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04"/>
  <workbookPr/>
  <xr:revisionPtr revIDLastSave="1" documentId="11_F0ED9FE55932EC87F9494E1A622183895349378D" xr6:coauthVersionLast="47" xr6:coauthVersionMax="47" xr10:uidLastSave="{91A710CD-20EC-4798-A972-AAF17446CA46}"/>
  <bookViews>
    <workbookView xWindow="0" yWindow="0" windowWidth="0" windowHeight="0" xr2:uid="{00000000-000D-0000-FFFF-FFFF00000000}"/>
  </bookViews>
  <sheets>
    <sheet name="Dasboard" sheetId="1" r:id="rId1"/>
    <sheet name="C1" sheetId="2" r:id="rId2"/>
    <sheet name="C2-2" sheetId="3" r:id="rId3"/>
    <sheet name="C2-3" sheetId="4" r:id="rId4"/>
    <sheet name="C2-4" sheetId="5" r:id="rId5"/>
    <sheet name="C2-5" sheetId="6" r:id="rId6"/>
    <sheet name="C2-6" sheetId="7" r:id="rId7"/>
    <sheet name="C2-7" sheetId="8" r:id="rId8"/>
    <sheet name="C2-11" sheetId="9" r:id="rId9"/>
    <sheet name="C2-12" sheetId="10" r:id="rId10"/>
    <sheet name="C3-1" sheetId="11" r:id="rId11"/>
    <sheet name="C3-1a" sheetId="12" r:id="rId12"/>
    <sheet name="C3-1b" sheetId="13" r:id="rId13"/>
    <sheet name="C6-3" sheetId="14" r:id="rId14"/>
    <sheet name="C6-3a" sheetId="15" r:id="rId15"/>
    <sheet name="C6-4" sheetId="16" r:id="rId16"/>
    <sheet name="C6-6" sheetId="17" r:id="rId17"/>
    <sheet name="C6-7" sheetId="18" r:id="rId18"/>
    <sheet name="C6-12" sheetId="19" r:id="rId19"/>
    <sheet name="C6-13" sheetId="20" r:id="rId20"/>
    <sheet name="C6-14" sheetId="21" r:id="rId21"/>
    <sheet name="C6-15" sheetId="22" r:id="rId22"/>
    <sheet name="C6-19" sheetId="23" r:id="rId23"/>
    <sheet name="C9-1" sheetId="24" r:id="rId24"/>
    <sheet name="C9-7" sheetId="25" r:id="rId25"/>
    <sheet name="C9-7a" sheetId="26" r:id="rId26"/>
    <sheet name="C9-19" sheetId="27" r:id="rId27"/>
    <sheet name="C10-1" sheetId="28" r:id="rId28"/>
    <sheet name="C10-2" sheetId="29" r:id="rId29"/>
  </sheets>
  <definedNames>
    <definedName name="_xlnm._FilterDatabase" localSheetId="12" hidden="1">'C3-1b'!$C$4:$G$5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7" i="25" l="1"/>
  <c r="K36" i="25"/>
  <c r="K35" i="25"/>
  <c r="K34" i="25"/>
  <c r="K33" i="25"/>
  <c r="H23" i="25"/>
  <c r="H22" i="25"/>
  <c r="H21" i="25"/>
  <c r="K10" i="25"/>
  <c r="K9" i="25"/>
  <c r="K8" i="25"/>
  <c r="K7" i="25"/>
  <c r="J8" i="23"/>
  <c r="I8" i="23"/>
  <c r="H8" i="23"/>
  <c r="G8" i="23"/>
  <c r="F8" i="23"/>
  <c r="E8" i="23"/>
  <c r="D8" i="23"/>
  <c r="G7857" i="22"/>
  <c r="F7857" i="22"/>
  <c r="Q106" i="21"/>
  <c r="P106" i="21"/>
  <c r="O106" i="21"/>
  <c r="N106" i="21"/>
  <c r="M106" i="21"/>
  <c r="L106" i="21"/>
  <c r="K106" i="21"/>
  <c r="J106" i="21"/>
  <c r="I106" i="21"/>
  <c r="H106" i="21"/>
  <c r="AA105" i="21"/>
  <c r="Z105" i="21"/>
  <c r="Y105" i="21"/>
  <c r="X105" i="21"/>
  <c r="W105" i="21"/>
  <c r="V105" i="21"/>
  <c r="U105" i="21"/>
  <c r="T105" i="21"/>
  <c r="S105" i="21"/>
  <c r="R105" i="21"/>
  <c r="AA104" i="21"/>
  <c r="Z104" i="21"/>
  <c r="Y104" i="21"/>
  <c r="X104" i="21"/>
  <c r="W104" i="21"/>
  <c r="V104" i="21"/>
  <c r="U104" i="21"/>
  <c r="T104" i="21"/>
  <c r="S104" i="21"/>
  <c r="R104" i="21"/>
  <c r="AA103" i="21"/>
  <c r="Z103" i="21"/>
  <c r="Y103" i="21"/>
  <c r="X103" i="21"/>
  <c r="W103" i="21"/>
  <c r="V103" i="21"/>
  <c r="U103" i="21"/>
  <c r="T103" i="21"/>
  <c r="S103" i="21"/>
  <c r="R103" i="21"/>
  <c r="AA102" i="21"/>
  <c r="Z102" i="21"/>
  <c r="Y102" i="21"/>
  <c r="X102" i="21"/>
  <c r="W102" i="21"/>
  <c r="V102" i="21"/>
  <c r="U102" i="21"/>
  <c r="T102" i="21"/>
  <c r="S102" i="21"/>
  <c r="R102" i="21"/>
  <c r="AA101" i="21"/>
  <c r="Z101" i="21"/>
  <c r="Y101" i="21"/>
  <c r="X101" i="21"/>
  <c r="W101" i="21"/>
  <c r="V101" i="21"/>
  <c r="U101" i="21"/>
  <c r="T101" i="21"/>
  <c r="S101" i="21"/>
  <c r="R101" i="21"/>
  <c r="AA100" i="21"/>
  <c r="Z100" i="21"/>
  <c r="Y100" i="21"/>
  <c r="X100" i="21"/>
  <c r="W100" i="21"/>
  <c r="V100" i="21"/>
  <c r="U100" i="21"/>
  <c r="T100" i="21"/>
  <c r="S100" i="21"/>
  <c r="R100" i="21"/>
  <c r="AA99" i="21"/>
  <c r="Z99" i="21"/>
  <c r="Y99" i="21"/>
  <c r="X99" i="21"/>
  <c r="W99" i="21"/>
  <c r="V99" i="21"/>
  <c r="U99" i="21"/>
  <c r="T99" i="21"/>
  <c r="S99" i="21"/>
  <c r="R99" i="21"/>
  <c r="AA98" i="21"/>
  <c r="Z98" i="21"/>
  <c r="Y98" i="21"/>
  <c r="X98" i="21"/>
  <c r="W98" i="21"/>
  <c r="V98" i="21"/>
  <c r="U98" i="21"/>
  <c r="T98" i="21"/>
  <c r="S98" i="21"/>
  <c r="R98" i="21"/>
  <c r="AA97" i="21"/>
  <c r="Z97" i="21"/>
  <c r="Y97" i="21"/>
  <c r="X97" i="21"/>
  <c r="W97" i="21"/>
  <c r="V97" i="21"/>
  <c r="U97" i="21"/>
  <c r="T97" i="21"/>
  <c r="S97" i="21"/>
  <c r="R97" i="21"/>
  <c r="AA96" i="21"/>
  <c r="Z96" i="21"/>
  <c r="Y96" i="21"/>
  <c r="X96" i="21"/>
  <c r="W96" i="21"/>
  <c r="V96" i="21"/>
  <c r="U96" i="21"/>
  <c r="T96" i="21"/>
  <c r="S96" i="21"/>
  <c r="R96" i="21"/>
  <c r="AA95" i="21"/>
  <c r="Z95" i="21"/>
  <c r="Y95" i="21"/>
  <c r="X95" i="21"/>
  <c r="W95" i="21"/>
  <c r="V95" i="21"/>
  <c r="U95" i="21"/>
  <c r="T95" i="21"/>
  <c r="S95" i="21"/>
  <c r="R95" i="21"/>
  <c r="AA94" i="21"/>
  <c r="Z94" i="21"/>
  <c r="Y94" i="21"/>
  <c r="X94" i="21"/>
  <c r="W94" i="21"/>
  <c r="V94" i="21"/>
  <c r="U94" i="21"/>
  <c r="T94" i="21"/>
  <c r="S94" i="21"/>
  <c r="R94" i="21"/>
  <c r="AA93" i="21"/>
  <c r="Z93" i="21"/>
  <c r="Y93" i="21"/>
  <c r="X93" i="21"/>
  <c r="W93" i="21"/>
  <c r="V93" i="21"/>
  <c r="U93" i="21"/>
  <c r="T93" i="21"/>
  <c r="S93" i="21"/>
  <c r="R93" i="21"/>
  <c r="AA92" i="21"/>
  <c r="Z92" i="21"/>
  <c r="Y92" i="21"/>
  <c r="X92" i="21"/>
  <c r="W92" i="21"/>
  <c r="V92" i="21"/>
  <c r="U92" i="21"/>
  <c r="T92" i="21"/>
  <c r="S92" i="21"/>
  <c r="R92" i="21"/>
  <c r="AA91" i="21"/>
  <c r="Z91" i="21"/>
  <c r="Y91" i="21"/>
  <c r="X91" i="21"/>
  <c r="W91" i="21"/>
  <c r="V91" i="21"/>
  <c r="U91" i="21"/>
  <c r="T91" i="21"/>
  <c r="S91" i="21"/>
  <c r="R91" i="21"/>
  <c r="AA90" i="21"/>
  <c r="Z90" i="21"/>
  <c r="Y90" i="21"/>
  <c r="X90" i="21"/>
  <c r="W90" i="21"/>
  <c r="V90" i="21"/>
  <c r="U90" i="21"/>
  <c r="T90" i="21"/>
  <c r="S90" i="21"/>
  <c r="R90" i="21"/>
  <c r="AA89" i="21"/>
  <c r="Z89" i="21"/>
  <c r="Y89" i="21"/>
  <c r="X89" i="21"/>
  <c r="W89" i="21"/>
  <c r="V89" i="21"/>
  <c r="U89" i="21"/>
  <c r="T89" i="21"/>
  <c r="S89" i="21"/>
  <c r="R89" i="21"/>
  <c r="AA88" i="21"/>
  <c r="Z88" i="21"/>
  <c r="Y88" i="21"/>
  <c r="X88" i="21"/>
  <c r="W88" i="21"/>
  <c r="V88" i="21"/>
  <c r="U88" i="21"/>
  <c r="T88" i="21"/>
  <c r="S88" i="21"/>
  <c r="R88" i="21"/>
  <c r="AA87" i="21"/>
  <c r="Z87" i="21"/>
  <c r="Y87" i="21"/>
  <c r="X87" i="21"/>
  <c r="W87" i="21"/>
  <c r="V87" i="21"/>
  <c r="U87" i="21"/>
  <c r="T87" i="21"/>
  <c r="S87" i="21"/>
  <c r="R87" i="21"/>
  <c r="AA86" i="21"/>
  <c r="Z86" i="21"/>
  <c r="Y86" i="21"/>
  <c r="X86" i="21"/>
  <c r="W86" i="21"/>
  <c r="V86" i="21"/>
  <c r="U86" i="21"/>
  <c r="T86" i="21"/>
  <c r="S86" i="21"/>
  <c r="R86" i="21"/>
  <c r="AA85" i="21"/>
  <c r="Z85" i="21"/>
  <c r="Y85" i="21"/>
  <c r="X85" i="21"/>
  <c r="W85" i="21"/>
  <c r="V85" i="21"/>
  <c r="U85" i="21"/>
  <c r="T85" i="21"/>
  <c r="S85" i="21"/>
  <c r="R85" i="21"/>
  <c r="AA84" i="21"/>
  <c r="Z84" i="21"/>
  <c r="Y84" i="21"/>
  <c r="X84" i="21"/>
  <c r="W84" i="21"/>
  <c r="V84" i="21"/>
  <c r="U84" i="21"/>
  <c r="T84" i="21"/>
  <c r="S84" i="21"/>
  <c r="R84" i="21"/>
  <c r="AA83" i="21"/>
  <c r="Z83" i="21"/>
  <c r="Y83" i="21"/>
  <c r="X83" i="21"/>
  <c r="W83" i="21"/>
  <c r="V83" i="21"/>
  <c r="U83" i="21"/>
  <c r="T83" i="21"/>
  <c r="S83" i="21"/>
  <c r="R83" i="21"/>
  <c r="AA82" i="21"/>
  <c r="Z82" i="21"/>
  <c r="Y82" i="21"/>
  <c r="X82" i="21"/>
  <c r="W82" i="21"/>
  <c r="V82" i="21"/>
  <c r="U82" i="21"/>
  <c r="T82" i="21"/>
  <c r="S82" i="21"/>
  <c r="R82" i="21"/>
  <c r="AA81" i="21"/>
  <c r="Z81" i="21"/>
  <c r="Y81" i="21"/>
  <c r="X81" i="21"/>
  <c r="W81" i="21"/>
  <c r="V81" i="21"/>
  <c r="U81" i="21"/>
  <c r="T81" i="21"/>
  <c r="S81" i="21"/>
  <c r="R81" i="21"/>
  <c r="AA80" i="21"/>
  <c r="Z80" i="21"/>
  <c r="Y80" i="21"/>
  <c r="X80" i="21"/>
  <c r="W80" i="21"/>
  <c r="V80" i="21"/>
  <c r="U80" i="21"/>
  <c r="T80" i="21"/>
  <c r="S80" i="21"/>
  <c r="R80" i="21"/>
  <c r="AA79" i="21"/>
  <c r="Z79" i="21"/>
  <c r="Y79" i="21"/>
  <c r="X79" i="21"/>
  <c r="W79" i="21"/>
  <c r="V79" i="21"/>
  <c r="U79" i="21"/>
  <c r="T79" i="21"/>
  <c r="S79" i="21"/>
  <c r="R79" i="21"/>
  <c r="AA78" i="21"/>
  <c r="Z78" i="21"/>
  <c r="Y78" i="21"/>
  <c r="X78" i="21"/>
  <c r="W78" i="21"/>
  <c r="V78" i="21"/>
  <c r="U78" i="21"/>
  <c r="T78" i="21"/>
  <c r="S78" i="21"/>
  <c r="R78" i="21"/>
  <c r="AA77" i="21"/>
  <c r="Z77" i="21"/>
  <c r="Y77" i="21"/>
  <c r="X77" i="21"/>
  <c r="W77" i="21"/>
  <c r="V77" i="21"/>
  <c r="U77" i="21"/>
  <c r="T77" i="21"/>
  <c r="S77" i="21"/>
  <c r="R77" i="21"/>
  <c r="AA76" i="21"/>
  <c r="Z76" i="21"/>
  <c r="Y76" i="21"/>
  <c r="X76" i="21"/>
  <c r="W76" i="21"/>
  <c r="V76" i="21"/>
  <c r="U76" i="21"/>
  <c r="T76" i="21"/>
  <c r="S76" i="21"/>
  <c r="R76" i="21"/>
  <c r="AA75" i="21"/>
  <c r="Z75" i="21"/>
  <c r="Y75" i="21"/>
  <c r="X75" i="21"/>
  <c r="W75" i="21"/>
  <c r="V75" i="21"/>
  <c r="U75" i="21"/>
  <c r="T75" i="21"/>
  <c r="S75" i="21"/>
  <c r="R75" i="21"/>
  <c r="AA74" i="21"/>
  <c r="Z74" i="21"/>
  <c r="Y74" i="21"/>
  <c r="X74" i="21"/>
  <c r="W74" i="21"/>
  <c r="V74" i="21"/>
  <c r="U74" i="21"/>
  <c r="T74" i="21"/>
  <c r="S74" i="21"/>
  <c r="R74" i="21"/>
  <c r="AA73" i="21"/>
  <c r="Z73" i="21"/>
  <c r="Y73" i="21"/>
  <c r="X73" i="21"/>
  <c r="W73" i="21"/>
  <c r="V73" i="21"/>
  <c r="U73" i="21"/>
  <c r="T73" i="21"/>
  <c r="S73" i="21"/>
  <c r="R73" i="21"/>
  <c r="AA72" i="21"/>
  <c r="Z72" i="21"/>
  <c r="Y72" i="21"/>
  <c r="X72" i="21"/>
  <c r="W72" i="21"/>
  <c r="V72" i="21"/>
  <c r="U72" i="21"/>
  <c r="T72" i="21"/>
  <c r="S72" i="21"/>
  <c r="R72" i="21"/>
  <c r="AA71" i="21"/>
  <c r="Z71" i="21"/>
  <c r="Y71" i="21"/>
  <c r="X71" i="21"/>
  <c r="W71" i="21"/>
  <c r="V71" i="21"/>
  <c r="U71" i="21"/>
  <c r="T71" i="21"/>
  <c r="S71" i="21"/>
  <c r="R71" i="21"/>
  <c r="AA70" i="21"/>
  <c r="Z70" i="21"/>
  <c r="Y70" i="21"/>
  <c r="X70" i="21"/>
  <c r="W70" i="21"/>
  <c r="V70" i="21"/>
  <c r="U70" i="21"/>
  <c r="T70" i="21"/>
  <c r="S70" i="21"/>
  <c r="R70" i="21"/>
  <c r="AA69" i="21"/>
  <c r="Z69" i="21"/>
  <c r="Y69" i="21"/>
  <c r="X69" i="21"/>
  <c r="W69" i="21"/>
  <c r="V69" i="21"/>
  <c r="U69" i="21"/>
  <c r="T69" i="21"/>
  <c r="S69" i="21"/>
  <c r="R69" i="21"/>
  <c r="AA68" i="21"/>
  <c r="Z68" i="21"/>
  <c r="Y68" i="21"/>
  <c r="X68" i="21"/>
  <c r="W68" i="21"/>
  <c r="V68" i="21"/>
  <c r="U68" i="21"/>
  <c r="T68" i="21"/>
  <c r="S68" i="21"/>
  <c r="R68" i="21"/>
  <c r="AA67" i="21"/>
  <c r="Z67" i="21"/>
  <c r="Y67" i="21"/>
  <c r="X67" i="21"/>
  <c r="W67" i="21"/>
  <c r="V67" i="21"/>
  <c r="U67" i="21"/>
  <c r="T67" i="21"/>
  <c r="S67" i="21"/>
  <c r="R67" i="21"/>
  <c r="AA66" i="21"/>
  <c r="Z66" i="21"/>
  <c r="Y66" i="21"/>
  <c r="X66" i="21"/>
  <c r="W66" i="21"/>
  <c r="V66" i="21"/>
  <c r="U66" i="21"/>
  <c r="T66" i="21"/>
  <c r="S66" i="21"/>
  <c r="R66" i="21"/>
  <c r="AA65" i="21"/>
  <c r="Z65" i="21"/>
  <c r="Y65" i="21"/>
  <c r="X65" i="21"/>
  <c r="W65" i="21"/>
  <c r="V65" i="21"/>
  <c r="U65" i="21"/>
  <c r="T65" i="21"/>
  <c r="S65" i="21"/>
  <c r="R65" i="21"/>
  <c r="AA64" i="21"/>
  <c r="Z64" i="21"/>
  <c r="Y64" i="21"/>
  <c r="X64" i="21"/>
  <c r="W64" i="21"/>
  <c r="V64" i="21"/>
  <c r="U64" i="21"/>
  <c r="T64" i="21"/>
  <c r="S64" i="21"/>
  <c r="R64" i="21"/>
  <c r="AA63" i="21"/>
  <c r="Z63" i="21"/>
  <c r="Y63" i="21"/>
  <c r="X63" i="21"/>
  <c r="W63" i="21"/>
  <c r="V63" i="21"/>
  <c r="U63" i="21"/>
  <c r="T63" i="21"/>
  <c r="S63" i="21"/>
  <c r="R63" i="21"/>
  <c r="AA62" i="21"/>
  <c r="Z62" i="21"/>
  <c r="Y62" i="21"/>
  <c r="X62" i="21"/>
  <c r="W62" i="21"/>
  <c r="V62" i="21"/>
  <c r="U62" i="21"/>
  <c r="T62" i="21"/>
  <c r="S62" i="21"/>
  <c r="R62" i="21"/>
  <c r="AA61" i="21"/>
  <c r="Z61" i="21"/>
  <c r="Y61" i="21"/>
  <c r="X61" i="21"/>
  <c r="W61" i="21"/>
  <c r="V61" i="21"/>
  <c r="U61" i="21"/>
  <c r="T61" i="21"/>
  <c r="S61" i="21"/>
  <c r="R61" i="21"/>
  <c r="AA60" i="21"/>
  <c r="Z60" i="21"/>
  <c r="Y60" i="21"/>
  <c r="X60" i="21"/>
  <c r="W60" i="21"/>
  <c r="V60" i="21"/>
  <c r="U60" i="21"/>
  <c r="T60" i="21"/>
  <c r="S60" i="21"/>
  <c r="R60" i="21"/>
  <c r="AA59" i="21"/>
  <c r="Z59" i="21"/>
  <c r="Y59" i="21"/>
  <c r="X59" i="21"/>
  <c r="W59" i="21"/>
  <c r="V59" i="21"/>
  <c r="U59" i="21"/>
  <c r="T59" i="21"/>
  <c r="S59" i="21"/>
  <c r="R59" i="21"/>
  <c r="AA58" i="21"/>
  <c r="Z58" i="21"/>
  <c r="Y58" i="21"/>
  <c r="X58" i="21"/>
  <c r="W58" i="21"/>
  <c r="V58" i="21"/>
  <c r="U58" i="21"/>
  <c r="T58" i="21"/>
  <c r="S58" i="21"/>
  <c r="R58" i="21"/>
  <c r="AA57" i="21"/>
  <c r="Z57" i="21"/>
  <c r="Y57" i="21"/>
  <c r="X57" i="21"/>
  <c r="W57" i="21"/>
  <c r="V57" i="21"/>
  <c r="U57" i="21"/>
  <c r="T57" i="21"/>
  <c r="S57" i="21"/>
  <c r="R57" i="21"/>
  <c r="AA56" i="21"/>
  <c r="Z56" i="21"/>
  <c r="Y56" i="21"/>
  <c r="X56" i="21"/>
  <c r="W56" i="21"/>
  <c r="V56" i="21"/>
  <c r="U56" i="21"/>
  <c r="T56" i="21"/>
  <c r="S56" i="21"/>
  <c r="R56" i="21"/>
  <c r="AA55" i="21"/>
  <c r="Z55" i="21"/>
  <c r="Y55" i="21"/>
  <c r="X55" i="21"/>
  <c r="W55" i="21"/>
  <c r="V55" i="21"/>
  <c r="U55" i="21"/>
  <c r="T55" i="21"/>
  <c r="S55" i="21"/>
  <c r="R55" i="21"/>
  <c r="AA54" i="21"/>
  <c r="Z54" i="21"/>
  <c r="Y54" i="21"/>
  <c r="X54" i="21"/>
  <c r="W54" i="21"/>
  <c r="V54" i="21"/>
  <c r="U54" i="21"/>
  <c r="T54" i="21"/>
  <c r="S54" i="21"/>
  <c r="R54" i="21"/>
  <c r="AA53" i="21"/>
  <c r="Z53" i="21"/>
  <c r="Y53" i="21"/>
  <c r="X53" i="21"/>
  <c r="W53" i="21"/>
  <c r="V53" i="21"/>
  <c r="U53" i="21"/>
  <c r="T53" i="21"/>
  <c r="S53" i="21"/>
  <c r="R53" i="21"/>
  <c r="AA52" i="21"/>
  <c r="Z52" i="21"/>
  <c r="Y52" i="21"/>
  <c r="X52" i="21"/>
  <c r="W52" i="21"/>
  <c r="V52" i="21"/>
  <c r="U52" i="21"/>
  <c r="T52" i="21"/>
  <c r="S52" i="21"/>
  <c r="R52" i="21"/>
  <c r="AA51" i="21"/>
  <c r="Z51" i="21"/>
  <c r="Y51" i="21"/>
  <c r="X51" i="21"/>
  <c r="W51" i="21"/>
  <c r="V51" i="21"/>
  <c r="U51" i="21"/>
  <c r="T51" i="21"/>
  <c r="S51" i="21"/>
  <c r="R51" i="21"/>
  <c r="AA50" i="21"/>
  <c r="Z50" i="21"/>
  <c r="Y50" i="21"/>
  <c r="X50" i="21"/>
  <c r="W50" i="21"/>
  <c r="V50" i="21"/>
  <c r="U50" i="21"/>
  <c r="T50" i="21"/>
  <c r="S50" i="21"/>
  <c r="R50" i="21"/>
  <c r="AA49" i="21"/>
  <c r="Z49" i="21"/>
  <c r="Y49" i="21"/>
  <c r="X49" i="21"/>
  <c r="W49" i="21"/>
  <c r="V49" i="21"/>
  <c r="U49" i="21"/>
  <c r="T49" i="21"/>
  <c r="S49" i="21"/>
  <c r="R49" i="21"/>
  <c r="AA48" i="21"/>
  <c r="Z48" i="21"/>
  <c r="Y48" i="21"/>
  <c r="X48" i="21"/>
  <c r="W48" i="21"/>
  <c r="V48" i="21"/>
  <c r="U48" i="21"/>
  <c r="T48" i="21"/>
  <c r="S48" i="21"/>
  <c r="R48" i="21"/>
  <c r="AA47" i="21"/>
  <c r="Z47" i="21"/>
  <c r="Y47" i="21"/>
  <c r="X47" i="21"/>
  <c r="W47" i="21"/>
  <c r="V47" i="21"/>
  <c r="U47" i="21"/>
  <c r="T47" i="21"/>
  <c r="S47" i="21"/>
  <c r="R47" i="21"/>
  <c r="AA46" i="21"/>
  <c r="Z46" i="21"/>
  <c r="Y46" i="21"/>
  <c r="X46" i="21"/>
  <c r="W46" i="21"/>
  <c r="V46" i="21"/>
  <c r="U46" i="21"/>
  <c r="T46" i="21"/>
  <c r="S46" i="21"/>
  <c r="R46" i="21"/>
  <c r="AA45" i="21"/>
  <c r="Z45" i="21"/>
  <c r="Y45" i="21"/>
  <c r="X45" i="21"/>
  <c r="W45" i="21"/>
  <c r="V45" i="21"/>
  <c r="U45" i="21"/>
  <c r="T45" i="21"/>
  <c r="S45" i="21"/>
  <c r="R45" i="21"/>
  <c r="AA44" i="21"/>
  <c r="Z44" i="21"/>
  <c r="Y44" i="21"/>
  <c r="X44" i="21"/>
  <c r="W44" i="21"/>
  <c r="V44" i="21"/>
  <c r="U44" i="21"/>
  <c r="T44" i="21"/>
  <c r="S44" i="21"/>
  <c r="R44" i="21"/>
  <c r="AA43" i="21"/>
  <c r="Z43" i="21"/>
  <c r="Y43" i="21"/>
  <c r="X43" i="21"/>
  <c r="W43" i="21"/>
  <c r="V43" i="21"/>
  <c r="U43" i="21"/>
  <c r="T43" i="21"/>
  <c r="S43" i="21"/>
  <c r="R43" i="21"/>
  <c r="AA42" i="21"/>
  <c r="Z42" i="21"/>
  <c r="Y42" i="21"/>
  <c r="X42" i="21"/>
  <c r="W42" i="21"/>
  <c r="V42" i="21"/>
  <c r="U42" i="21"/>
  <c r="T42" i="21"/>
  <c r="S42" i="21"/>
  <c r="R42" i="21"/>
  <c r="AA41" i="21"/>
  <c r="Z41" i="21"/>
  <c r="Y41" i="21"/>
  <c r="X41" i="21"/>
  <c r="W41" i="21"/>
  <c r="V41" i="21"/>
  <c r="U41" i="21"/>
  <c r="T41" i="21"/>
  <c r="S41" i="21"/>
  <c r="R41" i="21"/>
  <c r="AA40" i="21"/>
  <c r="Z40" i="21"/>
  <c r="Y40" i="21"/>
  <c r="X40" i="21"/>
  <c r="W40" i="21"/>
  <c r="V40" i="21"/>
  <c r="U40" i="21"/>
  <c r="T40" i="21"/>
  <c r="S40" i="21"/>
  <c r="R40" i="21"/>
  <c r="AA39" i="21"/>
  <c r="Z39" i="21"/>
  <c r="Y39" i="21"/>
  <c r="X39" i="21"/>
  <c r="W39" i="21"/>
  <c r="V39" i="21"/>
  <c r="U39" i="21"/>
  <c r="T39" i="21"/>
  <c r="S39" i="21"/>
  <c r="R39" i="21"/>
  <c r="AA38" i="21"/>
  <c r="Z38" i="21"/>
  <c r="Y38" i="21"/>
  <c r="X38" i="21"/>
  <c r="W38" i="21"/>
  <c r="V38" i="21"/>
  <c r="U38" i="21"/>
  <c r="T38" i="21"/>
  <c r="S38" i="21"/>
  <c r="R38" i="21"/>
  <c r="AA37" i="21"/>
  <c r="Z37" i="21"/>
  <c r="Y37" i="21"/>
  <c r="X37" i="21"/>
  <c r="W37" i="21"/>
  <c r="V37" i="21"/>
  <c r="U37" i="21"/>
  <c r="T37" i="21"/>
  <c r="S37" i="21"/>
  <c r="R37" i="21"/>
  <c r="AA36" i="21"/>
  <c r="Z36" i="21"/>
  <c r="Y36" i="21"/>
  <c r="X36" i="21"/>
  <c r="W36" i="21"/>
  <c r="V36" i="21"/>
  <c r="U36" i="21"/>
  <c r="T36" i="21"/>
  <c r="S36" i="21"/>
  <c r="R36" i="21"/>
  <c r="AA35" i="21"/>
  <c r="Z35" i="21"/>
  <c r="Y35" i="21"/>
  <c r="X35" i="21"/>
  <c r="W35" i="21"/>
  <c r="V35" i="21"/>
  <c r="U35" i="21"/>
  <c r="T35" i="21"/>
  <c r="S35" i="21"/>
  <c r="R35" i="21"/>
  <c r="AA34" i="21"/>
  <c r="Z34" i="21"/>
  <c r="Y34" i="21"/>
  <c r="X34" i="21"/>
  <c r="W34" i="21"/>
  <c r="V34" i="21"/>
  <c r="U34" i="21"/>
  <c r="T34" i="21"/>
  <c r="S34" i="21"/>
  <c r="R34" i="21"/>
  <c r="AA33" i="21"/>
  <c r="Z33" i="21"/>
  <c r="Y33" i="21"/>
  <c r="X33" i="21"/>
  <c r="W33" i="21"/>
  <c r="V33" i="21"/>
  <c r="U33" i="21"/>
  <c r="T33" i="21"/>
  <c r="S33" i="21"/>
  <c r="R33" i="21"/>
  <c r="AA32" i="21"/>
  <c r="Z32" i="21"/>
  <c r="Y32" i="21"/>
  <c r="X32" i="21"/>
  <c r="W32" i="21"/>
  <c r="V32" i="21"/>
  <c r="U32" i="21"/>
  <c r="T32" i="21"/>
  <c r="S32" i="21"/>
  <c r="R32" i="21"/>
  <c r="AA31" i="21"/>
  <c r="Z31" i="21"/>
  <c r="Y31" i="21"/>
  <c r="X31" i="21"/>
  <c r="W31" i="21"/>
  <c r="V31" i="21"/>
  <c r="U31" i="21"/>
  <c r="T31" i="21"/>
  <c r="S31" i="21"/>
  <c r="R31" i="21"/>
  <c r="AA30" i="21"/>
  <c r="Z30" i="21"/>
  <c r="Y30" i="21"/>
  <c r="X30" i="21"/>
  <c r="W30" i="21"/>
  <c r="V30" i="21"/>
  <c r="U30" i="21"/>
  <c r="T30" i="21"/>
  <c r="S30" i="21"/>
  <c r="R30" i="21"/>
  <c r="AA29" i="21"/>
  <c r="Z29" i="21"/>
  <c r="Y29" i="21"/>
  <c r="X29" i="21"/>
  <c r="W29" i="21"/>
  <c r="V29" i="21"/>
  <c r="U29" i="21"/>
  <c r="T29" i="21"/>
  <c r="S29" i="21"/>
  <c r="R29" i="21"/>
  <c r="AA28" i="21"/>
  <c r="Z28" i="21"/>
  <c r="Y28" i="21"/>
  <c r="X28" i="21"/>
  <c r="W28" i="21"/>
  <c r="V28" i="21"/>
  <c r="U28" i="21"/>
  <c r="T28" i="21"/>
  <c r="S28" i="21"/>
  <c r="R28" i="21"/>
  <c r="AA27" i="21"/>
  <c r="Z27" i="21"/>
  <c r="Y27" i="21"/>
  <c r="X27" i="21"/>
  <c r="W27" i="21"/>
  <c r="V27" i="21"/>
  <c r="U27" i="21"/>
  <c r="T27" i="21"/>
  <c r="S27" i="21"/>
  <c r="R27" i="21"/>
  <c r="AA26" i="21"/>
  <c r="Z26" i="21"/>
  <c r="Y26" i="21"/>
  <c r="X26" i="21"/>
  <c r="W26" i="21"/>
  <c r="V26" i="21"/>
  <c r="U26" i="21"/>
  <c r="T26" i="21"/>
  <c r="S26" i="21"/>
  <c r="R26" i="21"/>
  <c r="AA25" i="21"/>
  <c r="Z25" i="21"/>
  <c r="Y25" i="21"/>
  <c r="X25" i="21"/>
  <c r="W25" i="21"/>
  <c r="V25" i="21"/>
  <c r="U25" i="21"/>
  <c r="T25" i="21"/>
  <c r="S25" i="21"/>
  <c r="R25" i="21"/>
  <c r="AA24" i="21"/>
  <c r="Z24" i="21"/>
  <c r="Y24" i="21"/>
  <c r="X24" i="21"/>
  <c r="W24" i="21"/>
  <c r="V24" i="21"/>
  <c r="U24" i="21"/>
  <c r="T24" i="21"/>
  <c r="S24" i="21"/>
  <c r="R24" i="21"/>
  <c r="AA23" i="21"/>
  <c r="Z23" i="21"/>
  <c r="Y23" i="21"/>
  <c r="X23" i="21"/>
  <c r="W23" i="21"/>
  <c r="V23" i="21"/>
  <c r="U23" i="21"/>
  <c r="T23" i="21"/>
  <c r="S23" i="21"/>
  <c r="R23" i="21"/>
  <c r="AA22" i="21"/>
  <c r="Z22" i="21"/>
  <c r="Y22" i="21"/>
  <c r="X22" i="21"/>
  <c r="W22" i="21"/>
  <c r="V22" i="21"/>
  <c r="U22" i="21"/>
  <c r="T22" i="21"/>
  <c r="S22" i="21"/>
  <c r="R22" i="21"/>
  <c r="AA21" i="21"/>
  <c r="Z21" i="21"/>
  <c r="Y21" i="21"/>
  <c r="X21" i="21"/>
  <c r="W21" i="21"/>
  <c r="V21" i="21"/>
  <c r="U21" i="21"/>
  <c r="T21" i="21"/>
  <c r="S21" i="21"/>
  <c r="R21" i="21"/>
  <c r="AA20" i="21"/>
  <c r="Z20" i="21"/>
  <c r="Y20" i="21"/>
  <c r="X20" i="21"/>
  <c r="W20" i="21"/>
  <c r="V20" i="21"/>
  <c r="U20" i="21"/>
  <c r="T20" i="21"/>
  <c r="S20" i="21"/>
  <c r="R20" i="21"/>
  <c r="AA19" i="21"/>
  <c r="Z19" i="21"/>
  <c r="Y19" i="21"/>
  <c r="X19" i="21"/>
  <c r="W19" i="21"/>
  <c r="V19" i="21"/>
  <c r="U19" i="21"/>
  <c r="T19" i="21"/>
  <c r="S19" i="21"/>
  <c r="R19" i="21"/>
  <c r="AA18" i="21"/>
  <c r="Z18" i="21"/>
  <c r="Y18" i="21"/>
  <c r="X18" i="21"/>
  <c r="W18" i="21"/>
  <c r="V18" i="21"/>
  <c r="U18" i="21"/>
  <c r="T18" i="21"/>
  <c r="S18" i="21"/>
  <c r="R18" i="21"/>
  <c r="AA17" i="21"/>
  <c r="Z17" i="21"/>
  <c r="Y17" i="21"/>
  <c r="X17" i="21"/>
  <c r="W17" i="21"/>
  <c r="V17" i="21"/>
  <c r="U17" i="21"/>
  <c r="T17" i="21"/>
  <c r="S17" i="21"/>
  <c r="R17" i="21"/>
  <c r="AA16" i="21"/>
  <c r="Z16" i="21"/>
  <c r="Y16" i="21"/>
  <c r="X16" i="21"/>
  <c r="W16" i="21"/>
  <c r="V16" i="21"/>
  <c r="U16" i="21"/>
  <c r="T16" i="21"/>
  <c r="S16" i="21"/>
  <c r="R16" i="21"/>
  <c r="AA15" i="21"/>
  <c r="Z15" i="21"/>
  <c r="Y15" i="21"/>
  <c r="X15" i="21"/>
  <c r="W15" i="21"/>
  <c r="V15" i="21"/>
  <c r="U15" i="21"/>
  <c r="T15" i="21"/>
  <c r="S15" i="21"/>
  <c r="R15" i="21"/>
  <c r="AA14" i="21"/>
  <c r="Z14" i="21"/>
  <c r="Y14" i="21"/>
  <c r="X14" i="21"/>
  <c r="W14" i="21"/>
  <c r="V14" i="21"/>
  <c r="U14" i="21"/>
  <c r="T14" i="21"/>
  <c r="S14" i="21"/>
  <c r="R14" i="21"/>
  <c r="AA13" i="21"/>
  <c r="Z13" i="21"/>
  <c r="Y13" i="21"/>
  <c r="X13" i="21"/>
  <c r="W13" i="21"/>
  <c r="V13" i="21"/>
  <c r="U13" i="21"/>
  <c r="T13" i="21"/>
  <c r="S13" i="21"/>
  <c r="R13" i="21"/>
  <c r="AA12" i="21"/>
  <c r="Z12" i="21"/>
  <c r="Y12" i="21"/>
  <c r="X12" i="21"/>
  <c r="W12" i="21"/>
  <c r="V12" i="21"/>
  <c r="U12" i="21"/>
  <c r="T12" i="21"/>
  <c r="S12" i="21"/>
  <c r="R12" i="21"/>
  <c r="AA11" i="21"/>
  <c r="Z11" i="21"/>
  <c r="Y11" i="21"/>
  <c r="X11" i="21"/>
  <c r="W11" i="21"/>
  <c r="V11" i="21"/>
  <c r="U11" i="21"/>
  <c r="T11" i="21"/>
  <c r="S11" i="21"/>
  <c r="R11" i="21"/>
  <c r="AA10" i="21"/>
  <c r="Z10" i="21"/>
  <c r="Y10" i="21"/>
  <c r="X10" i="21"/>
  <c r="W10" i="21"/>
  <c r="V10" i="21"/>
  <c r="U10" i="21"/>
  <c r="T10" i="21"/>
  <c r="S10" i="21"/>
  <c r="R10" i="21"/>
  <c r="AA9" i="21"/>
  <c r="Z9" i="21"/>
  <c r="Y9" i="21"/>
  <c r="X9" i="21"/>
  <c r="W9" i="21"/>
  <c r="V9" i="21"/>
  <c r="U9" i="21"/>
  <c r="T9" i="21"/>
  <c r="S9" i="21"/>
  <c r="R9" i="21"/>
  <c r="AA8" i="21"/>
  <c r="Z8" i="21"/>
  <c r="Y8" i="21"/>
  <c r="X8" i="21"/>
  <c r="W8" i="21"/>
  <c r="V8" i="21"/>
  <c r="U8" i="21"/>
  <c r="T8" i="21"/>
  <c r="S8" i="21"/>
  <c r="R8" i="21"/>
  <c r="AA7" i="21"/>
  <c r="Z7" i="21"/>
  <c r="Y7" i="21"/>
  <c r="X7" i="21"/>
  <c r="W7" i="21"/>
  <c r="V7" i="21"/>
  <c r="U7" i="21"/>
  <c r="T7" i="21"/>
  <c r="S7" i="21"/>
  <c r="R7" i="21"/>
  <c r="AA6" i="21"/>
  <c r="AA106" i="21" s="1"/>
  <c r="Z6" i="21"/>
  <c r="Z106" i="21" s="1"/>
  <c r="Y6" i="21"/>
  <c r="Y106" i="21" s="1"/>
  <c r="X6" i="21"/>
  <c r="X106" i="21" s="1"/>
  <c r="W6" i="21"/>
  <c r="W106" i="21" s="1"/>
  <c r="V6" i="21"/>
  <c r="V106" i="21" s="1"/>
  <c r="U6" i="21"/>
  <c r="U106" i="21" s="1"/>
  <c r="T6" i="21"/>
  <c r="T106" i="21" s="1"/>
  <c r="S6" i="21"/>
  <c r="S106" i="21" s="1"/>
  <c r="R6" i="21"/>
  <c r="R106" i="21" s="1"/>
  <c r="K128" i="20"/>
  <c r="R106" i="19"/>
  <c r="Q106" i="19"/>
  <c r="P106" i="19"/>
  <c r="O106" i="19"/>
  <c r="N106" i="19"/>
  <c r="M106" i="19"/>
  <c r="L106" i="19"/>
  <c r="K106" i="19"/>
  <c r="J106" i="19"/>
  <c r="I106" i="19"/>
  <c r="H106" i="19"/>
  <c r="G106" i="19"/>
  <c r="F106" i="19"/>
  <c r="J104" i="18"/>
  <c r="H104" i="18"/>
  <c r="K103" i="18"/>
  <c r="I103" i="18"/>
  <c r="K102" i="18"/>
  <c r="I102" i="18"/>
  <c r="K101" i="18"/>
  <c r="I101" i="18"/>
  <c r="K100" i="18"/>
  <c r="I100" i="18"/>
  <c r="K99" i="18"/>
  <c r="I99" i="18"/>
  <c r="K98" i="18"/>
  <c r="I98" i="18"/>
  <c r="K97" i="18"/>
  <c r="I97" i="18"/>
  <c r="K96" i="18"/>
  <c r="I96" i="18"/>
  <c r="K95" i="18"/>
  <c r="I95" i="18"/>
  <c r="K94" i="18"/>
  <c r="I94" i="18"/>
  <c r="K93" i="18"/>
  <c r="I93" i="18"/>
  <c r="K92" i="18"/>
  <c r="I92" i="18"/>
  <c r="K91" i="18"/>
  <c r="I91" i="18"/>
  <c r="K90" i="18"/>
  <c r="I90" i="18"/>
  <c r="K89" i="18"/>
  <c r="I89" i="18"/>
  <c r="K88" i="18"/>
  <c r="I88" i="18"/>
  <c r="K87" i="18"/>
  <c r="I87" i="18"/>
  <c r="K86" i="18"/>
  <c r="I86" i="18"/>
  <c r="K85" i="18"/>
  <c r="I85" i="18"/>
  <c r="K84" i="18"/>
  <c r="I84" i="18"/>
  <c r="K83" i="18"/>
  <c r="I83" i="18"/>
  <c r="K82" i="18"/>
  <c r="I82" i="18"/>
  <c r="K81" i="18"/>
  <c r="I81" i="18"/>
  <c r="K80" i="18"/>
  <c r="I80" i="18"/>
  <c r="K79" i="18"/>
  <c r="I79" i="18"/>
  <c r="K78" i="18"/>
  <c r="I78" i="18"/>
  <c r="K77" i="18"/>
  <c r="I77" i="18"/>
  <c r="K76" i="18"/>
  <c r="I76" i="18"/>
  <c r="K75" i="18"/>
  <c r="I75" i="18"/>
  <c r="K74" i="18"/>
  <c r="I74" i="18"/>
  <c r="K73" i="18"/>
  <c r="I73" i="18"/>
  <c r="K72" i="18"/>
  <c r="I72" i="18"/>
  <c r="K71" i="18"/>
  <c r="I71" i="18"/>
  <c r="K70" i="18"/>
  <c r="I70" i="18"/>
  <c r="K69" i="18"/>
  <c r="I69" i="18"/>
  <c r="K68" i="18"/>
  <c r="I68" i="18"/>
  <c r="K67" i="18"/>
  <c r="I67" i="18"/>
  <c r="K66" i="18"/>
  <c r="I66" i="18"/>
  <c r="K65" i="18"/>
  <c r="I65" i="18"/>
  <c r="K64" i="18"/>
  <c r="I64" i="18"/>
  <c r="K63" i="18"/>
  <c r="I63" i="18"/>
  <c r="K62" i="18"/>
  <c r="I62" i="18"/>
  <c r="K61" i="18"/>
  <c r="I61" i="18"/>
  <c r="K60" i="18"/>
  <c r="I60" i="18"/>
  <c r="K59" i="18"/>
  <c r="I59" i="18"/>
  <c r="K58" i="18"/>
  <c r="I58" i="18"/>
  <c r="K57" i="18"/>
  <c r="I57" i="18"/>
  <c r="K56" i="18"/>
  <c r="I56" i="18"/>
  <c r="K55" i="18"/>
  <c r="I55" i="18"/>
  <c r="K54" i="18"/>
  <c r="I54" i="18"/>
  <c r="K53" i="18"/>
  <c r="I53" i="18"/>
  <c r="K52" i="18"/>
  <c r="I52" i="18"/>
  <c r="K51" i="18"/>
  <c r="I51" i="18"/>
  <c r="K50" i="18"/>
  <c r="I50" i="18"/>
  <c r="K49" i="18"/>
  <c r="I49" i="18"/>
  <c r="K48" i="18"/>
  <c r="I48" i="18"/>
  <c r="K47" i="18"/>
  <c r="I47" i="18"/>
  <c r="K46" i="18"/>
  <c r="I46" i="18"/>
  <c r="K45" i="18"/>
  <c r="I45" i="18"/>
  <c r="K44" i="18"/>
  <c r="I44" i="18"/>
  <c r="K43" i="18"/>
  <c r="I43" i="18"/>
  <c r="K42" i="18"/>
  <c r="I42" i="18"/>
  <c r="K41" i="18"/>
  <c r="I41" i="18"/>
  <c r="K40" i="18"/>
  <c r="I40" i="18"/>
  <c r="K39" i="18"/>
  <c r="I39" i="18"/>
  <c r="K38" i="18"/>
  <c r="I38" i="18"/>
  <c r="K37" i="18"/>
  <c r="I37" i="18"/>
  <c r="K36" i="18"/>
  <c r="I36" i="18"/>
  <c r="K35" i="18"/>
  <c r="I35" i="18"/>
  <c r="K34" i="18"/>
  <c r="I34" i="18"/>
  <c r="K33" i="18"/>
  <c r="I33" i="18"/>
  <c r="K32" i="18"/>
  <c r="I32" i="18"/>
  <c r="K31" i="18"/>
  <c r="I31" i="18"/>
  <c r="K30" i="18"/>
  <c r="I30" i="18"/>
  <c r="K29" i="18"/>
  <c r="I29" i="18"/>
  <c r="K28" i="18"/>
  <c r="I28" i="18"/>
  <c r="K27" i="18"/>
  <c r="I27" i="18"/>
  <c r="K26" i="18"/>
  <c r="I26" i="18"/>
  <c r="K25" i="18"/>
  <c r="I25" i="18"/>
  <c r="K24" i="18"/>
  <c r="I24" i="18"/>
  <c r="K23" i="18"/>
  <c r="I23" i="18"/>
  <c r="K22" i="18"/>
  <c r="I22" i="18"/>
  <c r="K21" i="18"/>
  <c r="I21" i="18"/>
  <c r="K20" i="18"/>
  <c r="I20" i="18"/>
  <c r="K19" i="18"/>
  <c r="I19" i="18"/>
  <c r="K18" i="18"/>
  <c r="I18" i="18"/>
  <c r="K17" i="18"/>
  <c r="I17" i="18"/>
  <c r="K16" i="18"/>
  <c r="I16" i="18"/>
  <c r="K15" i="18"/>
  <c r="I15" i="18"/>
  <c r="K14" i="18"/>
  <c r="I14" i="18"/>
  <c r="K13" i="18"/>
  <c r="I13" i="18"/>
  <c r="K12" i="18"/>
  <c r="I12" i="18"/>
  <c r="K11" i="18"/>
  <c r="I11" i="18"/>
  <c r="K10" i="18"/>
  <c r="I10" i="18"/>
  <c r="K9" i="18"/>
  <c r="I9" i="18"/>
  <c r="K8" i="18"/>
  <c r="I8" i="18"/>
  <c r="K7" i="18"/>
  <c r="I7" i="18"/>
  <c r="K6" i="18"/>
  <c r="I6" i="18"/>
  <c r="K5" i="18"/>
  <c r="K104" i="18" s="1"/>
  <c r="I5" i="18"/>
  <c r="I104" i="18" s="1"/>
  <c r="K115" i="17"/>
  <c r="J115" i="17"/>
  <c r="I115" i="17"/>
  <c r="H115" i="17"/>
  <c r="G115" i="17"/>
  <c r="F115" i="17"/>
  <c r="E115" i="17"/>
  <c r="D115" i="17"/>
  <c r="L109" i="16"/>
  <c r="K109" i="16"/>
  <c r="K110" i="16" s="1"/>
  <c r="J109" i="16"/>
  <c r="I109" i="16"/>
  <c r="I110" i="16" s="1"/>
  <c r="H109" i="16"/>
  <c r="G109" i="16"/>
  <c r="G110" i="16" s="1"/>
  <c r="F109" i="16"/>
  <c r="E109" i="16"/>
  <c r="E110" i="16" s="1"/>
  <c r="V107" i="15"/>
  <c r="V106" i="15"/>
  <c r="V105" i="15"/>
  <c r="V104" i="15"/>
  <c r="V103" i="15"/>
  <c r="V102" i="15"/>
  <c r="V101" i="15"/>
  <c r="V100" i="15"/>
  <c r="V99" i="15"/>
  <c r="V98" i="15"/>
  <c r="V97" i="15"/>
  <c r="V96" i="15"/>
  <c r="V95" i="15"/>
  <c r="V94" i="15"/>
  <c r="V93" i="15"/>
  <c r="V92" i="15"/>
  <c r="V91" i="15"/>
  <c r="V90" i="15"/>
  <c r="V89" i="15"/>
  <c r="V88" i="15"/>
  <c r="V87" i="15"/>
  <c r="V86" i="15"/>
  <c r="V85" i="15"/>
  <c r="V84" i="15"/>
  <c r="V83" i="15"/>
  <c r="V82" i="15"/>
  <c r="V81" i="15"/>
  <c r="V80" i="15"/>
  <c r="V79" i="15"/>
  <c r="V78" i="15"/>
  <c r="V77" i="15"/>
  <c r="V76" i="15"/>
  <c r="V75" i="15"/>
  <c r="V74" i="15"/>
  <c r="V73" i="15"/>
  <c r="V72" i="15"/>
  <c r="V71" i="15"/>
  <c r="V70" i="15"/>
  <c r="V69" i="15"/>
  <c r="V68" i="15"/>
  <c r="V67" i="15"/>
  <c r="V66" i="15"/>
  <c r="V65" i="15"/>
  <c r="V64" i="15"/>
  <c r="V63" i="15"/>
  <c r="V62" i="15"/>
  <c r="V61" i="15"/>
  <c r="V60" i="15"/>
  <c r="V59" i="15"/>
  <c r="V58" i="15"/>
  <c r="V57" i="15"/>
  <c r="V56" i="15"/>
  <c r="V55" i="15"/>
  <c r="V54" i="15"/>
  <c r="V53" i="15"/>
  <c r="V52" i="15"/>
  <c r="V51" i="15"/>
  <c r="V50" i="15"/>
  <c r="V49" i="15"/>
  <c r="V48" i="15"/>
  <c r="V47" i="15"/>
  <c r="V46" i="15"/>
  <c r="V45" i="15"/>
  <c r="V44" i="15"/>
  <c r="V43" i="15"/>
  <c r="V42" i="15"/>
  <c r="V41" i="15"/>
  <c r="V40" i="15"/>
  <c r="V39" i="15"/>
  <c r="V38" i="15"/>
  <c r="V37" i="15"/>
  <c r="V36" i="15"/>
  <c r="V35" i="15"/>
  <c r="V34" i="15"/>
  <c r="V33" i="15"/>
  <c r="V32" i="15"/>
  <c r="V31" i="15"/>
  <c r="V30" i="15"/>
  <c r="V29" i="15"/>
  <c r="V28" i="15"/>
  <c r="V27" i="15"/>
  <c r="V26" i="15"/>
  <c r="V25" i="15"/>
  <c r="V24" i="15"/>
  <c r="V23" i="15"/>
  <c r="V22" i="15"/>
  <c r="V21" i="15"/>
  <c r="V20" i="15"/>
  <c r="V19" i="15"/>
  <c r="V18" i="15"/>
  <c r="V17" i="15"/>
  <c r="V16" i="15"/>
  <c r="V15" i="15"/>
  <c r="V14" i="15"/>
  <c r="V13" i="15"/>
  <c r="V12" i="15"/>
  <c r="V11" i="15"/>
  <c r="V10" i="15"/>
  <c r="V9" i="15"/>
  <c r="V8" i="15"/>
  <c r="V7" i="15"/>
  <c r="V6" i="15"/>
  <c r="I108" i="14"/>
  <c r="H108" i="14"/>
  <c r="H109" i="14" s="1"/>
  <c r="G108" i="14"/>
  <c r="F108" i="14"/>
  <c r="F109" i="14" s="1"/>
  <c r="F7094" i="13"/>
  <c r="E7094" i="13"/>
  <c r="G360" i="12"/>
  <c r="F360" i="12"/>
  <c r="E360" i="12"/>
  <c r="D360" i="12"/>
  <c r="B15" i="8"/>
  <c r="B14" i="8"/>
  <c r="B13" i="8"/>
  <c r="B12" i="8"/>
  <c r="B11" i="8"/>
  <c r="B10" i="8"/>
  <c r="B9" i="8"/>
  <c r="B8" i="8"/>
  <c r="B7" i="8"/>
  <c r="B6" i="8"/>
  <c r="B16" i="6"/>
  <c r="B17" i="6" s="1"/>
  <c r="B18" i="6" s="1"/>
  <c r="B19" i="6" s="1"/>
  <c r="B20" i="6" s="1"/>
  <c r="B21" i="6" s="1"/>
  <c r="G109" i="14" l="1"/>
  <c r="I109" i="14"/>
  <c r="F110" i="16"/>
  <c r="H110" i="16"/>
  <c r="J110" i="16"/>
  <c r="L110" i="16"/>
  <c r="D116" i="17"/>
  <c r="D117" i="17" s="1"/>
  <c r="E117" i="17"/>
  <c r="F117" i="17"/>
  <c r="G116" i="17"/>
  <c r="G117" i="17" s="1"/>
  <c r="H117" i="17"/>
  <c r="I116" i="17"/>
  <c r="I117" i="17" s="1"/>
  <c r="J117" i="17"/>
  <c r="K117" i="17"/>
  <c r="D9" i="23"/>
  <c r="D10" i="23" s="1"/>
  <c r="E10" i="23"/>
  <c r="F10" i="23"/>
  <c r="G10" i="23"/>
  <c r="H10" i="23"/>
  <c r="I10" i="23"/>
  <c r="I9" i="23"/>
  <c r="J10"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I13" authorId="0" shapeId="0" xr:uid="{00000000-0006-0000-0A00-000001000000}">
      <text>
        <r>
          <rPr>
            <sz val="11"/>
            <color theme="1"/>
            <rFont val="Calibri"/>
            <scheme val="minor"/>
          </rPr>
          <t>Jumlah mahasiswa aktif (reguler dan transfer) pada saat TS.</t>
        </r>
      </text>
    </comment>
    <comment ref="K13" authorId="0" shapeId="0" xr:uid="{00000000-0006-0000-0A00-000002000000}">
      <text>
        <r>
          <rPr>
            <sz val="11"/>
            <color theme="1"/>
            <rFont val="Calibri"/>
            <scheme val="minor"/>
          </rPr>
          <t>Jumlah mahasiswa aktif (reguler dan transfer) pada saat TS.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K4" authorId="0" shapeId="0" xr:uid="{00000000-0006-0000-0D00-000001000000}">
      <text>
        <r>
          <rPr>
            <sz val="11"/>
            <color theme="1"/>
            <rFont val="Calibri"/>
            <scheme val="minor"/>
          </rPr>
          <t>User:
*) jumlah pertemuan yang sesuai RPS/Total pertemuan seharusnya</t>
        </r>
      </text>
    </comment>
  </commentList>
</comments>
</file>

<file path=xl/sharedStrings.xml><?xml version="1.0" encoding="utf-8"?>
<sst xmlns="http://schemas.openxmlformats.org/spreadsheetml/2006/main" count="76975" uniqueCount="16345">
  <si>
    <t>MONITORING DAN EVALUASI</t>
  </si>
  <si>
    <t>UNIVERSITAS NASIONAL</t>
  </si>
  <si>
    <t>Nama Unit Kerja</t>
  </si>
  <si>
    <t xml:space="preserve">:   </t>
  </si>
  <si>
    <t>Pimpinan Unit</t>
  </si>
  <si>
    <t>Ketua UPM</t>
  </si>
  <si>
    <t>Semester</t>
  </si>
  <si>
    <t>E-mail</t>
  </si>
  <si>
    <t>Website</t>
  </si>
  <si>
    <r>
      <rPr>
        <b/>
        <sz val="18"/>
        <color theme="1"/>
        <rFont val="Calibri"/>
      </rPr>
      <t xml:space="preserve">TS </t>
    </r>
    <r>
      <rPr>
        <b/>
        <vertAlign val="superscript"/>
        <sz val="18"/>
        <color rgb="FF000000"/>
        <rFont val="Aptos Narrow"/>
      </rPr>
      <t>*)</t>
    </r>
  </si>
  <si>
    <t>/</t>
  </si>
  <si>
    <r>
      <rPr>
        <vertAlign val="superscript"/>
        <sz val="14"/>
        <color rgb="FF99CC00"/>
        <rFont val="Aptos Narrow"/>
      </rPr>
      <t>*)</t>
    </r>
    <r>
      <rPr>
        <sz val="14"/>
        <color rgb="FF99CC00"/>
        <rFont val="Aptos Narrow"/>
      </rPr>
      <t xml:space="preserve"> TS = Tahun akademik penuh terakhir</t>
    </r>
  </si>
  <si>
    <t>Tanggal</t>
  </si>
  <si>
    <t>Tabel C1 Visi, Misi, Tujuan dan Strategi</t>
  </si>
  <si>
    <t>No.</t>
  </si>
  <si>
    <t>Keterangan</t>
  </si>
  <si>
    <t>Ya</t>
  </si>
  <si>
    <t>Tidak</t>
  </si>
  <si>
    <t>Bukti / Dokumen Penunjang</t>
  </si>
  <si>
    <t>1A</t>
  </si>
  <si>
    <t>Apakah visi yang mencerminkan visi perguruan tinggi?</t>
  </si>
  <si>
    <t>V</t>
  </si>
  <si>
    <t>Visi misi BAA mencerminkan perguruan tinggi yaitu menjadi Biro Administrasi yang profesional dan berintegritas. BAA juga memiliki misi dalam 5 tahun kedepan terkait recognisi internasional</t>
  </si>
  <si>
    <t>https://civitasunasac-my.sharepoint.com/:f:/g/personal/upmbaa_civitas_unas_ac_id/EpY6AMlnevpLtZWa4a3i9bsB5quZAcFA7bebJ6IGtzoILw?e=T1E8bs</t>
  </si>
  <si>
    <t>1B</t>
  </si>
  <si>
    <t>Apakah memiliki data implementasi tahun-tahun sebelumnya yang konsisten sebagai penentuan visi?</t>
  </si>
  <si>
    <t>Ya, BAA memiliki data implementasi tahun-tahun sebelumnya untuk penentuan visi seperti menjadi biro yang cepat, tanggap, aktif dan memiliki pelayanan prima, serta membuat standar internasional</t>
  </si>
  <si>
    <t>1C</t>
  </si>
  <si>
    <t>Apakah misi, tujuan, dan strategi yang searah dan bersinerji dengan misi, tujuan, dan strategi perguruan tinggi?</t>
  </si>
  <si>
    <t>Ya, Visi Misi tujuan dan strategi yang searah dan bersinerji dengan misi tujuan dan strategi</t>
  </si>
  <si>
    <t>1D</t>
  </si>
  <si>
    <t>Apakah memiliki data implementasi tahun-tahun sebelumnya yang konsisten sebagai penentuan misi, tujuan, dan strategi?</t>
  </si>
  <si>
    <t>Ya, BAA berkonsisten mengimplementasikan tahun-tahun sebelumnya untuk penentuan misi, tujuan, dan strategi</t>
  </si>
  <si>
    <t>https://civitasunasac-my.sharepoint.com/:w:/g/personal/upmbaa_civitas_unas_ac_id/EZWDA_-EIfxBnjtqgtPiDj8B-Z8ML7YKzxSENO51w7dywQ?e=65DGbl</t>
  </si>
  <si>
    <t>2A</t>
  </si>
  <si>
    <t>Apakah ada mekanisme dalam penyusunan dan penetapan visi, misi, tujuan dan strategi yang terdokumentasi?</t>
  </si>
  <si>
    <t>BAA mendokumentasikan penyusunan dan penetapan visi misi dan stretegi yang terdokumentasi</t>
  </si>
  <si>
    <t>https://civitasunasac-my.sharepoint.com/:f:/g/personal/upmbaa_civitas_unas_ac_id/EjT6UVGQtJxDkgg7Vsz22RoB6yq7sc8tl4F1nXzez2TAhg?e=p8Wdgx</t>
  </si>
  <si>
    <t>2B1</t>
  </si>
  <si>
    <t>Apakah Ada keterlibatan semua pemangku kepentingan internal Dosen?</t>
  </si>
  <si>
    <t>Ya, ada keterlibatan semua pemangku kepentingan internal dosen</t>
  </si>
  <si>
    <t>https://baa.unas.ac.id/pra-rapat-kerja-tahunan-biro-administrasi-akademik-tahun-2025/galeri-plba/</t>
  </si>
  <si>
    <t>2B2</t>
  </si>
  <si>
    <t>Apakah Ada keterlibatan semua pemangku kepentingan internal Mahasiswa?</t>
  </si>
  <si>
    <t>Ya, ada keterlibatan semua pemangku kepentingan internal mahasiswa</t>
  </si>
  <si>
    <t>2B3</t>
  </si>
  <si>
    <t>Apakah Ada keterlibatan semua pemangku kepentingan internal tenaga kependidikan?</t>
  </si>
  <si>
    <t>Ya, ada keterlibatan semua pemangku kepentingan internal tenaga kependidikan</t>
  </si>
  <si>
    <t>2C1</t>
  </si>
  <si>
    <t>Apakah Ada keterlibatan semua pemangku kepentingan eksternal lulusan?</t>
  </si>
  <si>
    <t>Ya, ada keterlibatan semua pemangku kepentingan  eksternal lulusan</t>
  </si>
  <si>
    <t>2C2</t>
  </si>
  <si>
    <t>Apakah Ada keterlibatan semua pemangku kepentingan eksternal pengguna alumni?</t>
  </si>
  <si>
    <t>Ya, Ada keterlibatan semua pemangku kepentingan eksternal pengguna alumni</t>
  </si>
  <si>
    <t>2C3</t>
  </si>
  <si>
    <t>Apakah Ada keterlibatan semua pemangku kepentingan eksternal pakar/mitra/organisasi profesi/pemerintah?</t>
  </si>
  <si>
    <t>Ada keterlibatan semua pemangku kepentingan eksternal pakar/mitra/organisasi profesi/pemerintah</t>
  </si>
  <si>
    <t>https://civitasunasac-my.sharepoint.com/:b:/g/personal/upmbaa_civitas_unas_ac_id/ESjqaK8koflBotGJBNz8FJoBpQWqSf-vupbWTQbUE0HvEg?e=DLdG0t</t>
  </si>
  <si>
    <t>3A</t>
  </si>
  <si>
    <t>Apakah Kegiatan sosialisasi visi misi terdokumentasi?</t>
  </si>
  <si>
    <t>Kegiatan visi misi BAA telah terdokumentasi</t>
  </si>
  <si>
    <t>https://civitasunasac-my.sharepoint.com/:b:/g/personal/upmbaa_civitas_unas_ac_id/ESjqaK8koflBotGJBNz8FJoBpQWqSf-vupbWTQbUE0HvEg?e=WWu1TW</t>
  </si>
  <si>
    <t>3B</t>
  </si>
  <si>
    <t>Apakah Kegiatan sosialisasi visi misi dipublikasikan?</t>
  </si>
  <si>
    <t>Kegiatan visi misi BAA dipublikasikan</t>
  </si>
  <si>
    <t>https://baa.unas.ac.id/visi/</t>
  </si>
  <si>
    <t>3C</t>
  </si>
  <si>
    <t>Apakah Kegiatan sosialisasi visi misi Dilakukan secara periode?</t>
  </si>
  <si>
    <t>Ya, sosialisasi visi misi dilakukan perperiode</t>
  </si>
  <si>
    <t>4A</t>
  </si>
  <si>
    <t>Apakah dilakukan survey pemahaman visi misi?</t>
  </si>
  <si>
    <t>Ya ada survey pemahaman visi misi</t>
  </si>
  <si>
    <t>https://civitasunasac-my.sharepoint.com/:w:/g/personal/upmbaa_civitas_unas_ac_id/EeHPdUv1F69KqRvo-OJ5otsBBkPeAFjM1V0ED7ZVX9A_NA?e=CKpApS</t>
  </si>
  <si>
    <t>4B</t>
  </si>
  <si>
    <t>Apakah hasilnya didokumentasikan dalam bentuk laporan yang yang mencakup aspek metodologi, sampel, analisis?</t>
  </si>
  <si>
    <t>ya, hasil dokumentasi dalam bentuk laporan yang mencakup aspek metodelogi, aspek dan analisis</t>
  </si>
  <si>
    <t>https://civitasunasac-my.sharepoint.com/:w:/g/personal/upmbaa_civitas_unas_ac_id/EZNzyg_RgxRKg6_gJPlxgHQBegWVvSZGoNU86e04RpHowQ?e=QS0o8C</t>
  </si>
  <si>
    <t>4C</t>
  </si>
  <si>
    <t>Apakah hasilnya dipublikasi ke stakeholder?</t>
  </si>
  <si>
    <t>hasil dokumentasi BAA dipublikasikan ke stakeholder</t>
  </si>
  <si>
    <t>4D</t>
  </si>
  <si>
    <t>Dan Berapa % Visi misi dipahami dengan baik oleh responden? Nilai dalam % dan link data dukung?</t>
  </si>
  <si>
    <t>pemahaman terkait visi misi dari responden adalah sebesar 73,7%</t>
  </si>
  <si>
    <t>5A</t>
  </si>
  <si>
    <t>Apakah Strategi efektif untuk mencapai tujuan disusun berdasarkan analisis yang sistematis?</t>
  </si>
  <si>
    <t>ya strategi BAA efektif untuk mencapai tujuan berdasarkan analisis yang sistematis</t>
  </si>
  <si>
    <t>https://civitasunasac-my.sharepoint.com/:b:/g/personal/upmbaa_civitas_unas_ac_id/ER4FHVE2uMBDlwBTghx15w0B_1_WOMg32558x45Pp4ERBg?e=oEIlPy</t>
  </si>
  <si>
    <t>5B</t>
  </si>
  <si>
    <t>Apakah Strategi efektif untuk mencapai tujuan disusun menggunakan metoda yang relevan?</t>
  </si>
  <si>
    <t>ya strategi BAA efektif untuk mencapai tujuan disusun dengan metode yang relevan</t>
  </si>
  <si>
    <t>5C</t>
  </si>
  <si>
    <t>Apakah Strategi efektif untuk mencapai tujuan terdokumentasi dalam bentuk dokumen perencanaan seperti RIP/Renstra/Renop/Rencana Kerja Tahunan?</t>
  </si>
  <si>
    <t>Ya, Strategi efektif untuk mencapai tujuan terdokumentasi dalam bentuk dokumen perencanaan seperti IP/Renstra/Renop/Rencana Kerja Tahunan</t>
  </si>
  <si>
    <t>https://civitasunasac-my.sharepoint.com/:f:/g/personal/upmbaa_civitas_unas_ac_id/EpY6AMlnevpLtZWa4a3i9bsB5quZAcFA7bebJ6IGtzoILw?e=aaRthM</t>
  </si>
  <si>
    <t>5D</t>
  </si>
  <si>
    <t>Apakah Strategi efektif untuk mencapai tujuan setiap tahun dilakukan pemantauan dan evaluasi capaiannya?</t>
  </si>
  <si>
    <t>Ya, Strategi efektif untuk mencapai tujuan setiap tahun dilakukan pemantauan dan evaluasi capaiannya</t>
  </si>
  <si>
    <t>5E</t>
  </si>
  <si>
    <t>Apakah Strategi efektif untuk mencapai tujuan ditindaklanjuti hasil evaluasi capaiannya?</t>
  </si>
  <si>
    <t>Ya, Strategi efektif untuk mencapai tujuan ditindaklanjuti hasil evaluasi capaiannya</t>
  </si>
  <si>
    <t>Berapa % Capaian Visi Misi sampai saat ini?</t>
  </si>
  <si>
    <t>Laporan Kinerja Tahunan 2023/2024 dengan capaian 88%</t>
  </si>
  <si>
    <t xml:space="preserve">Cheklist Jika Table Sudah Terisi </t>
  </si>
  <si>
    <t>Analisa Unit Penjaminan Mutu</t>
  </si>
  <si>
    <t>Biro Administrasi Akademik (BAA) memiliki visi yang selaras dengan visi perguruan tinggi, yakni menjadi unit kerja yang profesional dan berintegritas dengan pengakuan internasional dalam lima tahun ke depan. Proses penetapan visi, misi, tujuan, dan strategi (VMTS) telah dilakukan secara konsisten berdasarkan data implementasi dari tahun-tahun sebelumnya. Seluruh elemen perencanaan ini juga dirancang untuk bersinergi dengan misi dan strategi institusi induk. Penyusunan VMTS BAA didukung oleh dokumentasi yang sistematis serta melibatkan semua pemangku kepentingan, baik dari kalangan internal termasuk dosen, mahasiswa, dan tenaga kependidikan—maupun eksternal, seperti alumni, pengguna alumni, mitra profesional, dan instansi pemerintah.
Sosialisasi visi dan misi dilaksanakan secara berkala dan terdokumentasi dengan baik, serta dipublikasikan kepada seluruh pihak terkait. BAA juga telah melakukan survei untuk mengukur pemahaman pemangku kepentingan terhadap visi dan misi, dengan tingkat pemahaman yang tercatat sebesar 73,7%. Hasil survei ini dianalisis secara metodologis, dilaporkan, dan dipublikasikan sebagai bentuk transparansi kepada para stakeholder.
Strategi yang disusun BAA untuk mencapai tujuan ditetapkan melalui pendekatan yang sistematis dan penggunaan metode yang relevan, serta dituangkan dalam berbagai dokumen perencanaan seperti Rencana Induk Pengembangan (RIP), Renstra, Renop, dan Rencana Kerja Tahunan. Strategi ini dievaluasi secara berkala setiap tahun, dan hasil evaluasinya dijadikan dasar untuk perbaikan dan tindak lanjut. Hingga saat ini, capaian terhadap visi dan misi mencapai angka 88%, sebagaimana tercantum dalam Laporan Kinerja Tahunan. Ini mencerminkan keberhasilan BAA dalam mengelola proses perencanaan strategis secara berkelanjutan dan adaptif terhadap dinamika kebutuhan akademik dan kelembagaan.</t>
  </si>
  <si>
    <t>Tabel C2-2 Tata Pamong dan Tata Kelola</t>
  </si>
  <si>
    <t>No</t>
  </si>
  <si>
    <t>Apakah Unit Kerja memiliki dokumen formal struktur organisasi dan tata kerja yang dilengkapi tugas dan fungsinya</t>
  </si>
  <si>
    <t>Ya, BAA memiliki dokumen formal struktur organisasi dan tata kerja yang dilengkapi tugas dan fungsinya tertera pada dokumen manual mutu</t>
  </si>
  <si>
    <t>https://civitasunasac-my.sharepoint.com/:b:/g/personal/upmbaa_civitas_unas_ac_id/ESjqaK8koflBotGJBNz8FJoBpQWqSf-vupbWTQbUE0HvEg?e=bNH0RN</t>
  </si>
  <si>
    <t>Apakah Unit Kerja memiliki struktur organisasi dan tata kerja telah berjalan secara konsisten</t>
  </si>
  <si>
    <t>Ya, BAA memiliki struktur organisasi dan tata kerja telah berjalan secara konsisten yang tertera dalam manual mutu dan ortala</t>
  </si>
  <si>
    <t>1. https://civitasunasac-my.sharepoint.com/:b:/g/personal/upmbaa_civitas_unas_ac_id/ESjqaK8koflBotGJBNz8FJoBpQWqSf-vupbWTQbUE0HvEg?e=bNH0RN 2. https://civitasunasac-my.sharepoint.com/:b:/g/personal/upmbaa_civitas_unas_ac_id/EamXUdG7ffdGmF-WwVkImcYBYktdg-Tskn16U2wFmhC8Sg?e=bQVJjZ</t>
  </si>
  <si>
    <t>Apakah Unit Kerja memiliki struktur organisasi dan tata kerja memiliki tata pamong yang baik</t>
  </si>
  <si>
    <t>Ya, BAA memiliki struktur organisasi dan tata kerja memiliki tata pamong yang baik dengan dikukung dokumen berupa ortala</t>
  </si>
  <si>
    <t>https://civitasunasac-my.sharepoint.com/:b:/g/personal/upmbaa_civitas_unas_ac_id/EamXUdG7ffdGmF-WwVkImcYBYktdg-Tskn16U2wFmhC8Sg?e=uFpLTk</t>
  </si>
  <si>
    <t>Apakah Unit Kerja memiliki struktur organisasi dan tata kerja berjalan efektif dan efisien</t>
  </si>
  <si>
    <t>Ya, BAA memiliki struktur organisasi dan tata kerja berjalan efektif dan efisien dengan didukung dokumen berupa manual mutu. Pada dokumen manual mutu juga terdapat tugas dan fungsi serta POS</t>
  </si>
  <si>
    <t>https://civitasunasac-my.sharepoint.com/:b:/g/personal/upmbaa_civitas_unas_ac_id/ESjqaK8koflBotGJBNz8FJoBpQWqSf-vupbWTQbUE0HvEg?e=tn6NZl</t>
  </si>
  <si>
    <t>Apakah Unit Kerja memiliki praktek baik (best practices) dalam menerapkan tata pamong yang memenuhi 5 kaidah good governance: untuk menjamin penyelenggaraan program studi yang bermutu. (Kredibel)</t>
  </si>
  <si>
    <t>Ya, BAA memiliki best practice dalam menerapakan tata pamong demi memenuhi 5 kaidah good governance yang kredibel</t>
  </si>
  <si>
    <t>https://civitasunasac-my.sharepoint.com/:f:/g/personal/upmbaa_civitas_unas_ac_id/Es7uOgLLtLlJg9z-XLgEnxIBTwe1tjQkm5RUFn9UA3IpGw?e=6AFUwM</t>
  </si>
  <si>
    <t>2B</t>
  </si>
  <si>
    <t>Apakah Unit Kerja memiliki praktek baik (best practices) dalam menerapkan tata pamong yang memenuhi 5 kaidah good governance: untuk menjamin penyelenggaraan program studi yang bermutu. (Transparan)</t>
  </si>
  <si>
    <t>Ya, BAA memiliki best practice dalam menerapakan tata pamong demi memenuhi 5 kaidah good governance yang transparan</t>
  </si>
  <si>
    <t>2C</t>
  </si>
  <si>
    <t>Apakah Unit Kerja memiliki praktek baik (best practices) dalam menerapkan tata pamong yang memenuhi 5 kaidah good governance: untuk menjamin penyelenggaraan program studi yang bermutu. (Akuntabel)</t>
  </si>
  <si>
    <t>Ya, BAA memiliki best practice dalam menerapakan tata pamong demi memenuhi 5 kaidah good governance akuntabel</t>
  </si>
  <si>
    <t>2D</t>
  </si>
  <si>
    <t>Apakah Unit Kerja memiliki praktek baik (best practices) dalam menerapkan tata pamong yang memenuhi 5 kaidah good governance: untuk menjamin penyelenggaraan program studi yang bermutu. (Bertanggung jawab)</t>
  </si>
  <si>
    <t>Ya, BAA memiliki best practice dalam menerapakan tata pamong demi memenuhi 5 kaidah good governance bertanggung jawab</t>
  </si>
  <si>
    <t>2E</t>
  </si>
  <si>
    <t>Apakah UPPS memiliki praktek baik (best practices) dalam menerapkan tata pamong yang memenuhi 5 kaidah good governance: untuk menjamin penyelenggaraan program studi yang bermutu. (Adil)</t>
  </si>
  <si>
    <t>Ya, BAA memiliki best practice dalam menerapakan tata pamong demi memenuhi 5 kaidah good governance adil</t>
  </si>
  <si>
    <t>Apakah Terdapat bukti/pengakuan yang sahih bahwa pimpinan Unit Kerja memiliki karakter: kepemimpinan operasional</t>
  </si>
  <si>
    <t>Ya, terdapat bukti yang sahih bahwa pimpinan unit kerja memiliki karakter kepemimpinan operasional</t>
  </si>
  <si>
    <t>lhttps://civitasunasac-my.sharepoint.com/:w:/g/personal/upmbaa_civitas_unas_ac_id/EY79RskgK_ZPsAtXKCO96VgBj1TxeBfyeYyQF4M-OIjgmQ?e=dFpaRQ</t>
  </si>
  <si>
    <t>Apakah Terdapat bukti/pengakuan yang sahih bahwa pimpinan Unit Kerja memiliki karakter: kepemimpinan organisasi</t>
  </si>
  <si>
    <t>Ya, terdapat bukti yang sahih bahwa pimpinan unit kerja memiliki karakter kepemimpinan organisasi</t>
  </si>
  <si>
    <t>https://civitasunasac-my.sharepoint.com/:w:/g/personal/upmbaa_civitas_unas_ac_id/EY79RskgK_ZPsAtXKCO96VgBj1TxeBfyeYyQF4M-OIjgmQ?e=dFpaRQ</t>
  </si>
  <si>
    <t>Apakah Terdapat bukti/pengakuan yang sahih bahwa pimpinan Unit Kerja memiliki karakter: kepemimpinan publik</t>
  </si>
  <si>
    <t>Ya, terdapat bukti yang sahih bahwa pimpinan unit kerja memiliki karakter kepemimpinan publik</t>
  </si>
  <si>
    <t>4A1</t>
  </si>
  <si>
    <t>Apakah Pimpinan Unit Kerja mampu melaksanakan 6 fungsi manajemen perencanaan</t>
  </si>
  <si>
    <t>Ya, Pimpinan BAA mampu melaksanakan 6 fungsi manajemen perencanaan dilihat dari raker 2024-2025 yang telah diadakan demi keberlangsungan fungsi manajemen BAA</t>
  </si>
  <si>
    <t>https://civitasunasac-my.sharepoint.com/:f:/g/personal/upmbaa_civitas_unas_ac_id/EjT6UVGQtJxDkgg7Vsz22RoB6yq7sc8tl4F1nXzez2TAhg?e=aeptXH</t>
  </si>
  <si>
    <t>4A2</t>
  </si>
  <si>
    <t>Apakah Pimpinan Unit Kerja mampu melaksanakan 6 fungsi manajemen pengorganisasian</t>
  </si>
  <si>
    <t xml:space="preserve">Ya, Pimpinan BAA mampu melaksanakan 6 fungsi manajemen pengoganisasian </t>
  </si>
  <si>
    <t>https://civitasunasac-my.sharepoint.com/:b:/g/personal/upmbaa_civitas_unas_ac_id/EamXUdG7ffdGmF-WwVkImcYBYktdg-Tskn16U2wFmhC8Sg?e=smAla8</t>
  </si>
  <si>
    <t>4A3</t>
  </si>
  <si>
    <t>Apakah Pimpinan Unit Kerja mampu melaksanakan 6 fungsi manajemen penempatan personel</t>
  </si>
  <si>
    <t>Ya, Pimpinan BAA mampu melaksanakan 6 fungsi manajemen penempatan personel</t>
  </si>
  <si>
    <t>https://civitasunasac-my.sharepoint.com/:b:/g/personal/upmbaa_civitas_unas_ac_id/ESjqaK8koflBotGJBNz8FJoBpQWqSf-vupbWTQbUE0HvEg?e=Qh72y9</t>
  </si>
  <si>
    <t>4A4</t>
  </si>
  <si>
    <t>Apakah Pimpinan Unit Kerja mampu melaksanakan 6 fungsi manajemen pelaksanaan</t>
  </si>
  <si>
    <t>Ya, Pimpinan BAA mampu melaksanakan 6 fungsi manajemen pelaksanaan terdapat dokumen pendukung seperti Rapat internal BAA</t>
  </si>
  <si>
    <t>4A5</t>
  </si>
  <si>
    <t>Apakah Pimpinan Unit Kerja mampu melaksanakan 6 fungsi manajemen pengendalian dan pengawasan</t>
  </si>
  <si>
    <t>Ya, Pimpinan BAA mampu melaksanakan 6 fungsi manajemen pengendalian dan pengawasan yang dibuktikan dengan dokumen laporan kinerja tahunan sebagai bahan evaluasi, pengendalian, dan pengawasan pimpinan terhadap unit kerja</t>
  </si>
  <si>
    <t>https://civitasunasac-my.sharepoint.com/:b:/g/personal/upmbaa_civitas_unas_ac_id/ETrF-pzTPTVCjcxQM6xncqEBmDNqOm71ACrxcwRVbD43xw?e=GeUezZ</t>
  </si>
  <si>
    <t>4A6</t>
  </si>
  <si>
    <t>Apakah Pimpinan Unit Kerja mampu melaksanakan 6 fungsi manajemen pelaporan yang menjadi dasar tindak lanjut</t>
  </si>
  <si>
    <t>Ya, Pimpinan BAA mampu melaksanakan 6 fungsi manajemen pelaporan yang dibuktikan dengan dokumen laporan kinerja tahunan (LKT) sebagai bahan evaluasi dan menjadi dasar tindak lanjut</t>
  </si>
  <si>
    <t>4A7</t>
  </si>
  <si>
    <t>Apakah Pimpinan Unit Kerja mampu melaksanakan 6 fungsi manajemen secara efektif dan efisien</t>
  </si>
  <si>
    <t>Ya, Pimpinan Unit Kerja mampu melaksanakan 6 fungsi manajemen secara efektif dan efisien</t>
  </si>
  <si>
    <t>1. https://civitasunasac-my.sharepoint.com/:f:/g/personal/upmbaa_civitas_unas_ac_id/Eokw0B5_DPdNos6y0RQTl3oBXtSzQgXtIIXaH2BwYnZwNQ?e=PU9X8g 2. https://s.id/baaunas</t>
  </si>
  <si>
    <t>Apakah Pimpinan Unit Kerja mampu mengantisipasi dan menyelesaikan masalah pada situasi yang tidak terduga</t>
  </si>
  <si>
    <t>Ya, Pimpinan BAA mampu mengantisipasi dan menyelesaikan masalah pada situasi yang tidak terduga, dikarenankan semua divisi telah memiliki jobdesk nya masing masing apabila terdapat kendala semua dapat terselesaikan</t>
  </si>
  <si>
    <t>https://civitasunasac-my.sharepoint.com/:f:/g/personal/upmbaa_civitas_unas_ac_id/EpY6AMlnevpLtZWa4a3i9bsB5quZAcFA7bebJ6IGtzoILw?e=sfLQWM</t>
  </si>
  <si>
    <t>Apakah Pimpinan Unit Kerja mampu melakukan inovasi untuk menghasilkan nilai tambah</t>
  </si>
  <si>
    <t>Ya, BAA  mampu melakukan inovasi untuk menghasilkan nilai tambah, dengan bukti mini web BAA. Kami memiliki sistem fasilitas yang dibuat secara mandiri oleh BAA untuk inovasi registrasi dan permohonan terkait segala perkuliahan di situs mini web tersebut</t>
  </si>
  <si>
    <r>
      <rPr>
        <b/>
        <sz val="11"/>
        <color theme="1"/>
        <rFont val="Times New Roman"/>
      </rPr>
      <t xml:space="preserve">1. </t>
    </r>
    <r>
      <rPr>
        <sz val="11"/>
        <color theme="1"/>
        <rFont val="Times New Roman"/>
      </rPr>
      <t xml:space="preserve">https://civitasunasac-my.sharepoint.com/:f:/g/personal/upmbaa_civitas_unas_ac_id/Eokw0B5_DPdNos6y0RQTl3oBXtSzQgXtIIXaH2BwYnZwNQ?e=PU9X8g </t>
    </r>
    <r>
      <rPr>
        <b/>
        <sz val="11"/>
        <color theme="1"/>
        <rFont val="Times New Roman"/>
      </rPr>
      <t>2. https://s.id/baaunas</t>
    </r>
  </si>
  <si>
    <t>Apakah Unit Kerja memiliki Laporan pencapaian unit kerja</t>
  </si>
  <si>
    <t>Ya, BAA memiliki laporan capaian unit kerja</t>
  </si>
  <si>
    <t>Apakah Unit Kerja memiliki Capaian kinerja diukur berdasarkan Renstra</t>
  </si>
  <si>
    <t>YA, BAA memiliki Capaian kinerja diukur berdasarkan Renstra</t>
  </si>
  <si>
    <t>https://civitasunasac-my.sharepoint.com/:f:/g/personal/upmbaa_civitas_unas_ac_id/EpY6AMlnevpLtZWa4a3i9bsB5quZAcFA7bebJ6IGtzoILw?e=7e516d</t>
  </si>
  <si>
    <t>Apakah Unit Kerja memiliki Evaluasi ketercapaian kinerja</t>
  </si>
  <si>
    <t>Ya, BAA memiliki evaluasi ketercapaian unit kerja</t>
  </si>
  <si>
    <t>Apakah Unit Kerja memiliki Memiliki identifikasi akar masalah</t>
  </si>
  <si>
    <t>Ya, memiliki Memiliki identifikasi akar masalah dengan meninjau laporan survey terkait Pelayanan dan kinerja BAA, maka BAA akan mengadakan rapat tindak lanjut dari akar masalah yang terdapat di BAA</t>
  </si>
  <si>
    <t>https://civitasunasac-my.sharepoint.com/:f:/g/personal/upmbaa_civitas_unas_ac_id/EgwTcXFjE4ZOrFnM6PKeiUwBLsxRvTabqCvGWA0SyQihEg?e=BfW7dY</t>
  </si>
  <si>
    <t>Apakah Unit Kerja memiliki Memiliki faktor pendukung keberhasilan</t>
  </si>
  <si>
    <t>Ya, BAA memiliki faktor pendukung keberhasilan seperti pelayanan prima dan manajemen administrasi yang baik dalam menjalankan proses pelaksanaan perkuliahan di Universitas Nasional, didukung dengan pelayanan yang efektif dan efisien yang telah BAA buat berupa mini web BAA</t>
  </si>
  <si>
    <t>5F</t>
  </si>
  <si>
    <t>Apakah Unit Kerja memiliki Memiliki faktor penghambat ketercapaian standard</t>
  </si>
  <si>
    <r>
      <rPr>
        <sz val="11"/>
        <color theme="1"/>
        <rFont val="Times New Roman"/>
      </rPr>
      <t>Ya, BAA juga Memiliki faktor penghambat ketercapaian standard dikarenakan</t>
    </r>
    <r>
      <rPr>
        <b/>
        <sz val="11"/>
        <color theme="1"/>
        <rFont val="Times New Roman"/>
      </rPr>
      <t xml:space="preserve"> sistem yang kurang mendukung. Masih banyak data dan proses sistem yang menggunakan manual</t>
    </r>
    <r>
      <rPr>
        <sz val="11"/>
        <color theme="1"/>
        <rFont val="Times New Roman"/>
      </rPr>
      <t xml:space="preserve"> yang menghambat kegiatan BAA tidak efektif dan membutuhkan waktu</t>
    </r>
  </si>
  <si>
    <t>5G</t>
  </si>
  <si>
    <t>Apakah Unit Kerja Memiliki tindak lanjut hasil evaluasi</t>
  </si>
  <si>
    <t>Ya, BAA memiliki tindak lanjut hasil evaluasi berupa laporan kinerja tahunan dan melihat capaian-capaian yang telah terpenuhi dan yang masih membutuhkan peningkatan</t>
  </si>
  <si>
    <t>https://civitasunasac-my.sharepoint.com/:b:/g/personal/upmbaa_civitas_unas_ac_id/ETrF-pzTPTVCjcxQM6xncqEBmDNqOm71ACrxcwRVbD43xw?e=uSCPGB</t>
  </si>
  <si>
    <t>5H</t>
  </si>
  <si>
    <t>Apakah Unit Kerja memiliki Laporan dibuat setiap tahun</t>
  </si>
  <si>
    <t>Ya, BAA memiliki laporan yang dibuat setiap tahun</t>
  </si>
  <si>
    <r>
      <rPr>
        <b/>
        <sz val="11"/>
        <color theme="1"/>
        <rFont val="Times New Roman"/>
      </rPr>
      <t>1.</t>
    </r>
    <r>
      <rPr>
        <sz val="11"/>
        <color theme="1"/>
        <rFont val="Times New Roman"/>
      </rPr>
      <t xml:space="preserve"> https://civitasunasac-my.sharepoint.com/:f:/g/personal/upmbaa_civitas_unas_ac_id/EpY6AMlnevpLtZWa4a3i9bsB5quZAcFA7bebJ6IGtzoILw?e=7e516d  </t>
    </r>
    <r>
      <rPr>
        <b/>
        <sz val="11"/>
        <color theme="1"/>
        <rFont val="Times New Roman"/>
      </rPr>
      <t xml:space="preserve">2. </t>
    </r>
    <r>
      <rPr>
        <sz val="11"/>
        <color theme="1"/>
        <rFont val="Times New Roman"/>
      </rPr>
      <t>https://civitasunasac-my.sharepoint.com/:b:/g/personal/upmbaa_civitas_unas_ac_id/ETrF-pzTPTVCjcxQM6xncqEBmDNqOm71ACrxcwRVbD43xw?e=uFKhcE</t>
    </r>
  </si>
  <si>
    <t>5I</t>
  </si>
  <si>
    <t>Apakah Unit Kerja memiliki Laporan dipublikasikan</t>
  </si>
  <si>
    <t>Ya, BAA memiliki Laporan yang telah dipublikasikan</t>
  </si>
  <si>
    <r>
      <rPr>
        <b/>
        <sz val="11"/>
        <color theme="1"/>
        <rFont val="Times New Roman"/>
      </rPr>
      <t>1.</t>
    </r>
    <r>
      <rPr>
        <sz val="11"/>
        <color theme="1"/>
        <rFont val="Times New Roman"/>
      </rPr>
      <t xml:space="preserve"> https://baa.unas.ac.id/laporan-kinerja-upm-baa-2023-2024/ </t>
    </r>
    <r>
      <rPr>
        <b/>
        <sz val="11"/>
        <color theme="1"/>
        <rFont val="Times New Roman"/>
      </rPr>
      <t xml:space="preserve">2. </t>
    </r>
    <r>
      <rPr>
        <sz val="11"/>
        <color theme="1"/>
        <rFont val="Times New Roman"/>
      </rPr>
      <t>https://baa.unas.ac.id/laporan-kinerja-tahunan-baa-2023-2024/</t>
    </r>
  </si>
  <si>
    <t>Unit Kerja Biro Administrasi Akademik (BAA) telah menunjukkan tata kelola organisasi yang sistematis dan terdokumentasi dengan baik. Hal ini terlihat dari keberadaan dokumen formal struktur organisasi dan tata kerja yang dituangkan dalam Manual Mutu dan Ortala. Struktur organisasi tersebut juga telah berjalan secara konsisten, efektif, dan efisien, serta menerapkan prinsip tata pamong yang baik sesuai dengan kaidah good governance: kredibel, transparan, akuntabel, bertanggung jawab, dan adil. Bukti praktik baik terkait prinsip-prinsip tersebut dikumpulkan dari dokumentasi internal dan komunikasi melalui email. Kepemimpinan Unit Kerja BAA juga dinilai kuat, dengan karakter kepemimpinan yang mencakup dimensi operasional, organisasi, dan publik, yang dibuktikan melalui tautan bukti pengakuan dari pihak terkait.
Dalam aspek manajemen, pimpinan BAA mampu melaksanakan enam fungsi utama manajemen secara utuh, mulai dari perencanaan, pengorganisasian, penempatan personel, pelaksanaan, pengendalian, hingga pelaporan. Setiap fungsi ini didukung oleh dokumen resmi seperti Raker, Manual Mutu, laporan kinerja tahunan (LKT), dan notulen rapat internal. Pimpinan juga menunjukkan kapabilitas dalam menangani situasi tak terduga dan menjalankan inovasi, seperti pengembangan mini web BAA sebagai bentuk pelayanan digital yang mendukung proses administrasi akademik secara lebih efisien. Selain itu, BAA secara aktif melakukan evaluasi terhadap kinerjanya melalui laporan capaian, identifikasi akar masalah, tindak lanjut hasil evaluasi, serta pelaporan yang dibuat dan dipublikasikan setiap tahun.</t>
  </si>
  <si>
    <t>Tabel C2-3 Keterlaksanaan SPMI</t>
  </si>
  <si>
    <t>Aspek</t>
  </si>
  <si>
    <t>Cakupan</t>
  </si>
  <si>
    <t>Deskripsi</t>
  </si>
  <si>
    <t>Link Dokumen</t>
  </si>
  <si>
    <t>organ/fungsi SPMI,</t>
  </si>
  <si>
    <t>A. Dokumen legal pembentukan BPM</t>
  </si>
  <si>
    <t>Bahwa Dokumen legal tsb telah disahkan oleh rektor</t>
  </si>
  <si>
    <r>
      <rPr>
        <u/>
        <sz val="12"/>
        <color rgb="FF1155CC"/>
        <rFont val="&quot;Times New Roman&quot;, sans-serif"/>
      </rPr>
      <t>https://bpm.unas.ac.id/sk-pendirian-bpm/</t>
    </r>
  </si>
  <si>
    <t>B. Dokumen legal pembentukan UPM</t>
  </si>
  <si>
    <t>C. Dokumen legal Struktur Organisasi Penjaminan Mutu</t>
  </si>
  <si>
    <r>
      <rPr>
        <u/>
        <sz val="12"/>
        <color rgb="FF1155CC"/>
        <rFont val="&quot;Times New Roman&quot;, sans-serif"/>
      </rPr>
      <t>https://bpm.unas.ac.id/unit-penjaminan-mutu-badan-biro/</t>
    </r>
  </si>
  <si>
    <t>D. Dokumen legal Tugas Pokok dan Fungsi Penjaminan Mutu</t>
  </si>
  <si>
    <r>
      <rPr>
        <u/>
        <sz val="12"/>
        <color rgb="FF1155CC"/>
        <rFont val="&quot;Times New Roman&quot;, sans-serif"/>
      </rPr>
      <t>https://bpm.unas.ac.id/tugas-pokok-dan-fungsi-penjaminan-mutu/</t>
    </r>
  </si>
  <si>
    <t>E. Dokumen legal Pengangkatan SDM Organ Penjaminan Mutu</t>
  </si>
  <si>
    <r>
      <rPr>
        <u/>
        <sz val="12"/>
        <color rgb="FF1155CC"/>
        <rFont val="&quot;Times New Roman&quot;, sans-serif"/>
      </rPr>
      <t>https://civitasunasac-my.sharepoint.com/:b:/g/personal/upmbaa_civitas_unas_ac_id/EU9jZuxRCUVKrXQ776T6RUEBaKD-Ea6IFa7uvbYCbQtnzQ?e=fNzRQL</t>
    </r>
  </si>
  <si>
    <t>dokumen SPMI,</t>
  </si>
  <si>
    <t>A. kebijakan SPMI,</t>
  </si>
  <si>
    <r>
      <rPr>
        <u/>
        <sz val="12"/>
        <color rgb="FF1155CC"/>
        <rFont val="&quot;Times New Roman&quot;, sans-serif"/>
      </rPr>
      <t>https://bpm.unas.ac.id/kebijakan-spmi-2/</t>
    </r>
  </si>
  <si>
    <t>B. manual SPMI,</t>
  </si>
  <si>
    <r>
      <rPr>
        <u/>
        <sz val="12"/>
        <color rgb="FF1155CC"/>
        <rFont val="&quot;Times New Roman&quot;, sans-serif"/>
      </rPr>
      <t>https://bpm.unas.ac.id/spmi-ami/manual-spmi/</t>
    </r>
  </si>
  <si>
    <t>C. standar SPMI,</t>
  </si>
  <si>
    <t>D. formulir SPMI</t>
  </si>
  <si>
    <r>
      <rPr>
        <u/>
        <sz val="12"/>
        <color rgb="FF1155CC"/>
        <rFont val="&quot;Times New Roman&quot;, sans-serif"/>
      </rPr>
      <t>https://bpm.unas.ac.id/formulir-badan-penjaminan-mutu/</t>
    </r>
  </si>
  <si>
    <t>auditor internal,</t>
  </si>
  <si>
    <t>A. Dokumen legal Pedoman AMI</t>
  </si>
  <si>
    <r>
      <rPr>
        <u/>
        <sz val="12"/>
        <color rgb="FF1155CC"/>
        <rFont val="&quot;Times New Roman&quot;, sans-serif"/>
      </rPr>
      <t>https://bpm.unas.ac.id/spmi-ami/ami/</t>
    </r>
  </si>
  <si>
    <t>B. Dokumen legal Tugas Pokok dan Fungsi Auditor</t>
  </si>
  <si>
    <t>C. Dokumen legal Pengangkatan Auditor</t>
  </si>
  <si>
    <t>D. Alur kegiatan AMI</t>
  </si>
  <si>
    <t>E. Formulir AMI</t>
  </si>
  <si>
    <t>F. Sosialisasi AMI</t>
  </si>
  <si>
    <t>G. Rapat Koordinasi Auditor</t>
  </si>
  <si>
    <t>H. Surat Tugas Auditor</t>
  </si>
  <si>
    <t>hasil audit, dan</t>
  </si>
  <si>
    <t>A. Dokumentasi Audit Dokumen</t>
  </si>
  <si>
    <t>B. Dokumentasi Audit Lapangan</t>
  </si>
  <si>
    <t>C. Laporan AMI</t>
  </si>
  <si>
    <t>bukti tindak lanjut.</t>
  </si>
  <si>
    <t>A. Laporan Tindak Lanjut Hasil Monev</t>
  </si>
  <si>
    <t>B. Laporan Tindak Lanjut Hasil Survey</t>
  </si>
  <si>
    <t>C. Laporan Tindak Lanjut Hasil AMI</t>
  </si>
  <si>
    <t>External Benchmarking</t>
  </si>
  <si>
    <t>A. Tingkat Nasional</t>
  </si>
  <si>
    <r>
      <rPr>
        <u/>
        <sz val="12"/>
        <color rgb="FF1155CC"/>
        <rFont val="&quot;Times New Roman&quot;, sans-serif"/>
      </rPr>
      <t>https://civitasunasac-my.sharepoint.com/:f:/g/personal/upmbaa_civitas_unas_ac_id/Es7uOgLLtLlJg9z-XLgEnxIBTwe1tjQkm5RUFn9UA3IpGw?e=0kInBe</t>
    </r>
  </si>
  <si>
    <t>B. Tingkat Internasional</t>
  </si>
  <si>
    <t>rencana penjaminan mutu yang berkelanjutan</t>
  </si>
  <si>
    <t>A. RIP UNAS</t>
  </si>
  <si>
    <t>B. Renstra UNAS</t>
  </si>
  <si>
    <t>C. Renstra Penjaminan Mutu</t>
  </si>
  <si>
    <t>D. Renop UNAS</t>
  </si>
  <si>
    <t>E. Rencana Kerja Tahunan BPM</t>
  </si>
  <si>
    <r>
      <rPr>
        <u/>
        <sz val="12"/>
        <color rgb="FF1155CC"/>
        <rFont val="&quot;Times New Roman&quot;, sans-serif"/>
      </rPr>
      <t>https://bpm.unas.ac.id/raker-tahunan/</t>
    </r>
  </si>
  <si>
    <t>F. Laporan Kinerja Tahunan BPM</t>
  </si>
  <si>
    <t>G. Keterlibatan Pemangku Kepentingan dalam penjaminan mutu</t>
  </si>
  <si>
    <t>H. Laporan Pendampingan Akreditasi</t>
  </si>
  <si>
    <t>publikasi hasil SPMI kepada para pemangku kepentingan</t>
  </si>
  <si>
    <t>A. Ringkasan Hasil Monev UNAS</t>
  </si>
  <si>
    <t>B. Ringkasan Hasil Survey</t>
  </si>
  <si>
    <t>C. Ringkasan Hasil AMI</t>
  </si>
  <si>
    <t>Inovasi SPM</t>
  </si>
  <si>
    <t>Laporan Best Practise</t>
  </si>
  <si>
    <r>
      <rPr>
        <u/>
        <sz val="12"/>
        <color rgb="FF1155CC"/>
        <rFont val="&quot;Times New Roman&quot;, sans-serif"/>
      </rPr>
      <t>https://civitasunasac-my.sharepoint.com/:f:/g/personal/upmbaa_civitas_unas_ac_id/Es7uOgLLtLlJg9z-XLgEnxIBTwe1tjQkm5RUFn9UA3IpGw?e=5coYQj</t>
    </r>
  </si>
  <si>
    <t>Cheklist Jika Table Sudah Terisi</t>
  </si>
  <si>
    <t>Berdasarkan analisis terhadap dokumen-dokumen yang mendukung pelaksanaan Sistem Penjaminan Mutu Internal (SPMI) di Universitas Nasional (UNAS), dapat disimpulkan bahwa UNAS telah memiliki sistem penjaminan mutu yang komprehensif dan terstruktur. Seluruh komponen utama SPMI, mulai dari pembentukan organ dan fungsi penjaminan mutu, ketersediaan dokumen kebijakan dan prosedur, pelaksanaan audit mutu internal, hingga tindak lanjut hasil audit telah terdokumentasi dengan baik. Selain itu, UNAS juga menunjukkan komitmen terhadap peningkatan mutu berkelanjutan melalui perencanaan strategis, benchmarking eksternal, keterlibatan pemangku kepentingan, serta publikasi hasil SPMI. Upaya inovatif dalam bentuk dokumentasi best practice semakin memperkuat posisi UNAS sebagai institusi yang adaptif terhadap perubahan dan berorientasi pada peningkatan mutu secara berkelanjutan. Hal ini mencerminkan bahwa SPMI di UNAS telah berjalan sesuai prinsip tata kelola mutu yang baik, transparan, dan akuntabel.</t>
  </si>
  <si>
    <t>Tabel C2-4 Standar Mutu</t>
  </si>
  <si>
    <t>Jenis Standar</t>
  </si>
  <si>
    <t>Nomor Standar</t>
  </si>
  <si>
    <t>Nama Standar</t>
  </si>
  <si>
    <t>Kategori Standar</t>
  </si>
  <si>
    <t>Daya Saing Standar</t>
  </si>
  <si>
    <t>Jumlah Indikator</t>
  </si>
  <si>
    <t>Unit PIC Standar sebagai:</t>
  </si>
  <si>
    <t>IKU</t>
  </si>
  <si>
    <t>IKT</t>
  </si>
  <si>
    <t>Penetapan</t>
  </si>
  <si>
    <t>Pelaksanaan</t>
  </si>
  <si>
    <t>Evaluasi</t>
  </si>
  <si>
    <t>Pengendalian</t>
  </si>
  <si>
    <t>Peningkatan</t>
  </si>
  <si>
    <t>(1)</t>
  </si>
  <si>
    <t>(2)</t>
  </si>
  <si>
    <t>(3)</t>
  </si>
  <si>
    <t>(4)</t>
  </si>
  <si>
    <t>(5)</t>
  </si>
  <si>
    <t>(6)</t>
  </si>
  <si>
    <t>(7)</t>
  </si>
  <si>
    <t>(8)</t>
  </si>
  <si>
    <t>(9)</t>
  </si>
  <si>
    <t>(10)</t>
  </si>
  <si>
    <t>(11)</t>
  </si>
  <si>
    <t>(12)</t>
  </si>
  <si>
    <t>SN-Dikti</t>
  </si>
  <si>
    <t>BPM-UNAS/SPMI/STD-A-01-01</t>
  </si>
  <si>
    <t>Standar Kompetensi Lulusan</t>
  </si>
  <si>
    <t>Akademik</t>
  </si>
  <si>
    <t>Internasional</t>
  </si>
  <si>
    <t>Rektor</t>
  </si>
  <si>
    <t>LPPM, BPK, BAA, BiroMawa, Fakultas</t>
  </si>
  <si>
    <t>UPM, BPM, Auditor</t>
  </si>
  <si>
    <t>BAA</t>
  </si>
  <si>
    <t>Kepala Bidang Penetapan dan Peningkatan Mutu</t>
  </si>
  <si>
    <t>BPM-UNAS/SPMI/STD-A-01-02</t>
  </si>
  <si>
    <t>Standar Proses Pembelajaran</t>
  </si>
  <si>
    <t>BPK, BAA, Fakultas</t>
  </si>
  <si>
    <t>BPM-UNAS/SPMI/STD-A-01-03</t>
  </si>
  <si>
    <t>Standar Penilaian</t>
  </si>
  <si>
    <t>Nasional</t>
  </si>
  <si>
    <t>BPK, BAA, BiroMawa, BIKERMA, Fakultas</t>
  </si>
  <si>
    <t>BPM-UNAS/SPMI/STD-A-01-04</t>
  </si>
  <si>
    <t>Standar Pengelolaan</t>
  </si>
  <si>
    <t>BPK, BPSI, BAA, BAU, BK, BSDM, BiroMawa, KOMDIS, MPR, Fakultas</t>
  </si>
  <si>
    <t>BPM-UNAS/SPMI/STD-A-01-07</t>
  </si>
  <si>
    <t>Standar Sarana Prasarana</t>
  </si>
  <si>
    <t>BPTSI, BPSI, BPK, BiroMawa, BAU, BAA, Biro Aset, Perpustakaan, Fakultas</t>
  </si>
  <si>
    <t>BPM-UNAS/SPMI/STD-A-01-08</t>
  </si>
  <si>
    <t>Standar Pembiayaan</t>
  </si>
  <si>
    <t>BAK, BPK, BSDM, BAA, BAU, Perpustakaan, BiroMawa, Fakultas</t>
  </si>
  <si>
    <t xml:space="preserve">Hasil analisis berdasarkan data berikut adalah SPMI di UNAS sudah berjalan dengan baik dan telah disesuaikan dengan Peraturan Menteri Pendidikan, Kebudayaan, Riset, dan Teknologi Nomor 53 Tahun 2023 Tentang Penjaminan Mutu Pendidikan Tinggi, sebelumnya UNAS memiliki Standar Mutu yang berjumlah 36 standar mutu yang terdiri dari 24 Standar Nasional Pendidikan Tinggi dan 12 Standar Mutu khas UNAS. Sementara setelah disesuaikan dengan peraturan terbaru, saat ini UNAS memiliki total 27 standar, yang terdiri dari 14 standar akademik dan 13 standar non akademik												
</t>
  </si>
  <si>
    <t>Tabel C2-5 Rapat Tinjauan Manajemen (RTM)</t>
  </si>
  <si>
    <t>Tabel Pelaksanaan RTM</t>
  </si>
  <si>
    <t>Pelaksanaan RTM</t>
  </si>
  <si>
    <t>Dokumen</t>
  </si>
  <si>
    <t>Link Bukti Dukung</t>
  </si>
  <si>
    <t>Waktu dan Tempat Pelaksanaan</t>
  </si>
  <si>
    <t>11 April 2025, Ruang SPA</t>
  </si>
  <si>
    <t>Surat Undangan dan Flyer</t>
  </si>
  <si>
    <r>
      <rPr>
        <u/>
        <sz val="12"/>
        <color rgb="FF1155CC"/>
        <rFont val="Calibri"/>
      </rPr>
      <t>Bukti Dokumen C2-5 (RTM)</t>
    </r>
  </si>
  <si>
    <t>Pihak-pihak yang terlibat</t>
  </si>
  <si>
    <t>Ka. BAA, para Kabag, Ka.UPM, dan Seluruh Staf BAA</t>
  </si>
  <si>
    <t>Absensi dan Notulen</t>
  </si>
  <si>
    <t>Hasil RTM</t>
  </si>
  <si>
    <t>Evaluasi hasil AMI serta pembahasan isu-isu strategis di lingkungan akademik</t>
  </si>
  <si>
    <t>Laporan RTM</t>
  </si>
  <si>
    <t>Tabel Ringkasan Hasil RTM</t>
  </si>
  <si>
    <t>Unsur</t>
  </si>
  <si>
    <t>Ringkasan Hasil RTM</t>
  </si>
  <si>
    <t>hasil audit internal</t>
  </si>
  <si>
    <t xml:space="preserve">Hasil dari audit internal BAA ditemukan beberapa kendala dalam pelayanan BAA yang masih perlu ditingkatkan dari masing-masing divisi.
Bagian registrasi terkait KTM, Cuti Lapor dan CTL, Mahasiswa Baru regular cek kelengkapan PDPT. 
Bagian Nilai dan Ijazah terkait Surat blanko, Reject, Laporan ijazah yang belum diambil dan Prediksi wisudawan.
Bagian SPA terkait Persiapan kuliah ganjil RPS berbasis OBE, Dosen MKU yang belum sesuai dengan ketentuan, IKD dosen MKU, Survey Kepuasan pelaksanaan ujian dan pelayanan SPA dari dosen 
Bagian PDPT terkait CTL 3x, Laporan mahasiswa baru, RPL, Laporan PDDIKTI SIERA untuk RPL harus dirapatkan dulu sebelum di upload 
</t>
  </si>
  <si>
    <t>umpan balik</t>
  </si>
  <si>
    <t>Setiap Divisi memberikan Laporan kinerja, dan memningkatkan mutu pelayanan akademik</t>
  </si>
  <si>
    <t>kinerja proses dan kesesuaian produk</t>
  </si>
  <si>
    <t>Biro Administrasi Akademik (BAA) menjalankan berbagai proses pelayanan administrasi akademik yang terstruktur dan terintegrasi, mulai dari pendaftaran mahasiswa baru, pengisian KRS, pengesahan KHS, hingga pembuatan ijazah dan dokumen akademik lainnya. Pelayanan ini didukung oleh sistem informasi akademik yang terus dikembangkan agar lebih efisien, mudah diakses, dan aman. Inovasi layanan berbasis elektronik (e-service) juga diterapkan untuk mempercepat proses administratif dan mempermudah akses bagi mahasiswa serta dosen. Kinerja proses BAA menunjukkan adanya mekanisme yang jelas dan pemenuhan standar operasional prosedur (SOP), didukung oleh monitoring, evaluasi, serta audit mutu internal secara berkala. Hal ini memastikan bahwa pelayanan yang diberikan berjalan sesuai regulasi dan standar mutu yang berlaku, termasuk pelaporan data ke PDDikti dan akreditasi. Produk layanan BAA, seperti ijazah, transkrip, SKPI, dan surat keterangan akademik, telah sesuai dengan kebutuhan stakeholder dan diakui secara resmi. Sistem yang handal dan pengelolaan data yang aman menjamin keakuratan dan integritas dokumen akademik. Selain itu, kepuasan mahasiswa terhadap layanan administrasi juga menjadi fokus evaluasi yang rutin dilakukan.</t>
  </si>
  <si>
    <t xml:space="preserve">status tindakan pencegahan dan perbaikan, </t>
  </si>
  <si>
    <t>Double Checking atau verifikasi dari setiap bidang yang terkait, mulai dari Staff, lalu ke kepala bidang, lalu Ka. BAA</t>
  </si>
  <si>
    <t xml:space="preserve">tindak lanjut dari rapat tinjauan manajemen sebelumnya </t>
  </si>
  <si>
    <t xml:space="preserve">RTM sebelumnya belum memiliki output seperti SOP pelayanan, Dan laporan kinerja serta umpan balik seperti laporan suvery </t>
  </si>
  <si>
    <t>perubahan yang dapat mempengaruhi sistem penjaminan mutu</t>
  </si>
  <si>
    <t xml:space="preserve">
Perubahan yang dapat mempengaruhi sistem penjaminan mutu, khususnya di lingkungan perguruan tinggi seperti Universitas Nasional, biasanya meliputi beberapa aspek berikut: Perubahan Regulasi dan Kebijakan Pemerintah, Perkembangan Teknologi Informasi, Perubahan Kebutuhan dan Ekspektasi Stakeholder, Perubahan Organisasi dan SDM, Hasil Evaluasi dan Audit Internal/Eksternal, Tuntutan Kompetisi dan Akreditasi
</t>
  </si>
  <si>
    <t>rekomendasi untuk peningkatan.</t>
  </si>
  <si>
    <t>Untuk peningkatan sistem penjaminan mutu dan pelayanan di Biro Administrasi Akademik (BAA) Universitas Nasional adalah Pengembangan Sistem Informasi Terintegrasi yang Lebih Canggih, Peningkatan Kompetensi SDM, Optimalisasi Layanan Online dan Digitalisasi Dokumen, Penguatan Sistem Monitoring dan Evaluasi, Penyederhanaan Prosedur Administrasi, Peningkatan Transparansi dan Komunikasi, Penguatan Kolaborasi Antar Unit, Inovasi Berbasis Data dan Teknologi</t>
  </si>
  <si>
    <t>Hasil analisis RTM BAA 2025 adalah Pelayanan administrasi seperti pendaftaran, pengisian KRS, pengesahan KHS, penerbitan ijazah, transkrip, dan dokumen akademik lainnya berjalan sesuai standar dengan tingkat kepuasan mahasiswa yang cukup baik, namun masih terdapat beberapa hambatan, seperti keterbatasan kapasitas SDM, kompleksitas prosedur administrasi, dan integrasi data antar unit yang belum optimal. Kendala teknis pada sistem informasi akademik kadang mempengaruhi kecepatan pelayanan. Perlu peningkatan pelatihan bagi staf BAA untuk meningkatkan kompetensi dan adaptasi teknologi baru. Perlu pengembangan dan pemeliharaan sistem informasi agar lebih stabil dan user-friendly. Penetapan program kerja dan target peningkatan kinerja pelayanan dan sistem mutu, Penjadwalan evaluasi berkala dan pelaporan hasil tindak lanjut kepada manajemen universitas.</t>
  </si>
  <si>
    <t>Tabel C2-6 Siklus SPMI</t>
  </si>
  <si>
    <t>Siklus SPMI</t>
  </si>
  <si>
    <t>Terlaksana (Ya / Tidak)</t>
  </si>
  <si>
    <t>Iya</t>
  </si>
  <si>
    <t>Alur siklus PPEPP SPMI UNAS berawal dari kegiatan penetapan standar. Penetapan standar ini merupakan tahapan pertama yang menempati posisi strategis dalam mengimplementasikan SPMI di UNAS. Tanpa adanya penetapan standar maka aktivitas selanjutnya tidak akan dapat dilaksanakan. Penetapan Standar SPMI diawali dari dilakukannya penyusunan rumusan Standar SPMI yang dilakukan oleh Badan Penjaminan Mutu UNAS. Setelah melalui pemeriksaan dan koreksi terhadap rumusan Standar SPMI, selanjutnya draf Standar SPMI UNAS ditetapkan oleh Rektor. Perkembangan penetapan standar dalam implementasi SPMI di UNAS telah dilakukan 3 kali.
 Pada tahun 2017-2018 mengambil langkah untuk melakukan evaluasi dengan menargetkan pelampuan standar SN Dikti secara kuantitas yang menghasilkan 140 standard universitas termasuk implementasi standar dikti. Kemudian tahun 2018-2019 telah disepakati untuk melakukan pengelompokkan standar SPMI UNAS menjadi 10 kategori yaitu pendidikan, penelitian, pkm, tugas akhir, ketenagaan, sarana &amp; prasarana, pembiayaan, pengelolaan, kerjasama, kemahasiswaan. Selanjutnya pada tahun 2019-2020 BPM melakukan evaluasi dengan memberikan tekanan (pelampauan) dari sisi kualitas. Hal ini dapat mengefisienkan proses monitoring evaluasi dan audit mutu internal dengan tetap melampaui kualitas dan kuantitas SN Dikti. Dokumen standar UNAS pada periode 2018-2019, lebih disempurnakan dengan mengaitkan langsung pada indikator-indikator SPME (IAPT 3.0 dan IAPS 4.0). Hasil evaluasi tersebut menyempurnakan kategori standar menjadi lebih sederhana kedalam kategori standar generik dan standar spesifik. Berdasarkan pengelompokkan baru tersebut saat ini UNAS memiliki 36 standar Generik. Standar generik adalah standar yang berlaku pada seluruh Fakultas, Badan, dan Biro, sementara standar spesifik adalah standar yang berlaku khusus di prodi-fakultas, Badan, atau biro tertentu saja. Standar generik sudah disahkan melalui SK Rektor.
 UNAS menetapkan dokumen mutu yang terdiri dari Kebijakan SPMI, Pedoman Penerapan SPMI, Standar SPMI, Formulir, dan Pedoman-pedoman sebagai berikut:
 1. Surat Keputusan Rektor No. 182 Tahun 2023 tentang Peningkatan Siklus Mutu Internal Universitas Nasional
 2. SK Rektor Universitas Nasional no. 248 tahun 2020 tentang Revisi Pemberlakuan Sistem Penjaminan Mutu Internal di Universitas Nasional
 3. Dokumen Pedoman Sistem Penjaminan Mutu No. BPM-UNAS/SPMI/PSPM
 4. Dokumen Pedoman Monev No. BPM-UNAS/SPMI/MONEV
 5. Dokumen Pedoman AMI No. BPM-UNAS/SPMI/AMI
 6. Kebijakan SPMI No. BPM-UNAS/SPMI/Keb-01
 7. Renstra UNAS Tahun Akademik 2021/2022 – 2025/2026
 8. Renstra BPM Tahun Akademik 2021/2022 – 2025/2026
 9. Renop UNAS Tahun Akademik 2021/2022
 10. Renop UNAS Tahun Akademik 2022/2023
 11. RKT BPM Tahun Akademik 2021/2022
 12. RKT BPM Tahun Akademik 2022/2023
 Pemutakhiran yang dilakukan oleh UNAS tersebut untuk menunjukkan daya saing internasional dan memenuhi peraturan Permendikbud Nomor 3 Tahun 2020 serta hasil tinjauan manajemen. Penetapan Standar SPMI UNAS mencakup Standar SPMI yang diadopsi dari Standar Nasional Pendidikan Tinggi yang terdiri dari 8 standar Pendidikan, 3 Standar penelitian, 3 Satandar Pengabdian Masyarakat dan 13 standar kehususan yang ditetapkan sendiri oleh UNAS yang disebut dengan standar pendidikan tinggi. Penetapan Standar SPMI UNAS dilakukan oleh Rektor UNAS. Pemilihan sStandar SPMI UNAS, khususnya standar pendidikan tinggi yang ditetapkan oleh UNAS didasarkan kepada Visi Misi UNAS, dimana pemilihan dan sekaligus penetapan standar pendidikan tinggi tersebut merupakan media yang membantu UNAS untuk dapat mewujudkan visi dan misi UNAS.
 Melalui pelaksanaan Standar SPMI UNAS yang terdiri dari standar nasional pendidikan tinggi dan standar pendidikan tinggi yang ditetapkan oleh UNAS diharapkan juga dapat memberi dukungan bagi UNAS untuk mewujudkan visi UNAS. Pemilihan dan penetapan sStandar SPMI UNAS juga dimaksudkan untuk memudahkan UNAS dalam mengikuti akreditasi perguruan tinggi maupun akreditasi program studi sesuai dengan sistem akreditasi nasional sembilan kriteria. Menghadapi situasi dan kondisi yang senantiasa berubah, Standar SPMI UNAS senantiasa bersifat adaptif dan dinamis terhadap perkembangan yang ada.</t>
  </si>
  <si>
    <r>
      <rPr>
        <sz val="11"/>
        <rFont val="Calibri, sans-serif"/>
      </rPr>
      <t xml:space="preserve">a)SK Rektor Universitas Nasional no. 199 tahun 2020 tentang Pemberlakuan Revisi Standar Sistem Penjaminan Mutu Internal di Universitas Nasional </t>
    </r>
    <r>
      <rPr>
        <u/>
        <sz val="11"/>
        <color rgb="FF1155CC"/>
        <rFont val="Calibri, sans-serif"/>
      </rPr>
      <t>https://drive.google.com/file/d/1ZmW0dP_3ca18LDdi76yIK_ymZ00UXF9s/preview</t>
    </r>
    <r>
      <rPr>
        <sz val="11"/>
        <rFont val="Calibri, sans-serif"/>
      </rPr>
      <t xml:space="preserve"> 
 b)SK Rektor Universitas Nasional no. 248 tahun 2020 tentang Revisi Pemberlakuan Sistem Penjaminan Mutu Internal di Universitas Nasional https://drive.google.com/file/d/1tPZ13r_wQ7QCh3qjS6TyILkYVpe6-5YF/preview 
 c)Dokumen Pedoman Sistem Penjaminan Mutu No. BPM-UNAS/SPMI/PSPM 
 https://bpm.unas.ac.id/books/pedoman-sistem-penjaminan-mutu/
 d)Dokumen Pedoman Monev No. BPM-UNAS/SPMI/MONEV 
 https://bpm.unas.ac.id/books/pedoman-monitoring-dan-evaluasi/
 e)Dokumen Pedoman AMI No. BPM-UNAS/SPMI/PAMI 
 https://bpm.unas.ac.id/books/pedoman-audit-mutu-internal-ami/
 f)Kebijakan SPMI No. BPM-UNAS/SPMI/Keb-01 
 https://bpm.unas.ac.id/books/kebijakan-spmi-2/
 g)Renstra UNAS Tahun Akademik 2021/2022 – 2025/2026 
 https://cloud.unas.ac.id/index.php/s/h1LvnUDN9eqfg8x#pdfviewer 
 h)Renstra BPM Tahun Akademik 2021/2022 – 2025/2026 Rev 02
 https://cloud.unas.ac.id/index.php/s/vovXNIOVnXTNMeK#pdfviewer
 j)RKT BPM Tahun Akademik 2024/2025
 https://cloud.unas.ac.id/index.php/s/qjibJCxZBnymcD0#pdfviewer</t>
    </r>
  </si>
  <si>
    <t>Tahap pelaksanaan standar adalah proses penerapan seluruh ketentuan yang telah ditetapkan dalam standar mutu ke dalam kegiatan nyata di Biro Administrasi Akademik. Pada tahap ini, BAA bertanggung jawab penuh melaksanakan layanan akademik kepada sivitas akademika sesuai dengan SOP (Standard Operating Procedure) dan instruksi kerja yang telah disusun. Penyediaan data akademik untuk kebutuhan pelaporan ke Pangkalan Data Pendidikan Tinggi (PDDikti). Seluruh aktivitas pelayanan terdokumentasi dalam sistem informasi akademik universitas dan dilaporkan secara periodik kepada pimpinan serta BPM untuk keperluan pemantauan mutu. Dengan pelaksanaan yang konsisten, BAA menjamin bahwa standar pelayanan yang telah ditetapkan benar-benar dijalankan sesuai harapan.</t>
  </si>
  <si>
    <r>
      <rPr>
        <u/>
        <sz val="11"/>
        <color rgb="FF1155CC"/>
        <rFont val="Calibri"/>
      </rPr>
      <t>Bukti dokumen C2-6</t>
    </r>
  </si>
  <si>
    <t>Dalam kegiatan evaluasi, BAA menyampaikan berbagai bukti pelaksanaan layanan, seperti laporan waktu pemrosesan dokumen, data keakuratan akademik, serta rekapitulasi keluhan dan tindak lanjutnya. Auditor kemudian membandingkan hasil tersebut dengan standar yang berlaku untuk mengidentifikasi kesenjangan (gap) atau ketidaksesuaian.</t>
  </si>
  <si>
    <t>Tahap pengendalian dalam pelaksanaan SPMI di Biro Administrasi Akademik (BAA) merupakan tindak lanjut dari hasil evaluasi mutu yang bertujuan untuk memastikan seluruh kegiatan pelayanan akademik berjalan sesuai dengan standar yang telah ditetapkan. Setelah dilakukan audit mutu atau survei kepuasan, BAA bersama Badan Penjaminan Mutu (BPM) menganalisis akar penyebab dari setiap temuan, kemudian menetapkan dan melaksanakan tindakan korektif seperti penyempurnaan prosedur kerja, pelatihan staf, atau perbaikan sistem informasi akademik. Proses pengendalian ini disertai dengan kegiatan monitoring dan verifikasi untuk menilai efektivitas perbaikan yang dilakukan, sehingga penyimpangan tidak terulang kembali. Hasil pengendalian didokumentasikan dalam laporan mutu sebagai dasar untuk tahap peningkatan berikutnya. Dengan pelaksanaan pengendalian yang konsisten, BAA dapat menjaga mutu pelayanan akademik tetap stabil, efisien, dan sesuai standar yang berlaku.</t>
  </si>
  <si>
    <t>Peningkatan standar di UNAS dilaksanakan berdasarkan hasil review internal dan eksternal. Review internal peningkatan standar dilakukan setiap tahun secara berkala oleh Pimpinan Universitas, Unit Kerja dan BPM. Review internal didasarkan pada ketercapaian standar dari setiap standar yang ditetapkan UNAS. Review internal yang dilakukan juga memperhatikan perkembangan kurikulum, sumber daya manusia, tata pamong, kepemimpinan, kerjasama, kualitas mahasiswa dan kualitas lulusan melalui pemutakhiran dokumen Statuta, Rencana Induk Pengembangan, Renstra, Renop, Siklus PPEPP dan Dokumen Mutu dilakukan oleh asesor internal yaitu Dr. Heni Jusuf, S.Kom., M.Kom dan Prof. Dr. Retno Widowati, M.Si., dan pakar mutu UNAS yaitu Dr. Erna Ermawati Chotim, S.Sos., M.Si.
 Review eksternal telah dilakukan secara berkala dengan mengundang pakar dari luar, hasil review fasilitator, asesor Akreditasi, dan Benchmarking dengan penjaminan mutu kampus lain. UNAS mengundang Pakar Mutu Nasional, Pakar Mutu LLDIKTI Wilayah III, Fasilitator Nasional, dan Fasilitator Wilayah untuk melakukan review terhadap sistem penjaminan mutu UNAS sekaligus memberikan coaching clinic tentang penetapan standar dan dokumennya. Hasil review eksternal menyatakan bahwa efektivitas pelaksanaan sistem penjaminan mutu internal pada seluruh unsur organisasi yang ada di UNAS telah memenuhi 4 aspek, yaitu: 1. keberadaan dokumen formal penetapan standar mutu, 2. standar mutu dilaksanakan telah secara konsisten, 3. monitoring evaluasi dan pengendalian terhadap standar mutu yang telah ditetapkan dan 4. hasilnya telah ditindak lanjuti untuk perbaikan dan peningkatan mutu. UNAS juga melakukan benchmark ke berbagai pemeringkatan nasional dan internasional. Bentuk benchmark yang dilakukan adalah dengan memperhatikan indikator dan target pemeringkatan yang dilakukan terhadap setiap bidang yang dinilai. Peningkatan SPMI yang dilakukan oleh UNAS telah berjalan secara sistematis dan sistemik. Berikut sistem peningkatan SPMI yang dilakukan UNAS:
 Berikut hasil peningkatan standar (penambahan indikator kinerja) yang menunjukkan daya saing internasional setiap standar yang ada di UNAS:
 Tabel Review Internal dan Eksternal Pada Standar SPMI
 Review Standar SPMI Indikator
 Internal Eksternal
 – BAN-PT: Matriks APT-APS STD-A-01-01 Standar Kompetensi Lulusan Persentase jumlah lulusan yang bekerja di badan usaha Multinasional
 – BAN-PT: Matriks APT-APS STD-A-01-01 Standar Kompetensi Lulusan Persentase jumlah lulusan yang bekerja di badan usaha internasional
 Renstra – STD-A-01-01 Standar Kompetensi Lulusan Lulusan memiliki Sertifikat Kompetensi Skor SKPM &gt; 1.000 sebagai salah satu syarat kelulusan
 Renstra – STD-A-01-01 Standar Kompetensi Lulusan Lulusan memiliki kemampuan Bahasa Inggris melalui skor EPT minimal 460 sebagai salah satu syarat kelulusan
 Renstra – STD-A-01-02 Standar Isi Pembelajaran Terdapat mata kuliah yang memuat bahan ajar/materi ajar yang memuat konten Anti Dosa Pendidikan seperti bullying, korupsi, narkoba, kekerasan seksual dan sebagainya
 Renstra – STD-A-01-02 Standar Isi Pembelajaran Terdapat Muatan mata kuliah penyusun kurikulum program studi berwawasan global
 – BAN-PT: Matriks APT-APS STD-A-01-03 Standar Proses Pembelajaran Jumlah mata kuliah yang menggunakan proyek based
 – BAN-PT: Matriks APT-APS STD-A-01-03 Standar Proses Pembelajaran Jumlah mata kuliah yang menggunakan riset base
 – BAN-PT: Matriks APT-APS STD-A-01-03 Standar Proses Pembelajaran Jumlah mata kuliah yang menggunakan problem base
 Renstra – STD-A-01-04 Standar Penilaian Pembelajaran Jumlah Program Studi yang memiliki program internasional (joint degree, double degree, credit transfer)
 Renstra – STD-A-01-04 Standar Penilaian Pembelajaran Terdapat mata kuliah yang memiliki teknik dan instrumen penilaian yang memenuhi standar internasional
 Renstra – STD-A-01-05 Standar Dosen dan Tenaga Kependidikan Jumlah dosen asing yang mengajar di UNAS
 Renstra – STD-A-01-05 Standar Dosen dan Tenaga Kependidikan Jumlah dosen yang memiliki sertifikat TOEFL dengan minimal nilai 550
 – BAN-PT: Matriks APT-APS STD-A-01-05 Standar Dosen dan Tenaga Kependidikan Persentase dosen berkualifikasi doktor
 – BAN-PT: Matriks APT-APS STD-A-01-05 Standar Dosen dan Tenaga Kependidikan Persentase dosen dengan jabatan guru besar
 – BAN-PT: Matriks APT-APS STD-A-01-05 Standar Dosen dan Tenaga Kependidikan Jumlah dosen bersertifikat keahlian bertaraf internasional
 – BAN-PT: Matriks APT-APS STD-A-01-05 Standar Dosen dan Tenaga Kependidikan Persentase dosen mengikuti kegiatan mobilitas internasional
 – BAN-PT: Matriks APT-APS STD-A-01-05 Standar Dosen dan Tenaga Kependidikan Terdapat dosen yang menjadi anggota delegasi nasional ke pertemuan internasional (bukan International Conference Riset)
 – BAN-PT: Matriks APT-APS STD-A-01-05 Standar Dosen dan Tenaga Kependidikan Persentase dosen pemakalah konferensi internasional
 – BAN-PT: Matriks APT-APS STD-A-01-05 Standar Dosen dan Tenaga Kependidikan Persentase prestasi dosen terhadap jumlah dosen tetap bertaraf internasional
 – BAN-PT: Matriks APT-APS STD-A-01-05 Standar Dosen dan Tenaga Kependidikan Jumlah rekognisi atas prestasi dosen (visiting profesor, keynote speaker, staf ahli / tenaga ahli, editor/mitra bestari) bertaraf Internasional
 – Pemeringkatan versi Kemdikbud dan QS Stars STD-A-01-05 Standar Dosen dan Tenaga Kependidikan Jumlah dosen dari praktisi internasional yang mengajar
 Renstra – STD-A-01-06 Standar Sarana dan Prasarana Pembelajaran Jumlah laboratorium berstandar internasional
 Renstra – STD-A-01-06 Standar Sarana dan Prasarana Pembelajaran Peringkat internasional kampus hijau
 Renstra – STD-A-01-07 Standar Pengelolaan Pembelajaran Jumlah kerja sama pendidikan dalam lingkup internasional yang menghasilkan kegiatan MBKM
 – QS Star STD-A-01-08 Standar Pembiayaan Pembelajaran Persentase alokasi anggaran bagi mahasiswa asing
 – QS Star STD-A-01-08 Standar Pembiayaan Pembelajaran Persentase alokasi anggaran bagi SDM (Dosen/Peneliti/Tendik) asing
 – QS Star STD-A-01-08 Standar Pembiayaan Pembelajaran Persentase alokasi anggaran bagi kelas Internasional
 – QS Star STD-A-01-08 Standar Pembiayaan Pembelajaran Persentase alokasi anggaran bagi Akreditasi Internasional
 – BAN-PT: Matriks APT – APS, QS Stars STD-A-01-09 Standar Luaran Penelitian Jumlah kerja sama penelitian dalam lingkup internasional yang menghasilkan publikasi pada jurnal internasional bereputasi
 – BAN-PT: Matriks APT – APS, STD-A-01-09 Standar Luaran Penelitian Jumlah jurnal bereputasi terindeks global
 – BAN-PT: Matriks APT – APS, STD-A-01-09 Standar Luaran Penelitian Jumlah publikasi di jurnal internasional
 – BAN-PT: Matriks APT – APS, STD-A-01-09 Standar Luaran Penelitian Jumlah publikasi di seminar penelitian internasional
 – BAN-PT: Matriks APT – APS, STD-A-01-09 Standar Luaran Penelitian Jumlah publikasi di media massa internasional
 – BAN-PT: Matriks APT – APS, STD-A-01-09 Standar Luaran Penelitian Jumlah sitasi karya ilmiah internasional
 Renstra – STD-A-01-09 Standar Luaran Penelitian Jumlah paten luar negeri
 Renstra – STD-A-01-10 Standar Proses Penelitian Jumlah jurnal lokal yang telah terindeks basis data Internasional
 – BAN-PT: Matriks APT – APS, QS Stars STD-A-01-11 Standar Masukan Penelitian Jumlah Peneliti Asing yang berkolaborasi penelitian dengan Dosen Tetap UNAS
 – BAN-PT: Matriks APT – APS STD-A-01-11 Standar Masukan Penelitian Jumlah dosen yang mengikuti forum ilmiah sebagai pembicara di tingkat nasional dan internasional
 Renstra – STD-A-02-03 Standar Pengelolaan Penelitian Ketersediaan dokumen formal Indikator Pengabdian Masyarakat yang memuat landasan pengembangan, peta jalan Pengabdian Masyarakat, sumber daya, sasaran program strategis dan indikator kinerja yang berdaya saing internasional
 – BAN-PT: Matriks APT – APS STD-A-01-11 Standar Masukan Penelitian Terdapat program bantuan pembiayaan untuk mengikuti konferensi nasional dan internasional sebagai presenter
 – BAN-PT: Matriks APT – APS STD-A-01-11 Standar Masukan Penelitian Terdapat program bantuan pembiayaan untuk penyelenggaraan konferensi nasional dan internasional
 – BAN-PT: Matriks APT – APS STD-A-01-11 Standar Masukan Penelitian Jumlah Penelitian dengan sumber pembiayaan berasal dari Luar Negri
 – BAN-PT: Matriks APT-APS STD-A-01-12 Standar Luaran Pengabdian kepada Masyarakat Jumlah jurnal khusus publikasi PKM yang dikelola oleh UNAS
   BAN-PT: Matriks APT – APS STD-A-02-04 Standar Pengelolaan Pengabdian kepada Masyarakat Jumlah kerja sama pkm dalam lingkup internasional yang menghasilkan publikasi pada media massa internasional
 – BAN-PT: Matriks APT-APS STD-A-02-04 Standar Pengelolaan Pengabdian kepada Masyarakat Jumlah mahasiswa asing terlibat PKM nasional
 – BAN-PT: Matriks APT – APS STD-A-01-14 Standar Masukan Pengabdian kepada Masyarakat Jumlah PKM dengan sumber pembiayaan berasal dari Luar Negri
 – BAN-PT: Matriks APT-APS STD-A-02-07 Standar Kemahasiswaan Lulusan memiliki prestasi non akademik dan akademik ditingkat wilayah, nasional, dan internasional
 – BAN-PT: Matriks APT – APS STD-A-02-07 Standar Kemahasiswaan Lulusan yang bekerja di badan usaha tingkat multi nasional/internasional
 – BAN-PT: Matriks APT-APS STD-A-02-07 Standar Kemahasiswaan Publikasi Ilmiah Mahasiswa di tingkat internasional
 – QS Star STD-A-02-01 Standar Visi Misi Peringkat UNAS dalam QS University Rankings
 – QS Star STD-A-02-01 Standar Visi Misi Persentase Program Studi terakreditasi Internasional
 Renstra – STD-A-02-07 Standar Kemahasiswaan Jumlah mahasiswa asing yang berkolaborasi riset dengan mahasiswa UNAS
 Renstra – STD-A-02-07 Standar Kemahasiswaan Jumlah mahasiswa UNAS yang magang di Luar Negeri
 Renstra – STD-A-02-07 Standar Kemahasiswaan Tersedianya sarana kegiatan kemahasiswaan yang menunjang prestasi Internasional
 – BAN-PT: Matriks APT – APS STD-A-02-07 Standar Kemahasiswaan Jumlah prestasi mahasiswa di bidang akademik tingkat internasional
 – BAN-PT: Matriks APT – APS STD-A-02-07 Standar Kemahasiswaan Jumlah prestasi mahasiswa di bidang nonakademik tingkat internasional
 – QS Stars STD-A-02-07 Standar Kemahasiswaan Jumlah peserta international summer course
 – QS Stars STD-A-02-07 Standar Kemahasiswaan Jumlah Program Studi memiliki mahasiswa asing
 Renstra – STD-A-02-07 Standar Kemahasiswaan Jumlah peserta international student exchangeoutbound
 Renstra – STD-A-02-07 Standar Kemahasiswaan Jumlah peserta international student exchangeinbound
 – QS Stars STD-A-02-07 Standar Kemahasiswaan Jumlah mahasiswa asing yang memperoleh beasiswa dari UNAS
 Selain dari tabel di atas UNAS juga melakukan peningkatan Standar SPMI melalui beberapa hal, sebagai berikut:
 a. Review terhadap kurikulum
 Review kurikulum ini dilakukan oleh reviewer yang merupakan pakar kurikulum yang sengaja diundang UNAS dalam kegiatan penyusunan kurikulum OBE (Outcome Based Educations). Masukan dan saran yang diberikan oleh pakar kurikulum tersebut menjadi bagian penting dalam penyusunan kurikulum OBE tersebut.
 Kegiatan : View Kegiatan Review terhadap kurikulum
 b. Review Proposal
 Keterlibatan reviewer eksternal dalam melakukan Evaluasi Pemenuhan Standar juga dilakukan terhadap proposal penelitian dosen UNAS baik yang didanai oleh pemerintah maupun yang didanai oleh UNAS sendiri. Review ini dilakukan untuk menentukan/memilih proposal penelitian dosen yang layak mendapatkan dana penelitian.
 Kegiatan : View Kegiatan Review Proposal
 c. Review PKM (Pengabdian Kepada Masyarakat)
 Review PKM ini dilakukan oleh tim penilai kegiatan PKM yang dilakukan oleh dosen UNAS, baik PKM yang didanai oleh pemerintah maupun yang didanai oleh UNAS. Masukan dan saran tim penilai PKM menjadi bagian penting bagi dosen pelaksana PKM dalam rangka memenuhi standar PKM.
 Kegiatan : View Kegiatan Review Pengabdian kepada Masyarakat
 d. Benchmarking SPMI dan SPME ke berbagai Universitas.
 Evaluasi Pemenuhan Standar SPMI juga terlaksana melalui kegiatan benchmarking yang dilakukan oleh UNAS. Benchmarking dilaksanakan setiap tahun oleh BPM UNAS. Ruang lingkup benchmarking mencakup bidang SPMI dan SPME. Melalui benchmarking ini UNAS memperoleh berbagai informasi terkait dengan perencanaan dan implementasi SPMI dan SPME, Inovasi penjaminan mutu, sistem informasi penjaminan mutu, khususnya akreditasi internasional pada tahun 2023 ini.
 Kegiatan : View Kegiatan Benchmarking SPMI dan SPME ke berbagai Universitas</t>
  </si>
  <si>
    <t>https://bpm.unas.ac.id/laporan-benchmarks/</t>
  </si>
  <si>
    <t>efektivitas pelaksanaan penjaminan mutu</t>
  </si>
  <si>
    <t>Efektivitas Sistem Penjaminan Mutu Internal (SPMI) Universitas Nasional (UNAS) selama periode 2021-2024 telah menunjukkan peningkatan yang substansial dan terukur dalam berbagai aspek berikut:
 a. Peningkatan Indikator Kinerja Akademik:
 1. Peningkatan kompetensi dosen dan tenaga kependidikan UNAS telah menunjukkan hasil signifikan dengan bertambahnya jumlah SDM yang tersertifikasi, mencerminkan komitmen institusi dalam pengembangan kualitas akademik.
 2. Capaian luaran mahasiswa dan dosen mengalami peningkatan substansial dalam berbagai bidang, termasuk publikasi, prestasi akademik, dan non-akademik
 3. Tingkat kepuasan stakeholder internal dan eksternal UNAS menunjukkan tren positif, mengindikasikan keberhasilan layanan akademik dan non-akademik.
 4. IKU (Indikator Kinerja Utama) UNAS mencatat peningkatan yang konsisten sesuai target yang ditetapkan.
 5. Perolehan hibah nasional dan internasional mengalami pertumbuhan signifikan, menunjukkan kepercayaan eksternal terhadap kapabilitas institusi.
 6. Pengembangan Kapasitas Akademik dengan Membuka 9 prodi baru yang terdiri dari 1 prodi Sarjana, 6 prodi Magister, dan 2 prodi Doktor.
 b. Penguatan Dokumen Mutu:
 1. Telah tercapai sinkronisasi yang efektif antara dokumen perencanaan, SPME, manajemen risiko, dan berbagai regulasi pemerintah serta indikator perangkingan.
 2. Pengembangan aplikasi penjaminan mutu terintegrasi telah meningkatkan efisiensi pengelolaan sistem mutu.
 3. Pencapaian 90% kepatuhan terhadap standar SPMI, penurunan temuan ketidaksesuaian dalam audit internal sebesar 40%, serta peningkatan kepuasan stakeholder mencapai 88%
 4. Inovasi SPM yang dilaporkan dalam Laporan Best Practice tahunan menunjukkan komitmen berkelanjutan dalam peningkatan mutu yaitu Sinkronisasi Dokumen SPMI dengan Dokumen Perencanaan, Gamification dalam Penjaminan Mutu berupa Switch Auditor, Automatic Worksheet, Aplikasi Survey, SPMI Award, Program Unit Pantau, AMI berbasis Resiko pada Tahun 2023 dan AMI berbasis Manajemen Resiko pada Tahun 2024.
 c. Peningkatan Capaian Akreditasi:
 1. UNAS berhasil mencapai peringkat unggul dalam akreditasi institusi
 2. Perpustakaan UNAS meraih peringkat A, membuktikan kualitas layanan pendukung akademik yang excellence
 3. Terdapat 20 Program Studi yang berhasil meningkatkan status akreditasinya yaitu 7 Prodi Mendapat Unggul dan 12 Prodi Mendapat Baik Sekali
 4. Dua jurnal UNAS mencapai peningkatan status akreditasi, menunjukkan penguatan kualitas publikasi ilmiah.
 d. Penghargaan Eksternal:
 1. UNAS mencapai posisi ke-6 PTS terbaik se-Jakarta dan peringkat 70 se-Indonesia versi Edurank 2024
 2. Peringkat 85 PTS terbaik se-Indonesia versi Webometrics 2024 menunjukkan visibilitas global yang baik
 3. Unas masuk klaster 1.1 terkait IKU oleh dikti, dan mendapatkan insentif berupa SMART CLASROOM senilai Rp 400juta, hanya ada 138 univ dr 3000an PTS se Indonesia yang masuk dalam klaster 1.1 pada Tahun 2024
 4. Penghargaan sebagai PT yang masuk dalam Tipologi 1 dalam implementasi SPMI, hanya ada 6 dari 261 PTS se LLDIKTI Wilayah 3 pada Tahun 2024
 5. Penghargaan Inovasi SPM sebagai PT yang menerapkan manajemen resiko dalam SPMI dari LLDIKTI Wilayah III pada Tahun 2024
 6. Tahun 2024 UNAS mendapatkan fasilitasi hibah pendampingan akreditasi internasional untuk 5 prodi: Manajemen, Sosiologi, Administrasi Publik, Ilmu Komunikasi, dan Biologi
 7. UNAS ditunjuk sebagai Pembina SPMI untuk PT di LLDIKTI Wilayah III pada Tahun 2024
 8. UNAS menjadi tempat rujukan benchmarking terkait tata Kelola dan SPMI oleh LLDIKTI Wilayah III pada Tahun 2022-2024
 9. Tahun 2023 UNAS mendapat penghargaan dari LLDIKTI Wilayah III sebagai percontohan praktik baik dalam implementasi SPMI
 Semua pencapaian ini merupakan bukti konkret efektivitas implementasi SPMI UNAS dalam mendorong peningkatan kualitas institusi secara komprehensif dan berkelanjutan</t>
  </si>
  <si>
    <r>
      <rPr>
        <u/>
        <sz val="11"/>
        <color rgb="FF1155CC"/>
        <rFont val="Calibri, sans-serif"/>
      </rPr>
      <t>https://bpm.unas.ac.id/siklus-spmi/</t>
    </r>
  </si>
  <si>
    <t>Review Siklus SPMI</t>
  </si>
  <si>
    <t>UNAS telah melaksanakan sistem penjaminan mutu yang terbukti efektif memenuhi empat aspek yaitu adanya keberadaan dokumen formal penetapan Standar SPMI, Standar SPMI dilaksanakan secara konsisten, monitoring, evaluasi pemenuhan Standar dan pengendalian terhadap Standar SPMI yang telah ditetapkan, dan hasilnya ditindak lanjuti untuk perbaikan dan peningkatan mutu. Empat aspek tersebut dalam implementasinya dilakukan review dalam rangka siklus penjaminan mutu mengikuti alur PPEPP yang melibatkan eksternal review.
 UNAS telah mengimplementasikan sistem penjaminan mutu internal secara konsisten dan berkelanjutan. Saat ini, implementasi sistem penjaminan mutu internal yang diterapkan oleh UNAS mengikuti siklus SPMI yang diatur dalam Kementerian Pendidikan, Kebudayaan, Riset, dan Teknologi Republik Indonesia menerbitkan Permendikbudristek Nomor 53 Tahun 2023 Tentang Penjaminan Mutu Pendidikan Tinggi dan Pedoman Sistem Penjaminan Mutu BPM-UNAS/SPMI/PSPM. Berdasarkan Permendikbudristek dan Pedoman tersebut, implementasi sistem penjaminan mutu internal di UNAS mengikuti alur PPEPP, yang diawali dari kegiatan Penetapan Standar, Pelaksanaan Standar, Evaluasi Pemenuhan Standar, Pengendalian Pelaksanaan Standar, dan Peningkatan Standar. Melalui tahapan alur SPMI tersebut, UNAS secara terus menerus memperkuat budaya mutu yang tercermin dari pola pikir sikap dan perilaku segenap sivitas akademika yang berorientasi kepada mutu. Implementasikan SPMI di UNAS dilakukan dalam pelaksanaan Tri Dharma perguruan tinggi UNAS yang terdiri atas pelaksanaan Pendidikan dan Pengajaran, Penelitian, Pengabdian kepada Masyarakat dan Kegiatan Non Akademik sesuai dengan standar nasional pendidikan tinggi dan standar pendidikan tinggi UNAS.
 Terlaksananya siklus SPMI di UNAS merupakan tanggungjawab seluruh sivitas akademika. Pada setiap siklus melibatkan setiap komponen yang ada di UNAS yakni pimpinan universitas, pascasarjana, fakultas, program studi, pimpinan badan, pusat, lembaga, unit kerja, dosen, tenaga kependidikan, mahasiswa yang baik secara perorangan maupun secara kelembagaan. Tahapan implementasi SPMI di UNAS sebagai berikut:
 Implementasi sistem penjaminan mutu internal memerlukan kerjasama yang terkoordinasi dengan baik antara pimpinan dengan personil pada setiap tingkat dan koordinasi antar unit kerja. Pelaksanaan setiap siklus berpedoman kepada Pedoman Penerapan SPMI dan melibatkan setiap personil yang ada di setiap unit kerja sesuai dengan tugas pokok dan fungsinya masing-masing.</t>
  </si>
  <si>
    <t>Pelaksanaan siklus SPMI (Penetapan, Pelaksanaan, Evaluasi, Pengendalian, dan Peningkatan) pada pelayanan di Biro Administrasi Akademik menunjukkan bahwa sistem mutu telah berjalan secara terstruktur dan berkesinambungan. Pada tahap penetapan, BAA telah memiliki standar pelayanan akademik yang jelas dan</t>
  </si>
  <si>
    <t>Tabel C2-7 Indikator Kinerja Tambahan</t>
  </si>
  <si>
    <t>Unit Kerja</t>
  </si>
  <si>
    <t>Standar</t>
  </si>
  <si>
    <t>Indikator Kinerja Tambahan</t>
  </si>
  <si>
    <t>Daya Saing</t>
  </si>
  <si>
    <t>Target</t>
  </si>
  <si>
    <t>Capaian</t>
  </si>
  <si>
    <t>Hasil</t>
  </si>
  <si>
    <t>Faktor Pendukung/ Penghambat</t>
  </si>
  <si>
    <t>Tindak Lanjut</t>
  </si>
  <si>
    <t>Tabel C2-11 Mekanisme Penjaminan Mutu menuju Outcome Based Accreditation</t>
  </si>
  <si>
    <t>Apakah Unit Kerja telah melaksanakan SPMI, dokumen legal pembentukan unsur pelaksana penjaminan mutu</t>
  </si>
  <si>
    <t>Ya, BAA telah melaksanakan SPMI, Dokumen Legal pembentukan unsur pelaksana penjaminan mutu</t>
  </si>
  <si>
    <t>1. SK Rektor Universitas Nasional Nomor 33 Tahun 2008 : https://bpm.unas.ac.id/sk-pendirian-bpm/ 2. Ortala : https://cloud.unas.ac.id/index.php/s/CkUlY8guh78sUB9#pdfviewer 3. SK UPM : Fakultas : https://bpm.unas.ac.id/upm-2/ Badan/Biro : https://bpm.unas.ac.id/unit-penjaminan-mutu-badan-biro/ 4. SK Auditor : SK Rektor auditor 22/23 https://cloud.unas.ac.id/index.php/s/JosXFE2WUofmn86 SK Rektor auditor 23/24 https://cloud.unas.ac.id/index.php/s/P4zOIrcLZZYgJfg 5. SK Pakar Mutu : https://cloud.unas.ac.id/index.php/s/eP5hDpry4ozl1cG 6. Asesor Internal : https://cloud.unas.ac.id/index.php/s/wuIG6JCmPvVVMc6</t>
  </si>
  <si>
    <t>Apakah Unit Kerja telah melaksanakan SPMI, ketersediaan dokumen mutu: kebijakan SPMI, manual SPMI, standar SPMI, dan formulir SPMI</t>
  </si>
  <si>
    <t>Ya, BAA telah melaksanakan SPMI, Ketersediaan dokumen mutu</t>
  </si>
  <si>
    <t>1. Kebijakan SPMI : https://bpm.unas.ac.id/kebijakan-spmi-2/ 2. Manual SPMI : https://bpm.unas.ac.id/spmi-ami/manual-spmi/ 3. Standar SPMI : https://bpm.unas.ac.id/spmi-ami/standar/ 4. Formulir SPMI : https://bpm.unas.ac.id/formulir-badan-penjaminan-mutu/ 5. https://baa.unas.ac.id/2952-2/berita/</t>
  </si>
  <si>
    <t>Apakah Unit Kerja telah melaksanakan SPMI, terlaksananya siklus penjaminan mutu (siklus PPEPP)</t>
  </si>
  <si>
    <t>Ya, BAA telah melaksanakan SPMI, dan terlaksananya siklus PPEPP</t>
  </si>
  <si>
    <t>https://baa.unas.ac.id/2952-2/berita/</t>
  </si>
  <si>
    <t>Apakah Unit Kerja telah melaksanakan SPMI, bukti sahih efektivitas pelaksanaan penjaminan mutu</t>
  </si>
  <si>
    <t>Ya, BAA telah melaksanakan SPMI, bukti sahih efektivitas pelaksanaan penjaminan mutu</t>
  </si>
  <si>
    <r>
      <rPr>
        <u/>
        <sz val="11"/>
        <color rgb="FF1155CC"/>
        <rFont val="Calibri, sans-serif"/>
      </rPr>
      <t>https://civitasunasac-my.sharepoint.com/:f:/g/personal/upmbaa_civitas_unas_ac_id/EvcznRq8HFdFvYOIlPAfB4MBmHl5WsNIMeFA-JO6IVfeEw?e=Rdi6fi</t>
    </r>
  </si>
  <si>
    <t>1E</t>
  </si>
  <si>
    <t>Apakah Unit Kerja telah melaksanakan SPMI, memiliki external benchmarking dalam peningkatan mutu</t>
  </si>
  <si>
    <t>Ya, BAA telah melaksanakan SPMI, memiliki external benchmarking ke universitas-universitas swasta lain yang sebanding, seperti Universitas Yarsi dan Trisakti</t>
  </si>
  <si>
    <r>
      <rPr>
        <u/>
        <sz val="11"/>
        <color rgb="FF1155CC"/>
        <rFont val="Calibri, sans-serif"/>
      </rPr>
      <t>https://civitasunasac-my.sharepoint.com/:f:/g/personal/upmbaa_civitas_unas_ac_id/Es7uOgLLtLlJg9z-XLgEnxIBTwe1tjQkm5RUFn9UA3IpGw?e=vSvbzs</t>
    </r>
  </si>
  <si>
    <t>Unit Kerja melakukan Pengukuran kepuasan para pemangku kepentingan (mahasiswa, dosen, tenaga kependidikan, lulusan, pengguna, mitra industri, dan mitra lainnya) terhadap layanan manajemen, yang memenuhi aspek. menggunakan instrumen kepuasan yang sahih, andal, mudah digunakan</t>
  </si>
  <si>
    <t>Ya, BAA telah melakukan pengukuran kepuasan para pemangka kepentingan dengan menggunakan metode survey terhadap layanan manajemen, yang memenuhi aspek.</t>
  </si>
  <si>
    <r>
      <rPr>
        <u/>
        <sz val="11"/>
        <color rgb="FF1155CC"/>
        <rFont val="Calibri, sans-serif"/>
      </rPr>
      <t>https://civitasunasac-my.sharepoint.com/:f:/g/personal/upmbaa_civitas_unas_ac_id/EgwTcXFjE4ZOrFnM6PKeiUwBLsxRvTabqCvGWA0SyQihEg?e=D1hTwP</t>
    </r>
  </si>
  <si>
    <t>Unit Kerja melakukan Pengukuran kepuasan para pemangku kepentingan (mahasiswa, dosen, tenaga kependidikan, lulusan, pengguna, mitra industri, dan mitra lainnya) terhadap layanan manajemen, yang memenuhi aspek. dilaksanakan secara berkala, serta datanya terekam secara komprehensif</t>
  </si>
  <si>
    <t>Ya, BAA melakukan survey kepuasan pelayanan secara berkala terhadap pemangku kepentingan dalam setiap periode</t>
  </si>
  <si>
    <t>Unit Kerja melakukan Pengukuran kepuasan para pemangku kepentingan (mahasiswa, dosen, tenaga kependidikan, lulusan, pengguna, mitra industri, dan mitra lainnya) terhadap layanan manajemen, yang memenuhi aspek. dianalisis dengan metode yang tepat serta bermanfaat untuk pengambilan keputusan</t>
  </si>
  <si>
    <t>Ya, BAA menganalisis setiap hasil survey pengukuran kepuasan dari para pemangku kepentingan dalam bentuk dokumen laporan survey analisis</t>
  </si>
  <si>
    <r>
      <rPr>
        <u/>
        <sz val="11"/>
        <color rgb="FF1155CC"/>
        <rFont val="Calibri, sans-serif"/>
      </rPr>
      <t>https://civitasunasac-my.sharepoint.com/:f:/g/personal/upmbaa_civitas_unas_ac_id/EqglfLwKxBRFglOEQkFjqPgBGj-xQG3d7mSMhAnRPKbPIA?e=PvCMSd</t>
    </r>
  </si>
  <si>
    <t>Unit Kerja melakukan Pengukuran kepuasan para pemangku kepentingan (mahasiswa, dosen, tenaga kependidikan, lulusan, pengguna, mitra industri, dan mitra lainnya) terhadap layanan manajemen, yang memenuhi aspek. tingkat kepuasan dan umpan balik ditindaklanjuti untuk perbaikan dan peningkatan mutu luaran secara berkala dan tersistem</t>
  </si>
  <si>
    <t>Ya, BAA menindaklanjuti aspek-aspek yang masih perlu ditingkatkan untuk perbaikan dan peningkatan mutu secara berkala dan tersistem dalam rapat internal dan Rencana Kerja Tahunan</t>
  </si>
  <si>
    <r>
      <rPr>
        <u/>
        <sz val="11"/>
        <color rgb="FF1155CC"/>
        <rFont val="Calibri, sans-serif"/>
      </rPr>
      <t>https://baa.unas.ac.id/pra-rapat-kerja-tahunan-biro-administrasi-akademik-tahun-2025/galeri-plba/</t>
    </r>
  </si>
  <si>
    <t>Unit Kerja melakukan Pengukuran kepuasan para pemangku kepentingan (mahasiswa, dosen, tenaga kependidikan, lulusan, pengguna, mitra industri, dan mitra lainnya) terhadap layanan manajemen, yang memenuhi aspek. hasilnya dipublikasikan dan mudah diakses oleh dosen dan mahasiswa</t>
  </si>
  <si>
    <t>Ya, BAA melakukan publikasi terhadap hasil analisis pengukuran kepuasan di web BAA</t>
  </si>
  <si>
    <t>1. https://docs.google.com/forms/d/e/1FAIpQLSe8SRcxS5VrhO9PBHMvZ469jA1jx6lUegSm_4wh-KaBrz_y-Q/viewform 2. https://docs.google.com/forms/d/e/1FAIpQLSf35JyUx4QzePNAGQwW4oMlpeh8g_g2Lpexj014rBlYlNjbgA/viewform 3. https://docs.google.com/forms/d/e/1FAIpQLSerzAZHM1-1gt_29VXa0Ry2iPSIBchqXFFvd-GHVU9gJ2tCRA/viewform</t>
  </si>
  <si>
    <t>BAA memiliki dokumen legal pembentukan unsur pelaksana penjaminan mutu yang menjadi dasar pelaksanaan SPMI. Ketersediaan dokumen mutu, seperti kebijakan SPMI, manual, standar, dan formulir pendukung, menjadi bukti keseriusan BAA dalam menjalankan sistem ini. Implementasi siklus penjaminan mutu internal (PPEPP—Penetapan, Pelaksanaan, Evaluasi, Pengendalian, dan Peningkatan) telah dijalankan secara menyeluruh dan berkesinambungan, dilengkapi dengan bukti sahih atas efektivitasnya. Selain itu, BAA juga telah melakukan benchmarking eksternal dengan universitas swasta sebanding, seperti Universitas Yarsi dan Universitas Trisakti, sebagai langkah strategis dalam upaya peningkatan mutu layanan secara berkelanjutan.
 Dalam hal pelayanan kepada pemangku kepentingan, BAA secara berkala melaksanakan survei pengukuran kepuasan terhadap mahasiswa, dosen, tenaga kependidikan, lulusan, pengguna alumni, mitra industri, serta pihak eksternal lainnya. Survei dilakukan menggunakan instrumen yang sahih, andal, dan mudah digunakan. Data yang diperoleh dicatat secara komprehensif dan dianalisis dengan metode yang tepat, sehingga memberikan informasi yang akurat dan relevan bagi pengambilan keputusan manajerial. Temuan dari survei ini menjadi dasar dalam penyusunan tindak lanjut, terutama dalam meningkatkan kualitas layanan melalui mekanisme yang sistematis, baik dalam forum rapat internal maupun dalam dokumen perencanaan seperti Rencana Kerja Tahunan. Sebagai bentuk transparansi, hasil pengukuran kepuasan ini dipublikasikan dan dapat diakses oleh dosen dan mahasiswa melalui laman resmi BAA.</t>
  </si>
  <si>
    <t>Tabel C2-12 Resume Data Survey Kepuasan</t>
  </si>
  <si>
    <t>Target Pelacakan</t>
  </si>
  <si>
    <t>Jumlah</t>
  </si>
  <si>
    <t>Pelaksanaan Survey</t>
  </si>
  <si>
    <t>Nilai Rata-rata per Aspek:</t>
  </si>
  <si>
    <t>Tingkat Kepuasan</t>
  </si>
  <si>
    <t>PIC Tindak Lanjut</t>
  </si>
  <si>
    <t>Deadline</t>
  </si>
  <si>
    <t>Populasi</t>
  </si>
  <si>
    <t>Responden</t>
  </si>
  <si>
    <t>Waktu Pelaksanaan</t>
  </si>
  <si>
    <t>PIC</t>
  </si>
  <si>
    <t>Alat Pengumpulan Data</t>
  </si>
  <si>
    <r>
      <rPr>
        <b/>
        <sz val="9"/>
        <color theme="1"/>
        <rFont val="Times New Roman"/>
      </rPr>
      <t>Keandalan (</t>
    </r>
    <r>
      <rPr>
        <b/>
        <i/>
        <sz val="9"/>
        <color theme="1"/>
        <rFont val="Times New Roman"/>
      </rPr>
      <t>reliability</t>
    </r>
    <r>
      <rPr>
        <b/>
        <sz val="9"/>
        <color theme="1"/>
        <rFont val="Times New Roman"/>
      </rPr>
      <t>)</t>
    </r>
  </si>
  <si>
    <r>
      <rPr>
        <b/>
        <sz val="9"/>
        <color theme="1"/>
        <rFont val="Times New Roman"/>
      </rPr>
      <t>Daya tanggap (</t>
    </r>
    <r>
      <rPr>
        <b/>
        <i/>
        <sz val="9"/>
        <color rgb="FF000000"/>
        <rFont val="Times New Roman"/>
      </rPr>
      <t>responsiveness</t>
    </r>
    <r>
      <rPr>
        <b/>
        <sz val="9"/>
        <color rgb="FF000000"/>
        <rFont val="Times New Roman"/>
      </rPr>
      <t>)</t>
    </r>
  </si>
  <si>
    <r>
      <rPr>
        <b/>
        <sz val="9"/>
        <color theme="1"/>
        <rFont val="Times New Roman"/>
      </rPr>
      <t>Kepastian (</t>
    </r>
    <r>
      <rPr>
        <b/>
        <i/>
        <sz val="9"/>
        <color rgb="FF000000"/>
        <rFont val="Times New Roman"/>
      </rPr>
      <t>assurance</t>
    </r>
    <r>
      <rPr>
        <b/>
        <sz val="9"/>
        <color rgb="FF000000"/>
        <rFont val="Times New Roman"/>
      </rPr>
      <t>)</t>
    </r>
  </si>
  <si>
    <r>
      <rPr>
        <b/>
        <sz val="9"/>
        <color theme="1"/>
        <rFont val="Times New Roman"/>
      </rPr>
      <t>Empati (</t>
    </r>
    <r>
      <rPr>
        <b/>
        <i/>
        <sz val="9"/>
        <color rgb="FF000000"/>
        <rFont val="Times New Roman"/>
      </rPr>
      <t>empathy</t>
    </r>
    <r>
      <rPr>
        <b/>
        <sz val="9"/>
        <color rgb="FF000000"/>
        <rFont val="Times New Roman"/>
      </rPr>
      <t>)</t>
    </r>
  </si>
  <si>
    <t>Tangible</t>
  </si>
  <si>
    <t>Laporan Survey</t>
  </si>
  <si>
    <t>Publikasi Hasil Survey</t>
  </si>
  <si>
    <t>(13)</t>
  </si>
  <si>
    <t>(14)</t>
  </si>
  <si>
    <t>(15)</t>
  </si>
  <si>
    <t>(16)</t>
  </si>
  <si>
    <t>(17)</t>
  </si>
  <si>
    <t>(18)</t>
  </si>
  <si>
    <t>(19)</t>
  </si>
  <si>
    <t>Mahasiswa</t>
  </si>
  <si>
    <t>6 Agustus - 17 September 2024</t>
  </si>
  <si>
    <t>BPM</t>
  </si>
  <si>
    <t>Google Form</t>
  </si>
  <si>
    <t>https://bpm.unas.ac.id/laporan-survey/</t>
  </si>
  <si>
    <t>Belum terintegrasi dalam sistem, sehingga penarikan data sampel belum menyeluruh</t>
  </si>
  <si>
    <t>Aplikasi survey dalam proses pengembangan untuk dapat diterapkan pada pelaksanaan survey tahun depan dan akan disinkronisasikan dengan apps mahasiswa</t>
  </si>
  <si>
    <t>Badan Penjaminan Mutu</t>
  </si>
  <si>
    <t>Dosen</t>
  </si>
  <si>
    <t>-</t>
  </si>
  <si>
    <t>Rektorat</t>
  </si>
  <si>
    <t>Tenaga Kependidikan</t>
  </si>
  <si>
    <t>Mitra Tridharma</t>
  </si>
  <si>
    <t>Biro Kerjasama</t>
  </si>
  <si>
    <t>Lulusan</t>
  </si>
  <si>
    <t>Biro Mawa</t>
  </si>
  <si>
    <t>Pengguna Lulusan</t>
  </si>
  <si>
    <t>Mitra Lainnya</t>
  </si>
  <si>
    <t>Rata-rata</t>
  </si>
  <si>
    <t>Hasil analisis UPM BAA dari data tersebut adalah survey kepuasan mahasiswa yang di PIC oleh BPM dengan jumlah responden 2131 mencapai hasil yang baik (puas). namun, untuk kendala survey masih ada karena aplikasi survey maisih dalam proses pembuatan. apabila aplikasi survey sudah dibuat, akan lebih memudahkan lagi untuk mendapat dan menampung hasil survey dari 1 pintu.</t>
  </si>
  <si>
    <t xml:space="preserve">Tabel C3-1 Seleksi Mahasiswa Baru </t>
  </si>
  <si>
    <t>Tahun Akademik</t>
  </si>
  <si>
    <t>Daya Tampung</t>
  </si>
  <si>
    <t>Jumlah Calon Mahasiswa</t>
  </si>
  <si>
    <t>Jumlah Mahasiswa Baru</t>
  </si>
  <si>
    <t>Jumlah Mahasiswa Aktif</t>
  </si>
  <si>
    <t>Jumlah Mahasiswa Aktif di PDDIKTI</t>
  </si>
  <si>
    <t>Pendaftar</t>
  </si>
  <si>
    <t>Lulus Seleksi</t>
  </si>
  <si>
    <t>Reguler</t>
  </si>
  <si>
    <t>Transfer*)</t>
  </si>
  <si>
    <t>Sem Ganjil 2022/2023</t>
  </si>
  <si>
    <t>Sem Genap 2022/2023</t>
  </si>
  <si>
    <t>Sem Ganjil 2023/2024</t>
  </si>
  <si>
    <t>Sem Genap 2023/2024</t>
  </si>
  <si>
    <t>Sem Ganjil 2024/2025</t>
  </si>
  <si>
    <t>Sem Genap 2024/2025</t>
  </si>
  <si>
    <t>Rasio* =</t>
  </si>
  <si>
    <t>Persentase** =</t>
  </si>
  <si>
    <t>Validitas data***=</t>
  </si>
  <si>
    <t>Data yang diisikan adalah data 3 tahun terakhir</t>
  </si>
  <si>
    <t>Catatan Analisis</t>
  </si>
  <si>
    <t>1. Lakukan analisis terhadap trend jumlah pendaftar (kolom 3) dalam 3 tahun terakhir
 Jika trend &gt; 10% dalam 3 tahun terakhir, maka PS sudah melakukan upaya untuk meningkatkan animo calon mahasiswa
 Jika trend &lt; 10% dalam 3 tahun terakhir, maka PS perlu menjelaskan dan melakukan upaya untuk meningkatkan animo calon mahasiswa</t>
  </si>
  <si>
    <t>2. Rasio
 Membandingkan jumlah calon mahasiswa yang mendaftar (kolom 3) dengan jumlah yang lulus seleksi (kolom 4)
 Jika rasio ≥ 3 maka menunjukkan kualitas input mahasiswa baik dimana seleksi sangat ketat (mendapat skor 4 di LED/LKPT)
 Jika rasio 1 &lt; rasio &lt; 3 menunjukkan kualitas input mahasiswa sedang, dimana seleksi cukup ketat (mendapat skor 2-3)
 Jika rasio ≤ 1 menunjukkan kualitas input mahasiswa kurang, dimana seleksi masuk kurang ketat (mendapat skor 0-1)</t>
  </si>
  <si>
    <t>3. Persentase
 Membandingkan persentase jumlah mahasiswa baru (kolom 5) dengan jumlah mahasiswa yang lulus seleksi (kolom 4)
 Jika persentase ≥ 95% maka menunjukkan kualitas input mahasiswa baik, dimana animo calon mahasiswa tinggi (mendapat skor 4 di LED/LKPT)
 Jika persentase 25% &lt; persentase &lt; 95% menunjukkan kualitas input mahasiswa sedang, dimana animo mahasiswa baru cukup tinggi (mendapat skor 2-3)
 Jika persentase ≤ 25% menunjukkan kualitas input mahasiswa rendah, dimana animo calon mahasiswa rendah (mendapat skor 0-1)</t>
  </si>
  <si>
    <t>4. Validitas data
 Membandingkan apakah terdapat perbedaan Jumlah mahasiswa aktif (Kolom 7+8) dengan jumlah mahasiswa di PDDIKTI (kolom 9)
 Jika nilai = 0 artinya sudah Sesuai, berarti data sudah valid
 Jika nilai ≠ 0, maka UPM merekomendasikan untuk segera diperbaiki/di-update</t>
  </si>
  <si>
    <t>Analisis Keketan Seleksi Mahasiswa Baru</t>
  </si>
  <si>
    <t>Berdasarkan data diatas, maka hasil analisisnya adalah Secara umum, keketatan seleksi tergolong rendah, dengan hampir seluruh pendaftar dinyatakan lulus. Hal ini menunjukkan bahwa proses seleksi belum terlalu kompetitif dan memungkinkan untuk ditingkatkan guna menjaring mahasiswa dengan kualitas lebih baik.</t>
  </si>
  <si>
    <t>Animo Calon Mahasiswa Baru</t>
  </si>
  <si>
    <t>Berdasarkan data diatas, maka hasil analisisnya adalah Terdapat penurunan animo dari Ganjil 2023 ke Genap 2023, yang kemungkinan disebabkan oleh faktor siklus akademik (umumnya peminatan lebih tinggi di semester ganjil). Animo kembali naik di Ganjil 2024, menandakan adanya pemulihan atau strategi promosi yang membuahkan hasil. Animo calon mahasiswa menunjukkan tren fluktuatif, namun tetap relatif tinggi pada semester ganjil, yang mencerminkan kebutuhan untuk memperkuat promosi dan reputasi institusi terutama menjelang semester genap.</t>
  </si>
  <si>
    <t>Dafrar Ulang Mahasiswa Baru</t>
  </si>
  <si>
    <t>Berdasarkan data diatas, maka hasil analisisnya adalah Rasio daftar ulang menunjukkan kualitas input yang cukup baik pada semester ganjil (rata-rata di atas 70%), namun relatif lebih rendah di semester genap. Perlu strategi khusus agar mahasiswa yang lulus seleksi lebih banyak yang melakukan daftar ulang, seperti peningkatan layanan informasi dan insentif awal.</t>
  </si>
  <si>
    <t>Mahasiswa terdaftar pddikti</t>
  </si>
  <si>
    <t>Berdasarkan data diatas, maka hasil analisisnya adalah terdapat selisih antara jumlah mahasiswa aktif (kolom 7+8 = 7360) dan jumlah mahasiswa aktif di PDDIKTI (kolom 9 = 7220), yaitu: Selisih -140 mahasiswa
 Kemungkinan Penyebabnya adalah Mahasiswa mengundurkan diri atau cuti tanpa laporan resmi, sehingga masih terdata di sistem internal namun tidak tercatat di PDDIKTI. Data yang tidak sinkron antara sistem informasi akademik UNAS dan data PDDIKTI, bisa disebabkan oleh keterlambatan pelaporan, kesalahan input, atau kendala teknis dalam integrasi data. Adapun yang dapat dilakukan oleh BAA adalah melaksanakan audit data internal dan sinkronisasi dengan PDDIKTI secara berkala, Pastikan setiap status mahasiswa (aktif, cuti, DO, lulus) diperbaharui tepat waktu dan terintegrasi dengan sistem pelaporan nasional. Koordinasi antara bagian akademik dan operator PDDIKTI sangat penting untuk memastikan validitas dan akurasi pelaporan.</t>
  </si>
  <si>
    <t>Tabel C3-1a Lampiran Seleksi Mahasiswa Baru</t>
  </si>
  <si>
    <t>Nama Calon Mahasiswa Pendaftar</t>
  </si>
  <si>
    <t>Lulus</t>
  </si>
  <si>
    <t>Mahasiswa Baru</t>
  </si>
  <si>
    <r>
      <rPr>
        <b/>
        <sz val="11"/>
        <color theme="1"/>
        <rFont val="Times New Roman"/>
      </rPr>
      <t>Transfer</t>
    </r>
    <r>
      <rPr>
        <b/>
        <vertAlign val="superscript"/>
        <sz val="11"/>
        <color rgb="FF000000"/>
        <rFont val="Times New Roman"/>
      </rPr>
      <t>*)</t>
    </r>
  </si>
  <si>
    <t>XAVIER RUDOLF SAHETAPY</t>
  </si>
  <si>
    <t>DAUD MUSLIM</t>
  </si>
  <si>
    <t>NURUL HIKMA MAHARANI</t>
  </si>
  <si>
    <t>ARIQ RAHMAN SETIAWAN</t>
  </si>
  <si>
    <t>RADAN SAFWAN</t>
  </si>
  <si>
    <t>HEIDY INDIRA USWANAS</t>
  </si>
  <si>
    <t>DANAR SURYA BUANA</t>
  </si>
  <si>
    <t>FADLY MAAHURY</t>
  </si>
  <si>
    <t>DELLA NUR FADHILAH</t>
  </si>
  <si>
    <t>YESNI AYU ALDRIANI</t>
  </si>
  <si>
    <t>MUHAMMAD TAUFIK</t>
  </si>
  <si>
    <t>SEKAR ARUM ZAHIRA PRASHANTY</t>
  </si>
  <si>
    <t>ANDIKA SAPTA PERMANA</t>
  </si>
  <si>
    <t>TITA SITI KHATIMAH</t>
  </si>
  <si>
    <t>NADA SAHIRAH</t>
  </si>
  <si>
    <t>GUSTI BAGASKARA</t>
  </si>
  <si>
    <t>RA. RANI TASSYA FILYA</t>
  </si>
  <si>
    <t>ANDREA TIARA LESMANAPUTRI</t>
  </si>
  <si>
    <t>DIAN ANITA SARI</t>
  </si>
  <si>
    <t>FAATIHAH OKAN RAMADHAN</t>
  </si>
  <si>
    <t>CEMPAKA GITA KIRANA NURYANSYAH</t>
  </si>
  <si>
    <t>ARI KURNIANTO</t>
  </si>
  <si>
    <t>LUNA LESCA FERDIAN</t>
  </si>
  <si>
    <t>UNI JERRYSA ARYADI</t>
  </si>
  <si>
    <t>REZA RAFSANJANI SILIWANGI</t>
  </si>
  <si>
    <t>YULIANTI SUPRIHATIN</t>
  </si>
  <si>
    <t>ABHINAYA NOVERO ASWI PRATAMA</t>
  </si>
  <si>
    <t>ATHAYA HANUN ANGGIAKSA</t>
  </si>
  <si>
    <t>ROMZA HUMAIRO RAMADHANI</t>
  </si>
  <si>
    <t>SALSA SABILA IZZATUL JANNAH</t>
  </si>
  <si>
    <t>MOH. ARDIANSYAH</t>
  </si>
  <si>
    <t>BINTANG ERRIAN SYAHPUTRA</t>
  </si>
  <si>
    <t>AJENG DWILESTARI</t>
  </si>
  <si>
    <t>MUTIARA AYUMAY ELEKTRA RUKU</t>
  </si>
  <si>
    <t>BADAR AGIL ALFATAH</t>
  </si>
  <si>
    <t>LUTHFI ACHMAD MAHARDIAN</t>
  </si>
  <si>
    <t>KHOLIS MUHAMMAD AKBAR</t>
  </si>
  <si>
    <t>MARSANDA BELLA PUTRI YASIVA</t>
  </si>
  <si>
    <t>FADIYAH ANANDA</t>
  </si>
  <si>
    <t>MOCHAMAD FARELL</t>
  </si>
  <si>
    <t>NAJWA KHAIRUNNISA</t>
  </si>
  <si>
    <t>NADYA AURELIA KURNIAWAN</t>
  </si>
  <si>
    <t>GABRIEL RIVALDO SIAGIAN</t>
  </si>
  <si>
    <t>NENG MIRAWATI</t>
  </si>
  <si>
    <t>DIMAS SAPUTRA</t>
  </si>
  <si>
    <t>RAFFY SYAH RAHMAN SUKHENDRO</t>
  </si>
  <si>
    <t>NASYAL AFIF HIBATULLAH</t>
  </si>
  <si>
    <t>MUHAMAD RAYHAN DICKY ARDHIAN</t>
  </si>
  <si>
    <t>WAHYU ARMAN ATHTURSYAH</t>
  </si>
  <si>
    <t>SYAIFULLOH</t>
  </si>
  <si>
    <t>MUHAMAD RIZKI ANDIKA</t>
  </si>
  <si>
    <t>TEUKU ZAIDAN ZAME</t>
  </si>
  <si>
    <t>GALUH MAHARANI SOESANTO PUTRI</t>
  </si>
  <si>
    <t>MUFID ROFI'ALI</t>
  </si>
  <si>
    <t>RAHMAT RAZI AULIA</t>
  </si>
  <si>
    <t>ESAU OBET SURABUT</t>
  </si>
  <si>
    <t>HARDIYAN PERMANA</t>
  </si>
  <si>
    <t>MUHAMMAD AKBAR HARTANTO</t>
  </si>
  <si>
    <t>ANDI SOPIANDI</t>
  </si>
  <si>
    <t>ARNOD SIHITE</t>
  </si>
  <si>
    <t>NURUL SELVIA NINGSI</t>
  </si>
  <si>
    <t>CARLES CAHYA SAPUTRA</t>
  </si>
  <si>
    <t>DEDY WAHYUDI HASIBUAN</t>
  </si>
  <si>
    <t>YOHANES JOEL KEEPLING  M. M. SIWI</t>
  </si>
  <si>
    <t>CHRISTIAN NAZARETH WIADI</t>
  </si>
  <si>
    <t>BUDI ABDURRAKHMAN</t>
  </si>
  <si>
    <t>ERLANGGA YUDHANUGRAHA</t>
  </si>
  <si>
    <t>LIA SAFITRI</t>
  </si>
  <si>
    <t>AFRIZAL MUKADAR</t>
  </si>
  <si>
    <t>LERIADI</t>
  </si>
  <si>
    <t>AKBAR SAKTI</t>
  </si>
  <si>
    <t>MUHAMMAD BAMBANG PONTAS RAMBE</t>
  </si>
  <si>
    <t>YUSUF SAGILLIUM SITIO</t>
  </si>
  <si>
    <t>AKBAR AINUL YAKIN</t>
  </si>
  <si>
    <t>SEPTHY HARDI PRATIWI</t>
  </si>
  <si>
    <t>SALSA BELLA HANIM NAROSATI</t>
  </si>
  <si>
    <t>HAFIEZ MUHAMAD PASHA</t>
  </si>
  <si>
    <t>DEVI NUZLYA</t>
  </si>
  <si>
    <t>AMANDA PUTRI SHALIMAR</t>
  </si>
  <si>
    <t>MINA AROFAH</t>
  </si>
  <si>
    <t>SARI FITRIANI ULINA</t>
  </si>
  <si>
    <t>FATIRAHMA HANIPA</t>
  </si>
  <si>
    <t>DEDY INDRA PRAYOGA</t>
  </si>
  <si>
    <t>PHAEDRA FATHIYYA BILQIS</t>
  </si>
  <si>
    <t>YAYU MEIDA PUTRI R</t>
  </si>
  <si>
    <t>BELA MONIKA</t>
  </si>
  <si>
    <t>SYAMSUDIN</t>
  </si>
  <si>
    <t>AHMAD FAUZI</t>
  </si>
  <si>
    <t>HERMANTO</t>
  </si>
  <si>
    <t>PANI ARPANDI</t>
  </si>
  <si>
    <t>LOLA NELRIA OKTAVIA</t>
  </si>
  <si>
    <t>ARDIAN S. UMSOOHI</t>
  </si>
  <si>
    <t>ANANDA SYAUQI FEBRIAN</t>
  </si>
  <si>
    <t>MASHUDI</t>
  </si>
  <si>
    <t>AHMAD ROFIK</t>
  </si>
  <si>
    <t>ERWIN SIDDIQ</t>
  </si>
  <si>
    <t>ENDY GUNAWAN</t>
  </si>
  <si>
    <t>JUWITA TRI UTAMI</t>
  </si>
  <si>
    <t>FAHMIL RUMAIN</t>
  </si>
  <si>
    <t>PLASIDUS ASIS DE ORNAY</t>
  </si>
  <si>
    <t>HENRY SUPARDI SIMAREMARE</t>
  </si>
  <si>
    <t>DWI RAHARDYANTO</t>
  </si>
  <si>
    <t>MUH. NUR HASANUDDIN</t>
  </si>
  <si>
    <t>ADE BUDIMAN</t>
  </si>
  <si>
    <t>HENDRA PIETERSON WAROMI</t>
  </si>
  <si>
    <t>ALFIAN NURSHANDY</t>
  </si>
  <si>
    <t>SHINTAMI PRABORINI</t>
  </si>
  <si>
    <t>ADITYA MARDI SAPUTRA</t>
  </si>
  <si>
    <t>SIDIK</t>
  </si>
  <si>
    <t>NAJLA ATHAYA SHELMIVA HAYYA</t>
  </si>
  <si>
    <t>MAES ATBESENE SUB</t>
  </si>
  <si>
    <t>MAIS DAPLA</t>
  </si>
  <si>
    <t>NANDA ARIANTO ERMI</t>
  </si>
  <si>
    <t>MUSA UK</t>
  </si>
  <si>
    <t>TITUS SALLA</t>
  </si>
  <si>
    <t>DESIFA RAMDANI MINHAR</t>
  </si>
  <si>
    <t>AMELIA DWI TIYA</t>
  </si>
  <si>
    <t>NANEK SALLA</t>
  </si>
  <si>
    <t>RIMA SEBTI APRILIA</t>
  </si>
  <si>
    <t>HADIEL FITRA</t>
  </si>
  <si>
    <t>MUHAMMAD NUR HALDIN</t>
  </si>
  <si>
    <t>HERRI SOLL</t>
  </si>
  <si>
    <t>FANUEL SOBOLIM</t>
  </si>
  <si>
    <t>ATEN KOBAK</t>
  </si>
  <si>
    <t>PENDE MIRIN</t>
  </si>
  <si>
    <t>PAULUS MULL</t>
  </si>
  <si>
    <t>ASMARDI NATA AFRI</t>
  </si>
  <si>
    <t>ADI NUR ZAINI</t>
  </si>
  <si>
    <t>NUR KHARISMA ARIFIANI SAMAL</t>
  </si>
  <si>
    <t>YULIUS KATAN PLATIN</t>
  </si>
  <si>
    <t>AFFAN RAMLI</t>
  </si>
  <si>
    <t>NIZAR AHMAD SAPUTRA</t>
  </si>
  <si>
    <t>RENDRA YUNIARDI</t>
  </si>
  <si>
    <t>ARIF SETYO NUGROHO</t>
  </si>
  <si>
    <t>LESTARI LAURENCIA SIDABUTAR</t>
  </si>
  <si>
    <t>DANDY PRIAMANATHA</t>
  </si>
  <si>
    <t>CATUR PARAH GUMANTI PUTRI</t>
  </si>
  <si>
    <t>ITO MIFTAHUL JANNAH</t>
  </si>
  <si>
    <t>WITRIANA ASTUTI</t>
  </si>
  <si>
    <t>ADITYA NURRAHMA BADRI</t>
  </si>
  <si>
    <t>SARA THALIA SUBROTO</t>
  </si>
  <si>
    <t>EKA WIDIYASTUTI</t>
  </si>
  <si>
    <t>ERMA OKTAFIANI</t>
  </si>
  <si>
    <t>RITA PRIHATINI</t>
  </si>
  <si>
    <t>TAUFIK MEI MULYANA</t>
  </si>
  <si>
    <t>DESWITA MEIRANI FASHA</t>
  </si>
  <si>
    <t>STEVY WAHYU SUSANTI</t>
  </si>
  <si>
    <t>NURHALIMAH HASAN</t>
  </si>
  <si>
    <t>NABILA MAULIDIA</t>
  </si>
  <si>
    <t>SITI NURHAYATI</t>
  </si>
  <si>
    <t>CHAIRUNNISA NADIA ZAHWA SYAWALINA</t>
  </si>
  <si>
    <t>WILONA KHAULIKA ZACHINAYA PUTRI</t>
  </si>
  <si>
    <t>AMANDA ZEILIKA SALSABILA</t>
  </si>
  <si>
    <t>MURTI ANGGRAINI</t>
  </si>
  <si>
    <t>JIHAN NURHALIDA</t>
  </si>
  <si>
    <t>NUR MAULIDYA</t>
  </si>
  <si>
    <t>ANNISYA RACHMAWATI AZIS</t>
  </si>
  <si>
    <t>INTAN MUTIA PANDINI</t>
  </si>
  <si>
    <t>AURA LATIFAH RAHMAN</t>
  </si>
  <si>
    <t>INDAH NANI MULYANI</t>
  </si>
  <si>
    <t>WIDYA FITHRA FAZRIANI</t>
  </si>
  <si>
    <t>DIFTIA DWI CAHYA NINGRUM</t>
  </si>
  <si>
    <t>DWITAMI APRILIA SETYANA</t>
  </si>
  <si>
    <t>DWI NUR HIDAYANTI</t>
  </si>
  <si>
    <t>IMAS NURHAYATI</t>
  </si>
  <si>
    <t>EVA YUNIARTI</t>
  </si>
  <si>
    <t>ZAHRA FAUZIYYAH</t>
  </si>
  <si>
    <t>ALIFAH RIAN AZZAHRA</t>
  </si>
  <si>
    <t>RISKA DYAH PURNAMA SARI</t>
  </si>
  <si>
    <t>SRI KARTININGSIH</t>
  </si>
  <si>
    <t>RISNAULI SIRAIT</t>
  </si>
  <si>
    <t>ADE RAHMATIKA</t>
  </si>
  <si>
    <t>SANTY ARIYANI</t>
  </si>
  <si>
    <t>LINDA SUSANTI</t>
  </si>
  <si>
    <t>RENI DWI APRIANTI</t>
  </si>
  <si>
    <t>MAAHIRAH IRCHAMNA HARTANTI</t>
  </si>
  <si>
    <t>AURA SYIFA HASNA</t>
  </si>
  <si>
    <t>ALIFAH IZANI AZIZ</t>
  </si>
  <si>
    <t>ERINA DEWY PRAMESTI</t>
  </si>
  <si>
    <t>LIA AMANDA</t>
  </si>
  <si>
    <t>CINDY PRAMESTI RAHAYU</t>
  </si>
  <si>
    <t>WURI RIYADI PUTRI</t>
  </si>
  <si>
    <t>RISKA AMALIA</t>
  </si>
  <si>
    <t>MUHAMMAD PANDU WIBISONO</t>
  </si>
  <si>
    <t>NADIA NUR INDAH DEWI</t>
  </si>
  <si>
    <t>ERLIS SELVIANA</t>
  </si>
  <si>
    <t>ANNISA RIZKIANI SIARI</t>
  </si>
  <si>
    <t>DESFARA ANGGRAENI</t>
  </si>
  <si>
    <t>SURYANI</t>
  </si>
  <si>
    <t>MAIRA REVA GUSNEDI</t>
  </si>
  <si>
    <t>ADELIA FEBRIANI</t>
  </si>
  <si>
    <t>KHUZAIMAH FADHILAH AZHAR</t>
  </si>
  <si>
    <t>HALIMATUS SA'DIYAH</t>
  </si>
  <si>
    <t>MAULITA FACHRANI</t>
  </si>
  <si>
    <t>NOVI AMELIYA</t>
  </si>
  <si>
    <t>SITI MARYAM</t>
  </si>
  <si>
    <t>DEDE SRI MULYANINGSIH</t>
  </si>
  <si>
    <t>NIETA CITRA DEWI</t>
  </si>
  <si>
    <t>MEISYA ROHMA</t>
  </si>
  <si>
    <t>AFRELIA BINTANG TRI WULANDARI</t>
  </si>
  <si>
    <t>ZACKY AHCMAD MELANDRY</t>
  </si>
  <si>
    <t>VIORELLA STEFANI</t>
  </si>
  <si>
    <t>NAZWA EGISTY AWWALIYA</t>
  </si>
  <si>
    <t>AULIA ZAHRAH</t>
  </si>
  <si>
    <t>RISMA ADELIA</t>
  </si>
  <si>
    <t>SYIFA NUR KHOIRUNNISA</t>
  </si>
  <si>
    <t>SITI ANUGRAH IVO</t>
  </si>
  <si>
    <t>NABILLA AWLIYA WIDYA</t>
  </si>
  <si>
    <t>TYAS AMETIS</t>
  </si>
  <si>
    <t>SABILAH MAYSE SULYAN</t>
  </si>
  <si>
    <t>ANNISA NASWA NATHANIA</t>
  </si>
  <si>
    <t>ANDINNI HILDASARI</t>
  </si>
  <si>
    <t>ATIKA PUTRI SETIAWAN</t>
  </si>
  <si>
    <t>MUTIARA AFRA NABILA PRUMUSDA</t>
  </si>
  <si>
    <t>NABILAH NOVI KURNIATI</t>
  </si>
  <si>
    <t>AISYA PUTRI JAENUDIN</t>
  </si>
  <si>
    <t>FRISKA SALSABILLA KHOIRUNISSA</t>
  </si>
  <si>
    <t>AISYAHDATUN AINI</t>
  </si>
  <si>
    <t>ANISA TRIA ENGGINA ROSA</t>
  </si>
  <si>
    <t>JIHAAN SALMA TIRANI</t>
  </si>
  <si>
    <t>FATHIYA FARHAH FIRDAUSI AKHMAD</t>
  </si>
  <si>
    <t>ANNISA RACHMANTIKA</t>
  </si>
  <si>
    <t>LUTFIAH FADHILLAH</t>
  </si>
  <si>
    <t>NUR INDAH DAMAYANTI</t>
  </si>
  <si>
    <t>MUHAMMAD FIRMANSYAH</t>
  </si>
  <si>
    <t>MUHAMMAD ARYA SAPUTRA</t>
  </si>
  <si>
    <t>ANNUR SITI AISYAH</t>
  </si>
  <si>
    <t>RESTIANY</t>
  </si>
  <si>
    <t>SUKMAENAH</t>
  </si>
  <si>
    <t>HANDRI ARIFRIYANTO</t>
  </si>
  <si>
    <t>JEICE PATRICIA RATE</t>
  </si>
  <si>
    <t>LUSIA DESY SEPTIYANA SILALAHI</t>
  </si>
  <si>
    <t>BELLA DIAN SYAH FITRI</t>
  </si>
  <si>
    <t>MARLINDA PRI HASTUTI</t>
  </si>
  <si>
    <t>AMALIA AGHNIYA AULIA DINANTI</t>
  </si>
  <si>
    <t>LIONI AMELIANTI PUTRI</t>
  </si>
  <si>
    <t>AQMARINA RAMADHANTI</t>
  </si>
  <si>
    <t>AJENG RATNA WIRANTI</t>
  </si>
  <si>
    <t>SITI MAWADDAH MINANGKABAU</t>
  </si>
  <si>
    <t>SYIFA AYU AISYA</t>
  </si>
  <si>
    <t>ARCELA AMALIA</t>
  </si>
  <si>
    <t>RAMBU JATI ATAJAWA</t>
  </si>
  <si>
    <t>MULHAYAIL DAYYANI DIAH ABDULLAH</t>
  </si>
  <si>
    <t>ELSA MONICA SHINTA AYU FRANSISCA</t>
  </si>
  <si>
    <t>ZUDJANAH WILELA</t>
  </si>
  <si>
    <t>DZIHNI ATIFAH</t>
  </si>
  <si>
    <t>SALMA FADIA</t>
  </si>
  <si>
    <t>ANGGRAINI TASYA</t>
  </si>
  <si>
    <t>TAQIYYA HASYA TSABITHA</t>
  </si>
  <si>
    <t>ASTIARA WIJAYANTI</t>
  </si>
  <si>
    <t>EKA FITRIYANA</t>
  </si>
  <si>
    <t>KARISMA SEPTIYANIH WULANDARI</t>
  </si>
  <si>
    <t>SHABRINA AZKA</t>
  </si>
  <si>
    <t>NOVIANE INDAH SUSANTI</t>
  </si>
  <si>
    <t>SYAFIRA BAYU PUTRI</t>
  </si>
  <si>
    <t>ANGINA FAJRI DAMAYANTI</t>
  </si>
  <si>
    <t>ALMANDA FATIMAH AZZAHRA</t>
  </si>
  <si>
    <t>NAURA RUSHALINA</t>
  </si>
  <si>
    <t>FARIDA RAHMAH KIRANA</t>
  </si>
  <si>
    <t>SALWA FATHIMATUZZAHROH</t>
  </si>
  <si>
    <t>FITRI MULYANINGSIH</t>
  </si>
  <si>
    <t>SALYSIA MANIF FATIHA</t>
  </si>
  <si>
    <t>SALSABILA DWIPHAYANTI</t>
  </si>
  <si>
    <t>INGGIT FATHUROHMI ANGGRAENI</t>
  </si>
  <si>
    <t>BEBY ALYA RAHMAN NASUTION</t>
  </si>
  <si>
    <t>SONIA</t>
  </si>
  <si>
    <t>KUS RIZKA FIANTI YUSUP</t>
  </si>
  <si>
    <t>AULIA TRI RAHMAWATI</t>
  </si>
  <si>
    <t>DIAZ RAMADHANI MAHENDRA DJUANDA</t>
  </si>
  <si>
    <t>CATUR ADI NUGROHO</t>
  </si>
  <si>
    <t>FADLILAH IZZATUS SABILA</t>
  </si>
  <si>
    <t>DIAZ SAMBA PRAYOGI</t>
  </si>
  <si>
    <t>RUSDIN</t>
  </si>
  <si>
    <t>BERTIN TRISNA WULANDARI ZAMILI</t>
  </si>
  <si>
    <t>ANISSYAUL MUHIMATUL IFADHOH</t>
  </si>
  <si>
    <t>YUSTIANA MARIA MANGU</t>
  </si>
  <si>
    <t>RIMA ZULLIYANTI</t>
  </si>
  <si>
    <t>PUTRI HABIBAH</t>
  </si>
  <si>
    <t>STELMARIS LEUNUFNA</t>
  </si>
  <si>
    <t>MARIA YULIANA REDA MANNA</t>
  </si>
  <si>
    <t>KHASANDRA NUR AZARIA</t>
  </si>
  <si>
    <t>DEWI RIMBA PURNAMA REMBULAN</t>
  </si>
  <si>
    <t>CITRA RATNASARI</t>
  </si>
  <si>
    <t>ILICKA AFHEN</t>
  </si>
  <si>
    <t>FARISKA DWI SEPTARINA</t>
  </si>
  <si>
    <t>ELVA RATNA DEWI SUDIPI</t>
  </si>
  <si>
    <t>ANIS SHOLIKAH</t>
  </si>
  <si>
    <t>LINA LISTIANI</t>
  </si>
  <si>
    <t>DINI LIANI</t>
  </si>
  <si>
    <t>SONNY MUCHLISON</t>
  </si>
  <si>
    <t>DEDY PRANATA SIMANGUNSONG</t>
  </si>
  <si>
    <t>LUKMANUL HAKIM SIREGAR</t>
  </si>
  <si>
    <t>EKO MARWANSYAH</t>
  </si>
  <si>
    <t>LAELY KHIYAROH</t>
  </si>
  <si>
    <t>FATHIN ROBBANI SUKMANA</t>
  </si>
  <si>
    <t>NI WAYAN HANA PERTIWI</t>
  </si>
  <si>
    <t>TRI PRA SETYO</t>
  </si>
  <si>
    <t>AMIRUL ZINEDINE</t>
  </si>
  <si>
    <t>GHEA CHRYSANTY</t>
  </si>
  <si>
    <t>ALDI RAMADHAN</t>
  </si>
  <si>
    <t>DADANGSAH</t>
  </si>
  <si>
    <t>FAJAR NUR ALAMSYAH</t>
  </si>
  <si>
    <t>ANDROMEDA FAJRI MUHAMMAD</t>
  </si>
  <si>
    <t>HELMI AL DJUFRI</t>
  </si>
  <si>
    <t>KURNIADI NUR</t>
  </si>
  <si>
    <t>INDRA</t>
  </si>
  <si>
    <t>BENNY CAHYADI</t>
  </si>
  <si>
    <t>TOES ADI H WIDANINGRAT</t>
  </si>
  <si>
    <t>NAZWA HAERUNISA</t>
  </si>
  <si>
    <t>MUHAMMAD FIRAAZ RAMADHANI</t>
  </si>
  <si>
    <t>ROSTIANA GOMANG NAREK</t>
  </si>
  <si>
    <t>ARTLI AVEROUSZY HASSELBLAD</t>
  </si>
  <si>
    <t>MAS ARIL PURNAMA</t>
  </si>
  <si>
    <t>PUTRI RIFANI THAIB</t>
  </si>
  <si>
    <t>SITI JUWITA ANGGRAINI</t>
  </si>
  <si>
    <t>AMANDA KANNISA DZANNURA</t>
  </si>
  <si>
    <t>MUHAMMAD DAFFA FARSYAH RAMADHAN</t>
  </si>
  <si>
    <t>MUHAMMAD NAUFALDY WIRADIKYA</t>
  </si>
  <si>
    <t>MUHAMAD TRISTAN RADITYA RIDWAN</t>
  </si>
  <si>
    <t>TITTO ZUMI ZIDANE AL-CHOPID</t>
  </si>
  <si>
    <t>MUHAMAD ZAIDUR RAIHAN</t>
  </si>
  <si>
    <t>RENDI</t>
  </si>
  <si>
    <t>JIWA KUSUMAWARDANA</t>
  </si>
  <si>
    <t>KURNIAWAN PUTRA PRATAMA</t>
  </si>
  <si>
    <t>MUHAMMAD PRADANA RUSNATA</t>
  </si>
  <si>
    <t>MUHAMMAD HAFIDZ PUTRA UMBARA</t>
  </si>
  <si>
    <t>ANDIKA WISNU MURTI</t>
  </si>
  <si>
    <t>MUHAMMAD ALDRICH RINALDI</t>
  </si>
  <si>
    <t>MUHAMMAD ICHSAN</t>
  </si>
  <si>
    <t>SISCA MUMTAZIA</t>
  </si>
  <si>
    <t>DERIUT SUGUN</t>
  </si>
  <si>
    <t>PENIHAS M PALUKE</t>
  </si>
  <si>
    <t>TRI WULANDARI SEPTIANINGSIH</t>
  </si>
  <si>
    <t>AKHMAD JAYSILLAH</t>
  </si>
  <si>
    <t>ZALIKA SAPUTRA</t>
  </si>
  <si>
    <t>KAIFA NISA AIDIL ATFA</t>
  </si>
  <si>
    <t>PUTRI CHOFIFA JASMINE</t>
  </si>
  <si>
    <t>MARIO ALWIN MEKENG RIHI</t>
  </si>
  <si>
    <t>DANI ARIYANTO</t>
  </si>
  <si>
    <t>ASELLIA NUR RAMADHANI</t>
  </si>
  <si>
    <t>ZULKARNAEN</t>
  </si>
  <si>
    <t>IIN SOBIRIN</t>
  </si>
  <si>
    <t>NURHAMDANI SULAETOMBI  S.SOS,.MM</t>
  </si>
  <si>
    <t>RUSDI</t>
  </si>
  <si>
    <t>ADITYA PUTRA PRATAMA</t>
  </si>
  <si>
    <t>ALFI NUR AZIZAH</t>
  </si>
  <si>
    <t>FIKA AZALIA</t>
  </si>
  <si>
    <t>INDRIYANI KASIM</t>
  </si>
  <si>
    <t>NUR AFIFAH DWI LAKSANA PUTRI</t>
  </si>
  <si>
    <t>LUQI ZENAL MUTTAQIN</t>
  </si>
  <si>
    <t>PORMAN LUMBAN GAOL</t>
  </si>
  <si>
    <t>INDAH SUWARNI</t>
  </si>
  <si>
    <t>LUSIA AVENTA TOTE</t>
  </si>
  <si>
    <t>Hasil analisis UPM BAA dari data tsb, Sebanyak 23 dari 353 camaba tidak lulus ujian seleksi mahasiswa, dan sisanya 330 camaba dinyatakan lulus. Faktor kelulusan terdiri dari nilai tes tertulis, pemberkasana dokumen, wawancara dan tes urine.</t>
  </si>
  <si>
    <t>L</t>
  </si>
  <si>
    <t>Tabel C3-1b Lampiran Mahasiswa Aktif</t>
  </si>
  <si>
    <t>Nama Mahasiswa Aktif</t>
  </si>
  <si>
    <t>NPM</t>
  </si>
  <si>
    <t>Fakultas/ Program Studi</t>
  </si>
  <si>
    <t>Yohanes Ahoren</t>
  </si>
  <si>
    <t>183112350150012</t>
  </si>
  <si>
    <t>Ilmu Politik</t>
  </si>
  <si>
    <t>Naufal Aqsha Kalmadinah</t>
  </si>
  <si>
    <t>183112350150052</t>
  </si>
  <si>
    <t>Muhammad Vicky Fadhilah</t>
  </si>
  <si>
    <t>183112350150075</t>
  </si>
  <si>
    <t>Miftahul Rahman Bahas</t>
  </si>
  <si>
    <t>183112350150095</t>
  </si>
  <si>
    <t>SAIBTULLAH QADIR</t>
  </si>
  <si>
    <t>193501516048</t>
  </si>
  <si>
    <t>AGRENIUS JEREMIA</t>
  </si>
  <si>
    <t>203501416038</t>
  </si>
  <si>
    <t>EUGENIUS FRIDOLIN NGUKU</t>
  </si>
  <si>
    <t>203501516011</t>
  </si>
  <si>
    <t>ANITA DWI YANTI</t>
  </si>
  <si>
    <t>203501516034</t>
  </si>
  <si>
    <t>ABADILLAH AL QALAM</t>
  </si>
  <si>
    <t>203501516041</t>
  </si>
  <si>
    <t>BAGJA SUTRISNO</t>
  </si>
  <si>
    <t>213501416057</t>
  </si>
  <si>
    <t>LELY ALIFIA</t>
  </si>
  <si>
    <t>213501416059</t>
  </si>
  <si>
    <t>MUHAMMAD ALI DZIKRI</t>
  </si>
  <si>
    <t>213501516005</t>
  </si>
  <si>
    <t>BENYAMIN KAREL HERIETRENGGI</t>
  </si>
  <si>
    <t>213501516013</t>
  </si>
  <si>
    <t>FARREL ERLANGGA GUMAI SENJA</t>
  </si>
  <si>
    <t>213501516020</t>
  </si>
  <si>
    <t>ARSHA SUTAN KUMALA</t>
  </si>
  <si>
    <t>213501516022</t>
  </si>
  <si>
    <t>RAIHAN RIO UMRAN</t>
  </si>
  <si>
    <t>213501516033</t>
  </si>
  <si>
    <t>JOHANES</t>
  </si>
  <si>
    <t>213501516042</t>
  </si>
  <si>
    <t>JULIANSYAH SIDIKH YAHEHET</t>
  </si>
  <si>
    <t>213501516055</t>
  </si>
  <si>
    <t>MARIA FERNANDA DE VEGA</t>
  </si>
  <si>
    <t>213501516063</t>
  </si>
  <si>
    <t>DIKA BAYU PRASETYO</t>
  </si>
  <si>
    <t>213501516064</t>
  </si>
  <si>
    <t>FAJAR WAHYU PRASETYA</t>
  </si>
  <si>
    <t>223501416003</t>
  </si>
  <si>
    <t>TEGAR SULISTYO</t>
  </si>
  <si>
    <t>223501416038</t>
  </si>
  <si>
    <t>ANDRI SANTOSA</t>
  </si>
  <si>
    <t>223501416064</t>
  </si>
  <si>
    <t>MAYA MAUDIANA</t>
  </si>
  <si>
    <t>223501516001</t>
  </si>
  <si>
    <t>MUKHBITAH ZAHROH ASSYAHIDAH</t>
  </si>
  <si>
    <t>223501516002</t>
  </si>
  <si>
    <t>RAIHANAH FAUZIYYAH</t>
  </si>
  <si>
    <t>223501516004</t>
  </si>
  <si>
    <t>ARRASWITA NURUL FAUZIAH</t>
  </si>
  <si>
    <t>223501516006</t>
  </si>
  <si>
    <t>DANISH POETRA RIANTO</t>
  </si>
  <si>
    <t>223501516007</t>
  </si>
  <si>
    <t>MIKHA ARVI MARVELLO PATTIRADJAWANE</t>
  </si>
  <si>
    <t>223501516008</t>
  </si>
  <si>
    <t>OSI OCTAVIANI</t>
  </si>
  <si>
    <t>223501516009</t>
  </si>
  <si>
    <t>OKKA ANDRIANSYAH</t>
  </si>
  <si>
    <t>223501516011</t>
  </si>
  <si>
    <t>RAFIE ARDIANSYAH ACHMAD</t>
  </si>
  <si>
    <t>223501516012</t>
  </si>
  <si>
    <t>DEDE HERIYANA</t>
  </si>
  <si>
    <t>223501516015</t>
  </si>
  <si>
    <t>FAJAR CHAIRULSYAH</t>
  </si>
  <si>
    <t>223501516016</t>
  </si>
  <si>
    <t>MUHAMMAD DAFFA APRILIO</t>
  </si>
  <si>
    <t>223501516017</t>
  </si>
  <si>
    <t>FITRIYA NOVITA</t>
  </si>
  <si>
    <t>223501516018</t>
  </si>
  <si>
    <t>KANAYA NUSA ARIFIN</t>
  </si>
  <si>
    <t>223501516019</t>
  </si>
  <si>
    <t>GINA MERLIANA</t>
  </si>
  <si>
    <t>223501516020</t>
  </si>
  <si>
    <t>SETYO ADI WIJAYA</t>
  </si>
  <si>
    <t>223501516021</t>
  </si>
  <si>
    <t>MUCHAMMAD FARIZ SETYOAJI</t>
  </si>
  <si>
    <t>223501516022</t>
  </si>
  <si>
    <t>NAURAH NAZHIFAH</t>
  </si>
  <si>
    <t>223501516025</t>
  </si>
  <si>
    <t>CLEORISA CHEGUEVARA RISWAN</t>
  </si>
  <si>
    <t>223501516027</t>
  </si>
  <si>
    <t>JEREMIA OSEAN TARIGAN</t>
  </si>
  <si>
    <t>223501516029</t>
  </si>
  <si>
    <t>PATRICIA YUANITA ANGELINI</t>
  </si>
  <si>
    <t>223501516030</t>
  </si>
  <si>
    <t>GHINA INAYAH</t>
  </si>
  <si>
    <t>223501516032</t>
  </si>
  <si>
    <t>MUHAMMAD ALKAFF</t>
  </si>
  <si>
    <t>223501516033</t>
  </si>
  <si>
    <t>FRISTANIA VIDIANSYAH PUTRI</t>
  </si>
  <si>
    <t>223501516034</t>
  </si>
  <si>
    <t>SAGITA AVRIANI OKTAVIA</t>
  </si>
  <si>
    <t>223501516035</t>
  </si>
  <si>
    <t>PAQUITA CELLINE AZZAHRA</t>
  </si>
  <si>
    <t>223501516037</t>
  </si>
  <si>
    <t>ALYA NAFILAH MAULANA</t>
  </si>
  <si>
    <t>223501516039</t>
  </si>
  <si>
    <t>NATASYA KARMILAWATI</t>
  </si>
  <si>
    <t>223501516042</t>
  </si>
  <si>
    <t>RAFID ALMER MUBARAK</t>
  </si>
  <si>
    <t>223501516044</t>
  </si>
  <si>
    <t>AZRA SHEVA RAMADIANTI ADRISTI</t>
  </si>
  <si>
    <t>223501516045</t>
  </si>
  <si>
    <t>RACHMAT AKBAR RACHMADI</t>
  </si>
  <si>
    <t>223501516047</t>
  </si>
  <si>
    <t>RAHAYU FEBRIYANTI</t>
  </si>
  <si>
    <t>223501516048</t>
  </si>
  <si>
    <t>DEA ANANDA</t>
  </si>
  <si>
    <t>223501516049</t>
  </si>
  <si>
    <t>MU'AMMAR KHADHAFI</t>
  </si>
  <si>
    <t>223501516050</t>
  </si>
  <si>
    <t>CHEIRIYA NUR ANGGRAENI SAFITRI</t>
  </si>
  <si>
    <t>223501516052</t>
  </si>
  <si>
    <t>AGIL MAULANA RAMADHAN</t>
  </si>
  <si>
    <t>223501516053</t>
  </si>
  <si>
    <t>RAFSYA NOVA RAMADHAN</t>
  </si>
  <si>
    <t>223501516054</t>
  </si>
  <si>
    <t>RANGGA WAHYU PUTRA ARNANTO</t>
  </si>
  <si>
    <t>223501516056</t>
  </si>
  <si>
    <t>ANWAR IBRAHIEM</t>
  </si>
  <si>
    <t>223501516057</t>
  </si>
  <si>
    <t>MUCHAMAD SANI</t>
  </si>
  <si>
    <t>223501516058</t>
  </si>
  <si>
    <t>FRYDA SUKMA HANDAYANI</t>
  </si>
  <si>
    <t>223501516062</t>
  </si>
  <si>
    <t>ALYA YUNITA</t>
  </si>
  <si>
    <t>223501516066</t>
  </si>
  <si>
    <t>DARNEL SIPANGKAR</t>
  </si>
  <si>
    <t>223501516067</t>
  </si>
  <si>
    <t>ZAKWAN NOFAL</t>
  </si>
  <si>
    <t>223501516073</t>
  </si>
  <si>
    <t>BELLA FIRNIA</t>
  </si>
  <si>
    <t>233501416001</t>
  </si>
  <si>
    <t>BERTRAND DICK DERO</t>
  </si>
  <si>
    <t>233501416008</t>
  </si>
  <si>
    <t>RIENTA REMBEGA</t>
  </si>
  <si>
    <t>233501416028</t>
  </si>
  <si>
    <t>MUHAMMAD YAZID SAPRIZAL</t>
  </si>
  <si>
    <t>233501516003</t>
  </si>
  <si>
    <t>SALAHUDIN ALAYUBIN</t>
  </si>
  <si>
    <t>233501516004</t>
  </si>
  <si>
    <t>AMARA CAROLYNE</t>
  </si>
  <si>
    <t>233501516005</t>
  </si>
  <si>
    <t>DAFFA HENWAR WASIS</t>
  </si>
  <si>
    <t>233501516007</t>
  </si>
  <si>
    <t>SETO NUSWANTORO</t>
  </si>
  <si>
    <t>233501516011</t>
  </si>
  <si>
    <t>BIMA PASTIKA NURHIDAYAT</t>
  </si>
  <si>
    <t>233501516013</t>
  </si>
  <si>
    <t>ANNAYLA ASYA FUSQHIA</t>
  </si>
  <si>
    <t>233501516014</t>
  </si>
  <si>
    <t>GHINA FEBRINA MARDHIYAH</t>
  </si>
  <si>
    <t>233501516016</t>
  </si>
  <si>
    <t>IFAN PRATAMA</t>
  </si>
  <si>
    <t>233501516017</t>
  </si>
  <si>
    <t>DHEAZ PUTRI MUNAP</t>
  </si>
  <si>
    <t>233501516018</t>
  </si>
  <si>
    <t>LINTANG LARASSATI</t>
  </si>
  <si>
    <t>233501516019</t>
  </si>
  <si>
    <t>CUT MARSHA SEULANGA</t>
  </si>
  <si>
    <t>233501516020</t>
  </si>
  <si>
    <t>ALFI FADHILAH APRILIA</t>
  </si>
  <si>
    <t>233501516021</t>
  </si>
  <si>
    <t>DZAKIYUL QOLBI</t>
  </si>
  <si>
    <t>233501516024</t>
  </si>
  <si>
    <t>RISDA MARDARINA</t>
  </si>
  <si>
    <t>243501416023</t>
  </si>
  <si>
    <t>SAMSUDIN</t>
  </si>
  <si>
    <t>243501416024</t>
  </si>
  <si>
    <t>ZAKY ALAMSYAH</t>
  </si>
  <si>
    <t>243501516001</t>
  </si>
  <si>
    <t>RADITE AZRA KUSUMA</t>
  </si>
  <si>
    <t>243501516002</t>
  </si>
  <si>
    <t>NISA IHDA NAFISAH</t>
  </si>
  <si>
    <t>243501516003</t>
  </si>
  <si>
    <t>HANIFA PUTRI OKTAVIANI</t>
  </si>
  <si>
    <t>243501516004</t>
  </si>
  <si>
    <t>MUHAMMAD SURYO UTOMO</t>
  </si>
  <si>
    <t>243501516005</t>
  </si>
  <si>
    <t>IVAN ROY</t>
  </si>
  <si>
    <t>243501516006</t>
  </si>
  <si>
    <t>MUHAMMAD AGASTA HARSYA</t>
  </si>
  <si>
    <t>243501516008</t>
  </si>
  <si>
    <t>AILSA KENSHA MAHESWARI</t>
  </si>
  <si>
    <t>243501516009</t>
  </si>
  <si>
    <t>MAULITA LINTANG ADISTI</t>
  </si>
  <si>
    <t>243501516010</t>
  </si>
  <si>
    <t>TALITHA ALIFIA HALWA</t>
  </si>
  <si>
    <t>243501516011</t>
  </si>
  <si>
    <t>MUHAMMAD DZAKY WALDI ASUYUTI</t>
  </si>
  <si>
    <t>243501516012</t>
  </si>
  <si>
    <t>MUHAMMAD AZRIEL ALGHIFARI</t>
  </si>
  <si>
    <t>243501516013</t>
  </si>
  <si>
    <t>TRI ISNI AMBAR RETNO</t>
  </si>
  <si>
    <t>243501516014</t>
  </si>
  <si>
    <t>SHAWALICANDA</t>
  </si>
  <si>
    <t>243501516015</t>
  </si>
  <si>
    <t>NELSYVIA SHAREN MONDORINGIN</t>
  </si>
  <si>
    <t>243501516016</t>
  </si>
  <si>
    <t>PRAJNA PARAMITA</t>
  </si>
  <si>
    <t>243501516018</t>
  </si>
  <si>
    <t>TEUKU IKHSAN ALFARIZI</t>
  </si>
  <si>
    <t>243501516019</t>
  </si>
  <si>
    <t>243501516025</t>
  </si>
  <si>
    <t>243501516026</t>
  </si>
  <si>
    <t>243501516027</t>
  </si>
  <si>
    <t>Emanuel Mango Waro</t>
  </si>
  <si>
    <t>183112350750154</t>
  </si>
  <si>
    <t>Hubungan Internasional</t>
  </si>
  <si>
    <t>ABDULRACHMAN SALEH RIZAL</t>
  </si>
  <si>
    <t>193507516034</t>
  </si>
  <si>
    <t>I WAYAN KEVIN GAIZKA WIRAWAN</t>
  </si>
  <si>
    <t>193507516066</t>
  </si>
  <si>
    <t>ILMAN ADIYAKSA</t>
  </si>
  <si>
    <t>193507516075</t>
  </si>
  <si>
    <t>BAYU BAHAR</t>
  </si>
  <si>
    <t>193507516106</t>
  </si>
  <si>
    <t>DIMAS TRI WAHYUDI</t>
  </si>
  <si>
    <t>203507516004</t>
  </si>
  <si>
    <t>RAFIF DINAR VIRDAUS</t>
  </si>
  <si>
    <t>203507516011</t>
  </si>
  <si>
    <t>YANUAR REZA RAFLIYANTO</t>
  </si>
  <si>
    <t>203507516022</t>
  </si>
  <si>
    <t>RAKANUARI DWI NUGRAHA</t>
  </si>
  <si>
    <t>203507516041</t>
  </si>
  <si>
    <t>ADLI DZIL IKRAM</t>
  </si>
  <si>
    <t>203507516085</t>
  </si>
  <si>
    <t>ERIO DIKA ALFIANTRI</t>
  </si>
  <si>
    <t>203507516102</t>
  </si>
  <si>
    <t>ADELINA APRILANI PANGARIBUAN</t>
  </si>
  <si>
    <t>203507516103</t>
  </si>
  <si>
    <t>LINTANG AZZAHRA</t>
  </si>
  <si>
    <t>213507416036</t>
  </si>
  <si>
    <t>RAYNALDO MARCEL KURNIA</t>
  </si>
  <si>
    <t>213507416107</t>
  </si>
  <si>
    <t>IRSYAD RAMADHAN</t>
  </si>
  <si>
    <t>213507416116</t>
  </si>
  <si>
    <t>ROSA NATALIA</t>
  </si>
  <si>
    <t>213507516003</t>
  </si>
  <si>
    <t>ANANDA MUHAMMAD RIDWAN</t>
  </si>
  <si>
    <t>213507516004</t>
  </si>
  <si>
    <t>NABILA NUR AFIFAH</t>
  </si>
  <si>
    <t>213507516005</t>
  </si>
  <si>
    <t>HAFIZH SURYO HAKIM</t>
  </si>
  <si>
    <t>213507516007</t>
  </si>
  <si>
    <t>SYAFA NAURAH</t>
  </si>
  <si>
    <t>213507516009</t>
  </si>
  <si>
    <t>M.TAUFIK HIDAYAT</t>
  </si>
  <si>
    <t>213507516012</t>
  </si>
  <si>
    <t>ELI CAHYANI</t>
  </si>
  <si>
    <t>213507516014</t>
  </si>
  <si>
    <t>NISYA NUR HALIZA</t>
  </si>
  <si>
    <t>213507516015</t>
  </si>
  <si>
    <t>GRECHO PRADITTYA RAPLY KARNO</t>
  </si>
  <si>
    <t>213507516017</t>
  </si>
  <si>
    <t>RISKA SALEH</t>
  </si>
  <si>
    <t>213507516018</t>
  </si>
  <si>
    <t>AGISTI DWI PRATIWI</t>
  </si>
  <si>
    <t>213507516025</t>
  </si>
  <si>
    <t>DIMAS MAULANA HARMIDI</t>
  </si>
  <si>
    <t>213507516028</t>
  </si>
  <si>
    <t>DIMAS HARYO WIBOWO</t>
  </si>
  <si>
    <t>213507516030</t>
  </si>
  <si>
    <t>BAYU TRIANSYAH</t>
  </si>
  <si>
    <t>213507516031</t>
  </si>
  <si>
    <t>AMIRUL FALAH BUDIMAN</t>
  </si>
  <si>
    <t>213507516032</t>
  </si>
  <si>
    <t>TERESA ANGELICA KANTADELA NGGAO</t>
  </si>
  <si>
    <t>213507516033</t>
  </si>
  <si>
    <t>RIVANDA RIFCKY SAPUTRA</t>
  </si>
  <si>
    <t>213507516034</t>
  </si>
  <si>
    <t>ADINDA FAADILAH YURI</t>
  </si>
  <si>
    <t>213507516038</t>
  </si>
  <si>
    <t>INAYAH KHAIRUNNISA YULIANTO</t>
  </si>
  <si>
    <t>213507516040</t>
  </si>
  <si>
    <t>VERZA GANPATI</t>
  </si>
  <si>
    <t>213507516041</t>
  </si>
  <si>
    <t>ADRAWINA VAZRYA WANGSAYUDHA</t>
  </si>
  <si>
    <t>213507516045</t>
  </si>
  <si>
    <t>HAFZAH FADILAH</t>
  </si>
  <si>
    <t>213507516046</t>
  </si>
  <si>
    <t>SHERINA INTAN</t>
  </si>
  <si>
    <t>213507516048</t>
  </si>
  <si>
    <t>ENDAH APRIANINGSIH</t>
  </si>
  <si>
    <t>213507516054</t>
  </si>
  <si>
    <t>ARYA PUTRA</t>
  </si>
  <si>
    <t>213507516056</t>
  </si>
  <si>
    <t>LUTFIAH FADILAH AMALIA</t>
  </si>
  <si>
    <t>213507516059</t>
  </si>
  <si>
    <t>MAULIDA NURUL 'AINI</t>
  </si>
  <si>
    <t>213507516062</t>
  </si>
  <si>
    <t>MUHAMMAD HILAL FIQQI</t>
  </si>
  <si>
    <t>213507516063</t>
  </si>
  <si>
    <t>BRYAN NATHANAEL</t>
  </si>
  <si>
    <t>213507516065</t>
  </si>
  <si>
    <t>EAGAND ZEFANYA PUTRA KOMANSILAN</t>
  </si>
  <si>
    <t>213507516066</t>
  </si>
  <si>
    <t>DHIYA ULHAQ</t>
  </si>
  <si>
    <t>213507516069</t>
  </si>
  <si>
    <t>NABILA SANINAH RIZKI</t>
  </si>
  <si>
    <t>213507516070</t>
  </si>
  <si>
    <t>RIFA AZ ZAHRA</t>
  </si>
  <si>
    <t>213507516074</t>
  </si>
  <si>
    <t>GAZZA YUDOWICAKSONO</t>
  </si>
  <si>
    <t>213507516075</t>
  </si>
  <si>
    <t>HUSNIA SALSABILAH</t>
  </si>
  <si>
    <t>213507516077</t>
  </si>
  <si>
    <t>MUHAMMAD NAUFAL AMMAR</t>
  </si>
  <si>
    <t>213507516078</t>
  </si>
  <si>
    <t>MUHAMMAD ARDABI</t>
  </si>
  <si>
    <t>213507516080</t>
  </si>
  <si>
    <t>DEVANO PRIATHAMA AGNEL</t>
  </si>
  <si>
    <t>213507516085</t>
  </si>
  <si>
    <t>YUNIAR SITI AZIZAH</t>
  </si>
  <si>
    <t>213507516087</t>
  </si>
  <si>
    <t>RIZQOLLAH AULIA PARMAN</t>
  </si>
  <si>
    <t>213507516089</t>
  </si>
  <si>
    <t>MUHAMMAD MAHMUD</t>
  </si>
  <si>
    <t>213507516091</t>
  </si>
  <si>
    <t>AKBAR YANUAR MARLEN</t>
  </si>
  <si>
    <t>213507516094</t>
  </si>
  <si>
    <t>RESQI LOVERESSA FEBRIANT THAMRIN</t>
  </si>
  <si>
    <t>213507516097</t>
  </si>
  <si>
    <t>PASCUELA LAVIO DA COSTA</t>
  </si>
  <si>
    <t>213507516108</t>
  </si>
  <si>
    <t>AFIDA FIRYA FATIMAH</t>
  </si>
  <si>
    <t>213507516110</t>
  </si>
  <si>
    <t>HAFSYAH REGITA TIARA PUTRI</t>
  </si>
  <si>
    <t>213507516114</t>
  </si>
  <si>
    <t>HILDA PUTRI RAHMADANIA</t>
  </si>
  <si>
    <t>213507516115</t>
  </si>
  <si>
    <t>SORAYA KUSUMA NINGRUM</t>
  </si>
  <si>
    <t>213507516118</t>
  </si>
  <si>
    <t>ANGGA AKBAR FITRIANSYAH</t>
  </si>
  <si>
    <t>213507516124</t>
  </si>
  <si>
    <t>MATHEUS PANDU WICAKSONO</t>
  </si>
  <si>
    <t>223507416036</t>
  </si>
  <si>
    <t>SYAHREZA RAHMAT</t>
  </si>
  <si>
    <t>223507416063</t>
  </si>
  <si>
    <t>SALVA ZEFFANIA ZAHRANNY</t>
  </si>
  <si>
    <t>223507416077</t>
  </si>
  <si>
    <t>SITI NUR HALIZAH</t>
  </si>
  <si>
    <t>223507416107</t>
  </si>
  <si>
    <t>ADINDA RIMA INDRAGI</t>
  </si>
  <si>
    <t>223507416108</t>
  </si>
  <si>
    <t>SYIFFA RAYRA ZAHRIE</t>
  </si>
  <si>
    <t>223507416114</t>
  </si>
  <si>
    <t>ASRI NUR ISNAENI</t>
  </si>
  <si>
    <t>223507416115</t>
  </si>
  <si>
    <t>TSANIA NABILA IZZATIA</t>
  </si>
  <si>
    <t>223507516001</t>
  </si>
  <si>
    <t>CHANDRA KRISNA GUNAWAN</t>
  </si>
  <si>
    <t>223507516002</t>
  </si>
  <si>
    <t>IKHSAN NUR ISMAIL</t>
  </si>
  <si>
    <t>223507516003</t>
  </si>
  <si>
    <t>INDAH SETYA PURNAMAWATI</t>
  </si>
  <si>
    <t>223507516005</t>
  </si>
  <si>
    <t>SHAKILA AMANDA VIRGIANI</t>
  </si>
  <si>
    <t>223507516007</t>
  </si>
  <si>
    <t>ANISA SYAJIDA</t>
  </si>
  <si>
    <t>223507516009</t>
  </si>
  <si>
    <t>GRACE OKTAVIA</t>
  </si>
  <si>
    <t>223507516010</t>
  </si>
  <si>
    <t>ANDHIKA FAHMI PRADANA</t>
  </si>
  <si>
    <t>223507516011</t>
  </si>
  <si>
    <t>SALWA DWI HERAWAN</t>
  </si>
  <si>
    <t>223507516014</t>
  </si>
  <si>
    <t>DINA FATEHA</t>
  </si>
  <si>
    <t>223507516015</t>
  </si>
  <si>
    <t>KENTZSA ZAHRA SALSABILA</t>
  </si>
  <si>
    <t>223507516017</t>
  </si>
  <si>
    <t>MUHAMMAD AL HAFIDZ IWAN PUTRA</t>
  </si>
  <si>
    <t>223507516018</t>
  </si>
  <si>
    <t>GOLDENSIANAN ANITA BAHAGIA</t>
  </si>
  <si>
    <t>223507516020</t>
  </si>
  <si>
    <t>RIFQI PUTRA RAMADHAN</t>
  </si>
  <si>
    <t>223507516021</t>
  </si>
  <si>
    <t>KEYSA MAHARANI</t>
  </si>
  <si>
    <t>223507516022</t>
  </si>
  <si>
    <t>ANDY RIZKY PRATAMA</t>
  </si>
  <si>
    <t>223507516023</t>
  </si>
  <si>
    <t>FANDIN NAZUA RESTI</t>
  </si>
  <si>
    <t>223507516024</t>
  </si>
  <si>
    <t>VERA NURYANI S</t>
  </si>
  <si>
    <t>223507516025</t>
  </si>
  <si>
    <t>RANDIKA DWI ADITIAWAN</t>
  </si>
  <si>
    <t>223507516026</t>
  </si>
  <si>
    <t>ANDI ROSLIANA</t>
  </si>
  <si>
    <t>223507516027</t>
  </si>
  <si>
    <t>RAIHAN NIKI ATHIYAH</t>
  </si>
  <si>
    <t>223507516028</t>
  </si>
  <si>
    <t>NIKITA SITI AIZAH</t>
  </si>
  <si>
    <t>223507516030</t>
  </si>
  <si>
    <t>CICILIA MEILIANI</t>
  </si>
  <si>
    <t>223507516031</t>
  </si>
  <si>
    <t>MAULANA RAKKA ALGAMA</t>
  </si>
  <si>
    <t>223507516033</t>
  </si>
  <si>
    <t>VIRGIAWAN BAYU PUTRA</t>
  </si>
  <si>
    <t>223507516034</t>
  </si>
  <si>
    <t>MUHAMAD ILHAM</t>
  </si>
  <si>
    <t>223507516035</t>
  </si>
  <si>
    <t>VICTORIA CHRISSANDRA IMMANUEL TAMPUBOLON</t>
  </si>
  <si>
    <t>223507516037</t>
  </si>
  <si>
    <t>YERENE PUTRI ALVIERA RAMADINA</t>
  </si>
  <si>
    <t>223507516038</t>
  </si>
  <si>
    <t>MUHAMMAD RIVALDI TSALAATSA</t>
  </si>
  <si>
    <t>223507516039</t>
  </si>
  <si>
    <t>SYEHAN ALTHAF NATTRAYA</t>
  </si>
  <si>
    <t>223507516040</t>
  </si>
  <si>
    <t>SHENA FIRANTI DESFIANI</t>
  </si>
  <si>
    <t>223507516042</t>
  </si>
  <si>
    <t>ASKA QONITA</t>
  </si>
  <si>
    <t>223507516043</t>
  </si>
  <si>
    <t>WEKHA NATHANIEL ABINAYA RIEFTA</t>
  </si>
  <si>
    <t>223507516044</t>
  </si>
  <si>
    <t>SHAFIRA MUTHIA HAFSA</t>
  </si>
  <si>
    <t>223507516045</t>
  </si>
  <si>
    <t>VICTORIA RILENA DIAN HENSITYA RANI JOOSTENSZ</t>
  </si>
  <si>
    <t>223507516046</t>
  </si>
  <si>
    <t>SASKIA AULIYA</t>
  </si>
  <si>
    <t>223507516047</t>
  </si>
  <si>
    <t>YOEL HASUDUNGAN HASIBUAN</t>
  </si>
  <si>
    <t>223507516048</t>
  </si>
  <si>
    <t>IMELDA</t>
  </si>
  <si>
    <t>223507516050</t>
  </si>
  <si>
    <t>MAYA ZAHRIYAH</t>
  </si>
  <si>
    <t>223507516051</t>
  </si>
  <si>
    <t>KESA ARDILA PRAMESTI</t>
  </si>
  <si>
    <t>223507516052</t>
  </si>
  <si>
    <t>MUHAMMAD ZACKY AL-AKHOR</t>
  </si>
  <si>
    <t>223507516053</t>
  </si>
  <si>
    <t>TANIA NUR FITRIA ARIFIN</t>
  </si>
  <si>
    <t>223507516055</t>
  </si>
  <si>
    <t>BELVA ELVINA</t>
  </si>
  <si>
    <t>223507516056</t>
  </si>
  <si>
    <t>RESTU PRATAMA</t>
  </si>
  <si>
    <t>223507516058</t>
  </si>
  <si>
    <t>MUHAMMAD ZAVIER AKEYLA</t>
  </si>
  <si>
    <t>223507516060</t>
  </si>
  <si>
    <t>NENG SOPIA PIDA HUBAIBA</t>
  </si>
  <si>
    <t>223507516061</t>
  </si>
  <si>
    <t>RADEN REYZA RANGGA WICAKSONO</t>
  </si>
  <si>
    <t>223507516062</t>
  </si>
  <si>
    <t>PUTRI FERINA</t>
  </si>
  <si>
    <t>223507516064</t>
  </si>
  <si>
    <t>AHMAD TIJAN MUMTAZ</t>
  </si>
  <si>
    <t>223507516065</t>
  </si>
  <si>
    <t>STEVIE RUDOLF PENTURY</t>
  </si>
  <si>
    <t>223507516067</t>
  </si>
  <si>
    <t>MUHAMMAD IRFAN</t>
  </si>
  <si>
    <t>223507516069</t>
  </si>
  <si>
    <t>RENDY PUTRA PRATAMA</t>
  </si>
  <si>
    <t>223507516070</t>
  </si>
  <si>
    <t>FIRLY AULIA ACHMAD</t>
  </si>
  <si>
    <t>223507516071</t>
  </si>
  <si>
    <t>MUHAMMAD AXEL THUFAIL</t>
  </si>
  <si>
    <t>223507516072</t>
  </si>
  <si>
    <t>NOVITA DWI SRI RAHAYU</t>
  </si>
  <si>
    <t>223507516073</t>
  </si>
  <si>
    <t>DIOFACHRY ASSYURA PUTRA DERMAWAN</t>
  </si>
  <si>
    <t>223507516074</t>
  </si>
  <si>
    <t>LABIB QINTHARA RAMADHAN</t>
  </si>
  <si>
    <t>223507516075</t>
  </si>
  <si>
    <t>MUHAMAD RAIHAN SYARIEF</t>
  </si>
  <si>
    <t>223507516076</t>
  </si>
  <si>
    <t>ZAHRA CHOIRUNNISA</t>
  </si>
  <si>
    <t>223507516079</t>
  </si>
  <si>
    <t>FITRI OKTAFIANI</t>
  </si>
  <si>
    <t>223507516080</t>
  </si>
  <si>
    <t>ADIENDA MEIDHISYA</t>
  </si>
  <si>
    <t>223507516082</t>
  </si>
  <si>
    <t>YAFA MAISYA PUTRI</t>
  </si>
  <si>
    <t>223507516083</t>
  </si>
  <si>
    <t>RAIHAN ZHAFRAN PRAYOGI</t>
  </si>
  <si>
    <t>223507516085</t>
  </si>
  <si>
    <t>DENNY ILHAN GUMINTANG</t>
  </si>
  <si>
    <t>223507516086</t>
  </si>
  <si>
    <t>ISHMAH PERMATA SARI</t>
  </si>
  <si>
    <t>223507516087</t>
  </si>
  <si>
    <t>UMAR</t>
  </si>
  <si>
    <t>223507516089</t>
  </si>
  <si>
    <t>PUTRI CHOIRUNNISA</t>
  </si>
  <si>
    <t>223507516090</t>
  </si>
  <si>
    <t>ERISA AMANGKU</t>
  </si>
  <si>
    <t>223507516091</t>
  </si>
  <si>
    <t>YOHANES EXCEL BUDI ANGGANA</t>
  </si>
  <si>
    <t>223507516098</t>
  </si>
  <si>
    <t>ESTER HERLINA RUPILU</t>
  </si>
  <si>
    <t>223507516100</t>
  </si>
  <si>
    <t>PEDRO CARLOS MARSI</t>
  </si>
  <si>
    <t>223507516105</t>
  </si>
  <si>
    <t>SUWANTI</t>
  </si>
  <si>
    <t>223507516110</t>
  </si>
  <si>
    <t>FAZHRIL PERDANA PUTRA</t>
  </si>
  <si>
    <t>223507516111</t>
  </si>
  <si>
    <t>SHAFIRA VANYA HAURA</t>
  </si>
  <si>
    <t>223507516112</t>
  </si>
  <si>
    <t>ALSYA SALSABILLA</t>
  </si>
  <si>
    <t>233507416033</t>
  </si>
  <si>
    <t>RUZAIN ABDUL RAZIQ</t>
  </si>
  <si>
    <t>233507416043</t>
  </si>
  <si>
    <t>MUHAMMAD ZAIDAN THORIQ</t>
  </si>
  <si>
    <t>233507516001</t>
  </si>
  <si>
    <t>KHOIRUL ANAM</t>
  </si>
  <si>
    <t>233507516002</t>
  </si>
  <si>
    <t>ATHALASYA KUFU NGAERAN</t>
  </si>
  <si>
    <t>233507516003</t>
  </si>
  <si>
    <t>DAVINA RAMADHANI</t>
  </si>
  <si>
    <t>233507516005</t>
  </si>
  <si>
    <t>RAKHA PRATAMA PUTRA</t>
  </si>
  <si>
    <t>233507516007</t>
  </si>
  <si>
    <t>JAISY KHAILISAH SALSABILA</t>
  </si>
  <si>
    <t>233507516008</t>
  </si>
  <si>
    <t>CHRISTIANY EKKLESIA</t>
  </si>
  <si>
    <t>233507516010</t>
  </si>
  <si>
    <t>SITI AYASHA YAHYA</t>
  </si>
  <si>
    <t>233507516011</t>
  </si>
  <si>
    <t>ANANDA ARIN WAHYUNI</t>
  </si>
  <si>
    <t>233507516012</t>
  </si>
  <si>
    <t>KEVIN NOGAH LAERO</t>
  </si>
  <si>
    <t>233507516013</t>
  </si>
  <si>
    <t>NAZWA ANINDITA PUTRI</t>
  </si>
  <si>
    <t>233507516014</t>
  </si>
  <si>
    <t>PUTRI AYU RAGA SUKMA</t>
  </si>
  <si>
    <t>233507516015</t>
  </si>
  <si>
    <t>MIKA DIMARZIO</t>
  </si>
  <si>
    <t>233507516016</t>
  </si>
  <si>
    <t>DIANDRA AISKA RAHMADANTI</t>
  </si>
  <si>
    <t>233507516017</t>
  </si>
  <si>
    <t>PUTRI RAMADHANI BUGIS</t>
  </si>
  <si>
    <t>233507516019</t>
  </si>
  <si>
    <t>ASSYFA NUR FITRIA</t>
  </si>
  <si>
    <t>233507516020</t>
  </si>
  <si>
    <t>ARYA PUTRA HENDIKA</t>
  </si>
  <si>
    <t>233507516021</t>
  </si>
  <si>
    <t>FADLIL FIKRI RAMADHANI</t>
  </si>
  <si>
    <t>233507516022</t>
  </si>
  <si>
    <t>TASYA SEPTIA AZZAHRA</t>
  </si>
  <si>
    <t>233507516023</t>
  </si>
  <si>
    <t>SESILIA DINDA FARHANA</t>
  </si>
  <si>
    <t>233507516024</t>
  </si>
  <si>
    <t>IRENNE CAHYA APRILLIA</t>
  </si>
  <si>
    <t>233507516025</t>
  </si>
  <si>
    <t>AURORA DARA ZIVA</t>
  </si>
  <si>
    <t>233507516026</t>
  </si>
  <si>
    <t>ALI SUKMA PUTRA</t>
  </si>
  <si>
    <t>233507516028</t>
  </si>
  <si>
    <t>KARISHA ALLYSIA ZAHRA</t>
  </si>
  <si>
    <t>233507516029</t>
  </si>
  <si>
    <t>CINTA GETA FIDELA BENPRANG</t>
  </si>
  <si>
    <t>233507516031</t>
  </si>
  <si>
    <t>MANTILI SISWANI</t>
  </si>
  <si>
    <t>233507516032</t>
  </si>
  <si>
    <t>FIRMAN FAUZI</t>
  </si>
  <si>
    <t>233507516036</t>
  </si>
  <si>
    <t>RAMANDHA KEVIANTO SUDIBYO</t>
  </si>
  <si>
    <t>233507516037</t>
  </si>
  <si>
    <t>ANDI ANGELITA SABRINA RAMADHANI</t>
  </si>
  <si>
    <t>233507516040</t>
  </si>
  <si>
    <t>CUT MUTIA</t>
  </si>
  <si>
    <t>233507516041</t>
  </si>
  <si>
    <t>KEN ARIA CAKRANINGRAT</t>
  </si>
  <si>
    <t>233507516042</t>
  </si>
  <si>
    <t>GABAS MOHAMED DAIFALLA YAGOUB</t>
  </si>
  <si>
    <t>233507516048</t>
  </si>
  <si>
    <t>AJENG RIZKY AMALIA</t>
  </si>
  <si>
    <t>243507416008</t>
  </si>
  <si>
    <t>DEWI AYU NUR AULIA</t>
  </si>
  <si>
    <t>243507416039</t>
  </si>
  <si>
    <t>SELLA AZZAHRA PUTRI SYAHRIZAL</t>
  </si>
  <si>
    <t>243507416046</t>
  </si>
  <si>
    <t>243507416054</t>
  </si>
  <si>
    <t>243507416056</t>
  </si>
  <si>
    <t>NADIVA ANGGRAENI SIRJA</t>
  </si>
  <si>
    <t>243507516001</t>
  </si>
  <si>
    <t>RACHMAD HIDAYATULLAH</t>
  </si>
  <si>
    <t>243507516002</t>
  </si>
  <si>
    <t>SIFA AULIA</t>
  </si>
  <si>
    <t>243507516003</t>
  </si>
  <si>
    <t>T. DAVI SETIAWAN</t>
  </si>
  <si>
    <t>243507516004</t>
  </si>
  <si>
    <t>MUHAMMAD GHAZA ALGHIFARI</t>
  </si>
  <si>
    <t>243507516005</t>
  </si>
  <si>
    <t>APRILIA CANDRAWATI</t>
  </si>
  <si>
    <t>243507516009</t>
  </si>
  <si>
    <t>FARREL KHAYRU FIRMANSYAH</t>
  </si>
  <si>
    <t>243507516010</t>
  </si>
  <si>
    <t>NUR FADILLAH BAYHAQQI</t>
  </si>
  <si>
    <t>243507516011</t>
  </si>
  <si>
    <t>MUHAMAD WAFA DARMAWAN</t>
  </si>
  <si>
    <t>243507516013</t>
  </si>
  <si>
    <t>SITI MARSYA AULIA SAIFULLAH</t>
  </si>
  <si>
    <t>243507516014</t>
  </si>
  <si>
    <t>SYAIKH MUHAMMAD SAABIQ AL-ATHOS</t>
  </si>
  <si>
    <t>243507516015</t>
  </si>
  <si>
    <t>AZ ZAHRA BUNGA CALYSTA</t>
  </si>
  <si>
    <t>243507516016</t>
  </si>
  <si>
    <t>JASMINE AMALIA</t>
  </si>
  <si>
    <t>243507516017</t>
  </si>
  <si>
    <t>DESI PATRIZHA HI. USMAN</t>
  </si>
  <si>
    <t>243507516018</t>
  </si>
  <si>
    <t>FAZHRI SEPTIAN ARDIANSYAH</t>
  </si>
  <si>
    <t>243507516019</t>
  </si>
  <si>
    <t>SELLYNE JEANE CLARA WAWOH</t>
  </si>
  <si>
    <t>243507516020</t>
  </si>
  <si>
    <t>TASYA SHARADIN AZZAHRA</t>
  </si>
  <si>
    <t>243507516021</t>
  </si>
  <si>
    <t>HUSNA MARDIYAH</t>
  </si>
  <si>
    <t>243507516022</t>
  </si>
  <si>
    <t>BUNGA INTAN LESTARI</t>
  </si>
  <si>
    <t>243507516023</t>
  </si>
  <si>
    <t>ZAHWA ALIFA RACHMAN</t>
  </si>
  <si>
    <t>243507516024</t>
  </si>
  <si>
    <t>ALIA NUR AZZAHRA KAMILA</t>
  </si>
  <si>
    <t>243507516025</t>
  </si>
  <si>
    <t>ADJI GHORAWIRA HARSONO</t>
  </si>
  <si>
    <t>243507516026</t>
  </si>
  <si>
    <t>ANGELICA PUTRI FIRDAUS</t>
  </si>
  <si>
    <t>243507516027</t>
  </si>
  <si>
    <t>ARJUNA SENNA SUMARWAN</t>
  </si>
  <si>
    <t>243507516028</t>
  </si>
  <si>
    <t>SITI FASYA NUR FADHILAH</t>
  </si>
  <si>
    <t>243507516029</t>
  </si>
  <si>
    <t>MAHESWARI NABILAH FASYA</t>
  </si>
  <si>
    <t>243507516030</t>
  </si>
  <si>
    <t>ALLUNA ZAHRA AGUSTINE</t>
  </si>
  <si>
    <t>243507516031</t>
  </si>
  <si>
    <t>SHARLEYNE CHIQUITA VIOLA</t>
  </si>
  <si>
    <t>243507516032</t>
  </si>
  <si>
    <t>YOGA PRANA MAHARDIKA</t>
  </si>
  <si>
    <t>243507516033</t>
  </si>
  <si>
    <t>AULIA PANGGABEAN</t>
  </si>
  <si>
    <t>243507516034</t>
  </si>
  <si>
    <t>DIVA KHAIRUNNISA</t>
  </si>
  <si>
    <t>243507516036</t>
  </si>
  <si>
    <t>RIZQI AUFA PRAWIRA</t>
  </si>
  <si>
    <t>243507516037</t>
  </si>
  <si>
    <t>RAYNANDA SYAWAL PATRIA</t>
  </si>
  <si>
    <t>243507516038</t>
  </si>
  <si>
    <t>YASTI OCTAVIA RAMADHANI</t>
  </si>
  <si>
    <t>243507516040</t>
  </si>
  <si>
    <t>MALIKKA HIDAYAH</t>
  </si>
  <si>
    <t>243507516041</t>
  </si>
  <si>
    <t>ANGELICA VALENTINE SINAGA</t>
  </si>
  <si>
    <t>243507516043</t>
  </si>
  <si>
    <t>RAFA SATYA LANANGE HERMAWAN</t>
  </si>
  <si>
    <t>243507516044</t>
  </si>
  <si>
    <t>SITI NAJWA DELYA ZAHARA</t>
  </si>
  <si>
    <t>243507516045</t>
  </si>
  <si>
    <t>MUHAMMAD AUFA FEAZAR FEBRIANANDA</t>
  </si>
  <si>
    <t>243507516050</t>
  </si>
  <si>
    <t>MALIKA MAASYAH PUTRI HERMALIA</t>
  </si>
  <si>
    <t>243507516052</t>
  </si>
  <si>
    <t>243507516055</t>
  </si>
  <si>
    <t>DENILSON ARTUR MIRA DA LUZ COSTA</t>
  </si>
  <si>
    <t>243507816006</t>
  </si>
  <si>
    <t>Arif Rizki Ramadhan</t>
  </si>
  <si>
    <t>183112351550005</t>
  </si>
  <si>
    <t>Administrasi Publik</t>
  </si>
  <si>
    <t>Laurentius Hagung Baskara</t>
  </si>
  <si>
    <t>183112351550182</t>
  </si>
  <si>
    <t>Artika Pratiwi</t>
  </si>
  <si>
    <t>183112351550328</t>
  </si>
  <si>
    <t>MUHAMMAD PHARAS AL FAIZ</t>
  </si>
  <si>
    <t>193515416073</t>
  </si>
  <si>
    <t>MOCHAMAD GALIH MANSYUH</t>
  </si>
  <si>
    <t>193515416159</t>
  </si>
  <si>
    <t>FARIS ZIYAD AD DIFA</t>
  </si>
  <si>
    <t>193515516040</t>
  </si>
  <si>
    <t>ANDI MUHAMMAD GHIYATS IDRIS</t>
  </si>
  <si>
    <t>193515516165</t>
  </si>
  <si>
    <t>MOHAMAD TAUFIQ</t>
  </si>
  <si>
    <t>193515516189</t>
  </si>
  <si>
    <t>NABILA MASYA AURELIA</t>
  </si>
  <si>
    <t>203515416029</t>
  </si>
  <si>
    <t>MEGITA PUJI LESTARI</t>
  </si>
  <si>
    <t>203515416103</t>
  </si>
  <si>
    <t>LATANIA LARAS FELLA POETRI</t>
  </si>
  <si>
    <t>203515516030</t>
  </si>
  <si>
    <t>RIZCKY NOVIYANTO</t>
  </si>
  <si>
    <t>203515516033</t>
  </si>
  <si>
    <t>MARISCHA YULLICA PUAS</t>
  </si>
  <si>
    <t>203515516066</t>
  </si>
  <si>
    <t>MUHAMMAD FARHANSYAH</t>
  </si>
  <si>
    <t>203515516072</t>
  </si>
  <si>
    <t>ZATARAZANA FIQRI</t>
  </si>
  <si>
    <t>213515416052</t>
  </si>
  <si>
    <t>CLARISA MARGARETA SANTOSO</t>
  </si>
  <si>
    <t>213515416088</t>
  </si>
  <si>
    <t>TINI RIZKIE MAULUDHINA</t>
  </si>
  <si>
    <t>213515416138</t>
  </si>
  <si>
    <t>ANISA TRI APRILIYANI</t>
  </si>
  <si>
    <t>213515516006</t>
  </si>
  <si>
    <t>KIKAN ADRINA PUTRI</t>
  </si>
  <si>
    <t>213515516014</t>
  </si>
  <si>
    <t>KRISNA MAHARDIKA</t>
  </si>
  <si>
    <t>213515516019</t>
  </si>
  <si>
    <t>EBEN MARANATA ZEGA</t>
  </si>
  <si>
    <t>213515516026</t>
  </si>
  <si>
    <t>DHEA IRNAWATI SUDRAJAT</t>
  </si>
  <si>
    <t>213515516033</t>
  </si>
  <si>
    <t>MUHAMMAD SYUHADAK ARIF FURQON</t>
  </si>
  <si>
    <t>213515516045</t>
  </si>
  <si>
    <t>MUHAMAD ZAKARIA DWI SAPUTRA</t>
  </si>
  <si>
    <t>213515516047</t>
  </si>
  <si>
    <t>SYARIFAH FARHASHILAH DJINDAN</t>
  </si>
  <si>
    <t>213515516060</t>
  </si>
  <si>
    <t>MUHAMMAD ABDIAN SARTONO</t>
  </si>
  <si>
    <t>213515516061</t>
  </si>
  <si>
    <t>GEREZAR DOUBAH SILALAHI</t>
  </si>
  <si>
    <t>213515516064</t>
  </si>
  <si>
    <t>PATRICIA MAGDALENA DEWINTA</t>
  </si>
  <si>
    <t>213515516072</t>
  </si>
  <si>
    <t>INTAN KHUSNUL CHOTIMAH</t>
  </si>
  <si>
    <t>213515516074</t>
  </si>
  <si>
    <t>AISYAH AZZAHRA KOERNIADI</t>
  </si>
  <si>
    <t>213515516075</t>
  </si>
  <si>
    <t>DWIE NURUL HASANAH</t>
  </si>
  <si>
    <t>213515516095</t>
  </si>
  <si>
    <t>SHOFIYAH SILVANI</t>
  </si>
  <si>
    <t>213515516104</t>
  </si>
  <si>
    <t>RYUTO TANIGAWA</t>
  </si>
  <si>
    <t>213515516114</t>
  </si>
  <si>
    <t>REGITA CAHYANI PUTRI HIMAWAN</t>
  </si>
  <si>
    <t>213515516116</t>
  </si>
  <si>
    <t>AGIS NIR NAJWAN</t>
  </si>
  <si>
    <t>213515516121</t>
  </si>
  <si>
    <t>IVO FEBRIANA ANGELA</t>
  </si>
  <si>
    <t>213515516123</t>
  </si>
  <si>
    <t>ELSHA SYAFIRA</t>
  </si>
  <si>
    <t>213515516126</t>
  </si>
  <si>
    <t>MUHAMMAD AGIL SIRAJ</t>
  </si>
  <si>
    <t>213515516131</t>
  </si>
  <si>
    <t>FIKRI HARDIANSYAH</t>
  </si>
  <si>
    <t>213515516135</t>
  </si>
  <si>
    <t>CINDY REBECCA</t>
  </si>
  <si>
    <t>213515516146</t>
  </si>
  <si>
    <t>VINDI ANGGRAENI</t>
  </si>
  <si>
    <t>213515516147</t>
  </si>
  <si>
    <t>LIRA ADELA</t>
  </si>
  <si>
    <t>213515516148</t>
  </si>
  <si>
    <t>EKA PUTERI SURYA</t>
  </si>
  <si>
    <t>213515516150</t>
  </si>
  <si>
    <t>TRISA CELINE PAEDONGAN</t>
  </si>
  <si>
    <t>213515516151</t>
  </si>
  <si>
    <t>ZIDAN FADILLA RAHMAN</t>
  </si>
  <si>
    <t>213515516155</t>
  </si>
  <si>
    <t>AFIFAH AULIA PUTRI</t>
  </si>
  <si>
    <t>213515516156</t>
  </si>
  <si>
    <t>ANGELINA KRISNANDA</t>
  </si>
  <si>
    <t>213515516157</t>
  </si>
  <si>
    <t>DWI MALAHAYATI</t>
  </si>
  <si>
    <t>223515416103</t>
  </si>
  <si>
    <t>IBADILLAH LUCKY FALAH</t>
  </si>
  <si>
    <t>223515416139</t>
  </si>
  <si>
    <t>NINDHITA GRAHA PRAMANA</t>
  </si>
  <si>
    <t>223515416176</t>
  </si>
  <si>
    <t>SHEILA AGUSTINA FEBRIANTO</t>
  </si>
  <si>
    <t>223515416182</t>
  </si>
  <si>
    <t>RIZKI FEBRIANTO</t>
  </si>
  <si>
    <t>223515416190</t>
  </si>
  <si>
    <t>KAISYAH CIKA RAMADHINA</t>
  </si>
  <si>
    <t>223515516002</t>
  </si>
  <si>
    <t>ELISABETH MARGARETHA HASUGIAN</t>
  </si>
  <si>
    <t>223515516003</t>
  </si>
  <si>
    <t>IMAM TRIANANDA</t>
  </si>
  <si>
    <t>223515516004</t>
  </si>
  <si>
    <t>DAMITA ALIFIAH RADINKA</t>
  </si>
  <si>
    <t>223515516005</t>
  </si>
  <si>
    <t>PASTHEO ANANDA PRATAMA</t>
  </si>
  <si>
    <t>223515516006</t>
  </si>
  <si>
    <t>MUHAMMAD FAJAR ALIYUDDIN</t>
  </si>
  <si>
    <t>223515516007</t>
  </si>
  <si>
    <t>NURUL AZMI</t>
  </si>
  <si>
    <t>223515516008</t>
  </si>
  <si>
    <t>PUTRI MARINI SEGATRI SOUISA</t>
  </si>
  <si>
    <t>223515516009</t>
  </si>
  <si>
    <t>DYSTA FENIA LEIRANNISA</t>
  </si>
  <si>
    <t>223515516010</t>
  </si>
  <si>
    <t>MARIA MAYAWI SRIUTAMI</t>
  </si>
  <si>
    <t>223515516011</t>
  </si>
  <si>
    <t>AKBAR</t>
  </si>
  <si>
    <t>223515516012</t>
  </si>
  <si>
    <t>SIDIQ AGUNG PURNOMO</t>
  </si>
  <si>
    <t>223515516013</t>
  </si>
  <si>
    <t>MUHAMMAD IRFAN FADHILLAH</t>
  </si>
  <si>
    <t>223515516014</t>
  </si>
  <si>
    <t>AL HILDAYANTI</t>
  </si>
  <si>
    <t>223515516017</t>
  </si>
  <si>
    <t>ARINDA EKA SEPTIANI</t>
  </si>
  <si>
    <t>223515516018</t>
  </si>
  <si>
    <t>AISYAH PUTRI HANIAH</t>
  </si>
  <si>
    <t>223515516019</t>
  </si>
  <si>
    <t>PANJI RIDWAN SYAH</t>
  </si>
  <si>
    <t>223515516021</t>
  </si>
  <si>
    <t>ELANG DANAR PUTRA ANGGRIAWAN</t>
  </si>
  <si>
    <t>223515516023</t>
  </si>
  <si>
    <t>FAZL NASHWAN PRATAMA</t>
  </si>
  <si>
    <t>223515516024</t>
  </si>
  <si>
    <t>SHALFADIRA PURWADI</t>
  </si>
  <si>
    <t>223515516025</t>
  </si>
  <si>
    <t>ANISSA ZAKIA ARIYANA PUTRI</t>
  </si>
  <si>
    <t>223515516027</t>
  </si>
  <si>
    <t>RENITA AGUSTINA</t>
  </si>
  <si>
    <t>223515516028</t>
  </si>
  <si>
    <t>VERA AULIA PUTRI</t>
  </si>
  <si>
    <t>223515516029</t>
  </si>
  <si>
    <t>ADINDA CIKITA SALSABILA PUTRI</t>
  </si>
  <si>
    <t>223515516031</t>
  </si>
  <si>
    <t>RESTI SYAWALITA CAHYANTHI</t>
  </si>
  <si>
    <t>223515516032</t>
  </si>
  <si>
    <t>MAULAYA MAHLIFATUS SA'ADAH</t>
  </si>
  <si>
    <t>223515516033</t>
  </si>
  <si>
    <t>SALMAH PUSPITA</t>
  </si>
  <si>
    <t>223515516034</t>
  </si>
  <si>
    <t>DWI OKTAVIYANI HAPSARI</t>
  </si>
  <si>
    <t>223515516035</t>
  </si>
  <si>
    <t>YOHANA N. SARI</t>
  </si>
  <si>
    <t>223515516037</t>
  </si>
  <si>
    <t>SEPFA NURIYAN KARUNIA</t>
  </si>
  <si>
    <t>223515516038</t>
  </si>
  <si>
    <t>SITI HAMDAH</t>
  </si>
  <si>
    <t>223515516039</t>
  </si>
  <si>
    <t>NOVRIDA SARI MUNTHE</t>
  </si>
  <si>
    <t>223515516040</t>
  </si>
  <si>
    <t>INDRIANI HABIBAH</t>
  </si>
  <si>
    <t>223515516041</t>
  </si>
  <si>
    <t>CINTYA NINGRUM</t>
  </si>
  <si>
    <t>223515516042</t>
  </si>
  <si>
    <t>YUNITA PERMATASARI</t>
  </si>
  <si>
    <t>223515516043</t>
  </si>
  <si>
    <t>MUHAMMAD RAYHAN NARENDRA</t>
  </si>
  <si>
    <t>223515516044</t>
  </si>
  <si>
    <t>ROWEINA AZZAHRA</t>
  </si>
  <si>
    <t>223515516045</t>
  </si>
  <si>
    <t>ANDREAS JULIANO VITO RADHITYA</t>
  </si>
  <si>
    <t>223515516046</t>
  </si>
  <si>
    <t>ZEINA SEKAR AYU PRAMESTI</t>
  </si>
  <si>
    <t>223515516047</t>
  </si>
  <si>
    <t>ORI VIANDO FAHRUROZI</t>
  </si>
  <si>
    <t>223515516049</t>
  </si>
  <si>
    <t>REINA CATUR SANTIKA DEWI</t>
  </si>
  <si>
    <t>223515516050</t>
  </si>
  <si>
    <t>SAHEL MAHBUB BAIHAQI</t>
  </si>
  <si>
    <t>223515516051</t>
  </si>
  <si>
    <t>AULIA RIVA PERMATA PUTRI</t>
  </si>
  <si>
    <t>223515516052</t>
  </si>
  <si>
    <t>SABRINA RESTYCIA CHOLIS</t>
  </si>
  <si>
    <t>223515516053</t>
  </si>
  <si>
    <t>SULTAN ARIF FATTUROHMAN</t>
  </si>
  <si>
    <t>223515516054</t>
  </si>
  <si>
    <t>ALMA INGGAR JATI</t>
  </si>
  <si>
    <t>223515516055</t>
  </si>
  <si>
    <t>FRYTA ANINDYA PUTRI</t>
  </si>
  <si>
    <t>223515516056</t>
  </si>
  <si>
    <t>MARIA ETRINA MULIATI FATIMA</t>
  </si>
  <si>
    <t>223515516057</t>
  </si>
  <si>
    <t>SYIFA RAHMA FAUZIAH</t>
  </si>
  <si>
    <t>223515516058</t>
  </si>
  <si>
    <t>DINI YANUARSIH MAKMUR</t>
  </si>
  <si>
    <t>223515516060</t>
  </si>
  <si>
    <t>DEWI APRILIANTI</t>
  </si>
  <si>
    <t>223515516061</t>
  </si>
  <si>
    <t>FANNY AULIYA</t>
  </si>
  <si>
    <t>223515516062</t>
  </si>
  <si>
    <t>DWI AUGISTINA RACHMAT</t>
  </si>
  <si>
    <t>223515516063</t>
  </si>
  <si>
    <t>ARKAN</t>
  </si>
  <si>
    <t>223515516065</t>
  </si>
  <si>
    <t>MUHAMMAD FARAZQY ADRIAN</t>
  </si>
  <si>
    <t>223515516066</t>
  </si>
  <si>
    <t>NADILLA QURROTA  A'YUN</t>
  </si>
  <si>
    <t>223515516067</t>
  </si>
  <si>
    <t>JULIANTO SENIH SAPUTRA</t>
  </si>
  <si>
    <t>223515516068</t>
  </si>
  <si>
    <t>SYELVIA NANDA GITIYA</t>
  </si>
  <si>
    <t>223515516069</t>
  </si>
  <si>
    <t>SALUM RIFA AMALIA</t>
  </si>
  <si>
    <t>223515516070</t>
  </si>
  <si>
    <t>NADIA SEPTIA YUNITA</t>
  </si>
  <si>
    <t>223515516071</t>
  </si>
  <si>
    <t xml:space="preserve">SHAFAATHA PUTRI DEAN </t>
  </si>
  <si>
    <t>223515516072</t>
  </si>
  <si>
    <t>ACHMAD FAIZZILAL FIRDAUS</t>
  </si>
  <si>
    <t>223515516073</t>
  </si>
  <si>
    <t>CAESARIO DESTA SAPUTRA</t>
  </si>
  <si>
    <t>223515516074</t>
  </si>
  <si>
    <t>NURALIFAH MARDIANA</t>
  </si>
  <si>
    <t>223515516075</t>
  </si>
  <si>
    <t>AMALUL ARIFIN</t>
  </si>
  <si>
    <t>223515516076</t>
  </si>
  <si>
    <t>FIDYAH SETIA ARGARINI</t>
  </si>
  <si>
    <t>223515516077</t>
  </si>
  <si>
    <t>ADITYA ARYA PRANANDA</t>
  </si>
  <si>
    <t>223515516079</t>
  </si>
  <si>
    <t>ANANTA EKA PRASTIWI</t>
  </si>
  <si>
    <t>223515516080</t>
  </si>
  <si>
    <t>NITA ANGGRAENI</t>
  </si>
  <si>
    <t>223515516081</t>
  </si>
  <si>
    <t>SITI APRILIA NINGRUM</t>
  </si>
  <si>
    <t>223515516082</t>
  </si>
  <si>
    <t>HASAN AL BANA</t>
  </si>
  <si>
    <t>223515516083</t>
  </si>
  <si>
    <t>ANNISA FITRIYAN TAUFIQ</t>
  </si>
  <si>
    <t>223515516084</t>
  </si>
  <si>
    <t>NUR APRILIA NINGRUM</t>
  </si>
  <si>
    <t>223515516085</t>
  </si>
  <si>
    <t>KEYSAH AULIA</t>
  </si>
  <si>
    <t>223515516086</t>
  </si>
  <si>
    <t>FAIZ CHALIMATUSSA'DIAH</t>
  </si>
  <si>
    <t>223515516087</t>
  </si>
  <si>
    <t>DWIKA RESTIA SHAKIRA</t>
  </si>
  <si>
    <t>223515516089</t>
  </si>
  <si>
    <t>IKHA PRAVDA AULIA</t>
  </si>
  <si>
    <t>223515516090</t>
  </si>
  <si>
    <t>FAZIA PUTRI WIDIRIANY</t>
  </si>
  <si>
    <t>223515516091</t>
  </si>
  <si>
    <t>RANDI DWI CAHYA FITRIYADI</t>
  </si>
  <si>
    <t>223515516092</t>
  </si>
  <si>
    <t>MUHAMMAD RAHARDIAN PRASETYO</t>
  </si>
  <si>
    <t>223515516093</t>
  </si>
  <si>
    <t>CLARA DONA FARADILLAH</t>
  </si>
  <si>
    <t>223515516095</t>
  </si>
  <si>
    <t>DARSIH DAHLIA</t>
  </si>
  <si>
    <t>223515516096</t>
  </si>
  <si>
    <t>NURHALIZA PUTRI</t>
  </si>
  <si>
    <t>223515516097</t>
  </si>
  <si>
    <t>FAUZIAH FATIHA</t>
  </si>
  <si>
    <t>223515516098</t>
  </si>
  <si>
    <t>FEBRIANTI PAULINE</t>
  </si>
  <si>
    <t>223515516099</t>
  </si>
  <si>
    <t>AGUNG CHRISTIAN NUGROHO</t>
  </si>
  <si>
    <t>223515516100</t>
  </si>
  <si>
    <t>NOLA DAVINA TUKU ANGI</t>
  </si>
  <si>
    <t>223515516101</t>
  </si>
  <si>
    <t>TASYA DWI MELANI</t>
  </si>
  <si>
    <t>223515516102</t>
  </si>
  <si>
    <t>RIANA EKA PARAMITA</t>
  </si>
  <si>
    <t>223515516104</t>
  </si>
  <si>
    <t>ZAHRA AULIA CHOERUNISA</t>
  </si>
  <si>
    <t>223515516105</t>
  </si>
  <si>
    <t>DHIINA SAFITRI</t>
  </si>
  <si>
    <t>223515516106</t>
  </si>
  <si>
    <t>HAMDUN HIBATULOH</t>
  </si>
  <si>
    <t>223515516107</t>
  </si>
  <si>
    <t>CINDY SILALAHI</t>
  </si>
  <si>
    <t>223515516108</t>
  </si>
  <si>
    <t>MUHAMMAD RIZKI DIMAS SETIAWAN</t>
  </si>
  <si>
    <t>223515516109</t>
  </si>
  <si>
    <t>MAULINA ZAHRA</t>
  </si>
  <si>
    <t>223515516110</t>
  </si>
  <si>
    <t>FADILAH NUR ROHMAH</t>
  </si>
  <si>
    <t>223515516111</t>
  </si>
  <si>
    <t>ERNITA FENTINI</t>
  </si>
  <si>
    <t>223515516112</t>
  </si>
  <si>
    <t>RESSA NUR CAHYA</t>
  </si>
  <si>
    <t>223515516113</t>
  </si>
  <si>
    <t>GRACE CENORA TAFONAO</t>
  </si>
  <si>
    <t>223515516114</t>
  </si>
  <si>
    <t>MUHAMMAD ARIEF NAUFAL</t>
  </si>
  <si>
    <t>223515516115</t>
  </si>
  <si>
    <t>AHMAD RIZKY ARIQ</t>
  </si>
  <si>
    <t>223515516116</t>
  </si>
  <si>
    <t>MOHAMMAD SYAHRUL LEO FEBRIANSYAH</t>
  </si>
  <si>
    <t>223515516117</t>
  </si>
  <si>
    <t>NADIA FARAH MAISARA</t>
  </si>
  <si>
    <t>223515516118</t>
  </si>
  <si>
    <t>ZITA HAPSARI</t>
  </si>
  <si>
    <t>223515516119</t>
  </si>
  <si>
    <t>ATIKA KURNIA AULIA</t>
  </si>
  <si>
    <t>223515516120</t>
  </si>
  <si>
    <t>TALITHA ZAFIRAH MAHARANI</t>
  </si>
  <si>
    <t>223515516121</t>
  </si>
  <si>
    <t>ANISA IRWANDA</t>
  </si>
  <si>
    <t>223515516122</t>
  </si>
  <si>
    <t>SILVIA BALQIS</t>
  </si>
  <si>
    <t>223515516123</t>
  </si>
  <si>
    <t>MUHAMMAD AKMAL RIZKI</t>
  </si>
  <si>
    <t>223515516124</t>
  </si>
  <si>
    <t>ALMA CHANTIQA HADIYYA PUJIANDINI</t>
  </si>
  <si>
    <t>223515516125</t>
  </si>
  <si>
    <t>RIZAL OKTOBER SILITONGA</t>
  </si>
  <si>
    <t>223515516126</t>
  </si>
  <si>
    <t>FAUZAN FATHURRAHMAN</t>
  </si>
  <si>
    <t>223515516127</t>
  </si>
  <si>
    <t>NINA ZANITA GITA</t>
  </si>
  <si>
    <t>223515516129</t>
  </si>
  <si>
    <t>MUHAMMAD FADILLAH</t>
  </si>
  <si>
    <t>223515516130</t>
  </si>
  <si>
    <t>RISHAFA ROSICKY</t>
  </si>
  <si>
    <t>223515516132</t>
  </si>
  <si>
    <t>AMANDA TASYA SIFA FEBRIYANTI</t>
  </si>
  <si>
    <t>223515516133</t>
  </si>
  <si>
    <t>TANIA TESALONIKA SITOMPUL</t>
  </si>
  <si>
    <t>223515516134</t>
  </si>
  <si>
    <t>SELA MARGARETA</t>
  </si>
  <si>
    <t>223515516135</t>
  </si>
  <si>
    <t>SALMA SALSABILA</t>
  </si>
  <si>
    <t>223515516136</t>
  </si>
  <si>
    <t>DITHA LINGGAR PARAWANSA</t>
  </si>
  <si>
    <t>223515516137</t>
  </si>
  <si>
    <t>RAHMAN</t>
  </si>
  <si>
    <t>223515516138</t>
  </si>
  <si>
    <t>ALMA WULAN ASTRIASTY LOMBAN WULLUR</t>
  </si>
  <si>
    <t>223515516140</t>
  </si>
  <si>
    <t>ALIYA AFIFAH AZRA</t>
  </si>
  <si>
    <t>223515516142</t>
  </si>
  <si>
    <t>AULIA NULHAKIM</t>
  </si>
  <si>
    <t>223515516144</t>
  </si>
  <si>
    <t>REFINA MEGA</t>
  </si>
  <si>
    <t>223515516145</t>
  </si>
  <si>
    <t>WINDA NURJANAH</t>
  </si>
  <si>
    <t>223515516146</t>
  </si>
  <si>
    <t>SITI NURMAYANTI LASUT</t>
  </si>
  <si>
    <t>223515516147</t>
  </si>
  <si>
    <t>HILMY JAUHAR KHOIRY</t>
  </si>
  <si>
    <t>223515516148</t>
  </si>
  <si>
    <t>ILSA NAZAHRA</t>
  </si>
  <si>
    <t>223515516149</t>
  </si>
  <si>
    <t>THORIQ HAMIMI SETIAWAN</t>
  </si>
  <si>
    <t>223515516150</t>
  </si>
  <si>
    <t>JELITA PUTRI SABRINA</t>
  </si>
  <si>
    <t>223515516151</t>
  </si>
  <si>
    <t>NAZWA SAFITRI</t>
  </si>
  <si>
    <t>223515516152</t>
  </si>
  <si>
    <t>NAFLA SYAILENDRA AL-AZKIA</t>
  </si>
  <si>
    <t>223515516153</t>
  </si>
  <si>
    <t>HIKMA RIZKY UTAMI</t>
  </si>
  <si>
    <t>223515516156</t>
  </si>
  <si>
    <t>PUTRI SEPTIANI</t>
  </si>
  <si>
    <t>223515516157</t>
  </si>
  <si>
    <t>RINDA ALISHA PUTRI</t>
  </si>
  <si>
    <t>223515516159</t>
  </si>
  <si>
    <t>ARTHA GRACE ESTERIA</t>
  </si>
  <si>
    <t>223515516160</t>
  </si>
  <si>
    <t>ADHITYA DWI ANGGARA</t>
  </si>
  <si>
    <t>223515516162</t>
  </si>
  <si>
    <t>KHALISTA MAURI SITANIA</t>
  </si>
  <si>
    <t>223515516164</t>
  </si>
  <si>
    <t>NABILA KHAIRUNNISA</t>
  </si>
  <si>
    <t>223515516165</t>
  </si>
  <si>
    <t>ANITA WIDYASTUTI</t>
  </si>
  <si>
    <t>223515516166</t>
  </si>
  <si>
    <t>CHRISTOPER KEVIN</t>
  </si>
  <si>
    <t>223515516167</t>
  </si>
  <si>
    <t>NAILA SABRINA</t>
  </si>
  <si>
    <t>223515516169</t>
  </si>
  <si>
    <t>MOZA ZULAIHA</t>
  </si>
  <si>
    <t>223515516171</t>
  </si>
  <si>
    <t>NAWANG HAPSARI</t>
  </si>
  <si>
    <t>223515516172</t>
  </si>
  <si>
    <t>NURUL IHSAN FAUZAN</t>
  </si>
  <si>
    <t>223515516173</t>
  </si>
  <si>
    <t>WILDAN MUHAMMAD</t>
  </si>
  <si>
    <t>223515516175</t>
  </si>
  <si>
    <t>EVA MUTIARA</t>
  </si>
  <si>
    <t>223515516185</t>
  </si>
  <si>
    <t>NADIA SAFINA AZZAHRA</t>
  </si>
  <si>
    <t>223515516186</t>
  </si>
  <si>
    <t>PUSPITA CINTYA MAULIDA</t>
  </si>
  <si>
    <t>223515516187</t>
  </si>
  <si>
    <t>FATHIA AZ ZAHRA</t>
  </si>
  <si>
    <t>223515516188</t>
  </si>
  <si>
    <t>AFFIA PRAWIYANI</t>
  </si>
  <si>
    <t>223515516189</t>
  </si>
  <si>
    <t>DEVIANA OCTAVIANA</t>
  </si>
  <si>
    <t>233515416080</t>
  </si>
  <si>
    <t>NITA ANGGRAINI</t>
  </si>
  <si>
    <t>233515516001</t>
  </si>
  <si>
    <t>AULIA PUTRI</t>
  </si>
  <si>
    <t>233515516002</t>
  </si>
  <si>
    <t>MUHAMMAD TAUFIQULHAKIM</t>
  </si>
  <si>
    <t>233515516003</t>
  </si>
  <si>
    <t>RENI PERMANA HADIWIBOWO</t>
  </si>
  <si>
    <t>233515516005</t>
  </si>
  <si>
    <t>PUTRI NURALISA</t>
  </si>
  <si>
    <t>233515516007</t>
  </si>
  <si>
    <t>ZHULFA ZEIN RAMADANI</t>
  </si>
  <si>
    <t>233515516008</t>
  </si>
  <si>
    <t>IRSYAD FAKHRI RAHMATULLAH</t>
  </si>
  <si>
    <t>233515516009</t>
  </si>
  <si>
    <t>NABITHA AULIYA JHANGIANI</t>
  </si>
  <si>
    <t>233515516010</t>
  </si>
  <si>
    <t>AURORA MEYZALUNA LORENO</t>
  </si>
  <si>
    <t>233515516011</t>
  </si>
  <si>
    <t>EKA PURNAWATI</t>
  </si>
  <si>
    <t>233515516012</t>
  </si>
  <si>
    <t>HANIFA SAFIRA RINDRA</t>
  </si>
  <si>
    <t>233515516013</t>
  </si>
  <si>
    <t>PUTRI WULANDARY</t>
  </si>
  <si>
    <t>233515516014</t>
  </si>
  <si>
    <t>ALYA AZIZAH</t>
  </si>
  <si>
    <t>233515516015</t>
  </si>
  <si>
    <t>NADYA SHAFWAH</t>
  </si>
  <si>
    <t>233515516016</t>
  </si>
  <si>
    <t>SALSABIL NURAZIZAH</t>
  </si>
  <si>
    <t>233515516017</t>
  </si>
  <si>
    <t>RUTH NATALIA SIANTURI</t>
  </si>
  <si>
    <t>233515516018</t>
  </si>
  <si>
    <t>AMALIA WAHYU RAHMADANTI</t>
  </si>
  <si>
    <t>233515516019</t>
  </si>
  <si>
    <t>SYAFIRA MAHARANI HARYANTO</t>
  </si>
  <si>
    <t>233515516021</t>
  </si>
  <si>
    <t>AZIZAH NURUL HIKMAH</t>
  </si>
  <si>
    <t>233515516022</t>
  </si>
  <si>
    <t>ABEL PUTRI RIZKIA</t>
  </si>
  <si>
    <t>233515516023</t>
  </si>
  <si>
    <t>RAJA BANI AL ZAKI</t>
  </si>
  <si>
    <t>233515516024</t>
  </si>
  <si>
    <t>SALSABILLAH MAULIDIA</t>
  </si>
  <si>
    <t>233515516025</t>
  </si>
  <si>
    <t>SALSABILA PUTRI DINDA CAHYANI</t>
  </si>
  <si>
    <t>233515516026</t>
  </si>
  <si>
    <t>DHAIFINAH FADIAH</t>
  </si>
  <si>
    <t>233515516027</t>
  </si>
  <si>
    <t>PUTRI FATHIYYAH HABIBAH</t>
  </si>
  <si>
    <t>233515516028</t>
  </si>
  <si>
    <t>RAYHANIF RIFQY RAMADHANI</t>
  </si>
  <si>
    <t>233515516029</t>
  </si>
  <si>
    <t>MUHAMMAD RIFKI AZIZI</t>
  </si>
  <si>
    <t>233515516030</t>
  </si>
  <si>
    <t>FAJAR ANUGRAH ESA SAKTI</t>
  </si>
  <si>
    <t>233515516031</t>
  </si>
  <si>
    <t>AVRIYANTI NURUL SYUHADAH</t>
  </si>
  <si>
    <t>233515516032</t>
  </si>
  <si>
    <t>SORAYA MUTIANANDA RIVA</t>
  </si>
  <si>
    <t>233515516033</t>
  </si>
  <si>
    <t>LANGGENG MUHAMMAD YURHAM</t>
  </si>
  <si>
    <t>233515516034</t>
  </si>
  <si>
    <t>FAHIRA NURHALIZA</t>
  </si>
  <si>
    <t>233515516035</t>
  </si>
  <si>
    <t>GINORA MARSIA NOLI</t>
  </si>
  <si>
    <t>233515516036</t>
  </si>
  <si>
    <t>MAHARANI</t>
  </si>
  <si>
    <t>233515516037</t>
  </si>
  <si>
    <t>ANNA WIDYASTUTI</t>
  </si>
  <si>
    <t>233515516038</t>
  </si>
  <si>
    <t>PRATAMA FEBIO TENA IRAWAN</t>
  </si>
  <si>
    <t>233515516039</t>
  </si>
  <si>
    <t>AFRIMADHANI</t>
  </si>
  <si>
    <t>233515516040</t>
  </si>
  <si>
    <t>ELVIANA AMBAR KUSUMA</t>
  </si>
  <si>
    <t>233515516041</t>
  </si>
  <si>
    <t>WOCI ANISTIA AIN</t>
  </si>
  <si>
    <t>233515516042</t>
  </si>
  <si>
    <t>MUHAMMAD DINAR WAHYU AL JABBAR</t>
  </si>
  <si>
    <t>233515516043</t>
  </si>
  <si>
    <t>SAFIRA SALWA MAULANA</t>
  </si>
  <si>
    <t>233515516044</t>
  </si>
  <si>
    <t>AHMAD FAHREZI</t>
  </si>
  <si>
    <t>233515516045</t>
  </si>
  <si>
    <t>NOLA SALSA NABILA</t>
  </si>
  <si>
    <t>233515516046</t>
  </si>
  <si>
    <t>JOSE MARIO CHRISYANTO HUTASOIT</t>
  </si>
  <si>
    <t>233515516047</t>
  </si>
  <si>
    <t>MARSHELA DESNITA SARI</t>
  </si>
  <si>
    <t>233515516048</t>
  </si>
  <si>
    <t>ANI SAFITRI</t>
  </si>
  <si>
    <t>233515516049</t>
  </si>
  <si>
    <t>MOURENNISA AULIA</t>
  </si>
  <si>
    <t>233515516052</t>
  </si>
  <si>
    <t>LUTHFIA ZAHWA SALSABILLAH</t>
  </si>
  <si>
    <t>233515516053</t>
  </si>
  <si>
    <t>CINDY</t>
  </si>
  <si>
    <t>233515516054</t>
  </si>
  <si>
    <t>YOGI FINANDA</t>
  </si>
  <si>
    <t>233515516055</t>
  </si>
  <si>
    <t>NADILLA AMANDA FERNANDO</t>
  </si>
  <si>
    <t>233515516056</t>
  </si>
  <si>
    <t>CLARISSA BEUTI AZHARA</t>
  </si>
  <si>
    <t>233515516057</t>
  </si>
  <si>
    <t>AKHMAD FAISHOL ISMARAFI</t>
  </si>
  <si>
    <t>233515516058</t>
  </si>
  <si>
    <t>MUHAMMAD IKMAL FATA FAISAL</t>
  </si>
  <si>
    <t>233515516059</t>
  </si>
  <si>
    <t>HANIFAH SALSABILA</t>
  </si>
  <si>
    <t>233515516060</t>
  </si>
  <si>
    <t>ARTHUR VICENTZIO RORING</t>
  </si>
  <si>
    <t>233515516061</t>
  </si>
  <si>
    <t>KHAIRUNISA MAWADAH</t>
  </si>
  <si>
    <t>233515516062</t>
  </si>
  <si>
    <t>CELLO DIAJENG NIBUMI</t>
  </si>
  <si>
    <t>233515516063</t>
  </si>
  <si>
    <t>NURJIHAN RIHADATUL AISY</t>
  </si>
  <si>
    <t>233515516064</t>
  </si>
  <si>
    <t>SYEILANA NUR AFIFAH</t>
  </si>
  <si>
    <t>233515516066</t>
  </si>
  <si>
    <t>TIARA SUCI MAHARANI</t>
  </si>
  <si>
    <t>233515516067</t>
  </si>
  <si>
    <t>YUSHIFA DWI AVIANI</t>
  </si>
  <si>
    <t>233515516068</t>
  </si>
  <si>
    <t>SELVIANA PUTRI</t>
  </si>
  <si>
    <t>233515516069</t>
  </si>
  <si>
    <t>ALYA RAHMAWATI</t>
  </si>
  <si>
    <t>233515516070</t>
  </si>
  <si>
    <t>THALITA NUR AZIZAH</t>
  </si>
  <si>
    <t>233515516071</t>
  </si>
  <si>
    <t>GRIYO EVAN</t>
  </si>
  <si>
    <t>233515516076</t>
  </si>
  <si>
    <t>KANIA HASINTA SANWIN</t>
  </si>
  <si>
    <t>233515516077</t>
  </si>
  <si>
    <t>243515416057</t>
  </si>
  <si>
    <t>243515416058</t>
  </si>
  <si>
    <t>FIRDAUS MALIK AKBAR</t>
  </si>
  <si>
    <t>243515516001</t>
  </si>
  <si>
    <t>REYSHA ALLIA IRAWAN</t>
  </si>
  <si>
    <t>243515516002</t>
  </si>
  <si>
    <t>YULIYANTI HANAFIAH</t>
  </si>
  <si>
    <t>243515516003</t>
  </si>
  <si>
    <t>MIRANDA WANDIANA</t>
  </si>
  <si>
    <t>243515516004</t>
  </si>
  <si>
    <t>JIHAN KHAIRUNNISA</t>
  </si>
  <si>
    <t>243515516005</t>
  </si>
  <si>
    <t>RIZKI LATUGI ABDUL WAHAB</t>
  </si>
  <si>
    <t>243515516006</t>
  </si>
  <si>
    <t>RATU ALIYA SYIFA AGUSTINA</t>
  </si>
  <si>
    <t>243515516007</t>
  </si>
  <si>
    <t>TAZKIA AULIA PUTRIZIA</t>
  </si>
  <si>
    <t>243515516008</t>
  </si>
  <si>
    <t>KALISTA NASYWA ELYSIA</t>
  </si>
  <si>
    <t>243515516009</t>
  </si>
  <si>
    <t>NAZWA FITRI NABILA</t>
  </si>
  <si>
    <t>243515516010</t>
  </si>
  <si>
    <t>TRI YANI WULANDARI</t>
  </si>
  <si>
    <t>243515516011</t>
  </si>
  <si>
    <t>FARAS AURORA DWI NUARY</t>
  </si>
  <si>
    <t>243515516012</t>
  </si>
  <si>
    <t>AHMAD KHAIRUL ILHAM</t>
  </si>
  <si>
    <t>243515516013</t>
  </si>
  <si>
    <t>SABHA ZIDNA ANNABILA</t>
  </si>
  <si>
    <t>243515516014</t>
  </si>
  <si>
    <t>VALERIA NAOMI BEATRIX LUMBANTOBING</t>
  </si>
  <si>
    <t>243515516015</t>
  </si>
  <si>
    <t>RAISHA GHINA SAFITRI</t>
  </si>
  <si>
    <t>243515516016</t>
  </si>
  <si>
    <t>RADEN SYAKIRA PUTRI MEDIANTY</t>
  </si>
  <si>
    <t>243515516018</t>
  </si>
  <si>
    <t>SILVIA LAINI KHAIRUNNISA</t>
  </si>
  <si>
    <t>243515516019</t>
  </si>
  <si>
    <t>LAILA MAULIDA</t>
  </si>
  <si>
    <t>243515516020</t>
  </si>
  <si>
    <t>ISNA ALISYA</t>
  </si>
  <si>
    <t>243515516021</t>
  </si>
  <si>
    <t>ANIA DWI MARISHA</t>
  </si>
  <si>
    <t>243515516022</t>
  </si>
  <si>
    <t>TSABITHA AZALIA HALWA</t>
  </si>
  <si>
    <t>243515516023</t>
  </si>
  <si>
    <t>REINATA NATALIA EMBU</t>
  </si>
  <si>
    <t>243515516024</t>
  </si>
  <si>
    <t>THERESIA U.M. SIBURIAN</t>
  </si>
  <si>
    <t>243515516025</t>
  </si>
  <si>
    <t>NABILAH RAMADHANTI</t>
  </si>
  <si>
    <t>243515516027</t>
  </si>
  <si>
    <t>ZAHRA RAHMADANTI</t>
  </si>
  <si>
    <t>243515516028</t>
  </si>
  <si>
    <t>ZAHROTUL AMALIA</t>
  </si>
  <si>
    <t>243515516029</t>
  </si>
  <si>
    <t>TAUFIK SYURAIH MAHRUS</t>
  </si>
  <si>
    <t>243515516030</t>
  </si>
  <si>
    <t>ALIM PRAYOGO</t>
  </si>
  <si>
    <t>243515516031</t>
  </si>
  <si>
    <t>SEKAR ZAHIRA RAHMADINA</t>
  </si>
  <si>
    <t>243515516032</t>
  </si>
  <si>
    <t>NABILATUN MUFIDAH</t>
  </si>
  <si>
    <t>243515516033</t>
  </si>
  <si>
    <t>SAWALIA PUTRI FADILA</t>
  </si>
  <si>
    <t>243515516034</t>
  </si>
  <si>
    <t>INDIDA AULIA FIRINA</t>
  </si>
  <si>
    <t>243515516035</t>
  </si>
  <si>
    <t>AURA RIHHADATUL 'AISY</t>
  </si>
  <si>
    <t>243515516036</t>
  </si>
  <si>
    <t>ICA RESTUYANI SAFITRI</t>
  </si>
  <si>
    <t>243515516037</t>
  </si>
  <si>
    <t>DINDA KHAMILA</t>
  </si>
  <si>
    <t>243515516039</t>
  </si>
  <si>
    <t>PUTRI NOVI NOVIYATI</t>
  </si>
  <si>
    <t>243515516041</t>
  </si>
  <si>
    <t>PANDU JAYA KUSUMA</t>
  </si>
  <si>
    <t>243515516042</t>
  </si>
  <si>
    <t>SHELNY WAHYUNINGSIH</t>
  </si>
  <si>
    <t>243515516043</t>
  </si>
  <si>
    <t>MUHAMMAD ZAKIRI MUHARAM</t>
  </si>
  <si>
    <t>243515516044</t>
  </si>
  <si>
    <t>MISHELL RIYANTI FORDATKOSSU</t>
  </si>
  <si>
    <t>243515516045</t>
  </si>
  <si>
    <t>AULIA KHAIRUNISA</t>
  </si>
  <si>
    <t>243515516046</t>
  </si>
  <si>
    <t>VIOLA EMELIA PUTRI</t>
  </si>
  <si>
    <t>243515516047</t>
  </si>
  <si>
    <t>ZAHWA ADAWWIYAH IRAWAN</t>
  </si>
  <si>
    <t>243515516048</t>
  </si>
  <si>
    <t>ANDI MUHAMMAD FAHREZA PALLAWAGAU</t>
  </si>
  <si>
    <t>243515516049</t>
  </si>
  <si>
    <t>DESTINA SARI</t>
  </si>
  <si>
    <t>243515516051</t>
  </si>
  <si>
    <t>CAHYA ILHAM BADAWY</t>
  </si>
  <si>
    <t>243515516052</t>
  </si>
  <si>
    <t>243515516059</t>
  </si>
  <si>
    <t>AMMAR MADIYANTO</t>
  </si>
  <si>
    <t>193503516072</t>
  </si>
  <si>
    <t>Sosiologi</t>
  </si>
  <si>
    <t>AHMAD NUR ZAM ZAMI</t>
  </si>
  <si>
    <t>193503516103</t>
  </si>
  <si>
    <t>ALEX SANDRO TAMPUBOLON</t>
  </si>
  <si>
    <t>193503516113</t>
  </si>
  <si>
    <t>RIKARDUS REDJA</t>
  </si>
  <si>
    <t>203503416018</t>
  </si>
  <si>
    <t>SUCI LESTARI MANURUNG</t>
  </si>
  <si>
    <t>203503416126</t>
  </si>
  <si>
    <t>ILMAN NAFI'AN</t>
  </si>
  <si>
    <t>203503516026</t>
  </si>
  <si>
    <t>RAZITA NUR AZIZAH</t>
  </si>
  <si>
    <t>203503516081</t>
  </si>
  <si>
    <t>ELFRIDA EMILIANA</t>
  </si>
  <si>
    <t>213503416057</t>
  </si>
  <si>
    <t>STEVANUS VANDERVEN RUMANIOWI</t>
  </si>
  <si>
    <t>213503416125</t>
  </si>
  <si>
    <t>MUHAMMAD RIFQI FAUZI</t>
  </si>
  <si>
    <t>213503416128</t>
  </si>
  <si>
    <t>RAIHANA AMMARA HAFIZHAH</t>
  </si>
  <si>
    <t>213503416134</t>
  </si>
  <si>
    <t>ANDISKA SEPTILIANI</t>
  </si>
  <si>
    <t>213503516002</t>
  </si>
  <si>
    <t>BENHARD TAHI BONAR LUMBAN TOBING</t>
  </si>
  <si>
    <t>213503516011</t>
  </si>
  <si>
    <t>BAYU PRIMA DITA</t>
  </si>
  <si>
    <t>213503516012</t>
  </si>
  <si>
    <t>ABYASA DUTA MAHENDRA</t>
  </si>
  <si>
    <t>213503516013</t>
  </si>
  <si>
    <t>ALDI GIPRAN ARDIAN</t>
  </si>
  <si>
    <t>213503516015</t>
  </si>
  <si>
    <t>MOHAMMAD ARI WAHYUDI</t>
  </si>
  <si>
    <t>213503516022</t>
  </si>
  <si>
    <t>WIDYAWATI PANGARIBUAN</t>
  </si>
  <si>
    <t>213503516027</t>
  </si>
  <si>
    <t>FIKRI NUR FAUZI</t>
  </si>
  <si>
    <t>213503516028</t>
  </si>
  <si>
    <t>RAYHANA RAHMAPUTRI</t>
  </si>
  <si>
    <t>213503516031</t>
  </si>
  <si>
    <t>TAKER WONGGOR</t>
  </si>
  <si>
    <t>213503516043</t>
  </si>
  <si>
    <t>MEGIA SHENNY</t>
  </si>
  <si>
    <t>213503516044</t>
  </si>
  <si>
    <t>DONNY FREDIANSYAH</t>
  </si>
  <si>
    <t>213503516048</t>
  </si>
  <si>
    <t>RAMA TRIANANDA</t>
  </si>
  <si>
    <t>213503516050</t>
  </si>
  <si>
    <t>MELIANA PUTRI</t>
  </si>
  <si>
    <t>213503516065</t>
  </si>
  <si>
    <t>JULIA CHAIRANI</t>
  </si>
  <si>
    <t>213503516066</t>
  </si>
  <si>
    <t>WAHYU RAFI HADIRIANSYAH</t>
  </si>
  <si>
    <t>213503516069</t>
  </si>
  <si>
    <t>ANANDA TRI NASYIFA</t>
  </si>
  <si>
    <t>213503516072</t>
  </si>
  <si>
    <t>MUHAMMAD BAMBANG SAUQI</t>
  </si>
  <si>
    <t>213503516075</t>
  </si>
  <si>
    <t>DIMAS MAULANA</t>
  </si>
  <si>
    <t>213503516078</t>
  </si>
  <si>
    <t>NAUFAL MAHESWARA</t>
  </si>
  <si>
    <t>213503516081</t>
  </si>
  <si>
    <t>SITI ZAHRA SYABINA</t>
  </si>
  <si>
    <t>213503516085</t>
  </si>
  <si>
    <t>ARGA BAGAS FEDROLIANTO</t>
  </si>
  <si>
    <t>213503516088</t>
  </si>
  <si>
    <t>SALSABILA HAWWA RAMADHANI</t>
  </si>
  <si>
    <t>213503516091</t>
  </si>
  <si>
    <t>ARDIN JULKIFLI</t>
  </si>
  <si>
    <t>213503516094</t>
  </si>
  <si>
    <t>HABIB DHIYA ULHAQ</t>
  </si>
  <si>
    <t>213503516102</t>
  </si>
  <si>
    <t>EVANIA SALMA NURHALIZA</t>
  </si>
  <si>
    <t>213503516106</t>
  </si>
  <si>
    <t>KHAIRUNNAJMI</t>
  </si>
  <si>
    <t>213503516111</t>
  </si>
  <si>
    <t>FALYA JAUZA ANARGYA SYAWALI</t>
  </si>
  <si>
    <t>213503516113</t>
  </si>
  <si>
    <t>MUHAMMAD FIKRI</t>
  </si>
  <si>
    <t>213503516117</t>
  </si>
  <si>
    <t>RIDWAN RAFIF</t>
  </si>
  <si>
    <t>213503516120</t>
  </si>
  <si>
    <t>ELMIRA YAFFA</t>
  </si>
  <si>
    <t>213503516124</t>
  </si>
  <si>
    <t>RIVANDIKA PUTRA</t>
  </si>
  <si>
    <t>213503516127</t>
  </si>
  <si>
    <t>HANI SALSABILLAH</t>
  </si>
  <si>
    <t>213503516129</t>
  </si>
  <si>
    <t>MUFA DATUL KARIMAH</t>
  </si>
  <si>
    <t>213503516130</t>
  </si>
  <si>
    <t>CHANDRA KOMARA</t>
  </si>
  <si>
    <t>223503416017</t>
  </si>
  <si>
    <t>ASTUNGKARA GHURNITA CANDRADITYA</t>
  </si>
  <si>
    <t>223503416108</t>
  </si>
  <si>
    <t>SARAH NURHALIZAH</t>
  </si>
  <si>
    <t>223503516001</t>
  </si>
  <si>
    <t>YOSUA LIDERMAN PANGGABEAN</t>
  </si>
  <si>
    <t>223503516002</t>
  </si>
  <si>
    <t>AISYA LEGIA PUTRI</t>
  </si>
  <si>
    <t>223503516004</t>
  </si>
  <si>
    <t>MUHAMMAD FIJAR BAYAN AFGANI</t>
  </si>
  <si>
    <t>223503516005</t>
  </si>
  <si>
    <t>KRISNAULI MAHARANI</t>
  </si>
  <si>
    <t>223503516006</t>
  </si>
  <si>
    <t>MUHAMAD RIZKI ARDIANSYAH</t>
  </si>
  <si>
    <t>223503516008</t>
  </si>
  <si>
    <t>ERLANGGA SAPUTRA</t>
  </si>
  <si>
    <t>223503516009</t>
  </si>
  <si>
    <t>NAZWA HILWA</t>
  </si>
  <si>
    <t>223503516010</t>
  </si>
  <si>
    <t>SALSA MUSFITA NURSEPTIANI</t>
  </si>
  <si>
    <t>223503516011</t>
  </si>
  <si>
    <t>DIANA SAFITRI</t>
  </si>
  <si>
    <t>223503516012</t>
  </si>
  <si>
    <t>RAIHAN HAIKHAL ZIDANE</t>
  </si>
  <si>
    <t>223503516013</t>
  </si>
  <si>
    <t>ARYA DWI FAJAR</t>
  </si>
  <si>
    <t>223503516014</t>
  </si>
  <si>
    <t>DESTYA AULIA HAFIFAH</t>
  </si>
  <si>
    <t>223503516016</t>
  </si>
  <si>
    <t>SITI NURMALA</t>
  </si>
  <si>
    <t>223503516018</t>
  </si>
  <si>
    <t>PUSPA INDAH SEPTIYANI</t>
  </si>
  <si>
    <t>223503516019</t>
  </si>
  <si>
    <t>MUHAMMAD SASKA AYRA SETIAWAN</t>
  </si>
  <si>
    <t>223503516020</t>
  </si>
  <si>
    <t>GATRA YUDHA ARYA WINATA</t>
  </si>
  <si>
    <t>223503516021</t>
  </si>
  <si>
    <t>LASNARIA SIAGIAN</t>
  </si>
  <si>
    <t>223503516022</t>
  </si>
  <si>
    <t>WINDA OKTAVIA PUTRI</t>
  </si>
  <si>
    <t>223503516023</t>
  </si>
  <si>
    <t>RAKHA SADHARMA</t>
  </si>
  <si>
    <t>223503516024</t>
  </si>
  <si>
    <t>MAYANG PUTRI RENGGANIS</t>
  </si>
  <si>
    <t>223503516025</t>
  </si>
  <si>
    <t>NADYA ALAIKA FITRI</t>
  </si>
  <si>
    <t>223503516026</t>
  </si>
  <si>
    <t>YULIUS MARIANO LEONDY HARUT</t>
  </si>
  <si>
    <t>223503516027</t>
  </si>
  <si>
    <t>NUR SHAKILA SEPTIANI</t>
  </si>
  <si>
    <t>223503516028</t>
  </si>
  <si>
    <t>KAMILATUN NUHA</t>
  </si>
  <si>
    <t>223503516030</t>
  </si>
  <si>
    <t>ZULVITA NURISTIA FEBRIANTI</t>
  </si>
  <si>
    <t>223503516031</t>
  </si>
  <si>
    <t>HANA FADHLYKA</t>
  </si>
  <si>
    <t>223503516032</t>
  </si>
  <si>
    <t>FAUZAN FADYA PUTRA</t>
  </si>
  <si>
    <t>223503516033</t>
  </si>
  <si>
    <t>RIZQA JUNISA PUTRI</t>
  </si>
  <si>
    <t>223503516034</t>
  </si>
  <si>
    <t>GRACE ANNEKE LONDA</t>
  </si>
  <si>
    <t>223503516035</t>
  </si>
  <si>
    <t>MOHAMMAD ZAKI SYEHAN</t>
  </si>
  <si>
    <t>223503516036</t>
  </si>
  <si>
    <t>IZABELLA GLORIA</t>
  </si>
  <si>
    <t>223503516037</t>
  </si>
  <si>
    <t>ALAIZHA CHANTILY</t>
  </si>
  <si>
    <t>223503516038</t>
  </si>
  <si>
    <t>MUHAMMAD RIDHOMAULANA D.P</t>
  </si>
  <si>
    <t>223503516039</t>
  </si>
  <si>
    <t>RIZKY RAMADAN</t>
  </si>
  <si>
    <t>223503516040</t>
  </si>
  <si>
    <t>ZALFA HERNAINI</t>
  </si>
  <si>
    <t>223503516041</t>
  </si>
  <si>
    <t>FAZA AULIANISA</t>
  </si>
  <si>
    <t>223503516042</t>
  </si>
  <si>
    <t>INDAH LARASSATY</t>
  </si>
  <si>
    <t>223503516043</t>
  </si>
  <si>
    <t>RAHMAT KURNIAWAN</t>
  </si>
  <si>
    <t>223503516044</t>
  </si>
  <si>
    <t>ANGGUN TRI HANDAYANTI</t>
  </si>
  <si>
    <t>223503516047</t>
  </si>
  <si>
    <t>NABILLAH NATHANIA</t>
  </si>
  <si>
    <t>223503516048</t>
  </si>
  <si>
    <t>LUH PUTU DJASMINE CHRYSTIE PRABAVATY</t>
  </si>
  <si>
    <t>223503516049</t>
  </si>
  <si>
    <t>YAUZA ANANTA</t>
  </si>
  <si>
    <t>223503516050</t>
  </si>
  <si>
    <t>FIRDA AULIA</t>
  </si>
  <si>
    <t>223503516051</t>
  </si>
  <si>
    <t>RIZKY PRADIPTA ABIMANYU</t>
  </si>
  <si>
    <t>223503516052</t>
  </si>
  <si>
    <t>AMIRA ROSITA FATIN</t>
  </si>
  <si>
    <t>223503516053</t>
  </si>
  <si>
    <t>IKHALIL GIBRAN</t>
  </si>
  <si>
    <t>223503516054</t>
  </si>
  <si>
    <t>HERLIN YULIYANTI WAKERKWA</t>
  </si>
  <si>
    <t>223503516056</t>
  </si>
  <si>
    <t>MUHAMMAD RAKA RESDIANSYAH</t>
  </si>
  <si>
    <t>223503516057</t>
  </si>
  <si>
    <t>RAHMA SALSABILA</t>
  </si>
  <si>
    <t>223503516058</t>
  </si>
  <si>
    <t>AGUSTIAN INDRA KUSUMA</t>
  </si>
  <si>
    <t>223503516059</t>
  </si>
  <si>
    <t>SALSABILLA OKTARI</t>
  </si>
  <si>
    <t>223503516060</t>
  </si>
  <si>
    <t>ABDU NUR CAHYO</t>
  </si>
  <si>
    <t>223503516061</t>
  </si>
  <si>
    <t>IKBAR SOFYANTO</t>
  </si>
  <si>
    <t>223503516062</t>
  </si>
  <si>
    <t>ZAHRA SYAFIRA</t>
  </si>
  <si>
    <t>223503516063</t>
  </si>
  <si>
    <t>GEANI FATMA HARRIS</t>
  </si>
  <si>
    <t>223503516064</t>
  </si>
  <si>
    <t>RESTU HASTUTI</t>
  </si>
  <si>
    <t>223503516065</t>
  </si>
  <si>
    <t>TRISYA SHAFRINA</t>
  </si>
  <si>
    <t>223503516066</t>
  </si>
  <si>
    <t>JESSICA DESTA DWI RINANTI PUTRI</t>
  </si>
  <si>
    <t>223503516067</t>
  </si>
  <si>
    <t>IBNU SAUQI</t>
  </si>
  <si>
    <t>223503516068</t>
  </si>
  <si>
    <t>GALUH DIAH PRAMESTI</t>
  </si>
  <si>
    <t>223503516069</t>
  </si>
  <si>
    <t>NURUL FITRIA</t>
  </si>
  <si>
    <t>223503516070</t>
  </si>
  <si>
    <t>IZKA AZKIYAH ARSID</t>
  </si>
  <si>
    <t>223503516071</t>
  </si>
  <si>
    <t>RAFIF YUDO PRAKOSA</t>
  </si>
  <si>
    <t>223503516072</t>
  </si>
  <si>
    <t>JULIANA</t>
  </si>
  <si>
    <t>223503516073</t>
  </si>
  <si>
    <t>INTAN SASKIA DWI PUTRI</t>
  </si>
  <si>
    <t>223503516074</t>
  </si>
  <si>
    <t>MELIZHA DWI PUTRI</t>
  </si>
  <si>
    <t>223503516075</t>
  </si>
  <si>
    <t>WINDY FAUZIAH</t>
  </si>
  <si>
    <t>223503516077</t>
  </si>
  <si>
    <t>RADIFA HAIKAL GIFFARI</t>
  </si>
  <si>
    <t>223503516078</t>
  </si>
  <si>
    <t>ENDRILLA SHEVA NURSANTI</t>
  </si>
  <si>
    <t>223503516079</t>
  </si>
  <si>
    <t>FANY HANDAYANI RAHMAWATI</t>
  </si>
  <si>
    <t>223503516080</t>
  </si>
  <si>
    <t>NUR AFIFAH</t>
  </si>
  <si>
    <t>223503516081</t>
  </si>
  <si>
    <t>SILKA NAJAH</t>
  </si>
  <si>
    <t>223503516082</t>
  </si>
  <si>
    <t>BERNICE SUN HANJAYA</t>
  </si>
  <si>
    <t>223503516083</t>
  </si>
  <si>
    <t>ADINDA MUTHIARA PUTRI</t>
  </si>
  <si>
    <t>223503516084</t>
  </si>
  <si>
    <t>RAFA HAIFASYAH</t>
  </si>
  <si>
    <t>223503516085</t>
  </si>
  <si>
    <t>SYASA AULIA RASYIDIN</t>
  </si>
  <si>
    <t>223503516086</t>
  </si>
  <si>
    <t>KURNIA PUJI ASTUTI</t>
  </si>
  <si>
    <t>223503516087</t>
  </si>
  <si>
    <t>ADINDA SALSA ARYADI PUTRI</t>
  </si>
  <si>
    <t>223503516088</t>
  </si>
  <si>
    <t>FITRIA APRILIANI</t>
  </si>
  <si>
    <t>223503516090</t>
  </si>
  <si>
    <t>FILDZAH NABILA</t>
  </si>
  <si>
    <t>223503516091</t>
  </si>
  <si>
    <t>RASTIA TRI SEPTIANI</t>
  </si>
  <si>
    <t>223503516093</t>
  </si>
  <si>
    <t>SUKMA DEVI WIDIASTUTI</t>
  </si>
  <si>
    <t>223503516094</t>
  </si>
  <si>
    <t>ARYA FADHIL WIDODO</t>
  </si>
  <si>
    <t>223503516095</t>
  </si>
  <si>
    <t>ISNA MAULIDA AZZAHRA</t>
  </si>
  <si>
    <t>223503516096</t>
  </si>
  <si>
    <t>TIO ALIF PRADANA</t>
  </si>
  <si>
    <t>223503516099</t>
  </si>
  <si>
    <t>NAJMA</t>
  </si>
  <si>
    <t>223503516100</t>
  </si>
  <si>
    <t>SYAHRANI BUNGA FITRIA</t>
  </si>
  <si>
    <t>223503516101</t>
  </si>
  <si>
    <t>IZZUL WAFA</t>
  </si>
  <si>
    <t>223503516104</t>
  </si>
  <si>
    <t>ANGELINE MARGARETH TAMBUNAN</t>
  </si>
  <si>
    <t>223503516107</t>
  </si>
  <si>
    <t>AHMAD FIRMANSYAH</t>
  </si>
  <si>
    <t>223503516109</t>
  </si>
  <si>
    <t>SHADDAM FATHURR RIZKI NUROTO</t>
  </si>
  <si>
    <t>223503516110</t>
  </si>
  <si>
    <t>MUHAMAD ADRIAN PRATAMA</t>
  </si>
  <si>
    <t>223503516112</t>
  </si>
  <si>
    <t>RAKA RIF'AS SALAM</t>
  </si>
  <si>
    <t>223503516114</t>
  </si>
  <si>
    <t>GILANG PUTRA RAMADAN</t>
  </si>
  <si>
    <t>223503516116</t>
  </si>
  <si>
    <t>SANTA SERLINA BR TARIGAN</t>
  </si>
  <si>
    <t>223503516117</t>
  </si>
  <si>
    <t>ZAHRA SYAHLAZKA EFRILIA</t>
  </si>
  <si>
    <t>233503416054</t>
  </si>
  <si>
    <t>RAISYA HANA SETYANINGRUM</t>
  </si>
  <si>
    <t>233503516001</t>
  </si>
  <si>
    <t>TRIYANA SITI SARAH</t>
  </si>
  <si>
    <t>233503516002</t>
  </si>
  <si>
    <t>KRESHNA BANYU JANAKA</t>
  </si>
  <si>
    <t>233503516003</t>
  </si>
  <si>
    <t>MUHAMMAD RIZKY INDRAWAN</t>
  </si>
  <si>
    <t>233503516004</t>
  </si>
  <si>
    <t>NILAM PUTRI DEFA</t>
  </si>
  <si>
    <t>233503516006</t>
  </si>
  <si>
    <t>MUHAMMAD FADLI</t>
  </si>
  <si>
    <t>233503516007</t>
  </si>
  <si>
    <t>RACHMA PARASITA</t>
  </si>
  <si>
    <t>233503516008</t>
  </si>
  <si>
    <t>CHALISA SALSABILA</t>
  </si>
  <si>
    <t>233503516009</t>
  </si>
  <si>
    <t>ANNISA DIAN KIRANA</t>
  </si>
  <si>
    <t>233503516010</t>
  </si>
  <si>
    <t>NICOLE TESLA NIRWANA</t>
  </si>
  <si>
    <t>233503516011</t>
  </si>
  <si>
    <t>RIZQY FADHLURRAHMAN IMRAN</t>
  </si>
  <si>
    <t>233503516012</t>
  </si>
  <si>
    <t>AUNINDA RATRIVA AFIANSYAH</t>
  </si>
  <si>
    <t>233503516013</t>
  </si>
  <si>
    <t>AZIZ HAFIZ</t>
  </si>
  <si>
    <t>233503516014</t>
  </si>
  <si>
    <t>MICHAEL DELON PATADUNGAN</t>
  </si>
  <si>
    <t>233503516015</t>
  </si>
  <si>
    <t>ANISA RAHMADYAH BETAVIANI</t>
  </si>
  <si>
    <t>233503516017</t>
  </si>
  <si>
    <t>MUHAMMAD ALVIN MAHMUDIN</t>
  </si>
  <si>
    <t>233503516018</t>
  </si>
  <si>
    <t>IKKI VIRA MUTIA ANWAR</t>
  </si>
  <si>
    <t>233503516019</t>
  </si>
  <si>
    <t>MUHAMMAD HANIF ANZA PRATAMA</t>
  </si>
  <si>
    <t>233503516020</t>
  </si>
  <si>
    <t>DHEA PRATIWI</t>
  </si>
  <si>
    <t>233503516021</t>
  </si>
  <si>
    <t>ILGHAM MANZIZ</t>
  </si>
  <si>
    <t>233503516022</t>
  </si>
  <si>
    <t>ANASTASYA PUTRI MAHARANI</t>
  </si>
  <si>
    <t>233503516023</t>
  </si>
  <si>
    <t>AIMEE REGINA FAUZKA ALMA</t>
  </si>
  <si>
    <t>233503516024</t>
  </si>
  <si>
    <t>NURMIMA ROCHMAH GHASSANI</t>
  </si>
  <si>
    <t>233503516025</t>
  </si>
  <si>
    <t>HAULAINI ZAHRA</t>
  </si>
  <si>
    <t>233503516026</t>
  </si>
  <si>
    <t>ALOIS RYANDANA HARYONO</t>
  </si>
  <si>
    <t>233503516027</t>
  </si>
  <si>
    <t>KHUSNUL KHOIRIZAY</t>
  </si>
  <si>
    <t>233503516028</t>
  </si>
  <si>
    <t>RISZKI SAN FALDIANSYAH</t>
  </si>
  <si>
    <t>233503516029</t>
  </si>
  <si>
    <t>HANIFAH RAHMAHYANI</t>
  </si>
  <si>
    <t>233503516030</t>
  </si>
  <si>
    <t>SHAFA ADINDA KHAIRUNNISA</t>
  </si>
  <si>
    <t>233503516032</t>
  </si>
  <si>
    <t>KEIKO DINDA CHAERUNISA</t>
  </si>
  <si>
    <t>233503516033</t>
  </si>
  <si>
    <t>MERDHIKA TRI HANDAYANI</t>
  </si>
  <si>
    <t>233503516034</t>
  </si>
  <si>
    <t>DESTA ALWANDA</t>
  </si>
  <si>
    <t>233503516035</t>
  </si>
  <si>
    <t>DEVINA ANGGRAENI</t>
  </si>
  <si>
    <t>233503516036</t>
  </si>
  <si>
    <t>EMILIA HAFIDZAH</t>
  </si>
  <si>
    <t>233503516037</t>
  </si>
  <si>
    <t>NABILA ANDINA</t>
  </si>
  <si>
    <t>233503516038</t>
  </si>
  <si>
    <t>LULU KHOLIFAH</t>
  </si>
  <si>
    <t>233503516039</t>
  </si>
  <si>
    <t>NAZWA PUTRI HARIANSYAH</t>
  </si>
  <si>
    <t>233503516040</t>
  </si>
  <si>
    <t>SATRIA PUTRA RAMA</t>
  </si>
  <si>
    <t>233503516041</t>
  </si>
  <si>
    <t>DZIMAR MUHAMMAD AZZAM</t>
  </si>
  <si>
    <t>233503516042</t>
  </si>
  <si>
    <t>NAZWA SALSABILLA</t>
  </si>
  <si>
    <t>233503516043</t>
  </si>
  <si>
    <t>NAZUA PUTRI FIRDAUS</t>
  </si>
  <si>
    <t>233503516044</t>
  </si>
  <si>
    <t>DWIE YULLIANA WAHYUNINGRUM</t>
  </si>
  <si>
    <t>233503516045</t>
  </si>
  <si>
    <t>CINDY PUTRI AZHARI</t>
  </si>
  <si>
    <t>233503516046</t>
  </si>
  <si>
    <t>MUHAMMAD HAIKAL RAMADHAN</t>
  </si>
  <si>
    <t>233503516047</t>
  </si>
  <si>
    <t>GHAZY ABIYYU ARKAN</t>
  </si>
  <si>
    <t>233503516048</t>
  </si>
  <si>
    <t>DIMAS SURYA ARFANDI</t>
  </si>
  <si>
    <t>233503516049</t>
  </si>
  <si>
    <t>MUHAMMAD DAFRYANSAH ISMAIL</t>
  </si>
  <si>
    <t>233503516050</t>
  </si>
  <si>
    <t>DEFFA ZAINALIA</t>
  </si>
  <si>
    <t>233503516051</t>
  </si>
  <si>
    <t>AULIFIA FATYAH SYALFIA</t>
  </si>
  <si>
    <t>233503516052</t>
  </si>
  <si>
    <t>MUHAMMAD FARIH EL HANAN</t>
  </si>
  <si>
    <t>233503516053</t>
  </si>
  <si>
    <t>ADINDA JUNITA MAULIDA</t>
  </si>
  <si>
    <t>233503516055</t>
  </si>
  <si>
    <t>MOHAMMAD FARREL KHADAFI</t>
  </si>
  <si>
    <t>233503516056</t>
  </si>
  <si>
    <t>ZAHRO ALFAJRIYAH</t>
  </si>
  <si>
    <t>233503516057</t>
  </si>
  <si>
    <t>MUHAMMAD CANDRA</t>
  </si>
  <si>
    <t>233503516058</t>
  </si>
  <si>
    <t>YOSINTRA SARIANA</t>
  </si>
  <si>
    <t>233503516059</t>
  </si>
  <si>
    <t>MUHAMMAD YUSUF MASRURI</t>
  </si>
  <si>
    <t>233503516060</t>
  </si>
  <si>
    <t>SARAH ROBIATUL AULIA</t>
  </si>
  <si>
    <t>233503516061</t>
  </si>
  <si>
    <t>RIZKY ADHITYA FADILLAH</t>
  </si>
  <si>
    <t>233503516063</t>
  </si>
  <si>
    <t>MEIDAVYANA PUTRI WIBOWO</t>
  </si>
  <si>
    <t>233503516064</t>
  </si>
  <si>
    <t>AZKA ZHAFIR</t>
  </si>
  <si>
    <t>233503516065</t>
  </si>
  <si>
    <t>MUHAMMAD FADHLI HABIBIE</t>
  </si>
  <si>
    <t>243503416026</t>
  </si>
  <si>
    <t>AURA BUNGA RESTANU</t>
  </si>
  <si>
    <t>243503516001</t>
  </si>
  <si>
    <t>MARCELIUS REINALDO</t>
  </si>
  <si>
    <t>243503516002</t>
  </si>
  <si>
    <t>ZHAMEILYA JAYANTI</t>
  </si>
  <si>
    <t>243503516003</t>
  </si>
  <si>
    <t>NABILLA FITRIANDARI WIBOWO</t>
  </si>
  <si>
    <t>243503516004</t>
  </si>
  <si>
    <t>DWI NAILIL RAHMAH</t>
  </si>
  <si>
    <t>243503516005</t>
  </si>
  <si>
    <t>AMANDA SYIFA SAIDATUL AZAHRA</t>
  </si>
  <si>
    <t>243503516006</t>
  </si>
  <si>
    <t>RISA AISYAH</t>
  </si>
  <si>
    <t>243503516007</t>
  </si>
  <si>
    <t>ANDJANI KINASIH CAHYANINGTYAS</t>
  </si>
  <si>
    <t>243503516008</t>
  </si>
  <si>
    <t>HAFSYAH CHOTRUNNADA SUDIMAT</t>
  </si>
  <si>
    <t>243503516009</t>
  </si>
  <si>
    <t>MUHAMMAD JAYADI</t>
  </si>
  <si>
    <t>243503516010</t>
  </si>
  <si>
    <t>IRNA AGUSTIN</t>
  </si>
  <si>
    <t>243503516011</t>
  </si>
  <si>
    <t>FELIX SATRIA GANI</t>
  </si>
  <si>
    <t>243503516012</t>
  </si>
  <si>
    <t>SEPTIANA YULISA</t>
  </si>
  <si>
    <t>243503516013</t>
  </si>
  <si>
    <t>ANGGER SUBHAN NUGROHO</t>
  </si>
  <si>
    <t>243503516014</t>
  </si>
  <si>
    <t>RIFQI ADRIAN BRUNING</t>
  </si>
  <si>
    <t>243503516015</t>
  </si>
  <si>
    <t>CATUR DARA PUSPITA</t>
  </si>
  <si>
    <t>243503516016</t>
  </si>
  <si>
    <t>DESI SRI RAHAYU</t>
  </si>
  <si>
    <t>243503516017</t>
  </si>
  <si>
    <t>DIMAS ARYA GUSTI</t>
  </si>
  <si>
    <t>243503516018</t>
  </si>
  <si>
    <t>NABILA GITA MIRANDA</t>
  </si>
  <si>
    <t>243503516019</t>
  </si>
  <si>
    <t>SATRIA KEMAL ARIFIANTO</t>
  </si>
  <si>
    <t>243503516020</t>
  </si>
  <si>
    <t>RAFFA NURY FATTAH RAMADHAN</t>
  </si>
  <si>
    <t>243503516021</t>
  </si>
  <si>
    <t>DAFFA AQMAL ISKANDAR</t>
  </si>
  <si>
    <t>243503516022</t>
  </si>
  <si>
    <t>ZAHRA AMELIA</t>
  </si>
  <si>
    <t>243503516023</t>
  </si>
  <si>
    <t>DESYA AULIA PUTRI</t>
  </si>
  <si>
    <t>243503516024</t>
  </si>
  <si>
    <t>ERLANGGA MAULANA SAPUTRA</t>
  </si>
  <si>
    <t>243503516025</t>
  </si>
  <si>
    <t>DIO TRI PAMUNGKAS</t>
  </si>
  <si>
    <t>243503516027</t>
  </si>
  <si>
    <t>MUTHIA AMELIA</t>
  </si>
  <si>
    <t>243503516028</t>
  </si>
  <si>
    <t>KAYLA VIRGIAREKSA SUSIAWAN</t>
  </si>
  <si>
    <t>243503516029</t>
  </si>
  <si>
    <t>MUHAMMAD DAFA FAHMI RIYADI</t>
  </si>
  <si>
    <t>243503516030</t>
  </si>
  <si>
    <t>SALSABILA SAFITRI</t>
  </si>
  <si>
    <t>243503516031</t>
  </si>
  <si>
    <t>APRIDA NUR KARIMAH</t>
  </si>
  <si>
    <t>243503516032</t>
  </si>
  <si>
    <t>BILLY JOE HERLAMBANG</t>
  </si>
  <si>
    <t>243503516033</t>
  </si>
  <si>
    <t>FAIRUZ AL JAUHARI</t>
  </si>
  <si>
    <t>243503516034</t>
  </si>
  <si>
    <t>SASKIA DWI KHAIRUNISA</t>
  </si>
  <si>
    <t>243503516035</t>
  </si>
  <si>
    <t>SASI CAHYA KIRANI</t>
  </si>
  <si>
    <t>243503516036</t>
  </si>
  <si>
    <t>SACHIHANA DWI HAPSARI</t>
  </si>
  <si>
    <t>243503516037</t>
  </si>
  <si>
    <t>FATMA INDRIYANI</t>
  </si>
  <si>
    <t>243503516038</t>
  </si>
  <si>
    <t>NUR VARISSA CAMELIA</t>
  </si>
  <si>
    <t>243503516039</t>
  </si>
  <si>
    <t>HANIFAH AZZAHRA</t>
  </si>
  <si>
    <t>243503516040</t>
  </si>
  <si>
    <t>NAYLA RAHMA PUTRI</t>
  </si>
  <si>
    <t>243503516041</t>
  </si>
  <si>
    <t>AMARTIA NUR LAILLANI</t>
  </si>
  <si>
    <t>243503516042</t>
  </si>
  <si>
    <t>WISANGGENI KUKUH ARYO KUSUMO</t>
  </si>
  <si>
    <t>243503516043</t>
  </si>
  <si>
    <t>FATIMAH AULIA RAHMA</t>
  </si>
  <si>
    <t>243503516044</t>
  </si>
  <si>
    <t>SYIFA AULIA FAIRUZA</t>
  </si>
  <si>
    <t>243503516045</t>
  </si>
  <si>
    <t>IRFANUL ADHYAKSA</t>
  </si>
  <si>
    <t>243503516046</t>
  </si>
  <si>
    <t>ILHAM BAEIHAQI</t>
  </si>
  <si>
    <t>243503516047</t>
  </si>
  <si>
    <t>JONATHAN SANDY SETIADI</t>
  </si>
  <si>
    <t>243503516048</t>
  </si>
  <si>
    <t>IHSAN ABDUL HAKIM</t>
  </si>
  <si>
    <t>243503516049</t>
  </si>
  <si>
    <t>ILHAM BAGAS SAPUTRO</t>
  </si>
  <si>
    <t>243503516050</t>
  </si>
  <si>
    <t>IBTISA HULWAH</t>
  </si>
  <si>
    <t>243503516051</t>
  </si>
  <si>
    <t>VIOLA FEBRIANTI</t>
  </si>
  <si>
    <t>243503516052</t>
  </si>
  <si>
    <t>AHMAD YAZID SHOLEH</t>
  </si>
  <si>
    <t>243503516053</t>
  </si>
  <si>
    <t>LUTHFIYANI</t>
  </si>
  <si>
    <t>243503516054</t>
  </si>
  <si>
    <t>AULIA SALMA FAHIRA</t>
  </si>
  <si>
    <t>243503516055</t>
  </si>
  <si>
    <t>SALFA WILSA ARINTHA</t>
  </si>
  <si>
    <t>243503516056</t>
  </si>
  <si>
    <t>AHMAD IRFAN AL FAQIH</t>
  </si>
  <si>
    <t>243503516057</t>
  </si>
  <si>
    <t>ANISAH</t>
  </si>
  <si>
    <t>243503516058</t>
  </si>
  <si>
    <t>Aji Aprianto</t>
  </si>
  <si>
    <t>183112340250108</t>
  </si>
  <si>
    <t>Manajemen</t>
  </si>
  <si>
    <t>Galih Ramadhan</t>
  </si>
  <si>
    <t>183112340250115</t>
  </si>
  <si>
    <t>Muhamad Bachtiar</t>
  </si>
  <si>
    <t>183112340250162</t>
  </si>
  <si>
    <t>Muhammad Rizaque Payton</t>
  </si>
  <si>
    <t>183112340250163</t>
  </si>
  <si>
    <t>Yoshua Alen Marihot</t>
  </si>
  <si>
    <t>183112340250205</t>
  </si>
  <si>
    <t>Apriaqsa Saummayya</t>
  </si>
  <si>
    <t>183112340250486</t>
  </si>
  <si>
    <t>FADLU M. NAJIH</t>
  </si>
  <si>
    <t>193402416112</t>
  </si>
  <si>
    <t>AULIA PUTRI PANGESTU</t>
  </si>
  <si>
    <t>193402416185</t>
  </si>
  <si>
    <t>RILIS BILLY KHOIRI</t>
  </si>
  <si>
    <t>193402416233</t>
  </si>
  <si>
    <t>SHALSHA AZ ZAHRA FAUZI</t>
  </si>
  <si>
    <t>193402416280</t>
  </si>
  <si>
    <t>INTAN NURUL AINI</t>
  </si>
  <si>
    <t>193402516131</t>
  </si>
  <si>
    <t>FAKHRI DZULFIKAR</t>
  </si>
  <si>
    <t>193402516157</t>
  </si>
  <si>
    <t>MUHAMMAD REYHAN ALMI SAVERO</t>
  </si>
  <si>
    <t>193402516171</t>
  </si>
  <si>
    <t>ANNISA SALSABILA</t>
  </si>
  <si>
    <t>193402516293</t>
  </si>
  <si>
    <t>ADITYA FIRMANSYAH</t>
  </si>
  <si>
    <t>193402516296</t>
  </si>
  <si>
    <t>SATRIA ESA PRATAMA ELFARIZ</t>
  </si>
  <si>
    <t>193402516435</t>
  </si>
  <si>
    <t>NAUFAL HUKAMA ANANTA</t>
  </si>
  <si>
    <t>203402416138</t>
  </si>
  <si>
    <t>EFA RISMAYANTI</t>
  </si>
  <si>
    <t>203402416319</t>
  </si>
  <si>
    <t>MUHAMMAD ALFFA RIZI</t>
  </si>
  <si>
    <t>203402416320</t>
  </si>
  <si>
    <t>ALDIN ARIEANANDA</t>
  </si>
  <si>
    <t>203402416358</t>
  </si>
  <si>
    <t>DIRGA PERDANA</t>
  </si>
  <si>
    <t>203402416384</t>
  </si>
  <si>
    <t>IRNA AFRIYANI</t>
  </si>
  <si>
    <t>203402416403</t>
  </si>
  <si>
    <t>ZAHRA ABELYNA WINANTI</t>
  </si>
  <si>
    <t>203402416417</t>
  </si>
  <si>
    <t>MUHAMMAD AZUHRI RAMDHANI</t>
  </si>
  <si>
    <t>203402516070</t>
  </si>
  <si>
    <t>REVAN RESWARA</t>
  </si>
  <si>
    <t>203402516071</t>
  </si>
  <si>
    <t>FIRDA MAULIDIA</t>
  </si>
  <si>
    <t>203402516076</t>
  </si>
  <si>
    <t>ADAM RIDHO FIRMANSYAH</t>
  </si>
  <si>
    <t>203402516091</t>
  </si>
  <si>
    <t>MEGIS ATDEHA</t>
  </si>
  <si>
    <t>203402516107</t>
  </si>
  <si>
    <t>TITUS RIO KURNIAWAN</t>
  </si>
  <si>
    <t>203402516133</t>
  </si>
  <si>
    <t>KHALID AZISTHA AMRI</t>
  </si>
  <si>
    <t>203402516144</t>
  </si>
  <si>
    <t>JULIAN ANGGORO</t>
  </si>
  <si>
    <t>203402516150</t>
  </si>
  <si>
    <t>DITA SABRINA</t>
  </si>
  <si>
    <t>203402516167</t>
  </si>
  <si>
    <t>ANDHIKA SURYA PRATAMA</t>
  </si>
  <si>
    <t>203402516172</t>
  </si>
  <si>
    <t>MUHAMMAD ALRIFALI GOMAZAKA ARMAN</t>
  </si>
  <si>
    <t>203402516177</t>
  </si>
  <si>
    <t>MUHAMAD ZIKRI PRAMUDIO</t>
  </si>
  <si>
    <t>203402516189</t>
  </si>
  <si>
    <t>RIHADATUL AISYI</t>
  </si>
  <si>
    <t>203402516198</t>
  </si>
  <si>
    <t>SARA BERLIANA</t>
  </si>
  <si>
    <t>203402516291</t>
  </si>
  <si>
    <t>MUHAMMAD BARID RIDHO</t>
  </si>
  <si>
    <t>203402516311</t>
  </si>
  <si>
    <t>MUHAMMAD NABEEL AZIZ DARSA</t>
  </si>
  <si>
    <t>203402516324</t>
  </si>
  <si>
    <t>ANANDA FEBRI SAPUTRA</t>
  </si>
  <si>
    <t>203402516333</t>
  </si>
  <si>
    <t>MUHAMMAD TAUFIQURROHMAN</t>
  </si>
  <si>
    <t>203402516357</t>
  </si>
  <si>
    <t>FANY FADILLAH</t>
  </si>
  <si>
    <t>203402516400</t>
  </si>
  <si>
    <t>DAFFA NOUFAL DEWANGGA</t>
  </si>
  <si>
    <t>203402516405</t>
  </si>
  <si>
    <t>KLARA CAROLIS PUTRI ALECIA SINAGA</t>
  </si>
  <si>
    <t>213402416020</t>
  </si>
  <si>
    <t>ARUM FATONAH SANSILA</t>
  </si>
  <si>
    <t>213402416026</t>
  </si>
  <si>
    <t>TEMASOKHI LASE</t>
  </si>
  <si>
    <t>213402416211</t>
  </si>
  <si>
    <t>ZAKI AL FARISYI</t>
  </si>
  <si>
    <t>213402416317</t>
  </si>
  <si>
    <t>MUHAMMAD SEPTYAN NUR SALIM</t>
  </si>
  <si>
    <t>213402416403</t>
  </si>
  <si>
    <t>RAMADHAN BAGUS INGGIL SYAHRULLOH</t>
  </si>
  <si>
    <t>213402416451</t>
  </si>
  <si>
    <t>SHABRINA MARYANAH</t>
  </si>
  <si>
    <t>213402416474</t>
  </si>
  <si>
    <t>RAFILAH AULIA</t>
  </si>
  <si>
    <t>213402416483</t>
  </si>
  <si>
    <t>MACHMUD HADIPRASETYO HUTOMO</t>
  </si>
  <si>
    <t>213402416486</t>
  </si>
  <si>
    <t>MUHAMAD FAIQ ALDI WISESA</t>
  </si>
  <si>
    <t>213402516008</t>
  </si>
  <si>
    <t>PUTRIANI SEFTI EKASARI</t>
  </si>
  <si>
    <t>213402516009</t>
  </si>
  <si>
    <t>YEHEZKIEL CESSAR FANOROTODO</t>
  </si>
  <si>
    <t>213402516028</t>
  </si>
  <si>
    <t>ILA FLORENCIA SOKA RAGA</t>
  </si>
  <si>
    <t>213402516030</t>
  </si>
  <si>
    <t>HAULAH ADZKIA SALSABILA</t>
  </si>
  <si>
    <t>213402516049</t>
  </si>
  <si>
    <t>RIZKI AMIRULLAH</t>
  </si>
  <si>
    <t>213402516060</t>
  </si>
  <si>
    <t>HANDY RINALDI AQILA</t>
  </si>
  <si>
    <t>213402516063</t>
  </si>
  <si>
    <t>ANGGIT TRIYANTI</t>
  </si>
  <si>
    <t>213402516067</t>
  </si>
  <si>
    <t>VINE MARGARETHA PUTRI</t>
  </si>
  <si>
    <t>213402516069</t>
  </si>
  <si>
    <t>PRISKILA KOGOYA</t>
  </si>
  <si>
    <t>213402516072</t>
  </si>
  <si>
    <t>ROBBY FERDIANSYAH</t>
  </si>
  <si>
    <t>213402516092</t>
  </si>
  <si>
    <t>QORY RAMANDHA SABANI</t>
  </si>
  <si>
    <t>213402516104</t>
  </si>
  <si>
    <t>IRMA OKTAVIANTI</t>
  </si>
  <si>
    <t>213402516105</t>
  </si>
  <si>
    <t>PIYA SYAWALA DEHAN</t>
  </si>
  <si>
    <t>213402516112</t>
  </si>
  <si>
    <t>ERNA SETITI HAMDI</t>
  </si>
  <si>
    <t>213402516123</t>
  </si>
  <si>
    <t>WALDI DWI KATMOKO</t>
  </si>
  <si>
    <t>213402516188</t>
  </si>
  <si>
    <t>RIZAL MUTTAQIN</t>
  </si>
  <si>
    <t>213402516191</t>
  </si>
  <si>
    <t>MUHAMMAD RAIDDITYA ARRAFI</t>
  </si>
  <si>
    <t>213402516193</t>
  </si>
  <si>
    <t>VALLENT GILBERT MANGKAY</t>
  </si>
  <si>
    <t>213402516198</t>
  </si>
  <si>
    <t>DIMAS EKA PUTRA PRATAMA</t>
  </si>
  <si>
    <t>213402516204</t>
  </si>
  <si>
    <t>RIAN PANCA HIDAYAH</t>
  </si>
  <si>
    <t>213402516208</t>
  </si>
  <si>
    <t>EVRY GIOVANI</t>
  </si>
  <si>
    <t>213402516218</t>
  </si>
  <si>
    <t>MUHAMMAD FATHAN MUBIINAA</t>
  </si>
  <si>
    <t>213402516219</t>
  </si>
  <si>
    <t>BUNGA RARA AGUSTIN</t>
  </si>
  <si>
    <t>213402516220</t>
  </si>
  <si>
    <t>NOVA RIANDI</t>
  </si>
  <si>
    <t>213402516221</t>
  </si>
  <si>
    <t>DIAZ PRAMUDITO</t>
  </si>
  <si>
    <t>213402516233</t>
  </si>
  <si>
    <t>SISKA AMALIA</t>
  </si>
  <si>
    <t>213402516245</t>
  </si>
  <si>
    <t>MUHAMMAD RIZQI FAUZI</t>
  </si>
  <si>
    <t>213402516249</t>
  </si>
  <si>
    <t>ABDUL FATHIR RAMADHAN</t>
  </si>
  <si>
    <t>213402516254</t>
  </si>
  <si>
    <t>MUAMMAR RAYHAN</t>
  </si>
  <si>
    <t>213402516261</t>
  </si>
  <si>
    <t>ENDRI FITA AULIA</t>
  </si>
  <si>
    <t>213402516269</t>
  </si>
  <si>
    <t>INDIE AULDINA REZAR</t>
  </si>
  <si>
    <t>213402516271</t>
  </si>
  <si>
    <t>SANDI YUDHA PERMADI</t>
  </si>
  <si>
    <t>213402516275</t>
  </si>
  <si>
    <t>DWI SAKA WIJAYA ARIYANTO</t>
  </si>
  <si>
    <t>213402516280</t>
  </si>
  <si>
    <t>MUTIARA TRI ANGGRAINI</t>
  </si>
  <si>
    <t>213402516291</t>
  </si>
  <si>
    <t>ALIFIA NURUL KHAIRANI</t>
  </si>
  <si>
    <t>213402516297</t>
  </si>
  <si>
    <t>HAIKAL FARISI</t>
  </si>
  <si>
    <t>213402516305</t>
  </si>
  <si>
    <t>ANANDA BUDI ARIYASENA</t>
  </si>
  <si>
    <t>213402516322</t>
  </si>
  <si>
    <t>SINDI DEWI RAMADANI</t>
  </si>
  <si>
    <t>213402516333</t>
  </si>
  <si>
    <t>FEBRONIA SKOLASTIKA SAKO</t>
  </si>
  <si>
    <t>213402516336</t>
  </si>
  <si>
    <t>STEFIANA HABU KOBAN</t>
  </si>
  <si>
    <t>213402516337</t>
  </si>
  <si>
    <t>HANNA MELYA PUTRI WHADANA</t>
  </si>
  <si>
    <t>213402516339</t>
  </si>
  <si>
    <t>AZSYAFRISAL ZAIDAN AMIN</t>
  </si>
  <si>
    <t>213402516345</t>
  </si>
  <si>
    <t>RINI ANGGRAINI</t>
  </si>
  <si>
    <t>213402516356</t>
  </si>
  <si>
    <t>SITI HAINONI TUANAYA</t>
  </si>
  <si>
    <t>213402516359</t>
  </si>
  <si>
    <t>AHMAD RAZIQ RIDHO</t>
  </si>
  <si>
    <t>213402516366</t>
  </si>
  <si>
    <t>IDRIS PRATAMA</t>
  </si>
  <si>
    <t>213402516372</t>
  </si>
  <si>
    <t>VERRY NUGRAHA</t>
  </si>
  <si>
    <t>213402516373</t>
  </si>
  <si>
    <t>MUH RIVALDY ADE RASWANDI</t>
  </si>
  <si>
    <t>213402516375</t>
  </si>
  <si>
    <t>ASMA SANTI FAUTH</t>
  </si>
  <si>
    <t>213402516379</t>
  </si>
  <si>
    <t>MUHAMMAD RAFLY HASWAN</t>
  </si>
  <si>
    <t>213402516380</t>
  </si>
  <si>
    <t>ALIF NOUFAL LEO</t>
  </si>
  <si>
    <t>213402516392</t>
  </si>
  <si>
    <t>M RIFQI FEBRANO</t>
  </si>
  <si>
    <t>213402516396</t>
  </si>
  <si>
    <t>ATHALLAH VITO SYARAHIL</t>
  </si>
  <si>
    <t>213402516420</t>
  </si>
  <si>
    <t>SABNAM HAMID</t>
  </si>
  <si>
    <t>213402516421</t>
  </si>
  <si>
    <t>NURBAITI</t>
  </si>
  <si>
    <t>213402516423</t>
  </si>
  <si>
    <t>ILHAM</t>
  </si>
  <si>
    <t>213402516424</t>
  </si>
  <si>
    <t>MUHAMMAD GALUH AL FARIZI</t>
  </si>
  <si>
    <t>213402516425</t>
  </si>
  <si>
    <t>NABILATUL ADAWIYAH</t>
  </si>
  <si>
    <t>213402516427</t>
  </si>
  <si>
    <t>SAHRUL AMIN</t>
  </si>
  <si>
    <t>213402516453</t>
  </si>
  <si>
    <t>ZIDANE SATRIANDI</t>
  </si>
  <si>
    <t>213402516455</t>
  </si>
  <si>
    <t>RIA CAESILIA</t>
  </si>
  <si>
    <t>213402516457</t>
  </si>
  <si>
    <t>INTAN ANGGRAINI</t>
  </si>
  <si>
    <t>213402516461</t>
  </si>
  <si>
    <t>TAOPIK HIDAYAT</t>
  </si>
  <si>
    <t>213402516463</t>
  </si>
  <si>
    <t>IKBAR RADINKA TAMA</t>
  </si>
  <si>
    <t>213402516464</t>
  </si>
  <si>
    <t>FITRIYAH</t>
  </si>
  <si>
    <t>213402516468</t>
  </si>
  <si>
    <t>ALVIN RAINDY PRAWIRA</t>
  </si>
  <si>
    <t>213402516470</t>
  </si>
  <si>
    <t>SERLIFIANA YULISTIAWATI</t>
  </si>
  <si>
    <t>213402516475</t>
  </si>
  <si>
    <t>PUTRA PRATAMA RIANDAH PURI</t>
  </si>
  <si>
    <t>213402516484</t>
  </si>
  <si>
    <t>ELSA SAFITRI</t>
  </si>
  <si>
    <t>213402516487</t>
  </si>
  <si>
    <t>WIDYA NINGSIH</t>
  </si>
  <si>
    <t>213402516488</t>
  </si>
  <si>
    <t>JIHAD MIMBAR</t>
  </si>
  <si>
    <t>223402416009</t>
  </si>
  <si>
    <t>SANTI NURMALANI</t>
  </si>
  <si>
    <t>223402416016</t>
  </si>
  <si>
    <t>IHSAN MAULANA</t>
  </si>
  <si>
    <t>223402416041</t>
  </si>
  <si>
    <t>RIFQI RAMADHAN SAPUTRA</t>
  </si>
  <si>
    <t>223402416045</t>
  </si>
  <si>
    <t>KARISMA NOVI YULLANA</t>
  </si>
  <si>
    <t>223402416056</t>
  </si>
  <si>
    <t>NUR AZIZAH</t>
  </si>
  <si>
    <t>223402416057</t>
  </si>
  <si>
    <t>NOVITA SUCI RAMA DANIA</t>
  </si>
  <si>
    <t>223402416061</t>
  </si>
  <si>
    <t>SITI SALMA</t>
  </si>
  <si>
    <t>223402416069</t>
  </si>
  <si>
    <t>IFAFTU NAZILAH</t>
  </si>
  <si>
    <t>223402416072</t>
  </si>
  <si>
    <t>ASYFA WULANDARI</t>
  </si>
  <si>
    <t>223402416096</t>
  </si>
  <si>
    <t>ERIYAN PERMANDA SAPUTRA</t>
  </si>
  <si>
    <t>223402416098</t>
  </si>
  <si>
    <t>GALANG RIZQI PEBRIAN</t>
  </si>
  <si>
    <t>223402416107</t>
  </si>
  <si>
    <t>AMANDA SALSABILA</t>
  </si>
  <si>
    <t>223402416148</t>
  </si>
  <si>
    <t>AISYAH RAHMIDA</t>
  </si>
  <si>
    <t>223402416159</t>
  </si>
  <si>
    <t>MAGHFUR HIKAM</t>
  </si>
  <si>
    <t>223402416200</t>
  </si>
  <si>
    <t>AULIA FARHAN HAMDANI</t>
  </si>
  <si>
    <t>223402416206</t>
  </si>
  <si>
    <t>SALSABILLA PUTRI ZALMI</t>
  </si>
  <si>
    <t>223402416222</t>
  </si>
  <si>
    <t>IRA RAHMAWATI</t>
  </si>
  <si>
    <t>223402416237</t>
  </si>
  <si>
    <t>ELISA YUSTIKA DEWI</t>
  </si>
  <si>
    <t>223402416267</t>
  </si>
  <si>
    <t>AUDY NOVIA RAHMA</t>
  </si>
  <si>
    <t>223402416298</t>
  </si>
  <si>
    <t>ADELIA LARASATI</t>
  </si>
  <si>
    <t>223402416322</t>
  </si>
  <si>
    <t>RAJUL FAHLEVI ZEIN</t>
  </si>
  <si>
    <t>223402416336</t>
  </si>
  <si>
    <t>SYARIFAH FATHMAH</t>
  </si>
  <si>
    <t>223402416345</t>
  </si>
  <si>
    <t>IRSYAD SIROJUDIN NURSAHLAN</t>
  </si>
  <si>
    <t>223402416352</t>
  </si>
  <si>
    <t>RANI MIRANDA PUTRI</t>
  </si>
  <si>
    <t>223402416360</t>
  </si>
  <si>
    <t>ALI MURSYID KURNIAWAN</t>
  </si>
  <si>
    <t>223402416383</t>
  </si>
  <si>
    <t>QOLBI FIRAS PERKASA</t>
  </si>
  <si>
    <t>223402416400</t>
  </si>
  <si>
    <t>MOHAMAD HATARISKIA</t>
  </si>
  <si>
    <t>223402416416</t>
  </si>
  <si>
    <t>RUTH CAHAYA SITOHANG</t>
  </si>
  <si>
    <t>223402416420</t>
  </si>
  <si>
    <t>JACKY</t>
  </si>
  <si>
    <t>223402416450</t>
  </si>
  <si>
    <t>NISA NURUL FITRIANA</t>
  </si>
  <si>
    <t>223402416452</t>
  </si>
  <si>
    <t>ABDILLAH HUSEN</t>
  </si>
  <si>
    <t>223402416458</t>
  </si>
  <si>
    <t>AULIA SYAHWA</t>
  </si>
  <si>
    <t>223402516001</t>
  </si>
  <si>
    <t>MUHAMMAD JEFPAR SIDDIQ</t>
  </si>
  <si>
    <t>223402516002</t>
  </si>
  <si>
    <t>FADIAH FELISSA</t>
  </si>
  <si>
    <t>223402516003</t>
  </si>
  <si>
    <t>ROITO ALMUBAROKAH</t>
  </si>
  <si>
    <t>223402516004</t>
  </si>
  <si>
    <t>ANGGY AYU PANDHINI</t>
  </si>
  <si>
    <t>223402516005</t>
  </si>
  <si>
    <t>ANDI MOHAMMAD ADITYA</t>
  </si>
  <si>
    <t>223402516006</t>
  </si>
  <si>
    <t>MUHAMMAD GATHAN HARYONO</t>
  </si>
  <si>
    <t>223402516007</t>
  </si>
  <si>
    <t>ALVIN INDI MAHARDHIKA</t>
  </si>
  <si>
    <t>223402516010</t>
  </si>
  <si>
    <t>NANDA NOVIYANTI</t>
  </si>
  <si>
    <t>223402516011</t>
  </si>
  <si>
    <t>WAHYU ZAAQI FADILA</t>
  </si>
  <si>
    <t>223402516012</t>
  </si>
  <si>
    <t>FATIMAH AZAHRA ASEGAF</t>
  </si>
  <si>
    <t>223402516014</t>
  </si>
  <si>
    <t>YEREMI SEPTIANI COELI SIMATUPANG</t>
  </si>
  <si>
    <t>223402516015</t>
  </si>
  <si>
    <t>SHIRA AISYAH RAHMAN</t>
  </si>
  <si>
    <t>223402516017</t>
  </si>
  <si>
    <t>SHAKILA AZHARAINI</t>
  </si>
  <si>
    <t>223402516018</t>
  </si>
  <si>
    <t>NATASYA ANGGRAINI</t>
  </si>
  <si>
    <t>223402516019</t>
  </si>
  <si>
    <t>HELVETICA CITA NABILA</t>
  </si>
  <si>
    <t>223402516020</t>
  </si>
  <si>
    <t>MUHAMMAD RAKHA KESUMA</t>
  </si>
  <si>
    <t>223402516021</t>
  </si>
  <si>
    <t>FRANSISKUS XAVERIUS WOGHE NAE</t>
  </si>
  <si>
    <t>223402516023</t>
  </si>
  <si>
    <t>MUHAMMAD TRI ILHAM MAULANA PUTRA</t>
  </si>
  <si>
    <t>223402516024</t>
  </si>
  <si>
    <t>AHMAD DIMAS PRASETYO</t>
  </si>
  <si>
    <t>223402516025</t>
  </si>
  <si>
    <t>FATHAN FY AFRA</t>
  </si>
  <si>
    <t>223402516026</t>
  </si>
  <si>
    <t>ROHMATUL KHOIRINIYATI ROMADHONA</t>
  </si>
  <si>
    <t>223402516027</t>
  </si>
  <si>
    <t>RAGIL SAHENDRA</t>
  </si>
  <si>
    <t>223402516028</t>
  </si>
  <si>
    <t>ALVIAN FACHRIZAL SYANDY</t>
  </si>
  <si>
    <t>223402516029</t>
  </si>
  <si>
    <t>BUNGA FADILA OKTOVIA</t>
  </si>
  <si>
    <t>223402516030</t>
  </si>
  <si>
    <t>ARIFUL RAMADHAN</t>
  </si>
  <si>
    <t>223402516031</t>
  </si>
  <si>
    <t>MUHAMMAD FARHAN MADANI</t>
  </si>
  <si>
    <t>223402516032</t>
  </si>
  <si>
    <t>AISHA MAULIDYA ZULFA</t>
  </si>
  <si>
    <t>223402516033</t>
  </si>
  <si>
    <t>IRGA YUDHANANDITO</t>
  </si>
  <si>
    <t>223402516034</t>
  </si>
  <si>
    <t>AUFY ARYASATYA JOHARI</t>
  </si>
  <si>
    <t>223402516035</t>
  </si>
  <si>
    <t>TRI INDAH PRATIWI</t>
  </si>
  <si>
    <t>223402516036</t>
  </si>
  <si>
    <t>TAZKIA AULIA PASHA</t>
  </si>
  <si>
    <t>223402516038</t>
  </si>
  <si>
    <t>FIGO FEBRIAN BUDO</t>
  </si>
  <si>
    <t>223402516039</t>
  </si>
  <si>
    <t>HAFLA RATU AINAYYA</t>
  </si>
  <si>
    <t>223402516040</t>
  </si>
  <si>
    <t>SILVIA ASTUTI</t>
  </si>
  <si>
    <t>223402516042</t>
  </si>
  <si>
    <t>HAFSYAH KUSUMA WARDANI</t>
  </si>
  <si>
    <t>223402516043</t>
  </si>
  <si>
    <t>FARHANUDIN</t>
  </si>
  <si>
    <t>223402516044</t>
  </si>
  <si>
    <t>MEGA MUTIARA</t>
  </si>
  <si>
    <t>223402516046</t>
  </si>
  <si>
    <t>HEMALIA PUTRI</t>
  </si>
  <si>
    <t>223402516047</t>
  </si>
  <si>
    <t>FERAWATI IRFAN</t>
  </si>
  <si>
    <t>223402516048</t>
  </si>
  <si>
    <t>ARVISA MARSHANDA</t>
  </si>
  <si>
    <t>223402516049</t>
  </si>
  <si>
    <t>SHINTA SRI REJEKI</t>
  </si>
  <si>
    <t>223402516050</t>
  </si>
  <si>
    <t>KOMANG TARINI</t>
  </si>
  <si>
    <t>223402516052</t>
  </si>
  <si>
    <t>NADIA FITRIAWATI</t>
  </si>
  <si>
    <t>223402516053</t>
  </si>
  <si>
    <t>LULU FEBRIYANTI</t>
  </si>
  <si>
    <t>223402516054</t>
  </si>
  <si>
    <t>RASYD RAHMAN SIREGAR</t>
  </si>
  <si>
    <t>223402516058</t>
  </si>
  <si>
    <t>ANISA SALSABILA</t>
  </si>
  <si>
    <t>223402516060</t>
  </si>
  <si>
    <t>NADIA AZ'ZYAHRA</t>
  </si>
  <si>
    <t>223402516062</t>
  </si>
  <si>
    <t>NABILAH HOULIA PUTRI</t>
  </si>
  <si>
    <t>223402516064</t>
  </si>
  <si>
    <t>NOVITA WIDYANTI</t>
  </si>
  <si>
    <t>223402516065</t>
  </si>
  <si>
    <t>DICKY AFIANSYAH</t>
  </si>
  <si>
    <t>223402516066</t>
  </si>
  <si>
    <t>MUHAMMAD ZACKY SETIAWAN</t>
  </si>
  <si>
    <t>223402516067</t>
  </si>
  <si>
    <t>MUHAMMAD IQBAL PRATAMA</t>
  </si>
  <si>
    <t>223402516068</t>
  </si>
  <si>
    <t>TIA WULANDARI</t>
  </si>
  <si>
    <t>223402516070</t>
  </si>
  <si>
    <t>PRAMESTI MUTIARA JENDANI</t>
  </si>
  <si>
    <t>223402516071</t>
  </si>
  <si>
    <t>NISA WULAN SARI</t>
  </si>
  <si>
    <t>223402516073</t>
  </si>
  <si>
    <t>NAZMA KHAERIA</t>
  </si>
  <si>
    <t>223402516074</t>
  </si>
  <si>
    <t>AFRIYAN GIDEON MANURUNG</t>
  </si>
  <si>
    <t>223402516075</t>
  </si>
  <si>
    <t>ANDI MUHAMMAD ARKAN</t>
  </si>
  <si>
    <t>223402516076</t>
  </si>
  <si>
    <t>SHERLY ANISA PUTRI</t>
  </si>
  <si>
    <t>223402516079</t>
  </si>
  <si>
    <t>223402516080</t>
  </si>
  <si>
    <t>PUTRI AISYAH ANGGRAINI</t>
  </si>
  <si>
    <t>223402516081</t>
  </si>
  <si>
    <t>AJENG SEKARAYU ANDIANI</t>
  </si>
  <si>
    <t>223402516082</t>
  </si>
  <si>
    <t>EUNIKE PUTRISIA PEMBONAN</t>
  </si>
  <si>
    <t>223402516083</t>
  </si>
  <si>
    <t>MUHAMMAD MAULIDAN HIDAYAT</t>
  </si>
  <si>
    <t>223402516086</t>
  </si>
  <si>
    <t>SITI SEKAR AYUNINGSIH</t>
  </si>
  <si>
    <t>223402516087</t>
  </si>
  <si>
    <t>MUHAMAD LUTHFI</t>
  </si>
  <si>
    <t>223402516088</t>
  </si>
  <si>
    <t>MUHAMMAD FADHILAH AKBAR</t>
  </si>
  <si>
    <t>223402516089</t>
  </si>
  <si>
    <t>MUHAMMAD HASANI</t>
  </si>
  <si>
    <t>223402516090</t>
  </si>
  <si>
    <t>VEMILLYA KUSMA SETIAWANTI</t>
  </si>
  <si>
    <t>223402516091</t>
  </si>
  <si>
    <t>FREDYANSYAH</t>
  </si>
  <si>
    <t>223402516092</t>
  </si>
  <si>
    <t>AZKA DIFIMOLINZIA ZAHRA</t>
  </si>
  <si>
    <t>223402516093</t>
  </si>
  <si>
    <t>YULIANTI INDAH PRAMASTY</t>
  </si>
  <si>
    <t>223402516094</t>
  </si>
  <si>
    <t>FAZRIAH MELINASARI</t>
  </si>
  <si>
    <t>223402516095</t>
  </si>
  <si>
    <t>ADELA MUALFA</t>
  </si>
  <si>
    <t>223402516097</t>
  </si>
  <si>
    <t>ADISTIA RAHMADANI</t>
  </si>
  <si>
    <t>223402516099</t>
  </si>
  <si>
    <t>AHMAD FAIRUZ</t>
  </si>
  <si>
    <t>223402516101</t>
  </si>
  <si>
    <t>ANITA TRI YULIANTI</t>
  </si>
  <si>
    <t>223402516102</t>
  </si>
  <si>
    <t>FAHRA NABILLA PUTRI</t>
  </si>
  <si>
    <t>223402516103</t>
  </si>
  <si>
    <t>INTAN ADILLAH SUKMA</t>
  </si>
  <si>
    <t>223402516104</t>
  </si>
  <si>
    <t>DEVIELA ISMI OKTAVIA</t>
  </si>
  <si>
    <t>223402516106</t>
  </si>
  <si>
    <t>NAJWA PIYA SYAHRANI</t>
  </si>
  <si>
    <t>223402516108</t>
  </si>
  <si>
    <t>LIVIA FEBRIANA</t>
  </si>
  <si>
    <t>223402516109</t>
  </si>
  <si>
    <t>AFILYA NUR ASSYIFA</t>
  </si>
  <si>
    <t>223402516110</t>
  </si>
  <si>
    <t>FITRI ARDITA</t>
  </si>
  <si>
    <t>223402516111</t>
  </si>
  <si>
    <t>KEZIA DEVIA ARYA</t>
  </si>
  <si>
    <t>223402516112</t>
  </si>
  <si>
    <t>FAUZI PRASETYO TAMAMI</t>
  </si>
  <si>
    <t>223402516113</t>
  </si>
  <si>
    <t>PATRICYA NINDI NAWAWI</t>
  </si>
  <si>
    <t>223402516114</t>
  </si>
  <si>
    <t>HAZANAH NASWA NADIRA</t>
  </si>
  <si>
    <t>223402516115</t>
  </si>
  <si>
    <t>MUTIARA PUTRI CHAIRANI</t>
  </si>
  <si>
    <t>223402516116</t>
  </si>
  <si>
    <t>ULFI NURLAILA</t>
  </si>
  <si>
    <t>223402516117</t>
  </si>
  <si>
    <t>CITRA APRILLIA WIDIASTUTI</t>
  </si>
  <si>
    <t>223402516118</t>
  </si>
  <si>
    <t>KALIZA PUTRI MAHARANI</t>
  </si>
  <si>
    <t>223402516119</t>
  </si>
  <si>
    <t>AYU SEPTIANI FAUZIYAH</t>
  </si>
  <si>
    <t>223402516123</t>
  </si>
  <si>
    <t>KAMILA DIVA RAMADIANI</t>
  </si>
  <si>
    <t>223402516124</t>
  </si>
  <si>
    <t>DWI APRILLIA</t>
  </si>
  <si>
    <t>223402516127</t>
  </si>
  <si>
    <t>SYULTAN PUTRA PRATAMA RAMADHAN</t>
  </si>
  <si>
    <t>223402516128</t>
  </si>
  <si>
    <t>AZHAR RAMADHANI</t>
  </si>
  <si>
    <t>223402516129</t>
  </si>
  <si>
    <t>AULIA NUR RIDHA</t>
  </si>
  <si>
    <t>223402516130</t>
  </si>
  <si>
    <t>MUHAMMAD NAUFAL</t>
  </si>
  <si>
    <t>223402516132</t>
  </si>
  <si>
    <t>AHMAD FIKRI ARIESTA</t>
  </si>
  <si>
    <t>223402516133</t>
  </si>
  <si>
    <t>UTARI ADITA ELIANNI</t>
  </si>
  <si>
    <t>223402516134</t>
  </si>
  <si>
    <t>RAHMA FAUZIA AZZAHRA</t>
  </si>
  <si>
    <t>223402516135</t>
  </si>
  <si>
    <t>NUR AISYAH</t>
  </si>
  <si>
    <t>223402516136</t>
  </si>
  <si>
    <t>MUHAMMAD ILHAM NAZIF</t>
  </si>
  <si>
    <t>223402516137</t>
  </si>
  <si>
    <t>LAIKA SYAIDINA</t>
  </si>
  <si>
    <t>223402516138</t>
  </si>
  <si>
    <t>CAHYA EKA KARTINI</t>
  </si>
  <si>
    <t>223402516140</t>
  </si>
  <si>
    <t>SEPTI ASNARIA</t>
  </si>
  <si>
    <t>223402516141</t>
  </si>
  <si>
    <t>REYZA ARDIAN</t>
  </si>
  <si>
    <t>223402516143</t>
  </si>
  <si>
    <t>INDRIANA DIAH PUSPITASARI</t>
  </si>
  <si>
    <t>223402516144</t>
  </si>
  <si>
    <t>YOSAFAT REINPALDI</t>
  </si>
  <si>
    <t>223402516145</t>
  </si>
  <si>
    <t>ARRUM KULSUMA WARDHANI</t>
  </si>
  <si>
    <t>223402516146</t>
  </si>
  <si>
    <t>MIKAIL YAZID</t>
  </si>
  <si>
    <t>223402516147</t>
  </si>
  <si>
    <t>CHAIRUNNISA SALSABILA</t>
  </si>
  <si>
    <t>223402516149</t>
  </si>
  <si>
    <t>HURUL AINI</t>
  </si>
  <si>
    <t>223402516152</t>
  </si>
  <si>
    <t>AVRILIA ELVA CAHYANTI</t>
  </si>
  <si>
    <t>223402516153</t>
  </si>
  <si>
    <t>ADITYA BAGUS FERIANTO</t>
  </si>
  <si>
    <t>223402516154</t>
  </si>
  <si>
    <t>PUTRI APRILIYAN</t>
  </si>
  <si>
    <t>223402516155</t>
  </si>
  <si>
    <t>ZAHWA MURLIAN PUTRI</t>
  </si>
  <si>
    <t>223402516157</t>
  </si>
  <si>
    <t>TEGUH WIDIAWAN</t>
  </si>
  <si>
    <t>223402516158</t>
  </si>
  <si>
    <t>APRILIA PUJAYANTI</t>
  </si>
  <si>
    <t>223402516160</t>
  </si>
  <si>
    <t>CLARISSA DAMAYANTI INDRIANSYAH</t>
  </si>
  <si>
    <t>223402516161</t>
  </si>
  <si>
    <t>MOCHAMAD RIZKY NUR HADIFRAKA</t>
  </si>
  <si>
    <t>223402516162</t>
  </si>
  <si>
    <t>VINA YUSUF</t>
  </si>
  <si>
    <t>223402516163</t>
  </si>
  <si>
    <t>MUHAMMAD ZAKI</t>
  </si>
  <si>
    <t>223402516164</t>
  </si>
  <si>
    <t>IKHSAN WAHYUDI</t>
  </si>
  <si>
    <t>223402516165</t>
  </si>
  <si>
    <t>AISHAFA ZAHRA FITRYADI</t>
  </si>
  <si>
    <t>223402516166</t>
  </si>
  <si>
    <t>SEYLA ALFI JULIANTI</t>
  </si>
  <si>
    <t>223402516168</t>
  </si>
  <si>
    <t>REZA ZAKI FAHREZI</t>
  </si>
  <si>
    <t>223402516169</t>
  </si>
  <si>
    <t>DINDA SYAFITRI RAHMADANA</t>
  </si>
  <si>
    <t>223402516170</t>
  </si>
  <si>
    <t>NURHAFIZAH</t>
  </si>
  <si>
    <t>223402516171</t>
  </si>
  <si>
    <t>MEGAN WAHYU MUSTIKA</t>
  </si>
  <si>
    <t>223402516172</t>
  </si>
  <si>
    <t>MUHAMAD DIVA DERMAWAN</t>
  </si>
  <si>
    <t>223402516173</t>
  </si>
  <si>
    <t>HANIFAH AZIZAH</t>
  </si>
  <si>
    <t>223402516174</t>
  </si>
  <si>
    <t>ABDUL YASSAR HANAFI</t>
  </si>
  <si>
    <t>223402516175</t>
  </si>
  <si>
    <t>MOH. WAHYUDIN</t>
  </si>
  <si>
    <t>223402516176</t>
  </si>
  <si>
    <t>ANANDA SALSABILA  ARIPUTRI</t>
  </si>
  <si>
    <t>223402516177</t>
  </si>
  <si>
    <t>MOHAMMAD SHARUL SAPUTRA</t>
  </si>
  <si>
    <t>223402516178</t>
  </si>
  <si>
    <t>DHEA RAMA ARISSYA</t>
  </si>
  <si>
    <t>223402516179</t>
  </si>
  <si>
    <t>DIMAS SATRIO</t>
  </si>
  <si>
    <t>223402516180</t>
  </si>
  <si>
    <t>SAVINA MIRSYADA</t>
  </si>
  <si>
    <t>223402516183</t>
  </si>
  <si>
    <t>AMALIA TUL MUKAROMAH</t>
  </si>
  <si>
    <t>223402516184</t>
  </si>
  <si>
    <t>DARIUSMAN SYUKUR HALAWA</t>
  </si>
  <si>
    <t>223402516186</t>
  </si>
  <si>
    <t>MUHAMMAD LABIEB SIDQI</t>
  </si>
  <si>
    <t>223402516187</t>
  </si>
  <si>
    <t>CLARISA DEVI MAHARANI</t>
  </si>
  <si>
    <t>223402516190</t>
  </si>
  <si>
    <t>SILVY DWI LESTARI</t>
  </si>
  <si>
    <t>223402516191</t>
  </si>
  <si>
    <t>ERNI AYU YUDYAWATI</t>
  </si>
  <si>
    <t>223402516192</t>
  </si>
  <si>
    <t>NAJMAH FEBIYANI</t>
  </si>
  <si>
    <t>223402516193</t>
  </si>
  <si>
    <t>MUHAMMAD ARSY ALHAFIZ</t>
  </si>
  <si>
    <t>223402516194</t>
  </si>
  <si>
    <t>RISKA ALYA SHALSABILLA</t>
  </si>
  <si>
    <t>223402516195</t>
  </si>
  <si>
    <t>WIDYA VITA NINGRUM</t>
  </si>
  <si>
    <t>223402516196</t>
  </si>
  <si>
    <t>RANI APRILYA</t>
  </si>
  <si>
    <t>223402516197</t>
  </si>
  <si>
    <t>DELA NATASYA</t>
  </si>
  <si>
    <t>223402516198</t>
  </si>
  <si>
    <t>DIANA NURANJELINA</t>
  </si>
  <si>
    <t>223402516199</t>
  </si>
  <si>
    <t>SANDINI FITRI ARYUNITA</t>
  </si>
  <si>
    <t>223402516201</t>
  </si>
  <si>
    <t>AININ DITA SALSABILA TUSSA DIYAH</t>
  </si>
  <si>
    <t>223402516203</t>
  </si>
  <si>
    <t>KARISMA NUR ZAKIRAH</t>
  </si>
  <si>
    <t>223402516204</t>
  </si>
  <si>
    <t>VIVI SILVIANI</t>
  </si>
  <si>
    <t>223402516205</t>
  </si>
  <si>
    <t>ADITYA MAHALI NURROHIM</t>
  </si>
  <si>
    <t>223402516207</t>
  </si>
  <si>
    <t>ISMIYATUN NURJANNAH</t>
  </si>
  <si>
    <t>223402516208</t>
  </si>
  <si>
    <t>AZZAH MUTHIAH</t>
  </si>
  <si>
    <t>223402516209</t>
  </si>
  <si>
    <t>NURUL SOFIA ZAHRA</t>
  </si>
  <si>
    <t>223402516211</t>
  </si>
  <si>
    <t>NURMA ANNISA</t>
  </si>
  <si>
    <t>223402516212</t>
  </si>
  <si>
    <t>RIZKA APRILIA</t>
  </si>
  <si>
    <t>223402516213</t>
  </si>
  <si>
    <t>CINDY ANDRIANI MAYAUT</t>
  </si>
  <si>
    <t>223402516214</t>
  </si>
  <si>
    <t>NAJLA NINDIA SHAFANURI</t>
  </si>
  <si>
    <t>223402516215</t>
  </si>
  <si>
    <t>MUHAMMAD IKHSAN ARDIAN</t>
  </si>
  <si>
    <t>223402516216</t>
  </si>
  <si>
    <t>SYIFA NURSA'DIYAH</t>
  </si>
  <si>
    <t>223402516217</t>
  </si>
  <si>
    <t>SALMA PUTRI BASILIA</t>
  </si>
  <si>
    <t>223402516218</t>
  </si>
  <si>
    <t>HANIF FIRMANSYAH</t>
  </si>
  <si>
    <t>223402516219</t>
  </si>
  <si>
    <t>AGHNA FADIYAH PUTRI</t>
  </si>
  <si>
    <t>223402516220</t>
  </si>
  <si>
    <t>ARISTA WULANDARI</t>
  </si>
  <si>
    <t>223402516221</t>
  </si>
  <si>
    <t>RISNA WARDAH FIDAQIL JANNAH</t>
  </si>
  <si>
    <t>223402516223</t>
  </si>
  <si>
    <t>ECA ZAHRA FATRISYA</t>
  </si>
  <si>
    <t>223402516224</t>
  </si>
  <si>
    <t>ICHA DWI CAHYANI</t>
  </si>
  <si>
    <t>223402516225</t>
  </si>
  <si>
    <t>MAULANA ISHAK FAUJAN</t>
  </si>
  <si>
    <t>223402516226</t>
  </si>
  <si>
    <t>SUWARTO</t>
  </si>
  <si>
    <t>223402516227</t>
  </si>
  <si>
    <t>NUR OKTA FAUZIAH</t>
  </si>
  <si>
    <t>223402516228</t>
  </si>
  <si>
    <t>DHINI AULIA SARI</t>
  </si>
  <si>
    <t>223402516229</t>
  </si>
  <si>
    <t>NOVA RAHMADANI</t>
  </si>
  <si>
    <t>223402516230</t>
  </si>
  <si>
    <t>DIONY DAFFA FIRMANSYAH</t>
  </si>
  <si>
    <t>223402516231</t>
  </si>
  <si>
    <t>PUTRI RAHAYU</t>
  </si>
  <si>
    <t>223402516232</t>
  </si>
  <si>
    <t>ALYA WULANDARI</t>
  </si>
  <si>
    <t>223402516233</t>
  </si>
  <si>
    <t>MUHAMMAD RAIHAN DESMA</t>
  </si>
  <si>
    <t>223402516234</t>
  </si>
  <si>
    <t>WIKE HERAWATI</t>
  </si>
  <si>
    <t>223402516235</t>
  </si>
  <si>
    <t>INDAH WULANDARI</t>
  </si>
  <si>
    <t>223402516236</t>
  </si>
  <si>
    <t>RIZAL EKA KURNIAWAN</t>
  </si>
  <si>
    <t>223402516238</t>
  </si>
  <si>
    <t>ANDHIKA ADZIKRA</t>
  </si>
  <si>
    <t>223402516240</t>
  </si>
  <si>
    <t>FARHANI KURNIAYU</t>
  </si>
  <si>
    <t>223402516241</t>
  </si>
  <si>
    <t>ALIF FAJAR FATHURRAHMAN</t>
  </si>
  <si>
    <t>223402516242</t>
  </si>
  <si>
    <t>RISKA AMELIA</t>
  </si>
  <si>
    <t>223402516243</t>
  </si>
  <si>
    <t>MUHAMMAD RIZKI DERMAWAN</t>
  </si>
  <si>
    <t>223402516244</t>
  </si>
  <si>
    <t>ARRUM TIARA SALMA</t>
  </si>
  <si>
    <t>223402516245</t>
  </si>
  <si>
    <t>ALFISYAHRIN SALFATHORIQ</t>
  </si>
  <si>
    <t>223402516246</t>
  </si>
  <si>
    <t>MARCH LIFE BACAS</t>
  </si>
  <si>
    <t>223402516247</t>
  </si>
  <si>
    <t>ARI ZULFIKAR FAUZI</t>
  </si>
  <si>
    <t>223402516248</t>
  </si>
  <si>
    <t>ADELIA REVIANA</t>
  </si>
  <si>
    <t>223402516249</t>
  </si>
  <si>
    <t>SYIFA DESTIANA PUTRI</t>
  </si>
  <si>
    <t>223402516250</t>
  </si>
  <si>
    <t>DEBY SITI NURVIANA</t>
  </si>
  <si>
    <t>223402516251</t>
  </si>
  <si>
    <t>LARASHENCY ATE JATAJUMA</t>
  </si>
  <si>
    <t>223402516252</t>
  </si>
  <si>
    <t>AISYAH NUUR HADINI</t>
  </si>
  <si>
    <t>223402516253</t>
  </si>
  <si>
    <t>MUCHAMAD ILHAM NUR ROFIQ</t>
  </si>
  <si>
    <t>223402516255</t>
  </si>
  <si>
    <t>MEILINDA</t>
  </si>
  <si>
    <t>223402516256</t>
  </si>
  <si>
    <t>SARAH ISMATUL KHALIDAH</t>
  </si>
  <si>
    <t>223402516257</t>
  </si>
  <si>
    <t>MUHAMMAD SYAFIQ</t>
  </si>
  <si>
    <t>223402516258</t>
  </si>
  <si>
    <t>RIO EFENDI</t>
  </si>
  <si>
    <t>223402516260</t>
  </si>
  <si>
    <t>WULAN OKTAVIA CAHYANINGRUM</t>
  </si>
  <si>
    <t>223402516261</t>
  </si>
  <si>
    <t>RIFANI NUR AULIA</t>
  </si>
  <si>
    <t>223402516262</t>
  </si>
  <si>
    <t>TOMMY ALIF DHARMAWAN</t>
  </si>
  <si>
    <t>223402516263</t>
  </si>
  <si>
    <t>REGI RINDY FRADIMAS ARIYANTO</t>
  </si>
  <si>
    <t>223402516264</t>
  </si>
  <si>
    <t>KRISMA</t>
  </si>
  <si>
    <t>223402516265</t>
  </si>
  <si>
    <t>RIZKY AIMAR ROSA</t>
  </si>
  <si>
    <t>223402516266</t>
  </si>
  <si>
    <t>ARIP PRIATNA</t>
  </si>
  <si>
    <t>223402516268</t>
  </si>
  <si>
    <t>REHAN SAPUTRA</t>
  </si>
  <si>
    <t>223402516269</t>
  </si>
  <si>
    <t>NUR HALIZAH</t>
  </si>
  <si>
    <t>223402516270</t>
  </si>
  <si>
    <t>HARINI SETYOWATI</t>
  </si>
  <si>
    <t>223402516271</t>
  </si>
  <si>
    <t>TIARA FEBRIYANTI</t>
  </si>
  <si>
    <t>223402516272</t>
  </si>
  <si>
    <t>NURFADILLAH</t>
  </si>
  <si>
    <t>223402516274</t>
  </si>
  <si>
    <t>ALFATEH NASYWAA RIZQ</t>
  </si>
  <si>
    <t>223402516275</t>
  </si>
  <si>
    <t>WAKHIDIYAH PUTRI AISYAROTUN</t>
  </si>
  <si>
    <t>223402516276</t>
  </si>
  <si>
    <t>ROLANDO GEORGIUS PURBA</t>
  </si>
  <si>
    <t>223402516278</t>
  </si>
  <si>
    <t>CAHYANI YULIA RAHMA</t>
  </si>
  <si>
    <t>223402516279</t>
  </si>
  <si>
    <t>AKBAR RIZKY YUSUF</t>
  </si>
  <si>
    <t>223402516281</t>
  </si>
  <si>
    <t>SYAM TRI ALDIANSYAH</t>
  </si>
  <si>
    <t>223402516283</t>
  </si>
  <si>
    <t>BERLIANA FITRI</t>
  </si>
  <si>
    <t>223402516285</t>
  </si>
  <si>
    <t>NABIEL DIVANO FASYA</t>
  </si>
  <si>
    <t>223402516286</t>
  </si>
  <si>
    <t>AHMAD FARID</t>
  </si>
  <si>
    <t>223402516287</t>
  </si>
  <si>
    <t>DEBY PUTRI AYU</t>
  </si>
  <si>
    <t>223402516288</t>
  </si>
  <si>
    <t>MUHAMAD RIZKY PRIANTO ROMADHON</t>
  </si>
  <si>
    <t>223402516289</t>
  </si>
  <si>
    <t>RIDHO AFRIANDI</t>
  </si>
  <si>
    <t>223402516290</t>
  </si>
  <si>
    <t>ALYAA LATHIFAH KHARIS</t>
  </si>
  <si>
    <t>223402516291</t>
  </si>
  <si>
    <t>GITA ERISNA ISMA NATASYA</t>
  </si>
  <si>
    <t>223402516292</t>
  </si>
  <si>
    <t>ANINDYA HANISAH</t>
  </si>
  <si>
    <t>223402516293</t>
  </si>
  <si>
    <t>GEZIENA DELFIAN</t>
  </si>
  <si>
    <t>223402516294</t>
  </si>
  <si>
    <t>ALYA SALSABILA</t>
  </si>
  <si>
    <t>223402516295</t>
  </si>
  <si>
    <t>WAHYU ALDYANSYAH</t>
  </si>
  <si>
    <t>223402516297</t>
  </si>
  <si>
    <t>NUR JULIYANTI PUTRI</t>
  </si>
  <si>
    <t>223402516299</t>
  </si>
  <si>
    <t>ZULFAA ISTIFAADA</t>
  </si>
  <si>
    <t>223402516300</t>
  </si>
  <si>
    <t>INDHY DWI APRIYANTI</t>
  </si>
  <si>
    <t>223402516301</t>
  </si>
  <si>
    <t>AURA MAULIDA IZZATI KOSTELANI</t>
  </si>
  <si>
    <t>223402516302</t>
  </si>
  <si>
    <t>TASYAH SAFITRI SETIAWAN</t>
  </si>
  <si>
    <t>223402516305</t>
  </si>
  <si>
    <t>BUSTAINAH RIHADOTUL AISYI</t>
  </si>
  <si>
    <t>223402516307</t>
  </si>
  <si>
    <t>ISKANDAR DWI KURNIAWAN</t>
  </si>
  <si>
    <t>223402516308</t>
  </si>
  <si>
    <t>SURYA RAHMAT APRIANSYAH</t>
  </si>
  <si>
    <t>223402516309</t>
  </si>
  <si>
    <t>NAJWA NUR SHAFA</t>
  </si>
  <si>
    <t>223402516310</t>
  </si>
  <si>
    <t>MITA HADIYATI</t>
  </si>
  <si>
    <t>223402516311</t>
  </si>
  <si>
    <t>FARHAN IBNU SARTONO</t>
  </si>
  <si>
    <t>223402516312</t>
  </si>
  <si>
    <t>STEVANI MUTIARA DEWI</t>
  </si>
  <si>
    <t>223402516313</t>
  </si>
  <si>
    <t>MUHAMMAD NOVAL FAZKA SAMMY</t>
  </si>
  <si>
    <t>223402516316</t>
  </si>
  <si>
    <t>MILANISTI SYAHBAN</t>
  </si>
  <si>
    <t>223402516317</t>
  </si>
  <si>
    <t>DIANDRA FITRIANNISA</t>
  </si>
  <si>
    <t>223402516318</t>
  </si>
  <si>
    <t>223402516319</t>
  </si>
  <si>
    <t>NUR MUBAROKAH</t>
  </si>
  <si>
    <t>223402516320</t>
  </si>
  <si>
    <t>MUHAMAD ERLANGGA AKBAR</t>
  </si>
  <si>
    <t>223402516321</t>
  </si>
  <si>
    <t>SABINA ARDIANSYA</t>
  </si>
  <si>
    <t>223402516326</t>
  </si>
  <si>
    <t>MUHAMMAD SYAFIQSYAH FIKRI</t>
  </si>
  <si>
    <t>223402516327</t>
  </si>
  <si>
    <t>HAFIZH CAHYA PERDANA</t>
  </si>
  <si>
    <t>223402516328</t>
  </si>
  <si>
    <t>FAYZA HAFIDZAH DWI CHOIRUNNISA</t>
  </si>
  <si>
    <t>223402516329</t>
  </si>
  <si>
    <t>SANDINATASYA RIZKITA AYU FEBRINE ARIS</t>
  </si>
  <si>
    <t>223402516331</t>
  </si>
  <si>
    <t>YESSICA TAMARA</t>
  </si>
  <si>
    <t>223402516332</t>
  </si>
  <si>
    <t>ANGGITA PUTRI ELIZABET RITONGA</t>
  </si>
  <si>
    <t>223402516333</t>
  </si>
  <si>
    <t>ARGA AGTIPA PUTRA</t>
  </si>
  <si>
    <t>223402516334</t>
  </si>
  <si>
    <t>AINUN NISA DWI AGUSTINA</t>
  </si>
  <si>
    <t>223402516338</t>
  </si>
  <si>
    <t>MUHAMMAD BERLIANTO ALGIFARIO</t>
  </si>
  <si>
    <t>223402516341</t>
  </si>
  <si>
    <t>ANANDA HILALIA</t>
  </si>
  <si>
    <t>223402516342</t>
  </si>
  <si>
    <t>ANDI MUHAMMAD RIVAI</t>
  </si>
  <si>
    <t>223402516343</t>
  </si>
  <si>
    <t>ADRIANSYAH CHANDRA AMINUDIN</t>
  </si>
  <si>
    <t>223402516347</t>
  </si>
  <si>
    <t>MUHAMMAD RIZKY ALFAJRI</t>
  </si>
  <si>
    <t>223402516348</t>
  </si>
  <si>
    <t>AHMAD IZZY</t>
  </si>
  <si>
    <t>223402516350</t>
  </si>
  <si>
    <t>RIDHO PRATAMA ILAHI</t>
  </si>
  <si>
    <t>223402516351</t>
  </si>
  <si>
    <t>ALDA NOVANINDA</t>
  </si>
  <si>
    <t>223402516353</t>
  </si>
  <si>
    <t>GALIH RAKA SIWI</t>
  </si>
  <si>
    <t>223402516356</t>
  </si>
  <si>
    <t>RANIA</t>
  </si>
  <si>
    <t>223402516357</t>
  </si>
  <si>
    <t>MAELDA TRI HANDAYANI</t>
  </si>
  <si>
    <t>223402516358</t>
  </si>
  <si>
    <t>ASYIFFA PARAMITHA</t>
  </si>
  <si>
    <t>223402516359</t>
  </si>
  <si>
    <t>ADINDA</t>
  </si>
  <si>
    <t>223402516361</t>
  </si>
  <si>
    <t>RESTI FADILAH</t>
  </si>
  <si>
    <t>223402516363</t>
  </si>
  <si>
    <t>ACHMAD FACHRIZAL ARDIANSYAH</t>
  </si>
  <si>
    <t>223402516365</t>
  </si>
  <si>
    <t>DIVATASYA AULIA</t>
  </si>
  <si>
    <t>223402516366</t>
  </si>
  <si>
    <t>AULIA DWI ANGGREANI</t>
  </si>
  <si>
    <t>223402516367</t>
  </si>
  <si>
    <t>KANIA SAFAHIRA</t>
  </si>
  <si>
    <t>223402516368</t>
  </si>
  <si>
    <t>JAFAR SHADIQ</t>
  </si>
  <si>
    <t>223402516369</t>
  </si>
  <si>
    <t>MURIA LAYLA AMANDA</t>
  </si>
  <si>
    <t>223402516370</t>
  </si>
  <si>
    <t>BISMIRRAHMAN</t>
  </si>
  <si>
    <t>223402516371</t>
  </si>
  <si>
    <t>FADIL AJI PRASETYO</t>
  </si>
  <si>
    <t>223402516373</t>
  </si>
  <si>
    <t>WILLY PUTRA BAHARI</t>
  </si>
  <si>
    <t>223402516374</t>
  </si>
  <si>
    <t>RIDHWAN HARIS AZA'IM</t>
  </si>
  <si>
    <t>223402516376</t>
  </si>
  <si>
    <t>MUHAMAD IQBAL RIVANDI</t>
  </si>
  <si>
    <t>223402516377</t>
  </si>
  <si>
    <t>AISYAH MARVIONA PUTRI</t>
  </si>
  <si>
    <t>223402516380</t>
  </si>
  <si>
    <t>RIFQI AMRU AFLAH</t>
  </si>
  <si>
    <t>223402516381</t>
  </si>
  <si>
    <t>RAFI DIAZ DARMAWAN</t>
  </si>
  <si>
    <t>223402516382</t>
  </si>
  <si>
    <t>TIARA BINTANG PUSPITA</t>
  </si>
  <si>
    <t>223402516384</t>
  </si>
  <si>
    <t>LINDA DEKME</t>
  </si>
  <si>
    <t>223402516385</t>
  </si>
  <si>
    <t>JOSES AGRA MAHARDIKA</t>
  </si>
  <si>
    <t>223402516386</t>
  </si>
  <si>
    <t>ABDUL HAKIM MALIK</t>
  </si>
  <si>
    <t>223402516387</t>
  </si>
  <si>
    <t>SAFNA APRILLIA NURCAHYANI</t>
  </si>
  <si>
    <t>223402516388</t>
  </si>
  <si>
    <t>FIDELA PURI HARZITA</t>
  </si>
  <si>
    <t>223402516389</t>
  </si>
  <si>
    <t>DESTIYA PRAJANUARTI</t>
  </si>
  <si>
    <t>223402516390</t>
  </si>
  <si>
    <t>EDUARDO MARKO GERRY BALDY</t>
  </si>
  <si>
    <t>223402516395</t>
  </si>
  <si>
    <t>VITA RAMADINI</t>
  </si>
  <si>
    <t>223402516398</t>
  </si>
  <si>
    <t>HILFAH SELVIANI FITRAH</t>
  </si>
  <si>
    <t>223402516399</t>
  </si>
  <si>
    <t>FIKRI PRATAMA</t>
  </si>
  <si>
    <t>223402516402</t>
  </si>
  <si>
    <t>VINGKY SIRAIT</t>
  </si>
  <si>
    <t>223402516406</t>
  </si>
  <si>
    <t>APRILIA</t>
  </si>
  <si>
    <t>223402516407</t>
  </si>
  <si>
    <t>HAIFAH FUAD SHIHAB</t>
  </si>
  <si>
    <t>223402516411</t>
  </si>
  <si>
    <t>ADELIA RIZKIANTI</t>
  </si>
  <si>
    <t>223402516414</t>
  </si>
  <si>
    <t>MUHAMMAD SOFYAN</t>
  </si>
  <si>
    <t>223402516423</t>
  </si>
  <si>
    <t>FIRMAN OLOAN</t>
  </si>
  <si>
    <t>223402516425</t>
  </si>
  <si>
    <t>CAROLINE</t>
  </si>
  <si>
    <t>223402516427</t>
  </si>
  <si>
    <t>MUHAMMAD BINTANG SEZA DELYANTO</t>
  </si>
  <si>
    <t>223402516431</t>
  </si>
  <si>
    <t>INDANA MAULIDIA</t>
  </si>
  <si>
    <t>223402516433</t>
  </si>
  <si>
    <t>AMELIA EVA WULANDARI</t>
  </si>
  <si>
    <t>223402516434</t>
  </si>
  <si>
    <t>ILHAM RAMADHAN</t>
  </si>
  <si>
    <t>223402516435</t>
  </si>
  <si>
    <t>KAMAL REZA ADITYA</t>
  </si>
  <si>
    <t>223402516436</t>
  </si>
  <si>
    <t>DIANDRA SALUNA PRAKOSO</t>
  </si>
  <si>
    <t>223402516437</t>
  </si>
  <si>
    <t>PRIYO PRAYOGA</t>
  </si>
  <si>
    <t>223402516438</t>
  </si>
  <si>
    <t>YUSRAN AZIZ FANATH</t>
  </si>
  <si>
    <t>223402516440</t>
  </si>
  <si>
    <t>MUHAMMAD EDWIN</t>
  </si>
  <si>
    <t>223402516441</t>
  </si>
  <si>
    <t>NOVRAM OYOTANG BULUT</t>
  </si>
  <si>
    <t>223402516447</t>
  </si>
  <si>
    <t>FARHAN FIRMANSYAH</t>
  </si>
  <si>
    <t>223402516456</t>
  </si>
  <si>
    <t>QONITA LUTFIAH</t>
  </si>
  <si>
    <t>223402516466</t>
  </si>
  <si>
    <t>CHENG ZHEN</t>
  </si>
  <si>
    <t>223402816379</t>
  </si>
  <si>
    <t>JOSUA DWI VANDI TINAMBUNAN</t>
  </si>
  <si>
    <t>233402416011</t>
  </si>
  <si>
    <t>SESANA PUTRI</t>
  </si>
  <si>
    <t>233402416015</t>
  </si>
  <si>
    <t>BAGAS ARIF WICAKSONO</t>
  </si>
  <si>
    <t>233402416029</t>
  </si>
  <si>
    <t>HAPSHA NURFAHIZAH</t>
  </si>
  <si>
    <t>233402416030</t>
  </si>
  <si>
    <t>MUHAMAD RIZKI ADITIANSYAH</t>
  </si>
  <si>
    <t>233402416045</t>
  </si>
  <si>
    <t>RIDHO AL FISYAH</t>
  </si>
  <si>
    <t>233402416052</t>
  </si>
  <si>
    <t>REVINA TIARA RAMADHANI</t>
  </si>
  <si>
    <t>233402416074</t>
  </si>
  <si>
    <t>PRISILIA PATRESIA MANUEKE</t>
  </si>
  <si>
    <t>233402416082</t>
  </si>
  <si>
    <t>PURNA RHAMDHANY</t>
  </si>
  <si>
    <t>233402416125</t>
  </si>
  <si>
    <t>NURVIKA VEBRIANI</t>
  </si>
  <si>
    <t>233402416150</t>
  </si>
  <si>
    <t>ADELIA FITRIANI</t>
  </si>
  <si>
    <t>233402416152</t>
  </si>
  <si>
    <t>FERDIAN CAHYA YUDO</t>
  </si>
  <si>
    <t>233402416175</t>
  </si>
  <si>
    <t>KARTIKA KRISMI</t>
  </si>
  <si>
    <t>233402416211</t>
  </si>
  <si>
    <t>AGUNG DIMASTIYAR</t>
  </si>
  <si>
    <t>233402416227</t>
  </si>
  <si>
    <t>KHAIRANDA ADIRA GUSTIRAFI</t>
  </si>
  <si>
    <t>233402416267</t>
  </si>
  <si>
    <t>FARAH RIMADANINGTYAS</t>
  </si>
  <si>
    <t>233402416269</t>
  </si>
  <si>
    <t>DEVI NURLITA SARI</t>
  </si>
  <si>
    <t>233402416274</t>
  </si>
  <si>
    <t>ADINDA MARTA RAHAYU</t>
  </si>
  <si>
    <t>233402416275</t>
  </si>
  <si>
    <t>DONIE AVIANO</t>
  </si>
  <si>
    <t>233402416279</t>
  </si>
  <si>
    <t>SYAFARA AURIEL AUDINA</t>
  </si>
  <si>
    <t>233402416280</t>
  </si>
  <si>
    <t>HERO ABDAULLAH MASRIB</t>
  </si>
  <si>
    <t>233402416290</t>
  </si>
  <si>
    <t>TIARA</t>
  </si>
  <si>
    <t>233402516002</t>
  </si>
  <si>
    <t>BLASIUS AVELINO DEMONG KEBINGIN</t>
  </si>
  <si>
    <t>233402516003</t>
  </si>
  <si>
    <t>MOHAMMAD RAYHAN</t>
  </si>
  <si>
    <t>233402516004</t>
  </si>
  <si>
    <t>FINZA SANDRINA NOVIA</t>
  </si>
  <si>
    <t>233402516005</t>
  </si>
  <si>
    <t>MUHAMMAD RAFLY</t>
  </si>
  <si>
    <t>233402516006</t>
  </si>
  <si>
    <t>LUSI ALRIANTY LOBO</t>
  </si>
  <si>
    <t>233402516007</t>
  </si>
  <si>
    <t>MUHAMMAD ARYA KUSUMA</t>
  </si>
  <si>
    <t>233402516008</t>
  </si>
  <si>
    <t>SHAFIRA UTAMI</t>
  </si>
  <si>
    <t>233402516010</t>
  </si>
  <si>
    <t>ELSYA FEBRIANY</t>
  </si>
  <si>
    <t>233402516012</t>
  </si>
  <si>
    <t>HANAYA SCHEVANYA BERHIMPON</t>
  </si>
  <si>
    <t>233402516013</t>
  </si>
  <si>
    <t>DEVI TRIANA</t>
  </si>
  <si>
    <t>233402516014</t>
  </si>
  <si>
    <t>LUTHFITA NUR ANGGRAENI</t>
  </si>
  <si>
    <t>233402516016</t>
  </si>
  <si>
    <t>EMI KURNAESIH</t>
  </si>
  <si>
    <t>233402516018</t>
  </si>
  <si>
    <t>PRAMUDITA IKA MAYLAND</t>
  </si>
  <si>
    <t>233402516019</t>
  </si>
  <si>
    <t>RIVAN WAHYU SEPTIAN</t>
  </si>
  <si>
    <t>233402516020</t>
  </si>
  <si>
    <t>ALYCIA KALLISTA</t>
  </si>
  <si>
    <t>233402516021</t>
  </si>
  <si>
    <t>MARINI AZAHRA</t>
  </si>
  <si>
    <t>233402516022</t>
  </si>
  <si>
    <t>RAFLI FAALIH ERIANTO</t>
  </si>
  <si>
    <t>233402516024</t>
  </si>
  <si>
    <t>KEYZA TIALINA REISITA SIHOMBING</t>
  </si>
  <si>
    <t>233402516025</t>
  </si>
  <si>
    <t>DIKY DWI LAKSANA</t>
  </si>
  <si>
    <t>233402516026</t>
  </si>
  <si>
    <t>PASHA NASHRI AZIZ</t>
  </si>
  <si>
    <t>233402516027</t>
  </si>
  <si>
    <t>SRIEVANNYA LESTARI REZEKY</t>
  </si>
  <si>
    <t>233402516028</t>
  </si>
  <si>
    <t>DYAH AYU SUKMA WARDANI</t>
  </si>
  <si>
    <t>233402516031</t>
  </si>
  <si>
    <t>SYAFIA ALINA DESNINGTYAS</t>
  </si>
  <si>
    <t>233402516032</t>
  </si>
  <si>
    <t>GISCA AZZAHRA</t>
  </si>
  <si>
    <t>233402516034</t>
  </si>
  <si>
    <t>FERDIANSYAH EFFENDI</t>
  </si>
  <si>
    <t>233402516035</t>
  </si>
  <si>
    <t>RIANI MAHARANI</t>
  </si>
  <si>
    <t>233402516036</t>
  </si>
  <si>
    <t>FITRI AMALIYAH</t>
  </si>
  <si>
    <t>233402516037</t>
  </si>
  <si>
    <t>DERRYL KURNIA GARNITO PUTRA</t>
  </si>
  <si>
    <t>233402516040</t>
  </si>
  <si>
    <t>JIHAN AMALIA</t>
  </si>
  <si>
    <t>233402516042</t>
  </si>
  <si>
    <t>MUHAMMAD ILHAM ZAKARIA</t>
  </si>
  <si>
    <t>233402516043</t>
  </si>
  <si>
    <t>ERWAN EKA SYUHADA</t>
  </si>
  <si>
    <t>233402516044</t>
  </si>
  <si>
    <t>WILLIYALDO CAESAR IRAWAN</t>
  </si>
  <si>
    <t>233402516046</t>
  </si>
  <si>
    <t>SHAFIRA RIZKY ALBAN</t>
  </si>
  <si>
    <t>233402516048</t>
  </si>
  <si>
    <t>LILIS SYAFAAH</t>
  </si>
  <si>
    <t>233402516050</t>
  </si>
  <si>
    <t>FEBIA CAHYA SALMA</t>
  </si>
  <si>
    <t>233402516051</t>
  </si>
  <si>
    <t>MUHAMMAD RIFKY</t>
  </si>
  <si>
    <t>233402516054</t>
  </si>
  <si>
    <t>WICHAR ALMA YUNITA</t>
  </si>
  <si>
    <t>233402516055</t>
  </si>
  <si>
    <t>FADIYAH HANUM MANZILA</t>
  </si>
  <si>
    <t>233402516056</t>
  </si>
  <si>
    <t>MUHAMMAD FATIH GHOZY</t>
  </si>
  <si>
    <t>233402516058</t>
  </si>
  <si>
    <t>RASYIFA AULIA PUTRI</t>
  </si>
  <si>
    <t>233402516060</t>
  </si>
  <si>
    <t>KAYARA ANJANI ADYAN</t>
  </si>
  <si>
    <t>233402516061</t>
  </si>
  <si>
    <t>MUTIARA MAULIDA RUSDA</t>
  </si>
  <si>
    <t>233402516062</t>
  </si>
  <si>
    <t>SALMAN ALFARISIY HAMBALI</t>
  </si>
  <si>
    <t>233402516063</t>
  </si>
  <si>
    <t>APRILLIA PUSPITASARI</t>
  </si>
  <si>
    <t>233402516064</t>
  </si>
  <si>
    <t>NURINDAH JATININGRUM</t>
  </si>
  <si>
    <t>233402516065</t>
  </si>
  <si>
    <t>RONGGO AJI MASYU</t>
  </si>
  <si>
    <t>233402516067</t>
  </si>
  <si>
    <t>MAULANA IQBAL DZAKA ANSHORI</t>
  </si>
  <si>
    <t>233402516068</t>
  </si>
  <si>
    <t>DHENIS AULIYA PUTRI</t>
  </si>
  <si>
    <t>233402516069</t>
  </si>
  <si>
    <t>ALIMA NUR AZIZAH</t>
  </si>
  <si>
    <t>233402516070</t>
  </si>
  <si>
    <t>EVRILLIYA MAULIDAH</t>
  </si>
  <si>
    <t>233402516071</t>
  </si>
  <si>
    <t>ENZO CENTRINO GASTON PUTRA</t>
  </si>
  <si>
    <t>233402516072</t>
  </si>
  <si>
    <t>DANDY KURNIADI</t>
  </si>
  <si>
    <t>233402516073</t>
  </si>
  <si>
    <t>AMELIA PUTRI ANJANI</t>
  </si>
  <si>
    <t>233402516075</t>
  </si>
  <si>
    <t>SHAFRINA AULIA FADHILAH</t>
  </si>
  <si>
    <t>233402516076</t>
  </si>
  <si>
    <t>HANNA JOANNA</t>
  </si>
  <si>
    <t>233402516077</t>
  </si>
  <si>
    <t>NIARA CLARISSA DEWI</t>
  </si>
  <si>
    <t>233402516078</t>
  </si>
  <si>
    <t>ARIEL FADHILAH GANA PUTRA</t>
  </si>
  <si>
    <t>233402516079</t>
  </si>
  <si>
    <t>CHINTYA RISMAWARNI EKA PUTRI</t>
  </si>
  <si>
    <t>233402516080</t>
  </si>
  <si>
    <t>NAVITA OCTAVIANI SASMITA</t>
  </si>
  <si>
    <t>233402516081</t>
  </si>
  <si>
    <t>ANNISA ASUKI</t>
  </si>
  <si>
    <t>233402516083</t>
  </si>
  <si>
    <t>MUHAMMAD RAIHAN ARIEF</t>
  </si>
  <si>
    <t>233402516085</t>
  </si>
  <si>
    <t>MEGA TRI ANANDA</t>
  </si>
  <si>
    <t>233402516086</t>
  </si>
  <si>
    <t>PUTRI AULIA APRILLIANI</t>
  </si>
  <si>
    <t>233402516087</t>
  </si>
  <si>
    <t>SAPTA RAHMADDANI ARDIANSYAH</t>
  </si>
  <si>
    <t>233402516088</t>
  </si>
  <si>
    <t>TEGAR RIZKY PRASETYO</t>
  </si>
  <si>
    <t>233402516090</t>
  </si>
  <si>
    <t>AMANDA PUTRI SAKILA</t>
  </si>
  <si>
    <t>233402516091</t>
  </si>
  <si>
    <t>ANDREAN ADI SYAH PUTRA</t>
  </si>
  <si>
    <t>233402516092</t>
  </si>
  <si>
    <t>REYNARD RAMADHAN SETIADY</t>
  </si>
  <si>
    <t>233402516093</t>
  </si>
  <si>
    <t>RIZKY ARDHI KURNIAWAN</t>
  </si>
  <si>
    <t>233402516094</t>
  </si>
  <si>
    <t>DZIKRINA ZAHRA</t>
  </si>
  <si>
    <t>233402516095</t>
  </si>
  <si>
    <t>DESTA HAPPY AGUSSAVITRI</t>
  </si>
  <si>
    <t>233402516096</t>
  </si>
  <si>
    <t>MUHAMMAD ALLIF BAIHAQI</t>
  </si>
  <si>
    <t>233402516097</t>
  </si>
  <si>
    <t>NOVELINA SULISTYORINI</t>
  </si>
  <si>
    <t>233402516098</t>
  </si>
  <si>
    <t>ASHFIA MISKATUZAHRA</t>
  </si>
  <si>
    <t>233402516099</t>
  </si>
  <si>
    <t>TIAFANI ADIPUTRI</t>
  </si>
  <si>
    <t>233402516100</t>
  </si>
  <si>
    <t>ADELA PUTRI LIYANI</t>
  </si>
  <si>
    <t>233402516101</t>
  </si>
  <si>
    <t>MARISA APRIANA</t>
  </si>
  <si>
    <t>233402516102</t>
  </si>
  <si>
    <t>MUNAA NUR HANIIFAH</t>
  </si>
  <si>
    <t>233402516103</t>
  </si>
  <si>
    <t>MUHAMAD AKBAR RIFAI</t>
  </si>
  <si>
    <t>233402516104</t>
  </si>
  <si>
    <t>FARA DELIA</t>
  </si>
  <si>
    <t>233402516105</t>
  </si>
  <si>
    <t>NASYWA NABILAH AMIN</t>
  </si>
  <si>
    <t>233402516106</t>
  </si>
  <si>
    <t>NADIYAH RAZAN</t>
  </si>
  <si>
    <t>233402516107</t>
  </si>
  <si>
    <t>AZ ZAHRA NABILA PRATIWI</t>
  </si>
  <si>
    <t>233402516108</t>
  </si>
  <si>
    <t>CHUSNUL NUR RAHMADHIANTI</t>
  </si>
  <si>
    <t>233402516110</t>
  </si>
  <si>
    <t>AFDALUL MUNIZAR</t>
  </si>
  <si>
    <t>233402516111</t>
  </si>
  <si>
    <t>SITI NURLAILA</t>
  </si>
  <si>
    <t>233402516112</t>
  </si>
  <si>
    <t>ERIC PRATAMA YOGA SINAGA</t>
  </si>
  <si>
    <t>233402516113</t>
  </si>
  <si>
    <t>SHIFA TRISIA MULIA</t>
  </si>
  <si>
    <t>233402516114</t>
  </si>
  <si>
    <t>MUHAMAD RAFI NURACHMAN</t>
  </si>
  <si>
    <t>233402516115</t>
  </si>
  <si>
    <t>FADLIAN ZAMZAMI</t>
  </si>
  <si>
    <t>233402516118</t>
  </si>
  <si>
    <t>LIDYA DWI WULAN NINGRUM</t>
  </si>
  <si>
    <t>233402516119</t>
  </si>
  <si>
    <t>PUTI DYAH AYU PRAMAT HANNA</t>
  </si>
  <si>
    <t>233402516120</t>
  </si>
  <si>
    <t>DWI SATRIA NINGSIH</t>
  </si>
  <si>
    <t>233402516121</t>
  </si>
  <si>
    <t>CHEVY ZAFIRA</t>
  </si>
  <si>
    <t>233402516122</t>
  </si>
  <si>
    <t>MUHAMMAD FARHAN YUSUF</t>
  </si>
  <si>
    <t>233402516123</t>
  </si>
  <si>
    <t>PUTRI WINU WULAN</t>
  </si>
  <si>
    <t>233402516124</t>
  </si>
  <si>
    <t>SEPHIA APRILIANI</t>
  </si>
  <si>
    <t>233402516126</t>
  </si>
  <si>
    <t>MUHAMMAD ANDICHA RAHMAN SAPUTRA</t>
  </si>
  <si>
    <t>233402516127</t>
  </si>
  <si>
    <t>AZ-ZAHRA CHIKA REGINA</t>
  </si>
  <si>
    <t>233402516129</t>
  </si>
  <si>
    <t>MUHAMMAD ISLAM RABBANI</t>
  </si>
  <si>
    <t>233402516130</t>
  </si>
  <si>
    <t>ZAHWA AURALIA</t>
  </si>
  <si>
    <t>233402516131</t>
  </si>
  <si>
    <t>DAVID SUHENDRY</t>
  </si>
  <si>
    <t>233402516132</t>
  </si>
  <si>
    <t>MUHAMMAD DAFA DARMAWAN</t>
  </si>
  <si>
    <t>233402516133</t>
  </si>
  <si>
    <t>HUSNA DESWITA</t>
  </si>
  <si>
    <t>233402516134</t>
  </si>
  <si>
    <t>SYIFA VONILIAN</t>
  </si>
  <si>
    <t>233402516135</t>
  </si>
  <si>
    <t>DEFIA SAFINA MAQBULAH</t>
  </si>
  <si>
    <t>233402516137</t>
  </si>
  <si>
    <t>ALIFIYA RAFIANNISA FAHMI</t>
  </si>
  <si>
    <t>233402516138</t>
  </si>
  <si>
    <t>NEISHA AURELIA PUTRI</t>
  </si>
  <si>
    <t>233402516139</t>
  </si>
  <si>
    <t>NAYLA PUTRIE ANDINI</t>
  </si>
  <si>
    <t>233402516140</t>
  </si>
  <si>
    <t>MUHAMMAD ARKAN BAHY</t>
  </si>
  <si>
    <t>233402516141</t>
  </si>
  <si>
    <t>SYIFA MA'RIFATUL FAJRIYAH</t>
  </si>
  <si>
    <t>233402516142</t>
  </si>
  <si>
    <t>MUHAMMAD GIOVANNI VALLENDRA</t>
  </si>
  <si>
    <t>233402516143</t>
  </si>
  <si>
    <t>LAILA FEBRIANA</t>
  </si>
  <si>
    <t>233402516144</t>
  </si>
  <si>
    <t>MUAMAR FADLI KHADAFI</t>
  </si>
  <si>
    <t>233402516145</t>
  </si>
  <si>
    <t>NAYLA CAHYA PUTRI SUHERMAN</t>
  </si>
  <si>
    <t>233402516146</t>
  </si>
  <si>
    <t>MUHAMMAD FAIZAL</t>
  </si>
  <si>
    <t>233402516147</t>
  </si>
  <si>
    <t>MUHAMAD MAULANA AKBAR</t>
  </si>
  <si>
    <t>233402516149</t>
  </si>
  <si>
    <t>PUTRI AURELIA PANDIA</t>
  </si>
  <si>
    <t>233402516151</t>
  </si>
  <si>
    <t>ARIEF SETIAWAN</t>
  </si>
  <si>
    <t>233402516153</t>
  </si>
  <si>
    <t>NAZWA SYAFARANI</t>
  </si>
  <si>
    <t>233402516154</t>
  </si>
  <si>
    <t>VERANI AMELIA YUNUS</t>
  </si>
  <si>
    <t>233402516155</t>
  </si>
  <si>
    <t>ARIF TRIHARTANTO</t>
  </si>
  <si>
    <t>233402516156</t>
  </si>
  <si>
    <t>NASYWA ALFIYA NADIR</t>
  </si>
  <si>
    <t>233402516157</t>
  </si>
  <si>
    <t>DITA ATRIANI</t>
  </si>
  <si>
    <t>233402516158</t>
  </si>
  <si>
    <t>HENRY WIDAGDO UTAMA</t>
  </si>
  <si>
    <t>233402516159</t>
  </si>
  <si>
    <t>MUHAMMAD ZIMAM AWALUDDIN</t>
  </si>
  <si>
    <t>233402516160</t>
  </si>
  <si>
    <t>PEBRIO DARMANSAH</t>
  </si>
  <si>
    <t>233402516162</t>
  </si>
  <si>
    <t>RIFANDI GAZALY TOMAGOLA</t>
  </si>
  <si>
    <t>233402516165</t>
  </si>
  <si>
    <t>FAUZIYYAH ARIANI</t>
  </si>
  <si>
    <t>233402516167</t>
  </si>
  <si>
    <t>NABIILAH SEPTIANA</t>
  </si>
  <si>
    <t>233402516168</t>
  </si>
  <si>
    <t>DENISA NUR FADHIA</t>
  </si>
  <si>
    <t>233402516169</t>
  </si>
  <si>
    <t>MAYESHA AZZAHRA</t>
  </si>
  <si>
    <t>233402516170</t>
  </si>
  <si>
    <t>YUHDA AZIZAH</t>
  </si>
  <si>
    <t>233402516172</t>
  </si>
  <si>
    <t>SYIFA ISNAENI FATMA</t>
  </si>
  <si>
    <t>233402516173</t>
  </si>
  <si>
    <t>SYIFA AZZAHRA</t>
  </si>
  <si>
    <t>233402516174</t>
  </si>
  <si>
    <t>ADINDA MEIRISYA PUTRI</t>
  </si>
  <si>
    <t>233402516176</t>
  </si>
  <si>
    <t>MUHAMMAD SATRIO NUGRAHA</t>
  </si>
  <si>
    <t>233402516177</t>
  </si>
  <si>
    <t>HELMALIA</t>
  </si>
  <si>
    <t>233402516178</t>
  </si>
  <si>
    <t>SHANDYA ANNA PRATIWI</t>
  </si>
  <si>
    <t>233402516180</t>
  </si>
  <si>
    <t>ALIYAH FARRAS NURSYAHBANI</t>
  </si>
  <si>
    <t>233402516181</t>
  </si>
  <si>
    <t>LUTFI ADAM PRATAMA</t>
  </si>
  <si>
    <t>233402516182</t>
  </si>
  <si>
    <t>MUHAMMAD NAZRIL FARIZI</t>
  </si>
  <si>
    <t>233402516183</t>
  </si>
  <si>
    <t>BELLA PUSPITASARI SEKARNINGRUM</t>
  </si>
  <si>
    <t>233402516184</t>
  </si>
  <si>
    <t>SYABITAKAYLA JATITESA PUTRI AZATY</t>
  </si>
  <si>
    <t>233402516185</t>
  </si>
  <si>
    <t>MIA MAHARANI</t>
  </si>
  <si>
    <t>233402516186</t>
  </si>
  <si>
    <t>NASYA AYU AULIA</t>
  </si>
  <si>
    <t>233402516187</t>
  </si>
  <si>
    <t>WAHYUNI</t>
  </si>
  <si>
    <t>233402516188</t>
  </si>
  <si>
    <t>FAUZA YURDHIKA</t>
  </si>
  <si>
    <t>233402516189</t>
  </si>
  <si>
    <t>ALBERT ASWINDO SIAHAAN</t>
  </si>
  <si>
    <t>233402516190</t>
  </si>
  <si>
    <t>RAYYAN SHABBAAH</t>
  </si>
  <si>
    <t>233402516191</t>
  </si>
  <si>
    <t>SAIDAH NAJWA</t>
  </si>
  <si>
    <t>233402516192</t>
  </si>
  <si>
    <t>DZARIYATI ISTIKOMAH</t>
  </si>
  <si>
    <t>233402516193</t>
  </si>
  <si>
    <t>SALSABILA ANDINI PUTRI</t>
  </si>
  <si>
    <t>233402516195</t>
  </si>
  <si>
    <t>NAJWA KHAILILAH PUTRI</t>
  </si>
  <si>
    <t>233402516196</t>
  </si>
  <si>
    <t>ARUM LUTHFIANA</t>
  </si>
  <si>
    <t>233402516198</t>
  </si>
  <si>
    <t>ZIDAN PRAMUDIA ARFA SUPARMAN</t>
  </si>
  <si>
    <t>233402516199</t>
  </si>
  <si>
    <t>RAIVALDI SAPUTRA</t>
  </si>
  <si>
    <t>233402516200</t>
  </si>
  <si>
    <t>TADZLILA RAMADHANINGTYAS</t>
  </si>
  <si>
    <t>233402516202</t>
  </si>
  <si>
    <t>AMELYA PRATIWI</t>
  </si>
  <si>
    <t>233402516203</t>
  </si>
  <si>
    <t>NAYLA AZZAHRA</t>
  </si>
  <si>
    <t>233402516205</t>
  </si>
  <si>
    <t>NISRINA MAHDIYA</t>
  </si>
  <si>
    <t>233402516206</t>
  </si>
  <si>
    <t>SHELVINA MUNTELINDA</t>
  </si>
  <si>
    <t>233402516207</t>
  </si>
  <si>
    <t>RIZQULLAH RAMADHAN FATHAN</t>
  </si>
  <si>
    <t>233402516209</t>
  </si>
  <si>
    <t>TIKA KARTIKA RIYANTI</t>
  </si>
  <si>
    <t>233402516210</t>
  </si>
  <si>
    <t>REEVO DORIAN NUGRAHA</t>
  </si>
  <si>
    <t>233402516212</t>
  </si>
  <si>
    <t>NOVIA RAMADHANI</t>
  </si>
  <si>
    <t>233402516213</t>
  </si>
  <si>
    <t>ANANDHA CATUR PANGESTU BOESONO</t>
  </si>
  <si>
    <t>233402516215</t>
  </si>
  <si>
    <t>ALFAN RIFA'I</t>
  </si>
  <si>
    <t>233402516216</t>
  </si>
  <si>
    <t>NAJWA AQILA</t>
  </si>
  <si>
    <t>233402516217</t>
  </si>
  <si>
    <t>VIRGINA NUR FITRIANI</t>
  </si>
  <si>
    <t>233402516218</t>
  </si>
  <si>
    <t>SYAELO ADE JAVANKA FEDLY</t>
  </si>
  <si>
    <t>233402516220</t>
  </si>
  <si>
    <t>ROSA AMELIA ATIKA PUTRI</t>
  </si>
  <si>
    <t>233402516221</t>
  </si>
  <si>
    <t>MUHAMMAD DAFFA ALHAFIZ</t>
  </si>
  <si>
    <t>233402516222</t>
  </si>
  <si>
    <t>ALDA RIZKA NURHALIZA</t>
  </si>
  <si>
    <t>233402516223</t>
  </si>
  <si>
    <t>RACHMAT RIFALDI</t>
  </si>
  <si>
    <t>233402516224</t>
  </si>
  <si>
    <t>MUHAMMAD NOER RIDWAN ASSIDIK</t>
  </si>
  <si>
    <t>233402516225</t>
  </si>
  <si>
    <t>RAHMANIA PUSPANINGRUM</t>
  </si>
  <si>
    <t>233402516226</t>
  </si>
  <si>
    <t>EKA PRIAMBUDI</t>
  </si>
  <si>
    <t>233402516229</t>
  </si>
  <si>
    <t>FINA NUR AMELIA</t>
  </si>
  <si>
    <t>233402516230</t>
  </si>
  <si>
    <t>A. DWI SEPTIANI</t>
  </si>
  <si>
    <t>233402516231</t>
  </si>
  <si>
    <t>MUHAMAD DANDIE AZHAR</t>
  </si>
  <si>
    <t>233402516232</t>
  </si>
  <si>
    <t>ADAM YANUAR HARYANTO</t>
  </si>
  <si>
    <t>233402516233</t>
  </si>
  <si>
    <t>I KOMANG KRISNA SEMARA PUTRA</t>
  </si>
  <si>
    <t>233402516234</t>
  </si>
  <si>
    <t>CATHERINE ELLIZABETH NADINE</t>
  </si>
  <si>
    <t>233402516235</t>
  </si>
  <si>
    <t>APOLIANUS SESARIUS ARMINTO</t>
  </si>
  <si>
    <t>233402516236</t>
  </si>
  <si>
    <t>JAMALLUDIN AS'SHIDDIQ</t>
  </si>
  <si>
    <t>233402516237</t>
  </si>
  <si>
    <t>MUHAMMAD IQBAL RAFIKO</t>
  </si>
  <si>
    <t>233402516238</t>
  </si>
  <si>
    <t>ANANDA ARDELIA MALFA</t>
  </si>
  <si>
    <t>233402516239</t>
  </si>
  <si>
    <t>RIPKI RAMDANI</t>
  </si>
  <si>
    <t>233402516241</t>
  </si>
  <si>
    <t>RIZKY SADDAM</t>
  </si>
  <si>
    <t>233402516242</t>
  </si>
  <si>
    <t>ANASTASIA ARNIATI JENAUL</t>
  </si>
  <si>
    <t>233402516243</t>
  </si>
  <si>
    <t>233402516244</t>
  </si>
  <si>
    <t>MUHAMMAD FAZAL RIZKY</t>
  </si>
  <si>
    <t>233402516245</t>
  </si>
  <si>
    <t>VANIA ZAHIRAH</t>
  </si>
  <si>
    <t>233402516247</t>
  </si>
  <si>
    <t>MUHAMMAD ILHAM DARMAWAN MULIA</t>
  </si>
  <si>
    <t>233402516248</t>
  </si>
  <si>
    <t>ZAVA ARGIYANZA</t>
  </si>
  <si>
    <t>233402516249</t>
  </si>
  <si>
    <t>MUHAMMAD GEMILANG RAMADHAN MAULANA</t>
  </si>
  <si>
    <t>233402516250</t>
  </si>
  <si>
    <t>ARIESTA NUR HALIMAH</t>
  </si>
  <si>
    <t>233402516251</t>
  </si>
  <si>
    <t>GHINA NIDA AMALIYAH</t>
  </si>
  <si>
    <t>233402516252</t>
  </si>
  <si>
    <t>YESILIA PAULA ESTER BRSIBURIAN</t>
  </si>
  <si>
    <t>233402516253</t>
  </si>
  <si>
    <t>SALSA BILA</t>
  </si>
  <si>
    <t>233402516255</t>
  </si>
  <si>
    <t>MUHAMMAD ALFATHAN FITRAH</t>
  </si>
  <si>
    <t>233402516256</t>
  </si>
  <si>
    <t>SHALMA AYEZSA SHALLUM</t>
  </si>
  <si>
    <t>233402516261</t>
  </si>
  <si>
    <t>VERONIKA NIA</t>
  </si>
  <si>
    <t>233402516262</t>
  </si>
  <si>
    <t>WAFI WIBAWA NUGROHO</t>
  </si>
  <si>
    <t>233402516263</t>
  </si>
  <si>
    <t>KHAILA ZALFA</t>
  </si>
  <si>
    <t>233402516271</t>
  </si>
  <si>
    <t>MUHAMMAD NUSRON JAUHARI</t>
  </si>
  <si>
    <t>233402516277</t>
  </si>
  <si>
    <t>MUHAMMAD ADHITYA SYAIFULLAH</t>
  </si>
  <si>
    <t>233402516281</t>
  </si>
  <si>
    <t>SALSABILA ANAILA</t>
  </si>
  <si>
    <t>233402516282</t>
  </si>
  <si>
    <t>DELLA ADIS ADILIA</t>
  </si>
  <si>
    <t>233402516283</t>
  </si>
  <si>
    <t>JESSITHA TESSALONIKHA HUTABARAT</t>
  </si>
  <si>
    <t>233402516289</t>
  </si>
  <si>
    <t>QUEENTANA NASHA ANBIYA</t>
  </si>
  <si>
    <t>233402516292</t>
  </si>
  <si>
    <t>CHEN YANFANG</t>
  </si>
  <si>
    <t>233402816266</t>
  </si>
  <si>
    <t>LI WENBIN</t>
  </si>
  <si>
    <t>233402816288</t>
  </si>
  <si>
    <t>MULYANA MUKTI</t>
  </si>
  <si>
    <t>243402416008</t>
  </si>
  <si>
    <t>MEYRANTI SAVA ANINDYA</t>
  </si>
  <si>
    <t>243402416011</t>
  </si>
  <si>
    <t>GIA CINTA SABRINA</t>
  </si>
  <si>
    <t>243402416038</t>
  </si>
  <si>
    <t>SUPIAN</t>
  </si>
  <si>
    <t>243402416046</t>
  </si>
  <si>
    <t>HANA AGUSTIN PUTIRULAN</t>
  </si>
  <si>
    <t>243402416047</t>
  </si>
  <si>
    <t>DESI RAHMANDANI</t>
  </si>
  <si>
    <t>243402416072</t>
  </si>
  <si>
    <t>REGZAWATI AUDI</t>
  </si>
  <si>
    <t>243402416093</t>
  </si>
  <si>
    <t>FABIOLA LEONITA DEVIRA</t>
  </si>
  <si>
    <t>243402416125</t>
  </si>
  <si>
    <t>FAKHRI HADI PAMUNGKAS</t>
  </si>
  <si>
    <t>243402416128</t>
  </si>
  <si>
    <t>MUHAMAD RIZKI</t>
  </si>
  <si>
    <t>243402416129</t>
  </si>
  <si>
    <t>MUHAMMAD RIZQULLOH</t>
  </si>
  <si>
    <t>243402416147</t>
  </si>
  <si>
    <t>NOVIA NURJANNAH</t>
  </si>
  <si>
    <t>243402516001</t>
  </si>
  <si>
    <t>RIZKY FARHANDHIKA</t>
  </si>
  <si>
    <t>243402516002</t>
  </si>
  <si>
    <t>FATHYA AZAHRA</t>
  </si>
  <si>
    <t>243402516003</t>
  </si>
  <si>
    <t>WULAN ANNISAH RUSLIANI</t>
  </si>
  <si>
    <t>243402516004</t>
  </si>
  <si>
    <t>AGISTI DWI SARDI</t>
  </si>
  <si>
    <t>243402516005</t>
  </si>
  <si>
    <t>RENDYSCA ARYA ANDREANSYACH</t>
  </si>
  <si>
    <t>243402516006</t>
  </si>
  <si>
    <t>RAYHAN DINARYOKO</t>
  </si>
  <si>
    <t>243402516007</t>
  </si>
  <si>
    <t>RADITYA BILAL ADITAMA</t>
  </si>
  <si>
    <t>243402516009</t>
  </si>
  <si>
    <t>BERLIANI</t>
  </si>
  <si>
    <t>243402516012</t>
  </si>
  <si>
    <t>DIMAS ADITYA</t>
  </si>
  <si>
    <t>243402516013</t>
  </si>
  <si>
    <t>PANJI KIKO WIRADANA</t>
  </si>
  <si>
    <t>243402516014</t>
  </si>
  <si>
    <t>ANA KHONITATILLA</t>
  </si>
  <si>
    <t>243402516015</t>
  </si>
  <si>
    <t>AZIZAH AYU LARASATI</t>
  </si>
  <si>
    <t>243402516017</t>
  </si>
  <si>
    <t>KARENINA SALSALBILA</t>
  </si>
  <si>
    <t>243402516019</t>
  </si>
  <si>
    <t>TINA SINTIAMAH</t>
  </si>
  <si>
    <t>243402516020</t>
  </si>
  <si>
    <t>SALSABILA MEILANI PUTRI</t>
  </si>
  <si>
    <t>243402516021</t>
  </si>
  <si>
    <t>DAFFA FABIAN MUFID</t>
  </si>
  <si>
    <t>243402516022</t>
  </si>
  <si>
    <t>SALSABILA ANASTIA</t>
  </si>
  <si>
    <t>243402516023</t>
  </si>
  <si>
    <t>LOUISE LEANDRA CAHYONO</t>
  </si>
  <si>
    <t>243402516025</t>
  </si>
  <si>
    <t>NUR AINI</t>
  </si>
  <si>
    <t>243402516026</t>
  </si>
  <si>
    <t>CLARA KARUNIA INDAH</t>
  </si>
  <si>
    <t>243402516027</t>
  </si>
  <si>
    <t>CAHYA MUTIA RAHMAH</t>
  </si>
  <si>
    <t>243402516028</t>
  </si>
  <si>
    <t>DINI FEBRIYANI</t>
  </si>
  <si>
    <t>243402516029</t>
  </si>
  <si>
    <t>NAZWA NAMIRA</t>
  </si>
  <si>
    <t>243402516030</t>
  </si>
  <si>
    <t>SHAFIRA SRI OKTAVIANI</t>
  </si>
  <si>
    <t>243402516032</t>
  </si>
  <si>
    <t>ANDHIKA RAFI FIRMANSYAH</t>
  </si>
  <si>
    <t>243402516034</t>
  </si>
  <si>
    <t>CLARISSA LUTHFIANA FATIHAH</t>
  </si>
  <si>
    <t>243402516035</t>
  </si>
  <si>
    <t>MARSHELA AMALIA</t>
  </si>
  <si>
    <t>243402516036</t>
  </si>
  <si>
    <t>SONIA FITRI</t>
  </si>
  <si>
    <t>243402516037</t>
  </si>
  <si>
    <t>KARINA ADELIA RAMLI</t>
  </si>
  <si>
    <t>243402516040</t>
  </si>
  <si>
    <t>SYAHLA  ARIANA KALTSUM PUTRI HADI</t>
  </si>
  <si>
    <t>243402516041</t>
  </si>
  <si>
    <t>ABDUL MAJID PULUNGAN</t>
  </si>
  <si>
    <t>243402516042</t>
  </si>
  <si>
    <t>AKHMAD WAHYU SAPUTRA</t>
  </si>
  <si>
    <t>243402516043</t>
  </si>
  <si>
    <t>ADELIA AESHA DEWI</t>
  </si>
  <si>
    <t>243402516044</t>
  </si>
  <si>
    <t>SALAMAH</t>
  </si>
  <si>
    <t>243402516045</t>
  </si>
  <si>
    <t>ACHMAD FARID FADILLAH</t>
  </si>
  <si>
    <t>243402516048</t>
  </si>
  <si>
    <t>DAFFY KURNIA INSANI</t>
  </si>
  <si>
    <t>243402516049</t>
  </si>
  <si>
    <t>MIFTAHUL TARIQ FAIZAL</t>
  </si>
  <si>
    <t>243402516050</t>
  </si>
  <si>
    <t>DANING DESWITA PUTRI</t>
  </si>
  <si>
    <t>243402516051</t>
  </si>
  <si>
    <t>SAYID RIZIQ ASSEGAFF</t>
  </si>
  <si>
    <t>243402516052</t>
  </si>
  <si>
    <t>MUHAMMAD SARIFUDIN</t>
  </si>
  <si>
    <t>243402516053</t>
  </si>
  <si>
    <t>SYAFIRA RAMADANTY</t>
  </si>
  <si>
    <t>243402516054</t>
  </si>
  <si>
    <t>NADINE ALSA BAHRUDIN</t>
  </si>
  <si>
    <t>243402516055</t>
  </si>
  <si>
    <t>NAJWA CAMILA ANASTASYA</t>
  </si>
  <si>
    <t>243402516056</t>
  </si>
  <si>
    <t>NENI AGUS SETIAWATI</t>
  </si>
  <si>
    <t>243402516057</t>
  </si>
  <si>
    <t>ADINDA NIKITA</t>
  </si>
  <si>
    <t>243402516058</t>
  </si>
  <si>
    <t>ZAHRA NURA ERYUNANZA</t>
  </si>
  <si>
    <t>243402516059</t>
  </si>
  <si>
    <t>AHZA WALDAN ARTAMATYAS</t>
  </si>
  <si>
    <t>243402516061</t>
  </si>
  <si>
    <t>JA'FAR JALALUDDIN RABANI</t>
  </si>
  <si>
    <t>243402516062</t>
  </si>
  <si>
    <t>PRAMAGITA JASMIN NUR</t>
  </si>
  <si>
    <t>243402516063</t>
  </si>
  <si>
    <t>ALLIF FITRA PRIYATNA</t>
  </si>
  <si>
    <t>243402516064</t>
  </si>
  <si>
    <t>RAISA NUR FAJRINA</t>
  </si>
  <si>
    <t>243402516065</t>
  </si>
  <si>
    <t>CITRA RAHMANIA</t>
  </si>
  <si>
    <t>243402516066</t>
  </si>
  <si>
    <t>SURYA KRISNA WIJAYA</t>
  </si>
  <si>
    <t>243402516067</t>
  </si>
  <si>
    <t>FAHREZA HARTAWAN</t>
  </si>
  <si>
    <t>243402516068</t>
  </si>
  <si>
    <t>NIKEN INDRI CAHYANI</t>
  </si>
  <si>
    <t>243402516069</t>
  </si>
  <si>
    <t>DIVANKA VELINA ADRILA</t>
  </si>
  <si>
    <t>243402516070</t>
  </si>
  <si>
    <t>CLARA PERMATA PUTRI</t>
  </si>
  <si>
    <t>243402516071</t>
  </si>
  <si>
    <t>AURELLYA ZAHWAH MAULANI</t>
  </si>
  <si>
    <t>243402516073</t>
  </si>
  <si>
    <t>DHINA VIRDIANTARI</t>
  </si>
  <si>
    <t>243402516075</t>
  </si>
  <si>
    <t>FARIZI NURDIANSYAH</t>
  </si>
  <si>
    <t>243402516077</t>
  </si>
  <si>
    <t>ARYA WIRATAMA</t>
  </si>
  <si>
    <t>243402516078</t>
  </si>
  <si>
    <t>MUHAMMAD LUTFI</t>
  </si>
  <si>
    <t>243402516079</t>
  </si>
  <si>
    <t>YUNITA ZAHRA</t>
  </si>
  <si>
    <t>243402516080</t>
  </si>
  <si>
    <t>ELAINE AULIA AZZAHRA</t>
  </si>
  <si>
    <t>243402516081</t>
  </si>
  <si>
    <t>MUHAMMAD RIZKY DWI SAPUTRO</t>
  </si>
  <si>
    <t>243402516082</t>
  </si>
  <si>
    <t>RADITYA PUTRA ATMAJA</t>
  </si>
  <si>
    <t>243402516083</t>
  </si>
  <si>
    <t>DIAS BAGASKARA NUGROHO</t>
  </si>
  <si>
    <t>243402516084</t>
  </si>
  <si>
    <t>SHANA ZAYYAN HALIS</t>
  </si>
  <si>
    <t>243402516085</t>
  </si>
  <si>
    <t>ELSA SITI RAHMAWATI</t>
  </si>
  <si>
    <t>243402516086</t>
  </si>
  <si>
    <t>MUHAMAD FARAZDAQ</t>
  </si>
  <si>
    <t>243402516087</t>
  </si>
  <si>
    <t>RESTIANA MAULIDA</t>
  </si>
  <si>
    <t>243402516088</t>
  </si>
  <si>
    <t>ARIEL RAMADHANA ALI</t>
  </si>
  <si>
    <t>243402516089</t>
  </si>
  <si>
    <t>ARSYA PUTRI HAFIS</t>
  </si>
  <si>
    <t>243402516090</t>
  </si>
  <si>
    <t>CINDY OCTAVIANI SALSABYLA NAINGGOLAN</t>
  </si>
  <si>
    <t>243402516091</t>
  </si>
  <si>
    <t>NABILA DWI RAHMA</t>
  </si>
  <si>
    <t>243402516092</t>
  </si>
  <si>
    <t>PUTRI NABILAH HASNA</t>
  </si>
  <si>
    <t>243402516094</t>
  </si>
  <si>
    <t>KHANAYA NURAZIEZAH NINGTYAS</t>
  </si>
  <si>
    <t>243402516095</t>
  </si>
  <si>
    <t>NABILA APRILIA KHOIRUNISA</t>
  </si>
  <si>
    <t>243402516097</t>
  </si>
  <si>
    <t>SAFINA FEBRIANI</t>
  </si>
  <si>
    <t>243402516098</t>
  </si>
  <si>
    <t>NADYA JAVA AL MADURI</t>
  </si>
  <si>
    <t>243402516099</t>
  </si>
  <si>
    <t>DIVA AYUDHYA JANUAR RAHMAN</t>
  </si>
  <si>
    <t>243402516100</t>
  </si>
  <si>
    <t>ASSYIFA SALSABILLA ANDIAN</t>
  </si>
  <si>
    <t>243402516101</t>
  </si>
  <si>
    <t>RESTU BUMI ANGGRAINI</t>
  </si>
  <si>
    <t>243402516102</t>
  </si>
  <si>
    <t>MELLY MAULIDYA</t>
  </si>
  <si>
    <t>243402516104</t>
  </si>
  <si>
    <t>FIFI AMANDA</t>
  </si>
  <si>
    <t>243402516105</t>
  </si>
  <si>
    <t>NAILAH FATMAH PRASANTI</t>
  </si>
  <si>
    <t>243402516106</t>
  </si>
  <si>
    <t>MUTIARA UTAMI</t>
  </si>
  <si>
    <t>243402516107</t>
  </si>
  <si>
    <t>MUHAMMAD FADLI KURNIAWAN</t>
  </si>
  <si>
    <t>243402516108</t>
  </si>
  <si>
    <t>FHATIHA ALYA SALSABIL SYAIRI</t>
  </si>
  <si>
    <t>243402516109</t>
  </si>
  <si>
    <t>TRI WIDIA RAHMAH</t>
  </si>
  <si>
    <t>243402516110</t>
  </si>
  <si>
    <t>ALIFIA MARGI SAPUTRI</t>
  </si>
  <si>
    <t>243402516111</t>
  </si>
  <si>
    <t>ASIH NUR NABILA</t>
  </si>
  <si>
    <t>243402516112</t>
  </si>
  <si>
    <t>MUHAMMAD FIRMAN HIDAYAT</t>
  </si>
  <si>
    <t>243402516114</t>
  </si>
  <si>
    <t>WAHYU SETYAWAN</t>
  </si>
  <si>
    <t>243402516115</t>
  </si>
  <si>
    <t>BUNGA PUTERI AULIA</t>
  </si>
  <si>
    <t>243402516116</t>
  </si>
  <si>
    <t>MAURISA ZINIRA</t>
  </si>
  <si>
    <t>243402516117</t>
  </si>
  <si>
    <t>GILANG FADHLURROHMAN</t>
  </si>
  <si>
    <t>243402516118</t>
  </si>
  <si>
    <t>FINI LAKSMI LALITA</t>
  </si>
  <si>
    <t>243402516119</t>
  </si>
  <si>
    <t>MUHAMMAD AWALIN KHALID</t>
  </si>
  <si>
    <t>243402516121</t>
  </si>
  <si>
    <t>WILLY YACHSY PRADIKWO</t>
  </si>
  <si>
    <t>243402516122</t>
  </si>
  <si>
    <t>HANDIRA SURAJI</t>
  </si>
  <si>
    <t>243402516123</t>
  </si>
  <si>
    <t>HABIBI ZAMZAMI</t>
  </si>
  <si>
    <t>243402516124</t>
  </si>
  <si>
    <t>NUR FADHILAH AGUS SAID</t>
  </si>
  <si>
    <t>243402516126</t>
  </si>
  <si>
    <t>AGWENA KRISNITA</t>
  </si>
  <si>
    <t>243402516127</t>
  </si>
  <si>
    <t>SHAHNAZ DHIYA ULHAQ</t>
  </si>
  <si>
    <t>243402516130</t>
  </si>
  <si>
    <t>ALDI AL UMAR</t>
  </si>
  <si>
    <t>243402516131</t>
  </si>
  <si>
    <t>GRACE JUNIAR MAWARDOYO</t>
  </si>
  <si>
    <t>243402516132</t>
  </si>
  <si>
    <t>DIN DIN</t>
  </si>
  <si>
    <t>243402516133</t>
  </si>
  <si>
    <t>FAISAL HERLANGGA</t>
  </si>
  <si>
    <t>243402516134</t>
  </si>
  <si>
    <t>FATIMATUZZAHRA</t>
  </si>
  <si>
    <t>243402516136</t>
  </si>
  <si>
    <t>AKMAL ALIEF ALBANI</t>
  </si>
  <si>
    <t>243402516137</t>
  </si>
  <si>
    <t>SEPTIYAN DWI KUNCORO</t>
  </si>
  <si>
    <t>243402516138</t>
  </si>
  <si>
    <t>MUHAMMAD THORIQ EL SYARIEF</t>
  </si>
  <si>
    <t>243402516140</t>
  </si>
  <si>
    <t>ANNIDA FARAH FAUZIAH</t>
  </si>
  <si>
    <t>243402516141</t>
  </si>
  <si>
    <t>AQBAR FIGO</t>
  </si>
  <si>
    <t>243402516142</t>
  </si>
  <si>
    <t>DWI SALMA RIZKA FUTRI WAILISSA</t>
  </si>
  <si>
    <t>243402516145</t>
  </si>
  <si>
    <t>BIMA DANISWARA</t>
  </si>
  <si>
    <t>243402516146</t>
  </si>
  <si>
    <t>MUHAMMAD ADLI SAPUTRA</t>
  </si>
  <si>
    <t>243402516149</t>
  </si>
  <si>
    <t>ZAHRA HAIFA MUTHI</t>
  </si>
  <si>
    <t>243402516150</t>
  </si>
  <si>
    <t>MINCE OMALENG</t>
  </si>
  <si>
    <t>243402516152</t>
  </si>
  <si>
    <t>NANDO KUM</t>
  </si>
  <si>
    <t>243402516153</t>
  </si>
  <si>
    <t>MIRA WAKERKWA</t>
  </si>
  <si>
    <t>243402516154</t>
  </si>
  <si>
    <t>REIHAN DANI SAPUTRA</t>
  </si>
  <si>
    <t>243402516155</t>
  </si>
  <si>
    <t>243402516156</t>
  </si>
  <si>
    <t>243402516157</t>
  </si>
  <si>
    <t>243402516158</t>
  </si>
  <si>
    <t>WILDA SHOHIBATUL JANNAH</t>
  </si>
  <si>
    <t>193403416001</t>
  </si>
  <si>
    <t>Akuntansi</t>
  </si>
  <si>
    <t>RISKA YULIANI</t>
  </si>
  <si>
    <t>193403416041</t>
  </si>
  <si>
    <t>NASBIA OLMA SANGADJI</t>
  </si>
  <si>
    <t>193403516065</t>
  </si>
  <si>
    <t>DENNY AMRI DARMAWAN</t>
  </si>
  <si>
    <t>193403516127</t>
  </si>
  <si>
    <t>NOVITANIA EGAL</t>
  </si>
  <si>
    <t>203403416007</t>
  </si>
  <si>
    <t>YULIA DYAH AMALIA</t>
  </si>
  <si>
    <t>203403516018</t>
  </si>
  <si>
    <t>SALSABILA</t>
  </si>
  <si>
    <t>203403516035</t>
  </si>
  <si>
    <t>BHESTARI FERINI PUTRI</t>
  </si>
  <si>
    <t>203403516068</t>
  </si>
  <si>
    <t>WINDA SATYA NINGRUM</t>
  </si>
  <si>
    <t>213403416032</t>
  </si>
  <si>
    <t>LALU HIZBY BRILIANSYAH</t>
  </si>
  <si>
    <t>213403416084</t>
  </si>
  <si>
    <t>MUHAMMAD DZAKY RAMADHAN</t>
  </si>
  <si>
    <t>213403516011</t>
  </si>
  <si>
    <t>ALIFIA INTAN MAULINA</t>
  </si>
  <si>
    <t>213403516029</t>
  </si>
  <si>
    <t>RONI KURNIAWAN</t>
  </si>
  <si>
    <t>213403516036</t>
  </si>
  <si>
    <t>NABILA ANDANI</t>
  </si>
  <si>
    <t>213403516037</t>
  </si>
  <si>
    <t>RIFDAH WIDI SAVITRI</t>
  </si>
  <si>
    <t>213403516043</t>
  </si>
  <si>
    <t>NADILASARI</t>
  </si>
  <si>
    <t>213403516063</t>
  </si>
  <si>
    <t>CASPAR NAPOLEON DUHA</t>
  </si>
  <si>
    <t>213403516069</t>
  </si>
  <si>
    <t>ELVANDI PUTRASARO ZEBUA</t>
  </si>
  <si>
    <t>213403516077</t>
  </si>
  <si>
    <t>HARSYAD RAIHAN SUHERMAN</t>
  </si>
  <si>
    <t>213403516088</t>
  </si>
  <si>
    <t>ISKA ALPINA</t>
  </si>
  <si>
    <t>213403516089</t>
  </si>
  <si>
    <t>ALDI FAHREZA SAPUTRA</t>
  </si>
  <si>
    <t>223403416001</t>
  </si>
  <si>
    <t>KHANSA TATSBITA</t>
  </si>
  <si>
    <t>223403416005</t>
  </si>
  <si>
    <t>KELPIN</t>
  </si>
  <si>
    <t>223403416009</t>
  </si>
  <si>
    <t>SABRINA</t>
  </si>
  <si>
    <t>223403416014</t>
  </si>
  <si>
    <t>LINDA DEVIANA SAPUTRI</t>
  </si>
  <si>
    <t>223403416020</t>
  </si>
  <si>
    <t>BALQIS HAURA</t>
  </si>
  <si>
    <t>223403416026</t>
  </si>
  <si>
    <t>TITA AKTASA</t>
  </si>
  <si>
    <t>223403416030</t>
  </si>
  <si>
    <t>FITRIAH DESTRIANI NABILA</t>
  </si>
  <si>
    <t>223403416041</t>
  </si>
  <si>
    <t>RIZKO KURNIAWAN</t>
  </si>
  <si>
    <t>223403416042</t>
  </si>
  <si>
    <t>RAHMAWATI</t>
  </si>
  <si>
    <t>223403416049</t>
  </si>
  <si>
    <t>PUTRIYANA</t>
  </si>
  <si>
    <t>223403416062</t>
  </si>
  <si>
    <t>DEWI SUKMAWATI</t>
  </si>
  <si>
    <t>223403416070</t>
  </si>
  <si>
    <t>CHRISTIAN VERREL</t>
  </si>
  <si>
    <t>223403416071</t>
  </si>
  <si>
    <t>NABILA AZZARAH HASANAH</t>
  </si>
  <si>
    <t>223403416075</t>
  </si>
  <si>
    <t>AYU NARESWARI KHAIRUNISA</t>
  </si>
  <si>
    <t>223403416082</t>
  </si>
  <si>
    <t>RUFA'IDA KAMILA NOVILANDA</t>
  </si>
  <si>
    <t>223403416087</t>
  </si>
  <si>
    <t>NIYA</t>
  </si>
  <si>
    <t>223403516003</t>
  </si>
  <si>
    <t>RICHA ASHYLLAH RAHMAYANTI</t>
  </si>
  <si>
    <t>223403516004</t>
  </si>
  <si>
    <t>NANDA PUTRI HAERANI</t>
  </si>
  <si>
    <t>223403516006</t>
  </si>
  <si>
    <t>YUARKHAN ARIQ LUKMAN HAKIM</t>
  </si>
  <si>
    <t>223403516007</t>
  </si>
  <si>
    <t>DINDA NABILLAH AL ZAHRAH</t>
  </si>
  <si>
    <t>223403516012</t>
  </si>
  <si>
    <t>MUHAMMAD MARIO ANTHONY PUTRA DEFAN</t>
  </si>
  <si>
    <t>223403516013</t>
  </si>
  <si>
    <t>KHARISMA NURAYU AFIDAH</t>
  </si>
  <si>
    <t>223403516015</t>
  </si>
  <si>
    <t>ADINDA YUNIARTI EKA PUTRI FAZRIYAH</t>
  </si>
  <si>
    <t>223403516016</t>
  </si>
  <si>
    <t>DWI INDAH PRAMUDITA WATI</t>
  </si>
  <si>
    <t>223403516017</t>
  </si>
  <si>
    <t>JANUARITA SURYANAGA</t>
  </si>
  <si>
    <t>223403516018</t>
  </si>
  <si>
    <t>MINTANA REZEKI</t>
  </si>
  <si>
    <t>223403516019</t>
  </si>
  <si>
    <t>SHAVA TASYA CAMELIA</t>
  </si>
  <si>
    <t>223403516021</t>
  </si>
  <si>
    <t>SHEFIANA DHIFTA YUDHA OCTAVIA</t>
  </si>
  <si>
    <t>223403516024</t>
  </si>
  <si>
    <t>SUTINIH</t>
  </si>
  <si>
    <t>223403516025</t>
  </si>
  <si>
    <t>DWI LUVITA SARI</t>
  </si>
  <si>
    <t>223403516027</t>
  </si>
  <si>
    <t>AQILA MAULIA PUTRI</t>
  </si>
  <si>
    <t>223403516028</t>
  </si>
  <si>
    <t>ANINDYA FITRI MARFA</t>
  </si>
  <si>
    <t>223403516029</t>
  </si>
  <si>
    <t>DIAN OKTAVIASARI</t>
  </si>
  <si>
    <t>223403516031</t>
  </si>
  <si>
    <t>RAJWA RANA AMANDA</t>
  </si>
  <si>
    <t>223403516032</t>
  </si>
  <si>
    <t>VINA AMELIA KURNIANTI</t>
  </si>
  <si>
    <t>223403516033</t>
  </si>
  <si>
    <t>SHESYLIANI KARTIKA MUHARANI</t>
  </si>
  <si>
    <t>223403516035</t>
  </si>
  <si>
    <t>FERY IRAWAN SAHPUTRA. TB</t>
  </si>
  <si>
    <t>223403516036</t>
  </si>
  <si>
    <t>LIDYA PUTRI AWALIYAH</t>
  </si>
  <si>
    <t>223403516037</t>
  </si>
  <si>
    <t>ANINDIYA JIHAN NAJIIBAH</t>
  </si>
  <si>
    <t>223403516039</t>
  </si>
  <si>
    <t>FEBIANA AZHARI</t>
  </si>
  <si>
    <t>223403516040</t>
  </si>
  <si>
    <t>MUHAMAD DHAFI FAQARASYIAN</t>
  </si>
  <si>
    <t>223403516043</t>
  </si>
  <si>
    <t>AGUNG KUSUMA DUMADI</t>
  </si>
  <si>
    <t>223403516044</t>
  </si>
  <si>
    <t>MUHAMMAD HANIF</t>
  </si>
  <si>
    <t>223403516045</t>
  </si>
  <si>
    <t>EZZAT IBNU RAJA</t>
  </si>
  <si>
    <t>223403516046</t>
  </si>
  <si>
    <t>BERLIAN SELINA KAROHMAH</t>
  </si>
  <si>
    <t>223403516047</t>
  </si>
  <si>
    <t>RIZQI KHOIRUNNISA MEYLANI AWALIAH</t>
  </si>
  <si>
    <t>223403516048</t>
  </si>
  <si>
    <t>SAMANTHA RUCCI</t>
  </si>
  <si>
    <t>223403516050</t>
  </si>
  <si>
    <t>ADINDA PRAMESTIA</t>
  </si>
  <si>
    <t>223403516051</t>
  </si>
  <si>
    <t>DZAKI ALFARABI</t>
  </si>
  <si>
    <t>223403516052</t>
  </si>
  <si>
    <t>ERILYANA INDAH CAHYANI</t>
  </si>
  <si>
    <t>223403516053</t>
  </si>
  <si>
    <t>RAHMA ALYA FAYZA</t>
  </si>
  <si>
    <t>223403516055</t>
  </si>
  <si>
    <t>PUTRI RAHMAH WAHYUNI</t>
  </si>
  <si>
    <t>223403516056</t>
  </si>
  <si>
    <t>NABILA ISNAENI</t>
  </si>
  <si>
    <t>223403516057</t>
  </si>
  <si>
    <t>MUHAMMAD AZKA NAJHAN</t>
  </si>
  <si>
    <t>223403516058</t>
  </si>
  <si>
    <t>NABILA DEA FIKRIANI</t>
  </si>
  <si>
    <t>223403516059</t>
  </si>
  <si>
    <t>FALIA FUJI LESTARI</t>
  </si>
  <si>
    <t>223403516061</t>
  </si>
  <si>
    <t>ONLY KASIH SINAGA</t>
  </si>
  <si>
    <t>223403516063</t>
  </si>
  <si>
    <t>ACHMAD RIZKI RIYANTO RAMADHAN</t>
  </si>
  <si>
    <t>223403516064</t>
  </si>
  <si>
    <t>MUHAMMAD AKHDAN FAWWAZ AYDIN</t>
  </si>
  <si>
    <t>223403516066</t>
  </si>
  <si>
    <t>PUTRI NABILAH</t>
  </si>
  <si>
    <t>223403516067</t>
  </si>
  <si>
    <t>ETVI RIYANTI ROSYADI</t>
  </si>
  <si>
    <t>223403516068</t>
  </si>
  <si>
    <t>ABDUL GOFUR</t>
  </si>
  <si>
    <t>223403516073</t>
  </si>
  <si>
    <t>SABIILA NUUR FADHILAH</t>
  </si>
  <si>
    <t>223403516074</t>
  </si>
  <si>
    <t>UMI KALSUM</t>
  </si>
  <si>
    <t>223403516077</t>
  </si>
  <si>
    <t>PUTRI NUR AZIZAH</t>
  </si>
  <si>
    <t>223403516081</t>
  </si>
  <si>
    <t>VALINA SALSABILA</t>
  </si>
  <si>
    <t>223403516084</t>
  </si>
  <si>
    <t>RAFELIO ZAHRAN KARIM</t>
  </si>
  <si>
    <t>223403516085</t>
  </si>
  <si>
    <t>ALI RIFKI ALFIAN JAYA</t>
  </si>
  <si>
    <t>223403516089</t>
  </si>
  <si>
    <t>NAYLA SAVITRI NASRUN</t>
  </si>
  <si>
    <t>233403416002</t>
  </si>
  <si>
    <t>FELYSIA TATSIANA DOMINGGAS</t>
  </si>
  <si>
    <t>233403416003</t>
  </si>
  <si>
    <t>PUTRI IRAWAN</t>
  </si>
  <si>
    <t>233403416005</t>
  </si>
  <si>
    <t>DINOMIYAGI</t>
  </si>
  <si>
    <t>233403416010</t>
  </si>
  <si>
    <t>EKA HELLENA MARETHA BAIIN</t>
  </si>
  <si>
    <t>233403416013</t>
  </si>
  <si>
    <t>ADE KANIGA</t>
  </si>
  <si>
    <t>233403416017</t>
  </si>
  <si>
    <t>DEVI RAHMAWATI</t>
  </si>
  <si>
    <t>233403416033</t>
  </si>
  <si>
    <t>NOVAL DARISMAN</t>
  </si>
  <si>
    <t>233403416039</t>
  </si>
  <si>
    <t>PRITA WIDYARIYADI</t>
  </si>
  <si>
    <t>233403416048</t>
  </si>
  <si>
    <t>DINDA GINA MAHARANI</t>
  </si>
  <si>
    <t>233403416050</t>
  </si>
  <si>
    <t>FACHRUL RODZI ALI</t>
  </si>
  <si>
    <t>233403416074</t>
  </si>
  <si>
    <t>MUHAMMAD KAHFI</t>
  </si>
  <si>
    <t>233403516001</t>
  </si>
  <si>
    <t>VIRDA APRIA ZAHMA</t>
  </si>
  <si>
    <t>233403516006</t>
  </si>
  <si>
    <t>FINE DWI CHAIRUNNISA</t>
  </si>
  <si>
    <t>233403516007</t>
  </si>
  <si>
    <t>KUSUMA AYU RIYANTI</t>
  </si>
  <si>
    <t>233403516008</t>
  </si>
  <si>
    <t>NANDA DWI WAHYU BIMA ATMOJO</t>
  </si>
  <si>
    <t>233403516009</t>
  </si>
  <si>
    <t>ARSYIFA MAULIDINA</t>
  </si>
  <si>
    <t>233403516011</t>
  </si>
  <si>
    <t>ALYA GISKA ALIVIA</t>
  </si>
  <si>
    <t>233403516015</t>
  </si>
  <si>
    <t>DARREN ABRAHAM CHRISTANTO</t>
  </si>
  <si>
    <t>233403516016</t>
  </si>
  <si>
    <t>MUTIA MAZANDARANI</t>
  </si>
  <si>
    <t>233403516019</t>
  </si>
  <si>
    <t>RATU NANDA NAYSHEILLA ZAHRA</t>
  </si>
  <si>
    <t>233403516020</t>
  </si>
  <si>
    <t>RIANI NURFADILLAH</t>
  </si>
  <si>
    <t>233403516021</t>
  </si>
  <si>
    <t>SAKINAH MUTIAH</t>
  </si>
  <si>
    <t>233403516022</t>
  </si>
  <si>
    <t>MUFIDAH AURA TAQIYA</t>
  </si>
  <si>
    <t>233403516024</t>
  </si>
  <si>
    <t>ILYAS SAPUTRA</t>
  </si>
  <si>
    <t>233403516026</t>
  </si>
  <si>
    <t>NAZWA AURA FADHILA</t>
  </si>
  <si>
    <t>233403516027</t>
  </si>
  <si>
    <t>ALYA SABANIA AMAR</t>
  </si>
  <si>
    <t>233403516028</t>
  </si>
  <si>
    <t>ADRIAN AL FARIZI</t>
  </si>
  <si>
    <t>233403516029</t>
  </si>
  <si>
    <t>SABILA CAHYA ALMADANI</t>
  </si>
  <si>
    <t>233403516030</t>
  </si>
  <si>
    <t>TSAMARA MAHDIA</t>
  </si>
  <si>
    <t>233403516032</t>
  </si>
  <si>
    <t>SITI NUR KAMALIYAH</t>
  </si>
  <si>
    <t>233403516034</t>
  </si>
  <si>
    <t>SUHAIMAH</t>
  </si>
  <si>
    <t>233403516036</t>
  </si>
  <si>
    <t>SATRIA KOGOYA</t>
  </si>
  <si>
    <t>233403516037</t>
  </si>
  <si>
    <t>RIZKA ADILA PUTRI</t>
  </si>
  <si>
    <t>233403516038</t>
  </si>
  <si>
    <t>SUCI NOVIA TRIANI</t>
  </si>
  <si>
    <t>233403516040</t>
  </si>
  <si>
    <t>AMANDA DWI AZIZA</t>
  </si>
  <si>
    <t>233403516041</t>
  </si>
  <si>
    <t>SISKA AULIA WARYANTO</t>
  </si>
  <si>
    <t>233403516042</t>
  </si>
  <si>
    <t>FAZRA ZAHWA HAFIRA</t>
  </si>
  <si>
    <t>233403516043</t>
  </si>
  <si>
    <t>OSHAINE ARANI</t>
  </si>
  <si>
    <t>233403516044</t>
  </si>
  <si>
    <t>MUHAMMAD AKMAL BASKORO</t>
  </si>
  <si>
    <t>233403516045</t>
  </si>
  <si>
    <t>NAHDAH CAHYA FAATIHAH</t>
  </si>
  <si>
    <t>233403516046</t>
  </si>
  <si>
    <t>DHIMAS SETYO NUGROHO</t>
  </si>
  <si>
    <t>233403516047</t>
  </si>
  <si>
    <t>SALWA NOVITA SARI REFIDESO</t>
  </si>
  <si>
    <t>233403516051</t>
  </si>
  <si>
    <t>NURANISYA CHAIRI</t>
  </si>
  <si>
    <t>233403516052</t>
  </si>
  <si>
    <t>YOHANA SONYA BUDIMAN KIRIM</t>
  </si>
  <si>
    <t>233403516053</t>
  </si>
  <si>
    <t>ERIKA WARDIANI ANANDA PUTRI</t>
  </si>
  <si>
    <t>233403516054</t>
  </si>
  <si>
    <t>ALIYA PUTRI</t>
  </si>
  <si>
    <t>233403516055</t>
  </si>
  <si>
    <t>SYAFA AISHA PUTRI</t>
  </si>
  <si>
    <t>233403516056</t>
  </si>
  <si>
    <t>BRILIANNAJWA CHUSNUL ICHTIARI</t>
  </si>
  <si>
    <t>233403516057</t>
  </si>
  <si>
    <t>SUSAN MARIANI</t>
  </si>
  <si>
    <t>233403516058</t>
  </si>
  <si>
    <t>ANNISA PUTRI AGUSTIANI</t>
  </si>
  <si>
    <t>233403516059</t>
  </si>
  <si>
    <t>ANISA NADA NOVIRIANSYAH</t>
  </si>
  <si>
    <t>233403516060</t>
  </si>
  <si>
    <t>JOSHUA PRATAMA MARTINUS</t>
  </si>
  <si>
    <t>233403516061</t>
  </si>
  <si>
    <t>GHANI MAULANA ARKHAN</t>
  </si>
  <si>
    <t>233403516063</t>
  </si>
  <si>
    <t>SONYA NAYLA AZZAHRA</t>
  </si>
  <si>
    <t>233403516064</t>
  </si>
  <si>
    <t>MOHAMMAD NABIL MALIK FUTONIK</t>
  </si>
  <si>
    <t>233403516065</t>
  </si>
  <si>
    <t>AHMAD ZAKY</t>
  </si>
  <si>
    <t>233403516066</t>
  </si>
  <si>
    <t>BUNGA CITRA</t>
  </si>
  <si>
    <t>233403516067</t>
  </si>
  <si>
    <t>AKELENS PANGESTU</t>
  </si>
  <si>
    <t>233403516068</t>
  </si>
  <si>
    <t>MUHAMMAD BAGUS PRASETIA</t>
  </si>
  <si>
    <t>233403516069</t>
  </si>
  <si>
    <t>KHAIRUNISA SALSABILA PUTRI</t>
  </si>
  <si>
    <t>233403516070</t>
  </si>
  <si>
    <t>BUNGA ADELLA</t>
  </si>
  <si>
    <t>233403516071</t>
  </si>
  <si>
    <t>ELKA SULAHMI</t>
  </si>
  <si>
    <t>233403516072</t>
  </si>
  <si>
    <t>ANANDA RIZKIA FEBRIANTI</t>
  </si>
  <si>
    <t>233403516073</t>
  </si>
  <si>
    <t>CINTHYA PRATAMI</t>
  </si>
  <si>
    <t>233403516075</t>
  </si>
  <si>
    <t>JENY ELISEN JAMCO</t>
  </si>
  <si>
    <t>233403516082</t>
  </si>
  <si>
    <t>NAWAL NAZIFAH RAHMA</t>
  </si>
  <si>
    <t>243403416024</t>
  </si>
  <si>
    <t>ANDINATASYA</t>
  </si>
  <si>
    <t>243403416036</t>
  </si>
  <si>
    <t>NADYA PUTRI SAFIRA</t>
  </si>
  <si>
    <t>243403416038</t>
  </si>
  <si>
    <t>JIHAN RAISYA AZIZAH</t>
  </si>
  <si>
    <t>243403516001</t>
  </si>
  <si>
    <t>RAFA DWI SABRINA</t>
  </si>
  <si>
    <t>243403516003</t>
  </si>
  <si>
    <t>AUREL NOVIANA</t>
  </si>
  <si>
    <t>243403516005</t>
  </si>
  <si>
    <t>YUSRITA AMELIA</t>
  </si>
  <si>
    <t>243403516007</t>
  </si>
  <si>
    <t>MUHAMAD AINUR RIDHO R</t>
  </si>
  <si>
    <t>243403516009</t>
  </si>
  <si>
    <t>FALAQ ALBI PASHA BAYHAQI</t>
  </si>
  <si>
    <t>243403516010</t>
  </si>
  <si>
    <t>MEYRISTIWA LESTARI SIBURIAN</t>
  </si>
  <si>
    <t>243403516011</t>
  </si>
  <si>
    <t>ZAVIRA OCTAVIANI</t>
  </si>
  <si>
    <t>243403516012</t>
  </si>
  <si>
    <t>NARESTY HALFIANA</t>
  </si>
  <si>
    <t>243403516013</t>
  </si>
  <si>
    <t>YUNITA PANGESTI</t>
  </si>
  <si>
    <t>243403516015</t>
  </si>
  <si>
    <t>CAHAYA PUTRI ASIH</t>
  </si>
  <si>
    <t>243403516016</t>
  </si>
  <si>
    <t>ALIMAH NUR SA'DIYAH</t>
  </si>
  <si>
    <t>243403516017</t>
  </si>
  <si>
    <t>MUHAMMAD AGIL AL BUCHORY</t>
  </si>
  <si>
    <t>243403516018</t>
  </si>
  <si>
    <t>THERESIA MANURUNG</t>
  </si>
  <si>
    <t>243403516019</t>
  </si>
  <si>
    <t>WINDA SETIA CAHYANI</t>
  </si>
  <si>
    <t>243403516021</t>
  </si>
  <si>
    <t>MUHTARAM RAVIDZANU ISNAINI</t>
  </si>
  <si>
    <t>243403516022</t>
  </si>
  <si>
    <t>KARTIKA DEWI</t>
  </si>
  <si>
    <t>243403516023</t>
  </si>
  <si>
    <t>CITRA ELISABETH ZEBUA</t>
  </si>
  <si>
    <t>243403516025</t>
  </si>
  <si>
    <t>IRA LUTHFIA AGUSTINA</t>
  </si>
  <si>
    <t>243403516026</t>
  </si>
  <si>
    <t>DIAH NURAINI SUNDJAJA</t>
  </si>
  <si>
    <t>243403516027</t>
  </si>
  <si>
    <t>SAFNA AULIA RAHMAH DANA</t>
  </si>
  <si>
    <t>243403516028</t>
  </si>
  <si>
    <t>IMAM IHSAN MUZAKKI</t>
  </si>
  <si>
    <t>243403516029</t>
  </si>
  <si>
    <t>SALWA RAHMAWATI ARRASY</t>
  </si>
  <si>
    <t>243403516030</t>
  </si>
  <si>
    <t>IYYAKA YUKTI ANBIYA</t>
  </si>
  <si>
    <t>243403516031</t>
  </si>
  <si>
    <t>SASKIA AZZAHRA RUSADI</t>
  </si>
  <si>
    <t>243403516032</t>
  </si>
  <si>
    <t>HANY HERAWATI HAERUDIN</t>
  </si>
  <si>
    <t>243403516033</t>
  </si>
  <si>
    <t>DIKA RIZKY NUGROHO</t>
  </si>
  <si>
    <t>243403516034</t>
  </si>
  <si>
    <t>HAMDANI SYUKRON ISHAK</t>
  </si>
  <si>
    <t>243403516035</t>
  </si>
  <si>
    <t>ALFIZ ADAM NUR MUHAMMAD</t>
  </si>
  <si>
    <t>243403516037</t>
  </si>
  <si>
    <t>RAFA SALSABILA ARSHANTY</t>
  </si>
  <si>
    <t>243403516039</t>
  </si>
  <si>
    <t>SEPTIA DEVI PUTRI</t>
  </si>
  <si>
    <t>243403516040</t>
  </si>
  <si>
    <t>SHAULA CHAERUNNISA</t>
  </si>
  <si>
    <t>243403516041</t>
  </si>
  <si>
    <t>SABIAN ATHALA KEVIN SETIANA</t>
  </si>
  <si>
    <t>243403516042</t>
  </si>
  <si>
    <t>DEA ANJANI</t>
  </si>
  <si>
    <t>243403516043</t>
  </si>
  <si>
    <t>MUHAMMAD RIZKY ALFATTAH</t>
  </si>
  <si>
    <t>243403516044</t>
  </si>
  <si>
    <t>SOVIANA HAE RAGO</t>
  </si>
  <si>
    <t>243403516045</t>
  </si>
  <si>
    <t>ADINDA DZUN NURAINI PUTRI</t>
  </si>
  <si>
    <t>243403516046</t>
  </si>
  <si>
    <t>DITA MEITININGSIH</t>
  </si>
  <si>
    <t>243403516047</t>
  </si>
  <si>
    <t>RACHMATIKA ANANTIA RENOWATI ABDULLAH</t>
  </si>
  <si>
    <t>243403516050</t>
  </si>
  <si>
    <t>Trisa Indah Puspasari</t>
  </si>
  <si>
    <t>183112200350123</t>
  </si>
  <si>
    <t>Sastra Inggris</t>
  </si>
  <si>
    <t>FIRMAN OKA ANDANA</t>
  </si>
  <si>
    <t>192003416071</t>
  </si>
  <si>
    <t>AYURILDA AMALIA</t>
  </si>
  <si>
    <t>192003416120</t>
  </si>
  <si>
    <t>PUTRA FEBRIANTO</t>
  </si>
  <si>
    <t>192003516005</t>
  </si>
  <si>
    <t>MUHAMMAD IRSYAD NUR RAMADHAN</t>
  </si>
  <si>
    <t>192003516022</t>
  </si>
  <si>
    <t>MUHAMMAD ALVIN ADITYA NUGRAHA</t>
  </si>
  <si>
    <t>192003516099</t>
  </si>
  <si>
    <t>DEVI SULISTIOWATI</t>
  </si>
  <si>
    <t>202003416082</t>
  </si>
  <si>
    <t>FAJAR FADILLAH</t>
  </si>
  <si>
    <t>202003516008</t>
  </si>
  <si>
    <t>AL HAJIRIN ALIM</t>
  </si>
  <si>
    <t>202003516027</t>
  </si>
  <si>
    <t>NADIA FASHA</t>
  </si>
  <si>
    <t>202003516038</t>
  </si>
  <si>
    <t>ERGI SEFRANDO</t>
  </si>
  <si>
    <t>202003516040</t>
  </si>
  <si>
    <t>SEPTIANA VITRIA HARDIYANTI</t>
  </si>
  <si>
    <t>202003516041</t>
  </si>
  <si>
    <t>INDAH KHOPIPAH</t>
  </si>
  <si>
    <t>202003516043</t>
  </si>
  <si>
    <t>MERDIANA UTAMI</t>
  </si>
  <si>
    <t>202003516046</t>
  </si>
  <si>
    <t>FACHREZA DWI PUTRA</t>
  </si>
  <si>
    <t>202003516048</t>
  </si>
  <si>
    <t>ALVIAN RAMADHAN</t>
  </si>
  <si>
    <t>202003516049</t>
  </si>
  <si>
    <t>ANGELI VIRGINIA AGUSTIN</t>
  </si>
  <si>
    <t>202003516051</t>
  </si>
  <si>
    <t>RIANTI TSALSABILLAH</t>
  </si>
  <si>
    <t>202003516065</t>
  </si>
  <si>
    <t>HAVIN AMARO SHAFAN</t>
  </si>
  <si>
    <t>202003516071</t>
  </si>
  <si>
    <t>JERSIVO SATRIANI</t>
  </si>
  <si>
    <t>202003516075</t>
  </si>
  <si>
    <t>AZZIL RHEZA AZIZI</t>
  </si>
  <si>
    <t>202003516083</t>
  </si>
  <si>
    <t>AGES MELINDA SARI</t>
  </si>
  <si>
    <t>212003416006</t>
  </si>
  <si>
    <t>YENI PUJIHASTUTI</t>
  </si>
  <si>
    <t>212003416022</t>
  </si>
  <si>
    <t>SERLLA PUJA ANTIKA</t>
  </si>
  <si>
    <t>212003416038</t>
  </si>
  <si>
    <t>RIRIS ISPAS RIANDINI</t>
  </si>
  <si>
    <t>212003416046</t>
  </si>
  <si>
    <t>DHEA YUNIARETHA PALUKI</t>
  </si>
  <si>
    <t>212003416087</t>
  </si>
  <si>
    <t>ERLINA SARASWATI</t>
  </si>
  <si>
    <t>212003516001</t>
  </si>
  <si>
    <t>AJENG AYU SAFITRI</t>
  </si>
  <si>
    <t>212003516002</t>
  </si>
  <si>
    <t>FATIMAH AZZAHRA</t>
  </si>
  <si>
    <t>212003516003</t>
  </si>
  <si>
    <t>GUSTIRA FUTRI VALENTINA</t>
  </si>
  <si>
    <t>212003516004</t>
  </si>
  <si>
    <t>ELDA ELVINA</t>
  </si>
  <si>
    <t>212003516005</t>
  </si>
  <si>
    <t>NABILA OKTAVIANI</t>
  </si>
  <si>
    <t>212003516009</t>
  </si>
  <si>
    <t>FAVIAN OMAR FARREL</t>
  </si>
  <si>
    <t>212003516010</t>
  </si>
  <si>
    <t>AISYAH AMINY TRIYONO</t>
  </si>
  <si>
    <t>212003516012</t>
  </si>
  <si>
    <t>NAUFAL SILIWANGI</t>
  </si>
  <si>
    <t>212003516014</t>
  </si>
  <si>
    <t>BUNGA LULU RAMADHANI</t>
  </si>
  <si>
    <t>212003516018</t>
  </si>
  <si>
    <t>MUHAMMAD FATHUR ROCHIM</t>
  </si>
  <si>
    <t>212003516019</t>
  </si>
  <si>
    <t>ADILLA DESTIA</t>
  </si>
  <si>
    <t>212003516020</t>
  </si>
  <si>
    <t>DEASY CINTHYA MARWANTI</t>
  </si>
  <si>
    <t>212003516023</t>
  </si>
  <si>
    <t>GITA SAVIRA UMASUGI</t>
  </si>
  <si>
    <t>212003516024</t>
  </si>
  <si>
    <t>YUDHISTIRA RIZQ BUDIMAN</t>
  </si>
  <si>
    <t>212003516025</t>
  </si>
  <si>
    <t>ALIFIA SHAFA MAFHILDA</t>
  </si>
  <si>
    <t>212003516026</t>
  </si>
  <si>
    <t>TIZA SARI DEWI</t>
  </si>
  <si>
    <t>212003516027</t>
  </si>
  <si>
    <t>RAFELIA ANNATASYA</t>
  </si>
  <si>
    <t>212003516028</t>
  </si>
  <si>
    <t>DEAKA RAHMAWATI RIYADI</t>
  </si>
  <si>
    <t>212003516029</t>
  </si>
  <si>
    <t>OCTAVIA LAURENT HIOE</t>
  </si>
  <si>
    <t>212003516031</t>
  </si>
  <si>
    <t>MARIO AKBAR WILANTORO</t>
  </si>
  <si>
    <t>212003516032</t>
  </si>
  <si>
    <t>FASYA TSURAYYA ANWAR</t>
  </si>
  <si>
    <t>212003516035</t>
  </si>
  <si>
    <t>ANINDYA AFINA AZARINE</t>
  </si>
  <si>
    <t>212003516036</t>
  </si>
  <si>
    <t>NAZWA ADINDA PUTRI</t>
  </si>
  <si>
    <t>212003516037</t>
  </si>
  <si>
    <t>AFIFAH CHAERANNI</t>
  </si>
  <si>
    <t>212003516039</t>
  </si>
  <si>
    <t>NUR HALIZA</t>
  </si>
  <si>
    <t>212003516040</t>
  </si>
  <si>
    <t>DYAH AJENG FEBRIYANTI</t>
  </si>
  <si>
    <t>212003516042</t>
  </si>
  <si>
    <t>PRISCCA MAHARANI</t>
  </si>
  <si>
    <t>212003516043</t>
  </si>
  <si>
    <t>AVIV WIBI HAERAMSYAH</t>
  </si>
  <si>
    <t>212003516044</t>
  </si>
  <si>
    <t>ALIFAH PUTRI SAKANTI</t>
  </si>
  <si>
    <t>212003516047</t>
  </si>
  <si>
    <t>KHANSA ARIA MEDINA</t>
  </si>
  <si>
    <t>212003516048</t>
  </si>
  <si>
    <t>MUHAMMAD RANGGA WIRAYUDHA</t>
  </si>
  <si>
    <t>212003516049</t>
  </si>
  <si>
    <t>ANANDYA ZAHRA SHALIHA</t>
  </si>
  <si>
    <t>212003516050</t>
  </si>
  <si>
    <t>KEVINA RAIHAN SALAM</t>
  </si>
  <si>
    <t>212003516052</t>
  </si>
  <si>
    <t>FEBIOLA PUTRI TAZURANY ZAINY</t>
  </si>
  <si>
    <t>212003516053</t>
  </si>
  <si>
    <t>FINNUALA FATIHA LYUBOVNITSA. D</t>
  </si>
  <si>
    <t>212003516054</t>
  </si>
  <si>
    <t>HAFIZA KHOSYI KAMILA</t>
  </si>
  <si>
    <t>212003516055</t>
  </si>
  <si>
    <t>ZEGI VADOPA</t>
  </si>
  <si>
    <t>212003516056</t>
  </si>
  <si>
    <t>ZALFA INDIRA SYEBI</t>
  </si>
  <si>
    <t>212003516057</t>
  </si>
  <si>
    <t>KENES ARIESTY INDAH SEKAR ARUM</t>
  </si>
  <si>
    <t>212003516058</t>
  </si>
  <si>
    <t>NADYA AYU NURBAETY</t>
  </si>
  <si>
    <t>212003516059</t>
  </si>
  <si>
    <t>WULAN FEBRIANTI</t>
  </si>
  <si>
    <t>212003516060</t>
  </si>
  <si>
    <t>REMIRZA MOZZAFAR DANIKA AHMAD</t>
  </si>
  <si>
    <t>212003516061</t>
  </si>
  <si>
    <t>212003516063</t>
  </si>
  <si>
    <t>ANNISA MUTYARANI</t>
  </si>
  <si>
    <t>212003516068</t>
  </si>
  <si>
    <t>BAYU NINGSIH AULA NISAH</t>
  </si>
  <si>
    <t>212003516069</t>
  </si>
  <si>
    <t>DIA CHAIRUNNISA</t>
  </si>
  <si>
    <t>212003516070</t>
  </si>
  <si>
    <t>DLIYA' SYAHLA BAHIRAH</t>
  </si>
  <si>
    <t>212003516071</t>
  </si>
  <si>
    <t>SUCI ZUNAINY DEWI</t>
  </si>
  <si>
    <t>212003516074</t>
  </si>
  <si>
    <t>AURELLE SHAHNIZ BENAZIRA</t>
  </si>
  <si>
    <t>212003516075</t>
  </si>
  <si>
    <t>MIRZA MUHAMMAD ABU FADHL ABBAS</t>
  </si>
  <si>
    <t>212003516076</t>
  </si>
  <si>
    <t>MALIKI RIVKI DEANDY AHMAD</t>
  </si>
  <si>
    <t>212003516078</t>
  </si>
  <si>
    <t>GABRIELLA KEZIA PRAMUDITA</t>
  </si>
  <si>
    <t>212003516079</t>
  </si>
  <si>
    <t>NURYUCI MILANINGSIH</t>
  </si>
  <si>
    <t>212003516081</t>
  </si>
  <si>
    <t>JOICE IRENE</t>
  </si>
  <si>
    <t>212003516088</t>
  </si>
  <si>
    <t>WIDI WIDYA DININGRUM</t>
  </si>
  <si>
    <t>212003516091</t>
  </si>
  <si>
    <t>NADHIRA THAURIQ FATIHA</t>
  </si>
  <si>
    <t>222003516001</t>
  </si>
  <si>
    <t>ANISSA FEBRYANI</t>
  </si>
  <si>
    <t>222003516002</t>
  </si>
  <si>
    <t>RAPHAEL HANINDRA TOARDI</t>
  </si>
  <si>
    <t>222003516003</t>
  </si>
  <si>
    <t>PRAYOGA ADHY PRASETYA</t>
  </si>
  <si>
    <t>222003516004</t>
  </si>
  <si>
    <t>DAFA NUR ROHIM</t>
  </si>
  <si>
    <t>222003516005</t>
  </si>
  <si>
    <t>FEBRIAN MAULANA SANTOSO</t>
  </si>
  <si>
    <t>222003516007</t>
  </si>
  <si>
    <t>AMTUL ALEEM PURNAMA</t>
  </si>
  <si>
    <t>222003516009</t>
  </si>
  <si>
    <t>WINDA SARI</t>
  </si>
  <si>
    <t>222003516010</t>
  </si>
  <si>
    <t>ALVINTIA ASRI MARISKANDARI</t>
  </si>
  <si>
    <t>222003516011</t>
  </si>
  <si>
    <t>ADELA MAHARANI</t>
  </si>
  <si>
    <t>222003516014</t>
  </si>
  <si>
    <t>CLARISA RAMADANTI RIDHO KUSUMO</t>
  </si>
  <si>
    <t>222003516018</t>
  </si>
  <si>
    <t>RICO ADITYA ALDAFHA</t>
  </si>
  <si>
    <t>222003516019</t>
  </si>
  <si>
    <t>SANDRINA MAHARANI</t>
  </si>
  <si>
    <t>222003516020</t>
  </si>
  <si>
    <t>AFIFAH NUR PYANNISA</t>
  </si>
  <si>
    <t>222003516023</t>
  </si>
  <si>
    <t>NAJDATUL MUNA</t>
  </si>
  <si>
    <t>222003516024</t>
  </si>
  <si>
    <t>NASYA RIZKA SAPUTRI</t>
  </si>
  <si>
    <t>222003516026</t>
  </si>
  <si>
    <t>DAYANG TRYANI SYAFITRI</t>
  </si>
  <si>
    <t>222003516027</t>
  </si>
  <si>
    <t>KEYSHA ANDANI</t>
  </si>
  <si>
    <t>222003516028</t>
  </si>
  <si>
    <t>RAFI SEPTIAJI</t>
  </si>
  <si>
    <t>222003516029</t>
  </si>
  <si>
    <t>MOHAMMAD ALIF FABIO ANGGORO</t>
  </si>
  <si>
    <t>222003516030</t>
  </si>
  <si>
    <t>NAYLA LITUHAYU ARDHANA</t>
  </si>
  <si>
    <t>222003516031</t>
  </si>
  <si>
    <t>ANDREW GOMGOM TAMBUNAN</t>
  </si>
  <si>
    <t>222003516032</t>
  </si>
  <si>
    <t>AKMAL FARID</t>
  </si>
  <si>
    <t>222003516033</t>
  </si>
  <si>
    <t>VINORE DESLAR</t>
  </si>
  <si>
    <t>222003516034</t>
  </si>
  <si>
    <t>HAJJI MA'AGENG</t>
  </si>
  <si>
    <t>222003516036</t>
  </si>
  <si>
    <t>LEILA ALYSIA SYAFIIQOH</t>
  </si>
  <si>
    <t>222003516037</t>
  </si>
  <si>
    <t>222003516038</t>
  </si>
  <si>
    <t>KUSUMA RAIHANDIANTO ISMET JAMAL</t>
  </si>
  <si>
    <t>222003516039</t>
  </si>
  <si>
    <t>DARMA ARYA DARUSSALAM DARMONO</t>
  </si>
  <si>
    <t>222003516040</t>
  </si>
  <si>
    <t>MUHAMMAD RAHMAN DANI</t>
  </si>
  <si>
    <t>222003516041</t>
  </si>
  <si>
    <t>ALICA NURMALINDA YASMIN</t>
  </si>
  <si>
    <t>222003516042</t>
  </si>
  <si>
    <t>KRISNA</t>
  </si>
  <si>
    <t>222003516043</t>
  </si>
  <si>
    <t>ARYA ADINEGARA</t>
  </si>
  <si>
    <t>222003516046</t>
  </si>
  <si>
    <t>DEVONA RAHMADHANTY</t>
  </si>
  <si>
    <t>222003516047</t>
  </si>
  <si>
    <t>NABILLA DAFFAKANIA PUTRI</t>
  </si>
  <si>
    <t>222003516049</t>
  </si>
  <si>
    <t>KHAIRIZZA AMAYA SHAINA KUSTIWA</t>
  </si>
  <si>
    <t>222003516052</t>
  </si>
  <si>
    <t>ADAM PRATAMA WAHYUDI BARDJO</t>
  </si>
  <si>
    <t>222003516053</t>
  </si>
  <si>
    <t>MUHAMMAD ZENDI ALFARIZI</t>
  </si>
  <si>
    <t>222003516055</t>
  </si>
  <si>
    <t>ANNISA PUTRI</t>
  </si>
  <si>
    <t>222003516056</t>
  </si>
  <si>
    <t>SHELLA NANDA SARI</t>
  </si>
  <si>
    <t>222003516057</t>
  </si>
  <si>
    <t>RIFANTXA JUNIORA NURFY</t>
  </si>
  <si>
    <t>222003516059</t>
  </si>
  <si>
    <t>ZAHRA CANTIKA TALITA NINGRUM</t>
  </si>
  <si>
    <t>222003516060</t>
  </si>
  <si>
    <t>RAKKA FENGARY SAKKAY</t>
  </si>
  <si>
    <t>222003516061</t>
  </si>
  <si>
    <t>YESHA NAYLA FITRIA</t>
  </si>
  <si>
    <t>222003516062</t>
  </si>
  <si>
    <t>222003516063</t>
  </si>
  <si>
    <t>FITRI AZZAHRA WAHYU</t>
  </si>
  <si>
    <t>222003516066</t>
  </si>
  <si>
    <t>RIZQI DUBAILLAH FITRA</t>
  </si>
  <si>
    <t>222003516069</t>
  </si>
  <si>
    <t>SARAH IZATILLAH</t>
  </si>
  <si>
    <t>222003516076</t>
  </si>
  <si>
    <t>ANITA JULLYA</t>
  </si>
  <si>
    <t>222003516077</t>
  </si>
  <si>
    <t>RATU ANDHYNIE</t>
  </si>
  <si>
    <t>232003416013</t>
  </si>
  <si>
    <t>VANESSA PRASTICA</t>
  </si>
  <si>
    <t>232003416021</t>
  </si>
  <si>
    <t>MIYAR</t>
  </si>
  <si>
    <t>232003516001</t>
  </si>
  <si>
    <t>ADINDA DAMAYANTY</t>
  </si>
  <si>
    <t>232003516002</t>
  </si>
  <si>
    <t>FAREL HILMY SURYAPUTRA</t>
  </si>
  <si>
    <t>232003516003</t>
  </si>
  <si>
    <t>SHAFA ANDINI FADILA</t>
  </si>
  <si>
    <t>232003516005</t>
  </si>
  <si>
    <t>YUNIA FITRIANINGSIH</t>
  </si>
  <si>
    <t>232003516010</t>
  </si>
  <si>
    <t>FEBRIARTO NUR SULAIMAN</t>
  </si>
  <si>
    <t>232003516012</t>
  </si>
  <si>
    <t>FRANSISKA NATALY DE PASSIOFRUCTUS</t>
  </si>
  <si>
    <t>232003516014</t>
  </si>
  <si>
    <t>CLARISSA NINDYA PUTRI</t>
  </si>
  <si>
    <t>232003516015</t>
  </si>
  <si>
    <t>MUHAMMAD RAFI</t>
  </si>
  <si>
    <t>232003516018</t>
  </si>
  <si>
    <t>NASHWA AULIA NURRAHMA</t>
  </si>
  <si>
    <t>232003516019</t>
  </si>
  <si>
    <t>CAHAYA MAHARANI</t>
  </si>
  <si>
    <t>232003516020</t>
  </si>
  <si>
    <t>ARJUNA</t>
  </si>
  <si>
    <t>232003516022</t>
  </si>
  <si>
    <t>RAMADHANI BAIQ SATYA IRZA</t>
  </si>
  <si>
    <t>232003516023</t>
  </si>
  <si>
    <t>DEMENCIO FREDERICO SOARES</t>
  </si>
  <si>
    <t>232003516024</t>
  </si>
  <si>
    <t>NATASHA CLAUDIA SARTIKA HUTAGALUNG</t>
  </si>
  <si>
    <t>232003516026</t>
  </si>
  <si>
    <t>ASYA KHAIRUNNISA</t>
  </si>
  <si>
    <t>232003516027</t>
  </si>
  <si>
    <t>ARULLAH ROKA RENDRAGRAHA SETIAWAN</t>
  </si>
  <si>
    <t>232003516028</t>
  </si>
  <si>
    <t>242003416025</t>
  </si>
  <si>
    <t>SELMA RIZKIANA</t>
  </si>
  <si>
    <t>242003516002</t>
  </si>
  <si>
    <t>CHALYA TABINA PUTRI</t>
  </si>
  <si>
    <t>242003516003</t>
  </si>
  <si>
    <t>ADITYA NUR PRATAMA</t>
  </si>
  <si>
    <t>242003516005</t>
  </si>
  <si>
    <t>WINDA NUR ALISSA</t>
  </si>
  <si>
    <t>242003516006</t>
  </si>
  <si>
    <t>GALANK ARAAFI</t>
  </si>
  <si>
    <t>242003516007</t>
  </si>
  <si>
    <t>GHINA ALLAMAH FITRIANI</t>
  </si>
  <si>
    <t>242003516008</t>
  </si>
  <si>
    <t>MUHAMMAD ADRYANSYAH PUTRA</t>
  </si>
  <si>
    <t>242003516010</t>
  </si>
  <si>
    <t>NANDY GUSRIVA</t>
  </si>
  <si>
    <t>242003516011</t>
  </si>
  <si>
    <t>ARINDA RIZKY PUTRI KUSUMAH</t>
  </si>
  <si>
    <t>242003516013</t>
  </si>
  <si>
    <t>ARRAZY ADHITYA CHAN</t>
  </si>
  <si>
    <t>242003516014</t>
  </si>
  <si>
    <t>FAIZA NADINE KHOIRUNNISA</t>
  </si>
  <si>
    <t>242003516015</t>
  </si>
  <si>
    <t>RUTH TIARA SIAHAAN</t>
  </si>
  <si>
    <t>242003516016</t>
  </si>
  <si>
    <t>ALYA FATIHAH ALMAYRA</t>
  </si>
  <si>
    <t>242003516017</t>
  </si>
  <si>
    <t>ILHAM PUTRA AYANDA</t>
  </si>
  <si>
    <t>242003516018</t>
  </si>
  <si>
    <t>SAYYID ABDURRAHMAN YUSUF</t>
  </si>
  <si>
    <t>242003516020</t>
  </si>
  <si>
    <t>SYALAISA INDRI ASTUTI</t>
  </si>
  <si>
    <t>242003516021</t>
  </si>
  <si>
    <t>AURELIA DEVIANA PUTRI GAFFAR</t>
  </si>
  <si>
    <t>242003516022</t>
  </si>
  <si>
    <t>SELVI FITRIANI</t>
  </si>
  <si>
    <t>192001516034</t>
  </si>
  <si>
    <t>Sastra Indonesia</t>
  </si>
  <si>
    <t>ILHAM ISKANDAR</t>
  </si>
  <si>
    <t>202001516010</t>
  </si>
  <si>
    <t>HAFIED HANAFI</t>
  </si>
  <si>
    <t>202001516015</t>
  </si>
  <si>
    <t>AFIZ JIHADUL HAQQI</t>
  </si>
  <si>
    <t>202001516041</t>
  </si>
  <si>
    <t>GILANG HASIHOLAN LUMBAN GAOL</t>
  </si>
  <si>
    <t>202001516049</t>
  </si>
  <si>
    <t>CINDANA RIZKY ADZARI NAWAWI</t>
  </si>
  <si>
    <t>202001516059</t>
  </si>
  <si>
    <t>CAROLUS BREGAS COSTANTINE</t>
  </si>
  <si>
    <t>202001516061</t>
  </si>
  <si>
    <t>RIZWAN MAULANA</t>
  </si>
  <si>
    <t>202001516065</t>
  </si>
  <si>
    <t>SABRINA NUR ELIA</t>
  </si>
  <si>
    <t>202001516067</t>
  </si>
  <si>
    <t>CITRA RANI RACHMAWATI</t>
  </si>
  <si>
    <t>212001516007</t>
  </si>
  <si>
    <t>JESSICA PUTRI APRICILIANI</t>
  </si>
  <si>
    <t>212001516012</t>
  </si>
  <si>
    <t>UMMU ISNAENI</t>
  </si>
  <si>
    <t>212001516017</t>
  </si>
  <si>
    <t>MEGA TITIS RAHMADANI</t>
  </si>
  <si>
    <t>212001516021</t>
  </si>
  <si>
    <t>ALYA NOOR SYAMSINA</t>
  </si>
  <si>
    <t>212001516023</t>
  </si>
  <si>
    <t>FARISSA NURMAYA FAJRIAH</t>
  </si>
  <si>
    <t>212001516025</t>
  </si>
  <si>
    <t>FIKRI DWI SASONO</t>
  </si>
  <si>
    <t>212001516026</t>
  </si>
  <si>
    <t>RANIA RAHMADINI LARASATI</t>
  </si>
  <si>
    <t>212001516037</t>
  </si>
  <si>
    <t>RATU NARASHYA WIZA ROSIDA</t>
  </si>
  <si>
    <t>222001516001</t>
  </si>
  <si>
    <t>HENA MULIAWATI</t>
  </si>
  <si>
    <t>222001516002</t>
  </si>
  <si>
    <t>WILHELMUS DAWA</t>
  </si>
  <si>
    <t>222001516003</t>
  </si>
  <si>
    <t>YOSI FITRIA INDRIANI</t>
  </si>
  <si>
    <t>222001516004</t>
  </si>
  <si>
    <t>CAHYA RAMADHAN</t>
  </si>
  <si>
    <t>222001516005</t>
  </si>
  <si>
    <t>DEA PUSPITA</t>
  </si>
  <si>
    <t>222001516006</t>
  </si>
  <si>
    <t>SITI PAUZIAH</t>
  </si>
  <si>
    <t>222001516007</t>
  </si>
  <si>
    <t>SINTIA</t>
  </si>
  <si>
    <t>222001516008</t>
  </si>
  <si>
    <t>LUCKY TYAS SUNARSO</t>
  </si>
  <si>
    <t>222001516009</t>
  </si>
  <si>
    <t>RAZIQA MAYYASYA ADHANDIRA</t>
  </si>
  <si>
    <t>222001516010</t>
  </si>
  <si>
    <t>PUTRI NESHARYUKO</t>
  </si>
  <si>
    <t>222001516011</t>
  </si>
  <si>
    <t>LEANDRA PUTRI YUNANTI</t>
  </si>
  <si>
    <t>222001516012</t>
  </si>
  <si>
    <t>ESTI AVIANDINI</t>
  </si>
  <si>
    <t>222001516014</t>
  </si>
  <si>
    <t>MUHAMMAD ARVA MORANDA</t>
  </si>
  <si>
    <t>222001516015</t>
  </si>
  <si>
    <t>YUKITA CAMELIA PUTRI</t>
  </si>
  <si>
    <t>222001516016</t>
  </si>
  <si>
    <t>DARATRISNA AGUSSANIYAH ATMAJA</t>
  </si>
  <si>
    <t>222001516017</t>
  </si>
  <si>
    <t>DZAKI ABQORI FADILLA</t>
  </si>
  <si>
    <t>222001516018</t>
  </si>
  <si>
    <t>MIRANDA PUTRI MADINA LUBIS</t>
  </si>
  <si>
    <t>222001516019</t>
  </si>
  <si>
    <t>DWI YULIANTI RAHAYU</t>
  </si>
  <si>
    <t>222001516020</t>
  </si>
  <si>
    <t>WIKARTIKA AMANDA UTAMI</t>
  </si>
  <si>
    <t>222001516021</t>
  </si>
  <si>
    <t>AYESHA NAZARA PRAMESWARI</t>
  </si>
  <si>
    <t>222001516022</t>
  </si>
  <si>
    <t>MUHAMMAD AHSAN TAUFIQUR ROHMAN</t>
  </si>
  <si>
    <t>222001516023</t>
  </si>
  <si>
    <t>KHOFIFAH RAHMAH</t>
  </si>
  <si>
    <t>222001516024</t>
  </si>
  <si>
    <t>GYTHA FEBRIYANA DAMAYANTI</t>
  </si>
  <si>
    <t>222001516025</t>
  </si>
  <si>
    <t>AFIFAH AYU LATHIFAH</t>
  </si>
  <si>
    <t>222001516026</t>
  </si>
  <si>
    <t>ELISABETH EUNIKE BERNADUS</t>
  </si>
  <si>
    <t>222001516027</t>
  </si>
  <si>
    <t>ANJELITA TO</t>
  </si>
  <si>
    <t>222001516029</t>
  </si>
  <si>
    <t>ALVITTO RANGGA DUTHA FARRAS</t>
  </si>
  <si>
    <t>222001516030</t>
  </si>
  <si>
    <t>SHANIAMA SYAH PUTRI</t>
  </si>
  <si>
    <t>222001516031</t>
  </si>
  <si>
    <t>NADIA NATLA</t>
  </si>
  <si>
    <t>222001516032</t>
  </si>
  <si>
    <t>JASMINE NIKELA PUTRI RAMNESSIA</t>
  </si>
  <si>
    <t>222001516033</t>
  </si>
  <si>
    <t>SALSABILA RIZKIA MAYLANI</t>
  </si>
  <si>
    <t>222001516034</t>
  </si>
  <si>
    <t>REVALINA AULIA PUTRI ADINI</t>
  </si>
  <si>
    <t>222001516035</t>
  </si>
  <si>
    <t>AENUN AZIZAH</t>
  </si>
  <si>
    <t>222001516036</t>
  </si>
  <si>
    <t>UMNI SYAHDA ZALFA</t>
  </si>
  <si>
    <t>222001516037</t>
  </si>
  <si>
    <t>HELENNISA FEBRYA PERMATA SATRYO</t>
  </si>
  <si>
    <t>222001516038</t>
  </si>
  <si>
    <t>NAZWA RHAUDHOTU ZAHRA</t>
  </si>
  <si>
    <t>222001516039</t>
  </si>
  <si>
    <t>NAJWA SALMA</t>
  </si>
  <si>
    <t>222001516040</t>
  </si>
  <si>
    <t>ACHMAD FAUZAN AL-MUBAARAK</t>
  </si>
  <si>
    <t>222001516041</t>
  </si>
  <si>
    <t>EGY INDRA MUSTOFA</t>
  </si>
  <si>
    <t>222001516043</t>
  </si>
  <si>
    <t>KHANIA ADINDA ARTHAMEVIA</t>
  </si>
  <si>
    <t>222001516044</t>
  </si>
  <si>
    <t>ADE RIYAN PURNAMA</t>
  </si>
  <si>
    <t>222001516045</t>
  </si>
  <si>
    <t>CERTIKA NOVIANTY LUBIS</t>
  </si>
  <si>
    <t>222001516047</t>
  </si>
  <si>
    <t>RASHYA SYAL SHABILLAH</t>
  </si>
  <si>
    <t>222001516049</t>
  </si>
  <si>
    <t>MEILIVIA GLORY KRISTIADI</t>
  </si>
  <si>
    <t>232001516001</t>
  </si>
  <si>
    <t>ADINDA BINTANG</t>
  </si>
  <si>
    <t>232001516005</t>
  </si>
  <si>
    <t>NUR WIDYA SETYANINGSIH</t>
  </si>
  <si>
    <t>232001516006</t>
  </si>
  <si>
    <t>FIRDA SETIAWATI</t>
  </si>
  <si>
    <t>232001516009</t>
  </si>
  <si>
    <t>FATIYAH RAHMADANTI</t>
  </si>
  <si>
    <t>232001516010</t>
  </si>
  <si>
    <t>KEYSHA INAYA ZANNUBA IZZA</t>
  </si>
  <si>
    <t>232001516011</t>
  </si>
  <si>
    <t>ARSITA PUSPITA SARI</t>
  </si>
  <si>
    <t>232001516012</t>
  </si>
  <si>
    <t>AURA NUR ALIFTHA</t>
  </si>
  <si>
    <t>232001516013</t>
  </si>
  <si>
    <t>NADHIFA JIHAN NURAINI</t>
  </si>
  <si>
    <t>232001516015</t>
  </si>
  <si>
    <t>NAZWA PUSPA ANGGRAENI</t>
  </si>
  <si>
    <t>232001516016</t>
  </si>
  <si>
    <t>SRI RAHMA NINGSIH</t>
  </si>
  <si>
    <t>232001516017</t>
  </si>
  <si>
    <t>FATIMAH RAHMANIAH</t>
  </si>
  <si>
    <t>232001516018</t>
  </si>
  <si>
    <t>CANTHIKA ZAHRA SYAHRAFI</t>
  </si>
  <si>
    <t>232001516019</t>
  </si>
  <si>
    <t>DINDA ADILLAH</t>
  </si>
  <si>
    <t>232001516020</t>
  </si>
  <si>
    <t>CHESA CHAIRUNISSA</t>
  </si>
  <si>
    <t>232001516021</t>
  </si>
  <si>
    <t>FATMADHILLA RAHAYU TIYANDI</t>
  </si>
  <si>
    <t>232001516022</t>
  </si>
  <si>
    <t>ALBINUS HALU</t>
  </si>
  <si>
    <t>232001516023</t>
  </si>
  <si>
    <t>MUSTIKA DEWI ANGGRAENY</t>
  </si>
  <si>
    <t>242001516001</t>
  </si>
  <si>
    <t>JELLENA NADYA PUTRI</t>
  </si>
  <si>
    <t>242001516003</t>
  </si>
  <si>
    <t>FADIA RAMADHANI</t>
  </si>
  <si>
    <t>242001516004</t>
  </si>
  <si>
    <t>ARIANA AZAHRA</t>
  </si>
  <si>
    <t>242001516005</t>
  </si>
  <si>
    <t>EMANUEL VALENTINO RESIKAHIL</t>
  </si>
  <si>
    <t>242001516006</t>
  </si>
  <si>
    <t>ANISA SEPTIYANA</t>
  </si>
  <si>
    <t>242001516007</t>
  </si>
  <si>
    <t>ALYA' ZHAFIRAH THAHIRAH</t>
  </si>
  <si>
    <t>242001516008</t>
  </si>
  <si>
    <t>NABILAH YAHYA</t>
  </si>
  <si>
    <t>242001516009</t>
  </si>
  <si>
    <t>AQILA NUR FALAKH DINIYAR</t>
  </si>
  <si>
    <t>242001516010</t>
  </si>
  <si>
    <t>EFRI RISKY ANANDA</t>
  </si>
  <si>
    <t>242001516011</t>
  </si>
  <si>
    <t>INDAH ANNISA PUTRI RANGKUTI</t>
  </si>
  <si>
    <t>242001516012</t>
  </si>
  <si>
    <t>FAUZIYYAH ADILLAH PUTRI</t>
  </si>
  <si>
    <t>242001516013</t>
  </si>
  <si>
    <t>KAYLA ABDUL</t>
  </si>
  <si>
    <t>242001516014</t>
  </si>
  <si>
    <t>DINDA AULIA FITRI</t>
  </si>
  <si>
    <t>242001516015</t>
  </si>
  <si>
    <t>SHAVIRA NUR MAWAHDAH</t>
  </si>
  <si>
    <t>242001516016</t>
  </si>
  <si>
    <t>DINDA NAYLA AZAHRA</t>
  </si>
  <si>
    <t>242001516017</t>
  </si>
  <si>
    <t>ADRIANA NGONGO</t>
  </si>
  <si>
    <t>242001516018</t>
  </si>
  <si>
    <t>KARTIKA DWI CAHYANI</t>
  </si>
  <si>
    <t>242001516019</t>
  </si>
  <si>
    <t>PRAMESWARI FRANCA MANDALICA SANGGARTONO</t>
  </si>
  <si>
    <t>242001516020</t>
  </si>
  <si>
    <t>MUHAMMAD FARDAN DWI SEPTIAN</t>
  </si>
  <si>
    <t>242001516022</t>
  </si>
  <si>
    <t>242001516023</t>
  </si>
  <si>
    <t>Sunarizki</t>
  </si>
  <si>
    <t>183112200650011</t>
  </si>
  <si>
    <t>Sastra Jepang</t>
  </si>
  <si>
    <t>Donny Iriawan</t>
  </si>
  <si>
    <t>183112200650032</t>
  </si>
  <si>
    <t>Muhammad Nawfal Raafi Darsa</t>
  </si>
  <si>
    <t>183112200650050</t>
  </si>
  <si>
    <t>NABILA STELLA REYVINDA</t>
  </si>
  <si>
    <t>192006516033</t>
  </si>
  <si>
    <t>MUHAMMAD REIHAN</t>
  </si>
  <si>
    <t>192006516038</t>
  </si>
  <si>
    <t>DEODATUS PRANASAKTI</t>
  </si>
  <si>
    <t>192006516045</t>
  </si>
  <si>
    <t>DEYANDRA RINDA TIRTA</t>
  </si>
  <si>
    <t>192006516065</t>
  </si>
  <si>
    <t>DAFFA RAIHAN GHIFARI</t>
  </si>
  <si>
    <t>192006516070</t>
  </si>
  <si>
    <t>IXSELLA IHTIKAHNINGRUM</t>
  </si>
  <si>
    <t>192006516089</t>
  </si>
  <si>
    <t>NURAINI AFIFAH</t>
  </si>
  <si>
    <t>192006516102</t>
  </si>
  <si>
    <t>MUHAMMAD RIFQI AQIL</t>
  </si>
  <si>
    <t>192006516112</t>
  </si>
  <si>
    <t>MUHAMMAD ABID PUTERA ALAM</t>
  </si>
  <si>
    <t>202006416046</t>
  </si>
  <si>
    <t>MUHAMMAD FARHAN KHAIRULLAH</t>
  </si>
  <si>
    <t>202006516008</t>
  </si>
  <si>
    <t>YUDHO PANGESTU</t>
  </si>
  <si>
    <t>202006516010</t>
  </si>
  <si>
    <t>RAHMADATUL GUSTIARANDI</t>
  </si>
  <si>
    <t>202006516017</t>
  </si>
  <si>
    <t>PUTRA ISMUNANDAR</t>
  </si>
  <si>
    <t>202006516018</t>
  </si>
  <si>
    <t>RIFYAL AMRULLAH  RAFSANJANI</t>
  </si>
  <si>
    <t>202006516021</t>
  </si>
  <si>
    <t>FIRZA ADITYA LIBRIAN PERMANA</t>
  </si>
  <si>
    <t>202006516030</t>
  </si>
  <si>
    <t>ANGELA MERICI SEPTIA HARDIANI PUTRI</t>
  </si>
  <si>
    <t>202006516037</t>
  </si>
  <si>
    <t>SABRINA KUSUMA PALUPI</t>
  </si>
  <si>
    <t>202006516038</t>
  </si>
  <si>
    <t>VIOLINDA MEYZIZAH</t>
  </si>
  <si>
    <t>212006416004</t>
  </si>
  <si>
    <t>ZAINAL ABIDIN</t>
  </si>
  <si>
    <t>212006516003</t>
  </si>
  <si>
    <t>NURHAZANAH INNEKE GUNAEDI</t>
  </si>
  <si>
    <t>212006516005</t>
  </si>
  <si>
    <t>FRANS PARDAMEAN LUMBAN TORUAN</t>
  </si>
  <si>
    <t>212006516006</t>
  </si>
  <si>
    <t>ARBY TRIA MARSYAL</t>
  </si>
  <si>
    <t>212006516009</t>
  </si>
  <si>
    <t>WYNA JULYANIE MONZA PRATIWI</t>
  </si>
  <si>
    <t>212006516010</t>
  </si>
  <si>
    <t>ANINDYA NABILAH APSARI</t>
  </si>
  <si>
    <t>212006516011</t>
  </si>
  <si>
    <t>MUHAMMAD FAIZ KESUMA</t>
  </si>
  <si>
    <t>212006516012</t>
  </si>
  <si>
    <t>MUHAMMAD RAFIF DWISANDIKA</t>
  </si>
  <si>
    <t>212006516013</t>
  </si>
  <si>
    <t>AR RAFI'U LISHAN RAMADAN</t>
  </si>
  <si>
    <t>212006516016</t>
  </si>
  <si>
    <t>PUTRA ANDIKA SATRIA ERLANGGA</t>
  </si>
  <si>
    <t>212006516018</t>
  </si>
  <si>
    <t>LINGGA SEFANIE</t>
  </si>
  <si>
    <t>212006516021</t>
  </si>
  <si>
    <t>FATYA ZEHRIN ASSYIFA</t>
  </si>
  <si>
    <t>212006516025</t>
  </si>
  <si>
    <t>ANNISA FITRIA DEWI</t>
  </si>
  <si>
    <t>212006516026</t>
  </si>
  <si>
    <t>JOPIE ALEXSANDER NOEL</t>
  </si>
  <si>
    <t>212006516030</t>
  </si>
  <si>
    <t>SAFIRA ANDINI</t>
  </si>
  <si>
    <t>212006516032</t>
  </si>
  <si>
    <t>SARAH MUTHMAINNAH</t>
  </si>
  <si>
    <t>212006516034</t>
  </si>
  <si>
    <t>MUHAMMAD ARSYA KELVIANTO</t>
  </si>
  <si>
    <t>212006516035</t>
  </si>
  <si>
    <t>DANIELLA GILBERTA MONTOL</t>
  </si>
  <si>
    <t>212006516036</t>
  </si>
  <si>
    <t>SHEVIVA PUTRI PRATIWI</t>
  </si>
  <si>
    <t>212006516037</t>
  </si>
  <si>
    <t>PRISTIRTA ADI PRATYAKSA</t>
  </si>
  <si>
    <t>212006516038</t>
  </si>
  <si>
    <t>NISVISYA MAHARANI</t>
  </si>
  <si>
    <t>212006516039</t>
  </si>
  <si>
    <t>ILKEJANI ZENNETI</t>
  </si>
  <si>
    <t>212006516040</t>
  </si>
  <si>
    <t>FARA ANTI LATABKY</t>
  </si>
  <si>
    <t>212006516041</t>
  </si>
  <si>
    <t>ALPIN PERMANA PUTRA</t>
  </si>
  <si>
    <t>212006516043</t>
  </si>
  <si>
    <t>ABIMANYU RAFI ARUNDAYA</t>
  </si>
  <si>
    <t>212006516044</t>
  </si>
  <si>
    <t>ANYA ARDELIA ARAMINTA</t>
  </si>
  <si>
    <t>212006516045</t>
  </si>
  <si>
    <t>RIFDA ROSMAWATI</t>
  </si>
  <si>
    <t>212006516046</t>
  </si>
  <si>
    <t>PUPUT RIZKY AMANDA</t>
  </si>
  <si>
    <t>212006516047</t>
  </si>
  <si>
    <t>KAYLA TABITHA YENADI</t>
  </si>
  <si>
    <t>212006516048</t>
  </si>
  <si>
    <t>SYAFIA NAHRAISYA</t>
  </si>
  <si>
    <t>212006516049</t>
  </si>
  <si>
    <t>ALIYAH RAHMA DARA</t>
  </si>
  <si>
    <t>212006516050</t>
  </si>
  <si>
    <t>DEWANSYAH PUTRA ARIZAL</t>
  </si>
  <si>
    <t>212006516051</t>
  </si>
  <si>
    <t>YENI OKTAVIA RAHMANI</t>
  </si>
  <si>
    <t>212006516054</t>
  </si>
  <si>
    <t>PALUPI NINGTYAS</t>
  </si>
  <si>
    <t>212006516055</t>
  </si>
  <si>
    <t>KARENNIA FAUZA FATIHA AKBAR</t>
  </si>
  <si>
    <t>212006516056</t>
  </si>
  <si>
    <t>YAKUB KRISTANTO</t>
  </si>
  <si>
    <t>212006516057</t>
  </si>
  <si>
    <t>HARFAL RAIHAN ALFALAH</t>
  </si>
  <si>
    <t>212006516058</t>
  </si>
  <si>
    <t>AUFA NUBLIA</t>
  </si>
  <si>
    <t>212006516060</t>
  </si>
  <si>
    <t>ALYA REVANI</t>
  </si>
  <si>
    <t>212006516062</t>
  </si>
  <si>
    <t>RUMAISHA KARIMA</t>
  </si>
  <si>
    <t>212006516067</t>
  </si>
  <si>
    <t>ATHIANT ISLAMEY AHDIAT</t>
  </si>
  <si>
    <t>212006516070</t>
  </si>
  <si>
    <t>ALEEZA FAUZYA</t>
  </si>
  <si>
    <t>212006516071</t>
  </si>
  <si>
    <t>IRFAN PRIANSYAH</t>
  </si>
  <si>
    <t>212006516073</t>
  </si>
  <si>
    <t>YOHANNES RUDOLF DEPERO ARON</t>
  </si>
  <si>
    <t>212006516091</t>
  </si>
  <si>
    <t>RAHMAT MAULANA</t>
  </si>
  <si>
    <t>222006416062</t>
  </si>
  <si>
    <t>FERI PRASETYO</t>
  </si>
  <si>
    <t>222006416069</t>
  </si>
  <si>
    <t>VANISA ZAHRA</t>
  </si>
  <si>
    <t>222006516001</t>
  </si>
  <si>
    <t>SITI CHERYL RASENDRIA</t>
  </si>
  <si>
    <t>222006516003</t>
  </si>
  <si>
    <t>MUHAMAD AGUNG SANJUAN</t>
  </si>
  <si>
    <t>222006516004</t>
  </si>
  <si>
    <t>IVAN ADITYA PUTRA</t>
  </si>
  <si>
    <t>222006516005</t>
  </si>
  <si>
    <t>JUSTIN NANDANA</t>
  </si>
  <si>
    <t>222006516006</t>
  </si>
  <si>
    <t>DESIRA TRESNA AULIA</t>
  </si>
  <si>
    <t>222006516007</t>
  </si>
  <si>
    <t>MUHAMMAD DAFFA ADZANA</t>
  </si>
  <si>
    <t>222006516011</t>
  </si>
  <si>
    <t>RAIS AL SIDIK</t>
  </si>
  <si>
    <t>222006516013</t>
  </si>
  <si>
    <t>YUSRAN FADHILLAH</t>
  </si>
  <si>
    <t>222006516014</t>
  </si>
  <si>
    <t>SAVIRA MEIRAZNI</t>
  </si>
  <si>
    <t>222006516015</t>
  </si>
  <si>
    <t>CHANDRA GUPTA</t>
  </si>
  <si>
    <t>222006516016</t>
  </si>
  <si>
    <t>SITI NUR RAHMAH</t>
  </si>
  <si>
    <t>222006516017</t>
  </si>
  <si>
    <t>KHAIRUNNISA PUTRI ANAM</t>
  </si>
  <si>
    <t>222006516018</t>
  </si>
  <si>
    <t>DAFFA RIZQI AHMAD</t>
  </si>
  <si>
    <t>222006516019</t>
  </si>
  <si>
    <t>MUHAMMAD FAUZI</t>
  </si>
  <si>
    <t>222006516020</t>
  </si>
  <si>
    <t>FATHAN ALIFIO GIFFARI</t>
  </si>
  <si>
    <t>222006516025</t>
  </si>
  <si>
    <t>NOVEBRI RAMADHAN</t>
  </si>
  <si>
    <t>222006516026</t>
  </si>
  <si>
    <t>RAJA ATHALLAH RANGKUTI</t>
  </si>
  <si>
    <t>222006516027</t>
  </si>
  <si>
    <t>KEVIN ARMANDO</t>
  </si>
  <si>
    <t>222006516028</t>
  </si>
  <si>
    <t>RIDHO RABBANI</t>
  </si>
  <si>
    <t>222006516029</t>
  </si>
  <si>
    <t>MUHAMAD AJI PURNAMA</t>
  </si>
  <si>
    <t>222006516031</t>
  </si>
  <si>
    <t>KENJI BRANDO</t>
  </si>
  <si>
    <t>222006516032</t>
  </si>
  <si>
    <t>ZAHRA SA'BANNIA</t>
  </si>
  <si>
    <t>222006516033</t>
  </si>
  <si>
    <t>SYLA FIRMANDA PRASTIWI</t>
  </si>
  <si>
    <t>222006516034</t>
  </si>
  <si>
    <t>PRISTI ANTA PURBA</t>
  </si>
  <si>
    <t>222006516036</t>
  </si>
  <si>
    <t>MUHAMMAD IBNU ABDUL HAMID</t>
  </si>
  <si>
    <t>222006516038</t>
  </si>
  <si>
    <t>RAIHAN ACHMADZHUHRI WIYONO</t>
  </si>
  <si>
    <t>222006516040</t>
  </si>
  <si>
    <t>DAMAR SYAHPUTRA</t>
  </si>
  <si>
    <t>222006516041</t>
  </si>
  <si>
    <t>TRIMAPTA ADHYAKSA GUSTI NUGROHO</t>
  </si>
  <si>
    <t>222006516043</t>
  </si>
  <si>
    <t>FARREL IHSANDI HADMADI</t>
  </si>
  <si>
    <t>222006516044</t>
  </si>
  <si>
    <t>BAGAS PRIHANTORO</t>
  </si>
  <si>
    <t>222006516045</t>
  </si>
  <si>
    <t>MUHAMMAD AZHAR BHAGASKORO SUSANTO</t>
  </si>
  <si>
    <t>222006516046</t>
  </si>
  <si>
    <t>FIENSENSIUS DEVON SHAWA</t>
  </si>
  <si>
    <t>222006516048</t>
  </si>
  <si>
    <t>DINDA NUR ANISYA</t>
  </si>
  <si>
    <t>222006516050</t>
  </si>
  <si>
    <t>MUHAMMAD SUFIANSYAH</t>
  </si>
  <si>
    <t>222006516052</t>
  </si>
  <si>
    <t>SHARIA ZAHWA SAPUTRI</t>
  </si>
  <si>
    <t>222006516053</t>
  </si>
  <si>
    <t>MUHAMMAD HASSAN REYHAN SAVERO</t>
  </si>
  <si>
    <t>222006516055</t>
  </si>
  <si>
    <t>ZULAIKHA YAFFA</t>
  </si>
  <si>
    <t>222006516056</t>
  </si>
  <si>
    <t>AURA RAMADHANI</t>
  </si>
  <si>
    <t>222006516057</t>
  </si>
  <si>
    <t>JENNIFER YUNITA ABIGAEL</t>
  </si>
  <si>
    <t>222006516058</t>
  </si>
  <si>
    <t>MUHAMMAD FADLI PRATAMA</t>
  </si>
  <si>
    <t>222006516060</t>
  </si>
  <si>
    <t>MUHAMAD BINTANG ALAMSYAH</t>
  </si>
  <si>
    <t>222006516065</t>
  </si>
  <si>
    <t>DAFFA IBNU ABHISTA</t>
  </si>
  <si>
    <t>222006516071</t>
  </si>
  <si>
    <t>RITA PERMATA SARI BILLAN</t>
  </si>
  <si>
    <t>232006416013</t>
  </si>
  <si>
    <t>ADZRA KHOIRUN FAUZIAN</t>
  </si>
  <si>
    <t>232006416016</t>
  </si>
  <si>
    <t>YAHYA ABI PRASETYO</t>
  </si>
  <si>
    <t>232006416034</t>
  </si>
  <si>
    <t>NANING PUJI ASTUTI</t>
  </si>
  <si>
    <t>232006516001</t>
  </si>
  <si>
    <t>PUTRI AULIASARI</t>
  </si>
  <si>
    <t>232006516002</t>
  </si>
  <si>
    <t>ERLIANA PUTRI YUSUF</t>
  </si>
  <si>
    <t>232006516003</t>
  </si>
  <si>
    <t>MARSYA HAFSAH AMIRA YASMIN SETYAWAN</t>
  </si>
  <si>
    <t>232006516004</t>
  </si>
  <si>
    <t>AHMAD HAEKAL MAHDI</t>
  </si>
  <si>
    <t>232006516005</t>
  </si>
  <si>
    <t>MUHAMAD VIRHAN AR RAZI</t>
  </si>
  <si>
    <t>232006516006</t>
  </si>
  <si>
    <t>LEVINIA KRISTIANTI</t>
  </si>
  <si>
    <t>232006516007</t>
  </si>
  <si>
    <t>MUHAMMAD REHAN RIPANKA</t>
  </si>
  <si>
    <t>232006516009</t>
  </si>
  <si>
    <t>EGA RIZQI ZAHY RAMADHAN</t>
  </si>
  <si>
    <t>232006516010</t>
  </si>
  <si>
    <t>BINTANG BAYU PRANATA</t>
  </si>
  <si>
    <t>232006516011</t>
  </si>
  <si>
    <t>ZIDAN ALMA DIWA</t>
  </si>
  <si>
    <t>232006516012</t>
  </si>
  <si>
    <t>NABILA APRIANI</t>
  </si>
  <si>
    <t>232006516014</t>
  </si>
  <si>
    <t>FAHREL RIFNA AKBAR INSANI</t>
  </si>
  <si>
    <t>232006516015</t>
  </si>
  <si>
    <t>GHIFARI MULYATNA</t>
  </si>
  <si>
    <t>232006516017</t>
  </si>
  <si>
    <t>IDA BAGUS OKA GANESHWARA</t>
  </si>
  <si>
    <t>232006516018</t>
  </si>
  <si>
    <t>ZISKA AULIA HERMAWAN</t>
  </si>
  <si>
    <t>232006516019</t>
  </si>
  <si>
    <t>ELLINDITA BUNGA APRILIANTI</t>
  </si>
  <si>
    <t>232006516020</t>
  </si>
  <si>
    <t>QEIS ABDURRAHMAN</t>
  </si>
  <si>
    <t>232006516022</t>
  </si>
  <si>
    <t>ABID RAMADHAN</t>
  </si>
  <si>
    <t>232006516023</t>
  </si>
  <si>
    <t>PUSPARANTI DYAH WIDYESTU</t>
  </si>
  <si>
    <t>232006516024</t>
  </si>
  <si>
    <t>MUHAMMAD FADLI RYANDA</t>
  </si>
  <si>
    <t>232006516025</t>
  </si>
  <si>
    <t>KEISHA KHAERANY</t>
  </si>
  <si>
    <t>232006516027</t>
  </si>
  <si>
    <t>LAYSA AULIA PUTRI</t>
  </si>
  <si>
    <t>232006516028</t>
  </si>
  <si>
    <t>FAIZ BAIHAQQI RAMADHAN</t>
  </si>
  <si>
    <t>232006516029</t>
  </si>
  <si>
    <t>FITRI SALSABILA RUSWINANTI</t>
  </si>
  <si>
    <t>232006516030</t>
  </si>
  <si>
    <t>SALSABILA AULIA HADI</t>
  </si>
  <si>
    <t>232006516031</t>
  </si>
  <si>
    <t>NUR RASA SUKMA SEJATI</t>
  </si>
  <si>
    <t>232006516033</t>
  </si>
  <si>
    <t>NURUL NAZIRA MAULANA</t>
  </si>
  <si>
    <t>232006516036</t>
  </si>
  <si>
    <t>ARMEYOZHA LAKSMANA</t>
  </si>
  <si>
    <t>232006516037</t>
  </si>
  <si>
    <t>MUHAMAD ADRIANO KHALID ABDULLAH</t>
  </si>
  <si>
    <t>232006516038</t>
  </si>
  <si>
    <t>TSAQILA NUR SYIFAA</t>
  </si>
  <si>
    <t>232006516039</t>
  </si>
  <si>
    <t>CHRISTO YASON ARIANTO</t>
  </si>
  <si>
    <t>232006516040</t>
  </si>
  <si>
    <t>AVRELL NABIHA DECHA</t>
  </si>
  <si>
    <t>232006516042</t>
  </si>
  <si>
    <t>FIKA INDAH PUTRIYANTI</t>
  </si>
  <si>
    <t>242006416009</t>
  </si>
  <si>
    <t>NYIMAS AYU NINGRUM</t>
  </si>
  <si>
    <t>242006416030</t>
  </si>
  <si>
    <t>PANDAN CLEAR</t>
  </si>
  <si>
    <t>242006516001</t>
  </si>
  <si>
    <t>MOHAMMAD MARVA ARGYA RAKHA</t>
  </si>
  <si>
    <t>242006516002</t>
  </si>
  <si>
    <t>THASYA TRIAS PUTRI</t>
  </si>
  <si>
    <t>242006516003</t>
  </si>
  <si>
    <t>NARENDRA PUTRA</t>
  </si>
  <si>
    <t>242006516004</t>
  </si>
  <si>
    <t>INTAN AYU SYAHREZA</t>
  </si>
  <si>
    <t>242006516005</t>
  </si>
  <si>
    <t>CHRISTIAN FERDINAND</t>
  </si>
  <si>
    <t>242006516006</t>
  </si>
  <si>
    <t>GIGIH ADHI HERMAWAN</t>
  </si>
  <si>
    <t>242006516007</t>
  </si>
  <si>
    <t>PAUL JEREMIA HULU</t>
  </si>
  <si>
    <t>242006516008</t>
  </si>
  <si>
    <t>PATRICIA VIOLA TYASLARASATI</t>
  </si>
  <si>
    <t>242006516010</t>
  </si>
  <si>
    <t>FRANSISKA ANANDA WIBOWO</t>
  </si>
  <si>
    <t>242006516011</t>
  </si>
  <si>
    <t>FAVIAN HANIF IRHAB</t>
  </si>
  <si>
    <t>242006516012</t>
  </si>
  <si>
    <t>IAN FADEL RASYIDI</t>
  </si>
  <si>
    <t>242006516013</t>
  </si>
  <si>
    <t>MUHAMAD ADITYO ARKAN</t>
  </si>
  <si>
    <t>242006516014</t>
  </si>
  <si>
    <t>WESAM AZZAHRA</t>
  </si>
  <si>
    <t>242006516015</t>
  </si>
  <si>
    <t>EVELYN YANUAR</t>
  </si>
  <si>
    <t>242006516016</t>
  </si>
  <si>
    <t>JASMINE ELIZABETH</t>
  </si>
  <si>
    <t>242006516018</t>
  </si>
  <si>
    <t>VALDAGHITA ADELIA PUTRI IRVANI</t>
  </si>
  <si>
    <t>242006516019</t>
  </si>
  <si>
    <t>SAMANTHA LARAS PUTRI SARAGI</t>
  </si>
  <si>
    <t>242006516020</t>
  </si>
  <si>
    <t>SATRIA BHANYU BALINDRA MAHARDHIKA</t>
  </si>
  <si>
    <t>242006516021</t>
  </si>
  <si>
    <t>MUHAMMAD EVAN NOVALDO</t>
  </si>
  <si>
    <t>242006516023</t>
  </si>
  <si>
    <t>RON JATIMAN CASTILLO</t>
  </si>
  <si>
    <t>242006516024</t>
  </si>
  <si>
    <t>PUTRI AULIA RAMADHANI</t>
  </si>
  <si>
    <t>242006516025</t>
  </si>
  <si>
    <t>AUFA MERYUANDARI</t>
  </si>
  <si>
    <t>242006516026</t>
  </si>
  <si>
    <t>LAKSAMANA KEMALA HAYATI</t>
  </si>
  <si>
    <t>242006516027</t>
  </si>
  <si>
    <t>RANGGA RAM'DHANA</t>
  </si>
  <si>
    <t>242006516028</t>
  </si>
  <si>
    <t>AMELLIA PUTRI WIRAZANDRA</t>
  </si>
  <si>
    <t>242006516031</t>
  </si>
  <si>
    <t>TAKAHASHI MOKA</t>
  </si>
  <si>
    <t>242006516035</t>
  </si>
  <si>
    <t>VALENTINO KENIJI</t>
  </si>
  <si>
    <t>242006516036</t>
  </si>
  <si>
    <t>Indah Putri Sari</t>
  </si>
  <si>
    <t>183112330040166</t>
  </si>
  <si>
    <t>Hukum</t>
  </si>
  <si>
    <t>Yudit Dwi Prastyo</t>
  </si>
  <si>
    <t>183112330050137</t>
  </si>
  <si>
    <t>Sarafudin Hanubun</t>
  </si>
  <si>
    <t>183112330050152</t>
  </si>
  <si>
    <t>Brahmadi Zulham Riordan Iedagustiant</t>
  </si>
  <si>
    <t>183112330050179</t>
  </si>
  <si>
    <t>Dwi Yuliantoro Putra</t>
  </si>
  <si>
    <t>183112330050243</t>
  </si>
  <si>
    <t>Ziyad Mardhimakarim</t>
  </si>
  <si>
    <t>183112330050306</t>
  </si>
  <si>
    <t>Shitta Nabila</t>
  </si>
  <si>
    <t>183112330050310</t>
  </si>
  <si>
    <t>YOANES BERCMANS ADE.M</t>
  </si>
  <si>
    <t>193300416201</t>
  </si>
  <si>
    <t>IBNU SINA</t>
  </si>
  <si>
    <t>193300416229</t>
  </si>
  <si>
    <t>M. ALDO ARGANTARA</t>
  </si>
  <si>
    <t>193300416238</t>
  </si>
  <si>
    <t>GUSTI SETYO YUSUF PRATAMA</t>
  </si>
  <si>
    <t>193300416251</t>
  </si>
  <si>
    <t>KANIA SARI NURITA</t>
  </si>
  <si>
    <t>193300416258</t>
  </si>
  <si>
    <t>MUJIANTO</t>
  </si>
  <si>
    <t>193300416267</t>
  </si>
  <si>
    <t>PRISMA GALUH ROMADHON</t>
  </si>
  <si>
    <t>193300516002</t>
  </si>
  <si>
    <t>AUDRIES FORTUNA ABDILLAH TONIO</t>
  </si>
  <si>
    <t>193300516012</t>
  </si>
  <si>
    <t>YOGI PRASETYO RAMADHANI</t>
  </si>
  <si>
    <t>193300516021</t>
  </si>
  <si>
    <t>MUHAMMAD RAIHAN RAMADHAN</t>
  </si>
  <si>
    <t>193300516039</t>
  </si>
  <si>
    <t>BOYNALDO DIRGANTARA SATRIO POETRO</t>
  </si>
  <si>
    <t>193300516053</t>
  </si>
  <si>
    <t>RAIHANA RAHMA PUTRI</t>
  </si>
  <si>
    <t>193300516090</t>
  </si>
  <si>
    <t>RATU FANNISYA SOFYAN</t>
  </si>
  <si>
    <t>193300516093</t>
  </si>
  <si>
    <t>MIFTAHUL HUDA</t>
  </si>
  <si>
    <t>193300516098</t>
  </si>
  <si>
    <t>ZSABRINA PERMATA EL-QISTI</t>
  </si>
  <si>
    <t>193300516107</t>
  </si>
  <si>
    <t>BAGUS CANDRA WIJAYA</t>
  </si>
  <si>
    <t>193300516117</t>
  </si>
  <si>
    <t>NADILA PUTRI RAVANERY</t>
  </si>
  <si>
    <t>193300516125</t>
  </si>
  <si>
    <t>AZIZ MUHAMMAD FADHILAH ARSO</t>
  </si>
  <si>
    <t>193300516178</t>
  </si>
  <si>
    <t>IZARUL FACHRUN MUBARAK</t>
  </si>
  <si>
    <t>193300516194</t>
  </si>
  <si>
    <t>SARA RIANI FATHUN NAJAH</t>
  </si>
  <si>
    <t>193300516228</t>
  </si>
  <si>
    <t>WIWIK DIAN PRATIWI</t>
  </si>
  <si>
    <t>203300416022</t>
  </si>
  <si>
    <t>NAUFAL NURWAHYUDIN</t>
  </si>
  <si>
    <t>203300416162</t>
  </si>
  <si>
    <t>VERIEL RHEIHANSYAH</t>
  </si>
  <si>
    <t>203300516035</t>
  </si>
  <si>
    <t>ALBANUS RAFLI JEHADUN</t>
  </si>
  <si>
    <t>203300516044</t>
  </si>
  <si>
    <t>BAGAS ANDHIKA BAYANGKARA</t>
  </si>
  <si>
    <t>203300516050</t>
  </si>
  <si>
    <t>ALFREDO GINBRE</t>
  </si>
  <si>
    <t>203300516073</t>
  </si>
  <si>
    <t>MAULANA B. BASAHONA</t>
  </si>
  <si>
    <t>203300516077</t>
  </si>
  <si>
    <t>FITOWINDYANTO</t>
  </si>
  <si>
    <t>203300516083</t>
  </si>
  <si>
    <t>RAFFI FABIAN ANDHITA</t>
  </si>
  <si>
    <t>203300516095</t>
  </si>
  <si>
    <t>GREGORIUS SASTRAPI TOTON</t>
  </si>
  <si>
    <t>203300516115</t>
  </si>
  <si>
    <t>REZA AGUSTINA ATMAJA</t>
  </si>
  <si>
    <t>203300516136</t>
  </si>
  <si>
    <t>DENIS CAESARIO</t>
  </si>
  <si>
    <t>203300516139</t>
  </si>
  <si>
    <t>IRGI FERNANDA YUSUF</t>
  </si>
  <si>
    <t>203300516156</t>
  </si>
  <si>
    <t>SHELMA AURLY SEBASTIAN</t>
  </si>
  <si>
    <t>203300516172</t>
  </si>
  <si>
    <t>FIQIH NUR SHALAT</t>
  </si>
  <si>
    <t>213300416001</t>
  </si>
  <si>
    <t>KRISNA DEVAN DWI HARYONO</t>
  </si>
  <si>
    <t>213300416003</t>
  </si>
  <si>
    <t>AZIZAL MUSTAKIM</t>
  </si>
  <si>
    <t>213300416071</t>
  </si>
  <si>
    <t>TENI KURNIA</t>
  </si>
  <si>
    <t>213300416076</t>
  </si>
  <si>
    <t>KIRANA WIRDANINGSIH</t>
  </si>
  <si>
    <t>213300416124</t>
  </si>
  <si>
    <t>TIA OKTAVIA REJAMAT</t>
  </si>
  <si>
    <t>213300416127</t>
  </si>
  <si>
    <t>FADHIL S. MACHFOOD</t>
  </si>
  <si>
    <t>213300416144</t>
  </si>
  <si>
    <t>WULAN HANDARYANI</t>
  </si>
  <si>
    <t>213300416188</t>
  </si>
  <si>
    <t>ERIN SEPTIYANA</t>
  </si>
  <si>
    <t>213300416189</t>
  </si>
  <si>
    <t>RIA MONICA</t>
  </si>
  <si>
    <t>213300416204</t>
  </si>
  <si>
    <t>SELLA SETYA SAHANAYA</t>
  </si>
  <si>
    <t>213300416205</t>
  </si>
  <si>
    <t>AZWAR ANAS</t>
  </si>
  <si>
    <t>213300416210</t>
  </si>
  <si>
    <t>ANDI ARMAN HAMRI</t>
  </si>
  <si>
    <t>213300516004</t>
  </si>
  <si>
    <t>RAFICKY TAKBIRUL AKBAR</t>
  </si>
  <si>
    <t>213300516006</t>
  </si>
  <si>
    <t>DEWI LOKA ARYANTI</t>
  </si>
  <si>
    <t>213300516011</t>
  </si>
  <si>
    <t>GIZELLA AMANDA VIRGINIA</t>
  </si>
  <si>
    <t>213300516016</t>
  </si>
  <si>
    <t>LOURDES AYU CHRISTIN SOO TU WULU</t>
  </si>
  <si>
    <t>213300516021</t>
  </si>
  <si>
    <t>LARAS DESINTHA</t>
  </si>
  <si>
    <t>213300516023</t>
  </si>
  <si>
    <t>DEWI ADELIA JIHAN NABILA</t>
  </si>
  <si>
    <t>213300516027</t>
  </si>
  <si>
    <t>YANHAR MIZAM</t>
  </si>
  <si>
    <t>213300516034</t>
  </si>
  <si>
    <t>ARVIA VELDA ACHMAYA</t>
  </si>
  <si>
    <t>213300516036</t>
  </si>
  <si>
    <t>RARA NADIA EKA PUTRI</t>
  </si>
  <si>
    <t>213300516042</t>
  </si>
  <si>
    <t>NABILA SALMA NAJWAGITA WS</t>
  </si>
  <si>
    <t>213300516045</t>
  </si>
  <si>
    <t>FERRY WIHARDJA</t>
  </si>
  <si>
    <t>213300516047</t>
  </si>
  <si>
    <t>ALIFIO FEBRIANO AMETHYST</t>
  </si>
  <si>
    <t>213300516048</t>
  </si>
  <si>
    <t>BAGUS TRI ANANTO</t>
  </si>
  <si>
    <t>213300516049</t>
  </si>
  <si>
    <t>REZKY ADEPUTRA VIRGIAWAN</t>
  </si>
  <si>
    <t>213300516050</t>
  </si>
  <si>
    <t>MUHAMMAD RAKHA SHAFWANDINATA</t>
  </si>
  <si>
    <t>213300516058</t>
  </si>
  <si>
    <t>NURISMA AULIA PUTRI</t>
  </si>
  <si>
    <t>213300516061</t>
  </si>
  <si>
    <t>MUHAMMAD HABSI HILMY</t>
  </si>
  <si>
    <t>213300516062</t>
  </si>
  <si>
    <t>YOGI ANGGARA</t>
  </si>
  <si>
    <t>213300516063</t>
  </si>
  <si>
    <t>FADHIL MUHARAM DWITAMA</t>
  </si>
  <si>
    <t>213300516065</t>
  </si>
  <si>
    <t>JODHIPATI KHALID AL GHOZY</t>
  </si>
  <si>
    <t>213300516068</t>
  </si>
  <si>
    <t>ALVIN ZEIN HUTASUHUT</t>
  </si>
  <si>
    <t>213300516069</t>
  </si>
  <si>
    <t>RIKARDUS TANI AU</t>
  </si>
  <si>
    <t>213300516072</t>
  </si>
  <si>
    <t>ISMAIL ALMUNAWAR ZIDANE PUTRA PALIWALA</t>
  </si>
  <si>
    <t>213300516077</t>
  </si>
  <si>
    <t>NADHIRA NAJMI IRWANSYAH</t>
  </si>
  <si>
    <t>213300516082</t>
  </si>
  <si>
    <t>BELA SALSABILA NURSA</t>
  </si>
  <si>
    <t>213300516087</t>
  </si>
  <si>
    <t>213300516089</t>
  </si>
  <si>
    <t>FIKRI AL QADRI</t>
  </si>
  <si>
    <t>213300516094</t>
  </si>
  <si>
    <t>DEVI RAMADHANI</t>
  </si>
  <si>
    <t>213300516095</t>
  </si>
  <si>
    <t>MOHAMMAD ALGHIFARI LATAR</t>
  </si>
  <si>
    <t>213300516101</t>
  </si>
  <si>
    <t>QANITHA DIANDRA</t>
  </si>
  <si>
    <t>213300516102</t>
  </si>
  <si>
    <t>JEFFERSON JIREH</t>
  </si>
  <si>
    <t>213300516108</t>
  </si>
  <si>
    <t>KIFARI JACKY AGUNG</t>
  </si>
  <si>
    <t>213300516110</t>
  </si>
  <si>
    <t>MUHAMMAD CHEERYL NAUFAL PUTRA RAMADHAN</t>
  </si>
  <si>
    <t>213300516112</t>
  </si>
  <si>
    <t>ARQI DIMAS PANGESTU</t>
  </si>
  <si>
    <t>213300516114</t>
  </si>
  <si>
    <t>BERNARDUS SUBAGIO LEGA NILLAN</t>
  </si>
  <si>
    <t>213300516117</t>
  </si>
  <si>
    <t>ADE RYAN HIDAYAT</t>
  </si>
  <si>
    <t>213300516119</t>
  </si>
  <si>
    <t>SYAIDRAWAN</t>
  </si>
  <si>
    <t>213300516120</t>
  </si>
  <si>
    <t>ALDHIAL PARUQ</t>
  </si>
  <si>
    <t>213300516123</t>
  </si>
  <si>
    <t>DIMAS HANDIKA</t>
  </si>
  <si>
    <t>213300516125</t>
  </si>
  <si>
    <t>MARA ABYAN TSANY SIREGAR</t>
  </si>
  <si>
    <t>213300516126</t>
  </si>
  <si>
    <t>VALENTISA DEBBY CYNTHIA PUTRI</t>
  </si>
  <si>
    <t>213300516131</t>
  </si>
  <si>
    <t>ALVITO FATHUL QHORIB</t>
  </si>
  <si>
    <t>213300516136</t>
  </si>
  <si>
    <t>ALMIRA NUR LATHIFAH</t>
  </si>
  <si>
    <t>213300516140</t>
  </si>
  <si>
    <t>FATKHUL ALFINE CAHYO SENOADJI</t>
  </si>
  <si>
    <t>213300516145</t>
  </si>
  <si>
    <t>MOHAMAD ANUGRAH RIZKI PRAKOSO</t>
  </si>
  <si>
    <t>213300516148</t>
  </si>
  <si>
    <t>AMUSHARMA BASRI SANGADJI</t>
  </si>
  <si>
    <t>213300516151</t>
  </si>
  <si>
    <t>DENY RAMADHAN ERLANDAPUTRA</t>
  </si>
  <si>
    <t>213300516157</t>
  </si>
  <si>
    <t>DEBI AFRIZAL</t>
  </si>
  <si>
    <t>213300516160</t>
  </si>
  <si>
    <t>FAUZI ZANWAR NURTANTYO</t>
  </si>
  <si>
    <t>213300516162</t>
  </si>
  <si>
    <t>DISMAS SURYADI</t>
  </si>
  <si>
    <t>213300516167</t>
  </si>
  <si>
    <t>GILBERT GOUW</t>
  </si>
  <si>
    <t>213300516179</t>
  </si>
  <si>
    <t>AKBAR ZAENAL NURDIN</t>
  </si>
  <si>
    <t>213300516187</t>
  </si>
  <si>
    <t>VICKY HANGGARA WIBOWO</t>
  </si>
  <si>
    <t>213300516191</t>
  </si>
  <si>
    <t>REVINA PUTRI</t>
  </si>
  <si>
    <t>213300516194</t>
  </si>
  <si>
    <t>PUSPITA WIDIASTINI</t>
  </si>
  <si>
    <t>213300516198</t>
  </si>
  <si>
    <t>CERGIO TRI PANDELA</t>
  </si>
  <si>
    <t>213300516199</t>
  </si>
  <si>
    <t>ARVAN KURNIAVIYANDI</t>
  </si>
  <si>
    <t>213300516200</t>
  </si>
  <si>
    <t>SERLI AULIA CAHA MADA</t>
  </si>
  <si>
    <t>213300516201</t>
  </si>
  <si>
    <t>CARLOS D M MELATUNAN</t>
  </si>
  <si>
    <t>213300516202</t>
  </si>
  <si>
    <t>ABABIL KURNIA GUSTI</t>
  </si>
  <si>
    <t>213300516206</t>
  </si>
  <si>
    <t>ANDI ANDIKA</t>
  </si>
  <si>
    <t>213300516207</t>
  </si>
  <si>
    <t>AKBAR RANGGA PRATAMA</t>
  </si>
  <si>
    <t>213300516216</t>
  </si>
  <si>
    <t>PANGLIMA BAKKA</t>
  </si>
  <si>
    <t>213300516223</t>
  </si>
  <si>
    <t>PUTRI NENDI IRAWAN</t>
  </si>
  <si>
    <t>213300516234</t>
  </si>
  <si>
    <t>MIFTAH ALFALIH</t>
  </si>
  <si>
    <t>223300416001</t>
  </si>
  <si>
    <t>RIZMI ALDAWIYAH RACHMAN</t>
  </si>
  <si>
    <t>223300416007</t>
  </si>
  <si>
    <t>NURFITRIANI KARTININGSIH</t>
  </si>
  <si>
    <t>223300416019</t>
  </si>
  <si>
    <t>SOPAN HADI</t>
  </si>
  <si>
    <t>223300416029</t>
  </si>
  <si>
    <t>AGUSTINUS SUHERMAN</t>
  </si>
  <si>
    <t>223300416034</t>
  </si>
  <si>
    <t>MEGA YULIANTI FAUZIAH</t>
  </si>
  <si>
    <t>223300416040</t>
  </si>
  <si>
    <t>M. PANJI SAPUTRA</t>
  </si>
  <si>
    <t>223300416064</t>
  </si>
  <si>
    <t>MUHAMMAD REYHAN WIRATAMA</t>
  </si>
  <si>
    <t>223300416087</t>
  </si>
  <si>
    <t>RAMA MONY</t>
  </si>
  <si>
    <t>223300416101</t>
  </si>
  <si>
    <t>SANGKARA RIMBA</t>
  </si>
  <si>
    <t>223300416107</t>
  </si>
  <si>
    <t>WINDA EKA PRATIWI</t>
  </si>
  <si>
    <t>223300416154</t>
  </si>
  <si>
    <t>AUDICTIANTO PURNOMO PASHA</t>
  </si>
  <si>
    <t>223300416157</t>
  </si>
  <si>
    <t>AULIA FITAN QASTALANI</t>
  </si>
  <si>
    <t>223300416159</t>
  </si>
  <si>
    <t>RENATA YOSEPHINE SUKANTO</t>
  </si>
  <si>
    <t>223300416168</t>
  </si>
  <si>
    <t>ABDUL HAKIM</t>
  </si>
  <si>
    <t>223300416172</t>
  </si>
  <si>
    <t>BAGUS SATRIO TRI PAMUNGKAS</t>
  </si>
  <si>
    <t>223300416182</t>
  </si>
  <si>
    <t>ABDUL RAHMAN WAILISSA</t>
  </si>
  <si>
    <t>223300416185</t>
  </si>
  <si>
    <t>FAJRINA SALSABILA</t>
  </si>
  <si>
    <t>223300416194</t>
  </si>
  <si>
    <t>NOVRI ROZZAK</t>
  </si>
  <si>
    <t>223300416195</t>
  </si>
  <si>
    <t>WENSENSLAUS APRIANUS GEU</t>
  </si>
  <si>
    <t>223300416197</t>
  </si>
  <si>
    <t>JASMINE ANGELINE JAWARSKI</t>
  </si>
  <si>
    <t>223300416199</t>
  </si>
  <si>
    <t>NUR AWALLUDDIN FIRDAUS</t>
  </si>
  <si>
    <t>223300416203</t>
  </si>
  <si>
    <t>SEPTIAN ADE PUTRI</t>
  </si>
  <si>
    <t>223300516002</t>
  </si>
  <si>
    <t>EDRIA FADHLIKA PUTRI</t>
  </si>
  <si>
    <t>223300516004</t>
  </si>
  <si>
    <t>RIVA ZULIANA</t>
  </si>
  <si>
    <t>223300516005</t>
  </si>
  <si>
    <t>MICKA VIDELIZA PINKAYLA</t>
  </si>
  <si>
    <t>223300516008</t>
  </si>
  <si>
    <t>MAIDAH</t>
  </si>
  <si>
    <t>223300516009</t>
  </si>
  <si>
    <t>ARYA SENA BAGUS FIRMANSYAH</t>
  </si>
  <si>
    <t>223300516010</t>
  </si>
  <si>
    <t>ZEFANYA PRISCA AURELLIA</t>
  </si>
  <si>
    <t>223300516012</t>
  </si>
  <si>
    <t>ZIDHAN PARULIAN HUTAGALUNG</t>
  </si>
  <si>
    <t>223300516015</t>
  </si>
  <si>
    <t>RASHAEL KUKUH AJI PRASETYO</t>
  </si>
  <si>
    <t>223300516016</t>
  </si>
  <si>
    <t>CHARLINA SAHARANI</t>
  </si>
  <si>
    <t>223300516020</t>
  </si>
  <si>
    <t>ROZAN NURACHMAD</t>
  </si>
  <si>
    <t>223300516021</t>
  </si>
  <si>
    <t>AL AKBAR NUR NASUTION</t>
  </si>
  <si>
    <t>223300516024</t>
  </si>
  <si>
    <t>GUNTUR MULYADI PUTRA</t>
  </si>
  <si>
    <t>223300516026</t>
  </si>
  <si>
    <t>INDRI PALINDANGAN</t>
  </si>
  <si>
    <t>223300516027</t>
  </si>
  <si>
    <t>LUCKY HARYANTO</t>
  </si>
  <si>
    <t>223300516028</t>
  </si>
  <si>
    <t>ANANDHITA SANDRYANA</t>
  </si>
  <si>
    <t>223300516030</t>
  </si>
  <si>
    <t>ANNISA RIZKI HERNIATI</t>
  </si>
  <si>
    <t>223300516031</t>
  </si>
  <si>
    <t>DINNI WANDA ADHIYANTI</t>
  </si>
  <si>
    <t>223300516032</t>
  </si>
  <si>
    <t>JOHAN MARCHELL</t>
  </si>
  <si>
    <t>223300516035</t>
  </si>
  <si>
    <t>DZIKRA AMALIA SAPUTRI</t>
  </si>
  <si>
    <t>223300516036</t>
  </si>
  <si>
    <t>RENDY PRAMUDYA MOKOGINTA</t>
  </si>
  <si>
    <t>223300516038</t>
  </si>
  <si>
    <t>WONG AGUNG PURBANINGRAT</t>
  </si>
  <si>
    <t>223300516041</t>
  </si>
  <si>
    <t>ANAYA LUTFIA RAHMA</t>
  </si>
  <si>
    <t>223300516042</t>
  </si>
  <si>
    <t>YAHYA ZULKARNAIN BESEMA</t>
  </si>
  <si>
    <t>223300516043</t>
  </si>
  <si>
    <t>ANDI PERDANA NURKIM</t>
  </si>
  <si>
    <t>223300516044</t>
  </si>
  <si>
    <t>HASRULLAH</t>
  </si>
  <si>
    <t>223300516046</t>
  </si>
  <si>
    <t>ACHMAD RIVAN RAMANDA</t>
  </si>
  <si>
    <t>223300516048</t>
  </si>
  <si>
    <t>DHITA CHELSEA  AFRISIANTI</t>
  </si>
  <si>
    <t>223300516049</t>
  </si>
  <si>
    <t>EMMANUELLA MARLEN KOROMPIS</t>
  </si>
  <si>
    <t>223300516050</t>
  </si>
  <si>
    <t>ALIA NURSA BANI</t>
  </si>
  <si>
    <t>223300516051</t>
  </si>
  <si>
    <t>AGNES MELANIA CARNELY KAHE</t>
  </si>
  <si>
    <t>223300516054</t>
  </si>
  <si>
    <t>MUTIARA PUTRI FIRDAUS</t>
  </si>
  <si>
    <t>223300516055</t>
  </si>
  <si>
    <t>AMELIA PUTRI</t>
  </si>
  <si>
    <t>223300516056</t>
  </si>
  <si>
    <t>MUHAMMAD RAFLI MAHAWIRA AYDIN</t>
  </si>
  <si>
    <t>223300516059</t>
  </si>
  <si>
    <t>SHOPIANA</t>
  </si>
  <si>
    <t>223300516062</t>
  </si>
  <si>
    <t>NABILAH NURHALIZA</t>
  </si>
  <si>
    <t>223300516066</t>
  </si>
  <si>
    <t>RIKKY ANJUR SIMAMORA</t>
  </si>
  <si>
    <t>223300516067</t>
  </si>
  <si>
    <t>CARRISA ZAHRA</t>
  </si>
  <si>
    <t>223300516068</t>
  </si>
  <si>
    <t>RISWAN HAFIDZ</t>
  </si>
  <si>
    <t>223300516069</t>
  </si>
  <si>
    <t>ROPAS NATIK</t>
  </si>
  <si>
    <t>223300516070</t>
  </si>
  <si>
    <t>AKHMAD YASIN</t>
  </si>
  <si>
    <t>223300516071</t>
  </si>
  <si>
    <t>GADDIEL MEIDO SIHITE</t>
  </si>
  <si>
    <t>223300516072</t>
  </si>
  <si>
    <t>ALFA INDAH DAIVA NOVIANY PRABOWO</t>
  </si>
  <si>
    <t>223300516073</t>
  </si>
  <si>
    <t>DAVID RESKY ANDREAN</t>
  </si>
  <si>
    <t>223300516074</t>
  </si>
  <si>
    <t>SILMY KAFFA SAFARIA</t>
  </si>
  <si>
    <t>223300516076</t>
  </si>
  <si>
    <t>TEUKU MUHAMMAD RANDI RASYA</t>
  </si>
  <si>
    <t>223300516077</t>
  </si>
  <si>
    <t>MIKHAIL ELIAJAR TRIWIRA PINEM</t>
  </si>
  <si>
    <t>223300516078</t>
  </si>
  <si>
    <t>NAJWAA ASYIFA PUTRI</t>
  </si>
  <si>
    <t>223300516079</t>
  </si>
  <si>
    <t>SYAHLA LAYLA RAMADHANI</t>
  </si>
  <si>
    <t>223300516081</t>
  </si>
  <si>
    <t>NOVI YUNITA SARI</t>
  </si>
  <si>
    <t>223300516082</t>
  </si>
  <si>
    <t>SHABIRAH FARSYA SAJIDAH</t>
  </si>
  <si>
    <t>223300516083</t>
  </si>
  <si>
    <t>DIVA AURELL LARASATI</t>
  </si>
  <si>
    <t>223300516084</t>
  </si>
  <si>
    <t>SYAUQI SECHAN</t>
  </si>
  <si>
    <t>223300516085</t>
  </si>
  <si>
    <t>ZIDAN FACHRISYAH</t>
  </si>
  <si>
    <t>223300516086</t>
  </si>
  <si>
    <t>PRISKI YOLANDA BATUARA</t>
  </si>
  <si>
    <t>223300516088</t>
  </si>
  <si>
    <t>NIDA FAIZZA</t>
  </si>
  <si>
    <t>223300516089</t>
  </si>
  <si>
    <t>ADE LIA ARISKA</t>
  </si>
  <si>
    <t>223300516090</t>
  </si>
  <si>
    <t>MUHAMMAD FARREL HAYKAL</t>
  </si>
  <si>
    <t>223300516091</t>
  </si>
  <si>
    <t>WENNY AULIA</t>
  </si>
  <si>
    <t>223300516092</t>
  </si>
  <si>
    <t>ARYA WINDU SAPUTRA</t>
  </si>
  <si>
    <t>223300516093</t>
  </si>
  <si>
    <t>GALUH BAYU PAMUNGKAS</t>
  </si>
  <si>
    <t>223300516094</t>
  </si>
  <si>
    <t>FIDELA LATHIFAH</t>
  </si>
  <si>
    <t>223300516095</t>
  </si>
  <si>
    <t>SEKAR NURJANAH</t>
  </si>
  <si>
    <t>223300516096</t>
  </si>
  <si>
    <t>HAMDANI ABD. RAHIM</t>
  </si>
  <si>
    <t>223300516097</t>
  </si>
  <si>
    <t>DEVITA RAMADHANI</t>
  </si>
  <si>
    <t>223300516098</t>
  </si>
  <si>
    <t>AZZA FAWWAZ FADHILA</t>
  </si>
  <si>
    <t>223300516099</t>
  </si>
  <si>
    <t>DEWI SEKAR ARUM</t>
  </si>
  <si>
    <t>223300516100</t>
  </si>
  <si>
    <t>M. ALFAN RUSLI SULAETOMBI</t>
  </si>
  <si>
    <t>223300516102</t>
  </si>
  <si>
    <t>MUHAMMAD LUTFI PRATAMA</t>
  </si>
  <si>
    <t>223300516103</t>
  </si>
  <si>
    <t>LOTFI KONYORA</t>
  </si>
  <si>
    <t>223300516104</t>
  </si>
  <si>
    <t>DIO RIZKY RAMADHAN</t>
  </si>
  <si>
    <t>223300516105</t>
  </si>
  <si>
    <t>MUHAMMAD GILANG RAMDHANI</t>
  </si>
  <si>
    <t>223300516108</t>
  </si>
  <si>
    <t>DYAH LARASATI PUSPITA NINGTYAS</t>
  </si>
  <si>
    <t>223300516109</t>
  </si>
  <si>
    <t>AXEL NATHANIEL MARUNDURI</t>
  </si>
  <si>
    <t>223300516111</t>
  </si>
  <si>
    <t>INDAH FEBRIANTI</t>
  </si>
  <si>
    <t>223300516112</t>
  </si>
  <si>
    <t>ALYAISHA RETNA TIARA SULISTIO</t>
  </si>
  <si>
    <t>223300516113</t>
  </si>
  <si>
    <t>223300516115</t>
  </si>
  <si>
    <t>HELMI ZAIDAN ATHALLAH</t>
  </si>
  <si>
    <t>223300516116</t>
  </si>
  <si>
    <t>MIKAWATI FARADILA NAJMA</t>
  </si>
  <si>
    <t>223300516117</t>
  </si>
  <si>
    <t>INDAH MUGEN SAYEKTI</t>
  </si>
  <si>
    <t>223300516118</t>
  </si>
  <si>
    <t>NARISA IFFAH KALTSUM</t>
  </si>
  <si>
    <t>223300516119</t>
  </si>
  <si>
    <t>MUHAMMAD RANDIKA HERLAMBANG</t>
  </si>
  <si>
    <t>223300516121</t>
  </si>
  <si>
    <t>VANIA DINDA ABDILLA</t>
  </si>
  <si>
    <t>223300516122</t>
  </si>
  <si>
    <t>RACHMADINI WIDJAYANTI</t>
  </si>
  <si>
    <t>223300516124</t>
  </si>
  <si>
    <t>SHALMA MAGHRIFATTUN KUSWAYA</t>
  </si>
  <si>
    <t>223300516125</t>
  </si>
  <si>
    <t>GERALD NOBLE BESLAR</t>
  </si>
  <si>
    <t>223300516126</t>
  </si>
  <si>
    <t>ARRAS NABBILA MARASABESSY</t>
  </si>
  <si>
    <t>223300516128</t>
  </si>
  <si>
    <t>MUAFI SAPUTRA IRAWAN</t>
  </si>
  <si>
    <t>223300516129</t>
  </si>
  <si>
    <t>KLEMENS DUDUKA PIGAI DOUW</t>
  </si>
  <si>
    <t>223300516130</t>
  </si>
  <si>
    <t>BAYU FEBRIANTO</t>
  </si>
  <si>
    <t>223300516131</t>
  </si>
  <si>
    <t>VENIA AVIVAH</t>
  </si>
  <si>
    <t>223300516133</t>
  </si>
  <si>
    <t>FADYA NURAINI</t>
  </si>
  <si>
    <t>223300516134</t>
  </si>
  <si>
    <t>MARIA SERLIANA MAU</t>
  </si>
  <si>
    <t>223300516135</t>
  </si>
  <si>
    <t>YEHEZKIEL PANDIANGAN</t>
  </si>
  <si>
    <t>223300516138</t>
  </si>
  <si>
    <t>ZALDHI DWILAKSONO</t>
  </si>
  <si>
    <t>223300516139</t>
  </si>
  <si>
    <t>NADZWA AULYA ZAHRA</t>
  </si>
  <si>
    <t>223300516140</t>
  </si>
  <si>
    <t>LOANDIENY PERMATASARI</t>
  </si>
  <si>
    <t>223300516141</t>
  </si>
  <si>
    <t>AGNI MUKHAMMAD KHILMI</t>
  </si>
  <si>
    <t>223300516148</t>
  </si>
  <si>
    <t>HELKA NAIFA ADILA</t>
  </si>
  <si>
    <t>223300516149</t>
  </si>
  <si>
    <t>MUHAMMAD FATHUL MA'RUF</t>
  </si>
  <si>
    <t>223300516150</t>
  </si>
  <si>
    <t>ANISA PUTRI KELLY</t>
  </si>
  <si>
    <t>223300516152</t>
  </si>
  <si>
    <t>FITRA DANUARTA</t>
  </si>
  <si>
    <t>223300516153</t>
  </si>
  <si>
    <t>AGUNG RAMADHAN</t>
  </si>
  <si>
    <t>223300516165</t>
  </si>
  <si>
    <t>FAHMI TRI WIJANARKO</t>
  </si>
  <si>
    <t>223300516180</t>
  </si>
  <si>
    <t>DIMAS NAUFAL THORIQ</t>
  </si>
  <si>
    <t>223300516181</t>
  </si>
  <si>
    <t>IQRIMAH FAUZIAH</t>
  </si>
  <si>
    <t>223300516189</t>
  </si>
  <si>
    <t>YOSIVIRA PUTRI</t>
  </si>
  <si>
    <t>223300516193</t>
  </si>
  <si>
    <t>RHEYNALD RIZKY PARLAUNGAN</t>
  </si>
  <si>
    <t>223300516200</t>
  </si>
  <si>
    <t>LIANA DAMAYANTI</t>
  </si>
  <si>
    <t>233300416006</t>
  </si>
  <si>
    <t>IVAN IRIANDI</t>
  </si>
  <si>
    <t>233300416014</t>
  </si>
  <si>
    <t>YOHANES MARSHELINO BALLACK SEMBIRING</t>
  </si>
  <si>
    <t>233300416027</t>
  </si>
  <si>
    <t>NASYWA SHEILA MURYAWAN</t>
  </si>
  <si>
    <t>233300416029</t>
  </si>
  <si>
    <t>RIZKY ABDUL HAKIM SAMOSIR</t>
  </si>
  <si>
    <t>233300416063</t>
  </si>
  <si>
    <t>ADHISTY ABDILLAH</t>
  </si>
  <si>
    <t>233300416092</t>
  </si>
  <si>
    <t>MOH. SALEH NAMAKULE</t>
  </si>
  <si>
    <t>233300416098</t>
  </si>
  <si>
    <t>RICHAT POTABUGA</t>
  </si>
  <si>
    <t>233300416107</t>
  </si>
  <si>
    <t>PUTRI NURJANAH</t>
  </si>
  <si>
    <t>233300416119</t>
  </si>
  <si>
    <t>SITI NINGTIAS NABILA</t>
  </si>
  <si>
    <t>233300416132</t>
  </si>
  <si>
    <t>NURHISYAM</t>
  </si>
  <si>
    <t>233300416142</t>
  </si>
  <si>
    <t>CHRISTIAN NATHANNIEL NADAPDAP</t>
  </si>
  <si>
    <t>233300416147</t>
  </si>
  <si>
    <t>UUM SUMIATI</t>
  </si>
  <si>
    <t>233300416150</t>
  </si>
  <si>
    <t>MENTARI DERIN PUTRI</t>
  </si>
  <si>
    <t>233300416200</t>
  </si>
  <si>
    <t>JOKO TRIPRASETYO</t>
  </si>
  <si>
    <t>233300416207</t>
  </si>
  <si>
    <t>BILLY SAHASRADIPTA</t>
  </si>
  <si>
    <t>233300416210</t>
  </si>
  <si>
    <t>ARDHA SAFITRI</t>
  </si>
  <si>
    <t>233300416215</t>
  </si>
  <si>
    <t>ASRUL SOGALREY</t>
  </si>
  <si>
    <t>233300516001</t>
  </si>
  <si>
    <t>AIMAN</t>
  </si>
  <si>
    <t>233300516002</t>
  </si>
  <si>
    <t>SHELLY CAHYA LESTARI</t>
  </si>
  <si>
    <t>233300516003</t>
  </si>
  <si>
    <t>ALI SYARIF TEHUAYO</t>
  </si>
  <si>
    <t>233300516005</t>
  </si>
  <si>
    <t>ARSHAL DIKO ALFADRI</t>
  </si>
  <si>
    <t>233300516007</t>
  </si>
  <si>
    <t>KARTIKA SEKAR JINGGA</t>
  </si>
  <si>
    <t>233300516009</t>
  </si>
  <si>
    <t>TANIA CESILIA PUTRI</t>
  </si>
  <si>
    <t>233300516010</t>
  </si>
  <si>
    <t>KEVIN ARSENIO NATHANIEL</t>
  </si>
  <si>
    <t>233300516011</t>
  </si>
  <si>
    <t>SYAHIRAH TAQI SAYIDINA</t>
  </si>
  <si>
    <t>233300516012</t>
  </si>
  <si>
    <t>233300516015</t>
  </si>
  <si>
    <t>ARIENA KHAIRUNISA GUNAWAN</t>
  </si>
  <si>
    <t>233300516016</t>
  </si>
  <si>
    <t>JUAN PAULO BENEDIKTO KEGATALAN</t>
  </si>
  <si>
    <t>233300516017</t>
  </si>
  <si>
    <t>ALEXANDER TIGOR YEREMI SIAHAAN</t>
  </si>
  <si>
    <t>233300516018</t>
  </si>
  <si>
    <t>ELANG ZULFIKAR</t>
  </si>
  <si>
    <t>233300516019</t>
  </si>
  <si>
    <t>NURLAILA MONY</t>
  </si>
  <si>
    <t>233300516020</t>
  </si>
  <si>
    <t>RAFIF ABYAN HIDAYAT</t>
  </si>
  <si>
    <t>233300516021</t>
  </si>
  <si>
    <t>JESSICA INGRID CARISSA LUMBAN TOBING</t>
  </si>
  <si>
    <t>233300516022</t>
  </si>
  <si>
    <t>CHRISTOPER JESAYA OLIVER LUMBAN TOBING</t>
  </si>
  <si>
    <t>233300516023</t>
  </si>
  <si>
    <t>NURUL HIKMA</t>
  </si>
  <si>
    <t>233300516024</t>
  </si>
  <si>
    <t>BAGAS OKTA PRIBAKTI</t>
  </si>
  <si>
    <t>233300516025</t>
  </si>
  <si>
    <t>JODI SETIADI</t>
  </si>
  <si>
    <t>233300516026</t>
  </si>
  <si>
    <t>RACHEL DWITA MAHARANI</t>
  </si>
  <si>
    <t>233300516030</t>
  </si>
  <si>
    <t>CHARLESIUS RUSTAM T.M.G</t>
  </si>
  <si>
    <t>233300516031</t>
  </si>
  <si>
    <t>SATRIA CAKRA SENA</t>
  </si>
  <si>
    <t>233300516032</t>
  </si>
  <si>
    <t>JAYSEN PRITZY PASARIBU</t>
  </si>
  <si>
    <t>233300516033</t>
  </si>
  <si>
    <t>SITI FATIA NAZELA</t>
  </si>
  <si>
    <t>233300516034</t>
  </si>
  <si>
    <t>RIZKY PUTRA PRAWIRA</t>
  </si>
  <si>
    <t>233300516036</t>
  </si>
  <si>
    <t>CLARA CYNTIA</t>
  </si>
  <si>
    <t>233300516037</t>
  </si>
  <si>
    <t>NURHAZANAH FEBRIYANI NASUTION</t>
  </si>
  <si>
    <t>233300516038</t>
  </si>
  <si>
    <t>AFWA PRASETYO</t>
  </si>
  <si>
    <t>233300516039</t>
  </si>
  <si>
    <t>NICHOLAS SALIM</t>
  </si>
  <si>
    <t>233300516040</t>
  </si>
  <si>
    <t>MUTIARA RIZKI ARMITA</t>
  </si>
  <si>
    <t>233300516041</t>
  </si>
  <si>
    <t>YOGA AJI LAKSONO</t>
  </si>
  <si>
    <t>233300516042</t>
  </si>
  <si>
    <t>GILANG WARDHANA</t>
  </si>
  <si>
    <t>233300516043</t>
  </si>
  <si>
    <t>MADA AWALUL RAHMAN</t>
  </si>
  <si>
    <t>233300516044</t>
  </si>
  <si>
    <t>NUR AINI HABIBAH</t>
  </si>
  <si>
    <t>233300516046</t>
  </si>
  <si>
    <t>ALYA AGUSTINA</t>
  </si>
  <si>
    <t>233300516047</t>
  </si>
  <si>
    <t>RIZKI AULIYA HANIFAH</t>
  </si>
  <si>
    <t>233300516048</t>
  </si>
  <si>
    <t>MUHAMMAD AKROM NASHIHIN</t>
  </si>
  <si>
    <t>233300516050</t>
  </si>
  <si>
    <t>NURSITA MARIANA</t>
  </si>
  <si>
    <t>233300516052</t>
  </si>
  <si>
    <t>NURMALINDA</t>
  </si>
  <si>
    <t>233300516053</t>
  </si>
  <si>
    <t>AMELIA RIZKI PUTRI PRATIWI</t>
  </si>
  <si>
    <t>233300516054</t>
  </si>
  <si>
    <t>RIMALIA PUTRI ANGELITA WIBISONO</t>
  </si>
  <si>
    <t>233300516055</t>
  </si>
  <si>
    <t>ALIF VANDRA RIANSYAH PUTRA</t>
  </si>
  <si>
    <t>233300516056</t>
  </si>
  <si>
    <t>NADIA FARISHA THARA BINTE ANUAR</t>
  </si>
  <si>
    <t>233300516057</t>
  </si>
  <si>
    <t>REDI TATROMAN</t>
  </si>
  <si>
    <t>233300516058</t>
  </si>
  <si>
    <t>I NYOMAN WIKANANDA</t>
  </si>
  <si>
    <t>233300516059</t>
  </si>
  <si>
    <t>TREVORJHON WILLIAM OBAJA</t>
  </si>
  <si>
    <t>233300516060</t>
  </si>
  <si>
    <t>RONI JOSUA SETIAWAN</t>
  </si>
  <si>
    <t>233300516061</t>
  </si>
  <si>
    <t>BRENDAN RAYKA VALERIAN</t>
  </si>
  <si>
    <t>233300516062</t>
  </si>
  <si>
    <t>DAVINA AZZALAFA HIDAYAT</t>
  </si>
  <si>
    <t>233300516064</t>
  </si>
  <si>
    <t>RESTY PUTRANTI HANDAYANI</t>
  </si>
  <si>
    <t>233300516065</t>
  </si>
  <si>
    <t>NABILA LOVINA AGMELIA MUTAÃ¢â‚¬â„¢IN</t>
  </si>
  <si>
    <t>233300516066</t>
  </si>
  <si>
    <t>GALIH RIZKI RAHMADHANI</t>
  </si>
  <si>
    <t>233300516067</t>
  </si>
  <si>
    <t>AHMAD FIRDAUS SIKAL</t>
  </si>
  <si>
    <t>233300516068</t>
  </si>
  <si>
    <t>SANYA DEVINTA SARI</t>
  </si>
  <si>
    <t>233300516069</t>
  </si>
  <si>
    <t>CARLOS ERNESTO OCTAVIANUS HUTABARAT</t>
  </si>
  <si>
    <t>233300516071</t>
  </si>
  <si>
    <t>RAVA ANDIN ANANTA</t>
  </si>
  <si>
    <t>233300516072</t>
  </si>
  <si>
    <t>FARRELL AZKA FABRAIN</t>
  </si>
  <si>
    <t>233300516073</t>
  </si>
  <si>
    <t>MAHDA RAHMAN</t>
  </si>
  <si>
    <t>233300516074</t>
  </si>
  <si>
    <t>GIFFARI ILHAM SABILLAH</t>
  </si>
  <si>
    <t>233300516075</t>
  </si>
  <si>
    <t>ANANDA NABILA HAERUNNISA</t>
  </si>
  <si>
    <t>233300516077</t>
  </si>
  <si>
    <t>CALLYSTA FAUZIYYAH ZAHRAN</t>
  </si>
  <si>
    <t>233300516078</t>
  </si>
  <si>
    <t>KOMANG RATIH MELANI PUTRI</t>
  </si>
  <si>
    <t>233300516079</t>
  </si>
  <si>
    <t>GABRIELLA ANGEL TOMIKO</t>
  </si>
  <si>
    <t>233300516080</t>
  </si>
  <si>
    <t>DIVANI RODUITA SARAGIH</t>
  </si>
  <si>
    <t>233300516081</t>
  </si>
  <si>
    <t>MAULANA SALIM</t>
  </si>
  <si>
    <t>233300516082</t>
  </si>
  <si>
    <t>M. IQBAL PRATAMA</t>
  </si>
  <si>
    <t>233300516083</t>
  </si>
  <si>
    <t>TITIS RAHMAWATI</t>
  </si>
  <si>
    <t>233300516084</t>
  </si>
  <si>
    <t>LEONARDO PARNINGOTAN SIHOMBING</t>
  </si>
  <si>
    <t>233300516086</t>
  </si>
  <si>
    <t>MIKHAEL DAVIDO SIBARANI</t>
  </si>
  <si>
    <t>233300516087</t>
  </si>
  <si>
    <t>NAFIISAH NINGHAYU</t>
  </si>
  <si>
    <t>233300516088</t>
  </si>
  <si>
    <t>AL KRISNA NAUFALISDZAKI</t>
  </si>
  <si>
    <t>233300516089</t>
  </si>
  <si>
    <t>HENDRIKUS BELA WITIN</t>
  </si>
  <si>
    <t>233300516090</t>
  </si>
  <si>
    <t>JULIMAHATI HULU</t>
  </si>
  <si>
    <t>233300516091</t>
  </si>
  <si>
    <t>MUHAMMAD ARSAL</t>
  </si>
  <si>
    <t>233300516095</t>
  </si>
  <si>
    <t>SARAH AYU ASTUTI</t>
  </si>
  <si>
    <t>233300516096</t>
  </si>
  <si>
    <t>MUHAMMAD IQBAL ANANDA SURYA</t>
  </si>
  <si>
    <t>233300516097</t>
  </si>
  <si>
    <t>LUTFIAH AINUN</t>
  </si>
  <si>
    <t>233300516099</t>
  </si>
  <si>
    <t>MUHAMMAD RIZKY FATUR ROHMAN</t>
  </si>
  <si>
    <t>233300516100</t>
  </si>
  <si>
    <t>CHIKA GUNAWAN</t>
  </si>
  <si>
    <t>233300516101</t>
  </si>
  <si>
    <t>DIMAS ASMORO ADJIE</t>
  </si>
  <si>
    <t>233300516102</t>
  </si>
  <si>
    <t>YUN ALYAH ZAHWA</t>
  </si>
  <si>
    <t>233300516103</t>
  </si>
  <si>
    <t>SHANIYYA PUTRI</t>
  </si>
  <si>
    <t>233300516104</t>
  </si>
  <si>
    <t>KANSAH NOVI CALIA</t>
  </si>
  <si>
    <t>233300516105</t>
  </si>
  <si>
    <t>ANDINE AMANDA VALERINA ROSELIND DAMANIK</t>
  </si>
  <si>
    <t>233300516108</t>
  </si>
  <si>
    <t>MOCHAMAD ARYA RAFLI</t>
  </si>
  <si>
    <t>233300516109</t>
  </si>
  <si>
    <t>AHMAD FIKRI</t>
  </si>
  <si>
    <t>233300516110</t>
  </si>
  <si>
    <t>MUHAMMAD DENDI SURYANA</t>
  </si>
  <si>
    <t>233300516111</t>
  </si>
  <si>
    <t>HANIFA NURSABILLA</t>
  </si>
  <si>
    <t>233300516113</t>
  </si>
  <si>
    <t>LINTANG FEBRIYANTI</t>
  </si>
  <si>
    <t>233300516114</t>
  </si>
  <si>
    <t>AMELIA ZAHRA</t>
  </si>
  <si>
    <t>233300516116</t>
  </si>
  <si>
    <t>CHYNTIA WULANDARI</t>
  </si>
  <si>
    <t>233300516117</t>
  </si>
  <si>
    <t>MUHAMMAD RIDHO AL DIFA</t>
  </si>
  <si>
    <t>233300516118</t>
  </si>
  <si>
    <t>CANTIKA SARASWATI</t>
  </si>
  <si>
    <t>233300516122</t>
  </si>
  <si>
    <t>ARYA RIZKI DEVIRANTO</t>
  </si>
  <si>
    <t>233300516124</t>
  </si>
  <si>
    <t>MUHAMAD ARYA AMILUDIN</t>
  </si>
  <si>
    <t>233300516125</t>
  </si>
  <si>
    <t>MAULINA QURROTA AINI</t>
  </si>
  <si>
    <t>233300516126</t>
  </si>
  <si>
    <t>WAFIQAH RAMADHANIA</t>
  </si>
  <si>
    <t>233300516127</t>
  </si>
  <si>
    <t>MUHAMMAD BISYR</t>
  </si>
  <si>
    <t>233300516128</t>
  </si>
  <si>
    <t>MA'RUF KHOIRUDIN GHOZALI</t>
  </si>
  <si>
    <t>233300516129</t>
  </si>
  <si>
    <t>FAHMI FARID</t>
  </si>
  <si>
    <t>233300516131</t>
  </si>
  <si>
    <t>MUHAMMAD DAFFA ARKAAN</t>
  </si>
  <si>
    <t>233300516133</t>
  </si>
  <si>
    <t>ALIYA RIZKI BAROKAH</t>
  </si>
  <si>
    <t>233300516134</t>
  </si>
  <si>
    <t>MEICHELLINE RUTH ANGELICA</t>
  </si>
  <si>
    <t>233300516135</t>
  </si>
  <si>
    <t>WINDY SUTARI NASUTION</t>
  </si>
  <si>
    <t>233300516136</t>
  </si>
  <si>
    <t>FARREL APTA MAREZA</t>
  </si>
  <si>
    <t>233300516137</t>
  </si>
  <si>
    <t>SHANNAYA NURANDINI PUTRI</t>
  </si>
  <si>
    <t>233300516138</t>
  </si>
  <si>
    <t>KHANSA ANIQ MUFLIHAH</t>
  </si>
  <si>
    <t>233300516139</t>
  </si>
  <si>
    <t>FRANCISCA EDELWIESS CHINUA</t>
  </si>
  <si>
    <t>233300516140</t>
  </si>
  <si>
    <t>CINTA NOER IMANI</t>
  </si>
  <si>
    <t>233300516141</t>
  </si>
  <si>
    <t>AGUNG DWI SAPUTRA</t>
  </si>
  <si>
    <t>233300516143</t>
  </si>
  <si>
    <t>TASHIA GUSRIFA HENDWIANI</t>
  </si>
  <si>
    <t>233300516145</t>
  </si>
  <si>
    <t>JIHAN NAWILA AZMI</t>
  </si>
  <si>
    <t>233300516146</t>
  </si>
  <si>
    <t>MUHAMMAD FADLY</t>
  </si>
  <si>
    <t>233300516149</t>
  </si>
  <si>
    <t>AHMAD DAMAR PANUNTUN</t>
  </si>
  <si>
    <t>233300516151</t>
  </si>
  <si>
    <t>MUHAMMAD ADAM</t>
  </si>
  <si>
    <t>233300516152</t>
  </si>
  <si>
    <t>RAZIE CHANDRA BOSANOVA</t>
  </si>
  <si>
    <t>233300516153</t>
  </si>
  <si>
    <t>FADHIL RIZQULLAH</t>
  </si>
  <si>
    <t>233300516154</t>
  </si>
  <si>
    <t>MUHAMMAD ALFIN AR RASYIID</t>
  </si>
  <si>
    <t>233300516156</t>
  </si>
  <si>
    <t>AVISENA MONEL</t>
  </si>
  <si>
    <t>233300516157</t>
  </si>
  <si>
    <t>PAKOMIUS HARSENTO MITANG</t>
  </si>
  <si>
    <t>233300516161</t>
  </si>
  <si>
    <t>MUHAMMAD IRHAM FAIRUZ</t>
  </si>
  <si>
    <t>233300516162</t>
  </si>
  <si>
    <t>PUTRI LINDAWATI</t>
  </si>
  <si>
    <t>233300516163</t>
  </si>
  <si>
    <t>MUHAMMAD IBADURAHMAN BAGUS SYAHPUTRA</t>
  </si>
  <si>
    <t>233300516165</t>
  </si>
  <si>
    <t>KUNTO GADING PRABOWO</t>
  </si>
  <si>
    <t>233300516166</t>
  </si>
  <si>
    <t>MOHAMMAD NABIL</t>
  </si>
  <si>
    <t>233300516169</t>
  </si>
  <si>
    <t>AGUS TIN RAHAYU</t>
  </si>
  <si>
    <t>233300516175</t>
  </si>
  <si>
    <t>ANDIKA MAULANA GOCE</t>
  </si>
  <si>
    <t>233300516177</t>
  </si>
  <si>
    <t>ACHMAD TAHTA ARDYWIBAWA</t>
  </si>
  <si>
    <t>233300516178</t>
  </si>
  <si>
    <t>KEN NAVARO</t>
  </si>
  <si>
    <t>233300516182</t>
  </si>
  <si>
    <t>MUHAMMAD ALHIKAM</t>
  </si>
  <si>
    <t>233300516183</t>
  </si>
  <si>
    <t>MUHAMMAD FAJAR AULIA</t>
  </si>
  <si>
    <t>233300516184</t>
  </si>
  <si>
    <t>FIDELIA NADRAH</t>
  </si>
  <si>
    <t>233300516186</t>
  </si>
  <si>
    <t>ROMI IRANTO PRAYUDHA</t>
  </si>
  <si>
    <t>233300516189</t>
  </si>
  <si>
    <t>AHMAD FAUZAN</t>
  </si>
  <si>
    <t>233300516191</t>
  </si>
  <si>
    <t>KIAN SANTANG YUSUF PIRSADA</t>
  </si>
  <si>
    <t>233300516197</t>
  </si>
  <si>
    <t>ADINDA DWI PURNAMA SARI</t>
  </si>
  <si>
    <t>233300516201</t>
  </si>
  <si>
    <t>NOVI ANDRIYANI</t>
  </si>
  <si>
    <t>233300516203</t>
  </si>
  <si>
    <t>ADITIA CHOIRI</t>
  </si>
  <si>
    <t>233300516205</t>
  </si>
  <si>
    <t>RAFI PUTRA FATSA</t>
  </si>
  <si>
    <t>233300516209</t>
  </si>
  <si>
    <t>SYIFA MAHARANI</t>
  </si>
  <si>
    <t>233300516211</t>
  </si>
  <si>
    <t>AZIS FADILAH NURHAKIM</t>
  </si>
  <si>
    <t>233300516212</t>
  </si>
  <si>
    <t>ANGELA KIERRA AURELIA</t>
  </si>
  <si>
    <t>233300516213</t>
  </si>
  <si>
    <t>YOHANES BAPTISTA WOLO MATAN LIA HEGEL ETOEHAQ</t>
  </si>
  <si>
    <t>243300416020</t>
  </si>
  <si>
    <t>RAYNAND MOZES YEHEZKIEL SOPACUA</t>
  </si>
  <si>
    <t>243300416023</t>
  </si>
  <si>
    <t>MUHAMMAD SATRIO FATHIN PURWONEGORO</t>
  </si>
  <si>
    <t>243300416067</t>
  </si>
  <si>
    <t>IRVIN ARIESANTHOSA</t>
  </si>
  <si>
    <t>243300416081</t>
  </si>
  <si>
    <t>MOCHAMMAD HAMZAH YAHYA ADE SUNITIYO</t>
  </si>
  <si>
    <t>243300416120</t>
  </si>
  <si>
    <t>MUHAMMAD HELMY DAFFA</t>
  </si>
  <si>
    <t>243300416126</t>
  </si>
  <si>
    <t>AULIA IMRAN MAGHRIBI</t>
  </si>
  <si>
    <t>243300416135</t>
  </si>
  <si>
    <t>243300416144</t>
  </si>
  <si>
    <t>ROIDA PAKPAHAN</t>
  </si>
  <si>
    <t>243300416149</t>
  </si>
  <si>
    <t>M. PATTI ABDILLAH WASAHUA</t>
  </si>
  <si>
    <t>243300416157</t>
  </si>
  <si>
    <t>MIRNA LESTARI</t>
  </si>
  <si>
    <t>243300416159</t>
  </si>
  <si>
    <t>MUHAMMAD RAYA</t>
  </si>
  <si>
    <t>243300416161</t>
  </si>
  <si>
    <t>243300416162</t>
  </si>
  <si>
    <t>243300416168</t>
  </si>
  <si>
    <t>243300416170</t>
  </si>
  <si>
    <t>ARIEL CHRISTOPHER HUTAGAOL</t>
  </si>
  <si>
    <t>243300516001</t>
  </si>
  <si>
    <t>ALEXANDER FERDIAN WAURAN</t>
  </si>
  <si>
    <t>243300516002</t>
  </si>
  <si>
    <t>BELICIA DARLENE SIRAIT</t>
  </si>
  <si>
    <t>243300516003</t>
  </si>
  <si>
    <t>JASON GLORYAN HALLATU</t>
  </si>
  <si>
    <t>243300516004</t>
  </si>
  <si>
    <t>EDELTRUDIS AWEN DREVAROZA</t>
  </si>
  <si>
    <t>243300516005</t>
  </si>
  <si>
    <t>LIVIYA SUTJIADI</t>
  </si>
  <si>
    <t>243300516006</t>
  </si>
  <si>
    <t>VIVIANDINI OKTAVIA</t>
  </si>
  <si>
    <t>243300516007</t>
  </si>
  <si>
    <t>THEO FORTUNA A YUDHANTO</t>
  </si>
  <si>
    <t>243300516009</t>
  </si>
  <si>
    <t>LISA ALMUNAJJED</t>
  </si>
  <si>
    <t>243300516010</t>
  </si>
  <si>
    <t>AJI PERMANA</t>
  </si>
  <si>
    <t>243300516011</t>
  </si>
  <si>
    <t>CLEA SHIVA MAYURI</t>
  </si>
  <si>
    <t>243300516012</t>
  </si>
  <si>
    <t>RAJATA ARKANANTA MAHESWARA</t>
  </si>
  <si>
    <t>243300516013</t>
  </si>
  <si>
    <t>DENNIS ARDHANTO PUTRA</t>
  </si>
  <si>
    <t>243300516014</t>
  </si>
  <si>
    <t>ADHWA NIZAR</t>
  </si>
  <si>
    <t>243300516015</t>
  </si>
  <si>
    <t>ABDUL FATTAH AKROM ZIDDAN</t>
  </si>
  <si>
    <t>243300516016</t>
  </si>
  <si>
    <t>NASYWA DZAKIRAH</t>
  </si>
  <si>
    <t>243300516017</t>
  </si>
  <si>
    <t>ALEKEGA INDRA KUSUMA</t>
  </si>
  <si>
    <t>243300516018</t>
  </si>
  <si>
    <t>RATU DAYYAN NADA QUDROTI</t>
  </si>
  <si>
    <t>243300516019</t>
  </si>
  <si>
    <t>DIZZA ZAHRA PERTIWI RUSLAN</t>
  </si>
  <si>
    <t>243300516024</t>
  </si>
  <si>
    <t>SATRIA BAYU ABINAYA FIRDAUS M.</t>
  </si>
  <si>
    <t>243300516025</t>
  </si>
  <si>
    <t>MUHAMMAD TEGAR VALENTINO</t>
  </si>
  <si>
    <t>243300516026</t>
  </si>
  <si>
    <t>AURELYA SALSABILLA SUBEKI ASLA</t>
  </si>
  <si>
    <t>243300516027</t>
  </si>
  <si>
    <t>WIDIA CAHAYA NINGRUM</t>
  </si>
  <si>
    <t>243300516028</t>
  </si>
  <si>
    <t>MUHAMMAD FAISHAL HERLAMBANG</t>
  </si>
  <si>
    <t>243300516029</t>
  </si>
  <si>
    <t>HEMA JUNITA</t>
  </si>
  <si>
    <t>243300516030</t>
  </si>
  <si>
    <t>NADIN FATWAH AL CHOIRIYAH</t>
  </si>
  <si>
    <t>243300516031</t>
  </si>
  <si>
    <t>ANNISYA SEPTIANI</t>
  </si>
  <si>
    <t>243300516032</t>
  </si>
  <si>
    <t>FERRI ANDRIAN SAPUTRA</t>
  </si>
  <si>
    <t>243300516033</t>
  </si>
  <si>
    <t>AYUB UTOMO</t>
  </si>
  <si>
    <t>243300516034</t>
  </si>
  <si>
    <t>MUH. NAUVAL MAULANA WIDODO</t>
  </si>
  <si>
    <t>243300516035</t>
  </si>
  <si>
    <t>FARREL ARYA PRATAMA</t>
  </si>
  <si>
    <t>243300516036</t>
  </si>
  <si>
    <t>MUHAMMAD IMAM KHITABI</t>
  </si>
  <si>
    <t>243300516037</t>
  </si>
  <si>
    <t>JAWANABILAH BAKAWANAJA TUANKOTTA</t>
  </si>
  <si>
    <t>243300516038</t>
  </si>
  <si>
    <t>GHANIA AMMARA SHAHIRA</t>
  </si>
  <si>
    <t>243300516039</t>
  </si>
  <si>
    <t>REZA RAMA PUTRA</t>
  </si>
  <si>
    <t>243300516040</t>
  </si>
  <si>
    <t>KAYLA NAFISA</t>
  </si>
  <si>
    <t>243300516041</t>
  </si>
  <si>
    <t>ANNISA NAFIA AHSANTI</t>
  </si>
  <si>
    <t>243300516042</t>
  </si>
  <si>
    <t>MUHAMAD RYVALDY BARY PUTRA</t>
  </si>
  <si>
    <t>243300516043</t>
  </si>
  <si>
    <t>SERRAVIKA YULIANTI ARDILLA SINTYANINGSIH</t>
  </si>
  <si>
    <t>243300516044</t>
  </si>
  <si>
    <t>FARDA NAIFAH WIJAYA</t>
  </si>
  <si>
    <t>243300516045</t>
  </si>
  <si>
    <t>AYU RAHMA ADHANI</t>
  </si>
  <si>
    <t>243300516046</t>
  </si>
  <si>
    <t>NAZALIA ISLAMIDINA</t>
  </si>
  <si>
    <t>243300516047</t>
  </si>
  <si>
    <t>NAJWA PARAMITA ALFIANTO</t>
  </si>
  <si>
    <t>243300516048</t>
  </si>
  <si>
    <t>KHAIRANAIRANI KEIZHA ZAIN</t>
  </si>
  <si>
    <t>243300516049</t>
  </si>
  <si>
    <t>SITI FHATHONAH</t>
  </si>
  <si>
    <t>243300516050</t>
  </si>
  <si>
    <t>FARESHTA NIBRAS WICAKSONO</t>
  </si>
  <si>
    <t>243300516051</t>
  </si>
  <si>
    <t>HAEIKAL ADITYA</t>
  </si>
  <si>
    <t>243300516052</t>
  </si>
  <si>
    <t>FAKHRI FAADHILAH AKRAM</t>
  </si>
  <si>
    <t>243300516053</t>
  </si>
  <si>
    <t>DAFFA JAVIER FAHLEVI</t>
  </si>
  <si>
    <t>243300516054</t>
  </si>
  <si>
    <t>MULLAH AUF KLARUNG AL KAUTSAR</t>
  </si>
  <si>
    <t>243300516055</t>
  </si>
  <si>
    <t>AZIZAH KAYLIFA HIDAYAT</t>
  </si>
  <si>
    <t>243300516056</t>
  </si>
  <si>
    <t>FRANSISCA LEONITA TIURMA</t>
  </si>
  <si>
    <t>243300516057</t>
  </si>
  <si>
    <t>MUHAMMAD FAQIH ABIFAR</t>
  </si>
  <si>
    <t>243300516058</t>
  </si>
  <si>
    <t>MUH NADHIF SUGIARTO</t>
  </si>
  <si>
    <t>243300516059</t>
  </si>
  <si>
    <t>ALSA LEVANA FAIRUZ ARTIZA</t>
  </si>
  <si>
    <t>243300516060</t>
  </si>
  <si>
    <t>DELFI OKTARIDA</t>
  </si>
  <si>
    <t>243300516061</t>
  </si>
  <si>
    <t>MUHAMMAD NAJIB NABHAN</t>
  </si>
  <si>
    <t>243300516062</t>
  </si>
  <si>
    <t>DAVIN AZRA HASBULLOH</t>
  </si>
  <si>
    <t>243300516064</t>
  </si>
  <si>
    <t>AMELIA LAURA</t>
  </si>
  <si>
    <t>243300516065</t>
  </si>
  <si>
    <t>SURYA RAMANDHA</t>
  </si>
  <si>
    <t>243300516066</t>
  </si>
  <si>
    <t>AGUSTINA HABIBAH RANGKUTI</t>
  </si>
  <si>
    <t>243300516068</t>
  </si>
  <si>
    <t>ALYA CAHYA ATMOJO</t>
  </si>
  <si>
    <t>243300516069</t>
  </si>
  <si>
    <t>JELITA NAJLA SANTOSO</t>
  </si>
  <si>
    <t>243300516070</t>
  </si>
  <si>
    <t>AJENG DEWI SUTISNA PUTRI</t>
  </si>
  <si>
    <t>243300516071</t>
  </si>
  <si>
    <t>QUIENNATA LINTANG MALIKA</t>
  </si>
  <si>
    <t>243300516072</t>
  </si>
  <si>
    <t>DINDA SHEVA RASYANIA</t>
  </si>
  <si>
    <t>243300516073</t>
  </si>
  <si>
    <t>CHAESYA FIRNANDA FIRDAUS</t>
  </si>
  <si>
    <t>243300516074</t>
  </si>
  <si>
    <t>NIKOLAUS KRISTIAN HIA</t>
  </si>
  <si>
    <t>243300516075</t>
  </si>
  <si>
    <t>ANJELINA DINI MAHARANI</t>
  </si>
  <si>
    <t>243300516076</t>
  </si>
  <si>
    <t>SHOFURA ASYAUMI HIDAYAT</t>
  </si>
  <si>
    <t>243300516077</t>
  </si>
  <si>
    <t>GADING PRANA YOGA</t>
  </si>
  <si>
    <t>243300516078</t>
  </si>
  <si>
    <t>AERALEA RABBHANI BELMIRO EFFENDI HARAHAP</t>
  </si>
  <si>
    <t>243300516079</t>
  </si>
  <si>
    <t>DAVYLLO ARANDA PRADANA</t>
  </si>
  <si>
    <t>243300516080</t>
  </si>
  <si>
    <t>NADIYA FEBRICYA AURIN</t>
  </si>
  <si>
    <t>243300516082</t>
  </si>
  <si>
    <t>FACHRUDDIN ARRAZY</t>
  </si>
  <si>
    <t>243300516083</t>
  </si>
  <si>
    <t>ARDITYA BAYU AJI</t>
  </si>
  <si>
    <t>243300516084</t>
  </si>
  <si>
    <t>RIZKA AGENG ADYANINGRUM</t>
  </si>
  <si>
    <t>243300516085</t>
  </si>
  <si>
    <t>NADYA KHAIRUN JANNAH</t>
  </si>
  <si>
    <t>243300516086</t>
  </si>
  <si>
    <t>NAUFAL AKBAR AIMAN</t>
  </si>
  <si>
    <t>243300516088</t>
  </si>
  <si>
    <t>ANASTASIA KATARINA BUPU JAWA</t>
  </si>
  <si>
    <t>243300516089</t>
  </si>
  <si>
    <t>MUH. AGZA IZZAH SYAPUTRA</t>
  </si>
  <si>
    <t>243300516090</t>
  </si>
  <si>
    <t>FADJAR CHAERLIYANA PUTRA</t>
  </si>
  <si>
    <t>243300516091</t>
  </si>
  <si>
    <t>NAILA SAFIRA AURELIA</t>
  </si>
  <si>
    <t>243300516092</t>
  </si>
  <si>
    <t>ZEVANO SIKKOP MARULAM</t>
  </si>
  <si>
    <t>243300516093</t>
  </si>
  <si>
    <t>SABRINA SITI NAZIHAH</t>
  </si>
  <si>
    <t>243300516094</t>
  </si>
  <si>
    <t>CALVIN STEFANUS TENNES</t>
  </si>
  <si>
    <t>243300516095</t>
  </si>
  <si>
    <t>WIRA WIJAYA KUSUMA</t>
  </si>
  <si>
    <t>243300516096</t>
  </si>
  <si>
    <t>IHSANUDIN RIZKY RAMADHAN</t>
  </si>
  <si>
    <t>243300516097</t>
  </si>
  <si>
    <t>AGNES CALULA</t>
  </si>
  <si>
    <t>243300516098</t>
  </si>
  <si>
    <t>DHELYN FATHIR SURYA UTAMA</t>
  </si>
  <si>
    <t>243300516099</t>
  </si>
  <si>
    <t>JEMIS HAGAI TARIGAN</t>
  </si>
  <si>
    <t>243300516100</t>
  </si>
  <si>
    <t>BUDI SASMITO</t>
  </si>
  <si>
    <t>243300516102</t>
  </si>
  <si>
    <t>NADIA ANNISA KAYLA ARSYANDA</t>
  </si>
  <si>
    <t>243300516103</t>
  </si>
  <si>
    <t>AZ-ZAHRA SYAFIRAH</t>
  </si>
  <si>
    <t>243300516104</t>
  </si>
  <si>
    <t>ANDI ERHIVA MAGHDA ZULAIKHA</t>
  </si>
  <si>
    <t>243300516105</t>
  </si>
  <si>
    <t>WINONA SHAHNAZ APRILIA</t>
  </si>
  <si>
    <t>243300516106</t>
  </si>
  <si>
    <t>AZELIKA AYUNA</t>
  </si>
  <si>
    <t>243300516107</t>
  </si>
  <si>
    <t>REIVAND ABIANZA</t>
  </si>
  <si>
    <t>243300516108</t>
  </si>
  <si>
    <t>VALENTINO RIZKY</t>
  </si>
  <si>
    <t>243300516109</t>
  </si>
  <si>
    <t>FIKRI MUHAMMAD</t>
  </si>
  <si>
    <t>243300516110</t>
  </si>
  <si>
    <t>DERON MAULANA SORI</t>
  </si>
  <si>
    <t>243300516112</t>
  </si>
  <si>
    <t>RACHEL MAULANA PUTRA</t>
  </si>
  <si>
    <t>243300516113</t>
  </si>
  <si>
    <t>MUHAMMAD BAYU PAMUNGKAS</t>
  </si>
  <si>
    <t>243300516115</t>
  </si>
  <si>
    <t>AULIA MUTIARA SUHARI</t>
  </si>
  <si>
    <t>243300516116</t>
  </si>
  <si>
    <t>HAIFA DIVI NUR FIRASYA</t>
  </si>
  <si>
    <t>243300516117</t>
  </si>
  <si>
    <t>JELENA SISSY CHRISTINA SIREGAR</t>
  </si>
  <si>
    <t>243300516118</t>
  </si>
  <si>
    <t>ZAFAR AHMAD</t>
  </si>
  <si>
    <t>243300516119</t>
  </si>
  <si>
    <t>BANU PRANATA SITOHANG</t>
  </si>
  <si>
    <t>243300516121</t>
  </si>
  <si>
    <t>I.Q NOER YAHYA</t>
  </si>
  <si>
    <t>243300516122</t>
  </si>
  <si>
    <t>ZAKRI SYAHIDALLAH</t>
  </si>
  <si>
    <t>243300516123</t>
  </si>
  <si>
    <t>MICHELLE VELIA PUTRI</t>
  </si>
  <si>
    <t>243300516124</t>
  </si>
  <si>
    <t>RANGGA ARDANI SAPUTRA</t>
  </si>
  <si>
    <t>243300516125</t>
  </si>
  <si>
    <t>IRVIANTY WAHYUNI DALANGGO</t>
  </si>
  <si>
    <t>243300516127</t>
  </si>
  <si>
    <t>MUHAMMAD AUFA ROISZUL HAKIM</t>
  </si>
  <si>
    <t>243300516128</t>
  </si>
  <si>
    <t>SYIFA RIZQA AZZAHRA</t>
  </si>
  <si>
    <t>243300516129</t>
  </si>
  <si>
    <t>SIMON PARDAMEAN</t>
  </si>
  <si>
    <t>243300516131</t>
  </si>
  <si>
    <t>ANDI ARYA PUTRA PRATAMA ARJUNA</t>
  </si>
  <si>
    <t>243300516133</t>
  </si>
  <si>
    <t>FAYYADH NABHANI</t>
  </si>
  <si>
    <t>243300516134</t>
  </si>
  <si>
    <t>ROSSA AURELYA</t>
  </si>
  <si>
    <t>243300516136</t>
  </si>
  <si>
    <t>FRANCISCO SEDA PENGA</t>
  </si>
  <si>
    <t>243300516137</t>
  </si>
  <si>
    <t>DHYLON FATHUR CAHYA WICAKSANA</t>
  </si>
  <si>
    <t>243300516141</t>
  </si>
  <si>
    <t>MUHAMMAD BILLIANDITO</t>
  </si>
  <si>
    <t>243300516142</t>
  </si>
  <si>
    <t>SANTA CINTA VALENTINES MANURUNG</t>
  </si>
  <si>
    <t>243300516143</t>
  </si>
  <si>
    <t>ADINDA AUDINA PRA SETYARINI</t>
  </si>
  <si>
    <t>243300516153</t>
  </si>
  <si>
    <t>MARSHA SABRINA</t>
  </si>
  <si>
    <t>243300516154</t>
  </si>
  <si>
    <t>SUTA NUR BUANA</t>
  </si>
  <si>
    <t>243300516160</t>
  </si>
  <si>
    <t>243300516163</t>
  </si>
  <si>
    <t>243300516164</t>
  </si>
  <si>
    <t>243300516165</t>
  </si>
  <si>
    <t>243300516166</t>
  </si>
  <si>
    <t>243300516169</t>
  </si>
  <si>
    <t>Elvita Fatma Parawangsa</t>
  </si>
  <si>
    <t>183112620150020</t>
  </si>
  <si>
    <t>Biologi</t>
  </si>
  <si>
    <t>Alfinda Ma'rufah Ludita Putri</t>
  </si>
  <si>
    <t>183112620150082</t>
  </si>
  <si>
    <t>SRI FATHONAH</t>
  </si>
  <si>
    <t>196201416037</t>
  </si>
  <si>
    <t>RAHMA PUTRI EKASARI</t>
  </si>
  <si>
    <t>196201516048</t>
  </si>
  <si>
    <t>WIRAYUDHO BIROWO</t>
  </si>
  <si>
    <t>206201516002</t>
  </si>
  <si>
    <t>REZA TAUFIQ DARMAWAN</t>
  </si>
  <si>
    <t>206201516006</t>
  </si>
  <si>
    <t>ALENA PUSPA MURTI</t>
  </si>
  <si>
    <t>206201516017</t>
  </si>
  <si>
    <t>ALISSA PUTRI PERMATASARI</t>
  </si>
  <si>
    <t>206201516020</t>
  </si>
  <si>
    <t>DEA PUSVITASARI</t>
  </si>
  <si>
    <t>206201516021</t>
  </si>
  <si>
    <t>RAISA RAFA ZAFIRA</t>
  </si>
  <si>
    <t>206201516022</t>
  </si>
  <si>
    <t>ABDUL FATTAH RIZKY PRATAMA</t>
  </si>
  <si>
    <t>206201516028</t>
  </si>
  <si>
    <t>HARDIANSYAH SUTEJA</t>
  </si>
  <si>
    <t>206201516045</t>
  </si>
  <si>
    <t>SALSA MUMTAZ SAIDATINAH</t>
  </si>
  <si>
    <t>216201516006</t>
  </si>
  <si>
    <t>STIZA ANINDYA FASHA</t>
  </si>
  <si>
    <t>216201516012</t>
  </si>
  <si>
    <t>JIHAN NADHILA PUTRI</t>
  </si>
  <si>
    <t>216201516013</t>
  </si>
  <si>
    <t>ACHMAD ALFIO DALISH SUMAROUW</t>
  </si>
  <si>
    <t>216201516014</t>
  </si>
  <si>
    <t>ICHSAN WAHYUDIN</t>
  </si>
  <si>
    <t>216201516017</t>
  </si>
  <si>
    <t>SYIVAUL JANNAH AL HANIF</t>
  </si>
  <si>
    <t>216201516018</t>
  </si>
  <si>
    <t>DINI AGUSTIN WIDYATI</t>
  </si>
  <si>
    <t>216201516019</t>
  </si>
  <si>
    <t>FERISKA LINDAYU</t>
  </si>
  <si>
    <t>216201516022</t>
  </si>
  <si>
    <t>FADIL MAULANA</t>
  </si>
  <si>
    <t>216201516023</t>
  </si>
  <si>
    <t>MARCELITA PUTRI UTAMI</t>
  </si>
  <si>
    <t>216201516025</t>
  </si>
  <si>
    <t>SULASTRI FRISCILLA</t>
  </si>
  <si>
    <t>216201516027</t>
  </si>
  <si>
    <t>ADHIYA NABHAN KUSUMA PUTRA</t>
  </si>
  <si>
    <t>216201516028</t>
  </si>
  <si>
    <t>FAHRIZA KEMAL VANSHA</t>
  </si>
  <si>
    <t>216201516030</t>
  </si>
  <si>
    <t>IKHWAL YAFI</t>
  </si>
  <si>
    <t>216201516031</t>
  </si>
  <si>
    <t>SYIRAAZ BANAFSAJ NACA</t>
  </si>
  <si>
    <t>216201516034</t>
  </si>
  <si>
    <t>ANANDA QOTRUNNADA</t>
  </si>
  <si>
    <t>216201516035</t>
  </si>
  <si>
    <t>KARINA MUTIARA AMIRAH</t>
  </si>
  <si>
    <t>216201516041</t>
  </si>
  <si>
    <t>AHMAD RAMADHAN NASUTION</t>
  </si>
  <si>
    <t>216201516043</t>
  </si>
  <si>
    <t>AFIFAH TRI AMALIA</t>
  </si>
  <si>
    <t>226201416043</t>
  </si>
  <si>
    <t>LILIS FAUZIAH AGUSTIN</t>
  </si>
  <si>
    <t>226201516004</t>
  </si>
  <si>
    <t>DEWI PUSPARINI</t>
  </si>
  <si>
    <t>226201516005</t>
  </si>
  <si>
    <t>IDA BAGUS SATYA DANTA</t>
  </si>
  <si>
    <t>226201516007</t>
  </si>
  <si>
    <t>RAMA FIKRI DARMAWAN</t>
  </si>
  <si>
    <t>226201516009</t>
  </si>
  <si>
    <t>REFFA RAHMATUL HASSANAH</t>
  </si>
  <si>
    <t>226201516015</t>
  </si>
  <si>
    <t>AIDA SAYIDATUNNISA</t>
  </si>
  <si>
    <t>226201516016</t>
  </si>
  <si>
    <t>TITA MARYANA</t>
  </si>
  <si>
    <t>226201516017</t>
  </si>
  <si>
    <t>KEISHA  ALAYYA BALQIS</t>
  </si>
  <si>
    <t>226201516018</t>
  </si>
  <si>
    <t>HANIFAH RIFQOH PUTRI SANJAYA</t>
  </si>
  <si>
    <t>226201516019</t>
  </si>
  <si>
    <t>ACHO PUTRA ALIEFASIWA</t>
  </si>
  <si>
    <t>226201516020</t>
  </si>
  <si>
    <t>NASYA ALIYA ANSHARI</t>
  </si>
  <si>
    <t>226201516021</t>
  </si>
  <si>
    <t>SYIFA PUTRI AZZAHRA</t>
  </si>
  <si>
    <t>226201516022</t>
  </si>
  <si>
    <t>USNUN ADILLAH</t>
  </si>
  <si>
    <t>226201516023</t>
  </si>
  <si>
    <t>RANA ANDIKA PUTRI</t>
  </si>
  <si>
    <t>226201516024</t>
  </si>
  <si>
    <t>NADZIFA FEBI AZZURA</t>
  </si>
  <si>
    <t>226201516025</t>
  </si>
  <si>
    <t>FARREL SULTHAN SYAUQI RABBANI</t>
  </si>
  <si>
    <t>226201516028</t>
  </si>
  <si>
    <t>AMANDA JASMINE</t>
  </si>
  <si>
    <t>226201516029</t>
  </si>
  <si>
    <t>HAVALIANI RIVALDI</t>
  </si>
  <si>
    <t>226201516031</t>
  </si>
  <si>
    <t>ALFIRA SETIAWATI</t>
  </si>
  <si>
    <t>226201516032</t>
  </si>
  <si>
    <t>TALITHA ATHAILLAH SANJAYA</t>
  </si>
  <si>
    <t>226201516033</t>
  </si>
  <si>
    <t>RIFDA HUMAYRA</t>
  </si>
  <si>
    <t>226201516034</t>
  </si>
  <si>
    <t>SINTA SRI DELVI</t>
  </si>
  <si>
    <t>226201516035</t>
  </si>
  <si>
    <t>NADIAH ROHADATUL AISY</t>
  </si>
  <si>
    <t>226201516037</t>
  </si>
  <si>
    <t>ARIGA PUTRI WANARA</t>
  </si>
  <si>
    <t>226201516039</t>
  </si>
  <si>
    <t>FITRI AYU</t>
  </si>
  <si>
    <t>226201516040</t>
  </si>
  <si>
    <t>CASSYVA NAJLA GUSSEYANA</t>
  </si>
  <si>
    <t>226201516041</t>
  </si>
  <si>
    <t>NANDA EKA PRAMESWARA</t>
  </si>
  <si>
    <t>226201516044</t>
  </si>
  <si>
    <t>JUNITA WULANDARI</t>
  </si>
  <si>
    <t>236201516002</t>
  </si>
  <si>
    <t>MAHARANI DEWI JOANA PUTRI</t>
  </si>
  <si>
    <t>236201516003</t>
  </si>
  <si>
    <t>WULAN SARI</t>
  </si>
  <si>
    <t>236201516004</t>
  </si>
  <si>
    <t>MUHAMAD FARHAN</t>
  </si>
  <si>
    <t>236201516007</t>
  </si>
  <si>
    <t>ZAHRA DAVINA SALSABILLA</t>
  </si>
  <si>
    <t>236201516008</t>
  </si>
  <si>
    <t>RETNO CLARASHINTA PUSPITASARI</t>
  </si>
  <si>
    <t>236201516011</t>
  </si>
  <si>
    <t>MEINA MARINTAN</t>
  </si>
  <si>
    <t>236201516013</t>
  </si>
  <si>
    <t>NADIA FITRIANI</t>
  </si>
  <si>
    <t>236201516014</t>
  </si>
  <si>
    <t>MAZAYA AZIZAH FARID</t>
  </si>
  <si>
    <t>236201516019</t>
  </si>
  <si>
    <t>FAIZ MUAZZIR WITARTO</t>
  </si>
  <si>
    <t>246201516001</t>
  </si>
  <si>
    <t>MEHRISH MALIK</t>
  </si>
  <si>
    <t>246201516006</t>
  </si>
  <si>
    <t>SAFANJA SALMA SALSABILA</t>
  </si>
  <si>
    <t>246201516007</t>
  </si>
  <si>
    <t>NUR ALIFAH ANDINI</t>
  </si>
  <si>
    <t>246201516009</t>
  </si>
  <si>
    <t>MUHADI</t>
  </si>
  <si>
    <t>246201516012</t>
  </si>
  <si>
    <t>FIDINDA AZZAHRA PATRIA</t>
  </si>
  <si>
    <t>246201516013</t>
  </si>
  <si>
    <t>Fadhia Fitri Annisaa</t>
  </si>
  <si>
    <t>183112600150006</t>
  </si>
  <si>
    <t>Fisika</t>
  </si>
  <si>
    <t>Daffa Khalid Maulana</t>
  </si>
  <si>
    <t>183112600150031</t>
  </si>
  <si>
    <t>ANISAH KARIMAH</t>
  </si>
  <si>
    <t>197003516014</t>
  </si>
  <si>
    <t>SILPI NURKHALIPAH</t>
  </si>
  <si>
    <t>217003416002</t>
  </si>
  <si>
    <t>ADE PACHRI HUSAENI</t>
  </si>
  <si>
    <t>217003516001</t>
  </si>
  <si>
    <t>GILANG PRYAMBODHO</t>
  </si>
  <si>
    <t>217003516005</t>
  </si>
  <si>
    <t>NASYWA A'INUR RAHMAWATI</t>
  </si>
  <si>
    <t>227003516001</t>
  </si>
  <si>
    <t>NANDA PUTRI BERLIANI</t>
  </si>
  <si>
    <t>227003516002</t>
  </si>
  <si>
    <t>SAFIRA AMELIA</t>
  </si>
  <si>
    <t>227003516004</t>
  </si>
  <si>
    <t>KHARIZTA SALSABIL</t>
  </si>
  <si>
    <t>227003516005</t>
  </si>
  <si>
    <t>GHILAR ARGHI PRATAMA</t>
  </si>
  <si>
    <t>227003516007</t>
  </si>
  <si>
    <t>MUHAMMAD DZAKWAN HAFIZH</t>
  </si>
  <si>
    <t>227003516012</t>
  </si>
  <si>
    <t>ANNISA KAROMATU ZAHRO</t>
  </si>
  <si>
    <t>237003416002</t>
  </si>
  <si>
    <t>AMALIA RISKI MAULIDIAWATI</t>
  </si>
  <si>
    <t>237003416003</t>
  </si>
  <si>
    <t>NAZWA FATIMY ZAHRA</t>
  </si>
  <si>
    <t>237003516004</t>
  </si>
  <si>
    <t>Bergkamp Ramadhan</t>
  </si>
  <si>
    <t>183112700240031</t>
  </si>
  <si>
    <t>Teknik Elektro</t>
  </si>
  <si>
    <t>Fajry Ramadhan</t>
  </si>
  <si>
    <t>183112700240077</t>
  </si>
  <si>
    <t>Fajar Bani Mara Lubis</t>
  </si>
  <si>
    <t>183112700250046</t>
  </si>
  <si>
    <t>AL HIKMAH</t>
  </si>
  <si>
    <t>197002416001</t>
  </si>
  <si>
    <t>HABIB YUSUF UBAIDILLAH</t>
  </si>
  <si>
    <t>197002416009</t>
  </si>
  <si>
    <t>ANDI SANTOSO</t>
  </si>
  <si>
    <t>197002416023</t>
  </si>
  <si>
    <t>FITRIA NURARIFIN</t>
  </si>
  <si>
    <t>197002416040</t>
  </si>
  <si>
    <t>MUHAMAD ARRIVO AL IZHAR</t>
  </si>
  <si>
    <t>197002416047</t>
  </si>
  <si>
    <t>BIMBIM SEKTA AGUSPIAN</t>
  </si>
  <si>
    <t>197002416048</t>
  </si>
  <si>
    <t>TAQWA SHAFRIZAL ADHA ASNIZAR</t>
  </si>
  <si>
    <t>197002416068</t>
  </si>
  <si>
    <t>FIRDA MAUDI ZAHRA</t>
  </si>
  <si>
    <t>197002516013</t>
  </si>
  <si>
    <t>I WAYAN WAIRAGYA</t>
  </si>
  <si>
    <t>197002516015</t>
  </si>
  <si>
    <t>REAYHAN SAEVERO AMIN</t>
  </si>
  <si>
    <t>197002516022</t>
  </si>
  <si>
    <t>RAMA ASYARI</t>
  </si>
  <si>
    <t>197002516026</t>
  </si>
  <si>
    <t>MUCHAMAD RIVALDI ATMAJA</t>
  </si>
  <si>
    <t>197002516031</t>
  </si>
  <si>
    <t>NADIRA PADHILAH PUTRI</t>
  </si>
  <si>
    <t>197002516034</t>
  </si>
  <si>
    <t>HERMANSYAH YACHOP ARIF RAHMAN</t>
  </si>
  <si>
    <t>197002516036</t>
  </si>
  <si>
    <t>TITO SATYA PANGESTU</t>
  </si>
  <si>
    <t>197002516057</t>
  </si>
  <si>
    <t>MUHAMMAD FADHIL ALFATH</t>
  </si>
  <si>
    <t>197002516059</t>
  </si>
  <si>
    <t>EMMA RUFAIDAH</t>
  </si>
  <si>
    <t>197002516061</t>
  </si>
  <si>
    <t>DESTRI NILA SARI</t>
  </si>
  <si>
    <t>197002516066</t>
  </si>
  <si>
    <t>MUHAMMAD FAUZI ZAHARI</t>
  </si>
  <si>
    <t>207002416001</t>
  </si>
  <si>
    <t>FAJRI RAMADHAN</t>
  </si>
  <si>
    <t>207002416009</t>
  </si>
  <si>
    <t>IRFANI ANDI ARIFIANTO</t>
  </si>
  <si>
    <t>207002416013</t>
  </si>
  <si>
    <t>MUHAMMAD DAFFA RAMADHAN</t>
  </si>
  <si>
    <t>207002416037</t>
  </si>
  <si>
    <t>SENDI SETIAWAN</t>
  </si>
  <si>
    <t>207002416042</t>
  </si>
  <si>
    <t>DWIKY ALKHIRANU</t>
  </si>
  <si>
    <t>207002516006</t>
  </si>
  <si>
    <t>MUHAMMAD RAIHAN RAHARJO</t>
  </si>
  <si>
    <t>207002516011</t>
  </si>
  <si>
    <t>FADILLAH IMADUDIN</t>
  </si>
  <si>
    <t>207002516014</t>
  </si>
  <si>
    <t>KURNIAWAN YUSUF</t>
  </si>
  <si>
    <t>207002516016</t>
  </si>
  <si>
    <t>TEGAR SYAH PAHLEVI</t>
  </si>
  <si>
    <t>207002516030</t>
  </si>
  <si>
    <t>RANGGA DWI SAPUTRA</t>
  </si>
  <si>
    <t>207002516036</t>
  </si>
  <si>
    <t>RYAN BIMANTORO SUGITO</t>
  </si>
  <si>
    <t>217002416007</t>
  </si>
  <si>
    <t>AGAS MAULANA</t>
  </si>
  <si>
    <t>217002416010</t>
  </si>
  <si>
    <t>RENDI RIZKYANSAH</t>
  </si>
  <si>
    <t>217002416040</t>
  </si>
  <si>
    <t>ROZI MAIZA PUTRA</t>
  </si>
  <si>
    <t>217002416043</t>
  </si>
  <si>
    <t>MATNURI</t>
  </si>
  <si>
    <t>217002416044</t>
  </si>
  <si>
    <t>AGAM MIFTAHUL FALAH</t>
  </si>
  <si>
    <t>217002516001</t>
  </si>
  <si>
    <t>ARIF SUJATMIKO</t>
  </si>
  <si>
    <t>217002516002</t>
  </si>
  <si>
    <t>IRFAN MARWANSYAH</t>
  </si>
  <si>
    <t>217002516005</t>
  </si>
  <si>
    <t>M. FARIZ MAULANA MAHARDIKA</t>
  </si>
  <si>
    <t>217002516014</t>
  </si>
  <si>
    <t>SYAHRIL ZULFIKAR</t>
  </si>
  <si>
    <t>217002516016</t>
  </si>
  <si>
    <t>SYAHRUL ZULFAKAR</t>
  </si>
  <si>
    <t>217002516017</t>
  </si>
  <si>
    <t>ZULFAHMI OCTHA RAMADHAN</t>
  </si>
  <si>
    <t>217002516019</t>
  </si>
  <si>
    <t>SEHAN RIDHO ILYASYAH</t>
  </si>
  <si>
    <t>217002516020</t>
  </si>
  <si>
    <t>FEBRIANTO</t>
  </si>
  <si>
    <t>217002516021</t>
  </si>
  <si>
    <t>AKMAL NAJMI RAMADHAN</t>
  </si>
  <si>
    <t>217002516023</t>
  </si>
  <si>
    <t>DIMAS AJI PERMANA</t>
  </si>
  <si>
    <t>217002516048</t>
  </si>
  <si>
    <t>JATMIKO</t>
  </si>
  <si>
    <t>227002416001</t>
  </si>
  <si>
    <t>AJI PRASETYO</t>
  </si>
  <si>
    <t>227002416003</t>
  </si>
  <si>
    <t>ANGGI ARDITA PUSPITASARI</t>
  </si>
  <si>
    <t>227002416007</t>
  </si>
  <si>
    <t>DANI FIRMANSYAH</t>
  </si>
  <si>
    <t>227002416010</t>
  </si>
  <si>
    <t>PANCA AHZI RENALDY</t>
  </si>
  <si>
    <t>227002416011</t>
  </si>
  <si>
    <t>RACHMAT APRIALDI</t>
  </si>
  <si>
    <t>227002416022</t>
  </si>
  <si>
    <t>HAIRUL ANAM</t>
  </si>
  <si>
    <t>227002416027</t>
  </si>
  <si>
    <t>JEREMY AGUSTINUS GONDOWARDOJO</t>
  </si>
  <si>
    <t>227002416030</t>
  </si>
  <si>
    <t>RUSDI ALAMSYAH</t>
  </si>
  <si>
    <t>227002416033</t>
  </si>
  <si>
    <t>MUIZZ NUGROHO MUKTI</t>
  </si>
  <si>
    <t>227002416034</t>
  </si>
  <si>
    <t>RAIHAN NUR ISMAHADI</t>
  </si>
  <si>
    <t>227002416041</t>
  </si>
  <si>
    <t>WANDI</t>
  </si>
  <si>
    <t>227002416045</t>
  </si>
  <si>
    <t>RISKI DJUMADI GANI</t>
  </si>
  <si>
    <t>227002516002</t>
  </si>
  <si>
    <t>ADZHARUSSYUKRI</t>
  </si>
  <si>
    <t>227002516004</t>
  </si>
  <si>
    <t>MOHAMMAD RIZA RUHYATMAN</t>
  </si>
  <si>
    <t>227002516005</t>
  </si>
  <si>
    <t>HAFIZ GEMA RAZAK</t>
  </si>
  <si>
    <t>227002516008</t>
  </si>
  <si>
    <t>IRSYAD IJLAL IMTINAN</t>
  </si>
  <si>
    <t>227002516015</t>
  </si>
  <si>
    <t>RESTU IRSYAH ANUGRAH</t>
  </si>
  <si>
    <t>227002516018</t>
  </si>
  <si>
    <t>AZZIZ NUR SYAWAL RIANSYAH</t>
  </si>
  <si>
    <t>227002516019</t>
  </si>
  <si>
    <t>DWIKI RAMADANI</t>
  </si>
  <si>
    <t>227002516020</t>
  </si>
  <si>
    <t>MUHAMMAD HIKMAL FATHURRAHMAN PRIYADHI</t>
  </si>
  <si>
    <t>227002516021</t>
  </si>
  <si>
    <t>FARREL MUHAMMAD KAMIL</t>
  </si>
  <si>
    <t>227002516024</t>
  </si>
  <si>
    <t>IZZAN ALFARISI</t>
  </si>
  <si>
    <t>227002516025</t>
  </si>
  <si>
    <t>BINTANG SURYANA MALIK NAZIR</t>
  </si>
  <si>
    <t>227002516035</t>
  </si>
  <si>
    <t>IQBAL MARCHEL</t>
  </si>
  <si>
    <t>237002416016</t>
  </si>
  <si>
    <t>DWI RAHMAN</t>
  </si>
  <si>
    <t>237002416017</t>
  </si>
  <si>
    <t>JONNATHA ANASTASIUS SINAGA</t>
  </si>
  <si>
    <t>237002516001</t>
  </si>
  <si>
    <t>HASBIYALLAH AZWAR</t>
  </si>
  <si>
    <t>237002516003</t>
  </si>
  <si>
    <t>MARFIN ARYA MAULANA</t>
  </si>
  <si>
    <t>237002516004</t>
  </si>
  <si>
    <t>BAGUS ASRIL AINUN NIAM</t>
  </si>
  <si>
    <t>237002516005</t>
  </si>
  <si>
    <t>ADHI ROMADLON</t>
  </si>
  <si>
    <t>237002516006</t>
  </si>
  <si>
    <t>MUHAMMAD RAFI IKHSAN WIBOWO</t>
  </si>
  <si>
    <t>237002516008</t>
  </si>
  <si>
    <t>AUDRI SATRIADHANI</t>
  </si>
  <si>
    <t>237002516010</t>
  </si>
  <si>
    <t>MUHAMMAD ALIF AR RAFI</t>
  </si>
  <si>
    <t>237002516011</t>
  </si>
  <si>
    <t>IRWANSYAH</t>
  </si>
  <si>
    <t>237002516012</t>
  </si>
  <si>
    <t>MUHAMMAD FADHILLAH</t>
  </si>
  <si>
    <t>237002516013</t>
  </si>
  <si>
    <t>HESKIA RUS DELPIERA PINONTOAN</t>
  </si>
  <si>
    <t>237002516014</t>
  </si>
  <si>
    <t>JASMINE ADHLA NAZZURA</t>
  </si>
  <si>
    <t>237002516015</t>
  </si>
  <si>
    <t>BHAIHAQI RAMADHAN GALINDRA</t>
  </si>
  <si>
    <t>247002416001</t>
  </si>
  <si>
    <t>ACHMAD SYAUGI NURUL FIKRI</t>
  </si>
  <si>
    <t>247002416010</t>
  </si>
  <si>
    <t>SULTAN ZARIKAL MUHAMAZEIN</t>
  </si>
  <si>
    <t>247002416014</t>
  </si>
  <si>
    <t>BAGUS SEPTIANA EFFENDY</t>
  </si>
  <si>
    <t>247002416015</t>
  </si>
  <si>
    <t>247002416031</t>
  </si>
  <si>
    <t>MUHAMMAD NOVAL FADILLAH</t>
  </si>
  <si>
    <t>247002516004</t>
  </si>
  <si>
    <t>RIFA AKBAR</t>
  </si>
  <si>
    <t>247002516005</t>
  </si>
  <si>
    <t>RADEN TEGUH SETYA DERMAWAN</t>
  </si>
  <si>
    <t>247002516008</t>
  </si>
  <si>
    <t>YANUAR NURSEPTIYAN BRAMANTIO</t>
  </si>
  <si>
    <t>247002516011</t>
  </si>
  <si>
    <t>RAFI ALTHAF FIRJATULLAH</t>
  </si>
  <si>
    <t>247002516013</t>
  </si>
  <si>
    <t>MUHAMMAD RASYID NOVRIANSYAH</t>
  </si>
  <si>
    <t>247002516016</t>
  </si>
  <si>
    <t>FAHRI SYAHRI WARDI</t>
  </si>
  <si>
    <t>247002516018</t>
  </si>
  <si>
    <t>FADHIL ARIF HERLIANTONO</t>
  </si>
  <si>
    <t>247002516019</t>
  </si>
  <si>
    <t>MUHAMMAD NARARYA HERPANDUKO</t>
  </si>
  <si>
    <t>247002516020</t>
  </si>
  <si>
    <t>MUHAMMAD TEGAR MAULANA</t>
  </si>
  <si>
    <t>247002516021</t>
  </si>
  <si>
    <t>LANGGENG WAHYU WICHAKSONO</t>
  </si>
  <si>
    <t>247002516022</t>
  </si>
  <si>
    <t>ZHULFIKAR MUKTI SYA'BANI</t>
  </si>
  <si>
    <t>247002516023</t>
  </si>
  <si>
    <t>SYAFRAN ALI HAKIM</t>
  </si>
  <si>
    <t>247002516025</t>
  </si>
  <si>
    <t>247002516032</t>
  </si>
  <si>
    <t>247002516033</t>
  </si>
  <si>
    <t>247002516034</t>
  </si>
  <si>
    <t>Muhamad Akbar Hidayat</t>
  </si>
  <si>
    <t>183112700140004</t>
  </si>
  <si>
    <t>Teknik Mesin</t>
  </si>
  <si>
    <t>Mas Adikusuma Wibowo</t>
  </si>
  <si>
    <t>183112700150025</t>
  </si>
  <si>
    <t>Muhamad Fadhlan Agil Prakoso</t>
  </si>
  <si>
    <t>183112700150075</t>
  </si>
  <si>
    <t>SUTONO</t>
  </si>
  <si>
    <t>197001416024</t>
  </si>
  <si>
    <t>JOSE ARMANDO PANGGABEAN</t>
  </si>
  <si>
    <t>197001516027</t>
  </si>
  <si>
    <t>MUHAMMAD NAASA FII A'RAAF</t>
  </si>
  <si>
    <t>197001516048</t>
  </si>
  <si>
    <t>RIYANDA FATIKHUSSURUR</t>
  </si>
  <si>
    <t>197001516056</t>
  </si>
  <si>
    <t>ARIA NUR</t>
  </si>
  <si>
    <t>207001416017</t>
  </si>
  <si>
    <t>DJATTU RAY FATEH</t>
  </si>
  <si>
    <t>207001416021</t>
  </si>
  <si>
    <t>BIMA SANTOSA PUTRA</t>
  </si>
  <si>
    <t>207001416053</t>
  </si>
  <si>
    <t>MUHAMMAD ALFIN MAULANA</t>
  </si>
  <si>
    <t>207001416062</t>
  </si>
  <si>
    <t>FAJAR ARIFIN</t>
  </si>
  <si>
    <t>207001516005</t>
  </si>
  <si>
    <t>FIRMANSYAH SYAWAL SIKUMBANG</t>
  </si>
  <si>
    <t>207001516013</t>
  </si>
  <si>
    <t>BRYAN RICARDO HARIANJA</t>
  </si>
  <si>
    <t>207001516014</t>
  </si>
  <si>
    <t>ALIF AZIZ YANWAR</t>
  </si>
  <si>
    <t>207001516023</t>
  </si>
  <si>
    <t>FIRMAN WAHYUDI</t>
  </si>
  <si>
    <t>207001516037</t>
  </si>
  <si>
    <t>RIZKY JONATHAN</t>
  </si>
  <si>
    <t>207001516040</t>
  </si>
  <si>
    <t>MUHAMMAD SURYA PRAYOGA</t>
  </si>
  <si>
    <t>207001516043</t>
  </si>
  <si>
    <t>AZINUDDIN AMALUL AHLI</t>
  </si>
  <si>
    <t>207001516047</t>
  </si>
  <si>
    <t>ILHAMSYACH</t>
  </si>
  <si>
    <t>207001516055</t>
  </si>
  <si>
    <t>GIGIH JUPRI WISDA</t>
  </si>
  <si>
    <t>217001416005</t>
  </si>
  <si>
    <t>EKO MULYONO</t>
  </si>
  <si>
    <t>217001416006</t>
  </si>
  <si>
    <t>SETYAWAN SUDATA</t>
  </si>
  <si>
    <t>217001416046</t>
  </si>
  <si>
    <t>MUHAMMAD DANI NUR ABDULLAH</t>
  </si>
  <si>
    <t>217001416061</t>
  </si>
  <si>
    <t>FIKRI HAIKAL ASLAM</t>
  </si>
  <si>
    <t>217001516002</t>
  </si>
  <si>
    <t>ALFIAN MAHARDIKA SAPUTRA</t>
  </si>
  <si>
    <t>217001516003</t>
  </si>
  <si>
    <t>MOCHAMAD GIANT FAREZA</t>
  </si>
  <si>
    <t>217001516008</t>
  </si>
  <si>
    <t>ARIF RAHMAN WICAKSONO</t>
  </si>
  <si>
    <t>217001516010</t>
  </si>
  <si>
    <t>JERI YUSUF</t>
  </si>
  <si>
    <t>217001516012</t>
  </si>
  <si>
    <t>ABDUL KHALIQ AL FAJDUWANI</t>
  </si>
  <si>
    <t>217001516013</t>
  </si>
  <si>
    <t>MUHAMMAD NUGERAHA RAMADHAN</t>
  </si>
  <si>
    <t>217001516014</t>
  </si>
  <si>
    <t>RIZKI MAULANA</t>
  </si>
  <si>
    <t>217001516017</t>
  </si>
  <si>
    <t>INDRA TRIYANA</t>
  </si>
  <si>
    <t>217001516018</t>
  </si>
  <si>
    <t>MUHAMMAD HAFIDZ UMRAN</t>
  </si>
  <si>
    <t>217001516019</t>
  </si>
  <si>
    <t>MUHAMMAD HASBY ASHIDIQIE</t>
  </si>
  <si>
    <t>217001516020</t>
  </si>
  <si>
    <t>YOGA PRATAMA ERYANTO</t>
  </si>
  <si>
    <t>217001516022</t>
  </si>
  <si>
    <t>ALAN HANDI PUTRA</t>
  </si>
  <si>
    <t>217001516023</t>
  </si>
  <si>
    <t>GABRIEL SATRIO WIBOWO</t>
  </si>
  <si>
    <t>217001516024</t>
  </si>
  <si>
    <t>MUHAMAD RESTU PRASETYO</t>
  </si>
  <si>
    <t>217001516026</t>
  </si>
  <si>
    <t>ANDRA FAUZAN AHMAD</t>
  </si>
  <si>
    <t>217001516027</t>
  </si>
  <si>
    <t>TIMOTHY PUTRA FERIYADI</t>
  </si>
  <si>
    <t>217001516030</t>
  </si>
  <si>
    <t>DAVA PUTRA GIBRANI</t>
  </si>
  <si>
    <t>217001516031</t>
  </si>
  <si>
    <t>WAHYU HARTONO</t>
  </si>
  <si>
    <t>217001516032</t>
  </si>
  <si>
    <t>ATALLA HARSAFARREL RASYA</t>
  </si>
  <si>
    <t>217001516034</t>
  </si>
  <si>
    <t>SHAFA HANA AZRI FATIHAH</t>
  </si>
  <si>
    <t>217001516036</t>
  </si>
  <si>
    <t>MUHAMMAD ADITYA SYAHRANI</t>
  </si>
  <si>
    <t>217001516038</t>
  </si>
  <si>
    <t>FADIL SEFTIAN</t>
  </si>
  <si>
    <t>217001516039</t>
  </si>
  <si>
    <t>MAULANA SETIAWAN</t>
  </si>
  <si>
    <t>217001516040</t>
  </si>
  <si>
    <t>MUHAMMAD FAJRI RAMADHAN</t>
  </si>
  <si>
    <t>217001516041</t>
  </si>
  <si>
    <t>AL FATIH NUR FAHRURROZI</t>
  </si>
  <si>
    <t>217001516042</t>
  </si>
  <si>
    <t>WAHYU ADI MANGGALA EKA PUTRA</t>
  </si>
  <si>
    <t>217001516044</t>
  </si>
  <si>
    <t>217001516045</t>
  </si>
  <si>
    <t>RANDY ALHAFIZ</t>
  </si>
  <si>
    <t>217001516049</t>
  </si>
  <si>
    <t>IRGI MUSTOFA AL ADZIM SONGYANAN</t>
  </si>
  <si>
    <t>217001516050</t>
  </si>
  <si>
    <t xml:space="preserve">THORIQ ABDURRAHIM </t>
  </si>
  <si>
    <t>217001516051</t>
  </si>
  <si>
    <t>NURDIN PANJI</t>
  </si>
  <si>
    <t>217001516053</t>
  </si>
  <si>
    <t>FAISAL IHSAN CAMIL</t>
  </si>
  <si>
    <t>217001516054</t>
  </si>
  <si>
    <t>AHMAD AGUS NAJIH</t>
  </si>
  <si>
    <t>217001516056</t>
  </si>
  <si>
    <t>KHESYA RADYA IRWANTO</t>
  </si>
  <si>
    <t>217001516060</t>
  </si>
  <si>
    <t>ALIF FITRA</t>
  </si>
  <si>
    <t>217001516063</t>
  </si>
  <si>
    <t>DIMAS BHEKTI NUGROHO</t>
  </si>
  <si>
    <t>217001516064</t>
  </si>
  <si>
    <t>M. RIO NUR ALPIFAJRIN</t>
  </si>
  <si>
    <t>217001516066</t>
  </si>
  <si>
    <t>JODI SETIAWAN</t>
  </si>
  <si>
    <t>217001516071</t>
  </si>
  <si>
    <t>ABDUL AZIS</t>
  </si>
  <si>
    <t>227001416020</t>
  </si>
  <si>
    <t>MUHAMMAD RIDHO HAFIZD</t>
  </si>
  <si>
    <t>227001416032</t>
  </si>
  <si>
    <t>JEFFREY ADI SETIAWAN</t>
  </si>
  <si>
    <t>227001416057</t>
  </si>
  <si>
    <t>227001416063</t>
  </si>
  <si>
    <t>KRISTIADI SALEH</t>
  </si>
  <si>
    <t>227001516001</t>
  </si>
  <si>
    <t>MIKHAEL DEMON TENA</t>
  </si>
  <si>
    <t>227001516002</t>
  </si>
  <si>
    <t>AGUNG PRASETIYO</t>
  </si>
  <si>
    <t>227001516004</t>
  </si>
  <si>
    <t>EZHAR PUTRA RAKASIWI</t>
  </si>
  <si>
    <t>227001516006</t>
  </si>
  <si>
    <t>MUHAMMAD AZKA ANNASA`I</t>
  </si>
  <si>
    <t>227001516007</t>
  </si>
  <si>
    <t>RAVALY HAYKAL PRANYOTO</t>
  </si>
  <si>
    <t>227001516008</t>
  </si>
  <si>
    <t>DIKI CANDRA</t>
  </si>
  <si>
    <t>227001516010</t>
  </si>
  <si>
    <t>REYZA ANANDA WIBISONO</t>
  </si>
  <si>
    <t>227001516011</t>
  </si>
  <si>
    <t>MUHAMMAD NUR HAKIKI</t>
  </si>
  <si>
    <t>227001516012</t>
  </si>
  <si>
    <t>ARTHUR XAVIER IBNU MUCHTAR</t>
  </si>
  <si>
    <t>227001516013</t>
  </si>
  <si>
    <t>GALIH PUTRA PAMUNGKAS</t>
  </si>
  <si>
    <t>227001516014</t>
  </si>
  <si>
    <t>MUHAMMAD AZZAM SYUHADA</t>
  </si>
  <si>
    <t>227001516017</t>
  </si>
  <si>
    <t>NATASYA FITRIYANI</t>
  </si>
  <si>
    <t>227001516019</t>
  </si>
  <si>
    <t>REIZKI ARISTO</t>
  </si>
  <si>
    <t>227001516021</t>
  </si>
  <si>
    <t>LUCKY RICARDO RAHARJO</t>
  </si>
  <si>
    <t>227001516023</t>
  </si>
  <si>
    <t>DELLA SATRIA SANTOSO</t>
  </si>
  <si>
    <t>227001516024</t>
  </si>
  <si>
    <t>VICKY</t>
  </si>
  <si>
    <t>227001516027</t>
  </si>
  <si>
    <t>ARKAN NABEEL FIRDAUS</t>
  </si>
  <si>
    <t>227001516028</t>
  </si>
  <si>
    <t>ANDHIVA DWI NUR IKHSAN</t>
  </si>
  <si>
    <t>227001516029</t>
  </si>
  <si>
    <t>JUAN DWI SARTONO</t>
  </si>
  <si>
    <t>227001516033</t>
  </si>
  <si>
    <t>MUHAMMAD GAMAL ABDUL AZIZ</t>
  </si>
  <si>
    <t>227001516034</t>
  </si>
  <si>
    <t>FIRMAN LOISE SIAGIAN</t>
  </si>
  <si>
    <t>227001516035</t>
  </si>
  <si>
    <t>FAUZAN ARDIKA SAKTI</t>
  </si>
  <si>
    <t>227001516036</t>
  </si>
  <si>
    <t>MARTIN LUTHER MEHA</t>
  </si>
  <si>
    <t>227001516040</t>
  </si>
  <si>
    <t>ABBIE SHAH YULIARTO</t>
  </si>
  <si>
    <t>227001516044</t>
  </si>
  <si>
    <t>DAFFA FARREL IRDI</t>
  </si>
  <si>
    <t>227001516046</t>
  </si>
  <si>
    <t>AGNES TRIDENCE BENGE</t>
  </si>
  <si>
    <t>227001516054</t>
  </si>
  <si>
    <t>ABDULLAH SAEPUL KAMAL</t>
  </si>
  <si>
    <t>237001416007</t>
  </si>
  <si>
    <t>FARID AKHMAL UNTORO</t>
  </si>
  <si>
    <t>237001416017</t>
  </si>
  <si>
    <t>FERDINAND ALESANDRO BESSOUW</t>
  </si>
  <si>
    <t>237001416022</t>
  </si>
  <si>
    <t>RICKI PALENTINO</t>
  </si>
  <si>
    <t>237001416031</t>
  </si>
  <si>
    <t>AGUNG DICKY WAHYU PRADANA</t>
  </si>
  <si>
    <t>237001416039</t>
  </si>
  <si>
    <t>FATTIMAH AIRRA JUNGJUNAN</t>
  </si>
  <si>
    <t>237001516001</t>
  </si>
  <si>
    <t>IMRAN KUSNANDA</t>
  </si>
  <si>
    <t>237001516002</t>
  </si>
  <si>
    <t>ARYA AFIF FALIH</t>
  </si>
  <si>
    <t>237001516003</t>
  </si>
  <si>
    <t>ZIDAN SYAKIR KHAFIFI</t>
  </si>
  <si>
    <t>237001516004</t>
  </si>
  <si>
    <t>BAGUS JULLIANTO</t>
  </si>
  <si>
    <t>237001516005</t>
  </si>
  <si>
    <t>DIMAS YOGIE PRATAMA</t>
  </si>
  <si>
    <t>237001516006</t>
  </si>
  <si>
    <t>FARIZ RAFSANJANI</t>
  </si>
  <si>
    <t>237001516008</t>
  </si>
  <si>
    <t>IRHANNA ADI PRATAMA</t>
  </si>
  <si>
    <t>237001516010</t>
  </si>
  <si>
    <t>MAULANA KAHFI AQILA</t>
  </si>
  <si>
    <t>237001516012</t>
  </si>
  <si>
    <t>SATRIA CAHYA EGITIYANSYAH</t>
  </si>
  <si>
    <t>237001516013</t>
  </si>
  <si>
    <t>MUHAMMAD ABIZAR GHIFARRI</t>
  </si>
  <si>
    <t>237001516014</t>
  </si>
  <si>
    <t>RUSDIANTO</t>
  </si>
  <si>
    <t>237001516015</t>
  </si>
  <si>
    <t>RIDHO AGUNG WIDODO</t>
  </si>
  <si>
    <t>237001516016</t>
  </si>
  <si>
    <t>ANAS KURNIA ARRAHMAN</t>
  </si>
  <si>
    <t>237001516018</t>
  </si>
  <si>
    <t>MUHAMMAD NAUFAL FERDIANSYAH</t>
  </si>
  <si>
    <t>237001516019</t>
  </si>
  <si>
    <t>ROMMY PRASETYA</t>
  </si>
  <si>
    <t>237001516020</t>
  </si>
  <si>
    <t>IKBAR DHIA RAZZAQI</t>
  </si>
  <si>
    <t>237001516023</t>
  </si>
  <si>
    <t>MUHAMAD AZKA RAMADHANI</t>
  </si>
  <si>
    <t>237001516024</t>
  </si>
  <si>
    <t>MUHAMMAD FARHAN AZIZ</t>
  </si>
  <si>
    <t>237001516027</t>
  </si>
  <si>
    <t>ALDI MUHAMMAD ZAIDAN PERMANA PUTRA</t>
  </si>
  <si>
    <t>237001516028</t>
  </si>
  <si>
    <t>ROY JALU WIRAWAN</t>
  </si>
  <si>
    <t>237001516029</t>
  </si>
  <si>
    <t>APRILAN SALASELA</t>
  </si>
  <si>
    <t>237001516030</t>
  </si>
  <si>
    <t>HEGGEL RAFAEL DUTARIAWAN</t>
  </si>
  <si>
    <t>237001516032</t>
  </si>
  <si>
    <t>SURYADI SOINBALA</t>
  </si>
  <si>
    <t>237001516037</t>
  </si>
  <si>
    <t>ALMUIZLY DINILLAH EMBARONSKY</t>
  </si>
  <si>
    <t>237001516040</t>
  </si>
  <si>
    <t>RIFALDI AGNESYA</t>
  </si>
  <si>
    <t>247001416018</t>
  </si>
  <si>
    <t>RADEN GALUH ATMAJA</t>
  </si>
  <si>
    <t>247001416038</t>
  </si>
  <si>
    <t>247001416043</t>
  </si>
  <si>
    <t>247001416044</t>
  </si>
  <si>
    <t>FAZRI SYAFRIANSAH</t>
  </si>
  <si>
    <t>247001516001</t>
  </si>
  <si>
    <t>AJI WIDYANTARA</t>
  </si>
  <si>
    <t>247001516002</t>
  </si>
  <si>
    <t>ZAKI AFDHAL RISQULLAH</t>
  </si>
  <si>
    <t>247001516003</t>
  </si>
  <si>
    <t>WILLYAM ZEANS SIBARANI</t>
  </si>
  <si>
    <t>247001516004</t>
  </si>
  <si>
    <t>MUHAMMAD RIZKY ALFARAZI</t>
  </si>
  <si>
    <t>247001516005</t>
  </si>
  <si>
    <t>FEBRIAN OGOBUE</t>
  </si>
  <si>
    <t>247001516006</t>
  </si>
  <si>
    <t>ANGGA FEBRIAN</t>
  </si>
  <si>
    <t>247001516007</t>
  </si>
  <si>
    <t>RASYA WISNU WAHYU WIDODO</t>
  </si>
  <si>
    <t>247001516008</t>
  </si>
  <si>
    <t>SUCAHYA ALEA SUTA</t>
  </si>
  <si>
    <t>247001516009</t>
  </si>
  <si>
    <t>MUHAMMAD ZENITH FURQON AFFANDI</t>
  </si>
  <si>
    <t>247001516010</t>
  </si>
  <si>
    <t>NAUFAL ANUGERAH PUTERA HUWOYON</t>
  </si>
  <si>
    <t>247001516011</t>
  </si>
  <si>
    <t>ADITIYA BIMO AGUSTIAN</t>
  </si>
  <si>
    <t>247001516012</t>
  </si>
  <si>
    <t>RIZKY ADI SAPUTRO</t>
  </si>
  <si>
    <t>247001516013</t>
  </si>
  <si>
    <t>SATRIA ADHI WINATA</t>
  </si>
  <si>
    <t>247001516014</t>
  </si>
  <si>
    <t>SAHRUL RAMADHAN</t>
  </si>
  <si>
    <t>247001516015</t>
  </si>
  <si>
    <t>RAMA DWI SATRIA</t>
  </si>
  <si>
    <t>247001516016</t>
  </si>
  <si>
    <t>MUHAMAD RAGIL SAPUTRA</t>
  </si>
  <si>
    <t>247001516017</t>
  </si>
  <si>
    <t>BIMO WAHYU AJI</t>
  </si>
  <si>
    <t>247001516019</t>
  </si>
  <si>
    <t>GERDA AYODYA SYAQILLA ARIENDA PUTRANTO</t>
  </si>
  <si>
    <t>247001516020</t>
  </si>
  <si>
    <t>FARRAS BIMA LESMANA</t>
  </si>
  <si>
    <t>247001516021</t>
  </si>
  <si>
    <t>MUHAMMAD FERDYANSYAH</t>
  </si>
  <si>
    <t>247001516022</t>
  </si>
  <si>
    <t>AHMAD NAUFAL AWALUDIN</t>
  </si>
  <si>
    <t>247001516024</t>
  </si>
  <si>
    <t>STYO PRAYUDO WIBOWO</t>
  </si>
  <si>
    <t>247001516025</t>
  </si>
  <si>
    <t>ACHMAD SATRIA PAMUNGKAS</t>
  </si>
  <si>
    <t>247001516026</t>
  </si>
  <si>
    <t>RIZKY ARSYAH SYADILAH</t>
  </si>
  <si>
    <t>247001516027</t>
  </si>
  <si>
    <t>IKHSAN AL FATTAH SAPUTRA</t>
  </si>
  <si>
    <t>247001516028</t>
  </si>
  <si>
    <t>ADILIANSYAH JAMAL</t>
  </si>
  <si>
    <t>247001516029</t>
  </si>
  <si>
    <t>NUGRAHA SURYA KUSUMA</t>
  </si>
  <si>
    <t>247001516030</t>
  </si>
  <si>
    <t>MIKHAEL ANGELODE KRISTO</t>
  </si>
  <si>
    <t>247001516031</t>
  </si>
  <si>
    <t>RISKI SIMANJUNTAK</t>
  </si>
  <si>
    <t>247001516032</t>
  </si>
  <si>
    <t>MUHAMAD AZKA ROSADA</t>
  </si>
  <si>
    <t>247001516033</t>
  </si>
  <si>
    <t>SINDHU PASA AJI PRATAMA</t>
  </si>
  <si>
    <t>247001516034</t>
  </si>
  <si>
    <t>FARELL DHAMMARUCIKO</t>
  </si>
  <si>
    <t>247001516035</t>
  </si>
  <si>
    <t>MUHAMMAD PRASYA PRADANA</t>
  </si>
  <si>
    <t>247001516036</t>
  </si>
  <si>
    <t>RASYAH HABIBI</t>
  </si>
  <si>
    <t>247001516037</t>
  </si>
  <si>
    <t>MUHAMMAD SHOBIR ALJAMI</t>
  </si>
  <si>
    <t>247001516039</t>
  </si>
  <si>
    <t>AHMAD MUJADDID</t>
  </si>
  <si>
    <t>247001516040</t>
  </si>
  <si>
    <t>IQBAL NUR TAUFIK</t>
  </si>
  <si>
    <t>247001516042</t>
  </si>
  <si>
    <t>Muhammad Adji Santoso</t>
  </si>
  <si>
    <t>183112700550011</t>
  </si>
  <si>
    <t>Teknik Fisika</t>
  </si>
  <si>
    <t>Dimas Rezkyputra Ali Al Ridho</t>
  </si>
  <si>
    <t>183112700550022</t>
  </si>
  <si>
    <t>ANITA DAMAYANTI</t>
  </si>
  <si>
    <t>197005516011</t>
  </si>
  <si>
    <t>NUR AGUS SETIANTO</t>
  </si>
  <si>
    <t>217005416012</t>
  </si>
  <si>
    <t>MUHAMMAD THOHARI JATISIDI</t>
  </si>
  <si>
    <t>217005516004</t>
  </si>
  <si>
    <t>ZAKARYYA</t>
  </si>
  <si>
    <t>217005516005</t>
  </si>
  <si>
    <t>MUHAMAD TRI AGUS BUDIMAN</t>
  </si>
  <si>
    <t>217005516006</t>
  </si>
  <si>
    <t>MUHAMAD NUR ALAM</t>
  </si>
  <si>
    <t>227005516003</t>
  </si>
  <si>
    <t>RAZASYATTAR MIKAIL NAQSYABANDI</t>
  </si>
  <si>
    <t>237005516001</t>
  </si>
  <si>
    <t>IRLA HAFIFA</t>
  </si>
  <si>
    <t>237005516002</t>
  </si>
  <si>
    <t>247005416007</t>
  </si>
  <si>
    <t>VIRA ANISYA PUTRI</t>
  </si>
  <si>
    <t>247005516005</t>
  </si>
  <si>
    <t>Ferlan</t>
  </si>
  <si>
    <t>183112500150005</t>
  </si>
  <si>
    <t>Agroteknologi</t>
  </si>
  <si>
    <t>SABAR WIJAYA SITINJAK</t>
  </si>
  <si>
    <t>195001516004</t>
  </si>
  <si>
    <t>KLAUDIUS KARMAN OGOR</t>
  </si>
  <si>
    <t>195001516028</t>
  </si>
  <si>
    <t>PUTRI NABILA SURYA</t>
  </si>
  <si>
    <t>195001516046</t>
  </si>
  <si>
    <t>YOGI PRAYOGO</t>
  </si>
  <si>
    <t>205001516001</t>
  </si>
  <si>
    <t>MUHAMAD SYAH BINTANG</t>
  </si>
  <si>
    <t>205001516013</t>
  </si>
  <si>
    <t>FAKHRI REZI</t>
  </si>
  <si>
    <t>205001516014</t>
  </si>
  <si>
    <t>FAIZ KHAERUL IKHWAN</t>
  </si>
  <si>
    <t>205001516021</t>
  </si>
  <si>
    <t>MUHAMMAD JAGAD ADI PRADANA</t>
  </si>
  <si>
    <t>205001516025</t>
  </si>
  <si>
    <t>MUCHAMMAD ANANG ZULMA</t>
  </si>
  <si>
    <t>205001516029</t>
  </si>
  <si>
    <t>VENANSIUS YOSEP KABELEN</t>
  </si>
  <si>
    <t>205001516035</t>
  </si>
  <si>
    <t>NALENDRA BAYU AJI WIBOWO</t>
  </si>
  <si>
    <t>205001516036</t>
  </si>
  <si>
    <t>NIKOLAUS MOA MOSES</t>
  </si>
  <si>
    <t>205001516037</t>
  </si>
  <si>
    <t>QUARTA AINIDA DASYAH PUTRI</t>
  </si>
  <si>
    <t>215001516002</t>
  </si>
  <si>
    <t>YULIAN ADICANDRA</t>
  </si>
  <si>
    <t>215001516005</t>
  </si>
  <si>
    <t>PUJI ASTUTI WIJI HASTARI</t>
  </si>
  <si>
    <t>215001516006</t>
  </si>
  <si>
    <t>TIARA PUSPITA SARI</t>
  </si>
  <si>
    <t>215001516007</t>
  </si>
  <si>
    <t>MARIA RIKARNI LIPA MUSEN</t>
  </si>
  <si>
    <t>215001516008</t>
  </si>
  <si>
    <t>HANY WAHDATUR RACHMAH</t>
  </si>
  <si>
    <t>215001516009</t>
  </si>
  <si>
    <t>QUEEN INDIRA PUTRI HARIZTA</t>
  </si>
  <si>
    <t>215001516013</t>
  </si>
  <si>
    <t>CINDI SEPTRIDA LAOWO</t>
  </si>
  <si>
    <t>215001516014</t>
  </si>
  <si>
    <t>PATTI RADJASA MAHULAE</t>
  </si>
  <si>
    <t>215001516015</t>
  </si>
  <si>
    <t>MOH. MUDATSTSIR RUSYDI</t>
  </si>
  <si>
    <t>215001516018</t>
  </si>
  <si>
    <t>RIZKY SEPTIADI SINAGA</t>
  </si>
  <si>
    <t>215001516019</t>
  </si>
  <si>
    <t>FAIZAL KHALID WIJAYA</t>
  </si>
  <si>
    <t>215001516024</t>
  </si>
  <si>
    <t>SATYA DEWI PERTIWI</t>
  </si>
  <si>
    <t>215001516028</t>
  </si>
  <si>
    <t>GANNA TANASYA NARULITA</t>
  </si>
  <si>
    <t>215001516029</t>
  </si>
  <si>
    <t>HANIFAH AL ATSARIYAH</t>
  </si>
  <si>
    <t>215001516030</t>
  </si>
  <si>
    <t>NIKEN NURDIAN PUTRI</t>
  </si>
  <si>
    <t>215001516031</t>
  </si>
  <si>
    <t>RIZKY RAMADHANINGTYAS</t>
  </si>
  <si>
    <t>215001516032</t>
  </si>
  <si>
    <t>HANIA NURIAH FAUZI</t>
  </si>
  <si>
    <t>215001516034</t>
  </si>
  <si>
    <t>PANCA SURYA PRATAMA</t>
  </si>
  <si>
    <t>215001516038</t>
  </si>
  <si>
    <t>TASYA SABELLA SHAQ</t>
  </si>
  <si>
    <t>215001516039</t>
  </si>
  <si>
    <t>TRANTRI</t>
  </si>
  <si>
    <t>215001516040</t>
  </si>
  <si>
    <t>YAFET TEMBANG ASMARA HU</t>
  </si>
  <si>
    <t>215001516042</t>
  </si>
  <si>
    <t>ANANTA SEPTIARINI</t>
  </si>
  <si>
    <t>225001516001</t>
  </si>
  <si>
    <t>KAHFI AL HASNY</t>
  </si>
  <si>
    <t>225001516002</t>
  </si>
  <si>
    <t>MUHAMAD MUDRIK AFIKRI</t>
  </si>
  <si>
    <t>225001516004</t>
  </si>
  <si>
    <t>MUHAMMAD FAHMI HAFIDZ</t>
  </si>
  <si>
    <t>225001516005</t>
  </si>
  <si>
    <t>ARINDYA A'ISY KRISNA</t>
  </si>
  <si>
    <t>225001516006</t>
  </si>
  <si>
    <t>MUHAMMAD FAUZAN</t>
  </si>
  <si>
    <t>225001516007</t>
  </si>
  <si>
    <t>IBNUTS TSANI AL-MUBAROK</t>
  </si>
  <si>
    <t>225001516008</t>
  </si>
  <si>
    <t>MUHAMMAD RAKHA KARIM</t>
  </si>
  <si>
    <t>225001516009</t>
  </si>
  <si>
    <t>M. ZHILLAN ZHALILA</t>
  </si>
  <si>
    <t>225001516010</t>
  </si>
  <si>
    <t>ARDHIKA GALIH BRIMANTIA</t>
  </si>
  <si>
    <t>225001516011</t>
  </si>
  <si>
    <t>REINALDI MORESTO ILENG</t>
  </si>
  <si>
    <t>225001516013</t>
  </si>
  <si>
    <t>MIRNA NUR IMANIA</t>
  </si>
  <si>
    <t>225001516014</t>
  </si>
  <si>
    <t>MUHAMMAD IQBAL FAJRI</t>
  </si>
  <si>
    <t>225001516015</t>
  </si>
  <si>
    <t>YOHANES RENALDI JANUARTO RANGGU</t>
  </si>
  <si>
    <t>225001516016</t>
  </si>
  <si>
    <t>JOHN DHEFARJO MANULLANG R</t>
  </si>
  <si>
    <t>225001516017</t>
  </si>
  <si>
    <t>SUPRIADI SILABAN</t>
  </si>
  <si>
    <t>225001516018</t>
  </si>
  <si>
    <t>DIVA KINTA BETRIK</t>
  </si>
  <si>
    <t>225001516019</t>
  </si>
  <si>
    <t>ZAHRA IBTISAMAH</t>
  </si>
  <si>
    <t>225001516021</t>
  </si>
  <si>
    <t>NELFRIDA</t>
  </si>
  <si>
    <t>225001516022</t>
  </si>
  <si>
    <t>ROLITA MARIA SIHOMBING</t>
  </si>
  <si>
    <t>225001516023</t>
  </si>
  <si>
    <t>MUHAMAD ZIDANSYAH</t>
  </si>
  <si>
    <t>225001516025</t>
  </si>
  <si>
    <t>BINTANG AKMAL SUZAKIWA YASI</t>
  </si>
  <si>
    <t>225001516026</t>
  </si>
  <si>
    <t>MUHAMMAD RIZKI</t>
  </si>
  <si>
    <t>225001516027</t>
  </si>
  <si>
    <t>RAMA TUNUNG PRAKOSO</t>
  </si>
  <si>
    <t>225001516029</t>
  </si>
  <si>
    <t>FERNANDO MUNTE</t>
  </si>
  <si>
    <t>225001516032</t>
  </si>
  <si>
    <t>MUHAMAD VITO ANANTA</t>
  </si>
  <si>
    <t>235001516001</t>
  </si>
  <si>
    <t>NADIA RAHMAH</t>
  </si>
  <si>
    <t>235001516002</t>
  </si>
  <si>
    <t>VENANSIUS FORTUNATUS ADHI WICAKSANA</t>
  </si>
  <si>
    <t>235001516004</t>
  </si>
  <si>
    <t>DARYL RIFQI AL-AMBIYAA</t>
  </si>
  <si>
    <t>235001516005</t>
  </si>
  <si>
    <t>ARINI WIDYASARI</t>
  </si>
  <si>
    <t>235001516006</t>
  </si>
  <si>
    <t>RIFDAH RIZKIA RAHMAH</t>
  </si>
  <si>
    <t>235001516007</t>
  </si>
  <si>
    <t>MANGASI SAMUEL ANDERSON SIAHAAN</t>
  </si>
  <si>
    <t>235001516008</t>
  </si>
  <si>
    <t>ADIK RIYAN MADIONO</t>
  </si>
  <si>
    <t>235001516009</t>
  </si>
  <si>
    <t>NAJWA PUTRI ASTIAR</t>
  </si>
  <si>
    <t>235001516011</t>
  </si>
  <si>
    <t>REGINA S MAGAL</t>
  </si>
  <si>
    <t>235001516012</t>
  </si>
  <si>
    <t>UMMAYA RATNA RINJANI</t>
  </si>
  <si>
    <t>235001516013</t>
  </si>
  <si>
    <t>AJI UTTHAMA PINANDITA</t>
  </si>
  <si>
    <t>235001516014</t>
  </si>
  <si>
    <t>NANDA DAVID NUR KHOLIS</t>
  </si>
  <si>
    <t>235001516015</t>
  </si>
  <si>
    <t>ADITYA PUTRA SUBANGGA</t>
  </si>
  <si>
    <t>235001516017</t>
  </si>
  <si>
    <t>EDRIANSYAH SIMURAIS PANCA CAKTI</t>
  </si>
  <si>
    <t>235001516019</t>
  </si>
  <si>
    <t>BAYU ADITYA</t>
  </si>
  <si>
    <t>245001516001</t>
  </si>
  <si>
    <t>AKMAL HADI PRAYITNO</t>
  </si>
  <si>
    <t>245001516002</t>
  </si>
  <si>
    <t>MUHAMMAD RIVAN FADILA</t>
  </si>
  <si>
    <t>245001516003</t>
  </si>
  <si>
    <t>FAIZ NAZHIF RAMADHAN</t>
  </si>
  <si>
    <t>245001516004</t>
  </si>
  <si>
    <t>KARTIKA ZAMALIA</t>
  </si>
  <si>
    <t>245001516005</t>
  </si>
  <si>
    <t>RADITYO DARMA PUTRA PURWOKO</t>
  </si>
  <si>
    <t>245001516006</t>
  </si>
  <si>
    <t>MUHAMMAD NAUFAL AL FAJERIN</t>
  </si>
  <si>
    <t>245001516007</t>
  </si>
  <si>
    <t>ERVANDIO PRATAMA</t>
  </si>
  <si>
    <t>245001516008</t>
  </si>
  <si>
    <t>RIZKIA OCTAVIA RAMADHANI</t>
  </si>
  <si>
    <t>245001516009</t>
  </si>
  <si>
    <t>HIKMAL AZZURI</t>
  </si>
  <si>
    <t>245001516010</t>
  </si>
  <si>
    <t>RIZKY HARIS</t>
  </si>
  <si>
    <t>245001516011</t>
  </si>
  <si>
    <t>AZKIYAH RAMADHANI</t>
  </si>
  <si>
    <t>245001516012</t>
  </si>
  <si>
    <t>CANTIKA MARITZA WANDARI</t>
  </si>
  <si>
    <t>245001516013</t>
  </si>
  <si>
    <t>MOCH. DENNY NUROCHMAN</t>
  </si>
  <si>
    <t>245001516014</t>
  </si>
  <si>
    <t>STEVEN IMMANUEL GINTING</t>
  </si>
  <si>
    <t>245001516017</t>
  </si>
  <si>
    <t>245001516019</t>
  </si>
  <si>
    <t>Fahmi Muhammad Ghifari</t>
  </si>
  <si>
    <t>183112351650151</t>
  </si>
  <si>
    <t>Ilmu Komunikasi</t>
  </si>
  <si>
    <t>Puspita Indah Sari</t>
  </si>
  <si>
    <t>183112351650329</t>
  </si>
  <si>
    <t>Khofifah Indarwati Katidja</t>
  </si>
  <si>
    <t>183112351650363</t>
  </si>
  <si>
    <t>Aufar Rofyana Asy Syarofi</t>
  </si>
  <si>
    <t>183112351650376</t>
  </si>
  <si>
    <t>Bagas Pratama Wicaksana</t>
  </si>
  <si>
    <t>183112351650380</t>
  </si>
  <si>
    <t>Pandu Tri Afikri Akbar</t>
  </si>
  <si>
    <t>183112351650397</t>
  </si>
  <si>
    <t>Muhammad Syaugi</t>
  </si>
  <si>
    <t>183112351650560</t>
  </si>
  <si>
    <t>PUTRI ANANDA HASANAH</t>
  </si>
  <si>
    <t>193516416042</t>
  </si>
  <si>
    <t>BAHARUDIN RIZAL</t>
  </si>
  <si>
    <t>193516516007</t>
  </si>
  <si>
    <t>DANI KUSWANA</t>
  </si>
  <si>
    <t>193516516127</t>
  </si>
  <si>
    <t>KHAIRUNISA</t>
  </si>
  <si>
    <t>193516516205</t>
  </si>
  <si>
    <t>TAUFIQ HIDAYATULLAH</t>
  </si>
  <si>
    <t>193516516216</t>
  </si>
  <si>
    <t>ZILDAN KURNIA AZRAH</t>
  </si>
  <si>
    <t>193516516235</t>
  </si>
  <si>
    <t>ENRICO LAZUARDI</t>
  </si>
  <si>
    <t>193516516273</t>
  </si>
  <si>
    <t>SARAHMITHA NABILA</t>
  </si>
  <si>
    <t>193516516288</t>
  </si>
  <si>
    <t>GABRIEL OSEA PARDEDE</t>
  </si>
  <si>
    <t>193516516323</t>
  </si>
  <si>
    <t>ARIYA KAMANDANU</t>
  </si>
  <si>
    <t>193516516347</t>
  </si>
  <si>
    <t>NURUL AIN PRATIKAH</t>
  </si>
  <si>
    <t>193516516391</t>
  </si>
  <si>
    <t>NURUL SALSABILAH</t>
  </si>
  <si>
    <t>193516516426</t>
  </si>
  <si>
    <t>YVONNE JULIA ISKANDAR</t>
  </si>
  <si>
    <t>193516516522</t>
  </si>
  <si>
    <t>ARAFI RAMADHAN</t>
  </si>
  <si>
    <t>193516516538</t>
  </si>
  <si>
    <t>ALDA TRIAMANDA</t>
  </si>
  <si>
    <t>193516516589</t>
  </si>
  <si>
    <t>MUHAMMAD DAFFA SHIDQI</t>
  </si>
  <si>
    <t>193516516643</t>
  </si>
  <si>
    <t>WIDYA WULANDARI</t>
  </si>
  <si>
    <t>203516416046</t>
  </si>
  <si>
    <t>REYNALDI ARDIANTO</t>
  </si>
  <si>
    <t>203516516009</t>
  </si>
  <si>
    <t>MOCHAMAD RAFLY</t>
  </si>
  <si>
    <t>203516516012</t>
  </si>
  <si>
    <t>FAWWAZ NUR AMIIN</t>
  </si>
  <si>
    <t>203516516026</t>
  </si>
  <si>
    <t>ERLANGGA DWI SAPUTRA</t>
  </si>
  <si>
    <t>203516516027</t>
  </si>
  <si>
    <t>AULIA KAHFI SATRIO</t>
  </si>
  <si>
    <t>203516516040</t>
  </si>
  <si>
    <t>SATRIA LAKSMANA MAHA PUTRA</t>
  </si>
  <si>
    <t>203516516043</t>
  </si>
  <si>
    <t>IBNU ALFIANSYAH</t>
  </si>
  <si>
    <t>203516516072</t>
  </si>
  <si>
    <t>YEREMIA TRI ANANDIA</t>
  </si>
  <si>
    <t>203516516078</t>
  </si>
  <si>
    <t>DWI AJI PURNOMO</t>
  </si>
  <si>
    <t>203516516092</t>
  </si>
  <si>
    <t>MUCHAMMAD AQSHAL VIRGIONI</t>
  </si>
  <si>
    <t>203516516113</t>
  </si>
  <si>
    <t>GAMMA PUJAWAN</t>
  </si>
  <si>
    <t>203516516116</t>
  </si>
  <si>
    <t>MOHAMMAD RIZKY AFATTAR</t>
  </si>
  <si>
    <t>203516516131</t>
  </si>
  <si>
    <t>NAUFAL ALFIANZAH</t>
  </si>
  <si>
    <t>203516516132</t>
  </si>
  <si>
    <t>RAFLI SEPTIAWAN</t>
  </si>
  <si>
    <t>203516516142</t>
  </si>
  <si>
    <t>ANDHIKA ZULFIKAR NUGRAHA</t>
  </si>
  <si>
    <t>203516516159</t>
  </si>
  <si>
    <t>ARIN LADIAN PERMATA UMI</t>
  </si>
  <si>
    <t>203516516212</t>
  </si>
  <si>
    <t>GERRY NOVA KHAIRANA</t>
  </si>
  <si>
    <t>203516516225</t>
  </si>
  <si>
    <t>MUHAMMAD HAIKAL</t>
  </si>
  <si>
    <t>203516516263</t>
  </si>
  <si>
    <t>DIMAS ARIA WARMAN</t>
  </si>
  <si>
    <t>203516516289</t>
  </si>
  <si>
    <t>ACHMAD NAUFAL</t>
  </si>
  <si>
    <t>203516516298</t>
  </si>
  <si>
    <t>IKHBAL MULTINHIDAYAH</t>
  </si>
  <si>
    <t>203516516301</t>
  </si>
  <si>
    <t>ANANDA TIAS PUTRI</t>
  </si>
  <si>
    <t>203516516315</t>
  </si>
  <si>
    <t>MUHAMAD ICHSAN SAPUTRA</t>
  </si>
  <si>
    <t>203516516360</t>
  </si>
  <si>
    <t>GILANG SANTRI</t>
  </si>
  <si>
    <t>203516516371</t>
  </si>
  <si>
    <t>MUHAMMAD AKBAR</t>
  </si>
  <si>
    <t>203516516375</t>
  </si>
  <si>
    <t>SIDIK TRI RISMAWAN</t>
  </si>
  <si>
    <t>203516516382</t>
  </si>
  <si>
    <t>RIFQIANSYAH IRDHAN HAMID</t>
  </si>
  <si>
    <t>203516516398</t>
  </si>
  <si>
    <t>FHARADILA AZZAHRA</t>
  </si>
  <si>
    <t>203516516410</t>
  </si>
  <si>
    <t>FERI DWI FEBRIANSYAH</t>
  </si>
  <si>
    <t>203516516442</t>
  </si>
  <si>
    <t>NIAZ KHAN RUVANVALISAYA</t>
  </si>
  <si>
    <t>203516516452</t>
  </si>
  <si>
    <t>RAFI HAIDAR RAMADHANI</t>
  </si>
  <si>
    <t>203516516458</t>
  </si>
  <si>
    <t>MAISANDI RAHUL REVANDA</t>
  </si>
  <si>
    <t>203516516460</t>
  </si>
  <si>
    <t>BURMA SOFTWO ALISYA</t>
  </si>
  <si>
    <t>203516516461</t>
  </si>
  <si>
    <t>SYAFA AULIA NINGRUM</t>
  </si>
  <si>
    <t>203516516483</t>
  </si>
  <si>
    <t>MAULANA</t>
  </si>
  <si>
    <t>203516516496</t>
  </si>
  <si>
    <t>RIFAI FABANYO</t>
  </si>
  <si>
    <t>203516516506</t>
  </si>
  <si>
    <t>HANNA MAULIDA</t>
  </si>
  <si>
    <t>203516516514</t>
  </si>
  <si>
    <t>AHMAD ZULFIKAR FU'ADI</t>
  </si>
  <si>
    <t>203516516523</t>
  </si>
  <si>
    <t>OLOS RIHAN RAMADHANI SANGADJI</t>
  </si>
  <si>
    <t>203516516533</t>
  </si>
  <si>
    <t>MUHAMAD LUCKY PRATAMA</t>
  </si>
  <si>
    <t>213516416077</t>
  </si>
  <si>
    <t>OCTAVIANI ANGGELINA ENINTA</t>
  </si>
  <si>
    <t>213516416162</t>
  </si>
  <si>
    <t>AUDRA ELVIRA</t>
  </si>
  <si>
    <t>213516416163</t>
  </si>
  <si>
    <t>ALDILLAH RAFDI IRZANI</t>
  </si>
  <si>
    <t>213516416316</t>
  </si>
  <si>
    <t>AZLIA AUREZHA</t>
  </si>
  <si>
    <t>213516416474</t>
  </si>
  <si>
    <t>DINDA NAUFALIA SALSABILA</t>
  </si>
  <si>
    <t>213516416480</t>
  </si>
  <si>
    <t>DELA FERNANDA FEBRYANTI</t>
  </si>
  <si>
    <t>213516416507</t>
  </si>
  <si>
    <t>JILAN KANIA</t>
  </si>
  <si>
    <t>213516416512</t>
  </si>
  <si>
    <t>AFIFAH QUROTA AYUN</t>
  </si>
  <si>
    <t>213516416524</t>
  </si>
  <si>
    <t>SHEILLA PUSPA</t>
  </si>
  <si>
    <t>213516416547</t>
  </si>
  <si>
    <t>WIDHYA MARYAM JULIANTHY</t>
  </si>
  <si>
    <t>213516416564</t>
  </si>
  <si>
    <t>SUCI INDAH PANGESTU</t>
  </si>
  <si>
    <t>213516416565</t>
  </si>
  <si>
    <t>KARINAH</t>
  </si>
  <si>
    <t>213516416566</t>
  </si>
  <si>
    <t>GHINA TSANA EDWAR</t>
  </si>
  <si>
    <t>213516416570</t>
  </si>
  <si>
    <t>SALSA BILA ANITA SAFIRA</t>
  </si>
  <si>
    <t>213516416573</t>
  </si>
  <si>
    <t>SETIANINGSIH WULANDARI</t>
  </si>
  <si>
    <t>213516416582</t>
  </si>
  <si>
    <t>RIN OCTAVIANI</t>
  </si>
  <si>
    <t>213516416589</t>
  </si>
  <si>
    <t>REZAYADI MEGA PUTRA</t>
  </si>
  <si>
    <t>213516416601</t>
  </si>
  <si>
    <t>MUHAMAD FACHRI ALIFFIDIANSYAH</t>
  </si>
  <si>
    <t>213516416603</t>
  </si>
  <si>
    <t>VILLAN SANTANG DHARMAWAN</t>
  </si>
  <si>
    <t>213516516007</t>
  </si>
  <si>
    <t>UMAR FACHMI MUSLIHUDIN</t>
  </si>
  <si>
    <t>213516516012</t>
  </si>
  <si>
    <t>IDAT ALWYANSYAH</t>
  </si>
  <si>
    <t>213516516024</t>
  </si>
  <si>
    <t>FARHAN DARMANSYAH</t>
  </si>
  <si>
    <t>213516516031</t>
  </si>
  <si>
    <t>SHAFA SALSABILA</t>
  </si>
  <si>
    <t>213516516037</t>
  </si>
  <si>
    <t>FIRGI PUTRA HADI PRATAMA</t>
  </si>
  <si>
    <t>213516516038</t>
  </si>
  <si>
    <t>WIRDA RAHMA FATINAH SETIAJI</t>
  </si>
  <si>
    <t>213516516041</t>
  </si>
  <si>
    <t>ANINDI BERLIANA</t>
  </si>
  <si>
    <t>213516516042</t>
  </si>
  <si>
    <t>213516516049</t>
  </si>
  <si>
    <t>MUTIARA TRI ANZANI</t>
  </si>
  <si>
    <t>213516516055</t>
  </si>
  <si>
    <t>GARDA BAYU SAMUDRA</t>
  </si>
  <si>
    <t>213516516060</t>
  </si>
  <si>
    <t>HUSNI MUBAROK</t>
  </si>
  <si>
    <t>213516516061</t>
  </si>
  <si>
    <t>MUHAMMAD ADAM LODRA</t>
  </si>
  <si>
    <t>213516516063</t>
  </si>
  <si>
    <t>ANNISA NOVITRI</t>
  </si>
  <si>
    <t>213516516066</t>
  </si>
  <si>
    <t>ALDY PRIGEL NUGROHO</t>
  </si>
  <si>
    <t>213516516069</t>
  </si>
  <si>
    <t>ANITA RAHMAWATI</t>
  </si>
  <si>
    <t>213516516071</t>
  </si>
  <si>
    <t>SELLA RAHMAWATI</t>
  </si>
  <si>
    <t>213516516075</t>
  </si>
  <si>
    <t>DIMAS AHMAD FADLILAH</t>
  </si>
  <si>
    <t>213516516088</t>
  </si>
  <si>
    <t>ADJI ARVANI</t>
  </si>
  <si>
    <t>213516516090</t>
  </si>
  <si>
    <t>MUHAMMAD RAMA PRAKOSO</t>
  </si>
  <si>
    <t>213516516091</t>
  </si>
  <si>
    <t>KAREN SHERLYANA</t>
  </si>
  <si>
    <t>213516516096</t>
  </si>
  <si>
    <t>INDIRALARA MUSTIKA</t>
  </si>
  <si>
    <t>213516516098</t>
  </si>
  <si>
    <t>ADE APRILIANDHIKA</t>
  </si>
  <si>
    <t>213516516101</t>
  </si>
  <si>
    <t>TEGAR RIYANTO</t>
  </si>
  <si>
    <t>213516516106</t>
  </si>
  <si>
    <t>FREDRICO TAMADO IMANUEL</t>
  </si>
  <si>
    <t>213516516109</t>
  </si>
  <si>
    <t>DHAVINA ALYA SALWA</t>
  </si>
  <si>
    <t>213516516112</t>
  </si>
  <si>
    <t>FAUZAN ALFATTAH</t>
  </si>
  <si>
    <t>213516516115</t>
  </si>
  <si>
    <t>DIAN SANINA ANDINDITA WAHYUNI</t>
  </si>
  <si>
    <t>213516516117</t>
  </si>
  <si>
    <t>LINDA SARI</t>
  </si>
  <si>
    <t>213516516134</t>
  </si>
  <si>
    <t>ALFANIA TESALONIKA KAMBEY</t>
  </si>
  <si>
    <t>213516516137</t>
  </si>
  <si>
    <t>HISYAM HARSYA USMAN</t>
  </si>
  <si>
    <t>213516516138</t>
  </si>
  <si>
    <t>MUHAMMAD FAUZAN RAMADHAN</t>
  </si>
  <si>
    <t>213516516140</t>
  </si>
  <si>
    <t>NABIL MARDILAN SAPUTRA</t>
  </si>
  <si>
    <t>213516516141</t>
  </si>
  <si>
    <t>FATYA YUNISKA</t>
  </si>
  <si>
    <t>213516516148</t>
  </si>
  <si>
    <t>NAYSA ALINA NOELANI</t>
  </si>
  <si>
    <t>213516516152</t>
  </si>
  <si>
    <t>MUHAMMAD FIRZA FAIZ AZHAR</t>
  </si>
  <si>
    <t>213516516154</t>
  </si>
  <si>
    <t>NAUFAL GIFFARI</t>
  </si>
  <si>
    <t>213516516160</t>
  </si>
  <si>
    <t>MUTIARA AULIA MAULANA</t>
  </si>
  <si>
    <t>213516516168</t>
  </si>
  <si>
    <t>RIO ANGGARA PUTRA</t>
  </si>
  <si>
    <t>213516516176</t>
  </si>
  <si>
    <t>HAFIFAH HARDIYANTI</t>
  </si>
  <si>
    <t>213516516181</t>
  </si>
  <si>
    <t>KANIA BALKIS KIRANA</t>
  </si>
  <si>
    <t>213516516184</t>
  </si>
  <si>
    <t>FARIZ RAHMANTIO ADITYA</t>
  </si>
  <si>
    <t>213516516186</t>
  </si>
  <si>
    <t>MUHAMAD FAZRI INSANI</t>
  </si>
  <si>
    <t>213516516189</t>
  </si>
  <si>
    <t>MUHAMMAD RAYHAN SETYADI</t>
  </si>
  <si>
    <t>213516516196</t>
  </si>
  <si>
    <t>HARY HAMDU HASTANTO</t>
  </si>
  <si>
    <t>213516516203</t>
  </si>
  <si>
    <t>DELIANA AZZAHRA</t>
  </si>
  <si>
    <t>213516516204</t>
  </si>
  <si>
    <t>PERMATA HIBATULLAH</t>
  </si>
  <si>
    <t>213516516211</t>
  </si>
  <si>
    <t>AMANDA DYAH PRATIWI</t>
  </si>
  <si>
    <t>213516516213</t>
  </si>
  <si>
    <t>DERRIL RIADY</t>
  </si>
  <si>
    <t>213516516216</t>
  </si>
  <si>
    <t>MOEHAMMAD GENTA ARGYA ALFANSAH</t>
  </si>
  <si>
    <t>213516516226</t>
  </si>
  <si>
    <t>MARESCA ASPRILLIA</t>
  </si>
  <si>
    <t>213516516228</t>
  </si>
  <si>
    <t>NAILA JIHAN SHAHNAZ</t>
  </si>
  <si>
    <t>213516516235</t>
  </si>
  <si>
    <t>HAFIS NAYANDRA SYAHPUTRA</t>
  </si>
  <si>
    <t>213516516236</t>
  </si>
  <si>
    <t>ALI RAHMATULLOH</t>
  </si>
  <si>
    <t>213516516237</t>
  </si>
  <si>
    <t>HARI DARMAWAN</t>
  </si>
  <si>
    <t>213516516238</t>
  </si>
  <si>
    <t>REGITA DAFFA LAKSITA</t>
  </si>
  <si>
    <t>213516516239</t>
  </si>
  <si>
    <t>MEHDI RABBANI MAHDAVIKIA</t>
  </si>
  <si>
    <t>213516516241</t>
  </si>
  <si>
    <t>FRISCA HASRIANNA</t>
  </si>
  <si>
    <t>213516516244</t>
  </si>
  <si>
    <t>FERNANDI BONANZA</t>
  </si>
  <si>
    <t>213516516248</t>
  </si>
  <si>
    <t>SYADZA YASMIN AKBAR RAHMAN</t>
  </si>
  <si>
    <t>213516516259</t>
  </si>
  <si>
    <t>HANIF ABYAN KURNIYANTO</t>
  </si>
  <si>
    <t>213516516261</t>
  </si>
  <si>
    <t>YOHANES DE BRITTO GURUH ADITYA</t>
  </si>
  <si>
    <t>213516516265</t>
  </si>
  <si>
    <t>RAIHAN NAUFAL PRASETYO</t>
  </si>
  <si>
    <t>213516516272</t>
  </si>
  <si>
    <t>CLEMENTIO WILLIAM PIERRE</t>
  </si>
  <si>
    <t>213516516283</t>
  </si>
  <si>
    <t>REVI PHASYA SYA'BAN DILAPANGA</t>
  </si>
  <si>
    <t>213516516290</t>
  </si>
  <si>
    <t>MUHAMMAD FIRDAUS WIDHIARTA</t>
  </si>
  <si>
    <t>213516516294</t>
  </si>
  <si>
    <t>ARIQ FEBRI ANANDA</t>
  </si>
  <si>
    <t>213516516296</t>
  </si>
  <si>
    <t>RAHMI TSANIA IBNATI</t>
  </si>
  <si>
    <t>213516516299</t>
  </si>
  <si>
    <t>FARREL ADHITYA</t>
  </si>
  <si>
    <t>213516516300</t>
  </si>
  <si>
    <t>RYAN HILMAN RAMADHAN</t>
  </si>
  <si>
    <t>213516516303</t>
  </si>
  <si>
    <t>FAUZAN KHAWARIZMI</t>
  </si>
  <si>
    <t>213516516309</t>
  </si>
  <si>
    <t>ARYA RAHMAN</t>
  </si>
  <si>
    <t>213516516318</t>
  </si>
  <si>
    <t>WILL MARK FRIEND</t>
  </si>
  <si>
    <t>213516516319</t>
  </si>
  <si>
    <t>YOGA ADIPA TRIWIBOWO</t>
  </si>
  <si>
    <t>213516516322</t>
  </si>
  <si>
    <t>DIMAS WAHYU ILAHI</t>
  </si>
  <si>
    <t>213516516341</t>
  </si>
  <si>
    <t>ALIF WILDAN AL HUSAIN</t>
  </si>
  <si>
    <t>213516516342</t>
  </si>
  <si>
    <t>RHAKA CASTRONOVA</t>
  </si>
  <si>
    <t>213516516344</t>
  </si>
  <si>
    <t>ILHANSYAH RIZKY DEANDRA</t>
  </si>
  <si>
    <t>213516516345</t>
  </si>
  <si>
    <t>FARAND BAYHAQI</t>
  </si>
  <si>
    <t>213516516347</t>
  </si>
  <si>
    <t>ANDREAN RENDY VALENTINNO</t>
  </si>
  <si>
    <t>213516516350</t>
  </si>
  <si>
    <t>SATRIA RANGGA ARIYANTO</t>
  </si>
  <si>
    <t>213516516358</t>
  </si>
  <si>
    <t>YAFI YARDAN PRAYOGA</t>
  </si>
  <si>
    <t>213516516360</t>
  </si>
  <si>
    <t>NICOLAS ARMANDO</t>
  </si>
  <si>
    <t>213516516362</t>
  </si>
  <si>
    <t>FADDILLA AULIA AZZACHRA PUTRI</t>
  </si>
  <si>
    <t>213516516374</t>
  </si>
  <si>
    <t>MUHAMMAD BINTANG PUTRA ISTONI</t>
  </si>
  <si>
    <t>213516516381</t>
  </si>
  <si>
    <t>MOCHAMAD RAFLY FAUZI</t>
  </si>
  <si>
    <t>213516516383</t>
  </si>
  <si>
    <t>MIFTAHURRAZAQ AR RAIHAN</t>
  </si>
  <si>
    <t>213516516388</t>
  </si>
  <si>
    <t>SULTHAN AKMAL AL FARIZI</t>
  </si>
  <si>
    <t>213516516397</t>
  </si>
  <si>
    <t>SAMUEL PANTAS HASIHOLAN</t>
  </si>
  <si>
    <t>213516516402</t>
  </si>
  <si>
    <t>IRGHINA ZALIANTY PUTRI</t>
  </si>
  <si>
    <t>213516516403</t>
  </si>
  <si>
    <t>FACHRI HUSAENI</t>
  </si>
  <si>
    <t>213516516410</t>
  </si>
  <si>
    <t>MUHAMMAD SALMAN AL FARISI</t>
  </si>
  <si>
    <t>213516516413</t>
  </si>
  <si>
    <t>YUDHA ZULFAHNUR MARTADINATA</t>
  </si>
  <si>
    <t>213516516414</t>
  </si>
  <si>
    <t>MUHAMMAD RAFLI IRZADILA</t>
  </si>
  <si>
    <t>213516516450</t>
  </si>
  <si>
    <t>SITI JULIA</t>
  </si>
  <si>
    <t>213516516464</t>
  </si>
  <si>
    <t>MUHAMMAD FARHAN DUANDA</t>
  </si>
  <si>
    <t>213516516477</t>
  </si>
  <si>
    <t>GLORYA ARROYO SILABAN</t>
  </si>
  <si>
    <t>213516516478</t>
  </si>
  <si>
    <t>ADITHYA PRATAMA</t>
  </si>
  <si>
    <t>213516516485</t>
  </si>
  <si>
    <t>GUSTIANSYAH DWI PUTRA HENDRYAWAN</t>
  </si>
  <si>
    <t>213516516486</t>
  </si>
  <si>
    <t>WULAN ANGGRAENI</t>
  </si>
  <si>
    <t>213516516489</t>
  </si>
  <si>
    <t>ILHAM FADHILA</t>
  </si>
  <si>
    <t>213516516498</t>
  </si>
  <si>
    <t>AINUR HAFIZAH KAHAR</t>
  </si>
  <si>
    <t>213516516500</t>
  </si>
  <si>
    <t>AISYAH AMALIAH</t>
  </si>
  <si>
    <t>213516516508</t>
  </si>
  <si>
    <t>BAGUS REIHAN MARCELINO</t>
  </si>
  <si>
    <t>213516516509</t>
  </si>
  <si>
    <t>RELLY YANTO EGENIYUS MARPAUNG</t>
  </si>
  <si>
    <t>213516516510</t>
  </si>
  <si>
    <t>ANUGRAH GILANG FAHREZI</t>
  </si>
  <si>
    <t>213516516518</t>
  </si>
  <si>
    <t>DIAN UTAMI SETYOWATI</t>
  </si>
  <si>
    <t>213516516520</t>
  </si>
  <si>
    <t>ANNISA MEDIANTI</t>
  </si>
  <si>
    <t>213516516526</t>
  </si>
  <si>
    <t>AMANDA NABILA</t>
  </si>
  <si>
    <t>213516516527</t>
  </si>
  <si>
    <t>FATIH ANGGARA PUTRA</t>
  </si>
  <si>
    <t>213516516531</t>
  </si>
  <si>
    <t>YUSRIL NOVRIZAL</t>
  </si>
  <si>
    <t>213516516536</t>
  </si>
  <si>
    <t>GITHA HASNA NABILAH</t>
  </si>
  <si>
    <t>213516516540</t>
  </si>
  <si>
    <t>MUHAMMAD ADITYA RIZKI AKBAR</t>
  </si>
  <si>
    <t>213516516542</t>
  </si>
  <si>
    <t>MUHAMMAD YUSUF</t>
  </si>
  <si>
    <t>213516516544</t>
  </si>
  <si>
    <t>MUHAMAD RHAIHAN FIRMANSYAH</t>
  </si>
  <si>
    <t>213516516549</t>
  </si>
  <si>
    <t>RAMDANI ZANWAR</t>
  </si>
  <si>
    <t>213516516551</t>
  </si>
  <si>
    <t>JODHY AMOR DE ARAUJO LOPES TRAVOLTA JUNIOR</t>
  </si>
  <si>
    <t>213516516552</t>
  </si>
  <si>
    <t>DINAR KADARSIH</t>
  </si>
  <si>
    <t>213516516560</t>
  </si>
  <si>
    <t>FADHIL NAUFAL RIYANTO</t>
  </si>
  <si>
    <t>213516516561</t>
  </si>
  <si>
    <t>MARISA ADELLA</t>
  </si>
  <si>
    <t>213516516562</t>
  </si>
  <si>
    <t>AZRIEL MUSYAFFA FATIHAH</t>
  </si>
  <si>
    <t>213516516563</t>
  </si>
  <si>
    <t>VIERA LATIFAH AZAHRA</t>
  </si>
  <si>
    <t>213516516567</t>
  </si>
  <si>
    <t>RAFLY WISMAN FIRMANSYAH</t>
  </si>
  <si>
    <t>213516516571</t>
  </si>
  <si>
    <t>SHAFAA SALSABILA</t>
  </si>
  <si>
    <t>213516516575</t>
  </si>
  <si>
    <t>VINO ARA ARZUFAIZI</t>
  </si>
  <si>
    <t>213516516577</t>
  </si>
  <si>
    <t>WARDAH MARYANI SALMIN</t>
  </si>
  <si>
    <t>213516516580</t>
  </si>
  <si>
    <t>YUNDRI ASMA HAKIM</t>
  </si>
  <si>
    <t>213516516584</t>
  </si>
  <si>
    <t>ANNISA FEE AMANDA</t>
  </si>
  <si>
    <t>213516516585</t>
  </si>
  <si>
    <t>RENGGANIS NOVIA SARI</t>
  </si>
  <si>
    <t>213516516586</t>
  </si>
  <si>
    <t>AMELIA FAIRUZ ZULFA</t>
  </si>
  <si>
    <t>213516516587</t>
  </si>
  <si>
    <t>SERUNI NARESSTA</t>
  </si>
  <si>
    <t>213516516590</t>
  </si>
  <si>
    <t>JAMS CHRISTIAN PARINUSA</t>
  </si>
  <si>
    <t>213516516591</t>
  </si>
  <si>
    <t>SATRIA WAHYU ANUGRAH</t>
  </si>
  <si>
    <t>213516516598</t>
  </si>
  <si>
    <t>AHYUNI MAULIDIA</t>
  </si>
  <si>
    <t>213516516599</t>
  </si>
  <si>
    <t>SASQIA RAMADINA</t>
  </si>
  <si>
    <t>213516516604</t>
  </si>
  <si>
    <t>RAJON PARDINGATAN PURBA</t>
  </si>
  <si>
    <t>213516516605</t>
  </si>
  <si>
    <t>AZIZ FADHILAH</t>
  </si>
  <si>
    <t>213516516612</t>
  </si>
  <si>
    <t>DINI HERDIANI</t>
  </si>
  <si>
    <t>223516416006</t>
  </si>
  <si>
    <t>SITI NUR APRILIA</t>
  </si>
  <si>
    <t>223516416016</t>
  </si>
  <si>
    <t>MUHAMMAD DANU RAMADHAN</t>
  </si>
  <si>
    <t>223516416034</t>
  </si>
  <si>
    <t>HALIN SYAHWALIA</t>
  </si>
  <si>
    <t>223516416061</t>
  </si>
  <si>
    <t>MEISYA DEL FITRI</t>
  </si>
  <si>
    <t>223516416101</t>
  </si>
  <si>
    <t>FARIZA PEBRIYANTI</t>
  </si>
  <si>
    <t>223516416114</t>
  </si>
  <si>
    <t>ISNA SABRINA</t>
  </si>
  <si>
    <t>223516416117</t>
  </si>
  <si>
    <t>LATIFAH KHAIRUNNISSA</t>
  </si>
  <si>
    <t>223516416124</t>
  </si>
  <si>
    <t>AMALIA CAHYANI</t>
  </si>
  <si>
    <t>223516416134</t>
  </si>
  <si>
    <t>MIRANTI DYAH KUMALASARI</t>
  </si>
  <si>
    <t>223516416137</t>
  </si>
  <si>
    <t>RAAKHE RHAYA FADHILLAH RIZKY</t>
  </si>
  <si>
    <t>223516416169</t>
  </si>
  <si>
    <t>MUHAMMAD FARHAN</t>
  </si>
  <si>
    <t>223516416178</t>
  </si>
  <si>
    <t>MUHAMMAD CILI RUKSWANDI</t>
  </si>
  <si>
    <t>223516416188</t>
  </si>
  <si>
    <t>ANGGITA SYAHARANI WIBOWO</t>
  </si>
  <si>
    <t>223516416200</t>
  </si>
  <si>
    <t>ANNISA FUJIANTI EKA SHANDY</t>
  </si>
  <si>
    <t>223516416202</t>
  </si>
  <si>
    <t>FAUZIA FIRLI FEBRIYAN</t>
  </si>
  <si>
    <t>223516416212</t>
  </si>
  <si>
    <t>NUR KAMILAH FITRI</t>
  </si>
  <si>
    <t>223516416229</t>
  </si>
  <si>
    <t>CLARESTA</t>
  </si>
  <si>
    <t>223516416233</t>
  </si>
  <si>
    <t>AURA PUTRI CANTIKA</t>
  </si>
  <si>
    <t>223516416267</t>
  </si>
  <si>
    <t>RANTI CATUR ARYANTI</t>
  </si>
  <si>
    <t>223516416298</t>
  </si>
  <si>
    <t>EPI</t>
  </si>
  <si>
    <t>223516416317</t>
  </si>
  <si>
    <t>NOVI AULIA RAMADHANI</t>
  </si>
  <si>
    <t>223516416328</t>
  </si>
  <si>
    <t>AURA REFALIA</t>
  </si>
  <si>
    <t>223516416360</t>
  </si>
  <si>
    <t>BUNGA ADINDA RAMADHAN</t>
  </si>
  <si>
    <t>223516416439</t>
  </si>
  <si>
    <t>AMIRUL PUTRA RAMADHAN</t>
  </si>
  <si>
    <t>223516416500</t>
  </si>
  <si>
    <t>GUNAWAN CHANDRA HAKIKI</t>
  </si>
  <si>
    <t>223516416518</t>
  </si>
  <si>
    <t>FARHAN OMAR ADITYA</t>
  </si>
  <si>
    <t>223516416549</t>
  </si>
  <si>
    <t>BIMO AGUNG LAKSONO</t>
  </si>
  <si>
    <t>223516416562</t>
  </si>
  <si>
    <t>ZULFAHRI</t>
  </si>
  <si>
    <t>223516416584</t>
  </si>
  <si>
    <t>NAUFAL FISRI ANELKA</t>
  </si>
  <si>
    <t>223516416585</t>
  </si>
  <si>
    <t>IBRAHIM FARHAN</t>
  </si>
  <si>
    <t>223516416586</t>
  </si>
  <si>
    <t>223516416600</t>
  </si>
  <si>
    <t>DENI RIZKI FIRMANSYAH</t>
  </si>
  <si>
    <t>223516416602</t>
  </si>
  <si>
    <t>BAYU SAKA HIDAYAT</t>
  </si>
  <si>
    <t>223516416633</t>
  </si>
  <si>
    <t>MOCHAMAD ARCADYA RAMADHAN ARGA</t>
  </si>
  <si>
    <t>223516416643</t>
  </si>
  <si>
    <t>MUCHLIS IHSANDHIKA ALI</t>
  </si>
  <si>
    <t>223516416659</t>
  </si>
  <si>
    <t>ALFA KHALIL IKRAM</t>
  </si>
  <si>
    <t>223516416662</t>
  </si>
  <si>
    <t>SHERENA RASENDRYA</t>
  </si>
  <si>
    <t>223516416665</t>
  </si>
  <si>
    <t>RIA GUSMAYANI</t>
  </si>
  <si>
    <t>223516416671</t>
  </si>
  <si>
    <t>FERDINANDUS RYAN AMANDA</t>
  </si>
  <si>
    <t>223516416672</t>
  </si>
  <si>
    <t>NABILA NURIDA PUTERI</t>
  </si>
  <si>
    <t>223516416708</t>
  </si>
  <si>
    <t>RHASHINTA</t>
  </si>
  <si>
    <t>223516416711</t>
  </si>
  <si>
    <t>FIZRA JULIANTI NURFADHILA</t>
  </si>
  <si>
    <t>223516416727</t>
  </si>
  <si>
    <t>SARAH TARISHA JURAIS</t>
  </si>
  <si>
    <t>223516516001</t>
  </si>
  <si>
    <t>ALDINA FAALIN APRILIANA</t>
  </si>
  <si>
    <t>223516516002</t>
  </si>
  <si>
    <t>SALSA BILA RAHADATUL 'AISY</t>
  </si>
  <si>
    <t>223516516003</t>
  </si>
  <si>
    <t>MITA PRIBADI</t>
  </si>
  <si>
    <t>223516516004</t>
  </si>
  <si>
    <t>MUTIARA CINTA PUTRI HAKIM</t>
  </si>
  <si>
    <t>223516516005</t>
  </si>
  <si>
    <t>NOVA NELICIA</t>
  </si>
  <si>
    <t>223516516007</t>
  </si>
  <si>
    <t>SITI LIANNDARI</t>
  </si>
  <si>
    <t>223516516008</t>
  </si>
  <si>
    <t>CAHYA WULANDARI</t>
  </si>
  <si>
    <t>223516516009</t>
  </si>
  <si>
    <t xml:space="preserve">LUCKY SIMON AGUSTINUS </t>
  </si>
  <si>
    <t>223516516010</t>
  </si>
  <si>
    <t>MUHAMMAD FAHREZI ARKAN</t>
  </si>
  <si>
    <t>223516516011</t>
  </si>
  <si>
    <t>FELISITAS NATALI ANCILLA RESTY</t>
  </si>
  <si>
    <t>223516516012</t>
  </si>
  <si>
    <t>AZWA PUTRI ASTRIA</t>
  </si>
  <si>
    <t>223516516013</t>
  </si>
  <si>
    <t>ASHKAIA DEVANADINE</t>
  </si>
  <si>
    <t>223516516014</t>
  </si>
  <si>
    <t>GRESCILIA ANGGREANI</t>
  </si>
  <si>
    <t>223516516015</t>
  </si>
  <si>
    <t>FAIZ ISTISHAD</t>
  </si>
  <si>
    <t>223516516017</t>
  </si>
  <si>
    <t>SALSABILA HANIFA</t>
  </si>
  <si>
    <t>223516516018</t>
  </si>
  <si>
    <t>KHAIRUNNISA ALIFIA ADISTY</t>
  </si>
  <si>
    <t>223516516020</t>
  </si>
  <si>
    <t>NILAM CAHYA GUNAWAN</t>
  </si>
  <si>
    <t>223516516021</t>
  </si>
  <si>
    <t>YASUDA ROUICHI AARON</t>
  </si>
  <si>
    <t>223516516022</t>
  </si>
  <si>
    <t>SYABILLA PRIHANDINI</t>
  </si>
  <si>
    <t>223516516023</t>
  </si>
  <si>
    <t>JOVANCO MARKUS</t>
  </si>
  <si>
    <t>223516516024</t>
  </si>
  <si>
    <t>HANA SABRINA HANEVA FIKTORI</t>
  </si>
  <si>
    <t>223516516025</t>
  </si>
  <si>
    <t>AURIEL WAHYU ARDWI</t>
  </si>
  <si>
    <t>223516516026</t>
  </si>
  <si>
    <t>REVINA NATASYA HENDRIYANI</t>
  </si>
  <si>
    <t>223516516027</t>
  </si>
  <si>
    <t>ATIKAH FEBIANTI</t>
  </si>
  <si>
    <t>223516516028</t>
  </si>
  <si>
    <t>YOGI PRATAMA</t>
  </si>
  <si>
    <t>223516516029</t>
  </si>
  <si>
    <t>DINDA AULIA RAMADHANI</t>
  </si>
  <si>
    <t>223516516030</t>
  </si>
  <si>
    <t>RIDHO PUTRA PRATAMA</t>
  </si>
  <si>
    <t>223516516031</t>
  </si>
  <si>
    <t>WAFDA HAFIDZ RAMADHANA</t>
  </si>
  <si>
    <t>223516516033</t>
  </si>
  <si>
    <t>223516516035</t>
  </si>
  <si>
    <t>NURDIANA ULUL SAFITRI</t>
  </si>
  <si>
    <t>223516516036</t>
  </si>
  <si>
    <t>VIRGY DHANIARSA</t>
  </si>
  <si>
    <t>223516516037</t>
  </si>
  <si>
    <t>AGUNG PUJI SUSANTO</t>
  </si>
  <si>
    <t>223516516038</t>
  </si>
  <si>
    <t>SETIA DWI ANJANI</t>
  </si>
  <si>
    <t>223516516039</t>
  </si>
  <si>
    <t>IKSAL MAULANA</t>
  </si>
  <si>
    <t>223516516040</t>
  </si>
  <si>
    <t>HAFIZD ANGGA ARIAN PUTRA</t>
  </si>
  <si>
    <t>223516516041</t>
  </si>
  <si>
    <t>VENESSA AMELIA LISTIANJI</t>
  </si>
  <si>
    <t>223516516042</t>
  </si>
  <si>
    <t>NELLA AZIZAH</t>
  </si>
  <si>
    <t>223516516044</t>
  </si>
  <si>
    <t>NAJWA DU'A ADAWIYAH ASSEGAFF</t>
  </si>
  <si>
    <t>223516516045</t>
  </si>
  <si>
    <t>MUTIARA RIZKA MAHARANI</t>
  </si>
  <si>
    <t>223516516047</t>
  </si>
  <si>
    <t>MUHAMMAD FEBRIAN SANI</t>
  </si>
  <si>
    <t>223516516048</t>
  </si>
  <si>
    <t>NAIA AFIFAH</t>
  </si>
  <si>
    <t>223516516050</t>
  </si>
  <si>
    <t>AUFA AUDRY ZALFAA ATHAYA</t>
  </si>
  <si>
    <t>223516516051</t>
  </si>
  <si>
    <t>FITRY FAADHILAH</t>
  </si>
  <si>
    <t>223516516054</t>
  </si>
  <si>
    <t>DESTHYANA SYAFITRI</t>
  </si>
  <si>
    <t>223516516063</t>
  </si>
  <si>
    <t>FITRIA RIZQI</t>
  </si>
  <si>
    <t>223516516064</t>
  </si>
  <si>
    <t>RENALDY SAPUTRA JAYA</t>
  </si>
  <si>
    <t>223516516065</t>
  </si>
  <si>
    <t>FEBRIOLA SINAMBELA</t>
  </si>
  <si>
    <t>223516516068</t>
  </si>
  <si>
    <t>REVO OKTAVIAN PRASETIYA</t>
  </si>
  <si>
    <t>223516516069</t>
  </si>
  <si>
    <t xml:space="preserve">MIRACHEL IRGI SUMANTRI </t>
  </si>
  <si>
    <t>223516516070</t>
  </si>
  <si>
    <t>RISA LAVIANA</t>
  </si>
  <si>
    <t>223516516071</t>
  </si>
  <si>
    <t>ZAHRA DESTIANI SAVIRA</t>
  </si>
  <si>
    <t>223516516072</t>
  </si>
  <si>
    <t>RAESA KHAIRUNISA</t>
  </si>
  <si>
    <t>223516516073</t>
  </si>
  <si>
    <t>ANGELA AMELIA</t>
  </si>
  <si>
    <t>223516516074</t>
  </si>
  <si>
    <t>NAUFAL ARIF PRAYOGA</t>
  </si>
  <si>
    <t>223516516075</t>
  </si>
  <si>
    <t>MUHAMAD RAIHAN FATTAH</t>
  </si>
  <si>
    <t>223516516076</t>
  </si>
  <si>
    <t>ADAM ALFARIZY</t>
  </si>
  <si>
    <t>223516516077</t>
  </si>
  <si>
    <t>NADIVA PUTRI AURELLA</t>
  </si>
  <si>
    <t>223516516078</t>
  </si>
  <si>
    <t>SHAFA ALYA NASUKHA PUTRI</t>
  </si>
  <si>
    <t>223516516079</t>
  </si>
  <si>
    <t>FIQIH FASHA HARANI</t>
  </si>
  <si>
    <t>223516516080</t>
  </si>
  <si>
    <t>DAVINA RAHMA ZULAEKHA</t>
  </si>
  <si>
    <t>223516516082</t>
  </si>
  <si>
    <t>ROSDA AKMAL</t>
  </si>
  <si>
    <t>223516516084</t>
  </si>
  <si>
    <t>DAFA KAMILA</t>
  </si>
  <si>
    <t>223516516086</t>
  </si>
  <si>
    <t>AHMAD AKBAR BUDIANSYAH</t>
  </si>
  <si>
    <t>223516516087</t>
  </si>
  <si>
    <t>RIO SAPUTRA</t>
  </si>
  <si>
    <t>223516516088</t>
  </si>
  <si>
    <t>ALISIA AZZAHRA</t>
  </si>
  <si>
    <t>223516516090</t>
  </si>
  <si>
    <t>ALIFIA NURSYAFIQOH</t>
  </si>
  <si>
    <t>223516516091</t>
  </si>
  <si>
    <t>MUHAMMAD AMMAR BUKHARI</t>
  </si>
  <si>
    <t>223516516092</t>
  </si>
  <si>
    <t>TASYA NUR'AIDA</t>
  </si>
  <si>
    <t>223516516093</t>
  </si>
  <si>
    <t>ALYA RAHMA</t>
  </si>
  <si>
    <t>223516516094</t>
  </si>
  <si>
    <t>SALSA ARNISA DWIYANTI</t>
  </si>
  <si>
    <t>223516516095</t>
  </si>
  <si>
    <t>DIMAS VAN REZA</t>
  </si>
  <si>
    <t>223516516096</t>
  </si>
  <si>
    <t>CAECYLIA MARIA NOVALYANA PUTRI</t>
  </si>
  <si>
    <t>223516516097</t>
  </si>
  <si>
    <t>GLADYS RAHMA PRATIWI</t>
  </si>
  <si>
    <t>223516516099</t>
  </si>
  <si>
    <t>RIFA APRILIA</t>
  </si>
  <si>
    <t>223516516100</t>
  </si>
  <si>
    <t>NADIYA KAMILIYA AZZAHRA</t>
  </si>
  <si>
    <t>223516516102</t>
  </si>
  <si>
    <t>RIZKY PUJI ASTUTI</t>
  </si>
  <si>
    <t>223516516104</t>
  </si>
  <si>
    <t>HALIZA NURIHSAN</t>
  </si>
  <si>
    <t>223516516105</t>
  </si>
  <si>
    <t>NOVA TRI ASTUTI</t>
  </si>
  <si>
    <t>223516516106</t>
  </si>
  <si>
    <t>NEVILLA EGI SAGITA</t>
  </si>
  <si>
    <t>223516516107</t>
  </si>
  <si>
    <t>MUHAMMAD RIZAL PURWANTO</t>
  </si>
  <si>
    <t>223516516109</t>
  </si>
  <si>
    <t>BERLIANI KHOIRUNNISA SATIVA SUDRAJAT</t>
  </si>
  <si>
    <t>223516516110</t>
  </si>
  <si>
    <t>NUR HASHIFAH PUTRI DARMONO</t>
  </si>
  <si>
    <t>223516516111</t>
  </si>
  <si>
    <t>AUDINDA NURHALIZA</t>
  </si>
  <si>
    <t>223516516112</t>
  </si>
  <si>
    <t>CHARLOS JUANTA GINTING</t>
  </si>
  <si>
    <t>223516516115</t>
  </si>
  <si>
    <t>MUHAMMAD RAFLI GIBRAN</t>
  </si>
  <si>
    <t>223516516116</t>
  </si>
  <si>
    <t>SURYA HIDAYATULLAH</t>
  </si>
  <si>
    <t>223516516118</t>
  </si>
  <si>
    <t>NOFAL HABIBILLAH</t>
  </si>
  <si>
    <t>223516516119</t>
  </si>
  <si>
    <t>PETRA FRANS MASPAITELLA</t>
  </si>
  <si>
    <t>223516516120</t>
  </si>
  <si>
    <t>223516516121</t>
  </si>
  <si>
    <t>IBNU HAJAR HERIANTORO</t>
  </si>
  <si>
    <t>223516516122</t>
  </si>
  <si>
    <t>ACHMAD HAIDAR RIVALDI</t>
  </si>
  <si>
    <t>223516516126</t>
  </si>
  <si>
    <t>RATIH DWI NASTITI</t>
  </si>
  <si>
    <t>223516516127</t>
  </si>
  <si>
    <t>FAJAR APRIYANTO</t>
  </si>
  <si>
    <t>223516516128</t>
  </si>
  <si>
    <t>NIKEN KUSUMA SULISTIOWATI</t>
  </si>
  <si>
    <t>223516516129</t>
  </si>
  <si>
    <t>SHAFA ARINDA PUTRI PRAWIRA</t>
  </si>
  <si>
    <t>223516516130</t>
  </si>
  <si>
    <t>HUGGO PUTRA ADITYA</t>
  </si>
  <si>
    <t>223516516131</t>
  </si>
  <si>
    <t>ACHMAD HAIKAL MUTTAQIN</t>
  </si>
  <si>
    <t>223516516132</t>
  </si>
  <si>
    <t>MALIKA AGISTA SYAFFRAN</t>
  </si>
  <si>
    <t>223516516133</t>
  </si>
  <si>
    <t>NOVITA TRI RAHMADANTY</t>
  </si>
  <si>
    <t>223516516135</t>
  </si>
  <si>
    <t>MUHAMMAD ADJIE SETIAWAN</t>
  </si>
  <si>
    <t>223516516136</t>
  </si>
  <si>
    <t>VIRGIE AVIDIA</t>
  </si>
  <si>
    <t>223516516138</t>
  </si>
  <si>
    <t>BAGAS MARTIANDA</t>
  </si>
  <si>
    <t>223516516139</t>
  </si>
  <si>
    <t>ANDI MADELINE CHANDRA</t>
  </si>
  <si>
    <t>223516516140</t>
  </si>
  <si>
    <t>NANDA DESIYANTY HIDAYAT</t>
  </si>
  <si>
    <t>223516516142</t>
  </si>
  <si>
    <t>RUBEN GUAN TANAMO PASARIBU</t>
  </si>
  <si>
    <t>223516516143</t>
  </si>
  <si>
    <t>ZAHRA ZAKINA</t>
  </si>
  <si>
    <t>223516516145</t>
  </si>
  <si>
    <t>KEVIN ANANDA</t>
  </si>
  <si>
    <t>223516516146</t>
  </si>
  <si>
    <t>AMELIA KUSUMA WARDANI</t>
  </si>
  <si>
    <t>223516516147</t>
  </si>
  <si>
    <t>SINA TAZKIA</t>
  </si>
  <si>
    <t>223516516149</t>
  </si>
  <si>
    <t>TIO RAMADHAN SUROSO</t>
  </si>
  <si>
    <t>223516516150</t>
  </si>
  <si>
    <t>ARVINA AGUSTIARA</t>
  </si>
  <si>
    <t>223516516151</t>
  </si>
  <si>
    <t>AFLAH TRI WIBOWO</t>
  </si>
  <si>
    <t>223516516152</t>
  </si>
  <si>
    <t>SALSA NABILA</t>
  </si>
  <si>
    <t>223516516153</t>
  </si>
  <si>
    <t>HENDRI CAHYADI ADIPUTRA</t>
  </si>
  <si>
    <t>223516516154</t>
  </si>
  <si>
    <t>SULTHON THORIQ ROBBANI</t>
  </si>
  <si>
    <t>223516516155</t>
  </si>
  <si>
    <t>RIZKA AMALIA HADI</t>
  </si>
  <si>
    <t>223516516156</t>
  </si>
  <si>
    <t>LADISCA ZAHRA MIRANDA</t>
  </si>
  <si>
    <t>223516516158</t>
  </si>
  <si>
    <t>AULIYA</t>
  </si>
  <si>
    <t>223516516159</t>
  </si>
  <si>
    <t>INNAYA SRI RAHMAWATI</t>
  </si>
  <si>
    <t>223516516160</t>
  </si>
  <si>
    <t>HENDRI DWI SAPUTRA</t>
  </si>
  <si>
    <t>223516516161</t>
  </si>
  <si>
    <t>INDRA AZI ISMAIL</t>
  </si>
  <si>
    <t>223516516162</t>
  </si>
  <si>
    <t>SRI MAHARANI</t>
  </si>
  <si>
    <t>223516516163</t>
  </si>
  <si>
    <t>NURROBBI SYAHIDI</t>
  </si>
  <si>
    <t>223516516164</t>
  </si>
  <si>
    <t>FADIL MUHAMAD</t>
  </si>
  <si>
    <t>223516516165</t>
  </si>
  <si>
    <t>FADIL IKHSANI FATIH</t>
  </si>
  <si>
    <t>223516516167</t>
  </si>
  <si>
    <t>DESY LARASATI</t>
  </si>
  <si>
    <t>223516516168</t>
  </si>
  <si>
    <t>MUHAMAD NOVEL BASYAH</t>
  </si>
  <si>
    <t>223516516171</t>
  </si>
  <si>
    <t>MUHAMMAD HARIS ALDIAN</t>
  </si>
  <si>
    <t>223516516172</t>
  </si>
  <si>
    <t>RIZDHA NURUL AZZAHRA</t>
  </si>
  <si>
    <t>223516516173</t>
  </si>
  <si>
    <t>DIMAS ARYO SENTIKO</t>
  </si>
  <si>
    <t>223516516174</t>
  </si>
  <si>
    <t>SAVIERA ZAHRA AZIZA</t>
  </si>
  <si>
    <t>223516516175</t>
  </si>
  <si>
    <t>AILA VIRDIANA</t>
  </si>
  <si>
    <t>223516516176</t>
  </si>
  <si>
    <t>ANNISA</t>
  </si>
  <si>
    <t>223516516179</t>
  </si>
  <si>
    <t>RIZKHI RANDANI</t>
  </si>
  <si>
    <t>223516516180</t>
  </si>
  <si>
    <t>RAISAH RIZKY ARIANI</t>
  </si>
  <si>
    <t>223516516181</t>
  </si>
  <si>
    <t>AVANDO SUSANTO PUTRA</t>
  </si>
  <si>
    <t>223516516182</t>
  </si>
  <si>
    <t>AISYAH CHINTA ANNISA</t>
  </si>
  <si>
    <t>223516516183</t>
  </si>
  <si>
    <t>NIRVANA PUTRI RIZAL</t>
  </si>
  <si>
    <t>223516516184</t>
  </si>
  <si>
    <t>THORIQ ALDIANSYAH</t>
  </si>
  <si>
    <t>223516516185</t>
  </si>
  <si>
    <t>INDAH KHOIRUNNISA</t>
  </si>
  <si>
    <t>223516516186</t>
  </si>
  <si>
    <t>DEVI AYU FARADILLA</t>
  </si>
  <si>
    <t>223516516187</t>
  </si>
  <si>
    <t>PURNOMO ABDUL AZIZ</t>
  </si>
  <si>
    <t>223516516189</t>
  </si>
  <si>
    <t>CLARISA ADIANA</t>
  </si>
  <si>
    <t>223516516190</t>
  </si>
  <si>
    <t>YASMIN ZAHIRAH</t>
  </si>
  <si>
    <t>223516516191</t>
  </si>
  <si>
    <t>RAKHA HAMAMINATA</t>
  </si>
  <si>
    <t>223516516192</t>
  </si>
  <si>
    <t>AZKA HARISIANA SYAWALI</t>
  </si>
  <si>
    <t>223516516194</t>
  </si>
  <si>
    <t>AGHNA AMALIYAH</t>
  </si>
  <si>
    <t>223516516196</t>
  </si>
  <si>
    <t>NAJWA FEBI CHAERUNNISA</t>
  </si>
  <si>
    <t>223516516197</t>
  </si>
  <si>
    <t>ROBBY PANDU WIJAYA DIVA</t>
  </si>
  <si>
    <t>223516516198</t>
  </si>
  <si>
    <t>TEUKU TAUFIQ HIDAYATULLAH</t>
  </si>
  <si>
    <t>223516516199</t>
  </si>
  <si>
    <t>SYAHQILLA ANDINI JUSAN</t>
  </si>
  <si>
    <t>223516516201</t>
  </si>
  <si>
    <t>DINDA ALFISTI</t>
  </si>
  <si>
    <t>223516516203</t>
  </si>
  <si>
    <t>ALEYDA PUTRI KURNIA</t>
  </si>
  <si>
    <t>223516516205</t>
  </si>
  <si>
    <t>SABRINA ARRUBI NANDIKA</t>
  </si>
  <si>
    <t>223516516206</t>
  </si>
  <si>
    <t>MEUTHIA AZZAHRA</t>
  </si>
  <si>
    <t>223516516207</t>
  </si>
  <si>
    <t>NABILA HUMAIRA ERIANI</t>
  </si>
  <si>
    <t>223516516208</t>
  </si>
  <si>
    <t>MUHAMMAD GHIFARI RAMAZA</t>
  </si>
  <si>
    <t>223516516209</t>
  </si>
  <si>
    <t>RAKHA RIZKULLAH</t>
  </si>
  <si>
    <t>223516516210</t>
  </si>
  <si>
    <t>KENANG PRAYOGA</t>
  </si>
  <si>
    <t>223516516211</t>
  </si>
  <si>
    <t>VELITA SALWA SATRIO</t>
  </si>
  <si>
    <t>223516516214</t>
  </si>
  <si>
    <t>MUHAMMAD CHAERUL RAMDI</t>
  </si>
  <si>
    <t>223516516215</t>
  </si>
  <si>
    <t>ALYA GUSTI TIRANI</t>
  </si>
  <si>
    <t>223516516216</t>
  </si>
  <si>
    <t>MUHAMMAD RIZKI ANUGRAH</t>
  </si>
  <si>
    <t>223516516217</t>
  </si>
  <si>
    <t>HARY PURNOMO</t>
  </si>
  <si>
    <t>223516516218</t>
  </si>
  <si>
    <t>NADYA FIRYAAL</t>
  </si>
  <si>
    <t>223516516219</t>
  </si>
  <si>
    <t>ACHMAD ZACKY IBRAHIM</t>
  </si>
  <si>
    <t>223516516221</t>
  </si>
  <si>
    <t>NASYWA KAMILA SASIKIRANA</t>
  </si>
  <si>
    <t>223516516222</t>
  </si>
  <si>
    <t>RAKA SAPUTRA</t>
  </si>
  <si>
    <t>223516516224</t>
  </si>
  <si>
    <t>ARCHEL DEVITO PRADESTA</t>
  </si>
  <si>
    <t>223516516225</t>
  </si>
  <si>
    <t>APRILIANA PUTRI SASTRAWIDJAYA</t>
  </si>
  <si>
    <t>223516516226</t>
  </si>
  <si>
    <t>ALBERT DENIEL SITORUS</t>
  </si>
  <si>
    <t>223516516227</t>
  </si>
  <si>
    <t>ALIFIANA KHAIRUNNISA</t>
  </si>
  <si>
    <t>223516516228</t>
  </si>
  <si>
    <t>AKHMAD IPANDRI</t>
  </si>
  <si>
    <t>223516516230</t>
  </si>
  <si>
    <t>JOEL PREWITT NEVERO SIREGAR</t>
  </si>
  <si>
    <t>223516516231</t>
  </si>
  <si>
    <t>RIZQY RIZALDI</t>
  </si>
  <si>
    <t>223516516234</t>
  </si>
  <si>
    <t>NAILA FEBINA</t>
  </si>
  <si>
    <t>223516516235</t>
  </si>
  <si>
    <t>MUHAMMAD FATHONI</t>
  </si>
  <si>
    <t>223516516236</t>
  </si>
  <si>
    <t>ALVIN ANDRE ANSYAH</t>
  </si>
  <si>
    <t>223516516237</t>
  </si>
  <si>
    <t>OCTAFIRA AGYA MAHARANI</t>
  </si>
  <si>
    <t>223516516238</t>
  </si>
  <si>
    <t>DESTYA SIFHA NURFITRI</t>
  </si>
  <si>
    <t>223516516240</t>
  </si>
  <si>
    <t>MUHAMMAD RIZKY RAMADHAN</t>
  </si>
  <si>
    <t>223516516241</t>
  </si>
  <si>
    <t>CARLOTA MAURA INDRIYANI</t>
  </si>
  <si>
    <t>223516516242</t>
  </si>
  <si>
    <t>NURHALIZA YUSIRWAN</t>
  </si>
  <si>
    <t>223516516243</t>
  </si>
  <si>
    <t>ALFATHAN RAEHANSYAH HARTANI</t>
  </si>
  <si>
    <t>223516516244</t>
  </si>
  <si>
    <t>ALICA EL FASYA</t>
  </si>
  <si>
    <t>223516516245</t>
  </si>
  <si>
    <t>MUHAMMAD RIFQI</t>
  </si>
  <si>
    <t>223516516246</t>
  </si>
  <si>
    <t>MUHAMMAD JERRY DWI HARDIAN</t>
  </si>
  <si>
    <t>223516516247</t>
  </si>
  <si>
    <t>AZHAR DYAN PRATAMA</t>
  </si>
  <si>
    <t>223516516248</t>
  </si>
  <si>
    <t>NUR WINDA AULIA SARY</t>
  </si>
  <si>
    <t>223516516249</t>
  </si>
  <si>
    <t>ALYSSA AINUR RAHMA</t>
  </si>
  <si>
    <t>223516516250</t>
  </si>
  <si>
    <t>RACHEL TIUR ANGELINA SIMANJUNTAK</t>
  </si>
  <si>
    <t>223516516251</t>
  </si>
  <si>
    <t>NADIA PUTRI</t>
  </si>
  <si>
    <t>223516516252</t>
  </si>
  <si>
    <t>KUMALA ARDIYANTI</t>
  </si>
  <si>
    <t>223516516253</t>
  </si>
  <si>
    <t>LUTHFI NAUFAL ARIYANTO</t>
  </si>
  <si>
    <t>223516516254</t>
  </si>
  <si>
    <t>SATRIO WAHYU ARDANA</t>
  </si>
  <si>
    <t>223516516255</t>
  </si>
  <si>
    <t>ZINEDINE NOVEMBRIAN</t>
  </si>
  <si>
    <t>223516516256</t>
  </si>
  <si>
    <t>ROSA FAUZIYYAH</t>
  </si>
  <si>
    <t>223516516257</t>
  </si>
  <si>
    <t>MIRA RAHMALIA</t>
  </si>
  <si>
    <t>223516516258</t>
  </si>
  <si>
    <t>AALIYAH KEYSHA AULIA</t>
  </si>
  <si>
    <t>223516516259</t>
  </si>
  <si>
    <t>ZAHRA CINTA AURELIA</t>
  </si>
  <si>
    <t>223516516260</t>
  </si>
  <si>
    <t>RAIHAN PUTRA  AL RAFFLI</t>
  </si>
  <si>
    <t>223516516262</t>
  </si>
  <si>
    <t>MUTIARA VIRGI</t>
  </si>
  <si>
    <t>223516516263</t>
  </si>
  <si>
    <t>NAZWA NURMAUDHINA PUTRI MUHARAM</t>
  </si>
  <si>
    <t>223516516264</t>
  </si>
  <si>
    <t>MUHAMMAD FACHRI ADHINATA</t>
  </si>
  <si>
    <t>223516516266</t>
  </si>
  <si>
    <t>ANU SALAMAH</t>
  </si>
  <si>
    <t>223516516268</t>
  </si>
  <si>
    <t>RIZKY RIANTO</t>
  </si>
  <si>
    <t>223516516269</t>
  </si>
  <si>
    <t>KEN RENE KARUNA</t>
  </si>
  <si>
    <t>223516516271</t>
  </si>
  <si>
    <t>NAYA ELYSIA PUTRI</t>
  </si>
  <si>
    <t>223516516272</t>
  </si>
  <si>
    <t>RATU BULQISA DARA CAHYA ANDITA</t>
  </si>
  <si>
    <t>223516516273</t>
  </si>
  <si>
    <t>NISSA AULIA NUR HIDAYANTI</t>
  </si>
  <si>
    <t>223516516275</t>
  </si>
  <si>
    <t>DANIEL NUGROHO WICAKSONO</t>
  </si>
  <si>
    <t>223516516276</t>
  </si>
  <si>
    <t>FATIH AMRI PRATAMA</t>
  </si>
  <si>
    <t>223516516277</t>
  </si>
  <si>
    <t>MUHAMMAD ZAKI ADHA</t>
  </si>
  <si>
    <t>223516516278</t>
  </si>
  <si>
    <t>HAIKAL ACHMAD YUSUF</t>
  </si>
  <si>
    <t>223516516279</t>
  </si>
  <si>
    <t>AQSHA PUTRA PRATAMA</t>
  </si>
  <si>
    <t>223516516280</t>
  </si>
  <si>
    <t>ISNA SILVIANA</t>
  </si>
  <si>
    <t>223516516281</t>
  </si>
  <si>
    <t>TEGAR JUARDHANI DWIKENCANA</t>
  </si>
  <si>
    <t>223516516283</t>
  </si>
  <si>
    <t>ANDHIKA PANGESTU</t>
  </si>
  <si>
    <t>223516516284</t>
  </si>
  <si>
    <t>NUR SUKMA AYU RABANI</t>
  </si>
  <si>
    <t>223516516285</t>
  </si>
  <si>
    <t>LAURA ANISA ISKANDAR</t>
  </si>
  <si>
    <t>223516516286</t>
  </si>
  <si>
    <t>NADYA CITRA AZHAR</t>
  </si>
  <si>
    <t>223516516287</t>
  </si>
  <si>
    <t>MUHAMMAD FADLI AIMAR</t>
  </si>
  <si>
    <t>223516516288</t>
  </si>
  <si>
    <t>DEFRIAN RAHMANTO</t>
  </si>
  <si>
    <t>223516516289</t>
  </si>
  <si>
    <t>AHMAD FAIZ FATURRAHMAN</t>
  </si>
  <si>
    <t>223516516290</t>
  </si>
  <si>
    <t>VINNA NATASYA</t>
  </si>
  <si>
    <t>223516516291</t>
  </si>
  <si>
    <t>ALIFAH DWI KURNIAWATI</t>
  </si>
  <si>
    <t>223516516292</t>
  </si>
  <si>
    <t>FAUZIAH FARHAD ZAID A.S.</t>
  </si>
  <si>
    <t>223516516293</t>
  </si>
  <si>
    <t>NAWAL SYALSABILA</t>
  </si>
  <si>
    <t>223516516294</t>
  </si>
  <si>
    <t>FEFRIDIN WURI DELA CARISSA</t>
  </si>
  <si>
    <t>223516516295</t>
  </si>
  <si>
    <t>ABRAMOVICH MARINUS SIHOMBING</t>
  </si>
  <si>
    <t>223516516296</t>
  </si>
  <si>
    <t>SULTAN FARHAN RAMADHAN</t>
  </si>
  <si>
    <t>223516516297</t>
  </si>
  <si>
    <t>INDI DEVINA WULANDARI</t>
  </si>
  <si>
    <t>223516516299</t>
  </si>
  <si>
    <t>MALIKA AURA ADELLYA</t>
  </si>
  <si>
    <t>223516516300</t>
  </si>
  <si>
    <t>JUAN FEBRIANSA</t>
  </si>
  <si>
    <t>223516516301</t>
  </si>
  <si>
    <t>RENIAWATI</t>
  </si>
  <si>
    <t>223516516302</t>
  </si>
  <si>
    <t>NAILA MALISYA PUTRI</t>
  </si>
  <si>
    <t>223516516303</t>
  </si>
  <si>
    <t>ANANDA NAUFAL MUBAROK</t>
  </si>
  <si>
    <t>223516516304</t>
  </si>
  <si>
    <t>ANANDA AZ ZAHRA</t>
  </si>
  <si>
    <t>223516516305</t>
  </si>
  <si>
    <t>GILANG LESMANA</t>
  </si>
  <si>
    <t>223516516307</t>
  </si>
  <si>
    <t>RAKHA DZAKY PRATAMA</t>
  </si>
  <si>
    <t>223516516308</t>
  </si>
  <si>
    <t>ANISA YUHERA</t>
  </si>
  <si>
    <t>223516516309</t>
  </si>
  <si>
    <t>DELLA EKA WIJAYANTI</t>
  </si>
  <si>
    <t>223516516310</t>
  </si>
  <si>
    <t>IRMA MAHARANI</t>
  </si>
  <si>
    <t>223516516311</t>
  </si>
  <si>
    <t>ANDINI PUTRI UTOMO</t>
  </si>
  <si>
    <t>223516516312</t>
  </si>
  <si>
    <t>NURFAZIA AMALIA</t>
  </si>
  <si>
    <t>223516516313</t>
  </si>
  <si>
    <t>NAZAAH SAGITA TRIARIANTI</t>
  </si>
  <si>
    <t>223516516314</t>
  </si>
  <si>
    <t>MUHAMMAD SURYA NUGRAHA</t>
  </si>
  <si>
    <t>223516516315</t>
  </si>
  <si>
    <t>VIVI LIANTI AZZAHRA</t>
  </si>
  <si>
    <t>223516516316</t>
  </si>
  <si>
    <t>FARSYA LUTHFI AKBAR</t>
  </si>
  <si>
    <t>223516516318</t>
  </si>
  <si>
    <t>ENDANG RAHAJENG SRININGTYAS</t>
  </si>
  <si>
    <t>223516516319</t>
  </si>
  <si>
    <t>ADIMAS SABASTIAN</t>
  </si>
  <si>
    <t>223516516320</t>
  </si>
  <si>
    <t>MEILITA CAHYANI</t>
  </si>
  <si>
    <t>223516516321</t>
  </si>
  <si>
    <t>GILANG ALI UDIN</t>
  </si>
  <si>
    <t>223516516322</t>
  </si>
  <si>
    <t>ADITYA NUR ROCHMAN</t>
  </si>
  <si>
    <t>223516516323</t>
  </si>
  <si>
    <t>NUR ALIFAH AJMALIAH</t>
  </si>
  <si>
    <t>223516516324</t>
  </si>
  <si>
    <t>RIZKY ARDIANSYAH</t>
  </si>
  <si>
    <t>223516516325</t>
  </si>
  <si>
    <t>CHIARA AMANDHA ANGELICA</t>
  </si>
  <si>
    <t>223516516326</t>
  </si>
  <si>
    <t>ADAM AKBAR RAMADHAN</t>
  </si>
  <si>
    <t>223516516327</t>
  </si>
  <si>
    <t>MUHAMMAD CIKAL ABDULLAH</t>
  </si>
  <si>
    <t>223516516329</t>
  </si>
  <si>
    <t>TAKA GADING FEBRIAN</t>
  </si>
  <si>
    <t>223516516331</t>
  </si>
  <si>
    <t>SITI NAVIRA ZAHRA</t>
  </si>
  <si>
    <t>223516516332</t>
  </si>
  <si>
    <t>SITI AISYAH</t>
  </si>
  <si>
    <t>223516516333</t>
  </si>
  <si>
    <t>ASEP SOFIAN</t>
  </si>
  <si>
    <t>223516516334</t>
  </si>
  <si>
    <t>FARAH PUTRI HAPSARI</t>
  </si>
  <si>
    <t>223516516335</t>
  </si>
  <si>
    <t>VIVIA AMIN SABELA</t>
  </si>
  <si>
    <t>223516516336</t>
  </si>
  <si>
    <t>FACHREZY RASYID HARAHAP</t>
  </si>
  <si>
    <t>223516516337</t>
  </si>
  <si>
    <t>FITRI NURSAULINA SIAGIAN</t>
  </si>
  <si>
    <t>223516516338</t>
  </si>
  <si>
    <t>RIFKA NURCAHYA</t>
  </si>
  <si>
    <t>223516516339</t>
  </si>
  <si>
    <t>MUHAMMAD AKMAL</t>
  </si>
  <si>
    <t>223516516340</t>
  </si>
  <si>
    <t>SRI MARLINANG GIRSANG</t>
  </si>
  <si>
    <t>223516516341</t>
  </si>
  <si>
    <t>ADWITIYA LINTANG ADZANI</t>
  </si>
  <si>
    <t>223516516342</t>
  </si>
  <si>
    <t>ARYA FITO FATHONI</t>
  </si>
  <si>
    <t>223516516343</t>
  </si>
  <si>
    <t>MUHAMMAD FARAZ</t>
  </si>
  <si>
    <t>223516516344</t>
  </si>
  <si>
    <t>RIZKY HAYDAR NAYAKA SUKMA</t>
  </si>
  <si>
    <t>223516516345</t>
  </si>
  <si>
    <t>ADZRA SAKHA AGHITA</t>
  </si>
  <si>
    <t>223516516348</t>
  </si>
  <si>
    <t>ALICIA AMANDA TIRTA WANGSA</t>
  </si>
  <si>
    <t>223516516349</t>
  </si>
  <si>
    <t>RISSA NABILLA MAHARANI</t>
  </si>
  <si>
    <t>223516516350</t>
  </si>
  <si>
    <t>MOUNTANA EDELLWYS IBRAHIM</t>
  </si>
  <si>
    <t>223516516351</t>
  </si>
  <si>
    <t>AZ ZAHRA MAHARANI</t>
  </si>
  <si>
    <t>223516516352</t>
  </si>
  <si>
    <t>MAHARDIKA SYAHDA MAULANA</t>
  </si>
  <si>
    <t>223516516355</t>
  </si>
  <si>
    <t>ADZRA AMIIRAH AL-THAÃ¢â‚¬â„¢AF</t>
  </si>
  <si>
    <t>223516516357</t>
  </si>
  <si>
    <t>MUHAMMAD RIJALUL KAHFI</t>
  </si>
  <si>
    <t>223516516359</t>
  </si>
  <si>
    <t>NADILLA PUTRI AISYAH</t>
  </si>
  <si>
    <t>223516516361</t>
  </si>
  <si>
    <t>AMIRATUL ZAHRA</t>
  </si>
  <si>
    <t>223516516362</t>
  </si>
  <si>
    <t>NABILA ANJANI</t>
  </si>
  <si>
    <t>223516516363</t>
  </si>
  <si>
    <t>DEWI KUMALASARI</t>
  </si>
  <si>
    <t>223516516364</t>
  </si>
  <si>
    <t>MAULY ANANDA</t>
  </si>
  <si>
    <t>223516516366</t>
  </si>
  <si>
    <t>NAJWA AMINI HAFIDZ</t>
  </si>
  <si>
    <t>223516516367</t>
  </si>
  <si>
    <t>MASHUDA THORIQ ARRADHIN</t>
  </si>
  <si>
    <t>223516516369</t>
  </si>
  <si>
    <t>YOLINA TANSA TRESNA</t>
  </si>
  <si>
    <t>223516516370</t>
  </si>
  <si>
    <t>HARIS ARDIANTO</t>
  </si>
  <si>
    <t>223516516371</t>
  </si>
  <si>
    <t>MUHAMMAD ROMDHON NUR FADILLAH</t>
  </si>
  <si>
    <t>223516516372</t>
  </si>
  <si>
    <t>NADYA SYAFARINA</t>
  </si>
  <si>
    <t>223516516374</t>
  </si>
  <si>
    <t>ADELIA SAPTYARINA</t>
  </si>
  <si>
    <t>223516516375</t>
  </si>
  <si>
    <t>ZUHDAN ALFARIZY</t>
  </si>
  <si>
    <t>223516516378</t>
  </si>
  <si>
    <t>AKRAM MUSA</t>
  </si>
  <si>
    <t>223516516379</t>
  </si>
  <si>
    <t>FATHAN AZFA NAFIRA</t>
  </si>
  <si>
    <t>223516516380</t>
  </si>
  <si>
    <t>RETNO DWI ADHI ENDANA</t>
  </si>
  <si>
    <t>223516516381</t>
  </si>
  <si>
    <t>MUHAMMAD FARHAN BINTANG KURNIAWAN</t>
  </si>
  <si>
    <t>223516516382</t>
  </si>
  <si>
    <t>AKBAR RAMADHAN</t>
  </si>
  <si>
    <t>223516516383</t>
  </si>
  <si>
    <t>PUTRI MAULIZA</t>
  </si>
  <si>
    <t>223516516384</t>
  </si>
  <si>
    <t>RADITYA FAUZAN</t>
  </si>
  <si>
    <t>223516516386</t>
  </si>
  <si>
    <t>SYAMIL RAIHAN AKRAM</t>
  </si>
  <si>
    <t>223516516387</t>
  </si>
  <si>
    <t>SAHLATURRASYIDAH</t>
  </si>
  <si>
    <t>223516516388</t>
  </si>
  <si>
    <t>KHEISA SABBRINARAYA JP</t>
  </si>
  <si>
    <t>223516516389</t>
  </si>
  <si>
    <t>AHMAD NORISCO AKBAR RINALDI</t>
  </si>
  <si>
    <t>223516516390</t>
  </si>
  <si>
    <t>MUHAMAD FARHAN FADILLAH</t>
  </si>
  <si>
    <t>223516516391</t>
  </si>
  <si>
    <t>QONITA PUTRI ARYANI</t>
  </si>
  <si>
    <t>223516516392</t>
  </si>
  <si>
    <t>RIDHWAN SEPRIANDANA</t>
  </si>
  <si>
    <t>223516516394</t>
  </si>
  <si>
    <t>AMMAR ZAIN SYAUQI ALVARO</t>
  </si>
  <si>
    <t>223516516395</t>
  </si>
  <si>
    <t>FARIS RISKY IRFANSYAH</t>
  </si>
  <si>
    <t>223516516396</t>
  </si>
  <si>
    <t>RIVEREN SENDY ARDITA RENATA GUNADI</t>
  </si>
  <si>
    <t>223516516398</t>
  </si>
  <si>
    <t>NAURA SAM LABIBAH</t>
  </si>
  <si>
    <t>223516516399</t>
  </si>
  <si>
    <t>DZAKY HARUN ARRASYID</t>
  </si>
  <si>
    <t>223516516400</t>
  </si>
  <si>
    <t>RIHMAH RIFDAH ZETIRA</t>
  </si>
  <si>
    <t>223516516401</t>
  </si>
  <si>
    <t>ADELIA RAFA AULIA</t>
  </si>
  <si>
    <t>223516516402</t>
  </si>
  <si>
    <t>CALVIN AKBAR RAMADHANI</t>
  </si>
  <si>
    <t>223516516403</t>
  </si>
  <si>
    <t>RENDRA SYURYANTO</t>
  </si>
  <si>
    <t>223516516404</t>
  </si>
  <si>
    <t>AVRIL SAKILA</t>
  </si>
  <si>
    <t>223516516405</t>
  </si>
  <si>
    <t>VERONA ADIKUSUMO</t>
  </si>
  <si>
    <t>223516516406</t>
  </si>
  <si>
    <t>DEBBY YUSIANA</t>
  </si>
  <si>
    <t>223516516407</t>
  </si>
  <si>
    <t>SARAH BILQIS RATU SABA</t>
  </si>
  <si>
    <t>223516516408</t>
  </si>
  <si>
    <t>HANNANTA FAYYAZ RUSMANTO</t>
  </si>
  <si>
    <t>223516516409</t>
  </si>
  <si>
    <t>ESSA NAUFAL BINTANG</t>
  </si>
  <si>
    <t>223516516410</t>
  </si>
  <si>
    <t>RANGGA PRADANA PUTRA</t>
  </si>
  <si>
    <t>223516516411</t>
  </si>
  <si>
    <t>PRAMUDYA BASYA ABIRA</t>
  </si>
  <si>
    <t>223516516412</t>
  </si>
  <si>
    <t>RANDY BAGUS SUGIARTO</t>
  </si>
  <si>
    <t>223516516413</t>
  </si>
  <si>
    <t>MUHAMMAD HARIZT RAMADHAN</t>
  </si>
  <si>
    <t>223516516414</t>
  </si>
  <si>
    <t>FITRI OLIVIA RAHMA</t>
  </si>
  <si>
    <t>223516516415</t>
  </si>
  <si>
    <t>DWI MELANI</t>
  </si>
  <si>
    <t>223516516416</t>
  </si>
  <si>
    <t>DIAH ANGGRAENI</t>
  </si>
  <si>
    <t>223516516417</t>
  </si>
  <si>
    <t>RENI WULANDARI</t>
  </si>
  <si>
    <t>223516516418</t>
  </si>
  <si>
    <t>AKBAR ZAKY FIRMANSYAH</t>
  </si>
  <si>
    <t>223516516419</t>
  </si>
  <si>
    <t>AMALIA AINIYAH</t>
  </si>
  <si>
    <t>223516516423</t>
  </si>
  <si>
    <t>ALOYSIUS MARIO KURNIANTO</t>
  </si>
  <si>
    <t>223516516424</t>
  </si>
  <si>
    <t>MUHAMMAD SYEHANSYAH</t>
  </si>
  <si>
    <t>223516516426</t>
  </si>
  <si>
    <t>FADLY ADITYA PRATAMA</t>
  </si>
  <si>
    <t>223516516427</t>
  </si>
  <si>
    <t>HAZYQ MAULANA</t>
  </si>
  <si>
    <t>223516516428</t>
  </si>
  <si>
    <t>XAVIERA ANANDA SINAIYANGSIH</t>
  </si>
  <si>
    <t>223516516429</t>
  </si>
  <si>
    <t>JANUAR SALMA NURAINI</t>
  </si>
  <si>
    <t>223516516430</t>
  </si>
  <si>
    <t>YASMIN FATIMAH AZZAHRA</t>
  </si>
  <si>
    <t>223516516431</t>
  </si>
  <si>
    <t>MOHAMMAD ALTHAF MUSYAFFA</t>
  </si>
  <si>
    <t>223516516432</t>
  </si>
  <si>
    <t>REVANZA AZRIELLA RIENOV</t>
  </si>
  <si>
    <t>223516516433</t>
  </si>
  <si>
    <t>VANIA MAHARANI</t>
  </si>
  <si>
    <t>223516516434</t>
  </si>
  <si>
    <t>HAIKAL MUHARRAM GIFFARI</t>
  </si>
  <si>
    <t>223516516435</t>
  </si>
  <si>
    <t>FATIKA INANNI SETYAJIE</t>
  </si>
  <si>
    <t>223516516437</t>
  </si>
  <si>
    <t>DEWI KUSUMANINGRUM</t>
  </si>
  <si>
    <t>223516516438</t>
  </si>
  <si>
    <t>MUHAMAD IRFAN</t>
  </si>
  <si>
    <t>223516516440</t>
  </si>
  <si>
    <t>INTAN YULIYANTI</t>
  </si>
  <si>
    <t>223516516441</t>
  </si>
  <si>
    <t>IKHSAN BILNAZARI</t>
  </si>
  <si>
    <t>223516516442</t>
  </si>
  <si>
    <t>MEYRIZA ALFIANI</t>
  </si>
  <si>
    <t>223516516443</t>
  </si>
  <si>
    <t>ADIB YANUARDI</t>
  </si>
  <si>
    <t>223516516445</t>
  </si>
  <si>
    <t>ADRYAN PRAIRAWAN</t>
  </si>
  <si>
    <t>223516516446</t>
  </si>
  <si>
    <t>LUDYA AWALYA</t>
  </si>
  <si>
    <t>223516516447</t>
  </si>
  <si>
    <t>HUMAIRAH NAWAL FATIHAH</t>
  </si>
  <si>
    <t>223516516449</t>
  </si>
  <si>
    <t>AZIZAH NAZWA HARYANI</t>
  </si>
  <si>
    <t>223516516450</t>
  </si>
  <si>
    <t>IZAURA RUMZIA</t>
  </si>
  <si>
    <t>223516516451</t>
  </si>
  <si>
    <t>LUSVITA</t>
  </si>
  <si>
    <t>223516516452</t>
  </si>
  <si>
    <t>SALWA AMELIA PUTRI</t>
  </si>
  <si>
    <t>223516516453</t>
  </si>
  <si>
    <t>MUHAMMAD KEYAAN DAANISH</t>
  </si>
  <si>
    <t>223516516456</t>
  </si>
  <si>
    <t>FEMAS ARDIANSYAH</t>
  </si>
  <si>
    <t>223516516459</t>
  </si>
  <si>
    <t>TRI NUR HIDAYAH</t>
  </si>
  <si>
    <t>223516516460</t>
  </si>
  <si>
    <t>NAJMI KHALISHA</t>
  </si>
  <si>
    <t>223516516461</t>
  </si>
  <si>
    <t>MUHAMAD DAFFA SUKENDRA</t>
  </si>
  <si>
    <t>223516516462</t>
  </si>
  <si>
    <t>FADHILAH NUR SABRINA</t>
  </si>
  <si>
    <t>223516516463</t>
  </si>
  <si>
    <t>KAFKA NAFISKAH</t>
  </si>
  <si>
    <t>223516516464</t>
  </si>
  <si>
    <t>VANYA AISY NOURZAKI</t>
  </si>
  <si>
    <t>223516516466</t>
  </si>
  <si>
    <t>223516516467</t>
  </si>
  <si>
    <t>WANDA AMELIA KARTIKA</t>
  </si>
  <si>
    <t>223516516468</t>
  </si>
  <si>
    <t>ADELLIA EKA NURAINI</t>
  </si>
  <si>
    <t>223516516469</t>
  </si>
  <si>
    <t>ABDUL WAHAB</t>
  </si>
  <si>
    <t>223516516470</t>
  </si>
  <si>
    <t>M RAFLI ALFARIZI</t>
  </si>
  <si>
    <t>223516516471</t>
  </si>
  <si>
    <t>MELATI ZULKARNAIN</t>
  </si>
  <si>
    <t>223516516472</t>
  </si>
  <si>
    <t>NISRIINA LYNSI PUTRI</t>
  </si>
  <si>
    <t>223516516474</t>
  </si>
  <si>
    <t>ZAHRAH ZAKIYYAH</t>
  </si>
  <si>
    <t>223516516475</t>
  </si>
  <si>
    <t>AZZAHRA PUTRI</t>
  </si>
  <si>
    <t>223516516476</t>
  </si>
  <si>
    <t>ILYASA SURYO PANGESTU</t>
  </si>
  <si>
    <t>223516516477</t>
  </si>
  <si>
    <t>AHMAT UBAIDILLAH</t>
  </si>
  <si>
    <t>223516516478</t>
  </si>
  <si>
    <t>NANDA RAHMADI</t>
  </si>
  <si>
    <t>223516516479</t>
  </si>
  <si>
    <t>ADAM CANDRA DEWA</t>
  </si>
  <si>
    <t>223516516480</t>
  </si>
  <si>
    <t>BINTANG PUTRA UTAMA</t>
  </si>
  <si>
    <t>223516516481</t>
  </si>
  <si>
    <t>MUHAMMAD ARIEF ISMAIL</t>
  </si>
  <si>
    <t>223516516483</t>
  </si>
  <si>
    <t>LAVONIA PUTRI ISVIANDHINI</t>
  </si>
  <si>
    <t>223516516484</t>
  </si>
  <si>
    <t>WAN PUTRI NUR AULIA</t>
  </si>
  <si>
    <t>223516516486</t>
  </si>
  <si>
    <t>RENANTA URIP MAHENDRA</t>
  </si>
  <si>
    <t>223516516488</t>
  </si>
  <si>
    <t>MELDA GUNAWAN</t>
  </si>
  <si>
    <t>223516516491</t>
  </si>
  <si>
    <t>FERLY NUR FAIDTI</t>
  </si>
  <si>
    <t>223516516492</t>
  </si>
  <si>
    <t>RATIWI ENDAH PRAMISWARI</t>
  </si>
  <si>
    <t>223516516493</t>
  </si>
  <si>
    <t>SEPTY PRITA ANANTA</t>
  </si>
  <si>
    <t>223516516495</t>
  </si>
  <si>
    <t>ADITYIA RAMADHANI</t>
  </si>
  <si>
    <t>223516516496</t>
  </si>
  <si>
    <t>USNUL DIAN PERTIWI</t>
  </si>
  <si>
    <t>223516516497</t>
  </si>
  <si>
    <t>JIENGGA LATEKAY</t>
  </si>
  <si>
    <t>223516516498</t>
  </si>
  <si>
    <t>INES MARTINDA NINGTYAS</t>
  </si>
  <si>
    <t>223516516499</t>
  </si>
  <si>
    <t>THANIA ELISABETH</t>
  </si>
  <si>
    <t>223516516501</t>
  </si>
  <si>
    <t>MOHAMAD AFIF</t>
  </si>
  <si>
    <t>223516516502</t>
  </si>
  <si>
    <t>DELIA GITA PURNAMA</t>
  </si>
  <si>
    <t>223516516503</t>
  </si>
  <si>
    <t>ESTER BERLIANA</t>
  </si>
  <si>
    <t>223516516504</t>
  </si>
  <si>
    <t>DECIANA HANANI SULISTIKASARI</t>
  </si>
  <si>
    <t>223516516505</t>
  </si>
  <si>
    <t>AHMAD MUHARDILAN RAVIZAL ADLI</t>
  </si>
  <si>
    <t>223516516506</t>
  </si>
  <si>
    <t>NOVITRYA GALUH RAMADANI</t>
  </si>
  <si>
    <t>223516516508</t>
  </si>
  <si>
    <t>SABILAH</t>
  </si>
  <si>
    <t>223516516509</t>
  </si>
  <si>
    <t>ALDI KUSUMAWARDANA</t>
  </si>
  <si>
    <t>223516516511</t>
  </si>
  <si>
    <t>RIZKI AFRILIZA</t>
  </si>
  <si>
    <t>223516516512</t>
  </si>
  <si>
    <t>NABILA DWI ADISTI</t>
  </si>
  <si>
    <t>223516516513</t>
  </si>
  <si>
    <t>EKKI PUTRA PANGESTU</t>
  </si>
  <si>
    <t>223516516514</t>
  </si>
  <si>
    <t>RIFQI HAFIZH SHIDQI RAMADHAN</t>
  </si>
  <si>
    <t>223516516515</t>
  </si>
  <si>
    <t>DAMAR ARYO PAMUNGKAS</t>
  </si>
  <si>
    <t>223516516516</t>
  </si>
  <si>
    <t>REYHANA</t>
  </si>
  <si>
    <t>223516516517</t>
  </si>
  <si>
    <t>MUHAMMAD RIZKI NUGROHO</t>
  </si>
  <si>
    <t>223516516519</t>
  </si>
  <si>
    <t>NOVIA DWI RAHMADANI</t>
  </si>
  <si>
    <t>223516516520</t>
  </si>
  <si>
    <t>SRIYUNI BETARIA BR BANGUN</t>
  </si>
  <si>
    <t>223516516521</t>
  </si>
  <si>
    <t>FITRIA DAMAIYANTI PUTRI</t>
  </si>
  <si>
    <t>223516516522</t>
  </si>
  <si>
    <t>KYARA ANANTA H.S.</t>
  </si>
  <si>
    <t>223516516523</t>
  </si>
  <si>
    <t>SHAFA KAYLA PUTRI</t>
  </si>
  <si>
    <t>223516516524</t>
  </si>
  <si>
    <t>KARTIKA AMALIA</t>
  </si>
  <si>
    <t>223516516525</t>
  </si>
  <si>
    <t>MARSYANDA DIAH ARVENIA MAHARANI</t>
  </si>
  <si>
    <t>223516516527</t>
  </si>
  <si>
    <t>DIANA SARI JUNIARTI</t>
  </si>
  <si>
    <t>223516516528</t>
  </si>
  <si>
    <t>LA ODE MUHAMMAD RAFIF AZIS</t>
  </si>
  <si>
    <t>223516516529</t>
  </si>
  <si>
    <t>BAGUS WICAKSONO</t>
  </si>
  <si>
    <t>223516516530</t>
  </si>
  <si>
    <t>NAJMII MAJIID</t>
  </si>
  <si>
    <t>223516516531</t>
  </si>
  <si>
    <t>DUDUNG ABDUL KHOLIK</t>
  </si>
  <si>
    <t>223516516532</t>
  </si>
  <si>
    <t>ANJANI SARASFATHI INDRAPURI</t>
  </si>
  <si>
    <t>223516516533</t>
  </si>
  <si>
    <t>NAILA DEAN KAMILA</t>
  </si>
  <si>
    <t>223516516534</t>
  </si>
  <si>
    <t>VANYA RHAISYA PUTRI</t>
  </si>
  <si>
    <t>223516516535</t>
  </si>
  <si>
    <t>ZAKHARIA HANTZEL SANTOSO</t>
  </si>
  <si>
    <t>223516516536</t>
  </si>
  <si>
    <t>LIA FEBRIYANTI</t>
  </si>
  <si>
    <t>223516516537</t>
  </si>
  <si>
    <t>SHINTA MARIA TANJUNG</t>
  </si>
  <si>
    <t>223516516538</t>
  </si>
  <si>
    <t>AGIEL PRAWIRA YUDHA</t>
  </si>
  <si>
    <t>223516516539</t>
  </si>
  <si>
    <t>MARIO DJAE</t>
  </si>
  <si>
    <t>223516516541</t>
  </si>
  <si>
    <t>MUHAMMAD FAUZI AL ADHZIM</t>
  </si>
  <si>
    <t>223516516545</t>
  </si>
  <si>
    <t>RAVI DWI SENTONO</t>
  </si>
  <si>
    <t>223516516546</t>
  </si>
  <si>
    <t>ANANYAMATYA DZAKIRAH</t>
  </si>
  <si>
    <t>223516516547</t>
  </si>
  <si>
    <t>DHIYA FITRI WILDANA</t>
  </si>
  <si>
    <t>223516516548</t>
  </si>
  <si>
    <t>MUHAMMAD KEVIN</t>
  </si>
  <si>
    <t>223516516550</t>
  </si>
  <si>
    <t>ESQI KUSUMA NEGARA</t>
  </si>
  <si>
    <t>223516516551</t>
  </si>
  <si>
    <t>BIMO AJI SATRIO</t>
  </si>
  <si>
    <t>223516516552</t>
  </si>
  <si>
    <t>DWI JUNIANTO CAHYO SAPUTRO</t>
  </si>
  <si>
    <t>223516516553</t>
  </si>
  <si>
    <t>VENESSA EMMANUEL SIMATUPANG</t>
  </si>
  <si>
    <t>223516516554</t>
  </si>
  <si>
    <t>MUHAMMAD FERDIANSYAH</t>
  </si>
  <si>
    <t>223516516555</t>
  </si>
  <si>
    <t>ZULLYANDRI RAMADHANI</t>
  </si>
  <si>
    <t>223516516556</t>
  </si>
  <si>
    <t>YAYU ALANURIN</t>
  </si>
  <si>
    <t>223516516557</t>
  </si>
  <si>
    <t>MUHAMMAD AZIZ FADILLAH NURACHMAN</t>
  </si>
  <si>
    <t>223516516558</t>
  </si>
  <si>
    <t>IVADELLA FITRIANI</t>
  </si>
  <si>
    <t>223516516559</t>
  </si>
  <si>
    <t>MUHAMMAD FAHRUL ROZI MUSLIM</t>
  </si>
  <si>
    <t>223516516560</t>
  </si>
  <si>
    <t>HELDAWATI ILHAM</t>
  </si>
  <si>
    <t>223516516561</t>
  </si>
  <si>
    <t>CHIKA KAYLA AZZAHRA</t>
  </si>
  <si>
    <t>223516516564</t>
  </si>
  <si>
    <t>MOHAMMAD DAFFA ROIHANDRO</t>
  </si>
  <si>
    <t>223516516565</t>
  </si>
  <si>
    <t>GALAM NURUTAMA</t>
  </si>
  <si>
    <t>223516516566</t>
  </si>
  <si>
    <t>MUHAMMAD SATRIA WICAKSANA</t>
  </si>
  <si>
    <t>223516516567</t>
  </si>
  <si>
    <t>REMA ERA SAPUTRI</t>
  </si>
  <si>
    <t>223516516569</t>
  </si>
  <si>
    <t>INTANIA</t>
  </si>
  <si>
    <t>223516516570</t>
  </si>
  <si>
    <t>YULIA NAZHIFAH</t>
  </si>
  <si>
    <t>223516516571</t>
  </si>
  <si>
    <t>ILHAM NOOR HIDAYAT</t>
  </si>
  <si>
    <t>223516516573</t>
  </si>
  <si>
    <t>YOGA RESTURYAWAN ANANTO</t>
  </si>
  <si>
    <t>223516516574</t>
  </si>
  <si>
    <t>ARDIANSYAH</t>
  </si>
  <si>
    <t>223516516575</t>
  </si>
  <si>
    <t>ANGELICA NAOMI MAISUDU</t>
  </si>
  <si>
    <t>223516516577</t>
  </si>
  <si>
    <t>AZIZAH EVA HANNUM</t>
  </si>
  <si>
    <t>223516516578</t>
  </si>
  <si>
    <t>DINDA NUR RAISA</t>
  </si>
  <si>
    <t>223516516580</t>
  </si>
  <si>
    <t>FALSA PUTRI DAYANTY</t>
  </si>
  <si>
    <t>223516516583</t>
  </si>
  <si>
    <t>FAUZI MAULANA SAID</t>
  </si>
  <si>
    <t>223516516587</t>
  </si>
  <si>
    <t>ANDREA DEWI SETYARINI</t>
  </si>
  <si>
    <t>223516516589</t>
  </si>
  <si>
    <t>MALLOMBASSANG SAID DAENG MATTIRO</t>
  </si>
  <si>
    <t>223516516590</t>
  </si>
  <si>
    <t>EMELIA YULIANTI</t>
  </si>
  <si>
    <t>223516516591</t>
  </si>
  <si>
    <t>WINNY STEFANIE WICAKSONO</t>
  </si>
  <si>
    <t>223516516593</t>
  </si>
  <si>
    <t>DEVIYANA</t>
  </si>
  <si>
    <t>223516516594</t>
  </si>
  <si>
    <t>MAEHENDI IMAM UTOMO</t>
  </si>
  <si>
    <t>223516516595</t>
  </si>
  <si>
    <t>ANDHIKA PRADANA</t>
  </si>
  <si>
    <t>223516516596</t>
  </si>
  <si>
    <t>ABYAN RIZAL FARIZ</t>
  </si>
  <si>
    <t>223516516597</t>
  </si>
  <si>
    <t>MUHAMAD SOLAHUDIN</t>
  </si>
  <si>
    <t>223516516599</t>
  </si>
  <si>
    <t>CHANDRA TRI WERDHINING PAMUDJI</t>
  </si>
  <si>
    <t>223516516603</t>
  </si>
  <si>
    <t>ERVIANA RIADHUL MASHANAH</t>
  </si>
  <si>
    <t>223516516604</t>
  </si>
  <si>
    <t>MARCELINO</t>
  </si>
  <si>
    <t>223516516605</t>
  </si>
  <si>
    <t>REHAN FAHLEVI</t>
  </si>
  <si>
    <t>223516516606</t>
  </si>
  <si>
    <t>RAEHAN FAZLI</t>
  </si>
  <si>
    <t>223516516608</t>
  </si>
  <si>
    <t>SITI NURHUNAFA CAHYADI</t>
  </si>
  <si>
    <t>223516516610</t>
  </si>
  <si>
    <t>RIZKIA DAMARYANI</t>
  </si>
  <si>
    <t>223516516611</t>
  </si>
  <si>
    <t>RAYHAN ALFIANDIKA RIZKIAR</t>
  </si>
  <si>
    <t>223516516612</t>
  </si>
  <si>
    <t>DAVINA JESINTRA PUTRI</t>
  </si>
  <si>
    <t>223516516613</t>
  </si>
  <si>
    <t>ARYA KURNIA</t>
  </si>
  <si>
    <t>223516516614</t>
  </si>
  <si>
    <t>MUHAMMAD FADIL FEBRIAN</t>
  </si>
  <si>
    <t>223516516616</t>
  </si>
  <si>
    <t>FEBRYANA ZALFALANDIRA</t>
  </si>
  <si>
    <t>223516516619</t>
  </si>
  <si>
    <t>DAMINI</t>
  </si>
  <si>
    <t>223516516620</t>
  </si>
  <si>
    <t>BAGUS MAIDA</t>
  </si>
  <si>
    <t>223516516622</t>
  </si>
  <si>
    <t>FAHRA NURUL DAMAYANTI</t>
  </si>
  <si>
    <t>223516516623</t>
  </si>
  <si>
    <t>EDGAR MARLEN MUFASA</t>
  </si>
  <si>
    <t>223516516624</t>
  </si>
  <si>
    <t>DIANA WINATA</t>
  </si>
  <si>
    <t>223516516625</t>
  </si>
  <si>
    <t>ADIRA KANIYA</t>
  </si>
  <si>
    <t>223516516626</t>
  </si>
  <si>
    <t>FAJAR RAMOTI REIVANDI NUGRAHA BUTAR BUTAR</t>
  </si>
  <si>
    <t>223516516627</t>
  </si>
  <si>
    <t>APRIZAL SYAEPUL</t>
  </si>
  <si>
    <t>223516516630</t>
  </si>
  <si>
    <t>JUSTINE INDRAYANA</t>
  </si>
  <si>
    <t>223516516632</t>
  </si>
  <si>
    <t>SARAH KHAIRUNNISA</t>
  </si>
  <si>
    <t>223516516634</t>
  </si>
  <si>
    <t>NOUMY AGNES YEMIMA LIMBONG</t>
  </si>
  <si>
    <t>223516516636</t>
  </si>
  <si>
    <t>MELATI NURAINI MAHARANI</t>
  </si>
  <si>
    <t>223516516637</t>
  </si>
  <si>
    <t>CUT NAJWA KEYLA NABILA</t>
  </si>
  <si>
    <t>223516516638</t>
  </si>
  <si>
    <t>MUHAMMAD RAFFA AZ - ZIKRA</t>
  </si>
  <si>
    <t>223516516640</t>
  </si>
  <si>
    <t>ADINDA SYIFA ADHISTI</t>
  </si>
  <si>
    <t>223516516641</t>
  </si>
  <si>
    <t>DIAN FAUZIAH FAZNUR</t>
  </si>
  <si>
    <t>223516516642</t>
  </si>
  <si>
    <t>ZAFIRA AZ ZAHRA</t>
  </si>
  <si>
    <t>223516516644</t>
  </si>
  <si>
    <t>SYAFIQ FADHILLA</t>
  </si>
  <si>
    <t>223516516645</t>
  </si>
  <si>
    <t>IBNU SYABAN</t>
  </si>
  <si>
    <t>223516516646</t>
  </si>
  <si>
    <t>LULU LIDATUL PARHAIS</t>
  </si>
  <si>
    <t>223516516647</t>
  </si>
  <si>
    <t>FELIZHA NUR DAHLIA</t>
  </si>
  <si>
    <t>223516516648</t>
  </si>
  <si>
    <t>ANDREAS RAFAEL</t>
  </si>
  <si>
    <t>223516516652</t>
  </si>
  <si>
    <t>MUHAMMAD FAREL</t>
  </si>
  <si>
    <t>223516516654</t>
  </si>
  <si>
    <t>I GEDE VIGO WIYASA</t>
  </si>
  <si>
    <t>223516516656</t>
  </si>
  <si>
    <t>AHMAD FAJAR RUBA'I</t>
  </si>
  <si>
    <t>223516516657</t>
  </si>
  <si>
    <t>ITTAKHAFA PRAMUDITA</t>
  </si>
  <si>
    <t>223516516663</t>
  </si>
  <si>
    <t>ABDUL WAHID MUMTAZAN</t>
  </si>
  <si>
    <t>223516516664</t>
  </si>
  <si>
    <t>EZECHIEL GRASHELLIO LITAAY</t>
  </si>
  <si>
    <t>223516516673</t>
  </si>
  <si>
    <t>MUHAMMAD RANDHYKA RAFFLY</t>
  </si>
  <si>
    <t>223516516674</t>
  </si>
  <si>
    <t>223516516675</t>
  </si>
  <si>
    <t>YUSUF ARIYANTO</t>
  </si>
  <si>
    <t>223516516676</t>
  </si>
  <si>
    <t>FIRYAL NAILAH KHANSA</t>
  </si>
  <si>
    <t>223516516678</t>
  </si>
  <si>
    <t>SETO SATRIA DWIKURNIA</t>
  </si>
  <si>
    <t>223516516680</t>
  </si>
  <si>
    <t>TIARA CAHYA KAMILA</t>
  </si>
  <si>
    <t>223516516681</t>
  </si>
  <si>
    <t>REVI HERDWIANSYAH SARODEN</t>
  </si>
  <si>
    <t>223516516682</t>
  </si>
  <si>
    <t>MUHAMMAD FACHRIE RAMADHAN</t>
  </si>
  <si>
    <t>223516516683</t>
  </si>
  <si>
    <t>MUHAMMAD RANGGA SAPUTRA</t>
  </si>
  <si>
    <t>223516516689</t>
  </si>
  <si>
    <t>LUTFIANA CINTA</t>
  </si>
  <si>
    <t>223516516690</t>
  </si>
  <si>
    <t>RAYHAN ANANDA PUTRA ISKANDAR</t>
  </si>
  <si>
    <t>223516516693</t>
  </si>
  <si>
    <t>NANDIRA TRIYANANDA PUTRI ROZAK</t>
  </si>
  <si>
    <t>223516516694</t>
  </si>
  <si>
    <t>ANDI CANDRA MULYANA</t>
  </si>
  <si>
    <t>223516516697</t>
  </si>
  <si>
    <t>MUHAMMAD SUHAIL</t>
  </si>
  <si>
    <t>223516516698</t>
  </si>
  <si>
    <t>FABIAN RESTU PUTRA</t>
  </si>
  <si>
    <t>223516516699</t>
  </si>
  <si>
    <t>ANDIKA DWIPRAKASA</t>
  </si>
  <si>
    <t>223516516704</t>
  </si>
  <si>
    <t>BAGAS FIRMANSYAH</t>
  </si>
  <si>
    <t>223516516705</t>
  </si>
  <si>
    <t>DIMAS RUSTU ADHY</t>
  </si>
  <si>
    <t>223516516709</t>
  </si>
  <si>
    <t>AAFIYAH ROSYIIDAH</t>
  </si>
  <si>
    <t>223516516710</t>
  </si>
  <si>
    <t>CHINTA KARINA KEMBAREN</t>
  </si>
  <si>
    <t>223516516716</t>
  </si>
  <si>
    <t>RUSLAN ZAELANI</t>
  </si>
  <si>
    <t>223516516717</t>
  </si>
  <si>
    <t>AUDREY KEYLA PUTRI AZZAHRA</t>
  </si>
  <si>
    <t>223516516720</t>
  </si>
  <si>
    <t>DEVITO RAFI PRANANDA</t>
  </si>
  <si>
    <t>223516516728</t>
  </si>
  <si>
    <t>DEWI FITRIA SARI</t>
  </si>
  <si>
    <t>233516416003</t>
  </si>
  <si>
    <t>ABDUL AJID</t>
  </si>
  <si>
    <t>233516416043</t>
  </si>
  <si>
    <t>MUHAMMAD ALTHAF SHIDQI KUSNADI</t>
  </si>
  <si>
    <t>233516416062</t>
  </si>
  <si>
    <t>FITRIYAH ANDRIYANI</t>
  </si>
  <si>
    <t>233516416083</t>
  </si>
  <si>
    <t>RIZKA MEISYE NABILAH</t>
  </si>
  <si>
    <t>233516416089</t>
  </si>
  <si>
    <t>DIBA MAULITA NURAISHA</t>
  </si>
  <si>
    <t>233516416095</t>
  </si>
  <si>
    <t>AURA INTAN ADINDA</t>
  </si>
  <si>
    <t>233516416201</t>
  </si>
  <si>
    <t>TIARA TRI RAHMADANIAH</t>
  </si>
  <si>
    <t>233516416243</t>
  </si>
  <si>
    <t>FINA NAILATUL IZZAH</t>
  </si>
  <si>
    <t>233516416277</t>
  </si>
  <si>
    <t>MUHAMAD ANWAR IBRAHIM</t>
  </si>
  <si>
    <t>233516416284</t>
  </si>
  <si>
    <t>TYAS APRIANTO</t>
  </si>
  <si>
    <t>233516416308</t>
  </si>
  <si>
    <t>ANISA FIDIAHWATI</t>
  </si>
  <si>
    <t>233516416315</t>
  </si>
  <si>
    <t>NAUFAL ARYA ROMANSYAH</t>
  </si>
  <si>
    <t>233516516002</t>
  </si>
  <si>
    <t>SEKAR AYUNINGTYAS</t>
  </si>
  <si>
    <t>233516516004</t>
  </si>
  <si>
    <t>RAMA MALIA PUTRA</t>
  </si>
  <si>
    <t>233516516005</t>
  </si>
  <si>
    <t>AURA FADHILAH</t>
  </si>
  <si>
    <t>233516516006</t>
  </si>
  <si>
    <t>ARIS FADHILAH LAZUARDI</t>
  </si>
  <si>
    <t>233516516007</t>
  </si>
  <si>
    <t>NAJMAH PUTRI JULIANTI</t>
  </si>
  <si>
    <t>233516516008</t>
  </si>
  <si>
    <t>MOHAMMAD HILAL FAZHA</t>
  </si>
  <si>
    <t>233516516009</t>
  </si>
  <si>
    <t>THERESIA ADELLINE JOSEVIN</t>
  </si>
  <si>
    <t>233516516012</t>
  </si>
  <si>
    <t>AYESHA PUTRI WIBOWO</t>
  </si>
  <si>
    <t>233516516013</t>
  </si>
  <si>
    <t>BELA MARHANDA FEBIOLA</t>
  </si>
  <si>
    <t>233516516014</t>
  </si>
  <si>
    <t>AUDINA ALAMANDA HUSNUL CHOTIMAH</t>
  </si>
  <si>
    <t>233516516016</t>
  </si>
  <si>
    <t>ZAHRA AULIA RAMADHANI</t>
  </si>
  <si>
    <t>233516516017</t>
  </si>
  <si>
    <t>DIEGO ALONZO JACOBUS</t>
  </si>
  <si>
    <t>233516516018</t>
  </si>
  <si>
    <t>ALYA NAZHWA THALIB</t>
  </si>
  <si>
    <t>233516516019</t>
  </si>
  <si>
    <t>KAILA HAIRIYAH</t>
  </si>
  <si>
    <t>233516516021</t>
  </si>
  <si>
    <t>NABIL RAMADHAN KHAHAR</t>
  </si>
  <si>
    <t>233516516022</t>
  </si>
  <si>
    <t>APRIZAL RAISANI FACHRI</t>
  </si>
  <si>
    <t>233516516023</t>
  </si>
  <si>
    <t>MOHAMMAD DANDY HADIWIJAYA</t>
  </si>
  <si>
    <t>233516516024</t>
  </si>
  <si>
    <t>UMI CAHYA FAJRIANI</t>
  </si>
  <si>
    <t>233516516025</t>
  </si>
  <si>
    <t>MUHAMMAD SALEH</t>
  </si>
  <si>
    <t>233516516027</t>
  </si>
  <si>
    <t>SAMUEL VALENTINO</t>
  </si>
  <si>
    <t>233516516029</t>
  </si>
  <si>
    <t>RARA FIKRI ANDITA</t>
  </si>
  <si>
    <t>233516516030</t>
  </si>
  <si>
    <t>WAHYU TRI SATRIO AJI</t>
  </si>
  <si>
    <t>233516516031</t>
  </si>
  <si>
    <t>ALFIAN NUR ROCHMAN</t>
  </si>
  <si>
    <t>233516516032</t>
  </si>
  <si>
    <t>REIHAN HENTY PRABOWO</t>
  </si>
  <si>
    <t>233516516033</t>
  </si>
  <si>
    <t>ALIA DHIAFA ALMAS ARFANI</t>
  </si>
  <si>
    <t>233516516034</t>
  </si>
  <si>
    <t>AQILINGGA PUTRA</t>
  </si>
  <si>
    <t>233516516035</t>
  </si>
  <si>
    <t>HAURA AQILAH SALSABILA</t>
  </si>
  <si>
    <t>233516516036</t>
  </si>
  <si>
    <t>KHAIRIL FAHRIZY</t>
  </si>
  <si>
    <t>233516516037</t>
  </si>
  <si>
    <t>MUHAMMAD AIDIL ALIF PUTRA SETIADI</t>
  </si>
  <si>
    <t>233516516038</t>
  </si>
  <si>
    <t>DAFFA ZAHRAN HARYANTO</t>
  </si>
  <si>
    <t>233516516039</t>
  </si>
  <si>
    <t>JUWITA EKA LESTARI</t>
  </si>
  <si>
    <t>233516516040</t>
  </si>
  <si>
    <t>MUHAMMAD ARDYANSYAH SOFYAN</t>
  </si>
  <si>
    <t>233516516041</t>
  </si>
  <si>
    <t>NAZMA OCKTOVIANI</t>
  </si>
  <si>
    <t>233516516042</t>
  </si>
  <si>
    <t>NABILA FERLIANA ZALIANTI</t>
  </si>
  <si>
    <t>233516516044</t>
  </si>
  <si>
    <t>M. ILHAM RAMADHAN</t>
  </si>
  <si>
    <t>233516516045</t>
  </si>
  <si>
    <t>FITRI CHAIRANI</t>
  </si>
  <si>
    <t>233516516046</t>
  </si>
  <si>
    <t>REVALINA SAVITRI</t>
  </si>
  <si>
    <t>233516516047</t>
  </si>
  <si>
    <t>KEISHA AULIA SAFITRI</t>
  </si>
  <si>
    <t>233516516048</t>
  </si>
  <si>
    <t>ANISA NAJWA</t>
  </si>
  <si>
    <t>233516516049</t>
  </si>
  <si>
    <t>ANDI MOCHAMMAD GERHAN FIRZHA</t>
  </si>
  <si>
    <t>233516516050</t>
  </si>
  <si>
    <t>NAYLA THALEEN KIANDRA</t>
  </si>
  <si>
    <t>233516516051</t>
  </si>
  <si>
    <t>MUHAMMAD NHALDY PANDITYA WIBOWO</t>
  </si>
  <si>
    <t>233516516052</t>
  </si>
  <si>
    <t>TISYA SALSABRINA</t>
  </si>
  <si>
    <t>233516516053</t>
  </si>
  <si>
    <t>LINTANG AULIA ANANTA</t>
  </si>
  <si>
    <t>233516516054</t>
  </si>
  <si>
    <t>SHAFA AULIA RAHMA</t>
  </si>
  <si>
    <t>233516516056</t>
  </si>
  <si>
    <t>GHIBRAN RAMADHAN NASUTION</t>
  </si>
  <si>
    <t>233516516057</t>
  </si>
  <si>
    <t>MUHAMMAD RAKHA SYACHRIZA</t>
  </si>
  <si>
    <t>233516516058</t>
  </si>
  <si>
    <t>AZHAR NUR HUSNA</t>
  </si>
  <si>
    <t>233516516060</t>
  </si>
  <si>
    <t>KIARA DEVASHA SUMARWAN</t>
  </si>
  <si>
    <t>233516516061</t>
  </si>
  <si>
    <t>KEISHA MALIKA PUTRI</t>
  </si>
  <si>
    <t>233516516063</t>
  </si>
  <si>
    <t>SANDRA MERY AGUSTIN RUMBIAK</t>
  </si>
  <si>
    <t>233516516064</t>
  </si>
  <si>
    <t>KHOIRUN NABILLA</t>
  </si>
  <si>
    <t>233516516065</t>
  </si>
  <si>
    <t>NI MADE PERADYA DEWI</t>
  </si>
  <si>
    <t>233516516066</t>
  </si>
  <si>
    <t>AMANDA PUTRI SAFIRA</t>
  </si>
  <si>
    <t>233516516068</t>
  </si>
  <si>
    <t>SHAFANA HAURA</t>
  </si>
  <si>
    <t>233516516069</t>
  </si>
  <si>
    <t>MUHAMAD ARIQ SAPUTRA</t>
  </si>
  <si>
    <t>233516516070</t>
  </si>
  <si>
    <t>ANANTA AZZAHRA</t>
  </si>
  <si>
    <t>233516516071</t>
  </si>
  <si>
    <t>SAKIRA DAFA AULIA</t>
  </si>
  <si>
    <t>233516516072</t>
  </si>
  <si>
    <t>AJENG RESTU SAGITA</t>
  </si>
  <si>
    <t>233516516073</t>
  </si>
  <si>
    <t>233516516074</t>
  </si>
  <si>
    <t>JIHAN NURHALIZA</t>
  </si>
  <si>
    <t>233516516076</t>
  </si>
  <si>
    <t>NABILLA AZ-ZAHRA PURDANA</t>
  </si>
  <si>
    <t>233516516077</t>
  </si>
  <si>
    <t>PUTRI NABILA</t>
  </si>
  <si>
    <t>233516516078</t>
  </si>
  <si>
    <t>BANJAR KASPAYA</t>
  </si>
  <si>
    <t>233516516079</t>
  </si>
  <si>
    <t>DESINTA SHAFA NAILA</t>
  </si>
  <si>
    <t>233516516080</t>
  </si>
  <si>
    <t>RIYADH SATRIA UTAMA</t>
  </si>
  <si>
    <t>233516516081</t>
  </si>
  <si>
    <t>RAFAEL ARCHESA SURYA ANSANO</t>
  </si>
  <si>
    <t>233516516082</t>
  </si>
  <si>
    <t>MOCHAMAD REYVAN ZULMI</t>
  </si>
  <si>
    <t>233516516084</t>
  </si>
  <si>
    <t>JUANDHIKA IRAMA</t>
  </si>
  <si>
    <t>233516516085</t>
  </si>
  <si>
    <t>ANDHARA RAHMANIA RAMADHAN</t>
  </si>
  <si>
    <t>233516516086</t>
  </si>
  <si>
    <t>ARYO BAMBANG NUGROHO</t>
  </si>
  <si>
    <t>233516516087</t>
  </si>
  <si>
    <t>SAUSAN SHAFA' SHABIRAH</t>
  </si>
  <si>
    <t>233516516088</t>
  </si>
  <si>
    <t>ZAHWA ARILIA</t>
  </si>
  <si>
    <t>233516516090</t>
  </si>
  <si>
    <t>MUHAMMAD ZAIDAN ARSANDI</t>
  </si>
  <si>
    <t>233516516091</t>
  </si>
  <si>
    <t>NOVILA SARI</t>
  </si>
  <si>
    <t>233516516092</t>
  </si>
  <si>
    <t>SHAFIRA</t>
  </si>
  <si>
    <t>233516516093</t>
  </si>
  <si>
    <t>FAHMA FITRI AYU</t>
  </si>
  <si>
    <t>233516516094</t>
  </si>
  <si>
    <t>ALIFIA MAURIZKA MULYONO</t>
  </si>
  <si>
    <t>233516516097</t>
  </si>
  <si>
    <t>NABILLA DIANDRA PRAKASA</t>
  </si>
  <si>
    <t>233516516098</t>
  </si>
  <si>
    <t>SYAHNAZ AISYAH DHARMA</t>
  </si>
  <si>
    <t>233516516099</t>
  </si>
  <si>
    <t>EVAN YULZAEN</t>
  </si>
  <si>
    <t>233516516100</t>
  </si>
  <si>
    <t>HAWA AULIA ANANDA MAULANA</t>
  </si>
  <si>
    <t>233516516101</t>
  </si>
  <si>
    <t>LUVI FEBIANTI</t>
  </si>
  <si>
    <t>233516516102</t>
  </si>
  <si>
    <t>PUTRI SALWA RAHMADANI</t>
  </si>
  <si>
    <t>233516516103</t>
  </si>
  <si>
    <t>ERLIZA CICERA</t>
  </si>
  <si>
    <t>233516516104</t>
  </si>
  <si>
    <t>YUNIAR SUKMAWATY NUR ISTIQOMAH</t>
  </si>
  <si>
    <t>233516516105</t>
  </si>
  <si>
    <t>REIVAL ARDI NUGROHO</t>
  </si>
  <si>
    <t>233516516106</t>
  </si>
  <si>
    <t>ADELIA OCKTAVIA RAMADANTI</t>
  </si>
  <si>
    <t>233516516107</t>
  </si>
  <si>
    <t>REGITHA JASMINE PUTRI</t>
  </si>
  <si>
    <t>233516516108</t>
  </si>
  <si>
    <t>CUT NABILLA AYUNI SYUKUR</t>
  </si>
  <si>
    <t>233516516109</t>
  </si>
  <si>
    <t>ANNISA SYAHARANI</t>
  </si>
  <si>
    <t>233516516110</t>
  </si>
  <si>
    <t>NAJMI SAFIRA</t>
  </si>
  <si>
    <t>233516516111</t>
  </si>
  <si>
    <t>ANDHIKA SEPTIANO</t>
  </si>
  <si>
    <t>233516516112</t>
  </si>
  <si>
    <t>AKMAL NURFADILAH</t>
  </si>
  <si>
    <t>233516516113</t>
  </si>
  <si>
    <t>NASYWA AJENG PUTRI HADISTYA</t>
  </si>
  <si>
    <t>233516516114</t>
  </si>
  <si>
    <t>TENGKU ABDUL FATTAH ARRAFI</t>
  </si>
  <si>
    <t>233516516115</t>
  </si>
  <si>
    <t>IMANUELLA DAVINA PUTRI</t>
  </si>
  <si>
    <t>233516516116</t>
  </si>
  <si>
    <t>NOVI NUR AFIFAH DARUSMAN</t>
  </si>
  <si>
    <t>233516516117</t>
  </si>
  <si>
    <t>AURA SAVITRI</t>
  </si>
  <si>
    <t>233516516118</t>
  </si>
  <si>
    <t>NAUFAL KENJI DHANUARTA</t>
  </si>
  <si>
    <t>233516516119</t>
  </si>
  <si>
    <t>RADIT IHSAN RABBANI</t>
  </si>
  <si>
    <t>233516516120</t>
  </si>
  <si>
    <t>KERIN DRIYANA SAPNA PUTRI</t>
  </si>
  <si>
    <t>233516516121</t>
  </si>
  <si>
    <t>INAYAH AL ADAWIYAH</t>
  </si>
  <si>
    <t>233516516122</t>
  </si>
  <si>
    <t>NURUL AZIZAH</t>
  </si>
  <si>
    <t>233516516124</t>
  </si>
  <si>
    <t>MUHAMMAD RAFLY DWIEANSYAH</t>
  </si>
  <si>
    <t>233516516125</t>
  </si>
  <si>
    <t>RERE FADHLI ROBBI ADENAN</t>
  </si>
  <si>
    <t>233516516126</t>
  </si>
  <si>
    <t>ADELLA DWI ANJANI</t>
  </si>
  <si>
    <t>233516516127</t>
  </si>
  <si>
    <t>EDO YULIANDO</t>
  </si>
  <si>
    <t>233516516129</t>
  </si>
  <si>
    <t>ZAHRINA IZZATI</t>
  </si>
  <si>
    <t>233516516130</t>
  </si>
  <si>
    <t>RAKA DWI ANDIKA</t>
  </si>
  <si>
    <t>233516516131</t>
  </si>
  <si>
    <t>MUHAMMAD ZIDANE</t>
  </si>
  <si>
    <t>233516516132</t>
  </si>
  <si>
    <t>OKTO LIES PRAYOGO</t>
  </si>
  <si>
    <t>233516516133</t>
  </si>
  <si>
    <t>M. RAQEN HAIKAL</t>
  </si>
  <si>
    <t>233516516134</t>
  </si>
  <si>
    <t>TESSAR PUTRA PRATAMA</t>
  </si>
  <si>
    <t>233516516135</t>
  </si>
  <si>
    <t>MOCHAMMAD IKHSAN MAULANA</t>
  </si>
  <si>
    <t>233516516136</t>
  </si>
  <si>
    <t>BANDRIYA ARYAPUTRA TRISULO</t>
  </si>
  <si>
    <t>233516516137</t>
  </si>
  <si>
    <t>MUHAMMAD GHOZI SURYOSAPUTRO</t>
  </si>
  <si>
    <t>233516516138</t>
  </si>
  <si>
    <t>ANDIKA PUTRA PRATAMA</t>
  </si>
  <si>
    <t>233516516139</t>
  </si>
  <si>
    <t>ARIIQ NAUFAL RENALDINGRAM</t>
  </si>
  <si>
    <t>233516516143</t>
  </si>
  <si>
    <t>NAILA PUTRI AZAHRA</t>
  </si>
  <si>
    <t>233516516145</t>
  </si>
  <si>
    <t>DAVINA MIRANDA SILMAN</t>
  </si>
  <si>
    <t>233516516146</t>
  </si>
  <si>
    <t>RIFKI PUTRA FERDIANSYAH SYARIEF</t>
  </si>
  <si>
    <t>233516516147</t>
  </si>
  <si>
    <t>DENI AFAATHIR DJUMARDILAH</t>
  </si>
  <si>
    <t>233516516148</t>
  </si>
  <si>
    <t>KEYSHA SHABRINA PUTRI</t>
  </si>
  <si>
    <t>233516516149</t>
  </si>
  <si>
    <t>NAYLA SATWIKA BATARI</t>
  </si>
  <si>
    <t>233516516150</t>
  </si>
  <si>
    <t>FEBRY SADEWI PUJANTI</t>
  </si>
  <si>
    <t>233516516152</t>
  </si>
  <si>
    <t>MOHAMMAD SHANDY AKBAR</t>
  </si>
  <si>
    <t>233516516153</t>
  </si>
  <si>
    <t>MUHAMMAD RAFA FATURRAHMAN</t>
  </si>
  <si>
    <t>233516516154</t>
  </si>
  <si>
    <t>ALVINA DAMAYANTI</t>
  </si>
  <si>
    <t>233516516155</t>
  </si>
  <si>
    <t>RAYI KUNCORO WICAKSONO</t>
  </si>
  <si>
    <t>233516516156</t>
  </si>
  <si>
    <t>KHAILA HASTIN</t>
  </si>
  <si>
    <t>233516516157</t>
  </si>
  <si>
    <t>MUHAMMAD FADLAN</t>
  </si>
  <si>
    <t>233516516158</t>
  </si>
  <si>
    <t>AJENG NUR AZIZAH</t>
  </si>
  <si>
    <t>233516516159</t>
  </si>
  <si>
    <t>FADILLAH DINI RASASTI</t>
  </si>
  <si>
    <t>233516516160</t>
  </si>
  <si>
    <t>GALFIN JUMAIYIL</t>
  </si>
  <si>
    <t>233516516162</t>
  </si>
  <si>
    <t>MARSALIA NAVITA</t>
  </si>
  <si>
    <t>233516516163</t>
  </si>
  <si>
    <t>SINTA NURAHMA AGUSTIN</t>
  </si>
  <si>
    <t>233516516164</t>
  </si>
  <si>
    <t>APRILLIA PUTRI ASZA NASUTION</t>
  </si>
  <si>
    <t>233516516165</t>
  </si>
  <si>
    <t>ARIEF FADHILLAH SANTOSO</t>
  </si>
  <si>
    <t>233516516166</t>
  </si>
  <si>
    <t>SHEQILLA SUKMA</t>
  </si>
  <si>
    <t>233516516167</t>
  </si>
  <si>
    <t>RAISYA ALIFAH JASMINE</t>
  </si>
  <si>
    <t>233516516168</t>
  </si>
  <si>
    <t>AZ ZAHRA NASYWA USMADI</t>
  </si>
  <si>
    <t>233516516169</t>
  </si>
  <si>
    <t>MAYDINA AMANATUL LATIFAH</t>
  </si>
  <si>
    <t>233516516170</t>
  </si>
  <si>
    <t>RENA PERMANA HADIWIBOWO</t>
  </si>
  <si>
    <t>233516516171</t>
  </si>
  <si>
    <t>SABRINA AULIA</t>
  </si>
  <si>
    <t>233516516172</t>
  </si>
  <si>
    <t>GRACE ELISA SIHOMBING</t>
  </si>
  <si>
    <t>233516516173</t>
  </si>
  <si>
    <t>MUHAMMAD FHARIS AFKHORY</t>
  </si>
  <si>
    <t>233516516174</t>
  </si>
  <si>
    <t>DEA RAHMAWATI</t>
  </si>
  <si>
    <t>233516516175</t>
  </si>
  <si>
    <t>BAMBANG ERLANGGA</t>
  </si>
  <si>
    <t>233516516176</t>
  </si>
  <si>
    <t>ZALMAN FARISI</t>
  </si>
  <si>
    <t>233516516177</t>
  </si>
  <si>
    <t>ROSCAHYA NOVANTO DWI NUGRAHA</t>
  </si>
  <si>
    <t>233516516178</t>
  </si>
  <si>
    <t>SAHNAZ AULIA JAUZA</t>
  </si>
  <si>
    <t>233516516179</t>
  </si>
  <si>
    <t>NOVISYA YUSPIANA DAHLIA</t>
  </si>
  <si>
    <t>233516516180</t>
  </si>
  <si>
    <t>SUKAINAH</t>
  </si>
  <si>
    <t>233516516181</t>
  </si>
  <si>
    <t>AZZAHRA DWI SUMANTRI</t>
  </si>
  <si>
    <t>233516516182</t>
  </si>
  <si>
    <t>FATHIR RISYAL</t>
  </si>
  <si>
    <t>233516516183</t>
  </si>
  <si>
    <t>SHERENA LISTY</t>
  </si>
  <si>
    <t>233516516186</t>
  </si>
  <si>
    <t>TASYA ANINDIA SALWA</t>
  </si>
  <si>
    <t>233516516187</t>
  </si>
  <si>
    <t>NESYA MARITZA DWI HAPSARI</t>
  </si>
  <si>
    <t>233516516188</t>
  </si>
  <si>
    <t>SUCI RAHMADINI SATRIANI</t>
  </si>
  <si>
    <t>233516516189</t>
  </si>
  <si>
    <t>MUHAMAD SHAHZADA ABYAN</t>
  </si>
  <si>
    <t>233516516191</t>
  </si>
  <si>
    <t>SEVTY NURUL AFRILIANI</t>
  </si>
  <si>
    <t>233516516192</t>
  </si>
  <si>
    <t>OLIVIA SASI KIRANA</t>
  </si>
  <si>
    <t>233516516193</t>
  </si>
  <si>
    <t>DIVA FATIHA SARI</t>
  </si>
  <si>
    <t>233516516194</t>
  </si>
  <si>
    <t>WAFIEQ HALIZAH HARIANTO</t>
  </si>
  <si>
    <t>233516516195</t>
  </si>
  <si>
    <t>DAVYNA NARESHWARY PUTRIA MARFIZAL</t>
  </si>
  <si>
    <t>233516516196</t>
  </si>
  <si>
    <t>NAZWA HUZNULIYA</t>
  </si>
  <si>
    <t>233516516197</t>
  </si>
  <si>
    <t>JERICHO LEONARDO</t>
  </si>
  <si>
    <t>233516516198</t>
  </si>
  <si>
    <t>SYAHRI CHAIRUL RAFIQI</t>
  </si>
  <si>
    <t>233516516199</t>
  </si>
  <si>
    <t>KHOIRUNNISA</t>
  </si>
  <si>
    <t>233516516200</t>
  </si>
  <si>
    <t>AHMAD DZAKI</t>
  </si>
  <si>
    <t>233516516203</t>
  </si>
  <si>
    <t>GHANIA AQILA</t>
  </si>
  <si>
    <t>233516516204</t>
  </si>
  <si>
    <t>MUHAMMAD ISTIQLAALI HAMDI</t>
  </si>
  <si>
    <t>233516516205</t>
  </si>
  <si>
    <t>ELSA DELIVIANA SETIAWAN</t>
  </si>
  <si>
    <t>233516516206</t>
  </si>
  <si>
    <t>FAWAZ KAMIL</t>
  </si>
  <si>
    <t>233516516208</t>
  </si>
  <si>
    <t>ADITYA RAHMAT MARHABAN</t>
  </si>
  <si>
    <t>233516516209</t>
  </si>
  <si>
    <t>ARYABIMA SYAHPUTRA</t>
  </si>
  <si>
    <t>233516516210</t>
  </si>
  <si>
    <t>DAVINA SEIKANADIFA</t>
  </si>
  <si>
    <t>233516516211</t>
  </si>
  <si>
    <t>MAIZAHRA CAHYANI</t>
  </si>
  <si>
    <t>233516516213</t>
  </si>
  <si>
    <t>TSAWAABULKHAIR</t>
  </si>
  <si>
    <t>233516516214</t>
  </si>
  <si>
    <t>DESSY WAHYUNINGSIH</t>
  </si>
  <si>
    <t>233516516215</t>
  </si>
  <si>
    <t>SITI NOVITA FITRIANI</t>
  </si>
  <si>
    <t>233516516216</t>
  </si>
  <si>
    <t>DIKA ADITYA PUTRO</t>
  </si>
  <si>
    <t>233516516217</t>
  </si>
  <si>
    <t>DILFA RAHMAN FADHILAH</t>
  </si>
  <si>
    <t>233516516218</t>
  </si>
  <si>
    <t>DAYLA LATIFA DWIAPSARI HERIADI</t>
  </si>
  <si>
    <t>233516516219</t>
  </si>
  <si>
    <t>RENDI EKO SAPUTRA</t>
  </si>
  <si>
    <t>233516516220</t>
  </si>
  <si>
    <t>ALIFIO PUTRA TAMA SETIAWAN</t>
  </si>
  <si>
    <t>233516516221</t>
  </si>
  <si>
    <t>AMALINA MAHMUDAH</t>
  </si>
  <si>
    <t>233516516222</t>
  </si>
  <si>
    <t>AFIF RAMZY GUNAWAN</t>
  </si>
  <si>
    <t>233516516223</t>
  </si>
  <si>
    <t>ZANUAR ZAIDAN ZHAHIR</t>
  </si>
  <si>
    <t>233516516224</t>
  </si>
  <si>
    <t>FADHIL DARMAWAN</t>
  </si>
  <si>
    <t>233516516225</t>
  </si>
  <si>
    <t>RISCA ADELIA PUTRI</t>
  </si>
  <si>
    <t>233516516226</t>
  </si>
  <si>
    <t>SELLA ISNAINI KHASANAH</t>
  </si>
  <si>
    <t>233516516227</t>
  </si>
  <si>
    <t>AZ ZAHRA REVALINA PRAMUDHITA</t>
  </si>
  <si>
    <t>233516516228</t>
  </si>
  <si>
    <t>PRISCELLA DEVINA PUTRI</t>
  </si>
  <si>
    <t>233516516229</t>
  </si>
  <si>
    <t>FANI AFRIAYANI</t>
  </si>
  <si>
    <t>233516516230</t>
  </si>
  <si>
    <t>FARHAN RIZKY CAHYADI</t>
  </si>
  <si>
    <t>233516516232</t>
  </si>
  <si>
    <t>DEA AMANDA PUTRI</t>
  </si>
  <si>
    <t>233516516233</t>
  </si>
  <si>
    <t>IRVIN ANANDA FILANA</t>
  </si>
  <si>
    <t>233516516234</t>
  </si>
  <si>
    <t>SHAHNAZ GHINAYA</t>
  </si>
  <si>
    <t>233516516235</t>
  </si>
  <si>
    <t>NAURA NAZIFAH</t>
  </si>
  <si>
    <t>233516516237</t>
  </si>
  <si>
    <t>IBRA ZURARAH HILMII</t>
  </si>
  <si>
    <t>233516516238</t>
  </si>
  <si>
    <t>FATHIA NAJIYAH</t>
  </si>
  <si>
    <t>233516516240</t>
  </si>
  <si>
    <t>NAZWA PRIYANDINI CAHYANI PUTRI</t>
  </si>
  <si>
    <t>233516516241</t>
  </si>
  <si>
    <t>LUVITA INDAH CAHYANI</t>
  </si>
  <si>
    <t>233516516242</t>
  </si>
  <si>
    <t>WAFA MA'ALIM FITHORIQ</t>
  </si>
  <si>
    <t>233516516244</t>
  </si>
  <si>
    <t>IRVAN TRI PRIYANTO</t>
  </si>
  <si>
    <t>233516516245</t>
  </si>
  <si>
    <t>ADELYA TRY ANGGRAENI</t>
  </si>
  <si>
    <t>233516516247</t>
  </si>
  <si>
    <t>MUHAMMAD KAHFI RASYAD</t>
  </si>
  <si>
    <t>233516516248</t>
  </si>
  <si>
    <t>MUHAMMAD HAMMAM GIFARY</t>
  </si>
  <si>
    <t>233516516249</t>
  </si>
  <si>
    <t>NASYA AZZAHRA</t>
  </si>
  <si>
    <t>233516516250</t>
  </si>
  <si>
    <t>ALGHANITO AKHTAR TAFANO</t>
  </si>
  <si>
    <t>233516516251</t>
  </si>
  <si>
    <t>RAFFI KRISNADITYA</t>
  </si>
  <si>
    <t>233516516252</t>
  </si>
  <si>
    <t>NISYA ALEXANDRIA CALANTHA ROSE</t>
  </si>
  <si>
    <t>233516516253</t>
  </si>
  <si>
    <t>RIZKY AUDRY SYAFITRI</t>
  </si>
  <si>
    <t>233516516254</t>
  </si>
  <si>
    <t>SILVYA AJENG ROSMALIANTI</t>
  </si>
  <si>
    <t>233516516255</t>
  </si>
  <si>
    <t>NAJMIA</t>
  </si>
  <si>
    <t>233516516256</t>
  </si>
  <si>
    <t>MUHAMMAD VERDAD</t>
  </si>
  <si>
    <t>233516516257</t>
  </si>
  <si>
    <t>MUHAMMAD MIFTA RAFA</t>
  </si>
  <si>
    <t>233516516258</t>
  </si>
  <si>
    <t>HANA SALWA NURRASYID</t>
  </si>
  <si>
    <t>233516516259</t>
  </si>
  <si>
    <t>NAJWA KHAIRUNISA</t>
  </si>
  <si>
    <t>233516516260</t>
  </si>
  <si>
    <t>DINARA NURALIFFAH</t>
  </si>
  <si>
    <t>233516516261</t>
  </si>
  <si>
    <t>INDAH PUSPITA SARI</t>
  </si>
  <si>
    <t>233516516262</t>
  </si>
  <si>
    <t>RIZKY ARDIAN NUGRAHA</t>
  </si>
  <si>
    <t>233516516263</t>
  </si>
  <si>
    <t>NICO ALIF ARDIANSYAH</t>
  </si>
  <si>
    <t>233516516264</t>
  </si>
  <si>
    <t>MUHAMMAD ASTAR AL HADI</t>
  </si>
  <si>
    <t>233516516265</t>
  </si>
  <si>
    <t>SYIFA ALBANI</t>
  </si>
  <si>
    <t>233516516266</t>
  </si>
  <si>
    <t>KHOIRUNNISAA</t>
  </si>
  <si>
    <t>233516516267</t>
  </si>
  <si>
    <t>IBNU RABBANI</t>
  </si>
  <si>
    <t>233516516268</t>
  </si>
  <si>
    <t>AINAYA SOFWA QONITA</t>
  </si>
  <si>
    <t>233516516269</t>
  </si>
  <si>
    <t>VIA KHARISMA SIREGAR</t>
  </si>
  <si>
    <t>233516516272</t>
  </si>
  <si>
    <t>FATHIR AZHAR GUNAWAN</t>
  </si>
  <si>
    <t>233516516273</t>
  </si>
  <si>
    <t>AGUNG PERMANA</t>
  </si>
  <si>
    <t>233516516274</t>
  </si>
  <si>
    <t>DOLLA MARSHANDRA</t>
  </si>
  <si>
    <t>233516516275</t>
  </si>
  <si>
    <t>IHHAT PRIHATNA WATI</t>
  </si>
  <si>
    <t>233516516276</t>
  </si>
  <si>
    <t>VONCA KANAYA AURELLYA</t>
  </si>
  <si>
    <t>233516516278</t>
  </si>
  <si>
    <t>CHRISTI ANGELICA TANSIL</t>
  </si>
  <si>
    <t>233516516279</t>
  </si>
  <si>
    <t>TESA NOVIA ARDANA</t>
  </si>
  <si>
    <t>233516516280</t>
  </si>
  <si>
    <t>MUHAMMAD BINTANG YUDI PRATAMA</t>
  </si>
  <si>
    <t>233516516281</t>
  </si>
  <si>
    <t>TIARA PUTRI LIANDRA</t>
  </si>
  <si>
    <t>233516516282</t>
  </si>
  <si>
    <t>AMANDA NOVITA SYAWALUNA</t>
  </si>
  <si>
    <t>233516516285</t>
  </si>
  <si>
    <t>CHASSKA NAUVAL AKMAL</t>
  </si>
  <si>
    <t>233516516286</t>
  </si>
  <si>
    <t>ZAHRA IFANI</t>
  </si>
  <si>
    <t>233516516288</t>
  </si>
  <si>
    <t>NADIRA ALIFIA NOVERI</t>
  </si>
  <si>
    <t>233516516289</t>
  </si>
  <si>
    <t>SYARIFAH SALSABILA</t>
  </si>
  <si>
    <t>233516516291</t>
  </si>
  <si>
    <t>AFRIDA PUTRI HAIRIMAH</t>
  </si>
  <si>
    <t>233516516293</t>
  </si>
  <si>
    <t>HERNATHA STEFANY</t>
  </si>
  <si>
    <t>233516516296</t>
  </si>
  <si>
    <t>NUR FITHRIANA</t>
  </si>
  <si>
    <t>233516516297</t>
  </si>
  <si>
    <t>ADINDA SYAHIDA RAMADHANINGSIH</t>
  </si>
  <si>
    <t>233516516298</t>
  </si>
  <si>
    <t>AISYAH INDIRA HUTOMO</t>
  </si>
  <si>
    <t>233516516299</t>
  </si>
  <si>
    <t>RATU ALDILAH KUSTANTIA</t>
  </si>
  <si>
    <t>233516516300</t>
  </si>
  <si>
    <t>WILDAN DWI SAPUTRA</t>
  </si>
  <si>
    <t>233516516301</t>
  </si>
  <si>
    <t>MUHAMMAD GILANG RAMADHAN</t>
  </si>
  <si>
    <t>233516516303</t>
  </si>
  <si>
    <t>IQBAL DWI SYAHPUTRA</t>
  </si>
  <si>
    <t>233516516313</t>
  </si>
  <si>
    <t>JAHRA ATIAR HUSAENI</t>
  </si>
  <si>
    <t>233516516314</t>
  </si>
  <si>
    <t>MUHAMMAD ARIS WICAKSONO</t>
  </si>
  <si>
    <t>233516516316</t>
  </si>
  <si>
    <t>NABILA NUR ANISA</t>
  </si>
  <si>
    <t>233516516317</t>
  </si>
  <si>
    <t>JIHAN AN'UMILLAH ADZHANI</t>
  </si>
  <si>
    <t>233516516319</t>
  </si>
  <si>
    <t>OKTAVIA FAJAR RAMADHAN</t>
  </si>
  <si>
    <t>233516516320</t>
  </si>
  <si>
    <t>AILLA MUTIA ZIKA</t>
  </si>
  <si>
    <t>243516416012</t>
  </si>
  <si>
    <t>NOVI JODAN</t>
  </si>
  <si>
    <t>243516416023</t>
  </si>
  <si>
    <t>SIFA</t>
  </si>
  <si>
    <t>243516416052</t>
  </si>
  <si>
    <t>FAJAR MAULANA</t>
  </si>
  <si>
    <t>243516416071</t>
  </si>
  <si>
    <t>DESVIONA PUSPITA</t>
  </si>
  <si>
    <t>243516416104</t>
  </si>
  <si>
    <t>M. IQBAR</t>
  </si>
  <si>
    <t>243516416123</t>
  </si>
  <si>
    <t>DIAN SYAH PRATIWI</t>
  </si>
  <si>
    <t>243516416133</t>
  </si>
  <si>
    <t>RINI RAMADHANI</t>
  </si>
  <si>
    <t>243516416193</t>
  </si>
  <si>
    <t>REZA WISNU WARDANA</t>
  </si>
  <si>
    <t>243516416211</t>
  </si>
  <si>
    <t>WEMVI ARDIANSYAH</t>
  </si>
  <si>
    <t>243516516001</t>
  </si>
  <si>
    <t>ANNISA SALSABILA HANA</t>
  </si>
  <si>
    <t>243516516002</t>
  </si>
  <si>
    <t>MAYRA GALUH PRATIWI</t>
  </si>
  <si>
    <t>243516516003</t>
  </si>
  <si>
    <t>DENAYA SEPTIANI</t>
  </si>
  <si>
    <t>243516516004</t>
  </si>
  <si>
    <t>INTAN NOVA AULIA</t>
  </si>
  <si>
    <t>243516516005</t>
  </si>
  <si>
    <t>LINTANG RAMADHANI</t>
  </si>
  <si>
    <t>243516516006</t>
  </si>
  <si>
    <t>ALIFA SUCI FADILLA</t>
  </si>
  <si>
    <t>243516516007</t>
  </si>
  <si>
    <t>MAUDY ZENAHARA</t>
  </si>
  <si>
    <t>243516516008</t>
  </si>
  <si>
    <t>NURIFKAH ZALIANTI</t>
  </si>
  <si>
    <t>243516516011</t>
  </si>
  <si>
    <t>YOGI FERDYAN KUSUMA</t>
  </si>
  <si>
    <t>243516516014</t>
  </si>
  <si>
    <t>DESTISA MARWANTI</t>
  </si>
  <si>
    <t>243516516015</t>
  </si>
  <si>
    <t>MUHAMAD HAYUN SAFIT</t>
  </si>
  <si>
    <t>243516516016</t>
  </si>
  <si>
    <t>FIGO FERNANDO RUSDY</t>
  </si>
  <si>
    <t>243516516017</t>
  </si>
  <si>
    <t>MUHAMMAD VIERI</t>
  </si>
  <si>
    <t>243516516018</t>
  </si>
  <si>
    <t>MOEHAMMAD HYLMY AL' AWWAL</t>
  </si>
  <si>
    <t>243516516019</t>
  </si>
  <si>
    <t>ERGI RADITYA CHANIAGO</t>
  </si>
  <si>
    <t>243516516020</t>
  </si>
  <si>
    <t>MUHAMAD GILANG SAPUTRA</t>
  </si>
  <si>
    <t>243516516021</t>
  </si>
  <si>
    <t>HAIKAL ARSYA AMANNU</t>
  </si>
  <si>
    <t>243516516022</t>
  </si>
  <si>
    <t>FICKY YOGA PRASETYO</t>
  </si>
  <si>
    <t>243516516024</t>
  </si>
  <si>
    <t>FATIMA ALIA</t>
  </si>
  <si>
    <t>243516516025</t>
  </si>
  <si>
    <t>NABILA MEYSUN CHALISA</t>
  </si>
  <si>
    <t>243516516028</t>
  </si>
  <si>
    <t>ABDUL MALIK SYA'BAN IBROHIM</t>
  </si>
  <si>
    <t>243516516030</t>
  </si>
  <si>
    <t>ZALVA RAFFLY EKA PUTRA ROHENDHRA</t>
  </si>
  <si>
    <t>243516516031</t>
  </si>
  <si>
    <t>NA'ILLAH SHOFA JULIYANI</t>
  </si>
  <si>
    <t>243516516032</t>
  </si>
  <si>
    <t>MUHAMMAD RAIHAN AQILA</t>
  </si>
  <si>
    <t>243516516033</t>
  </si>
  <si>
    <t>WENTA HENDRIAN SYAH</t>
  </si>
  <si>
    <t>243516516034</t>
  </si>
  <si>
    <t>FANIA ZAHARA</t>
  </si>
  <si>
    <t>243516516035</t>
  </si>
  <si>
    <t>MUHAMMAD FIDEL FADLY</t>
  </si>
  <si>
    <t>243516516036</t>
  </si>
  <si>
    <t>EGI MARLINA SARI</t>
  </si>
  <si>
    <t>243516516037</t>
  </si>
  <si>
    <t>FAURELLYA RAHMATALITHA</t>
  </si>
  <si>
    <t>243516516038</t>
  </si>
  <si>
    <t>TYA NURHELMA PUTRA</t>
  </si>
  <si>
    <t>243516516039</t>
  </si>
  <si>
    <t>ALIFIA NUR KHASANAH</t>
  </si>
  <si>
    <t>243516516040</t>
  </si>
  <si>
    <t>NOER ANGREINI SAPUTRI</t>
  </si>
  <si>
    <t>243516516041</t>
  </si>
  <si>
    <t>INDIKA NATAVIA BERLIANTY ARITONANG</t>
  </si>
  <si>
    <t>243516516042</t>
  </si>
  <si>
    <t>BUNGA ISMI RIANI</t>
  </si>
  <si>
    <t>243516516043</t>
  </si>
  <si>
    <t>NESTI SABILA BESTARI</t>
  </si>
  <si>
    <t>243516516044</t>
  </si>
  <si>
    <t>NABILLA EGINIA</t>
  </si>
  <si>
    <t>243516516045</t>
  </si>
  <si>
    <t>FARA BULAN DARI</t>
  </si>
  <si>
    <t>243516516046</t>
  </si>
  <si>
    <t>AISYAH LUBNA AZIZAH</t>
  </si>
  <si>
    <t>243516516047</t>
  </si>
  <si>
    <t>RIZAL LUKMANUL HAKIM</t>
  </si>
  <si>
    <t>243516516048</t>
  </si>
  <si>
    <t>JUSTIN KELLNER</t>
  </si>
  <si>
    <t>243516516049</t>
  </si>
  <si>
    <t>VANEZ MEIDA OLIVIA PUTRI</t>
  </si>
  <si>
    <t>243516516050</t>
  </si>
  <si>
    <t>AMANDA CANDRA PRASTIKA</t>
  </si>
  <si>
    <t>243516516051</t>
  </si>
  <si>
    <t>FARAH AULIA ZAHRA</t>
  </si>
  <si>
    <t>243516516053</t>
  </si>
  <si>
    <t>SUGEMA RUMTIH</t>
  </si>
  <si>
    <t>243516516055</t>
  </si>
  <si>
    <t>RIZKY AKBARI SENEN</t>
  </si>
  <si>
    <t>243516516056</t>
  </si>
  <si>
    <t>OLIVIA RIDHONA HARAHAP</t>
  </si>
  <si>
    <t>243516516057</t>
  </si>
  <si>
    <t>NABILA SRI AGUSTIN</t>
  </si>
  <si>
    <t>243516516058</t>
  </si>
  <si>
    <t>MUHAMMAD FIDEL JAMALULLAEL</t>
  </si>
  <si>
    <t>243516516059</t>
  </si>
  <si>
    <t>ZAHARA MAUDINA AFRILIA</t>
  </si>
  <si>
    <t>243516516060</t>
  </si>
  <si>
    <t>YAFI ARYAPUTRA</t>
  </si>
  <si>
    <t>243516516061</t>
  </si>
  <si>
    <t>EKY WIJAYANTO</t>
  </si>
  <si>
    <t>243516516062</t>
  </si>
  <si>
    <t>HAEDAR FAQIH</t>
  </si>
  <si>
    <t>243516516063</t>
  </si>
  <si>
    <t>GILANG NOVEROTU</t>
  </si>
  <si>
    <t>243516516064</t>
  </si>
  <si>
    <t>DAFFA AL RASYID</t>
  </si>
  <si>
    <t>243516516065</t>
  </si>
  <si>
    <t>RIZKY ARIEF FADILLAH</t>
  </si>
  <si>
    <t>243516516066</t>
  </si>
  <si>
    <t>SANDRINA ZAHRA AMELIA</t>
  </si>
  <si>
    <t>243516516067</t>
  </si>
  <si>
    <t>NICOLAS METZELLE KSATRIANI MASSANG</t>
  </si>
  <si>
    <t>243516516069</t>
  </si>
  <si>
    <t>IVANA LAYLA ZELFINA NUR SOEMANTRI</t>
  </si>
  <si>
    <t>243516516070</t>
  </si>
  <si>
    <t>HELWA ALBY MALIHA</t>
  </si>
  <si>
    <t>243516516072</t>
  </si>
  <si>
    <t>PUTRI BALQIS</t>
  </si>
  <si>
    <t>243516516073</t>
  </si>
  <si>
    <t>AYU KARTIKANINGTYAS</t>
  </si>
  <si>
    <t>243516516074</t>
  </si>
  <si>
    <t>MAYZA NADIRAH</t>
  </si>
  <si>
    <t>243516516075</t>
  </si>
  <si>
    <t>PASYA DIMAYANTI</t>
  </si>
  <si>
    <t>243516516076</t>
  </si>
  <si>
    <t>NADHIRA SALSABILA</t>
  </si>
  <si>
    <t>243516516077</t>
  </si>
  <si>
    <t>NIQUITA CHAIRUNISA</t>
  </si>
  <si>
    <t>243516516078</t>
  </si>
  <si>
    <t>MUHAMMAD FADHIL</t>
  </si>
  <si>
    <t>243516516079</t>
  </si>
  <si>
    <t>DAVID SETYO PAMBUDI</t>
  </si>
  <si>
    <t>243516516081</t>
  </si>
  <si>
    <t>MUHAMMAD SYAUQY RIYANTO</t>
  </si>
  <si>
    <t>243516516083</t>
  </si>
  <si>
    <t>AHMAD HASBIH HASMIH</t>
  </si>
  <si>
    <t>243516516084</t>
  </si>
  <si>
    <t>QONITA HAURA KAMILA</t>
  </si>
  <si>
    <t>243516516085</t>
  </si>
  <si>
    <t>MUQOYLA FAJRIN</t>
  </si>
  <si>
    <t>243516516086</t>
  </si>
  <si>
    <t>MUHAMMAD ADE WILDAN</t>
  </si>
  <si>
    <t>243516516087</t>
  </si>
  <si>
    <t>AZIZAH NUR AINI</t>
  </si>
  <si>
    <t>243516516088</t>
  </si>
  <si>
    <t>SANDI ATHALLAH SYAWAL</t>
  </si>
  <si>
    <t>243516516089</t>
  </si>
  <si>
    <t>TALITHA CHIARA PUTRI PRINANDA</t>
  </si>
  <si>
    <t>243516516090</t>
  </si>
  <si>
    <t>PUPUT ADELYA</t>
  </si>
  <si>
    <t>243516516091</t>
  </si>
  <si>
    <t>NIZMA ALYA</t>
  </si>
  <si>
    <t>243516516092</t>
  </si>
  <si>
    <t>MUHAMMAD ADITYA AKHRAM WARDANA</t>
  </si>
  <si>
    <t>243516516093</t>
  </si>
  <si>
    <t>MUHAMMAD DAFFA DWI PUTRA</t>
  </si>
  <si>
    <t>243516516094</t>
  </si>
  <si>
    <t>WISNU ANGGORO ARDANA</t>
  </si>
  <si>
    <t>243516516095</t>
  </si>
  <si>
    <t>DAVINA FADHILLAH SETIAWAN</t>
  </si>
  <si>
    <t>243516516096</t>
  </si>
  <si>
    <t>MUHAMMAD RIDHO PRAKOSO</t>
  </si>
  <si>
    <t>243516516097</t>
  </si>
  <si>
    <t>KENIA AULIYA QUR'ANIQ</t>
  </si>
  <si>
    <t>243516516098</t>
  </si>
  <si>
    <t>DWI ANGGRAINI</t>
  </si>
  <si>
    <t>243516516099</t>
  </si>
  <si>
    <t>MUHAMMAD RAUL ADRIANO ALFAHREDZY</t>
  </si>
  <si>
    <t>243516516100</t>
  </si>
  <si>
    <t>MUHAMAD RAYHAN RAJABI</t>
  </si>
  <si>
    <t>243516516101</t>
  </si>
  <si>
    <t>AHMAD NURMAULIDAN SAPUTRA</t>
  </si>
  <si>
    <t>243516516102</t>
  </si>
  <si>
    <t>NAYLA SIFFAYANTI</t>
  </si>
  <si>
    <t>243516516105</t>
  </si>
  <si>
    <t>ZAFARAH CITRA LIBIYANI</t>
  </si>
  <si>
    <t>243516516106</t>
  </si>
  <si>
    <t>FITRI TRIANA RAMADHANI</t>
  </si>
  <si>
    <t>243516516107</t>
  </si>
  <si>
    <t>VERREL VIDIAN RAFA</t>
  </si>
  <si>
    <t>243516516108</t>
  </si>
  <si>
    <t>AUDREY DANELLEA RAHMADHANI</t>
  </si>
  <si>
    <t>243516516110</t>
  </si>
  <si>
    <t>243516516111</t>
  </si>
  <si>
    <t>MUHAMMAD HAFIZH</t>
  </si>
  <si>
    <t>243516516112</t>
  </si>
  <si>
    <t>ANINDA FATMA SARI</t>
  </si>
  <si>
    <t>243516516113</t>
  </si>
  <si>
    <t>RAHMA AULIA CAHYA SAFITRI</t>
  </si>
  <si>
    <t>243516516114</t>
  </si>
  <si>
    <t>KEYSA NURUNNISA</t>
  </si>
  <si>
    <t>243516516115</t>
  </si>
  <si>
    <t>MUHAMAD THAHIR</t>
  </si>
  <si>
    <t>243516516116</t>
  </si>
  <si>
    <t>MUHAMMAD DANUARTA DARJITO</t>
  </si>
  <si>
    <t>243516516117</t>
  </si>
  <si>
    <t>PASKALIS DHAMAR WIBOWO</t>
  </si>
  <si>
    <t>243516516118</t>
  </si>
  <si>
    <t>MUHAMMAD DELVYAN RAMDHAN PRATAMA</t>
  </si>
  <si>
    <t>243516516119</t>
  </si>
  <si>
    <t>KEYZA OCTAVIANO AVANS</t>
  </si>
  <si>
    <t>243516516120</t>
  </si>
  <si>
    <t>SATRIA ARYA YUDA</t>
  </si>
  <si>
    <t>243516516121</t>
  </si>
  <si>
    <t>BRIAND HENDRIKA</t>
  </si>
  <si>
    <t>243516516122</t>
  </si>
  <si>
    <t>AHMAD HAFIZ ASSOFIE</t>
  </si>
  <si>
    <t>243516516124</t>
  </si>
  <si>
    <t>TASYA SYARIAH</t>
  </si>
  <si>
    <t>243516516125</t>
  </si>
  <si>
    <t>RAKA PUTRA PRATAMA</t>
  </si>
  <si>
    <t>243516516126</t>
  </si>
  <si>
    <t>ALESHA SYIFA PHANDIKA</t>
  </si>
  <si>
    <t>243516516127</t>
  </si>
  <si>
    <t>MARSYA CAHYA MU SHAQINAH</t>
  </si>
  <si>
    <t>243516516128</t>
  </si>
  <si>
    <t>RAIHAN PUTRA PRATAMA</t>
  </si>
  <si>
    <t>243516516130</t>
  </si>
  <si>
    <t>MUHAMAD RIZQI AL JABAR</t>
  </si>
  <si>
    <t>243516516131</t>
  </si>
  <si>
    <t>KASIH EIGIFT SINAGA</t>
  </si>
  <si>
    <t>243516516132</t>
  </si>
  <si>
    <t>AXL SYHADAT</t>
  </si>
  <si>
    <t>243516516134</t>
  </si>
  <si>
    <t>SHAFIQA JANICE AZZURA</t>
  </si>
  <si>
    <t>243516516135</t>
  </si>
  <si>
    <t>ZAHRATUL AULIA ROHMAN</t>
  </si>
  <si>
    <t>243516516136</t>
  </si>
  <si>
    <t>RIZKY SETIAWAN</t>
  </si>
  <si>
    <t>243516516137</t>
  </si>
  <si>
    <t>FAZA AHMAD ZULFAN</t>
  </si>
  <si>
    <t>243516516138</t>
  </si>
  <si>
    <t>VIKRI ZAKARIA AL FARIZHI</t>
  </si>
  <si>
    <t>243516516139</t>
  </si>
  <si>
    <t>AHMAD HAEKAL</t>
  </si>
  <si>
    <t>243516516142</t>
  </si>
  <si>
    <t>AYUNDA PUTRI RAMADHANI</t>
  </si>
  <si>
    <t>243516516143</t>
  </si>
  <si>
    <t>FIRDA CHAERUNNISA FUAD</t>
  </si>
  <si>
    <t>243516516144</t>
  </si>
  <si>
    <t>QUEENTHA AMABHEL KALIGIS</t>
  </si>
  <si>
    <t>243516516146</t>
  </si>
  <si>
    <t>NASYWA NABILATURROHMA</t>
  </si>
  <si>
    <t>243516516147</t>
  </si>
  <si>
    <t>ANISA NUZULINA</t>
  </si>
  <si>
    <t>243516516148</t>
  </si>
  <si>
    <t>ELOK NUR'AENI</t>
  </si>
  <si>
    <t>243516516149</t>
  </si>
  <si>
    <t>KATLEA PUTRI MAHANIK</t>
  </si>
  <si>
    <t>243516516150</t>
  </si>
  <si>
    <t>DEASY AYU NANDINI</t>
  </si>
  <si>
    <t>243516516151</t>
  </si>
  <si>
    <t>VANESA PRAYSILIA RADJA</t>
  </si>
  <si>
    <t>243516516152</t>
  </si>
  <si>
    <t>DWI BAGAS DEWANTORO</t>
  </si>
  <si>
    <t>243516516153</t>
  </si>
  <si>
    <t>RAMZY WAHYU RAMADHAN</t>
  </si>
  <si>
    <t>243516516154</t>
  </si>
  <si>
    <t>SYAHWA ABNIE AL SAFA</t>
  </si>
  <si>
    <t>243516516157</t>
  </si>
  <si>
    <t>DICKY TRIYO SAPUTRA</t>
  </si>
  <si>
    <t>243516516158</t>
  </si>
  <si>
    <t>NAJLA GANTARI</t>
  </si>
  <si>
    <t>243516516159</t>
  </si>
  <si>
    <t>MUHAMMAD NUR ZAKI</t>
  </si>
  <si>
    <t>243516516160</t>
  </si>
  <si>
    <t>MONIQA AMARA JOVIANSYAH</t>
  </si>
  <si>
    <t>243516516161</t>
  </si>
  <si>
    <t>WIANDA RISWANDARY HARYANTO</t>
  </si>
  <si>
    <t>243516516162</t>
  </si>
  <si>
    <t>AURYNA MAHSA SYAHRANI</t>
  </si>
  <si>
    <t>243516516163</t>
  </si>
  <si>
    <t>RONI SURYA NALENDRA</t>
  </si>
  <si>
    <t>243516516164</t>
  </si>
  <si>
    <t>KHILA ADHA FADYAH</t>
  </si>
  <si>
    <t>243516516165</t>
  </si>
  <si>
    <t>JALWA KEYSARNITA</t>
  </si>
  <si>
    <t>243516516166</t>
  </si>
  <si>
    <t>NAUFAL DZIKRA GUNAWAN</t>
  </si>
  <si>
    <t>243516516167</t>
  </si>
  <si>
    <t>SALWA VIRGINIA DHUTA PUTRI</t>
  </si>
  <si>
    <t>243516516168</t>
  </si>
  <si>
    <t>QADAR MAULANA</t>
  </si>
  <si>
    <t>243516516169</t>
  </si>
  <si>
    <t>BARA MUBAROK ALGAHTANIE</t>
  </si>
  <si>
    <t>243516516170</t>
  </si>
  <si>
    <t>SELANDA MEDISTA SULISTIYANI</t>
  </si>
  <si>
    <t>243516516171</t>
  </si>
  <si>
    <t>RAYHAN AKMAL</t>
  </si>
  <si>
    <t>243516516172</t>
  </si>
  <si>
    <t>RASYA SALSABIL TRIHARTONO PUTRA</t>
  </si>
  <si>
    <t>243516516173</t>
  </si>
  <si>
    <t>PRACHELLO OBRIAN RAMDHANI</t>
  </si>
  <si>
    <t>243516516174</t>
  </si>
  <si>
    <t>ABDUL KHOLIQ</t>
  </si>
  <si>
    <t>243516516175</t>
  </si>
  <si>
    <t>MUHAMMAD SYAWAL JAMIL</t>
  </si>
  <si>
    <t>243516516176</t>
  </si>
  <si>
    <t>MUHAMMAD RAHMAN GHIFARI</t>
  </si>
  <si>
    <t>243516516177</t>
  </si>
  <si>
    <t>ASRI SURYANINGSIH</t>
  </si>
  <si>
    <t>243516516179</t>
  </si>
  <si>
    <t>NESYA MECCA AZAHRA</t>
  </si>
  <si>
    <t>243516516180</t>
  </si>
  <si>
    <t>MOHAMMAD ELVIN AMIN</t>
  </si>
  <si>
    <t>243516516181</t>
  </si>
  <si>
    <t>ABULAIS AL HUSAINI</t>
  </si>
  <si>
    <t>243516516182</t>
  </si>
  <si>
    <t>KIDAFA DWI KAYANA</t>
  </si>
  <si>
    <t>243516516183</t>
  </si>
  <si>
    <t>AZKIA MAHARYANI</t>
  </si>
  <si>
    <t>243516516184</t>
  </si>
  <si>
    <t>KAVA APRI KUSNENDAR</t>
  </si>
  <si>
    <t>243516516187</t>
  </si>
  <si>
    <t>FIRDA RIZKY ALFIANA</t>
  </si>
  <si>
    <t>243516516188</t>
  </si>
  <si>
    <t>MURDANINGRUM</t>
  </si>
  <si>
    <t>243516516189</t>
  </si>
  <si>
    <t>NADHIVA NURAH KHADIJAH</t>
  </si>
  <si>
    <t>243516516190</t>
  </si>
  <si>
    <t>NATASYA FADILLA</t>
  </si>
  <si>
    <t>243516516192</t>
  </si>
  <si>
    <t>IFTIKHAR NAFLAH MUFIIDAH</t>
  </si>
  <si>
    <t>243516516194</t>
  </si>
  <si>
    <t>ANNOURIL SYAVIEN NAILA</t>
  </si>
  <si>
    <t>243516516197</t>
  </si>
  <si>
    <t>JACKLIN MARSHA PRISILIA</t>
  </si>
  <si>
    <t>243516516199</t>
  </si>
  <si>
    <t>CAROLLINE GHEA REVAYANTI</t>
  </si>
  <si>
    <t>243516516200</t>
  </si>
  <si>
    <t>NANDA ADE NOVITA</t>
  </si>
  <si>
    <t>243516516201</t>
  </si>
  <si>
    <t>RIDZAN RAMADHAN</t>
  </si>
  <si>
    <t>243516516204</t>
  </si>
  <si>
    <t>RACHMAT AKIF KHAIRUNNABAN</t>
  </si>
  <si>
    <t>243516516206</t>
  </si>
  <si>
    <t>LINDA AGUSTINI</t>
  </si>
  <si>
    <t>243516516207</t>
  </si>
  <si>
    <t>ALIA</t>
  </si>
  <si>
    <t>243516516209</t>
  </si>
  <si>
    <t>243516516222</t>
  </si>
  <si>
    <t>243516516223</t>
  </si>
  <si>
    <t>243516516225</t>
  </si>
  <si>
    <t>Khalis Syafika Asyawal Martanto</t>
  </si>
  <si>
    <t>183112700650153</t>
  </si>
  <si>
    <t>Sistem Informasi</t>
  </si>
  <si>
    <t>Maulana Hamzah</t>
  </si>
  <si>
    <t>183112700650203</t>
  </si>
  <si>
    <t>THREVA VERONIKA BORU MANALU</t>
  </si>
  <si>
    <t>197006416177</t>
  </si>
  <si>
    <t>MAULUDANI MUHAMMAD</t>
  </si>
  <si>
    <t>197006516097</t>
  </si>
  <si>
    <t>RAFEE SURYA SETYARDHANA</t>
  </si>
  <si>
    <t>197006516136</t>
  </si>
  <si>
    <t>ABDUL AZIZ</t>
  </si>
  <si>
    <t>197006516165</t>
  </si>
  <si>
    <t>MUHAMMAD FAHRI RAMADAN</t>
  </si>
  <si>
    <t>197006516168</t>
  </si>
  <si>
    <t>ANDREAS DWIYANTO NUGROHO</t>
  </si>
  <si>
    <t>207006416028</t>
  </si>
  <si>
    <t>RAFFI MUMTAZ INDRAPURA</t>
  </si>
  <si>
    <t>207006516036</t>
  </si>
  <si>
    <t>AHMAD MUZZAMMIL</t>
  </si>
  <si>
    <t>207006516069</t>
  </si>
  <si>
    <t>ALLFIANO DWIYAN PUTRA</t>
  </si>
  <si>
    <t>207006516070</t>
  </si>
  <si>
    <t>JULIA CHAIRRUNI</t>
  </si>
  <si>
    <t>207006516088</t>
  </si>
  <si>
    <t>MUHAMMAD DAFFA RAVFRIZA</t>
  </si>
  <si>
    <t>217006416091</t>
  </si>
  <si>
    <t>MUHAMAD AMMAR</t>
  </si>
  <si>
    <t>217006516001</t>
  </si>
  <si>
    <t>SATRIO PANJI UTOMO</t>
  </si>
  <si>
    <t>217006516006</t>
  </si>
  <si>
    <t>HARITS AHMAD FAUZAN</t>
  </si>
  <si>
    <t>217006516012</t>
  </si>
  <si>
    <t>FATARUR RAHMAN</t>
  </si>
  <si>
    <t>217006516015</t>
  </si>
  <si>
    <t>ILHAM SUANDI ARDI WINATA</t>
  </si>
  <si>
    <t>217006516020</t>
  </si>
  <si>
    <t>FAJAR IKHSANUDDIN ALAYYUBI</t>
  </si>
  <si>
    <t>217006516025</t>
  </si>
  <si>
    <t>MUHAMMAD ABDUL MALIK FIRDAUS</t>
  </si>
  <si>
    <t>217006516028</t>
  </si>
  <si>
    <t>NAUFAL ARHAH ADITYA</t>
  </si>
  <si>
    <t>217006516031</t>
  </si>
  <si>
    <t>DUHAN MAULANA ARTLINE</t>
  </si>
  <si>
    <t>217006516037</t>
  </si>
  <si>
    <t>NAHDAH ISTIQOMAH</t>
  </si>
  <si>
    <t>217006516040</t>
  </si>
  <si>
    <t>FADLY ISNAENI</t>
  </si>
  <si>
    <t>217006516041</t>
  </si>
  <si>
    <t>DEVINA PUTRI HASNA YUNIARTANTI</t>
  </si>
  <si>
    <t>217006516044</t>
  </si>
  <si>
    <t>HAIDAR ALI</t>
  </si>
  <si>
    <t>217006516045</t>
  </si>
  <si>
    <t>RIZKY WAHYU SUGANDHI</t>
  </si>
  <si>
    <t>217006516047</t>
  </si>
  <si>
    <t>BIMA MARAMIS</t>
  </si>
  <si>
    <t>217006516048</t>
  </si>
  <si>
    <t>RONALD LAKHOMIZARO GULO</t>
  </si>
  <si>
    <t>217006516054</t>
  </si>
  <si>
    <t>AQSAL RIZKY RAFSANJANI</t>
  </si>
  <si>
    <t>217006516057</t>
  </si>
  <si>
    <t>LATIVA NURYAHYA SAPUTRI</t>
  </si>
  <si>
    <t>217006516058</t>
  </si>
  <si>
    <t>ALFITRA</t>
  </si>
  <si>
    <t>217006516059</t>
  </si>
  <si>
    <t>MUHAMMAD NABIL AQILAH</t>
  </si>
  <si>
    <t>217006516061</t>
  </si>
  <si>
    <t>MUHAMMAD DANI BANGSAWAN</t>
  </si>
  <si>
    <t>217006516062</t>
  </si>
  <si>
    <t>ALE ANDRA SAPUTRA</t>
  </si>
  <si>
    <t>217006516065</t>
  </si>
  <si>
    <t>CIKAL RIFALDI</t>
  </si>
  <si>
    <t>217006516067</t>
  </si>
  <si>
    <t>AHMAD FAISAL</t>
  </si>
  <si>
    <t>217006516068</t>
  </si>
  <si>
    <t>CHOSMAS LAURENS RUMNGEWUR</t>
  </si>
  <si>
    <t>217006516074</t>
  </si>
  <si>
    <t>MUHAMMAD IHZA YUSUF WISESA</t>
  </si>
  <si>
    <t>217006516076</t>
  </si>
  <si>
    <t>JEPPLIN SINAGA</t>
  </si>
  <si>
    <t>217006516078</t>
  </si>
  <si>
    <t>VIORI ADAM</t>
  </si>
  <si>
    <t>217006516079</t>
  </si>
  <si>
    <t>MUHAMMAD ALI AZHAR</t>
  </si>
  <si>
    <t>217006516080</t>
  </si>
  <si>
    <t>MUHAMMAD RAYHAN VERNANDHI</t>
  </si>
  <si>
    <t>217006516085</t>
  </si>
  <si>
    <t>MUHAMMAD REYFIE</t>
  </si>
  <si>
    <t>217006516090</t>
  </si>
  <si>
    <t>MUHAMMAD AKMAL RASYID IBRAHIM</t>
  </si>
  <si>
    <t>217006516093</t>
  </si>
  <si>
    <t>ALFIANSYAH ARYABIMA PERWIRA</t>
  </si>
  <si>
    <t>217006516094</t>
  </si>
  <si>
    <t>MUHAMMAD JAWAADUL HILMY</t>
  </si>
  <si>
    <t>217006516098</t>
  </si>
  <si>
    <t>FIGO RAMADHAN</t>
  </si>
  <si>
    <t>227006416008</t>
  </si>
  <si>
    <t>ANDRIYAN FIRMANSYAH</t>
  </si>
  <si>
    <t>227006416022</t>
  </si>
  <si>
    <t>MERWITA SARI</t>
  </si>
  <si>
    <t>227006416057</t>
  </si>
  <si>
    <t>RADEN TEGAR ADI TIYANTOKO</t>
  </si>
  <si>
    <t>227006416073</t>
  </si>
  <si>
    <t>HABIL RIFQI AL KARIM</t>
  </si>
  <si>
    <t>227006416101</t>
  </si>
  <si>
    <t>BALDITYA MUFATWA</t>
  </si>
  <si>
    <t>227006416114</t>
  </si>
  <si>
    <t>NAUFAL ABDUL BASITH</t>
  </si>
  <si>
    <t>227006416123</t>
  </si>
  <si>
    <t>SEKAR MANOPO</t>
  </si>
  <si>
    <t>227006416134</t>
  </si>
  <si>
    <t>MOH. RANGGA WIJAYA FADILAH</t>
  </si>
  <si>
    <t>227006416144</t>
  </si>
  <si>
    <t>TRI DEVI</t>
  </si>
  <si>
    <t>227006416145</t>
  </si>
  <si>
    <t>ALYA DEFIRA</t>
  </si>
  <si>
    <t>227006416146</t>
  </si>
  <si>
    <t>YUDHA PRIMALDI</t>
  </si>
  <si>
    <t>227006416148</t>
  </si>
  <si>
    <t>TRI HASTUTI</t>
  </si>
  <si>
    <t>227006416149</t>
  </si>
  <si>
    <t>ABDUL RAHMAN</t>
  </si>
  <si>
    <t>227006416153</t>
  </si>
  <si>
    <t>SLAMET IBRAHIM</t>
  </si>
  <si>
    <t>227006416154</t>
  </si>
  <si>
    <t>AGUNG SAPUTRA</t>
  </si>
  <si>
    <t>227006516002</t>
  </si>
  <si>
    <t>MUHAMMAD JOVI SYAWAL DIFA</t>
  </si>
  <si>
    <t>227006516003</t>
  </si>
  <si>
    <t>SALSABIL ALBI FAHRI</t>
  </si>
  <si>
    <t>227006516004</t>
  </si>
  <si>
    <t>MUHAMMAD FEBRI HERMANSYAH</t>
  </si>
  <si>
    <t>227006516005</t>
  </si>
  <si>
    <t>TUBAGUS HABIBI DWI KURNIAWAN</t>
  </si>
  <si>
    <t>227006516006</t>
  </si>
  <si>
    <t>BENI MARYANA</t>
  </si>
  <si>
    <t>227006516009</t>
  </si>
  <si>
    <t>QUROTHU AINI AJIZAH</t>
  </si>
  <si>
    <t>227006516011</t>
  </si>
  <si>
    <t>REYNARA PRABA PRATAMA</t>
  </si>
  <si>
    <t>227006516012</t>
  </si>
  <si>
    <t>REZKY ZAHIR TAHER RAJA MAYELI</t>
  </si>
  <si>
    <t>227006516013</t>
  </si>
  <si>
    <t>MUHAMMAD RASLI NABIL</t>
  </si>
  <si>
    <t>227006516014</t>
  </si>
  <si>
    <t>JOEVAN PRAMANA ACHMAD</t>
  </si>
  <si>
    <t>227006516015</t>
  </si>
  <si>
    <t>HENI FITRIANY</t>
  </si>
  <si>
    <t>227006516016</t>
  </si>
  <si>
    <t>WISNU HARTONO</t>
  </si>
  <si>
    <t>227006516017</t>
  </si>
  <si>
    <t>LUTHFI ARVIANDI</t>
  </si>
  <si>
    <t>227006516018</t>
  </si>
  <si>
    <t>AHMAD ZAKKY RIJALUDDIN</t>
  </si>
  <si>
    <t>227006516019</t>
  </si>
  <si>
    <t>RIFKI EKO PRATOMO</t>
  </si>
  <si>
    <t>227006516024</t>
  </si>
  <si>
    <t>RALF ADAM</t>
  </si>
  <si>
    <t>227006516027</t>
  </si>
  <si>
    <t>RAIHAN NAUFAL RAHMAT</t>
  </si>
  <si>
    <t>227006516028</t>
  </si>
  <si>
    <t>DIAN RIVANNO</t>
  </si>
  <si>
    <t>227006516029</t>
  </si>
  <si>
    <t>ARU CHEVY RASYID</t>
  </si>
  <si>
    <t>227006516032</t>
  </si>
  <si>
    <t>ICHA FADHLILAH PUTRI SUWARNO</t>
  </si>
  <si>
    <t>227006516035</t>
  </si>
  <si>
    <t>RAFI DAMARA PUTRA ANGGARA</t>
  </si>
  <si>
    <t>227006516036</t>
  </si>
  <si>
    <t>ARSCELANDY DAFFA ANANTA</t>
  </si>
  <si>
    <t>227006516037</t>
  </si>
  <si>
    <t>MUHAMMAD IBNU HILMI BATUTA</t>
  </si>
  <si>
    <t>227006516038</t>
  </si>
  <si>
    <t>AMIR NUGROHO</t>
  </si>
  <si>
    <t>227006516039</t>
  </si>
  <si>
    <t>ADIE WISNU NUGRAHA</t>
  </si>
  <si>
    <t>227006516040</t>
  </si>
  <si>
    <t>ADITYA CHRISTIANTO</t>
  </si>
  <si>
    <t>227006516041</t>
  </si>
  <si>
    <t>AZELIA SAFIRA SATYA YAHYA</t>
  </si>
  <si>
    <t>227006516043</t>
  </si>
  <si>
    <t>AURA AULIA ALKHOMISI</t>
  </si>
  <si>
    <t>227006516044</t>
  </si>
  <si>
    <t>SEPTIYANDI MONIZAR</t>
  </si>
  <si>
    <t>227006516045</t>
  </si>
  <si>
    <t>MUHAMMAD RAYHAN HAWARI</t>
  </si>
  <si>
    <t>227006516046</t>
  </si>
  <si>
    <t>DIMAS FAJAR AL RIDHO</t>
  </si>
  <si>
    <t>227006516048</t>
  </si>
  <si>
    <t>ENDIEN STEVANI SUSARNO</t>
  </si>
  <si>
    <t>227006516049</t>
  </si>
  <si>
    <t>MAULIDATUN NAZWA</t>
  </si>
  <si>
    <t>227006516050</t>
  </si>
  <si>
    <t>ANANDA MUHAMMAD FARID</t>
  </si>
  <si>
    <t>227006516051</t>
  </si>
  <si>
    <t>ANGGITA DWICAHYANI</t>
  </si>
  <si>
    <t>227006516052</t>
  </si>
  <si>
    <t>DIFA FARISKA</t>
  </si>
  <si>
    <t>227006516053</t>
  </si>
  <si>
    <t>DAFFA PUTRA HARTANTO</t>
  </si>
  <si>
    <t>227006516054</t>
  </si>
  <si>
    <t>RENDY AZID AFRILYADI</t>
  </si>
  <si>
    <t>227006516055</t>
  </si>
  <si>
    <t>LUTVHIA AMANDA TRISNAWATI</t>
  </si>
  <si>
    <t>227006516056</t>
  </si>
  <si>
    <t>DZAKI ALFAALIZI UMAR</t>
  </si>
  <si>
    <t>227006516058</t>
  </si>
  <si>
    <t>MOCH RAFINDRA ADITIAS</t>
  </si>
  <si>
    <t>227006516059</t>
  </si>
  <si>
    <t>TONGAM DENI GAMALIEL SITUMORANG</t>
  </si>
  <si>
    <t>227006516061</t>
  </si>
  <si>
    <t>ARYA SUBAGJA</t>
  </si>
  <si>
    <t>227006516063</t>
  </si>
  <si>
    <t>ANNISA FITRIANA</t>
  </si>
  <si>
    <t>227006516064</t>
  </si>
  <si>
    <t>SEPTYA KURNIA AZZAHRA</t>
  </si>
  <si>
    <t>227006516065</t>
  </si>
  <si>
    <t>AISYAH NUR OKTAVIANI</t>
  </si>
  <si>
    <t>227006516066</t>
  </si>
  <si>
    <t>PIPIT PRABAWATI</t>
  </si>
  <si>
    <t>227006516068</t>
  </si>
  <si>
    <t>MUHAMMAD RAIHAN PUTRA FEBRIANTO</t>
  </si>
  <si>
    <t>227006516069</t>
  </si>
  <si>
    <t>MUHAMMAD RANGGA MIFTAHUL FALAH</t>
  </si>
  <si>
    <t>227006516071</t>
  </si>
  <si>
    <t>ANDHIKA PRATAMA</t>
  </si>
  <si>
    <t>227006516072</t>
  </si>
  <si>
    <t>KHANSA ZAKIYAH</t>
  </si>
  <si>
    <t>227006516074</t>
  </si>
  <si>
    <t>JANUARIZKA KAMILAH</t>
  </si>
  <si>
    <t>227006516075</t>
  </si>
  <si>
    <t>NANDA OKTAVIANA</t>
  </si>
  <si>
    <t>227006516076</t>
  </si>
  <si>
    <t>ANDRA CESARIO FEBRIANSYAH</t>
  </si>
  <si>
    <t>227006516077</t>
  </si>
  <si>
    <t>HASYIM</t>
  </si>
  <si>
    <t>227006516078</t>
  </si>
  <si>
    <t>FADILLAH MURTI PUTRA WARDHANA</t>
  </si>
  <si>
    <t>227006516079</t>
  </si>
  <si>
    <t>FIRSTLY SHURES JEFFRYSON</t>
  </si>
  <si>
    <t>227006516080</t>
  </si>
  <si>
    <t>SYAMSUL BAKHRI</t>
  </si>
  <si>
    <t>227006516081</t>
  </si>
  <si>
    <t>ADI SETYO PERMADI</t>
  </si>
  <si>
    <t>227006516082</t>
  </si>
  <si>
    <t>ALFI SAVIO RASYAD</t>
  </si>
  <si>
    <t>227006516083</t>
  </si>
  <si>
    <t>REZA PUTRI NURHALISAH</t>
  </si>
  <si>
    <t>227006516084</t>
  </si>
  <si>
    <t>AULIA ARMY RACHMADHANTI ALRASYID</t>
  </si>
  <si>
    <t>227006516085</t>
  </si>
  <si>
    <t>SALSABILA MUTIARA PUTRI</t>
  </si>
  <si>
    <t>227006516086</t>
  </si>
  <si>
    <t>ADI SUBHANDI SUBIYONO</t>
  </si>
  <si>
    <t>227006516087</t>
  </si>
  <si>
    <t>SITI HANA SYAVIRA</t>
  </si>
  <si>
    <t>227006516088</t>
  </si>
  <si>
    <t>DAFFA AZHAFRAN</t>
  </si>
  <si>
    <t>227006516089</t>
  </si>
  <si>
    <t>FHIGO ALFIAN</t>
  </si>
  <si>
    <t>227006516090</t>
  </si>
  <si>
    <t>CHANDRA HADI RAMADHAN</t>
  </si>
  <si>
    <t>227006516091</t>
  </si>
  <si>
    <t>FERDIANSYACH</t>
  </si>
  <si>
    <t>227006516093</t>
  </si>
  <si>
    <t>RIANI NUR ARDITA</t>
  </si>
  <si>
    <t>227006516095</t>
  </si>
  <si>
    <t>DENNIS FERNANDO</t>
  </si>
  <si>
    <t>227006516096</t>
  </si>
  <si>
    <t>MUHAMMAD HAFIDS</t>
  </si>
  <si>
    <t>227006516097</t>
  </si>
  <si>
    <t>ALYATUR RAHMAH</t>
  </si>
  <si>
    <t>227006516098</t>
  </si>
  <si>
    <t>ALDIFA HAFIZH SAPUTRA</t>
  </si>
  <si>
    <t>227006516100</t>
  </si>
  <si>
    <t>PANCAR HIZKIA HUTAGALUNG</t>
  </si>
  <si>
    <t>227006516102</t>
  </si>
  <si>
    <t>MUHAMMAD MAURITZ ZAIDAH</t>
  </si>
  <si>
    <t>227006516103</t>
  </si>
  <si>
    <t>DIMAS GHAFI IRWANSYAH</t>
  </si>
  <si>
    <t>227006516104</t>
  </si>
  <si>
    <t>MUHAMMAD ZAKY IRSYAD</t>
  </si>
  <si>
    <t>227006516106</t>
  </si>
  <si>
    <t>AFZAL KHAIRAHMANSYACH</t>
  </si>
  <si>
    <t>227006516107</t>
  </si>
  <si>
    <t>NASYWA YUMNA KAMILAH</t>
  </si>
  <si>
    <t>227006516109</t>
  </si>
  <si>
    <t>AURA SAVIRA</t>
  </si>
  <si>
    <t>227006516110</t>
  </si>
  <si>
    <t>AFRIZAL RINO NUR ALFIAN</t>
  </si>
  <si>
    <t>227006516111</t>
  </si>
  <si>
    <t>RAKHA BASWARA PANGESTU</t>
  </si>
  <si>
    <t>227006516112</t>
  </si>
  <si>
    <t>RALLY VITO PRATAMA</t>
  </si>
  <si>
    <t>227006516113</t>
  </si>
  <si>
    <t>HAIKAL FADHILAH</t>
  </si>
  <si>
    <t>227006516115</t>
  </si>
  <si>
    <t>MURDIATY MAHARANI</t>
  </si>
  <si>
    <t>227006516116</t>
  </si>
  <si>
    <t>SAID AQIL SYIROT</t>
  </si>
  <si>
    <t>227006516117</t>
  </si>
  <si>
    <t>SUMANDO PANGIHUTAN P. SIMANUNGKALIT</t>
  </si>
  <si>
    <t>227006516119</t>
  </si>
  <si>
    <t>NAUFAL ALPAIS RAMADHAN</t>
  </si>
  <si>
    <t>227006516125</t>
  </si>
  <si>
    <t>MAISAAN MUZAKKI RAMADHAN</t>
  </si>
  <si>
    <t>227006516126</t>
  </si>
  <si>
    <t>227006516127</t>
  </si>
  <si>
    <t>MUHAMMAD RIZKI AZHARI ALFATH</t>
  </si>
  <si>
    <t>227006516129</t>
  </si>
  <si>
    <t>RASYIFA CINTA RUHAINI MULIA HAMZAH</t>
  </si>
  <si>
    <t>227006516130</t>
  </si>
  <si>
    <t>NABILLA RAHADIANTI</t>
  </si>
  <si>
    <t>227006516135</t>
  </si>
  <si>
    <t>ARDAN ARDIANSYAH</t>
  </si>
  <si>
    <t>227006516138</t>
  </si>
  <si>
    <t>NOBERTO DAMIAN TAMPAKE</t>
  </si>
  <si>
    <t>227006516147</t>
  </si>
  <si>
    <t>DWIKI BAGAS DHARMAWAN</t>
  </si>
  <si>
    <t>227006516150</t>
  </si>
  <si>
    <t>MORANDO MALAU</t>
  </si>
  <si>
    <t>227006516152</t>
  </si>
  <si>
    <t>HADI WIJAYA KUSUMA</t>
  </si>
  <si>
    <t>237006416012</t>
  </si>
  <si>
    <t>BAYU PUTRA WIRAWAN</t>
  </si>
  <si>
    <t>237006416021</t>
  </si>
  <si>
    <t>RYAN AIDIL</t>
  </si>
  <si>
    <t>237006416026</t>
  </si>
  <si>
    <t>INDIHAR FARAH FADHILAH</t>
  </si>
  <si>
    <t>237006416046</t>
  </si>
  <si>
    <t>HANUNG ADITYA SAPUTRA</t>
  </si>
  <si>
    <t>237006416050</t>
  </si>
  <si>
    <t>AJENG KARINA FITRIYANTI</t>
  </si>
  <si>
    <t>237006416092</t>
  </si>
  <si>
    <t>HISYAM FARINDRA</t>
  </si>
  <si>
    <t>237006516001</t>
  </si>
  <si>
    <t>NAUFAL FALAH</t>
  </si>
  <si>
    <t>237006516003</t>
  </si>
  <si>
    <t>GIBRAN HIDAYAT TULLAH</t>
  </si>
  <si>
    <t>237006516004</t>
  </si>
  <si>
    <t>MOHAMMAD FAHREZA SITUMORANG</t>
  </si>
  <si>
    <t>237006516005</t>
  </si>
  <si>
    <t>MUHAMMAD FAKHRUDDIEN</t>
  </si>
  <si>
    <t>237006516007</t>
  </si>
  <si>
    <t>AFIRA TRIA SAHARA</t>
  </si>
  <si>
    <t>237006516008</t>
  </si>
  <si>
    <t>IZZATI NAYLA KHAIRUNNISA</t>
  </si>
  <si>
    <t>237006516009</t>
  </si>
  <si>
    <t>KYLA NAZWARA SOFYAN</t>
  </si>
  <si>
    <t>237006516010</t>
  </si>
  <si>
    <t>MUHAMMAD ZIDAN</t>
  </si>
  <si>
    <t>237006516011</t>
  </si>
  <si>
    <t>IHDA ANNISA NURUL NAZIA</t>
  </si>
  <si>
    <t>237006516013</t>
  </si>
  <si>
    <t>ANGGITA INTAN ANGGALUH</t>
  </si>
  <si>
    <t>237006516014</t>
  </si>
  <si>
    <t>PARIKESIT BHANAYAKA PUTRA</t>
  </si>
  <si>
    <t>237006516015</t>
  </si>
  <si>
    <t>NAZRIEL ILHAM PAMBUDI</t>
  </si>
  <si>
    <t>237006516016</t>
  </si>
  <si>
    <t>RADEN WHISNU ARYA NUGRAHA</t>
  </si>
  <si>
    <t>237006516017</t>
  </si>
  <si>
    <t>MUHTADI YAFI NIRWANA</t>
  </si>
  <si>
    <t>237006516018</t>
  </si>
  <si>
    <t>ABDULLAH KALLON</t>
  </si>
  <si>
    <t>237006516019</t>
  </si>
  <si>
    <t>GALANG RISPA'I</t>
  </si>
  <si>
    <t>237006516020</t>
  </si>
  <si>
    <t>OMAR NUR RAHMATSYAH</t>
  </si>
  <si>
    <t>237006516022</t>
  </si>
  <si>
    <t>FADEL MUHAMMAD YUSUF</t>
  </si>
  <si>
    <t>237006516023</t>
  </si>
  <si>
    <t>MUHAMMAD EVAN ELUA</t>
  </si>
  <si>
    <t>237006516024</t>
  </si>
  <si>
    <t>LEYSA REGITA PARHUSIP</t>
  </si>
  <si>
    <t>237006516025</t>
  </si>
  <si>
    <t>ALIF SYAWAL NUGRAHA</t>
  </si>
  <si>
    <t>237006516027</t>
  </si>
  <si>
    <t>FARREL ALFARIDZI</t>
  </si>
  <si>
    <t>237006516028</t>
  </si>
  <si>
    <t>IBRAHIM SYAUQI</t>
  </si>
  <si>
    <t>237006516029</t>
  </si>
  <si>
    <t>MUHAMMAD RAZIQ AZHAR DANISA</t>
  </si>
  <si>
    <t>237006516030</t>
  </si>
  <si>
    <t>DHIFA ARYA PRATAMA</t>
  </si>
  <si>
    <t>237006516031</t>
  </si>
  <si>
    <t>FAIQ ZAHDAN WIBISONO</t>
  </si>
  <si>
    <t>237006516034</t>
  </si>
  <si>
    <t>ANANTA ARUNDAYA</t>
  </si>
  <si>
    <t>237006516035</t>
  </si>
  <si>
    <t>NAYLA AYU SHAHRIZA</t>
  </si>
  <si>
    <t>237006516036</t>
  </si>
  <si>
    <t>NOVITA DWI SAFITRI</t>
  </si>
  <si>
    <t>237006516037</t>
  </si>
  <si>
    <t>BINTANG HANIF FARIZIAN</t>
  </si>
  <si>
    <t>237006516038</t>
  </si>
  <si>
    <t>MUHAMMAD SABIL SIMATUPANG</t>
  </si>
  <si>
    <t>237006516039</t>
  </si>
  <si>
    <t>AISKA RAMADYA</t>
  </si>
  <si>
    <t>237006516040</t>
  </si>
  <si>
    <t>237006516041</t>
  </si>
  <si>
    <t>MOHAMMAD ABRAR RIFFADLY</t>
  </si>
  <si>
    <t>237006516042</t>
  </si>
  <si>
    <t>MUHAMMAD DEVANO AZHAR</t>
  </si>
  <si>
    <t>237006516043</t>
  </si>
  <si>
    <t>MUHAMMAD HAKEEM</t>
  </si>
  <si>
    <t>237006516045</t>
  </si>
  <si>
    <t>M. RIZKY PUTRA JULIANUDIN</t>
  </si>
  <si>
    <t>237006516048</t>
  </si>
  <si>
    <t>BEATRIKS MARIA</t>
  </si>
  <si>
    <t>237006516049</t>
  </si>
  <si>
    <t>MUHAMMAD FAUZAN AZHIMAN</t>
  </si>
  <si>
    <t>237006516052</t>
  </si>
  <si>
    <t>ALVIN FERINA PUTRA</t>
  </si>
  <si>
    <t>237006516053</t>
  </si>
  <si>
    <t>CAKRAWANGSA ILMI CIPTADI</t>
  </si>
  <si>
    <t>237006516054</t>
  </si>
  <si>
    <t>KUSUMAH TRI HAPSARI</t>
  </si>
  <si>
    <t>237006516055</t>
  </si>
  <si>
    <t>M. JERRI PRATAMA</t>
  </si>
  <si>
    <t>237006516056</t>
  </si>
  <si>
    <t xml:space="preserve">NAZHIF AL HUWAIDIE </t>
  </si>
  <si>
    <t>237006516057</t>
  </si>
  <si>
    <t>NURUL MAYZIDAH</t>
  </si>
  <si>
    <t>237006516059</t>
  </si>
  <si>
    <t>CELINE AULIA ELIZABETH</t>
  </si>
  <si>
    <t>237006516060</t>
  </si>
  <si>
    <t>FADHIL ALI</t>
  </si>
  <si>
    <t>237006516062</t>
  </si>
  <si>
    <t>JIHAN AINUN ZALFA</t>
  </si>
  <si>
    <t>237006516063</t>
  </si>
  <si>
    <t>SATRIA BARINTAMA SURYAPUTRA</t>
  </si>
  <si>
    <t>237006516064</t>
  </si>
  <si>
    <t>DENDHI BINTANG PRATAMA</t>
  </si>
  <si>
    <t>237006516065</t>
  </si>
  <si>
    <t>LINDA ISNAENI</t>
  </si>
  <si>
    <t>237006516066</t>
  </si>
  <si>
    <t>FAUZAN REYNO CHALIFFAH</t>
  </si>
  <si>
    <t>237006516067</t>
  </si>
  <si>
    <t>KAYLA MELINDA NGGULE</t>
  </si>
  <si>
    <t>237006516068</t>
  </si>
  <si>
    <t>AFIFAH AULIA PARAMITHA MANURUNG</t>
  </si>
  <si>
    <t>237006516069</t>
  </si>
  <si>
    <t>RADEN ADRIAN RAFIALDO ISMAIL</t>
  </si>
  <si>
    <t>237006516070</t>
  </si>
  <si>
    <t>FARREL FAWWAZ ATHA SUDRAJAT</t>
  </si>
  <si>
    <t>237006516071</t>
  </si>
  <si>
    <t>MUHAMMAD ALVIN MAULANA</t>
  </si>
  <si>
    <t>237006516072</t>
  </si>
  <si>
    <t>AZZAHRA DARA FEBRIANTI</t>
  </si>
  <si>
    <t>237006516074</t>
  </si>
  <si>
    <t>NAZWA KUSERAWATI</t>
  </si>
  <si>
    <t>237006516075</t>
  </si>
  <si>
    <t>DANIEL TUMANGGOR</t>
  </si>
  <si>
    <t>237006516076</t>
  </si>
  <si>
    <t>MUHAMMAD DINAN GHIFARI</t>
  </si>
  <si>
    <t>237006516077</t>
  </si>
  <si>
    <t>FARHAN RASENDRIYA PUTRA ISMANTO</t>
  </si>
  <si>
    <t>237006516078</t>
  </si>
  <si>
    <t>RAKKA EVANDRA RAZAAN</t>
  </si>
  <si>
    <t>237006516079</t>
  </si>
  <si>
    <t>RAFIF THORIQ AZIZI</t>
  </si>
  <si>
    <t>237006516080</t>
  </si>
  <si>
    <t>MUHAMAD JUFRI RAMADHAN</t>
  </si>
  <si>
    <t>237006516081</t>
  </si>
  <si>
    <t>MUHAMAD USMAN AL JAELANI</t>
  </si>
  <si>
    <t>237006516082</t>
  </si>
  <si>
    <t>CHINDY CHAHAYANI PURBA</t>
  </si>
  <si>
    <t>237006516083</t>
  </si>
  <si>
    <t>JEREMY CHRISTO EMMANUELLE PANJAITAN</t>
  </si>
  <si>
    <t>237006516084</t>
  </si>
  <si>
    <t>FIESDA SEKAR PRASTICA</t>
  </si>
  <si>
    <t>237006516085</t>
  </si>
  <si>
    <t>LAILI SALSABILA</t>
  </si>
  <si>
    <t>237006516087</t>
  </si>
  <si>
    <t>MUHAMMAD ARI AL HASAN</t>
  </si>
  <si>
    <t>237006516088</t>
  </si>
  <si>
    <t>IMMANUEL RAEL MARTINO HARBANGAN SINAGA</t>
  </si>
  <si>
    <t>237006516090</t>
  </si>
  <si>
    <t>NAJWATUL AALIYAH</t>
  </si>
  <si>
    <t>237006516096</t>
  </si>
  <si>
    <t>ANGGA FERDIANSYAH</t>
  </si>
  <si>
    <t>247006416003</t>
  </si>
  <si>
    <t>WIHENDRI FAJAR IRIANTO</t>
  </si>
  <si>
    <t>247006416066</t>
  </si>
  <si>
    <t>247006416072</t>
  </si>
  <si>
    <t>247006416073</t>
  </si>
  <si>
    <t>ABRIANSYAH RESTU SYALOKO</t>
  </si>
  <si>
    <t>247006516001</t>
  </si>
  <si>
    <t>ROY CHRISTIAN</t>
  </si>
  <si>
    <t>247006516002</t>
  </si>
  <si>
    <t>NOVAL DWI RAMADHAN</t>
  </si>
  <si>
    <t>247006516004</t>
  </si>
  <si>
    <t>RAHMA DEWI</t>
  </si>
  <si>
    <t>247006516005</t>
  </si>
  <si>
    <t>ARSANTA YUNANTA</t>
  </si>
  <si>
    <t>247006516006</t>
  </si>
  <si>
    <t>ABU RIJAL JIBRIL</t>
  </si>
  <si>
    <t>247006516007</t>
  </si>
  <si>
    <t>SITI ZULFA ZABRINA</t>
  </si>
  <si>
    <t>247006516008</t>
  </si>
  <si>
    <t>AURELLYA DWINAIRA FATHANIA</t>
  </si>
  <si>
    <t>247006516009</t>
  </si>
  <si>
    <t>DIVA AULIA MAHARANI</t>
  </si>
  <si>
    <t>247006516010</t>
  </si>
  <si>
    <t>FATIKA DWI MAIYEZA</t>
  </si>
  <si>
    <t>247006516011</t>
  </si>
  <si>
    <t>MUHAMAD RAFI RAMADHAN</t>
  </si>
  <si>
    <t>247006516012</t>
  </si>
  <si>
    <t>RIAN NURFADLI</t>
  </si>
  <si>
    <t>247006516013</t>
  </si>
  <si>
    <t>RAFLY DWI RAHMADANI GURNING</t>
  </si>
  <si>
    <t>247006516015</t>
  </si>
  <si>
    <t>RASYA GUSTIN ALZAHWAN</t>
  </si>
  <si>
    <t>247006516016</t>
  </si>
  <si>
    <t>RAFLI IBRAHIM</t>
  </si>
  <si>
    <t>247006516017</t>
  </si>
  <si>
    <t>ANSELA KAMILA PUTRI</t>
  </si>
  <si>
    <t>247006516018</t>
  </si>
  <si>
    <t>MUHAMMAD FADEL FIKRI HAKIM</t>
  </si>
  <si>
    <t>247006516019</t>
  </si>
  <si>
    <t>RISYAD SYUHADA</t>
  </si>
  <si>
    <t>247006516020</t>
  </si>
  <si>
    <t>SHANDY SHYARIEF SETIAWAN</t>
  </si>
  <si>
    <t>247006516021</t>
  </si>
  <si>
    <t>ALMELIA RESTIKA</t>
  </si>
  <si>
    <t>247006516022</t>
  </si>
  <si>
    <t>FAHREZY RAMAPUTRA</t>
  </si>
  <si>
    <t>247006516023</t>
  </si>
  <si>
    <t>ZAKI ANDIKA RAHMAN</t>
  </si>
  <si>
    <t>247006516024</t>
  </si>
  <si>
    <t>MUHAMMAD TANZIL KAILA</t>
  </si>
  <si>
    <t>247006516025</t>
  </si>
  <si>
    <t>RAMADHAN AULIANSYAH</t>
  </si>
  <si>
    <t>247006516026</t>
  </si>
  <si>
    <t>BAGUS RIZKI CHANIAGO</t>
  </si>
  <si>
    <t>247006516027</t>
  </si>
  <si>
    <t>MA'RUF HOERULLAH</t>
  </si>
  <si>
    <t>247006516028</t>
  </si>
  <si>
    <t>TRIANDI MUHAMMAD HAFIZ</t>
  </si>
  <si>
    <t>247006516029</t>
  </si>
  <si>
    <t>SAFFA PUTRA HARTANTO</t>
  </si>
  <si>
    <t>247006516030</t>
  </si>
  <si>
    <t>LUTHFI JOHAN HIDAYATULLAH</t>
  </si>
  <si>
    <t>247006516031</t>
  </si>
  <si>
    <t>AHMAD NATHIQ FIKRI</t>
  </si>
  <si>
    <t>247006516032</t>
  </si>
  <si>
    <t>MUHAMMAD RAFFI AKBAR ARYA WIBOWO</t>
  </si>
  <si>
    <t>247006516033</t>
  </si>
  <si>
    <t>MAULANA AL FAUZI SINAGA</t>
  </si>
  <si>
    <t>247006516035</t>
  </si>
  <si>
    <t>NAUFAL HARITSAH</t>
  </si>
  <si>
    <t>247006516036</t>
  </si>
  <si>
    <t>NAFISAHANI</t>
  </si>
  <si>
    <t>247006516037</t>
  </si>
  <si>
    <t>BARIQ AL FAIZ TAUFIQURRAHMAN</t>
  </si>
  <si>
    <t>247006516038</t>
  </si>
  <si>
    <t>MUHAMMAD ARKAN ZAHY</t>
  </si>
  <si>
    <t>247006516039</t>
  </si>
  <si>
    <t>RAIHAN HIDAYAT SYAMSURI</t>
  </si>
  <si>
    <t>247006516040</t>
  </si>
  <si>
    <t>NALA FARREL IKHWANDA</t>
  </si>
  <si>
    <t>247006516041</t>
  </si>
  <si>
    <t>FARIZ AULIA AZKA</t>
  </si>
  <si>
    <t>247006516042</t>
  </si>
  <si>
    <t>MUHAMAD RAFLY</t>
  </si>
  <si>
    <t>247006516043</t>
  </si>
  <si>
    <t>RAFLI BANI RAMADHAN</t>
  </si>
  <si>
    <t>247006516044</t>
  </si>
  <si>
    <t>RAFIQI JARIS FARHAN</t>
  </si>
  <si>
    <t>247006516045</t>
  </si>
  <si>
    <t>AVRITA DESTIANI PUTRI</t>
  </si>
  <si>
    <t>247006516046</t>
  </si>
  <si>
    <t>ADIRA FEBRY ALIFYA</t>
  </si>
  <si>
    <t>247006516048</t>
  </si>
  <si>
    <t>COYA MARINO JANEWA</t>
  </si>
  <si>
    <t>247006516049</t>
  </si>
  <si>
    <t>RAFLI AZWAR SOLEH</t>
  </si>
  <si>
    <t>247006516050</t>
  </si>
  <si>
    <t>NICHOLAS GIRSANG</t>
  </si>
  <si>
    <t>247006516051</t>
  </si>
  <si>
    <t>ADITYA SAPUTRA</t>
  </si>
  <si>
    <t>247006516052</t>
  </si>
  <si>
    <t>SETYANINGRUM</t>
  </si>
  <si>
    <t>247006516053</t>
  </si>
  <si>
    <t>TRI WIJAYANTO</t>
  </si>
  <si>
    <t>247006516054</t>
  </si>
  <si>
    <t>DAVY FACHRIY RAMADHAN</t>
  </si>
  <si>
    <t>247006516055</t>
  </si>
  <si>
    <t>REYHAN AHMAD GIFARI</t>
  </si>
  <si>
    <t>247006516056</t>
  </si>
  <si>
    <t>RAMADIKA BAGASKARA</t>
  </si>
  <si>
    <t>247006516057</t>
  </si>
  <si>
    <t>ARI DARIAN RAMADHAN</t>
  </si>
  <si>
    <t>247006516059</t>
  </si>
  <si>
    <t>KOMARUDIN NUR</t>
  </si>
  <si>
    <t>247006516060</t>
  </si>
  <si>
    <t>BINTANG AZHAR HANNAN FEBRIANTO</t>
  </si>
  <si>
    <t>247006516061</t>
  </si>
  <si>
    <t>YOHANES DE BRITTO EKALAYA</t>
  </si>
  <si>
    <t>247006516062</t>
  </si>
  <si>
    <t>MUH. GHIBRAN SHAFWAN IKHSAN</t>
  </si>
  <si>
    <t>247006516064</t>
  </si>
  <si>
    <t>247006516071</t>
  </si>
  <si>
    <t>Naufal Zhorfan Hakim</t>
  </si>
  <si>
    <t>183112706450005</t>
  </si>
  <si>
    <t>Informatika</t>
  </si>
  <si>
    <t>Gagas Barri Sandika</t>
  </si>
  <si>
    <t>183112706450038</t>
  </si>
  <si>
    <t>Kevin Bagas Herlambang</t>
  </si>
  <si>
    <t>183112706450124</t>
  </si>
  <si>
    <t>Muhammad Eka Bimantara</t>
  </si>
  <si>
    <t>183112706450139</t>
  </si>
  <si>
    <t>Imam Rizqi Jamallulail</t>
  </si>
  <si>
    <t>183112706450304</t>
  </si>
  <si>
    <t>SADAM HERMAWAN</t>
  </si>
  <si>
    <t>197064416013</t>
  </si>
  <si>
    <t>197064416030</t>
  </si>
  <si>
    <t>WHISNU TRI PRAMUDYA</t>
  </si>
  <si>
    <t>197064416116</t>
  </si>
  <si>
    <t>RIFKI MUHAMMAD JULIAN</t>
  </si>
  <si>
    <t>197064516025</t>
  </si>
  <si>
    <t>ANISA RAHMASARI</t>
  </si>
  <si>
    <t>197064516045</t>
  </si>
  <si>
    <t>FAISAL AZHARY</t>
  </si>
  <si>
    <t>197064516049</t>
  </si>
  <si>
    <t>EL BATHI PUTERA ASH SHIDDQY</t>
  </si>
  <si>
    <t>197064516059</t>
  </si>
  <si>
    <t>FUAD DARUSMAN</t>
  </si>
  <si>
    <t>197064516103</t>
  </si>
  <si>
    <t>RECHAN BAGUS BINTORO</t>
  </si>
  <si>
    <t>197064516108</t>
  </si>
  <si>
    <t>WAHYU RIZKI HAMID</t>
  </si>
  <si>
    <t>197064516212</t>
  </si>
  <si>
    <t>DANNY BECKAM BOBBY ARTO</t>
  </si>
  <si>
    <t>207064416059</t>
  </si>
  <si>
    <t>IMAN AGUS FAISAL</t>
  </si>
  <si>
    <t>207064416152</t>
  </si>
  <si>
    <t>MUHAMMAD GHIBRANI</t>
  </si>
  <si>
    <t>207064516017</t>
  </si>
  <si>
    <t>RIFANDO ADEYANSA PURBA</t>
  </si>
  <si>
    <t>207064516038</t>
  </si>
  <si>
    <t>RIKI TRI SAPUTRA</t>
  </si>
  <si>
    <t>207064516046</t>
  </si>
  <si>
    <t>ANAS FAUZAN BALETTI</t>
  </si>
  <si>
    <t>207064516058</t>
  </si>
  <si>
    <t>GUING TRI SUHATMAJO</t>
  </si>
  <si>
    <t>207064516083</t>
  </si>
  <si>
    <t>MUHAMMAD FIRDAUS</t>
  </si>
  <si>
    <t>207064516125</t>
  </si>
  <si>
    <t>MUHAMAD RIFAIY BUDIMAN</t>
  </si>
  <si>
    <t>207064516139</t>
  </si>
  <si>
    <t>FARIS ABIYYU RACHMAT</t>
  </si>
  <si>
    <t>207064516162</t>
  </si>
  <si>
    <t>TIRTAYASA SUMIKAR</t>
  </si>
  <si>
    <t>217064416007</t>
  </si>
  <si>
    <t>MAULANA MAHARDIKA PUTRA</t>
  </si>
  <si>
    <t>217064416105</t>
  </si>
  <si>
    <t>LITEYO DANUAR</t>
  </si>
  <si>
    <t>217064416119</t>
  </si>
  <si>
    <t>AMELIA RIZKI PRATIWI</t>
  </si>
  <si>
    <t>217064416132</t>
  </si>
  <si>
    <t>DAFFA ADITYA PUTRA</t>
  </si>
  <si>
    <t>217064516004</t>
  </si>
  <si>
    <t>AMONIO HIA</t>
  </si>
  <si>
    <t>217064516006</t>
  </si>
  <si>
    <t>217064516013</t>
  </si>
  <si>
    <t>RIFQI DWI NUGROHO</t>
  </si>
  <si>
    <t>217064516016</t>
  </si>
  <si>
    <t>ZULFAH NAFTALIA</t>
  </si>
  <si>
    <t>217064516017</t>
  </si>
  <si>
    <t>FAJAR YUSUF NUR CAHYO</t>
  </si>
  <si>
    <t>217064516025</t>
  </si>
  <si>
    <t>RAFLI PERMANA PUTRA</t>
  </si>
  <si>
    <t>217064516030</t>
  </si>
  <si>
    <t>MUHAMMAD FABIAN DEVANO</t>
  </si>
  <si>
    <t>217064516032</t>
  </si>
  <si>
    <t>HADI KHAIRI IHSAN</t>
  </si>
  <si>
    <t>217064516035</t>
  </si>
  <si>
    <t>BRAVEL MUNTUAN</t>
  </si>
  <si>
    <t>217064516042</t>
  </si>
  <si>
    <t>KEVIN PRATAMA PUTRA</t>
  </si>
  <si>
    <t>217064516045</t>
  </si>
  <si>
    <t>MUHAMMAD ARSY</t>
  </si>
  <si>
    <t>217064516047</t>
  </si>
  <si>
    <t>LANANG DWI PRAKOSO</t>
  </si>
  <si>
    <t>217064516052</t>
  </si>
  <si>
    <t>GILANG EGA BAGASWARA</t>
  </si>
  <si>
    <t>217064516058</t>
  </si>
  <si>
    <t>ADAM WIJAYA</t>
  </si>
  <si>
    <t>217064516063</t>
  </si>
  <si>
    <t>CANDRA ADITYA BUDI PRASETYO</t>
  </si>
  <si>
    <t>217064516065</t>
  </si>
  <si>
    <t>AFIF AROFI</t>
  </si>
  <si>
    <t>217064516073</t>
  </si>
  <si>
    <t>DWI TUNJUNG NAWANG WULAN</t>
  </si>
  <si>
    <t>217064516084</t>
  </si>
  <si>
    <t>BIMO AMANTA HIDAYAT</t>
  </si>
  <si>
    <t>217064516089</t>
  </si>
  <si>
    <t>M.A. IBNU RASYID</t>
  </si>
  <si>
    <t>217064516092</t>
  </si>
  <si>
    <t>ISMAIL AMIN</t>
  </si>
  <si>
    <t>217064516098</t>
  </si>
  <si>
    <t>YERLIANA SANTI USUNG</t>
  </si>
  <si>
    <t>217064516099</t>
  </si>
  <si>
    <t>SISKA FITRIA</t>
  </si>
  <si>
    <t>217064516103</t>
  </si>
  <si>
    <t>ADITYA SA'BAN</t>
  </si>
  <si>
    <t>217064516108</t>
  </si>
  <si>
    <t>ANDRE TRIA SHEVA</t>
  </si>
  <si>
    <t>217064516110</t>
  </si>
  <si>
    <t>AHMAD GHIFFARI SYA'BAN</t>
  </si>
  <si>
    <t>217064516111</t>
  </si>
  <si>
    <t>MUHAMMAD AJRIYAN</t>
  </si>
  <si>
    <t>217064516112</t>
  </si>
  <si>
    <t>PERWIRA HABIBULLAH MUTTAQIN</t>
  </si>
  <si>
    <t>217064516113</t>
  </si>
  <si>
    <t>SHEVA RIZKY SEPTYANTO</t>
  </si>
  <si>
    <t>217064516116</t>
  </si>
  <si>
    <t>BAHARUDDIN QOMARUT ZATUN</t>
  </si>
  <si>
    <t>217064516122</t>
  </si>
  <si>
    <t>RIVALDO IMMANUEL</t>
  </si>
  <si>
    <t>217064516123</t>
  </si>
  <si>
    <t>NABILA LINTANG ADZANI</t>
  </si>
  <si>
    <t>217064516139</t>
  </si>
  <si>
    <t>IRFAN SANJAYA</t>
  </si>
  <si>
    <t>227064416015</t>
  </si>
  <si>
    <t>MUHAMMAD ILHAM</t>
  </si>
  <si>
    <t>227064416044</t>
  </si>
  <si>
    <t>VITRA ADITYA</t>
  </si>
  <si>
    <t>227064416046</t>
  </si>
  <si>
    <t>AULIA FITRI</t>
  </si>
  <si>
    <t>227064416048</t>
  </si>
  <si>
    <t>MUHAMAD IKHSYAN</t>
  </si>
  <si>
    <t>227064416067</t>
  </si>
  <si>
    <t>MUHAMAD SYADAM HAKIKI</t>
  </si>
  <si>
    <t>227064416083</t>
  </si>
  <si>
    <t>HANNI DESWITA</t>
  </si>
  <si>
    <t>227064416088</t>
  </si>
  <si>
    <t>SEPTUA GINTA PUTRA HIA</t>
  </si>
  <si>
    <t>227064416106</t>
  </si>
  <si>
    <t>TASLIM SETIAWAN</t>
  </si>
  <si>
    <t>227064416115</t>
  </si>
  <si>
    <t>MOHAMMAD FABIAN AKBAR</t>
  </si>
  <si>
    <t>227064416146</t>
  </si>
  <si>
    <t>SYAIFUL FAJRIANTO</t>
  </si>
  <si>
    <t>227064416152</t>
  </si>
  <si>
    <t>MUHAMMAD DZAKY SULISTIAWAN</t>
  </si>
  <si>
    <t>227064416163</t>
  </si>
  <si>
    <t>RIZKI FERMANTA</t>
  </si>
  <si>
    <t>227064416171</t>
  </si>
  <si>
    <t>HERNAN YUDISTIRA</t>
  </si>
  <si>
    <t>227064516003</t>
  </si>
  <si>
    <t>TIMOTIUS LUCKY DARMAWAN</t>
  </si>
  <si>
    <t>227064516004</t>
  </si>
  <si>
    <t>227064516005</t>
  </si>
  <si>
    <t>STEFANUS IAN SUTANTO</t>
  </si>
  <si>
    <t>227064516006</t>
  </si>
  <si>
    <t>ERGIE HARRY RAHAYU</t>
  </si>
  <si>
    <t>227064516007</t>
  </si>
  <si>
    <t>MUHAMMAD AGUNG SAPUTRA</t>
  </si>
  <si>
    <t>227064516008</t>
  </si>
  <si>
    <t>SHAFIRA KAYLA AZHARI</t>
  </si>
  <si>
    <t>227064516009</t>
  </si>
  <si>
    <t>MUHAMAD ALDHAFFY AZWAR</t>
  </si>
  <si>
    <t>227064516010</t>
  </si>
  <si>
    <t>YAFI TRI ZAUHAIR</t>
  </si>
  <si>
    <t>227064516011</t>
  </si>
  <si>
    <t>WILDAN FIKRAMULLAH</t>
  </si>
  <si>
    <t>227064516013</t>
  </si>
  <si>
    <t>ADITYA WIDIANTO</t>
  </si>
  <si>
    <t>227064516014</t>
  </si>
  <si>
    <t>NUR SETIAJI RAMADHANI</t>
  </si>
  <si>
    <t>227064516018</t>
  </si>
  <si>
    <t>MUH FACHRUL ACBAR</t>
  </si>
  <si>
    <t>227064516020</t>
  </si>
  <si>
    <t>SALMAH IRSALINA</t>
  </si>
  <si>
    <t>227064516021</t>
  </si>
  <si>
    <t>BHAKTI YOGA PUTRA</t>
  </si>
  <si>
    <t>227064516022</t>
  </si>
  <si>
    <t>MAWAR AHDAYANI SAMUAL</t>
  </si>
  <si>
    <t>227064516023</t>
  </si>
  <si>
    <t>RENDY PRAMESTA SYAH</t>
  </si>
  <si>
    <t>227064516024</t>
  </si>
  <si>
    <t>DENNIS ABIGAILLE</t>
  </si>
  <si>
    <t>227064516025</t>
  </si>
  <si>
    <t>FATTAN REZKY MELANZA</t>
  </si>
  <si>
    <t>227064516027</t>
  </si>
  <si>
    <t>PANDY PRASETYO</t>
  </si>
  <si>
    <t>227064516029</t>
  </si>
  <si>
    <t>IRAWATI PUTRI UTAMI</t>
  </si>
  <si>
    <t>227064516030</t>
  </si>
  <si>
    <t>EXA IKHTAR ALDIANSYAH</t>
  </si>
  <si>
    <t>227064516032</t>
  </si>
  <si>
    <t>RIO NUGRAHA HUTAMA</t>
  </si>
  <si>
    <t>227064516033</t>
  </si>
  <si>
    <t>FERDI SETYO HANDIKA</t>
  </si>
  <si>
    <t>227064516034</t>
  </si>
  <si>
    <t>FAKHRI NAUFALDI RAMADHAN</t>
  </si>
  <si>
    <t>227064516035</t>
  </si>
  <si>
    <t>HILARIA IWUNG</t>
  </si>
  <si>
    <t>227064516036</t>
  </si>
  <si>
    <t>MOHAMAD DAFFA GUS SAKI</t>
  </si>
  <si>
    <t>227064516037</t>
  </si>
  <si>
    <t>BARADI</t>
  </si>
  <si>
    <t>227064516038</t>
  </si>
  <si>
    <t>NOVIA FITRI</t>
  </si>
  <si>
    <t>227064516040</t>
  </si>
  <si>
    <t>NABIL RIZKY RAMADHAN</t>
  </si>
  <si>
    <t>227064516041</t>
  </si>
  <si>
    <t>MUHAMMAD RIZKY AMIRULLAH HIDAYAT</t>
  </si>
  <si>
    <t>227064516042</t>
  </si>
  <si>
    <t>ALDAN RAFA AKILAH</t>
  </si>
  <si>
    <t>227064516043</t>
  </si>
  <si>
    <t>AQSAL ZILHAMSYAH</t>
  </si>
  <si>
    <t>227064516045</t>
  </si>
  <si>
    <t>VINCENTIUS DE PAULO MARIO SUPADI</t>
  </si>
  <si>
    <t>227064516047</t>
  </si>
  <si>
    <t>BIMO RESTU PUTRO</t>
  </si>
  <si>
    <t>227064516049</t>
  </si>
  <si>
    <t>JAKSA SETIA ALAM</t>
  </si>
  <si>
    <t>227064516051</t>
  </si>
  <si>
    <t>MICHAEL KADIMAN</t>
  </si>
  <si>
    <t>227064516052</t>
  </si>
  <si>
    <t>NICHOLAS PAUL HENDRINO PUTRA WANGGE</t>
  </si>
  <si>
    <t>227064516053</t>
  </si>
  <si>
    <t>WAHYU REZKY HIDAYATULLAH</t>
  </si>
  <si>
    <t>227064516056</t>
  </si>
  <si>
    <t>MUHAMMAD ZAHRAN ALFARIZI</t>
  </si>
  <si>
    <t>227064516057</t>
  </si>
  <si>
    <t>AGUS WAKUR</t>
  </si>
  <si>
    <t>227064516058</t>
  </si>
  <si>
    <t>MAULANA RIFKI</t>
  </si>
  <si>
    <t>227064516059</t>
  </si>
  <si>
    <t>MIFTA SUBAGJA</t>
  </si>
  <si>
    <t>227064516060</t>
  </si>
  <si>
    <t>CLAURA TRI RISPRIATINA</t>
  </si>
  <si>
    <t>227064516061</t>
  </si>
  <si>
    <t>ERLANGGA ADITYA HERMAWAN</t>
  </si>
  <si>
    <t>227064516062</t>
  </si>
  <si>
    <t>DIDIMUS NELSON KUTANGGAS</t>
  </si>
  <si>
    <t>227064516065</t>
  </si>
  <si>
    <t>ARYA YUSUF KARAN</t>
  </si>
  <si>
    <t>227064516066</t>
  </si>
  <si>
    <t>DINDA AHYA RAMADHANI</t>
  </si>
  <si>
    <t>227064516068</t>
  </si>
  <si>
    <t>227064516069</t>
  </si>
  <si>
    <t>EMMANUEL RAFAELLO PIDJATH</t>
  </si>
  <si>
    <t>227064516071</t>
  </si>
  <si>
    <t>HILMI AYYAS</t>
  </si>
  <si>
    <t>227064516073</t>
  </si>
  <si>
    <t>AHMAD HAFIZ TRIYANDANA</t>
  </si>
  <si>
    <t>227064516074</t>
  </si>
  <si>
    <t>MUHAMMAD IKHLAS AKBARI</t>
  </si>
  <si>
    <t>227064516075</t>
  </si>
  <si>
    <t>FIBY NAYA SARI</t>
  </si>
  <si>
    <t>227064516076</t>
  </si>
  <si>
    <t>ROYHAN NABILLI MUNTHE</t>
  </si>
  <si>
    <t>227064516077</t>
  </si>
  <si>
    <t>ALI IMRON</t>
  </si>
  <si>
    <t>227064516078</t>
  </si>
  <si>
    <t>ABIMANYU LIWA AL-SHIDQI HARDIANTO</t>
  </si>
  <si>
    <t>227064516079</t>
  </si>
  <si>
    <t>ALYA RYANA PUTRI RAHMADYNA</t>
  </si>
  <si>
    <t>227064516080</t>
  </si>
  <si>
    <t>BAGUS BUDIMAN</t>
  </si>
  <si>
    <t>227064516081</t>
  </si>
  <si>
    <t>RAMADHAN MAULANA SUGANDI</t>
  </si>
  <si>
    <t>227064516082</t>
  </si>
  <si>
    <t>GHINA RAHMA RUKHAYAH</t>
  </si>
  <si>
    <t>227064516084</t>
  </si>
  <si>
    <t>GILANG RANGGA ADITYA</t>
  </si>
  <si>
    <t>227064516085</t>
  </si>
  <si>
    <t>ARYO SADEWO</t>
  </si>
  <si>
    <t>227064516086</t>
  </si>
  <si>
    <t>MUHAMMAD HUSAIN HAEKAL</t>
  </si>
  <si>
    <t>227064516089</t>
  </si>
  <si>
    <t>YOGIE FADILA RAHMAN</t>
  </si>
  <si>
    <t>227064516090</t>
  </si>
  <si>
    <t>SANDA FIONA</t>
  </si>
  <si>
    <t>227064516091</t>
  </si>
  <si>
    <t>GHAFIQI BALATU ANDALUSIA</t>
  </si>
  <si>
    <t>227064516092</t>
  </si>
  <si>
    <t>MUH IRSYAM AL KAUTSAR</t>
  </si>
  <si>
    <t>227064516093</t>
  </si>
  <si>
    <t>RIZAL INDRIAWAN</t>
  </si>
  <si>
    <t>227064516094</t>
  </si>
  <si>
    <t>RAFLY MARFIANO</t>
  </si>
  <si>
    <t>227064516095</t>
  </si>
  <si>
    <t>AKHMAD SAKANU AMRY</t>
  </si>
  <si>
    <t>227064516096</t>
  </si>
  <si>
    <t>DAVID ARROWN</t>
  </si>
  <si>
    <t>227064516097</t>
  </si>
  <si>
    <t>RANGGA DEWA YUDHISTIRA</t>
  </si>
  <si>
    <t>227064516098</t>
  </si>
  <si>
    <t>MUHAMMAD RAYSA FARHAN</t>
  </si>
  <si>
    <t>227064516100</t>
  </si>
  <si>
    <t>NADYA MAHZA KHAIRANI</t>
  </si>
  <si>
    <t>227064516102</t>
  </si>
  <si>
    <t>ARYA PUTRA KENCANA</t>
  </si>
  <si>
    <t>227064516103</t>
  </si>
  <si>
    <t>M.RIVANDA ADIYATMA</t>
  </si>
  <si>
    <t>227064516104</t>
  </si>
  <si>
    <t>MAHESA SUKMA WIJAYA</t>
  </si>
  <si>
    <t>227064516105</t>
  </si>
  <si>
    <t>BINTANG ALFARISY</t>
  </si>
  <si>
    <t>227064516107</t>
  </si>
  <si>
    <t>RIZKA OKTAVIANI</t>
  </si>
  <si>
    <t>227064516108</t>
  </si>
  <si>
    <t>SAESAR HAGI</t>
  </si>
  <si>
    <t>227064516109</t>
  </si>
  <si>
    <t>ALIF RIDHO APRILIANO</t>
  </si>
  <si>
    <t>227064516110</t>
  </si>
  <si>
    <t>MUHAMMAD RIZKY AMALDI</t>
  </si>
  <si>
    <t>227064516111</t>
  </si>
  <si>
    <t>DANANG BAYU PRATAMA</t>
  </si>
  <si>
    <t>227064516112</t>
  </si>
  <si>
    <t>PRIESMA WIYADHIKA</t>
  </si>
  <si>
    <t>227064516113</t>
  </si>
  <si>
    <t>AKMAL NUR ILHAMI</t>
  </si>
  <si>
    <t>227064516114</t>
  </si>
  <si>
    <t>MUHAMMAD RIZKY SATRIO RAMADHAN</t>
  </si>
  <si>
    <t>227064516119</t>
  </si>
  <si>
    <t>BAYU SETIAWAN YUSUF</t>
  </si>
  <si>
    <t>227064516120</t>
  </si>
  <si>
    <t>MUHAMMAD MUSTAQIM ADIBATZ 'URAIDLI</t>
  </si>
  <si>
    <t>227064516121</t>
  </si>
  <si>
    <t>FIRZA HAIKAL PRATAMA</t>
  </si>
  <si>
    <t>227064516122</t>
  </si>
  <si>
    <t>LUTHFI AZH ZHAFIERY PUARY</t>
  </si>
  <si>
    <t>227064516123</t>
  </si>
  <si>
    <t>MULYA DJAYA WINATA</t>
  </si>
  <si>
    <t>227064516124</t>
  </si>
  <si>
    <t>MUHAMMAD GHOZIER RIZKI</t>
  </si>
  <si>
    <t>227064516125</t>
  </si>
  <si>
    <t>EREN MAHARDHIKA</t>
  </si>
  <si>
    <t>227064516126</t>
  </si>
  <si>
    <t>AJI PUTRA RAMADANI</t>
  </si>
  <si>
    <t>227064516128</t>
  </si>
  <si>
    <t>ROFI' MATIN ZIA AHMAD RIYANTO</t>
  </si>
  <si>
    <t>227064516129</t>
  </si>
  <si>
    <t>AGIL ZAKY ARDHI</t>
  </si>
  <si>
    <t>227064516131</t>
  </si>
  <si>
    <t>FINDI HARTAJI</t>
  </si>
  <si>
    <t>227064516132</t>
  </si>
  <si>
    <t>DIKKY RAMADHAN</t>
  </si>
  <si>
    <t>227064516133</t>
  </si>
  <si>
    <t>TRI MUKTI JIANTORO</t>
  </si>
  <si>
    <t>227064516134</t>
  </si>
  <si>
    <t>EMMANUEL ABET ROSSI PAAYS</t>
  </si>
  <si>
    <t>227064516135</t>
  </si>
  <si>
    <t>CANDRA NUUR RAMADHAN</t>
  </si>
  <si>
    <t>227064516136</t>
  </si>
  <si>
    <t>AHMAD BAIDOWI</t>
  </si>
  <si>
    <t>227064516137</t>
  </si>
  <si>
    <t>ILHAM AULIA MAIZAR</t>
  </si>
  <si>
    <t>227064516138</t>
  </si>
  <si>
    <t>ANDINI PUTRI HUMAIRA</t>
  </si>
  <si>
    <t>227064516139</t>
  </si>
  <si>
    <t>MARIO SEBASTIANO MONTEIRO</t>
  </si>
  <si>
    <t>227064516140</t>
  </si>
  <si>
    <t>DEWA AZ ZIKRA RAHADITTYA</t>
  </si>
  <si>
    <t>227064516142</t>
  </si>
  <si>
    <t>TASYA AURELIA</t>
  </si>
  <si>
    <t>227064516144</t>
  </si>
  <si>
    <t>MUHAMAD RIZGULLAH SOMAR</t>
  </si>
  <si>
    <t>227064516147</t>
  </si>
  <si>
    <t>DITA SEKAR AYU ATMADI</t>
  </si>
  <si>
    <t>227064516149</t>
  </si>
  <si>
    <t>MUHAMAD DAFFA ZAVIER SIREGAR</t>
  </si>
  <si>
    <t>227064516153</t>
  </si>
  <si>
    <t>MUHAMMAD FARHAN AKMAL</t>
  </si>
  <si>
    <t>227064516168</t>
  </si>
  <si>
    <t>OLIVIO DWI NUGROHO</t>
  </si>
  <si>
    <t>237064416019</t>
  </si>
  <si>
    <t>ALEXIUS GRENALDI HASIOLAN SIHOMBING</t>
  </si>
  <si>
    <t>237064416051</t>
  </si>
  <si>
    <t>RAMADHAN RAHMAN FATTAH</t>
  </si>
  <si>
    <t>237064416074</t>
  </si>
  <si>
    <t>SYAMSUL ARIFIN SYARIFUDIN</t>
  </si>
  <si>
    <t>237064416091</t>
  </si>
  <si>
    <t>AHMAD FAWZY</t>
  </si>
  <si>
    <t>237064516002</t>
  </si>
  <si>
    <t>NAZWA CHAERULNISSA</t>
  </si>
  <si>
    <t>237064516004</t>
  </si>
  <si>
    <t>BINTANG SATRIA BHAYANGKARA</t>
  </si>
  <si>
    <t>237064516005</t>
  </si>
  <si>
    <t>MUHAMMAD HASAN</t>
  </si>
  <si>
    <t>237064516006</t>
  </si>
  <si>
    <t>RIAN EKA DANI PUTRA</t>
  </si>
  <si>
    <t>237064516007</t>
  </si>
  <si>
    <t>KYEN DJAPAS BOROALLO</t>
  </si>
  <si>
    <t>237064516009</t>
  </si>
  <si>
    <t>DIMAS</t>
  </si>
  <si>
    <t>237064516010</t>
  </si>
  <si>
    <t>RAJAB RIO SADEWO</t>
  </si>
  <si>
    <t>237064516011</t>
  </si>
  <si>
    <t>SATRYA SURYA NUGRAHA</t>
  </si>
  <si>
    <t>237064516012</t>
  </si>
  <si>
    <t>MAGHFIRAH SALSABILAH HATALA</t>
  </si>
  <si>
    <t>237064516013</t>
  </si>
  <si>
    <t>BANIKA VAN SANTARI</t>
  </si>
  <si>
    <t>237064516014</t>
  </si>
  <si>
    <t>M. HASSAN HIRATSAH ISHAK</t>
  </si>
  <si>
    <t>237064516015</t>
  </si>
  <si>
    <t>SIMON BRIAN KIBAK</t>
  </si>
  <si>
    <t>237064516018</t>
  </si>
  <si>
    <t>MUHAMMAD FARKHAN FATURROHMAN</t>
  </si>
  <si>
    <t>237064516020</t>
  </si>
  <si>
    <t>RAEYANA ZEVI PRATAMA</t>
  </si>
  <si>
    <t>237064516021</t>
  </si>
  <si>
    <t>FARAZ YANUAR FAJRIAN</t>
  </si>
  <si>
    <t>237064516023</t>
  </si>
  <si>
    <t>AUDRI RINALDI</t>
  </si>
  <si>
    <t>237064516024</t>
  </si>
  <si>
    <t>ZAKY ZAFIDA ASLAM</t>
  </si>
  <si>
    <t>237064516025</t>
  </si>
  <si>
    <t>KITARO YASASHI HASIOLAN PASARIBU</t>
  </si>
  <si>
    <t>237064516026</t>
  </si>
  <si>
    <t>ABI RAFDI</t>
  </si>
  <si>
    <t>237064516027</t>
  </si>
  <si>
    <t>MUHAMMAD RAIHAN</t>
  </si>
  <si>
    <t>237064516029</t>
  </si>
  <si>
    <t>MUHAMMAD NUR FAJAR</t>
  </si>
  <si>
    <t>237064516030</t>
  </si>
  <si>
    <t>AHMAD FACHRY AL QUDSHI</t>
  </si>
  <si>
    <t>237064516031</t>
  </si>
  <si>
    <t>DZIKRI ARDHI GHANIY IBNU AWWAL</t>
  </si>
  <si>
    <t>237064516032</t>
  </si>
  <si>
    <t>SULISTIANA</t>
  </si>
  <si>
    <t>237064516034</t>
  </si>
  <si>
    <t>MONIKA ANGGY UTAMI</t>
  </si>
  <si>
    <t>237064516035</t>
  </si>
  <si>
    <t>AHMAD FARID HAKIM</t>
  </si>
  <si>
    <t>237064516036</t>
  </si>
  <si>
    <t>ARIEF RACHMAN</t>
  </si>
  <si>
    <t>237064516037</t>
  </si>
  <si>
    <t>ACHMAD FAUZAN ASTA HAJJRIAN</t>
  </si>
  <si>
    <t>237064516039</t>
  </si>
  <si>
    <t>RADJA DZULY JAFAR</t>
  </si>
  <si>
    <t>237064516040</t>
  </si>
  <si>
    <t>MUHAMMAD HILAL HILMI</t>
  </si>
  <si>
    <t>237064516041</t>
  </si>
  <si>
    <t>ADINDA LISTIANA NURHALIZA</t>
  </si>
  <si>
    <t>237064516042</t>
  </si>
  <si>
    <t>KENNY ARKAN ARIELLA</t>
  </si>
  <si>
    <t>237064516043</t>
  </si>
  <si>
    <t>MUHAMMAD ALFI</t>
  </si>
  <si>
    <t>237064516045</t>
  </si>
  <si>
    <t>MUHAMMAD RIFQI HIDAYAT</t>
  </si>
  <si>
    <t>237064516046</t>
  </si>
  <si>
    <t>ADE NUR APRIYANI</t>
  </si>
  <si>
    <t>237064516047</t>
  </si>
  <si>
    <t>YUDA HARYANTO</t>
  </si>
  <si>
    <t>237064516048</t>
  </si>
  <si>
    <t>MUHAMMAD RAFLI HANIF</t>
  </si>
  <si>
    <t>237064516049</t>
  </si>
  <si>
    <t>BINTANG MARULI</t>
  </si>
  <si>
    <t>237064516050</t>
  </si>
  <si>
    <t>ADAM UBAYDILLAH</t>
  </si>
  <si>
    <t>237064516052</t>
  </si>
  <si>
    <t>MUHAMMAD RIDHO JIYAD</t>
  </si>
  <si>
    <t>237064516053</t>
  </si>
  <si>
    <t>ALYA MAULIDINA</t>
  </si>
  <si>
    <t>237064516054</t>
  </si>
  <si>
    <t>DIMAS PUTRA WINANTO</t>
  </si>
  <si>
    <t>237064516058</t>
  </si>
  <si>
    <t>MUHAMMAD RAJENDRA WIBIYANTO</t>
  </si>
  <si>
    <t>237064516059</t>
  </si>
  <si>
    <t>MUHAMMAD RIFAI THREA ATMAJA</t>
  </si>
  <si>
    <t>237064516060</t>
  </si>
  <si>
    <t>MAHEZA FARREL</t>
  </si>
  <si>
    <t>237064516061</t>
  </si>
  <si>
    <t>BADAWI SITEPU</t>
  </si>
  <si>
    <t>237064516062</t>
  </si>
  <si>
    <t>RAYHAN FAKHRI RISQULLAH</t>
  </si>
  <si>
    <t>237064516063</t>
  </si>
  <si>
    <t>NAZWA OKALINDA LUBIS</t>
  </si>
  <si>
    <t>237064516065</t>
  </si>
  <si>
    <t>MUHAMMAD WILDAN HAZMI</t>
  </si>
  <si>
    <t>237064516066</t>
  </si>
  <si>
    <t>VIRGHIANSYAH VALEVY HIDAYAT</t>
  </si>
  <si>
    <t>237064516067</t>
  </si>
  <si>
    <t>RIZQI RAMADHAN</t>
  </si>
  <si>
    <t>237064516068</t>
  </si>
  <si>
    <t>ANGGUN VINAZA RIWANDANI</t>
  </si>
  <si>
    <t>237064516069</t>
  </si>
  <si>
    <t>IRFAN SAMUEL GURNING</t>
  </si>
  <si>
    <t>237064516070</t>
  </si>
  <si>
    <t>NURIL UMIROTUZZAHRA</t>
  </si>
  <si>
    <t>237064516071</t>
  </si>
  <si>
    <t>NAJWA AURA HASTIN</t>
  </si>
  <si>
    <t>237064516072</t>
  </si>
  <si>
    <t>SYAUQI SURYA RAMADHAN</t>
  </si>
  <si>
    <t>237064516073</t>
  </si>
  <si>
    <t>ANNAS SHOLIHIN</t>
  </si>
  <si>
    <t>237064516075</t>
  </si>
  <si>
    <t>RHAEHANUN</t>
  </si>
  <si>
    <t>237064516076</t>
  </si>
  <si>
    <t>TRY NICHOLAS PASINGKHOPHON SIAHAAN</t>
  </si>
  <si>
    <t>237064516077</t>
  </si>
  <si>
    <t>MUHAMAD AFRIZAL</t>
  </si>
  <si>
    <t>237064516078</t>
  </si>
  <si>
    <t>MARTHA NAUFAL FITRI</t>
  </si>
  <si>
    <t>237064516080</t>
  </si>
  <si>
    <t>YOVITA ESTA NDIKI</t>
  </si>
  <si>
    <t>237064516081</t>
  </si>
  <si>
    <t>BIMA MUHAMMAD ARIFIN</t>
  </si>
  <si>
    <t>237064516082</t>
  </si>
  <si>
    <t>FARHAN ASLYN PUTRA</t>
  </si>
  <si>
    <t>237064516083</t>
  </si>
  <si>
    <t>MUHAMMAD ALFIN</t>
  </si>
  <si>
    <t>237064516084</t>
  </si>
  <si>
    <t>SHAIN BEATRIX HAFERSIN PAULUS SINURAT</t>
  </si>
  <si>
    <t>237064516085</t>
  </si>
  <si>
    <t>AHMAD GHANI</t>
  </si>
  <si>
    <t>237064516087</t>
  </si>
  <si>
    <t>ALIF CHANDRA KURNIAWAN</t>
  </si>
  <si>
    <t>237064516088</t>
  </si>
  <si>
    <t>MUHAMMAD AFFIF ARDIPRADITYA</t>
  </si>
  <si>
    <t>237064516089</t>
  </si>
  <si>
    <t>YOHANES IMANUEL TIBLOLA</t>
  </si>
  <si>
    <t>237064516092</t>
  </si>
  <si>
    <t>NABILA PUTRI UTAMI</t>
  </si>
  <si>
    <t>237064516093</t>
  </si>
  <si>
    <t>IQBAL ARIDHO</t>
  </si>
  <si>
    <t>237064516095</t>
  </si>
  <si>
    <t>SITI UTAMI RUSTIA ZAHRA</t>
  </si>
  <si>
    <t>237064516096</t>
  </si>
  <si>
    <t>MUHAMMAD FACHRI KURNIAWAN</t>
  </si>
  <si>
    <t>237064516098</t>
  </si>
  <si>
    <t>YOSUA CRISANGGA KEIDRAJATNA</t>
  </si>
  <si>
    <t>237064516100</t>
  </si>
  <si>
    <t>ADRIAN SAPUTRA KABAN</t>
  </si>
  <si>
    <t>237064516101</t>
  </si>
  <si>
    <t>ARYA DIMAS FEBRIAN</t>
  </si>
  <si>
    <t>247064416007</t>
  </si>
  <si>
    <t>KHUSNUL HAKIM</t>
  </si>
  <si>
    <t>247064416014</t>
  </si>
  <si>
    <t>ANANDA RYZKY FAUZYAH RAHAYU</t>
  </si>
  <si>
    <t>247064416024</t>
  </si>
  <si>
    <t>MUHAMMAD BACHTIAR ADIPUTRA</t>
  </si>
  <si>
    <t>247064416041</t>
  </si>
  <si>
    <t>MUHAMMAD ALFIAN WICAKSANA</t>
  </si>
  <si>
    <t>247064416044</t>
  </si>
  <si>
    <t>247064416059</t>
  </si>
  <si>
    <t>WAHYU ARMAN ATHTHURSYAH</t>
  </si>
  <si>
    <t>247064416061</t>
  </si>
  <si>
    <t>247064416062</t>
  </si>
  <si>
    <t>247064416065</t>
  </si>
  <si>
    <t>MOCHAMAD FAZRIYAN</t>
  </si>
  <si>
    <t>247064516001</t>
  </si>
  <si>
    <t>MUHAMMAD FADILLAH RAMADHAN</t>
  </si>
  <si>
    <t>247064516002</t>
  </si>
  <si>
    <t>MUHAMMAD FAJRI FIRDAUS</t>
  </si>
  <si>
    <t>247064516003</t>
  </si>
  <si>
    <t>ANGGA WIJAYA</t>
  </si>
  <si>
    <t>247064516004</t>
  </si>
  <si>
    <t>GAZA HANIF PUTRA</t>
  </si>
  <si>
    <t>247064516005</t>
  </si>
  <si>
    <t>MUHAMMAD ANDRE</t>
  </si>
  <si>
    <t>247064516006</t>
  </si>
  <si>
    <t>MUHAMMAD CALVIN AMIKONAKA</t>
  </si>
  <si>
    <t>247064516008</t>
  </si>
  <si>
    <t>ACHMAD RUSYDAN HABIBIE</t>
  </si>
  <si>
    <t>247064516009</t>
  </si>
  <si>
    <t>JULIANSYAH ANANDA PUTRA</t>
  </si>
  <si>
    <t>247064516010</t>
  </si>
  <si>
    <t>CHOIRUL ANWAR</t>
  </si>
  <si>
    <t>247064516011</t>
  </si>
  <si>
    <t>JAROT RIYANTO</t>
  </si>
  <si>
    <t>247064516012</t>
  </si>
  <si>
    <t>247064516013</t>
  </si>
  <si>
    <t>MUHAMMAD NAUFAL ABDUL HAFIZH</t>
  </si>
  <si>
    <t>247064516015</t>
  </si>
  <si>
    <t>MUHAMAD ADLU ALFAREZ</t>
  </si>
  <si>
    <t>247064516016</t>
  </si>
  <si>
    <t>WINANTYO BAYU PUTRA</t>
  </si>
  <si>
    <t>247064516017</t>
  </si>
  <si>
    <t>MUHAMMAD GUFRON NAKAH</t>
  </si>
  <si>
    <t>247064516018</t>
  </si>
  <si>
    <t>MICHAEL HANS SAPUTRA</t>
  </si>
  <si>
    <t>247064516019</t>
  </si>
  <si>
    <t>ADNAN RIVAI</t>
  </si>
  <si>
    <t>247064516020</t>
  </si>
  <si>
    <t>RAJA SYAH ABDURRASYID</t>
  </si>
  <si>
    <t>247064516021</t>
  </si>
  <si>
    <t>ABIGAIL ARROFA</t>
  </si>
  <si>
    <t>247064516022</t>
  </si>
  <si>
    <t>DZIKRI FITRAH RAFSANJANI</t>
  </si>
  <si>
    <t>247064516023</t>
  </si>
  <si>
    <t>DAMAR HARYO WIDODO</t>
  </si>
  <si>
    <t>247064516025</t>
  </si>
  <si>
    <t>MUHAMMAD MAULIDA AFRIZAL</t>
  </si>
  <si>
    <t>247064516026</t>
  </si>
  <si>
    <t>DYCKI DWI ATMOJO</t>
  </si>
  <si>
    <t>247064516027</t>
  </si>
  <si>
    <t>SALSA AZZIRA</t>
  </si>
  <si>
    <t>247064516028</t>
  </si>
  <si>
    <t>MUHAMMAD SOHWA</t>
  </si>
  <si>
    <t>247064516029</t>
  </si>
  <si>
    <t>AFRIDHO ANDAWI</t>
  </si>
  <si>
    <t>247064516030</t>
  </si>
  <si>
    <t>ASYIHAB IBNU FAUZAN</t>
  </si>
  <si>
    <t>247064516031</t>
  </si>
  <si>
    <t>NUR AROHMAN</t>
  </si>
  <si>
    <t>247064516032</t>
  </si>
  <si>
    <t>MUHAMAD REZA RAMDANI</t>
  </si>
  <si>
    <t>247064516033</t>
  </si>
  <si>
    <t>MUHAMMAD DAFFA</t>
  </si>
  <si>
    <t>247064516034</t>
  </si>
  <si>
    <t>MALIK HARDIANSYAH</t>
  </si>
  <si>
    <t>247064516035</t>
  </si>
  <si>
    <t>RIZAL AHMAD FIRDAUS</t>
  </si>
  <si>
    <t>247064516036</t>
  </si>
  <si>
    <t>ELVIRA ELICIA EKAWATI</t>
  </si>
  <si>
    <t>247064516037</t>
  </si>
  <si>
    <t>MUHAMMAD UMAR RAMADHAN</t>
  </si>
  <si>
    <t>247064516039</t>
  </si>
  <si>
    <t>MUHAMMAD ZAID ZAIDAN</t>
  </si>
  <si>
    <t>247064516040</t>
  </si>
  <si>
    <t>DAVA RIYANDI DENTA PUTRA</t>
  </si>
  <si>
    <t>247064516042</t>
  </si>
  <si>
    <t>RIFAT SYA'FI FIRJATULLAH</t>
  </si>
  <si>
    <t>247064516043</t>
  </si>
  <si>
    <t>RADITYA AHMAD FAIRUZ</t>
  </si>
  <si>
    <t>247064516045</t>
  </si>
  <si>
    <t>MUHAMMAD YUSUF FIKRI IRFANSYAH</t>
  </si>
  <si>
    <t>247064516046</t>
  </si>
  <si>
    <t>ABDUL AKHMAL HAKIM</t>
  </si>
  <si>
    <t>247064516047</t>
  </si>
  <si>
    <t>TAUFIK KURAHMAN</t>
  </si>
  <si>
    <t>247064516048</t>
  </si>
  <si>
    <t>247064516050</t>
  </si>
  <si>
    <t>MUHAMMAD RAFLI</t>
  </si>
  <si>
    <t>247064516051</t>
  </si>
  <si>
    <t>DWIKA RAFA RAIHAN</t>
  </si>
  <si>
    <t>247064516052</t>
  </si>
  <si>
    <t>RAFHA ALVITO</t>
  </si>
  <si>
    <t>247064516053</t>
  </si>
  <si>
    <t>247064516060</t>
  </si>
  <si>
    <t>247064516064</t>
  </si>
  <si>
    <t>247064516067</t>
  </si>
  <si>
    <t>KRISNA JAYANTI</t>
  </si>
  <si>
    <t>194201416106</t>
  </si>
  <si>
    <t>Keperawatan</t>
  </si>
  <si>
    <t>AGUSCICIN SUPRIAJI</t>
  </si>
  <si>
    <t>194201516012</t>
  </si>
  <si>
    <t>NADA ZAHRA AFIFAH CANTIKA SARI</t>
  </si>
  <si>
    <t>194201516071</t>
  </si>
  <si>
    <t>RAFFLI FATIH AL FIKRI</t>
  </si>
  <si>
    <t>204201516127</t>
  </si>
  <si>
    <t>BELLA ADILANG</t>
  </si>
  <si>
    <t>214201516015</t>
  </si>
  <si>
    <t>SILVIA ASMARANZA</t>
  </si>
  <si>
    <t>214201516020</t>
  </si>
  <si>
    <t>ELMANDA PUTY WIJAYANTI</t>
  </si>
  <si>
    <t>214201516058</t>
  </si>
  <si>
    <t>CLARITA DEWI CAHYANI PUTRI</t>
  </si>
  <si>
    <t>214201516091</t>
  </si>
  <si>
    <t>DWI MAYA PRANAWANINGTYAS</t>
  </si>
  <si>
    <t>214201516102</t>
  </si>
  <si>
    <t>SHILA NUR OKTAVIA</t>
  </si>
  <si>
    <t>214201516113</t>
  </si>
  <si>
    <t>DIAJENG NGALEM BOROWATI</t>
  </si>
  <si>
    <t>214201516127</t>
  </si>
  <si>
    <t>NOVITA SARI</t>
  </si>
  <si>
    <t>224201516001</t>
  </si>
  <si>
    <t>NABILA RESTI ALDANI</t>
  </si>
  <si>
    <t>224201516002</t>
  </si>
  <si>
    <t>JIHAN NUR AZIZAH</t>
  </si>
  <si>
    <t>224201516003</t>
  </si>
  <si>
    <t>TASSHA KALIYAH</t>
  </si>
  <si>
    <t>224201516004</t>
  </si>
  <si>
    <t>ISMI MAHARONITA FITRIANI</t>
  </si>
  <si>
    <t>224201516005</t>
  </si>
  <si>
    <t>WIDYA INGGRIT JUNI ASTUTI</t>
  </si>
  <si>
    <t>224201516006</t>
  </si>
  <si>
    <t>FAJAR SUBEKTI</t>
  </si>
  <si>
    <t>224201516007</t>
  </si>
  <si>
    <t>PUTRI ALLYA ZAHRA</t>
  </si>
  <si>
    <t>224201516009</t>
  </si>
  <si>
    <t>LISTYA FEBRIYANTI</t>
  </si>
  <si>
    <t>224201516011</t>
  </si>
  <si>
    <t>SHEILA ZIQA PRATAMA</t>
  </si>
  <si>
    <t>224201516013</t>
  </si>
  <si>
    <t>MAULANA JUNDI FARREL</t>
  </si>
  <si>
    <t>224201516014</t>
  </si>
  <si>
    <t>DEANRA LUTHFIADI PUTRI</t>
  </si>
  <si>
    <t>224201516015</t>
  </si>
  <si>
    <t>ROBERTO EMANUEL REYFREDO NAINGGOLAN</t>
  </si>
  <si>
    <t>224201516016</t>
  </si>
  <si>
    <t>ZUHAIROTUN NAYYIROH</t>
  </si>
  <si>
    <t>224201516017</t>
  </si>
  <si>
    <t>ADINDA JULIA PUTRI</t>
  </si>
  <si>
    <t>224201516018</t>
  </si>
  <si>
    <t>ALMALISA WIDI ASTUTY</t>
  </si>
  <si>
    <t>224201516021</t>
  </si>
  <si>
    <t>RIZKY DWI AMANDA</t>
  </si>
  <si>
    <t>224201516022</t>
  </si>
  <si>
    <t>NISHA SABILLA</t>
  </si>
  <si>
    <t>224201516023</t>
  </si>
  <si>
    <t>GISHEILA ASHARRA FITRI</t>
  </si>
  <si>
    <t>224201516025</t>
  </si>
  <si>
    <t>NITA WIDIATI</t>
  </si>
  <si>
    <t>224201516026</t>
  </si>
  <si>
    <t>NAYLA AULIA</t>
  </si>
  <si>
    <t>224201516027</t>
  </si>
  <si>
    <t>BULAN MASSAYU DJENAR</t>
  </si>
  <si>
    <t>224201516028</t>
  </si>
  <si>
    <t>LILIH SITI ROHMAH</t>
  </si>
  <si>
    <t>224201516029</t>
  </si>
  <si>
    <t>RISKA WULANDARI</t>
  </si>
  <si>
    <t>224201516030</t>
  </si>
  <si>
    <t>DINA FERIANTIKA</t>
  </si>
  <si>
    <t>224201516034</t>
  </si>
  <si>
    <t>TERESIA ENGGELYN HARDYANA</t>
  </si>
  <si>
    <t>224201516040</t>
  </si>
  <si>
    <t>NASYWA RADYNA YAHYA</t>
  </si>
  <si>
    <t>224201516043</t>
  </si>
  <si>
    <t>MOEDCYANANDA</t>
  </si>
  <si>
    <t>224201516044</t>
  </si>
  <si>
    <t>DZILLATURROSIDA</t>
  </si>
  <si>
    <t>224201516045</t>
  </si>
  <si>
    <t>RISTANTI MIFTAH NURAINI</t>
  </si>
  <si>
    <t>224201516046</t>
  </si>
  <si>
    <t>SYAHILA DAVA AURLIAWAN</t>
  </si>
  <si>
    <t>224201516047</t>
  </si>
  <si>
    <t>ALFA NUR AZIZAH</t>
  </si>
  <si>
    <t>224201516048</t>
  </si>
  <si>
    <t>VERDA PUTRI LARASATI</t>
  </si>
  <si>
    <t>224201516049</t>
  </si>
  <si>
    <t>NAMIRHA NOVITA ZAHRA</t>
  </si>
  <si>
    <t>224201516050</t>
  </si>
  <si>
    <t>UMMU SALMAH</t>
  </si>
  <si>
    <t>224201516051</t>
  </si>
  <si>
    <t>INDAH NURSANTI</t>
  </si>
  <si>
    <t>224201516052</t>
  </si>
  <si>
    <t>FANTI OFFIYANTI</t>
  </si>
  <si>
    <t>224201516053</t>
  </si>
  <si>
    <t>AILSA SHAFA ADRIYANI</t>
  </si>
  <si>
    <t>224201516054</t>
  </si>
  <si>
    <t>FIRZA RAHMA OKTAVIANTI</t>
  </si>
  <si>
    <t>224201516055</t>
  </si>
  <si>
    <t>FIRDAH FAULANI</t>
  </si>
  <si>
    <t>224201516056</t>
  </si>
  <si>
    <t>NAYLA LUTHFIA HAYATI</t>
  </si>
  <si>
    <t>224201516057</t>
  </si>
  <si>
    <t>ANISA ANGGRAINI</t>
  </si>
  <si>
    <t>224201516058</t>
  </si>
  <si>
    <t>SHIFA HERA SAPUTRI</t>
  </si>
  <si>
    <t>224201516059</t>
  </si>
  <si>
    <t>NIKEN RIMA FADILLA</t>
  </si>
  <si>
    <t>224201516060</t>
  </si>
  <si>
    <t>IRAWATI HAPSARI</t>
  </si>
  <si>
    <t>224201516062</t>
  </si>
  <si>
    <t>VINA FEBRIYANTI</t>
  </si>
  <si>
    <t>224201516063</t>
  </si>
  <si>
    <t>MAULANA BAYU AZI SAPUTRA</t>
  </si>
  <si>
    <t>224201516064</t>
  </si>
  <si>
    <t>DHEA AMELIA</t>
  </si>
  <si>
    <t>224201516065</t>
  </si>
  <si>
    <t>NAJWA AFIFAH</t>
  </si>
  <si>
    <t>224201516066</t>
  </si>
  <si>
    <t>NABILLA YULIAWANTI PRASETYA PUTRI</t>
  </si>
  <si>
    <t>224201516067</t>
  </si>
  <si>
    <t>SABRINA ARISMAN</t>
  </si>
  <si>
    <t>224201516070</t>
  </si>
  <si>
    <t>NGGARI RAHMA PUTRI</t>
  </si>
  <si>
    <t>224201516071</t>
  </si>
  <si>
    <t>ADE TRI SEPTIANI</t>
  </si>
  <si>
    <t>224201516072</t>
  </si>
  <si>
    <t>NAZWA AMELIA</t>
  </si>
  <si>
    <t>224201516073</t>
  </si>
  <si>
    <t>MELANI MARTIANI</t>
  </si>
  <si>
    <t>224201516074</t>
  </si>
  <si>
    <t>224201516075</t>
  </si>
  <si>
    <t>SHAFANISSA INSAN MUTTAQIEN</t>
  </si>
  <si>
    <t>224201516076</t>
  </si>
  <si>
    <t>SURYA AL HAFISH</t>
  </si>
  <si>
    <t>224201516077</t>
  </si>
  <si>
    <t>FADIA MUTIARA RAHMADANTI</t>
  </si>
  <si>
    <t>224201516079</t>
  </si>
  <si>
    <t>HUSNA KHAIRUNNIDA</t>
  </si>
  <si>
    <t>224201516080</t>
  </si>
  <si>
    <t>NAZARUDIN ALFAQIH</t>
  </si>
  <si>
    <t>224201516081</t>
  </si>
  <si>
    <t>NIYON GABY BORU SIMBOLON</t>
  </si>
  <si>
    <t>224201516082</t>
  </si>
  <si>
    <t>REVINA ANASTASYA</t>
  </si>
  <si>
    <t>224201516083</t>
  </si>
  <si>
    <t>PUTRI KHAIRUNISA</t>
  </si>
  <si>
    <t>224201516085</t>
  </si>
  <si>
    <t>RACHEL DEVA SANITA</t>
  </si>
  <si>
    <t>224201516086</t>
  </si>
  <si>
    <t>TASYA NOVIANTI MAUDUL</t>
  </si>
  <si>
    <t>224201516087</t>
  </si>
  <si>
    <t>CAHYA KUSUMA</t>
  </si>
  <si>
    <t>224201516088</t>
  </si>
  <si>
    <t>NAZIRA AISYAH PUTRI</t>
  </si>
  <si>
    <t>224201516089</t>
  </si>
  <si>
    <t>DISTY FITHRIA SAGITA</t>
  </si>
  <si>
    <t>224201516090</t>
  </si>
  <si>
    <t>REGITA PUTRI WANDANINGTYAS</t>
  </si>
  <si>
    <t>224201516091</t>
  </si>
  <si>
    <t>ANANDA AZZAHRO IRWANSTI</t>
  </si>
  <si>
    <t>224201516092</t>
  </si>
  <si>
    <t>SELVI AGUSTIN</t>
  </si>
  <si>
    <t>224201516093</t>
  </si>
  <si>
    <t>MUHAMMAD RIDHA SAHARA</t>
  </si>
  <si>
    <t>224201516095</t>
  </si>
  <si>
    <t>CINDY FETIKA TATEPA</t>
  </si>
  <si>
    <t>224201516096</t>
  </si>
  <si>
    <t>MARSHA ZAHRA KHAERUNISHA</t>
  </si>
  <si>
    <t>224201516097</t>
  </si>
  <si>
    <t>SITI ANNISA KHOIRONI</t>
  </si>
  <si>
    <t>224201516098</t>
  </si>
  <si>
    <t>MUHAMMAD ABI ZAIRIN</t>
  </si>
  <si>
    <t>224201516099</t>
  </si>
  <si>
    <t>FIKRIA AMALINA</t>
  </si>
  <si>
    <t>224201516101</t>
  </si>
  <si>
    <t>SABRINA PUTRI ANISA</t>
  </si>
  <si>
    <t>224201516103</t>
  </si>
  <si>
    <t>ANDY MIFTAHUL JANNAH</t>
  </si>
  <si>
    <t>224201516104</t>
  </si>
  <si>
    <t>LILA AZZAHRA BERMUDA</t>
  </si>
  <si>
    <t>224201516106</t>
  </si>
  <si>
    <t>MEISYA WANDIRA FAIRURIZA</t>
  </si>
  <si>
    <t>224201516107</t>
  </si>
  <si>
    <t>NISWA ANIDA JANNAH</t>
  </si>
  <si>
    <t>224201516109</t>
  </si>
  <si>
    <t>SANIA RAWATI</t>
  </si>
  <si>
    <t>224201516110</t>
  </si>
  <si>
    <t>YULIA AGUSTIN</t>
  </si>
  <si>
    <t>224201516111</t>
  </si>
  <si>
    <t>AZAHRA SYAHARANI</t>
  </si>
  <si>
    <t>224201516112</t>
  </si>
  <si>
    <t>FATIMAH TUZ ZAHRA</t>
  </si>
  <si>
    <t>224201516113</t>
  </si>
  <si>
    <t>CINTANIA LUSIANA SIGALINGGING</t>
  </si>
  <si>
    <t>224201516114</t>
  </si>
  <si>
    <t>GITA OKTAVIANI</t>
  </si>
  <si>
    <t>224201516115</t>
  </si>
  <si>
    <t>AANISAH DHIYA ULHAQ</t>
  </si>
  <si>
    <t>224201516116</t>
  </si>
  <si>
    <t>YULIANA PUNGKI</t>
  </si>
  <si>
    <t>224201516117</t>
  </si>
  <si>
    <t>RESITA AULA REMAJA</t>
  </si>
  <si>
    <t>224201516119</t>
  </si>
  <si>
    <t>ELIZA INDAH PUTRI ANDRIANI</t>
  </si>
  <si>
    <t>224201516124</t>
  </si>
  <si>
    <t>RAKAN RADITIA</t>
  </si>
  <si>
    <t>224201516125</t>
  </si>
  <si>
    <t>SILVIA PERMATA SUKMA</t>
  </si>
  <si>
    <t>234201516001</t>
  </si>
  <si>
    <t>ERLI ANDILA</t>
  </si>
  <si>
    <t>234201516002</t>
  </si>
  <si>
    <t>TALITHA LUTHFI KHAIRIYAH</t>
  </si>
  <si>
    <t>234201516003</t>
  </si>
  <si>
    <t>SYARIFA NADIA</t>
  </si>
  <si>
    <t>234201516004</t>
  </si>
  <si>
    <t>FAUZIAH INDRIYANTI SYAHROWARDI</t>
  </si>
  <si>
    <t>234201516005</t>
  </si>
  <si>
    <t>DINAR TRI ANDINI</t>
  </si>
  <si>
    <t>234201516006</t>
  </si>
  <si>
    <t>SIFAH FAUZIAH</t>
  </si>
  <si>
    <t>234201516008</t>
  </si>
  <si>
    <t>DESMA FITRIYANI</t>
  </si>
  <si>
    <t>234201516009</t>
  </si>
  <si>
    <t>DHEA FITRIANA ANANDA VICHANSA</t>
  </si>
  <si>
    <t>234201516010</t>
  </si>
  <si>
    <t>ALIFIANA DWI NURAINI</t>
  </si>
  <si>
    <t>234201516011</t>
  </si>
  <si>
    <t>PUTRI ELIZABET</t>
  </si>
  <si>
    <t>234201516012</t>
  </si>
  <si>
    <t>SITI ZHULAEKA</t>
  </si>
  <si>
    <t>234201516013</t>
  </si>
  <si>
    <t>IMELDA ANANDA STEVIANI</t>
  </si>
  <si>
    <t>234201516014</t>
  </si>
  <si>
    <t>AJENG RATNA TRIGALU</t>
  </si>
  <si>
    <t>234201516016</t>
  </si>
  <si>
    <t>AINURELIA QHIKA RIANDILAYENTI</t>
  </si>
  <si>
    <t>234201516017</t>
  </si>
  <si>
    <t>PUTRI AYU AMELIA</t>
  </si>
  <si>
    <t>234201516018</t>
  </si>
  <si>
    <t>NAZWA SYAHBANI RAHMANDA</t>
  </si>
  <si>
    <t>234201516021</t>
  </si>
  <si>
    <t>NAHDAH YUMNA</t>
  </si>
  <si>
    <t>234201516022</t>
  </si>
  <si>
    <t>REVALINA CHANTIQA AULIA PUTRI</t>
  </si>
  <si>
    <t>234201516023</t>
  </si>
  <si>
    <t>SITI ZAHRA</t>
  </si>
  <si>
    <t>234201516024</t>
  </si>
  <si>
    <t>RIZKI ANGGI PANGESTI</t>
  </si>
  <si>
    <t>234201516025</t>
  </si>
  <si>
    <t>INTAN NABILA PUTRI</t>
  </si>
  <si>
    <t>234201516026</t>
  </si>
  <si>
    <t>NADYA ARI MAHARANI</t>
  </si>
  <si>
    <t>234201516028</t>
  </si>
  <si>
    <t>ELSA SALSABILAH</t>
  </si>
  <si>
    <t>234201516029</t>
  </si>
  <si>
    <t>NURWAHIDA SANGAJI</t>
  </si>
  <si>
    <t>234201516030</t>
  </si>
  <si>
    <t>ALYA AURELIA</t>
  </si>
  <si>
    <t>234201516031</t>
  </si>
  <si>
    <t>SENI LIA ZAHRAH</t>
  </si>
  <si>
    <t>234201516035</t>
  </si>
  <si>
    <t>RAMDHAN RASYID ZIDAN</t>
  </si>
  <si>
    <t>234201516036</t>
  </si>
  <si>
    <t>SELLY AZHAR FARIANY</t>
  </si>
  <si>
    <t>234201516039</t>
  </si>
  <si>
    <t>SALSABILA ATIKA APRIZALSI</t>
  </si>
  <si>
    <t>234201516043</t>
  </si>
  <si>
    <t>BINTANG DAMA SUTENDI</t>
  </si>
  <si>
    <t>234201516045</t>
  </si>
  <si>
    <t>VIEKA DEWI PUSPITASARI</t>
  </si>
  <si>
    <t>234201516046</t>
  </si>
  <si>
    <t>MASYAYU NATHA BELA PESARI</t>
  </si>
  <si>
    <t>234201516047</t>
  </si>
  <si>
    <t>FARAH YASMIN</t>
  </si>
  <si>
    <t>234201516048</t>
  </si>
  <si>
    <t>DAVINA KAYLA MAYZAHRA</t>
  </si>
  <si>
    <t>234201516049</t>
  </si>
  <si>
    <t>NITA HERAWATI</t>
  </si>
  <si>
    <t>234201516050</t>
  </si>
  <si>
    <t>DESTIAH MAWARNI</t>
  </si>
  <si>
    <t>234201516051</t>
  </si>
  <si>
    <t>CINDY ARUM CAHYANI</t>
  </si>
  <si>
    <t>234201516052</t>
  </si>
  <si>
    <t>YUSI FADILAH</t>
  </si>
  <si>
    <t>234201516054</t>
  </si>
  <si>
    <t>NAZWA LAFIKA HERMANSYAH</t>
  </si>
  <si>
    <t>234201516055</t>
  </si>
  <si>
    <t>AISYA ALYA</t>
  </si>
  <si>
    <t>234201516056</t>
  </si>
  <si>
    <t>NUR LAILA DWI SANTOSO</t>
  </si>
  <si>
    <t>234201516057</t>
  </si>
  <si>
    <t>AFIFAH NURMILA</t>
  </si>
  <si>
    <t>234201516058</t>
  </si>
  <si>
    <t>SAFIRA AZZAHRA PRATIWI</t>
  </si>
  <si>
    <t>234201516059</t>
  </si>
  <si>
    <t>KESYA ANGGUN APRILIANA</t>
  </si>
  <si>
    <t>234201516060</t>
  </si>
  <si>
    <t>DESVIA AURIA PRAMESTI</t>
  </si>
  <si>
    <t>234201516061</t>
  </si>
  <si>
    <t>CINTIA</t>
  </si>
  <si>
    <t>234201516062</t>
  </si>
  <si>
    <t>GITA PAHSYA ZULKARNAIN</t>
  </si>
  <si>
    <t>234201516066</t>
  </si>
  <si>
    <t>AULIA FITRIYANI</t>
  </si>
  <si>
    <t>234201516067</t>
  </si>
  <si>
    <t>NADYA RAHMAWATI</t>
  </si>
  <si>
    <t>234201516068</t>
  </si>
  <si>
    <t>PUTRI DINI SAPITRI</t>
  </si>
  <si>
    <t>234201516070</t>
  </si>
  <si>
    <t>NABILAH RAHMA</t>
  </si>
  <si>
    <t>234201516071</t>
  </si>
  <si>
    <t>ASSIFA SALSABILLA</t>
  </si>
  <si>
    <t>234201516072</t>
  </si>
  <si>
    <t>AINI AKMALIA MUJAHIDA</t>
  </si>
  <si>
    <t>234201516073</t>
  </si>
  <si>
    <t>ZULFA ZAHRA</t>
  </si>
  <si>
    <t>234201516074</t>
  </si>
  <si>
    <t>SAKINA PARADILA RISCI</t>
  </si>
  <si>
    <t>234201516075</t>
  </si>
  <si>
    <t>SITI HUMAIRAH</t>
  </si>
  <si>
    <t>234201516076</t>
  </si>
  <si>
    <t>PUTRI SABRINA SALSABILA</t>
  </si>
  <si>
    <t>234201516077</t>
  </si>
  <si>
    <t>DEVINA RAMADHANI</t>
  </si>
  <si>
    <t>234201516078</t>
  </si>
  <si>
    <t>RAFLY AGUS CHESTA ADABI</t>
  </si>
  <si>
    <t>234201516080</t>
  </si>
  <si>
    <t>ADNI GITA SURYANI</t>
  </si>
  <si>
    <t>234201516081</t>
  </si>
  <si>
    <t>NUR TASYA MEILINA</t>
  </si>
  <si>
    <t>234201516082</t>
  </si>
  <si>
    <t>WALFA FEBRIANTY</t>
  </si>
  <si>
    <t>234201516083</t>
  </si>
  <si>
    <t>DYAH AYU KARTINI</t>
  </si>
  <si>
    <t>234201516084</t>
  </si>
  <si>
    <t>NIMAS FITRIYAH LAILI</t>
  </si>
  <si>
    <t>234201516085</t>
  </si>
  <si>
    <t>FASHA ISLAMI RAMADHAN</t>
  </si>
  <si>
    <t>234201516086</t>
  </si>
  <si>
    <t>OKTA ALIVA MAHARANI</t>
  </si>
  <si>
    <t>234201516091</t>
  </si>
  <si>
    <t>SEKAR NASHWA SHAFIQA</t>
  </si>
  <si>
    <t>234201516092</t>
  </si>
  <si>
    <t>KALIA GALUH VIRGIANI</t>
  </si>
  <si>
    <t>234201516093</t>
  </si>
  <si>
    <t>DESI RAHMAWATI</t>
  </si>
  <si>
    <t>234201516094</t>
  </si>
  <si>
    <t>NAZWA MUTIA HASTARI</t>
  </si>
  <si>
    <t>234201516097</t>
  </si>
  <si>
    <t>TETAH SITI SOLEHAH</t>
  </si>
  <si>
    <t>234201516099</t>
  </si>
  <si>
    <t>ELIKA CALISTA RAHMATIKA</t>
  </si>
  <si>
    <t>234201516100</t>
  </si>
  <si>
    <t>KARINI PUTRI SURYA</t>
  </si>
  <si>
    <t>234201516101</t>
  </si>
  <si>
    <t>NABILLA ALWA ZAHRANI</t>
  </si>
  <si>
    <t>234201516102</t>
  </si>
  <si>
    <t>ANJELINA SIRAIT</t>
  </si>
  <si>
    <t>234201516104</t>
  </si>
  <si>
    <t>WINI INDAH SAYEKTI</t>
  </si>
  <si>
    <t>234201516105</t>
  </si>
  <si>
    <t>ABI MOHAMAD LANDUNG</t>
  </si>
  <si>
    <t>234201516106</t>
  </si>
  <si>
    <t>VAIRUZ NAURIAH</t>
  </si>
  <si>
    <t>234201516107</t>
  </si>
  <si>
    <t>REIZA NATHAVIA PUTRI</t>
  </si>
  <si>
    <t>234201516108</t>
  </si>
  <si>
    <t>KHAYLA NAMANDA PUTRI</t>
  </si>
  <si>
    <t>234201516109</t>
  </si>
  <si>
    <t>ALVINA NOVIANA</t>
  </si>
  <si>
    <t>234201516110</t>
  </si>
  <si>
    <t>RAHAYU YULI ANGGRAINI</t>
  </si>
  <si>
    <t>234201516113</t>
  </si>
  <si>
    <t>NAJLA TIARA DIVA</t>
  </si>
  <si>
    <t>234201516114</t>
  </si>
  <si>
    <t>TRIA HAPITA NURHOTIMAH</t>
  </si>
  <si>
    <t>234201516115</t>
  </si>
  <si>
    <t>RISKI SAFIRA</t>
  </si>
  <si>
    <t>234201516116</t>
  </si>
  <si>
    <t>NAJWA CHALEA KHOSIATILLAH</t>
  </si>
  <si>
    <t>234201516118</t>
  </si>
  <si>
    <t>NOVIA FITRI RAMADHANI</t>
  </si>
  <si>
    <t>234201516121</t>
  </si>
  <si>
    <t>MARSYA CAROLINE ANDALUSIA</t>
  </si>
  <si>
    <t>234201516122</t>
  </si>
  <si>
    <t>YUDI ADRIAN</t>
  </si>
  <si>
    <t>234201516123</t>
  </si>
  <si>
    <t>NURUL RAHMAWATI</t>
  </si>
  <si>
    <t>234201516124</t>
  </si>
  <si>
    <t>SALSA AYU NISRINA</t>
  </si>
  <si>
    <t>234201516125</t>
  </si>
  <si>
    <t>DHAFIN RISKY ZAKI</t>
  </si>
  <si>
    <t>234201516126</t>
  </si>
  <si>
    <t>TAMARA TRIANANDA PRASETYANTI</t>
  </si>
  <si>
    <t>234201516127</t>
  </si>
  <si>
    <t>ALFIAN RAMADHANI</t>
  </si>
  <si>
    <t>234201516128</t>
  </si>
  <si>
    <t>SYILFA KHAIRANI</t>
  </si>
  <si>
    <t>234201516129</t>
  </si>
  <si>
    <t>234201516130</t>
  </si>
  <si>
    <t>DINI MUFLIHAH AMALIA</t>
  </si>
  <si>
    <t>234201516131</t>
  </si>
  <si>
    <t>DAFA ANNAZI</t>
  </si>
  <si>
    <t>244201516001</t>
  </si>
  <si>
    <t>NAZWA AZDANIA</t>
  </si>
  <si>
    <t>244201516002</t>
  </si>
  <si>
    <t>NICKEN PRATIWIE</t>
  </si>
  <si>
    <t>244201516003</t>
  </si>
  <si>
    <t>LAURA PUTRI CASANOVA</t>
  </si>
  <si>
    <t>244201516004</t>
  </si>
  <si>
    <t>AZZAHRA AINATHUL BALQIS</t>
  </si>
  <si>
    <t>244201516005</t>
  </si>
  <si>
    <t>MARSAA FAUZIYYAH</t>
  </si>
  <si>
    <t>244201516006</t>
  </si>
  <si>
    <t>PUTRI AMALIA NUR MAHFUDA</t>
  </si>
  <si>
    <t>244201516007</t>
  </si>
  <si>
    <t>PHITORI KOGOYA</t>
  </si>
  <si>
    <t>244201516008</t>
  </si>
  <si>
    <t>RACHEL ELIZABETH ALETHEA RUPILU</t>
  </si>
  <si>
    <t>244201516009</t>
  </si>
  <si>
    <t>CUT ASYA PRAMANDASARI</t>
  </si>
  <si>
    <t>244201516010</t>
  </si>
  <si>
    <t>RISTI NAZWA ARSITA</t>
  </si>
  <si>
    <t>244201516011</t>
  </si>
  <si>
    <t>CITRA SAFARA</t>
  </si>
  <si>
    <t>244201516012</t>
  </si>
  <si>
    <t>OLIVIA ANANDA</t>
  </si>
  <si>
    <t>244201516013</t>
  </si>
  <si>
    <t>NAURA SALVARANI SETIAWAN</t>
  </si>
  <si>
    <t>244201516014</t>
  </si>
  <si>
    <t>TIA APRILIA</t>
  </si>
  <si>
    <t>244201516015</t>
  </si>
  <si>
    <t>GANSA FRISA AKBAR</t>
  </si>
  <si>
    <t>244201516017</t>
  </si>
  <si>
    <t>TRI INDAH PERMANASARI</t>
  </si>
  <si>
    <t>244201516018</t>
  </si>
  <si>
    <t>NAJWA FIDELIA ALNOVIANTI</t>
  </si>
  <si>
    <t>244201516019</t>
  </si>
  <si>
    <t>DHITA DIAN SYAHRANI</t>
  </si>
  <si>
    <t>244201516020</t>
  </si>
  <si>
    <t>INTAN WULANSARI</t>
  </si>
  <si>
    <t>244201516021</t>
  </si>
  <si>
    <t>GITA NURHALIZA</t>
  </si>
  <si>
    <t>244201516022</t>
  </si>
  <si>
    <t>SYANIA SALSABILLA MARDIANA</t>
  </si>
  <si>
    <t>244201516023</t>
  </si>
  <si>
    <t>ANANDA YUNIA SABILAH</t>
  </si>
  <si>
    <t>244201516025</t>
  </si>
  <si>
    <t>AMANDA ROSEANA SYAELA KRISNA</t>
  </si>
  <si>
    <t>244201516027</t>
  </si>
  <si>
    <t>SUCI RAMADHANI</t>
  </si>
  <si>
    <t>244201516028</t>
  </si>
  <si>
    <t>SALWA SALSABILLA FITRI</t>
  </si>
  <si>
    <t>244201516030</t>
  </si>
  <si>
    <t>SAL SABIL FITRIA ARIANTO</t>
  </si>
  <si>
    <t>244201516031</t>
  </si>
  <si>
    <t>DENI SETIANDI</t>
  </si>
  <si>
    <t>244201516032</t>
  </si>
  <si>
    <t>WAFA AZKIA WILANDATIKA</t>
  </si>
  <si>
    <t>244201516033</t>
  </si>
  <si>
    <t>ZAHWA NABILLA SHAQI</t>
  </si>
  <si>
    <t>244201516034</t>
  </si>
  <si>
    <t>NADYA DWI MEIDIANA</t>
  </si>
  <si>
    <t>244201516035</t>
  </si>
  <si>
    <t>GITA SAFITRI</t>
  </si>
  <si>
    <t>244201516036</t>
  </si>
  <si>
    <t>KAYLA FATIMA</t>
  </si>
  <si>
    <t>244201516037</t>
  </si>
  <si>
    <t>244201516038</t>
  </si>
  <si>
    <t>ELINCE WENDA</t>
  </si>
  <si>
    <t>244201516039</t>
  </si>
  <si>
    <t>NOVITA MAUBAK</t>
  </si>
  <si>
    <t>244201516040</t>
  </si>
  <si>
    <t>FANNY SIFFA FAUZIYAH</t>
  </si>
  <si>
    <t>244201516041</t>
  </si>
  <si>
    <t>DIAN KUSUMA ASTUTI</t>
  </si>
  <si>
    <t>244201516042</t>
  </si>
  <si>
    <t>MIFTAHUL JANNAH</t>
  </si>
  <si>
    <t>244201516043</t>
  </si>
  <si>
    <t>RAYA PASHA ADI UMMAYAH</t>
  </si>
  <si>
    <t>244201516044</t>
  </si>
  <si>
    <t>SUCI NUR RAMADHANI</t>
  </si>
  <si>
    <t>244201516045</t>
  </si>
  <si>
    <t>FAHIRA NAJLA</t>
  </si>
  <si>
    <t>244201516046</t>
  </si>
  <si>
    <t>VANIA AULIA ZAHRA</t>
  </si>
  <si>
    <t>244201516047</t>
  </si>
  <si>
    <t>CINTA SEPTY ANDREAN</t>
  </si>
  <si>
    <t>244201516048</t>
  </si>
  <si>
    <t>PUTRI AULYA RAMADHANI</t>
  </si>
  <si>
    <t>244201516049</t>
  </si>
  <si>
    <t>ZAHWA NANDA NAFIASTRI</t>
  </si>
  <si>
    <t>244201516050</t>
  </si>
  <si>
    <t>ELSA SUPRIYANI</t>
  </si>
  <si>
    <t>244201516051</t>
  </si>
  <si>
    <t>HALIDA MASYA ZAHRA</t>
  </si>
  <si>
    <t>244201516052</t>
  </si>
  <si>
    <t>IVANA DWINOV WAHYUDI</t>
  </si>
  <si>
    <t>244201516053</t>
  </si>
  <si>
    <t>ELYDIA DESTRIANA</t>
  </si>
  <si>
    <t>244201516054</t>
  </si>
  <si>
    <t>RAHMAH DWI AULIA</t>
  </si>
  <si>
    <t>244201516055</t>
  </si>
  <si>
    <t>RT. ESYA NIKITA PUTRI RAFLESSIA</t>
  </si>
  <si>
    <t>244201516056</t>
  </si>
  <si>
    <t>ROHMA ZEVA AURELLIA TAUFANI</t>
  </si>
  <si>
    <t>244201516057</t>
  </si>
  <si>
    <t>SAFITRI MELANI</t>
  </si>
  <si>
    <t>244201516058</t>
  </si>
  <si>
    <t>FAREL PRATAMA TELLUSA</t>
  </si>
  <si>
    <t>244201516059</t>
  </si>
  <si>
    <t>RAFAILAH ARSINDYA HAKIMAH</t>
  </si>
  <si>
    <t>244201516060</t>
  </si>
  <si>
    <t>MUHAMAD FAZAR RIZKI</t>
  </si>
  <si>
    <t>244201516061</t>
  </si>
  <si>
    <t>RAINA SALMA SADILA</t>
  </si>
  <si>
    <t>244201516062</t>
  </si>
  <si>
    <t>HANNA DINNI HAPSARI</t>
  </si>
  <si>
    <t>244201516063</t>
  </si>
  <si>
    <t>MUHAMMAD NAUVAL RAMDHAN</t>
  </si>
  <si>
    <t>244201516064</t>
  </si>
  <si>
    <t>LUTHFIYAH WIDAWATI</t>
  </si>
  <si>
    <t>244201516065</t>
  </si>
  <si>
    <t>ANNISA SALSABILATUL MASHUMAH</t>
  </si>
  <si>
    <t>244201516066</t>
  </si>
  <si>
    <t>PUTRI RAHMI LESTARI</t>
  </si>
  <si>
    <t>244201516067</t>
  </si>
  <si>
    <t>NURUL AFIFAH QUR'ANI</t>
  </si>
  <si>
    <t>244201516068</t>
  </si>
  <si>
    <t>SYAKIRAH</t>
  </si>
  <si>
    <t>244201516069</t>
  </si>
  <si>
    <t>IBTIHAL FILDEMA AZ ZIKRA</t>
  </si>
  <si>
    <t>244201516070</t>
  </si>
  <si>
    <t>GLORY MARANATHA CHRISTIANTORO</t>
  </si>
  <si>
    <t>244201516072</t>
  </si>
  <si>
    <t>244201516073</t>
  </si>
  <si>
    <t>MARSELINA SERAFIM HARDIN</t>
  </si>
  <si>
    <t>244201516074</t>
  </si>
  <si>
    <t>ANIKA NUR AFRIDA</t>
  </si>
  <si>
    <t>244201516075</t>
  </si>
  <si>
    <t>DHEA YONANDA PUTRI</t>
  </si>
  <si>
    <t>244201516076</t>
  </si>
  <si>
    <t>MARIA ANGELICA</t>
  </si>
  <si>
    <t>244201516077</t>
  </si>
  <si>
    <t>LIDIYA NOVITA SARY</t>
  </si>
  <si>
    <t>244201516078</t>
  </si>
  <si>
    <t>INDAH MARISA</t>
  </si>
  <si>
    <t>244201516079</t>
  </si>
  <si>
    <t>NAJWA AURA SABITA</t>
  </si>
  <si>
    <t>244201516080</t>
  </si>
  <si>
    <t>JULYA YOHANA MANALU</t>
  </si>
  <si>
    <t>244201516081</t>
  </si>
  <si>
    <t>AISYAH NADIN PUTRI ANDIYANI</t>
  </si>
  <si>
    <t>244201516082</t>
  </si>
  <si>
    <t>NABILA RIZKA YULITA</t>
  </si>
  <si>
    <t>244201516083</t>
  </si>
  <si>
    <t>NURUL CAHYA TUANAYA</t>
  </si>
  <si>
    <t>244201516084</t>
  </si>
  <si>
    <t>RAHMA PUSPITASARI</t>
  </si>
  <si>
    <t>244201516085</t>
  </si>
  <si>
    <t>ALLYA ZAHRA FIRLY</t>
  </si>
  <si>
    <t>244201516087</t>
  </si>
  <si>
    <t>CHIKA PUTRI SYA'BANI</t>
  </si>
  <si>
    <t>244201516088</t>
  </si>
  <si>
    <t>MARVA DWI SAPUTRI</t>
  </si>
  <si>
    <t>244201516089</t>
  </si>
  <si>
    <t>AMENSYA CHRISTINA EMANRATU</t>
  </si>
  <si>
    <t>244201516092</t>
  </si>
  <si>
    <t>REVIN WILYONE RAMADHANI</t>
  </si>
  <si>
    <t>244201516094</t>
  </si>
  <si>
    <t>HAIFA DIVA NUR AFRASYA</t>
  </si>
  <si>
    <t>244201516095</t>
  </si>
  <si>
    <t>VALDA ANGGELINA RUMPAISUM</t>
  </si>
  <si>
    <t>244201516096</t>
  </si>
  <si>
    <t>SALMA NUR ABIDAH</t>
  </si>
  <si>
    <t>244201516099</t>
  </si>
  <si>
    <t>UMI DEVI MUBAROKAH</t>
  </si>
  <si>
    <t>244201516103</t>
  </si>
  <si>
    <t>ARYA ADI RAMADHANSYAH</t>
  </si>
  <si>
    <t>244201516109</t>
  </si>
  <si>
    <t>MEIDIA PRATAMA</t>
  </si>
  <si>
    <t>211186518073</t>
  </si>
  <si>
    <t>NAWAL AZKA</t>
  </si>
  <si>
    <t>221186518012</t>
  </si>
  <si>
    <t>ANTON APRIANTO</t>
  </si>
  <si>
    <t>221186518062</t>
  </si>
  <si>
    <t>REZA REFALDI KASTELA</t>
  </si>
  <si>
    <t>221186918008</t>
  </si>
  <si>
    <t>NURUL GHAZY</t>
  </si>
  <si>
    <t>221186918010</t>
  </si>
  <si>
    <t>R. WIJAYA Dg. MAPPASOMBA</t>
  </si>
  <si>
    <t>221186918026</t>
  </si>
  <si>
    <t>SYAIFUL ASROBUANAM</t>
  </si>
  <si>
    <t>221186918028</t>
  </si>
  <si>
    <t>MUHAMMAD IQBAL TARAFANNUR</t>
  </si>
  <si>
    <t>221186918041</t>
  </si>
  <si>
    <t>REZKI ADMINANDA</t>
  </si>
  <si>
    <t>221186918048</t>
  </si>
  <si>
    <t>LA ODE MUH. DIDIN ALKINDI</t>
  </si>
  <si>
    <t>221186918057</t>
  </si>
  <si>
    <t>BASTIAN KOBEPA</t>
  </si>
  <si>
    <t>221186918073</t>
  </si>
  <si>
    <t>ARI BUDI YUSWANTO</t>
  </si>
  <si>
    <t>231186518006</t>
  </si>
  <si>
    <t>WIDHI SETYO PUTRO</t>
  </si>
  <si>
    <t>231186518020</t>
  </si>
  <si>
    <t>UMAR ABDURRAHMAN RAHARJA</t>
  </si>
  <si>
    <t>231186518021</t>
  </si>
  <si>
    <t>FARHAN IKHSAN FADILLA</t>
  </si>
  <si>
    <t>231186518026</t>
  </si>
  <si>
    <t>BADI</t>
  </si>
  <si>
    <t>231186918001</t>
  </si>
  <si>
    <t>GUSLAN BATALIPU</t>
  </si>
  <si>
    <t>231186918004</t>
  </si>
  <si>
    <t>IBNU MAS'UD</t>
  </si>
  <si>
    <t>231186918007</t>
  </si>
  <si>
    <t>JUWITA THERESIA PANJAITAN</t>
  </si>
  <si>
    <t>231186918008</t>
  </si>
  <si>
    <t>NUDIA FARDAL AULIA</t>
  </si>
  <si>
    <t>231186918009</t>
  </si>
  <si>
    <t>HARDIANTI S</t>
  </si>
  <si>
    <t>231186918010</t>
  </si>
  <si>
    <t>MAHMUD ALKATIRI</t>
  </si>
  <si>
    <t>231186918012</t>
  </si>
  <si>
    <t>DAIVA ADINATA PERMAHESA B</t>
  </si>
  <si>
    <t>231186918015</t>
  </si>
  <si>
    <t>HASANUDIN</t>
  </si>
  <si>
    <t>231186918017</t>
  </si>
  <si>
    <t>SUKARDI HUSEN</t>
  </si>
  <si>
    <t>231186918019</t>
  </si>
  <si>
    <t>M. HAZRATUL ANSAR</t>
  </si>
  <si>
    <t>231186918025</t>
  </si>
  <si>
    <t>NURJAEN</t>
  </si>
  <si>
    <t>241186518002</t>
  </si>
  <si>
    <t>HENNY OLYVIA</t>
  </si>
  <si>
    <t>241186518003</t>
  </si>
  <si>
    <t>ADIS PUJI ASTUTI</t>
  </si>
  <si>
    <t>241186518004</t>
  </si>
  <si>
    <t>NI WAYAN PIPIT PRABHAWANTY</t>
  </si>
  <si>
    <t>241186518012</t>
  </si>
  <si>
    <t>SUDIRMAN</t>
  </si>
  <si>
    <t>241186518018</t>
  </si>
  <si>
    <t>NENENG SITI FATIMAH</t>
  </si>
  <si>
    <t>241186518020</t>
  </si>
  <si>
    <t>AHMAD RIFAI</t>
  </si>
  <si>
    <t>241186518022</t>
  </si>
  <si>
    <t>LA ODE MUHAMMAD ARIFIN</t>
  </si>
  <si>
    <t>241186518026</t>
  </si>
  <si>
    <t>241186518028</t>
  </si>
  <si>
    <t>241186518029</t>
  </si>
  <si>
    <t>241186518035</t>
  </si>
  <si>
    <t>241186518039</t>
  </si>
  <si>
    <t>MUAMAR KHADAFI MAULANA</t>
  </si>
  <si>
    <t>241186918001</t>
  </si>
  <si>
    <t>VITRIANI NALA KIRANA</t>
  </si>
  <si>
    <t>241186918005</t>
  </si>
  <si>
    <t>RAHIMUN</t>
  </si>
  <si>
    <t>241186918006</t>
  </si>
  <si>
    <t>RISWAN WADI</t>
  </si>
  <si>
    <t>241186918008</t>
  </si>
  <si>
    <t>TATI DAHLIA</t>
  </si>
  <si>
    <t>241186918009</t>
  </si>
  <si>
    <t>BAPTHISTA M. Y. SARA</t>
  </si>
  <si>
    <t>241186918010</t>
  </si>
  <si>
    <t>HERUJITO</t>
  </si>
  <si>
    <t>241186918015</t>
  </si>
  <si>
    <t>241186918030</t>
  </si>
  <si>
    <t>241186918031</t>
  </si>
  <si>
    <t>241186918032</t>
  </si>
  <si>
    <t>241186918033</t>
  </si>
  <si>
    <t>241186918034</t>
  </si>
  <si>
    <t>241186918038</t>
  </si>
  <si>
    <t>241186918040</t>
  </si>
  <si>
    <t>241186918041</t>
  </si>
  <si>
    <t>241186918044</t>
  </si>
  <si>
    <t>241186918045</t>
  </si>
  <si>
    <t>241186918046</t>
  </si>
  <si>
    <t>VIGOR RISQY SETIAWAN</t>
  </si>
  <si>
    <t>212040518103</t>
  </si>
  <si>
    <t>ZEKI AZHAR</t>
  </si>
  <si>
    <t>212040918048</t>
  </si>
  <si>
    <t>I WAYAN DARMAWAN</t>
  </si>
  <si>
    <t>212040918089</t>
  </si>
  <si>
    <t>ADY SASMITA</t>
  </si>
  <si>
    <t>222040518095</t>
  </si>
  <si>
    <t>SA'ADILLAH MUQSIT</t>
  </si>
  <si>
    <t>222040918029</t>
  </si>
  <si>
    <t>WAHYU NINGATI</t>
  </si>
  <si>
    <t>222040918044</t>
  </si>
  <si>
    <t>JUNIA ASTARI</t>
  </si>
  <si>
    <t>222040918085</t>
  </si>
  <si>
    <t>YUDHA SATRIA</t>
  </si>
  <si>
    <t>232040518005</t>
  </si>
  <si>
    <t>HWA YONG KIM</t>
  </si>
  <si>
    <t>232040518029</t>
  </si>
  <si>
    <t>RINA ISTANTI</t>
  </si>
  <si>
    <t>232040518046</t>
  </si>
  <si>
    <t>KHAERY WIGUNA</t>
  </si>
  <si>
    <t>232040518047</t>
  </si>
  <si>
    <t>TUNJUNG WIGATININGRUM</t>
  </si>
  <si>
    <t>232040518050</t>
  </si>
  <si>
    <t>SHINTA RIZANTI BINOL</t>
  </si>
  <si>
    <t>232040518051</t>
  </si>
  <si>
    <t>ANI JUWITA HANDAYANI</t>
  </si>
  <si>
    <t>232040518052</t>
  </si>
  <si>
    <t>SAFITRA ARIF</t>
  </si>
  <si>
    <t>232040718010</t>
  </si>
  <si>
    <t>FAZA FATIYURROBBANY</t>
  </si>
  <si>
    <t>232040718014</t>
  </si>
  <si>
    <t>FAZA DHIFAN PRATAMA</t>
  </si>
  <si>
    <t>232040718015</t>
  </si>
  <si>
    <t>BANGUN WIDI SEPTO</t>
  </si>
  <si>
    <t>232040718030</t>
  </si>
  <si>
    <t>LELLY ANGGRAINY</t>
  </si>
  <si>
    <t>232040718040</t>
  </si>
  <si>
    <t>AKTO KHANAFI GHOZALI</t>
  </si>
  <si>
    <t>232040718043</t>
  </si>
  <si>
    <t>ASRIL</t>
  </si>
  <si>
    <t>232040718044</t>
  </si>
  <si>
    <t>ISMAIL</t>
  </si>
  <si>
    <t>232040718048</t>
  </si>
  <si>
    <t>DIMAS OCTAVIANUS SUTRA</t>
  </si>
  <si>
    <t>232040718049</t>
  </si>
  <si>
    <t>ZHANG MENGYUAN</t>
  </si>
  <si>
    <t>232040818025</t>
  </si>
  <si>
    <t>LIAO XUESHENG</t>
  </si>
  <si>
    <t>232040818026</t>
  </si>
  <si>
    <t>CHEN TINGTING</t>
  </si>
  <si>
    <t>232040818027</t>
  </si>
  <si>
    <t>KO SUNGWOO</t>
  </si>
  <si>
    <t>232040818037</t>
  </si>
  <si>
    <t>CHOI SUNGGEUN</t>
  </si>
  <si>
    <t>232040818039</t>
  </si>
  <si>
    <t>BAO TEWEI</t>
  </si>
  <si>
    <t>232040818053</t>
  </si>
  <si>
    <t>SHI QINRUI</t>
  </si>
  <si>
    <t>232040818054</t>
  </si>
  <si>
    <t>GAO YONG</t>
  </si>
  <si>
    <t>232040818055</t>
  </si>
  <si>
    <t>LEE JOO HEON</t>
  </si>
  <si>
    <t>232040818057</t>
  </si>
  <si>
    <t>SUNGMIN CHOI</t>
  </si>
  <si>
    <t>232040818058</t>
  </si>
  <si>
    <t>KIM HYOUNG GYUN</t>
  </si>
  <si>
    <t>232040818059</t>
  </si>
  <si>
    <t>ABU HISYAM ALMAUDUDI</t>
  </si>
  <si>
    <t>232040918034</t>
  </si>
  <si>
    <t>LUTFIAH</t>
  </si>
  <si>
    <t>232040918041</t>
  </si>
  <si>
    <t>DETI KIRANA</t>
  </si>
  <si>
    <t>232040918045</t>
  </si>
  <si>
    <t>REHAN ARIA KHALIF</t>
  </si>
  <si>
    <t>242040518002</t>
  </si>
  <si>
    <t>HENDRA MAHENDRATA</t>
  </si>
  <si>
    <t>242040518017</t>
  </si>
  <si>
    <t>LAILY FAULINA</t>
  </si>
  <si>
    <t>242040518020</t>
  </si>
  <si>
    <t>RAMZI</t>
  </si>
  <si>
    <t>242040518026</t>
  </si>
  <si>
    <t>242040518030</t>
  </si>
  <si>
    <t>242040518032</t>
  </si>
  <si>
    <t>242040518033</t>
  </si>
  <si>
    <t>ANNISA WIDYA</t>
  </si>
  <si>
    <t>242040718003</t>
  </si>
  <si>
    <t>GEMINDA PRIHATMA PRASETYA</t>
  </si>
  <si>
    <t>242040718004</t>
  </si>
  <si>
    <t>DWI AGUSTIA PUTERI LESTARI</t>
  </si>
  <si>
    <t>242040718005</t>
  </si>
  <si>
    <t>PRISCILA ENY DWI SETYANINGSIH</t>
  </si>
  <si>
    <t>242040718006</t>
  </si>
  <si>
    <t>TOGAR PASARIBU</t>
  </si>
  <si>
    <t>242040718008</t>
  </si>
  <si>
    <t>KURNIA ADHIWIBOWO</t>
  </si>
  <si>
    <t>242040718009</t>
  </si>
  <si>
    <t>ADIT SUDIARTO</t>
  </si>
  <si>
    <t>242040718010</t>
  </si>
  <si>
    <t>GITA KHAIRUNNISA</t>
  </si>
  <si>
    <t>242040718014</t>
  </si>
  <si>
    <t>RIZKA FEBRIANE</t>
  </si>
  <si>
    <t>242040718018</t>
  </si>
  <si>
    <t>RIKO SETIAWAN</t>
  </si>
  <si>
    <t>242040718019</t>
  </si>
  <si>
    <t>YULL GLOI PRISILA DAMI</t>
  </si>
  <si>
    <t>242040718023</t>
  </si>
  <si>
    <t>FEMMY SUSANTI</t>
  </si>
  <si>
    <t>242040718024</t>
  </si>
  <si>
    <t>242040718028</t>
  </si>
  <si>
    <t>242040718029</t>
  </si>
  <si>
    <t>242040718034</t>
  </si>
  <si>
    <t>WANG DAPENG</t>
  </si>
  <si>
    <t>242040818021</t>
  </si>
  <si>
    <t>YE KUI</t>
  </si>
  <si>
    <t>242040818022</t>
  </si>
  <si>
    <t>ANIDA</t>
  </si>
  <si>
    <t>242040918001</t>
  </si>
  <si>
    <t>CUT MAHFUZATUL JANNAH</t>
  </si>
  <si>
    <t>242040918011</t>
  </si>
  <si>
    <t>SAHRIL</t>
  </si>
  <si>
    <t>242040918012</t>
  </si>
  <si>
    <t>TIARA HARNANTI</t>
  </si>
  <si>
    <t>242040918013</t>
  </si>
  <si>
    <t>MUH. DAMRI</t>
  </si>
  <si>
    <t>242040918027</t>
  </si>
  <si>
    <t>242040918031</t>
  </si>
  <si>
    <t>242040918036</t>
  </si>
  <si>
    <t>242040918038</t>
  </si>
  <si>
    <t>ASTIAN NUR EKO WIBOWO</t>
  </si>
  <si>
    <t>211020518073</t>
  </si>
  <si>
    <t>DANDI MUTALIB</t>
  </si>
  <si>
    <t>211020518098</t>
  </si>
  <si>
    <t>CHANDRA KUSUMA PRABAWA</t>
  </si>
  <si>
    <t>211020718032</t>
  </si>
  <si>
    <t>KOMARIAH</t>
  </si>
  <si>
    <t>221020718065</t>
  </si>
  <si>
    <t>DANU PRASETIO</t>
  </si>
  <si>
    <t>221020718081</t>
  </si>
  <si>
    <t>IRWANDI</t>
  </si>
  <si>
    <t>221020918030</t>
  </si>
  <si>
    <t>AL MUSRADIN ADHA</t>
  </si>
  <si>
    <t>221020918033</t>
  </si>
  <si>
    <t>MUSA</t>
  </si>
  <si>
    <t>221020918060</t>
  </si>
  <si>
    <t>FLORENTINA NGILAWAN</t>
  </si>
  <si>
    <t>231020518001</t>
  </si>
  <si>
    <t>AHMAD HABIBIE MUBARAK</t>
  </si>
  <si>
    <t>231020518009</t>
  </si>
  <si>
    <t>MOCHAMAD VEDY GAIS</t>
  </si>
  <si>
    <t>231020518012</t>
  </si>
  <si>
    <t>231020518013</t>
  </si>
  <si>
    <t>SABIK AL FAUZI</t>
  </si>
  <si>
    <t>231020518022</t>
  </si>
  <si>
    <t>RATNA NUR</t>
  </si>
  <si>
    <t>231020518025</t>
  </si>
  <si>
    <t>RISHAD FAHRURIYADHI</t>
  </si>
  <si>
    <t>231020518026</t>
  </si>
  <si>
    <t>MUHAMAD ARDI DIN MAKIAN</t>
  </si>
  <si>
    <t>231020518030</t>
  </si>
  <si>
    <t>SEKTI IKA NUR WULANDARI</t>
  </si>
  <si>
    <t>231020518031</t>
  </si>
  <si>
    <t>CINDY HERNASARI CAHYADI</t>
  </si>
  <si>
    <t>231020518032</t>
  </si>
  <si>
    <t>SUHARYANTO</t>
  </si>
  <si>
    <t>231020518036</t>
  </si>
  <si>
    <t>LILY SUGIANTO</t>
  </si>
  <si>
    <t>231020518037</t>
  </si>
  <si>
    <t>DINAR RAHMAYANI</t>
  </si>
  <si>
    <t>231020518039</t>
  </si>
  <si>
    <t>IKRAM A. ABUBAKAR</t>
  </si>
  <si>
    <t>231020518041</t>
  </si>
  <si>
    <t>LATUSIANIA OKTAMIA</t>
  </si>
  <si>
    <t>231020518042</t>
  </si>
  <si>
    <t>BAHIYAH</t>
  </si>
  <si>
    <t>231020518043</t>
  </si>
  <si>
    <t>WAHYU GADING WANANTIKA PUTRA</t>
  </si>
  <si>
    <t>231020518047</t>
  </si>
  <si>
    <t>AHMAD AIDIL AKMAL VICI</t>
  </si>
  <si>
    <t>231020718006</t>
  </si>
  <si>
    <t>MUHAMAD FARNO</t>
  </si>
  <si>
    <t>231020718017</t>
  </si>
  <si>
    <t>KELLY MAHARANI</t>
  </si>
  <si>
    <t>231020718044</t>
  </si>
  <si>
    <t>MUHAMMAD ADHE ALVIANTO UMAR</t>
  </si>
  <si>
    <t>231020718046</t>
  </si>
  <si>
    <t>AHMAD NAHROWI</t>
  </si>
  <si>
    <t>231020918003</t>
  </si>
  <si>
    <t>ALFIN MUBIIN RENIWURWARIN</t>
  </si>
  <si>
    <t>231020918005</t>
  </si>
  <si>
    <t>MOHAMMAD SYAMSUL ARIFIN</t>
  </si>
  <si>
    <t>231020918010</t>
  </si>
  <si>
    <t>MASH CHANDRA SAPUTRA LEKI</t>
  </si>
  <si>
    <t>231020918015</t>
  </si>
  <si>
    <t>ANDI LEO</t>
  </si>
  <si>
    <t>231020918020</t>
  </si>
  <si>
    <t>MELATI SARI MAISARA</t>
  </si>
  <si>
    <t>231020918027</t>
  </si>
  <si>
    <t>ILHAM WAKHID AZIZY</t>
  </si>
  <si>
    <t>231020918028</t>
  </si>
  <si>
    <t>VARDI LATUMAKULITA</t>
  </si>
  <si>
    <t>231020918033</t>
  </si>
  <si>
    <t>KHEFIN PRATTAMERA SUBAGJA</t>
  </si>
  <si>
    <t>231020918049</t>
  </si>
  <si>
    <t>ABDUL HAMID</t>
  </si>
  <si>
    <t>241020518005</t>
  </si>
  <si>
    <t>IRFAN NASUTION</t>
  </si>
  <si>
    <t>241020518006</t>
  </si>
  <si>
    <t>RAHIT MANUI</t>
  </si>
  <si>
    <t>241020518007</t>
  </si>
  <si>
    <t>CUT NAJWA ZILFA</t>
  </si>
  <si>
    <t>241020518010</t>
  </si>
  <si>
    <t>AUGUSTINUS LUMBANTOBING</t>
  </si>
  <si>
    <t>241020518021</t>
  </si>
  <si>
    <t>NUZURIYAH MASITOH</t>
  </si>
  <si>
    <t>241020518030</t>
  </si>
  <si>
    <t>SITI NURLAELAH</t>
  </si>
  <si>
    <t>241020518033</t>
  </si>
  <si>
    <t>241020518036</t>
  </si>
  <si>
    <t>241020518038</t>
  </si>
  <si>
    <t>241020518039</t>
  </si>
  <si>
    <t>241020518041</t>
  </si>
  <si>
    <t>241020518043</t>
  </si>
  <si>
    <t>ASTRID HIRDAMARSA</t>
  </si>
  <si>
    <t>241020518045</t>
  </si>
  <si>
    <t>241020518046</t>
  </si>
  <si>
    <t>MIARTIKO GEA</t>
  </si>
  <si>
    <t>241020518048</t>
  </si>
  <si>
    <t>ANTA OVIA BANCIN</t>
  </si>
  <si>
    <t>241020518049</t>
  </si>
  <si>
    <t>241020518050</t>
  </si>
  <si>
    <t>A. ARISTA MUNANDAR</t>
  </si>
  <si>
    <t>241020718001</t>
  </si>
  <si>
    <t>MAMAY MUTHMAINNAH</t>
  </si>
  <si>
    <t>241020718003</t>
  </si>
  <si>
    <t>RAVASYIOUVA MUHAMMAD ZIDNI</t>
  </si>
  <si>
    <t>241020718004</t>
  </si>
  <si>
    <t>AMMAR MULTAZIM BIL HAQ</t>
  </si>
  <si>
    <t>241020718008</t>
  </si>
  <si>
    <t>BAMBANG HANDOKO</t>
  </si>
  <si>
    <t>241020718013</t>
  </si>
  <si>
    <t>DEDE WAHYUDIN</t>
  </si>
  <si>
    <t>241020718014</t>
  </si>
  <si>
    <t>NICO SUGIHARTA</t>
  </si>
  <si>
    <t>241020718015</t>
  </si>
  <si>
    <t>RIKA DELFA YONA</t>
  </si>
  <si>
    <t>241020718019</t>
  </si>
  <si>
    <t>NURFITRIANA</t>
  </si>
  <si>
    <t>241020718020</t>
  </si>
  <si>
    <t>ANDI RIDWAN A</t>
  </si>
  <si>
    <t>241020718022</t>
  </si>
  <si>
    <t>LIAN MERILAN</t>
  </si>
  <si>
    <t>241020718024</t>
  </si>
  <si>
    <t>ALIM RAZAQ</t>
  </si>
  <si>
    <t>241020718027</t>
  </si>
  <si>
    <t>MUHAMMAD ARRI SEPTIAN</t>
  </si>
  <si>
    <t>241020718031</t>
  </si>
  <si>
    <t>241020718040</t>
  </si>
  <si>
    <t>241020718047</t>
  </si>
  <si>
    <t>HIROKI SADA</t>
  </si>
  <si>
    <t>241020818017</t>
  </si>
  <si>
    <t>241020918009</t>
  </si>
  <si>
    <t>RIAN DAUD</t>
  </si>
  <si>
    <t>241020918011</t>
  </si>
  <si>
    <t>JHON MID RAIS ARIHI</t>
  </si>
  <si>
    <t>241020918023</t>
  </si>
  <si>
    <t>DZUL JALAALI WALIKROM</t>
  </si>
  <si>
    <t>241020918029</t>
  </si>
  <si>
    <t>241020918034</t>
  </si>
  <si>
    <t>241020918035</t>
  </si>
  <si>
    <t>241020918044</t>
  </si>
  <si>
    <t>241020918051</t>
  </si>
  <si>
    <t>SURI KAGIANOM HIDAYAT</t>
  </si>
  <si>
    <t>216301718031</t>
  </si>
  <si>
    <t>BANU ABDILLAH</t>
  </si>
  <si>
    <t>216301718095</t>
  </si>
  <si>
    <t>PUTRI DINI SHOFATURRAHMAH</t>
  </si>
  <si>
    <t>226301518058</t>
  </si>
  <si>
    <t>SIDDIG ALAMSYAH</t>
  </si>
  <si>
    <t>226301718063</t>
  </si>
  <si>
    <t>HERLINA WIJAYANTI</t>
  </si>
  <si>
    <t>226301718071</t>
  </si>
  <si>
    <t>RENY WIJAYANTI</t>
  </si>
  <si>
    <t>236301518002</t>
  </si>
  <si>
    <t>HALIMAH NUR RAHMAWATI</t>
  </si>
  <si>
    <t>236301518004</t>
  </si>
  <si>
    <t>DIAN HERDIANSAH</t>
  </si>
  <si>
    <t>236301518005</t>
  </si>
  <si>
    <t>DINDA HUMAIRAH</t>
  </si>
  <si>
    <t>236301518012</t>
  </si>
  <si>
    <t>ERVYN KAFFAH</t>
  </si>
  <si>
    <t>236301518018</t>
  </si>
  <si>
    <t>PARING WALUYO UTOMO</t>
  </si>
  <si>
    <t>236301518019</t>
  </si>
  <si>
    <t>WIRYAWAN APRIANTO</t>
  </si>
  <si>
    <t>236301518027</t>
  </si>
  <si>
    <t>DYAH RENOWATI</t>
  </si>
  <si>
    <t>236301518028</t>
  </si>
  <si>
    <t>REZA PRANATA PUTRA</t>
  </si>
  <si>
    <t>236301518029</t>
  </si>
  <si>
    <t>SATIMIN</t>
  </si>
  <si>
    <t>236301518030</t>
  </si>
  <si>
    <t>RUDIANSYAH</t>
  </si>
  <si>
    <t>236301518031</t>
  </si>
  <si>
    <t>SUKASNO</t>
  </si>
  <si>
    <t>236301518032</t>
  </si>
  <si>
    <t>ANI SURYANI</t>
  </si>
  <si>
    <t>236301518033</t>
  </si>
  <si>
    <t>MICHELLE ELSHA</t>
  </si>
  <si>
    <t>236301518035</t>
  </si>
  <si>
    <t>AHMAD GALIH ALFIAN</t>
  </si>
  <si>
    <t>236301518037</t>
  </si>
  <si>
    <t>BENYAMIN TUKAN</t>
  </si>
  <si>
    <t>236301518038</t>
  </si>
  <si>
    <t>YOSI ANDIKA PUTRA</t>
  </si>
  <si>
    <t>236301718001</t>
  </si>
  <si>
    <t>PUTRI DARMAYANTI</t>
  </si>
  <si>
    <t>236301718006</t>
  </si>
  <si>
    <t>SHINTIA ANGGRAENI</t>
  </si>
  <si>
    <t>236301718007</t>
  </si>
  <si>
    <t>M. ERIK PURNOMO</t>
  </si>
  <si>
    <t>236301718009</t>
  </si>
  <si>
    <t>AHMAD SHOFIYULLOH</t>
  </si>
  <si>
    <t>236301718010</t>
  </si>
  <si>
    <t>ANGGRA LIANY RIHADATUL AISYI</t>
  </si>
  <si>
    <t>236301718011</t>
  </si>
  <si>
    <t>SRI DARMITA USWATUN HASANAH</t>
  </si>
  <si>
    <t>236301718014</t>
  </si>
  <si>
    <t>MUHAMMAD RIZKY FEBRIANSYAH</t>
  </si>
  <si>
    <t>236301718015</t>
  </si>
  <si>
    <t>HAIZAH FADHILA</t>
  </si>
  <si>
    <t>236301718016</t>
  </si>
  <si>
    <t>236301718017</t>
  </si>
  <si>
    <t>ARY ADI SANTOSO</t>
  </si>
  <si>
    <t>236301718020</t>
  </si>
  <si>
    <t>SAMUEL LEONARDO SITOMPUL</t>
  </si>
  <si>
    <t>236301718021</t>
  </si>
  <si>
    <t>RAFIKA JULIANA NURHALIMAH</t>
  </si>
  <si>
    <t>236301718024</t>
  </si>
  <si>
    <t>AGUNG PUJI SAPUTRA</t>
  </si>
  <si>
    <t>236301718036</t>
  </si>
  <si>
    <t>ABD SYAUQI SALEH D</t>
  </si>
  <si>
    <t>236301918013</t>
  </si>
  <si>
    <t>MOH. FATHUR RAHMAN</t>
  </si>
  <si>
    <t>236301918042</t>
  </si>
  <si>
    <t>AGUNG VIRGIAWAN SOMANTRI</t>
  </si>
  <si>
    <t>246301518003</t>
  </si>
  <si>
    <t>MUHAMAD HUSEN</t>
  </si>
  <si>
    <t>246301518006</t>
  </si>
  <si>
    <t>ACHMAD SOLEH</t>
  </si>
  <si>
    <t>246301518012</t>
  </si>
  <si>
    <t>MUHAMMAD FAUZAN BINTIANG</t>
  </si>
  <si>
    <t>246301518026</t>
  </si>
  <si>
    <t>246301518039</t>
  </si>
  <si>
    <t>ESTER THALIA HEIDYANI</t>
  </si>
  <si>
    <t>246301718004</t>
  </si>
  <si>
    <t>FADHLIKA RAMADANA</t>
  </si>
  <si>
    <t>246301718005</t>
  </si>
  <si>
    <t>WARDA NAFISAH</t>
  </si>
  <si>
    <t>246301718007</t>
  </si>
  <si>
    <t>SANUSI FAISAL</t>
  </si>
  <si>
    <t>246301718010</t>
  </si>
  <si>
    <t>AGUS SALIM</t>
  </si>
  <si>
    <t>246301718011</t>
  </si>
  <si>
    <t>HENDRA AGUSTIRA</t>
  </si>
  <si>
    <t>246301718013</t>
  </si>
  <si>
    <t>ANDRI SURYANTA</t>
  </si>
  <si>
    <t>246301718014</t>
  </si>
  <si>
    <t>NINA HERLINA</t>
  </si>
  <si>
    <t>246301718015</t>
  </si>
  <si>
    <t>USMAN SALEH LA EDE</t>
  </si>
  <si>
    <t>246301718018</t>
  </si>
  <si>
    <t>KHRESNA DWIPAYANA</t>
  </si>
  <si>
    <t>246301718020</t>
  </si>
  <si>
    <t>246301718022</t>
  </si>
  <si>
    <t>ALFI FABIAN RIZQULLAH</t>
  </si>
  <si>
    <t>246301718023</t>
  </si>
  <si>
    <t>DWI LESTARI</t>
  </si>
  <si>
    <t>246301718025</t>
  </si>
  <si>
    <t>246301718031</t>
  </si>
  <si>
    <t>246301718032</t>
  </si>
  <si>
    <t>246301718033</t>
  </si>
  <si>
    <t>246301718035</t>
  </si>
  <si>
    <t>246301718036</t>
  </si>
  <si>
    <t>246301718037</t>
  </si>
  <si>
    <t>246301718041</t>
  </si>
  <si>
    <t>HENDRA IRAWAN</t>
  </si>
  <si>
    <t>246301918002</t>
  </si>
  <si>
    <t>SA'ADAH</t>
  </si>
  <si>
    <t>246301918009</t>
  </si>
  <si>
    <t>AISYATUL FITRI</t>
  </si>
  <si>
    <t>246301918016</t>
  </si>
  <si>
    <t>GOLDENSIUS JARAN RITALANGUN</t>
  </si>
  <si>
    <t>246301918029</t>
  </si>
  <si>
    <t>246301918034</t>
  </si>
  <si>
    <t>246301918040</t>
  </si>
  <si>
    <t>Ramdansyah</t>
  </si>
  <si>
    <t>18670015001</t>
  </si>
  <si>
    <t>DINDA PRANASETYA DJOJONEGORO</t>
  </si>
  <si>
    <t>196701519004</t>
  </si>
  <si>
    <t>SUNARTOTO GUNADI</t>
  </si>
  <si>
    <t>196701519008</t>
  </si>
  <si>
    <t>WISNU AGUNG PRASETYA</t>
  </si>
  <si>
    <t>206701519001</t>
  </si>
  <si>
    <t>AKHMAD GOJALI</t>
  </si>
  <si>
    <t>206701519002</t>
  </si>
  <si>
    <t>MEGO WIDI HAKOSO</t>
  </si>
  <si>
    <t>206701519003</t>
  </si>
  <si>
    <t>SELAMAT GINTING</t>
  </si>
  <si>
    <t>206701519005</t>
  </si>
  <si>
    <t>KAMARUDDIN SALIM</t>
  </si>
  <si>
    <t>206701519010</t>
  </si>
  <si>
    <t>YUSA' FARCHAN</t>
  </si>
  <si>
    <t>206701519013</t>
  </si>
  <si>
    <t>SULTHON ABDUL AZIZ</t>
  </si>
  <si>
    <t>216701519002</t>
  </si>
  <si>
    <t>RADHAR TRI BASKORO</t>
  </si>
  <si>
    <t>216701519004</t>
  </si>
  <si>
    <t>MOHAMMAD HATTA</t>
  </si>
  <si>
    <t>216701519005</t>
  </si>
  <si>
    <t>GHOFAR ISMAIL</t>
  </si>
  <si>
    <t>216701519008</t>
  </si>
  <si>
    <t>MUHAMMAD ANDRA RACHMANDA MAHARASTRA</t>
  </si>
  <si>
    <t>226701519007</t>
  </si>
  <si>
    <t>VINIOLIA ELFRIDA NABABAN</t>
  </si>
  <si>
    <t>226701519010</t>
  </si>
  <si>
    <t>STEFANUS GANDI</t>
  </si>
  <si>
    <t>226701519012</t>
  </si>
  <si>
    <t>226701519014</t>
  </si>
  <si>
    <t>NURLIA DIAN PARAMITA</t>
  </si>
  <si>
    <t>236701519001</t>
  </si>
  <si>
    <t>AEP DEDI LAKSANA</t>
  </si>
  <si>
    <t>236701519004</t>
  </si>
  <si>
    <t>IRMON MACHMUD</t>
  </si>
  <si>
    <t>236701519008</t>
  </si>
  <si>
    <t>AMIRUDDIN</t>
  </si>
  <si>
    <t>236701519012</t>
  </si>
  <si>
    <t>SOTER JANGKUP</t>
  </si>
  <si>
    <t>236701519013</t>
  </si>
  <si>
    <t>RIKA PUSPITA MULIAHATI</t>
  </si>
  <si>
    <t>236701519014</t>
  </si>
  <si>
    <t>CHAIRUNNISA</t>
  </si>
  <si>
    <t>246701519001</t>
  </si>
  <si>
    <t>SUWEDI RASYID</t>
  </si>
  <si>
    <t>246701519002</t>
  </si>
  <si>
    <t>IMAM MAWARDI SUMARSONO</t>
  </si>
  <si>
    <t>246701519003</t>
  </si>
  <si>
    <t>CHAPPY HAKIM</t>
  </si>
  <si>
    <t>246701519005</t>
  </si>
  <si>
    <t>BUDIMAN TANUREDJO</t>
  </si>
  <si>
    <t>246701519007</t>
  </si>
  <si>
    <t>INFA WILINDAYA</t>
  </si>
  <si>
    <t>246701519008</t>
  </si>
  <si>
    <t>246701519010</t>
  </si>
  <si>
    <t>246701519014</t>
  </si>
  <si>
    <t>246701519015</t>
  </si>
  <si>
    <t>IQRARUL FATA</t>
  </si>
  <si>
    <t>214621518003</t>
  </si>
  <si>
    <t>NURHAIDAR RAHMAN</t>
  </si>
  <si>
    <t>214621518012</t>
  </si>
  <si>
    <t>SYAKHRIL ALAM</t>
  </si>
  <si>
    <t>214621518016</t>
  </si>
  <si>
    <t>PUTRI SAKINAH</t>
  </si>
  <si>
    <t>214621518018</t>
  </si>
  <si>
    <t>MUTIA PRATIANI</t>
  </si>
  <si>
    <t>224621518002</t>
  </si>
  <si>
    <t>PANGGIH WULAN PERWITOSARI</t>
  </si>
  <si>
    <t>224621518009</t>
  </si>
  <si>
    <t>FAUZIAH ILMI</t>
  </si>
  <si>
    <t>224621518010</t>
  </si>
  <si>
    <t>SEREIDA JULIATY</t>
  </si>
  <si>
    <t>224621518011</t>
  </si>
  <si>
    <t>ENDANG LISTIAWATI</t>
  </si>
  <si>
    <t>224621518014</t>
  </si>
  <si>
    <t>ARIF RAHMAN</t>
  </si>
  <si>
    <t>234621518002</t>
  </si>
  <si>
    <t>CHARLES LIYA AR</t>
  </si>
  <si>
    <t>234621518005</t>
  </si>
  <si>
    <t>NOVI MUHANI</t>
  </si>
  <si>
    <t>234621518006</t>
  </si>
  <si>
    <t>ATIKA AMALIA FIRDAUS</t>
  </si>
  <si>
    <t>234621518007</t>
  </si>
  <si>
    <t>YUNINDA TRI HERAWATI</t>
  </si>
  <si>
    <t>234621518009</t>
  </si>
  <si>
    <t>ALLIKA FIRHANDINI</t>
  </si>
  <si>
    <t>234621518010</t>
  </si>
  <si>
    <t>NINIK KARYANI</t>
  </si>
  <si>
    <t>244621518001</t>
  </si>
  <si>
    <t>PRISCA APRILIA ALDINI</t>
  </si>
  <si>
    <t>244621518002</t>
  </si>
  <si>
    <t>NURLAILA</t>
  </si>
  <si>
    <t>244621518003</t>
  </si>
  <si>
    <t>ADY KRISTANTO</t>
  </si>
  <si>
    <t>244621518004</t>
  </si>
  <si>
    <t>AVERROES OKTALIZA</t>
  </si>
  <si>
    <t>244621518005</t>
  </si>
  <si>
    <t>CINTA NINGTIYAS</t>
  </si>
  <si>
    <t>244621518006</t>
  </si>
  <si>
    <t>MUHAMMAD AZIB ABIDIN</t>
  </si>
  <si>
    <t>244621518007</t>
  </si>
  <si>
    <t>PANDAM NUGROHO PRASETYO</t>
  </si>
  <si>
    <t>244621518008</t>
  </si>
  <si>
    <t>RENO JULIANTO</t>
  </si>
  <si>
    <t>244621518010</t>
  </si>
  <si>
    <t>MIFTAKHUL JANNAH</t>
  </si>
  <si>
    <t>244621518011</t>
  </si>
  <si>
    <t>244621518013</t>
  </si>
  <si>
    <t>244621518015</t>
  </si>
  <si>
    <t>244621518016</t>
  </si>
  <si>
    <t>244621518017</t>
  </si>
  <si>
    <t>244621518018</t>
  </si>
  <si>
    <t>244621518019</t>
  </si>
  <si>
    <t>244621518021</t>
  </si>
  <si>
    <t>244621518022</t>
  </si>
  <si>
    <t>244621518023</t>
  </si>
  <si>
    <t>244621518024</t>
  </si>
  <si>
    <t>RONDA HESTI ENDANG SIREGAR</t>
  </si>
  <si>
    <t>244621518025</t>
  </si>
  <si>
    <t>Michelle Daniella</t>
  </si>
  <si>
    <t>183112200740200</t>
  </si>
  <si>
    <t>Bahasa Korea</t>
  </si>
  <si>
    <t>Indah Lestari</t>
  </si>
  <si>
    <t>183112200740258</t>
  </si>
  <si>
    <t>Siti Annisa Rizkyana Jamilah</t>
  </si>
  <si>
    <t>183112200750026</t>
  </si>
  <si>
    <t>Erni Fusvita Sari</t>
  </si>
  <si>
    <t>183112200750035</t>
  </si>
  <si>
    <t>Cindy Nisrina Maharani</t>
  </si>
  <si>
    <t>183112200750131</t>
  </si>
  <si>
    <t>Astrid Sandya Putri</t>
  </si>
  <si>
    <t>183112200750136</t>
  </si>
  <si>
    <t>ILLYANA MUSTIKA RANI</t>
  </si>
  <si>
    <t>192007516073</t>
  </si>
  <si>
    <t>ALYA FARADHITA AZAHRA</t>
  </si>
  <si>
    <t>202007416060</t>
  </si>
  <si>
    <t>RAHMAWATY EKA PUTRI</t>
  </si>
  <si>
    <t>202007416064</t>
  </si>
  <si>
    <t>FITRIYA ANDINI</t>
  </si>
  <si>
    <t>212007416012</t>
  </si>
  <si>
    <t>NADIA AZZAHRA FORIANTIE NABILLA</t>
  </si>
  <si>
    <t>212007416030</t>
  </si>
  <si>
    <t>SARAH NURUL SHAFIYYAH</t>
  </si>
  <si>
    <t>212007416035</t>
  </si>
  <si>
    <t>AFIYAH SALSABILAH</t>
  </si>
  <si>
    <t>212007416051</t>
  </si>
  <si>
    <t>ALZIRA MERIANISA PUTRI</t>
  </si>
  <si>
    <t>212007416054</t>
  </si>
  <si>
    <t>AISYAH DA'U RANGKUTI</t>
  </si>
  <si>
    <t>212007416064</t>
  </si>
  <si>
    <t>MUTIARANI AISYAH</t>
  </si>
  <si>
    <t>212007416067</t>
  </si>
  <si>
    <t>NATASYA AUDIRA PUTRI AZIZAH BAHAR</t>
  </si>
  <si>
    <t>212007416073</t>
  </si>
  <si>
    <t>ALFIANTI ZITTA AFSANI</t>
  </si>
  <si>
    <t>212007416075</t>
  </si>
  <si>
    <t>MAYANG NURHALIZAH</t>
  </si>
  <si>
    <t>212007516002</t>
  </si>
  <si>
    <t>FACHRUNNISA AULLYANI</t>
  </si>
  <si>
    <t>212007516003</t>
  </si>
  <si>
    <t>MUTIARA AYU KIRANA</t>
  </si>
  <si>
    <t>212007516005</t>
  </si>
  <si>
    <t>ROBIAHTUL ADAWIYAH</t>
  </si>
  <si>
    <t>212007516009</t>
  </si>
  <si>
    <t>OVIYANTI</t>
  </si>
  <si>
    <t>212007516017</t>
  </si>
  <si>
    <t>DIVA YANTI</t>
  </si>
  <si>
    <t>212007516019</t>
  </si>
  <si>
    <t>VENESYA FRANCINETE</t>
  </si>
  <si>
    <t>212007516020</t>
  </si>
  <si>
    <t>DAFFA AURA RAJABBILAH</t>
  </si>
  <si>
    <t>212007516021</t>
  </si>
  <si>
    <t>SHASHIA NADDA AULIA</t>
  </si>
  <si>
    <t>212007516024</t>
  </si>
  <si>
    <t>ALISHA ZALIANTI</t>
  </si>
  <si>
    <t>212007516025</t>
  </si>
  <si>
    <t>ZAHRA PUTRI NAILAH</t>
  </si>
  <si>
    <t>212007516028</t>
  </si>
  <si>
    <t>ANATASYA AMALIA FIDDINI</t>
  </si>
  <si>
    <t>212007516029</t>
  </si>
  <si>
    <t>TARISSA MARDIYANI</t>
  </si>
  <si>
    <t>212007516033</t>
  </si>
  <si>
    <t>RIZKA ASRI SAFITRI</t>
  </si>
  <si>
    <t>212007516037</t>
  </si>
  <si>
    <t>RANA KANYA KESUMANINGRUM</t>
  </si>
  <si>
    <t>212007516038</t>
  </si>
  <si>
    <t>SILVIRA YUNISA</t>
  </si>
  <si>
    <t>212007516039</t>
  </si>
  <si>
    <t>SHEILA AVIKA BUDIMAN</t>
  </si>
  <si>
    <t>212007516041</t>
  </si>
  <si>
    <t>NADIYA BELVA CALISTA</t>
  </si>
  <si>
    <t>212007516047</t>
  </si>
  <si>
    <t>NABILA KHAIRAWATI</t>
  </si>
  <si>
    <t>212007516048</t>
  </si>
  <si>
    <t>GABRIEL NATHALIA GRACIA PLENA</t>
  </si>
  <si>
    <t>212007516049</t>
  </si>
  <si>
    <t>SHERLY NABILA PUTRI</t>
  </si>
  <si>
    <t>212007516050</t>
  </si>
  <si>
    <t>AIDA NURAMALIA DUNGGIO</t>
  </si>
  <si>
    <t>212007516053</t>
  </si>
  <si>
    <t>MAULIDA OCTAVIA</t>
  </si>
  <si>
    <t>212007516060</t>
  </si>
  <si>
    <t>CITRA TRIAS APSARI</t>
  </si>
  <si>
    <t>212007516080</t>
  </si>
  <si>
    <t>SYAIFUL ANWAR</t>
  </si>
  <si>
    <t>222007416009</t>
  </si>
  <si>
    <t>SISKA INDAH PRATIWI</t>
  </si>
  <si>
    <t>222007416015</t>
  </si>
  <si>
    <t>WULAN DARA SUTRA</t>
  </si>
  <si>
    <t>222007416019</t>
  </si>
  <si>
    <t>OBOY</t>
  </si>
  <si>
    <t>222007416022</t>
  </si>
  <si>
    <t>ANGGI LUTHFI RISKYA</t>
  </si>
  <si>
    <t>222007416031</t>
  </si>
  <si>
    <t>SITI KHAERUN NIDA</t>
  </si>
  <si>
    <t>222007416036</t>
  </si>
  <si>
    <t>INTAN NURAINI</t>
  </si>
  <si>
    <t>222007416042</t>
  </si>
  <si>
    <t>JEFRI</t>
  </si>
  <si>
    <t>222007416064</t>
  </si>
  <si>
    <t>ITA PERMATASARI</t>
  </si>
  <si>
    <t>222007416077</t>
  </si>
  <si>
    <t>WIDYA PANGESTI</t>
  </si>
  <si>
    <t>222007416087</t>
  </si>
  <si>
    <t>CEISYA RENY NUR RETRI</t>
  </si>
  <si>
    <t>222007516001</t>
  </si>
  <si>
    <t>SEPTY NINGSIH</t>
  </si>
  <si>
    <t>222007516002</t>
  </si>
  <si>
    <t>KOMALA SARI</t>
  </si>
  <si>
    <t>222007516003</t>
  </si>
  <si>
    <t>TRIA MELATI SUKMA</t>
  </si>
  <si>
    <t>222007516004</t>
  </si>
  <si>
    <t>CITRA DWI PUTRI</t>
  </si>
  <si>
    <t>222007516005</t>
  </si>
  <si>
    <t>ANGELINA NI MADE EVA DWI HENDRAWAN PUTRI</t>
  </si>
  <si>
    <t>222007516008</t>
  </si>
  <si>
    <t>PUTRI AMANDA LARASATI</t>
  </si>
  <si>
    <t>222007516010</t>
  </si>
  <si>
    <t>AZZAHRA GHALIYAH</t>
  </si>
  <si>
    <t>222007516011</t>
  </si>
  <si>
    <t>KAYLA SHAINA PUTRI ADIDARMA</t>
  </si>
  <si>
    <t>222007516012</t>
  </si>
  <si>
    <t>RACHEL VERRANIA HARLANDI</t>
  </si>
  <si>
    <t>222007516013</t>
  </si>
  <si>
    <t>FITRIYANA RACHMAWATI</t>
  </si>
  <si>
    <t>222007516014</t>
  </si>
  <si>
    <t>ANNISA CAROLINE</t>
  </si>
  <si>
    <t>222007516017</t>
  </si>
  <si>
    <t>222007516018</t>
  </si>
  <si>
    <t>ANDIRA SRI JULIANI SAIMAN</t>
  </si>
  <si>
    <t>222007516024</t>
  </si>
  <si>
    <t>EZA FIRMANSAH</t>
  </si>
  <si>
    <t>222007516027</t>
  </si>
  <si>
    <t>CORDHOVA QUTRATU'AIN PROLETARIANI</t>
  </si>
  <si>
    <t>222007516028</t>
  </si>
  <si>
    <t>INDAH KAMILIA</t>
  </si>
  <si>
    <t>222007516029</t>
  </si>
  <si>
    <t>ZIRA AFRA LATHIFAH</t>
  </si>
  <si>
    <t>222007516030</t>
  </si>
  <si>
    <t>OKTO RAMADA DENATO</t>
  </si>
  <si>
    <t>222007516032</t>
  </si>
  <si>
    <t>MUHAMMAD ENDI YUSUF</t>
  </si>
  <si>
    <t>222007516033</t>
  </si>
  <si>
    <t>GABRIELA STEFANY PUTRI KOLIN</t>
  </si>
  <si>
    <t>222007516037</t>
  </si>
  <si>
    <t>ANNISA OKTAVIA KURNIA</t>
  </si>
  <si>
    <t>222007516038</t>
  </si>
  <si>
    <t>SUSI ANJAR WATI</t>
  </si>
  <si>
    <t>222007516039</t>
  </si>
  <si>
    <t>OMEGA FEBRIANTY GULTOM</t>
  </si>
  <si>
    <t>222007516040</t>
  </si>
  <si>
    <t>PUTRI ARMEDYA RAHMADANI</t>
  </si>
  <si>
    <t>222007516043</t>
  </si>
  <si>
    <t>ADINDA SEKAR RENGGANIS</t>
  </si>
  <si>
    <t>222007516044</t>
  </si>
  <si>
    <t>MELITA TERESA TJONG</t>
  </si>
  <si>
    <t>222007516045</t>
  </si>
  <si>
    <t>TASYA JOVANIKA PUTRI</t>
  </si>
  <si>
    <t>222007516046</t>
  </si>
  <si>
    <t>NUR ANISA</t>
  </si>
  <si>
    <t>222007516047</t>
  </si>
  <si>
    <t>FADHILA RAMADHANI</t>
  </si>
  <si>
    <t>222007516048</t>
  </si>
  <si>
    <t>NADIA RIZKA HANDAYANTI</t>
  </si>
  <si>
    <t>222007516049</t>
  </si>
  <si>
    <t>GAVININTA ADNIA BAGUS HUTAMA</t>
  </si>
  <si>
    <t>222007516051</t>
  </si>
  <si>
    <t>NUR ISMALA DEWI</t>
  </si>
  <si>
    <t>222007516052</t>
  </si>
  <si>
    <t>SELFI APRILIA ZAHROH</t>
  </si>
  <si>
    <t>222007516054</t>
  </si>
  <si>
    <t>PATRICIA BIRGITTA PERMATAKU</t>
  </si>
  <si>
    <t>222007516055</t>
  </si>
  <si>
    <t>MARGARET MARHUNSEMAHE MAKAGIANSAR</t>
  </si>
  <si>
    <t>222007516056</t>
  </si>
  <si>
    <t>NAJWA SANABILA NUGROHO</t>
  </si>
  <si>
    <t>222007516057</t>
  </si>
  <si>
    <t>PUTRI PUSPA NURHALIZA</t>
  </si>
  <si>
    <t>222007516058</t>
  </si>
  <si>
    <t>KARTIKA NURMALASARI</t>
  </si>
  <si>
    <t>222007516059</t>
  </si>
  <si>
    <t>BELA ARTHASARI</t>
  </si>
  <si>
    <t>222007516061</t>
  </si>
  <si>
    <t>GADIS SUCIATI SITOHANG</t>
  </si>
  <si>
    <t>222007516063</t>
  </si>
  <si>
    <t>ADLIN ZAHRA PRINGGADINI MATJAN</t>
  </si>
  <si>
    <t>222007516065</t>
  </si>
  <si>
    <t>MUHAMMAD RIZKY ARIF ZANNETI</t>
  </si>
  <si>
    <t>222007516066</t>
  </si>
  <si>
    <t>MUHAMMAD FADIL</t>
  </si>
  <si>
    <t>222007516067</t>
  </si>
  <si>
    <t>SHALLA GRITASYA</t>
  </si>
  <si>
    <t>222007516069</t>
  </si>
  <si>
    <t>ZIRLYFERA NURUL AZKIA</t>
  </si>
  <si>
    <t>222007516070</t>
  </si>
  <si>
    <t>MUNIFATI HASNA</t>
  </si>
  <si>
    <t>222007516071</t>
  </si>
  <si>
    <t>MEIVA ZAHRA PUTRI</t>
  </si>
  <si>
    <t>222007516072</t>
  </si>
  <si>
    <t>VICKY JOVANKA</t>
  </si>
  <si>
    <t>222007516074</t>
  </si>
  <si>
    <t>REVALIA ALENA WIJAYA</t>
  </si>
  <si>
    <t>222007516075</t>
  </si>
  <si>
    <t>PELANGI JINGGA</t>
  </si>
  <si>
    <t>222007516076</t>
  </si>
  <si>
    <t>ANNUR YASHILA RAHIMA NADIFA</t>
  </si>
  <si>
    <t>222007516078</t>
  </si>
  <si>
    <t>AURELIA NAZWA PUTRI YUNITA</t>
  </si>
  <si>
    <t>222007516079</t>
  </si>
  <si>
    <t>RADINKA KARINA ZAHIRAH</t>
  </si>
  <si>
    <t>222007516080</t>
  </si>
  <si>
    <t>MUFLIHANNA SAFIRA NURRISMAN</t>
  </si>
  <si>
    <t>222007516081</t>
  </si>
  <si>
    <t>ZAHRA PUTRI CHAIRUNNISAH</t>
  </si>
  <si>
    <t>222007516082</t>
  </si>
  <si>
    <t>TITIK LESTARI</t>
  </si>
  <si>
    <t>222007516083</t>
  </si>
  <si>
    <t>NAUVAL FIKRI RAHIMY</t>
  </si>
  <si>
    <t>222007516084</t>
  </si>
  <si>
    <t>SELFIA NINGRUM</t>
  </si>
  <si>
    <t>222007516085</t>
  </si>
  <si>
    <t>KETY WULAN NINGRUM</t>
  </si>
  <si>
    <t>222007516086</t>
  </si>
  <si>
    <t>EL KHANSA PUTRI ANANTHA</t>
  </si>
  <si>
    <t>222007516088</t>
  </si>
  <si>
    <t>ISNI KHOERUNNISA</t>
  </si>
  <si>
    <t>222007516089</t>
  </si>
  <si>
    <t>ATIKA PULUNGAN</t>
  </si>
  <si>
    <t>222007516091</t>
  </si>
  <si>
    <t>TANTRI PRAMUDITA NINGRUM</t>
  </si>
  <si>
    <t>222007516093</t>
  </si>
  <si>
    <t>AMELIA PUTRIDIANI</t>
  </si>
  <si>
    <t>222007516094</t>
  </si>
  <si>
    <t>KARINA ADINDA</t>
  </si>
  <si>
    <t>222007516095</t>
  </si>
  <si>
    <t>AURELLIA SHAFA ERNIDHA</t>
  </si>
  <si>
    <t>222007516097</t>
  </si>
  <si>
    <t>STEVANIE</t>
  </si>
  <si>
    <t>222007516099</t>
  </si>
  <si>
    <t>IVANA MARSELA AYUPUTRI</t>
  </si>
  <si>
    <t>222007516100</t>
  </si>
  <si>
    <t>ALYA HIKMATUL FATIMAH</t>
  </si>
  <si>
    <t>222007516101</t>
  </si>
  <si>
    <t>JOHANES NATHANAEL BIMAMBANG</t>
  </si>
  <si>
    <t>222007516102</t>
  </si>
  <si>
    <t>APRILINE YEMIMA GINTING</t>
  </si>
  <si>
    <t>222007516103</t>
  </si>
  <si>
    <t>CLARISSA MARGARETHA HERTINOVA</t>
  </si>
  <si>
    <t>222007516104</t>
  </si>
  <si>
    <t>INGGRIT PRATIWI HIDAYAT</t>
  </si>
  <si>
    <t>222007516105</t>
  </si>
  <si>
    <t>INGGRID DWI OKTIFIANA</t>
  </si>
  <si>
    <t>222007516106</t>
  </si>
  <si>
    <t>MEYTHA MUTIARA RAHMA</t>
  </si>
  <si>
    <t>222007516107</t>
  </si>
  <si>
    <t>FRANSISCA AGUSTIA MUSHAERI</t>
  </si>
  <si>
    <t>222007516108</t>
  </si>
  <si>
    <t>AMIRA PUTRI KALILA</t>
  </si>
  <si>
    <t>222007516109</t>
  </si>
  <si>
    <t>FAISAL PANJI PRATAMA</t>
  </si>
  <si>
    <t>222007516111</t>
  </si>
  <si>
    <t>LUTHFIYYAH NAZHIMAH</t>
  </si>
  <si>
    <t>222007516113</t>
  </si>
  <si>
    <t>RIDA MUKHLISOTUN NISA</t>
  </si>
  <si>
    <t>222007516114</t>
  </si>
  <si>
    <t>VERAWATY</t>
  </si>
  <si>
    <t>222007516116</t>
  </si>
  <si>
    <t>ALEXANDRINA CHRISTABEL</t>
  </si>
  <si>
    <t>222007516118</t>
  </si>
  <si>
    <t>HAIKAL THEA SAPUTRA</t>
  </si>
  <si>
    <t>222007516119</t>
  </si>
  <si>
    <t>NAFISATUL FAIZAH</t>
  </si>
  <si>
    <t>222007516122</t>
  </si>
  <si>
    <t>ROSHIENA MAULIDIYA</t>
  </si>
  <si>
    <t>222007516123</t>
  </si>
  <si>
    <t>MUHAMMAD AQILLA RACHMANANDA</t>
  </si>
  <si>
    <t>222007516124</t>
  </si>
  <si>
    <t>ANANDA RUT AISYAH</t>
  </si>
  <si>
    <t>222007516126</t>
  </si>
  <si>
    <t>ROBIA'TUL UMMAIROH AZZAHRA</t>
  </si>
  <si>
    <t>222007516129</t>
  </si>
  <si>
    <t>AQILAH FIRYAL CASAYETHA RAMADHANYA</t>
  </si>
  <si>
    <t>232007516001</t>
  </si>
  <si>
    <t>MUTIARA AZ ZAHRA</t>
  </si>
  <si>
    <t>232007516003</t>
  </si>
  <si>
    <t>HELISMA MAULUDZUNIA PUTRI KURNIA</t>
  </si>
  <si>
    <t>232007516004</t>
  </si>
  <si>
    <t>WINDY KUSUMA PUTRI</t>
  </si>
  <si>
    <t>232007516005</t>
  </si>
  <si>
    <t>REVIOLA SYIFA RAISHA</t>
  </si>
  <si>
    <t>232007516006</t>
  </si>
  <si>
    <t>FIERLY ALISHA ANANDITHA</t>
  </si>
  <si>
    <t>232007516007</t>
  </si>
  <si>
    <t>IRA ELVARRETA</t>
  </si>
  <si>
    <t>232007516008</t>
  </si>
  <si>
    <t>ANGELA CHANDRA</t>
  </si>
  <si>
    <t>232007516009</t>
  </si>
  <si>
    <t>HANIFAH EVA NURSHABRINA</t>
  </si>
  <si>
    <t>232007516010</t>
  </si>
  <si>
    <t>AULIA RACHMADHANTI</t>
  </si>
  <si>
    <t>232007516011</t>
  </si>
  <si>
    <t>TANISYA ELVA HARTONO</t>
  </si>
  <si>
    <t>232007516014</t>
  </si>
  <si>
    <t>AULIA RAMADHANI TASNIM</t>
  </si>
  <si>
    <t>232007516016</t>
  </si>
  <si>
    <t>FATHIYAH RAIHANA IKBARI</t>
  </si>
  <si>
    <t>232007516017</t>
  </si>
  <si>
    <t>ANGGITA PUTRI NOVIARI</t>
  </si>
  <si>
    <t>232007516018</t>
  </si>
  <si>
    <t>SERLIA</t>
  </si>
  <si>
    <t>232007516019</t>
  </si>
  <si>
    <t>FELYSIA METTASONIA</t>
  </si>
  <si>
    <t>232007516021</t>
  </si>
  <si>
    <t>AURORA PUTRIANA KUSUMACANTIKA</t>
  </si>
  <si>
    <t>232007516022</t>
  </si>
  <si>
    <t>NADIA IRTIFAUL 'ULA</t>
  </si>
  <si>
    <t>232007516023</t>
  </si>
  <si>
    <t>AFINA CHUMAIDA</t>
  </si>
  <si>
    <t>232007516024</t>
  </si>
  <si>
    <t>KAMILA YASMIN</t>
  </si>
  <si>
    <t>232007516025</t>
  </si>
  <si>
    <t>KHAYLA RINANDA MARIZZA DASTY</t>
  </si>
  <si>
    <t>232007516026</t>
  </si>
  <si>
    <t>ATHAYA SALMA PERMANA</t>
  </si>
  <si>
    <t>232007516027</t>
  </si>
  <si>
    <t>GIACITTA AFIA JANNADIRA</t>
  </si>
  <si>
    <t>232007516030</t>
  </si>
  <si>
    <t>ERLIANA ANGGA DAMAYANTI</t>
  </si>
  <si>
    <t>232007516031</t>
  </si>
  <si>
    <t>TREA SENAWATI</t>
  </si>
  <si>
    <t>232007516032</t>
  </si>
  <si>
    <t>AHMAD ZODHYA FATIHSYUHADA</t>
  </si>
  <si>
    <t>232007516033</t>
  </si>
  <si>
    <t>INDRI RIFTIA</t>
  </si>
  <si>
    <t>232007516036</t>
  </si>
  <si>
    <t>MARGARETHA VITASARI DIAN UTAMI</t>
  </si>
  <si>
    <t>232007516038</t>
  </si>
  <si>
    <t>GHINA GANINDRA DWI PUTRI</t>
  </si>
  <si>
    <t>232007516040</t>
  </si>
  <si>
    <t>MARISSA ESTHERIA PUTRI</t>
  </si>
  <si>
    <t>232007516042</t>
  </si>
  <si>
    <t>ADINDA DWI GUNAWAN</t>
  </si>
  <si>
    <t>232007516043</t>
  </si>
  <si>
    <t>ADENA GHAESANI</t>
  </si>
  <si>
    <t>232007516044</t>
  </si>
  <si>
    <t>NAJLA ZAHRANI KHANSA</t>
  </si>
  <si>
    <t>232007516045</t>
  </si>
  <si>
    <t>AURELIA DISTA PUTRI JUVENTIA</t>
  </si>
  <si>
    <t>232007516046</t>
  </si>
  <si>
    <t>SITI ZARIFA PUTRI HUSAINI</t>
  </si>
  <si>
    <t>232007516047</t>
  </si>
  <si>
    <t>HARIROH ABDUL KHOLIQ</t>
  </si>
  <si>
    <t>232007516049</t>
  </si>
  <si>
    <t>SEPTYAN RIO ARYA MAHESA PUTRA SITOMPUL</t>
  </si>
  <si>
    <t>232007516050</t>
  </si>
  <si>
    <t>NUR TASIA AULIA</t>
  </si>
  <si>
    <t>232007516051</t>
  </si>
  <si>
    <t>AINI UTAMI</t>
  </si>
  <si>
    <t>232007516052</t>
  </si>
  <si>
    <t>NAYLA SALSABILA</t>
  </si>
  <si>
    <t>232007516053</t>
  </si>
  <si>
    <t>JIHAN MUTI'AYU NINGTYAS</t>
  </si>
  <si>
    <t>232007516054</t>
  </si>
  <si>
    <t>ANANDA NURUL AZIZAH</t>
  </si>
  <si>
    <t>232007516055</t>
  </si>
  <si>
    <t>KARLINA INDAH CAHYANI</t>
  </si>
  <si>
    <t>232007516056</t>
  </si>
  <si>
    <t>KHANIPAH PATMAWATI</t>
  </si>
  <si>
    <t>232007516057</t>
  </si>
  <si>
    <t>SHAFIRA RAMADHANI MOKOGINTA</t>
  </si>
  <si>
    <t>232007516058</t>
  </si>
  <si>
    <t>SHABIRA FANDRA NAYYARA</t>
  </si>
  <si>
    <t>232007516059</t>
  </si>
  <si>
    <t>KOMANG ERENTINA RASITANINGRUM</t>
  </si>
  <si>
    <t>232007516060</t>
  </si>
  <si>
    <t>ALYA AMALIA</t>
  </si>
  <si>
    <t>232007516061</t>
  </si>
  <si>
    <t>RATU ALFIDHAH CAHYA DININGRAT</t>
  </si>
  <si>
    <t>232007516063</t>
  </si>
  <si>
    <t>MUTIARA HASNA ADRIAN</t>
  </si>
  <si>
    <t>232007516064</t>
  </si>
  <si>
    <t>DEWATI SUKMA ANDINI</t>
  </si>
  <si>
    <t>232007516065</t>
  </si>
  <si>
    <t>GARJZLA SAFIRA SHALIMAH</t>
  </si>
  <si>
    <t>232007516066</t>
  </si>
  <si>
    <t>FATIMAH HASNA</t>
  </si>
  <si>
    <t>232007516067</t>
  </si>
  <si>
    <t>EVELYN CHRISTANTI SUYATNO</t>
  </si>
  <si>
    <t>232007516068</t>
  </si>
  <si>
    <t>SUCI RACHMANIAR AULIA</t>
  </si>
  <si>
    <t>232007516069</t>
  </si>
  <si>
    <t>ALITA MICHELLE CAESY</t>
  </si>
  <si>
    <t>232007516070</t>
  </si>
  <si>
    <t>ULVINA SABILLA</t>
  </si>
  <si>
    <t>232007516071</t>
  </si>
  <si>
    <t>MUHAMMAD ADLIAN ZIDAN</t>
  </si>
  <si>
    <t>232007516072</t>
  </si>
  <si>
    <t>RANNAN PUTRI SALSABILA</t>
  </si>
  <si>
    <t>232007516074</t>
  </si>
  <si>
    <t>MUHAMAD FAROUQI ILHAM</t>
  </si>
  <si>
    <t>232007516077</t>
  </si>
  <si>
    <t>KHALISHAH AULIA AZZAHRA</t>
  </si>
  <si>
    <t>232007516079</t>
  </si>
  <si>
    <t>SYA'RA LISTON SIMORANGKIR</t>
  </si>
  <si>
    <t>242007416016</t>
  </si>
  <si>
    <t>DEFANNY RADNAYA EFFENDI</t>
  </si>
  <si>
    <t>242007416050</t>
  </si>
  <si>
    <t>MUHAMAD RAEHAN DWI ANTONO</t>
  </si>
  <si>
    <t>242007416062</t>
  </si>
  <si>
    <t>OLIVIA CINDY AISYAH</t>
  </si>
  <si>
    <t>242007516001</t>
  </si>
  <si>
    <t>MAUREEN JANSEN CHANDRA</t>
  </si>
  <si>
    <t>242007516002</t>
  </si>
  <si>
    <t>WILDA MUTAFADILAH</t>
  </si>
  <si>
    <t>242007516003</t>
  </si>
  <si>
    <t>ZAHWA AULIA HADIYANTI</t>
  </si>
  <si>
    <t>242007516004</t>
  </si>
  <si>
    <t>NESTI PURNAMA SARI</t>
  </si>
  <si>
    <t>242007516005</t>
  </si>
  <si>
    <t>RR FATHIYANINDA AYU AZIZAH</t>
  </si>
  <si>
    <t>242007516006</t>
  </si>
  <si>
    <t>ERIKA RISNURLIANTI</t>
  </si>
  <si>
    <t>242007516007</t>
  </si>
  <si>
    <t>AUDRIAN FIKRIN FEBIAN</t>
  </si>
  <si>
    <t>242007516008</t>
  </si>
  <si>
    <t>FIRZA KHALISHAH ANANTYA</t>
  </si>
  <si>
    <t>242007516009</t>
  </si>
  <si>
    <t>AMELIE PATRICIA EUNICE</t>
  </si>
  <si>
    <t>242007516010</t>
  </si>
  <si>
    <t>SHAFIRA RAMADHANI</t>
  </si>
  <si>
    <t>242007516011</t>
  </si>
  <si>
    <t>RIFKA SHANGALING DIAN ANTIKA</t>
  </si>
  <si>
    <t>242007516012</t>
  </si>
  <si>
    <t>ALTHEA AIMEEFASZKA</t>
  </si>
  <si>
    <t>242007516015</t>
  </si>
  <si>
    <t>DEFANI ROSALINA PANDIANGAN</t>
  </si>
  <si>
    <t>242007516017</t>
  </si>
  <si>
    <t>ANNISA NUR FEBRIANA</t>
  </si>
  <si>
    <t>242007516018</t>
  </si>
  <si>
    <t>AUFA NUR AFIFAH</t>
  </si>
  <si>
    <t>242007516019</t>
  </si>
  <si>
    <t>HAYARA MEIFA NUR ALIMAH</t>
  </si>
  <si>
    <t>242007516020</t>
  </si>
  <si>
    <t>DIAN PUTRI YUNIYAR</t>
  </si>
  <si>
    <t>242007516021</t>
  </si>
  <si>
    <t>APRIL MAULIDA</t>
  </si>
  <si>
    <t>242007516022</t>
  </si>
  <si>
    <t>ZALFA ALLYA PUTRI</t>
  </si>
  <si>
    <t>242007516023</t>
  </si>
  <si>
    <t>NAISYA SAFIRA</t>
  </si>
  <si>
    <t>242007516024</t>
  </si>
  <si>
    <t>BISMI KHADIJAH HUMAIRA ENDRIKO</t>
  </si>
  <si>
    <t>242007516025</t>
  </si>
  <si>
    <t>GHINA KULSTUM SALSABILA</t>
  </si>
  <si>
    <t>242007516026</t>
  </si>
  <si>
    <t>NHALYA ADZLIKA KANAHAYA YULIANDRI</t>
  </si>
  <si>
    <t>242007516027</t>
  </si>
  <si>
    <t>NAOMIRA QOLBY NURRINE MAULANA</t>
  </si>
  <si>
    <t>242007516028</t>
  </si>
  <si>
    <t>AMARA TASYA AULIA</t>
  </si>
  <si>
    <t>242007516029</t>
  </si>
  <si>
    <t>EVELYN INLIE GOZALI</t>
  </si>
  <si>
    <t>242007516030</t>
  </si>
  <si>
    <t>NAYLA ALIFIANISA</t>
  </si>
  <si>
    <t>242007516031</t>
  </si>
  <si>
    <t>QONITAH AZIMAH RAIHANAH</t>
  </si>
  <si>
    <t>242007516032</t>
  </si>
  <si>
    <t>NAJMAH MAAHIRAH NUUR AZIIZAH</t>
  </si>
  <si>
    <t>242007516033</t>
  </si>
  <si>
    <t>NADIRA PUTRI LUMU</t>
  </si>
  <si>
    <t>242007516034</t>
  </si>
  <si>
    <t>MUHAMMAD RIF'AT MUSTHAFA</t>
  </si>
  <si>
    <t>242007516035</t>
  </si>
  <si>
    <t>BELLA HANAYA PANGARIBUAN</t>
  </si>
  <si>
    <t>242007516036</t>
  </si>
  <si>
    <t>HANA TALITA APRILIA</t>
  </si>
  <si>
    <t>242007516037</t>
  </si>
  <si>
    <t>MALVA FATHIYA PUTI</t>
  </si>
  <si>
    <t>242007516038</t>
  </si>
  <si>
    <t>FIDIA KHAIRUNNISA SARAGIH</t>
  </si>
  <si>
    <t>242007516040</t>
  </si>
  <si>
    <t>RADEN AYU RACHEL NAZARA AYESHA</t>
  </si>
  <si>
    <t>242007516041</t>
  </si>
  <si>
    <t>MAHIMA JAHSI PUTRI</t>
  </si>
  <si>
    <t>242007516042</t>
  </si>
  <si>
    <t>FARSYA ALYA PUTRI</t>
  </si>
  <si>
    <t>242007516043</t>
  </si>
  <si>
    <t>DANISH ALY SINA</t>
  </si>
  <si>
    <t>242007516044</t>
  </si>
  <si>
    <t>SHAFA ALMADIYANI</t>
  </si>
  <si>
    <t>242007516045</t>
  </si>
  <si>
    <t>DAVINA ZAHRAN</t>
  </si>
  <si>
    <t>242007516046</t>
  </si>
  <si>
    <t>RAVA INAS NAYLA</t>
  </si>
  <si>
    <t>242007516047</t>
  </si>
  <si>
    <t>KANYA ALYNA</t>
  </si>
  <si>
    <t>242007516048</t>
  </si>
  <si>
    <t>ZASKIA NACHWAH</t>
  </si>
  <si>
    <t>242007516049</t>
  </si>
  <si>
    <t>ZAHRATUNNISA</t>
  </si>
  <si>
    <t>242007516051</t>
  </si>
  <si>
    <t>ZAHRA AULIA PUTRI</t>
  </si>
  <si>
    <t>242007516052</t>
  </si>
  <si>
    <t>FARICHA TAUFIQOH</t>
  </si>
  <si>
    <t>242007516053</t>
  </si>
  <si>
    <t>MICYTA NAYA PUTRI</t>
  </si>
  <si>
    <t>242007516054</t>
  </si>
  <si>
    <t>NASYA FATIKA DEWANTI</t>
  </si>
  <si>
    <t>242007516055</t>
  </si>
  <si>
    <t>IRA WANDIRA</t>
  </si>
  <si>
    <t>242007516060</t>
  </si>
  <si>
    <t>KEANU GHIFARY</t>
  </si>
  <si>
    <t>242007516061</t>
  </si>
  <si>
    <t>ADINDA ADISTI</t>
  </si>
  <si>
    <t>242007516065</t>
  </si>
  <si>
    <t>Fazha Angelia</t>
  </si>
  <si>
    <t>183112340450025</t>
  </si>
  <si>
    <t>Pariwisata</t>
  </si>
  <si>
    <t>FIRAS RAHMANIKRAM SUSETYA</t>
  </si>
  <si>
    <t>193404516001</t>
  </si>
  <si>
    <t>SYALDISA RAMADHANNU AR RASYID</t>
  </si>
  <si>
    <t>193404516018</t>
  </si>
  <si>
    <t>NAUFALDYAS AFROO</t>
  </si>
  <si>
    <t>193404516067</t>
  </si>
  <si>
    <t>MUHAMMAD ILHAM SHENDY SYAHPUTRA</t>
  </si>
  <si>
    <t>193404516074</t>
  </si>
  <si>
    <t>ACHMAD IQBAL RIVAI</t>
  </si>
  <si>
    <t>193404516086</t>
  </si>
  <si>
    <t>KAMEDA DELEN</t>
  </si>
  <si>
    <t>203404416087</t>
  </si>
  <si>
    <t>FADLUR RAHMAN ZAIN</t>
  </si>
  <si>
    <t>203404516039</t>
  </si>
  <si>
    <t>DAFFA ALSYA PUTRA</t>
  </si>
  <si>
    <t>203404516051</t>
  </si>
  <si>
    <t>AMANDA MARIA FRANCISKA RAHAYAAN</t>
  </si>
  <si>
    <t>203404516052</t>
  </si>
  <si>
    <t>TALITHA DAFFA AZZAHRA</t>
  </si>
  <si>
    <t>213404416007</t>
  </si>
  <si>
    <t>DWITA CHIKA WARDANI</t>
  </si>
  <si>
    <t>213404416013</t>
  </si>
  <si>
    <t>VICKRHAM SHAH JEHAN ACHMAD</t>
  </si>
  <si>
    <t>213404416025</t>
  </si>
  <si>
    <t>MUHAMMAD ZIAN ZIKRILLA</t>
  </si>
  <si>
    <t>213404416039</t>
  </si>
  <si>
    <t>TOMAS JORGI</t>
  </si>
  <si>
    <t>213404416048</t>
  </si>
  <si>
    <t>CICI MARIA SIHOMBING LUMBANTORUAN</t>
  </si>
  <si>
    <t>213404416058</t>
  </si>
  <si>
    <t>FEBRIAN GABE TAMPUBOLON</t>
  </si>
  <si>
    <t>213404416059</t>
  </si>
  <si>
    <t>ACHMAD ZIDAN RACHEMATUS SALAM</t>
  </si>
  <si>
    <t>213404416076</t>
  </si>
  <si>
    <t>TIARA MARTHA ANANDA</t>
  </si>
  <si>
    <t>213404416083</t>
  </si>
  <si>
    <t>YULIA AZZAHRA</t>
  </si>
  <si>
    <t>213404516002</t>
  </si>
  <si>
    <t>MUHAMMAD RAFIF HIBATULLAH</t>
  </si>
  <si>
    <t>213404516009</t>
  </si>
  <si>
    <t>CITRA NUR SABRINA IZZATI</t>
  </si>
  <si>
    <t>213404516012</t>
  </si>
  <si>
    <t>YAHDI NUR HAKIM</t>
  </si>
  <si>
    <t>213404516014</t>
  </si>
  <si>
    <t>JEVANDA PUTRANDALLY</t>
  </si>
  <si>
    <t>213404516017</t>
  </si>
  <si>
    <t>VALDERO JULISHA MAULANA ABIZHAR</t>
  </si>
  <si>
    <t>213404516019</t>
  </si>
  <si>
    <t>REZA ADITYA PRATAMA</t>
  </si>
  <si>
    <t>213404516020</t>
  </si>
  <si>
    <t>NAJMAH AZIYAH AFIFAH</t>
  </si>
  <si>
    <t>213404516022</t>
  </si>
  <si>
    <t>SOPAR PARULIAN PURBA</t>
  </si>
  <si>
    <t>213404516029</t>
  </si>
  <si>
    <t>DONALD BENJAMIN</t>
  </si>
  <si>
    <t>213404516032</t>
  </si>
  <si>
    <t>HENSON PALMER MARAMIS</t>
  </si>
  <si>
    <t>213404516033</t>
  </si>
  <si>
    <t>MUHAMMAD SYAFIQURAHMAN</t>
  </si>
  <si>
    <t>213404516035</t>
  </si>
  <si>
    <t>VANNESHA ERIANIE</t>
  </si>
  <si>
    <t>213404516036</t>
  </si>
  <si>
    <t>DAFROSA HORDEMBUN</t>
  </si>
  <si>
    <t>213404516046</t>
  </si>
  <si>
    <t>PUTRI AISYAH PRISILLIA</t>
  </si>
  <si>
    <t>213404516050</t>
  </si>
  <si>
    <t>AHMAD REGI NUR</t>
  </si>
  <si>
    <t>213404516051</t>
  </si>
  <si>
    <t>ELISA MARIA YULIANA</t>
  </si>
  <si>
    <t>213404516053</t>
  </si>
  <si>
    <t>FIRDAUS IZZUDIN</t>
  </si>
  <si>
    <t>213404516063</t>
  </si>
  <si>
    <t>BIRGITA YUNITA. R CHRISTINA DAELY</t>
  </si>
  <si>
    <t>213404516064</t>
  </si>
  <si>
    <t>MAULITA SYARIFA ZIFA</t>
  </si>
  <si>
    <t>213404516065</t>
  </si>
  <si>
    <t>SYIFA SYAROH IKHSANI</t>
  </si>
  <si>
    <t>213404516077</t>
  </si>
  <si>
    <t>ELVANA JOLANDA BOGIA</t>
  </si>
  <si>
    <t>213404516079</t>
  </si>
  <si>
    <t>MUHAMMAD FIRDAUS RAFLIKEZA</t>
  </si>
  <si>
    <t>213404516080</t>
  </si>
  <si>
    <t>MUHAMMAD SURYA SALEH</t>
  </si>
  <si>
    <t>223404416005</t>
  </si>
  <si>
    <t>WIDI SEKAR OCTAVIANI</t>
  </si>
  <si>
    <t>223404416012</t>
  </si>
  <si>
    <t>223404416017</t>
  </si>
  <si>
    <t>DEVINA NISA LIORA</t>
  </si>
  <si>
    <t>223404416022</t>
  </si>
  <si>
    <t>INDRI DEWI SAPUTRI</t>
  </si>
  <si>
    <t>223404416026</t>
  </si>
  <si>
    <t>YOHANA GAYUS BULE</t>
  </si>
  <si>
    <t>223404416039</t>
  </si>
  <si>
    <t>ZAHRA SORAYA</t>
  </si>
  <si>
    <t>223404416060</t>
  </si>
  <si>
    <t>PUTRI MAULIDA FITRIA</t>
  </si>
  <si>
    <t>223404416062</t>
  </si>
  <si>
    <t>MUHAMMAD FARIS AZHAR</t>
  </si>
  <si>
    <t>223404416071</t>
  </si>
  <si>
    <t>PUTRI PRISCILLA UTAMI</t>
  </si>
  <si>
    <t>223404416073</t>
  </si>
  <si>
    <t>MAYA AYU ARDIRA</t>
  </si>
  <si>
    <t>223404516002</t>
  </si>
  <si>
    <t>DWI KESUMA WARDHANI</t>
  </si>
  <si>
    <t>223404516006</t>
  </si>
  <si>
    <t>MUHAMMAD AZFA ASY-SYIFA</t>
  </si>
  <si>
    <t>223404516009</t>
  </si>
  <si>
    <t>SRI MAHARANI DENISHAPUTRI</t>
  </si>
  <si>
    <t>223404516013</t>
  </si>
  <si>
    <t>NOVITA IZA FITRI</t>
  </si>
  <si>
    <t>223404516014</t>
  </si>
  <si>
    <t>ADELLA SYAHRANY ROSDIANTI</t>
  </si>
  <si>
    <t>223404516015</t>
  </si>
  <si>
    <t>FELLYSHA ANGGRAYNI</t>
  </si>
  <si>
    <t>223404516016</t>
  </si>
  <si>
    <t>MUHAMMAD ROFIQ AMIRZAIN</t>
  </si>
  <si>
    <t>223404516018</t>
  </si>
  <si>
    <t>HILYA LUTFIANA</t>
  </si>
  <si>
    <t>223404516019</t>
  </si>
  <si>
    <t>JOSAFAD AZRIEL</t>
  </si>
  <si>
    <t>223404516020</t>
  </si>
  <si>
    <t>AKBAR TEGAR PRATAMA</t>
  </si>
  <si>
    <t>223404516021</t>
  </si>
  <si>
    <t>WURI WULANSARI</t>
  </si>
  <si>
    <t>223404516023</t>
  </si>
  <si>
    <t>NILAM DWI CAHYANINGRUM</t>
  </si>
  <si>
    <t>223404516025</t>
  </si>
  <si>
    <t>ZAHRA  AMANDA</t>
  </si>
  <si>
    <t>223404516027</t>
  </si>
  <si>
    <t>HASYIM ASSEGAF</t>
  </si>
  <si>
    <t>223404516028</t>
  </si>
  <si>
    <t>PARERA YUMNARIZQ SUSILO</t>
  </si>
  <si>
    <t>223404516029</t>
  </si>
  <si>
    <t>MAHESA AKBAR IBRAHIM</t>
  </si>
  <si>
    <t>223404516030</t>
  </si>
  <si>
    <t>ANITA RACHMAN</t>
  </si>
  <si>
    <t>223404516031</t>
  </si>
  <si>
    <t>ATHA FADHIL ERNOWO</t>
  </si>
  <si>
    <t>223404516032</t>
  </si>
  <si>
    <t>VILIANA KUSUMAWARDHANI</t>
  </si>
  <si>
    <t>223404516034</t>
  </si>
  <si>
    <t>SYAKILLA CANTIKA ALINTINO</t>
  </si>
  <si>
    <t>223404516035</t>
  </si>
  <si>
    <t>ADITYA CENI RAHMADIAN</t>
  </si>
  <si>
    <t>223404516036</t>
  </si>
  <si>
    <t>TRI WAHYUNINGSIH</t>
  </si>
  <si>
    <t>223404516038</t>
  </si>
  <si>
    <t>HAIDAR KURNIAWAN</t>
  </si>
  <si>
    <t>223404516040</t>
  </si>
  <si>
    <t>MEILANIE CHRISTINE GULTOM</t>
  </si>
  <si>
    <t>223404516041</t>
  </si>
  <si>
    <t>ZIKA AQLIA RHOMANHOVA</t>
  </si>
  <si>
    <t>223404516042</t>
  </si>
  <si>
    <t>RAGIL RYADI</t>
  </si>
  <si>
    <t>223404516043</t>
  </si>
  <si>
    <t>NOOR SULTAN IRGI WIBOWO</t>
  </si>
  <si>
    <t>223404516044</t>
  </si>
  <si>
    <t>HARRY AGUNG GUNA SUARA</t>
  </si>
  <si>
    <t>223404516045</t>
  </si>
  <si>
    <t>DWI APRILIA SANDRA</t>
  </si>
  <si>
    <t>223404516046</t>
  </si>
  <si>
    <t>MUHAMMAD IQBAL BASKORO</t>
  </si>
  <si>
    <t>223404516047</t>
  </si>
  <si>
    <t>EFRIDA LIFA LIVIA EKA PUTRI</t>
  </si>
  <si>
    <t>223404516048</t>
  </si>
  <si>
    <t>TENGKU ALYA SHIVA AFRILLILA AGUSTIAZ</t>
  </si>
  <si>
    <t>223404516049</t>
  </si>
  <si>
    <t>SHELLI MEYDA SARI</t>
  </si>
  <si>
    <t>223404516050</t>
  </si>
  <si>
    <t>MELINDA APRILIA</t>
  </si>
  <si>
    <t>223404516051</t>
  </si>
  <si>
    <t>RIDHO KURNIA AKBAR</t>
  </si>
  <si>
    <t>223404516052</t>
  </si>
  <si>
    <t>SYAFIYA AUNURRAHIM</t>
  </si>
  <si>
    <t>223404516053</t>
  </si>
  <si>
    <t>ADITYA ERLANGGA</t>
  </si>
  <si>
    <t>223404516057</t>
  </si>
  <si>
    <t>SALMAN ARIF ABDURRAHMAN</t>
  </si>
  <si>
    <t>223404516061</t>
  </si>
  <si>
    <t>BILLY MARTHIN</t>
  </si>
  <si>
    <t>223404516063</t>
  </si>
  <si>
    <t>ANISA SIFA WULANDARI</t>
  </si>
  <si>
    <t>223404516064</t>
  </si>
  <si>
    <t>FAHRI SYIFA NURULDIANSYAH</t>
  </si>
  <si>
    <t>223404516065</t>
  </si>
  <si>
    <t>AHMAD KELLY</t>
  </si>
  <si>
    <t>223404516068</t>
  </si>
  <si>
    <t>NAJWA SABILA</t>
  </si>
  <si>
    <t>223404516072</t>
  </si>
  <si>
    <t>ZAM ZAM HARIRI</t>
  </si>
  <si>
    <t>223404516076</t>
  </si>
  <si>
    <t>NAUFAL RAHMADI</t>
  </si>
  <si>
    <t>223404516077</t>
  </si>
  <si>
    <t>DINI AISYAH ARIANTI</t>
  </si>
  <si>
    <t>223404516078</t>
  </si>
  <si>
    <t>ADINDA ALSA NURHALIZA</t>
  </si>
  <si>
    <t>223404516079</t>
  </si>
  <si>
    <t>TIARA YUNIAR SHINTA</t>
  </si>
  <si>
    <t>233404416001</t>
  </si>
  <si>
    <t>KEYLLA CAHYA KAMILA</t>
  </si>
  <si>
    <t>233404416038</t>
  </si>
  <si>
    <t>CHIKA NAJWA SALSABILLA</t>
  </si>
  <si>
    <t>233404416044</t>
  </si>
  <si>
    <t>MUTIARA RIZALDI</t>
  </si>
  <si>
    <t>233404416054</t>
  </si>
  <si>
    <t>NAVISHA HIDAYAH MULIA</t>
  </si>
  <si>
    <t>233404516002</t>
  </si>
  <si>
    <t>ZAKWAN HAMID MAULANA</t>
  </si>
  <si>
    <t>233404516004</t>
  </si>
  <si>
    <t>ASHLAVE PURNAMA</t>
  </si>
  <si>
    <t>233404516005</t>
  </si>
  <si>
    <t>RAHAYU DINDA WATI</t>
  </si>
  <si>
    <t>233404516006</t>
  </si>
  <si>
    <t>DIAZ FIZILYA MAULIDA</t>
  </si>
  <si>
    <t>233404516007</t>
  </si>
  <si>
    <t>FITRI FIKRIYAH PURNOMO</t>
  </si>
  <si>
    <t>233404516008</t>
  </si>
  <si>
    <t>FATHURRACHMAN FADILLAH PUTRA</t>
  </si>
  <si>
    <t>233404516009</t>
  </si>
  <si>
    <t>SADDAM RIZA WICAKSONO NOOR</t>
  </si>
  <si>
    <t>233404516010</t>
  </si>
  <si>
    <t>NUR SELFIA SUSILAWATI</t>
  </si>
  <si>
    <t>233404516011</t>
  </si>
  <si>
    <t>MODESTANIA NAZU ANI</t>
  </si>
  <si>
    <t>233404516012</t>
  </si>
  <si>
    <t>GABRIEL AULIA PUTRI FEBRIAN HARAHAP</t>
  </si>
  <si>
    <t>233404516013</t>
  </si>
  <si>
    <t>BRILLIANT ARTHA WIJAYA</t>
  </si>
  <si>
    <t>233404516014</t>
  </si>
  <si>
    <t>TSANI NURAMADHAN PRASETYO</t>
  </si>
  <si>
    <t>233404516015</t>
  </si>
  <si>
    <t>RADIT ALFIN NUR PRATAMA</t>
  </si>
  <si>
    <t>233404516016</t>
  </si>
  <si>
    <t>WIDIYASTUTI NURMADANI</t>
  </si>
  <si>
    <t>233404516017</t>
  </si>
  <si>
    <t>YUNI FAUZIAH</t>
  </si>
  <si>
    <t>233404516018</t>
  </si>
  <si>
    <t>ANASTASYA FITRI KANITA</t>
  </si>
  <si>
    <t>233404516019</t>
  </si>
  <si>
    <t>ISHADI ABID ZHALIFUNAS</t>
  </si>
  <si>
    <t>233404516020</t>
  </si>
  <si>
    <t>ABIDAH ARDELLIA</t>
  </si>
  <si>
    <t>233404516021</t>
  </si>
  <si>
    <t>DHIYA ALATAS</t>
  </si>
  <si>
    <t>233404516022</t>
  </si>
  <si>
    <t>ELMA IS ADIYAH</t>
  </si>
  <si>
    <t>233404516023</t>
  </si>
  <si>
    <t>ALIKA DZAHABIYYAH BALQIS</t>
  </si>
  <si>
    <t>233404516024</t>
  </si>
  <si>
    <t>FITRI NUZULIA RAMADHANI</t>
  </si>
  <si>
    <t>233404516025</t>
  </si>
  <si>
    <t>EVA ARITA APRIANTI</t>
  </si>
  <si>
    <t>233404516026</t>
  </si>
  <si>
    <t>BINTANG HADY</t>
  </si>
  <si>
    <t>233404516027</t>
  </si>
  <si>
    <t>ANGGI CHINTIA AGUSTIN</t>
  </si>
  <si>
    <t>233404516028</t>
  </si>
  <si>
    <t>DANELLA AUDIA</t>
  </si>
  <si>
    <t>233404516029</t>
  </si>
  <si>
    <t>DIVINA AMADITA</t>
  </si>
  <si>
    <t>233404516031</t>
  </si>
  <si>
    <t>FATIMA GRADIANA SETIA</t>
  </si>
  <si>
    <t>233404516032</t>
  </si>
  <si>
    <t>MUHAMMAD TEGUH WAHYUDI</t>
  </si>
  <si>
    <t>233404516033</t>
  </si>
  <si>
    <t>RIFAZHA MUTHIA</t>
  </si>
  <si>
    <t>233404516034</t>
  </si>
  <si>
    <t>RAJENDRA MAULANA RAVIZAMAN</t>
  </si>
  <si>
    <t>233404516035</t>
  </si>
  <si>
    <t>MUHAMAD ZAENADIN ZIDANE</t>
  </si>
  <si>
    <t>233404516036</t>
  </si>
  <si>
    <t>JHON CHRIST ARIANTO PURBA</t>
  </si>
  <si>
    <t>233404516037</t>
  </si>
  <si>
    <t>RHEIDA HUMAIRA</t>
  </si>
  <si>
    <t>233404516039</t>
  </si>
  <si>
    <t>SITI ROHMAH AGUSTIN</t>
  </si>
  <si>
    <t>233404516040</t>
  </si>
  <si>
    <t>EPI YULIANI</t>
  </si>
  <si>
    <t>233404516041</t>
  </si>
  <si>
    <t>NISRINA KHUZAIMAH KHAIRUNISA</t>
  </si>
  <si>
    <t>233404516043</t>
  </si>
  <si>
    <t>SANIBAYU RABBANI WIRAWAN</t>
  </si>
  <si>
    <t>233404516045</t>
  </si>
  <si>
    <t>GHINA SALSABILA</t>
  </si>
  <si>
    <t>233404516046</t>
  </si>
  <si>
    <t>HANIFA AMALIA WIDIANI</t>
  </si>
  <si>
    <t>233404516047</t>
  </si>
  <si>
    <t>NUAV ACHMAD HANAFI</t>
  </si>
  <si>
    <t>233404516048</t>
  </si>
  <si>
    <t>MUHAMMAD FAYYAD RIZQI</t>
  </si>
  <si>
    <t>233404516049</t>
  </si>
  <si>
    <t>FITRIA SYAMSUL</t>
  </si>
  <si>
    <t>233404516050</t>
  </si>
  <si>
    <t>ALVINA SORAYA</t>
  </si>
  <si>
    <t>243404416016</t>
  </si>
  <si>
    <t>MUHAMMAD IZDIHAR RASYIQ RAMADHAN</t>
  </si>
  <si>
    <t>243404416028</t>
  </si>
  <si>
    <t>CHAIRUL RACHMAN</t>
  </si>
  <si>
    <t>243404416029</t>
  </si>
  <si>
    <t>RIVIKA CANTIKA SARI</t>
  </si>
  <si>
    <t>243404416030</t>
  </si>
  <si>
    <t>ADHAM RIZKY MAULANA</t>
  </si>
  <si>
    <t>243404416032</t>
  </si>
  <si>
    <t>MUHAMMAD DAFFA AKHDAN</t>
  </si>
  <si>
    <t>243404516001</t>
  </si>
  <si>
    <t>DESRY YOSSITA SARI</t>
  </si>
  <si>
    <t>243404516002</t>
  </si>
  <si>
    <t>RI'LAHDESIA DYAH MONOARFA</t>
  </si>
  <si>
    <t>243404516003</t>
  </si>
  <si>
    <t>NOVTANIA ARYANTI</t>
  </si>
  <si>
    <t>243404516004</t>
  </si>
  <si>
    <t>HENI MARSELLA</t>
  </si>
  <si>
    <t>243404516006</t>
  </si>
  <si>
    <t>ILHAM MAULANA</t>
  </si>
  <si>
    <t>243404516008</t>
  </si>
  <si>
    <t>FAUZIA SEVINA</t>
  </si>
  <si>
    <t>243404516009</t>
  </si>
  <si>
    <t>ROMANUS DIDI PURNAMA</t>
  </si>
  <si>
    <t>243404516010</t>
  </si>
  <si>
    <t>TSAMARA ULYA NABILA</t>
  </si>
  <si>
    <t>243404516011</t>
  </si>
  <si>
    <t>ABDUL RIZQULLAH HUDZAIFAH</t>
  </si>
  <si>
    <t>243404516012</t>
  </si>
  <si>
    <t>MUTIA WIDIASTUTI</t>
  </si>
  <si>
    <t>243404516015</t>
  </si>
  <si>
    <t>AGUNG PRASETIO</t>
  </si>
  <si>
    <t>243404516017</t>
  </si>
  <si>
    <t>NASYWA AFIFAH</t>
  </si>
  <si>
    <t>243404516018</t>
  </si>
  <si>
    <t>NAJLA NADHIFAH ULAYYA</t>
  </si>
  <si>
    <t>243404516019</t>
  </si>
  <si>
    <t>KATARI RAHMA DEWI</t>
  </si>
  <si>
    <t>243404516020</t>
  </si>
  <si>
    <t>NIKITA BENING NUR HIJRIYAH</t>
  </si>
  <si>
    <t>243404516021</t>
  </si>
  <si>
    <t>ANDI KAYLA AUDINA TENRIOLA</t>
  </si>
  <si>
    <t>243404516023</t>
  </si>
  <si>
    <t>REGINA JUNIARTI</t>
  </si>
  <si>
    <t>243404516024</t>
  </si>
  <si>
    <t>ZIDANE ANGGORO PUTRA</t>
  </si>
  <si>
    <t>243404516025</t>
  </si>
  <si>
    <t>SAHFINA WINATA</t>
  </si>
  <si>
    <t>243404516026</t>
  </si>
  <si>
    <t>FIHRI HARIZ</t>
  </si>
  <si>
    <t>243404516036</t>
  </si>
  <si>
    <t>NAILA ANINDHIA SAMUDRA</t>
  </si>
  <si>
    <t>243404516037</t>
  </si>
  <si>
    <t>244291517001</t>
  </si>
  <si>
    <t>Pendidikan Profesi Ners</t>
  </si>
  <si>
    <t>HERMINA MAWANTI</t>
  </si>
  <si>
    <t>244291517002</t>
  </si>
  <si>
    <t>NOVA NOVRIYANDA</t>
  </si>
  <si>
    <t>244291517003</t>
  </si>
  <si>
    <t>NUR ANNISA</t>
  </si>
  <si>
    <t>244291517004</t>
  </si>
  <si>
    <t>IRMA YANTI</t>
  </si>
  <si>
    <t>244291517005</t>
  </si>
  <si>
    <t>LENA DWI MARYANA</t>
  </si>
  <si>
    <t>244291517006</t>
  </si>
  <si>
    <t>SITI SAFIRA ANNISAH</t>
  </si>
  <si>
    <t>244291517007</t>
  </si>
  <si>
    <t>MELINDA SEKAR SARI</t>
  </si>
  <si>
    <t>244291517008</t>
  </si>
  <si>
    <t>SELVANING OKTANIA</t>
  </si>
  <si>
    <t>244291517009</t>
  </si>
  <si>
    <t>MAIZUL FITRI</t>
  </si>
  <si>
    <t>244291517010</t>
  </si>
  <si>
    <t>ERMA ROSMAWATI</t>
  </si>
  <si>
    <t>244291517011</t>
  </si>
  <si>
    <t>DWI SUKMA WATY</t>
  </si>
  <si>
    <t>244291517012</t>
  </si>
  <si>
    <t>CHAIRUNNISA FITRIA ROMADHONI</t>
  </si>
  <si>
    <t>244291517013</t>
  </si>
  <si>
    <t>GITA GARTIKA</t>
  </si>
  <si>
    <t>244291517014</t>
  </si>
  <si>
    <t>YULIA ASRI SAPUTRI</t>
  </si>
  <si>
    <t>244291517015</t>
  </si>
  <si>
    <t>RUSLIANA RAVITA DEWI</t>
  </si>
  <si>
    <t>244291517016</t>
  </si>
  <si>
    <t>YENI KRISTIANI</t>
  </si>
  <si>
    <t>244291517018</t>
  </si>
  <si>
    <t>MUHAMMAD AKBAR BHAYANGKARA</t>
  </si>
  <si>
    <t>244291517019</t>
  </si>
  <si>
    <t>MASKHUL AJI</t>
  </si>
  <si>
    <t>244291517020</t>
  </si>
  <si>
    <t>SWENTI SINURAT</t>
  </si>
  <si>
    <t>244291517021</t>
  </si>
  <si>
    <t>TONI IRAWAN</t>
  </si>
  <si>
    <t>244291517022</t>
  </si>
  <si>
    <t>SALMAN AL FARISI</t>
  </si>
  <si>
    <t>244291517023</t>
  </si>
  <si>
    <t>JULIANA SARAH</t>
  </si>
  <si>
    <t>244291517024</t>
  </si>
  <si>
    <t>ANGGITA YULIANA PUTRI</t>
  </si>
  <si>
    <t>244291517025</t>
  </si>
  <si>
    <t>244291517026</t>
  </si>
  <si>
    <t>MASNIATI BR. SIDABALOK</t>
  </si>
  <si>
    <t>244291517027</t>
  </si>
  <si>
    <t>NURUL HUDA UTAMA</t>
  </si>
  <si>
    <t>244291517028</t>
  </si>
  <si>
    <t>MES ENJELINA</t>
  </si>
  <si>
    <t>244291517029</t>
  </si>
  <si>
    <t>SUCI RAHMAWATI PUTRI</t>
  </si>
  <si>
    <t>244291517030</t>
  </si>
  <si>
    <t>NABILA ALYA</t>
  </si>
  <si>
    <t>244291517031</t>
  </si>
  <si>
    <t>244291517032</t>
  </si>
  <si>
    <t>244291517033</t>
  </si>
  <si>
    <t>244291517034</t>
  </si>
  <si>
    <t>244291517035</t>
  </si>
  <si>
    <t>244291517036</t>
  </si>
  <si>
    <t>244291517037</t>
  </si>
  <si>
    <t>244291517038</t>
  </si>
  <si>
    <t>244291517039</t>
  </si>
  <si>
    <t>244291517040</t>
  </si>
  <si>
    <t>244291517041</t>
  </si>
  <si>
    <t>244291517042</t>
  </si>
  <si>
    <t>244291517043</t>
  </si>
  <si>
    <t>244291517044</t>
  </si>
  <si>
    <t>244291517045</t>
  </si>
  <si>
    <t>244291517046</t>
  </si>
  <si>
    <t>244291517047</t>
  </si>
  <si>
    <t>244291517048</t>
  </si>
  <si>
    <t>244291517049</t>
  </si>
  <si>
    <t>244291517050</t>
  </si>
  <si>
    <t>244291517051</t>
  </si>
  <si>
    <t>244291517052</t>
  </si>
  <si>
    <t>244291517053</t>
  </si>
  <si>
    <t>244291517054</t>
  </si>
  <si>
    <t>244291517055</t>
  </si>
  <si>
    <t>244291517056</t>
  </si>
  <si>
    <t>244291517057</t>
  </si>
  <si>
    <t>244291517059</t>
  </si>
  <si>
    <t>244291517060</t>
  </si>
  <si>
    <t>244291517061</t>
  </si>
  <si>
    <t>244291517062</t>
  </si>
  <si>
    <t>244291517063</t>
  </si>
  <si>
    <t>244291517064</t>
  </si>
  <si>
    <t>244291517065</t>
  </si>
  <si>
    <t>244291517066</t>
  </si>
  <si>
    <t>244291517067</t>
  </si>
  <si>
    <t>244291517068</t>
  </si>
  <si>
    <t>244291517069</t>
  </si>
  <si>
    <t>244291517070</t>
  </si>
  <si>
    <t>244291517071</t>
  </si>
  <si>
    <t>244291517072</t>
  </si>
  <si>
    <t>244291517073</t>
  </si>
  <si>
    <t>244291517074</t>
  </si>
  <si>
    <t>244291517075</t>
  </si>
  <si>
    <t>244291517076</t>
  </si>
  <si>
    <t>244291517077</t>
  </si>
  <si>
    <t>244291517078</t>
  </si>
  <si>
    <t>244291517079</t>
  </si>
  <si>
    <t>244291517080</t>
  </si>
  <si>
    <t>244291517081</t>
  </si>
  <si>
    <t>244291517082</t>
  </si>
  <si>
    <t>244291517083</t>
  </si>
  <si>
    <t>244291517084</t>
  </si>
  <si>
    <t>244291517085</t>
  </si>
  <si>
    <t>244291517086</t>
  </si>
  <si>
    <t>244291517087</t>
  </si>
  <si>
    <t>244291517088</t>
  </si>
  <si>
    <t>244291517089</t>
  </si>
  <si>
    <t>244291517090</t>
  </si>
  <si>
    <t>244291517091</t>
  </si>
  <si>
    <t>244291517092</t>
  </si>
  <si>
    <t>244291517093</t>
  </si>
  <si>
    <t>244291517094</t>
  </si>
  <si>
    <t>244291517095</t>
  </si>
  <si>
    <t>244291517096</t>
  </si>
  <si>
    <t>244291517097</t>
  </si>
  <si>
    <t>244291517098</t>
  </si>
  <si>
    <t>244291517099</t>
  </si>
  <si>
    <t>244291517100</t>
  </si>
  <si>
    <t>244291517101</t>
  </si>
  <si>
    <t>244291517102</t>
  </si>
  <si>
    <t>DESFARA ANGGREANI</t>
  </si>
  <si>
    <t>244291517103</t>
  </si>
  <si>
    <t>244291517104</t>
  </si>
  <si>
    <t>244291517105</t>
  </si>
  <si>
    <t>244291517106</t>
  </si>
  <si>
    <t>244291517107</t>
  </si>
  <si>
    <t>244291517108</t>
  </si>
  <si>
    <t>244291517109</t>
  </si>
  <si>
    <t>244291517110</t>
  </si>
  <si>
    <t>244291517111</t>
  </si>
  <si>
    <t>244291517112</t>
  </si>
  <si>
    <t>244291517113</t>
  </si>
  <si>
    <t>244291517114</t>
  </si>
  <si>
    <t>NABILAH HERLIM MUNAWAR</t>
  </si>
  <si>
    <t>245491517001</t>
  </si>
  <si>
    <t>Pendidikan Profesi Bidan</t>
  </si>
  <si>
    <t>YANE KUMALANINGRUM</t>
  </si>
  <si>
    <t>245491517002</t>
  </si>
  <si>
    <t>DINI RAMADHANI</t>
  </si>
  <si>
    <t>245491517003</t>
  </si>
  <si>
    <t>ERNA ASNITA</t>
  </si>
  <si>
    <t>245491517006</t>
  </si>
  <si>
    <t>ANIS ANDAYANI</t>
  </si>
  <si>
    <t>245491517007</t>
  </si>
  <si>
    <t>WELHELMINA ORIANSI MORU</t>
  </si>
  <si>
    <t>245491517014</t>
  </si>
  <si>
    <t>NABILA RAHMADHANI AULIA</t>
  </si>
  <si>
    <t>245491517016</t>
  </si>
  <si>
    <t>245491517018</t>
  </si>
  <si>
    <t>DELILA SAMAL</t>
  </si>
  <si>
    <t>245491517022</t>
  </si>
  <si>
    <t>245491517025</t>
  </si>
  <si>
    <t>ANITA NURAINI</t>
  </si>
  <si>
    <t>245491517028</t>
  </si>
  <si>
    <t>IZZATUNNISA AZZAHRA</t>
  </si>
  <si>
    <t>245491517029</t>
  </si>
  <si>
    <t>245491517031</t>
  </si>
  <si>
    <t>ATIK FAKIHA</t>
  </si>
  <si>
    <t>245491517036</t>
  </si>
  <si>
    <t>DWI NOVITASARI</t>
  </si>
  <si>
    <t>245491517038</t>
  </si>
  <si>
    <t>FIRA SYIFA ISNAINAYA</t>
  </si>
  <si>
    <t>245491517040</t>
  </si>
  <si>
    <t>ANITA PITALOKA</t>
  </si>
  <si>
    <t>245491517041</t>
  </si>
  <si>
    <t>RUTH DAMAYANTI</t>
  </si>
  <si>
    <t>245491517042</t>
  </si>
  <si>
    <t>MEMES NUR MASRIYAH</t>
  </si>
  <si>
    <t>245491517048</t>
  </si>
  <si>
    <t>NURJANA AL IDRUS</t>
  </si>
  <si>
    <t>245491517051</t>
  </si>
  <si>
    <t>RISA HABIBAH</t>
  </si>
  <si>
    <t>245491517052</t>
  </si>
  <si>
    <t>PUTRI CAHYA EMILIA</t>
  </si>
  <si>
    <t>245491517053</t>
  </si>
  <si>
    <t>PRIMASARI OKTAVIANI</t>
  </si>
  <si>
    <t>245491517054</t>
  </si>
  <si>
    <t>SURYA RIA WULANDARI</t>
  </si>
  <si>
    <t>245491517063</t>
  </si>
  <si>
    <t>NANDA HERAWATI FADILAH</t>
  </si>
  <si>
    <t>245491517069</t>
  </si>
  <si>
    <t>ARINI GARDINIA LATIFAH</t>
  </si>
  <si>
    <t>245491517072</t>
  </si>
  <si>
    <t>ENY PUJI ASTUTI</t>
  </si>
  <si>
    <t>245491517075</t>
  </si>
  <si>
    <t>SITI NAKHWAH ATS TSANIYAH</t>
  </si>
  <si>
    <t>245491517076</t>
  </si>
  <si>
    <t>RIVI ANIAH</t>
  </si>
  <si>
    <t>245491517077</t>
  </si>
  <si>
    <t>CHRISTINA ADELIN</t>
  </si>
  <si>
    <t>245491517078</t>
  </si>
  <si>
    <t>ANNISA KUSUMA DEWI</t>
  </si>
  <si>
    <t>245491517079</t>
  </si>
  <si>
    <t>EEN RENI HASTUTI</t>
  </si>
  <si>
    <t>245491517089</t>
  </si>
  <si>
    <t>SYAFA INDAH CHAIRANNISA</t>
  </si>
  <si>
    <t>245491517092</t>
  </si>
  <si>
    <t>PUJI HANDAYANI</t>
  </si>
  <si>
    <t>245491517094</t>
  </si>
  <si>
    <t>ALIFIYA ALZAHWA</t>
  </si>
  <si>
    <t>245491517096</t>
  </si>
  <si>
    <t>RAHAYU KURNIAWATI</t>
  </si>
  <si>
    <t>245491517098</t>
  </si>
  <si>
    <t>CINDY MEISYA NURFADILAH</t>
  </si>
  <si>
    <t>245491517104</t>
  </si>
  <si>
    <t>SITI WINDARI SUGEWA MAWARNI</t>
  </si>
  <si>
    <t>245491517105</t>
  </si>
  <si>
    <t>DINI OKTAVIA RINI</t>
  </si>
  <si>
    <t>245491517115</t>
  </si>
  <si>
    <t>SARYANTI</t>
  </si>
  <si>
    <t>245491517117</t>
  </si>
  <si>
    <t>FENTI FITRIAWATI</t>
  </si>
  <si>
    <t>245491517118</t>
  </si>
  <si>
    <t>VIVI YUDHA NINGRUM</t>
  </si>
  <si>
    <t>245491517136</t>
  </si>
  <si>
    <t>ADHELIA SARAHDILLA PUTRI AFRIYATI</t>
  </si>
  <si>
    <t>245491517139</t>
  </si>
  <si>
    <t>245491517140</t>
  </si>
  <si>
    <t>245491517142</t>
  </si>
  <si>
    <t>245491517146</t>
  </si>
  <si>
    <t>245491517149</t>
  </si>
  <si>
    <t>245491517150</t>
  </si>
  <si>
    <t>245491517151</t>
  </si>
  <si>
    <t>245491517152</t>
  </si>
  <si>
    <t>245491517153</t>
  </si>
  <si>
    <t>245491517154</t>
  </si>
  <si>
    <t>245491517169</t>
  </si>
  <si>
    <t>245491517170</t>
  </si>
  <si>
    <t>245491517172</t>
  </si>
  <si>
    <t>245491517173</t>
  </si>
  <si>
    <t>245491517174</t>
  </si>
  <si>
    <t>245491517175</t>
  </si>
  <si>
    <t>245491517177</t>
  </si>
  <si>
    <t>245491517179</t>
  </si>
  <si>
    <t>245491517181</t>
  </si>
  <si>
    <t>245491517182</t>
  </si>
  <si>
    <t>245491517183</t>
  </si>
  <si>
    <t>245491517197</t>
  </si>
  <si>
    <t>245491517204</t>
  </si>
  <si>
    <t>245491517205</t>
  </si>
  <si>
    <t>245491517206</t>
  </si>
  <si>
    <t>245491517207</t>
  </si>
  <si>
    <t>245491517208</t>
  </si>
  <si>
    <t>245491517215</t>
  </si>
  <si>
    <t>245491517216</t>
  </si>
  <si>
    <t>245491517217</t>
  </si>
  <si>
    <t>245491517224</t>
  </si>
  <si>
    <t>245491517225</t>
  </si>
  <si>
    <t>245491517227</t>
  </si>
  <si>
    <t>245491517230</t>
  </si>
  <si>
    <t>MARWAN DWI HARDI</t>
  </si>
  <si>
    <t>237064518004</t>
  </si>
  <si>
    <t>Teknologi Informasi</t>
  </si>
  <si>
    <t>HARUN AL JAFAR</t>
  </si>
  <si>
    <t>247064518001</t>
  </si>
  <si>
    <t>ZAHRACH ARTAMEVIA</t>
  </si>
  <si>
    <t>247064518002</t>
  </si>
  <si>
    <t>GERIT HIMAWAN</t>
  </si>
  <si>
    <t>247064518003</t>
  </si>
  <si>
    <t>SANDY RADYTIA</t>
  </si>
  <si>
    <t>247064518004</t>
  </si>
  <si>
    <t>BAGUS RESA DESTIAN</t>
  </si>
  <si>
    <t>247064518005</t>
  </si>
  <si>
    <t>MOH. SYAIFUL RAHMAN</t>
  </si>
  <si>
    <t>247064518006</t>
  </si>
  <si>
    <t>ANITA NUR APRILIANTI</t>
  </si>
  <si>
    <t>247064518007</t>
  </si>
  <si>
    <t>AHMAD MUHLIS FANANI</t>
  </si>
  <si>
    <t>247064518008</t>
  </si>
  <si>
    <t>UMUL FATIMAH</t>
  </si>
  <si>
    <t>247064518009</t>
  </si>
  <si>
    <t>AJI PUTRA WICAKSANA</t>
  </si>
  <si>
    <t>247064518010</t>
  </si>
  <si>
    <t>247064518011</t>
  </si>
  <si>
    <t>247064518012</t>
  </si>
  <si>
    <t>247064518013</t>
  </si>
  <si>
    <t>247064518014</t>
  </si>
  <si>
    <t>247064518016</t>
  </si>
  <si>
    <t>247064518017</t>
  </si>
  <si>
    <t>ISMOD</t>
  </si>
  <si>
    <t>236201718002</t>
  </si>
  <si>
    <t>FAUZIAH FIRDA WIDIASTUTI</t>
  </si>
  <si>
    <t>236201718006</t>
  </si>
  <si>
    <t>SUNARNO</t>
  </si>
  <si>
    <t>236201718007</t>
  </si>
  <si>
    <t>ALFRET MAGAY</t>
  </si>
  <si>
    <t>236201718008</t>
  </si>
  <si>
    <t>TRIANTI PURNAMADINI</t>
  </si>
  <si>
    <t>236201718009</t>
  </si>
  <si>
    <t>ABDA'U FAJARRULLOH ILHAM</t>
  </si>
  <si>
    <t>236201718010</t>
  </si>
  <si>
    <t>FEBY KRISDA RANTI</t>
  </si>
  <si>
    <t>236201718011</t>
  </si>
  <si>
    <t>ANGGI PUSPITA HARUM</t>
  </si>
  <si>
    <t>236201718012</t>
  </si>
  <si>
    <t>AHMAD AL JUFRI</t>
  </si>
  <si>
    <t>246201718001</t>
  </si>
  <si>
    <t>FATIMAH RAMADHANI</t>
  </si>
  <si>
    <t>246201718002</t>
  </si>
  <si>
    <t>RAMADHIAN ADI BROTO</t>
  </si>
  <si>
    <t>246201718003</t>
  </si>
  <si>
    <t>MARIA VOLLINE EMILNICO SIGA NANGA</t>
  </si>
  <si>
    <t>246201718004</t>
  </si>
  <si>
    <t>DEWI KURNIASIH</t>
  </si>
  <si>
    <t>246201718005</t>
  </si>
  <si>
    <t>RADEN RORO ATIQAH SEKARARUM DEWANTI MELIALA</t>
  </si>
  <si>
    <t>246201718006</t>
  </si>
  <si>
    <t>SAMSUL RIZAL</t>
  </si>
  <si>
    <t>246201718008</t>
  </si>
  <si>
    <t>246201718009</t>
  </si>
  <si>
    <t>KAMILAH</t>
  </si>
  <si>
    <t>215401516155</t>
  </si>
  <si>
    <t>Kebidanan</t>
  </si>
  <si>
    <t>PUTRI HANDAYANI</t>
  </si>
  <si>
    <t>225401516001</t>
  </si>
  <si>
    <t>LOLA CAHYANA</t>
  </si>
  <si>
    <t>225401516008</t>
  </si>
  <si>
    <t>ZULFAH SALSABILLA AISYAH HUNARDI</t>
  </si>
  <si>
    <t>225401516017</t>
  </si>
  <si>
    <t>WINA SRI ELISA</t>
  </si>
  <si>
    <t>225401516021</t>
  </si>
  <si>
    <t>RIZKA SOPYANA</t>
  </si>
  <si>
    <t>225401516023</t>
  </si>
  <si>
    <t>ADELIA SAFITRI</t>
  </si>
  <si>
    <t>225401516024</t>
  </si>
  <si>
    <t>ARFIANI DEAN PUTRI</t>
  </si>
  <si>
    <t>225401516025</t>
  </si>
  <si>
    <t>SITI ISMATUL CHOIRIYAH</t>
  </si>
  <si>
    <t>225401516038</t>
  </si>
  <si>
    <t>DESY FIRANTI</t>
  </si>
  <si>
    <t>225401516043</t>
  </si>
  <si>
    <t>GRAZELYA SARON LABUDO</t>
  </si>
  <si>
    <t>225401516048</t>
  </si>
  <si>
    <t>GANI PUTRI ARYANTO</t>
  </si>
  <si>
    <t>225401516049</t>
  </si>
  <si>
    <t>ZALMA NABILA TAUFIK</t>
  </si>
  <si>
    <t>225401516051</t>
  </si>
  <si>
    <t>LAELA KHOIRINISSA</t>
  </si>
  <si>
    <t>225401516058</t>
  </si>
  <si>
    <t>FITRI FARIHATUL MAZIYYAH</t>
  </si>
  <si>
    <t>225401516068</t>
  </si>
  <si>
    <t>AFIFAH NUR AULIA</t>
  </si>
  <si>
    <t>225401516085</t>
  </si>
  <si>
    <t>SHAKINA FIRLY ARDANINGGAR</t>
  </si>
  <si>
    <t>235401516003</t>
  </si>
  <si>
    <t>SANIA LATUMAKULITA</t>
  </si>
  <si>
    <t>235401516010</t>
  </si>
  <si>
    <t>INDY ANNISA MAHARANI</t>
  </si>
  <si>
    <t>235401516012</t>
  </si>
  <si>
    <t>MIRNA HERAWATI</t>
  </si>
  <si>
    <t>235401516013</t>
  </si>
  <si>
    <t>RODHATUL FALAHAH</t>
  </si>
  <si>
    <t>235401516021</t>
  </si>
  <si>
    <t>NAYLA REGITA NASWAR</t>
  </si>
  <si>
    <t>235401516022</t>
  </si>
  <si>
    <t>SITI HARITZA KUSUMA NURDIFA AINISA</t>
  </si>
  <si>
    <t>235401516023</t>
  </si>
  <si>
    <t>ANNAFSUL MUTMAINNAH</t>
  </si>
  <si>
    <t>235401516025</t>
  </si>
  <si>
    <t>235401516026</t>
  </si>
  <si>
    <t>MARYAM</t>
  </si>
  <si>
    <t>235401516027</t>
  </si>
  <si>
    <t>DHEVITA MAHARANI AZZAHRA HERNAWAN</t>
  </si>
  <si>
    <t>235401516029</t>
  </si>
  <si>
    <t>NAYLA MAHRAM SAYDAH</t>
  </si>
  <si>
    <t>235401516031</t>
  </si>
  <si>
    <t>SYVA FAUZIAH</t>
  </si>
  <si>
    <t>235401516032</t>
  </si>
  <si>
    <t>NURLITA AMALIA</t>
  </si>
  <si>
    <t>235401516036</t>
  </si>
  <si>
    <t>CHOZINATUL AULIA</t>
  </si>
  <si>
    <t>235401516058</t>
  </si>
  <si>
    <t>ZULFA MILLATIA</t>
  </si>
  <si>
    <t>235401516059</t>
  </si>
  <si>
    <t>HABIBAH FIOLA PITALOKA</t>
  </si>
  <si>
    <t>235401516061</t>
  </si>
  <si>
    <t>NAYLATUSSAÃ¢â‚¬â„¢ADAH</t>
  </si>
  <si>
    <t>235401516062</t>
  </si>
  <si>
    <t>JILL GARCIA MERILLYTA</t>
  </si>
  <si>
    <t>235401516067</t>
  </si>
  <si>
    <t>DIVA NURANIA KEYLA FIRDAUS</t>
  </si>
  <si>
    <t>235401516083</t>
  </si>
  <si>
    <t>SEFIA GAYATRI</t>
  </si>
  <si>
    <t>235401516105</t>
  </si>
  <si>
    <t>MEYLVIANA RAFAEL ANGELINE</t>
  </si>
  <si>
    <t>235401516107</t>
  </si>
  <si>
    <t>LARASATI MORO CIPAGANTI</t>
  </si>
  <si>
    <t>235401516111</t>
  </si>
  <si>
    <t>INEZ MAULIDINA FAZARINI</t>
  </si>
  <si>
    <t>245401516001</t>
  </si>
  <si>
    <t>NABILA IMANISA</t>
  </si>
  <si>
    <t>245401516002</t>
  </si>
  <si>
    <t>RIZKA SEPTIA NINGRUM</t>
  </si>
  <si>
    <t>245401516008</t>
  </si>
  <si>
    <t>MARIA YOLANDA PETRICIA PUTRI S</t>
  </si>
  <si>
    <t>245401516009</t>
  </si>
  <si>
    <t>ADELYA MUTIARA HILDA</t>
  </si>
  <si>
    <t>245401516011</t>
  </si>
  <si>
    <t>JIHAN ANANDA</t>
  </si>
  <si>
    <t>245401516016</t>
  </si>
  <si>
    <t>RISMA ADE NATASYA</t>
  </si>
  <si>
    <t>245401516017</t>
  </si>
  <si>
    <t>DINDA RAMADANI OKTALIANSYAH</t>
  </si>
  <si>
    <t>245401516018</t>
  </si>
  <si>
    <t>RUMAISHA ASSIFA IHSANI</t>
  </si>
  <si>
    <t>245401516021</t>
  </si>
  <si>
    <t>NAJWA RASITA MUNAWARAH</t>
  </si>
  <si>
    <t>245401516024</t>
  </si>
  <si>
    <t>DYAH AYU SULISTIYOWATI</t>
  </si>
  <si>
    <t>245401516028</t>
  </si>
  <si>
    <t>FRISCA AISYA SARA</t>
  </si>
  <si>
    <t>245401516030</t>
  </si>
  <si>
    <t>UMAYROH WIDAYATUL NURRAHMAH</t>
  </si>
  <si>
    <t>245401516034</t>
  </si>
  <si>
    <t>FEBY CHRISTINA RAJAGUKGUK</t>
  </si>
  <si>
    <t>245401516035</t>
  </si>
  <si>
    <t>KHUSNUL FATIMAH</t>
  </si>
  <si>
    <t>245401516038</t>
  </si>
  <si>
    <t>JIHAN SALSABILA IRWAN</t>
  </si>
  <si>
    <t>245401516065</t>
  </si>
  <si>
    <t>ARDINA DEVI SITUMORANG</t>
  </si>
  <si>
    <t>245401516066</t>
  </si>
  <si>
    <t>KEN AYU RATRIKA SIWI</t>
  </si>
  <si>
    <t>245401516069</t>
  </si>
  <si>
    <t>IRMA NAILAH NURHAKIKI</t>
  </si>
  <si>
    <t>245401516075</t>
  </si>
  <si>
    <t>GALIH AJENG THRESNA NANDANI</t>
  </si>
  <si>
    <t>245401516103</t>
  </si>
  <si>
    <t>SUFINATUN NAJAH</t>
  </si>
  <si>
    <t>245401516104</t>
  </si>
  <si>
    <t>NUR SYABILA ROSA</t>
  </si>
  <si>
    <t>233405516002</t>
  </si>
  <si>
    <t>Bisnis Digital</t>
  </si>
  <si>
    <t>ABDULLAH FADHIL</t>
  </si>
  <si>
    <t>233405516003</t>
  </si>
  <si>
    <t>DINDA PUTRI ANGGRAINI</t>
  </si>
  <si>
    <t>233405516004</t>
  </si>
  <si>
    <t>HAIQAL FAIZ ALNANDA MATONDANG</t>
  </si>
  <si>
    <t>233405516005</t>
  </si>
  <si>
    <t>MUHAMMAD FARHAN IRSYADI</t>
  </si>
  <si>
    <t>233405516006</t>
  </si>
  <si>
    <t>HAFIZH FAUZAN</t>
  </si>
  <si>
    <t>233405516007</t>
  </si>
  <si>
    <t>MOHAMMAD ARBA DIYA ANUGERAH</t>
  </si>
  <si>
    <t>233405516008</t>
  </si>
  <si>
    <t>ROY PADANUN</t>
  </si>
  <si>
    <t>233405516010</t>
  </si>
  <si>
    <t>OKTAVIA EKA SAPUTRI</t>
  </si>
  <si>
    <t>233405516011</t>
  </si>
  <si>
    <t>ARIKA FAIRELL</t>
  </si>
  <si>
    <t>233405516012</t>
  </si>
  <si>
    <t>MOCHAMAD RAKHA FAYYADH</t>
  </si>
  <si>
    <t>233405516013</t>
  </si>
  <si>
    <t>MONICA CANDI JUFANI</t>
  </si>
  <si>
    <t>233405516014</t>
  </si>
  <si>
    <t>ALDHI CHRYSTOFEL LANTEMONA</t>
  </si>
  <si>
    <t>233405516015</t>
  </si>
  <si>
    <t>RADLITIA WAHID</t>
  </si>
  <si>
    <t>233405516016</t>
  </si>
  <si>
    <t>ANANDA APRILIA</t>
  </si>
  <si>
    <t>233405516018</t>
  </si>
  <si>
    <t>MUHAMMAD ABDURRAFI FIRDAUS</t>
  </si>
  <si>
    <t>233405516019</t>
  </si>
  <si>
    <t>NAJWA AWLIYA KAMILAH</t>
  </si>
  <si>
    <t>233405516020</t>
  </si>
  <si>
    <t>SYIFA AZZAHRA TUNA</t>
  </si>
  <si>
    <t>233405516021</t>
  </si>
  <si>
    <t>DIAH HANUNG CAHYANI</t>
  </si>
  <si>
    <t>233405516022</t>
  </si>
  <si>
    <t>MUHAMMAD ZIDANE KARAMI</t>
  </si>
  <si>
    <t>233405516023</t>
  </si>
  <si>
    <t>MUHAMMAD HAKIM ULAYYA</t>
  </si>
  <si>
    <t>233405516024</t>
  </si>
  <si>
    <t>PUAN MAHARA</t>
  </si>
  <si>
    <t>233405516025</t>
  </si>
  <si>
    <t>MUHAMMAD RAYHAN RIZKY PERMANA</t>
  </si>
  <si>
    <t>233405516027</t>
  </si>
  <si>
    <t>EDITA SIBURIAN</t>
  </si>
  <si>
    <t>233405516028</t>
  </si>
  <si>
    <t>NAUFAL HARITS</t>
  </si>
  <si>
    <t>233405516029</t>
  </si>
  <si>
    <t>MUHAMMAD HADI PRIADI</t>
  </si>
  <si>
    <t>233405516030</t>
  </si>
  <si>
    <t>RANIA AISAH PUTRI</t>
  </si>
  <si>
    <t>233405516031</t>
  </si>
  <si>
    <t>MUHAMMAD EGI PRASETYO</t>
  </si>
  <si>
    <t>233405516032</t>
  </si>
  <si>
    <t>NARDHA CHOIRUN NISA</t>
  </si>
  <si>
    <t>233405516033</t>
  </si>
  <si>
    <t>REEZA RIZQY MAULA</t>
  </si>
  <si>
    <t>233405516034</t>
  </si>
  <si>
    <t>TESSALONI HARTANAMI HUTABARAT</t>
  </si>
  <si>
    <t>233405516035</t>
  </si>
  <si>
    <t>ADIL HAMONANGAN</t>
  </si>
  <si>
    <t>233405516036</t>
  </si>
  <si>
    <t>ISTIANA KHAERUNISA</t>
  </si>
  <si>
    <t>233405516037</t>
  </si>
  <si>
    <t>TAUZIA HARARI</t>
  </si>
  <si>
    <t>233405516038</t>
  </si>
  <si>
    <t>ZAHRAN ALVIANDY</t>
  </si>
  <si>
    <t>233405516039</t>
  </si>
  <si>
    <t>FARREL RAZAAN AKHSAN</t>
  </si>
  <si>
    <t>233405516041</t>
  </si>
  <si>
    <t>KAYLA DIFA RAMADHANI</t>
  </si>
  <si>
    <t>233405516042</t>
  </si>
  <si>
    <t>MUHAMMAD FADHLU ROBBY</t>
  </si>
  <si>
    <t>233405516043</t>
  </si>
  <si>
    <t>RAY AULIA RAMADHAN</t>
  </si>
  <si>
    <t>233405516044</t>
  </si>
  <si>
    <t>INAYATUN NISA</t>
  </si>
  <si>
    <t>233405516045</t>
  </si>
  <si>
    <t>ZAHRA SALSABILA</t>
  </si>
  <si>
    <t>233405516046</t>
  </si>
  <si>
    <t>MUHAMMAD ALFIN NAZHAN</t>
  </si>
  <si>
    <t>233405516047</t>
  </si>
  <si>
    <t>ALBANI RAMADHAN</t>
  </si>
  <si>
    <t>233405516048</t>
  </si>
  <si>
    <t>FARIZ KIA SAPUTRA</t>
  </si>
  <si>
    <t>233405516049</t>
  </si>
  <si>
    <t>WAODE JELITA ANDRIYANI</t>
  </si>
  <si>
    <t>233405516053</t>
  </si>
  <si>
    <t>MUHAMMAD IQBAL ASSAJAD</t>
  </si>
  <si>
    <t>233405516054</t>
  </si>
  <si>
    <t>FIRLY RIZKY NUR ARLIE</t>
  </si>
  <si>
    <t>243405516001</t>
  </si>
  <si>
    <t>WIHELMINA NONA DELVI</t>
  </si>
  <si>
    <t>243405516003</t>
  </si>
  <si>
    <t>HERLIANA</t>
  </si>
  <si>
    <t>243405516004</t>
  </si>
  <si>
    <t>MOHAMMAD SYAUQI ARMANI</t>
  </si>
  <si>
    <t>243405516005</t>
  </si>
  <si>
    <t>RAMA ANDIKA PUTRA</t>
  </si>
  <si>
    <t>243405516007</t>
  </si>
  <si>
    <t>JUANTARA PRINCIPINO ULIMATA</t>
  </si>
  <si>
    <t>243405516008</t>
  </si>
  <si>
    <t>REVAN GIFARI AZHAR</t>
  </si>
  <si>
    <t>243405516010</t>
  </si>
  <si>
    <t>SALWA ALIA RAHMAH</t>
  </si>
  <si>
    <t>243405516012</t>
  </si>
  <si>
    <t>IMMANUEL HAKING LAISKODAT</t>
  </si>
  <si>
    <t>243405516013</t>
  </si>
  <si>
    <t>MAULANA ROBBY</t>
  </si>
  <si>
    <t>243405516014</t>
  </si>
  <si>
    <t>NADIA RAMADHANI</t>
  </si>
  <si>
    <t>243405516015</t>
  </si>
  <si>
    <t>MUHAMMAD ALBAR</t>
  </si>
  <si>
    <t>243405516016</t>
  </si>
  <si>
    <t>FIRYAL ARIQAH</t>
  </si>
  <si>
    <t>243405516017</t>
  </si>
  <si>
    <t>MUHAMMAD ZIDNY TAZKIA</t>
  </si>
  <si>
    <t>243405516018</t>
  </si>
  <si>
    <t>MUHAMMAD RADIEVE</t>
  </si>
  <si>
    <t>243405516019</t>
  </si>
  <si>
    <t>NOVITA ANANTA SHERLY MARGARETA</t>
  </si>
  <si>
    <t>243405516020</t>
  </si>
  <si>
    <t>ALDO TANIRO MUNTHE</t>
  </si>
  <si>
    <t>243405516021</t>
  </si>
  <si>
    <t>LAMYA HASYIM ALJUFRI</t>
  </si>
  <si>
    <t>243405516022</t>
  </si>
  <si>
    <t>AURA SHAFA KAMILAH</t>
  </si>
  <si>
    <t>243405516023</t>
  </si>
  <si>
    <t>MUHAMAD AJIE PANGESTU</t>
  </si>
  <si>
    <t>243405516024</t>
  </si>
  <si>
    <t>IMAM MAJID THUFAIL</t>
  </si>
  <si>
    <t>243405516025</t>
  </si>
  <si>
    <t>NIKO ABDULLAH DAHURI</t>
  </si>
  <si>
    <t>243405516026</t>
  </si>
  <si>
    <t>HAYKAL FAKHRIANSYAH</t>
  </si>
  <si>
    <t>243405516027</t>
  </si>
  <si>
    <t>VANDRYA AINI SYAHIRAH</t>
  </si>
  <si>
    <t>243405516028</t>
  </si>
  <si>
    <t>BRIAND DWI VALDO KETAREN</t>
  </si>
  <si>
    <t>243405516030</t>
  </si>
  <si>
    <t>MUHAMMAD FAREL PUTRA</t>
  </si>
  <si>
    <t>243405516031</t>
  </si>
  <si>
    <t>NAYAKA SAYBA</t>
  </si>
  <si>
    <t>243405516032</t>
  </si>
  <si>
    <t>MUSA FADILAH SEPTIADI</t>
  </si>
  <si>
    <t>243405516033</t>
  </si>
  <si>
    <t>MUHAMMAD ARIQ ALTAQI</t>
  </si>
  <si>
    <t>243405516034</t>
  </si>
  <si>
    <t>TIO RAHMA DANI</t>
  </si>
  <si>
    <t>243405516035</t>
  </si>
  <si>
    <t>MUHAMAD RIZKY APRILIANSYAH</t>
  </si>
  <si>
    <t>243405516037</t>
  </si>
  <si>
    <t>MUHAMMAD RAIHAN SYACHLEVI</t>
  </si>
  <si>
    <t>243405516038</t>
  </si>
  <si>
    <t>MUHAMMAD DZIKRI GHIFFARIYANSYAH</t>
  </si>
  <si>
    <t>243405516039</t>
  </si>
  <si>
    <t>JAUZA ANINDITA RIZKIANI</t>
  </si>
  <si>
    <t>243405516040</t>
  </si>
  <si>
    <t>FARREL ARIEFAT PERBAWA</t>
  </si>
  <si>
    <t>243405516041</t>
  </si>
  <si>
    <t>RAFIF ADEL PRATAMA</t>
  </si>
  <si>
    <t>243405516045</t>
  </si>
  <si>
    <t>CAHYANITA DWI PUTRI</t>
  </si>
  <si>
    <t>243405516046</t>
  </si>
  <si>
    <t>LIU CHANG</t>
  </si>
  <si>
    <t>243405816042</t>
  </si>
  <si>
    <t>LIU JIAN</t>
  </si>
  <si>
    <t>243405816043</t>
  </si>
  <si>
    <t>WANG RUNZE</t>
  </si>
  <si>
    <t>243405816044</t>
  </si>
  <si>
    <t>DINA MEI SAPUTRI</t>
  </si>
  <si>
    <t>231501518009</t>
  </si>
  <si>
    <t>RINNA FADILAH</t>
  </si>
  <si>
    <t>231501518010</t>
  </si>
  <si>
    <t>RINI KADARWATI</t>
  </si>
  <si>
    <t>231501518012</t>
  </si>
  <si>
    <t>YAYU HUMAEROH</t>
  </si>
  <si>
    <t>231501518013</t>
  </si>
  <si>
    <t>DITA APRILLIA</t>
  </si>
  <si>
    <t>231501518014</t>
  </si>
  <si>
    <t>MARIA MAGDALENA NOBRIHAS</t>
  </si>
  <si>
    <t>231501518015</t>
  </si>
  <si>
    <t>VERA NOVITA</t>
  </si>
  <si>
    <t>231501518016</t>
  </si>
  <si>
    <t>LAELI JAZIROH</t>
  </si>
  <si>
    <t>231501518017</t>
  </si>
  <si>
    <t>SITI AHDAH</t>
  </si>
  <si>
    <t>231501518018</t>
  </si>
  <si>
    <t>IDA NIARSIH</t>
  </si>
  <si>
    <t>231501518019</t>
  </si>
  <si>
    <t>RODIAWATI</t>
  </si>
  <si>
    <t>231501518021</t>
  </si>
  <si>
    <t>LIA APRILIANTI</t>
  </si>
  <si>
    <t>231501518022</t>
  </si>
  <si>
    <t>RENA HERLINA</t>
  </si>
  <si>
    <t>231501518023</t>
  </si>
  <si>
    <t>ENOK SITI ROIYATUL MAHMUDAH</t>
  </si>
  <si>
    <t>231501518024</t>
  </si>
  <si>
    <t>ETI HERAWATI</t>
  </si>
  <si>
    <t>231501518026</t>
  </si>
  <si>
    <t>TURASMIYATI</t>
  </si>
  <si>
    <t>231501518027</t>
  </si>
  <si>
    <t>ELA MARLIANA</t>
  </si>
  <si>
    <t>231501518028</t>
  </si>
  <si>
    <t>SRI SUPARTI</t>
  </si>
  <si>
    <t>231501518029</t>
  </si>
  <si>
    <t>DELLY HANDAYANI</t>
  </si>
  <si>
    <t>231501518030</t>
  </si>
  <si>
    <t>AENURIDA</t>
  </si>
  <si>
    <t>231501518031</t>
  </si>
  <si>
    <t>SITI ROHMAH</t>
  </si>
  <si>
    <t>231501518032</t>
  </si>
  <si>
    <t>SURANI</t>
  </si>
  <si>
    <t>231501518033</t>
  </si>
  <si>
    <t>AGUNG PRATIWI</t>
  </si>
  <si>
    <t>231501518034</t>
  </si>
  <si>
    <t>PIBRIANI</t>
  </si>
  <si>
    <t>231501518035</t>
  </si>
  <si>
    <t>DESY EKA SOEKMASARI</t>
  </si>
  <si>
    <t>231501518036</t>
  </si>
  <si>
    <t>AL SILVA NUR ANIZA</t>
  </si>
  <si>
    <t>231501518037</t>
  </si>
  <si>
    <t>SRI KOMALA DEWI</t>
  </si>
  <si>
    <t>231501518038</t>
  </si>
  <si>
    <t>NURWALIDA FIKRIA NINGSIH</t>
  </si>
  <si>
    <t>231501518039</t>
  </si>
  <si>
    <t>NURISA PUJIATI</t>
  </si>
  <si>
    <t>231501518040</t>
  </si>
  <si>
    <t>BADRIATI B POROGOI</t>
  </si>
  <si>
    <t>241501518001</t>
  </si>
  <si>
    <t>DUFI ROMA DINI</t>
  </si>
  <si>
    <t>241501518002</t>
  </si>
  <si>
    <t>ADITYA SUHARTIKA SUHARJA</t>
  </si>
  <si>
    <t>241501518003</t>
  </si>
  <si>
    <t>SALLY PRATAMA NURYANI</t>
  </si>
  <si>
    <t>241501518004</t>
  </si>
  <si>
    <t>NUR SAMSIAH</t>
  </si>
  <si>
    <t>241501518005</t>
  </si>
  <si>
    <t>METTY SUPYANTI</t>
  </si>
  <si>
    <t>241501518006</t>
  </si>
  <si>
    <t>DIAN KRISTININGRUM</t>
  </si>
  <si>
    <t>241501518007</t>
  </si>
  <si>
    <t>NENENG SANTI PURNAWATI</t>
  </si>
  <si>
    <t>241501518008</t>
  </si>
  <si>
    <t>RIRIN SRIHARYANTI</t>
  </si>
  <si>
    <t>241501518009</t>
  </si>
  <si>
    <t>MEGAWATI</t>
  </si>
  <si>
    <t>241501518010</t>
  </si>
  <si>
    <t>NOVI SUGIHARTI</t>
  </si>
  <si>
    <t>241501518012</t>
  </si>
  <si>
    <t>SILVIA SAPUTRI</t>
  </si>
  <si>
    <t>241501518014</t>
  </si>
  <si>
    <t>NINA RAHMAWATI</t>
  </si>
  <si>
    <t>241501518015</t>
  </si>
  <si>
    <t>EUIS BADRIAH</t>
  </si>
  <si>
    <t>241501518016</t>
  </si>
  <si>
    <t>LASMINI</t>
  </si>
  <si>
    <t>241501518017</t>
  </si>
  <si>
    <t>MAULIDAWATI</t>
  </si>
  <si>
    <t>241501518018</t>
  </si>
  <si>
    <t>ANITA HELLENA WEHANTOUW</t>
  </si>
  <si>
    <t>241501518019</t>
  </si>
  <si>
    <t>IVANDA EKA DAMAYANTI</t>
  </si>
  <si>
    <t>241501518020</t>
  </si>
  <si>
    <t>ASYA NAWAR KARIMAH</t>
  </si>
  <si>
    <t>241501518021</t>
  </si>
  <si>
    <t>MONALISA</t>
  </si>
  <si>
    <t>241501518022</t>
  </si>
  <si>
    <t>DEVI KURNIATI</t>
  </si>
  <si>
    <t>241501518023</t>
  </si>
  <si>
    <t>LUZI PEBRIANI</t>
  </si>
  <si>
    <t>241501518024</t>
  </si>
  <si>
    <t>SITI NURAHAYU</t>
  </si>
  <si>
    <t>241501518025</t>
  </si>
  <si>
    <t>NURIANI</t>
  </si>
  <si>
    <t>241501518027</t>
  </si>
  <si>
    <t>NABILAH</t>
  </si>
  <si>
    <t>241501518028</t>
  </si>
  <si>
    <t>NABILLA HUSNA</t>
  </si>
  <si>
    <t>241501518029</t>
  </si>
  <si>
    <t>241501518030</t>
  </si>
  <si>
    <t>241501518031</t>
  </si>
  <si>
    <t>241501518032</t>
  </si>
  <si>
    <t>241501518033</t>
  </si>
  <si>
    <t>241501518034</t>
  </si>
  <si>
    <t>241501518035</t>
  </si>
  <si>
    <t>241501518036</t>
  </si>
  <si>
    <t>241501518037</t>
  </si>
  <si>
    <t>241501518038</t>
  </si>
  <si>
    <t>241501518039</t>
  </si>
  <si>
    <t>241501518040</t>
  </si>
  <si>
    <t>IRFAN</t>
  </si>
  <si>
    <t>236101519005</t>
  </si>
  <si>
    <t>Ilmu Manajemen</t>
  </si>
  <si>
    <t>LALANG SAKSONO</t>
  </si>
  <si>
    <t>236101519013</t>
  </si>
  <si>
    <t>SANTI RETNO SARI</t>
  </si>
  <si>
    <t>236101519014</t>
  </si>
  <si>
    <t>SUKADI</t>
  </si>
  <si>
    <t>236101519018</t>
  </si>
  <si>
    <t>TARYONO</t>
  </si>
  <si>
    <t>236101519022</t>
  </si>
  <si>
    <t>NELSON SIMAMORA</t>
  </si>
  <si>
    <t>236101519024</t>
  </si>
  <si>
    <t>RA. LORETTA KARTIKASARI</t>
  </si>
  <si>
    <t>236101519025</t>
  </si>
  <si>
    <t>ANISA PUTRI KUSUMANINGRUM</t>
  </si>
  <si>
    <t>236101519026</t>
  </si>
  <si>
    <t>SITI HOLISOH</t>
  </si>
  <si>
    <t>236101719002</t>
  </si>
  <si>
    <t>MARISON SITORUS</t>
  </si>
  <si>
    <t>236101719003</t>
  </si>
  <si>
    <t>DAHLIA NUR</t>
  </si>
  <si>
    <t>236101719004</t>
  </si>
  <si>
    <t>ADITYA SANTOSO</t>
  </si>
  <si>
    <t>236101719006</t>
  </si>
  <si>
    <t>MIA HANDINI</t>
  </si>
  <si>
    <t>236101719007</t>
  </si>
  <si>
    <t>HETI HENDRAYATI</t>
  </si>
  <si>
    <t>236101719009</t>
  </si>
  <si>
    <t>ADITIA PUTRA HAMID</t>
  </si>
  <si>
    <t>236101719012</t>
  </si>
  <si>
    <t>JOKO SUHARIYANTO</t>
  </si>
  <si>
    <t>236101719015</t>
  </si>
  <si>
    <t>RATIH ANGGORO WILIS</t>
  </si>
  <si>
    <t>236101719016</t>
  </si>
  <si>
    <t>ENDRO SARIONO</t>
  </si>
  <si>
    <t>236101719017</t>
  </si>
  <si>
    <t>OLIVIA YOLANDA</t>
  </si>
  <si>
    <t>236101719020</t>
  </si>
  <si>
    <t>DYAH HANDAYANI DEWI</t>
  </si>
  <si>
    <t>236101719021</t>
  </si>
  <si>
    <t>NOVA ANGGRAINI</t>
  </si>
  <si>
    <t>236101719023</t>
  </si>
  <si>
    <t>SUNARSO</t>
  </si>
  <si>
    <t>246101519001</t>
  </si>
  <si>
    <t>AGHNIA WULANDARI</t>
  </si>
  <si>
    <t>246101519003</t>
  </si>
  <si>
    <t>ANDI WIJANARKO</t>
  </si>
  <si>
    <t>246101519005</t>
  </si>
  <si>
    <t>IKA PUSPITA SARI</t>
  </si>
  <si>
    <t>246101519006</t>
  </si>
  <si>
    <t>YONGHWA HAN</t>
  </si>
  <si>
    <t>246101519007</t>
  </si>
  <si>
    <t>MIRJAWAL</t>
  </si>
  <si>
    <t>246101519009</t>
  </si>
  <si>
    <t>MELATI</t>
  </si>
  <si>
    <t>246101519010</t>
  </si>
  <si>
    <t>246101519016</t>
  </si>
  <si>
    <t>246101519017</t>
  </si>
  <si>
    <t>246101519018</t>
  </si>
  <si>
    <t>MUHAMMAD TEGUH HERWIDIYANTO</t>
  </si>
  <si>
    <t>246101719004</t>
  </si>
  <si>
    <t>HENDRI KUSTIAN</t>
  </si>
  <si>
    <t>246101719008</t>
  </si>
  <si>
    <t>AKHMAD ALFARABY</t>
  </si>
  <si>
    <t>246101719011</t>
  </si>
  <si>
    <t>SUWARNO TRI WIDODO</t>
  </si>
  <si>
    <t>246101719012</t>
  </si>
  <si>
    <t>DISTI PAREMONO PRIATSALEH</t>
  </si>
  <si>
    <t>246101719013</t>
  </si>
  <si>
    <t>APRIS BENIAWAN</t>
  </si>
  <si>
    <t>246101719014</t>
  </si>
  <si>
    <t>ACANG NURHASAN</t>
  </si>
  <si>
    <t>246101719015</t>
  </si>
  <si>
    <t>TUTI AWALIYAH</t>
  </si>
  <si>
    <t>232005718001</t>
  </si>
  <si>
    <t>Linguistik</t>
  </si>
  <si>
    <t>IDA AYU AGUNG PRADNYA NARESWARI</t>
  </si>
  <si>
    <t>232005718002</t>
  </si>
  <si>
    <t>KRISTIN PUSPITASARI</t>
  </si>
  <si>
    <t>232005718003</t>
  </si>
  <si>
    <t>NYOMAN ELLY SWANDAYANI</t>
  </si>
  <si>
    <t>232005718004</t>
  </si>
  <si>
    <t>BELIA MALA SARI</t>
  </si>
  <si>
    <t>232005718005</t>
  </si>
  <si>
    <t>CASI YUNIATUN</t>
  </si>
  <si>
    <t>232005718007</t>
  </si>
  <si>
    <t>HERI SUHERI</t>
  </si>
  <si>
    <t>232005718008</t>
  </si>
  <si>
    <t>MILATUN NISA</t>
  </si>
  <si>
    <t>232005718009</t>
  </si>
  <si>
    <t>FITRIA RUSMANIDA</t>
  </si>
  <si>
    <t>232005718012</t>
  </si>
  <si>
    <t>MUHAR SYAHDI DIFINUBUN</t>
  </si>
  <si>
    <t>232005718013</t>
  </si>
  <si>
    <t>SITI NURYATI</t>
  </si>
  <si>
    <t>232005718014</t>
  </si>
  <si>
    <t>NINA CHAIRANI NASUTION</t>
  </si>
  <si>
    <t>232005718015</t>
  </si>
  <si>
    <t>ADI ABDURAHMAN</t>
  </si>
  <si>
    <t>232005718016</t>
  </si>
  <si>
    <t>SRI RAHAYU</t>
  </si>
  <si>
    <t>242005718001</t>
  </si>
  <si>
    <t>FATAYA AZZAHRA</t>
  </si>
  <si>
    <t>242005718002</t>
  </si>
  <si>
    <t>ELIZA AMALIA</t>
  </si>
  <si>
    <t>242005718004</t>
  </si>
  <si>
    <t>ISTIQOMATUN NAWAWI</t>
  </si>
  <si>
    <t>242005718005</t>
  </si>
  <si>
    <t>FIRLINA PUTRI AYU</t>
  </si>
  <si>
    <t>242005718006</t>
  </si>
  <si>
    <t>YONGKI SAPUTRA</t>
  </si>
  <si>
    <t>242005718007</t>
  </si>
  <si>
    <t>FIRLY NURDINA</t>
  </si>
  <si>
    <t>242005718008</t>
  </si>
  <si>
    <t>MELYUSTI SETIWAN KABKOLE</t>
  </si>
  <si>
    <t>242005718009</t>
  </si>
  <si>
    <t>IPANI WAHDANIATUN</t>
  </si>
  <si>
    <t>246901518002</t>
  </si>
  <si>
    <t>246901518005</t>
  </si>
  <si>
    <t>246901518006</t>
  </si>
  <si>
    <t>ANNISYA FITRIANI</t>
  </si>
  <si>
    <t>247011518001</t>
  </si>
  <si>
    <t>Program Studi S2 Ilmu Komunikasi</t>
  </si>
  <si>
    <t>RUDI HERMANTO</t>
  </si>
  <si>
    <t>247011518002</t>
  </si>
  <si>
    <t>SHAUGI ALI</t>
  </si>
  <si>
    <t>247011518003</t>
  </si>
  <si>
    <t>PURNOMO</t>
  </si>
  <si>
    <t>247011518004</t>
  </si>
  <si>
    <t>247011518005</t>
  </si>
  <si>
    <t>247011518006</t>
  </si>
  <si>
    <t>ARIO ANGGAKORO PARAMARTA</t>
  </si>
  <si>
    <t>247011518007</t>
  </si>
  <si>
    <t>KETUT DETA RASTIKA</t>
  </si>
  <si>
    <t>247011518008</t>
  </si>
  <si>
    <t>SARAH AMALINA SALIM</t>
  </si>
  <si>
    <t>247011518009</t>
  </si>
  <si>
    <t>MOCHAMAD AROZIKI</t>
  </si>
  <si>
    <t>247011518010</t>
  </si>
  <si>
    <t>HARDIANSYAH</t>
  </si>
  <si>
    <t>247011518011</t>
  </si>
  <si>
    <t>FAROUK KAHLIL GIBRAN BAGAWI</t>
  </si>
  <si>
    <t>247011518013</t>
  </si>
  <si>
    <t>BAGAS PRASETIO</t>
  </si>
  <si>
    <t>247011518014</t>
  </si>
  <si>
    <t>AMRIL AMARULLAH</t>
  </si>
  <si>
    <t>247011518015</t>
  </si>
  <si>
    <t>DEDI PURWANTO</t>
  </si>
  <si>
    <t>247011518016</t>
  </si>
  <si>
    <t>MARZUKI AZHARI SUNNY</t>
  </si>
  <si>
    <t>247011518017</t>
  </si>
  <si>
    <t>ALDI HALOMOAN</t>
  </si>
  <si>
    <t>247011518018</t>
  </si>
  <si>
    <t>FIKRAH AULIYAURRAHMAN</t>
  </si>
  <si>
    <t>247011518019</t>
  </si>
  <si>
    <t>247011518020</t>
  </si>
  <si>
    <t>247011518021</t>
  </si>
  <si>
    <t>247011518022</t>
  </si>
  <si>
    <t>247011518023</t>
  </si>
  <si>
    <t>247011518024</t>
  </si>
  <si>
    <t>ABIDIN</t>
  </si>
  <si>
    <t>247401519002</t>
  </si>
  <si>
    <t>KURNIAWAN</t>
  </si>
  <si>
    <t>247401519003</t>
  </si>
  <si>
    <t>NINIEK RUSTINAWATI</t>
  </si>
  <si>
    <t>247401519004</t>
  </si>
  <si>
    <t>SYAHNEGHO</t>
  </si>
  <si>
    <t>247401519008</t>
  </si>
  <si>
    <t>GERI PERMANA</t>
  </si>
  <si>
    <t>247401519012</t>
  </si>
  <si>
    <t>SRI WATI</t>
  </si>
  <si>
    <t>247401519013</t>
  </si>
  <si>
    <t>HAIDIR RACHMAN</t>
  </si>
  <si>
    <t>247401519015</t>
  </si>
  <si>
    <t>GIYARNI</t>
  </si>
  <si>
    <t>247401519017</t>
  </si>
  <si>
    <t>MAULANA HASANUDIN</t>
  </si>
  <si>
    <t>247401519020</t>
  </si>
  <si>
    <t>HABEL RUMBIAK</t>
  </si>
  <si>
    <t>247401519021</t>
  </si>
  <si>
    <t>RAHMIYATI NOOR</t>
  </si>
  <si>
    <t>247401519022</t>
  </si>
  <si>
    <t>DEVA RITA</t>
  </si>
  <si>
    <t>247401519023</t>
  </si>
  <si>
    <t>DWI FRANDY JULIANDRI MANALU</t>
  </si>
  <si>
    <t>247401519024</t>
  </si>
  <si>
    <t>RADYAN RAFSANJAMBI</t>
  </si>
  <si>
    <t>247401519026</t>
  </si>
  <si>
    <t>247401519030</t>
  </si>
  <si>
    <t>MAHRUF</t>
  </si>
  <si>
    <t>247401719001</t>
  </si>
  <si>
    <t>FAQIHUDIN</t>
  </si>
  <si>
    <t>247401719006</t>
  </si>
  <si>
    <t>MASIDIN</t>
  </si>
  <si>
    <t>247401719007</t>
  </si>
  <si>
    <t>CUCUK ENDRATNO</t>
  </si>
  <si>
    <t>247401719011</t>
  </si>
  <si>
    <t>SURAJIMAN</t>
  </si>
  <si>
    <t>247401719014</t>
  </si>
  <si>
    <t>PUJO PRASETYO</t>
  </si>
  <si>
    <t>247401719016</t>
  </si>
  <si>
    <t>ZULFIKAR FAHLEVI</t>
  </si>
  <si>
    <t>247401719018</t>
  </si>
  <si>
    <t>YOGI KARNADI</t>
  </si>
  <si>
    <t>247401719019</t>
  </si>
  <si>
    <t>247401719027</t>
  </si>
  <si>
    <t>247401719028</t>
  </si>
  <si>
    <t>247401719029</t>
  </si>
  <si>
    <t>ADHI DARMAWAN</t>
  </si>
  <si>
    <t>247401719031</t>
  </si>
  <si>
    <t>IMRAN FAUZI</t>
  </si>
  <si>
    <t>246300519001</t>
  </si>
  <si>
    <t>IFAN FIRMANSYAH</t>
  </si>
  <si>
    <t>246300519002</t>
  </si>
  <si>
    <t>ELIYEN PUTRI ZIZAINI</t>
  </si>
  <si>
    <t>246300519003</t>
  </si>
  <si>
    <t>SELLY RISMALASARI</t>
  </si>
  <si>
    <t>246300519004</t>
  </si>
  <si>
    <t>IMAM MUSANTO</t>
  </si>
  <si>
    <t>246300519005</t>
  </si>
  <si>
    <t>FIRMANSYAH</t>
  </si>
  <si>
    <t>246300519006</t>
  </si>
  <si>
    <t>HENGKY</t>
  </si>
  <si>
    <t>246300519007</t>
  </si>
  <si>
    <t>BAIQ YUNITA ARISANDI</t>
  </si>
  <si>
    <t>246300519008</t>
  </si>
  <si>
    <t>SYLVIA MAHARANI ANANTA</t>
  </si>
  <si>
    <t>246300519009</t>
  </si>
  <si>
    <t>ADE SUPRIYATNA</t>
  </si>
  <si>
    <t>246300519010</t>
  </si>
  <si>
    <t>SAPRAJI</t>
  </si>
  <si>
    <t>246300519011</t>
  </si>
  <si>
    <t>Firmansyah Alam Akbar</t>
  </si>
  <si>
    <t>183112350170053</t>
  </si>
  <si>
    <t>FIKRI KHALQIH SIMEULUE</t>
  </si>
  <si>
    <t>203501426095</t>
  </si>
  <si>
    <t>BATRISYIA MAYORA</t>
  </si>
  <si>
    <t>213501426062</t>
  </si>
  <si>
    <t>213501526045</t>
  </si>
  <si>
    <t>RAIS NAIIM</t>
  </si>
  <si>
    <t>213501526051</t>
  </si>
  <si>
    <t>PRATIWIE HILMYAH ULYA</t>
  </si>
  <si>
    <t>223501526075</t>
  </si>
  <si>
    <t>LAILA ADINDA FITRIANI</t>
  </si>
  <si>
    <t>233501526025</t>
  </si>
  <si>
    <t>EDIANUS ALOM</t>
  </si>
  <si>
    <t>243501526020</t>
  </si>
  <si>
    <t>243501526028</t>
  </si>
  <si>
    <t>243501526030</t>
  </si>
  <si>
    <t>FASYA ROSWANTI</t>
  </si>
  <si>
    <t>223507526102</t>
  </si>
  <si>
    <t>SUCI RAMDHANIADISA</t>
  </si>
  <si>
    <t>233507426045</t>
  </si>
  <si>
    <t>FRAYA AZARIA NAJAYA</t>
  </si>
  <si>
    <t>233507526050</t>
  </si>
  <si>
    <t>243507426058</t>
  </si>
  <si>
    <t>MILDA KHAIRUNISA</t>
  </si>
  <si>
    <t>213515426160</t>
  </si>
  <si>
    <t>JENI ANGELINA</t>
  </si>
  <si>
    <t>223515426181</t>
  </si>
  <si>
    <t>MUHAMMAD LUCKY PRIHANTORO</t>
  </si>
  <si>
    <t>223515526191</t>
  </si>
  <si>
    <t>MUHAMMAD HAZQAL SALASA</t>
  </si>
  <si>
    <t>233515526073</t>
  </si>
  <si>
    <t>243515426060</t>
  </si>
  <si>
    <t>AGUNG FIRMANSYAH</t>
  </si>
  <si>
    <t>213503526123</t>
  </si>
  <si>
    <t>ABRAHAM CHRISTIAN</t>
  </si>
  <si>
    <t>223503426119</t>
  </si>
  <si>
    <t>YOLA PRATIWI</t>
  </si>
  <si>
    <t>223503526046</t>
  </si>
  <si>
    <t>AFIF ABYADI</t>
  </si>
  <si>
    <t>233503526068</t>
  </si>
  <si>
    <t>NISYA OKTINIS SIREGAR</t>
  </si>
  <si>
    <t>193402426163</t>
  </si>
  <si>
    <t>MUHAMMAD DZAQI PRATAMA</t>
  </si>
  <si>
    <t>193402426481</t>
  </si>
  <si>
    <t>FARHAN RUSDI</t>
  </si>
  <si>
    <t>193402526447</t>
  </si>
  <si>
    <t>YOHANA CLARISA PANJAITAN</t>
  </si>
  <si>
    <t>203402426404</t>
  </si>
  <si>
    <t>FADHEL MUSYAFFA</t>
  </si>
  <si>
    <t>203402426407</t>
  </si>
  <si>
    <t>RENDY ALIEFHIA NURANNISA</t>
  </si>
  <si>
    <t>223402426419</t>
  </si>
  <si>
    <t>HERLINA OKTAVIANI</t>
  </si>
  <si>
    <t>223402426422</t>
  </si>
  <si>
    <t>MUHAMAD REZA</t>
  </si>
  <si>
    <t>223402426451</t>
  </si>
  <si>
    <t>SASKIA INTAN RAMADHANTI</t>
  </si>
  <si>
    <t>223402426462</t>
  </si>
  <si>
    <t>FARLI ANDIKA PUJIANTO</t>
  </si>
  <si>
    <t>233402426260</t>
  </si>
  <si>
    <t>SITI ANISA MAEMUNAH</t>
  </si>
  <si>
    <t>233402426285</t>
  </si>
  <si>
    <t>PUTRI FEBRIANTI A. NURUNG</t>
  </si>
  <si>
    <t>233402426291</t>
  </si>
  <si>
    <t>FITRI MARDANI</t>
  </si>
  <si>
    <t>243402426024</t>
  </si>
  <si>
    <t>243402426161</t>
  </si>
  <si>
    <t>NAYYA NAZZIRA</t>
  </si>
  <si>
    <t>243402526144</t>
  </si>
  <si>
    <t>LUTVI PRADANA ERLANGGA</t>
  </si>
  <si>
    <t>223403526086</t>
  </si>
  <si>
    <t>MUHAMMAD KEVIN FAKHRI</t>
  </si>
  <si>
    <t>233403526079</t>
  </si>
  <si>
    <t>HAFIVATUL SALHUSNI</t>
  </si>
  <si>
    <t>233403526080</t>
  </si>
  <si>
    <t>KHAIDAR MARWAN</t>
  </si>
  <si>
    <t>243403426048</t>
  </si>
  <si>
    <t>INDAH LESTARI ABIDIN</t>
  </si>
  <si>
    <t>243403426049</t>
  </si>
  <si>
    <t>SEPTIANI EKA SAPUTRI</t>
  </si>
  <si>
    <t>202003526079</t>
  </si>
  <si>
    <t>AMIRAH SYAUQI AL FATIH DJAFAR</t>
  </si>
  <si>
    <t>212003526011</t>
  </si>
  <si>
    <t>ANANDA PUTRI ARDITA</t>
  </si>
  <si>
    <t>222003426065</t>
  </si>
  <si>
    <t>FAUZAN ALRASYID</t>
  </si>
  <si>
    <t>222003526078</t>
  </si>
  <si>
    <t>IQBAL RAMADHAN</t>
  </si>
  <si>
    <t>232003426029</t>
  </si>
  <si>
    <t>RIHAYATULLIHYANI</t>
  </si>
  <si>
    <t>232003526032</t>
  </si>
  <si>
    <t>242003426026</t>
  </si>
  <si>
    <t>TALITHA LUTHFIYYAH HARYANTI</t>
  </si>
  <si>
    <t>222001526048</t>
  </si>
  <si>
    <t>LEONARD AZIZUL ARIF FARISCO</t>
  </si>
  <si>
    <t>242001526021</t>
  </si>
  <si>
    <t>MUHAMMAD ARIEF ADIANTO</t>
  </si>
  <si>
    <t>212006426077</t>
  </si>
  <si>
    <t>MUHAMMAD HAMDANI</t>
  </si>
  <si>
    <t>232006526046</t>
  </si>
  <si>
    <t>242006526040</t>
  </si>
  <si>
    <t>Mantika Wigati</t>
  </si>
  <si>
    <t>183112330020269</t>
  </si>
  <si>
    <t>DWI DESTIANA PUTRI</t>
  </si>
  <si>
    <t>213300526156</t>
  </si>
  <si>
    <t>REDHA DWI LAKSONO</t>
  </si>
  <si>
    <t>213300526172</t>
  </si>
  <si>
    <t>DEWI WIDYAWATI</t>
  </si>
  <si>
    <t>213300526231</t>
  </si>
  <si>
    <t>DIMAS RIZKY PRASETYA</t>
  </si>
  <si>
    <t>223300426058</t>
  </si>
  <si>
    <t>RISWANTO</t>
  </si>
  <si>
    <t>223300426160</t>
  </si>
  <si>
    <t>LALA APRILIANTI ANWAR</t>
  </si>
  <si>
    <t>223300426174</t>
  </si>
  <si>
    <t>AHMAD RAFLI ADRIANSAH</t>
  </si>
  <si>
    <t>223300426178</t>
  </si>
  <si>
    <t>MOHAMMAD IMAM AFFANDY SAMAD</t>
  </si>
  <si>
    <t>223300426179</t>
  </si>
  <si>
    <t>RAFADEL AKMAL  ALTHAFIAN</t>
  </si>
  <si>
    <t>223300426186</t>
  </si>
  <si>
    <t>LAWRENCE CHRISTMAS ELIASTA</t>
  </si>
  <si>
    <t>223300526198</t>
  </si>
  <si>
    <t>KAMAL FARID BARAWAS</t>
  </si>
  <si>
    <t>223300526202</t>
  </si>
  <si>
    <t>FARRELL RAMADHANI HARBYNANDSYA ALBIE</t>
  </si>
  <si>
    <t>233300526035</t>
  </si>
  <si>
    <t>FARADILLA</t>
  </si>
  <si>
    <t>233300526045</t>
  </si>
  <si>
    <t>ANGELIANO</t>
  </si>
  <si>
    <t>233300526158</t>
  </si>
  <si>
    <t>NURHALIZA MAULIDA PUTRI SJAH</t>
  </si>
  <si>
    <t>233300526187</t>
  </si>
  <si>
    <t>FATHYA INTANA FEBRIANI</t>
  </si>
  <si>
    <t>243300426063</t>
  </si>
  <si>
    <t>243300426167</t>
  </si>
  <si>
    <t>ELDAVIN AMADA EFENDI</t>
  </si>
  <si>
    <t>243300426171</t>
  </si>
  <si>
    <t>Margaretha Domingga Vera Liko</t>
  </si>
  <si>
    <t>183112620120127</t>
  </si>
  <si>
    <t>THALAH AMARA LUANDA</t>
  </si>
  <si>
    <t>196201526103</t>
  </si>
  <si>
    <t>AJENG PUSPA FAJARWATI</t>
  </si>
  <si>
    <t>206201526046</t>
  </si>
  <si>
    <t>SUMAYYAH</t>
  </si>
  <si>
    <t>206201526053</t>
  </si>
  <si>
    <t>DELONIA ASY-SYIFA PUTRI HADIAWAN</t>
  </si>
  <si>
    <t>246201426011</t>
  </si>
  <si>
    <t>MUHAMMAD FAJAR SETIAWAN</t>
  </si>
  <si>
    <t>227003526011</t>
  </si>
  <si>
    <t>CHANDRA AHMAD GUMILANG</t>
  </si>
  <si>
    <t>237003526005</t>
  </si>
  <si>
    <t>HANIEF KEMAL ARIGHY</t>
  </si>
  <si>
    <t>197002526002</t>
  </si>
  <si>
    <t>SONNY KURNIAWAN</t>
  </si>
  <si>
    <t>207002426057</t>
  </si>
  <si>
    <t>MUHAMMAD IMAM GHOZALY</t>
  </si>
  <si>
    <t>217002426028</t>
  </si>
  <si>
    <t>FATTAH KEMAL PRAYOGA</t>
  </si>
  <si>
    <t>227002426013</t>
  </si>
  <si>
    <t>SYAHDHAN FAHREZA</t>
  </si>
  <si>
    <t>237002426027</t>
  </si>
  <si>
    <t>SALMAN</t>
  </si>
  <si>
    <t>237002426033</t>
  </si>
  <si>
    <t>RIFKY RENALDI INANTO</t>
  </si>
  <si>
    <t>237002526018</t>
  </si>
  <si>
    <t>SUNARTI</t>
  </si>
  <si>
    <t>247002426027</t>
  </si>
  <si>
    <t>247002426035</t>
  </si>
  <si>
    <t>MUHAMMAD RAFLI HUTABARAT</t>
  </si>
  <si>
    <t>247002426037</t>
  </si>
  <si>
    <t>FADHLI RAHMAN</t>
  </si>
  <si>
    <t>247002526028</t>
  </si>
  <si>
    <t>BAGUS SYARIF PRADEWA</t>
  </si>
  <si>
    <t>227001426059</t>
  </si>
  <si>
    <t>REGA ARDHITA</t>
  </si>
  <si>
    <t>227001426060</t>
  </si>
  <si>
    <t>FERRY PURTAKA</t>
  </si>
  <si>
    <t>227001426064</t>
  </si>
  <si>
    <t>MOHAMAD FAYYADH HAMIZAN</t>
  </si>
  <si>
    <t>237001526044</t>
  </si>
  <si>
    <t>JOSHUA GUSTIAN LESMANA</t>
  </si>
  <si>
    <t>197005426013</t>
  </si>
  <si>
    <t>Citra Meylani</t>
  </si>
  <si>
    <t>183112500170039</t>
  </si>
  <si>
    <t>FAWWAZ RAHMATULLAH</t>
  </si>
  <si>
    <t>235001526010</t>
  </si>
  <si>
    <t>245001526018</t>
  </si>
  <si>
    <t>AZHAR FAQIH MAFAZA</t>
  </si>
  <si>
    <t>193516426675</t>
  </si>
  <si>
    <t>ALEXANDER KAREL HADISANTOSO</t>
  </si>
  <si>
    <t>213516426616</t>
  </si>
  <si>
    <t>DAFFA MUHAMMAD ALTHAF SAPTAMAHSA</t>
  </si>
  <si>
    <t>213516526528</t>
  </si>
  <si>
    <t>TIKA AULIA PRATAMA</t>
  </si>
  <si>
    <t>213516526595</t>
  </si>
  <si>
    <t>MALVIN HAYKAL</t>
  </si>
  <si>
    <t>223516426658</t>
  </si>
  <si>
    <t>INA DAHLIANA</t>
  </si>
  <si>
    <t>223516526177</t>
  </si>
  <si>
    <t>DEVIKA RISMA NURHASNAH</t>
  </si>
  <si>
    <t>223516526719</t>
  </si>
  <si>
    <t>MOCHAMAD ALHAKIM SEPKADENI</t>
  </si>
  <si>
    <t>233516426318</t>
  </si>
  <si>
    <t>ZAHRA ULFA FATTAH</t>
  </si>
  <si>
    <t>233516426325</t>
  </si>
  <si>
    <t>FIRMAN MAULANA</t>
  </si>
  <si>
    <t>233516526304</t>
  </si>
  <si>
    <t>NAUFAL CANDRA BUANA</t>
  </si>
  <si>
    <t>233516526321</t>
  </si>
  <si>
    <t>PRAIS FARAH DESTEENIA</t>
  </si>
  <si>
    <t>243516426213</t>
  </si>
  <si>
    <t>243516426220</t>
  </si>
  <si>
    <t>243516426221</t>
  </si>
  <si>
    <t>SRI PUTRI HOLIPAH</t>
  </si>
  <si>
    <t>243516526186</t>
  </si>
  <si>
    <t>SIFA PUTRI KAMILA</t>
  </si>
  <si>
    <t>243516526210</t>
  </si>
  <si>
    <t>243516526218</t>
  </si>
  <si>
    <t>ERNI SETIOWATI HANDAYANI</t>
  </si>
  <si>
    <t>197006426160</t>
  </si>
  <si>
    <t>SAPUTRA RISKY</t>
  </si>
  <si>
    <t>217006426116</t>
  </si>
  <si>
    <t>LINTAR DAMARYANA</t>
  </si>
  <si>
    <t>227006426136</t>
  </si>
  <si>
    <t>GALLEH NOER SETYO PUTRO</t>
  </si>
  <si>
    <t>237006426089</t>
  </si>
  <si>
    <t>JEREMIAH GARCIA TENNES</t>
  </si>
  <si>
    <t>237006526097</t>
  </si>
  <si>
    <t>DINAR AULIA</t>
  </si>
  <si>
    <t>247006426063</t>
  </si>
  <si>
    <t>247006426074</t>
  </si>
  <si>
    <t>LAVIA RASYIDANNUR AZIZAH</t>
  </si>
  <si>
    <t>247006526068</t>
  </si>
  <si>
    <t>Kris Cahyo Supriyanto</t>
  </si>
  <si>
    <t>183112706420222</t>
  </si>
  <si>
    <t>Muhammad Wisnu Pratomo</t>
  </si>
  <si>
    <t>183112706470257</t>
  </si>
  <si>
    <t>BIMANTARA</t>
  </si>
  <si>
    <t>197064526139</t>
  </si>
  <si>
    <t>ABDUL JABBAR ADAM AL MUNTAZHOR</t>
  </si>
  <si>
    <t>207064526144</t>
  </si>
  <si>
    <t>MUHAMMAD AULIA ALFIANSYAH</t>
  </si>
  <si>
    <t>207064526164</t>
  </si>
  <si>
    <t>YUDHA WINANTO</t>
  </si>
  <si>
    <t>227064426161</t>
  </si>
  <si>
    <t>YOHANES KANISIUS EKA</t>
  </si>
  <si>
    <t>227064526175</t>
  </si>
  <si>
    <t>BAGAS PRIYAMBODO</t>
  </si>
  <si>
    <t>237064426105</t>
  </si>
  <si>
    <t>BAYU DAVA HERYANA PUTRA</t>
  </si>
  <si>
    <t>247064426057</t>
  </si>
  <si>
    <t>247064426066</t>
  </si>
  <si>
    <t>247064526063</t>
  </si>
  <si>
    <t>FIAN MUHAMMAD ROFIUL HAQ</t>
  </si>
  <si>
    <t>241186928025</t>
  </si>
  <si>
    <t>MARWAN</t>
  </si>
  <si>
    <t>242040728037</t>
  </si>
  <si>
    <t>241020528037</t>
  </si>
  <si>
    <t>MOH MAHRUS</t>
  </si>
  <si>
    <t>241020528052</t>
  </si>
  <si>
    <t>FACHRUL RAZI</t>
  </si>
  <si>
    <t>206701529004</t>
  </si>
  <si>
    <t>NUR MUNIR</t>
  </si>
  <si>
    <t>246701529009</t>
  </si>
  <si>
    <t>GISELLA TYARA SAGITA</t>
  </si>
  <si>
    <t>212007526072</t>
  </si>
  <si>
    <t>KIRANA FAUZIA</t>
  </si>
  <si>
    <t>222007526021</t>
  </si>
  <si>
    <t>AZZAHRAH NUR AMINAH</t>
  </si>
  <si>
    <t>222007526023</t>
  </si>
  <si>
    <t>AULIA IKROMA</t>
  </si>
  <si>
    <t>222007526090</t>
  </si>
  <si>
    <t>SALWA NADIFA MUHAFIDZOH</t>
  </si>
  <si>
    <t>222007526131</t>
  </si>
  <si>
    <t>AISYAH AFNANTWINY REFYAN</t>
  </si>
  <si>
    <t>232007526073</t>
  </si>
  <si>
    <t>LARAS INDRIASIH LUTFIANI</t>
  </si>
  <si>
    <t>232007526078</t>
  </si>
  <si>
    <t>AISYA HUMAIRA CAHYAWARDANI</t>
  </si>
  <si>
    <t>242007526014</t>
  </si>
  <si>
    <t>GHANIA AZWA ANINDRA</t>
  </si>
  <si>
    <t>242007526064</t>
  </si>
  <si>
    <t>ADAM BINA ISYBA JHANUFA</t>
  </si>
  <si>
    <t>203404526095</t>
  </si>
  <si>
    <t>EMILIO ANGGA</t>
  </si>
  <si>
    <t>223404426074</t>
  </si>
  <si>
    <t>MUHAMMAD ALIF SAYUDHA MAULIA</t>
  </si>
  <si>
    <t>223404426080</t>
  </si>
  <si>
    <t>SHIFADILA ANNISA</t>
  </si>
  <si>
    <t>223404526056</t>
  </si>
  <si>
    <t>WINDYANTI GONCALVES</t>
  </si>
  <si>
    <t>223404526082</t>
  </si>
  <si>
    <t>PATRICIA FEBRIOLA SITORUS</t>
  </si>
  <si>
    <t>223404526083</t>
  </si>
  <si>
    <t>AMADEA VANIA HULISELAN</t>
  </si>
  <si>
    <t>243404526007</t>
  </si>
  <si>
    <t>245401526131</t>
  </si>
  <si>
    <t>Terdapat sejumlah mahasiswa aktif yang terdaftar dalam program studi, dengan mayoritas berstatus reguler dan hampir tidak ada mahasiswa transfer pada data yang ditampilkan. Semua mahasiswa yang tercantum memiliki status aktif, ditandai dengan tanda centang atau huruf "V" di kolom "Reguler”. Seluruh mahasiswa dalam data yang ditampilkan berasal dari jalur reguler. Ini menunjukkan bahwa program studi saat ini lebih dominan menerima mahasiswa baru melalui jalur reguler, bukan transfer. Dengan tidak adanya mahasiswa transfer dalam daftar ini, dapat diasumsikan bahwa keberlanjutan studi bersifat linier dari awal perkuliahan tanpa adanya penyetaraan atau pindahan dari luar.</t>
  </si>
  <si>
    <t>Tabel C6-3 Monev Ketersediaan RPS dan Kesesuaian RPS</t>
  </si>
  <si>
    <t>Kode Mata Kuliah</t>
  </si>
  <si>
    <t>Mata Kuliah</t>
  </si>
  <si>
    <t>Dosen Pengampu /Dosen Koordinator</t>
  </si>
  <si>
    <t>Ketersedian RPS</t>
  </si>
  <si>
    <t xml:space="preserve">RPS diupload di SIAKAD </t>
  </si>
  <si>
    <t>Persentase Kesesuaian RPS dengan Portofolio (%)</t>
  </si>
  <si>
    <t>Persentase Pencapaian Materi Kuliah Sesuai RPS *)</t>
  </si>
  <si>
    <t>Ada</t>
  </si>
  <si>
    <t>MKU250305</t>
  </si>
  <si>
    <t>Bahasa Asing *</t>
  </si>
  <si>
    <t>1. 0110160873 - Fahdi Sachiya, S.S.,MA.</t>
  </si>
  <si>
    <t>Bahasa Indonesia</t>
  </si>
  <si>
    <t>1. 0104840085 - Dr. Drs. Somadi, M.Pd.</t>
  </si>
  <si>
    <t>1. 0112150862 - Sukirno, S.S., M.Pd. 2. 0106070774 - Dr. Arju Susanto, S.S., M.Pd.</t>
  </si>
  <si>
    <t>…</t>
  </si>
  <si>
    <t>1. 060122028 - Nisrina Rona Nabilah, S.S., M.A.</t>
  </si>
  <si>
    <t>1. 0106070774 - Dr. Arju Susanto, S.S., M.Pd.</t>
  </si>
  <si>
    <t>1. 0112150862 - Sukirno, S.S., M.Pd.</t>
  </si>
  <si>
    <t>1. 0104080782 - Iskandarsyah, S.S., M.Hum., Ph.D</t>
  </si>
  <si>
    <t>1. 2104023029 - Kurnia Rachmawati, S.S., M.A.</t>
  </si>
  <si>
    <t>English</t>
  </si>
  <si>
    <t>1. 060222002 - Prof. Dr. Dra. Sylvie Meiliana, M. Hum.</t>
  </si>
  <si>
    <t>1. 0101019003 - Ahmad Mustolih, SS.,M.A.</t>
  </si>
  <si>
    <t>1. 060220005 - Drs. I Nyoman Adnyana, M.Si.M., M. Sas</t>
  </si>
  <si>
    <t>1. 0101019003 - Ahmad Mustolih, SS.,M.A. 2. 060325003 - Ninin Herlina, S.Pd.,M.Pd.</t>
  </si>
  <si>
    <t>1. 0106021020 - Olivia Yolanda, S.E., M.M.</t>
  </si>
  <si>
    <t>1. 0103830068 - Drs. Haeruddin Sudibya, M.Sas.</t>
  </si>
  <si>
    <t>1. 0103026671 - Dr. Zuhron, S.S., M.Hum.</t>
  </si>
  <si>
    <t>1. 010413049 - Arlina Arifin Djemahir, M.Si.</t>
  </si>
  <si>
    <t>Kewirausahaan</t>
  </si>
  <si>
    <t>1. 0112150864 - Dr. Drs. Suadi Sapta Putra, M.Si.M</t>
  </si>
  <si>
    <t>1. 0103150849 - Dr. Siti Tuti Alawiyah, S.S., M.Hum.</t>
  </si>
  <si>
    <t>1. 0102020005 - Dr. Muhani, SE.,M.Si.M.</t>
  </si>
  <si>
    <t>1. 010019032 - Wahyu Triono, S.Pd.,M.AP</t>
  </si>
  <si>
    <t>1. 0104870180 - Dr. Ir. Tri Waluyo, M.Agr.</t>
  </si>
  <si>
    <t>1. 0101920387 - Dr. Ir. Farida, M.M.</t>
  </si>
  <si>
    <t>1. 0110150856 - Dr. Ian Zulfikar, M.Si.</t>
  </si>
  <si>
    <t>1. 010003413 - Dra. Yusreini Sabri, M.M.</t>
  </si>
  <si>
    <t>1. 0108060761 - Asmawi, ST., M.T.</t>
  </si>
  <si>
    <t>1. 0102910367 - Ir. Asmah, M.Si.</t>
  </si>
  <si>
    <t>1. 2105025080 - Dyah Handayani Dewi, S.E., M.M.</t>
  </si>
  <si>
    <t>1. 030022048 - Heti Hendrayati, A.Md., S.M., M.M.</t>
  </si>
  <si>
    <t>Konservasi Alam dan Lingkungan *</t>
  </si>
  <si>
    <t>1. 0107050744 - Dra. Sri Suci Utami, Ph.D.</t>
  </si>
  <si>
    <t>1. 0111880262 - Drs. Imran Said Lumban Tobing, M.Si.</t>
  </si>
  <si>
    <t>1. 0106021019 - Dr. Fitriah Basalamah, M.Si.</t>
  </si>
  <si>
    <t>1. 0103022010 - Astri Zulfa, S.Si., M.Si.</t>
  </si>
  <si>
    <t>1. 020023021 - Astri Rozanah Siregar, S.Si., M.Si.</t>
  </si>
  <si>
    <t>1. 130017014 - Drs. Achmad Yanuar, M.Phil., Ph.D.</t>
  </si>
  <si>
    <t>1. 020024021 - Christopher James Kelly, B.A., M.Sc.</t>
  </si>
  <si>
    <t>MKU250304</t>
  </si>
  <si>
    <t>Literasi Digital *</t>
  </si>
  <si>
    <t>1. 0111050749 - Dr. Heni Jusuf, S.Kom., M.Kom.</t>
  </si>
  <si>
    <t>1. 0110017005 - Ira Diana Sholihati, S.Si., MMSI.</t>
  </si>
  <si>
    <t>1. 0110140842 - Ir. Endah Tri Esti Handayani, MMSI.</t>
  </si>
  <si>
    <t>Olahraga / Seni *</t>
  </si>
  <si>
    <t>1. 0103930407 - Drs. R. Iwan Siswadijaya, M.Si.</t>
  </si>
  <si>
    <t>1. 020022045 - A. Apri Satriawan, M.Pd.</t>
  </si>
  <si>
    <t>Pendidikan Agama</t>
  </si>
  <si>
    <t>1. 0102030693 - Sazali, S.Ag., M.Si.</t>
  </si>
  <si>
    <t>1. 020010068 - Hj. Nina Khairina, Lc,MA.</t>
  </si>
  <si>
    <t>1. 020202031 - Tarcisius Sukino</t>
  </si>
  <si>
    <t>1. 020083113 - Drs. Nius Nainggolan, MM.</t>
  </si>
  <si>
    <t>1. 0111880260 - Dr. Dra. Sri Handayani, M.Si.</t>
  </si>
  <si>
    <t>1. 020019059 - Faisal Romdonih, M.Si.</t>
  </si>
  <si>
    <t>Pendidikan Anti Korupsi *</t>
  </si>
  <si>
    <t>1. 0102018009 - Cucuk Endratno, SH., MH.</t>
  </si>
  <si>
    <t>1. 0102150847 - Masidin, S.H., M.H.</t>
  </si>
  <si>
    <t>1. 0106140837 - Dr. Mustakim, S.H., M.H.</t>
  </si>
  <si>
    <t>Pendidikan Kewarganegaraan</t>
  </si>
  <si>
    <t>1. 0102890272 - Dr. Drs. Zainul Djumadin, M.Si.</t>
  </si>
  <si>
    <t>1. 080018079 - Dr. Prabawa Eka Soesanta, S.Sos., M.Si</t>
  </si>
  <si>
    <t>1. 0107140838 - Dr. Zulmasyhur, M.Si.</t>
  </si>
  <si>
    <t>1. 0110150858 - Yusuf Wibisono, S.IP., M.Si.</t>
  </si>
  <si>
    <t>1. 010019016 - Moh Dimyati Soedja, S.Sos., M.Si.</t>
  </si>
  <si>
    <t>1. 0108160795 - Mochdar Soleman, S.IP., M.Si.</t>
  </si>
  <si>
    <t>1. 0109017005 - Dr. Heru Dian Setiawan, ST., M.Si.</t>
  </si>
  <si>
    <t>1. 0110150859 - Angga Sulaiman, S.IP., M.AP.</t>
  </si>
  <si>
    <t>1. 070202040 - Zulfikar Fahlevi, SH, M.H.</t>
  </si>
  <si>
    <t>Pendidikan Pancasila</t>
  </si>
  <si>
    <t>1. 0103018022 - Kamaruddin Salim, S.Sos., M.Si</t>
  </si>
  <si>
    <t>1. 0101200647 - Dr. Drs. Ahmad Muksin, M.Si.</t>
  </si>
  <si>
    <t>Persentase</t>
  </si>
  <si>
    <t>*) jumlah pertemuan yang sesuai RPS/Total pertemuan seharusnya</t>
  </si>
  <si>
    <t>Analisis Unit Penjaminan Mutu</t>
  </si>
  <si>
    <t>Berdasarkan hasil analisis, ada perubahan sistem web kuliah terbaru di semester ganjil 2025/2026 jadi berdampak pada tabel monev semester genap 2024/2025. adanya perubahan tsb antara lain, singkronisasi sistem web kuliah yang lama dan yang terbaru. SPA (BAA) tidak lagi mengupload RPS dan materi pada web kuliah, melainkan dosen yang memiliki wewenang langsung.</t>
  </si>
  <si>
    <t>Tabel C6-3a Lampiran Monev Ketersediaan RPS dan Kesesuaian RPS</t>
  </si>
  <si>
    <t>Kesesuaian Materi RPS dengan realisasi Perkuliahan</t>
  </si>
  <si>
    <t>Persentase*)</t>
  </si>
  <si>
    <t>P1</t>
  </si>
  <si>
    <t>P2</t>
  </si>
  <si>
    <t>P3</t>
  </si>
  <si>
    <t>P4</t>
  </si>
  <si>
    <t>P5</t>
  </si>
  <si>
    <t>P6</t>
  </si>
  <si>
    <t>P7</t>
  </si>
  <si>
    <t>P9</t>
  </si>
  <si>
    <t>P10</t>
  </si>
  <si>
    <t>P11</t>
  </si>
  <si>
    <t>P12</t>
  </si>
  <si>
    <t>P13</t>
  </si>
  <si>
    <t>P14</t>
  </si>
  <si>
    <t>P15</t>
  </si>
  <si>
    <t>Berdasarkan hasil analisis, ada perubahan sistem web kuliah terbaru di semester ganjil 2025/2026 jadi berdampak pada tabel monev semester genap 2024/2025. adanya perubahan tsb antara lain, sinkronisasi sistem web kuliah yang lama dan yang terbaru.</t>
  </si>
  <si>
    <t>Catatan</t>
  </si>
  <si>
    <t xml:space="preserve">UPM melakukan rekapitulasi </t>
  </si>
  <si>
    <t>*) jumlah pertemuan yang sesuai RPS/Total pertemuan seharusnya*100</t>
  </si>
  <si>
    <t>Tabel C6-4 Monev Kelengkapan Materi Pembelajaran dalam Rencana Pembelajaran Semester (RPS)</t>
  </si>
  <si>
    <t xml:space="preserve">Mata Kuliah </t>
  </si>
  <si>
    <t>Kelengkapan Materi</t>
  </si>
  <si>
    <t>Tercantum di RPS</t>
  </si>
  <si>
    <t>Video</t>
  </si>
  <si>
    <t>PPT</t>
  </si>
  <si>
    <t>Modul Teori</t>
  </si>
  <si>
    <t>Modul Praktikum</t>
  </si>
  <si>
    <t>Internal</t>
  </si>
  <si>
    <t>Eksternal</t>
  </si>
  <si>
    <t xml:space="preserve">Internal: </t>
  </si>
  <si>
    <t>Hak Cipta Dosen Pengampu</t>
  </si>
  <si>
    <t>Eksternal:</t>
  </si>
  <si>
    <t>Milik eksternal</t>
  </si>
  <si>
    <t>Tabel C6-6 Monev Kelengkapan Bank Soal Pada LMS</t>
  </si>
  <si>
    <t>Nama Mata kuliah</t>
  </si>
  <si>
    <t>Bank Soal</t>
  </si>
  <si>
    <t>Kunci Jawaban</t>
  </si>
  <si>
    <t>Kuis</t>
  </si>
  <si>
    <t>Tugas</t>
  </si>
  <si>
    <t>Esai</t>
  </si>
  <si>
    <t>PG</t>
  </si>
  <si>
    <t>B/S</t>
  </si>
  <si>
    <t>Tertulis</t>
  </si>
  <si>
    <t>Presentasi</t>
  </si>
  <si>
    <t>Bahasa Inggris</t>
  </si>
  <si>
    <t>Olahraga/Seni*</t>
  </si>
  <si>
    <t xml:space="preserve">Jumlah </t>
  </si>
  <si>
    <t>Berdasarkan hasil analisis, ada perubahan sistem web kuliah terbaru di semester ganjil 2025/2026 jadi berdampak pada tabel monev semester genap 2024/2025. adanya perubahan tsb antara lain, singkronisasi sistem web kuliah yang lama dan yang terbaru, tidak ada lagi kolom atau menu LMS.</t>
  </si>
  <si>
    <t>Tabel C6-7 Monev Kehadiran Dosen dan Mahasiswa dalam memberikan perkuliahan</t>
  </si>
  <si>
    <t>Kelas</t>
  </si>
  <si>
    <t>Dosen Pengampu</t>
  </si>
  <si>
    <t>Jumlah Mahasiswa</t>
  </si>
  <si>
    <t>Jumlah Kehadiran Dosen</t>
  </si>
  <si>
    <t>Persentase Kehadiran Dosen *)</t>
  </si>
  <si>
    <t>Jumlah Kehadiran Mahasiswa</t>
  </si>
  <si>
    <t>Persentase Kehadiran Mahasiswa *)</t>
  </si>
  <si>
    <t>K.01</t>
  </si>
  <si>
    <t>R.01</t>
  </si>
  <si>
    <t>K.02</t>
  </si>
  <si>
    <t>R.02</t>
  </si>
  <si>
    <t>R.03</t>
  </si>
  <si>
    <t>R.04</t>
  </si>
  <si>
    <t>R.05</t>
  </si>
  <si>
    <t>R.06</t>
  </si>
  <si>
    <t>R.07</t>
  </si>
  <si>
    <t>R.08</t>
  </si>
  <si>
    <t>R.09</t>
  </si>
  <si>
    <t>K.05</t>
  </si>
  <si>
    <t>R.10</t>
  </si>
  <si>
    <t>K.03</t>
  </si>
  <si>
    <t>R.11</t>
  </si>
  <si>
    <t>R.12</t>
  </si>
  <si>
    <t>R.15</t>
  </si>
  <si>
    <t>K.06</t>
  </si>
  <si>
    <t>R.17</t>
  </si>
  <si>
    <t>R.22</t>
  </si>
  <si>
    <t>R.23</t>
  </si>
  <si>
    <t>K.04</t>
  </si>
  <si>
    <t xml:space="preserve">berdasarkan hasil analisis, tingkat kehadiran dosen dalam perkuliahan menunjukkan angka yang konsisten dan tinggi, mendekati jumlah pertemuan yang dijadwalkan. 
Kehadiran mahasiswa menunjukkan variasi antar mata kuliah dan kelas. Beberapa kelas memiliki tingkat kehadiran yang sangat baik, sedangkan yang lain menunjukkan penurunan partisipasi. Faktor-faktor yang mungkin memengaruhi antara lain jadwal kuliah, metode pengajaran, atau minat terhadap mata kuliah tersebut.
Terdapat kesenjangan yang cukup jelas antara kehadiran dosen dan mahasiswa. Meskipun dosen hadir secara konsisten, tingkat kehadiran mahasiswa tidak selalu sejajar. Ini menjadi indikator penting untuk mengevaluasi pendekatan pembelajaran atau penyampaian materi yang mungkin perlu disesuaikan agar lebih menarik dan interaktif.
Sebagian besar mata kuliah telah melaksanakan pertemuan sesuai dengan jumlah yang direncanakan (biasanya 14–16 kali per semester). Ini menandakan kelancaran penyelenggaraan perkuliahan secara umum.
</t>
  </si>
  <si>
    <t>Tabel C6-12 Standar Penilaian</t>
  </si>
  <si>
    <t>Bobot Penilaian Akhir</t>
  </si>
  <si>
    <t>Bentuk Assesment dalam Format E-Paper dan E-Presentasi</t>
  </si>
  <si>
    <t>Rata- rata Nilai Assesment</t>
  </si>
  <si>
    <t>Tugas 1</t>
  </si>
  <si>
    <t>UTS</t>
  </si>
  <si>
    <t>Tugas 2</t>
  </si>
  <si>
    <t>UAS</t>
  </si>
  <si>
    <t>Total</t>
  </si>
  <si>
    <t>Presentase</t>
  </si>
  <si>
    <t>Hasil analisis UPM BAA adalah dalam 100 mata kuliah MKU, terdapat Bentuk Assesment dalam Format E-Paper dan E-Presentasi tidak untuk penilai UTS dan UAS. Bobot UTS dan UAS lebih besar yaitu 30 dan bobot nilai Tugas 1 dan 2 adalah 15,  Rata-rata nilai asesment total diatas 80%, meskipun belum semua amta kuliah terisi dalam tabel.</t>
  </si>
  <si>
    <t>Tabel C6-13 Monev Pelaksanaan Ujian Tengah Semester (UTS) dan Ujian Akhir Semester (UAS)</t>
  </si>
  <si>
    <t>Jumlah Peserta</t>
  </si>
  <si>
    <t>Tanggal Ujian</t>
  </si>
  <si>
    <t>Ruang Ujian</t>
  </si>
  <si>
    <t>Jenis Ujian</t>
  </si>
  <si>
    <t>Persentase Kesesuaian Soal Ujian dengan RPS *)</t>
  </si>
  <si>
    <t>D.101 VA</t>
  </si>
  <si>
    <t>tatap muka</t>
  </si>
  <si>
    <t>A.003 VA</t>
  </si>
  <si>
    <t>D.102 VA</t>
  </si>
  <si>
    <t>B.004 VA</t>
  </si>
  <si>
    <t>A.007 VA</t>
  </si>
  <si>
    <t>D.003 VA</t>
  </si>
  <si>
    <t>D.005 VA</t>
  </si>
  <si>
    <t>A.008 VA</t>
  </si>
  <si>
    <t>D.010 VA</t>
  </si>
  <si>
    <t>D.008 VA</t>
  </si>
  <si>
    <t>B.002 VA</t>
  </si>
  <si>
    <t>B.005 VA</t>
  </si>
  <si>
    <t>A.005 VA</t>
  </si>
  <si>
    <t>B.006 VA</t>
  </si>
  <si>
    <t>A.004 VA</t>
  </si>
  <si>
    <t>B.301 VA</t>
  </si>
  <si>
    <t>B.302 VA</t>
  </si>
  <si>
    <t>B.303 VA</t>
  </si>
  <si>
    <t>Exhibition Room VA</t>
  </si>
  <si>
    <t>C.001 VA</t>
  </si>
  <si>
    <t>Seminar Lt.3 VA</t>
  </si>
  <si>
    <t>D.307 VA</t>
  </si>
  <si>
    <t>B.003 VA</t>
  </si>
  <si>
    <t>B.402 VA</t>
  </si>
  <si>
    <t>B.405 VA</t>
  </si>
  <si>
    <t>B.404 VA</t>
  </si>
  <si>
    <t>B.406 VA</t>
  </si>
  <si>
    <t>B.407 VA</t>
  </si>
  <si>
    <t>B.007 VA</t>
  </si>
  <si>
    <t>B.403 VA</t>
  </si>
  <si>
    <t>D.306 VA</t>
  </si>
  <si>
    <t>berdasarkan data ujian akhir semester 2024-2025 dengan jenis ujian tertulis dan tatap muka,mengenai kesesuaian dengan RPS yang mengetahui dari pihak dosen pengampu atau berdasarkan dosen koordinator. Karena RPS pada web kuliah sudah tidak di wadahi oleh SPA (BAA), melainkan dosen yang langsung mengupload materi dan RPS.</t>
  </si>
  <si>
    <t>Tabel C6-14 Monev Distribusi Nilai Setiap Mata Kuliah (A, A-, B+, B, B-, C+, C, C- D, E)</t>
  </si>
  <si>
    <t>Distribusi Nilai</t>
  </si>
  <si>
    <t>A</t>
  </si>
  <si>
    <t>A-</t>
  </si>
  <si>
    <t>B+</t>
  </si>
  <si>
    <t>B</t>
  </si>
  <si>
    <t>B-</t>
  </si>
  <si>
    <t>C+</t>
  </si>
  <si>
    <t>C</t>
  </si>
  <si>
    <t>C-</t>
  </si>
  <si>
    <t>D</t>
  </si>
  <si>
    <t>E</t>
  </si>
  <si>
    <t>Hasil analisis UPM BAA pada tabel distribus nilai adalah hasil distribusi nilai belum mencakup hasil secara keseluruhan dikarenakan belum terisi secara menyeluruh. namun, bisa dilihat pada tabel jumlah nilai dari A sampai E sangat bervariasi pada masing-masing mata kuliah. nilai yang baik dan kurang tergantung pada mahasiswa dan bobot nilai yang terpenuhi. namun, hasil analisis akan diperbaiki jika seluruh tabel sudah terisi penuh.</t>
  </si>
  <si>
    <r>
      <rPr>
        <b/>
        <sz val="11"/>
        <color theme="1"/>
        <rFont val="Times New Roman"/>
      </rPr>
      <t>Tabel C6-15 Monev Indeks Prestasi Semester (IPS) dan Indeks Prestasi Kumulatif (IPK</t>
    </r>
    <r>
      <rPr>
        <b/>
        <vertAlign val="subscript"/>
        <sz val="11"/>
        <color rgb="FF000000"/>
        <rFont val="Times New Roman"/>
      </rPr>
      <t>S</t>
    </r>
    <r>
      <rPr>
        <b/>
        <sz val="11"/>
        <color rgb="FF000000"/>
        <rFont val="Times New Roman"/>
      </rPr>
      <t xml:space="preserve">) Mahasiswa Aktif </t>
    </r>
  </si>
  <si>
    <t>N P M</t>
  </si>
  <si>
    <t>Nama Mahasiswa</t>
  </si>
  <si>
    <t>Indeks Prestasi Semester (IPS)</t>
  </si>
  <si>
    <t>Indeks Prestasi Kumulatif (IPKS)</t>
  </si>
  <si>
    <t>Fakultas / Program Studi</t>
  </si>
  <si>
    <t>TRISA INDAH PUSPASARI</t>
  </si>
  <si>
    <t>0.00</t>
  </si>
  <si>
    <t>SUNARIZKI</t>
  </si>
  <si>
    <t>2.99</t>
  </si>
  <si>
    <t>DONNY IRIAWAN</t>
  </si>
  <si>
    <t>3.70</t>
  </si>
  <si>
    <t>3.48</t>
  </si>
  <si>
    <t>MUHAMMAD NAWFAL RAAFI DARSA</t>
  </si>
  <si>
    <t>3.13</t>
  </si>
  <si>
    <t>MICHELLE DANIELLA</t>
  </si>
  <si>
    <t>2.78</t>
  </si>
  <si>
    <t>2.95</t>
  </si>
  <si>
    <t>INDAH LESTARI</t>
  </si>
  <si>
    <t>2.70</t>
  </si>
  <si>
    <t>3.45</t>
  </si>
  <si>
    <t>SITI ANNISA RIZKYANA JAMILAH</t>
  </si>
  <si>
    <t>3.20</t>
  </si>
  <si>
    <t>ERNI FUSVITA SARI</t>
  </si>
  <si>
    <t>3.39</t>
  </si>
  <si>
    <t>CINDY NISRINA MAHARANI</t>
  </si>
  <si>
    <t>2.82</t>
  </si>
  <si>
    <t>ASTRID SANDYA PUTRI</t>
  </si>
  <si>
    <t>2.83</t>
  </si>
  <si>
    <t>MANTIKA WIGATI</t>
  </si>
  <si>
    <t>3.57</t>
  </si>
  <si>
    <t>INDAH PUTRI SARI</t>
  </si>
  <si>
    <t>YUDIT DWI PRASTYO</t>
  </si>
  <si>
    <t>1.69</t>
  </si>
  <si>
    <t>SARAFUDIN HANUBUN</t>
  </si>
  <si>
    <t>2.96</t>
  </si>
  <si>
    <t>BRAHMADI ZULHAM RIORDAN IEDAGUSTIANT</t>
  </si>
  <si>
    <t>3.66</t>
  </si>
  <si>
    <t>DWI YULIANTORO PUTRA</t>
  </si>
  <si>
    <t>0.79</t>
  </si>
  <si>
    <t>2.66</t>
  </si>
  <si>
    <t>ZIYAD MARDHIMAKARIM</t>
  </si>
  <si>
    <t>3.77</t>
  </si>
  <si>
    <t>3.36</t>
  </si>
  <si>
    <t>SHITTA NABILA</t>
  </si>
  <si>
    <t>4.00</t>
  </si>
  <si>
    <t>3.26</t>
  </si>
  <si>
    <t>AJI APRIANTO</t>
  </si>
  <si>
    <t>0.93</t>
  </si>
  <si>
    <t>GALIH RAMADHAN</t>
  </si>
  <si>
    <t>3.89</t>
  </si>
  <si>
    <t>2.76</t>
  </si>
  <si>
    <t>MUHAMAD BACHTIAR</t>
  </si>
  <si>
    <t>0.33</t>
  </si>
  <si>
    <t>2.53</t>
  </si>
  <si>
    <t>MUHAMMAD RIZAQUE PAYTON</t>
  </si>
  <si>
    <t>0.73</t>
  </si>
  <si>
    <t>2.55</t>
  </si>
  <si>
    <t>YOSHUA ALLEN MARIHOT SIPAHUTAR</t>
  </si>
  <si>
    <t>3.67</t>
  </si>
  <si>
    <t>2.87</t>
  </si>
  <si>
    <t>APRIAQSA SAUMMAYYA</t>
  </si>
  <si>
    <t>3.64</t>
  </si>
  <si>
    <t>FAZHA ANGELIA</t>
  </si>
  <si>
    <t>2.39</t>
  </si>
  <si>
    <t>YOHANES AHOREN</t>
  </si>
  <si>
    <t>2.85</t>
  </si>
  <si>
    <t>NAUFAL AQSHA KALMADINAH</t>
  </si>
  <si>
    <t>MUHAMMAD VICKY FADHILAH</t>
  </si>
  <si>
    <t>2.33</t>
  </si>
  <si>
    <t>MIFTAHUL RAHMAN BAHAS</t>
  </si>
  <si>
    <t>2.67</t>
  </si>
  <si>
    <t>2.74</t>
  </si>
  <si>
    <t>FIRMANSYAH ALAM AKBAR</t>
  </si>
  <si>
    <t>3.19</t>
  </si>
  <si>
    <t>EMANUEL MANGO WARO</t>
  </si>
  <si>
    <t>ARIF RIZKI RAMADHAN</t>
  </si>
  <si>
    <t>3.32</t>
  </si>
  <si>
    <t>LAURENTIUS HAGUNG BASKARA</t>
  </si>
  <si>
    <t>3.25</t>
  </si>
  <si>
    <t>ARTIKA PRATIWI</t>
  </si>
  <si>
    <t>FATWA MOHAMMAD</t>
  </si>
  <si>
    <t>3.00</t>
  </si>
  <si>
    <t>FAHMI MUHAMMAD GHIFARI</t>
  </si>
  <si>
    <t>PUSPITA INDAH SARI</t>
  </si>
  <si>
    <t>KHOFIFAH INDARWATI KATIDJA</t>
  </si>
  <si>
    <t>3.31</t>
  </si>
  <si>
    <t>AUFAR ROFYANA ASY SYAROFI</t>
  </si>
  <si>
    <t>3.60</t>
  </si>
  <si>
    <t>BAGAS PRATAMA WICAKSANA</t>
  </si>
  <si>
    <t>PANDU TRI AFIKRI AKBAR</t>
  </si>
  <si>
    <t>3.42</t>
  </si>
  <si>
    <t>MUHAMMAD SYAUGI</t>
  </si>
  <si>
    <t>3.21</t>
  </si>
  <si>
    <t>FERLAN</t>
  </si>
  <si>
    <t>3.35</t>
  </si>
  <si>
    <t>2.92</t>
  </si>
  <si>
    <t>CITRA MEYLANI</t>
  </si>
  <si>
    <t>2.97</t>
  </si>
  <si>
    <t>FADHIA FITRI ANNISAA</t>
  </si>
  <si>
    <t>3.79</t>
  </si>
  <si>
    <t>DAFFA KHALID MAULANA</t>
  </si>
  <si>
    <t>3.30</t>
  </si>
  <si>
    <t>3.16</t>
  </si>
  <si>
    <t>MARGARETHA DOMINGGA VERA LIKO</t>
  </si>
  <si>
    <t>3.43</t>
  </si>
  <si>
    <t>ELVITA FATMA PARAWANGSA</t>
  </si>
  <si>
    <t>ALFINDA MA'RUFAH LUDITA PUTRI</t>
  </si>
  <si>
    <t>3.22</t>
  </si>
  <si>
    <t>MUHAMAD AKBAR HIDAYAT</t>
  </si>
  <si>
    <t>MAS ADIKUSUMA WIBOWO</t>
  </si>
  <si>
    <t>1.61</t>
  </si>
  <si>
    <t>MUHAMAD FADHLAN AGIL PRAKOSO</t>
  </si>
  <si>
    <t>BERGKAMP RAMADHAN</t>
  </si>
  <si>
    <t>2.93</t>
  </si>
  <si>
    <t>FAJRY RAMADHAN</t>
  </si>
  <si>
    <t>2.50</t>
  </si>
  <si>
    <t>2.81</t>
  </si>
  <si>
    <t>FAJAR BANI MARA LUBIS</t>
  </si>
  <si>
    <t>1.47</t>
  </si>
  <si>
    <t>2.72</t>
  </si>
  <si>
    <t>MUHAMMAD ADJI SANTOSO</t>
  </si>
  <si>
    <t>3.23</t>
  </si>
  <si>
    <t>3.38</t>
  </si>
  <si>
    <t>DIMAS REZKYPUTRA ALI AL RIDHO</t>
  </si>
  <si>
    <t>3.24</t>
  </si>
  <si>
    <t>KHALIS SYAFIKA ASYAWAL MARTANTO</t>
  </si>
  <si>
    <t>1.74</t>
  </si>
  <si>
    <t>3.29</t>
  </si>
  <si>
    <t>MAULANA HAMZAH</t>
  </si>
  <si>
    <t>0.80</t>
  </si>
  <si>
    <t>KRIS CAHYO SUPRIYANTO</t>
  </si>
  <si>
    <t>1.91</t>
  </si>
  <si>
    <t>2.84</t>
  </si>
  <si>
    <t>NAUFAL ZHORFAN HAKIM</t>
  </si>
  <si>
    <t>0.83</t>
  </si>
  <si>
    <t>2.34</t>
  </si>
  <si>
    <t>GAGAS BARRI SANDIKA</t>
  </si>
  <si>
    <t>KEVIN BAGAS HERLAMBANG</t>
  </si>
  <si>
    <t>MUHAMMAD EKA BIMANTARA</t>
  </si>
  <si>
    <t>0.17</t>
  </si>
  <si>
    <t>2.89</t>
  </si>
  <si>
    <t>IMAM RIZQI JAMALLULAIL</t>
  </si>
  <si>
    <t>MUHAMMAD WISNU PRATOMO</t>
  </si>
  <si>
    <t>RAMDANSYAH</t>
  </si>
  <si>
    <t>3.68</t>
  </si>
  <si>
    <t>1.00</t>
  </si>
  <si>
    <t>2.88</t>
  </si>
  <si>
    <t>2.26</t>
  </si>
  <si>
    <t>3.49</t>
  </si>
  <si>
    <t>3.44</t>
  </si>
  <si>
    <t>3.33</t>
  </si>
  <si>
    <t>1.14</t>
  </si>
  <si>
    <t>3.34</t>
  </si>
  <si>
    <t>1.58</t>
  </si>
  <si>
    <t>3.63</t>
  </si>
  <si>
    <t>2.35</t>
  </si>
  <si>
    <t>Panji Prawira Yudha</t>
  </si>
  <si>
    <t>0.13</t>
  </si>
  <si>
    <t>1.78</t>
  </si>
  <si>
    <t>3.46</t>
  </si>
  <si>
    <t>3.40</t>
  </si>
  <si>
    <t>3.90</t>
  </si>
  <si>
    <t>3.54</t>
  </si>
  <si>
    <t>1.33</t>
  </si>
  <si>
    <t>1.77</t>
  </si>
  <si>
    <t>3.73</t>
  </si>
  <si>
    <t>3.47</t>
  </si>
  <si>
    <t>1.50</t>
  </si>
  <si>
    <t>3.69</t>
  </si>
  <si>
    <t>2.00</t>
  </si>
  <si>
    <t>2.62</t>
  </si>
  <si>
    <t>3.58</t>
  </si>
  <si>
    <t>3.59</t>
  </si>
  <si>
    <t>2.64</t>
  </si>
  <si>
    <t>FIRAS RAHMANIKRAM SUSETIYA</t>
  </si>
  <si>
    <t>3.61</t>
  </si>
  <si>
    <t>2.86</t>
  </si>
  <si>
    <t>2.27</t>
  </si>
  <si>
    <t>2.60</t>
  </si>
  <si>
    <t>3.51</t>
  </si>
  <si>
    <t>2.90</t>
  </si>
  <si>
    <t>3.41</t>
  </si>
  <si>
    <t>1.86</t>
  </si>
  <si>
    <t>2.65</t>
  </si>
  <si>
    <t>3.50</t>
  </si>
  <si>
    <t>3.53</t>
  </si>
  <si>
    <t>3.93</t>
  </si>
  <si>
    <t>1.70</t>
  </si>
  <si>
    <t>2.73</t>
  </si>
  <si>
    <t>2.91</t>
  </si>
  <si>
    <t>TOFIK KRISTIAWAN</t>
  </si>
  <si>
    <t>3.27</t>
  </si>
  <si>
    <t>1.22</t>
  </si>
  <si>
    <t>RIFKI MAULIDIAN DWI SAPUTRA</t>
  </si>
  <si>
    <t>0.77</t>
  </si>
  <si>
    <t>3.56</t>
  </si>
  <si>
    <t>3.75</t>
  </si>
  <si>
    <t>0.21</t>
  </si>
  <si>
    <t>2.63</t>
  </si>
  <si>
    <t>3.80</t>
  </si>
  <si>
    <t>2.94</t>
  </si>
  <si>
    <t>0.55</t>
  </si>
  <si>
    <t>2.75</t>
  </si>
  <si>
    <t>3.74</t>
  </si>
  <si>
    <t>ALBERT NAKOH</t>
  </si>
  <si>
    <t>1.43</t>
  </si>
  <si>
    <t>1.20</t>
  </si>
  <si>
    <t>2.21</t>
  </si>
  <si>
    <t>2.15</t>
  </si>
  <si>
    <t>2.61</t>
  </si>
  <si>
    <t>2.36</t>
  </si>
  <si>
    <t>2.80</t>
  </si>
  <si>
    <t>2.19</t>
  </si>
  <si>
    <t>2.47</t>
  </si>
  <si>
    <t>2.31</t>
  </si>
  <si>
    <t>2.44</t>
  </si>
  <si>
    <t>3.18</t>
  </si>
  <si>
    <t>2.57</t>
  </si>
  <si>
    <t>1.31</t>
  </si>
  <si>
    <t>YEHUDHA WILLY SITANGGANG</t>
  </si>
  <si>
    <t>MEUTHIA NUR ANNISA</t>
  </si>
  <si>
    <t>2.43</t>
  </si>
  <si>
    <t>0.22</t>
  </si>
  <si>
    <t>2.14</t>
  </si>
  <si>
    <t>0.24</t>
  </si>
  <si>
    <t>1.93</t>
  </si>
  <si>
    <t>3.17</t>
  </si>
  <si>
    <t>0.43</t>
  </si>
  <si>
    <t>3.88</t>
  </si>
  <si>
    <t>0.50</t>
  </si>
  <si>
    <t>0.19</t>
  </si>
  <si>
    <t>1.80</t>
  </si>
  <si>
    <t>0.59</t>
  </si>
  <si>
    <t>3.65</t>
  </si>
  <si>
    <t>ANDI YOGA FEBRITA</t>
  </si>
  <si>
    <t>1.82</t>
  </si>
  <si>
    <t>3.81</t>
  </si>
  <si>
    <t>3.84</t>
  </si>
  <si>
    <t>3.76</t>
  </si>
  <si>
    <t>3.72</t>
  </si>
  <si>
    <t>0.44</t>
  </si>
  <si>
    <t>3.37</t>
  </si>
  <si>
    <t>1.28</t>
  </si>
  <si>
    <t>SUNDUS SALSABILA</t>
  </si>
  <si>
    <t>0.63</t>
  </si>
  <si>
    <t>2.29</t>
  </si>
  <si>
    <t>RIFYAL AMRULLAH RAFSANJANI</t>
  </si>
  <si>
    <t>3.62</t>
  </si>
  <si>
    <t>3.52</t>
  </si>
  <si>
    <t>FIRMAN ARDIANSYAH</t>
  </si>
  <si>
    <t>0.67</t>
  </si>
  <si>
    <t>CUT FITRIYANI MEILITA</t>
  </si>
  <si>
    <t>0.86</t>
  </si>
  <si>
    <t>FITOWIDIYANTO</t>
  </si>
  <si>
    <t>2.24</t>
  </si>
  <si>
    <t>HELMI FAUZAN RAMADHAN</t>
  </si>
  <si>
    <t>2.37</t>
  </si>
  <si>
    <t>STEVY VANNES</t>
  </si>
  <si>
    <t>RIDWANUL HAQ</t>
  </si>
  <si>
    <t>3.14</t>
  </si>
  <si>
    <t>EVA RISMAYANTI</t>
  </si>
  <si>
    <t>1.55</t>
  </si>
  <si>
    <t>1.67</t>
  </si>
  <si>
    <t>3.94</t>
  </si>
  <si>
    <t>1.54</t>
  </si>
  <si>
    <t>2.25</t>
  </si>
  <si>
    <t>MUHAMAD FAREL PRATAMA</t>
  </si>
  <si>
    <t>MUHAMMAD XAVIER SAPUTRA</t>
  </si>
  <si>
    <t>3.28</t>
  </si>
  <si>
    <t>MUHAMMAD ADAM PRAWIRA</t>
  </si>
  <si>
    <t>MUHAMMAD RAMDHAN ULAYO</t>
  </si>
  <si>
    <t>1.23</t>
  </si>
  <si>
    <t>0.47</t>
  </si>
  <si>
    <t>2.54</t>
  </si>
  <si>
    <t>AJI MAULANA SEPTIAN</t>
  </si>
  <si>
    <t>INTAN OKTAFIANA</t>
  </si>
  <si>
    <t>3.15</t>
  </si>
  <si>
    <t>3.55</t>
  </si>
  <si>
    <t>3.92</t>
  </si>
  <si>
    <t>3.71</t>
  </si>
  <si>
    <t>1.17</t>
  </si>
  <si>
    <t>2.69</t>
  </si>
  <si>
    <t>0.25</t>
  </si>
  <si>
    <t>2.52</t>
  </si>
  <si>
    <t>FAJAR FADILAH ALI</t>
  </si>
  <si>
    <t>MUHAMAD JAFAR SHOLEHUDIN</t>
  </si>
  <si>
    <t>SALWA NABILA RAHMATYAS</t>
  </si>
  <si>
    <t>MUHAMMAD REZA PRATAMA</t>
  </si>
  <si>
    <t>1.75</t>
  </si>
  <si>
    <t>2.16</t>
  </si>
  <si>
    <t>0.94</t>
  </si>
  <si>
    <t>0.84</t>
  </si>
  <si>
    <t>2.79</t>
  </si>
  <si>
    <t>SERINA ANGGRAINI</t>
  </si>
  <si>
    <t>1.92</t>
  </si>
  <si>
    <t>0.45</t>
  </si>
  <si>
    <t>2.59</t>
  </si>
  <si>
    <t>1.90</t>
  </si>
  <si>
    <t>2.98</t>
  </si>
  <si>
    <t>RIKI</t>
  </si>
  <si>
    <t>2.17</t>
  </si>
  <si>
    <t>FEBBY TRI SYAWAL PRATAMA</t>
  </si>
  <si>
    <t>2.38</t>
  </si>
  <si>
    <t>2.56</t>
  </si>
  <si>
    <t>YUSRIZAL HAMSYAH</t>
  </si>
  <si>
    <t>ERWIN DARMAWAN</t>
  </si>
  <si>
    <t>SRI HARTONO</t>
  </si>
  <si>
    <t>FIKKAR</t>
  </si>
  <si>
    <t>3.87</t>
  </si>
  <si>
    <t>MOCHAMMAD RAFID SYAIFULLOH</t>
  </si>
  <si>
    <t>0.82</t>
  </si>
  <si>
    <t>2.22</t>
  </si>
  <si>
    <t>ADAM SEPTIYANO ARNANDY</t>
  </si>
  <si>
    <t>0.78</t>
  </si>
  <si>
    <t>3.82</t>
  </si>
  <si>
    <t>3.91</t>
  </si>
  <si>
    <t>3.95</t>
  </si>
  <si>
    <t>MEGA TITIS RAHMADHANI</t>
  </si>
  <si>
    <t>3.97</t>
  </si>
  <si>
    <t>3.96</t>
  </si>
  <si>
    <t>3.85</t>
  </si>
  <si>
    <t>3.78</t>
  </si>
  <si>
    <t>3.83</t>
  </si>
  <si>
    <t>3.86</t>
  </si>
  <si>
    <t>2.30</t>
  </si>
  <si>
    <t>JUSTITO KAHISAR KAUTSAR KELANA</t>
  </si>
  <si>
    <t>MUHAMNAD ARIEF ADIANTO</t>
  </si>
  <si>
    <t>VEZIA VRILLY RAZA</t>
  </si>
  <si>
    <t>2.32</t>
  </si>
  <si>
    <t>1.96</t>
  </si>
  <si>
    <t>1.60</t>
  </si>
  <si>
    <t>0.10</t>
  </si>
  <si>
    <t>1.48</t>
  </si>
  <si>
    <t>2.13</t>
  </si>
  <si>
    <t>2.20</t>
  </si>
  <si>
    <t>MUHAMMAD FARHAN HAZMI</t>
  </si>
  <si>
    <t>0.30</t>
  </si>
  <si>
    <t>DEA AMALIA RESA</t>
  </si>
  <si>
    <t>FATIMAH FAJRI MAULANA</t>
  </si>
  <si>
    <t>HEDIER RAMDANI</t>
  </si>
  <si>
    <t>1.68</t>
  </si>
  <si>
    <t>2.23</t>
  </si>
  <si>
    <t>OVIYANTI KARNADI</t>
  </si>
  <si>
    <t>2.41</t>
  </si>
  <si>
    <t>FADHIL S MACHFOOD</t>
  </si>
  <si>
    <t>1.83</t>
  </si>
  <si>
    <t>1.97</t>
  </si>
  <si>
    <t>LARAS DESHINTA</t>
  </si>
  <si>
    <t>1.81</t>
  </si>
  <si>
    <t>RIZKY RIMBA RAMADHAN</t>
  </si>
  <si>
    <t>1.53</t>
  </si>
  <si>
    <t>1.42</t>
  </si>
  <si>
    <t>1.65</t>
  </si>
  <si>
    <t>1.66</t>
  </si>
  <si>
    <t>0.11</t>
  </si>
  <si>
    <t>2.46</t>
  </si>
  <si>
    <t>1.76</t>
  </si>
  <si>
    <t>1.94</t>
  </si>
  <si>
    <t>1.85</t>
  </si>
  <si>
    <t>2.77</t>
  </si>
  <si>
    <t>ANNA WARTIKA</t>
  </si>
  <si>
    <t>2.45</t>
  </si>
  <si>
    <t>DIAH AYU FADJRIASTUTI</t>
  </si>
  <si>
    <t>MUSTIKA NUR ANISSA</t>
  </si>
  <si>
    <t>MONICA RESKIYA PUTRI</t>
  </si>
  <si>
    <t>SAPUTRA RIZKY ADITYANTO</t>
  </si>
  <si>
    <t>0.36</t>
  </si>
  <si>
    <t>0.35</t>
  </si>
  <si>
    <t>NUR MILAH</t>
  </si>
  <si>
    <t>2.68</t>
  </si>
  <si>
    <t>1.21</t>
  </si>
  <si>
    <t>1.73</t>
  </si>
  <si>
    <t>1.79</t>
  </si>
  <si>
    <t>0.74</t>
  </si>
  <si>
    <t>ABRAHAM BERNARD RUDOLF</t>
  </si>
  <si>
    <t>INDAH ROICHATUL JANNAH</t>
  </si>
  <si>
    <t>KAYLA MAAHIRAH MAAJID</t>
  </si>
  <si>
    <t>1.34</t>
  </si>
  <si>
    <t>MUHAMMAD SHOLAH YAZID</t>
  </si>
  <si>
    <t>BIRGITA YUNITA RUMONDANG CHRISTINA DAELY</t>
  </si>
  <si>
    <t>RAFI MAHARDHIKA</t>
  </si>
  <si>
    <t>BLASIUS BASKORO WIBISONO</t>
  </si>
  <si>
    <t>0.65</t>
  </si>
  <si>
    <t>1.38</t>
  </si>
  <si>
    <t>2.71</t>
  </si>
  <si>
    <t>IMAM DZULFIKRI</t>
  </si>
  <si>
    <t>TINI RIZKE MAULUDHINA</t>
  </si>
  <si>
    <t>MUHAMMAD RAFI ALAMSYAH</t>
  </si>
  <si>
    <t>PUAN RODHI TUBILLAH</t>
  </si>
  <si>
    <t>REZA OCTARIYADI</t>
  </si>
  <si>
    <t>LESTARI SUMBAYAK</t>
  </si>
  <si>
    <t>ARIAN DWIKI ANGGORO</t>
  </si>
  <si>
    <t>ERZA MAULANA PUTRA</t>
  </si>
  <si>
    <t>FARREL ADHITYA HETHARIA</t>
  </si>
  <si>
    <t>1.24</t>
  </si>
  <si>
    <t>0.88</t>
  </si>
  <si>
    <t>1.84</t>
  </si>
  <si>
    <t>2.49</t>
  </si>
  <si>
    <t>1.57</t>
  </si>
  <si>
    <t>0.91</t>
  </si>
  <si>
    <t>RAHAYUNDA FEBRIYANTI</t>
  </si>
  <si>
    <t>MARSHANDA DEWI LESTARI</t>
  </si>
  <si>
    <t>NINDI AYUDYA</t>
  </si>
  <si>
    <t>SHAFFA AULIYA HAWWA</t>
  </si>
  <si>
    <t>1.99</t>
  </si>
  <si>
    <t>TEGHES DIVA RAMADHINE</t>
  </si>
  <si>
    <t>0.90</t>
  </si>
  <si>
    <t>GIGIH JUFRI WISDA</t>
  </si>
  <si>
    <t>AL FATIH NURFAHRURROZI</t>
  </si>
  <si>
    <t>0.34</t>
  </si>
  <si>
    <t>THORIQ ABDURRAHIM</t>
  </si>
  <si>
    <t>ALIF WIBISONO</t>
  </si>
  <si>
    <t>0.29</t>
  </si>
  <si>
    <t>2.48</t>
  </si>
  <si>
    <t>2.51</t>
  </si>
  <si>
    <t>RIAN LUKMAN HALIM</t>
  </si>
  <si>
    <t>BOBY DARMAWANSYAH</t>
  </si>
  <si>
    <t>CHRYSAN RIANDINI</t>
  </si>
  <si>
    <t>TAUFIK HIDAYAT</t>
  </si>
  <si>
    <t>BASTIAN TRI SAPUTRO</t>
  </si>
  <si>
    <t>RISKA FATMAWATI</t>
  </si>
  <si>
    <t>ERLAL ANGGARA OKVIAN PUTRA</t>
  </si>
  <si>
    <t>SHINTA DWI RAHAYU</t>
  </si>
  <si>
    <t>2.40</t>
  </si>
  <si>
    <t>1.27</t>
  </si>
  <si>
    <t>0.57</t>
  </si>
  <si>
    <t>0.32</t>
  </si>
  <si>
    <t>AHMAD SYARIFUDIN</t>
  </si>
  <si>
    <t>IQBAL ARIF BUDIMAN</t>
  </si>
  <si>
    <t>2.18</t>
  </si>
  <si>
    <t>1.71</t>
  </si>
  <si>
    <t>0.62</t>
  </si>
  <si>
    <t>RIO KRISTIAN SWABRA</t>
  </si>
  <si>
    <t>0.40</t>
  </si>
  <si>
    <t>SAMRUT LELLOLSIMA</t>
  </si>
  <si>
    <t>AUGUST MELLAZ</t>
  </si>
  <si>
    <t>HILWAN GIVARI</t>
  </si>
  <si>
    <t>R. WIJAYA DG MAPPASOMBA</t>
  </si>
  <si>
    <t>3.98</t>
  </si>
  <si>
    <t>1.29</t>
  </si>
  <si>
    <t>0.46</t>
  </si>
  <si>
    <t>1.59</t>
  </si>
  <si>
    <t>1.56</t>
  </si>
  <si>
    <t>2.42</t>
  </si>
  <si>
    <t>1.89</t>
  </si>
  <si>
    <t>0.38</t>
  </si>
  <si>
    <t>AHMAD EKANATA RAMADHAN</t>
  </si>
  <si>
    <t>MUHAMMAD YOGI</t>
  </si>
  <si>
    <t>0.96</t>
  </si>
  <si>
    <t>2.58</t>
  </si>
  <si>
    <t>ELMIRA KAMELIA</t>
  </si>
  <si>
    <t>0.64</t>
  </si>
  <si>
    <t>NIMAS MARLINA</t>
  </si>
  <si>
    <t>RAFADEL AKMAL ALTHAFIAN</t>
  </si>
  <si>
    <t>DANANG BAYU AJI SOEKAMTO</t>
  </si>
  <si>
    <t>0.20</t>
  </si>
  <si>
    <t>MUHAMMAD ANDHIKA DWILAKSONO</t>
  </si>
  <si>
    <t>LARASHATI YUDA LESTARI</t>
  </si>
  <si>
    <t>DHITA CHELSEA AFRISIANTI</t>
  </si>
  <si>
    <t>MUHAMMAD AQMAL SULTHONI</t>
  </si>
  <si>
    <t>ANDI TRI NUGROHO</t>
  </si>
  <si>
    <t>1.88</t>
  </si>
  <si>
    <t>ALBERT SIHOMBING</t>
  </si>
  <si>
    <t>FARHAN FADJRIAWAN FADILLAH</t>
  </si>
  <si>
    <t>MUHAMMAD RAYHAN</t>
  </si>
  <si>
    <t>SARI MAHARANI</t>
  </si>
  <si>
    <t>MAHARDIKA WELLY RAYUDHA</t>
  </si>
  <si>
    <t>ADANG ASTITI</t>
  </si>
  <si>
    <t>SHELOMITA AZZAHRA SALSABILLAH</t>
  </si>
  <si>
    <t>FEBRIAN RAMADHONI</t>
  </si>
  <si>
    <t>AFIFAH THAHIRA</t>
  </si>
  <si>
    <t>DWI ARINAL MANASIKA</t>
  </si>
  <si>
    <t>ANNA SABITHA</t>
  </si>
  <si>
    <t>SOFI MILLATIN</t>
  </si>
  <si>
    <t>2.28</t>
  </si>
  <si>
    <t>ANANDA SALSABILA ARIPUTRI</t>
  </si>
  <si>
    <t>KEVIN CHRISTIAN HAMONANGAN</t>
  </si>
  <si>
    <t>1.87</t>
  </si>
  <si>
    <t>CALVIN SITURU</t>
  </si>
  <si>
    <t>GASELA DESRIANI RANTE</t>
  </si>
  <si>
    <t>NAZULIA</t>
  </si>
  <si>
    <t>MUHAMMAD DANIEL HASAN</t>
  </si>
  <si>
    <t>NANDHIKO WAHYU MUKTI</t>
  </si>
  <si>
    <t>Nur Laily</t>
  </si>
  <si>
    <t>OKTAVIKA PUTRI</t>
  </si>
  <si>
    <t>ZAHRA AMANDA</t>
  </si>
  <si>
    <t>DINDA TIRANA</t>
  </si>
  <si>
    <t>RYANOVA PUTRA WIDIANTO</t>
  </si>
  <si>
    <t>MUHAMMAD FARHAN RAMADHAN</t>
  </si>
  <si>
    <t>GLORIA ESTAFEN</t>
  </si>
  <si>
    <t>1.30</t>
  </si>
  <si>
    <t>NADILLA QURROTA A'YUN</t>
  </si>
  <si>
    <t>SHAFAATHA PUTRI DEAN</t>
  </si>
  <si>
    <t>RIZALOKTOBER SILITONGA</t>
  </si>
  <si>
    <t>ABDEL IL ALIM</t>
  </si>
  <si>
    <t>TISSA DWINAYA ARINI</t>
  </si>
  <si>
    <t>WAHYU SHINTA DEWI MULIAMAR</t>
  </si>
  <si>
    <t>SYAIFUL BACHTIAR</t>
  </si>
  <si>
    <t>AHMAD HANIF RAVISSAL</t>
  </si>
  <si>
    <t>ANDHIKA MASRUR</t>
  </si>
  <si>
    <t>DIAH PANCA RANI</t>
  </si>
  <si>
    <t>GETS FANNY YOHANNA SINAGA</t>
  </si>
  <si>
    <t>SERLLY FITRIANI AGUSTIN</t>
  </si>
  <si>
    <t>LUCKY SIMON AGUSTINUS</t>
  </si>
  <si>
    <t>MIRACHEL IRGI SUMANTRI</t>
  </si>
  <si>
    <t>0.18</t>
  </si>
  <si>
    <t>1.95</t>
  </si>
  <si>
    <t>RAIHAN PUTRA AL RAFFLI</t>
  </si>
  <si>
    <t>0.99</t>
  </si>
  <si>
    <t>ADZRA AMIIRAH AL-THA_X0019_AF</t>
  </si>
  <si>
    <t>1.41</t>
  </si>
  <si>
    <t>ANIQAH ZAHRAH</t>
  </si>
  <si>
    <t>PUTRI JULIA ANGGRAINI</t>
  </si>
  <si>
    <t>JEHEZKIEL LEONARD LUSIKOOY</t>
  </si>
  <si>
    <t>1.40</t>
  </si>
  <si>
    <t>MUHAMMAD ALDRIANSACH</t>
  </si>
  <si>
    <t>IQBAL RIZKI UTAMA</t>
  </si>
  <si>
    <t>DEBORA BR BUKIT</t>
  </si>
  <si>
    <t>ASHILLA RACHMANIA ZAEM</t>
  </si>
  <si>
    <t>SAIFUL ISLAM</t>
  </si>
  <si>
    <t>M. AINUL LABIB</t>
  </si>
  <si>
    <t>AFIFI RAHMADETIASSANI</t>
  </si>
  <si>
    <t>ZULFAIDAH</t>
  </si>
  <si>
    <t>NADIRA AZALIA HIDAYAT</t>
  </si>
  <si>
    <t>EMILDA SARI ISTIQOMAH</t>
  </si>
  <si>
    <t>RISDA MEYLINA SIRAIT</t>
  </si>
  <si>
    <t>RIZQY FAUZIAH</t>
  </si>
  <si>
    <t>RATU MILANDARI</t>
  </si>
  <si>
    <t>WILDAN MAULIDAN</t>
  </si>
  <si>
    <t>YUNI FAJAR ASRIANI</t>
  </si>
  <si>
    <t>KEISHA ALAYYA BALQIS</t>
  </si>
  <si>
    <t>INDAH DWI PUTRI KHOLIPAH</t>
  </si>
  <si>
    <t>YUVENTUS SERAN</t>
  </si>
  <si>
    <t>IRWAN BOINAUW</t>
  </si>
  <si>
    <t>DIAN AGUSTINA</t>
  </si>
  <si>
    <t>ADE INDRIANI ZUCHRI</t>
  </si>
  <si>
    <t>IGO ILHAM</t>
  </si>
  <si>
    <t>REGA ARIDHITA</t>
  </si>
  <si>
    <t>EMIR KEVIN FAKHRIAN</t>
  </si>
  <si>
    <t>MUHAMMAD RIZKY PRATAMA</t>
  </si>
  <si>
    <t>ANDINI PUTRI AYU</t>
  </si>
  <si>
    <t>IRA SILVIANA</t>
  </si>
  <si>
    <t>FEBBY MURDIANA ROZA</t>
  </si>
  <si>
    <t>ARIS LAMBANG WIDODO</t>
  </si>
  <si>
    <t>MUHAMMAD KEKEN Y</t>
  </si>
  <si>
    <t>FATIMA ANANDA ZARA AL-ANSORY</t>
  </si>
  <si>
    <t>HASNAN ASH SHIDDIQIE</t>
  </si>
  <si>
    <t>RAGA WIBOWO WIJATMIKO</t>
  </si>
  <si>
    <t>MUHAMAD FAJAR SUPRAPTO</t>
  </si>
  <si>
    <t>0.72</t>
  </si>
  <si>
    <t>TRIMUKTI JIANTORO</t>
  </si>
  <si>
    <t>1.98</t>
  </si>
  <si>
    <t>FREDRICK ALDO HARDIAWAN</t>
  </si>
  <si>
    <t>MELDA IMANUELA</t>
  </si>
  <si>
    <t>MUHAMMAD ARDI DIN MAKIAN</t>
  </si>
  <si>
    <t>3.99</t>
  </si>
  <si>
    <t>Cindy Hernasari Cahyadi</t>
  </si>
  <si>
    <t>SYUHADA BAHRI</t>
  </si>
  <si>
    <t>WAHYUDIN</t>
  </si>
  <si>
    <t>SITI RODIAH AZZAHRO</t>
  </si>
  <si>
    <t>DORCE DOROTHY FISCARISSA</t>
  </si>
  <si>
    <t>YAKOBUS RAMA PURBOWASESO</t>
  </si>
  <si>
    <t>KATARINA NITYA ANINDITA</t>
  </si>
  <si>
    <t>FISCA SARI</t>
  </si>
  <si>
    <t>KEZIA NAOMI NATASHA</t>
  </si>
  <si>
    <t>SASTRI WULAN SARI</t>
  </si>
  <si>
    <t>Akto Khanafi Ghozali</t>
  </si>
  <si>
    <t>AZZAHRA NUR FARMASITA</t>
  </si>
  <si>
    <t>AHMAD RIZKI</t>
  </si>
  <si>
    <t>HELWA DIANA</t>
  </si>
  <si>
    <t>DADANG RAHMAT IRAWAN</t>
  </si>
  <si>
    <t>NABILA LOVINA AGMELIA MUTA_X0019_IN</t>
  </si>
  <si>
    <t>RIFALLY RAHADIAN</t>
  </si>
  <si>
    <t>RIMBAWAN JALASEVA APRILIANO</t>
  </si>
  <si>
    <t>AHMAD RISAL LAISOUW</t>
  </si>
  <si>
    <t>0.60</t>
  </si>
  <si>
    <t>ARIF MUHAMMAD SIDDIQ</t>
  </si>
  <si>
    <t>MUQADDAM HEHANUSSA</t>
  </si>
  <si>
    <t>MOHAMAD IKBAL WAHYUDIN</t>
  </si>
  <si>
    <t>DINDA SALSABILA</t>
  </si>
  <si>
    <t>ALVIAN BIMO SAPUTRO</t>
  </si>
  <si>
    <t>1.44</t>
  </si>
  <si>
    <t>0.08</t>
  </si>
  <si>
    <t>LALITA APRILIYANI SUDIRMAN</t>
  </si>
  <si>
    <t>MICHAEL DAVIN NUGROHO</t>
  </si>
  <si>
    <t>MUHAMMAD ERZA NANDA</t>
  </si>
  <si>
    <t>GUSTI MULYA FAYADH</t>
  </si>
  <si>
    <t>MUSTOFA</t>
  </si>
  <si>
    <t>NADITA PUTRI PERMATA</t>
  </si>
  <si>
    <t>LITANIA</t>
  </si>
  <si>
    <t>0.87</t>
  </si>
  <si>
    <t>OSCAR DAMOS CENDANA SIMAREMARE</t>
  </si>
  <si>
    <t>ALYAA HUSNIYYAH</t>
  </si>
  <si>
    <t>ULFA FALAHI ROHIYATI</t>
  </si>
  <si>
    <t>ADITYA JENESTA</t>
  </si>
  <si>
    <t>0.14</t>
  </si>
  <si>
    <t>THERESIA SEPTIANI</t>
  </si>
  <si>
    <t>ZIDAN RAMADANI</t>
  </si>
  <si>
    <t>AISAH REVA NATASYA</t>
  </si>
  <si>
    <t>1.13</t>
  </si>
  <si>
    <t>SALSABILA PUTRI</t>
  </si>
  <si>
    <t>MUHAMMAD ARIEL ABIZAR</t>
  </si>
  <si>
    <t>IKHTIAR DWIKY ASYA</t>
  </si>
  <si>
    <t>DEWI PUJIATI NURHAYATI</t>
  </si>
  <si>
    <t>MAY DIANA PUTRI NAHARI</t>
  </si>
  <si>
    <t>KAISAH ARMANIA ZAHRA</t>
  </si>
  <si>
    <t>RIANA MARCIELA DIZA</t>
  </si>
  <si>
    <t>AZKA NURUL FADILAH</t>
  </si>
  <si>
    <t>NISYA</t>
  </si>
  <si>
    <t>1.16</t>
  </si>
  <si>
    <t>RETNO DAHLIA NINGRUM</t>
  </si>
  <si>
    <t>PAMBUDI ADITA CAHYO NUGROHO</t>
  </si>
  <si>
    <t>NOUVAL RIVALDY BAGUSKA</t>
  </si>
  <si>
    <t>SRI YAMKO</t>
  </si>
  <si>
    <t>NUR AYNI RAHAYAAN</t>
  </si>
  <si>
    <t>ASFIRA NURUL FADHILLAH</t>
  </si>
  <si>
    <t>DELVIANA TRI VERNANDA</t>
  </si>
  <si>
    <t>ELLY RENITA</t>
  </si>
  <si>
    <t>ANITA LESLI DOLOKSARIBU</t>
  </si>
  <si>
    <t>FENI DHIA HANIFAH</t>
  </si>
  <si>
    <t>RIZKA OLIVIA</t>
  </si>
  <si>
    <t>MELATI ALIEFIA ARYANI</t>
  </si>
  <si>
    <t>NATALIA MELATI</t>
  </si>
  <si>
    <t>HANIFAH AZAHRA</t>
  </si>
  <si>
    <t>FERLI RANDANI</t>
  </si>
  <si>
    <t>DIFA ADILLAH SYAFANA PUTRI CHANDRA</t>
  </si>
  <si>
    <t>RITA DWI YUNIANTI</t>
  </si>
  <si>
    <t>REGITA KURNIA FEBRIAN</t>
  </si>
  <si>
    <t>ANNISA APRIYANINGSIH</t>
  </si>
  <si>
    <t>SALSABIELA KAMILATUSSA'ADAH</t>
  </si>
  <si>
    <t>WINDY VITA ZEFANYA</t>
  </si>
  <si>
    <t>AMANDA SARAH PUTRI</t>
  </si>
  <si>
    <t>SELVI INDRI ASTUTI</t>
  </si>
  <si>
    <t>RACHMAWATY</t>
  </si>
  <si>
    <t>NEVASYA FAUZIA RANAMAJAKI</t>
  </si>
  <si>
    <t>SINTA PRIHATINI</t>
  </si>
  <si>
    <t>RISKA ANISA FEBRIANA</t>
  </si>
  <si>
    <t>VIRGI EURO</t>
  </si>
  <si>
    <t>ADE RADITA PUTRI</t>
  </si>
  <si>
    <t>SIKKA WIDYIA NINGRUM</t>
  </si>
  <si>
    <t>SALSABILA AULIANTI</t>
  </si>
  <si>
    <t>NURRAHMAH</t>
  </si>
  <si>
    <t>SYAHARANY PUTRI ALAWIAH</t>
  </si>
  <si>
    <t>MERRIN</t>
  </si>
  <si>
    <t>PUTRI NURSETIAWATI</t>
  </si>
  <si>
    <t>MIRA AMELIA FUTRI</t>
  </si>
  <si>
    <t>RAMADHINI DESTIYANIH</t>
  </si>
  <si>
    <t>VINA AL BERTA</t>
  </si>
  <si>
    <t>SYARAH SILFIYA</t>
  </si>
  <si>
    <t>ULFA RUSIYANA</t>
  </si>
  <si>
    <t>MIKIA LULJANNAH</t>
  </si>
  <si>
    <t>DIAS PRADIKA</t>
  </si>
  <si>
    <t>CHOIRIYAH NURISKA</t>
  </si>
  <si>
    <t>TARALDIAZ IRWALDANA</t>
  </si>
  <si>
    <t>ERNA AYU ANDRIANI</t>
  </si>
  <si>
    <t>MAYLINDA VEBRIANTI SITUMEANG</t>
  </si>
  <si>
    <t>LUSIANI</t>
  </si>
  <si>
    <t>MEIVIA ANNISA</t>
  </si>
  <si>
    <t>INDI RAHMAWATI</t>
  </si>
  <si>
    <t>EKA FADYA PRASTYANINGRUM</t>
  </si>
  <si>
    <t>LAELATUL MUKAROMAH</t>
  </si>
  <si>
    <t>IZNI RACHMA NILAMSARI</t>
  </si>
  <si>
    <t>PUTRI DAFITRI JULIANTI</t>
  </si>
  <si>
    <t>DIAH AYU RETNOSARI</t>
  </si>
  <si>
    <t>NENGAH HENDRI BUDIANA</t>
  </si>
  <si>
    <t>NI PUTU AYU KRISTIANTI</t>
  </si>
  <si>
    <t>LUH JULI ANTARI</t>
  </si>
  <si>
    <t>ANANDA TRICK YONATA</t>
  </si>
  <si>
    <t>KADEK NOVI HANDAYANI</t>
  </si>
  <si>
    <t>DESI DWI UTAMI</t>
  </si>
  <si>
    <t>ANNISA NELSON</t>
  </si>
  <si>
    <t>DION DIDIMUS BOBO</t>
  </si>
  <si>
    <t>EVI MAYA OLOANITA</t>
  </si>
  <si>
    <t>FANI NUR AINI</t>
  </si>
  <si>
    <t>MARISKA AMELIA</t>
  </si>
  <si>
    <t>SARAH NUR FADHILAH</t>
  </si>
  <si>
    <t>M. DANI SUMARNA</t>
  </si>
  <si>
    <t>MELATI DWI RIYATNI SOLEHA</t>
  </si>
  <si>
    <t>NUR RIZQIANTO</t>
  </si>
  <si>
    <t>SONIA MELLINIA</t>
  </si>
  <si>
    <t>AGUNG SANGSONGKO DJATI</t>
  </si>
  <si>
    <t>SISKA SEPHTYANDHINI</t>
  </si>
  <si>
    <t>HANNY MARGI UTAMI</t>
  </si>
  <si>
    <t>SOLAGRACIA KIMBERLY VALENCIA SOPACUAPERU</t>
  </si>
  <si>
    <t>FENISYA FEBRILIA</t>
  </si>
  <si>
    <t>ENDANG SRI WAHYUNI</t>
  </si>
  <si>
    <t>HARDIANTI FAKAUBUN</t>
  </si>
  <si>
    <t>FAUJIAH AYUNINGSIH</t>
  </si>
  <si>
    <t>MEGA MULIYA</t>
  </si>
  <si>
    <t>NAYLATUSSA_X0019_ADAH</t>
  </si>
  <si>
    <t>ANNISSA JULIRA</t>
  </si>
  <si>
    <t>RANIA JEVIRA FORTUNA</t>
  </si>
  <si>
    <t>JOHARA</t>
  </si>
  <si>
    <t>KHAIRUSSYIFA NURHANIFAH</t>
  </si>
  <si>
    <t>LINDA JANATUNNISA</t>
  </si>
  <si>
    <t>APRILIYATI PANGASTUTI</t>
  </si>
  <si>
    <t>ISNUL BAETUL H</t>
  </si>
  <si>
    <t>SALSABILA UMRA</t>
  </si>
  <si>
    <t>APRINDA MAHARANI PUTRI KESUMA</t>
  </si>
  <si>
    <t>NECIA STEPHANI ROBERT</t>
  </si>
  <si>
    <t>MIEA NURSYIFA</t>
  </si>
  <si>
    <t>USWATUN AWA AZIZAH</t>
  </si>
  <si>
    <t>NYI IMAS FITRIANI</t>
  </si>
  <si>
    <t>AESZA OKTY ZULLFANNY</t>
  </si>
  <si>
    <t>FARA BERLIANA</t>
  </si>
  <si>
    <t>FADIA NURDEVIA NUGRAHA</t>
  </si>
  <si>
    <t>CLAUDIA RATIH NURULLITA</t>
  </si>
  <si>
    <t>DEVANI OKTAVIA PRATIWI</t>
  </si>
  <si>
    <t>SYAHGITA DARA SEPTI PURBA</t>
  </si>
  <si>
    <t>EUIS NURUL FAUZIAH</t>
  </si>
  <si>
    <t>ALIFIA ALQIBTIA</t>
  </si>
  <si>
    <t>MUTIA FEBRIYANTI</t>
  </si>
  <si>
    <t>ELISABETH MANI RATU</t>
  </si>
  <si>
    <t>DISTY SEPTIARANI</t>
  </si>
  <si>
    <t>YULIANI MUNJANAH</t>
  </si>
  <si>
    <t>SISKA MEGAWATI</t>
  </si>
  <si>
    <t>ANITA NURHAYATI</t>
  </si>
  <si>
    <t>NOVA MARTRIYANI</t>
  </si>
  <si>
    <t>SITI HARDIANTI</t>
  </si>
  <si>
    <t>ARWANI ZEBUA</t>
  </si>
  <si>
    <t>AGUSTIN SUSANTI</t>
  </si>
  <si>
    <t>TINA MARTINA</t>
  </si>
  <si>
    <t>SUARNANINGSIH</t>
  </si>
  <si>
    <t>MOHAMMAD ANDI ISMANTO</t>
  </si>
  <si>
    <t>Siti Holisoh</t>
  </si>
  <si>
    <t>TURAH SLAMET</t>
  </si>
  <si>
    <t>Ratih Anggoro Wilis</t>
  </si>
  <si>
    <t>GILANG NAJAHI BILLAH</t>
  </si>
  <si>
    <t>0.89</t>
  </si>
  <si>
    <t>Feby Krisda Ranti</t>
  </si>
  <si>
    <t>Anggi Puspita Harum</t>
  </si>
  <si>
    <t>HADI PRAYITNO</t>
  </si>
  <si>
    <t>ANI WIYANTI</t>
  </si>
  <si>
    <t>NGUDI HASTUTI</t>
  </si>
  <si>
    <t>SELLY OCTAVIANI YUANNINTA</t>
  </si>
  <si>
    <t>WADUDI WIBOWO</t>
  </si>
  <si>
    <t>AGUNG NUR FAJAR</t>
  </si>
  <si>
    <t>DJONI GUNANTO</t>
  </si>
  <si>
    <t>WAHYU KUSUMARDANI</t>
  </si>
  <si>
    <t>ARIE PRABOWO</t>
  </si>
  <si>
    <t>JOHANES DE BRITTO AGUNG ADHIE PIETRA SAMUDRA</t>
  </si>
  <si>
    <t>FITRA IRWAN</t>
  </si>
  <si>
    <t>0.49</t>
  </si>
  <si>
    <t>MUHAMAD TEGUH GINTING MUNTHE</t>
  </si>
  <si>
    <t>ERLIS CAHYANI</t>
  </si>
  <si>
    <t>DIMAS BAGUS EDITYA BASKORO</t>
  </si>
  <si>
    <t>1.64</t>
  </si>
  <si>
    <t>MUHAMAD FATHUR RAHMAN</t>
  </si>
  <si>
    <t>RIVALDY LERIANSYAH</t>
  </si>
  <si>
    <t>ARI BUNGA PUSPITA</t>
  </si>
  <si>
    <t>IVANKA</t>
  </si>
  <si>
    <t>RITA NOVITA SITIO</t>
  </si>
  <si>
    <t>M. FADHIL ISCAHYADI</t>
  </si>
  <si>
    <t>ASTERIA ELVIRA NINA</t>
  </si>
  <si>
    <t>AHMAD NUQOB</t>
  </si>
  <si>
    <t>YUDHI IRAWAN</t>
  </si>
  <si>
    <t>YUDHA AULIA AKBAR</t>
  </si>
  <si>
    <t>PIUS HERNOVA</t>
  </si>
  <si>
    <t>MUHAMMAD NAUFAL AKBAR</t>
  </si>
  <si>
    <t>PUTRI HAPSARI SIBAGARIANG</t>
  </si>
  <si>
    <t>HENDRA BUDIMAN</t>
  </si>
  <si>
    <t>MOCH AGUNG IRADAT</t>
  </si>
  <si>
    <t>IHDA ANNISA NURUL NAZLA</t>
  </si>
  <si>
    <t>ZAHRA REVANA PUTRIE</t>
  </si>
  <si>
    <t>NAZHIF AL HUWAIDIE</t>
  </si>
  <si>
    <t>MUHAMMAD AKBAR HADI PRATAMA</t>
  </si>
  <si>
    <t>CELINE AULIA ALIZABETH</t>
  </si>
  <si>
    <t>FAJAR BIMANTORO</t>
  </si>
  <si>
    <t>Fadhlil Wafi Pandika Mardi</t>
  </si>
  <si>
    <t>NICKOLAS KURNIAWAN JONATHAN</t>
  </si>
  <si>
    <t>1.25</t>
  </si>
  <si>
    <t>0.39</t>
  </si>
  <si>
    <t>0.12</t>
  </si>
  <si>
    <t>ELISABETH DAVIRA WULANDARI</t>
  </si>
  <si>
    <t>1.51</t>
  </si>
  <si>
    <t>1.72</t>
  </si>
  <si>
    <t>MUBASSYIRIN</t>
  </si>
  <si>
    <t>SHOFAN HAKIM</t>
  </si>
  <si>
    <t>PRINCESS JANF</t>
  </si>
  <si>
    <t>YOHANES JOEL KEEPLING M. M. SIWI</t>
  </si>
  <si>
    <t>MARTIN YUDANDI</t>
  </si>
  <si>
    <t>DANI BULDAN NAWAWI</t>
  </si>
  <si>
    <t>ASYARI</t>
  </si>
  <si>
    <t>AGUSTO BENYAMIN SAMOSIR</t>
  </si>
  <si>
    <t>MASYHUR</t>
  </si>
  <si>
    <t>ATIKAH</t>
  </si>
  <si>
    <t>RIFA ULFAH GHINA</t>
  </si>
  <si>
    <t>Ivanda Eka Damayanti</t>
  </si>
  <si>
    <t>PRAMESSWARI FRANCA MANDALICA SANGGARTONO</t>
  </si>
  <si>
    <t>ARIS NURMANTO</t>
  </si>
  <si>
    <t>SALWA WIDAD AMIRAH</t>
  </si>
  <si>
    <t>WIBOWO PRASETYO</t>
  </si>
  <si>
    <t>1.26</t>
  </si>
  <si>
    <t>0.27</t>
  </si>
  <si>
    <t>Nur Fakhriza</t>
  </si>
  <si>
    <t>Tri Wahyuni Setianingsih</t>
  </si>
  <si>
    <t>DINDA MAULIDIAPUTRI</t>
  </si>
  <si>
    <t>0.52</t>
  </si>
  <si>
    <t>JENA MAYANARA HAPPY</t>
  </si>
  <si>
    <t>YULIANA PUTRI APRIYANTO</t>
  </si>
  <si>
    <t>RYA ROSANTIKA</t>
  </si>
  <si>
    <t>Togar Pasaribu</t>
  </si>
  <si>
    <t>DWI YULIAN RIZKI SAPUTRA</t>
  </si>
  <si>
    <t>YVES SULENGKA PALAMBANG</t>
  </si>
  <si>
    <t>0.58</t>
  </si>
  <si>
    <t>Muhammad Reza Alfiansyah</t>
  </si>
  <si>
    <t>M HUSNI TAMRIN</t>
  </si>
  <si>
    <t>PIPIN ARI SUTEJO</t>
  </si>
  <si>
    <t>PAUDAH</t>
  </si>
  <si>
    <t>DANIAR ATIKA UTAMI</t>
  </si>
  <si>
    <t>MUHAMMAD AUFA ROISJUL HAKIM</t>
  </si>
  <si>
    <t>MUHAMAD SANDHA SATRIA RAMDANI</t>
  </si>
  <si>
    <t>SALMA HANIFA HAKIM</t>
  </si>
  <si>
    <t>Reno Rachmat Buchori</t>
  </si>
  <si>
    <t>Fernandes Lamsihar</t>
  </si>
  <si>
    <t>Yoshua Giovani</t>
  </si>
  <si>
    <t>RENA MULIA WINDIYANI</t>
  </si>
  <si>
    <t>Vicar Meidy Sandela</t>
  </si>
  <si>
    <t>MUH FADLI RUSDIN</t>
  </si>
  <si>
    <t>Muhammad Fizar Wiradhika</t>
  </si>
  <si>
    <t>RADJU GITTAN FEBRIAN</t>
  </si>
  <si>
    <t>RISKY ANANDA PUTRA</t>
  </si>
  <si>
    <t>SYAHLA ARIANA KALTSUM PUTRI HADI</t>
  </si>
  <si>
    <t>0.42</t>
  </si>
  <si>
    <t>0.41</t>
  </si>
  <si>
    <t>SUSI LESTARI</t>
  </si>
  <si>
    <t>REZA ADITYA MAULANA</t>
  </si>
  <si>
    <t>BAYU NURCAHYO</t>
  </si>
  <si>
    <t>HALIMAH NASMI</t>
  </si>
  <si>
    <t>RAMDANIH</t>
  </si>
  <si>
    <t>NURDIANI WULAN SANI</t>
  </si>
  <si>
    <t>HAFIDZ RAMADHAN ISA</t>
  </si>
  <si>
    <t>ROBET SAPUTRA</t>
  </si>
  <si>
    <t>KELVIN</t>
  </si>
  <si>
    <t>Muhamad Panji Setyawan</t>
  </si>
  <si>
    <t>Nasrullah Ramli</t>
  </si>
  <si>
    <t>MORA AURALIA BR TAMBUNAN</t>
  </si>
  <si>
    <t>0.85</t>
  </si>
  <si>
    <t>KUNTHO ADJI WIBOWO</t>
  </si>
  <si>
    <t>DANDY ADHI PRABOWO</t>
  </si>
  <si>
    <t>0.68</t>
  </si>
  <si>
    <t>MUHAMMAD SURYOUTOMO</t>
  </si>
  <si>
    <t>MUHAMMAD ZAIDAN</t>
  </si>
  <si>
    <t>NURUL YAKIN</t>
  </si>
  <si>
    <t>1.62</t>
  </si>
  <si>
    <t>YUNUS HATTA KELANA</t>
  </si>
  <si>
    <t>0.75</t>
  </si>
  <si>
    <t>0.15</t>
  </si>
  <si>
    <t>SITI NILA PURNAMA</t>
  </si>
  <si>
    <t>EVELYN OKTAVIA</t>
  </si>
  <si>
    <t>INA SITEPU</t>
  </si>
  <si>
    <t>YUSRA NADA KHAIRUNISA</t>
  </si>
  <si>
    <t>ZENAIDA DA RESIA FATIMA BENO SOARES</t>
  </si>
  <si>
    <t>MUHAMMAD NAUFAL KEMAL</t>
  </si>
  <si>
    <t>Nazil Ramadhan</t>
  </si>
  <si>
    <t>Satria Kharisma Prakasa</t>
  </si>
  <si>
    <t>NUR KOMALA DEWI</t>
  </si>
  <si>
    <t>ARYO PANGESTU</t>
  </si>
  <si>
    <t>PRAIS FARAH DESTENIA</t>
  </si>
  <si>
    <t>LINTANG SAMUDERA</t>
  </si>
  <si>
    <t>DEFANNY SYAKIRA MAHARANI</t>
  </si>
  <si>
    <t>AKBAR HARY ANGGORO</t>
  </si>
  <si>
    <t>Raka Maharsi Setiabudi Riza</t>
  </si>
  <si>
    <t>0.95</t>
  </si>
  <si>
    <t>MIRSYA ANANDARI UTAMI</t>
  </si>
  <si>
    <t>JIHAN AULIA SEPTI DIAS PERMANA</t>
  </si>
  <si>
    <t>VIVI ARUM SUPRIATI</t>
  </si>
  <si>
    <t>MUSTHAFA MAHDI</t>
  </si>
  <si>
    <t>MUHAMMAD GAMAL NASSER</t>
  </si>
  <si>
    <t>ABYAN AHMAD ANAS</t>
  </si>
  <si>
    <t>ANNISA ALVIONA</t>
  </si>
  <si>
    <t>RIEN RIZKY</t>
  </si>
  <si>
    <t>GABRIEL ZELOT ADITYA SITUMORANG</t>
  </si>
  <si>
    <t>RERI PAHMAWATI</t>
  </si>
  <si>
    <t>ERVINA PUTRI AULIA HANA</t>
  </si>
  <si>
    <t>ENENG RIFKI FAUJIAH</t>
  </si>
  <si>
    <t>LUTFIKAL KHOFIYAH</t>
  </si>
  <si>
    <t>HUSNUL MAR'IYAH</t>
  </si>
  <si>
    <t>NIKO SHANDY FIRMANSYAH</t>
  </si>
  <si>
    <t>NEFI SELFIANA</t>
  </si>
  <si>
    <t>LANNY EKA SEPTIANI</t>
  </si>
  <si>
    <t>RIZKI DEVIANTO</t>
  </si>
  <si>
    <t>ETIKA RAKHMAWATI</t>
  </si>
  <si>
    <t>SITI FAJAR</t>
  </si>
  <si>
    <t>NOVIANTI</t>
  </si>
  <si>
    <t>RIYAN PRATAMI</t>
  </si>
  <si>
    <t>SANTIAGO</t>
  </si>
  <si>
    <t>SABRINA GILANG MAHARANI</t>
  </si>
  <si>
    <t>IRMA YANTI LUBIS</t>
  </si>
  <si>
    <t>MASNIATI BR.SIDABALOK</t>
  </si>
  <si>
    <t>Nabila Maulidia</t>
  </si>
  <si>
    <t>ANISATRIA ENGGINA ROSA</t>
  </si>
  <si>
    <t>FRISKA SALSABILLA KHOIRUNISA</t>
  </si>
  <si>
    <t>LUTHFIAH FADHILLAH</t>
  </si>
  <si>
    <t>DIAN RATNA WULAN</t>
  </si>
  <si>
    <t>AHMAD NAWAWI</t>
  </si>
  <si>
    <t>WAHYUNI RAHMAH</t>
  </si>
  <si>
    <t>RYANTORO SAPUTRA</t>
  </si>
  <si>
    <t>INKA OKTA KURNIYA</t>
  </si>
  <si>
    <t>GALIH SETA YUNANDANI PRAYUGO</t>
  </si>
  <si>
    <t>MULIA PUTRI EGIANA</t>
  </si>
  <si>
    <t>WIDIA ASTUTI</t>
  </si>
  <si>
    <t>NURHIKMAH</t>
  </si>
  <si>
    <t>SELIN MULYANI</t>
  </si>
  <si>
    <t>RISA FAJRIYA RAHMAH</t>
  </si>
  <si>
    <t>SALWA NANDA KHAIRUNISSA</t>
  </si>
  <si>
    <t>ZAHRA NABILLA</t>
  </si>
  <si>
    <t>MAIMUNA</t>
  </si>
  <si>
    <t>PUJIATI</t>
  </si>
  <si>
    <t>KHAIRUNNISA YUMNA RAZAK</t>
  </si>
  <si>
    <t>SANTIKA ODE</t>
  </si>
  <si>
    <t>KARTINI</t>
  </si>
  <si>
    <t>KAMILA MIFTAHUL JANNAH</t>
  </si>
  <si>
    <t>RESTI ANANDA</t>
  </si>
  <si>
    <t>ALFIAN AVIVAH</t>
  </si>
  <si>
    <t>ADRIANA ATOK</t>
  </si>
  <si>
    <t>NURANY ACHYATI</t>
  </si>
  <si>
    <t>FETTY DAMERIA</t>
  </si>
  <si>
    <t>AULIA FITRI NUR</t>
  </si>
  <si>
    <t>INGGRID HARTANTO PUTRI</t>
  </si>
  <si>
    <t>DHEVIA HILMANA SUKMA</t>
  </si>
  <si>
    <t>SITI JARIAH</t>
  </si>
  <si>
    <t>RISKA DWIASTI PUTRI</t>
  </si>
  <si>
    <t>NURLAILAH</t>
  </si>
  <si>
    <t>ILDA FITRIANI</t>
  </si>
  <si>
    <t>PAULINA TENI HAWU</t>
  </si>
  <si>
    <t>ERVINA YULIANA BELEKU</t>
  </si>
  <si>
    <t>NAOMI MARIA WELMINCE ADO</t>
  </si>
  <si>
    <t>IRNA TRISNAWATI</t>
  </si>
  <si>
    <t>IRNI INDRIANI</t>
  </si>
  <si>
    <t>IRMA DAMAYANTI</t>
  </si>
  <si>
    <t>RINI ANGGRAENI</t>
  </si>
  <si>
    <t>NURRISA HIJRIAH</t>
  </si>
  <si>
    <t>OKTAVIA ANGGRAENI</t>
  </si>
  <si>
    <t>DWI MAY YANTI</t>
  </si>
  <si>
    <t>FITRI PUTRI ANDRIYANI</t>
  </si>
  <si>
    <t>MIMIN RUSMIATI</t>
  </si>
  <si>
    <t>ANGGRAENI</t>
  </si>
  <si>
    <t>GINA SELVIA</t>
  </si>
  <si>
    <t>RIZKA MAFTUHA</t>
  </si>
  <si>
    <t>ANIK LESTARI</t>
  </si>
  <si>
    <t>APRINA DWI KUSUMAH</t>
  </si>
  <si>
    <t>DIANA DAMAYANTY</t>
  </si>
  <si>
    <t>TITA TOHIROH</t>
  </si>
  <si>
    <t>MIA NURMALASARI</t>
  </si>
  <si>
    <t>SITI KURNIASIH</t>
  </si>
  <si>
    <t>SRI HARYATI</t>
  </si>
  <si>
    <t>DINI NOVIANTI NINGRUM</t>
  </si>
  <si>
    <t>NEVI GHAIDA NURSHAFA</t>
  </si>
  <si>
    <t>AYU APRIYANTI</t>
  </si>
  <si>
    <t>RISKA NURSAFITRI</t>
  </si>
  <si>
    <t>INTAN SRI SUGIHARLIANTI</t>
  </si>
  <si>
    <t>RINI INDRIANI</t>
  </si>
  <si>
    <t>ELMA NUR PRATIWI</t>
  </si>
  <si>
    <t>RAHAYU PERTIWI</t>
  </si>
  <si>
    <t>SELMI PUTRI UTAMI</t>
  </si>
  <si>
    <t>MASROTUL HANIYAH</t>
  </si>
  <si>
    <t>EMA RAHMAWATI</t>
  </si>
  <si>
    <t>FUJI LESTARI</t>
  </si>
  <si>
    <t>HANYFAH HENDRAWATI</t>
  </si>
  <si>
    <t>SANI MARLINA</t>
  </si>
  <si>
    <t>DELIMA ANDESA APRILIAN</t>
  </si>
  <si>
    <t>ERISTA SILVANI</t>
  </si>
  <si>
    <t>RISNAYANTI YUNO</t>
  </si>
  <si>
    <t>NURUL RAHMI JANUARTI</t>
  </si>
  <si>
    <t>RIFITA MUTIARA KUSTANTI</t>
  </si>
  <si>
    <t>ELIS PARIDA</t>
  </si>
  <si>
    <t>REKA ROSILAWATI</t>
  </si>
  <si>
    <t>NURUL AINI</t>
  </si>
  <si>
    <t>N. UNIRAH A SADELI</t>
  </si>
  <si>
    <t>IDAH ROSIDAH</t>
  </si>
  <si>
    <t>HAULIDA REVIANI</t>
  </si>
  <si>
    <t>SANTI MALA</t>
  </si>
  <si>
    <t>EKA PURWASARI</t>
  </si>
  <si>
    <t>YANIE NOURLANNY</t>
  </si>
  <si>
    <t>ADE MONA JULIA PUTRI</t>
  </si>
  <si>
    <t>SITI SALEHA</t>
  </si>
  <si>
    <t>DIAN HAERANI</t>
  </si>
  <si>
    <t>IRAWATI</t>
  </si>
  <si>
    <t>GITA GLORIA BR. GINTING</t>
  </si>
  <si>
    <t>NENENG WINENGSIH</t>
  </si>
  <si>
    <t>NENI YUNENGSIH</t>
  </si>
  <si>
    <t>CINDY PRATIKA HANDAYANI</t>
  </si>
  <si>
    <t>YULIYANTI</t>
  </si>
  <si>
    <t>DINNY ALFIRDA RUDIANTO</t>
  </si>
  <si>
    <t>KIKI DHARMASARI</t>
  </si>
  <si>
    <t>EVI NOVITASARI</t>
  </si>
  <si>
    <t>SALIMA RATNA SATYANI</t>
  </si>
  <si>
    <t>AAN AZZIMAH</t>
  </si>
  <si>
    <t>SULYATUN NUFUS</t>
  </si>
  <si>
    <t>TUPIAH</t>
  </si>
  <si>
    <t>HANIFATUL AMALIA</t>
  </si>
  <si>
    <t>EUIS INDAH FUJIYANTI</t>
  </si>
  <si>
    <t>INDAH AMBARWATI</t>
  </si>
  <si>
    <t>DEVI HANDAYANI</t>
  </si>
  <si>
    <t>YESSI LESTARI</t>
  </si>
  <si>
    <t>TRIA FUJI SYUKURILLAH</t>
  </si>
  <si>
    <t>AULIA IKRAR OKA RINANDA</t>
  </si>
  <si>
    <t>DEWI SURTIKASARI</t>
  </si>
  <si>
    <t>RACHMADINI</t>
  </si>
  <si>
    <t>SYIFA NURFUADAH</t>
  </si>
  <si>
    <t>WITNOWATI</t>
  </si>
  <si>
    <t>SRI EKA AGUSTINA</t>
  </si>
  <si>
    <t>NURUL AFIFAH</t>
  </si>
  <si>
    <t>YULIANTI</t>
  </si>
  <si>
    <t>SAKSI WIRASANTI</t>
  </si>
  <si>
    <t>ERIS FAUZIAH</t>
  </si>
  <si>
    <t>RISTIA SUNINGSIH</t>
  </si>
  <si>
    <t>PUJI HASTUTININGSIH</t>
  </si>
  <si>
    <t>NOLI KUSUMAWANTI</t>
  </si>
  <si>
    <t>PRATIWI WIDYANINGRUM</t>
  </si>
  <si>
    <t>YULIS UTAMININGSIH</t>
  </si>
  <si>
    <t>FRISKA MARTALENA SINTAULI</t>
  </si>
  <si>
    <t>RIA ANGGRENI</t>
  </si>
  <si>
    <t>ASKIAH</t>
  </si>
  <si>
    <t>NANIK PARYANTI</t>
  </si>
  <si>
    <t>YUNI ROSANTI</t>
  </si>
  <si>
    <t>NATASYA</t>
  </si>
  <si>
    <t>ISTIQOMAH</t>
  </si>
  <si>
    <t>LUSIANA</t>
  </si>
  <si>
    <t>SALWA FATHIMA TUZZAHROH</t>
  </si>
  <si>
    <t>Sonia</t>
  </si>
  <si>
    <t>ARMANIH</t>
  </si>
  <si>
    <t>FEBRIANA RUSLIANTI</t>
  </si>
  <si>
    <t>RIZQIYATUN AWALIYAH</t>
  </si>
  <si>
    <t>YUSNIAR TITO</t>
  </si>
  <si>
    <t>ATI HERAWATI</t>
  </si>
  <si>
    <t>NURITA YUNIAWATY</t>
  </si>
  <si>
    <t>SILVI ERVIANI</t>
  </si>
  <si>
    <t>NOVIYANTI</t>
  </si>
  <si>
    <t>YUDIARTI</t>
  </si>
  <si>
    <t>ENDARYATI</t>
  </si>
  <si>
    <t>IIS SUGIYONO</t>
  </si>
  <si>
    <t>ITA ANIYATI</t>
  </si>
  <si>
    <t>RAHAYU DWIKANTHI</t>
  </si>
  <si>
    <t>JUNDRA DARWANTY</t>
  </si>
  <si>
    <t>WARLIANA</t>
  </si>
  <si>
    <t>RILI DANIATI</t>
  </si>
  <si>
    <t>HELMAWATI</t>
  </si>
  <si>
    <t>JUNIKA ISTI</t>
  </si>
  <si>
    <t>KOMARIYAH</t>
  </si>
  <si>
    <t>MONITA BR GINTING</t>
  </si>
  <si>
    <t>YETI ROSMAWATI</t>
  </si>
  <si>
    <t>INDAH MATRADEWI</t>
  </si>
  <si>
    <t>ISAHAYATI</t>
  </si>
  <si>
    <t>SITI NURFAUJI ISLAMI</t>
  </si>
  <si>
    <t>WILI OKTAVIANTI</t>
  </si>
  <si>
    <t>RUBIANTI DEWI TRESNASARI</t>
  </si>
  <si>
    <t>SUSI LASTARI</t>
  </si>
  <si>
    <t>RIA FITRI YANI</t>
  </si>
  <si>
    <t>SEPTIANI HARYATI</t>
  </si>
  <si>
    <t>IRMA SOFA</t>
  </si>
  <si>
    <t>NENDEN SUMARLINA</t>
  </si>
  <si>
    <t>SIESCA SUNDARI</t>
  </si>
  <si>
    <t>ELIS SRI MULYATI</t>
  </si>
  <si>
    <t>IN IN SITI HINDUN</t>
  </si>
  <si>
    <t>IIS YULIA</t>
  </si>
  <si>
    <t>AISYAH ALIMARDIAH</t>
  </si>
  <si>
    <t>RATNA TRESNASIH</t>
  </si>
  <si>
    <t>NIA KURNIATIN</t>
  </si>
  <si>
    <t>ATIF LATIFAH</t>
  </si>
  <si>
    <t>RUSYDA KAMALIA</t>
  </si>
  <si>
    <t>RINI ANDRIANI</t>
  </si>
  <si>
    <t>TIUR MAIDA DEBORA SARAGIH</t>
  </si>
  <si>
    <t>DEDEH KASWATI</t>
  </si>
  <si>
    <t>EUIS KARWATI</t>
  </si>
  <si>
    <t>EKA MULYANAH</t>
  </si>
  <si>
    <t>PONISEM</t>
  </si>
  <si>
    <t>DEWI VIANI</t>
  </si>
  <si>
    <t>YENI RACHMAN KHASIM</t>
  </si>
  <si>
    <t>KARSINI</t>
  </si>
  <si>
    <t>LINA HARYANI</t>
  </si>
  <si>
    <t>MEGA DEWI LESTARI</t>
  </si>
  <si>
    <t>YENI ROSYENI</t>
  </si>
  <si>
    <t>SOPHIA</t>
  </si>
  <si>
    <t>RANTI WIDIYANTI</t>
  </si>
  <si>
    <t>ENENG SUMIATI</t>
  </si>
  <si>
    <t>ANI MARYANI</t>
  </si>
  <si>
    <t>AYUDIA LOVENITA</t>
  </si>
  <si>
    <t>KARYANAH</t>
  </si>
  <si>
    <t>WIWIN FITRIANI</t>
  </si>
  <si>
    <t>KHULYATUN</t>
  </si>
  <si>
    <t>AI HARTINI</t>
  </si>
  <si>
    <t>ROSITA TAUBAH</t>
  </si>
  <si>
    <t>UTARI KUSUMA WARDANI</t>
  </si>
  <si>
    <t>IDA FARIDA ZULPIA</t>
  </si>
  <si>
    <t>RITA CAHAYA UTAMI</t>
  </si>
  <si>
    <t>UMU HANI</t>
  </si>
  <si>
    <t>RITA VERONIKA</t>
  </si>
  <si>
    <t>SITI AMNAH</t>
  </si>
  <si>
    <t>DESSY DIAN PERMATA SARI</t>
  </si>
  <si>
    <t>CUCU SANTIKAWATI</t>
  </si>
  <si>
    <t>TUMIAR HOTMIAN SILABAN</t>
  </si>
  <si>
    <t>NANIK CAHYATI</t>
  </si>
  <si>
    <t>NASHI FATUL AMINAH</t>
  </si>
  <si>
    <t>DIAN RESTU WIDHYARINI</t>
  </si>
  <si>
    <t>RIZKI NUSWANTARI</t>
  </si>
  <si>
    <t>RENI INDAYANI</t>
  </si>
  <si>
    <t>ANIK RAHAYU</t>
  </si>
  <si>
    <t>AI SURYATI</t>
  </si>
  <si>
    <t>SANTI DAMAYANTI</t>
  </si>
  <si>
    <t>NIA DANENGSIH</t>
  </si>
  <si>
    <t>ENENG KURNIA DEWI</t>
  </si>
  <si>
    <t>ANGGIE ISLAMAGESVI</t>
  </si>
  <si>
    <t>LIA SUHESTI</t>
  </si>
  <si>
    <t>SRI ATI RAHMAWATI</t>
  </si>
  <si>
    <t>NOVA ISWANDA SEPTIANI</t>
  </si>
  <si>
    <t>MERY MERDIANI</t>
  </si>
  <si>
    <t>WANTI WARSITI</t>
  </si>
  <si>
    <t>ILVIA RAHMI</t>
  </si>
  <si>
    <t>WINA ARGIANY</t>
  </si>
  <si>
    <t>SITI SUCI RAHAYU</t>
  </si>
  <si>
    <t>DESI NURBANI SARISANDI</t>
  </si>
  <si>
    <t>YHONA FARTY INDRA DEWI</t>
  </si>
  <si>
    <t>DARSINI SUWARNO</t>
  </si>
  <si>
    <t>SRI ANGGRIANI</t>
  </si>
  <si>
    <t>SISKA TIARA</t>
  </si>
  <si>
    <t>ERNI SETIAWATI</t>
  </si>
  <si>
    <t>NABILA AZAHRA</t>
  </si>
  <si>
    <t>SITI SANI</t>
  </si>
  <si>
    <t>DIAH PIPIT MARDIANI</t>
  </si>
  <si>
    <t>ALIFAH NURFATIN OKTAVIANI</t>
  </si>
  <si>
    <t>OVY OVIYANI</t>
  </si>
  <si>
    <t>ALIN RAHMANIA</t>
  </si>
  <si>
    <t>YETI SULASTRI</t>
  </si>
  <si>
    <t>NURHASANAH</t>
  </si>
  <si>
    <t>NURMAIDAH</t>
  </si>
  <si>
    <t>N. RINA UMAMI</t>
  </si>
  <si>
    <t>MIMI NANDA SARI</t>
  </si>
  <si>
    <t>RIKA FERDIYANTI</t>
  </si>
  <si>
    <t>SITI NURUL SALIDA</t>
  </si>
  <si>
    <t>ANIS SUSANTI RAHAYU</t>
  </si>
  <si>
    <t>ROSI RAHMIDA</t>
  </si>
  <si>
    <t>POPPY SHERLIANAWATI</t>
  </si>
  <si>
    <t>SANTI YUWANASARI</t>
  </si>
  <si>
    <t>YUNITA TRISNIASARI</t>
  </si>
  <si>
    <t>YUNI RIYANTI</t>
  </si>
  <si>
    <t>RIZZA VARHANITA</t>
  </si>
  <si>
    <t>ILIS SOLIHAT</t>
  </si>
  <si>
    <t>IDA WASILAH</t>
  </si>
  <si>
    <t>RIRI HANDAYANI</t>
  </si>
  <si>
    <t>DETI JUBAETI</t>
  </si>
  <si>
    <t>EUIS SUMIATI</t>
  </si>
  <si>
    <t>DESI FUJA RENIKA</t>
  </si>
  <si>
    <t>SEVI MAULIA</t>
  </si>
  <si>
    <t>RINDY ALFILISTYA</t>
  </si>
  <si>
    <t>ENDANG SURYANI</t>
  </si>
  <si>
    <t>JENITA PURBA</t>
  </si>
  <si>
    <t>SITI MARLIZA</t>
  </si>
  <si>
    <t>SRI ASTUTI</t>
  </si>
  <si>
    <t>NUNING</t>
  </si>
  <si>
    <t>SUPRIYATI</t>
  </si>
  <si>
    <t>HELLEN SAGITA</t>
  </si>
  <si>
    <t>USU</t>
  </si>
  <si>
    <t>OKIJAYANTI</t>
  </si>
  <si>
    <t>PUTRI MARLINA</t>
  </si>
  <si>
    <t>EKA MARDIANA</t>
  </si>
  <si>
    <t>UMAYAH</t>
  </si>
  <si>
    <t>ZAHROH</t>
  </si>
  <si>
    <t>DIAH YULIANI</t>
  </si>
  <si>
    <t>NENG MUTI</t>
  </si>
  <si>
    <t>JUITA PRASTICA RUSLAN</t>
  </si>
  <si>
    <t>RAUDHATUL FITRIA</t>
  </si>
  <si>
    <t>ISLAMIWATI</t>
  </si>
  <si>
    <t>DAINI ZULMI</t>
  </si>
  <si>
    <t>IVANKA VELYANA HUTAPEA</t>
  </si>
  <si>
    <t>HILDA GUSTINI</t>
  </si>
  <si>
    <t>MAWAN FRISANTI NAIBAHO</t>
  </si>
  <si>
    <t>EVA DIAN KUSUMASTUTI</t>
  </si>
  <si>
    <t>RIA TULAK</t>
  </si>
  <si>
    <t>VERONIKA</t>
  </si>
  <si>
    <t>WIKEU EGA ANGGRAENI</t>
  </si>
  <si>
    <t>GITA RAHMAWATI</t>
  </si>
  <si>
    <t>Melati</t>
  </si>
  <si>
    <t>VENINDA VENESIA ISTIQOMAH</t>
  </si>
  <si>
    <t>RIZKI ESA PUTRI</t>
  </si>
  <si>
    <t>SHANIA PUTRI KUSHARTANTI</t>
  </si>
  <si>
    <t>KILAU AURORA</t>
  </si>
  <si>
    <t>YUNIAR LESTARI</t>
  </si>
  <si>
    <t>CAKRA HARYO WIBOWO</t>
  </si>
  <si>
    <t>ESTU TRI WAHYUNI</t>
  </si>
  <si>
    <t>TOMMY MEIVITA SIMANJUNTAK</t>
  </si>
  <si>
    <t>NICO HARTANDI</t>
  </si>
  <si>
    <t>Aziza Zenobia Anwar</t>
  </si>
  <si>
    <t>1.15</t>
  </si>
  <si>
    <t>SINGGIH DAMAR DANANJAYA</t>
  </si>
  <si>
    <t>0.71</t>
  </si>
  <si>
    <t>Samsul Rizal</t>
  </si>
  <si>
    <t>Baiq Yunita Arisandi</t>
  </si>
  <si>
    <t>HADIQUN NUHA</t>
  </si>
  <si>
    <t>ELISARI GULO</t>
  </si>
  <si>
    <t>FRANSISKUS XAVERIUS GIAN TUE M</t>
  </si>
  <si>
    <t>AHMAD GAUS</t>
  </si>
  <si>
    <t>CAROLUS LWANGA TIANDRA M K</t>
  </si>
  <si>
    <t>SYAMSUL ZAKARIA</t>
  </si>
  <si>
    <t>Ipani Wahdaniatun</t>
  </si>
  <si>
    <t>Devry Mega Ramadhan</t>
  </si>
  <si>
    <t>Cipto Marupudin</t>
  </si>
  <si>
    <t>NAUFAL AL HAFIZH</t>
  </si>
  <si>
    <t>1.35</t>
  </si>
  <si>
    <t>FERY GUNAWAN</t>
  </si>
  <si>
    <t>DONI SINAGA</t>
  </si>
  <si>
    <t>TAUFIK SALEH</t>
  </si>
  <si>
    <t>MUCHAMAD FIKRI YULIYANTO</t>
  </si>
  <si>
    <t>ISMIL BANIDA NURYAMAN</t>
  </si>
  <si>
    <t>MARZUKI SINAMBELA</t>
  </si>
  <si>
    <t>TATANG PERMANA</t>
  </si>
  <si>
    <t>RENDY KUSUMA SANJAYA</t>
  </si>
  <si>
    <t>ALBY HAMBALY</t>
  </si>
  <si>
    <t>ALFI PUTRA NURRAHMAN</t>
  </si>
  <si>
    <t>ANNISA WIDOWATI</t>
  </si>
  <si>
    <t>SRI WAHYUNI NASUTION</t>
  </si>
  <si>
    <t>MOCHAMAD RIFKY MAULANA</t>
  </si>
  <si>
    <t>ARIFAH MAGHFIROTUL AZIZAH</t>
  </si>
  <si>
    <t>AMANDA AMBARWATI HUMAIMAH</t>
  </si>
  <si>
    <t>NANDA PRIYO HUTOMO</t>
  </si>
  <si>
    <t>Purnomo</t>
  </si>
  <si>
    <t>Ario Anggakoro Paramarta</t>
  </si>
  <si>
    <t>HARDIANYSAH</t>
  </si>
  <si>
    <t>Fajar Nur Alamsyah</t>
  </si>
  <si>
    <t>MOHAMAD NIZAR FADILAH</t>
  </si>
  <si>
    <t>0.92</t>
  </si>
  <si>
    <t>Iqbal Maulana Fauzy</t>
  </si>
  <si>
    <t>RAFIF RAMADHAN AL YARDA</t>
  </si>
  <si>
    <t>0.16</t>
  </si>
  <si>
    <t>ASRIEDA VIERANI HASAN</t>
  </si>
  <si>
    <t>GERARDUS GEGEN</t>
  </si>
  <si>
    <t>MUJAIS YUDIAN</t>
  </si>
  <si>
    <t>Zulfikar Fahlevi</t>
  </si>
  <si>
    <t>Persentase ≥ 3.5</t>
  </si>
  <si>
    <t>62.8%</t>
  </si>
  <si>
    <t>Persentase 3.0 - 3.49</t>
  </si>
  <si>
    <t>13.0%</t>
  </si>
  <si>
    <t>Persentase 2.75 - 2.99</t>
  </si>
  <si>
    <t>3.0%</t>
  </si>
  <si>
    <t>Persentase ≤ 2.74</t>
  </si>
  <si>
    <t>20.7%</t>
  </si>
  <si>
    <t xml:space="preserve">Hasil analisis UPM BAA dari data tsb adalah 7852 mahasiswa aktif yang memiliki rata rata ips dan ipk dari 2.99 hingga 4.00 dan dari program studi yang tertera hanya berupa kode prodi </t>
  </si>
  <si>
    <t>Tabel C6-19 Suasana Akademik</t>
  </si>
  <si>
    <t>Kegiatan</t>
  </si>
  <si>
    <t>Jenis Kegiatan</t>
  </si>
  <si>
    <t>Pelaksana Kegiatan</t>
  </si>
  <si>
    <t>Seminar</t>
  </si>
  <si>
    <t>Kuliah Umum</t>
  </si>
  <si>
    <t>Bedah Buku</t>
  </si>
  <si>
    <t>Eksibisi</t>
  </si>
  <si>
    <t>Lainnya</t>
  </si>
  <si>
    <t>HIMA</t>
  </si>
  <si>
    <t>Prodi</t>
  </si>
  <si>
    <t>Seminar Kewirausahaan</t>
  </si>
  <si>
    <t>MKU</t>
  </si>
  <si>
    <t>Seminar Kewirausahaan yang dilakukan oleh dosen MKU</t>
  </si>
  <si>
    <t xml:space="preserve">Jumlah Kegiatan </t>
  </si>
  <si>
    <t>Presentase Jenis Kegiatan (jenis kegiatan/total)</t>
  </si>
  <si>
    <t>Kegiatan yang terjadwal dilaksanakan setiap bulan --&gt; skor 4</t>
  </si>
  <si>
    <t>Kegiatan yang terjadwal dilaksanakan dua s.d tiga bulan sekali --&gt; skor 3</t>
  </si>
  <si>
    <t>Kegiatan yang terjadwal dilaksanakan empat s.d. enam bulan sekali --&gt; skor 2</t>
  </si>
  <si>
    <t>Kegiatan yang terjadwal dilaksanakan lebih dari enam bulan sekali --&gt; 1</t>
  </si>
  <si>
    <t>Tidak ada Skor kurang dari 1 (0)</t>
  </si>
  <si>
    <t xml:space="preserve">Berdasarkan hasil analisis UPM BAA, seminar kewirausahaan dilakukan rutin setiap 6 bulan sekali atau tiap semester. Adapun kegiatan seminar dan workshop bazar dilakukan dari matakuliah Mata Kuliah Umum (MKU) yang diikuti oleh mahasiswa dari gabungan prodi. </t>
  </si>
  <si>
    <t>Tabel C9-1 IPK Lulusan</t>
  </si>
  <si>
    <t>Tahun Lulus</t>
  </si>
  <si>
    <t>Jumlah Lulusan</t>
  </si>
  <si>
    <t>Indeks Prestasi Kumulatif</t>
  </si>
  <si>
    <t>Min.</t>
  </si>
  <si>
    <t>Maks</t>
  </si>
  <si>
    <t>IPK lulusan. RIPK = Rata-rata IPK lulusan dalam 3 tahun terakhir.</t>
  </si>
  <si>
    <t>Jika RIPK ≥ 3,25, maka Skor = 4</t>
  </si>
  <si>
    <t>Jika 2,00 ≤ RIPK &lt; 3,25, maka Skor = ((8 x RIPK) - 6) / 5</t>
  </si>
  <si>
    <t>Tidak ada skor kurang dari 2</t>
  </si>
  <si>
    <t>Dari data terlihat bahwa jumlah lulusan setiap semester berubah-ubah. jumlah mahasiswa yang lulus tidak selalu sama setiap semester, kemungkinan karena perbedaan waktu penyelesaian studi. kualitas akademik mahasiswa cukup baik dan stabil, dengan mayoritas IPK di atas 3.5. Walau terjadi penurunan rata-rata IPK di semester terakhir, hasil keseluruhan tetap menunjukkan bahwa mahasiswa mampu menyelesaikan studi dengan prestasi yang memuaskan.</t>
  </si>
  <si>
    <t xml:space="preserve">Tabel C9-7 Masa Studi Lulusan </t>
  </si>
  <si>
    <t>Program Studi Sarjana</t>
  </si>
  <si>
    <t>TS</t>
  </si>
  <si>
    <t>Jumlah Mahasiswa  Diterima</t>
  </si>
  <si>
    <t>Jumlah Mahasiswa yang lulus pada</t>
  </si>
  <si>
    <t>Jumlah Lulusan s.d. akhir TS</t>
  </si>
  <si>
    <t>Rata-rata Masa Studi</t>
  </si>
  <si>
    <t>TS - 6</t>
  </si>
  <si>
    <t>TS - 5</t>
  </si>
  <si>
    <t>TS - 4</t>
  </si>
  <si>
    <t>TS - 3</t>
  </si>
  <si>
    <t>TS - 2</t>
  </si>
  <si>
    <t>TS - 1</t>
  </si>
  <si>
    <t>TS-6</t>
  </si>
  <si>
    <t>TS-5</t>
  </si>
  <si>
    <t>TS-4</t>
  </si>
  <si>
    <t>TS-3</t>
  </si>
  <si>
    <t>Program Studi Magister</t>
  </si>
  <si>
    <t>TS-2</t>
  </si>
  <si>
    <t>TS-1</t>
  </si>
  <si>
    <t>Program Studi Doktor</t>
  </si>
  <si>
    <t xml:space="preserve">hasil analisis upm BAA adalah sampai saat ini tabel belum bisa terisis dikarenakan belum terdapatnya data yang valid dalam analisis ts tersebut. </t>
  </si>
  <si>
    <t>Tabel C9-7a Lampiran Masa Studi Mahasiswa Lulusan</t>
  </si>
  <si>
    <t>Masa Studi</t>
  </si>
  <si>
    <t>Andika Gusti Wahyu Pratama</t>
  </si>
  <si>
    <t>HAMIDAH SULISTIOWATI</t>
  </si>
  <si>
    <t>ABRAHAM BERNARD RUDOLF GABRIEL</t>
  </si>
  <si>
    <t>VICAR MEIDY SANDELA</t>
  </si>
  <si>
    <t>FERNANDES LAMSIHAR</t>
  </si>
  <si>
    <t>RICKY MUHAMAD RIZQULLAH</t>
  </si>
  <si>
    <t>Lionel Nahor Moata</t>
  </si>
  <si>
    <t>PELIX KEVIN. S</t>
  </si>
  <si>
    <t>FADHLIL WAFI PANDIKA MARDI</t>
  </si>
  <si>
    <t>IBNU PRAKOSO</t>
  </si>
  <si>
    <t>SAID DJAMALUL ABIDIN</t>
  </si>
  <si>
    <t>YOSHUA HILUKA</t>
  </si>
  <si>
    <t>MARUDUT MATANARI</t>
  </si>
  <si>
    <t>YUNIKA TRISNAWATI</t>
  </si>
  <si>
    <t>KISMON MONIERDIN</t>
  </si>
  <si>
    <t>JUTISMA BUCHARY AKBAR JUMATI</t>
  </si>
  <si>
    <t>BRAYEN MORVAN DANI LAJAME</t>
  </si>
  <si>
    <t>FAKHRURRAZI</t>
  </si>
  <si>
    <t>OKVIA NANDA</t>
  </si>
  <si>
    <t>MAERELLA IGHRAYSIS</t>
  </si>
  <si>
    <t>NUR LAILY</t>
  </si>
  <si>
    <t>NASRULLAH RAMLI</t>
  </si>
  <si>
    <t>DESSY DIAN PERMATASARI</t>
  </si>
  <si>
    <t>AESZA OKTY ZULL FANNY</t>
  </si>
  <si>
    <t>SULYATUNNUFUS</t>
  </si>
  <si>
    <t>S1: Persentase Masa Studi ≤ 8 semester</t>
  </si>
  <si>
    <t>S2: Persentase Masa Studi ≤ 4 semester</t>
  </si>
  <si>
    <t>S3: Persentase Masa Studi ≤ 6 semester</t>
  </si>
  <si>
    <t>Hasil analisis UPM BAA dari data tsb adalah mahasiswa menjalankan masa studi rata-rata 2-3 semester untuk mahasiswa jalur RPL. Dan untuk jalur reguler rata-rata masa studi adalah 4-15 semester.</t>
  </si>
  <si>
    <t>Tabel C9-19 Jumlah Mahasiswa yang berkegiatan di luar kampus</t>
  </si>
  <si>
    <t>Bentuk Kegiatan</t>
  </si>
  <si>
    <t>SKS</t>
  </si>
  <si>
    <t>Link Dokumen (Laporan kegiatan dll)</t>
  </si>
  <si>
    <t>Magang MBKM Mandiri (NON MSIB) di Dinas Penerangan Angkatan Laut bagian Hubungan Masyarakat</t>
  </si>
  <si>
    <t>Dikti</t>
  </si>
  <si>
    <t>mbkm</t>
  </si>
  <si>
    <t>MBKM Mandiri</t>
  </si>
  <si>
    <t>Dari Kampus ke Ruang Publik: Kontribusi Mahasiswa MBKM di Tim Komunikasi Publik BSSN Sawangan</t>
  </si>
  <si>
    <t>Magang MBKM di Suku Dinas Lingkungan Hidup Jakarta Selatan sebagai sosial media specialist</t>
  </si>
  <si>
    <t>Magang MBKM Mandiri di Chez International Corp bagian Social Media &amp; Content Creator</t>
  </si>
  <si>
    <t>Magang MBKM Mandiri (Non MSIB)</t>
  </si>
  <si>
    <t>Magang MBKM Mandiri (NON MSIB)</t>
  </si>
  <si>
    <t>MAGANG MBKM MANDIRI DI ARSIP NASIONAL REPUBLIK INDONESIA BAGIAN HUBUNGAN MASYARAKAT</t>
  </si>
  <si>
    <t xml:space="preserve">Hasil analisis UPM BAA dari data tersebut adalah mahasiswa yang menjalankan kegiatan di luar kampus hanya dalam bentuk kegiatan mbkm dan hanya terdapat 8 kegiatan dan mencakup satu program studi </t>
  </si>
  <si>
    <t>C10-1 Tindak Lanjut Hasil Monitoring dan Evaluasi Tri Dharma</t>
  </si>
  <si>
    <t>Kriteria</t>
  </si>
  <si>
    <t>Indikator</t>
  </si>
  <si>
    <t>Akar Masalah</t>
  </si>
  <si>
    <t>Rencana Perbaikan</t>
  </si>
  <si>
    <t>Target Waktu</t>
  </si>
  <si>
    <t>C6-3</t>
  </si>
  <si>
    <t>Pendidikan</t>
  </si>
  <si>
    <t xml:space="preserve">Pada monev Ketersediaan RPS dan Kesesuaian RPS, RPS Mata Kuliah Umum (MKU) hanya bisa diakses melalui web kuliah oleh SPA, akar masalahnya adalah kami tidak bisa mengakses ketersediaan dan kesesuaian RPS melalui SIAKAD. </t>
  </si>
  <si>
    <t>Pada semester ganjil 2025/2026 sudah menggunakan web kuliah yang baru, dimana SPA (BAA) tidak lagi mengakses dan memfasilitasi RPS maupun materi kuliah kepada dosen. karena semua RPS dan materi pembelajaran, langsung dari dosen yang mengupload ke dalam web kuliah.</t>
  </si>
  <si>
    <t>BAA, BPSI</t>
  </si>
  <si>
    <t>C6-6</t>
  </si>
  <si>
    <t>Kelengkapan Bank Soal Pada LMS sudah tidak terdapat menu di dalam web kuliah</t>
  </si>
  <si>
    <t>Dari semester Ganjil 2024/2025, Perkuliahan online bleanded learning sudah tidak lagi menggunakan forum chat diskusi (LMS), namun menggunakan VIdeo Conference seperti Zoom. Rencana perbaikan dalam tabel monev kelengkapan bank soal untuk ditiadakan di dalam monev BAA, dikarenakan sudah tidak relevan.</t>
  </si>
  <si>
    <t>BAA, BPM</t>
  </si>
  <si>
    <t>C10-1 Pemantauan Tindak Lanjut Hasil Monitoring dan Evaluasi Tri Dharma</t>
  </si>
  <si>
    <t>Implementasi RTL</t>
  </si>
  <si>
    <t>Link Bukti</t>
  </si>
  <si>
    <t>Status</t>
  </si>
  <si>
    <t>GENAP 2024/2025</t>
  </si>
  <si>
    <t>Web kuliah telah ada perubahan pada semester Ganjil 2025/2026 dimana Dosen yang langsung mengupload RPS dan Materi ke dalam web kuliah</t>
  </si>
  <si>
    <t>https://webkuliah.unas.ac.id/</t>
  </si>
  <si>
    <t>Sudah ditindak lanjut</t>
  </si>
  <si>
    <t>Sudah melaporkan kepada Kabid Evaluasi dan Pengembangan Mutu BPM bahwa kelengkapan soal pada LMS sudah tidajk digunakan, namun tabel pada monev masih ada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</si>
</sst>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mmmm\ yyyy"/>
    <numFmt numFmtId="165" formatCode="dd/mm/yyyy"/>
    <numFmt numFmtId="166" formatCode="dd\.mm"/>
    <numFmt numFmtId="167" formatCode="d\.m"/>
    <numFmt numFmtId="168" formatCode="d\ mmmm\ yyyy"/>
  </numFmts>
  <fonts count="70">
    <font>
      <sz val="11"/>
      <color theme="1"/>
      <name val="Calibri"/>
      <scheme val="minor"/>
    </font>
    <font>
      <b/>
      <sz val="16"/>
      <color theme="0"/>
      <name val="Calibri"/>
    </font>
    <font>
      <sz val="11"/>
      <color theme="1"/>
      <name val="Calibri"/>
    </font>
    <font>
      <b/>
      <sz val="22"/>
      <color theme="1"/>
      <name val="Calibri"/>
    </font>
    <font>
      <sz val="11"/>
      <name val="Calibri"/>
    </font>
    <font>
      <b/>
      <sz val="26"/>
      <color rgb="FFFFFFFF"/>
      <name val="Calibri"/>
    </font>
    <font>
      <sz val="18"/>
      <color theme="1"/>
      <name val="Calibri"/>
    </font>
    <font>
      <b/>
      <sz val="18"/>
      <color theme="1"/>
      <name val="Calibri"/>
    </font>
    <font>
      <b/>
      <sz val="18"/>
      <color rgb="FFFFFFFF"/>
      <name val="Calibri"/>
    </font>
    <font>
      <u/>
      <sz val="16"/>
      <color theme="10"/>
      <name val="Calibri"/>
    </font>
    <font>
      <sz val="18"/>
      <color theme="0"/>
      <name val="Calibri"/>
    </font>
    <font>
      <sz val="14"/>
      <color rgb="FF92D050"/>
      <name val="Calibri"/>
    </font>
    <font>
      <sz val="11"/>
      <color rgb="FFFFFF00"/>
      <name val="Calibri"/>
    </font>
    <font>
      <sz val="11"/>
      <color theme="1"/>
      <name val="Times New Roman"/>
    </font>
    <font>
      <b/>
      <sz val="11"/>
      <color theme="1"/>
      <name val="Times New Roman"/>
    </font>
    <font>
      <u/>
      <sz val="11"/>
      <color theme="10"/>
      <name val="Calibri"/>
    </font>
    <font>
      <sz val="10"/>
      <color theme="1"/>
      <name val="Times New Roman"/>
    </font>
    <font>
      <b/>
      <sz val="11"/>
      <color rgb="FF000000"/>
      <name val="&quot;Times New Roman&quot;"/>
    </font>
    <font>
      <sz val="11"/>
      <color rgb="FF000000"/>
      <name val="&quot;Times New Roman&quot;"/>
    </font>
    <font>
      <u/>
      <sz val="12"/>
      <color rgb="FF0000FF"/>
      <name val="&quot;Times New Roman&quot;"/>
    </font>
    <font>
      <b/>
      <sz val="11"/>
      <color theme="1"/>
      <name val="&quot;Times New Roman&quot;"/>
    </font>
    <font>
      <sz val="11"/>
      <color theme="1"/>
      <name val="&quot;Times New Roman&quot;"/>
    </font>
    <font>
      <sz val="11"/>
      <color theme="1"/>
      <name val="Calibri"/>
      <scheme val="minor"/>
    </font>
    <font>
      <b/>
      <sz val="11"/>
      <color rgb="FF000000"/>
      <name val="Times New Roman"/>
    </font>
    <font>
      <sz val="9"/>
      <color theme="1"/>
      <name val="Times New Roman"/>
    </font>
    <font>
      <sz val="11"/>
      <color rgb="FF000000"/>
      <name val="Calibri"/>
    </font>
    <font>
      <sz val="11"/>
      <color rgb="FF000000"/>
      <name val="Times New Roman"/>
    </font>
    <font>
      <sz val="12"/>
      <color theme="1"/>
      <name val="Times New Roman"/>
    </font>
    <font>
      <b/>
      <sz val="12"/>
      <color theme="1"/>
      <name val="Times New Roman"/>
    </font>
    <font>
      <sz val="12"/>
      <color rgb="FF000000"/>
      <name val="Times New Roman"/>
    </font>
    <font>
      <u/>
      <sz val="12"/>
      <color rgb="FF0000FF"/>
      <name val="Calibri"/>
    </font>
    <font>
      <sz val="12"/>
      <color rgb="FF000000"/>
      <name val="&quot;Times New Roman&quot;"/>
    </font>
    <font>
      <sz val="12"/>
      <color theme="1"/>
      <name val="&quot;Times New Roman&quot;"/>
    </font>
    <font>
      <b/>
      <sz val="12"/>
      <color theme="1"/>
      <name val="&quot;Times New Roman&quot;"/>
    </font>
    <font>
      <b/>
      <sz val="12"/>
      <color theme="1"/>
      <name val="Calibri"/>
    </font>
    <font>
      <sz val="12"/>
      <color theme="1"/>
      <name val="Calibri"/>
    </font>
    <font>
      <u/>
      <sz val="11"/>
      <color rgb="FF0000FF"/>
      <name val="Calibri"/>
    </font>
    <font>
      <sz val="11"/>
      <color rgb="FF333333"/>
      <name val="Times New Roman"/>
    </font>
    <font>
      <sz val="11"/>
      <color rgb="FFFF0000"/>
      <name val="Times New Roman"/>
    </font>
    <font>
      <sz val="12"/>
      <color rgb="FF212529"/>
      <name val="&quot;Source Sans Pro&quot;"/>
    </font>
    <font>
      <u/>
      <sz val="11"/>
      <color rgb="FF0000FF"/>
      <name val="&quot;Times New Roman&quot;"/>
    </font>
    <font>
      <b/>
      <sz val="9"/>
      <color theme="1"/>
      <name val="Times New Roman"/>
    </font>
    <font>
      <b/>
      <sz val="9"/>
      <color rgb="FF000000"/>
      <name val="Times New Roman"/>
    </font>
    <font>
      <b/>
      <i/>
      <sz val="9"/>
      <color theme="1"/>
      <name val="Times New Roman"/>
    </font>
    <font>
      <sz val="10"/>
      <color rgb="FF000000"/>
      <name val="Times New Roman"/>
    </font>
    <font>
      <sz val="10"/>
      <color rgb="FF000000"/>
      <name val="&quot;Times New Roman&quot;"/>
    </font>
    <font>
      <sz val="10"/>
      <color theme="1"/>
      <name val="&quot;Times New Roman&quot;"/>
    </font>
    <font>
      <u/>
      <sz val="10"/>
      <color rgb="FF000000"/>
      <name val="&quot;Times New Roman&quot;"/>
    </font>
    <font>
      <sz val="11"/>
      <color rgb="FF000000"/>
      <name val="&quot;Aptos Narrow&quot;"/>
    </font>
    <font>
      <b/>
      <u/>
      <sz val="11"/>
      <color rgb="FF000000"/>
      <name val="&quot;Times New Roman&quot;"/>
    </font>
    <font>
      <sz val="11"/>
      <color rgb="FFFF0000"/>
      <name val="&quot;Times New Roman&quot;"/>
    </font>
    <font>
      <b/>
      <u/>
      <sz val="11"/>
      <color theme="1"/>
      <name val="Times New Roman"/>
    </font>
    <font>
      <b/>
      <sz val="11"/>
      <color rgb="FFFF0000"/>
      <name val="Times New Roman"/>
    </font>
    <font>
      <sz val="11"/>
      <color rgb="FF7B7B7B"/>
      <name val="Times New Roman"/>
    </font>
    <font>
      <b/>
      <u/>
      <sz val="11"/>
      <color theme="1"/>
      <name val="Calibri"/>
    </font>
    <font>
      <b/>
      <sz val="10"/>
      <color theme="1"/>
      <name val="Times New Roman"/>
    </font>
    <font>
      <b/>
      <u/>
      <sz val="11"/>
      <color rgb="FFFF0000"/>
      <name val="Times New Roman"/>
    </font>
    <font>
      <b/>
      <sz val="11"/>
      <color theme="1"/>
      <name val="Calibri"/>
    </font>
    <font>
      <u/>
      <sz val="11"/>
      <color theme="1"/>
      <name val="Calibri"/>
    </font>
    <font>
      <b/>
      <vertAlign val="superscript"/>
      <sz val="18"/>
      <color rgb="FF000000"/>
      <name val="Aptos Narrow"/>
    </font>
    <font>
      <vertAlign val="superscript"/>
      <sz val="14"/>
      <color rgb="FF99CC00"/>
      <name val="Aptos Narrow"/>
    </font>
    <font>
      <sz val="14"/>
      <color rgb="FF99CC00"/>
      <name val="Aptos Narrow"/>
    </font>
    <font>
      <u/>
      <sz val="12"/>
      <color rgb="FF1155CC"/>
      <name val="&quot;Times New Roman&quot;, sans-serif"/>
    </font>
    <font>
      <u/>
      <sz val="12"/>
      <color rgb="FF1155CC"/>
      <name val="Calibri"/>
    </font>
    <font>
      <sz val="11"/>
      <name val="Calibri, sans-serif"/>
    </font>
    <font>
      <u/>
      <sz val="11"/>
      <color rgb="FF1155CC"/>
      <name val="Calibri, sans-serif"/>
    </font>
    <font>
      <u/>
      <sz val="11"/>
      <color rgb="FF1155CC"/>
      <name val="Calibri"/>
    </font>
    <font>
      <b/>
      <i/>
      <sz val="9"/>
      <color rgb="FF000000"/>
      <name val="Times New Roman"/>
    </font>
    <font>
      <b/>
      <vertAlign val="superscript"/>
      <sz val="11"/>
      <color rgb="FF000000"/>
      <name val="Times New Roman"/>
    </font>
    <font>
      <b/>
      <vertAlign val="subscript"/>
      <sz val="11"/>
      <color rgb="FF000000"/>
      <name val="Times New Roman"/>
    </font>
  </fonts>
  <fills count="29">
    <fill>
      <patternFill patternType="none"/>
    </fill>
    <fill>
      <patternFill patternType="gray125"/>
    </fill>
    <fill>
      <patternFill patternType="solid">
        <fgColor rgb="FF008080"/>
        <bgColor rgb="FF008080"/>
      </patternFill>
    </fill>
    <fill>
      <patternFill patternType="solid">
        <fgColor theme="9"/>
        <bgColor theme="9"/>
      </patternFill>
    </fill>
    <fill>
      <patternFill patternType="solid">
        <fgColor rgb="FFC5E0B3"/>
        <bgColor rgb="FFC5E0B3"/>
      </patternFill>
    </fill>
    <fill>
      <patternFill patternType="solid">
        <fgColor theme="0"/>
        <bgColor theme="0"/>
      </patternFill>
    </fill>
    <fill>
      <patternFill patternType="solid">
        <fgColor rgb="FF00B0F0"/>
        <bgColor rgb="FF00B0F0"/>
      </patternFill>
    </fill>
    <fill>
      <patternFill patternType="solid">
        <fgColor rgb="FFFFFF00"/>
        <bgColor rgb="FFFFFF00"/>
      </patternFill>
    </fill>
    <fill>
      <patternFill patternType="solid">
        <fgColor rgb="FFA5A5A5"/>
        <bgColor rgb="FFA5A5A5"/>
      </patternFill>
    </fill>
    <fill>
      <patternFill patternType="solid">
        <fgColor rgb="FFA6A6A6"/>
        <bgColor rgb="FFA6A6A6"/>
      </patternFill>
    </fill>
    <fill>
      <patternFill patternType="solid">
        <fgColor rgb="FFFFFFFF"/>
        <bgColor rgb="FFFFFFFF"/>
      </patternFill>
    </fill>
    <fill>
      <patternFill patternType="solid">
        <fgColor rgb="FFF7CAAC"/>
        <bgColor rgb="FFF7CAAC"/>
      </patternFill>
    </fill>
    <fill>
      <patternFill patternType="solid">
        <fgColor rgb="FF83CCEB"/>
        <bgColor rgb="FF83CCEB"/>
      </patternFill>
    </fill>
    <fill>
      <patternFill patternType="solid">
        <fgColor rgb="FFD9D9D9"/>
        <bgColor rgb="FFD9D9D9"/>
      </patternFill>
    </fill>
    <fill>
      <patternFill patternType="solid">
        <fgColor rgb="FF00B050"/>
        <bgColor rgb="FF00B050"/>
      </patternFill>
    </fill>
    <fill>
      <patternFill patternType="solid">
        <fgColor rgb="FFE49EDD"/>
        <bgColor rgb="FFE49EDD"/>
      </patternFill>
    </fill>
    <fill>
      <patternFill patternType="solid">
        <fgColor rgb="FFB4C6E7"/>
        <bgColor rgb="FFB4C6E7"/>
      </patternFill>
    </fill>
    <fill>
      <patternFill patternType="solid">
        <fgColor theme="1"/>
        <bgColor theme="1"/>
      </patternFill>
    </fill>
    <fill>
      <patternFill patternType="solid">
        <fgColor rgb="FF7F7F7F"/>
        <bgColor rgb="FF7F7F7F"/>
      </patternFill>
    </fill>
    <fill>
      <patternFill patternType="solid">
        <fgColor rgb="FF8EAADB"/>
        <bgColor rgb="FF8EAADB"/>
      </patternFill>
    </fill>
    <fill>
      <patternFill patternType="solid">
        <fgColor rgb="FFADB9CA"/>
        <bgColor rgb="FFADB9CA"/>
      </patternFill>
    </fill>
    <fill>
      <patternFill patternType="solid">
        <fgColor rgb="FFFFE598"/>
        <bgColor rgb="FFFFE598"/>
      </patternFill>
    </fill>
    <fill>
      <patternFill patternType="solid">
        <fgColor rgb="FFBDD6EE"/>
        <bgColor rgb="FFBDD6EE"/>
      </patternFill>
    </fill>
    <fill>
      <patternFill patternType="solid">
        <fgColor rgb="FFF1DBDB"/>
        <bgColor rgb="FFF1DBDB"/>
      </patternFill>
    </fill>
    <fill>
      <patternFill patternType="solid">
        <fgColor rgb="FFD5E2BB"/>
        <bgColor rgb="FFD5E2BB"/>
      </patternFill>
    </fill>
    <fill>
      <patternFill patternType="solid">
        <fgColor rgb="FFDEEAF6"/>
        <bgColor rgb="FFDEEAF6"/>
      </patternFill>
    </fill>
    <fill>
      <patternFill patternType="solid">
        <fgColor rgb="FFCCC0D9"/>
        <bgColor rgb="FFCCC0D9"/>
      </patternFill>
    </fill>
    <fill>
      <patternFill patternType="solid">
        <fgColor rgb="FFE4B8B7"/>
        <bgColor rgb="FFE4B8B7"/>
      </patternFill>
    </fill>
    <fill>
      <patternFill patternType="solid">
        <fgColor rgb="FFECECEC"/>
        <bgColor rgb="FFECECEC"/>
      </patternFill>
    </fill>
  </fills>
  <borders count="18">
    <border>
      <left/>
      <right/>
      <top/>
      <bottom/>
      <diagonal/>
    </border>
    <border>
      <left/>
      <right/>
      <top/>
      <bottom/>
      <diagonal/>
    </border>
    <border>
      <left/>
      <right style="double">
        <color rgb="FFFFFF00"/>
      </right>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s>
  <cellStyleXfs count="1">
    <xf numFmtId="0" fontId="0" fillId="0" borderId="0"/>
  </cellStyleXfs>
  <cellXfs count="442">
    <xf numFmtId="0" fontId="0" fillId="0" borderId="0" xfId="0"/>
    <xf numFmtId="0" fontId="2" fillId="2" borderId="2" xfId="0" applyFont="1" applyFill="1" applyBorder="1" applyAlignment="1">
      <alignment vertical="center"/>
    </xf>
    <xf numFmtId="0" fontId="2" fillId="0" borderId="0" xfId="0" applyFont="1" applyAlignment="1">
      <alignment vertical="center"/>
    </xf>
    <xf numFmtId="0" fontId="13" fillId="0" borderId="0" xfId="0" applyFont="1" applyAlignment="1">
      <alignment vertical="center"/>
    </xf>
    <xf numFmtId="0" fontId="13" fillId="0" borderId="0" xfId="0" applyFont="1" applyAlignment="1">
      <alignment vertical="center" wrapText="1"/>
    </xf>
    <xf numFmtId="0" fontId="13" fillId="0" borderId="0" xfId="0" applyFont="1" applyAlignment="1">
      <alignment horizontal="center" vertical="center"/>
    </xf>
    <xf numFmtId="0" fontId="14" fillId="0" borderId="0" xfId="0" applyFont="1" applyAlignment="1">
      <alignment horizontal="left" vertical="center"/>
    </xf>
    <xf numFmtId="0" fontId="14" fillId="6" borderId="3" xfId="0" applyFont="1" applyFill="1" applyBorder="1" applyAlignment="1">
      <alignment horizontal="center" vertical="center"/>
    </xf>
    <xf numFmtId="0" fontId="14" fillId="6" borderId="3" xfId="0" applyFont="1" applyFill="1" applyBorder="1" applyAlignment="1">
      <alignment horizontal="center" vertical="center" wrapText="1"/>
    </xf>
    <xf numFmtId="0" fontId="13" fillId="0" borderId="3" xfId="0" applyFont="1" applyBorder="1" applyAlignment="1">
      <alignment horizontal="center" vertical="center"/>
    </xf>
    <xf numFmtId="0" fontId="13" fillId="0" borderId="3" xfId="0" applyFont="1" applyBorder="1" applyAlignment="1">
      <alignment vertical="center" wrapText="1"/>
    </xf>
    <xf numFmtId="0" fontId="15" fillId="0" borderId="3" xfId="0" applyFont="1" applyBorder="1" applyAlignment="1">
      <alignment vertical="center" wrapText="1"/>
    </xf>
    <xf numFmtId="1" fontId="13" fillId="0" borderId="3" xfId="0" applyNumberFormat="1" applyFont="1" applyBorder="1" applyAlignment="1">
      <alignment horizontal="center" vertical="center"/>
    </xf>
    <xf numFmtId="9" fontId="13" fillId="0" borderId="3" xfId="0" applyNumberFormat="1" applyFont="1" applyBorder="1" applyAlignment="1">
      <alignment vertical="center" wrapText="1"/>
    </xf>
    <xf numFmtId="0" fontId="16" fillId="8" borderId="3" xfId="0" applyFont="1" applyFill="1" applyBorder="1" applyAlignment="1">
      <alignment horizontal="center" vertical="center" wrapText="1"/>
    </xf>
    <xf numFmtId="1" fontId="13" fillId="0" borderId="0" xfId="0" applyNumberFormat="1" applyFont="1" applyAlignment="1">
      <alignment horizontal="center" vertical="center"/>
    </xf>
    <xf numFmtId="0" fontId="16" fillId="0" borderId="0" xfId="0" applyFont="1" applyAlignment="1">
      <alignment horizontal="center" vertical="center" wrapText="1"/>
    </xf>
    <xf numFmtId="0" fontId="14" fillId="0" borderId="0" xfId="0" applyFont="1" applyAlignment="1">
      <alignment vertical="center"/>
    </xf>
    <xf numFmtId="0" fontId="13" fillId="0" borderId="0" xfId="0" applyFont="1"/>
    <xf numFmtId="0" fontId="14" fillId="0" borderId="0" xfId="0" applyFont="1"/>
    <xf numFmtId="0" fontId="17" fillId="7" borderId="3" xfId="0" applyFont="1" applyFill="1" applyBorder="1" applyAlignment="1">
      <alignment horizontal="center"/>
    </xf>
    <xf numFmtId="0" fontId="18" fillId="7" borderId="3" xfId="0" applyFont="1" applyFill="1" applyBorder="1" applyAlignment="1">
      <alignment horizontal="center"/>
    </xf>
    <xf numFmtId="0" fontId="18" fillId="0" borderId="3" xfId="0" applyFont="1" applyBorder="1"/>
    <xf numFmtId="0" fontId="19" fillId="0" borderId="3" xfId="0" applyFont="1" applyBorder="1"/>
    <xf numFmtId="0" fontId="18" fillId="0" borderId="3" xfId="0" applyFont="1" applyBorder="1" applyAlignment="1">
      <alignment horizontal="left"/>
    </xf>
    <xf numFmtId="0" fontId="18" fillId="0" borderId="3" xfId="0" applyFont="1" applyBorder="1" applyAlignment="1">
      <alignment horizontal="center"/>
    </xf>
    <xf numFmtId="1" fontId="21" fillId="0" borderId="0" xfId="0" applyNumberFormat="1" applyFont="1" applyAlignment="1">
      <alignment horizontal="center"/>
    </xf>
    <xf numFmtId="0" fontId="21" fillId="0" borderId="0" xfId="0" applyFont="1"/>
    <xf numFmtId="0" fontId="21" fillId="0" borderId="0" xfId="0" applyFont="1" applyAlignment="1">
      <alignment horizontal="center"/>
    </xf>
    <xf numFmtId="0" fontId="13" fillId="0" borderId="0" xfId="0" applyFont="1" applyAlignment="1">
      <alignment wrapText="1"/>
    </xf>
    <xf numFmtId="0" fontId="22" fillId="0" borderId="0" xfId="0" applyFont="1"/>
    <xf numFmtId="0" fontId="14" fillId="7" borderId="3" xfId="0" applyFont="1" applyFill="1" applyBorder="1" applyAlignment="1">
      <alignment horizontal="center" wrapText="1"/>
    </xf>
    <xf numFmtId="0" fontId="14" fillId="7" borderId="3" xfId="0" applyFont="1" applyFill="1" applyBorder="1" applyAlignment="1">
      <alignment wrapText="1"/>
    </xf>
    <xf numFmtId="0" fontId="23" fillId="7" borderId="3" xfId="0" applyFont="1" applyFill="1" applyBorder="1" applyAlignment="1">
      <alignment horizontal="center" vertical="center" wrapText="1"/>
    </xf>
    <xf numFmtId="9" fontId="23" fillId="7" borderId="3" xfId="0" applyNumberFormat="1" applyFont="1" applyFill="1" applyBorder="1" applyAlignment="1">
      <alignment horizontal="center" vertical="center" wrapText="1"/>
    </xf>
    <xf numFmtId="0" fontId="23" fillId="7" borderId="3" xfId="0" applyFont="1" applyFill="1" applyBorder="1" applyAlignment="1">
      <alignment horizontal="center" vertical="top" wrapText="1"/>
    </xf>
    <xf numFmtId="0" fontId="23" fillId="7" borderId="3" xfId="0" quotePrefix="1" applyFont="1" applyFill="1" applyBorder="1" applyAlignment="1">
      <alignment horizontal="center" vertical="top" wrapText="1"/>
    </xf>
    <xf numFmtId="0" fontId="24" fillId="0" borderId="0" xfId="0" applyFont="1"/>
    <xf numFmtId="0" fontId="24" fillId="0" borderId="3" xfId="0" applyFont="1" applyBorder="1" applyAlignment="1">
      <alignment horizontal="center" vertical="center"/>
    </xf>
    <xf numFmtId="0" fontId="2" fillId="0" borderId="3" xfId="0" applyFont="1" applyBorder="1" applyAlignment="1">
      <alignment wrapText="1"/>
    </xf>
    <xf numFmtId="0" fontId="25" fillId="10" borderId="3" xfId="0" applyFont="1" applyFill="1" applyBorder="1" applyAlignment="1">
      <alignment wrapText="1"/>
    </xf>
    <xf numFmtId="0" fontId="2" fillId="0" borderId="3" xfId="0" applyFont="1" applyBorder="1" applyAlignment="1">
      <alignment horizontal="right" wrapText="1"/>
    </xf>
    <xf numFmtId="0" fontId="25" fillId="0" borderId="3" xfId="0" applyFont="1" applyBorder="1" applyAlignment="1">
      <alignment wrapText="1"/>
    </xf>
    <xf numFmtId="0" fontId="13" fillId="0" borderId="0" xfId="0" applyFont="1" applyAlignment="1">
      <alignment horizontal="center" vertical="center" wrapText="1"/>
    </xf>
    <xf numFmtId="0" fontId="26" fillId="0" borderId="0" xfId="0" applyFont="1" applyAlignment="1">
      <alignment horizontal="left" vertical="center"/>
    </xf>
    <xf numFmtId="0" fontId="23" fillId="0" borderId="0" xfId="0" applyFont="1" applyAlignment="1">
      <alignment horizontal="left" vertical="center"/>
    </xf>
    <xf numFmtId="0" fontId="27" fillId="0" borderId="0" xfId="0" applyFont="1" applyAlignment="1">
      <alignment vertical="center"/>
    </xf>
    <xf numFmtId="0" fontId="14" fillId="0" borderId="0" xfId="0" applyFont="1" applyAlignment="1">
      <alignment horizontal="center" vertical="center"/>
    </xf>
    <xf numFmtId="0" fontId="28" fillId="7" borderId="3" xfId="0" applyFont="1" applyFill="1" applyBorder="1" applyAlignment="1">
      <alignment horizontal="center" vertical="center"/>
    </xf>
    <xf numFmtId="0" fontId="29" fillId="7" borderId="3" xfId="0" applyFont="1" applyFill="1" applyBorder="1" applyAlignment="1">
      <alignment horizontal="center" vertical="center"/>
    </xf>
    <xf numFmtId="0" fontId="29" fillId="7" borderId="3" xfId="0" applyFont="1" applyFill="1" applyBorder="1" applyAlignment="1">
      <alignment horizontal="center" vertical="center" wrapText="1"/>
    </xf>
    <xf numFmtId="9" fontId="29" fillId="7" borderId="3" xfId="0" applyNumberFormat="1" applyFont="1" applyFill="1" applyBorder="1" applyAlignment="1">
      <alignment horizontal="center" vertical="center"/>
    </xf>
    <xf numFmtId="0" fontId="27" fillId="0" borderId="3" xfId="0" applyFont="1" applyBorder="1" applyAlignment="1">
      <alignment horizontal="center" vertical="center"/>
    </xf>
    <xf numFmtId="0" fontId="27" fillId="0" borderId="3" xfId="0" applyFont="1" applyBorder="1" applyAlignment="1">
      <alignment vertical="center"/>
    </xf>
    <xf numFmtId="0" fontId="30" fillId="0" borderId="3" xfId="0" applyFont="1" applyBorder="1"/>
    <xf numFmtId="0" fontId="31" fillId="10" borderId="3" xfId="0" applyFont="1" applyFill="1" applyBorder="1" applyAlignment="1">
      <alignment horizontal="left" wrapText="1"/>
    </xf>
    <xf numFmtId="0" fontId="28" fillId="0" borderId="0" xfId="0" applyFont="1" applyAlignment="1">
      <alignment horizontal="left" vertical="center" wrapText="1"/>
    </xf>
    <xf numFmtId="0" fontId="28" fillId="7" borderId="3" xfId="0" applyFont="1" applyFill="1" applyBorder="1" applyAlignment="1">
      <alignment horizontal="center" vertical="center" wrapText="1"/>
    </xf>
    <xf numFmtId="0" fontId="29" fillId="0" borderId="3" xfId="0" applyFont="1" applyBorder="1" applyAlignment="1">
      <alignment horizontal="center" vertical="center"/>
    </xf>
    <xf numFmtId="0" fontId="27" fillId="0" borderId="3" xfId="0" applyFont="1" applyBorder="1" applyAlignment="1">
      <alignment horizontal="left" vertical="center" wrapText="1"/>
    </xf>
    <xf numFmtId="0" fontId="29" fillId="0" borderId="3" xfId="0" applyFont="1" applyBorder="1" applyAlignment="1">
      <alignment wrapText="1"/>
    </xf>
    <xf numFmtId="0" fontId="29" fillId="0" borderId="3" xfId="0" applyFont="1" applyBorder="1" applyAlignment="1">
      <alignment horizontal="left" vertical="center" wrapText="1"/>
    </xf>
    <xf numFmtId="0" fontId="27" fillId="0" borderId="3" xfId="0" applyFont="1" applyBorder="1" applyAlignment="1">
      <alignment vertical="center" wrapText="1"/>
    </xf>
    <xf numFmtId="0" fontId="32" fillId="0" borderId="3" xfId="0" applyFont="1" applyBorder="1" applyAlignment="1">
      <alignment wrapText="1"/>
    </xf>
    <xf numFmtId="0" fontId="29" fillId="0" borderId="0" xfId="0" applyFont="1" applyAlignment="1">
      <alignment horizontal="left" vertical="center"/>
    </xf>
    <xf numFmtId="0" fontId="33" fillId="0" borderId="0" xfId="0" applyFont="1"/>
    <xf numFmtId="0" fontId="34" fillId="0" borderId="0" xfId="0" applyFont="1" applyAlignment="1">
      <alignment vertical="center"/>
    </xf>
    <xf numFmtId="0" fontId="35" fillId="0" borderId="0" xfId="0" applyFont="1" applyAlignment="1">
      <alignment vertical="center" wrapText="1"/>
    </xf>
    <xf numFmtId="0" fontId="35" fillId="0" borderId="0" xfId="0" applyFont="1" applyAlignment="1">
      <alignment horizontal="center" vertical="center"/>
    </xf>
    <xf numFmtId="0" fontId="35" fillId="0" borderId="0" xfId="0" applyFont="1" applyAlignment="1">
      <alignment vertical="center"/>
    </xf>
    <xf numFmtId="0" fontId="14" fillId="7" borderId="3" xfId="0" applyFont="1" applyFill="1" applyBorder="1" applyAlignment="1">
      <alignment horizontal="center"/>
    </xf>
    <xf numFmtId="0" fontId="26" fillId="7" borderId="3" xfId="0" applyFont="1" applyFill="1" applyBorder="1" applyAlignment="1">
      <alignment horizontal="center" vertical="center"/>
    </xf>
    <xf numFmtId="0" fontId="26" fillId="7" borderId="3" xfId="0" applyFont="1" applyFill="1" applyBorder="1" applyAlignment="1">
      <alignment horizontal="center" vertical="center" wrapText="1"/>
    </xf>
    <xf numFmtId="9" fontId="26" fillId="7" borderId="3" xfId="0" applyNumberFormat="1" applyFont="1" applyFill="1" applyBorder="1" applyAlignment="1">
      <alignment horizontal="center" vertical="center" wrapText="1"/>
    </xf>
    <xf numFmtId="0" fontId="2" fillId="0" borderId="3" xfId="0" applyFont="1" applyBorder="1" applyAlignment="1">
      <alignment horizontal="center"/>
    </xf>
    <xf numFmtId="0" fontId="36" fillId="0" borderId="3" xfId="0" applyFont="1" applyBorder="1" applyAlignment="1">
      <alignment horizontal="left" wrapText="1"/>
    </xf>
    <xf numFmtId="0" fontId="13" fillId="0" borderId="3" xfId="0" applyFont="1" applyBorder="1"/>
    <xf numFmtId="0" fontId="13" fillId="0" borderId="3" xfId="0" applyFont="1" applyBorder="1" applyAlignment="1">
      <alignment horizontal="center"/>
    </xf>
    <xf numFmtId="0" fontId="22" fillId="0" borderId="3" xfId="0" applyFont="1" applyBorder="1" applyAlignment="1">
      <alignment wrapText="1"/>
    </xf>
    <xf numFmtId="0" fontId="13" fillId="0" borderId="3" xfId="0" applyFont="1" applyBorder="1" applyAlignment="1">
      <alignment horizontal="center" wrapText="1"/>
    </xf>
    <xf numFmtId="0" fontId="22" fillId="0" borderId="0" xfId="0" applyFont="1" applyAlignment="1">
      <alignment wrapText="1"/>
    </xf>
    <xf numFmtId="0" fontId="25" fillId="0" borderId="0" xfId="0" applyFont="1" applyAlignment="1">
      <alignment horizontal="left" vertical="top"/>
    </xf>
    <xf numFmtId="0" fontId="2" fillId="0" borderId="3" xfId="0" applyFont="1" applyBorder="1"/>
    <xf numFmtId="0" fontId="25" fillId="0" borderId="3" xfId="0" applyFont="1" applyBorder="1" applyAlignment="1">
      <alignment horizontal="left" vertical="top"/>
    </xf>
    <xf numFmtId="0" fontId="13" fillId="0" borderId="0" xfId="0" applyFont="1" applyAlignment="1">
      <alignment horizontal="left" vertical="center"/>
    </xf>
    <xf numFmtId="0" fontId="13" fillId="0" borderId="0" xfId="0" applyFont="1" applyAlignment="1">
      <alignment horizontal="left" vertical="center" wrapText="1"/>
    </xf>
    <xf numFmtId="9" fontId="13" fillId="0" borderId="0" xfId="0" applyNumberFormat="1" applyFont="1" applyAlignment="1">
      <alignment horizontal="center" vertical="center"/>
    </xf>
    <xf numFmtId="0" fontId="13" fillId="0" borderId="0" xfId="0" applyFont="1" applyAlignment="1">
      <alignment horizontal="left" vertical="top"/>
    </xf>
    <xf numFmtId="0" fontId="13" fillId="0" borderId="0" xfId="0" applyFont="1" applyAlignment="1">
      <alignment horizontal="left" vertical="top" wrapText="1"/>
    </xf>
    <xf numFmtId="0" fontId="23" fillId="7" borderId="3" xfId="0" applyFont="1" applyFill="1" applyBorder="1" applyAlignment="1">
      <alignment horizontal="center" vertical="center"/>
    </xf>
    <xf numFmtId="0" fontId="23" fillId="7" borderId="6" xfId="0" applyFont="1" applyFill="1" applyBorder="1" applyAlignment="1">
      <alignment horizontal="center" vertical="center"/>
    </xf>
    <xf numFmtId="9" fontId="26" fillId="7" borderId="3" xfId="0" applyNumberFormat="1" applyFont="1" applyFill="1" applyBorder="1" applyAlignment="1">
      <alignment horizontal="center" vertical="center"/>
    </xf>
    <xf numFmtId="0" fontId="26" fillId="7" borderId="3" xfId="0" applyFont="1" applyFill="1" applyBorder="1" applyAlignment="1">
      <alignment horizontal="center" vertical="top"/>
    </xf>
    <xf numFmtId="0" fontId="26" fillId="7" borderId="3" xfId="0" quotePrefix="1" applyFont="1" applyFill="1" applyBorder="1" applyAlignment="1">
      <alignment horizontal="center" vertical="top"/>
    </xf>
    <xf numFmtId="0" fontId="26" fillId="7" borderId="3" xfId="0" quotePrefix="1" applyFont="1" applyFill="1" applyBorder="1" applyAlignment="1">
      <alignment horizontal="center" vertical="top" wrapText="1"/>
    </xf>
    <xf numFmtId="1" fontId="26" fillId="0" borderId="3" xfId="0" applyNumberFormat="1" applyFont="1" applyBorder="1" applyAlignment="1">
      <alignment horizontal="center" vertical="center"/>
    </xf>
    <xf numFmtId="0" fontId="37" fillId="0" borderId="3" xfId="0" applyFont="1" applyBorder="1" applyAlignment="1">
      <alignment horizontal="left" vertical="center"/>
    </xf>
    <xf numFmtId="0" fontId="13" fillId="0" borderId="3" xfId="0" applyFont="1" applyBorder="1" applyAlignment="1">
      <alignment horizontal="left" vertical="center" wrapText="1"/>
    </xf>
    <xf numFmtId="0" fontId="38" fillId="0" borderId="3" xfId="0" applyFont="1" applyBorder="1" applyAlignment="1">
      <alignment horizontal="center" vertical="center" wrapText="1"/>
    </xf>
    <xf numFmtId="9" fontId="13" fillId="0" borderId="3" xfId="0" applyNumberFormat="1" applyFont="1" applyBorder="1" applyAlignment="1">
      <alignment horizontal="center" vertical="center"/>
    </xf>
    <xf numFmtId="9" fontId="38" fillId="0" borderId="3" xfId="0" applyNumberFormat="1" applyFont="1" applyBorder="1" applyAlignment="1">
      <alignment horizontal="center" vertical="center" wrapText="1"/>
    </xf>
    <xf numFmtId="0" fontId="13" fillId="0" borderId="3" xfId="0" applyFont="1" applyBorder="1" applyAlignment="1">
      <alignment horizontal="left" vertical="top" wrapText="1"/>
    </xf>
    <xf numFmtId="0" fontId="20" fillId="6" borderId="3" xfId="0" applyFont="1" applyFill="1" applyBorder="1" applyAlignment="1">
      <alignment horizontal="center" wrapText="1"/>
    </xf>
    <xf numFmtId="0" fontId="18" fillId="0" borderId="3" xfId="0" applyFont="1" applyBorder="1" applyAlignment="1">
      <alignment horizontal="center" vertical="center" wrapText="1"/>
    </xf>
    <xf numFmtId="0" fontId="18" fillId="0" borderId="3" xfId="0" applyFont="1" applyBorder="1" applyAlignment="1">
      <alignment vertical="center" wrapText="1"/>
    </xf>
    <xf numFmtId="0" fontId="21" fillId="0" borderId="3" xfId="0" applyFont="1" applyBorder="1" applyAlignment="1">
      <alignment horizontal="center" vertical="center" wrapText="1"/>
    </xf>
    <xf numFmtId="0" fontId="21" fillId="0" borderId="3" xfId="0" applyFont="1" applyBorder="1" applyAlignment="1">
      <alignment vertical="center" wrapText="1"/>
    </xf>
    <xf numFmtId="0" fontId="39" fillId="10" borderId="3" xfId="0" applyFont="1" applyFill="1" applyBorder="1" applyAlignment="1">
      <alignment horizontal="left" vertical="center" wrapText="1"/>
    </xf>
    <xf numFmtId="0" fontId="39" fillId="0" borderId="3" xfId="0" applyFont="1" applyBorder="1" applyAlignment="1">
      <alignment horizontal="left" vertical="center" wrapText="1"/>
    </xf>
    <xf numFmtId="0" fontId="40" fillId="0" borderId="3" xfId="0" applyFont="1" applyBorder="1" applyAlignment="1">
      <alignment vertical="center" wrapText="1"/>
    </xf>
    <xf numFmtId="1" fontId="21" fillId="0" borderId="0" xfId="0" applyNumberFormat="1" applyFont="1" applyAlignment="1">
      <alignment horizontal="center" vertical="center" wrapText="1"/>
    </xf>
    <xf numFmtId="0" fontId="21" fillId="0" borderId="0" xfId="0" applyFont="1" applyAlignment="1">
      <alignment vertical="center" wrapText="1"/>
    </xf>
    <xf numFmtId="0" fontId="21" fillId="0" borderId="0" xfId="0" applyFont="1" applyAlignment="1">
      <alignment horizontal="center" vertical="center" wrapText="1"/>
    </xf>
    <xf numFmtId="0" fontId="41" fillId="7" borderId="7" xfId="0" applyFont="1" applyFill="1" applyBorder="1" applyAlignment="1">
      <alignment horizontal="center" vertical="center" wrapText="1"/>
    </xf>
    <xf numFmtId="0" fontId="41" fillId="7" borderId="3" xfId="0" applyFont="1" applyFill="1" applyBorder="1" applyAlignment="1">
      <alignment horizontal="center" vertical="center" wrapText="1"/>
    </xf>
    <xf numFmtId="0" fontId="43" fillId="7" borderId="3" xfId="0" applyFont="1" applyFill="1" applyBorder="1" applyAlignment="1">
      <alignment horizontal="center" vertical="center" wrapText="1"/>
    </xf>
    <xf numFmtId="0" fontId="42" fillId="7" borderId="3" xfId="0" applyFont="1" applyFill="1" applyBorder="1" applyAlignment="1">
      <alignment horizontal="center" vertical="center" wrapText="1"/>
    </xf>
    <xf numFmtId="0" fontId="42" fillId="7" borderId="3" xfId="0" applyFont="1" applyFill="1" applyBorder="1" applyAlignment="1">
      <alignment horizontal="center" vertical="center"/>
    </xf>
    <xf numFmtId="9" fontId="42" fillId="7" borderId="3" xfId="0" applyNumberFormat="1" applyFont="1" applyFill="1" applyBorder="1" applyAlignment="1">
      <alignment horizontal="center" vertical="center"/>
    </xf>
    <xf numFmtId="0" fontId="42" fillId="7" borderId="3" xfId="0" quotePrefix="1" applyFont="1" applyFill="1" applyBorder="1" applyAlignment="1">
      <alignment horizontal="center" vertical="center"/>
    </xf>
    <xf numFmtId="0" fontId="42" fillId="7" borderId="3" xfId="0" quotePrefix="1" applyFont="1" applyFill="1" applyBorder="1" applyAlignment="1">
      <alignment horizontal="center" vertical="center" wrapText="1"/>
    </xf>
    <xf numFmtId="1" fontId="44" fillId="0" borderId="3" xfId="0" applyNumberFormat="1" applyFont="1" applyBorder="1" applyAlignment="1">
      <alignment horizontal="center" vertical="center" shrinkToFit="1"/>
    </xf>
    <xf numFmtId="0" fontId="16" fillId="0" borderId="3" xfId="0" applyFont="1" applyBorder="1" applyAlignment="1">
      <alignment horizontal="left" vertical="center" wrapText="1"/>
    </xf>
    <xf numFmtId="0" fontId="45" fillId="0" borderId="3" xfId="0" applyFont="1" applyBorder="1" applyAlignment="1">
      <alignment horizontal="center"/>
    </xf>
    <xf numFmtId="0" fontId="45" fillId="0" borderId="3" xfId="0" applyFont="1" applyBorder="1" applyAlignment="1">
      <alignment horizontal="center" wrapText="1"/>
    </xf>
    <xf numFmtId="0" fontId="46" fillId="0" borderId="3" xfId="0" applyFont="1" applyBorder="1" applyAlignment="1">
      <alignment horizontal="center"/>
    </xf>
    <xf numFmtId="10" fontId="45" fillId="0" borderId="3" xfId="0" applyNumberFormat="1" applyFont="1" applyBorder="1" applyAlignment="1">
      <alignment horizontal="center"/>
    </xf>
    <xf numFmtId="0" fontId="47" fillId="0" borderId="3" xfId="0" applyFont="1" applyBorder="1" applyAlignment="1">
      <alignment horizontal="center" wrapText="1"/>
    </xf>
    <xf numFmtId="164" fontId="45" fillId="0" borderId="3" xfId="0" applyNumberFormat="1" applyFont="1" applyBorder="1" applyAlignment="1">
      <alignment horizontal="center" wrapText="1"/>
    </xf>
    <xf numFmtId="0" fontId="24" fillId="0" borderId="3" xfId="0" applyFont="1" applyBorder="1" applyAlignment="1">
      <alignment horizontal="center" vertical="center" wrapText="1"/>
    </xf>
    <xf numFmtId="0" fontId="13" fillId="11" borderId="3" xfId="0" applyFont="1" applyFill="1" applyBorder="1" applyAlignment="1">
      <alignment horizontal="center" vertical="center"/>
    </xf>
    <xf numFmtId="0" fontId="13" fillId="11" borderId="3" xfId="0" applyFont="1" applyFill="1" applyBorder="1" applyAlignment="1">
      <alignment vertical="center"/>
    </xf>
    <xf numFmtId="0" fontId="24" fillId="11" borderId="3" xfId="0" applyFont="1" applyFill="1" applyBorder="1" applyAlignment="1">
      <alignment horizontal="center" vertical="center" wrapText="1"/>
    </xf>
    <xf numFmtId="12" fontId="13" fillId="0" borderId="0" xfId="0" applyNumberFormat="1" applyFont="1" applyAlignment="1">
      <alignment horizontal="left" vertical="center"/>
    </xf>
    <xf numFmtId="12" fontId="38" fillId="0" borderId="0" xfId="0" applyNumberFormat="1" applyFont="1" applyAlignment="1">
      <alignment horizontal="center" vertical="center"/>
    </xf>
    <xf numFmtId="0" fontId="38" fillId="0" borderId="0" xfId="0" applyFont="1" applyAlignment="1">
      <alignment horizontal="left" vertical="center"/>
    </xf>
    <xf numFmtId="0" fontId="38" fillId="0" borderId="0" xfId="0" applyFont="1" applyAlignment="1">
      <alignment horizontal="center" vertical="center"/>
    </xf>
    <xf numFmtId="0" fontId="38" fillId="0" borderId="0" xfId="0" applyFont="1" applyAlignment="1">
      <alignment vertical="center"/>
    </xf>
    <xf numFmtId="0" fontId="17" fillId="12" borderId="3" xfId="0" applyFont="1" applyFill="1" applyBorder="1" applyAlignment="1">
      <alignment horizontal="center"/>
    </xf>
    <xf numFmtId="0" fontId="17" fillId="13" borderId="3" xfId="0" applyFont="1" applyFill="1" applyBorder="1" applyAlignment="1">
      <alignment horizontal="center"/>
    </xf>
    <xf numFmtId="0" fontId="48" fillId="0" borderId="3" xfId="0" applyFont="1" applyBorder="1" applyAlignment="1">
      <alignment horizontal="left" vertical="top"/>
    </xf>
    <xf numFmtId="0" fontId="17" fillId="0" borderId="3" xfId="0" applyFont="1" applyBorder="1" applyAlignment="1">
      <alignment horizontal="center"/>
    </xf>
    <xf numFmtId="0" fontId="17" fillId="10" borderId="3" xfId="0" applyFont="1" applyFill="1" applyBorder="1" applyAlignment="1">
      <alignment horizontal="center"/>
    </xf>
    <xf numFmtId="0" fontId="18" fillId="10" borderId="3" xfId="0" applyFont="1" applyFill="1" applyBorder="1" applyAlignment="1">
      <alignment horizontal="left"/>
    </xf>
    <xf numFmtId="12" fontId="17" fillId="10" borderId="3" xfId="0" applyNumberFormat="1" applyFont="1" applyFill="1" applyBorder="1" applyAlignment="1">
      <alignment horizontal="center"/>
    </xf>
    <xf numFmtId="0" fontId="18" fillId="10" borderId="3" xfId="0" applyFont="1" applyFill="1" applyBorder="1" applyAlignment="1">
      <alignment horizontal="center"/>
    </xf>
    <xf numFmtId="0" fontId="17" fillId="10" borderId="3" xfId="0" applyFont="1" applyFill="1" applyBorder="1"/>
    <xf numFmtId="0" fontId="18" fillId="10" borderId="3" xfId="0" applyFont="1" applyFill="1" applyBorder="1" applyAlignment="1">
      <alignment horizontal="right"/>
    </xf>
    <xf numFmtId="0" fontId="18" fillId="14" borderId="3" xfId="0" applyFont="1" applyFill="1" applyBorder="1"/>
    <xf numFmtId="0" fontId="18" fillId="10" borderId="0" xfId="0" applyFont="1" applyFill="1" applyAlignment="1">
      <alignment horizontal="center"/>
    </xf>
    <xf numFmtId="12" fontId="17" fillId="10" borderId="0" xfId="0" applyNumberFormat="1" applyFont="1" applyFill="1" applyAlignment="1">
      <alignment horizontal="center"/>
    </xf>
    <xf numFmtId="0" fontId="17" fillId="10" borderId="0" xfId="0" applyFont="1" applyFill="1" applyAlignment="1">
      <alignment horizontal="center"/>
    </xf>
    <xf numFmtId="0" fontId="18" fillId="10" borderId="0" xfId="0" applyFont="1" applyFill="1" applyAlignment="1">
      <alignment horizontal="left"/>
    </xf>
    <xf numFmtId="0" fontId="17" fillId="10" borderId="0" xfId="0" applyFont="1" applyFill="1"/>
    <xf numFmtId="0" fontId="18" fillId="10" borderId="0" xfId="0" applyFont="1" applyFill="1"/>
    <xf numFmtId="0" fontId="18" fillId="0" borderId="0" xfId="0" applyFont="1" applyAlignment="1">
      <alignment horizontal="center"/>
    </xf>
    <xf numFmtId="12" fontId="18" fillId="0" borderId="0" xfId="0" applyNumberFormat="1" applyFont="1" applyAlignment="1">
      <alignment horizontal="left"/>
    </xf>
    <xf numFmtId="0" fontId="18" fillId="0" borderId="0" xfId="0" applyFont="1" applyAlignment="1">
      <alignment horizontal="left"/>
    </xf>
    <xf numFmtId="0" fontId="18" fillId="0" borderId="0" xfId="0" applyFont="1"/>
    <xf numFmtId="0" fontId="50" fillId="0" borderId="0" xfId="0" applyFont="1" applyAlignment="1">
      <alignment horizontal="center"/>
    </xf>
    <xf numFmtId="0" fontId="14" fillId="16" borderId="3" xfId="0" applyFont="1" applyFill="1" applyBorder="1" applyAlignment="1">
      <alignment horizontal="center" vertical="center" wrapText="1"/>
    </xf>
    <xf numFmtId="0" fontId="14" fillId="13" borderId="3" xfId="0" applyFont="1" applyFill="1" applyBorder="1" applyAlignment="1">
      <alignment horizontal="center" vertical="center" wrapText="1"/>
    </xf>
    <xf numFmtId="0" fontId="13" fillId="0" borderId="3" xfId="0" applyFont="1" applyBorder="1" applyAlignment="1">
      <alignment horizontal="center" vertical="center" wrapText="1"/>
    </xf>
    <xf numFmtId="0" fontId="26" fillId="0" borderId="3" xfId="0" applyFont="1" applyBorder="1" applyAlignment="1">
      <alignment vertical="center"/>
    </xf>
    <xf numFmtId="0" fontId="14" fillId="0" borderId="3" xfId="0" applyFont="1" applyBorder="1" applyAlignment="1">
      <alignment horizontal="center" vertical="center" wrapText="1"/>
    </xf>
    <xf numFmtId="0" fontId="14" fillId="7" borderId="3" xfId="0" applyFont="1" applyFill="1" applyBorder="1" applyAlignment="1">
      <alignment horizontal="center" vertical="center" wrapText="1"/>
    </xf>
    <xf numFmtId="0" fontId="13" fillId="14" borderId="3" xfId="0" applyFont="1" applyFill="1" applyBorder="1" applyAlignment="1">
      <alignment vertical="center"/>
    </xf>
    <xf numFmtId="0" fontId="14" fillId="0" borderId="0" xfId="0" applyFont="1" applyAlignment="1">
      <alignment vertical="top"/>
    </xf>
    <xf numFmtId="0" fontId="14" fillId="16" borderId="6" xfId="0" applyFont="1" applyFill="1" applyBorder="1" applyAlignment="1">
      <alignment horizontal="center" vertical="center" wrapText="1"/>
    </xf>
    <xf numFmtId="0" fontId="14" fillId="16" borderId="7" xfId="0" applyFont="1" applyFill="1" applyBorder="1" applyAlignment="1">
      <alignment horizontal="center" vertical="center" wrapText="1"/>
    </xf>
    <xf numFmtId="49" fontId="2" fillId="0" borderId="3" xfId="0" applyNumberFormat="1" applyFont="1" applyBorder="1"/>
    <xf numFmtId="0" fontId="13" fillId="0" borderId="0" xfId="0" applyFont="1" applyAlignment="1">
      <alignment horizontal="left"/>
    </xf>
    <xf numFmtId="0" fontId="2" fillId="17" borderId="3" xfId="0" applyFont="1" applyFill="1" applyBorder="1"/>
    <xf numFmtId="0" fontId="13" fillId="14" borderId="3" xfId="0" applyFont="1" applyFill="1" applyBorder="1"/>
    <xf numFmtId="0" fontId="14" fillId="16" borderId="6" xfId="0" applyFont="1" applyFill="1" applyBorder="1" applyAlignment="1">
      <alignment horizontal="center" vertical="center"/>
    </xf>
    <xf numFmtId="0" fontId="2" fillId="0" borderId="3" xfId="0" applyFont="1" applyBorder="1" applyAlignment="1">
      <alignment horizontal="right"/>
    </xf>
    <xf numFmtId="9" fontId="14" fillId="5" borderId="3" xfId="0" applyNumberFormat="1" applyFont="1" applyFill="1" applyBorder="1" applyAlignment="1">
      <alignment horizontal="center" vertical="center" wrapText="1"/>
    </xf>
    <xf numFmtId="0" fontId="14" fillId="5" borderId="3" xfId="0" applyFont="1" applyFill="1" applyBorder="1" applyAlignment="1">
      <alignment horizontal="center" vertical="center" wrapText="1"/>
    </xf>
    <xf numFmtId="0" fontId="22" fillId="0" borderId="3" xfId="0" applyFont="1" applyBorder="1"/>
    <xf numFmtId="0" fontId="14" fillId="5" borderId="3" xfId="0" applyFont="1" applyFill="1" applyBorder="1" applyAlignment="1">
      <alignment horizontal="center" vertical="center"/>
    </xf>
    <xf numFmtId="0" fontId="13" fillId="18" borderId="3" xfId="0" applyFont="1" applyFill="1" applyBorder="1" applyAlignment="1">
      <alignment vertical="center"/>
    </xf>
    <xf numFmtId="0" fontId="26" fillId="0" borderId="0" xfId="0" applyFont="1" applyAlignment="1">
      <alignment horizontal="left" vertical="center" readingOrder="1"/>
    </xf>
    <xf numFmtId="0" fontId="13" fillId="0" borderId="0" xfId="0" applyFont="1" applyAlignment="1">
      <alignment horizontal="right" vertical="center"/>
    </xf>
    <xf numFmtId="0" fontId="13" fillId="17" borderId="3" xfId="0" applyFont="1" applyFill="1" applyBorder="1" applyAlignment="1">
      <alignment horizontal="center" vertical="center"/>
    </xf>
    <xf numFmtId="9" fontId="27" fillId="0" borderId="3" xfId="0" applyNumberFormat="1" applyFont="1" applyBorder="1" applyAlignment="1">
      <alignment horizontal="center" vertical="center"/>
    </xf>
    <xf numFmtId="0" fontId="14" fillId="7" borderId="8" xfId="0" applyFont="1" applyFill="1" applyBorder="1" applyAlignment="1">
      <alignment horizontal="center" vertical="center"/>
    </xf>
    <xf numFmtId="0" fontId="26" fillId="0" borderId="0" xfId="0" applyFont="1" applyAlignment="1">
      <alignment horizontal="right" vertical="center" readingOrder="1"/>
    </xf>
    <xf numFmtId="0" fontId="2" fillId="0" borderId="0" xfId="0" applyFont="1"/>
    <xf numFmtId="0" fontId="14" fillId="16" borderId="3" xfId="0" applyFont="1" applyFill="1" applyBorder="1" applyAlignment="1">
      <alignment horizontal="center" vertical="center"/>
    </xf>
    <xf numFmtId="0" fontId="53" fillId="16" borderId="3" xfId="0" applyFont="1" applyFill="1" applyBorder="1" applyAlignment="1">
      <alignment horizontal="center" vertical="center"/>
    </xf>
    <xf numFmtId="0" fontId="13" fillId="16" borderId="3" xfId="0" applyFont="1" applyFill="1" applyBorder="1" applyAlignment="1">
      <alignment vertical="center"/>
    </xf>
    <xf numFmtId="0" fontId="26" fillId="0" borderId="3" xfId="0" applyFont="1" applyBorder="1" applyAlignment="1">
      <alignment horizontal="center" vertical="center"/>
    </xf>
    <xf numFmtId="0" fontId="13" fillId="5" borderId="3" xfId="0" applyFont="1" applyFill="1" applyBorder="1" applyAlignment="1">
      <alignment horizontal="center" vertical="center"/>
    </xf>
    <xf numFmtId="9" fontId="27" fillId="5" borderId="3" xfId="0" applyNumberFormat="1" applyFont="1" applyFill="1" applyBorder="1" applyAlignment="1">
      <alignment horizontal="center" vertical="center"/>
    </xf>
    <xf numFmtId="9" fontId="13" fillId="0" borderId="3" xfId="0" applyNumberFormat="1" applyFont="1" applyBorder="1" applyAlignment="1">
      <alignment horizontal="center" vertical="center" wrapText="1"/>
    </xf>
    <xf numFmtId="9" fontId="27" fillId="0" borderId="3" xfId="0" applyNumberFormat="1" applyFont="1" applyBorder="1" applyAlignment="1">
      <alignment horizontal="center" vertical="center" wrapText="1"/>
    </xf>
    <xf numFmtId="0" fontId="14" fillId="0" borderId="3" xfId="0" applyFont="1" applyBorder="1" applyAlignment="1">
      <alignment horizontal="center" vertical="center"/>
    </xf>
    <xf numFmtId="0" fontId="22" fillId="0" borderId="0" xfId="0" applyFont="1" applyAlignment="1">
      <alignment horizontal="center"/>
    </xf>
    <xf numFmtId="0" fontId="13" fillId="0" borderId="3" xfId="0" applyFont="1" applyBorder="1" applyAlignment="1">
      <alignment vertical="center"/>
    </xf>
    <xf numFmtId="0" fontId="14" fillId="11" borderId="3" xfId="0" applyFont="1" applyFill="1" applyBorder="1" applyAlignment="1">
      <alignment horizontal="center" vertical="center"/>
    </xf>
    <xf numFmtId="0" fontId="14" fillId="21" borderId="3" xfId="0" applyFont="1" applyFill="1" applyBorder="1" applyAlignment="1">
      <alignment horizontal="center" vertical="center"/>
    </xf>
    <xf numFmtId="0" fontId="14" fillId="22" borderId="3" xfId="0" applyFont="1" applyFill="1" applyBorder="1" applyAlignment="1">
      <alignment horizontal="center" vertical="center"/>
    </xf>
    <xf numFmtId="0" fontId="14" fillId="4" borderId="3" xfId="0" applyFont="1" applyFill="1" applyBorder="1" applyAlignment="1">
      <alignment horizontal="center" vertical="center"/>
    </xf>
    <xf numFmtId="0" fontId="13" fillId="14" borderId="3" xfId="0" applyFont="1" applyFill="1" applyBorder="1" applyAlignment="1">
      <alignment horizontal="center" vertical="center"/>
    </xf>
    <xf numFmtId="0" fontId="25" fillId="0" borderId="3" xfId="0" applyFont="1" applyBorder="1"/>
    <xf numFmtId="0" fontId="25" fillId="0" borderId="3" xfId="0" applyFont="1" applyBorder="1" applyAlignment="1">
      <alignment horizontal="right"/>
    </xf>
    <xf numFmtId="165" fontId="25" fillId="0" borderId="3" xfId="0" applyNumberFormat="1" applyFont="1" applyBorder="1" applyAlignment="1">
      <alignment horizontal="right"/>
    </xf>
    <xf numFmtId="0" fontId="14" fillId="23" borderId="3" xfId="0" applyFont="1" applyFill="1" applyBorder="1" applyAlignment="1">
      <alignment horizontal="center" vertical="center" wrapText="1"/>
    </xf>
    <xf numFmtId="9" fontId="13" fillId="24" borderId="3" xfId="0" applyNumberFormat="1" applyFont="1" applyFill="1" applyBorder="1" applyAlignment="1">
      <alignment horizontal="center" vertical="center" wrapText="1"/>
    </xf>
    <xf numFmtId="0" fontId="14" fillId="7" borderId="3" xfId="0" applyFont="1" applyFill="1" applyBorder="1" applyAlignment="1">
      <alignment horizontal="center" vertical="center"/>
    </xf>
    <xf numFmtId="0" fontId="2" fillId="0" borderId="0" xfId="0" applyFont="1" applyAlignment="1">
      <alignment horizontal="center" vertical="center"/>
    </xf>
    <xf numFmtId="0" fontId="16" fillId="0" borderId="3" xfId="0" applyFont="1" applyBorder="1" applyAlignment="1">
      <alignment horizontal="center" vertical="center" wrapText="1"/>
    </xf>
    <xf numFmtId="9" fontId="16" fillId="0" borderId="3" xfId="0" applyNumberFormat="1" applyFont="1" applyBorder="1" applyAlignment="1">
      <alignment horizontal="center" vertical="center" wrapText="1"/>
    </xf>
    <xf numFmtId="0" fontId="13" fillId="23" borderId="3" xfId="0" applyFont="1" applyFill="1" applyBorder="1" applyAlignment="1">
      <alignment vertical="center" wrapText="1"/>
    </xf>
    <xf numFmtId="0" fontId="16" fillId="23" borderId="3" xfId="0" applyFont="1" applyFill="1" applyBorder="1" applyAlignment="1">
      <alignment horizontal="center" vertical="center" wrapText="1"/>
    </xf>
    <xf numFmtId="0" fontId="16" fillId="26" borderId="3" xfId="0" applyFont="1" applyFill="1" applyBorder="1" applyAlignment="1">
      <alignment horizontal="center" vertical="center" wrapText="1"/>
    </xf>
    <xf numFmtId="9" fontId="16" fillId="27" borderId="3" xfId="0" applyNumberFormat="1" applyFont="1" applyFill="1" applyBorder="1" applyAlignment="1">
      <alignment horizontal="center" vertical="center" wrapText="1"/>
    </xf>
    <xf numFmtId="0" fontId="14" fillId="0" borderId="0" xfId="0" applyFont="1" applyAlignment="1">
      <alignment horizontal="left" vertical="center" wrapText="1"/>
    </xf>
    <xf numFmtId="0" fontId="14" fillId="0" borderId="0" xfId="0" applyFont="1" applyAlignment="1">
      <alignment horizontal="center" vertical="center" wrapText="1"/>
    </xf>
    <xf numFmtId="2" fontId="25" fillId="0" borderId="3" xfId="0" applyNumberFormat="1" applyFont="1" applyBorder="1" applyAlignment="1">
      <alignment horizontal="left" vertical="top"/>
    </xf>
    <xf numFmtId="166" fontId="25" fillId="0" borderId="3" xfId="0" applyNumberFormat="1" applyFont="1" applyBorder="1" applyAlignment="1">
      <alignment horizontal="left" vertical="top"/>
    </xf>
    <xf numFmtId="167" fontId="25" fillId="0" borderId="3" xfId="0" applyNumberFormat="1" applyFont="1" applyBorder="1" applyAlignment="1">
      <alignment horizontal="left" vertical="top"/>
    </xf>
    <xf numFmtId="12" fontId="25" fillId="0" borderId="3" xfId="0" applyNumberFormat="1" applyFont="1" applyBorder="1" applyAlignment="1">
      <alignment horizontal="left" vertical="top"/>
    </xf>
    <xf numFmtId="0" fontId="22" fillId="0" borderId="3" xfId="0" applyFont="1" applyBorder="1" applyAlignment="1">
      <alignment horizontal="center"/>
    </xf>
    <xf numFmtId="2" fontId="14" fillId="7" borderId="3" xfId="0" applyNumberFormat="1" applyFont="1" applyFill="1" applyBorder="1" applyAlignment="1">
      <alignment horizontal="center" vertical="center" wrapText="1"/>
    </xf>
    <xf numFmtId="12" fontId="25" fillId="0" borderId="0" xfId="0" applyNumberFormat="1" applyFont="1" applyAlignment="1">
      <alignment horizontal="left" vertical="top"/>
    </xf>
    <xf numFmtId="0" fontId="14" fillId="16" borderId="7" xfId="0" applyFont="1" applyFill="1" applyBorder="1" applyAlignment="1">
      <alignment horizontal="center" vertical="center"/>
    </xf>
    <xf numFmtId="0" fontId="52" fillId="0" borderId="3" xfId="0" applyFont="1" applyBorder="1" applyAlignment="1">
      <alignment horizontal="center" vertical="center"/>
    </xf>
    <xf numFmtId="0" fontId="14" fillId="28" borderId="9" xfId="0" applyFont="1" applyFill="1" applyBorder="1" applyAlignment="1">
      <alignment horizontal="right" vertical="center"/>
    </xf>
    <xf numFmtId="0" fontId="14" fillId="28" borderId="8" xfId="0" applyFont="1" applyFill="1" applyBorder="1" applyAlignment="1">
      <alignment horizontal="right" vertical="center"/>
    </xf>
    <xf numFmtId="0" fontId="52" fillId="0" borderId="3" xfId="0" applyFont="1" applyBorder="1" applyAlignment="1">
      <alignment vertical="center"/>
    </xf>
    <xf numFmtId="9" fontId="52" fillId="0" borderId="3" xfId="0" applyNumberFormat="1" applyFont="1" applyBorder="1" applyAlignment="1">
      <alignment vertical="center"/>
    </xf>
    <xf numFmtId="0" fontId="55" fillId="16" borderId="3" xfId="0" applyFont="1" applyFill="1" applyBorder="1" applyAlignment="1">
      <alignment horizontal="center" vertical="center" wrapText="1"/>
    </xf>
    <xf numFmtId="0" fontId="24" fillId="13" borderId="3" xfId="0" applyFont="1" applyFill="1" applyBorder="1" applyAlignment="1">
      <alignment horizontal="center" vertical="center" wrapText="1"/>
    </xf>
    <xf numFmtId="2" fontId="16" fillId="0" borderId="3" xfId="0" applyNumberFormat="1" applyFont="1" applyBorder="1" applyAlignment="1">
      <alignment horizontal="center" vertical="center" wrapText="1"/>
    </xf>
    <xf numFmtId="0" fontId="13" fillId="5" borderId="10" xfId="0" applyFont="1" applyFill="1" applyBorder="1" applyAlignment="1">
      <alignment vertical="center"/>
    </xf>
    <xf numFmtId="0" fontId="56" fillId="0" borderId="0" xfId="0" applyFont="1" applyAlignment="1">
      <alignment horizontal="left" vertical="center"/>
    </xf>
    <xf numFmtId="0" fontId="14" fillId="16" borderId="9" xfId="0" applyFont="1" applyFill="1" applyBorder="1" applyAlignment="1">
      <alignment horizontal="center" vertical="center" wrapText="1"/>
    </xf>
    <xf numFmtId="0" fontId="13" fillId="17" borderId="14" xfId="0" applyFont="1" applyFill="1" applyBorder="1" applyAlignment="1">
      <alignment vertical="center"/>
    </xf>
    <xf numFmtId="0" fontId="13" fillId="13" borderId="3" xfId="0" applyFont="1" applyFill="1" applyBorder="1" applyAlignment="1">
      <alignment horizontal="center" vertical="center" wrapText="1"/>
    </xf>
    <xf numFmtId="0" fontId="13" fillId="13" borderId="9" xfId="0" applyFont="1" applyFill="1" applyBorder="1" applyAlignment="1">
      <alignment horizontal="center" vertical="center" wrapText="1"/>
    </xf>
    <xf numFmtId="0" fontId="13" fillId="17" borderId="3" xfId="0" applyFont="1" applyFill="1" applyBorder="1" applyAlignment="1">
      <alignment vertical="center"/>
    </xf>
    <xf numFmtId="0" fontId="14" fillId="7" borderId="15" xfId="0" applyFont="1" applyFill="1" applyBorder="1" applyAlignment="1">
      <alignment vertical="center" wrapText="1"/>
    </xf>
    <xf numFmtId="0" fontId="13" fillId="16" borderId="3" xfId="0" applyFont="1" applyFill="1" applyBorder="1" applyAlignment="1">
      <alignment horizontal="center" vertical="center" wrapText="1"/>
    </xf>
    <xf numFmtId="0" fontId="25" fillId="0" borderId="3" xfId="0" applyFont="1" applyBorder="1" applyAlignment="1">
      <alignment horizontal="center"/>
    </xf>
    <xf numFmtId="0" fontId="13" fillId="7" borderId="3" xfId="0" applyFont="1" applyFill="1" applyBorder="1" applyAlignment="1">
      <alignment vertical="center" wrapText="1"/>
    </xf>
    <xf numFmtId="0" fontId="25" fillId="0" borderId="0" xfId="0" applyFont="1"/>
    <xf numFmtId="0" fontId="25" fillId="0" borderId="0" xfId="0" applyFont="1" applyAlignment="1">
      <alignment horizontal="center"/>
    </xf>
    <xf numFmtId="0" fontId="57" fillId="0" borderId="0" xfId="0" applyFont="1" applyAlignment="1">
      <alignment vertical="center"/>
    </xf>
    <xf numFmtId="0" fontId="14" fillId="16" borderId="16" xfId="0" applyFont="1" applyFill="1" applyBorder="1" applyAlignment="1">
      <alignment horizontal="center" vertical="center" wrapText="1"/>
    </xf>
    <xf numFmtId="0" fontId="14" fillId="16" borderId="17" xfId="0" applyFont="1" applyFill="1" applyBorder="1" applyAlignment="1">
      <alignment horizontal="center" vertical="center" wrapText="1"/>
    </xf>
    <xf numFmtId="0" fontId="2" fillId="0" borderId="3" xfId="0" applyFont="1" applyBorder="1" applyAlignment="1">
      <alignment horizontal="center" vertical="center"/>
    </xf>
    <xf numFmtId="0" fontId="2" fillId="0" borderId="3" xfId="0" applyFont="1" applyBorder="1" applyAlignment="1">
      <alignment vertical="center"/>
    </xf>
    <xf numFmtId="0" fontId="14" fillId="20" borderId="3" xfId="0" applyFont="1" applyFill="1" applyBorder="1" applyAlignment="1">
      <alignment horizontal="center" vertical="center"/>
    </xf>
    <xf numFmtId="0" fontId="14" fillId="20" borderId="3" xfId="0" applyFont="1" applyFill="1" applyBorder="1" applyAlignment="1">
      <alignment vertical="center"/>
    </xf>
    <xf numFmtId="0" fontId="28" fillId="0" borderId="0" xfId="0" applyFont="1"/>
    <xf numFmtId="0" fontId="2" fillId="0" borderId="3" xfId="0" applyFont="1" applyBorder="1" applyAlignment="1">
      <alignment horizontal="center" wrapText="1"/>
    </xf>
    <xf numFmtId="0" fontId="2" fillId="0" borderId="3" xfId="0" applyFont="1" applyBorder="1" applyAlignment="1">
      <alignment horizontal="left" wrapText="1"/>
    </xf>
    <xf numFmtId="168" fontId="2" fillId="0" borderId="3" xfId="0" applyNumberFormat="1" applyFont="1" applyBorder="1" applyAlignment="1">
      <alignment horizontal="center" wrapText="1"/>
    </xf>
    <xf numFmtId="0" fontId="2" fillId="0" borderId="0" xfId="0" applyFont="1" applyAlignment="1">
      <alignment wrapText="1"/>
    </xf>
    <xf numFmtId="0" fontId="58" fillId="0" borderId="3" xfId="0" applyFont="1" applyBorder="1" applyAlignment="1">
      <alignment wrapText="1"/>
    </xf>
    <xf numFmtId="0" fontId="14" fillId="0" borderId="0" xfId="0" applyFont="1" applyAlignment="1">
      <alignment horizontal="left" vertical="center"/>
    </xf>
    <xf numFmtId="0" fontId="13" fillId="0" borderId="0" xfId="0" applyFont="1" applyAlignment="1">
      <alignment horizontal="center" vertical="center"/>
    </xf>
    <xf numFmtId="0" fontId="28" fillId="0" borderId="0" xfId="0" applyFont="1" applyAlignment="1">
      <alignment horizontal="left" vertical="center" wrapText="1"/>
    </xf>
    <xf numFmtId="0" fontId="20" fillId="0" borderId="0" xfId="0" applyFont="1" applyAlignment="1">
      <alignment vertical="center" wrapText="1"/>
    </xf>
    <xf numFmtId="0" fontId="17" fillId="0" borderId="0" xfId="0" applyFont="1" applyAlignment="1">
      <alignment horizontal="left"/>
    </xf>
    <xf numFmtId="12" fontId="18" fillId="0" borderId="4" xfId="0" applyNumberFormat="1" applyFont="1" applyBorder="1" applyAlignment="1">
      <alignment horizontal="left"/>
    </xf>
    <xf numFmtId="12" fontId="18" fillId="0" borderId="4" xfId="0" applyNumberFormat="1" applyFont="1" applyBorder="1" applyAlignment="1">
      <alignment horizontal="left" vertical="top"/>
    </xf>
    <xf numFmtId="0" fontId="13" fillId="0" borderId="4" xfId="0" applyFont="1" applyBorder="1" applyAlignment="1">
      <alignment horizontal="left" vertical="center" wrapText="1"/>
    </xf>
    <xf numFmtId="0" fontId="14" fillId="0" borderId="0" xfId="0" applyFont="1" applyAlignment="1">
      <alignment horizontal="left" vertical="center" wrapText="1"/>
    </xf>
    <xf numFmtId="0" fontId="13" fillId="5" borderId="11" xfId="0" applyFont="1" applyFill="1" applyBorder="1" applyAlignment="1">
      <alignment horizontal="left" vertical="center" wrapText="1"/>
    </xf>
    <xf numFmtId="0" fontId="2" fillId="0" borderId="4" xfId="0" applyFont="1" applyBorder="1" applyAlignment="1">
      <alignment horizontal="left" vertical="center"/>
    </xf>
    <xf numFmtId="0" fontId="1" fillId="2" borderId="1" xfId="0" applyFont="1" applyFill="1" applyBorder="1" applyAlignment="1">
      <alignment vertical="center"/>
    </xf>
    <xf numFmtId="0" fontId="2" fillId="2" borderId="1" xfId="0" applyFont="1" applyFill="1" applyBorder="1" applyAlignment="1">
      <alignment vertical="center"/>
    </xf>
    <xf numFmtId="0" fontId="2" fillId="2" borderId="1" xfId="0" applyFont="1" applyFill="1" applyBorder="1" applyAlignment="1">
      <alignment horizontal="center" vertical="center"/>
    </xf>
    <xf numFmtId="0" fontId="3" fillId="3" borderId="1" xfId="0" applyFont="1" applyFill="1" applyBorder="1" applyAlignment="1">
      <alignment horizontal="center" vertical="center"/>
    </xf>
    <xf numFmtId="0" fontId="4" fillId="0" borderId="1" xfId="0" applyFont="1" applyBorder="1" applyAlignment="1"/>
    <xf numFmtId="0" fontId="3" fillId="4" borderId="1" xfId="0" applyFont="1" applyFill="1" applyBorder="1" applyAlignment="1">
      <alignment horizontal="center" vertical="center"/>
    </xf>
    <xf numFmtId="0" fontId="5" fillId="2" borderId="1" xfId="0" applyFont="1" applyFill="1" applyBorder="1" applyAlignment="1">
      <alignment vertical="center"/>
    </xf>
    <xf numFmtId="0" fontId="6" fillId="2" borderId="1" xfId="0" applyFont="1" applyFill="1" applyBorder="1" applyAlignment="1">
      <alignment vertical="center"/>
    </xf>
    <xf numFmtId="0" fontId="7" fillId="2" borderId="1" xfId="0" applyFont="1" applyFill="1" applyBorder="1" applyAlignment="1">
      <alignment vertical="center"/>
    </xf>
    <xf numFmtId="0" fontId="6" fillId="2" borderId="1" xfId="0" applyFont="1" applyFill="1" applyBorder="1" applyAlignment="1">
      <alignment horizontal="right" vertical="center"/>
    </xf>
    <xf numFmtId="0" fontId="6" fillId="5" borderId="1" xfId="0" applyFont="1" applyFill="1" applyBorder="1" applyAlignment="1">
      <alignment horizontal="left" vertical="center" wrapText="1"/>
    </xf>
    <xf numFmtId="0" fontId="6" fillId="5" borderId="1" xfId="0" applyFont="1" applyFill="1" applyBorder="1" applyAlignment="1">
      <alignment horizontal="left" vertical="center"/>
    </xf>
    <xf numFmtId="0" fontId="8" fillId="2" borderId="1" xfId="0" applyFont="1" applyFill="1" applyBorder="1" applyAlignment="1">
      <alignment vertical="center" wrapText="1"/>
    </xf>
    <xf numFmtId="0" fontId="9" fillId="5" borderId="1" xfId="0" applyFont="1" applyFill="1" applyBorder="1" applyAlignment="1">
      <alignment horizontal="left" vertical="center"/>
    </xf>
    <xf numFmtId="0" fontId="6" fillId="5" borderId="1" xfId="0" applyFont="1" applyFill="1" applyBorder="1" applyAlignment="1">
      <alignment horizontal="center" vertical="center"/>
    </xf>
    <xf numFmtId="0" fontId="10" fillId="2" borderId="1" xfId="0" applyFont="1" applyFill="1" applyBorder="1" applyAlignment="1">
      <alignment horizontal="center" vertical="center"/>
    </xf>
    <xf numFmtId="0" fontId="11" fillId="2" borderId="1" xfId="0" applyFont="1" applyFill="1" applyBorder="1" applyAlignment="1">
      <alignment vertical="center"/>
    </xf>
    <xf numFmtId="14" fontId="12" fillId="2" borderId="1" xfId="0" applyNumberFormat="1" applyFont="1" applyFill="1" applyBorder="1" applyAlignment="1">
      <alignment vertical="center"/>
    </xf>
    <xf numFmtId="15" fontId="6" fillId="5" borderId="1" xfId="0" applyNumberFormat="1" applyFont="1" applyFill="1" applyBorder="1" applyAlignment="1">
      <alignment horizontal="left" vertical="center"/>
    </xf>
    <xf numFmtId="0" fontId="12" fillId="2" borderId="1" xfId="0" applyFont="1" applyFill="1" applyBorder="1" applyAlignment="1">
      <alignment vertical="center"/>
    </xf>
    <xf numFmtId="0" fontId="12" fillId="2" borderId="1" xfId="0" applyFont="1" applyFill="1" applyBorder="1" applyAlignment="1">
      <alignment horizontal="left" vertical="center"/>
    </xf>
    <xf numFmtId="14" fontId="2" fillId="2" borderId="1" xfId="0" applyNumberFormat="1" applyFont="1" applyFill="1" applyBorder="1" applyAlignment="1">
      <alignment vertical="center"/>
    </xf>
    <xf numFmtId="0" fontId="0" fillId="0" borderId="0" xfId="0" applyAlignment="1"/>
    <xf numFmtId="0" fontId="15" fillId="0" borderId="3" xfId="0" applyFont="1" applyBorder="1" applyAlignment="1">
      <alignment horizontal="center" vertical="center" wrapText="1"/>
    </xf>
    <xf numFmtId="1" fontId="14" fillId="7" borderId="9" xfId="0" applyNumberFormat="1" applyFont="1" applyFill="1" applyBorder="1" applyAlignment="1">
      <alignment horizontal="center" vertical="center"/>
    </xf>
    <xf numFmtId="0" fontId="4" fillId="0" borderId="15" xfId="0" applyFont="1" applyBorder="1" applyAlignment="1"/>
    <xf numFmtId="0" fontId="4" fillId="0" borderId="8" xfId="0" applyFont="1" applyBorder="1" applyAlignment="1"/>
    <xf numFmtId="0" fontId="13" fillId="0" borderId="16" xfId="0" applyFont="1" applyBorder="1" applyAlignment="1">
      <alignment horizontal="left" vertical="center" wrapText="1"/>
    </xf>
    <xf numFmtId="0" fontId="4" fillId="0" borderId="17" xfId="0" applyFont="1" applyBorder="1" applyAlignment="1"/>
    <xf numFmtId="0" fontId="4" fillId="0" borderId="10" xfId="0" applyFont="1" applyBorder="1" applyAlignment="1"/>
    <xf numFmtId="0" fontId="4" fillId="0" borderId="4" xfId="0" applyFont="1" applyBorder="1" applyAlignment="1"/>
    <xf numFmtId="0" fontId="4" fillId="0" borderId="5" xfId="0" applyFont="1" applyBorder="1" applyAlignment="1"/>
    <xf numFmtId="0" fontId="4" fillId="0" borderId="11" xfId="0" applyFont="1" applyBorder="1" applyAlignment="1"/>
    <xf numFmtId="0" fontId="4" fillId="0" borderId="12" xfId="0" applyFont="1" applyBorder="1" applyAlignment="1"/>
    <xf numFmtId="0" fontId="4" fillId="0" borderId="13" xfId="0" applyFont="1" applyBorder="1" applyAlignment="1"/>
    <xf numFmtId="0" fontId="15" fillId="0" borderId="0" xfId="0" applyFont="1"/>
    <xf numFmtId="0" fontId="13" fillId="0" borderId="16" xfId="0" applyFont="1" applyBorder="1" applyAlignment="1">
      <alignment horizontal="left" vertical="top" wrapText="1"/>
    </xf>
    <xf numFmtId="0" fontId="17" fillId="7" borderId="6" xfId="0" applyFont="1" applyFill="1" applyBorder="1" applyAlignment="1">
      <alignment horizontal="center"/>
    </xf>
    <xf numFmtId="0" fontId="4" fillId="0" borderId="7" xfId="0" applyFont="1" applyBorder="1" applyAlignment="1"/>
    <xf numFmtId="0" fontId="18" fillId="0" borderId="14" xfId="0" applyFont="1" applyBorder="1" applyAlignment="1">
      <alignment horizontal="center"/>
    </xf>
    <xf numFmtId="0" fontId="18" fillId="0" borderId="14" xfId="0" applyFont="1" applyBorder="1" applyAlignment="1">
      <alignment horizontal="left"/>
    </xf>
    <xf numFmtId="0" fontId="4" fillId="0" borderId="14" xfId="0" applyFont="1" applyBorder="1" applyAlignment="1"/>
    <xf numFmtId="0" fontId="18" fillId="0" borderId="6" xfId="0" applyFont="1" applyBorder="1" applyAlignment="1">
      <alignment horizontal="center"/>
    </xf>
    <xf numFmtId="1" fontId="20" fillId="7" borderId="9" xfId="0" applyNumberFormat="1" applyFont="1" applyFill="1" applyBorder="1" applyAlignment="1">
      <alignment horizontal="center"/>
    </xf>
    <xf numFmtId="0" fontId="18" fillId="9" borderId="3" xfId="0" applyFont="1" applyFill="1" applyBorder="1" applyAlignment="1">
      <alignment horizontal="center"/>
    </xf>
    <xf numFmtId="0" fontId="20" fillId="0" borderId="0" xfId="0" applyFont="1" applyAlignment="1"/>
    <xf numFmtId="0" fontId="21" fillId="0" borderId="16" xfId="0" applyFont="1" applyBorder="1" applyAlignment="1">
      <alignment horizontal="left" vertical="top" wrapText="1"/>
    </xf>
    <xf numFmtId="0" fontId="14" fillId="7" borderId="6" xfId="0" applyFont="1" applyFill="1" applyBorder="1" applyAlignment="1">
      <alignment horizontal="center" vertical="center"/>
    </xf>
    <xf numFmtId="0" fontId="14" fillId="7" borderId="6" xfId="0" applyFont="1" applyFill="1" applyBorder="1" applyAlignment="1">
      <alignment horizontal="center" vertical="center" wrapText="1"/>
    </xf>
    <xf numFmtId="0" fontId="14" fillId="7" borderId="9" xfId="0" applyFont="1" applyFill="1" applyBorder="1" applyAlignment="1">
      <alignment horizontal="center" wrapText="1"/>
    </xf>
    <xf numFmtId="0" fontId="2" fillId="0" borderId="15" xfId="0" applyFont="1" applyBorder="1" applyAlignment="1">
      <alignment wrapText="1"/>
    </xf>
    <xf numFmtId="0" fontId="2" fillId="0" borderId="8" xfId="0" applyFont="1" applyBorder="1" applyAlignment="1">
      <alignment wrapText="1"/>
    </xf>
    <xf numFmtId="0" fontId="2" fillId="0" borderId="12" xfId="0" applyFont="1" applyBorder="1" applyAlignment="1">
      <alignment wrapText="1"/>
    </xf>
    <xf numFmtId="0" fontId="2" fillId="0" borderId="13" xfId="0" applyFont="1" applyBorder="1" applyAlignment="1">
      <alignment wrapText="1"/>
    </xf>
    <xf numFmtId="0" fontId="14" fillId="7" borderId="9" xfId="0" applyFont="1" applyFill="1" applyBorder="1" applyAlignment="1">
      <alignment horizontal="center" vertical="center"/>
    </xf>
    <xf numFmtId="0" fontId="13" fillId="0" borderId="9" xfId="0" applyFont="1" applyBorder="1" applyAlignment="1">
      <alignment horizontal="left" vertical="center" wrapText="1"/>
    </xf>
    <xf numFmtId="0" fontId="32" fillId="0" borderId="9" xfId="0" applyFont="1" applyBorder="1" applyAlignment="1">
      <alignment wrapText="1"/>
    </xf>
    <xf numFmtId="0" fontId="36" fillId="0" borderId="3" xfId="0" applyFont="1" applyBorder="1" applyAlignment="1">
      <alignment horizontal="center"/>
    </xf>
    <xf numFmtId="0" fontId="22" fillId="0" borderId="9" xfId="0" applyFont="1" applyBorder="1" applyAlignment="1">
      <alignment wrapText="1"/>
    </xf>
    <xf numFmtId="0" fontId="13" fillId="0" borderId="9" xfId="0" applyFont="1" applyBorder="1" applyAlignment="1">
      <alignment horizontal="left" vertical="center"/>
    </xf>
    <xf numFmtId="0" fontId="21" fillId="0" borderId="13" xfId="0" applyFont="1" applyBorder="1" applyAlignment="1">
      <alignment horizontal="center" vertical="center" wrapText="1"/>
    </xf>
    <xf numFmtId="0" fontId="36" fillId="0" borderId="3" xfId="0" applyFont="1" applyBorder="1" applyAlignment="1">
      <alignment vertical="center" wrapText="1"/>
    </xf>
    <xf numFmtId="1" fontId="20" fillId="7" borderId="9" xfId="0" applyNumberFormat="1" applyFont="1" applyFill="1" applyBorder="1" applyAlignment="1">
      <alignment horizontal="center" vertical="center" wrapText="1"/>
    </xf>
    <xf numFmtId="0" fontId="18" fillId="9" borderId="3" xfId="0" applyFont="1" applyFill="1" applyBorder="1" applyAlignment="1">
      <alignment horizontal="center" vertical="center" wrapText="1"/>
    </xf>
    <xf numFmtId="0" fontId="21" fillId="0" borderId="16" xfId="0" applyFont="1" applyBorder="1" applyAlignment="1">
      <alignment horizontal="left" vertical="center" wrapText="1"/>
    </xf>
    <xf numFmtId="0" fontId="41" fillId="7" borderId="6" xfId="0" applyFont="1" applyFill="1" applyBorder="1" applyAlignment="1">
      <alignment horizontal="center" vertical="center" wrapText="1"/>
    </xf>
    <xf numFmtId="0" fontId="41" fillId="7" borderId="9" xfId="0" applyFont="1" applyFill="1" applyBorder="1" applyAlignment="1">
      <alignment horizontal="center" vertical="center" wrapText="1"/>
    </xf>
    <xf numFmtId="0" fontId="42" fillId="7" borderId="9" xfId="0" applyFont="1" applyFill="1" applyBorder="1" applyAlignment="1">
      <alignment horizontal="center" vertical="center" wrapText="1"/>
    </xf>
    <xf numFmtId="0" fontId="42" fillId="7" borderId="6" xfId="0" applyFont="1" applyFill="1" applyBorder="1" applyAlignment="1">
      <alignment horizontal="center" vertical="center" wrapText="1"/>
    </xf>
    <xf numFmtId="0" fontId="41" fillId="7" borderId="11" xfId="0" applyFont="1" applyFill="1" applyBorder="1" applyAlignment="1">
      <alignment horizontal="center" vertical="center" wrapText="1"/>
    </xf>
    <xf numFmtId="1" fontId="44" fillId="0" borderId="6" xfId="0" applyNumberFormat="1" applyFont="1" applyBorder="1" applyAlignment="1">
      <alignment horizontal="center" vertical="center" shrinkToFit="1"/>
    </xf>
    <xf numFmtId="0" fontId="16" fillId="0" borderId="6" xfId="0" applyFont="1" applyBorder="1" applyAlignment="1">
      <alignment horizontal="left" vertical="center" wrapText="1"/>
    </xf>
    <xf numFmtId="0" fontId="13" fillId="0" borderId="6" xfId="0" applyFont="1" applyBorder="1" applyAlignment="1">
      <alignment horizontal="left" vertical="center" wrapText="1"/>
    </xf>
    <xf numFmtId="0" fontId="17" fillId="12" borderId="6" xfId="0" applyFont="1" applyFill="1" applyBorder="1" applyAlignment="1">
      <alignment horizontal="center"/>
    </xf>
    <xf numFmtId="0" fontId="17" fillId="12" borderId="9" xfId="0" applyFont="1" applyFill="1" applyBorder="1" applyAlignment="1">
      <alignment horizontal="center"/>
    </xf>
    <xf numFmtId="0" fontId="17" fillId="0" borderId="9" xfId="0" applyFont="1" applyBorder="1" applyAlignment="1">
      <alignment horizontal="center"/>
    </xf>
    <xf numFmtId="0" fontId="17" fillId="0" borderId="15" xfId="0" applyFont="1" applyBorder="1" applyAlignment="1">
      <alignment horizontal="center"/>
    </xf>
    <xf numFmtId="12" fontId="17" fillId="10" borderId="9" xfId="0" applyNumberFormat="1" applyFont="1" applyFill="1" applyBorder="1" applyAlignment="1">
      <alignment horizontal="center"/>
    </xf>
    <xf numFmtId="0" fontId="17" fillId="7" borderId="9" xfId="0" applyFont="1" applyFill="1" applyBorder="1" applyAlignment="1">
      <alignment horizontal="center"/>
    </xf>
    <xf numFmtId="0" fontId="49" fillId="0" borderId="16" xfId="0" applyFont="1" applyBorder="1" applyAlignment="1">
      <alignment horizontal="left"/>
    </xf>
    <xf numFmtId="12" fontId="17" fillId="0" borderId="17" xfId="0" applyNumberFormat="1" applyFont="1" applyBorder="1" applyAlignment="1">
      <alignment horizontal="center"/>
    </xf>
    <xf numFmtId="0" fontId="17" fillId="0" borderId="17" xfId="0" applyFont="1" applyBorder="1" applyAlignment="1">
      <alignment horizontal="center"/>
    </xf>
    <xf numFmtId="0" fontId="18" fillId="0" borderId="17" xfId="0" applyFont="1" applyBorder="1" applyAlignment="1">
      <alignment horizontal="left"/>
    </xf>
    <xf numFmtId="0" fontId="18" fillId="0" borderId="17" xfId="0" applyFont="1" applyBorder="1" applyAlignment="1">
      <alignment horizontal="center"/>
    </xf>
    <xf numFmtId="0" fontId="18" fillId="0" borderId="17" xfId="0" applyFont="1" applyBorder="1"/>
    <xf numFmtId="0" fontId="18" fillId="0" borderId="10" xfId="0" applyFont="1" applyBorder="1"/>
    <xf numFmtId="0" fontId="18" fillId="0" borderId="11" xfId="0" applyFont="1" applyBorder="1" applyAlignment="1">
      <alignment horizontal="left"/>
    </xf>
    <xf numFmtId="0" fontId="17" fillId="0" borderId="12" xfId="0" applyFont="1" applyBorder="1" applyAlignment="1">
      <alignment horizontal="center"/>
    </xf>
    <xf numFmtId="12" fontId="17" fillId="0" borderId="12" xfId="0" applyNumberFormat="1" applyFont="1" applyBorder="1" applyAlignment="1">
      <alignment horizontal="center"/>
    </xf>
    <xf numFmtId="0" fontId="18" fillId="0" borderId="12" xfId="0" applyFont="1" applyBorder="1" applyAlignment="1">
      <alignment horizontal="left"/>
    </xf>
    <xf numFmtId="0" fontId="18" fillId="0" borderId="12" xfId="0" applyFont="1" applyBorder="1" applyAlignment="1">
      <alignment horizontal="center"/>
    </xf>
    <xf numFmtId="0" fontId="18" fillId="0" borderId="12" xfId="0" applyFont="1" applyBorder="1"/>
    <xf numFmtId="0" fontId="18" fillId="0" borderId="13" xfId="0" applyFont="1" applyBorder="1"/>
    <xf numFmtId="0" fontId="49" fillId="15" borderId="16" xfId="0" applyFont="1" applyFill="1" applyBorder="1" applyAlignment="1">
      <alignment horizontal="left"/>
    </xf>
    <xf numFmtId="12" fontId="18" fillId="15" borderId="17" xfId="0" applyNumberFormat="1" applyFont="1" applyFill="1" applyBorder="1" applyAlignment="1">
      <alignment horizontal="left"/>
    </xf>
    <xf numFmtId="12" fontId="18" fillId="0" borderId="11" xfId="0" applyNumberFormat="1" applyFont="1" applyBorder="1" applyAlignment="1">
      <alignment horizontal="left"/>
    </xf>
    <xf numFmtId="0" fontId="49" fillId="15" borderId="16" xfId="0" applyFont="1" applyFill="1" applyBorder="1" applyAlignment="1"/>
    <xf numFmtId="0" fontId="18" fillId="0" borderId="9" xfId="0" applyFont="1" applyBorder="1" applyAlignment="1">
      <alignment horizontal="left" vertical="top" wrapText="1"/>
    </xf>
    <xf numFmtId="0" fontId="18" fillId="0" borderId="16" xfId="0" applyFont="1" applyBorder="1" applyAlignment="1">
      <alignment horizontal="left" vertical="top" wrapText="1"/>
    </xf>
    <xf numFmtId="0" fontId="17" fillId="0" borderId="12" xfId="0" applyFont="1" applyBorder="1" applyAlignment="1">
      <alignment horizontal="left"/>
    </xf>
    <xf numFmtId="0" fontId="14" fillId="16" borderId="6" xfId="0" applyFont="1" applyFill="1" applyBorder="1" applyAlignment="1">
      <alignment horizontal="center" vertical="center" wrapText="1"/>
    </xf>
    <xf numFmtId="0" fontId="14" fillId="16" borderId="9" xfId="0" applyFont="1" applyFill="1" applyBorder="1" applyAlignment="1">
      <alignment horizontal="center" vertical="center" wrapText="1"/>
    </xf>
    <xf numFmtId="0" fontId="14" fillId="13" borderId="9" xfId="0" applyFont="1" applyFill="1" applyBorder="1" applyAlignment="1">
      <alignment horizontal="center" vertical="center" wrapText="1"/>
    </xf>
    <xf numFmtId="0" fontId="14" fillId="0" borderId="9" xfId="0" applyFont="1" applyBorder="1" applyAlignment="1">
      <alignment horizontal="center" vertical="center" wrapText="1"/>
    </xf>
    <xf numFmtId="0" fontId="51" fillId="0" borderId="16" xfId="0" applyFont="1" applyBorder="1" applyAlignment="1">
      <alignment horizontal="left" vertical="center"/>
    </xf>
    <xf numFmtId="0" fontId="13" fillId="0" borderId="17" xfId="0" applyFont="1" applyBorder="1" applyAlignment="1">
      <alignment vertical="center"/>
    </xf>
    <xf numFmtId="0" fontId="13" fillId="0" borderId="10" xfId="0" applyFont="1" applyBorder="1" applyAlignment="1">
      <alignment vertical="center"/>
    </xf>
    <xf numFmtId="0" fontId="14" fillId="16" borderId="11" xfId="0" applyFont="1" applyFill="1" applyBorder="1" applyAlignment="1">
      <alignment horizontal="center" vertical="center" wrapText="1"/>
    </xf>
    <xf numFmtId="0" fontId="14" fillId="0" borderId="9" xfId="0" applyFont="1" applyBorder="1" applyAlignment="1">
      <alignment horizontal="center" vertical="center" wrapText="1"/>
    </xf>
    <xf numFmtId="0" fontId="14" fillId="7" borderId="9" xfId="0" applyFont="1" applyFill="1" applyBorder="1" applyAlignment="1">
      <alignment horizontal="center"/>
    </xf>
    <xf numFmtId="0" fontId="13" fillId="0" borderId="17" xfId="0" applyFont="1" applyBorder="1" applyAlignment="1">
      <alignment horizontal="left" vertical="center"/>
    </xf>
    <xf numFmtId="0" fontId="13" fillId="0" borderId="17" xfId="0" applyFont="1" applyBorder="1" applyAlignment="1">
      <alignment horizontal="left"/>
    </xf>
    <xf numFmtId="0" fontId="13" fillId="0" borderId="17" xfId="0" applyFont="1" applyBorder="1"/>
    <xf numFmtId="0" fontId="13" fillId="0" borderId="10" xfId="0" applyFont="1" applyBorder="1" applyAlignment="1">
      <alignment horizontal="left"/>
    </xf>
    <xf numFmtId="0" fontId="13" fillId="16" borderId="6" xfId="0" applyFont="1" applyFill="1" applyBorder="1" applyAlignment="1">
      <alignment horizontal="center" vertical="center" wrapText="1"/>
    </xf>
    <xf numFmtId="0" fontId="52" fillId="16" borderId="6" xfId="0" applyFont="1" applyFill="1" applyBorder="1" applyAlignment="1">
      <alignment horizontal="center" vertical="center" wrapText="1"/>
    </xf>
    <xf numFmtId="0" fontId="14" fillId="5" borderId="9" xfId="0" applyFont="1" applyFill="1" applyBorder="1" applyAlignment="1">
      <alignment horizontal="center" vertical="center" wrapText="1"/>
    </xf>
    <xf numFmtId="0" fontId="51" fillId="19" borderId="16" xfId="0" applyFont="1" applyFill="1" applyBorder="1" applyAlignment="1">
      <alignment vertical="center"/>
    </xf>
    <xf numFmtId="0" fontId="13" fillId="19" borderId="17" xfId="0" applyFont="1" applyFill="1" applyBorder="1" applyAlignment="1">
      <alignment vertical="center"/>
    </xf>
    <xf numFmtId="0" fontId="13" fillId="0" borderId="11" xfId="0" applyFont="1" applyBorder="1" applyAlignment="1">
      <alignment horizontal="left" vertical="center" wrapText="1"/>
    </xf>
    <xf numFmtId="0" fontId="51" fillId="19" borderId="16" xfId="0" applyFont="1" applyFill="1" applyBorder="1" applyAlignment="1">
      <alignment vertical="center"/>
    </xf>
    <xf numFmtId="0" fontId="14" fillId="16" borderId="6" xfId="0" applyFont="1" applyFill="1" applyBorder="1" applyAlignment="1">
      <alignment horizontal="center" vertical="center"/>
    </xf>
    <xf numFmtId="0" fontId="14" fillId="16" borderId="16" xfId="0" applyFont="1" applyFill="1" applyBorder="1" applyAlignment="1">
      <alignment horizontal="center" vertical="center"/>
    </xf>
    <xf numFmtId="0" fontId="14" fillId="16" borderId="9" xfId="0" applyFont="1" applyFill="1" applyBorder="1" applyAlignment="1">
      <alignment horizontal="center" vertical="center"/>
    </xf>
    <xf numFmtId="0" fontId="13" fillId="5" borderId="16" xfId="0" applyFont="1" applyFill="1" applyBorder="1" applyAlignment="1">
      <alignment horizontal="center" vertical="center"/>
    </xf>
    <xf numFmtId="0" fontId="13" fillId="5" borderId="9" xfId="0" applyFont="1" applyFill="1" applyBorder="1" applyAlignment="1">
      <alignment horizontal="center" vertical="center"/>
    </xf>
    <xf numFmtId="0" fontId="13" fillId="0" borderId="17" xfId="0" applyFont="1" applyBorder="1" applyAlignment="1">
      <alignment horizontal="center" vertical="center"/>
    </xf>
    <xf numFmtId="0" fontId="14" fillId="20" borderId="9" xfId="0" applyFont="1" applyFill="1" applyBorder="1" applyAlignment="1">
      <alignment horizontal="center" vertical="center"/>
    </xf>
    <xf numFmtId="0" fontId="14" fillId="21" borderId="9" xfId="0" applyFont="1" applyFill="1" applyBorder="1" applyAlignment="1">
      <alignment horizontal="center" vertical="center"/>
    </xf>
    <xf numFmtId="0" fontId="14" fillId="22" borderId="9" xfId="0" applyFont="1" applyFill="1" applyBorder="1" applyAlignment="1">
      <alignment horizontal="center" vertical="center"/>
    </xf>
    <xf numFmtId="0" fontId="14" fillId="4" borderId="9" xfId="0" applyFont="1" applyFill="1" applyBorder="1" applyAlignment="1">
      <alignment horizontal="center" vertical="center"/>
    </xf>
    <xf numFmtId="0" fontId="13" fillId="0" borderId="10" xfId="0" applyFont="1" applyBorder="1" applyAlignment="1">
      <alignment horizontal="center" vertical="center"/>
    </xf>
    <xf numFmtId="0" fontId="14" fillId="23" borderId="9" xfId="0" applyFont="1" applyFill="1" applyBorder="1" applyAlignment="1">
      <alignment horizontal="center" vertical="center" wrapText="1"/>
    </xf>
    <xf numFmtId="0" fontId="51" fillId="25" borderId="16" xfId="0" applyFont="1" applyFill="1" applyBorder="1" applyAlignment="1">
      <alignment vertical="center"/>
    </xf>
    <xf numFmtId="0" fontId="16" fillId="23" borderId="9" xfId="0" applyFont="1" applyFill="1" applyBorder="1" applyAlignment="1">
      <alignment horizontal="center" vertical="center" wrapText="1"/>
    </xf>
    <xf numFmtId="12" fontId="14" fillId="16" borderId="6" xfId="0" applyNumberFormat="1" applyFont="1" applyFill="1" applyBorder="1" applyAlignment="1">
      <alignment horizontal="center" vertical="center"/>
    </xf>
    <xf numFmtId="12" fontId="14" fillId="16" borderId="6" xfId="0" applyNumberFormat="1" applyFont="1" applyFill="1" applyBorder="1" applyAlignment="1">
      <alignment horizontal="center" vertical="center" wrapText="1"/>
    </xf>
    <xf numFmtId="0" fontId="13" fillId="16" borderId="9" xfId="0" applyFont="1" applyFill="1" applyBorder="1" applyAlignment="1">
      <alignment horizontal="left" vertical="center" wrapText="1"/>
    </xf>
    <xf numFmtId="0" fontId="2" fillId="17" borderId="1" xfId="0" applyFont="1" applyFill="1" applyBorder="1"/>
    <xf numFmtId="0" fontId="51" fillId="5" borderId="16" xfId="0" applyFont="1" applyFill="1" applyBorder="1" applyAlignment="1">
      <alignment vertical="center"/>
    </xf>
    <xf numFmtId="0" fontId="13" fillId="5" borderId="17" xfId="0" applyFont="1" applyFill="1" applyBorder="1" applyAlignment="1">
      <alignment vertical="center"/>
    </xf>
    <xf numFmtId="0" fontId="14" fillId="16" borderId="16" xfId="0" applyFont="1" applyFill="1" applyBorder="1" applyAlignment="1">
      <alignment horizontal="center" vertical="center" wrapText="1"/>
    </xf>
    <xf numFmtId="0" fontId="14" fillId="28" borderId="9" xfId="0" applyFont="1" applyFill="1" applyBorder="1" applyAlignment="1">
      <alignment horizontal="right" vertical="center"/>
    </xf>
    <xf numFmtId="0" fontId="14" fillId="0" borderId="9" xfId="0" applyFont="1" applyBorder="1" applyAlignment="1">
      <alignment horizontal="center" vertical="center"/>
    </xf>
    <xf numFmtId="0" fontId="14" fillId="28" borderId="9" xfId="0" applyFont="1" applyFill="1" applyBorder="1" applyAlignment="1">
      <alignment horizontal="left" vertical="center" wrapText="1"/>
    </xf>
    <xf numFmtId="9" fontId="14" fillId="7" borderId="9" xfId="0" applyNumberFormat="1" applyFont="1" applyFill="1" applyBorder="1" applyAlignment="1">
      <alignment horizontal="center" vertical="center"/>
    </xf>
    <xf numFmtId="0" fontId="54" fillId="19" borderId="16" xfId="0" applyFont="1" applyFill="1" applyBorder="1" applyAlignment="1">
      <alignment vertical="center"/>
    </xf>
    <xf numFmtId="0" fontId="2" fillId="19" borderId="17" xfId="0" applyFont="1" applyFill="1" applyBorder="1" applyAlignment="1">
      <alignment vertical="center"/>
    </xf>
    <xf numFmtId="0" fontId="2" fillId="0" borderId="17" xfId="0" applyFont="1" applyBorder="1" applyAlignment="1">
      <alignment vertical="center"/>
    </xf>
    <xf numFmtId="0" fontId="2" fillId="0" borderId="10" xfId="0" applyFont="1" applyBorder="1" applyAlignment="1">
      <alignment vertical="center"/>
    </xf>
    <xf numFmtId="0" fontId="2" fillId="0" borderId="11" xfId="0" applyFont="1" applyBorder="1" applyAlignment="1">
      <alignment horizontal="left" vertical="center" wrapText="1"/>
    </xf>
    <xf numFmtId="0" fontId="55" fillId="16" borderId="6" xfId="0" applyFont="1" applyFill="1" applyBorder="1" applyAlignment="1">
      <alignment horizontal="center" vertical="center" wrapText="1"/>
    </xf>
    <xf numFmtId="0" fontId="55" fillId="16" borderId="9" xfId="0" applyFont="1" applyFill="1" applyBorder="1" applyAlignment="1">
      <alignment horizontal="center" vertical="center" wrapText="1"/>
    </xf>
    <xf numFmtId="0" fontId="14" fillId="7" borderId="15" xfId="0" applyFont="1" applyFill="1" applyBorder="1" applyAlignment="1">
      <alignment horizontal="center" vertical="center" wrapText="1"/>
    </xf>
    <xf numFmtId="0" fontId="13" fillId="5" borderId="1" xfId="0" applyFont="1" applyFill="1" applyBorder="1" applyAlignment="1">
      <alignment horizontal="center" vertical="center" wrapText="1"/>
    </xf>
    <xf numFmtId="0" fontId="51" fillId="25" borderId="17" xfId="0" applyFont="1" applyFill="1" applyBorder="1" applyAlignment="1">
      <alignment vertical="center"/>
    </xf>
    <xf numFmtId="0" fontId="13" fillId="0" borderId="11" xfId="0" applyFont="1" applyBorder="1" applyAlignment="1">
      <alignment horizontal="left" vertical="top"/>
    </xf>
    <xf numFmtId="0" fontId="13" fillId="17" borderId="1" xfId="0" applyFont="1" applyFill="1" applyBorder="1" applyAlignment="1">
      <alignment vertical="center"/>
    </xf>
    <xf numFmtId="0" fontId="51" fillId="0" borderId="16" xfId="0" applyFont="1" applyBorder="1" applyAlignment="1">
      <alignment vertical="top"/>
    </xf>
    <xf numFmtId="0" fontId="51" fillId="0" borderId="17" xfId="0" applyFont="1" applyBorder="1" applyAlignment="1">
      <alignment vertical="top"/>
    </xf>
    <xf numFmtId="0" fontId="51" fillId="0" borderId="10" xfId="0" applyFont="1" applyBorder="1" applyAlignment="1">
      <alignment vertical="top"/>
    </xf>
    <xf numFmtId="0" fontId="51" fillId="0" borderId="11" xfId="0" applyFont="1" applyBorder="1" applyAlignment="1">
      <alignment horizontal="left" vertical="top"/>
    </xf>
    <xf numFmtId="0" fontId="14" fillId="16" borderId="9" xfId="0" applyFont="1" applyFill="1" applyBorder="1" applyAlignment="1">
      <alignment horizontal="left" vertical="center" wrapText="1"/>
    </xf>
    <xf numFmtId="0" fontId="14" fillId="7" borderId="9" xfId="0" applyFont="1" applyFill="1" applyBorder="1" applyAlignment="1">
      <alignment horizontal="center" vertical="center" wrapText="1"/>
    </xf>
    <xf numFmtId="0" fontId="34" fillId="7" borderId="9" xfId="0" applyFont="1" applyFill="1" applyBorder="1" applyAlignment="1">
      <alignment horizontal="center" vertical="center" wrapText="1"/>
    </xf>
    <xf numFmtId="0" fontId="54" fillId="25" borderId="16" xfId="0" applyFont="1" applyFill="1" applyBorder="1" applyAlignment="1">
      <alignment vertical="center"/>
    </xf>
    <xf numFmtId="0" fontId="2" fillId="0" borderId="11" xfId="0" applyFont="1" applyBorder="1" applyAlignment="1">
      <alignment vertical="center"/>
    </xf>
    <xf numFmtId="0" fontId="2" fillId="0" borderId="12" xfId="0" applyFont="1" applyBorder="1" applyAlignment="1">
      <alignment vertical="center"/>
    </xf>
    <xf numFmtId="0" fontId="2" fillId="0" borderId="13" xfId="0" applyFont="1" applyBorder="1"/>
    <xf numFmtId="0" fontId="15" fillId="0" borderId="0" xfId="0" applyFont="1" applyAlignment="1">
      <alignmen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hyperlink" Target="https://bpm.unas.ac.id/laporan-survey/" TargetMode="External"/><Relationship Id="rId1" Type="http://schemas.openxmlformats.org/officeDocument/2006/relationships/hyperlink" Target="https://bpm.unas.ac.id/laporan-survey/" TargetMode="External"/></Relationships>
</file>

<file path=xl/worksheets/_rels/sheet1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8" Type="http://schemas.openxmlformats.org/officeDocument/2006/relationships/hyperlink" Target="https://baa.unas.ac.id/pra-rapat-kerja-tahunan-biro-administrasi-akademik-tahun-2025/galeri-plba/" TargetMode="External"/><Relationship Id="rId13" Type="http://schemas.openxmlformats.org/officeDocument/2006/relationships/hyperlink" Target="https://baa.unas.ac.id/visi/" TargetMode="External"/><Relationship Id="rId18" Type="http://schemas.openxmlformats.org/officeDocument/2006/relationships/hyperlink" Target="https://civitasunasac-my.sharepoint.com/:w:/g/personal/upmbaa_civitas_unas_ac_id/EZNzyg_RgxRKg6_gJPlxgHQBegWVvSZGoNU86e04RpHowQ?e=QS0o8C" TargetMode="External"/><Relationship Id="rId3" Type="http://schemas.openxmlformats.org/officeDocument/2006/relationships/hyperlink" Target="https://civitasunasac-my.sharepoint.com/:f:/g/personal/upmbaa_civitas_unas_ac_id/EpY6AMlnevpLtZWa4a3i9bsB5quZAcFA7bebJ6IGtzoILw?e=T1E8bs" TargetMode="External"/><Relationship Id="rId21" Type="http://schemas.openxmlformats.org/officeDocument/2006/relationships/hyperlink" Target="https://civitasunasac-my.sharepoint.com/:f:/g/personal/upmbaa_civitas_unas_ac_id/EpY6AMlnevpLtZWa4a3i9bsB5quZAcFA7bebJ6IGtzoILw?e=aaRthM" TargetMode="External"/><Relationship Id="rId7" Type="http://schemas.openxmlformats.org/officeDocument/2006/relationships/hyperlink" Target="https://baa.unas.ac.id/pra-rapat-kerja-tahunan-biro-administrasi-akademik-tahun-2025/galeri-plba/" TargetMode="External"/><Relationship Id="rId12" Type="http://schemas.openxmlformats.org/officeDocument/2006/relationships/hyperlink" Target="https://civitasunasac-my.sharepoint.com/:b:/g/personal/upmbaa_civitas_unas_ac_id/ESjqaK8koflBotGJBNz8FJoBpQWqSf-vupbWTQbUE0HvEg?e=WWu1TW" TargetMode="External"/><Relationship Id="rId17" Type="http://schemas.openxmlformats.org/officeDocument/2006/relationships/hyperlink" Target="https://baa.unas.ac.id/visi/" TargetMode="External"/><Relationship Id="rId2" Type="http://schemas.openxmlformats.org/officeDocument/2006/relationships/hyperlink" Target="https://civitasunasac-my.sharepoint.com/:f:/g/personal/upmbaa_civitas_unas_ac_id/EpY6AMlnevpLtZWa4a3i9bsB5quZAcFA7bebJ6IGtzoILw?e=T1E8bs" TargetMode="External"/><Relationship Id="rId16" Type="http://schemas.openxmlformats.org/officeDocument/2006/relationships/hyperlink" Target="https://civitasunasac-my.sharepoint.com/:w:/g/personal/upmbaa_civitas_unas_ac_id/EZNzyg_RgxRKg6_gJPlxgHQBegWVvSZGoNU86e04RpHowQ?e=QS0o8C" TargetMode="External"/><Relationship Id="rId20" Type="http://schemas.openxmlformats.org/officeDocument/2006/relationships/hyperlink" Target="https://civitasunasac-my.sharepoint.com/:b:/g/personal/upmbaa_civitas_unas_ac_id/ER4FHVE2uMBDlwBTghx15w0B_1_WOMg32558x45Pp4ERBg?e=oEIlPy" TargetMode="External"/><Relationship Id="rId1" Type="http://schemas.openxmlformats.org/officeDocument/2006/relationships/hyperlink" Target="https://civitasunasac-my.sharepoint.com/:f:/g/personal/upmbaa_civitas_unas_ac_id/EpY6AMlnevpLtZWa4a3i9bsB5quZAcFA7bebJ6IGtzoILw?e=T1E8bs" TargetMode="External"/><Relationship Id="rId6" Type="http://schemas.openxmlformats.org/officeDocument/2006/relationships/hyperlink" Target="https://baa.unas.ac.id/pra-rapat-kerja-tahunan-biro-administrasi-akademik-tahun-2025/galeri-plba/" TargetMode="External"/><Relationship Id="rId11" Type="http://schemas.openxmlformats.org/officeDocument/2006/relationships/hyperlink" Target="https://civitasunasac-my.sharepoint.com/:b:/g/personal/upmbaa_civitas_unas_ac_id/ESjqaK8koflBotGJBNz8FJoBpQWqSf-vupbWTQbUE0HvEg?e=DLdG0t" TargetMode="External"/><Relationship Id="rId24" Type="http://schemas.openxmlformats.org/officeDocument/2006/relationships/hyperlink" Target="https://civitasunasac-my.sharepoint.com/:b:/g/personal/upmbaa_civitas_unas_ac_id/ER4FHVE2uMBDlwBTghx15w0B_1_WOMg32558x45Pp4ERBg?e=oEIlPy" TargetMode="External"/><Relationship Id="rId5" Type="http://schemas.openxmlformats.org/officeDocument/2006/relationships/hyperlink" Target="https://civitasunasac-my.sharepoint.com/:f:/g/personal/upmbaa_civitas_unas_ac_id/EjT6UVGQtJxDkgg7Vsz22RoB6yq7sc8tl4F1nXzez2TAhg?e=p8Wdgx" TargetMode="External"/><Relationship Id="rId15" Type="http://schemas.openxmlformats.org/officeDocument/2006/relationships/hyperlink" Target="https://civitasunasac-my.sharepoint.com/:w:/g/personal/upmbaa_civitas_unas_ac_id/EeHPdUv1F69KqRvo-OJ5otsBBkPeAFjM1V0ED7ZVX9A_NA?e=CKpApS" TargetMode="External"/><Relationship Id="rId23" Type="http://schemas.openxmlformats.org/officeDocument/2006/relationships/hyperlink" Target="https://civitasunasac-my.sharepoint.com/:b:/g/personal/upmbaa_civitas_unas_ac_id/ER4FHVE2uMBDlwBTghx15w0B_1_WOMg32558x45Pp4ERBg?e=oEIlPy" TargetMode="External"/><Relationship Id="rId10" Type="http://schemas.openxmlformats.org/officeDocument/2006/relationships/hyperlink" Target="https://baa.unas.ac.id/pra-rapat-kerja-tahunan-biro-administrasi-akademik-tahun-2025/galeri-plba/" TargetMode="External"/><Relationship Id="rId19" Type="http://schemas.openxmlformats.org/officeDocument/2006/relationships/hyperlink" Target="https://civitasunasac-my.sharepoint.com/:b:/g/personal/upmbaa_civitas_unas_ac_id/ER4FHVE2uMBDlwBTghx15w0B_1_WOMg32558x45Pp4ERBg?e=oEIlPy" TargetMode="External"/><Relationship Id="rId4" Type="http://schemas.openxmlformats.org/officeDocument/2006/relationships/hyperlink" Target="https://civitasunasac-my.sharepoint.com/:w:/g/personal/upmbaa_civitas_unas_ac_id/EZWDA_-EIfxBnjtqgtPiDj8B-Z8ML7YKzxSENO51w7dywQ?e=65DGbl" TargetMode="External"/><Relationship Id="rId9" Type="http://schemas.openxmlformats.org/officeDocument/2006/relationships/hyperlink" Target="https://baa.unas.ac.id/pra-rapat-kerja-tahunan-biro-administrasi-akademik-tahun-2025/galeri-plba/" TargetMode="External"/><Relationship Id="rId14" Type="http://schemas.openxmlformats.org/officeDocument/2006/relationships/hyperlink" Target="https://baa.unas.ac.id/visi/" TargetMode="External"/><Relationship Id="rId22" Type="http://schemas.openxmlformats.org/officeDocument/2006/relationships/hyperlink" Target="https://civitasunasac-my.sharepoint.com/:b:/g/personal/upmbaa_civitas_unas_ac_id/ER4FHVE2uMBDlwBTghx15w0B_1_WOMg32558x45Pp4ERBg?e=oEIlPy" TargetMode="External"/></Relationships>
</file>

<file path=xl/worksheets/_rels/sheet29.xml.rels><?xml version="1.0" encoding="UTF-8" standalone="yes"?>
<Relationships xmlns="http://schemas.openxmlformats.org/package/2006/relationships"><Relationship Id="rId1" Type="http://schemas.openxmlformats.org/officeDocument/2006/relationships/hyperlink" Target="https://webkuliah.unas.ac.id/"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civitasunasac-my.sharepoint.com/:f:/g/personal/upmbaa_civitas_unas_ac_id/Es7uOgLLtLlJg9z-XLgEnxIBTwe1tjQkm5RUFn9UA3IpGw?e=6AFUwM" TargetMode="External"/><Relationship Id="rId13" Type="http://schemas.openxmlformats.org/officeDocument/2006/relationships/hyperlink" Target="https://civitasunasac-my.sharepoint.com/:b:/g/personal/upmbaa_civitas_unas_ac_id/ESjqaK8koflBotGJBNz8FJoBpQWqSf-vupbWTQbUE0HvEg?e=Qh72y9" TargetMode="External"/><Relationship Id="rId18" Type="http://schemas.openxmlformats.org/officeDocument/2006/relationships/hyperlink" Target="https://civitasunasac-my.sharepoint.com/:b:/g/personal/upmbaa_civitas_unas_ac_id/ETrF-pzTPTVCjcxQM6xncqEBmDNqOm71ACrxcwRVbD43xw?e=GeUezZ" TargetMode="External"/><Relationship Id="rId3" Type="http://schemas.openxmlformats.org/officeDocument/2006/relationships/hyperlink" Target="https://civitasunasac-my.sharepoint.com/:b:/g/personal/upmbaa_civitas_unas_ac_id/ESjqaK8koflBotGJBNz8FJoBpQWqSf-vupbWTQbUE0HvEg?e=tn6NZl" TargetMode="External"/><Relationship Id="rId21" Type="http://schemas.openxmlformats.org/officeDocument/2006/relationships/hyperlink" Target="https://civitasunasac-my.sharepoint.com/:f:/g/personal/upmbaa_civitas_unas_ac_id/EgwTcXFjE4ZOrFnM6PKeiUwBLsxRvTabqCvGWA0SyQihEg?e=BfW7dY" TargetMode="External"/><Relationship Id="rId7" Type="http://schemas.openxmlformats.org/officeDocument/2006/relationships/hyperlink" Target="https://civitasunasac-my.sharepoint.com/:f:/g/personal/upmbaa_civitas_unas_ac_id/Es7uOgLLtLlJg9z-XLgEnxIBTwe1tjQkm5RUFn9UA3IpGw?e=6AFUwM" TargetMode="External"/><Relationship Id="rId12" Type="http://schemas.openxmlformats.org/officeDocument/2006/relationships/hyperlink" Target="https://civitasunasac-my.sharepoint.com/:b:/g/personal/upmbaa_civitas_unas_ac_id/EamXUdG7ffdGmF-WwVkImcYBYktdg-Tskn16U2wFmhC8Sg?e=smAla8" TargetMode="External"/><Relationship Id="rId17" Type="http://schemas.openxmlformats.org/officeDocument/2006/relationships/hyperlink" Target="https://civitasunasac-my.sharepoint.com/:f:/g/personal/upmbaa_civitas_unas_ac_id/EpY6AMlnevpLtZWa4a3i9bsB5quZAcFA7bebJ6IGtzoILw?e=sfLQWM" TargetMode="External"/><Relationship Id="rId2" Type="http://schemas.openxmlformats.org/officeDocument/2006/relationships/hyperlink" Target="https://civitasunasac-my.sharepoint.com/:b:/g/personal/upmbaa_civitas_unas_ac_id/EamXUdG7ffdGmF-WwVkImcYBYktdg-Tskn16U2wFmhC8Sg?e=uFpLTk" TargetMode="External"/><Relationship Id="rId16" Type="http://schemas.openxmlformats.org/officeDocument/2006/relationships/hyperlink" Target="https://civitasunasac-my.sharepoint.com/:b:/g/personal/upmbaa_civitas_unas_ac_id/ETrF-pzTPTVCjcxQM6xncqEBmDNqOm71ACrxcwRVbD43xw?e=GeUezZ" TargetMode="External"/><Relationship Id="rId20" Type="http://schemas.openxmlformats.org/officeDocument/2006/relationships/hyperlink" Target="https://civitasunasac-my.sharepoint.com/:b:/g/personal/upmbaa_civitas_unas_ac_id/ETrF-pzTPTVCjcxQM6xncqEBmDNqOm71ACrxcwRVbD43xw?e=GeUezZ" TargetMode="External"/><Relationship Id="rId1" Type="http://schemas.openxmlformats.org/officeDocument/2006/relationships/hyperlink" Target="https://civitasunasac-my.sharepoint.com/:b:/g/personal/upmbaa_civitas_unas_ac_id/ESjqaK8koflBotGJBNz8FJoBpQWqSf-vupbWTQbUE0HvEg?e=bNH0RN" TargetMode="External"/><Relationship Id="rId6" Type="http://schemas.openxmlformats.org/officeDocument/2006/relationships/hyperlink" Target="https://civitasunasac-my.sharepoint.com/:f:/g/personal/upmbaa_civitas_unas_ac_id/Es7uOgLLtLlJg9z-XLgEnxIBTwe1tjQkm5RUFn9UA3IpGw?e=6AFUwM" TargetMode="External"/><Relationship Id="rId11" Type="http://schemas.openxmlformats.org/officeDocument/2006/relationships/hyperlink" Target="https://civitasunasac-my.sharepoint.com/:f:/g/personal/upmbaa_civitas_unas_ac_id/EjT6UVGQtJxDkgg7Vsz22RoB6yq7sc8tl4F1nXzez2TAhg?e=aeptXH" TargetMode="External"/><Relationship Id="rId5" Type="http://schemas.openxmlformats.org/officeDocument/2006/relationships/hyperlink" Target="https://civitasunasac-my.sharepoint.com/:f:/g/personal/upmbaa_civitas_unas_ac_id/Es7uOgLLtLlJg9z-XLgEnxIBTwe1tjQkm5RUFn9UA3IpGw?e=6AFUwM" TargetMode="External"/><Relationship Id="rId15" Type="http://schemas.openxmlformats.org/officeDocument/2006/relationships/hyperlink" Target="https://civitasunasac-my.sharepoint.com/:b:/g/personal/upmbaa_civitas_unas_ac_id/ETrF-pzTPTVCjcxQM6xncqEBmDNqOm71ACrxcwRVbD43xw?e=GeUezZ" TargetMode="External"/><Relationship Id="rId10" Type="http://schemas.openxmlformats.org/officeDocument/2006/relationships/hyperlink" Target="https://civitasunasac-my.sharepoint.com/:w:/g/personal/upmbaa_civitas_unas_ac_id/EY79RskgK_ZPsAtXKCO96VgBj1TxeBfyeYyQF4M-OIjgmQ?e=dFpaRQ" TargetMode="External"/><Relationship Id="rId19" Type="http://schemas.openxmlformats.org/officeDocument/2006/relationships/hyperlink" Target="https://civitasunasac-my.sharepoint.com/:f:/g/personal/upmbaa_civitas_unas_ac_id/EpY6AMlnevpLtZWa4a3i9bsB5quZAcFA7bebJ6IGtzoILw?e=7e516d" TargetMode="External"/><Relationship Id="rId4" Type="http://schemas.openxmlformats.org/officeDocument/2006/relationships/hyperlink" Target="https://civitasunasac-my.sharepoint.com/:f:/g/personal/upmbaa_civitas_unas_ac_id/Es7uOgLLtLlJg9z-XLgEnxIBTwe1tjQkm5RUFn9UA3IpGw?e=6AFUwM" TargetMode="External"/><Relationship Id="rId9" Type="http://schemas.openxmlformats.org/officeDocument/2006/relationships/hyperlink" Target="https://civitasunasac-my.sharepoint.com/:w:/g/personal/upmbaa_civitas_unas_ac_id/EY79RskgK_ZPsAtXKCO96VgBj1TxeBfyeYyQF4M-OIjgmQ?e=dFpaRQ" TargetMode="External"/><Relationship Id="rId14" Type="http://schemas.openxmlformats.org/officeDocument/2006/relationships/hyperlink" Target="https://baa.unas.ac.id/pra-rapat-kerja-tahunan-biro-administrasi-akademik-tahun-2025/galeri-plba/" TargetMode="External"/><Relationship Id="rId22" Type="http://schemas.openxmlformats.org/officeDocument/2006/relationships/hyperlink" Target="https://civitasunasac-my.sharepoint.com/:b:/g/personal/upmbaa_civitas_unas_ac_id/ETrF-pzTPTVCjcxQM6xncqEBmDNqOm71ACrxcwRVbD43xw?e=uSCPGB"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bpm.unas.ac.id/formulir-badan-penjaminan-mutu/" TargetMode="External"/><Relationship Id="rId13" Type="http://schemas.openxmlformats.org/officeDocument/2006/relationships/hyperlink" Target="https://bpm.unas.ac.id/spmi-ami/ami/" TargetMode="External"/><Relationship Id="rId3" Type="http://schemas.openxmlformats.org/officeDocument/2006/relationships/hyperlink" Target="https://bpm.unas.ac.id/tugas-pokok-dan-fungsi-penjaminan-mutu/" TargetMode="External"/><Relationship Id="rId7" Type="http://schemas.openxmlformats.org/officeDocument/2006/relationships/hyperlink" Target="https://bpm.unas.ac.id/spmi-ami/manual-spmi/" TargetMode="External"/><Relationship Id="rId12" Type="http://schemas.openxmlformats.org/officeDocument/2006/relationships/hyperlink" Target="https://bpm.unas.ac.id/spmi-ami/ami/" TargetMode="External"/><Relationship Id="rId17" Type="http://schemas.openxmlformats.org/officeDocument/2006/relationships/hyperlink" Target="https://civitasunasac-my.sharepoint.com/:f:/g/personal/upmbaa_civitas_unas_ac_id/Es7uOgLLtLlJg9z-XLgEnxIBTwe1tjQkm5RUFn9UA3IpGw?e=5coYQj" TargetMode="External"/><Relationship Id="rId2" Type="http://schemas.openxmlformats.org/officeDocument/2006/relationships/hyperlink" Target="https://bpm.unas.ac.id/unit-penjaminan-mutu-badan-biro/" TargetMode="External"/><Relationship Id="rId16" Type="http://schemas.openxmlformats.org/officeDocument/2006/relationships/hyperlink" Target="https://bpm.unas.ac.id/raker-tahunan/" TargetMode="External"/><Relationship Id="rId1" Type="http://schemas.openxmlformats.org/officeDocument/2006/relationships/hyperlink" Target="https://bpm.unas.ac.id/sk-pendirian-bpm/" TargetMode="External"/><Relationship Id="rId6" Type="http://schemas.openxmlformats.org/officeDocument/2006/relationships/hyperlink" Target="https://bpm.unas.ac.id/spmi-ami/manual-spmi/" TargetMode="External"/><Relationship Id="rId11" Type="http://schemas.openxmlformats.org/officeDocument/2006/relationships/hyperlink" Target="https://bpm.unas.ac.id/spmi-ami/ami/" TargetMode="External"/><Relationship Id="rId5" Type="http://schemas.openxmlformats.org/officeDocument/2006/relationships/hyperlink" Target="https://bpm.unas.ac.id/kebijakan-spmi-2/" TargetMode="External"/><Relationship Id="rId15" Type="http://schemas.openxmlformats.org/officeDocument/2006/relationships/hyperlink" Target="https://civitasunasac-my.sharepoint.com/:f:/g/personal/upmbaa_civitas_unas_ac_id/Es7uOgLLtLlJg9z-XLgEnxIBTwe1tjQkm5RUFn9UA3IpGw?e=0kInBe" TargetMode="External"/><Relationship Id="rId10" Type="http://schemas.openxmlformats.org/officeDocument/2006/relationships/hyperlink" Target="https://bpm.unas.ac.id/spmi-ami/ami/" TargetMode="External"/><Relationship Id="rId4" Type="http://schemas.openxmlformats.org/officeDocument/2006/relationships/hyperlink" Target="https://civitasunasac-my.sharepoint.com/:b:/g/personal/upmbaa_civitas_unas_ac_id/EU9jZuxRCUVKrXQ776T6RUEBaKD-Ea6IFa7uvbYCbQtnzQ?e=fNzRQL" TargetMode="External"/><Relationship Id="rId9" Type="http://schemas.openxmlformats.org/officeDocument/2006/relationships/hyperlink" Target="https://bpm.unas.ac.id/spmi-ami/ami/" TargetMode="External"/><Relationship Id="rId14" Type="http://schemas.openxmlformats.org/officeDocument/2006/relationships/hyperlink" Target="https://bpm.unas.ac.id/spmi-ami/ami/"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civitasunasac-my.sharepoint.com/:f:/g/personal/upmbaa_civitas_unas_ac_id/EqbqqaNpNztBiHzSaaBbOtMB_Rr-yVVZm9LVxFdX1jO1jg?e=ZHN4Lb" TargetMode="External"/><Relationship Id="rId2" Type="http://schemas.openxmlformats.org/officeDocument/2006/relationships/hyperlink" Target="https://civitasunasac-my.sharepoint.com/:f:/g/personal/upmbaa_civitas_unas_ac_id/EqbqqaNpNztBiHzSaaBbOtMB_Rr-yVVZm9LVxFdX1jO1jg?e=ZHN4Lb" TargetMode="External"/><Relationship Id="rId1" Type="http://schemas.openxmlformats.org/officeDocument/2006/relationships/hyperlink" Target="https://civitasunasac-my.sharepoint.com/:f:/g/personal/upmbaa_civitas_unas_ac_id/EqbqqaNpNztBiHzSaaBbOtMB_Rr-yVVZm9LVxFdX1jO1jg?e=ZHN4Lb"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civitasunasac-my.sharepoint.com/:f:/g/personal/upmbaa_civitas_unas_ac_id/Eo1qu4b1utlBnclYizRB6fcB6OxxSjo_HewAUkVNu-QL2w?e=rI9KPO" TargetMode="External"/><Relationship Id="rId7" Type="http://schemas.openxmlformats.org/officeDocument/2006/relationships/hyperlink" Target="https://bpm.unas.ac.id/siklus-spmi/" TargetMode="External"/><Relationship Id="rId2" Type="http://schemas.openxmlformats.org/officeDocument/2006/relationships/hyperlink" Target="https://civitasunasac-my.sharepoint.com/:f:/g/personal/upmbaa_civitas_unas_ac_id/Eo1qu4b1utlBnclYizRB6fcB6OxxSjo_HewAUkVNu-QL2w?e=rI9KPO" TargetMode="External"/><Relationship Id="rId1" Type="http://schemas.openxmlformats.org/officeDocument/2006/relationships/hyperlink" Target="https://drive.google.com/file/d/1ZmW0dP_3ca18LDdi76yIK_ymZ00UXF9s/preview" TargetMode="External"/><Relationship Id="rId6" Type="http://schemas.openxmlformats.org/officeDocument/2006/relationships/hyperlink" Target="https://bpm.unas.ac.id/siklus-spmi/" TargetMode="External"/><Relationship Id="rId5" Type="http://schemas.openxmlformats.org/officeDocument/2006/relationships/hyperlink" Target="https://bpm.unas.ac.id/laporan-benchmarks/" TargetMode="External"/><Relationship Id="rId4" Type="http://schemas.openxmlformats.org/officeDocument/2006/relationships/hyperlink" Target="https://civitasunasac-my.sharepoint.com/:f:/g/personal/upmbaa_civitas_unas_ac_id/Eo1qu4b1utlBnclYizRB6fcB6OxxSjo_HewAUkVNu-QL2w?e=rI9KPO"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civitasunasac-my.sharepoint.com/:f:/g/personal/upmbaa_civitas_unas_ac_id/Es7uOgLLtLlJg9z-XLgEnxIBTwe1tjQkm5RUFn9UA3IpGw?e=vSvbzs" TargetMode="External"/><Relationship Id="rId7" Type="http://schemas.openxmlformats.org/officeDocument/2006/relationships/hyperlink" Target="https://baa.unas.ac.id/pra-rapat-kerja-tahunan-biro-administrasi-akademik-tahun-2025/galeri-plba/" TargetMode="External"/><Relationship Id="rId2" Type="http://schemas.openxmlformats.org/officeDocument/2006/relationships/hyperlink" Target="https://civitasunasac-my.sharepoint.com/:f:/g/personal/upmbaa_civitas_unas_ac_id/EvcznRq8HFdFvYOIlPAfB4MBmHl5WsNIMeFA-JO6IVfeEw?e=Rdi6fi" TargetMode="External"/><Relationship Id="rId1" Type="http://schemas.openxmlformats.org/officeDocument/2006/relationships/hyperlink" Target="https://baa.unas.ac.id/2952-2/berita/" TargetMode="External"/><Relationship Id="rId6" Type="http://schemas.openxmlformats.org/officeDocument/2006/relationships/hyperlink" Target="https://civitasunasac-my.sharepoint.com/:f:/g/personal/upmbaa_civitas_unas_ac_id/EqglfLwKxBRFglOEQkFjqPgBGj-xQG3d7mSMhAnRPKbPIA?e=PvCMSd" TargetMode="External"/><Relationship Id="rId5" Type="http://schemas.openxmlformats.org/officeDocument/2006/relationships/hyperlink" Target="https://civitasunasac-my.sharepoint.com/:f:/g/personal/upmbaa_civitas_unas_ac_id/EgwTcXFjE4ZOrFnM6PKeiUwBLsxRvTabqCvGWA0SyQihEg?e=D1hTwP" TargetMode="External"/><Relationship Id="rId4" Type="http://schemas.openxmlformats.org/officeDocument/2006/relationships/hyperlink" Target="https://civitasunasac-my.sharepoint.com/:f:/g/personal/upmbaa_civitas_unas_ac_id/EgwTcXFjE4ZOrFnM6PKeiUwBLsxRvTabqCvGWA0SyQihEg?e=D1hTw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1000"/>
  <sheetViews>
    <sheetView showGridLines="0" tabSelected="1" workbookViewId="0"/>
  </sheetViews>
  <sheetFormatPr defaultColWidth="14.42578125" defaultRowHeight="15" customHeight="1"/>
  <cols>
    <col min="1" max="1" width="3.85546875" customWidth="1"/>
    <col min="2" max="2" width="3.5703125" customWidth="1"/>
    <col min="3" max="3" width="4.5703125" customWidth="1"/>
    <col min="4" max="8" width="8.85546875" customWidth="1"/>
    <col min="9" max="9" width="2.5703125" customWidth="1"/>
    <col min="10" max="12" width="8.85546875" customWidth="1"/>
    <col min="13" max="14" width="3.140625" customWidth="1"/>
    <col min="15" max="15" width="12.5703125" customWidth="1"/>
    <col min="16" max="16" width="5.28515625" customWidth="1"/>
    <col min="17" max="19" width="8.85546875" customWidth="1"/>
    <col min="20" max="20" width="5.85546875" customWidth="1"/>
    <col min="21" max="21" width="8.85546875" hidden="1" customWidth="1"/>
    <col min="22" max="22" width="4.5703125" customWidth="1"/>
    <col min="23" max="23" width="2.85546875" customWidth="1"/>
    <col min="24" max="26" width="8.7109375" customWidth="1"/>
  </cols>
  <sheetData>
    <row r="1" spans="1:23">
      <c r="A1" s="272"/>
      <c r="B1" s="272"/>
      <c r="C1" s="272"/>
      <c r="D1" s="273"/>
      <c r="E1" s="273"/>
      <c r="F1" s="273"/>
      <c r="G1" s="273"/>
      <c r="H1" s="274"/>
      <c r="I1" s="274"/>
      <c r="J1" s="273"/>
      <c r="K1" s="273"/>
      <c r="L1" s="273"/>
      <c r="M1" s="273"/>
      <c r="N1" s="273"/>
      <c r="O1" s="273"/>
      <c r="P1" s="273"/>
      <c r="Q1" s="273"/>
      <c r="R1" s="273"/>
      <c r="S1" s="273"/>
      <c r="T1" s="273"/>
      <c r="U1" s="273"/>
      <c r="V1" s="273"/>
      <c r="W1" s="273"/>
    </row>
    <row r="2" spans="1:23">
      <c r="A2" s="275" t="s">
        <v>0</v>
      </c>
      <c r="B2" s="276"/>
      <c r="C2" s="276"/>
      <c r="D2" s="276"/>
      <c r="E2" s="276"/>
      <c r="F2" s="276"/>
      <c r="G2" s="276"/>
      <c r="H2" s="276"/>
      <c r="I2" s="276"/>
      <c r="J2" s="276"/>
      <c r="K2" s="276"/>
      <c r="L2" s="276"/>
      <c r="M2" s="276"/>
      <c r="N2" s="276"/>
      <c r="O2" s="276"/>
      <c r="P2" s="276"/>
      <c r="Q2" s="276"/>
      <c r="R2" s="276"/>
      <c r="S2" s="276"/>
      <c r="T2" s="276"/>
      <c r="U2" s="276"/>
      <c r="V2" s="276"/>
      <c r="W2" s="276"/>
    </row>
    <row r="3" spans="1:23">
      <c r="A3" s="277" t="s">
        <v>1</v>
      </c>
      <c r="B3" s="276"/>
      <c r="C3" s="276"/>
      <c r="D3" s="276"/>
      <c r="E3" s="276"/>
      <c r="F3" s="276"/>
      <c r="G3" s="276"/>
      <c r="H3" s="276"/>
      <c r="I3" s="276"/>
      <c r="J3" s="276"/>
      <c r="K3" s="276"/>
      <c r="L3" s="276"/>
      <c r="M3" s="276"/>
      <c r="N3" s="276"/>
      <c r="O3" s="276"/>
      <c r="P3" s="276"/>
      <c r="Q3" s="276"/>
      <c r="R3" s="276"/>
      <c r="S3" s="276"/>
      <c r="T3" s="276"/>
      <c r="U3" s="276"/>
      <c r="V3" s="276"/>
      <c r="W3" s="276"/>
    </row>
    <row r="4" spans="1:23" ht="10.5" customHeight="1">
      <c r="A4" s="273"/>
      <c r="B4" s="273"/>
      <c r="C4" s="273"/>
      <c r="D4" s="273"/>
      <c r="E4" s="273"/>
      <c r="F4" s="273"/>
      <c r="G4" s="278"/>
      <c r="H4" s="278"/>
      <c r="I4" s="278"/>
      <c r="J4" s="278"/>
      <c r="K4" s="278"/>
      <c r="L4" s="278"/>
      <c r="M4" s="278"/>
      <c r="N4" s="278"/>
      <c r="O4" s="278"/>
      <c r="P4" s="278"/>
      <c r="Q4" s="278"/>
      <c r="R4" s="273"/>
      <c r="S4" s="273"/>
      <c r="T4" s="273"/>
      <c r="U4" s="273"/>
      <c r="V4" s="273"/>
      <c r="W4" s="273"/>
    </row>
    <row r="5" spans="1:23">
      <c r="A5" s="273"/>
      <c r="B5" s="279"/>
      <c r="C5" s="280" t="s">
        <v>2</v>
      </c>
      <c r="D5" s="281"/>
      <c r="E5" s="279"/>
      <c r="F5" s="281"/>
      <c r="G5" s="281" t="s">
        <v>3</v>
      </c>
      <c r="H5" s="282"/>
      <c r="I5" s="276"/>
      <c r="J5" s="276"/>
      <c r="K5" s="276"/>
      <c r="L5" s="276"/>
      <c r="M5" s="276"/>
      <c r="N5" s="276"/>
      <c r="O5" s="276"/>
      <c r="P5" s="276"/>
      <c r="Q5" s="276"/>
      <c r="R5" s="276"/>
      <c r="S5" s="276"/>
      <c r="T5" s="276"/>
      <c r="U5" s="276"/>
      <c r="V5" s="276"/>
      <c r="W5" s="279"/>
    </row>
    <row r="6" spans="1:23" ht="10.5" customHeight="1">
      <c r="A6" s="273"/>
      <c r="B6" s="279"/>
      <c r="C6" s="279"/>
      <c r="D6" s="281"/>
      <c r="E6" s="279"/>
      <c r="F6" s="281"/>
      <c r="G6" s="281"/>
      <c r="H6" s="281"/>
      <c r="I6" s="281"/>
      <c r="J6" s="281"/>
      <c r="K6" s="281"/>
      <c r="L6" s="281"/>
      <c r="M6" s="281"/>
      <c r="N6" s="281"/>
      <c r="O6" s="281"/>
      <c r="P6" s="281"/>
      <c r="Q6" s="281"/>
      <c r="R6" s="281"/>
      <c r="S6" s="281"/>
      <c r="T6" s="281"/>
      <c r="U6" s="281"/>
      <c r="V6" s="281"/>
      <c r="W6" s="279"/>
    </row>
    <row r="7" spans="1:23">
      <c r="A7" s="273"/>
      <c r="B7" s="279"/>
      <c r="C7" s="280" t="s">
        <v>4</v>
      </c>
      <c r="D7" s="281"/>
      <c r="E7" s="279"/>
      <c r="F7" s="281"/>
      <c r="G7" s="281" t="s">
        <v>3</v>
      </c>
      <c r="H7" s="283"/>
      <c r="I7" s="276"/>
      <c r="J7" s="276"/>
      <c r="K7" s="276"/>
      <c r="L7" s="276"/>
      <c r="M7" s="276"/>
      <c r="N7" s="276"/>
      <c r="O7" s="284"/>
      <c r="P7" s="284"/>
      <c r="Q7" s="284"/>
      <c r="R7" s="284"/>
      <c r="S7" s="279"/>
      <c r="T7" s="279"/>
      <c r="U7" s="279"/>
      <c r="V7" s="279"/>
      <c r="W7" s="279"/>
    </row>
    <row r="8" spans="1:23" ht="10.5" customHeight="1">
      <c r="A8" s="273"/>
      <c r="B8" s="279"/>
      <c r="C8" s="279"/>
      <c r="D8" s="281"/>
      <c r="E8" s="279"/>
      <c r="F8" s="281"/>
      <c r="G8" s="281"/>
      <c r="H8" s="281"/>
      <c r="I8" s="281"/>
      <c r="J8" s="281"/>
      <c r="K8" s="281"/>
      <c r="L8" s="281"/>
      <c r="M8" s="281"/>
      <c r="N8" s="281"/>
      <c r="O8" s="281"/>
      <c r="P8" s="281"/>
      <c r="Q8" s="281"/>
      <c r="R8" s="281"/>
      <c r="S8" s="281"/>
      <c r="T8" s="281"/>
      <c r="U8" s="281"/>
      <c r="V8" s="281"/>
      <c r="W8" s="279"/>
    </row>
    <row r="9" spans="1:23">
      <c r="A9" s="273"/>
      <c r="B9" s="279"/>
      <c r="C9" s="280" t="s">
        <v>5</v>
      </c>
      <c r="D9" s="281"/>
      <c r="E9" s="279"/>
      <c r="F9" s="281"/>
      <c r="G9" s="281" t="s">
        <v>3</v>
      </c>
      <c r="H9" s="283"/>
      <c r="I9" s="276"/>
      <c r="J9" s="276"/>
      <c r="K9" s="276"/>
      <c r="L9" s="276"/>
      <c r="M9" s="276"/>
      <c r="N9" s="276"/>
      <c r="O9" s="276"/>
      <c r="P9" s="276"/>
      <c r="Q9" s="276"/>
      <c r="R9" s="276"/>
      <c r="S9" s="276"/>
      <c r="T9" s="276"/>
      <c r="U9" s="276"/>
      <c r="V9" s="276"/>
      <c r="W9" s="279"/>
    </row>
    <row r="10" spans="1:23" ht="10.5" customHeight="1">
      <c r="A10" s="273"/>
      <c r="B10" s="279"/>
      <c r="C10" s="279"/>
      <c r="D10" s="281"/>
      <c r="E10" s="279"/>
      <c r="F10" s="281"/>
      <c r="G10" s="281"/>
      <c r="H10" s="281"/>
      <c r="I10" s="281"/>
      <c r="J10" s="281"/>
      <c r="K10" s="281"/>
      <c r="L10" s="281"/>
      <c r="M10" s="281"/>
      <c r="N10" s="281"/>
      <c r="O10" s="281"/>
      <c r="P10" s="281"/>
      <c r="Q10" s="281"/>
      <c r="R10" s="281"/>
      <c r="S10" s="279"/>
      <c r="T10" s="279"/>
      <c r="U10" s="281"/>
      <c r="V10" s="281"/>
      <c r="W10" s="279"/>
    </row>
    <row r="11" spans="1:23">
      <c r="A11" s="273"/>
      <c r="B11" s="279"/>
      <c r="C11" s="280" t="s">
        <v>6</v>
      </c>
      <c r="D11" s="281"/>
      <c r="E11" s="279"/>
      <c r="F11" s="281"/>
      <c r="G11" s="281" t="s">
        <v>3</v>
      </c>
      <c r="H11" s="283"/>
      <c r="I11" s="276"/>
      <c r="J11" s="276"/>
      <c r="K11" s="276"/>
      <c r="L11" s="276"/>
      <c r="M11" s="276"/>
      <c r="N11" s="276"/>
      <c r="O11" s="284"/>
      <c r="P11" s="284"/>
      <c r="Q11" s="284"/>
      <c r="R11" s="284"/>
      <c r="S11" s="279"/>
      <c r="T11" s="279"/>
      <c r="U11" s="279"/>
      <c r="V11" s="279"/>
      <c r="W11" s="279"/>
    </row>
    <row r="12" spans="1:23" ht="10.5" customHeight="1">
      <c r="A12" s="273"/>
      <c r="B12" s="279"/>
      <c r="C12" s="279"/>
      <c r="D12" s="281"/>
      <c r="E12" s="279"/>
      <c r="F12" s="281"/>
      <c r="G12" s="281"/>
      <c r="H12" s="281"/>
      <c r="I12" s="281"/>
      <c r="J12" s="281"/>
      <c r="K12" s="281"/>
      <c r="L12" s="281"/>
      <c r="M12" s="281"/>
      <c r="N12" s="281"/>
      <c r="O12" s="281"/>
      <c r="P12" s="281"/>
      <c r="Q12" s="281"/>
      <c r="R12" s="281"/>
      <c r="S12" s="281"/>
      <c r="T12" s="281"/>
      <c r="U12" s="281"/>
      <c r="V12" s="281"/>
      <c r="W12" s="279"/>
    </row>
    <row r="13" spans="1:23">
      <c r="A13" s="273"/>
      <c r="B13" s="279"/>
      <c r="C13" s="280" t="s">
        <v>7</v>
      </c>
      <c r="D13" s="281"/>
      <c r="E13" s="279"/>
      <c r="F13" s="281"/>
      <c r="G13" s="281" t="s">
        <v>3</v>
      </c>
      <c r="H13" s="285"/>
      <c r="I13" s="276"/>
      <c r="J13" s="276"/>
      <c r="K13" s="276"/>
      <c r="L13" s="276"/>
      <c r="M13" s="276"/>
      <c r="N13" s="276"/>
      <c r="O13" s="276"/>
      <c r="P13" s="284"/>
      <c r="Q13" s="284"/>
      <c r="R13" s="284"/>
      <c r="S13" s="279"/>
      <c r="T13" s="279"/>
      <c r="U13" s="279"/>
      <c r="V13" s="279"/>
      <c r="W13" s="279"/>
    </row>
    <row r="14" spans="1:23" ht="10.5" customHeight="1">
      <c r="A14" s="273"/>
      <c r="B14" s="279"/>
      <c r="C14" s="279"/>
      <c r="D14" s="281"/>
      <c r="E14" s="279"/>
      <c r="F14" s="281"/>
      <c r="G14" s="281"/>
      <c r="H14" s="281"/>
      <c r="I14" s="281"/>
      <c r="J14" s="281"/>
      <c r="K14" s="281"/>
      <c r="L14" s="281"/>
      <c r="M14" s="281"/>
      <c r="N14" s="281"/>
      <c r="O14" s="281"/>
      <c r="P14" s="281"/>
      <c r="Q14" s="281"/>
      <c r="R14" s="281"/>
      <c r="S14" s="281"/>
      <c r="T14" s="281"/>
      <c r="U14" s="281"/>
      <c r="V14" s="281"/>
      <c r="W14" s="279"/>
    </row>
    <row r="15" spans="1:23">
      <c r="A15" s="273"/>
      <c r="B15" s="279"/>
      <c r="C15" s="280" t="s">
        <v>8</v>
      </c>
      <c r="D15" s="281"/>
      <c r="E15" s="279"/>
      <c r="F15" s="281"/>
      <c r="G15" s="281" t="s">
        <v>3</v>
      </c>
      <c r="H15" s="285"/>
      <c r="I15" s="276"/>
      <c r="J15" s="276"/>
      <c r="K15" s="276"/>
      <c r="L15" s="276"/>
      <c r="M15" s="276"/>
      <c r="N15" s="276"/>
      <c r="O15" s="276"/>
      <c r="P15" s="284"/>
      <c r="Q15" s="284"/>
      <c r="R15" s="284"/>
      <c r="S15" s="279"/>
      <c r="T15" s="279"/>
      <c r="U15" s="279"/>
      <c r="V15" s="279"/>
      <c r="W15" s="279"/>
    </row>
    <row r="16" spans="1:23" ht="10.5" customHeight="1">
      <c r="A16" s="273"/>
      <c r="B16" s="279"/>
      <c r="C16" s="279"/>
      <c r="D16" s="281"/>
      <c r="E16" s="279"/>
      <c r="F16" s="281"/>
      <c r="G16" s="281"/>
      <c r="H16" s="281"/>
      <c r="I16" s="281"/>
      <c r="J16" s="281"/>
      <c r="K16" s="281"/>
      <c r="L16" s="281"/>
      <c r="M16" s="281"/>
      <c r="N16" s="281"/>
      <c r="O16" s="281"/>
      <c r="P16" s="281"/>
      <c r="Q16" s="281"/>
      <c r="R16" s="281"/>
      <c r="S16" s="281"/>
      <c r="T16" s="281"/>
      <c r="U16" s="281"/>
      <c r="V16" s="281"/>
      <c r="W16" s="279"/>
    </row>
    <row r="17" spans="1:23">
      <c r="A17" s="273"/>
      <c r="B17" s="279"/>
      <c r="C17" s="280" t="s">
        <v>9</v>
      </c>
      <c r="D17" s="281"/>
      <c r="E17" s="279"/>
      <c r="F17" s="281"/>
      <c r="G17" s="281" t="s">
        <v>3</v>
      </c>
      <c r="H17" s="286"/>
      <c r="I17" s="287" t="s">
        <v>10</v>
      </c>
      <c r="J17" s="286"/>
      <c r="K17" s="284"/>
      <c r="L17" s="284"/>
      <c r="M17" s="284"/>
      <c r="N17" s="284"/>
      <c r="O17" s="284"/>
      <c r="P17" s="284"/>
      <c r="Q17" s="284"/>
      <c r="R17" s="284"/>
      <c r="S17" s="279"/>
      <c r="T17" s="279"/>
      <c r="U17" s="279"/>
      <c r="V17" s="279"/>
      <c r="W17" s="279"/>
    </row>
    <row r="18" spans="1:23">
      <c r="A18" s="273"/>
      <c r="B18" s="288" t="s">
        <v>11</v>
      </c>
      <c r="C18" s="289"/>
      <c r="D18" s="273"/>
      <c r="E18" s="273"/>
      <c r="F18" s="273"/>
      <c r="G18" s="273"/>
      <c r="H18" s="273"/>
      <c r="I18" s="273"/>
      <c r="J18" s="273"/>
      <c r="K18" s="273"/>
      <c r="L18" s="273"/>
      <c r="M18" s="1"/>
      <c r="N18" s="273"/>
      <c r="O18" s="280" t="s">
        <v>12</v>
      </c>
      <c r="P18" s="281" t="s">
        <v>3</v>
      </c>
      <c r="Q18" s="290"/>
      <c r="R18" s="276"/>
      <c r="S18" s="276"/>
      <c r="T18" s="273"/>
      <c r="U18" s="273"/>
      <c r="V18" s="273"/>
      <c r="W18" s="273"/>
    </row>
    <row r="19" spans="1:23" ht="10.5" customHeight="1">
      <c r="A19" s="273"/>
      <c r="B19" s="291"/>
      <c r="C19" s="289"/>
      <c r="D19" s="292"/>
      <c r="E19" s="276"/>
      <c r="F19" s="273"/>
      <c r="G19" s="273"/>
      <c r="H19" s="273"/>
      <c r="I19" s="273"/>
      <c r="J19" s="273"/>
      <c r="K19" s="273"/>
      <c r="L19" s="273"/>
      <c r="M19" s="1"/>
      <c r="N19" s="273"/>
      <c r="O19" s="273"/>
      <c r="P19" s="273"/>
      <c r="Q19" s="273"/>
      <c r="R19" s="273"/>
      <c r="S19" s="273"/>
      <c r="T19" s="273"/>
      <c r="U19" s="273"/>
      <c r="V19" s="273"/>
      <c r="W19" s="273"/>
    </row>
    <row r="20" spans="1:23" ht="10.5" customHeight="1">
      <c r="A20" s="273"/>
      <c r="B20" s="293"/>
      <c r="C20" s="273"/>
      <c r="D20" s="273"/>
      <c r="E20" s="273"/>
      <c r="F20" s="273"/>
      <c r="G20" s="273"/>
      <c r="H20" s="273"/>
      <c r="I20" s="273"/>
      <c r="J20" s="273"/>
      <c r="K20" s="273"/>
      <c r="L20" s="273"/>
      <c r="M20" s="273"/>
      <c r="N20" s="273"/>
      <c r="O20" s="273"/>
      <c r="P20" s="273"/>
      <c r="Q20" s="273"/>
      <c r="R20" s="273"/>
      <c r="S20" s="273"/>
      <c r="T20" s="273"/>
      <c r="U20" s="273"/>
      <c r="V20" s="273"/>
      <c r="W20" s="273"/>
    </row>
    <row r="21" spans="1:23" ht="15.75" customHeight="1">
      <c r="A21" s="2"/>
      <c r="B21" s="2"/>
      <c r="C21" s="2"/>
      <c r="D21" s="2"/>
      <c r="E21" s="2"/>
      <c r="F21" s="2"/>
      <c r="G21" s="2"/>
      <c r="H21" s="2"/>
      <c r="I21" s="2"/>
      <c r="J21" s="2"/>
      <c r="K21" s="2"/>
      <c r="L21" s="2"/>
      <c r="M21" s="2"/>
      <c r="N21" s="2"/>
      <c r="O21" s="2"/>
      <c r="P21" s="2"/>
      <c r="Q21" s="2"/>
      <c r="R21" s="2"/>
      <c r="S21" s="2"/>
      <c r="T21" s="2"/>
      <c r="U21" s="2"/>
      <c r="V21" s="2"/>
      <c r="W21" s="2"/>
    </row>
    <row r="22" spans="1:23" ht="15.75" customHeight="1">
      <c r="A22" s="2"/>
      <c r="B22" s="2"/>
      <c r="C22" s="2"/>
      <c r="D22" s="2"/>
      <c r="E22" s="2"/>
      <c r="F22" s="2"/>
      <c r="G22" s="2"/>
      <c r="H22" s="2"/>
      <c r="I22" s="2"/>
      <c r="J22" s="2"/>
      <c r="K22" s="2"/>
      <c r="L22" s="2"/>
      <c r="M22" s="2"/>
      <c r="N22" s="2"/>
      <c r="O22" s="2"/>
      <c r="P22" s="2"/>
      <c r="Q22" s="2"/>
      <c r="R22" s="2"/>
      <c r="S22" s="2"/>
      <c r="T22" s="2"/>
      <c r="U22" s="2"/>
      <c r="V22" s="2"/>
      <c r="W22" s="2"/>
    </row>
    <row r="23" spans="1:23" ht="15.75" customHeight="1">
      <c r="A23" s="2"/>
      <c r="B23" s="2"/>
      <c r="C23" s="2"/>
      <c r="D23" s="2"/>
      <c r="E23" s="2"/>
      <c r="F23" s="2"/>
      <c r="G23" s="2"/>
      <c r="H23" s="2"/>
      <c r="I23" s="2"/>
      <c r="J23" s="2"/>
      <c r="K23" s="2"/>
      <c r="L23" s="2"/>
      <c r="M23" s="2"/>
      <c r="N23" s="2"/>
      <c r="O23" s="2"/>
      <c r="P23" s="2"/>
      <c r="Q23" s="2"/>
      <c r="R23" s="2"/>
      <c r="S23" s="2"/>
      <c r="T23" s="2"/>
      <c r="U23" s="2"/>
      <c r="V23" s="2"/>
      <c r="W23" s="2"/>
    </row>
    <row r="24" spans="1:23" ht="15.75" customHeight="1">
      <c r="A24" s="2"/>
      <c r="B24" s="2"/>
      <c r="C24" s="2"/>
      <c r="D24" s="2"/>
      <c r="E24" s="2"/>
      <c r="F24" s="2"/>
      <c r="G24" s="2"/>
      <c r="H24" s="2"/>
      <c r="I24" s="2"/>
      <c r="J24" s="2"/>
      <c r="K24" s="2"/>
      <c r="L24" s="2"/>
      <c r="M24" s="2"/>
      <c r="N24" s="2"/>
      <c r="O24" s="2"/>
      <c r="P24" s="2"/>
      <c r="Q24" s="2"/>
      <c r="R24" s="2"/>
      <c r="S24" s="2"/>
      <c r="T24" s="2"/>
      <c r="U24" s="2"/>
      <c r="V24" s="2"/>
      <c r="W24" s="2"/>
    </row>
    <row r="25" spans="1:23" ht="15.75" customHeight="1">
      <c r="A25" s="2"/>
      <c r="B25" s="2"/>
      <c r="C25" s="2"/>
      <c r="D25" s="2"/>
      <c r="E25" s="2"/>
      <c r="F25" s="2"/>
      <c r="G25" s="2"/>
      <c r="H25" s="2"/>
      <c r="I25" s="2"/>
      <c r="J25" s="2"/>
      <c r="K25" s="2"/>
      <c r="L25" s="2"/>
      <c r="M25" s="2"/>
      <c r="N25" s="2"/>
      <c r="O25" s="2"/>
      <c r="P25" s="2"/>
      <c r="Q25" s="2"/>
      <c r="R25" s="2"/>
      <c r="S25" s="2"/>
      <c r="T25" s="2"/>
      <c r="U25" s="2"/>
      <c r="V25" s="2"/>
      <c r="W25" s="2"/>
    </row>
    <row r="26" spans="1:23" ht="15.75" customHeight="1">
      <c r="A26" s="2"/>
      <c r="B26" s="2"/>
      <c r="C26" s="2"/>
      <c r="D26" s="2"/>
      <c r="E26" s="2"/>
      <c r="F26" s="2"/>
      <c r="G26" s="2"/>
      <c r="H26" s="2"/>
      <c r="I26" s="2"/>
      <c r="J26" s="2"/>
      <c r="K26" s="2"/>
      <c r="L26" s="2"/>
      <c r="M26" s="2"/>
      <c r="N26" s="2"/>
      <c r="O26" s="2"/>
      <c r="P26" s="2"/>
      <c r="Q26" s="2"/>
      <c r="R26" s="2"/>
      <c r="S26" s="2"/>
      <c r="T26" s="2"/>
      <c r="U26" s="2"/>
      <c r="V26" s="2"/>
      <c r="W26" s="2"/>
    </row>
    <row r="27" spans="1:23" ht="15.75" customHeight="1">
      <c r="A27" s="2"/>
      <c r="B27" s="2"/>
      <c r="C27" s="2"/>
      <c r="D27" s="2"/>
      <c r="E27" s="2"/>
      <c r="F27" s="2"/>
      <c r="G27" s="2"/>
      <c r="H27" s="2"/>
      <c r="I27" s="2"/>
      <c r="J27" s="2"/>
      <c r="K27" s="2"/>
      <c r="L27" s="2"/>
      <c r="M27" s="2"/>
      <c r="N27" s="2"/>
      <c r="O27" s="2"/>
      <c r="P27" s="2"/>
      <c r="Q27" s="2"/>
      <c r="R27" s="2"/>
      <c r="S27" s="2"/>
      <c r="T27" s="2"/>
      <c r="U27" s="2"/>
      <c r="V27" s="2"/>
      <c r="W27" s="2"/>
    </row>
    <row r="28" spans="1:23" ht="15.75" customHeight="1">
      <c r="A28" s="2"/>
      <c r="B28" s="2"/>
      <c r="C28" s="2"/>
      <c r="D28" s="2"/>
      <c r="E28" s="2"/>
      <c r="F28" s="2"/>
      <c r="G28" s="2"/>
      <c r="H28" s="2"/>
      <c r="I28" s="2"/>
      <c r="J28" s="2"/>
      <c r="K28" s="2"/>
      <c r="L28" s="2"/>
      <c r="M28" s="2"/>
      <c r="N28" s="2"/>
      <c r="O28" s="2"/>
      <c r="P28" s="2"/>
      <c r="Q28" s="2"/>
      <c r="R28" s="2"/>
      <c r="S28" s="2"/>
      <c r="T28" s="2"/>
      <c r="U28" s="2"/>
      <c r="V28" s="2"/>
      <c r="W28" s="2"/>
    </row>
    <row r="29" spans="1:23" ht="15.75" customHeight="1">
      <c r="A29" s="2"/>
      <c r="B29" s="2"/>
      <c r="C29" s="2"/>
      <c r="D29" s="2"/>
      <c r="E29" s="2"/>
      <c r="F29" s="2"/>
      <c r="G29" s="2"/>
      <c r="H29" s="2"/>
      <c r="I29" s="2"/>
      <c r="J29" s="2"/>
      <c r="K29" s="2"/>
      <c r="L29" s="2"/>
      <c r="M29" s="2"/>
      <c r="N29" s="2"/>
      <c r="O29" s="2"/>
      <c r="P29" s="2"/>
      <c r="Q29" s="2"/>
      <c r="R29" s="2"/>
      <c r="S29" s="2"/>
      <c r="T29" s="2"/>
      <c r="U29" s="2"/>
      <c r="V29" s="2"/>
      <c r="W29" s="2"/>
    </row>
    <row r="30" spans="1:23" ht="15.75" customHeight="1">
      <c r="A30" s="2"/>
      <c r="B30" s="2"/>
      <c r="C30" s="2"/>
      <c r="D30" s="2"/>
      <c r="E30" s="2"/>
      <c r="F30" s="2"/>
      <c r="G30" s="2"/>
      <c r="H30" s="2"/>
      <c r="I30" s="2"/>
      <c r="J30" s="2"/>
      <c r="K30" s="2"/>
      <c r="L30" s="2"/>
      <c r="M30" s="2"/>
      <c r="N30" s="2"/>
      <c r="O30" s="2"/>
      <c r="P30" s="2"/>
      <c r="Q30" s="2"/>
      <c r="R30" s="2"/>
      <c r="S30" s="2"/>
      <c r="T30" s="2"/>
      <c r="U30" s="2"/>
      <c r="V30" s="2"/>
      <c r="W30" s="2"/>
    </row>
    <row r="31" spans="1:23" ht="15.75" customHeight="1">
      <c r="A31" s="2"/>
      <c r="B31" s="2"/>
      <c r="C31" s="2"/>
      <c r="D31" s="2"/>
      <c r="E31" s="2"/>
      <c r="F31" s="2"/>
      <c r="G31" s="2"/>
      <c r="H31" s="2"/>
      <c r="I31" s="2"/>
      <c r="J31" s="2"/>
      <c r="K31" s="2"/>
      <c r="L31" s="2"/>
      <c r="M31" s="2"/>
      <c r="N31" s="2"/>
      <c r="O31" s="2"/>
      <c r="P31" s="2"/>
      <c r="Q31" s="2"/>
      <c r="R31" s="2"/>
      <c r="S31" s="2"/>
      <c r="T31" s="2"/>
      <c r="U31" s="2"/>
      <c r="V31" s="2"/>
      <c r="W31" s="2"/>
    </row>
    <row r="32" spans="1:23" ht="15.75" customHeight="1">
      <c r="A32" s="2"/>
      <c r="B32" s="2"/>
      <c r="C32" s="2"/>
      <c r="D32" s="2"/>
      <c r="E32" s="2"/>
      <c r="F32" s="2"/>
      <c r="G32" s="2"/>
      <c r="H32" s="2"/>
      <c r="I32" s="2"/>
      <c r="J32" s="2"/>
      <c r="K32" s="2"/>
      <c r="L32" s="2"/>
      <c r="M32" s="2"/>
      <c r="N32" s="2"/>
      <c r="O32" s="2"/>
      <c r="P32" s="2"/>
      <c r="Q32" s="2"/>
      <c r="R32" s="2"/>
      <c r="S32" s="2"/>
      <c r="T32" s="2"/>
      <c r="U32" s="2"/>
      <c r="V32" s="2"/>
      <c r="W32" s="2"/>
    </row>
    <row r="33" spans="1:23" ht="15.75" customHeight="1">
      <c r="A33" s="2"/>
      <c r="B33" s="2"/>
      <c r="C33" s="2"/>
      <c r="D33" s="2"/>
      <c r="E33" s="2"/>
      <c r="F33" s="2"/>
      <c r="G33" s="2"/>
      <c r="H33" s="2"/>
      <c r="I33" s="2"/>
      <c r="J33" s="2"/>
      <c r="K33" s="2"/>
      <c r="L33" s="2"/>
      <c r="M33" s="2"/>
      <c r="N33" s="2"/>
      <c r="O33" s="2"/>
      <c r="P33" s="2"/>
      <c r="Q33" s="2"/>
      <c r="R33" s="2"/>
      <c r="S33" s="2"/>
      <c r="T33" s="2"/>
      <c r="U33" s="2"/>
      <c r="V33" s="2"/>
      <c r="W33" s="2"/>
    </row>
    <row r="34" spans="1:23" ht="15.75" customHeight="1">
      <c r="A34" s="2"/>
      <c r="B34" s="2"/>
      <c r="C34" s="2"/>
      <c r="D34" s="2"/>
      <c r="E34" s="2"/>
      <c r="F34" s="2"/>
      <c r="G34" s="2"/>
      <c r="H34" s="2"/>
      <c r="I34" s="2"/>
      <c r="J34" s="2"/>
      <c r="K34" s="2"/>
      <c r="L34" s="2"/>
      <c r="M34" s="2"/>
      <c r="N34" s="2"/>
      <c r="O34" s="2"/>
      <c r="P34" s="2"/>
      <c r="Q34" s="2"/>
      <c r="R34" s="2"/>
      <c r="S34" s="2"/>
      <c r="T34" s="2"/>
      <c r="U34" s="2"/>
      <c r="V34" s="2"/>
      <c r="W34" s="2"/>
    </row>
    <row r="35" spans="1:23" ht="15.75" customHeight="1">
      <c r="A35" s="2"/>
      <c r="B35" s="2"/>
      <c r="C35" s="2"/>
      <c r="D35" s="2"/>
      <c r="E35" s="2"/>
      <c r="F35" s="2"/>
      <c r="G35" s="2"/>
      <c r="H35" s="2"/>
      <c r="I35" s="2"/>
      <c r="J35" s="2"/>
      <c r="K35" s="2"/>
      <c r="L35" s="2"/>
      <c r="M35" s="2"/>
      <c r="N35" s="2"/>
      <c r="O35" s="2"/>
      <c r="P35" s="2"/>
      <c r="Q35" s="2"/>
      <c r="R35" s="2"/>
      <c r="S35" s="2"/>
      <c r="T35" s="2"/>
      <c r="U35" s="2"/>
      <c r="V35" s="2"/>
      <c r="W35" s="2"/>
    </row>
    <row r="36" spans="1:23" ht="15.75" customHeight="1">
      <c r="A36" s="2"/>
      <c r="B36" s="2"/>
      <c r="C36" s="2"/>
      <c r="D36" s="2"/>
      <c r="E36" s="2"/>
      <c r="F36" s="2"/>
      <c r="G36" s="2"/>
      <c r="H36" s="2"/>
      <c r="I36" s="2"/>
      <c r="J36" s="2"/>
      <c r="K36" s="2"/>
      <c r="L36" s="2"/>
      <c r="M36" s="2"/>
      <c r="N36" s="2"/>
      <c r="O36" s="2"/>
      <c r="P36" s="2"/>
      <c r="Q36" s="2"/>
      <c r="R36" s="2"/>
      <c r="S36" s="2"/>
      <c r="T36" s="2"/>
      <c r="U36" s="2"/>
      <c r="V36" s="2"/>
      <c r="W36" s="2"/>
    </row>
    <row r="37" spans="1:23" ht="15.75" customHeight="1">
      <c r="A37" s="2"/>
      <c r="B37" s="2"/>
      <c r="C37" s="2"/>
      <c r="D37" s="2"/>
      <c r="E37" s="2"/>
      <c r="F37" s="2"/>
      <c r="G37" s="2"/>
      <c r="H37" s="2"/>
      <c r="I37" s="2"/>
      <c r="J37" s="2"/>
      <c r="K37" s="2"/>
      <c r="L37" s="2"/>
      <c r="M37" s="2"/>
      <c r="N37" s="2"/>
      <c r="O37" s="2"/>
      <c r="P37" s="2"/>
      <c r="Q37" s="2"/>
      <c r="R37" s="2"/>
      <c r="S37" s="2"/>
      <c r="T37" s="2"/>
      <c r="U37" s="2"/>
      <c r="V37" s="2"/>
      <c r="W37" s="2"/>
    </row>
    <row r="38" spans="1:23" ht="15.75" customHeight="1">
      <c r="A38" s="2"/>
      <c r="B38" s="2"/>
      <c r="C38" s="2"/>
      <c r="D38" s="2"/>
      <c r="E38" s="2"/>
      <c r="F38" s="2"/>
      <c r="G38" s="2"/>
      <c r="H38" s="2"/>
      <c r="I38" s="2"/>
      <c r="J38" s="2"/>
      <c r="K38" s="2"/>
      <c r="L38" s="2"/>
      <c r="M38" s="2"/>
      <c r="N38" s="2"/>
      <c r="O38" s="2"/>
      <c r="P38" s="2"/>
      <c r="Q38" s="2"/>
      <c r="R38" s="2"/>
      <c r="S38" s="2"/>
      <c r="T38" s="2"/>
      <c r="U38" s="2"/>
      <c r="V38" s="2"/>
      <c r="W38" s="2"/>
    </row>
    <row r="39" spans="1:23" ht="15.75" customHeight="1">
      <c r="A39" s="2"/>
      <c r="B39" s="2"/>
      <c r="C39" s="2"/>
      <c r="D39" s="2"/>
      <c r="E39" s="2"/>
      <c r="F39" s="2"/>
      <c r="G39" s="2"/>
      <c r="H39" s="2"/>
      <c r="I39" s="2"/>
      <c r="J39" s="2"/>
      <c r="K39" s="2"/>
      <c r="L39" s="2"/>
      <c r="M39" s="2"/>
      <c r="N39" s="2"/>
      <c r="O39" s="2"/>
      <c r="P39" s="2"/>
      <c r="Q39" s="2"/>
      <c r="R39" s="2"/>
      <c r="S39" s="2"/>
      <c r="T39" s="2"/>
      <c r="U39" s="2"/>
      <c r="V39" s="2"/>
      <c r="W39" s="2"/>
    </row>
    <row r="40" spans="1:23" ht="15.75" customHeight="1">
      <c r="A40" s="2"/>
      <c r="B40" s="2"/>
      <c r="C40" s="2"/>
      <c r="D40" s="2"/>
      <c r="E40" s="2"/>
      <c r="F40" s="2"/>
      <c r="G40" s="2"/>
      <c r="H40" s="2"/>
      <c r="I40" s="2"/>
      <c r="J40" s="2"/>
      <c r="K40" s="2"/>
      <c r="L40" s="2"/>
      <c r="M40" s="2"/>
      <c r="N40" s="2"/>
      <c r="O40" s="2"/>
      <c r="P40" s="2"/>
      <c r="Q40" s="2"/>
      <c r="R40" s="2"/>
      <c r="S40" s="2"/>
      <c r="T40" s="2"/>
      <c r="U40" s="2"/>
      <c r="V40" s="2"/>
      <c r="W40" s="2"/>
    </row>
    <row r="41" spans="1:23" ht="15.75" customHeight="1">
      <c r="A41" s="2"/>
      <c r="B41" s="2"/>
      <c r="C41" s="2"/>
      <c r="D41" s="2"/>
      <c r="E41" s="2"/>
      <c r="F41" s="2"/>
      <c r="G41" s="2"/>
      <c r="H41" s="2"/>
      <c r="I41" s="2"/>
      <c r="J41" s="2"/>
      <c r="K41" s="2"/>
      <c r="L41" s="2"/>
      <c r="M41" s="2"/>
      <c r="N41" s="2"/>
      <c r="O41" s="2"/>
      <c r="P41" s="2"/>
      <c r="Q41" s="2"/>
      <c r="R41" s="2"/>
      <c r="S41" s="2"/>
      <c r="T41" s="2"/>
      <c r="U41" s="2"/>
      <c r="V41" s="2"/>
      <c r="W41" s="2"/>
    </row>
    <row r="42" spans="1:23" ht="15.75" customHeight="1">
      <c r="A42" s="2"/>
      <c r="B42" s="2"/>
      <c r="C42" s="2"/>
      <c r="D42" s="2"/>
      <c r="E42" s="2"/>
      <c r="F42" s="2"/>
      <c r="G42" s="2"/>
      <c r="H42" s="2"/>
      <c r="I42" s="2"/>
      <c r="J42" s="2"/>
      <c r="K42" s="2"/>
      <c r="L42" s="2"/>
      <c r="M42" s="2"/>
      <c r="N42" s="2"/>
      <c r="O42" s="2"/>
      <c r="P42" s="2"/>
      <c r="Q42" s="2"/>
      <c r="R42" s="2"/>
      <c r="S42" s="2"/>
      <c r="T42" s="2"/>
      <c r="U42" s="2"/>
      <c r="V42" s="2"/>
      <c r="W42" s="2"/>
    </row>
    <row r="43" spans="1:23" ht="15.75" customHeight="1">
      <c r="A43" s="2"/>
      <c r="B43" s="2"/>
      <c r="C43" s="2"/>
      <c r="D43" s="2"/>
      <c r="E43" s="2"/>
      <c r="F43" s="2"/>
      <c r="G43" s="2"/>
      <c r="H43" s="2"/>
      <c r="I43" s="2"/>
      <c r="J43" s="2"/>
      <c r="K43" s="2"/>
      <c r="L43" s="2"/>
      <c r="M43" s="2"/>
      <c r="N43" s="2"/>
      <c r="O43" s="2"/>
      <c r="P43" s="2"/>
      <c r="Q43" s="2"/>
      <c r="R43" s="2"/>
      <c r="S43" s="2"/>
      <c r="T43" s="2"/>
      <c r="U43" s="2"/>
      <c r="V43" s="2"/>
      <c r="W43" s="2"/>
    </row>
    <row r="44" spans="1:23" ht="15.75" customHeight="1">
      <c r="A44" s="2"/>
      <c r="B44" s="2"/>
      <c r="C44" s="2"/>
      <c r="D44" s="2"/>
      <c r="E44" s="2"/>
      <c r="F44" s="2"/>
      <c r="G44" s="2"/>
      <c r="H44" s="2"/>
      <c r="I44" s="2"/>
      <c r="J44" s="2"/>
      <c r="K44" s="2"/>
      <c r="L44" s="2"/>
      <c r="M44" s="2"/>
      <c r="N44" s="2"/>
      <c r="O44" s="2"/>
      <c r="P44" s="2"/>
      <c r="Q44" s="2"/>
      <c r="R44" s="2"/>
      <c r="S44" s="2"/>
      <c r="T44" s="2"/>
      <c r="U44" s="2"/>
      <c r="V44" s="2"/>
      <c r="W44" s="2"/>
    </row>
    <row r="45" spans="1:23" ht="15.75" customHeight="1">
      <c r="A45" s="2"/>
      <c r="B45" s="2"/>
      <c r="C45" s="2"/>
      <c r="D45" s="2"/>
      <c r="E45" s="2"/>
      <c r="F45" s="2"/>
      <c r="G45" s="2"/>
      <c r="H45" s="2"/>
      <c r="I45" s="2"/>
      <c r="J45" s="2"/>
      <c r="K45" s="2"/>
      <c r="L45" s="2"/>
      <c r="M45" s="2"/>
      <c r="N45" s="2"/>
      <c r="O45" s="2"/>
      <c r="P45" s="2"/>
      <c r="Q45" s="2"/>
      <c r="R45" s="2"/>
      <c r="S45" s="2"/>
      <c r="T45" s="2"/>
      <c r="U45" s="2"/>
      <c r="V45" s="2"/>
      <c r="W45" s="2"/>
    </row>
    <row r="46" spans="1:23" ht="15.75" customHeight="1">
      <c r="A46" s="2"/>
      <c r="B46" s="2"/>
      <c r="C46" s="2"/>
      <c r="D46" s="2"/>
      <c r="E46" s="2"/>
      <c r="F46" s="2"/>
      <c r="G46" s="2"/>
      <c r="H46" s="2"/>
      <c r="I46" s="2"/>
      <c r="J46" s="2"/>
      <c r="K46" s="2"/>
      <c r="L46" s="2"/>
      <c r="M46" s="2"/>
      <c r="N46" s="2"/>
      <c r="O46" s="2"/>
      <c r="P46" s="2"/>
      <c r="Q46" s="2"/>
      <c r="R46" s="2"/>
      <c r="S46" s="2"/>
      <c r="T46" s="2"/>
      <c r="U46" s="2"/>
      <c r="V46" s="2"/>
      <c r="W46" s="2"/>
    </row>
    <row r="47" spans="1:23" ht="15.75" customHeight="1">
      <c r="A47" s="2"/>
      <c r="B47" s="2"/>
      <c r="C47" s="2"/>
      <c r="D47" s="2"/>
      <c r="E47" s="2"/>
      <c r="F47" s="2"/>
      <c r="G47" s="2"/>
      <c r="H47" s="2"/>
      <c r="I47" s="2"/>
      <c r="J47" s="2"/>
      <c r="K47" s="2"/>
      <c r="L47" s="2"/>
      <c r="M47" s="2"/>
      <c r="N47" s="2"/>
      <c r="O47" s="2"/>
      <c r="P47" s="2"/>
      <c r="Q47" s="2"/>
      <c r="R47" s="2"/>
      <c r="S47" s="2"/>
      <c r="T47" s="2"/>
      <c r="U47" s="2"/>
      <c r="V47" s="2"/>
      <c r="W47" s="2"/>
    </row>
    <row r="48" spans="1:23" ht="15.75" customHeight="1">
      <c r="A48" s="2"/>
      <c r="B48" s="2"/>
      <c r="C48" s="2"/>
      <c r="D48" s="2"/>
      <c r="E48" s="2"/>
      <c r="F48" s="2"/>
      <c r="G48" s="2"/>
      <c r="H48" s="2"/>
      <c r="I48" s="2"/>
      <c r="J48" s="2"/>
      <c r="K48" s="2"/>
      <c r="L48" s="2"/>
      <c r="M48" s="2"/>
      <c r="N48" s="2"/>
      <c r="O48" s="2"/>
      <c r="P48" s="2"/>
      <c r="Q48" s="2"/>
      <c r="R48" s="2"/>
      <c r="S48" s="2"/>
      <c r="T48" s="2"/>
      <c r="U48" s="2"/>
      <c r="V48" s="2"/>
      <c r="W48" s="2"/>
    </row>
    <row r="49" spans="1:23" ht="15.75" customHeight="1">
      <c r="A49" s="2"/>
      <c r="B49" s="2"/>
      <c r="C49" s="2"/>
      <c r="D49" s="2"/>
      <c r="E49" s="2"/>
      <c r="F49" s="2"/>
      <c r="G49" s="2"/>
      <c r="H49" s="2"/>
      <c r="I49" s="2"/>
      <c r="J49" s="2"/>
      <c r="K49" s="2"/>
      <c r="L49" s="2"/>
      <c r="M49" s="2"/>
      <c r="N49" s="2"/>
      <c r="O49" s="2"/>
      <c r="P49" s="2"/>
      <c r="Q49" s="2"/>
      <c r="R49" s="2"/>
      <c r="S49" s="2"/>
      <c r="T49" s="2"/>
      <c r="U49" s="2"/>
      <c r="V49" s="2"/>
      <c r="W49" s="2"/>
    </row>
    <row r="50" spans="1:23" ht="15.75" customHeight="1">
      <c r="A50" s="2"/>
      <c r="B50" s="2"/>
      <c r="C50" s="2"/>
      <c r="D50" s="2"/>
      <c r="E50" s="2"/>
      <c r="F50" s="2"/>
      <c r="G50" s="2"/>
      <c r="H50" s="2"/>
      <c r="I50" s="2"/>
      <c r="J50" s="2"/>
      <c r="K50" s="2"/>
      <c r="L50" s="2"/>
      <c r="M50" s="2"/>
      <c r="N50" s="2"/>
      <c r="O50" s="2"/>
      <c r="P50" s="2"/>
      <c r="Q50" s="2"/>
      <c r="R50" s="2"/>
      <c r="S50" s="2"/>
      <c r="T50" s="2"/>
      <c r="U50" s="2"/>
      <c r="V50" s="2"/>
      <c r="W50" s="2"/>
    </row>
    <row r="51" spans="1:23" ht="15.75" customHeight="1">
      <c r="A51" s="2"/>
      <c r="B51" s="2"/>
      <c r="C51" s="2"/>
      <c r="D51" s="2"/>
      <c r="E51" s="2"/>
      <c r="F51" s="2"/>
      <c r="G51" s="2"/>
      <c r="H51" s="2"/>
      <c r="I51" s="2"/>
      <c r="J51" s="2"/>
      <c r="K51" s="2"/>
      <c r="L51" s="2"/>
      <c r="M51" s="2"/>
      <c r="N51" s="2"/>
      <c r="O51" s="2"/>
      <c r="P51" s="2"/>
      <c r="Q51" s="2"/>
      <c r="R51" s="2"/>
      <c r="S51" s="2"/>
      <c r="T51" s="2"/>
      <c r="U51" s="2"/>
      <c r="V51" s="2"/>
      <c r="W51" s="2"/>
    </row>
    <row r="52" spans="1:23" ht="15.75" customHeight="1">
      <c r="A52" s="2"/>
      <c r="B52" s="2"/>
      <c r="C52" s="2"/>
      <c r="D52" s="2"/>
      <c r="E52" s="2"/>
      <c r="F52" s="2"/>
      <c r="G52" s="2"/>
      <c r="H52" s="2"/>
      <c r="I52" s="2"/>
      <c r="J52" s="2"/>
      <c r="K52" s="2"/>
      <c r="L52" s="2"/>
      <c r="M52" s="2"/>
      <c r="N52" s="2"/>
      <c r="O52" s="2"/>
      <c r="P52" s="2"/>
      <c r="Q52" s="2"/>
      <c r="R52" s="2"/>
      <c r="S52" s="2"/>
      <c r="T52" s="2"/>
      <c r="U52" s="2"/>
      <c r="V52" s="2"/>
      <c r="W52" s="2"/>
    </row>
    <row r="53" spans="1:23" ht="15.75" customHeight="1">
      <c r="A53" s="2"/>
      <c r="B53" s="2"/>
      <c r="C53" s="2"/>
      <c r="D53" s="2"/>
      <c r="E53" s="2"/>
      <c r="F53" s="2"/>
      <c r="G53" s="2"/>
      <c r="H53" s="2"/>
      <c r="I53" s="2"/>
      <c r="J53" s="2"/>
      <c r="K53" s="2"/>
      <c r="L53" s="2"/>
      <c r="M53" s="2"/>
      <c r="N53" s="2"/>
      <c r="O53" s="2"/>
      <c r="P53" s="2"/>
      <c r="Q53" s="2"/>
      <c r="R53" s="2"/>
      <c r="S53" s="2"/>
      <c r="T53" s="2"/>
      <c r="U53" s="2"/>
      <c r="V53" s="2"/>
      <c r="W53" s="2"/>
    </row>
    <row r="54" spans="1:23" ht="15.75" customHeight="1">
      <c r="A54" s="2"/>
      <c r="B54" s="2"/>
      <c r="C54" s="2"/>
      <c r="D54" s="2"/>
      <c r="E54" s="2"/>
      <c r="F54" s="2"/>
      <c r="G54" s="2"/>
      <c r="H54" s="2"/>
      <c r="I54" s="2"/>
      <c r="J54" s="2"/>
      <c r="K54" s="2"/>
      <c r="L54" s="2"/>
      <c r="M54" s="2"/>
      <c r="N54" s="2"/>
      <c r="O54" s="2"/>
      <c r="P54" s="2"/>
      <c r="Q54" s="2"/>
      <c r="R54" s="2"/>
      <c r="S54" s="2"/>
      <c r="T54" s="2"/>
      <c r="U54" s="2"/>
      <c r="V54" s="2"/>
      <c r="W54" s="2"/>
    </row>
    <row r="55" spans="1:23" ht="15.75" customHeight="1">
      <c r="A55" s="2"/>
      <c r="B55" s="2"/>
      <c r="C55" s="2"/>
      <c r="D55" s="2"/>
      <c r="E55" s="2"/>
      <c r="F55" s="2"/>
      <c r="G55" s="2"/>
      <c r="H55" s="2"/>
      <c r="I55" s="2"/>
      <c r="J55" s="2"/>
      <c r="K55" s="2"/>
      <c r="L55" s="2"/>
      <c r="M55" s="2"/>
      <c r="N55" s="2"/>
      <c r="O55" s="2"/>
      <c r="P55" s="2"/>
      <c r="Q55" s="2"/>
      <c r="R55" s="2"/>
      <c r="S55" s="2"/>
      <c r="T55" s="2"/>
      <c r="U55" s="2"/>
      <c r="V55" s="2"/>
      <c r="W55" s="2"/>
    </row>
    <row r="56" spans="1:23" ht="15.75" customHeight="1">
      <c r="A56" s="2"/>
      <c r="B56" s="2"/>
      <c r="C56" s="2"/>
      <c r="D56" s="2"/>
      <c r="E56" s="2"/>
      <c r="F56" s="2"/>
      <c r="G56" s="2"/>
      <c r="H56" s="2"/>
      <c r="I56" s="2"/>
      <c r="J56" s="2"/>
      <c r="K56" s="2"/>
      <c r="L56" s="2"/>
      <c r="M56" s="2"/>
      <c r="N56" s="2"/>
      <c r="O56" s="2"/>
      <c r="P56" s="2"/>
      <c r="Q56" s="2"/>
      <c r="R56" s="2"/>
      <c r="S56" s="2"/>
      <c r="T56" s="2"/>
      <c r="U56" s="2"/>
      <c r="V56" s="2"/>
      <c r="W56" s="2"/>
    </row>
    <row r="57" spans="1:23" ht="15.75" customHeight="1">
      <c r="A57" s="2"/>
      <c r="B57" s="2"/>
      <c r="C57" s="2"/>
      <c r="D57" s="2"/>
      <c r="E57" s="2"/>
      <c r="F57" s="2"/>
      <c r="G57" s="2"/>
      <c r="H57" s="2"/>
      <c r="I57" s="2"/>
      <c r="J57" s="2"/>
      <c r="K57" s="2"/>
      <c r="L57" s="2"/>
      <c r="M57" s="2"/>
      <c r="N57" s="2"/>
      <c r="O57" s="2"/>
      <c r="P57" s="2"/>
      <c r="Q57" s="2"/>
      <c r="R57" s="2"/>
      <c r="S57" s="2"/>
      <c r="T57" s="2"/>
      <c r="U57" s="2"/>
      <c r="V57" s="2"/>
      <c r="W57" s="2"/>
    </row>
    <row r="58" spans="1:23" ht="15.75" customHeight="1">
      <c r="A58" s="2"/>
      <c r="B58" s="2"/>
      <c r="C58" s="2"/>
      <c r="D58" s="2"/>
      <c r="E58" s="2"/>
      <c r="F58" s="2"/>
      <c r="G58" s="2"/>
      <c r="H58" s="2"/>
      <c r="I58" s="2"/>
      <c r="J58" s="2"/>
      <c r="K58" s="2"/>
      <c r="L58" s="2"/>
      <c r="M58" s="2"/>
      <c r="N58" s="2"/>
      <c r="O58" s="2"/>
      <c r="P58" s="2"/>
      <c r="Q58" s="2"/>
      <c r="R58" s="2"/>
      <c r="S58" s="2"/>
      <c r="T58" s="2"/>
      <c r="U58" s="2"/>
      <c r="V58" s="2"/>
      <c r="W58" s="2"/>
    </row>
    <row r="59" spans="1:23" ht="15.75" customHeight="1">
      <c r="A59" s="2"/>
      <c r="B59" s="2"/>
      <c r="C59" s="2"/>
      <c r="D59" s="2"/>
      <c r="E59" s="2"/>
      <c r="F59" s="2"/>
      <c r="G59" s="2"/>
      <c r="H59" s="2"/>
      <c r="I59" s="2"/>
      <c r="J59" s="2"/>
      <c r="K59" s="2"/>
      <c r="L59" s="2"/>
      <c r="M59" s="2"/>
      <c r="N59" s="2"/>
      <c r="O59" s="2"/>
      <c r="P59" s="2"/>
      <c r="Q59" s="2"/>
      <c r="R59" s="2"/>
      <c r="S59" s="2"/>
      <c r="T59" s="2"/>
      <c r="U59" s="2"/>
      <c r="V59" s="2"/>
      <c r="W59" s="2"/>
    </row>
    <row r="60" spans="1:23" ht="15.75" customHeight="1">
      <c r="A60" s="2"/>
      <c r="B60" s="2"/>
      <c r="C60" s="2"/>
      <c r="D60" s="2"/>
      <c r="E60" s="2"/>
      <c r="F60" s="2"/>
      <c r="G60" s="2"/>
      <c r="H60" s="2"/>
      <c r="I60" s="2"/>
      <c r="J60" s="2"/>
      <c r="K60" s="2"/>
      <c r="L60" s="2"/>
      <c r="M60" s="2"/>
      <c r="N60" s="2"/>
      <c r="O60" s="2"/>
      <c r="P60" s="2"/>
      <c r="Q60" s="2"/>
      <c r="R60" s="2"/>
      <c r="S60" s="2"/>
      <c r="T60" s="2"/>
      <c r="U60" s="2"/>
      <c r="V60" s="2"/>
      <c r="W60" s="2"/>
    </row>
    <row r="61" spans="1:23" ht="15.75" customHeight="1">
      <c r="A61" s="2"/>
      <c r="B61" s="2"/>
      <c r="C61" s="2"/>
      <c r="D61" s="2"/>
      <c r="E61" s="2"/>
      <c r="F61" s="2"/>
      <c r="G61" s="2"/>
      <c r="H61" s="2"/>
      <c r="I61" s="2"/>
      <c r="J61" s="2"/>
      <c r="K61" s="2"/>
      <c r="L61" s="2"/>
      <c r="M61" s="2"/>
      <c r="N61" s="2"/>
      <c r="O61" s="2"/>
      <c r="P61" s="2"/>
      <c r="Q61" s="2"/>
      <c r="R61" s="2"/>
      <c r="S61" s="2"/>
      <c r="T61" s="2"/>
      <c r="U61" s="2"/>
      <c r="V61" s="2"/>
      <c r="W61" s="2"/>
    </row>
    <row r="62" spans="1:23" ht="15.75" customHeight="1">
      <c r="A62" s="2"/>
      <c r="B62" s="2"/>
      <c r="C62" s="2"/>
      <c r="D62" s="2"/>
      <c r="E62" s="2"/>
      <c r="F62" s="2"/>
      <c r="G62" s="2"/>
      <c r="H62" s="2"/>
      <c r="I62" s="2"/>
      <c r="J62" s="2"/>
      <c r="K62" s="2"/>
      <c r="L62" s="2"/>
      <c r="M62" s="2"/>
      <c r="N62" s="2"/>
      <c r="O62" s="2"/>
      <c r="P62" s="2"/>
      <c r="Q62" s="2"/>
      <c r="R62" s="2"/>
      <c r="S62" s="2"/>
      <c r="T62" s="2"/>
      <c r="U62" s="2"/>
      <c r="V62" s="2"/>
      <c r="W62" s="2"/>
    </row>
    <row r="63" spans="1:23" ht="15.75" customHeight="1">
      <c r="A63" s="2"/>
      <c r="B63" s="2"/>
      <c r="C63" s="2"/>
      <c r="D63" s="2"/>
      <c r="E63" s="2"/>
      <c r="F63" s="2"/>
      <c r="G63" s="2"/>
      <c r="H63" s="2"/>
      <c r="I63" s="2"/>
      <c r="J63" s="2"/>
      <c r="K63" s="2"/>
      <c r="L63" s="2"/>
      <c r="M63" s="2"/>
      <c r="N63" s="2"/>
      <c r="O63" s="2"/>
      <c r="P63" s="2"/>
      <c r="Q63" s="2"/>
      <c r="R63" s="2"/>
      <c r="S63" s="2"/>
      <c r="T63" s="2"/>
      <c r="U63" s="2"/>
      <c r="V63" s="2"/>
      <c r="W63" s="2"/>
    </row>
    <row r="64" spans="1:23" ht="15.75" customHeight="1">
      <c r="A64" s="2"/>
      <c r="B64" s="2"/>
      <c r="C64" s="2"/>
      <c r="D64" s="2"/>
      <c r="E64" s="2"/>
      <c r="F64" s="2"/>
      <c r="G64" s="2"/>
      <c r="H64" s="2"/>
      <c r="I64" s="2"/>
      <c r="J64" s="2"/>
      <c r="K64" s="2"/>
      <c r="L64" s="2"/>
      <c r="M64" s="2"/>
      <c r="N64" s="2"/>
      <c r="O64" s="2"/>
      <c r="P64" s="2"/>
      <c r="Q64" s="2"/>
      <c r="R64" s="2"/>
      <c r="S64" s="2"/>
      <c r="T64" s="2"/>
      <c r="U64" s="2"/>
      <c r="V64" s="2"/>
      <c r="W64" s="2"/>
    </row>
    <row r="65" spans="1:23" ht="15.75" customHeight="1">
      <c r="A65" s="2"/>
      <c r="B65" s="2"/>
      <c r="C65" s="2"/>
      <c r="D65" s="2"/>
      <c r="E65" s="2"/>
      <c r="F65" s="2"/>
      <c r="G65" s="2"/>
      <c r="H65" s="2"/>
      <c r="I65" s="2"/>
      <c r="J65" s="2"/>
      <c r="K65" s="2"/>
      <c r="L65" s="2"/>
      <c r="M65" s="2"/>
      <c r="N65" s="2"/>
      <c r="O65" s="2"/>
      <c r="P65" s="2"/>
      <c r="Q65" s="2"/>
      <c r="R65" s="2"/>
      <c r="S65" s="2"/>
      <c r="T65" s="2"/>
      <c r="U65" s="2"/>
      <c r="V65" s="2"/>
      <c r="W65" s="2"/>
    </row>
    <row r="66" spans="1:23" ht="15.75" customHeight="1">
      <c r="A66" s="2"/>
      <c r="B66" s="2"/>
      <c r="C66" s="2"/>
      <c r="D66" s="2"/>
      <c r="E66" s="2"/>
      <c r="F66" s="2"/>
      <c r="G66" s="2"/>
      <c r="H66" s="2"/>
      <c r="I66" s="2"/>
      <c r="J66" s="2"/>
      <c r="K66" s="2"/>
      <c r="L66" s="2"/>
      <c r="M66" s="2"/>
      <c r="N66" s="2"/>
      <c r="O66" s="2"/>
      <c r="P66" s="2"/>
      <c r="Q66" s="2"/>
      <c r="R66" s="2"/>
      <c r="S66" s="2"/>
      <c r="T66" s="2"/>
      <c r="U66" s="2"/>
      <c r="V66" s="2"/>
      <c r="W66" s="2"/>
    </row>
    <row r="67" spans="1:23" ht="15.75" customHeight="1">
      <c r="A67" s="2"/>
      <c r="B67" s="2"/>
      <c r="C67" s="2"/>
      <c r="D67" s="2"/>
      <c r="E67" s="2"/>
      <c r="F67" s="2"/>
      <c r="G67" s="2"/>
      <c r="H67" s="2"/>
      <c r="I67" s="2"/>
      <c r="J67" s="2"/>
      <c r="K67" s="2"/>
      <c r="L67" s="2"/>
      <c r="M67" s="2"/>
      <c r="N67" s="2"/>
      <c r="O67" s="2"/>
      <c r="P67" s="2"/>
      <c r="Q67" s="2"/>
      <c r="R67" s="2"/>
      <c r="S67" s="2"/>
      <c r="T67" s="2"/>
      <c r="U67" s="2"/>
      <c r="V67" s="2"/>
      <c r="W67" s="2"/>
    </row>
    <row r="68" spans="1:23" ht="15.75" customHeight="1">
      <c r="A68" s="2"/>
      <c r="B68" s="2"/>
      <c r="C68" s="2"/>
      <c r="D68" s="2"/>
      <c r="E68" s="2"/>
      <c r="F68" s="2"/>
      <c r="G68" s="2"/>
      <c r="H68" s="2"/>
      <c r="I68" s="2"/>
      <c r="J68" s="2"/>
      <c r="K68" s="2"/>
      <c r="L68" s="2"/>
      <c r="M68" s="2"/>
      <c r="N68" s="2"/>
      <c r="O68" s="2"/>
      <c r="P68" s="2"/>
      <c r="Q68" s="2"/>
      <c r="R68" s="2"/>
      <c r="S68" s="2"/>
      <c r="T68" s="2"/>
      <c r="U68" s="2"/>
      <c r="V68" s="2"/>
      <c r="W68" s="2"/>
    </row>
    <row r="69" spans="1:23" ht="15.75" customHeight="1">
      <c r="A69" s="2"/>
      <c r="B69" s="2"/>
      <c r="C69" s="2"/>
      <c r="D69" s="2"/>
      <c r="E69" s="2"/>
      <c r="F69" s="2"/>
      <c r="G69" s="2"/>
      <c r="H69" s="2"/>
      <c r="I69" s="2"/>
      <c r="J69" s="2"/>
      <c r="K69" s="2"/>
      <c r="L69" s="2"/>
      <c r="M69" s="2"/>
      <c r="N69" s="2"/>
      <c r="O69" s="2"/>
      <c r="P69" s="2"/>
      <c r="Q69" s="2"/>
      <c r="R69" s="2"/>
      <c r="S69" s="2"/>
      <c r="T69" s="2"/>
      <c r="U69" s="2"/>
      <c r="V69" s="2"/>
      <c r="W69" s="2"/>
    </row>
    <row r="70" spans="1:23" ht="15.75" customHeight="1">
      <c r="A70" s="2"/>
      <c r="B70" s="2"/>
      <c r="C70" s="2"/>
      <c r="D70" s="2"/>
      <c r="E70" s="2"/>
      <c r="F70" s="2"/>
      <c r="G70" s="2"/>
      <c r="H70" s="2"/>
      <c r="I70" s="2"/>
      <c r="J70" s="2"/>
      <c r="K70" s="2"/>
      <c r="L70" s="2"/>
      <c r="M70" s="2"/>
      <c r="N70" s="2"/>
      <c r="O70" s="2"/>
      <c r="P70" s="2"/>
      <c r="Q70" s="2"/>
      <c r="R70" s="2"/>
      <c r="S70" s="2"/>
      <c r="T70" s="2"/>
      <c r="U70" s="2"/>
      <c r="V70" s="2"/>
      <c r="W70" s="2"/>
    </row>
    <row r="71" spans="1:23" ht="15.75" customHeight="1">
      <c r="A71" s="2"/>
      <c r="B71" s="2"/>
      <c r="C71" s="2"/>
      <c r="D71" s="2"/>
      <c r="E71" s="2"/>
      <c r="F71" s="2"/>
      <c r="G71" s="2"/>
      <c r="H71" s="2"/>
      <c r="I71" s="2"/>
      <c r="J71" s="2"/>
      <c r="K71" s="2"/>
      <c r="L71" s="2"/>
      <c r="M71" s="2"/>
      <c r="N71" s="2"/>
      <c r="O71" s="2"/>
      <c r="P71" s="2"/>
      <c r="Q71" s="2"/>
      <c r="R71" s="2"/>
      <c r="S71" s="2"/>
      <c r="T71" s="2"/>
      <c r="U71" s="2"/>
      <c r="V71" s="2"/>
      <c r="W71" s="2"/>
    </row>
    <row r="72" spans="1:23" ht="15.75" customHeight="1">
      <c r="A72" s="2"/>
      <c r="B72" s="2"/>
      <c r="C72" s="2"/>
      <c r="D72" s="2"/>
      <c r="E72" s="2"/>
      <c r="F72" s="2"/>
      <c r="G72" s="2"/>
      <c r="H72" s="2"/>
      <c r="I72" s="2"/>
      <c r="J72" s="2"/>
      <c r="K72" s="2"/>
      <c r="L72" s="2"/>
      <c r="M72" s="2"/>
      <c r="N72" s="2"/>
      <c r="O72" s="2"/>
      <c r="P72" s="2"/>
      <c r="Q72" s="2"/>
      <c r="R72" s="2"/>
      <c r="S72" s="2"/>
      <c r="T72" s="2"/>
      <c r="U72" s="2"/>
      <c r="V72" s="2"/>
      <c r="W72" s="2"/>
    </row>
    <row r="73" spans="1:23" ht="15.75" customHeight="1">
      <c r="A73" s="2"/>
      <c r="B73" s="2"/>
      <c r="C73" s="2"/>
      <c r="D73" s="2"/>
      <c r="E73" s="2"/>
      <c r="F73" s="2"/>
      <c r="G73" s="2"/>
      <c r="H73" s="2"/>
      <c r="I73" s="2"/>
      <c r="J73" s="2"/>
      <c r="K73" s="2"/>
      <c r="L73" s="2"/>
      <c r="M73" s="2"/>
      <c r="N73" s="2"/>
      <c r="O73" s="2"/>
      <c r="P73" s="2"/>
      <c r="Q73" s="2"/>
      <c r="R73" s="2"/>
      <c r="S73" s="2"/>
      <c r="T73" s="2"/>
      <c r="U73" s="2"/>
      <c r="V73" s="2"/>
      <c r="W73" s="2"/>
    </row>
    <row r="74" spans="1:23" ht="15.75" customHeight="1">
      <c r="A74" s="2"/>
      <c r="B74" s="2"/>
      <c r="C74" s="2"/>
      <c r="D74" s="2"/>
      <c r="E74" s="2"/>
      <c r="F74" s="2"/>
      <c r="G74" s="2"/>
      <c r="H74" s="2"/>
      <c r="I74" s="2"/>
      <c r="J74" s="2"/>
      <c r="K74" s="2"/>
      <c r="L74" s="2"/>
      <c r="M74" s="2"/>
      <c r="N74" s="2"/>
      <c r="O74" s="2"/>
      <c r="P74" s="2"/>
      <c r="Q74" s="2"/>
      <c r="R74" s="2"/>
      <c r="S74" s="2"/>
      <c r="T74" s="2"/>
      <c r="U74" s="2"/>
      <c r="V74" s="2"/>
      <c r="W74" s="2"/>
    </row>
    <row r="75" spans="1:23" ht="15.75" customHeight="1">
      <c r="A75" s="2"/>
      <c r="B75" s="2"/>
      <c r="C75" s="2"/>
      <c r="D75" s="2"/>
      <c r="E75" s="2"/>
      <c r="F75" s="2"/>
      <c r="G75" s="2"/>
      <c r="H75" s="2"/>
      <c r="I75" s="2"/>
      <c r="J75" s="2"/>
      <c r="K75" s="2"/>
      <c r="L75" s="2"/>
      <c r="M75" s="2"/>
      <c r="N75" s="2"/>
      <c r="O75" s="2"/>
      <c r="P75" s="2"/>
      <c r="Q75" s="2"/>
      <c r="R75" s="2"/>
      <c r="S75" s="2"/>
      <c r="T75" s="2"/>
      <c r="U75" s="2"/>
      <c r="V75" s="2"/>
      <c r="W75" s="2"/>
    </row>
    <row r="76" spans="1:23" ht="15.75" customHeight="1">
      <c r="A76" s="2"/>
      <c r="B76" s="2"/>
      <c r="C76" s="2"/>
      <c r="D76" s="2"/>
      <c r="E76" s="2"/>
      <c r="F76" s="2"/>
      <c r="G76" s="2"/>
      <c r="H76" s="2"/>
      <c r="I76" s="2"/>
      <c r="J76" s="2"/>
      <c r="K76" s="2"/>
      <c r="L76" s="2"/>
      <c r="M76" s="2"/>
      <c r="N76" s="2"/>
      <c r="O76" s="2"/>
      <c r="P76" s="2"/>
      <c r="Q76" s="2"/>
      <c r="R76" s="2"/>
      <c r="S76" s="2"/>
      <c r="T76" s="2"/>
      <c r="U76" s="2"/>
      <c r="V76" s="2"/>
      <c r="W76" s="2"/>
    </row>
    <row r="77" spans="1:23" ht="15.75" customHeight="1">
      <c r="A77" s="2"/>
      <c r="B77" s="2"/>
      <c r="C77" s="2"/>
      <c r="D77" s="2"/>
      <c r="E77" s="2"/>
      <c r="F77" s="2"/>
      <c r="G77" s="2"/>
      <c r="H77" s="2"/>
      <c r="I77" s="2"/>
      <c r="J77" s="2"/>
      <c r="K77" s="2"/>
      <c r="L77" s="2"/>
      <c r="M77" s="2"/>
      <c r="N77" s="2"/>
      <c r="O77" s="2"/>
      <c r="P77" s="2"/>
      <c r="Q77" s="2"/>
      <c r="R77" s="2"/>
      <c r="S77" s="2"/>
      <c r="T77" s="2"/>
      <c r="U77" s="2"/>
      <c r="V77" s="2"/>
      <c r="W77" s="2"/>
    </row>
    <row r="78" spans="1:23" ht="15.75" customHeight="1">
      <c r="A78" s="2"/>
      <c r="B78" s="2"/>
      <c r="C78" s="2"/>
      <c r="D78" s="2"/>
      <c r="E78" s="2"/>
      <c r="F78" s="2"/>
      <c r="G78" s="2"/>
      <c r="H78" s="2"/>
      <c r="I78" s="2"/>
      <c r="J78" s="2"/>
      <c r="K78" s="2"/>
      <c r="L78" s="2"/>
      <c r="M78" s="2"/>
      <c r="N78" s="2"/>
      <c r="O78" s="2"/>
      <c r="P78" s="2"/>
      <c r="Q78" s="2"/>
      <c r="R78" s="2"/>
      <c r="S78" s="2"/>
      <c r="T78" s="2"/>
      <c r="U78" s="2"/>
      <c r="V78" s="2"/>
      <c r="W78" s="2"/>
    </row>
    <row r="79" spans="1:23" ht="15.75" customHeight="1">
      <c r="A79" s="2"/>
      <c r="B79" s="2"/>
      <c r="C79" s="2"/>
      <c r="D79" s="2"/>
      <c r="E79" s="2"/>
      <c r="F79" s="2"/>
      <c r="G79" s="2"/>
      <c r="H79" s="2"/>
      <c r="I79" s="2"/>
      <c r="J79" s="2"/>
      <c r="K79" s="2"/>
      <c r="L79" s="2"/>
      <c r="M79" s="2"/>
      <c r="N79" s="2"/>
      <c r="O79" s="2"/>
      <c r="P79" s="2"/>
      <c r="Q79" s="2"/>
      <c r="R79" s="2"/>
      <c r="S79" s="2"/>
      <c r="T79" s="2"/>
      <c r="U79" s="2"/>
      <c r="V79" s="2"/>
      <c r="W79" s="2"/>
    </row>
    <row r="80" spans="1:23" ht="15.75" customHeight="1">
      <c r="A80" s="2"/>
      <c r="B80" s="2"/>
      <c r="C80" s="2"/>
      <c r="D80" s="2"/>
      <c r="E80" s="2"/>
      <c r="F80" s="2"/>
      <c r="G80" s="2"/>
      <c r="H80" s="2"/>
      <c r="I80" s="2"/>
      <c r="J80" s="2"/>
      <c r="K80" s="2"/>
      <c r="L80" s="2"/>
      <c r="M80" s="2"/>
      <c r="N80" s="2"/>
      <c r="O80" s="2"/>
      <c r="P80" s="2"/>
      <c r="Q80" s="2"/>
      <c r="R80" s="2"/>
      <c r="S80" s="2"/>
      <c r="T80" s="2"/>
      <c r="U80" s="2"/>
      <c r="V80" s="2"/>
      <c r="W80" s="2"/>
    </row>
    <row r="81" spans="1:23" ht="15.75" customHeight="1">
      <c r="A81" s="2"/>
      <c r="B81" s="2"/>
      <c r="C81" s="2"/>
      <c r="D81" s="2"/>
      <c r="E81" s="2"/>
      <c r="F81" s="2"/>
      <c r="G81" s="2"/>
      <c r="H81" s="2"/>
      <c r="I81" s="2"/>
      <c r="J81" s="2"/>
      <c r="K81" s="2"/>
      <c r="L81" s="2"/>
      <c r="M81" s="2"/>
      <c r="N81" s="2"/>
      <c r="O81" s="2"/>
      <c r="P81" s="2"/>
      <c r="Q81" s="2"/>
      <c r="R81" s="2"/>
      <c r="S81" s="2"/>
      <c r="T81" s="2"/>
      <c r="U81" s="2"/>
      <c r="V81" s="2"/>
      <c r="W81" s="2"/>
    </row>
    <row r="82" spans="1:23" ht="15.75" customHeight="1">
      <c r="A82" s="2"/>
      <c r="B82" s="2"/>
      <c r="C82" s="2"/>
      <c r="D82" s="2"/>
      <c r="E82" s="2"/>
      <c r="F82" s="2"/>
      <c r="G82" s="2"/>
      <c r="H82" s="2"/>
      <c r="I82" s="2"/>
      <c r="J82" s="2"/>
      <c r="K82" s="2"/>
      <c r="L82" s="2"/>
      <c r="M82" s="2"/>
      <c r="N82" s="2"/>
      <c r="O82" s="2"/>
      <c r="P82" s="2"/>
      <c r="Q82" s="2"/>
      <c r="R82" s="2"/>
      <c r="S82" s="2"/>
      <c r="T82" s="2"/>
      <c r="U82" s="2"/>
      <c r="V82" s="2"/>
      <c r="W82" s="2"/>
    </row>
    <row r="83" spans="1:23" ht="15.75" customHeight="1">
      <c r="A83" s="2"/>
      <c r="B83" s="2"/>
      <c r="C83" s="2"/>
      <c r="D83" s="2"/>
      <c r="E83" s="2"/>
      <c r="F83" s="2"/>
      <c r="G83" s="2"/>
      <c r="H83" s="2"/>
      <c r="I83" s="2"/>
      <c r="J83" s="2"/>
      <c r="K83" s="2"/>
      <c r="L83" s="2"/>
      <c r="M83" s="2"/>
      <c r="N83" s="2"/>
      <c r="O83" s="2"/>
      <c r="P83" s="2"/>
      <c r="Q83" s="2"/>
      <c r="R83" s="2"/>
      <c r="S83" s="2"/>
      <c r="T83" s="2"/>
      <c r="U83" s="2"/>
      <c r="V83" s="2"/>
      <c r="W83" s="2"/>
    </row>
    <row r="84" spans="1:23" ht="15.75" customHeight="1">
      <c r="A84" s="2"/>
      <c r="B84" s="2"/>
      <c r="C84" s="2"/>
      <c r="D84" s="2"/>
      <c r="E84" s="2"/>
      <c r="F84" s="2"/>
      <c r="G84" s="2"/>
      <c r="H84" s="2"/>
      <c r="I84" s="2"/>
      <c r="J84" s="2"/>
      <c r="K84" s="2"/>
      <c r="L84" s="2"/>
      <c r="M84" s="2"/>
      <c r="N84" s="2"/>
      <c r="O84" s="2"/>
      <c r="P84" s="2"/>
      <c r="Q84" s="2"/>
      <c r="R84" s="2"/>
      <c r="S84" s="2"/>
      <c r="T84" s="2"/>
      <c r="U84" s="2"/>
      <c r="V84" s="2"/>
      <c r="W84" s="2"/>
    </row>
    <row r="85" spans="1:23" ht="15.75" customHeight="1">
      <c r="A85" s="2"/>
      <c r="B85" s="2"/>
      <c r="C85" s="2"/>
      <c r="D85" s="2"/>
      <c r="E85" s="2"/>
      <c r="F85" s="2"/>
      <c r="G85" s="2"/>
      <c r="H85" s="2"/>
      <c r="I85" s="2"/>
      <c r="J85" s="2"/>
      <c r="K85" s="2"/>
      <c r="L85" s="2"/>
      <c r="M85" s="2"/>
      <c r="N85" s="2"/>
      <c r="O85" s="2"/>
      <c r="P85" s="2"/>
      <c r="Q85" s="2"/>
      <c r="R85" s="2"/>
      <c r="S85" s="2"/>
      <c r="T85" s="2"/>
      <c r="U85" s="2"/>
      <c r="V85" s="2"/>
      <c r="W85" s="2"/>
    </row>
    <row r="86" spans="1:23" ht="15.75" customHeight="1">
      <c r="A86" s="2"/>
      <c r="B86" s="2"/>
      <c r="C86" s="2"/>
      <c r="D86" s="2"/>
      <c r="E86" s="2"/>
      <c r="F86" s="2"/>
      <c r="G86" s="2"/>
      <c r="H86" s="2"/>
      <c r="I86" s="2"/>
      <c r="J86" s="2"/>
      <c r="K86" s="2"/>
      <c r="L86" s="2"/>
      <c r="M86" s="2"/>
      <c r="N86" s="2"/>
      <c r="O86" s="2"/>
      <c r="P86" s="2"/>
      <c r="Q86" s="2"/>
      <c r="R86" s="2"/>
      <c r="S86" s="2"/>
      <c r="T86" s="2"/>
      <c r="U86" s="2"/>
      <c r="V86" s="2"/>
      <c r="W86" s="2"/>
    </row>
    <row r="87" spans="1:23" ht="15.75" customHeight="1">
      <c r="A87" s="2"/>
      <c r="B87" s="2"/>
      <c r="C87" s="2"/>
      <c r="D87" s="2"/>
      <c r="E87" s="2"/>
      <c r="F87" s="2"/>
      <c r="G87" s="2"/>
      <c r="H87" s="2"/>
      <c r="I87" s="2"/>
      <c r="J87" s="2"/>
      <c r="K87" s="2"/>
      <c r="L87" s="2"/>
      <c r="M87" s="2"/>
      <c r="N87" s="2"/>
      <c r="O87" s="2"/>
      <c r="P87" s="2"/>
      <c r="Q87" s="2"/>
      <c r="R87" s="2"/>
      <c r="S87" s="2"/>
      <c r="T87" s="2"/>
      <c r="U87" s="2"/>
      <c r="V87" s="2"/>
      <c r="W87" s="2"/>
    </row>
    <row r="88" spans="1:23" ht="15.75" customHeight="1">
      <c r="A88" s="2"/>
      <c r="B88" s="2"/>
      <c r="C88" s="2"/>
      <c r="D88" s="2"/>
      <c r="E88" s="2"/>
      <c r="F88" s="2"/>
      <c r="G88" s="2"/>
      <c r="H88" s="2"/>
      <c r="I88" s="2"/>
      <c r="J88" s="2"/>
      <c r="K88" s="2"/>
      <c r="L88" s="2"/>
      <c r="M88" s="2"/>
      <c r="N88" s="2"/>
      <c r="O88" s="2"/>
      <c r="P88" s="2"/>
      <c r="Q88" s="2"/>
      <c r="R88" s="2"/>
      <c r="S88" s="2"/>
      <c r="T88" s="2"/>
      <c r="U88" s="2"/>
      <c r="V88" s="2"/>
      <c r="W88" s="2"/>
    </row>
    <row r="89" spans="1:23" ht="15.75" customHeight="1">
      <c r="A89" s="2"/>
      <c r="B89" s="2"/>
      <c r="C89" s="2"/>
      <c r="D89" s="2"/>
      <c r="E89" s="2"/>
      <c r="F89" s="2"/>
      <c r="G89" s="2"/>
      <c r="H89" s="2"/>
      <c r="I89" s="2"/>
      <c r="J89" s="2"/>
      <c r="K89" s="2"/>
      <c r="L89" s="2"/>
      <c r="M89" s="2"/>
      <c r="N89" s="2"/>
      <c r="O89" s="2"/>
      <c r="P89" s="2"/>
      <c r="Q89" s="2"/>
      <c r="R89" s="2"/>
      <c r="S89" s="2"/>
      <c r="T89" s="2"/>
      <c r="U89" s="2"/>
      <c r="V89" s="2"/>
      <c r="W89" s="2"/>
    </row>
    <row r="90" spans="1:23" ht="15.75" customHeight="1">
      <c r="A90" s="2"/>
      <c r="B90" s="2"/>
      <c r="C90" s="2"/>
      <c r="D90" s="2"/>
      <c r="E90" s="2"/>
      <c r="F90" s="2"/>
      <c r="G90" s="2"/>
      <c r="H90" s="2"/>
      <c r="I90" s="2"/>
      <c r="J90" s="2"/>
      <c r="K90" s="2"/>
      <c r="L90" s="2"/>
      <c r="M90" s="2"/>
      <c r="N90" s="2"/>
      <c r="O90" s="2"/>
      <c r="P90" s="2"/>
      <c r="Q90" s="2"/>
      <c r="R90" s="2"/>
      <c r="S90" s="2"/>
      <c r="T90" s="2"/>
      <c r="U90" s="2"/>
      <c r="V90" s="2"/>
      <c r="W90" s="2"/>
    </row>
    <row r="91" spans="1:23" ht="15.75" customHeight="1">
      <c r="A91" s="2"/>
      <c r="B91" s="2"/>
      <c r="C91" s="2"/>
      <c r="D91" s="2"/>
      <c r="E91" s="2"/>
      <c r="F91" s="2"/>
      <c r="G91" s="2"/>
      <c r="H91" s="2"/>
      <c r="I91" s="2"/>
      <c r="J91" s="2"/>
      <c r="K91" s="2"/>
      <c r="L91" s="2"/>
      <c r="M91" s="2"/>
      <c r="N91" s="2"/>
      <c r="O91" s="2"/>
      <c r="P91" s="2"/>
      <c r="Q91" s="2"/>
      <c r="R91" s="2"/>
      <c r="S91" s="2"/>
      <c r="T91" s="2"/>
      <c r="U91" s="2"/>
      <c r="V91" s="2"/>
      <c r="W91" s="2"/>
    </row>
    <row r="92" spans="1:23" ht="15.75" customHeight="1">
      <c r="A92" s="2"/>
      <c r="B92" s="2"/>
      <c r="C92" s="2"/>
      <c r="D92" s="2"/>
      <c r="E92" s="2"/>
      <c r="F92" s="2"/>
      <c r="G92" s="2"/>
      <c r="H92" s="2"/>
      <c r="I92" s="2"/>
      <c r="J92" s="2"/>
      <c r="K92" s="2"/>
      <c r="L92" s="2"/>
      <c r="M92" s="2"/>
      <c r="N92" s="2"/>
      <c r="O92" s="2"/>
      <c r="P92" s="2"/>
      <c r="Q92" s="2"/>
      <c r="R92" s="2"/>
      <c r="S92" s="2"/>
      <c r="T92" s="2"/>
      <c r="U92" s="2"/>
      <c r="V92" s="2"/>
      <c r="W92" s="2"/>
    </row>
    <row r="93" spans="1:23" ht="15.75" customHeight="1">
      <c r="A93" s="2"/>
      <c r="B93" s="2"/>
      <c r="C93" s="2"/>
      <c r="D93" s="2"/>
      <c r="E93" s="2"/>
      <c r="F93" s="2"/>
      <c r="G93" s="2"/>
      <c r="H93" s="2"/>
      <c r="I93" s="2"/>
      <c r="J93" s="2"/>
      <c r="K93" s="2"/>
      <c r="L93" s="2"/>
      <c r="M93" s="2"/>
      <c r="N93" s="2"/>
      <c r="O93" s="2"/>
      <c r="P93" s="2"/>
      <c r="Q93" s="2"/>
      <c r="R93" s="2"/>
      <c r="S93" s="2"/>
      <c r="T93" s="2"/>
      <c r="U93" s="2"/>
      <c r="V93" s="2"/>
      <c r="W93" s="2"/>
    </row>
    <row r="94" spans="1:23" ht="15.75" customHeight="1">
      <c r="A94" s="2"/>
      <c r="B94" s="2"/>
      <c r="C94" s="2"/>
      <c r="D94" s="2"/>
      <c r="E94" s="2"/>
      <c r="F94" s="2"/>
      <c r="G94" s="2"/>
      <c r="H94" s="2"/>
      <c r="I94" s="2"/>
      <c r="J94" s="2"/>
      <c r="K94" s="2"/>
      <c r="L94" s="2"/>
      <c r="M94" s="2"/>
      <c r="N94" s="2"/>
      <c r="O94" s="2"/>
      <c r="P94" s="2"/>
      <c r="Q94" s="2"/>
      <c r="R94" s="2"/>
      <c r="S94" s="2"/>
      <c r="T94" s="2"/>
      <c r="U94" s="2"/>
      <c r="V94" s="2"/>
      <c r="W94" s="2"/>
    </row>
    <row r="95" spans="1:23" ht="15.75" customHeight="1">
      <c r="A95" s="2"/>
      <c r="B95" s="2"/>
      <c r="C95" s="2"/>
      <c r="D95" s="2"/>
      <c r="E95" s="2"/>
      <c r="F95" s="2"/>
      <c r="G95" s="2"/>
      <c r="H95" s="2"/>
      <c r="I95" s="2"/>
      <c r="J95" s="2"/>
      <c r="K95" s="2"/>
      <c r="L95" s="2"/>
      <c r="M95" s="2"/>
      <c r="N95" s="2"/>
      <c r="O95" s="2"/>
      <c r="P95" s="2"/>
      <c r="Q95" s="2"/>
      <c r="R95" s="2"/>
      <c r="S95" s="2"/>
      <c r="T95" s="2"/>
      <c r="U95" s="2"/>
      <c r="V95" s="2"/>
      <c r="W95" s="2"/>
    </row>
    <row r="96" spans="1:23" ht="15.75" customHeight="1">
      <c r="A96" s="2"/>
      <c r="B96" s="2"/>
      <c r="C96" s="2"/>
      <c r="D96" s="2"/>
      <c r="E96" s="2"/>
      <c r="F96" s="2"/>
      <c r="G96" s="2"/>
      <c r="H96" s="2"/>
      <c r="I96" s="2"/>
      <c r="J96" s="2"/>
      <c r="K96" s="2"/>
      <c r="L96" s="2"/>
      <c r="M96" s="2"/>
      <c r="N96" s="2"/>
      <c r="O96" s="2"/>
      <c r="P96" s="2"/>
      <c r="Q96" s="2"/>
      <c r="R96" s="2"/>
      <c r="S96" s="2"/>
      <c r="T96" s="2"/>
      <c r="U96" s="2"/>
      <c r="V96" s="2"/>
      <c r="W96" s="2"/>
    </row>
    <row r="97" spans="1:23" ht="15.75" customHeight="1">
      <c r="A97" s="2"/>
      <c r="B97" s="2"/>
      <c r="C97" s="2"/>
      <c r="D97" s="2"/>
      <c r="E97" s="2"/>
      <c r="F97" s="2"/>
      <c r="G97" s="2"/>
      <c r="H97" s="2"/>
      <c r="I97" s="2"/>
      <c r="J97" s="2"/>
      <c r="K97" s="2"/>
      <c r="L97" s="2"/>
      <c r="M97" s="2"/>
      <c r="N97" s="2"/>
      <c r="O97" s="2"/>
      <c r="P97" s="2"/>
      <c r="Q97" s="2"/>
      <c r="R97" s="2"/>
      <c r="S97" s="2"/>
      <c r="T97" s="2"/>
      <c r="U97" s="2"/>
      <c r="V97" s="2"/>
      <c r="W97" s="2"/>
    </row>
    <row r="98" spans="1:23" ht="15.75" customHeight="1">
      <c r="A98" s="2"/>
      <c r="B98" s="2"/>
      <c r="C98" s="2"/>
      <c r="D98" s="2"/>
      <c r="E98" s="2"/>
      <c r="F98" s="2"/>
      <c r="G98" s="2"/>
      <c r="H98" s="2"/>
      <c r="I98" s="2"/>
      <c r="J98" s="2"/>
      <c r="K98" s="2"/>
      <c r="L98" s="2"/>
      <c r="M98" s="2"/>
      <c r="N98" s="2"/>
      <c r="O98" s="2"/>
      <c r="P98" s="2"/>
      <c r="Q98" s="2"/>
      <c r="R98" s="2"/>
      <c r="S98" s="2"/>
      <c r="T98" s="2"/>
      <c r="U98" s="2"/>
      <c r="V98" s="2"/>
      <c r="W98" s="2"/>
    </row>
    <row r="99" spans="1:23" ht="15.75" customHeight="1">
      <c r="A99" s="2"/>
      <c r="B99" s="2"/>
      <c r="C99" s="2"/>
      <c r="D99" s="2"/>
      <c r="E99" s="2"/>
      <c r="F99" s="2"/>
      <c r="G99" s="2"/>
      <c r="H99" s="2"/>
      <c r="I99" s="2"/>
      <c r="J99" s="2"/>
      <c r="K99" s="2"/>
      <c r="L99" s="2"/>
      <c r="M99" s="2"/>
      <c r="N99" s="2"/>
      <c r="O99" s="2"/>
      <c r="P99" s="2"/>
      <c r="Q99" s="2"/>
      <c r="R99" s="2"/>
      <c r="S99" s="2"/>
      <c r="T99" s="2"/>
      <c r="U99" s="2"/>
      <c r="V99" s="2"/>
      <c r="W99" s="2"/>
    </row>
    <row r="100" spans="1:23" ht="15.75" customHeight="1">
      <c r="A100" s="2"/>
      <c r="B100" s="2"/>
      <c r="C100" s="2"/>
      <c r="D100" s="2"/>
      <c r="E100" s="2"/>
      <c r="F100" s="2"/>
      <c r="G100" s="2"/>
      <c r="H100" s="2"/>
      <c r="I100" s="2"/>
      <c r="J100" s="2"/>
      <c r="K100" s="2"/>
      <c r="L100" s="2"/>
      <c r="M100" s="2"/>
      <c r="N100" s="2"/>
      <c r="O100" s="2"/>
      <c r="P100" s="2"/>
      <c r="Q100" s="2"/>
      <c r="R100" s="2"/>
      <c r="S100" s="2"/>
      <c r="T100" s="2"/>
      <c r="U100" s="2"/>
      <c r="V100" s="2"/>
      <c r="W100" s="2"/>
    </row>
    <row r="101" spans="1:23" ht="15.75" customHeight="1">
      <c r="A101" s="2"/>
      <c r="B101" s="2"/>
      <c r="C101" s="2"/>
      <c r="D101" s="2"/>
      <c r="E101" s="2"/>
      <c r="F101" s="2"/>
      <c r="G101" s="2"/>
      <c r="H101" s="2"/>
      <c r="I101" s="2"/>
      <c r="J101" s="2"/>
      <c r="K101" s="2"/>
      <c r="L101" s="2"/>
      <c r="M101" s="2"/>
      <c r="N101" s="2"/>
      <c r="O101" s="2"/>
      <c r="P101" s="2"/>
      <c r="Q101" s="2"/>
      <c r="R101" s="2"/>
      <c r="S101" s="2"/>
      <c r="T101" s="2"/>
      <c r="U101" s="2"/>
      <c r="V101" s="2"/>
      <c r="W101" s="2"/>
    </row>
    <row r="102" spans="1:23" ht="15.75" customHeight="1">
      <c r="A102" s="2"/>
      <c r="B102" s="2"/>
      <c r="C102" s="2"/>
      <c r="D102" s="2"/>
      <c r="E102" s="2"/>
      <c r="F102" s="2"/>
      <c r="G102" s="2"/>
      <c r="H102" s="2"/>
      <c r="I102" s="2"/>
      <c r="J102" s="2"/>
      <c r="K102" s="2"/>
      <c r="L102" s="2"/>
      <c r="M102" s="2"/>
      <c r="N102" s="2"/>
      <c r="O102" s="2"/>
      <c r="P102" s="2"/>
      <c r="Q102" s="2"/>
      <c r="R102" s="2"/>
      <c r="S102" s="2"/>
      <c r="T102" s="2"/>
      <c r="U102" s="2"/>
      <c r="V102" s="2"/>
      <c r="W102" s="2"/>
    </row>
    <row r="103" spans="1:23" ht="15.75" customHeight="1">
      <c r="A103" s="2"/>
      <c r="B103" s="2"/>
      <c r="C103" s="2"/>
      <c r="D103" s="2"/>
      <c r="E103" s="2"/>
      <c r="F103" s="2"/>
      <c r="G103" s="2"/>
      <c r="H103" s="2"/>
      <c r="I103" s="2"/>
      <c r="J103" s="2"/>
      <c r="K103" s="2"/>
      <c r="L103" s="2"/>
      <c r="M103" s="2"/>
      <c r="N103" s="2"/>
      <c r="O103" s="2"/>
      <c r="P103" s="2"/>
      <c r="Q103" s="2"/>
      <c r="R103" s="2"/>
      <c r="S103" s="2"/>
      <c r="T103" s="2"/>
      <c r="U103" s="2"/>
      <c r="V103" s="2"/>
      <c r="W103" s="2"/>
    </row>
    <row r="104" spans="1:23" ht="15.75" customHeight="1">
      <c r="A104" s="2"/>
      <c r="B104" s="2"/>
      <c r="C104" s="2"/>
      <c r="D104" s="2"/>
      <c r="E104" s="2"/>
      <c r="F104" s="2"/>
      <c r="G104" s="2"/>
      <c r="H104" s="2"/>
      <c r="I104" s="2"/>
      <c r="J104" s="2"/>
      <c r="K104" s="2"/>
      <c r="L104" s="2"/>
      <c r="M104" s="2"/>
      <c r="N104" s="2"/>
      <c r="O104" s="2"/>
      <c r="P104" s="2"/>
      <c r="Q104" s="2"/>
      <c r="R104" s="2"/>
      <c r="S104" s="2"/>
      <c r="T104" s="2"/>
      <c r="U104" s="2"/>
      <c r="V104" s="2"/>
      <c r="W104" s="2"/>
    </row>
    <row r="105" spans="1:23" ht="15.75" customHeight="1">
      <c r="A105" s="2"/>
      <c r="B105" s="2"/>
      <c r="C105" s="2"/>
      <c r="D105" s="2"/>
      <c r="E105" s="2"/>
      <c r="F105" s="2"/>
      <c r="G105" s="2"/>
      <c r="H105" s="2"/>
      <c r="I105" s="2"/>
      <c r="J105" s="2"/>
      <c r="K105" s="2"/>
      <c r="L105" s="2"/>
      <c r="M105" s="2"/>
      <c r="N105" s="2"/>
      <c r="O105" s="2"/>
      <c r="P105" s="2"/>
      <c r="Q105" s="2"/>
      <c r="R105" s="2"/>
      <c r="S105" s="2"/>
      <c r="T105" s="2"/>
      <c r="U105" s="2"/>
      <c r="V105" s="2"/>
      <c r="W105" s="2"/>
    </row>
    <row r="106" spans="1:23" ht="15.75" customHeight="1">
      <c r="A106" s="2"/>
      <c r="B106" s="2"/>
      <c r="C106" s="2"/>
      <c r="D106" s="2"/>
      <c r="E106" s="2"/>
      <c r="F106" s="2"/>
      <c r="G106" s="2"/>
      <c r="H106" s="2"/>
      <c r="I106" s="2"/>
      <c r="J106" s="2"/>
      <c r="K106" s="2"/>
      <c r="L106" s="2"/>
      <c r="M106" s="2"/>
      <c r="N106" s="2"/>
      <c r="O106" s="2"/>
      <c r="P106" s="2"/>
      <c r="Q106" s="2"/>
      <c r="R106" s="2"/>
      <c r="S106" s="2"/>
      <c r="T106" s="2"/>
      <c r="U106" s="2"/>
      <c r="V106" s="2"/>
      <c r="W106" s="2"/>
    </row>
    <row r="107" spans="1:23" ht="15.75" customHeight="1">
      <c r="A107" s="2"/>
      <c r="B107" s="2"/>
      <c r="C107" s="2"/>
      <c r="D107" s="2"/>
      <c r="E107" s="2"/>
      <c r="F107" s="2"/>
      <c r="G107" s="2"/>
      <c r="H107" s="2"/>
      <c r="I107" s="2"/>
      <c r="J107" s="2"/>
      <c r="K107" s="2"/>
      <c r="L107" s="2"/>
      <c r="M107" s="2"/>
      <c r="N107" s="2"/>
      <c r="O107" s="2"/>
      <c r="P107" s="2"/>
      <c r="Q107" s="2"/>
      <c r="R107" s="2"/>
      <c r="S107" s="2"/>
      <c r="T107" s="2"/>
      <c r="U107" s="2"/>
      <c r="V107" s="2"/>
      <c r="W107" s="2"/>
    </row>
    <row r="108" spans="1:23" ht="15.75" customHeight="1">
      <c r="A108" s="2"/>
      <c r="B108" s="2"/>
      <c r="C108" s="2"/>
      <c r="D108" s="2"/>
      <c r="E108" s="2"/>
      <c r="F108" s="2"/>
      <c r="G108" s="2"/>
      <c r="H108" s="2"/>
      <c r="I108" s="2"/>
      <c r="J108" s="2"/>
      <c r="K108" s="2"/>
      <c r="L108" s="2"/>
      <c r="M108" s="2"/>
      <c r="N108" s="2"/>
      <c r="O108" s="2"/>
      <c r="P108" s="2"/>
      <c r="Q108" s="2"/>
      <c r="R108" s="2"/>
      <c r="S108" s="2"/>
      <c r="T108" s="2"/>
      <c r="U108" s="2"/>
      <c r="V108" s="2"/>
      <c r="W108" s="2"/>
    </row>
    <row r="109" spans="1:23" ht="15.75" customHeight="1">
      <c r="A109" s="2"/>
      <c r="B109" s="2"/>
      <c r="C109" s="2"/>
      <c r="D109" s="2"/>
      <c r="E109" s="2"/>
      <c r="F109" s="2"/>
      <c r="G109" s="2"/>
      <c r="H109" s="2"/>
      <c r="I109" s="2"/>
      <c r="J109" s="2"/>
      <c r="K109" s="2"/>
      <c r="L109" s="2"/>
      <c r="M109" s="2"/>
      <c r="N109" s="2"/>
      <c r="O109" s="2"/>
      <c r="P109" s="2"/>
      <c r="Q109" s="2"/>
      <c r="R109" s="2"/>
      <c r="S109" s="2"/>
      <c r="T109" s="2"/>
      <c r="U109" s="2"/>
      <c r="V109" s="2"/>
      <c r="W109" s="2"/>
    </row>
    <row r="110" spans="1:23" ht="15.75" customHeight="1">
      <c r="A110" s="2"/>
      <c r="B110" s="2"/>
      <c r="C110" s="2"/>
      <c r="D110" s="2"/>
      <c r="E110" s="2"/>
      <c r="F110" s="2"/>
      <c r="G110" s="2"/>
      <c r="H110" s="2"/>
      <c r="I110" s="2"/>
      <c r="J110" s="2"/>
      <c r="K110" s="2"/>
      <c r="L110" s="2"/>
      <c r="M110" s="2"/>
      <c r="N110" s="2"/>
      <c r="O110" s="2"/>
      <c r="P110" s="2"/>
      <c r="Q110" s="2"/>
      <c r="R110" s="2"/>
      <c r="S110" s="2"/>
      <c r="T110" s="2"/>
      <c r="U110" s="2"/>
      <c r="V110" s="2"/>
      <c r="W110" s="2"/>
    </row>
    <row r="111" spans="1:23" ht="15.75" customHeight="1">
      <c r="A111" s="2"/>
      <c r="B111" s="2"/>
      <c r="C111" s="2"/>
      <c r="D111" s="2"/>
      <c r="E111" s="2"/>
      <c r="F111" s="2"/>
      <c r="G111" s="2"/>
      <c r="H111" s="2"/>
      <c r="I111" s="2"/>
      <c r="J111" s="2"/>
      <c r="K111" s="2"/>
      <c r="L111" s="2"/>
      <c r="M111" s="2"/>
      <c r="N111" s="2"/>
      <c r="O111" s="2"/>
      <c r="P111" s="2"/>
      <c r="Q111" s="2"/>
      <c r="R111" s="2"/>
      <c r="S111" s="2"/>
      <c r="T111" s="2"/>
      <c r="U111" s="2"/>
      <c r="V111" s="2"/>
      <c r="W111" s="2"/>
    </row>
    <row r="112" spans="1:23" ht="15.75" customHeight="1">
      <c r="A112" s="2"/>
      <c r="B112" s="2"/>
      <c r="C112" s="2"/>
      <c r="D112" s="2"/>
      <c r="E112" s="2"/>
      <c r="F112" s="2"/>
      <c r="G112" s="2"/>
      <c r="H112" s="2"/>
      <c r="I112" s="2"/>
      <c r="J112" s="2"/>
      <c r="K112" s="2"/>
      <c r="L112" s="2"/>
      <c r="M112" s="2"/>
      <c r="N112" s="2"/>
      <c r="O112" s="2"/>
      <c r="P112" s="2"/>
      <c r="Q112" s="2"/>
      <c r="R112" s="2"/>
      <c r="S112" s="2"/>
      <c r="T112" s="2"/>
      <c r="U112" s="2"/>
      <c r="V112" s="2"/>
      <c r="W112" s="2"/>
    </row>
    <row r="113" spans="1:23" ht="15.75" customHeight="1">
      <c r="A113" s="2"/>
      <c r="B113" s="2"/>
      <c r="C113" s="2"/>
      <c r="D113" s="2"/>
      <c r="E113" s="2"/>
      <c r="F113" s="2"/>
      <c r="G113" s="2"/>
      <c r="H113" s="2"/>
      <c r="I113" s="2"/>
      <c r="J113" s="2"/>
      <c r="K113" s="2"/>
      <c r="L113" s="2"/>
      <c r="M113" s="2"/>
      <c r="N113" s="2"/>
      <c r="O113" s="2"/>
      <c r="P113" s="2"/>
      <c r="Q113" s="2"/>
      <c r="R113" s="2"/>
      <c r="S113" s="2"/>
      <c r="T113" s="2"/>
      <c r="U113" s="2"/>
      <c r="V113" s="2"/>
      <c r="W113" s="2"/>
    </row>
    <row r="114" spans="1:23" ht="15.75" customHeight="1">
      <c r="A114" s="2"/>
      <c r="B114" s="2"/>
      <c r="C114" s="2"/>
      <c r="D114" s="2"/>
      <c r="E114" s="2"/>
      <c r="F114" s="2"/>
      <c r="G114" s="2"/>
      <c r="H114" s="2"/>
      <c r="I114" s="2"/>
      <c r="J114" s="2"/>
      <c r="K114" s="2"/>
      <c r="L114" s="2"/>
      <c r="M114" s="2"/>
      <c r="N114" s="2"/>
      <c r="O114" s="2"/>
      <c r="P114" s="2"/>
      <c r="Q114" s="2"/>
      <c r="R114" s="2"/>
      <c r="S114" s="2"/>
      <c r="T114" s="2"/>
      <c r="U114" s="2"/>
      <c r="V114" s="2"/>
      <c r="W114" s="2"/>
    </row>
    <row r="115" spans="1:23" ht="15.75" customHeight="1">
      <c r="A115" s="2"/>
      <c r="B115" s="2"/>
      <c r="C115" s="2"/>
      <c r="D115" s="2"/>
      <c r="E115" s="2"/>
      <c r="F115" s="2"/>
      <c r="G115" s="2"/>
      <c r="H115" s="2"/>
      <c r="I115" s="2"/>
      <c r="J115" s="2"/>
      <c r="K115" s="2"/>
      <c r="L115" s="2"/>
      <c r="M115" s="2"/>
      <c r="N115" s="2"/>
      <c r="O115" s="2"/>
      <c r="P115" s="2"/>
      <c r="Q115" s="2"/>
      <c r="R115" s="2"/>
      <c r="S115" s="2"/>
      <c r="T115" s="2"/>
      <c r="U115" s="2"/>
      <c r="V115" s="2"/>
      <c r="W115" s="2"/>
    </row>
    <row r="116" spans="1:23" ht="15.75" customHeight="1">
      <c r="A116" s="2"/>
      <c r="B116" s="2"/>
      <c r="C116" s="2"/>
      <c r="D116" s="2"/>
      <c r="E116" s="2"/>
      <c r="F116" s="2"/>
      <c r="G116" s="2"/>
      <c r="H116" s="2"/>
      <c r="I116" s="2"/>
      <c r="J116" s="2"/>
      <c r="K116" s="2"/>
      <c r="L116" s="2"/>
      <c r="M116" s="2"/>
      <c r="N116" s="2"/>
      <c r="O116" s="2"/>
      <c r="P116" s="2"/>
      <c r="Q116" s="2"/>
      <c r="R116" s="2"/>
      <c r="S116" s="2"/>
      <c r="T116" s="2"/>
      <c r="U116" s="2"/>
      <c r="V116" s="2"/>
      <c r="W116" s="2"/>
    </row>
    <row r="117" spans="1:23" ht="15.75" customHeight="1">
      <c r="A117" s="2"/>
      <c r="B117" s="2"/>
      <c r="C117" s="2"/>
      <c r="D117" s="2"/>
      <c r="E117" s="2"/>
      <c r="F117" s="2"/>
      <c r="G117" s="2"/>
      <c r="H117" s="2"/>
      <c r="I117" s="2"/>
      <c r="J117" s="2"/>
      <c r="K117" s="2"/>
      <c r="L117" s="2"/>
      <c r="M117" s="2"/>
      <c r="N117" s="2"/>
      <c r="O117" s="2"/>
      <c r="P117" s="2"/>
      <c r="Q117" s="2"/>
      <c r="R117" s="2"/>
      <c r="S117" s="2"/>
      <c r="T117" s="2"/>
      <c r="U117" s="2"/>
      <c r="V117" s="2"/>
      <c r="W117" s="2"/>
    </row>
    <row r="118" spans="1:23" ht="15.75" customHeight="1">
      <c r="A118" s="2"/>
      <c r="B118" s="2"/>
      <c r="C118" s="2"/>
      <c r="D118" s="2"/>
      <c r="E118" s="2"/>
      <c r="F118" s="2"/>
      <c r="G118" s="2"/>
      <c r="H118" s="2"/>
      <c r="I118" s="2"/>
      <c r="J118" s="2"/>
      <c r="K118" s="2"/>
      <c r="L118" s="2"/>
      <c r="M118" s="2"/>
      <c r="N118" s="2"/>
      <c r="O118" s="2"/>
      <c r="P118" s="2"/>
      <c r="Q118" s="2"/>
      <c r="R118" s="2"/>
      <c r="S118" s="2"/>
      <c r="T118" s="2"/>
      <c r="U118" s="2"/>
      <c r="V118" s="2"/>
      <c r="W118" s="2"/>
    </row>
    <row r="119" spans="1:23" ht="15.75" customHeight="1">
      <c r="A119" s="2"/>
      <c r="B119" s="2"/>
      <c r="C119" s="2"/>
      <c r="D119" s="2"/>
      <c r="E119" s="2"/>
      <c r="F119" s="2"/>
      <c r="G119" s="2"/>
      <c r="H119" s="2"/>
      <c r="I119" s="2"/>
      <c r="J119" s="2"/>
      <c r="K119" s="2"/>
      <c r="L119" s="2"/>
      <c r="M119" s="2"/>
      <c r="N119" s="2"/>
      <c r="O119" s="2"/>
      <c r="P119" s="2"/>
      <c r="Q119" s="2"/>
      <c r="R119" s="2"/>
      <c r="S119" s="2"/>
      <c r="T119" s="2"/>
      <c r="U119" s="2"/>
      <c r="V119" s="2"/>
      <c r="W119" s="2"/>
    </row>
    <row r="120" spans="1:23" ht="15.75" customHeight="1">
      <c r="A120" s="2"/>
      <c r="B120" s="2"/>
      <c r="C120" s="2"/>
      <c r="D120" s="2"/>
      <c r="E120" s="2"/>
      <c r="F120" s="2"/>
      <c r="G120" s="2"/>
      <c r="H120" s="2"/>
      <c r="I120" s="2"/>
      <c r="J120" s="2"/>
      <c r="K120" s="2"/>
      <c r="L120" s="2"/>
      <c r="M120" s="2"/>
      <c r="N120" s="2"/>
      <c r="O120" s="2"/>
      <c r="P120" s="2"/>
      <c r="Q120" s="2"/>
      <c r="R120" s="2"/>
      <c r="S120" s="2"/>
      <c r="T120" s="2"/>
      <c r="U120" s="2"/>
      <c r="V120" s="2"/>
      <c r="W120" s="2"/>
    </row>
    <row r="121" spans="1:23" ht="15.75" customHeight="1">
      <c r="A121" s="2"/>
      <c r="B121" s="2"/>
      <c r="C121" s="2"/>
      <c r="D121" s="2"/>
      <c r="E121" s="2"/>
      <c r="F121" s="2"/>
      <c r="G121" s="2"/>
      <c r="H121" s="2"/>
      <c r="I121" s="2"/>
      <c r="J121" s="2"/>
      <c r="K121" s="2"/>
      <c r="L121" s="2"/>
      <c r="M121" s="2"/>
      <c r="N121" s="2"/>
      <c r="O121" s="2"/>
      <c r="P121" s="2"/>
      <c r="Q121" s="2"/>
      <c r="R121" s="2"/>
      <c r="S121" s="2"/>
      <c r="T121" s="2"/>
      <c r="U121" s="2"/>
      <c r="V121" s="2"/>
      <c r="W121" s="2"/>
    </row>
    <row r="122" spans="1:23" ht="15.75" customHeight="1">
      <c r="A122" s="2"/>
      <c r="B122" s="2"/>
      <c r="C122" s="2"/>
      <c r="D122" s="2"/>
      <c r="E122" s="2"/>
      <c r="F122" s="2"/>
      <c r="G122" s="2"/>
      <c r="H122" s="2"/>
      <c r="I122" s="2"/>
      <c r="J122" s="2"/>
      <c r="K122" s="2"/>
      <c r="L122" s="2"/>
      <c r="M122" s="2"/>
      <c r="N122" s="2"/>
      <c r="O122" s="2"/>
      <c r="P122" s="2"/>
      <c r="Q122" s="2"/>
      <c r="R122" s="2"/>
      <c r="S122" s="2"/>
      <c r="T122" s="2"/>
      <c r="U122" s="2"/>
      <c r="V122" s="2"/>
      <c r="W122" s="2"/>
    </row>
    <row r="123" spans="1:23" ht="15.75" customHeight="1">
      <c r="A123" s="2"/>
      <c r="B123" s="2"/>
      <c r="C123" s="2"/>
      <c r="D123" s="2"/>
      <c r="E123" s="2"/>
      <c r="F123" s="2"/>
      <c r="G123" s="2"/>
      <c r="H123" s="2"/>
      <c r="I123" s="2"/>
      <c r="J123" s="2"/>
      <c r="K123" s="2"/>
      <c r="L123" s="2"/>
      <c r="M123" s="2"/>
      <c r="N123" s="2"/>
      <c r="O123" s="2"/>
      <c r="P123" s="2"/>
      <c r="Q123" s="2"/>
      <c r="R123" s="2"/>
      <c r="S123" s="2"/>
      <c r="T123" s="2"/>
      <c r="U123" s="2"/>
      <c r="V123" s="2"/>
      <c r="W123" s="2"/>
    </row>
    <row r="124" spans="1:23" ht="15.75" customHeight="1">
      <c r="A124" s="2"/>
      <c r="B124" s="2"/>
      <c r="C124" s="2"/>
      <c r="D124" s="2"/>
      <c r="E124" s="2"/>
      <c r="F124" s="2"/>
      <c r="G124" s="2"/>
      <c r="H124" s="2"/>
      <c r="I124" s="2"/>
      <c r="J124" s="2"/>
      <c r="K124" s="2"/>
      <c r="L124" s="2"/>
      <c r="M124" s="2"/>
      <c r="N124" s="2"/>
      <c r="O124" s="2"/>
      <c r="P124" s="2"/>
      <c r="Q124" s="2"/>
      <c r="R124" s="2"/>
      <c r="S124" s="2"/>
      <c r="T124" s="2"/>
      <c r="U124" s="2"/>
      <c r="V124" s="2"/>
      <c r="W124" s="2"/>
    </row>
    <row r="125" spans="1:23" ht="15.75" customHeight="1">
      <c r="A125" s="2"/>
      <c r="B125" s="2"/>
      <c r="C125" s="2"/>
      <c r="D125" s="2"/>
      <c r="E125" s="2"/>
      <c r="F125" s="2"/>
      <c r="G125" s="2"/>
      <c r="H125" s="2"/>
      <c r="I125" s="2"/>
      <c r="J125" s="2"/>
      <c r="K125" s="2"/>
      <c r="L125" s="2"/>
      <c r="M125" s="2"/>
      <c r="N125" s="2"/>
      <c r="O125" s="2"/>
      <c r="P125" s="2"/>
      <c r="Q125" s="2"/>
      <c r="R125" s="2"/>
      <c r="S125" s="2"/>
      <c r="T125" s="2"/>
      <c r="U125" s="2"/>
      <c r="V125" s="2"/>
      <c r="W125" s="2"/>
    </row>
    <row r="126" spans="1:23" ht="15.75" customHeight="1">
      <c r="A126" s="2"/>
      <c r="B126" s="2"/>
      <c r="C126" s="2"/>
      <c r="D126" s="2"/>
      <c r="E126" s="2"/>
      <c r="F126" s="2"/>
      <c r="G126" s="2"/>
      <c r="H126" s="2"/>
      <c r="I126" s="2"/>
      <c r="J126" s="2"/>
      <c r="K126" s="2"/>
      <c r="L126" s="2"/>
      <c r="M126" s="2"/>
      <c r="N126" s="2"/>
      <c r="O126" s="2"/>
      <c r="P126" s="2"/>
      <c r="Q126" s="2"/>
      <c r="R126" s="2"/>
      <c r="S126" s="2"/>
      <c r="T126" s="2"/>
      <c r="U126" s="2"/>
      <c r="V126" s="2"/>
      <c r="W126" s="2"/>
    </row>
    <row r="127" spans="1:23" ht="15.75" customHeight="1">
      <c r="A127" s="2"/>
      <c r="B127" s="2"/>
      <c r="C127" s="2"/>
      <c r="D127" s="2"/>
      <c r="E127" s="2"/>
      <c r="F127" s="2"/>
      <c r="G127" s="2"/>
      <c r="H127" s="2"/>
      <c r="I127" s="2"/>
      <c r="J127" s="2"/>
      <c r="K127" s="2"/>
      <c r="L127" s="2"/>
      <c r="M127" s="2"/>
      <c r="N127" s="2"/>
      <c r="O127" s="2"/>
      <c r="P127" s="2"/>
      <c r="Q127" s="2"/>
      <c r="R127" s="2"/>
      <c r="S127" s="2"/>
      <c r="T127" s="2"/>
      <c r="U127" s="2"/>
      <c r="V127" s="2"/>
      <c r="W127" s="2"/>
    </row>
    <row r="128" spans="1:23" ht="15.75" customHeight="1">
      <c r="A128" s="2"/>
      <c r="B128" s="2"/>
      <c r="C128" s="2"/>
      <c r="D128" s="2"/>
      <c r="E128" s="2"/>
      <c r="F128" s="2"/>
      <c r="G128" s="2"/>
      <c r="H128" s="2"/>
      <c r="I128" s="2"/>
      <c r="J128" s="2"/>
      <c r="K128" s="2"/>
      <c r="L128" s="2"/>
      <c r="M128" s="2"/>
      <c r="N128" s="2"/>
      <c r="O128" s="2"/>
      <c r="P128" s="2"/>
      <c r="Q128" s="2"/>
      <c r="R128" s="2"/>
      <c r="S128" s="2"/>
      <c r="T128" s="2"/>
      <c r="U128" s="2"/>
      <c r="V128" s="2"/>
      <c r="W128" s="2"/>
    </row>
    <row r="129" spans="1:23" ht="15.75" customHeight="1">
      <c r="A129" s="2"/>
      <c r="B129" s="2"/>
      <c r="C129" s="2"/>
      <c r="D129" s="2"/>
      <c r="E129" s="2"/>
      <c r="F129" s="2"/>
      <c r="G129" s="2"/>
      <c r="H129" s="2"/>
      <c r="I129" s="2"/>
      <c r="J129" s="2"/>
      <c r="K129" s="2"/>
      <c r="L129" s="2"/>
      <c r="M129" s="2"/>
      <c r="N129" s="2"/>
      <c r="O129" s="2"/>
      <c r="P129" s="2"/>
      <c r="Q129" s="2"/>
      <c r="R129" s="2"/>
      <c r="S129" s="2"/>
      <c r="T129" s="2"/>
      <c r="U129" s="2"/>
      <c r="V129" s="2"/>
      <c r="W129" s="2"/>
    </row>
    <row r="130" spans="1:23" ht="15.75" customHeight="1">
      <c r="A130" s="2"/>
      <c r="B130" s="2"/>
      <c r="C130" s="2"/>
      <c r="D130" s="2"/>
      <c r="E130" s="2"/>
      <c r="F130" s="2"/>
      <c r="G130" s="2"/>
      <c r="H130" s="2"/>
      <c r="I130" s="2"/>
      <c r="J130" s="2"/>
      <c r="K130" s="2"/>
      <c r="L130" s="2"/>
      <c r="M130" s="2"/>
      <c r="N130" s="2"/>
      <c r="O130" s="2"/>
      <c r="P130" s="2"/>
      <c r="Q130" s="2"/>
      <c r="R130" s="2"/>
      <c r="S130" s="2"/>
      <c r="T130" s="2"/>
      <c r="U130" s="2"/>
      <c r="V130" s="2"/>
      <c r="W130" s="2"/>
    </row>
    <row r="131" spans="1:23" ht="15.75" customHeight="1">
      <c r="A131" s="2"/>
      <c r="B131" s="2"/>
      <c r="C131" s="2"/>
      <c r="D131" s="2"/>
      <c r="E131" s="2"/>
      <c r="F131" s="2"/>
      <c r="G131" s="2"/>
      <c r="H131" s="2"/>
      <c r="I131" s="2"/>
      <c r="J131" s="2"/>
      <c r="K131" s="2"/>
      <c r="L131" s="2"/>
      <c r="M131" s="2"/>
      <c r="N131" s="2"/>
      <c r="O131" s="2"/>
      <c r="P131" s="2"/>
      <c r="Q131" s="2"/>
      <c r="R131" s="2"/>
      <c r="S131" s="2"/>
      <c r="T131" s="2"/>
      <c r="U131" s="2"/>
      <c r="V131" s="2"/>
      <c r="W131" s="2"/>
    </row>
    <row r="132" spans="1:23" ht="15.75" customHeight="1">
      <c r="A132" s="2"/>
      <c r="B132" s="2"/>
      <c r="C132" s="2"/>
      <c r="D132" s="2"/>
      <c r="E132" s="2"/>
      <c r="F132" s="2"/>
      <c r="G132" s="2"/>
      <c r="H132" s="2"/>
      <c r="I132" s="2"/>
      <c r="J132" s="2"/>
      <c r="K132" s="2"/>
      <c r="L132" s="2"/>
      <c r="M132" s="2"/>
      <c r="N132" s="2"/>
      <c r="O132" s="2"/>
      <c r="P132" s="2"/>
      <c r="Q132" s="2"/>
      <c r="R132" s="2"/>
      <c r="S132" s="2"/>
      <c r="T132" s="2"/>
      <c r="U132" s="2"/>
      <c r="V132" s="2"/>
      <c r="W132" s="2"/>
    </row>
    <row r="133" spans="1:23" ht="15.75" customHeight="1">
      <c r="A133" s="2"/>
      <c r="B133" s="2"/>
      <c r="C133" s="2"/>
      <c r="D133" s="2"/>
      <c r="E133" s="2"/>
      <c r="F133" s="2"/>
      <c r="G133" s="2"/>
      <c r="H133" s="2"/>
      <c r="I133" s="2"/>
      <c r="J133" s="2"/>
      <c r="K133" s="2"/>
      <c r="L133" s="2"/>
      <c r="M133" s="2"/>
      <c r="N133" s="2"/>
      <c r="O133" s="2"/>
      <c r="P133" s="2"/>
      <c r="Q133" s="2"/>
      <c r="R133" s="2"/>
      <c r="S133" s="2"/>
      <c r="T133" s="2"/>
      <c r="U133" s="2"/>
      <c r="V133" s="2"/>
      <c r="W133" s="2"/>
    </row>
    <row r="134" spans="1:23" ht="15.75" customHeight="1">
      <c r="A134" s="2"/>
      <c r="B134" s="2"/>
      <c r="C134" s="2"/>
      <c r="D134" s="2"/>
      <c r="E134" s="2"/>
      <c r="F134" s="2"/>
      <c r="G134" s="2"/>
      <c r="H134" s="2"/>
      <c r="I134" s="2"/>
      <c r="J134" s="2"/>
      <c r="K134" s="2"/>
      <c r="L134" s="2"/>
      <c r="M134" s="2"/>
      <c r="N134" s="2"/>
      <c r="O134" s="2"/>
      <c r="P134" s="2"/>
      <c r="Q134" s="2"/>
      <c r="R134" s="2"/>
      <c r="S134" s="2"/>
      <c r="T134" s="2"/>
      <c r="U134" s="2"/>
      <c r="V134" s="2"/>
      <c r="W134" s="2"/>
    </row>
    <row r="135" spans="1:23" ht="15.75" customHeight="1">
      <c r="A135" s="2"/>
      <c r="B135" s="2"/>
      <c r="C135" s="2"/>
      <c r="D135" s="2"/>
      <c r="E135" s="2"/>
      <c r="F135" s="2"/>
      <c r="G135" s="2"/>
      <c r="H135" s="2"/>
      <c r="I135" s="2"/>
      <c r="J135" s="2"/>
      <c r="K135" s="2"/>
      <c r="L135" s="2"/>
      <c r="M135" s="2"/>
      <c r="N135" s="2"/>
      <c r="O135" s="2"/>
      <c r="P135" s="2"/>
      <c r="Q135" s="2"/>
      <c r="R135" s="2"/>
      <c r="S135" s="2"/>
      <c r="T135" s="2"/>
      <c r="U135" s="2"/>
      <c r="V135" s="2"/>
      <c r="W135" s="2"/>
    </row>
    <row r="136" spans="1:23" ht="15.75" customHeight="1">
      <c r="A136" s="2"/>
      <c r="B136" s="2"/>
      <c r="C136" s="2"/>
      <c r="D136" s="2"/>
      <c r="E136" s="2"/>
      <c r="F136" s="2"/>
      <c r="G136" s="2"/>
      <c r="H136" s="2"/>
      <c r="I136" s="2"/>
      <c r="J136" s="2"/>
      <c r="K136" s="2"/>
      <c r="L136" s="2"/>
      <c r="M136" s="2"/>
      <c r="N136" s="2"/>
      <c r="O136" s="2"/>
      <c r="P136" s="2"/>
      <c r="Q136" s="2"/>
      <c r="R136" s="2"/>
      <c r="S136" s="2"/>
      <c r="T136" s="2"/>
      <c r="U136" s="2"/>
      <c r="V136" s="2"/>
      <c r="W136" s="2"/>
    </row>
    <row r="137" spans="1:23" ht="15.75" customHeight="1">
      <c r="A137" s="2"/>
      <c r="B137" s="2"/>
      <c r="C137" s="2"/>
      <c r="D137" s="2"/>
      <c r="E137" s="2"/>
      <c r="F137" s="2"/>
      <c r="G137" s="2"/>
      <c r="H137" s="2"/>
      <c r="I137" s="2"/>
      <c r="J137" s="2"/>
      <c r="K137" s="2"/>
      <c r="L137" s="2"/>
      <c r="M137" s="2"/>
      <c r="N137" s="2"/>
      <c r="O137" s="2"/>
      <c r="P137" s="2"/>
      <c r="Q137" s="2"/>
      <c r="R137" s="2"/>
      <c r="S137" s="2"/>
      <c r="T137" s="2"/>
      <c r="U137" s="2"/>
      <c r="V137" s="2"/>
      <c r="W137" s="2"/>
    </row>
    <row r="138" spans="1:23" ht="15.75" customHeight="1">
      <c r="A138" s="2"/>
      <c r="B138" s="2"/>
      <c r="C138" s="2"/>
      <c r="D138" s="2"/>
      <c r="E138" s="2"/>
      <c r="F138" s="2"/>
      <c r="G138" s="2"/>
      <c r="H138" s="2"/>
      <c r="I138" s="2"/>
      <c r="J138" s="2"/>
      <c r="K138" s="2"/>
      <c r="L138" s="2"/>
      <c r="M138" s="2"/>
      <c r="N138" s="2"/>
      <c r="O138" s="2"/>
      <c r="P138" s="2"/>
      <c r="Q138" s="2"/>
      <c r="R138" s="2"/>
      <c r="S138" s="2"/>
      <c r="T138" s="2"/>
      <c r="U138" s="2"/>
      <c r="V138" s="2"/>
      <c r="W138" s="2"/>
    </row>
    <row r="139" spans="1:23" ht="15.75" customHeight="1">
      <c r="A139" s="2"/>
      <c r="B139" s="2"/>
      <c r="C139" s="2"/>
      <c r="D139" s="2"/>
      <c r="E139" s="2"/>
      <c r="F139" s="2"/>
      <c r="G139" s="2"/>
      <c r="H139" s="2"/>
      <c r="I139" s="2"/>
      <c r="J139" s="2"/>
      <c r="K139" s="2"/>
      <c r="L139" s="2"/>
      <c r="M139" s="2"/>
      <c r="N139" s="2"/>
      <c r="O139" s="2"/>
      <c r="P139" s="2"/>
      <c r="Q139" s="2"/>
      <c r="R139" s="2"/>
      <c r="S139" s="2"/>
      <c r="T139" s="2"/>
      <c r="U139" s="2"/>
      <c r="V139" s="2"/>
      <c r="W139" s="2"/>
    </row>
    <row r="140" spans="1:23" ht="15.75" customHeight="1">
      <c r="A140" s="2"/>
      <c r="B140" s="2"/>
      <c r="C140" s="2"/>
      <c r="D140" s="2"/>
      <c r="E140" s="2"/>
      <c r="F140" s="2"/>
      <c r="G140" s="2"/>
      <c r="H140" s="2"/>
      <c r="I140" s="2"/>
      <c r="J140" s="2"/>
      <c r="K140" s="2"/>
      <c r="L140" s="2"/>
      <c r="M140" s="2"/>
      <c r="N140" s="2"/>
      <c r="O140" s="2"/>
      <c r="P140" s="2"/>
      <c r="Q140" s="2"/>
      <c r="R140" s="2"/>
      <c r="S140" s="2"/>
      <c r="T140" s="2"/>
      <c r="U140" s="2"/>
      <c r="V140" s="2"/>
      <c r="W140" s="2"/>
    </row>
    <row r="141" spans="1:23" ht="15.75" customHeight="1">
      <c r="A141" s="2"/>
      <c r="B141" s="2"/>
      <c r="C141" s="2"/>
      <c r="D141" s="2"/>
      <c r="E141" s="2"/>
      <c r="F141" s="2"/>
      <c r="G141" s="2"/>
      <c r="H141" s="2"/>
      <c r="I141" s="2"/>
      <c r="J141" s="2"/>
      <c r="K141" s="2"/>
      <c r="L141" s="2"/>
      <c r="M141" s="2"/>
      <c r="N141" s="2"/>
      <c r="O141" s="2"/>
      <c r="P141" s="2"/>
      <c r="Q141" s="2"/>
      <c r="R141" s="2"/>
      <c r="S141" s="2"/>
      <c r="T141" s="2"/>
      <c r="U141" s="2"/>
      <c r="V141" s="2"/>
      <c r="W141" s="2"/>
    </row>
    <row r="142" spans="1:23" ht="15.75" customHeight="1">
      <c r="A142" s="2"/>
      <c r="B142" s="2"/>
      <c r="C142" s="2"/>
      <c r="D142" s="2"/>
      <c r="E142" s="2"/>
      <c r="F142" s="2"/>
      <c r="G142" s="2"/>
      <c r="H142" s="2"/>
      <c r="I142" s="2"/>
      <c r="J142" s="2"/>
      <c r="K142" s="2"/>
      <c r="L142" s="2"/>
      <c r="M142" s="2"/>
      <c r="N142" s="2"/>
      <c r="O142" s="2"/>
      <c r="P142" s="2"/>
      <c r="Q142" s="2"/>
      <c r="R142" s="2"/>
      <c r="S142" s="2"/>
      <c r="T142" s="2"/>
      <c r="U142" s="2"/>
      <c r="V142" s="2"/>
      <c r="W142" s="2"/>
    </row>
    <row r="143" spans="1:23" ht="15.75" customHeight="1">
      <c r="A143" s="2"/>
      <c r="B143" s="2"/>
      <c r="C143" s="2"/>
      <c r="D143" s="2"/>
      <c r="E143" s="2"/>
      <c r="F143" s="2"/>
      <c r="G143" s="2"/>
      <c r="H143" s="2"/>
      <c r="I143" s="2"/>
      <c r="J143" s="2"/>
      <c r="K143" s="2"/>
      <c r="L143" s="2"/>
      <c r="M143" s="2"/>
      <c r="N143" s="2"/>
      <c r="O143" s="2"/>
      <c r="P143" s="2"/>
      <c r="Q143" s="2"/>
      <c r="R143" s="2"/>
      <c r="S143" s="2"/>
      <c r="T143" s="2"/>
      <c r="U143" s="2"/>
      <c r="V143" s="2"/>
      <c r="W143" s="2"/>
    </row>
    <row r="144" spans="1:23" ht="15.75" customHeight="1">
      <c r="A144" s="2"/>
      <c r="B144" s="2"/>
      <c r="C144" s="2"/>
      <c r="D144" s="2"/>
      <c r="E144" s="2"/>
      <c r="F144" s="2"/>
      <c r="G144" s="2"/>
      <c r="H144" s="2"/>
      <c r="I144" s="2"/>
      <c r="J144" s="2"/>
      <c r="K144" s="2"/>
      <c r="L144" s="2"/>
      <c r="M144" s="2"/>
      <c r="N144" s="2"/>
      <c r="O144" s="2"/>
      <c r="P144" s="2"/>
      <c r="Q144" s="2"/>
      <c r="R144" s="2"/>
      <c r="S144" s="2"/>
      <c r="T144" s="2"/>
      <c r="U144" s="2"/>
      <c r="V144" s="2"/>
      <c r="W144" s="2"/>
    </row>
    <row r="145" spans="1:23" ht="15.75" customHeight="1">
      <c r="A145" s="2"/>
      <c r="B145" s="2"/>
      <c r="C145" s="2"/>
      <c r="D145" s="2"/>
      <c r="E145" s="2"/>
      <c r="F145" s="2"/>
      <c r="G145" s="2"/>
      <c r="H145" s="2"/>
      <c r="I145" s="2"/>
      <c r="J145" s="2"/>
      <c r="K145" s="2"/>
      <c r="L145" s="2"/>
      <c r="M145" s="2"/>
      <c r="N145" s="2"/>
      <c r="O145" s="2"/>
      <c r="P145" s="2"/>
      <c r="Q145" s="2"/>
      <c r="R145" s="2"/>
      <c r="S145" s="2"/>
      <c r="T145" s="2"/>
      <c r="U145" s="2"/>
      <c r="V145" s="2"/>
      <c r="W145" s="2"/>
    </row>
    <row r="146" spans="1:23" ht="15.75" customHeight="1">
      <c r="A146" s="2"/>
      <c r="B146" s="2"/>
      <c r="C146" s="2"/>
      <c r="D146" s="2"/>
      <c r="E146" s="2"/>
      <c r="F146" s="2"/>
      <c r="G146" s="2"/>
      <c r="H146" s="2"/>
      <c r="I146" s="2"/>
      <c r="J146" s="2"/>
      <c r="K146" s="2"/>
      <c r="L146" s="2"/>
      <c r="M146" s="2"/>
      <c r="N146" s="2"/>
      <c r="O146" s="2"/>
      <c r="P146" s="2"/>
      <c r="Q146" s="2"/>
      <c r="R146" s="2"/>
      <c r="S146" s="2"/>
      <c r="T146" s="2"/>
      <c r="U146" s="2"/>
      <c r="V146" s="2"/>
      <c r="W146" s="2"/>
    </row>
    <row r="147" spans="1:23" ht="15.75" customHeight="1">
      <c r="A147" s="2"/>
      <c r="B147" s="2"/>
      <c r="C147" s="2"/>
      <c r="D147" s="2"/>
      <c r="E147" s="2"/>
      <c r="F147" s="2"/>
      <c r="G147" s="2"/>
      <c r="H147" s="2"/>
      <c r="I147" s="2"/>
      <c r="J147" s="2"/>
      <c r="K147" s="2"/>
      <c r="L147" s="2"/>
      <c r="M147" s="2"/>
      <c r="N147" s="2"/>
      <c r="O147" s="2"/>
      <c r="P147" s="2"/>
      <c r="Q147" s="2"/>
      <c r="R147" s="2"/>
      <c r="S147" s="2"/>
      <c r="T147" s="2"/>
      <c r="U147" s="2"/>
      <c r="V147" s="2"/>
      <c r="W147" s="2"/>
    </row>
    <row r="148" spans="1:23" ht="15.75" customHeight="1">
      <c r="A148" s="2"/>
      <c r="B148" s="2"/>
      <c r="C148" s="2"/>
      <c r="D148" s="2"/>
      <c r="E148" s="2"/>
      <c r="F148" s="2"/>
      <c r="G148" s="2"/>
      <c r="H148" s="2"/>
      <c r="I148" s="2"/>
      <c r="J148" s="2"/>
      <c r="K148" s="2"/>
      <c r="L148" s="2"/>
      <c r="M148" s="2"/>
      <c r="N148" s="2"/>
      <c r="O148" s="2"/>
      <c r="P148" s="2"/>
      <c r="Q148" s="2"/>
      <c r="R148" s="2"/>
      <c r="S148" s="2"/>
      <c r="T148" s="2"/>
      <c r="U148" s="2"/>
      <c r="V148" s="2"/>
      <c r="W148" s="2"/>
    </row>
    <row r="149" spans="1:23" ht="15.75" customHeight="1">
      <c r="A149" s="2"/>
      <c r="B149" s="2"/>
      <c r="C149" s="2"/>
      <c r="D149" s="2"/>
      <c r="E149" s="2"/>
      <c r="F149" s="2"/>
      <c r="G149" s="2"/>
      <c r="H149" s="2"/>
      <c r="I149" s="2"/>
      <c r="J149" s="2"/>
      <c r="K149" s="2"/>
      <c r="L149" s="2"/>
      <c r="M149" s="2"/>
      <c r="N149" s="2"/>
      <c r="O149" s="2"/>
      <c r="P149" s="2"/>
      <c r="Q149" s="2"/>
      <c r="R149" s="2"/>
      <c r="S149" s="2"/>
      <c r="T149" s="2"/>
      <c r="U149" s="2"/>
      <c r="V149" s="2"/>
      <c r="W149" s="2"/>
    </row>
    <row r="150" spans="1:23" ht="15.75" customHeight="1">
      <c r="A150" s="2"/>
      <c r="B150" s="2"/>
      <c r="C150" s="2"/>
      <c r="D150" s="2"/>
      <c r="E150" s="2"/>
      <c r="F150" s="2"/>
      <c r="G150" s="2"/>
      <c r="H150" s="2"/>
      <c r="I150" s="2"/>
      <c r="J150" s="2"/>
      <c r="K150" s="2"/>
      <c r="L150" s="2"/>
      <c r="M150" s="2"/>
      <c r="N150" s="2"/>
      <c r="O150" s="2"/>
      <c r="P150" s="2"/>
      <c r="Q150" s="2"/>
      <c r="R150" s="2"/>
      <c r="S150" s="2"/>
      <c r="T150" s="2"/>
      <c r="U150" s="2"/>
      <c r="V150" s="2"/>
      <c r="W150" s="2"/>
    </row>
    <row r="151" spans="1:23" ht="15.75" customHeight="1">
      <c r="A151" s="2"/>
      <c r="B151" s="2"/>
      <c r="C151" s="2"/>
      <c r="D151" s="2"/>
      <c r="E151" s="2"/>
      <c r="F151" s="2"/>
      <c r="G151" s="2"/>
      <c r="H151" s="2"/>
      <c r="I151" s="2"/>
      <c r="J151" s="2"/>
      <c r="K151" s="2"/>
      <c r="L151" s="2"/>
      <c r="M151" s="2"/>
      <c r="N151" s="2"/>
      <c r="O151" s="2"/>
      <c r="P151" s="2"/>
      <c r="Q151" s="2"/>
      <c r="R151" s="2"/>
      <c r="S151" s="2"/>
      <c r="T151" s="2"/>
      <c r="U151" s="2"/>
      <c r="V151" s="2"/>
      <c r="W151" s="2"/>
    </row>
    <row r="152" spans="1:23" ht="15.75" customHeight="1">
      <c r="A152" s="2"/>
      <c r="B152" s="2"/>
      <c r="C152" s="2"/>
      <c r="D152" s="2"/>
      <c r="E152" s="2"/>
      <c r="F152" s="2"/>
      <c r="G152" s="2"/>
      <c r="H152" s="2"/>
      <c r="I152" s="2"/>
      <c r="J152" s="2"/>
      <c r="K152" s="2"/>
      <c r="L152" s="2"/>
      <c r="M152" s="2"/>
      <c r="N152" s="2"/>
      <c r="O152" s="2"/>
      <c r="P152" s="2"/>
      <c r="Q152" s="2"/>
      <c r="R152" s="2"/>
      <c r="S152" s="2"/>
      <c r="T152" s="2"/>
      <c r="U152" s="2"/>
      <c r="V152" s="2"/>
      <c r="W152" s="2"/>
    </row>
    <row r="153" spans="1:23" ht="15.75" customHeight="1">
      <c r="A153" s="2"/>
      <c r="B153" s="2"/>
      <c r="C153" s="2"/>
      <c r="D153" s="2"/>
      <c r="E153" s="2"/>
      <c r="F153" s="2"/>
      <c r="G153" s="2"/>
      <c r="H153" s="2"/>
      <c r="I153" s="2"/>
      <c r="J153" s="2"/>
      <c r="K153" s="2"/>
      <c r="L153" s="2"/>
      <c r="M153" s="2"/>
      <c r="N153" s="2"/>
      <c r="O153" s="2"/>
      <c r="P153" s="2"/>
      <c r="Q153" s="2"/>
      <c r="R153" s="2"/>
      <c r="S153" s="2"/>
      <c r="T153" s="2"/>
      <c r="U153" s="2"/>
      <c r="V153" s="2"/>
      <c r="W153" s="2"/>
    </row>
    <row r="154" spans="1:23" ht="15.75" customHeight="1">
      <c r="A154" s="2"/>
      <c r="B154" s="2"/>
      <c r="C154" s="2"/>
      <c r="D154" s="2"/>
      <c r="E154" s="2"/>
      <c r="F154" s="2"/>
      <c r="G154" s="2"/>
      <c r="H154" s="2"/>
      <c r="I154" s="2"/>
      <c r="J154" s="2"/>
      <c r="K154" s="2"/>
      <c r="L154" s="2"/>
      <c r="M154" s="2"/>
      <c r="N154" s="2"/>
      <c r="O154" s="2"/>
      <c r="P154" s="2"/>
      <c r="Q154" s="2"/>
      <c r="R154" s="2"/>
      <c r="S154" s="2"/>
      <c r="T154" s="2"/>
      <c r="U154" s="2"/>
      <c r="V154" s="2"/>
      <c r="W154" s="2"/>
    </row>
    <row r="155" spans="1:23" ht="15.75" customHeight="1">
      <c r="A155" s="2"/>
      <c r="B155" s="2"/>
      <c r="C155" s="2"/>
      <c r="D155" s="2"/>
      <c r="E155" s="2"/>
      <c r="F155" s="2"/>
      <c r="G155" s="2"/>
      <c r="H155" s="2"/>
      <c r="I155" s="2"/>
      <c r="J155" s="2"/>
      <c r="K155" s="2"/>
      <c r="L155" s="2"/>
      <c r="M155" s="2"/>
      <c r="N155" s="2"/>
      <c r="O155" s="2"/>
      <c r="P155" s="2"/>
      <c r="Q155" s="2"/>
      <c r="R155" s="2"/>
      <c r="S155" s="2"/>
      <c r="T155" s="2"/>
      <c r="U155" s="2"/>
      <c r="V155" s="2"/>
      <c r="W155" s="2"/>
    </row>
    <row r="156" spans="1:23" ht="15.75" customHeight="1">
      <c r="A156" s="2"/>
      <c r="B156" s="2"/>
      <c r="C156" s="2"/>
      <c r="D156" s="2"/>
      <c r="E156" s="2"/>
      <c r="F156" s="2"/>
      <c r="G156" s="2"/>
      <c r="H156" s="2"/>
      <c r="I156" s="2"/>
      <c r="J156" s="2"/>
      <c r="K156" s="2"/>
      <c r="L156" s="2"/>
      <c r="M156" s="2"/>
      <c r="N156" s="2"/>
      <c r="O156" s="2"/>
      <c r="P156" s="2"/>
      <c r="Q156" s="2"/>
      <c r="R156" s="2"/>
      <c r="S156" s="2"/>
      <c r="T156" s="2"/>
      <c r="U156" s="2"/>
      <c r="V156" s="2"/>
      <c r="W156" s="2"/>
    </row>
    <row r="157" spans="1:23" ht="15.75" customHeight="1">
      <c r="A157" s="2"/>
      <c r="B157" s="2"/>
      <c r="C157" s="2"/>
      <c r="D157" s="2"/>
      <c r="E157" s="2"/>
      <c r="F157" s="2"/>
      <c r="G157" s="2"/>
      <c r="H157" s="2"/>
      <c r="I157" s="2"/>
      <c r="J157" s="2"/>
      <c r="K157" s="2"/>
      <c r="L157" s="2"/>
      <c r="M157" s="2"/>
      <c r="N157" s="2"/>
      <c r="O157" s="2"/>
      <c r="P157" s="2"/>
      <c r="Q157" s="2"/>
      <c r="R157" s="2"/>
      <c r="S157" s="2"/>
      <c r="T157" s="2"/>
      <c r="U157" s="2"/>
      <c r="V157" s="2"/>
      <c r="W157" s="2"/>
    </row>
    <row r="158" spans="1:23" ht="15.75" customHeight="1">
      <c r="A158" s="2"/>
      <c r="B158" s="2"/>
      <c r="C158" s="2"/>
      <c r="D158" s="2"/>
      <c r="E158" s="2"/>
      <c r="F158" s="2"/>
      <c r="G158" s="2"/>
      <c r="H158" s="2"/>
      <c r="I158" s="2"/>
      <c r="J158" s="2"/>
      <c r="K158" s="2"/>
      <c r="L158" s="2"/>
      <c r="M158" s="2"/>
      <c r="N158" s="2"/>
      <c r="O158" s="2"/>
      <c r="P158" s="2"/>
      <c r="Q158" s="2"/>
      <c r="R158" s="2"/>
      <c r="S158" s="2"/>
      <c r="T158" s="2"/>
      <c r="U158" s="2"/>
      <c r="V158" s="2"/>
      <c r="W158" s="2"/>
    </row>
    <row r="159" spans="1:23" ht="15.75" customHeight="1">
      <c r="A159" s="2"/>
      <c r="B159" s="2"/>
      <c r="C159" s="2"/>
      <c r="D159" s="2"/>
      <c r="E159" s="2"/>
      <c r="F159" s="2"/>
      <c r="G159" s="2"/>
      <c r="H159" s="2"/>
      <c r="I159" s="2"/>
      <c r="J159" s="2"/>
      <c r="K159" s="2"/>
      <c r="L159" s="2"/>
      <c r="M159" s="2"/>
      <c r="N159" s="2"/>
      <c r="O159" s="2"/>
      <c r="P159" s="2"/>
      <c r="Q159" s="2"/>
      <c r="R159" s="2"/>
      <c r="S159" s="2"/>
      <c r="T159" s="2"/>
      <c r="U159" s="2"/>
      <c r="V159" s="2"/>
      <c r="W159" s="2"/>
    </row>
    <row r="160" spans="1:23" ht="15.75" customHeight="1">
      <c r="A160" s="2"/>
      <c r="B160" s="2"/>
      <c r="C160" s="2"/>
      <c r="D160" s="2"/>
      <c r="E160" s="2"/>
      <c r="F160" s="2"/>
      <c r="G160" s="2"/>
      <c r="H160" s="2"/>
      <c r="I160" s="2"/>
      <c r="J160" s="2"/>
      <c r="K160" s="2"/>
      <c r="L160" s="2"/>
      <c r="M160" s="2"/>
      <c r="N160" s="2"/>
      <c r="O160" s="2"/>
      <c r="P160" s="2"/>
      <c r="Q160" s="2"/>
      <c r="R160" s="2"/>
      <c r="S160" s="2"/>
      <c r="T160" s="2"/>
      <c r="U160" s="2"/>
      <c r="V160" s="2"/>
      <c r="W160" s="2"/>
    </row>
    <row r="161" spans="1:23" ht="15.75" customHeight="1">
      <c r="A161" s="2"/>
      <c r="B161" s="2"/>
      <c r="C161" s="2"/>
      <c r="D161" s="2"/>
      <c r="E161" s="2"/>
      <c r="F161" s="2"/>
      <c r="G161" s="2"/>
      <c r="H161" s="2"/>
      <c r="I161" s="2"/>
      <c r="J161" s="2"/>
      <c r="K161" s="2"/>
      <c r="L161" s="2"/>
      <c r="M161" s="2"/>
      <c r="N161" s="2"/>
      <c r="O161" s="2"/>
      <c r="P161" s="2"/>
      <c r="Q161" s="2"/>
      <c r="R161" s="2"/>
      <c r="S161" s="2"/>
      <c r="T161" s="2"/>
      <c r="U161" s="2"/>
      <c r="V161" s="2"/>
      <c r="W161" s="2"/>
    </row>
    <row r="162" spans="1:23" ht="15.75" customHeight="1">
      <c r="A162" s="2"/>
      <c r="B162" s="2"/>
      <c r="C162" s="2"/>
      <c r="D162" s="2"/>
      <c r="E162" s="2"/>
      <c r="F162" s="2"/>
      <c r="G162" s="2"/>
      <c r="H162" s="2"/>
      <c r="I162" s="2"/>
      <c r="J162" s="2"/>
      <c r="K162" s="2"/>
      <c r="L162" s="2"/>
      <c r="M162" s="2"/>
      <c r="N162" s="2"/>
      <c r="O162" s="2"/>
      <c r="P162" s="2"/>
      <c r="Q162" s="2"/>
      <c r="R162" s="2"/>
      <c r="S162" s="2"/>
      <c r="T162" s="2"/>
      <c r="U162" s="2"/>
      <c r="V162" s="2"/>
      <c r="W162" s="2"/>
    </row>
    <row r="163" spans="1:23" ht="15.75" customHeight="1">
      <c r="A163" s="2"/>
      <c r="B163" s="2"/>
      <c r="C163" s="2"/>
      <c r="D163" s="2"/>
      <c r="E163" s="2"/>
      <c r="F163" s="2"/>
      <c r="G163" s="2"/>
      <c r="H163" s="2"/>
      <c r="I163" s="2"/>
      <c r="J163" s="2"/>
      <c r="K163" s="2"/>
      <c r="L163" s="2"/>
      <c r="M163" s="2"/>
      <c r="N163" s="2"/>
      <c r="O163" s="2"/>
      <c r="P163" s="2"/>
      <c r="Q163" s="2"/>
      <c r="R163" s="2"/>
      <c r="S163" s="2"/>
      <c r="T163" s="2"/>
      <c r="U163" s="2"/>
      <c r="V163" s="2"/>
      <c r="W163" s="2"/>
    </row>
    <row r="164" spans="1:23" ht="15.75" customHeight="1">
      <c r="A164" s="2"/>
      <c r="B164" s="2"/>
      <c r="C164" s="2"/>
      <c r="D164" s="2"/>
      <c r="E164" s="2"/>
      <c r="F164" s="2"/>
      <c r="G164" s="2"/>
      <c r="H164" s="2"/>
      <c r="I164" s="2"/>
      <c r="J164" s="2"/>
      <c r="K164" s="2"/>
      <c r="L164" s="2"/>
      <c r="M164" s="2"/>
      <c r="N164" s="2"/>
      <c r="O164" s="2"/>
      <c r="P164" s="2"/>
      <c r="Q164" s="2"/>
      <c r="R164" s="2"/>
      <c r="S164" s="2"/>
      <c r="T164" s="2"/>
      <c r="U164" s="2"/>
      <c r="V164" s="2"/>
      <c r="W164" s="2"/>
    </row>
    <row r="165" spans="1:23" ht="15.75" customHeight="1">
      <c r="A165" s="2"/>
      <c r="B165" s="2"/>
      <c r="C165" s="2"/>
      <c r="D165" s="2"/>
      <c r="E165" s="2"/>
      <c r="F165" s="2"/>
      <c r="G165" s="2"/>
      <c r="H165" s="2"/>
      <c r="I165" s="2"/>
      <c r="J165" s="2"/>
      <c r="K165" s="2"/>
      <c r="L165" s="2"/>
      <c r="M165" s="2"/>
      <c r="N165" s="2"/>
      <c r="O165" s="2"/>
      <c r="P165" s="2"/>
      <c r="Q165" s="2"/>
      <c r="R165" s="2"/>
      <c r="S165" s="2"/>
      <c r="T165" s="2"/>
      <c r="U165" s="2"/>
      <c r="V165" s="2"/>
      <c r="W165" s="2"/>
    </row>
    <row r="166" spans="1:23" ht="15.75" customHeight="1">
      <c r="A166" s="2"/>
      <c r="B166" s="2"/>
      <c r="C166" s="2"/>
      <c r="D166" s="2"/>
      <c r="E166" s="2"/>
      <c r="F166" s="2"/>
      <c r="G166" s="2"/>
      <c r="H166" s="2"/>
      <c r="I166" s="2"/>
      <c r="J166" s="2"/>
      <c r="K166" s="2"/>
      <c r="L166" s="2"/>
      <c r="M166" s="2"/>
      <c r="N166" s="2"/>
      <c r="O166" s="2"/>
      <c r="P166" s="2"/>
      <c r="Q166" s="2"/>
      <c r="R166" s="2"/>
      <c r="S166" s="2"/>
      <c r="T166" s="2"/>
      <c r="U166" s="2"/>
      <c r="V166" s="2"/>
      <c r="W166" s="2"/>
    </row>
    <row r="167" spans="1:23" ht="15.75" customHeight="1">
      <c r="A167" s="2"/>
      <c r="B167" s="2"/>
      <c r="C167" s="2"/>
      <c r="D167" s="2"/>
      <c r="E167" s="2"/>
      <c r="F167" s="2"/>
      <c r="G167" s="2"/>
      <c r="H167" s="2"/>
      <c r="I167" s="2"/>
      <c r="J167" s="2"/>
      <c r="K167" s="2"/>
      <c r="L167" s="2"/>
      <c r="M167" s="2"/>
      <c r="N167" s="2"/>
      <c r="O167" s="2"/>
      <c r="P167" s="2"/>
      <c r="Q167" s="2"/>
      <c r="R167" s="2"/>
      <c r="S167" s="2"/>
      <c r="T167" s="2"/>
      <c r="U167" s="2"/>
      <c r="V167" s="2"/>
      <c r="W167" s="2"/>
    </row>
    <row r="168" spans="1:23" ht="15.75" customHeight="1">
      <c r="A168" s="2"/>
      <c r="B168" s="2"/>
      <c r="C168" s="2"/>
      <c r="D168" s="2"/>
      <c r="E168" s="2"/>
      <c r="F168" s="2"/>
      <c r="G168" s="2"/>
      <c r="H168" s="2"/>
      <c r="I168" s="2"/>
      <c r="J168" s="2"/>
      <c r="K168" s="2"/>
      <c r="L168" s="2"/>
      <c r="M168" s="2"/>
      <c r="N168" s="2"/>
      <c r="O168" s="2"/>
      <c r="P168" s="2"/>
      <c r="Q168" s="2"/>
      <c r="R168" s="2"/>
      <c r="S168" s="2"/>
      <c r="T168" s="2"/>
      <c r="U168" s="2"/>
      <c r="V168" s="2"/>
      <c r="W168" s="2"/>
    </row>
    <row r="169" spans="1:23" ht="15.75" customHeight="1">
      <c r="A169" s="2"/>
      <c r="B169" s="2"/>
      <c r="C169" s="2"/>
      <c r="D169" s="2"/>
      <c r="E169" s="2"/>
      <c r="F169" s="2"/>
      <c r="G169" s="2"/>
      <c r="H169" s="2"/>
      <c r="I169" s="2"/>
      <c r="J169" s="2"/>
      <c r="K169" s="2"/>
      <c r="L169" s="2"/>
      <c r="M169" s="2"/>
      <c r="N169" s="2"/>
      <c r="O169" s="2"/>
      <c r="P169" s="2"/>
      <c r="Q169" s="2"/>
      <c r="R169" s="2"/>
      <c r="S169" s="2"/>
      <c r="T169" s="2"/>
      <c r="U169" s="2"/>
      <c r="V169" s="2"/>
      <c r="W169" s="2"/>
    </row>
    <row r="170" spans="1:23" ht="15.75" customHeight="1">
      <c r="A170" s="2"/>
      <c r="B170" s="2"/>
      <c r="C170" s="2"/>
      <c r="D170" s="2"/>
      <c r="E170" s="2"/>
      <c r="F170" s="2"/>
      <c r="G170" s="2"/>
      <c r="H170" s="2"/>
      <c r="I170" s="2"/>
      <c r="J170" s="2"/>
      <c r="K170" s="2"/>
      <c r="L170" s="2"/>
      <c r="M170" s="2"/>
      <c r="N170" s="2"/>
      <c r="O170" s="2"/>
      <c r="P170" s="2"/>
      <c r="Q170" s="2"/>
      <c r="R170" s="2"/>
      <c r="S170" s="2"/>
      <c r="T170" s="2"/>
      <c r="U170" s="2"/>
      <c r="V170" s="2"/>
      <c r="W170" s="2"/>
    </row>
    <row r="171" spans="1:23" ht="15.75" customHeight="1">
      <c r="A171" s="2"/>
      <c r="B171" s="2"/>
      <c r="C171" s="2"/>
      <c r="D171" s="2"/>
      <c r="E171" s="2"/>
      <c r="F171" s="2"/>
      <c r="G171" s="2"/>
      <c r="H171" s="2"/>
      <c r="I171" s="2"/>
      <c r="J171" s="2"/>
      <c r="K171" s="2"/>
      <c r="L171" s="2"/>
      <c r="M171" s="2"/>
      <c r="N171" s="2"/>
      <c r="O171" s="2"/>
      <c r="P171" s="2"/>
      <c r="Q171" s="2"/>
      <c r="R171" s="2"/>
      <c r="S171" s="2"/>
      <c r="T171" s="2"/>
      <c r="U171" s="2"/>
      <c r="V171" s="2"/>
      <c r="W171" s="2"/>
    </row>
    <row r="172" spans="1:23" ht="15.75" customHeight="1">
      <c r="A172" s="2"/>
      <c r="B172" s="2"/>
      <c r="C172" s="2"/>
      <c r="D172" s="2"/>
      <c r="E172" s="2"/>
      <c r="F172" s="2"/>
      <c r="G172" s="2"/>
      <c r="H172" s="2"/>
      <c r="I172" s="2"/>
      <c r="J172" s="2"/>
      <c r="K172" s="2"/>
      <c r="L172" s="2"/>
      <c r="M172" s="2"/>
      <c r="N172" s="2"/>
      <c r="O172" s="2"/>
      <c r="P172" s="2"/>
      <c r="Q172" s="2"/>
      <c r="R172" s="2"/>
      <c r="S172" s="2"/>
      <c r="T172" s="2"/>
      <c r="U172" s="2"/>
      <c r="V172" s="2"/>
      <c r="W172" s="2"/>
    </row>
    <row r="173" spans="1:23" ht="15.75" customHeight="1">
      <c r="A173" s="2"/>
      <c r="B173" s="2"/>
      <c r="C173" s="2"/>
      <c r="D173" s="2"/>
      <c r="E173" s="2"/>
      <c r="F173" s="2"/>
      <c r="G173" s="2"/>
      <c r="H173" s="2"/>
      <c r="I173" s="2"/>
      <c r="J173" s="2"/>
      <c r="K173" s="2"/>
      <c r="L173" s="2"/>
      <c r="M173" s="2"/>
      <c r="N173" s="2"/>
      <c r="O173" s="2"/>
      <c r="P173" s="2"/>
      <c r="Q173" s="2"/>
      <c r="R173" s="2"/>
      <c r="S173" s="2"/>
      <c r="T173" s="2"/>
      <c r="U173" s="2"/>
      <c r="V173" s="2"/>
      <c r="W173" s="2"/>
    </row>
    <row r="174" spans="1:23" ht="15.75" customHeight="1">
      <c r="A174" s="2"/>
      <c r="B174" s="2"/>
      <c r="C174" s="2"/>
      <c r="D174" s="2"/>
      <c r="E174" s="2"/>
      <c r="F174" s="2"/>
      <c r="G174" s="2"/>
      <c r="H174" s="2"/>
      <c r="I174" s="2"/>
      <c r="J174" s="2"/>
      <c r="K174" s="2"/>
      <c r="L174" s="2"/>
      <c r="M174" s="2"/>
      <c r="N174" s="2"/>
      <c r="O174" s="2"/>
      <c r="P174" s="2"/>
      <c r="Q174" s="2"/>
      <c r="R174" s="2"/>
      <c r="S174" s="2"/>
      <c r="T174" s="2"/>
      <c r="U174" s="2"/>
      <c r="V174" s="2"/>
      <c r="W174" s="2"/>
    </row>
    <row r="175" spans="1:23" ht="15.75" customHeight="1">
      <c r="A175" s="2"/>
      <c r="B175" s="2"/>
      <c r="C175" s="2"/>
      <c r="D175" s="2"/>
      <c r="E175" s="2"/>
      <c r="F175" s="2"/>
      <c r="G175" s="2"/>
      <c r="H175" s="2"/>
      <c r="I175" s="2"/>
      <c r="J175" s="2"/>
      <c r="K175" s="2"/>
      <c r="L175" s="2"/>
      <c r="M175" s="2"/>
      <c r="N175" s="2"/>
      <c r="O175" s="2"/>
      <c r="P175" s="2"/>
      <c r="Q175" s="2"/>
      <c r="R175" s="2"/>
      <c r="S175" s="2"/>
      <c r="T175" s="2"/>
      <c r="U175" s="2"/>
      <c r="V175" s="2"/>
      <c r="W175" s="2"/>
    </row>
    <row r="176" spans="1:23" ht="15.75" customHeight="1">
      <c r="A176" s="2"/>
      <c r="B176" s="2"/>
      <c r="C176" s="2"/>
      <c r="D176" s="2"/>
      <c r="E176" s="2"/>
      <c r="F176" s="2"/>
      <c r="G176" s="2"/>
      <c r="H176" s="2"/>
      <c r="I176" s="2"/>
      <c r="J176" s="2"/>
      <c r="K176" s="2"/>
      <c r="L176" s="2"/>
      <c r="M176" s="2"/>
      <c r="N176" s="2"/>
      <c r="O176" s="2"/>
      <c r="P176" s="2"/>
      <c r="Q176" s="2"/>
      <c r="R176" s="2"/>
      <c r="S176" s="2"/>
      <c r="T176" s="2"/>
      <c r="U176" s="2"/>
      <c r="V176" s="2"/>
      <c r="W176" s="2"/>
    </row>
    <row r="177" spans="1:23" ht="15.75" customHeight="1">
      <c r="A177" s="2"/>
      <c r="B177" s="2"/>
      <c r="C177" s="2"/>
      <c r="D177" s="2"/>
      <c r="E177" s="2"/>
      <c r="F177" s="2"/>
      <c r="G177" s="2"/>
      <c r="H177" s="2"/>
      <c r="I177" s="2"/>
      <c r="J177" s="2"/>
      <c r="K177" s="2"/>
      <c r="L177" s="2"/>
      <c r="M177" s="2"/>
      <c r="N177" s="2"/>
      <c r="O177" s="2"/>
      <c r="P177" s="2"/>
      <c r="Q177" s="2"/>
      <c r="R177" s="2"/>
      <c r="S177" s="2"/>
      <c r="T177" s="2"/>
      <c r="U177" s="2"/>
      <c r="V177" s="2"/>
      <c r="W177" s="2"/>
    </row>
    <row r="178" spans="1:23" ht="15.75" customHeight="1">
      <c r="A178" s="2"/>
      <c r="B178" s="2"/>
      <c r="C178" s="2"/>
      <c r="D178" s="2"/>
      <c r="E178" s="2"/>
      <c r="F178" s="2"/>
      <c r="G178" s="2"/>
      <c r="H178" s="2"/>
      <c r="I178" s="2"/>
      <c r="J178" s="2"/>
      <c r="K178" s="2"/>
      <c r="L178" s="2"/>
      <c r="M178" s="2"/>
      <c r="N178" s="2"/>
      <c r="O178" s="2"/>
      <c r="P178" s="2"/>
      <c r="Q178" s="2"/>
      <c r="R178" s="2"/>
      <c r="S178" s="2"/>
      <c r="T178" s="2"/>
      <c r="U178" s="2"/>
      <c r="V178" s="2"/>
      <c r="W178" s="2"/>
    </row>
    <row r="179" spans="1:23" ht="15.75" customHeight="1">
      <c r="A179" s="2"/>
      <c r="B179" s="2"/>
      <c r="C179" s="2"/>
      <c r="D179" s="2"/>
      <c r="E179" s="2"/>
      <c r="F179" s="2"/>
      <c r="G179" s="2"/>
      <c r="H179" s="2"/>
      <c r="I179" s="2"/>
      <c r="J179" s="2"/>
      <c r="K179" s="2"/>
      <c r="L179" s="2"/>
      <c r="M179" s="2"/>
      <c r="N179" s="2"/>
      <c r="O179" s="2"/>
      <c r="P179" s="2"/>
      <c r="Q179" s="2"/>
      <c r="R179" s="2"/>
      <c r="S179" s="2"/>
      <c r="T179" s="2"/>
      <c r="U179" s="2"/>
      <c r="V179" s="2"/>
      <c r="W179" s="2"/>
    </row>
    <row r="180" spans="1:23" ht="15.75" customHeight="1">
      <c r="A180" s="2"/>
      <c r="B180" s="2"/>
      <c r="C180" s="2"/>
      <c r="D180" s="2"/>
      <c r="E180" s="2"/>
      <c r="F180" s="2"/>
      <c r="G180" s="2"/>
      <c r="H180" s="2"/>
      <c r="I180" s="2"/>
      <c r="J180" s="2"/>
      <c r="K180" s="2"/>
      <c r="L180" s="2"/>
      <c r="M180" s="2"/>
      <c r="N180" s="2"/>
      <c r="O180" s="2"/>
      <c r="P180" s="2"/>
      <c r="Q180" s="2"/>
      <c r="R180" s="2"/>
      <c r="S180" s="2"/>
      <c r="T180" s="2"/>
      <c r="U180" s="2"/>
      <c r="V180" s="2"/>
      <c r="W180" s="2"/>
    </row>
    <row r="181" spans="1:23" ht="15.75" customHeight="1">
      <c r="A181" s="2"/>
      <c r="B181" s="2"/>
      <c r="C181" s="2"/>
      <c r="D181" s="2"/>
      <c r="E181" s="2"/>
      <c r="F181" s="2"/>
      <c r="G181" s="2"/>
      <c r="H181" s="2"/>
      <c r="I181" s="2"/>
      <c r="J181" s="2"/>
      <c r="K181" s="2"/>
      <c r="L181" s="2"/>
      <c r="M181" s="2"/>
      <c r="N181" s="2"/>
      <c r="O181" s="2"/>
      <c r="P181" s="2"/>
      <c r="Q181" s="2"/>
      <c r="R181" s="2"/>
      <c r="S181" s="2"/>
      <c r="T181" s="2"/>
      <c r="U181" s="2"/>
      <c r="V181" s="2"/>
      <c r="W181" s="2"/>
    </row>
    <row r="182" spans="1:23" ht="15.75" customHeight="1">
      <c r="A182" s="2"/>
      <c r="B182" s="2"/>
      <c r="C182" s="2"/>
      <c r="D182" s="2"/>
      <c r="E182" s="2"/>
      <c r="F182" s="2"/>
      <c r="G182" s="2"/>
      <c r="H182" s="2"/>
      <c r="I182" s="2"/>
      <c r="J182" s="2"/>
      <c r="K182" s="2"/>
      <c r="L182" s="2"/>
      <c r="M182" s="2"/>
      <c r="N182" s="2"/>
      <c r="O182" s="2"/>
      <c r="P182" s="2"/>
      <c r="Q182" s="2"/>
      <c r="R182" s="2"/>
      <c r="S182" s="2"/>
      <c r="T182" s="2"/>
      <c r="U182" s="2"/>
      <c r="V182" s="2"/>
      <c r="W182" s="2"/>
    </row>
    <row r="183" spans="1:23" ht="15.75" customHeight="1">
      <c r="A183" s="2"/>
      <c r="B183" s="2"/>
      <c r="C183" s="2"/>
      <c r="D183" s="2"/>
      <c r="E183" s="2"/>
      <c r="F183" s="2"/>
      <c r="G183" s="2"/>
      <c r="H183" s="2"/>
      <c r="I183" s="2"/>
      <c r="J183" s="2"/>
      <c r="K183" s="2"/>
      <c r="L183" s="2"/>
      <c r="M183" s="2"/>
      <c r="N183" s="2"/>
      <c r="O183" s="2"/>
      <c r="P183" s="2"/>
      <c r="Q183" s="2"/>
      <c r="R183" s="2"/>
      <c r="S183" s="2"/>
      <c r="T183" s="2"/>
      <c r="U183" s="2"/>
      <c r="V183" s="2"/>
      <c r="W183" s="2"/>
    </row>
    <row r="184" spans="1:23" ht="15.75" customHeight="1">
      <c r="A184" s="2"/>
      <c r="B184" s="2"/>
      <c r="C184" s="2"/>
      <c r="D184" s="2"/>
      <c r="E184" s="2"/>
      <c r="F184" s="2"/>
      <c r="G184" s="2"/>
      <c r="H184" s="2"/>
      <c r="I184" s="2"/>
      <c r="J184" s="2"/>
      <c r="K184" s="2"/>
      <c r="L184" s="2"/>
      <c r="M184" s="2"/>
      <c r="N184" s="2"/>
      <c r="O184" s="2"/>
      <c r="P184" s="2"/>
      <c r="Q184" s="2"/>
      <c r="R184" s="2"/>
      <c r="S184" s="2"/>
      <c r="T184" s="2"/>
      <c r="U184" s="2"/>
      <c r="V184" s="2"/>
      <c r="W184" s="2"/>
    </row>
    <row r="185" spans="1:23" ht="15.75" customHeight="1">
      <c r="A185" s="2"/>
      <c r="B185" s="2"/>
      <c r="C185" s="2"/>
      <c r="D185" s="2"/>
      <c r="E185" s="2"/>
      <c r="F185" s="2"/>
      <c r="G185" s="2"/>
      <c r="H185" s="2"/>
      <c r="I185" s="2"/>
      <c r="J185" s="2"/>
      <c r="K185" s="2"/>
      <c r="L185" s="2"/>
      <c r="M185" s="2"/>
      <c r="N185" s="2"/>
      <c r="O185" s="2"/>
      <c r="P185" s="2"/>
      <c r="Q185" s="2"/>
      <c r="R185" s="2"/>
      <c r="S185" s="2"/>
      <c r="T185" s="2"/>
      <c r="U185" s="2"/>
      <c r="V185" s="2"/>
      <c r="W185" s="2"/>
    </row>
    <row r="186" spans="1:23" ht="15.75" customHeight="1">
      <c r="A186" s="2"/>
      <c r="B186" s="2"/>
      <c r="C186" s="2"/>
      <c r="D186" s="2"/>
      <c r="E186" s="2"/>
      <c r="F186" s="2"/>
      <c r="G186" s="2"/>
      <c r="H186" s="2"/>
      <c r="I186" s="2"/>
      <c r="J186" s="2"/>
      <c r="K186" s="2"/>
      <c r="L186" s="2"/>
      <c r="M186" s="2"/>
      <c r="N186" s="2"/>
      <c r="O186" s="2"/>
      <c r="P186" s="2"/>
      <c r="Q186" s="2"/>
      <c r="R186" s="2"/>
      <c r="S186" s="2"/>
      <c r="T186" s="2"/>
      <c r="U186" s="2"/>
      <c r="V186" s="2"/>
      <c r="W186" s="2"/>
    </row>
    <row r="187" spans="1:23" ht="15.75" customHeight="1">
      <c r="A187" s="2"/>
      <c r="B187" s="2"/>
      <c r="C187" s="2"/>
      <c r="D187" s="2"/>
      <c r="E187" s="2"/>
      <c r="F187" s="2"/>
      <c r="G187" s="2"/>
      <c r="H187" s="2"/>
      <c r="I187" s="2"/>
      <c r="J187" s="2"/>
      <c r="K187" s="2"/>
      <c r="L187" s="2"/>
      <c r="M187" s="2"/>
      <c r="N187" s="2"/>
      <c r="O187" s="2"/>
      <c r="P187" s="2"/>
      <c r="Q187" s="2"/>
      <c r="R187" s="2"/>
      <c r="S187" s="2"/>
      <c r="T187" s="2"/>
      <c r="U187" s="2"/>
      <c r="V187" s="2"/>
      <c r="W187" s="2"/>
    </row>
    <row r="188" spans="1:23" ht="15.75" customHeight="1">
      <c r="A188" s="2"/>
      <c r="B188" s="2"/>
      <c r="C188" s="2"/>
      <c r="D188" s="2"/>
      <c r="E188" s="2"/>
      <c r="F188" s="2"/>
      <c r="G188" s="2"/>
      <c r="H188" s="2"/>
      <c r="I188" s="2"/>
      <c r="J188" s="2"/>
      <c r="K188" s="2"/>
      <c r="L188" s="2"/>
      <c r="M188" s="2"/>
      <c r="N188" s="2"/>
      <c r="O188" s="2"/>
      <c r="P188" s="2"/>
      <c r="Q188" s="2"/>
      <c r="R188" s="2"/>
      <c r="S188" s="2"/>
      <c r="T188" s="2"/>
      <c r="U188" s="2"/>
      <c r="V188" s="2"/>
      <c r="W188" s="2"/>
    </row>
    <row r="189" spans="1:23" ht="15.75" customHeight="1">
      <c r="A189" s="2"/>
      <c r="B189" s="2"/>
      <c r="C189" s="2"/>
      <c r="D189" s="2"/>
      <c r="E189" s="2"/>
      <c r="F189" s="2"/>
      <c r="G189" s="2"/>
      <c r="H189" s="2"/>
      <c r="I189" s="2"/>
      <c r="J189" s="2"/>
      <c r="K189" s="2"/>
      <c r="L189" s="2"/>
      <c r="M189" s="2"/>
      <c r="N189" s="2"/>
      <c r="O189" s="2"/>
      <c r="P189" s="2"/>
      <c r="Q189" s="2"/>
      <c r="R189" s="2"/>
      <c r="S189" s="2"/>
      <c r="T189" s="2"/>
      <c r="U189" s="2"/>
      <c r="V189" s="2"/>
      <c r="W189" s="2"/>
    </row>
    <row r="190" spans="1:23" ht="15.75" customHeight="1">
      <c r="A190" s="2"/>
      <c r="B190" s="2"/>
      <c r="C190" s="2"/>
      <c r="D190" s="2"/>
      <c r="E190" s="2"/>
      <c r="F190" s="2"/>
      <c r="G190" s="2"/>
      <c r="H190" s="2"/>
      <c r="I190" s="2"/>
      <c r="J190" s="2"/>
      <c r="K190" s="2"/>
      <c r="L190" s="2"/>
      <c r="M190" s="2"/>
      <c r="N190" s="2"/>
      <c r="O190" s="2"/>
      <c r="P190" s="2"/>
      <c r="Q190" s="2"/>
      <c r="R190" s="2"/>
      <c r="S190" s="2"/>
      <c r="T190" s="2"/>
      <c r="U190" s="2"/>
      <c r="V190" s="2"/>
      <c r="W190" s="2"/>
    </row>
    <row r="191" spans="1:23" ht="15.75" customHeight="1">
      <c r="A191" s="2"/>
      <c r="B191" s="2"/>
      <c r="C191" s="2"/>
      <c r="D191" s="2"/>
      <c r="E191" s="2"/>
      <c r="F191" s="2"/>
      <c r="G191" s="2"/>
      <c r="H191" s="2"/>
      <c r="I191" s="2"/>
      <c r="J191" s="2"/>
      <c r="K191" s="2"/>
      <c r="L191" s="2"/>
      <c r="M191" s="2"/>
      <c r="N191" s="2"/>
      <c r="O191" s="2"/>
      <c r="P191" s="2"/>
      <c r="Q191" s="2"/>
      <c r="R191" s="2"/>
      <c r="S191" s="2"/>
      <c r="T191" s="2"/>
      <c r="U191" s="2"/>
      <c r="V191" s="2"/>
      <c r="W191" s="2"/>
    </row>
    <row r="192" spans="1:23" ht="15.75" customHeight="1">
      <c r="A192" s="2"/>
      <c r="B192" s="2"/>
      <c r="C192" s="2"/>
      <c r="D192" s="2"/>
      <c r="E192" s="2"/>
      <c r="F192" s="2"/>
      <c r="G192" s="2"/>
      <c r="H192" s="2"/>
      <c r="I192" s="2"/>
      <c r="J192" s="2"/>
      <c r="K192" s="2"/>
      <c r="L192" s="2"/>
      <c r="M192" s="2"/>
      <c r="N192" s="2"/>
      <c r="O192" s="2"/>
      <c r="P192" s="2"/>
      <c r="Q192" s="2"/>
      <c r="R192" s="2"/>
      <c r="S192" s="2"/>
      <c r="T192" s="2"/>
      <c r="U192" s="2"/>
      <c r="V192" s="2"/>
      <c r="W192" s="2"/>
    </row>
    <row r="193" spans="1:23" ht="15.75" customHeight="1">
      <c r="A193" s="2"/>
      <c r="B193" s="2"/>
      <c r="C193" s="2"/>
      <c r="D193" s="2"/>
      <c r="E193" s="2"/>
      <c r="F193" s="2"/>
      <c r="G193" s="2"/>
      <c r="H193" s="2"/>
      <c r="I193" s="2"/>
      <c r="J193" s="2"/>
      <c r="K193" s="2"/>
      <c r="L193" s="2"/>
      <c r="M193" s="2"/>
      <c r="N193" s="2"/>
      <c r="O193" s="2"/>
      <c r="P193" s="2"/>
      <c r="Q193" s="2"/>
      <c r="R193" s="2"/>
      <c r="S193" s="2"/>
      <c r="T193" s="2"/>
      <c r="U193" s="2"/>
      <c r="V193" s="2"/>
      <c r="W193" s="2"/>
    </row>
    <row r="194" spans="1:23" ht="15.75" customHeight="1">
      <c r="A194" s="2"/>
      <c r="B194" s="2"/>
      <c r="C194" s="2"/>
      <c r="D194" s="2"/>
      <c r="E194" s="2"/>
      <c r="F194" s="2"/>
      <c r="G194" s="2"/>
      <c r="H194" s="2"/>
      <c r="I194" s="2"/>
      <c r="J194" s="2"/>
      <c r="K194" s="2"/>
      <c r="L194" s="2"/>
      <c r="M194" s="2"/>
      <c r="N194" s="2"/>
      <c r="O194" s="2"/>
      <c r="P194" s="2"/>
      <c r="Q194" s="2"/>
      <c r="R194" s="2"/>
      <c r="S194" s="2"/>
      <c r="T194" s="2"/>
      <c r="U194" s="2"/>
      <c r="V194" s="2"/>
      <c r="W194" s="2"/>
    </row>
    <row r="195" spans="1:23" ht="15.75" customHeight="1">
      <c r="A195" s="2"/>
      <c r="B195" s="2"/>
      <c r="C195" s="2"/>
      <c r="D195" s="2"/>
      <c r="E195" s="2"/>
      <c r="F195" s="2"/>
      <c r="G195" s="2"/>
      <c r="H195" s="2"/>
      <c r="I195" s="2"/>
      <c r="J195" s="2"/>
      <c r="K195" s="2"/>
      <c r="L195" s="2"/>
      <c r="M195" s="2"/>
      <c r="N195" s="2"/>
      <c r="O195" s="2"/>
      <c r="P195" s="2"/>
      <c r="Q195" s="2"/>
      <c r="R195" s="2"/>
      <c r="S195" s="2"/>
      <c r="T195" s="2"/>
      <c r="U195" s="2"/>
      <c r="V195" s="2"/>
      <c r="W195" s="2"/>
    </row>
    <row r="196" spans="1:23" ht="15.75" customHeight="1">
      <c r="A196" s="2"/>
      <c r="B196" s="2"/>
      <c r="C196" s="2"/>
      <c r="D196" s="2"/>
      <c r="E196" s="2"/>
      <c r="F196" s="2"/>
      <c r="G196" s="2"/>
      <c r="H196" s="2"/>
      <c r="I196" s="2"/>
      <c r="J196" s="2"/>
      <c r="K196" s="2"/>
      <c r="L196" s="2"/>
      <c r="M196" s="2"/>
      <c r="N196" s="2"/>
      <c r="O196" s="2"/>
      <c r="P196" s="2"/>
      <c r="Q196" s="2"/>
      <c r="R196" s="2"/>
      <c r="S196" s="2"/>
      <c r="T196" s="2"/>
      <c r="U196" s="2"/>
      <c r="V196" s="2"/>
      <c r="W196" s="2"/>
    </row>
    <row r="197" spans="1:23" ht="15.75" customHeight="1">
      <c r="A197" s="2"/>
      <c r="B197" s="2"/>
      <c r="C197" s="2"/>
      <c r="D197" s="2"/>
      <c r="E197" s="2"/>
      <c r="F197" s="2"/>
      <c r="G197" s="2"/>
      <c r="H197" s="2"/>
      <c r="I197" s="2"/>
      <c r="J197" s="2"/>
      <c r="K197" s="2"/>
      <c r="L197" s="2"/>
      <c r="M197" s="2"/>
      <c r="N197" s="2"/>
      <c r="O197" s="2"/>
      <c r="P197" s="2"/>
      <c r="Q197" s="2"/>
      <c r="R197" s="2"/>
      <c r="S197" s="2"/>
      <c r="T197" s="2"/>
      <c r="U197" s="2"/>
      <c r="V197" s="2"/>
      <c r="W197" s="2"/>
    </row>
    <row r="198" spans="1:23" ht="15.75" customHeight="1">
      <c r="A198" s="2"/>
      <c r="B198" s="2"/>
      <c r="C198" s="2"/>
      <c r="D198" s="2"/>
      <c r="E198" s="2"/>
      <c r="F198" s="2"/>
      <c r="G198" s="2"/>
      <c r="H198" s="2"/>
      <c r="I198" s="2"/>
      <c r="J198" s="2"/>
      <c r="K198" s="2"/>
      <c r="L198" s="2"/>
      <c r="M198" s="2"/>
      <c r="N198" s="2"/>
      <c r="O198" s="2"/>
      <c r="P198" s="2"/>
      <c r="Q198" s="2"/>
      <c r="R198" s="2"/>
      <c r="S198" s="2"/>
      <c r="T198" s="2"/>
      <c r="U198" s="2"/>
      <c r="V198" s="2"/>
      <c r="W198" s="2"/>
    </row>
    <row r="199" spans="1:23" ht="15.75" customHeight="1">
      <c r="A199" s="2"/>
      <c r="B199" s="2"/>
      <c r="C199" s="2"/>
      <c r="D199" s="2"/>
      <c r="E199" s="2"/>
      <c r="F199" s="2"/>
      <c r="G199" s="2"/>
      <c r="H199" s="2"/>
      <c r="I199" s="2"/>
      <c r="J199" s="2"/>
      <c r="K199" s="2"/>
      <c r="L199" s="2"/>
      <c r="M199" s="2"/>
      <c r="N199" s="2"/>
      <c r="O199" s="2"/>
      <c r="P199" s="2"/>
      <c r="Q199" s="2"/>
      <c r="R199" s="2"/>
      <c r="S199" s="2"/>
      <c r="T199" s="2"/>
      <c r="U199" s="2"/>
      <c r="V199" s="2"/>
      <c r="W199" s="2"/>
    </row>
    <row r="200" spans="1:23" ht="15.75" customHeight="1">
      <c r="A200" s="2"/>
      <c r="B200" s="2"/>
      <c r="C200" s="2"/>
      <c r="D200" s="2"/>
      <c r="E200" s="2"/>
      <c r="F200" s="2"/>
      <c r="G200" s="2"/>
      <c r="H200" s="2"/>
      <c r="I200" s="2"/>
      <c r="J200" s="2"/>
      <c r="K200" s="2"/>
      <c r="L200" s="2"/>
      <c r="M200" s="2"/>
      <c r="N200" s="2"/>
      <c r="O200" s="2"/>
      <c r="P200" s="2"/>
      <c r="Q200" s="2"/>
      <c r="R200" s="2"/>
      <c r="S200" s="2"/>
      <c r="T200" s="2"/>
      <c r="U200" s="2"/>
      <c r="V200" s="2"/>
      <c r="W200" s="2"/>
    </row>
    <row r="201" spans="1:23" ht="15.75" customHeight="1">
      <c r="A201" s="2"/>
      <c r="B201" s="2"/>
      <c r="C201" s="2"/>
      <c r="D201" s="2"/>
      <c r="E201" s="2"/>
      <c r="F201" s="2"/>
      <c r="G201" s="2"/>
      <c r="H201" s="2"/>
      <c r="I201" s="2"/>
      <c r="J201" s="2"/>
      <c r="K201" s="2"/>
      <c r="L201" s="2"/>
      <c r="M201" s="2"/>
      <c r="N201" s="2"/>
      <c r="O201" s="2"/>
      <c r="P201" s="2"/>
      <c r="Q201" s="2"/>
      <c r="R201" s="2"/>
      <c r="S201" s="2"/>
      <c r="T201" s="2"/>
      <c r="U201" s="2"/>
      <c r="V201" s="2"/>
      <c r="W201" s="2"/>
    </row>
    <row r="202" spans="1:23" ht="15.75" customHeight="1">
      <c r="A202" s="2"/>
      <c r="B202" s="2"/>
      <c r="C202" s="2"/>
      <c r="D202" s="2"/>
      <c r="E202" s="2"/>
      <c r="F202" s="2"/>
      <c r="G202" s="2"/>
      <c r="H202" s="2"/>
      <c r="I202" s="2"/>
      <c r="J202" s="2"/>
      <c r="K202" s="2"/>
      <c r="L202" s="2"/>
      <c r="M202" s="2"/>
      <c r="N202" s="2"/>
      <c r="O202" s="2"/>
      <c r="P202" s="2"/>
      <c r="Q202" s="2"/>
      <c r="R202" s="2"/>
      <c r="S202" s="2"/>
      <c r="T202" s="2"/>
      <c r="U202" s="2"/>
      <c r="V202" s="2"/>
      <c r="W202" s="2"/>
    </row>
    <row r="203" spans="1:23" ht="15.75" customHeight="1">
      <c r="A203" s="2"/>
      <c r="B203" s="2"/>
      <c r="C203" s="2"/>
      <c r="D203" s="2"/>
      <c r="E203" s="2"/>
      <c r="F203" s="2"/>
      <c r="G203" s="2"/>
      <c r="H203" s="2"/>
      <c r="I203" s="2"/>
      <c r="J203" s="2"/>
      <c r="K203" s="2"/>
      <c r="L203" s="2"/>
      <c r="M203" s="2"/>
      <c r="N203" s="2"/>
      <c r="O203" s="2"/>
      <c r="P203" s="2"/>
      <c r="Q203" s="2"/>
      <c r="R203" s="2"/>
      <c r="S203" s="2"/>
      <c r="T203" s="2"/>
      <c r="U203" s="2"/>
      <c r="V203" s="2"/>
      <c r="W203" s="2"/>
    </row>
    <row r="204" spans="1:23" ht="15.75" customHeight="1">
      <c r="A204" s="2"/>
      <c r="B204" s="2"/>
      <c r="C204" s="2"/>
      <c r="D204" s="2"/>
      <c r="E204" s="2"/>
      <c r="F204" s="2"/>
      <c r="G204" s="2"/>
      <c r="H204" s="2"/>
      <c r="I204" s="2"/>
      <c r="J204" s="2"/>
      <c r="K204" s="2"/>
      <c r="L204" s="2"/>
      <c r="M204" s="2"/>
      <c r="N204" s="2"/>
      <c r="O204" s="2"/>
      <c r="P204" s="2"/>
      <c r="Q204" s="2"/>
      <c r="R204" s="2"/>
      <c r="S204" s="2"/>
      <c r="T204" s="2"/>
      <c r="U204" s="2"/>
      <c r="V204" s="2"/>
      <c r="W204" s="2"/>
    </row>
    <row r="205" spans="1:23" ht="15.75" customHeight="1">
      <c r="A205" s="2"/>
      <c r="B205" s="2"/>
      <c r="C205" s="2"/>
      <c r="D205" s="2"/>
      <c r="E205" s="2"/>
      <c r="F205" s="2"/>
      <c r="G205" s="2"/>
      <c r="H205" s="2"/>
      <c r="I205" s="2"/>
      <c r="J205" s="2"/>
      <c r="K205" s="2"/>
      <c r="L205" s="2"/>
      <c r="M205" s="2"/>
      <c r="N205" s="2"/>
      <c r="O205" s="2"/>
      <c r="P205" s="2"/>
      <c r="Q205" s="2"/>
      <c r="R205" s="2"/>
      <c r="S205" s="2"/>
      <c r="T205" s="2"/>
      <c r="U205" s="2"/>
      <c r="V205" s="2"/>
      <c r="W205" s="2"/>
    </row>
    <row r="206" spans="1:23" ht="15.75" customHeight="1">
      <c r="A206" s="2"/>
      <c r="B206" s="2"/>
      <c r="C206" s="2"/>
      <c r="D206" s="2"/>
      <c r="E206" s="2"/>
      <c r="F206" s="2"/>
      <c r="G206" s="2"/>
      <c r="H206" s="2"/>
      <c r="I206" s="2"/>
      <c r="J206" s="2"/>
      <c r="K206" s="2"/>
      <c r="L206" s="2"/>
      <c r="M206" s="2"/>
      <c r="N206" s="2"/>
      <c r="O206" s="2"/>
      <c r="P206" s="2"/>
      <c r="Q206" s="2"/>
      <c r="R206" s="2"/>
      <c r="S206" s="2"/>
      <c r="T206" s="2"/>
      <c r="U206" s="2"/>
      <c r="V206" s="2"/>
      <c r="W206" s="2"/>
    </row>
    <row r="207" spans="1:23" ht="15.75" customHeight="1">
      <c r="A207" s="2"/>
      <c r="B207" s="2"/>
      <c r="C207" s="2"/>
      <c r="D207" s="2"/>
      <c r="E207" s="2"/>
      <c r="F207" s="2"/>
      <c r="G207" s="2"/>
      <c r="H207" s="2"/>
      <c r="I207" s="2"/>
      <c r="J207" s="2"/>
      <c r="K207" s="2"/>
      <c r="L207" s="2"/>
      <c r="M207" s="2"/>
      <c r="N207" s="2"/>
      <c r="O207" s="2"/>
      <c r="P207" s="2"/>
      <c r="Q207" s="2"/>
      <c r="R207" s="2"/>
      <c r="S207" s="2"/>
      <c r="T207" s="2"/>
      <c r="U207" s="2"/>
      <c r="V207" s="2"/>
      <c r="W207" s="2"/>
    </row>
    <row r="208" spans="1:23" ht="15.75" customHeight="1">
      <c r="A208" s="2"/>
      <c r="B208" s="2"/>
      <c r="C208" s="2"/>
      <c r="D208" s="2"/>
      <c r="E208" s="2"/>
      <c r="F208" s="2"/>
      <c r="G208" s="2"/>
      <c r="H208" s="2"/>
      <c r="I208" s="2"/>
      <c r="J208" s="2"/>
      <c r="K208" s="2"/>
      <c r="L208" s="2"/>
      <c r="M208" s="2"/>
      <c r="N208" s="2"/>
      <c r="O208" s="2"/>
      <c r="P208" s="2"/>
      <c r="Q208" s="2"/>
      <c r="R208" s="2"/>
      <c r="S208" s="2"/>
      <c r="T208" s="2"/>
      <c r="U208" s="2"/>
      <c r="V208" s="2"/>
      <c r="W208" s="2"/>
    </row>
    <row r="209" spans="1:23" ht="15.75" customHeight="1">
      <c r="A209" s="2"/>
      <c r="B209" s="2"/>
      <c r="C209" s="2"/>
      <c r="D209" s="2"/>
      <c r="E209" s="2"/>
      <c r="F209" s="2"/>
      <c r="G209" s="2"/>
      <c r="H209" s="2"/>
      <c r="I209" s="2"/>
      <c r="J209" s="2"/>
      <c r="K209" s="2"/>
      <c r="L209" s="2"/>
      <c r="M209" s="2"/>
      <c r="N209" s="2"/>
      <c r="O209" s="2"/>
      <c r="P209" s="2"/>
      <c r="Q209" s="2"/>
      <c r="R209" s="2"/>
      <c r="S209" s="2"/>
      <c r="T209" s="2"/>
      <c r="U209" s="2"/>
      <c r="V209" s="2"/>
      <c r="W209" s="2"/>
    </row>
    <row r="210" spans="1:23" ht="15.75" customHeight="1">
      <c r="A210" s="2"/>
      <c r="B210" s="2"/>
      <c r="C210" s="2"/>
      <c r="D210" s="2"/>
      <c r="E210" s="2"/>
      <c r="F210" s="2"/>
      <c r="G210" s="2"/>
      <c r="H210" s="2"/>
      <c r="I210" s="2"/>
      <c r="J210" s="2"/>
      <c r="K210" s="2"/>
      <c r="L210" s="2"/>
      <c r="M210" s="2"/>
      <c r="N210" s="2"/>
      <c r="O210" s="2"/>
      <c r="P210" s="2"/>
      <c r="Q210" s="2"/>
      <c r="R210" s="2"/>
      <c r="S210" s="2"/>
      <c r="T210" s="2"/>
      <c r="U210" s="2"/>
      <c r="V210" s="2"/>
      <c r="W210" s="2"/>
    </row>
    <row r="211" spans="1:23" ht="15.75" customHeight="1">
      <c r="A211" s="2"/>
      <c r="B211" s="2"/>
      <c r="C211" s="2"/>
      <c r="D211" s="2"/>
      <c r="E211" s="2"/>
      <c r="F211" s="2"/>
      <c r="G211" s="2"/>
      <c r="H211" s="2"/>
      <c r="I211" s="2"/>
      <c r="J211" s="2"/>
      <c r="K211" s="2"/>
      <c r="L211" s="2"/>
      <c r="M211" s="2"/>
      <c r="N211" s="2"/>
      <c r="O211" s="2"/>
      <c r="P211" s="2"/>
      <c r="Q211" s="2"/>
      <c r="R211" s="2"/>
      <c r="S211" s="2"/>
      <c r="T211" s="2"/>
      <c r="U211" s="2"/>
      <c r="V211" s="2"/>
      <c r="W211" s="2"/>
    </row>
    <row r="212" spans="1:23" ht="15.75" customHeight="1">
      <c r="A212" s="2"/>
      <c r="B212" s="2"/>
      <c r="C212" s="2"/>
      <c r="D212" s="2"/>
      <c r="E212" s="2"/>
      <c r="F212" s="2"/>
      <c r="G212" s="2"/>
      <c r="H212" s="2"/>
      <c r="I212" s="2"/>
      <c r="J212" s="2"/>
      <c r="K212" s="2"/>
      <c r="L212" s="2"/>
      <c r="M212" s="2"/>
      <c r="N212" s="2"/>
      <c r="O212" s="2"/>
      <c r="P212" s="2"/>
      <c r="Q212" s="2"/>
      <c r="R212" s="2"/>
      <c r="S212" s="2"/>
      <c r="T212" s="2"/>
      <c r="U212" s="2"/>
      <c r="V212" s="2"/>
      <c r="W212" s="2"/>
    </row>
    <row r="213" spans="1:23" ht="15.75" customHeight="1">
      <c r="A213" s="2"/>
      <c r="B213" s="2"/>
      <c r="C213" s="2"/>
      <c r="D213" s="2"/>
      <c r="E213" s="2"/>
      <c r="F213" s="2"/>
      <c r="G213" s="2"/>
      <c r="H213" s="2"/>
      <c r="I213" s="2"/>
      <c r="J213" s="2"/>
      <c r="K213" s="2"/>
      <c r="L213" s="2"/>
      <c r="M213" s="2"/>
      <c r="N213" s="2"/>
      <c r="O213" s="2"/>
      <c r="P213" s="2"/>
      <c r="Q213" s="2"/>
      <c r="R213" s="2"/>
      <c r="S213" s="2"/>
      <c r="T213" s="2"/>
      <c r="U213" s="2"/>
      <c r="V213" s="2"/>
      <c r="W213" s="2"/>
    </row>
    <row r="214" spans="1:23" ht="15.75" customHeight="1">
      <c r="A214" s="2"/>
      <c r="B214" s="2"/>
      <c r="C214" s="2"/>
      <c r="D214" s="2"/>
      <c r="E214" s="2"/>
      <c r="F214" s="2"/>
      <c r="G214" s="2"/>
      <c r="H214" s="2"/>
      <c r="I214" s="2"/>
      <c r="J214" s="2"/>
      <c r="K214" s="2"/>
      <c r="L214" s="2"/>
      <c r="M214" s="2"/>
      <c r="N214" s="2"/>
      <c r="O214" s="2"/>
      <c r="P214" s="2"/>
      <c r="Q214" s="2"/>
      <c r="R214" s="2"/>
      <c r="S214" s="2"/>
      <c r="T214" s="2"/>
      <c r="U214" s="2"/>
      <c r="V214" s="2"/>
      <c r="W214" s="2"/>
    </row>
    <row r="215" spans="1:23" ht="15.75" customHeight="1">
      <c r="A215" s="2"/>
      <c r="B215" s="2"/>
      <c r="C215" s="2"/>
      <c r="D215" s="2"/>
      <c r="E215" s="2"/>
      <c r="F215" s="2"/>
      <c r="G215" s="2"/>
      <c r="H215" s="2"/>
      <c r="I215" s="2"/>
      <c r="J215" s="2"/>
      <c r="K215" s="2"/>
      <c r="L215" s="2"/>
      <c r="M215" s="2"/>
      <c r="N215" s="2"/>
      <c r="O215" s="2"/>
      <c r="P215" s="2"/>
      <c r="Q215" s="2"/>
      <c r="R215" s="2"/>
      <c r="S215" s="2"/>
      <c r="T215" s="2"/>
      <c r="U215" s="2"/>
      <c r="V215" s="2"/>
      <c r="W215" s="2"/>
    </row>
    <row r="216" spans="1:23" ht="15.75" customHeight="1">
      <c r="A216" s="2"/>
      <c r="B216" s="2"/>
      <c r="C216" s="2"/>
      <c r="D216" s="2"/>
      <c r="E216" s="2"/>
      <c r="F216" s="2"/>
      <c r="G216" s="2"/>
      <c r="H216" s="2"/>
      <c r="I216" s="2"/>
      <c r="J216" s="2"/>
      <c r="K216" s="2"/>
      <c r="L216" s="2"/>
      <c r="M216" s="2"/>
      <c r="N216" s="2"/>
      <c r="O216" s="2"/>
      <c r="P216" s="2"/>
      <c r="Q216" s="2"/>
      <c r="R216" s="2"/>
      <c r="S216" s="2"/>
      <c r="T216" s="2"/>
      <c r="U216" s="2"/>
      <c r="V216" s="2"/>
      <c r="W216" s="2"/>
    </row>
    <row r="217" spans="1:23" ht="15.75" customHeight="1">
      <c r="A217" s="2"/>
      <c r="B217" s="2"/>
      <c r="C217" s="2"/>
      <c r="D217" s="2"/>
      <c r="E217" s="2"/>
      <c r="F217" s="2"/>
      <c r="G217" s="2"/>
      <c r="H217" s="2"/>
      <c r="I217" s="2"/>
      <c r="J217" s="2"/>
      <c r="K217" s="2"/>
      <c r="L217" s="2"/>
      <c r="M217" s="2"/>
      <c r="N217" s="2"/>
      <c r="O217" s="2"/>
      <c r="P217" s="2"/>
      <c r="Q217" s="2"/>
      <c r="R217" s="2"/>
      <c r="S217" s="2"/>
      <c r="T217" s="2"/>
      <c r="U217" s="2"/>
      <c r="V217" s="2"/>
      <c r="W217" s="2"/>
    </row>
    <row r="218" spans="1:23" ht="15.75" customHeight="1">
      <c r="A218" s="2"/>
      <c r="B218" s="2"/>
      <c r="C218" s="2"/>
      <c r="D218" s="2"/>
      <c r="E218" s="2"/>
      <c r="F218" s="2"/>
      <c r="G218" s="2"/>
      <c r="H218" s="2"/>
      <c r="I218" s="2"/>
      <c r="J218" s="2"/>
      <c r="K218" s="2"/>
      <c r="L218" s="2"/>
      <c r="M218" s="2"/>
      <c r="N218" s="2"/>
      <c r="O218" s="2"/>
      <c r="P218" s="2"/>
      <c r="Q218" s="2"/>
      <c r="R218" s="2"/>
      <c r="S218" s="2"/>
      <c r="T218" s="2"/>
      <c r="U218" s="2"/>
      <c r="V218" s="2"/>
      <c r="W218" s="2"/>
    </row>
    <row r="219" spans="1:23" ht="15.75" customHeight="1">
      <c r="A219" s="2"/>
      <c r="B219" s="2"/>
      <c r="C219" s="2"/>
      <c r="D219" s="2"/>
      <c r="E219" s="2"/>
      <c r="F219" s="2"/>
      <c r="G219" s="2"/>
      <c r="H219" s="2"/>
      <c r="I219" s="2"/>
      <c r="J219" s="2"/>
      <c r="K219" s="2"/>
      <c r="L219" s="2"/>
      <c r="M219" s="2"/>
      <c r="N219" s="2"/>
      <c r="O219" s="2"/>
      <c r="P219" s="2"/>
      <c r="Q219" s="2"/>
      <c r="R219" s="2"/>
      <c r="S219" s="2"/>
      <c r="T219" s="2"/>
      <c r="U219" s="2"/>
      <c r="V219" s="2"/>
      <c r="W219" s="2"/>
    </row>
    <row r="220" spans="1:23" ht="15.75" customHeight="1">
      <c r="A220" s="2"/>
      <c r="B220" s="2"/>
      <c r="C220" s="2"/>
      <c r="D220" s="2"/>
      <c r="E220" s="2"/>
      <c r="F220" s="2"/>
      <c r="G220" s="2"/>
      <c r="H220" s="2"/>
      <c r="I220" s="2"/>
      <c r="J220" s="2"/>
      <c r="K220" s="2"/>
      <c r="L220" s="2"/>
      <c r="M220" s="2"/>
      <c r="N220" s="2"/>
      <c r="O220" s="2"/>
      <c r="P220" s="2"/>
      <c r="Q220" s="2"/>
      <c r="R220" s="2"/>
      <c r="S220" s="2"/>
      <c r="T220" s="2"/>
      <c r="U220" s="2"/>
      <c r="V220" s="2"/>
      <c r="W220" s="2"/>
    </row>
    <row r="221" spans="1:23" ht="15.75" customHeight="1">
      <c r="A221" s="2"/>
      <c r="B221" s="2"/>
      <c r="C221" s="2"/>
      <c r="D221" s="2"/>
      <c r="E221" s="2"/>
      <c r="F221" s="2"/>
      <c r="G221" s="2"/>
      <c r="H221" s="2"/>
      <c r="I221" s="2"/>
      <c r="J221" s="2"/>
      <c r="K221" s="2"/>
      <c r="L221" s="2"/>
      <c r="M221" s="2"/>
      <c r="N221" s="2"/>
      <c r="O221" s="2"/>
      <c r="P221" s="2"/>
      <c r="Q221" s="2"/>
      <c r="R221" s="2"/>
      <c r="S221" s="2"/>
      <c r="T221" s="2"/>
      <c r="U221" s="2"/>
      <c r="V221" s="2"/>
      <c r="W221" s="2"/>
    </row>
    <row r="222" spans="1:23" ht="15.75" customHeight="1">
      <c r="A222" s="2"/>
      <c r="B222" s="2"/>
      <c r="C222" s="2"/>
      <c r="D222" s="2"/>
      <c r="E222" s="2"/>
      <c r="F222" s="2"/>
      <c r="G222" s="2"/>
      <c r="H222" s="2"/>
      <c r="I222" s="2"/>
      <c r="J222" s="2"/>
      <c r="K222" s="2"/>
      <c r="L222" s="2"/>
      <c r="M222" s="2"/>
      <c r="N222" s="2"/>
      <c r="O222" s="2"/>
      <c r="P222" s="2"/>
      <c r="Q222" s="2"/>
      <c r="R222" s="2"/>
      <c r="S222" s="2"/>
      <c r="T222" s="2"/>
      <c r="U222" s="2"/>
      <c r="V222" s="2"/>
      <c r="W222" s="2"/>
    </row>
    <row r="223" spans="1:23" ht="15.75" customHeight="1">
      <c r="A223" s="2"/>
      <c r="B223" s="2"/>
      <c r="C223" s="2"/>
      <c r="D223" s="2"/>
      <c r="E223" s="2"/>
      <c r="F223" s="2"/>
      <c r="G223" s="2"/>
      <c r="H223" s="2"/>
      <c r="I223" s="2"/>
      <c r="J223" s="2"/>
      <c r="K223" s="2"/>
      <c r="L223" s="2"/>
      <c r="M223" s="2"/>
      <c r="N223" s="2"/>
      <c r="O223" s="2"/>
      <c r="P223" s="2"/>
      <c r="Q223" s="2"/>
      <c r="R223" s="2"/>
      <c r="S223" s="2"/>
      <c r="T223" s="2"/>
      <c r="U223" s="2"/>
      <c r="V223" s="2"/>
      <c r="W223" s="2"/>
    </row>
    <row r="224" spans="1:23" ht="15.75" customHeight="1">
      <c r="A224" s="2"/>
      <c r="B224" s="2"/>
      <c r="C224" s="2"/>
      <c r="D224" s="2"/>
      <c r="E224" s="2"/>
      <c r="F224" s="2"/>
      <c r="G224" s="2"/>
      <c r="H224" s="2"/>
      <c r="I224" s="2"/>
      <c r="J224" s="2"/>
      <c r="K224" s="2"/>
      <c r="L224" s="2"/>
      <c r="M224" s="2"/>
      <c r="N224" s="2"/>
      <c r="O224" s="2"/>
      <c r="P224" s="2"/>
      <c r="Q224" s="2"/>
      <c r="R224" s="2"/>
      <c r="S224" s="2"/>
      <c r="T224" s="2"/>
      <c r="U224" s="2"/>
      <c r="V224" s="2"/>
      <c r="W224" s="2"/>
    </row>
    <row r="225" spans="1:23" ht="15.75" customHeight="1">
      <c r="A225" s="2"/>
      <c r="B225" s="2"/>
      <c r="C225" s="2"/>
      <c r="D225" s="2"/>
      <c r="E225" s="2"/>
      <c r="F225" s="2"/>
      <c r="G225" s="2"/>
      <c r="H225" s="2"/>
      <c r="I225" s="2"/>
      <c r="J225" s="2"/>
      <c r="K225" s="2"/>
      <c r="L225" s="2"/>
      <c r="M225" s="2"/>
      <c r="N225" s="2"/>
      <c r="O225" s="2"/>
      <c r="P225" s="2"/>
      <c r="Q225" s="2"/>
      <c r="R225" s="2"/>
      <c r="S225" s="2"/>
      <c r="T225" s="2"/>
      <c r="U225" s="2"/>
      <c r="V225" s="2"/>
      <c r="W225" s="2"/>
    </row>
    <row r="226" spans="1:23" ht="15.75" customHeight="1">
      <c r="A226" s="2"/>
      <c r="B226" s="2"/>
      <c r="C226" s="2"/>
      <c r="D226" s="2"/>
      <c r="E226" s="2"/>
      <c r="F226" s="2"/>
      <c r="G226" s="2"/>
      <c r="H226" s="2"/>
      <c r="I226" s="2"/>
      <c r="J226" s="2"/>
      <c r="K226" s="2"/>
      <c r="L226" s="2"/>
      <c r="M226" s="2"/>
      <c r="N226" s="2"/>
      <c r="O226" s="2"/>
      <c r="P226" s="2"/>
      <c r="Q226" s="2"/>
      <c r="R226" s="2"/>
      <c r="S226" s="2"/>
      <c r="T226" s="2"/>
      <c r="U226" s="2"/>
      <c r="V226" s="2"/>
      <c r="W226" s="2"/>
    </row>
    <row r="227" spans="1:23" ht="15.75" customHeight="1">
      <c r="A227" s="2"/>
      <c r="B227" s="2"/>
      <c r="C227" s="2"/>
      <c r="D227" s="2"/>
      <c r="E227" s="2"/>
      <c r="F227" s="2"/>
      <c r="G227" s="2"/>
      <c r="H227" s="2"/>
      <c r="I227" s="2"/>
      <c r="J227" s="2"/>
      <c r="K227" s="2"/>
      <c r="L227" s="2"/>
      <c r="M227" s="2"/>
      <c r="N227" s="2"/>
      <c r="O227" s="2"/>
      <c r="P227" s="2"/>
      <c r="Q227" s="2"/>
      <c r="R227" s="2"/>
      <c r="S227" s="2"/>
      <c r="T227" s="2"/>
      <c r="U227" s="2"/>
      <c r="V227" s="2"/>
      <c r="W227" s="2"/>
    </row>
    <row r="228" spans="1:23" ht="15.75" customHeight="1">
      <c r="A228" s="2"/>
      <c r="B228" s="2"/>
      <c r="C228" s="2"/>
      <c r="D228" s="2"/>
      <c r="E228" s="2"/>
      <c r="F228" s="2"/>
      <c r="G228" s="2"/>
      <c r="H228" s="2"/>
      <c r="I228" s="2"/>
      <c r="J228" s="2"/>
      <c r="K228" s="2"/>
      <c r="L228" s="2"/>
      <c r="M228" s="2"/>
      <c r="N228" s="2"/>
      <c r="O228" s="2"/>
      <c r="P228" s="2"/>
      <c r="Q228" s="2"/>
      <c r="R228" s="2"/>
      <c r="S228" s="2"/>
      <c r="T228" s="2"/>
      <c r="U228" s="2"/>
      <c r="V228" s="2"/>
      <c r="W228" s="2"/>
    </row>
    <row r="229" spans="1:23" ht="15.75" customHeight="1">
      <c r="A229" s="2"/>
      <c r="B229" s="2"/>
      <c r="C229" s="2"/>
      <c r="D229" s="2"/>
      <c r="E229" s="2"/>
      <c r="F229" s="2"/>
      <c r="G229" s="2"/>
      <c r="H229" s="2"/>
      <c r="I229" s="2"/>
      <c r="J229" s="2"/>
      <c r="K229" s="2"/>
      <c r="L229" s="2"/>
      <c r="M229" s="2"/>
      <c r="N229" s="2"/>
      <c r="O229" s="2"/>
      <c r="P229" s="2"/>
      <c r="Q229" s="2"/>
      <c r="R229" s="2"/>
      <c r="S229" s="2"/>
      <c r="T229" s="2"/>
      <c r="U229" s="2"/>
      <c r="V229" s="2"/>
      <c r="W229" s="2"/>
    </row>
    <row r="230" spans="1:23" ht="15.75" customHeight="1">
      <c r="A230" s="2"/>
      <c r="B230" s="2"/>
      <c r="C230" s="2"/>
      <c r="D230" s="2"/>
      <c r="E230" s="2"/>
      <c r="F230" s="2"/>
      <c r="G230" s="2"/>
      <c r="H230" s="2"/>
      <c r="I230" s="2"/>
      <c r="J230" s="2"/>
      <c r="K230" s="2"/>
      <c r="L230" s="2"/>
      <c r="M230" s="2"/>
      <c r="N230" s="2"/>
      <c r="O230" s="2"/>
      <c r="P230" s="2"/>
      <c r="Q230" s="2"/>
      <c r="R230" s="2"/>
      <c r="S230" s="2"/>
      <c r="T230" s="2"/>
      <c r="U230" s="2"/>
      <c r="V230" s="2"/>
      <c r="W230" s="2"/>
    </row>
    <row r="231" spans="1:23" ht="15.75" customHeight="1">
      <c r="A231" s="2"/>
      <c r="B231" s="2"/>
      <c r="C231" s="2"/>
      <c r="D231" s="2"/>
      <c r="E231" s="2"/>
      <c r="F231" s="2"/>
      <c r="G231" s="2"/>
      <c r="H231" s="2"/>
      <c r="I231" s="2"/>
      <c r="J231" s="2"/>
      <c r="K231" s="2"/>
      <c r="L231" s="2"/>
      <c r="M231" s="2"/>
      <c r="N231" s="2"/>
      <c r="O231" s="2"/>
      <c r="P231" s="2"/>
      <c r="Q231" s="2"/>
      <c r="R231" s="2"/>
      <c r="S231" s="2"/>
      <c r="T231" s="2"/>
      <c r="U231" s="2"/>
      <c r="V231" s="2"/>
      <c r="W231" s="2"/>
    </row>
    <row r="232" spans="1:23" ht="15.75" customHeight="1">
      <c r="A232" s="2"/>
      <c r="B232" s="2"/>
      <c r="C232" s="2"/>
      <c r="D232" s="2"/>
      <c r="E232" s="2"/>
      <c r="F232" s="2"/>
      <c r="G232" s="2"/>
      <c r="H232" s="2"/>
      <c r="I232" s="2"/>
      <c r="J232" s="2"/>
      <c r="K232" s="2"/>
      <c r="L232" s="2"/>
      <c r="M232" s="2"/>
      <c r="N232" s="2"/>
      <c r="O232" s="2"/>
      <c r="P232" s="2"/>
      <c r="Q232" s="2"/>
      <c r="R232" s="2"/>
      <c r="S232" s="2"/>
      <c r="T232" s="2"/>
      <c r="U232" s="2"/>
      <c r="V232" s="2"/>
      <c r="W232" s="2"/>
    </row>
    <row r="233" spans="1:23" ht="15.75" customHeight="1">
      <c r="A233" s="2"/>
      <c r="B233" s="2"/>
      <c r="C233" s="2"/>
      <c r="D233" s="2"/>
      <c r="E233" s="2"/>
      <c r="F233" s="2"/>
      <c r="G233" s="2"/>
      <c r="H233" s="2"/>
      <c r="I233" s="2"/>
      <c r="J233" s="2"/>
      <c r="K233" s="2"/>
      <c r="L233" s="2"/>
      <c r="M233" s="2"/>
      <c r="N233" s="2"/>
      <c r="O233" s="2"/>
      <c r="P233" s="2"/>
      <c r="Q233" s="2"/>
      <c r="R233" s="2"/>
      <c r="S233" s="2"/>
      <c r="T233" s="2"/>
      <c r="U233" s="2"/>
      <c r="V233" s="2"/>
      <c r="W233" s="2"/>
    </row>
    <row r="234" spans="1:23" ht="15.75" customHeight="1">
      <c r="A234" s="2"/>
      <c r="B234" s="2"/>
      <c r="C234" s="2"/>
      <c r="D234" s="2"/>
      <c r="E234" s="2"/>
      <c r="F234" s="2"/>
      <c r="G234" s="2"/>
      <c r="H234" s="2"/>
      <c r="I234" s="2"/>
      <c r="J234" s="2"/>
      <c r="K234" s="2"/>
      <c r="L234" s="2"/>
      <c r="M234" s="2"/>
      <c r="N234" s="2"/>
      <c r="O234" s="2"/>
      <c r="P234" s="2"/>
      <c r="Q234" s="2"/>
      <c r="R234" s="2"/>
      <c r="S234" s="2"/>
      <c r="T234" s="2"/>
      <c r="U234" s="2"/>
      <c r="V234" s="2"/>
      <c r="W234" s="2"/>
    </row>
    <row r="235" spans="1:23" ht="15.75" customHeight="1">
      <c r="A235" s="2"/>
      <c r="B235" s="2"/>
      <c r="C235" s="2"/>
      <c r="D235" s="2"/>
      <c r="E235" s="2"/>
      <c r="F235" s="2"/>
      <c r="G235" s="2"/>
      <c r="H235" s="2"/>
      <c r="I235" s="2"/>
      <c r="J235" s="2"/>
      <c r="K235" s="2"/>
      <c r="L235" s="2"/>
      <c r="M235" s="2"/>
      <c r="N235" s="2"/>
      <c r="O235" s="2"/>
      <c r="P235" s="2"/>
      <c r="Q235" s="2"/>
      <c r="R235" s="2"/>
      <c r="S235" s="2"/>
      <c r="T235" s="2"/>
      <c r="U235" s="2"/>
      <c r="V235" s="2"/>
      <c r="W235" s="2"/>
    </row>
    <row r="236" spans="1:23" ht="15.75" customHeight="1">
      <c r="A236" s="2"/>
      <c r="B236" s="2"/>
      <c r="C236" s="2"/>
      <c r="D236" s="2"/>
      <c r="E236" s="2"/>
      <c r="F236" s="2"/>
      <c r="G236" s="2"/>
      <c r="H236" s="2"/>
      <c r="I236" s="2"/>
      <c r="J236" s="2"/>
      <c r="K236" s="2"/>
      <c r="L236" s="2"/>
      <c r="M236" s="2"/>
      <c r="N236" s="2"/>
      <c r="O236" s="2"/>
      <c r="P236" s="2"/>
      <c r="Q236" s="2"/>
      <c r="R236" s="2"/>
      <c r="S236" s="2"/>
      <c r="T236" s="2"/>
      <c r="U236" s="2"/>
      <c r="V236" s="2"/>
      <c r="W236" s="2"/>
    </row>
    <row r="237" spans="1:23" ht="15.75" customHeight="1">
      <c r="A237" s="2"/>
      <c r="B237" s="2"/>
      <c r="C237" s="2"/>
      <c r="D237" s="2"/>
      <c r="E237" s="2"/>
      <c r="F237" s="2"/>
      <c r="G237" s="2"/>
      <c r="H237" s="2"/>
      <c r="I237" s="2"/>
      <c r="J237" s="2"/>
      <c r="K237" s="2"/>
      <c r="L237" s="2"/>
      <c r="M237" s="2"/>
      <c r="N237" s="2"/>
      <c r="O237" s="2"/>
      <c r="P237" s="2"/>
      <c r="Q237" s="2"/>
      <c r="R237" s="2"/>
      <c r="S237" s="2"/>
      <c r="T237" s="2"/>
      <c r="U237" s="2"/>
      <c r="V237" s="2"/>
      <c r="W237" s="2"/>
    </row>
    <row r="238" spans="1:23" ht="15.75" customHeight="1">
      <c r="A238" s="2"/>
      <c r="B238" s="2"/>
      <c r="C238" s="2"/>
      <c r="D238" s="2"/>
      <c r="E238" s="2"/>
      <c r="F238" s="2"/>
      <c r="G238" s="2"/>
      <c r="H238" s="2"/>
      <c r="I238" s="2"/>
      <c r="J238" s="2"/>
      <c r="K238" s="2"/>
      <c r="L238" s="2"/>
      <c r="M238" s="2"/>
      <c r="N238" s="2"/>
      <c r="O238" s="2"/>
      <c r="P238" s="2"/>
      <c r="Q238" s="2"/>
      <c r="R238" s="2"/>
      <c r="S238" s="2"/>
      <c r="T238" s="2"/>
      <c r="U238" s="2"/>
      <c r="V238" s="2"/>
      <c r="W238" s="2"/>
    </row>
    <row r="239" spans="1:23" ht="15.75" customHeight="1">
      <c r="A239" s="2"/>
      <c r="B239" s="2"/>
      <c r="C239" s="2"/>
      <c r="D239" s="2"/>
      <c r="E239" s="2"/>
      <c r="F239" s="2"/>
      <c r="G239" s="2"/>
      <c r="H239" s="2"/>
      <c r="I239" s="2"/>
      <c r="J239" s="2"/>
      <c r="K239" s="2"/>
      <c r="L239" s="2"/>
      <c r="M239" s="2"/>
      <c r="N239" s="2"/>
      <c r="O239" s="2"/>
      <c r="P239" s="2"/>
      <c r="Q239" s="2"/>
      <c r="R239" s="2"/>
      <c r="S239" s="2"/>
      <c r="T239" s="2"/>
      <c r="U239" s="2"/>
      <c r="V239" s="2"/>
      <c r="W239" s="2"/>
    </row>
    <row r="240" spans="1:23" ht="15.75" customHeight="1">
      <c r="A240" s="2"/>
      <c r="B240" s="2"/>
      <c r="C240" s="2"/>
      <c r="D240" s="2"/>
      <c r="E240" s="2"/>
      <c r="F240" s="2"/>
      <c r="G240" s="2"/>
      <c r="H240" s="2"/>
      <c r="I240" s="2"/>
      <c r="J240" s="2"/>
      <c r="K240" s="2"/>
      <c r="L240" s="2"/>
      <c r="M240" s="2"/>
      <c r="N240" s="2"/>
      <c r="O240" s="2"/>
      <c r="P240" s="2"/>
      <c r="Q240" s="2"/>
      <c r="R240" s="2"/>
      <c r="S240" s="2"/>
      <c r="T240" s="2"/>
      <c r="U240" s="2"/>
      <c r="V240" s="2"/>
      <c r="W240" s="2"/>
    </row>
    <row r="241" spans="1:23" ht="15.75" customHeight="1">
      <c r="A241" s="2"/>
      <c r="B241" s="2"/>
      <c r="C241" s="2"/>
      <c r="D241" s="2"/>
      <c r="E241" s="2"/>
      <c r="F241" s="2"/>
      <c r="G241" s="2"/>
      <c r="H241" s="2"/>
      <c r="I241" s="2"/>
      <c r="J241" s="2"/>
      <c r="K241" s="2"/>
      <c r="L241" s="2"/>
      <c r="M241" s="2"/>
      <c r="N241" s="2"/>
      <c r="O241" s="2"/>
      <c r="P241" s="2"/>
      <c r="Q241" s="2"/>
      <c r="R241" s="2"/>
      <c r="S241" s="2"/>
      <c r="T241" s="2"/>
      <c r="U241" s="2"/>
      <c r="V241" s="2"/>
      <c r="W241" s="2"/>
    </row>
    <row r="242" spans="1:23" ht="15.75" customHeight="1">
      <c r="A242" s="2"/>
      <c r="B242" s="2"/>
      <c r="C242" s="2"/>
      <c r="D242" s="2"/>
      <c r="E242" s="2"/>
      <c r="F242" s="2"/>
      <c r="G242" s="2"/>
      <c r="H242" s="2"/>
      <c r="I242" s="2"/>
      <c r="J242" s="2"/>
      <c r="K242" s="2"/>
      <c r="L242" s="2"/>
      <c r="M242" s="2"/>
      <c r="N242" s="2"/>
      <c r="O242" s="2"/>
      <c r="P242" s="2"/>
      <c r="Q242" s="2"/>
      <c r="R242" s="2"/>
      <c r="S242" s="2"/>
      <c r="T242" s="2"/>
      <c r="U242" s="2"/>
      <c r="V242" s="2"/>
      <c r="W242" s="2"/>
    </row>
    <row r="243" spans="1:23" ht="15.75" customHeight="1">
      <c r="A243" s="2"/>
      <c r="B243" s="2"/>
      <c r="C243" s="2"/>
      <c r="D243" s="2"/>
      <c r="E243" s="2"/>
      <c r="F243" s="2"/>
      <c r="G243" s="2"/>
      <c r="H243" s="2"/>
      <c r="I243" s="2"/>
      <c r="J243" s="2"/>
      <c r="K243" s="2"/>
      <c r="L243" s="2"/>
      <c r="M243" s="2"/>
      <c r="N243" s="2"/>
      <c r="O243" s="2"/>
      <c r="P243" s="2"/>
      <c r="Q243" s="2"/>
      <c r="R243" s="2"/>
      <c r="S243" s="2"/>
      <c r="T243" s="2"/>
      <c r="U243" s="2"/>
      <c r="V243" s="2"/>
      <c r="W243" s="2"/>
    </row>
    <row r="244" spans="1:23" ht="15.75" customHeight="1">
      <c r="A244" s="2"/>
      <c r="B244" s="2"/>
      <c r="C244" s="2"/>
      <c r="D244" s="2"/>
      <c r="E244" s="2"/>
      <c r="F244" s="2"/>
      <c r="G244" s="2"/>
      <c r="H244" s="2"/>
      <c r="I244" s="2"/>
      <c r="J244" s="2"/>
      <c r="K244" s="2"/>
      <c r="L244" s="2"/>
      <c r="M244" s="2"/>
      <c r="N244" s="2"/>
      <c r="O244" s="2"/>
      <c r="P244" s="2"/>
      <c r="Q244" s="2"/>
      <c r="R244" s="2"/>
      <c r="S244" s="2"/>
      <c r="T244" s="2"/>
      <c r="U244" s="2"/>
      <c r="V244" s="2"/>
      <c r="W244" s="2"/>
    </row>
    <row r="245" spans="1:23" ht="15.75" customHeight="1">
      <c r="A245" s="2"/>
      <c r="B245" s="2"/>
      <c r="C245" s="2"/>
      <c r="D245" s="2"/>
      <c r="E245" s="2"/>
      <c r="F245" s="2"/>
      <c r="G245" s="2"/>
      <c r="H245" s="2"/>
      <c r="I245" s="2"/>
      <c r="J245" s="2"/>
      <c r="K245" s="2"/>
      <c r="L245" s="2"/>
      <c r="M245" s="2"/>
      <c r="N245" s="2"/>
      <c r="O245" s="2"/>
      <c r="P245" s="2"/>
      <c r="Q245" s="2"/>
      <c r="R245" s="2"/>
      <c r="S245" s="2"/>
      <c r="T245" s="2"/>
      <c r="U245" s="2"/>
      <c r="V245" s="2"/>
      <c r="W245" s="2"/>
    </row>
    <row r="246" spans="1:23" ht="15.75" customHeight="1">
      <c r="A246" s="2"/>
      <c r="B246" s="2"/>
      <c r="C246" s="2"/>
      <c r="D246" s="2"/>
      <c r="E246" s="2"/>
      <c r="F246" s="2"/>
      <c r="G246" s="2"/>
      <c r="H246" s="2"/>
      <c r="I246" s="2"/>
      <c r="J246" s="2"/>
      <c r="K246" s="2"/>
      <c r="L246" s="2"/>
      <c r="M246" s="2"/>
      <c r="N246" s="2"/>
      <c r="O246" s="2"/>
      <c r="P246" s="2"/>
      <c r="Q246" s="2"/>
      <c r="R246" s="2"/>
      <c r="S246" s="2"/>
      <c r="T246" s="2"/>
      <c r="U246" s="2"/>
      <c r="V246" s="2"/>
      <c r="W246" s="2"/>
    </row>
    <row r="247" spans="1:23" ht="15.75" customHeight="1">
      <c r="A247" s="2"/>
      <c r="B247" s="2"/>
      <c r="C247" s="2"/>
      <c r="D247" s="2"/>
      <c r="E247" s="2"/>
      <c r="F247" s="2"/>
      <c r="G247" s="2"/>
      <c r="H247" s="2"/>
      <c r="I247" s="2"/>
      <c r="J247" s="2"/>
      <c r="K247" s="2"/>
      <c r="L247" s="2"/>
      <c r="M247" s="2"/>
      <c r="N247" s="2"/>
      <c r="O247" s="2"/>
      <c r="P247" s="2"/>
      <c r="Q247" s="2"/>
      <c r="R247" s="2"/>
      <c r="S247" s="2"/>
      <c r="T247" s="2"/>
      <c r="U247" s="2"/>
      <c r="V247" s="2"/>
      <c r="W247" s="2"/>
    </row>
    <row r="248" spans="1:23" ht="15.75" customHeight="1">
      <c r="A248" s="2"/>
      <c r="B248" s="2"/>
      <c r="C248" s="2"/>
      <c r="D248" s="2"/>
      <c r="E248" s="2"/>
      <c r="F248" s="2"/>
      <c r="G248" s="2"/>
      <c r="H248" s="2"/>
      <c r="I248" s="2"/>
      <c r="J248" s="2"/>
      <c r="K248" s="2"/>
      <c r="L248" s="2"/>
      <c r="M248" s="2"/>
      <c r="N248" s="2"/>
      <c r="O248" s="2"/>
      <c r="P248" s="2"/>
      <c r="Q248" s="2"/>
      <c r="R248" s="2"/>
      <c r="S248" s="2"/>
      <c r="T248" s="2"/>
      <c r="U248" s="2"/>
      <c r="V248" s="2"/>
      <c r="W248" s="2"/>
    </row>
    <row r="249" spans="1:23" ht="15.75" customHeight="1">
      <c r="A249" s="2"/>
      <c r="B249" s="2"/>
      <c r="C249" s="2"/>
      <c r="D249" s="2"/>
      <c r="E249" s="2"/>
      <c r="F249" s="2"/>
      <c r="G249" s="2"/>
      <c r="H249" s="2"/>
      <c r="I249" s="2"/>
      <c r="J249" s="2"/>
      <c r="K249" s="2"/>
      <c r="L249" s="2"/>
      <c r="M249" s="2"/>
      <c r="N249" s="2"/>
      <c r="O249" s="2"/>
      <c r="P249" s="2"/>
      <c r="Q249" s="2"/>
      <c r="R249" s="2"/>
      <c r="S249" s="2"/>
      <c r="T249" s="2"/>
      <c r="U249" s="2"/>
      <c r="V249" s="2"/>
      <c r="W249" s="2"/>
    </row>
    <row r="250" spans="1:23" ht="15.75" customHeight="1">
      <c r="A250" s="2"/>
      <c r="B250" s="2"/>
      <c r="C250" s="2"/>
      <c r="D250" s="2"/>
      <c r="E250" s="2"/>
      <c r="F250" s="2"/>
      <c r="G250" s="2"/>
      <c r="H250" s="2"/>
      <c r="I250" s="2"/>
      <c r="J250" s="2"/>
      <c r="K250" s="2"/>
      <c r="L250" s="2"/>
      <c r="M250" s="2"/>
      <c r="N250" s="2"/>
      <c r="O250" s="2"/>
      <c r="P250" s="2"/>
      <c r="Q250" s="2"/>
      <c r="R250" s="2"/>
      <c r="S250" s="2"/>
      <c r="T250" s="2"/>
      <c r="U250" s="2"/>
      <c r="V250" s="2"/>
      <c r="W250" s="2"/>
    </row>
    <row r="251" spans="1:23" ht="15.75" customHeight="1">
      <c r="A251" s="2"/>
      <c r="B251" s="2"/>
      <c r="C251" s="2"/>
      <c r="D251" s="2"/>
      <c r="E251" s="2"/>
      <c r="F251" s="2"/>
      <c r="G251" s="2"/>
      <c r="H251" s="2"/>
      <c r="I251" s="2"/>
      <c r="J251" s="2"/>
      <c r="K251" s="2"/>
      <c r="L251" s="2"/>
      <c r="M251" s="2"/>
      <c r="N251" s="2"/>
      <c r="O251" s="2"/>
      <c r="P251" s="2"/>
      <c r="Q251" s="2"/>
      <c r="R251" s="2"/>
      <c r="S251" s="2"/>
      <c r="T251" s="2"/>
      <c r="U251" s="2"/>
      <c r="V251" s="2"/>
      <c r="W251" s="2"/>
    </row>
    <row r="252" spans="1:23" ht="15.75" customHeight="1">
      <c r="A252" s="2"/>
      <c r="B252" s="2"/>
      <c r="C252" s="2"/>
      <c r="D252" s="2"/>
      <c r="E252" s="2"/>
      <c r="F252" s="2"/>
      <c r="G252" s="2"/>
      <c r="H252" s="2"/>
      <c r="I252" s="2"/>
      <c r="J252" s="2"/>
      <c r="K252" s="2"/>
      <c r="L252" s="2"/>
      <c r="M252" s="2"/>
      <c r="N252" s="2"/>
      <c r="O252" s="2"/>
      <c r="P252" s="2"/>
      <c r="Q252" s="2"/>
      <c r="R252" s="2"/>
      <c r="S252" s="2"/>
      <c r="T252" s="2"/>
      <c r="U252" s="2"/>
      <c r="V252" s="2"/>
      <c r="W252" s="2"/>
    </row>
    <row r="253" spans="1:23" ht="15.75" customHeight="1">
      <c r="A253" s="2"/>
      <c r="B253" s="2"/>
      <c r="C253" s="2"/>
      <c r="D253" s="2"/>
      <c r="E253" s="2"/>
      <c r="F253" s="2"/>
      <c r="G253" s="2"/>
      <c r="H253" s="2"/>
      <c r="I253" s="2"/>
      <c r="J253" s="2"/>
      <c r="K253" s="2"/>
      <c r="L253" s="2"/>
      <c r="M253" s="2"/>
      <c r="N253" s="2"/>
      <c r="O253" s="2"/>
      <c r="P253" s="2"/>
      <c r="Q253" s="2"/>
      <c r="R253" s="2"/>
      <c r="S253" s="2"/>
      <c r="T253" s="2"/>
      <c r="U253" s="2"/>
      <c r="V253" s="2"/>
      <c r="W253" s="2"/>
    </row>
    <row r="254" spans="1:23" ht="15.75" customHeight="1">
      <c r="A254" s="2"/>
      <c r="B254" s="2"/>
      <c r="C254" s="2"/>
      <c r="D254" s="2"/>
      <c r="E254" s="2"/>
      <c r="F254" s="2"/>
      <c r="G254" s="2"/>
      <c r="H254" s="2"/>
      <c r="I254" s="2"/>
      <c r="J254" s="2"/>
      <c r="K254" s="2"/>
      <c r="L254" s="2"/>
      <c r="M254" s="2"/>
      <c r="N254" s="2"/>
      <c r="O254" s="2"/>
      <c r="P254" s="2"/>
      <c r="Q254" s="2"/>
      <c r="R254" s="2"/>
      <c r="S254" s="2"/>
      <c r="T254" s="2"/>
      <c r="U254" s="2"/>
      <c r="V254" s="2"/>
      <c r="W254" s="2"/>
    </row>
    <row r="255" spans="1:23" ht="15.75" customHeight="1">
      <c r="A255" s="2"/>
      <c r="B255" s="2"/>
      <c r="C255" s="2"/>
      <c r="D255" s="2"/>
      <c r="E255" s="2"/>
      <c r="F255" s="2"/>
      <c r="G255" s="2"/>
      <c r="H255" s="2"/>
      <c r="I255" s="2"/>
      <c r="J255" s="2"/>
      <c r="K255" s="2"/>
      <c r="L255" s="2"/>
      <c r="M255" s="2"/>
      <c r="N255" s="2"/>
      <c r="O255" s="2"/>
      <c r="P255" s="2"/>
      <c r="Q255" s="2"/>
      <c r="R255" s="2"/>
      <c r="S255" s="2"/>
      <c r="T255" s="2"/>
      <c r="U255" s="2"/>
      <c r="V255" s="2"/>
      <c r="W255" s="2"/>
    </row>
    <row r="256" spans="1:23" ht="15.75" customHeight="1">
      <c r="A256" s="2"/>
      <c r="B256" s="2"/>
      <c r="C256" s="2"/>
      <c r="D256" s="2"/>
      <c r="E256" s="2"/>
      <c r="F256" s="2"/>
      <c r="G256" s="2"/>
      <c r="H256" s="2"/>
      <c r="I256" s="2"/>
      <c r="J256" s="2"/>
      <c r="K256" s="2"/>
      <c r="L256" s="2"/>
      <c r="M256" s="2"/>
      <c r="N256" s="2"/>
      <c r="O256" s="2"/>
      <c r="P256" s="2"/>
      <c r="Q256" s="2"/>
      <c r="R256" s="2"/>
      <c r="S256" s="2"/>
      <c r="T256" s="2"/>
      <c r="U256" s="2"/>
      <c r="V256" s="2"/>
      <c r="W256" s="2"/>
    </row>
    <row r="257" spans="1:23" ht="15.75" customHeight="1">
      <c r="A257" s="2"/>
      <c r="B257" s="2"/>
      <c r="C257" s="2"/>
      <c r="D257" s="2"/>
      <c r="E257" s="2"/>
      <c r="F257" s="2"/>
      <c r="G257" s="2"/>
      <c r="H257" s="2"/>
      <c r="I257" s="2"/>
      <c r="J257" s="2"/>
      <c r="K257" s="2"/>
      <c r="L257" s="2"/>
      <c r="M257" s="2"/>
      <c r="N257" s="2"/>
      <c r="O257" s="2"/>
      <c r="P257" s="2"/>
      <c r="Q257" s="2"/>
      <c r="R257" s="2"/>
      <c r="S257" s="2"/>
      <c r="T257" s="2"/>
      <c r="U257" s="2"/>
      <c r="V257" s="2"/>
      <c r="W257" s="2"/>
    </row>
    <row r="258" spans="1:23" ht="15.75" customHeight="1">
      <c r="A258" s="2"/>
      <c r="B258" s="2"/>
      <c r="C258" s="2"/>
      <c r="D258" s="2"/>
      <c r="E258" s="2"/>
      <c r="F258" s="2"/>
      <c r="G258" s="2"/>
      <c r="H258" s="2"/>
      <c r="I258" s="2"/>
      <c r="J258" s="2"/>
      <c r="K258" s="2"/>
      <c r="L258" s="2"/>
      <c r="M258" s="2"/>
      <c r="N258" s="2"/>
      <c r="O258" s="2"/>
      <c r="P258" s="2"/>
      <c r="Q258" s="2"/>
      <c r="R258" s="2"/>
      <c r="S258" s="2"/>
      <c r="T258" s="2"/>
      <c r="U258" s="2"/>
      <c r="V258" s="2"/>
      <c r="W258" s="2"/>
    </row>
    <row r="259" spans="1:23" ht="15.75" customHeight="1">
      <c r="A259" s="2"/>
      <c r="B259" s="2"/>
      <c r="C259" s="2"/>
      <c r="D259" s="2"/>
      <c r="E259" s="2"/>
      <c r="F259" s="2"/>
      <c r="G259" s="2"/>
      <c r="H259" s="2"/>
      <c r="I259" s="2"/>
      <c r="J259" s="2"/>
      <c r="K259" s="2"/>
      <c r="L259" s="2"/>
      <c r="M259" s="2"/>
      <c r="N259" s="2"/>
      <c r="O259" s="2"/>
      <c r="P259" s="2"/>
      <c r="Q259" s="2"/>
      <c r="R259" s="2"/>
      <c r="S259" s="2"/>
      <c r="T259" s="2"/>
      <c r="U259" s="2"/>
      <c r="V259" s="2"/>
      <c r="W259" s="2"/>
    </row>
    <row r="260" spans="1:23" ht="15.75" customHeight="1">
      <c r="A260" s="2"/>
      <c r="B260" s="2"/>
      <c r="C260" s="2"/>
      <c r="D260" s="2"/>
      <c r="E260" s="2"/>
      <c r="F260" s="2"/>
      <c r="G260" s="2"/>
      <c r="H260" s="2"/>
      <c r="I260" s="2"/>
      <c r="J260" s="2"/>
      <c r="K260" s="2"/>
      <c r="L260" s="2"/>
      <c r="M260" s="2"/>
      <c r="N260" s="2"/>
      <c r="O260" s="2"/>
      <c r="P260" s="2"/>
      <c r="Q260" s="2"/>
      <c r="R260" s="2"/>
      <c r="S260" s="2"/>
      <c r="T260" s="2"/>
      <c r="U260" s="2"/>
      <c r="V260" s="2"/>
      <c r="W260" s="2"/>
    </row>
    <row r="261" spans="1:23" ht="15.75" customHeight="1">
      <c r="A261" s="2"/>
      <c r="B261" s="2"/>
      <c r="C261" s="2"/>
      <c r="D261" s="2"/>
      <c r="E261" s="2"/>
      <c r="F261" s="2"/>
      <c r="G261" s="2"/>
      <c r="H261" s="2"/>
      <c r="I261" s="2"/>
      <c r="J261" s="2"/>
      <c r="K261" s="2"/>
      <c r="L261" s="2"/>
      <c r="M261" s="2"/>
      <c r="N261" s="2"/>
      <c r="O261" s="2"/>
      <c r="P261" s="2"/>
      <c r="Q261" s="2"/>
      <c r="R261" s="2"/>
      <c r="S261" s="2"/>
      <c r="T261" s="2"/>
      <c r="U261" s="2"/>
      <c r="V261" s="2"/>
      <c r="W261" s="2"/>
    </row>
    <row r="262" spans="1:23" ht="15.75" customHeight="1">
      <c r="A262" s="2"/>
      <c r="B262" s="2"/>
      <c r="C262" s="2"/>
      <c r="D262" s="2"/>
      <c r="E262" s="2"/>
      <c r="F262" s="2"/>
      <c r="G262" s="2"/>
      <c r="H262" s="2"/>
      <c r="I262" s="2"/>
      <c r="J262" s="2"/>
      <c r="K262" s="2"/>
      <c r="L262" s="2"/>
      <c r="M262" s="2"/>
      <c r="N262" s="2"/>
      <c r="O262" s="2"/>
      <c r="P262" s="2"/>
      <c r="Q262" s="2"/>
      <c r="R262" s="2"/>
      <c r="S262" s="2"/>
      <c r="T262" s="2"/>
      <c r="U262" s="2"/>
      <c r="V262" s="2"/>
      <c r="W262" s="2"/>
    </row>
    <row r="263" spans="1:23" ht="15.75" customHeight="1">
      <c r="A263" s="2"/>
      <c r="B263" s="2"/>
      <c r="C263" s="2"/>
      <c r="D263" s="2"/>
      <c r="E263" s="2"/>
      <c r="F263" s="2"/>
      <c r="G263" s="2"/>
      <c r="H263" s="2"/>
      <c r="I263" s="2"/>
      <c r="J263" s="2"/>
      <c r="K263" s="2"/>
      <c r="L263" s="2"/>
      <c r="M263" s="2"/>
      <c r="N263" s="2"/>
      <c r="O263" s="2"/>
      <c r="P263" s="2"/>
      <c r="Q263" s="2"/>
      <c r="R263" s="2"/>
      <c r="S263" s="2"/>
      <c r="T263" s="2"/>
      <c r="U263" s="2"/>
      <c r="V263" s="2"/>
      <c r="W263" s="2"/>
    </row>
    <row r="264" spans="1:23" ht="15.75" customHeight="1">
      <c r="A264" s="2"/>
      <c r="B264" s="2"/>
      <c r="C264" s="2"/>
      <c r="D264" s="2"/>
      <c r="E264" s="2"/>
      <c r="F264" s="2"/>
      <c r="G264" s="2"/>
      <c r="H264" s="2"/>
      <c r="I264" s="2"/>
      <c r="J264" s="2"/>
      <c r="K264" s="2"/>
      <c r="L264" s="2"/>
      <c r="M264" s="2"/>
      <c r="N264" s="2"/>
      <c r="O264" s="2"/>
      <c r="P264" s="2"/>
      <c r="Q264" s="2"/>
      <c r="R264" s="2"/>
      <c r="S264" s="2"/>
      <c r="T264" s="2"/>
      <c r="U264" s="2"/>
      <c r="V264" s="2"/>
      <c r="W264" s="2"/>
    </row>
    <row r="265" spans="1:23" ht="15.75" customHeight="1">
      <c r="A265" s="2"/>
      <c r="B265" s="2"/>
      <c r="C265" s="2"/>
      <c r="D265" s="2"/>
      <c r="E265" s="2"/>
      <c r="F265" s="2"/>
      <c r="G265" s="2"/>
      <c r="H265" s="2"/>
      <c r="I265" s="2"/>
      <c r="J265" s="2"/>
      <c r="K265" s="2"/>
      <c r="L265" s="2"/>
      <c r="M265" s="2"/>
      <c r="N265" s="2"/>
      <c r="O265" s="2"/>
      <c r="P265" s="2"/>
      <c r="Q265" s="2"/>
      <c r="R265" s="2"/>
      <c r="S265" s="2"/>
      <c r="T265" s="2"/>
      <c r="U265" s="2"/>
      <c r="V265" s="2"/>
      <c r="W265" s="2"/>
    </row>
    <row r="266" spans="1:23" ht="15.75" customHeight="1">
      <c r="A266" s="2"/>
      <c r="B266" s="2"/>
      <c r="C266" s="2"/>
      <c r="D266" s="2"/>
      <c r="E266" s="2"/>
      <c r="F266" s="2"/>
      <c r="G266" s="2"/>
      <c r="H266" s="2"/>
      <c r="I266" s="2"/>
      <c r="J266" s="2"/>
      <c r="K266" s="2"/>
      <c r="L266" s="2"/>
      <c r="M266" s="2"/>
      <c r="N266" s="2"/>
      <c r="O266" s="2"/>
      <c r="P266" s="2"/>
      <c r="Q266" s="2"/>
      <c r="R266" s="2"/>
      <c r="S266" s="2"/>
      <c r="T266" s="2"/>
      <c r="U266" s="2"/>
      <c r="V266" s="2"/>
      <c r="W266" s="2"/>
    </row>
    <row r="267" spans="1:23" ht="15.75" customHeight="1">
      <c r="A267" s="2"/>
      <c r="B267" s="2"/>
      <c r="C267" s="2"/>
      <c r="D267" s="2"/>
      <c r="E267" s="2"/>
      <c r="F267" s="2"/>
      <c r="G267" s="2"/>
      <c r="H267" s="2"/>
      <c r="I267" s="2"/>
      <c r="J267" s="2"/>
      <c r="K267" s="2"/>
      <c r="L267" s="2"/>
      <c r="M267" s="2"/>
      <c r="N267" s="2"/>
      <c r="O267" s="2"/>
      <c r="P267" s="2"/>
      <c r="Q267" s="2"/>
      <c r="R267" s="2"/>
      <c r="S267" s="2"/>
      <c r="T267" s="2"/>
      <c r="U267" s="2"/>
      <c r="V267" s="2"/>
      <c r="W267" s="2"/>
    </row>
    <row r="268" spans="1:23" ht="15.75" customHeight="1">
      <c r="A268" s="2"/>
      <c r="B268" s="2"/>
      <c r="C268" s="2"/>
      <c r="D268" s="2"/>
      <c r="E268" s="2"/>
      <c r="F268" s="2"/>
      <c r="G268" s="2"/>
      <c r="H268" s="2"/>
      <c r="I268" s="2"/>
      <c r="J268" s="2"/>
      <c r="K268" s="2"/>
      <c r="L268" s="2"/>
      <c r="M268" s="2"/>
      <c r="N268" s="2"/>
      <c r="O268" s="2"/>
      <c r="P268" s="2"/>
      <c r="Q268" s="2"/>
      <c r="R268" s="2"/>
      <c r="S268" s="2"/>
      <c r="T268" s="2"/>
      <c r="U268" s="2"/>
      <c r="V268" s="2"/>
      <c r="W268" s="2"/>
    </row>
    <row r="269" spans="1:23" ht="15.75" customHeight="1">
      <c r="A269" s="2"/>
      <c r="B269" s="2"/>
      <c r="C269" s="2"/>
      <c r="D269" s="2"/>
      <c r="E269" s="2"/>
      <c r="F269" s="2"/>
      <c r="G269" s="2"/>
      <c r="H269" s="2"/>
      <c r="I269" s="2"/>
      <c r="J269" s="2"/>
      <c r="K269" s="2"/>
      <c r="L269" s="2"/>
      <c r="M269" s="2"/>
      <c r="N269" s="2"/>
      <c r="O269" s="2"/>
      <c r="P269" s="2"/>
      <c r="Q269" s="2"/>
      <c r="R269" s="2"/>
      <c r="S269" s="2"/>
      <c r="T269" s="2"/>
      <c r="U269" s="2"/>
      <c r="V269" s="2"/>
      <c r="W269" s="2"/>
    </row>
    <row r="270" spans="1:23" ht="15.75" customHeight="1">
      <c r="A270" s="2"/>
      <c r="B270" s="2"/>
      <c r="C270" s="2"/>
      <c r="D270" s="2"/>
      <c r="E270" s="2"/>
      <c r="F270" s="2"/>
      <c r="G270" s="2"/>
      <c r="H270" s="2"/>
      <c r="I270" s="2"/>
      <c r="J270" s="2"/>
      <c r="K270" s="2"/>
      <c r="L270" s="2"/>
      <c r="M270" s="2"/>
      <c r="N270" s="2"/>
      <c r="O270" s="2"/>
      <c r="P270" s="2"/>
      <c r="Q270" s="2"/>
      <c r="R270" s="2"/>
      <c r="S270" s="2"/>
      <c r="T270" s="2"/>
      <c r="U270" s="2"/>
      <c r="V270" s="2"/>
      <c r="W270" s="2"/>
    </row>
    <row r="271" spans="1:23" ht="15.75" customHeight="1">
      <c r="A271" s="2"/>
      <c r="B271" s="2"/>
      <c r="C271" s="2"/>
      <c r="D271" s="2"/>
      <c r="E271" s="2"/>
      <c r="F271" s="2"/>
      <c r="G271" s="2"/>
      <c r="H271" s="2"/>
      <c r="I271" s="2"/>
      <c r="J271" s="2"/>
      <c r="K271" s="2"/>
      <c r="L271" s="2"/>
      <c r="M271" s="2"/>
      <c r="N271" s="2"/>
      <c r="O271" s="2"/>
      <c r="P271" s="2"/>
      <c r="Q271" s="2"/>
      <c r="R271" s="2"/>
      <c r="S271" s="2"/>
      <c r="T271" s="2"/>
      <c r="U271" s="2"/>
      <c r="V271" s="2"/>
      <c r="W271" s="2"/>
    </row>
    <row r="272" spans="1:23" ht="15.75" customHeight="1">
      <c r="A272" s="2"/>
      <c r="B272" s="2"/>
      <c r="C272" s="2"/>
      <c r="D272" s="2"/>
      <c r="E272" s="2"/>
      <c r="F272" s="2"/>
      <c r="G272" s="2"/>
      <c r="H272" s="2"/>
      <c r="I272" s="2"/>
      <c r="J272" s="2"/>
      <c r="K272" s="2"/>
      <c r="L272" s="2"/>
      <c r="M272" s="2"/>
      <c r="N272" s="2"/>
      <c r="O272" s="2"/>
      <c r="P272" s="2"/>
      <c r="Q272" s="2"/>
      <c r="R272" s="2"/>
      <c r="S272" s="2"/>
      <c r="T272" s="2"/>
      <c r="U272" s="2"/>
      <c r="V272" s="2"/>
      <c r="W272" s="2"/>
    </row>
    <row r="273" spans="1:23" ht="15.75" customHeight="1">
      <c r="A273" s="2"/>
      <c r="B273" s="2"/>
      <c r="C273" s="2"/>
      <c r="D273" s="2"/>
      <c r="E273" s="2"/>
      <c r="F273" s="2"/>
      <c r="G273" s="2"/>
      <c r="H273" s="2"/>
      <c r="I273" s="2"/>
      <c r="J273" s="2"/>
      <c r="K273" s="2"/>
      <c r="L273" s="2"/>
      <c r="M273" s="2"/>
      <c r="N273" s="2"/>
      <c r="O273" s="2"/>
      <c r="P273" s="2"/>
      <c r="Q273" s="2"/>
      <c r="R273" s="2"/>
      <c r="S273" s="2"/>
      <c r="T273" s="2"/>
      <c r="U273" s="2"/>
      <c r="V273" s="2"/>
      <c r="W273" s="2"/>
    </row>
    <row r="274" spans="1:23" ht="15.75" customHeight="1">
      <c r="A274" s="2"/>
      <c r="B274" s="2"/>
      <c r="C274" s="2"/>
      <c r="D274" s="2"/>
      <c r="E274" s="2"/>
      <c r="F274" s="2"/>
      <c r="G274" s="2"/>
      <c r="H274" s="2"/>
      <c r="I274" s="2"/>
      <c r="J274" s="2"/>
      <c r="K274" s="2"/>
      <c r="L274" s="2"/>
      <c r="M274" s="2"/>
      <c r="N274" s="2"/>
      <c r="O274" s="2"/>
      <c r="P274" s="2"/>
      <c r="Q274" s="2"/>
      <c r="R274" s="2"/>
      <c r="S274" s="2"/>
      <c r="T274" s="2"/>
      <c r="U274" s="2"/>
      <c r="V274" s="2"/>
      <c r="W274" s="2"/>
    </row>
    <row r="275" spans="1:23" ht="15.75" customHeight="1">
      <c r="A275" s="2"/>
      <c r="B275" s="2"/>
      <c r="C275" s="2"/>
      <c r="D275" s="2"/>
      <c r="E275" s="2"/>
      <c r="F275" s="2"/>
      <c r="G275" s="2"/>
      <c r="H275" s="2"/>
      <c r="I275" s="2"/>
      <c r="J275" s="2"/>
      <c r="K275" s="2"/>
      <c r="L275" s="2"/>
      <c r="M275" s="2"/>
      <c r="N275" s="2"/>
      <c r="O275" s="2"/>
      <c r="P275" s="2"/>
      <c r="Q275" s="2"/>
      <c r="R275" s="2"/>
      <c r="S275" s="2"/>
      <c r="T275" s="2"/>
      <c r="U275" s="2"/>
      <c r="V275" s="2"/>
      <c r="W275" s="2"/>
    </row>
    <row r="276" spans="1:23" ht="15.75" customHeight="1">
      <c r="A276" s="2"/>
      <c r="B276" s="2"/>
      <c r="C276" s="2"/>
      <c r="D276" s="2"/>
      <c r="E276" s="2"/>
      <c r="F276" s="2"/>
      <c r="G276" s="2"/>
      <c r="H276" s="2"/>
      <c r="I276" s="2"/>
      <c r="J276" s="2"/>
      <c r="K276" s="2"/>
      <c r="L276" s="2"/>
      <c r="M276" s="2"/>
      <c r="N276" s="2"/>
      <c r="O276" s="2"/>
      <c r="P276" s="2"/>
      <c r="Q276" s="2"/>
      <c r="R276" s="2"/>
      <c r="S276" s="2"/>
      <c r="T276" s="2"/>
      <c r="U276" s="2"/>
      <c r="V276" s="2"/>
      <c r="W276" s="2"/>
    </row>
    <row r="277" spans="1:23" ht="15.75" customHeight="1">
      <c r="A277" s="2"/>
      <c r="B277" s="2"/>
      <c r="C277" s="2"/>
      <c r="D277" s="2"/>
      <c r="E277" s="2"/>
      <c r="F277" s="2"/>
      <c r="G277" s="2"/>
      <c r="H277" s="2"/>
      <c r="I277" s="2"/>
      <c r="J277" s="2"/>
      <c r="K277" s="2"/>
      <c r="L277" s="2"/>
      <c r="M277" s="2"/>
      <c r="N277" s="2"/>
      <c r="O277" s="2"/>
      <c r="P277" s="2"/>
      <c r="Q277" s="2"/>
      <c r="R277" s="2"/>
      <c r="S277" s="2"/>
      <c r="T277" s="2"/>
      <c r="U277" s="2"/>
      <c r="V277" s="2"/>
      <c r="W277" s="2"/>
    </row>
    <row r="278" spans="1:23" ht="15.75" customHeight="1">
      <c r="A278" s="2"/>
      <c r="B278" s="2"/>
      <c r="C278" s="2"/>
      <c r="D278" s="2"/>
      <c r="E278" s="2"/>
      <c r="F278" s="2"/>
      <c r="G278" s="2"/>
      <c r="H278" s="2"/>
      <c r="I278" s="2"/>
      <c r="J278" s="2"/>
      <c r="K278" s="2"/>
      <c r="L278" s="2"/>
      <c r="M278" s="2"/>
      <c r="N278" s="2"/>
      <c r="O278" s="2"/>
      <c r="P278" s="2"/>
      <c r="Q278" s="2"/>
      <c r="R278" s="2"/>
      <c r="S278" s="2"/>
      <c r="T278" s="2"/>
      <c r="U278" s="2"/>
      <c r="V278" s="2"/>
      <c r="W278" s="2"/>
    </row>
    <row r="279" spans="1:23" ht="15.75" customHeight="1">
      <c r="A279" s="2"/>
      <c r="B279" s="2"/>
      <c r="C279" s="2"/>
      <c r="D279" s="2"/>
      <c r="E279" s="2"/>
      <c r="F279" s="2"/>
      <c r="G279" s="2"/>
      <c r="H279" s="2"/>
      <c r="I279" s="2"/>
      <c r="J279" s="2"/>
      <c r="K279" s="2"/>
      <c r="L279" s="2"/>
      <c r="M279" s="2"/>
      <c r="N279" s="2"/>
      <c r="O279" s="2"/>
      <c r="P279" s="2"/>
      <c r="Q279" s="2"/>
      <c r="R279" s="2"/>
      <c r="S279" s="2"/>
      <c r="T279" s="2"/>
      <c r="U279" s="2"/>
      <c r="V279" s="2"/>
      <c r="W279" s="2"/>
    </row>
    <row r="280" spans="1:23" ht="15.75" customHeight="1">
      <c r="A280" s="2"/>
      <c r="B280" s="2"/>
      <c r="C280" s="2"/>
      <c r="D280" s="2"/>
      <c r="E280" s="2"/>
      <c r="F280" s="2"/>
      <c r="G280" s="2"/>
      <c r="H280" s="2"/>
      <c r="I280" s="2"/>
      <c r="J280" s="2"/>
      <c r="K280" s="2"/>
      <c r="L280" s="2"/>
      <c r="M280" s="2"/>
      <c r="N280" s="2"/>
      <c r="O280" s="2"/>
      <c r="P280" s="2"/>
      <c r="Q280" s="2"/>
      <c r="R280" s="2"/>
      <c r="S280" s="2"/>
      <c r="T280" s="2"/>
      <c r="U280" s="2"/>
      <c r="V280" s="2"/>
      <c r="W280" s="2"/>
    </row>
    <row r="281" spans="1:23" ht="15.75" customHeight="1">
      <c r="A281" s="2"/>
      <c r="B281" s="2"/>
      <c r="C281" s="2"/>
      <c r="D281" s="2"/>
      <c r="E281" s="2"/>
      <c r="F281" s="2"/>
      <c r="G281" s="2"/>
      <c r="H281" s="2"/>
      <c r="I281" s="2"/>
      <c r="J281" s="2"/>
      <c r="K281" s="2"/>
      <c r="L281" s="2"/>
      <c r="M281" s="2"/>
      <c r="N281" s="2"/>
      <c r="O281" s="2"/>
      <c r="P281" s="2"/>
      <c r="Q281" s="2"/>
      <c r="R281" s="2"/>
      <c r="S281" s="2"/>
      <c r="T281" s="2"/>
      <c r="U281" s="2"/>
      <c r="V281" s="2"/>
      <c r="W281" s="2"/>
    </row>
    <row r="282" spans="1:23" ht="15.75" customHeight="1">
      <c r="A282" s="2"/>
      <c r="B282" s="2"/>
      <c r="C282" s="2"/>
      <c r="D282" s="2"/>
      <c r="E282" s="2"/>
      <c r="F282" s="2"/>
      <c r="G282" s="2"/>
      <c r="H282" s="2"/>
      <c r="I282" s="2"/>
      <c r="J282" s="2"/>
      <c r="K282" s="2"/>
      <c r="L282" s="2"/>
      <c r="M282" s="2"/>
      <c r="N282" s="2"/>
      <c r="O282" s="2"/>
      <c r="P282" s="2"/>
      <c r="Q282" s="2"/>
      <c r="R282" s="2"/>
      <c r="S282" s="2"/>
      <c r="T282" s="2"/>
      <c r="U282" s="2"/>
      <c r="V282" s="2"/>
      <c r="W282" s="2"/>
    </row>
    <row r="283" spans="1:23" ht="15.75" customHeight="1">
      <c r="A283" s="2"/>
      <c r="B283" s="2"/>
      <c r="C283" s="2"/>
      <c r="D283" s="2"/>
      <c r="E283" s="2"/>
      <c r="F283" s="2"/>
      <c r="G283" s="2"/>
      <c r="H283" s="2"/>
      <c r="I283" s="2"/>
      <c r="J283" s="2"/>
      <c r="K283" s="2"/>
      <c r="L283" s="2"/>
      <c r="M283" s="2"/>
      <c r="N283" s="2"/>
      <c r="O283" s="2"/>
      <c r="P283" s="2"/>
      <c r="Q283" s="2"/>
      <c r="R283" s="2"/>
      <c r="S283" s="2"/>
      <c r="T283" s="2"/>
      <c r="U283" s="2"/>
      <c r="V283" s="2"/>
      <c r="W283" s="2"/>
    </row>
    <row r="284" spans="1:23" ht="15.75" customHeight="1">
      <c r="A284" s="2"/>
      <c r="B284" s="2"/>
      <c r="C284" s="2"/>
      <c r="D284" s="2"/>
      <c r="E284" s="2"/>
      <c r="F284" s="2"/>
      <c r="G284" s="2"/>
      <c r="H284" s="2"/>
      <c r="I284" s="2"/>
      <c r="J284" s="2"/>
      <c r="K284" s="2"/>
      <c r="L284" s="2"/>
      <c r="M284" s="2"/>
      <c r="N284" s="2"/>
      <c r="O284" s="2"/>
      <c r="P284" s="2"/>
      <c r="Q284" s="2"/>
      <c r="R284" s="2"/>
      <c r="S284" s="2"/>
      <c r="T284" s="2"/>
      <c r="U284" s="2"/>
      <c r="V284" s="2"/>
      <c r="W284" s="2"/>
    </row>
    <row r="285" spans="1:23" ht="15.75" customHeight="1">
      <c r="A285" s="2"/>
      <c r="B285" s="2"/>
      <c r="C285" s="2"/>
      <c r="D285" s="2"/>
      <c r="E285" s="2"/>
      <c r="F285" s="2"/>
      <c r="G285" s="2"/>
      <c r="H285" s="2"/>
      <c r="I285" s="2"/>
      <c r="J285" s="2"/>
      <c r="K285" s="2"/>
      <c r="L285" s="2"/>
      <c r="M285" s="2"/>
      <c r="N285" s="2"/>
      <c r="O285" s="2"/>
      <c r="P285" s="2"/>
      <c r="Q285" s="2"/>
      <c r="R285" s="2"/>
      <c r="S285" s="2"/>
      <c r="T285" s="2"/>
      <c r="U285" s="2"/>
      <c r="V285" s="2"/>
      <c r="W285" s="2"/>
    </row>
    <row r="286" spans="1:23" ht="15.75" customHeight="1">
      <c r="A286" s="2"/>
      <c r="B286" s="2"/>
      <c r="C286" s="2"/>
      <c r="D286" s="2"/>
      <c r="E286" s="2"/>
      <c r="F286" s="2"/>
      <c r="G286" s="2"/>
      <c r="H286" s="2"/>
      <c r="I286" s="2"/>
      <c r="J286" s="2"/>
      <c r="K286" s="2"/>
      <c r="L286" s="2"/>
      <c r="M286" s="2"/>
      <c r="N286" s="2"/>
      <c r="O286" s="2"/>
      <c r="P286" s="2"/>
      <c r="Q286" s="2"/>
      <c r="R286" s="2"/>
      <c r="S286" s="2"/>
      <c r="T286" s="2"/>
      <c r="U286" s="2"/>
      <c r="V286" s="2"/>
      <c r="W286" s="2"/>
    </row>
    <row r="287" spans="1:23" ht="15.75" customHeight="1">
      <c r="A287" s="2"/>
      <c r="B287" s="2"/>
      <c r="C287" s="2"/>
      <c r="D287" s="2"/>
      <c r="E287" s="2"/>
      <c r="F287" s="2"/>
      <c r="G287" s="2"/>
      <c r="H287" s="2"/>
      <c r="I287" s="2"/>
      <c r="J287" s="2"/>
      <c r="K287" s="2"/>
      <c r="L287" s="2"/>
      <c r="M287" s="2"/>
      <c r="N287" s="2"/>
      <c r="O287" s="2"/>
      <c r="P287" s="2"/>
      <c r="Q287" s="2"/>
      <c r="R287" s="2"/>
      <c r="S287" s="2"/>
      <c r="T287" s="2"/>
      <c r="U287" s="2"/>
      <c r="V287" s="2"/>
      <c r="W287" s="2"/>
    </row>
    <row r="288" spans="1:23" ht="15.75" customHeight="1">
      <c r="A288" s="2"/>
      <c r="B288" s="2"/>
      <c r="C288" s="2"/>
      <c r="D288" s="2"/>
      <c r="E288" s="2"/>
      <c r="F288" s="2"/>
      <c r="G288" s="2"/>
      <c r="H288" s="2"/>
      <c r="I288" s="2"/>
      <c r="J288" s="2"/>
      <c r="K288" s="2"/>
      <c r="L288" s="2"/>
      <c r="M288" s="2"/>
      <c r="N288" s="2"/>
      <c r="O288" s="2"/>
      <c r="P288" s="2"/>
      <c r="Q288" s="2"/>
      <c r="R288" s="2"/>
      <c r="S288" s="2"/>
      <c r="T288" s="2"/>
      <c r="U288" s="2"/>
      <c r="V288" s="2"/>
      <c r="W288" s="2"/>
    </row>
    <row r="289" spans="1:23" ht="15.75" customHeight="1">
      <c r="A289" s="2"/>
      <c r="B289" s="2"/>
      <c r="C289" s="2"/>
      <c r="D289" s="2"/>
      <c r="E289" s="2"/>
      <c r="F289" s="2"/>
      <c r="G289" s="2"/>
      <c r="H289" s="2"/>
      <c r="I289" s="2"/>
      <c r="J289" s="2"/>
      <c r="K289" s="2"/>
      <c r="L289" s="2"/>
      <c r="M289" s="2"/>
      <c r="N289" s="2"/>
      <c r="O289" s="2"/>
      <c r="P289" s="2"/>
      <c r="Q289" s="2"/>
      <c r="R289" s="2"/>
      <c r="S289" s="2"/>
      <c r="T289" s="2"/>
      <c r="U289" s="2"/>
      <c r="V289" s="2"/>
      <c r="W289" s="2"/>
    </row>
    <row r="290" spans="1:23" ht="15.75" customHeight="1">
      <c r="A290" s="2"/>
      <c r="B290" s="2"/>
      <c r="C290" s="2"/>
      <c r="D290" s="2"/>
      <c r="E290" s="2"/>
      <c r="F290" s="2"/>
      <c r="G290" s="2"/>
      <c r="H290" s="2"/>
      <c r="I290" s="2"/>
      <c r="J290" s="2"/>
      <c r="K290" s="2"/>
      <c r="L290" s="2"/>
      <c r="M290" s="2"/>
      <c r="N290" s="2"/>
      <c r="O290" s="2"/>
      <c r="P290" s="2"/>
      <c r="Q290" s="2"/>
      <c r="R290" s="2"/>
      <c r="S290" s="2"/>
      <c r="T290" s="2"/>
      <c r="U290" s="2"/>
      <c r="V290" s="2"/>
      <c r="W290" s="2"/>
    </row>
    <row r="291" spans="1:23" ht="15.75" customHeight="1">
      <c r="A291" s="2"/>
      <c r="B291" s="2"/>
      <c r="C291" s="2"/>
      <c r="D291" s="2"/>
      <c r="E291" s="2"/>
      <c r="F291" s="2"/>
      <c r="G291" s="2"/>
      <c r="H291" s="2"/>
      <c r="I291" s="2"/>
      <c r="J291" s="2"/>
      <c r="K291" s="2"/>
      <c r="L291" s="2"/>
      <c r="M291" s="2"/>
      <c r="N291" s="2"/>
      <c r="O291" s="2"/>
      <c r="P291" s="2"/>
      <c r="Q291" s="2"/>
      <c r="R291" s="2"/>
      <c r="S291" s="2"/>
      <c r="T291" s="2"/>
      <c r="U291" s="2"/>
      <c r="V291" s="2"/>
      <c r="W291" s="2"/>
    </row>
    <row r="292" spans="1:23" ht="15.75" customHeight="1">
      <c r="A292" s="2"/>
      <c r="B292" s="2"/>
      <c r="C292" s="2"/>
      <c r="D292" s="2"/>
      <c r="E292" s="2"/>
      <c r="F292" s="2"/>
      <c r="G292" s="2"/>
      <c r="H292" s="2"/>
      <c r="I292" s="2"/>
      <c r="J292" s="2"/>
      <c r="K292" s="2"/>
      <c r="L292" s="2"/>
      <c r="M292" s="2"/>
      <c r="N292" s="2"/>
      <c r="O292" s="2"/>
      <c r="P292" s="2"/>
      <c r="Q292" s="2"/>
      <c r="R292" s="2"/>
      <c r="S292" s="2"/>
      <c r="T292" s="2"/>
      <c r="U292" s="2"/>
      <c r="V292" s="2"/>
      <c r="W292" s="2"/>
    </row>
    <row r="293" spans="1:23" ht="15.75" customHeight="1">
      <c r="A293" s="2"/>
      <c r="B293" s="2"/>
      <c r="C293" s="2"/>
      <c r="D293" s="2"/>
      <c r="E293" s="2"/>
      <c r="F293" s="2"/>
      <c r="G293" s="2"/>
      <c r="H293" s="2"/>
      <c r="I293" s="2"/>
      <c r="J293" s="2"/>
      <c r="K293" s="2"/>
      <c r="L293" s="2"/>
      <c r="M293" s="2"/>
      <c r="N293" s="2"/>
      <c r="O293" s="2"/>
      <c r="P293" s="2"/>
      <c r="Q293" s="2"/>
      <c r="R293" s="2"/>
      <c r="S293" s="2"/>
      <c r="T293" s="2"/>
      <c r="U293" s="2"/>
      <c r="V293" s="2"/>
      <c r="W293" s="2"/>
    </row>
    <row r="294" spans="1:23" ht="15.75" customHeight="1">
      <c r="A294" s="2"/>
      <c r="B294" s="2"/>
      <c r="C294" s="2"/>
      <c r="D294" s="2"/>
      <c r="E294" s="2"/>
      <c r="F294" s="2"/>
      <c r="G294" s="2"/>
      <c r="H294" s="2"/>
      <c r="I294" s="2"/>
      <c r="J294" s="2"/>
      <c r="K294" s="2"/>
      <c r="L294" s="2"/>
      <c r="M294" s="2"/>
      <c r="N294" s="2"/>
      <c r="O294" s="2"/>
      <c r="P294" s="2"/>
      <c r="Q294" s="2"/>
      <c r="R294" s="2"/>
      <c r="S294" s="2"/>
      <c r="T294" s="2"/>
      <c r="U294" s="2"/>
      <c r="V294" s="2"/>
      <c r="W294" s="2"/>
    </row>
    <row r="295" spans="1:23" ht="15.75" customHeight="1">
      <c r="A295" s="2"/>
      <c r="B295" s="2"/>
      <c r="C295" s="2"/>
      <c r="D295" s="2"/>
      <c r="E295" s="2"/>
      <c r="F295" s="2"/>
      <c r="G295" s="2"/>
      <c r="H295" s="2"/>
      <c r="I295" s="2"/>
      <c r="J295" s="2"/>
      <c r="K295" s="2"/>
      <c r="L295" s="2"/>
      <c r="M295" s="2"/>
      <c r="N295" s="2"/>
      <c r="O295" s="2"/>
      <c r="P295" s="2"/>
      <c r="Q295" s="2"/>
      <c r="R295" s="2"/>
      <c r="S295" s="2"/>
      <c r="T295" s="2"/>
      <c r="U295" s="2"/>
      <c r="V295" s="2"/>
      <c r="W295" s="2"/>
    </row>
    <row r="296" spans="1:23" ht="15.75" customHeight="1">
      <c r="A296" s="2"/>
      <c r="B296" s="2"/>
      <c r="C296" s="2"/>
      <c r="D296" s="2"/>
      <c r="E296" s="2"/>
      <c r="F296" s="2"/>
      <c r="G296" s="2"/>
      <c r="H296" s="2"/>
      <c r="I296" s="2"/>
      <c r="J296" s="2"/>
      <c r="K296" s="2"/>
      <c r="L296" s="2"/>
      <c r="M296" s="2"/>
      <c r="N296" s="2"/>
      <c r="O296" s="2"/>
      <c r="P296" s="2"/>
      <c r="Q296" s="2"/>
      <c r="R296" s="2"/>
      <c r="S296" s="2"/>
      <c r="T296" s="2"/>
      <c r="U296" s="2"/>
      <c r="V296" s="2"/>
      <c r="W296" s="2"/>
    </row>
    <row r="297" spans="1:23" ht="15.75" customHeight="1">
      <c r="A297" s="2"/>
      <c r="B297" s="2"/>
      <c r="C297" s="2"/>
      <c r="D297" s="2"/>
      <c r="E297" s="2"/>
      <c r="F297" s="2"/>
      <c r="G297" s="2"/>
      <c r="H297" s="2"/>
      <c r="I297" s="2"/>
      <c r="J297" s="2"/>
      <c r="K297" s="2"/>
      <c r="L297" s="2"/>
      <c r="M297" s="2"/>
      <c r="N297" s="2"/>
      <c r="O297" s="2"/>
      <c r="P297" s="2"/>
      <c r="Q297" s="2"/>
      <c r="R297" s="2"/>
      <c r="S297" s="2"/>
      <c r="T297" s="2"/>
      <c r="U297" s="2"/>
      <c r="V297" s="2"/>
      <c r="W297" s="2"/>
    </row>
    <row r="298" spans="1:23" ht="15.75" customHeight="1">
      <c r="A298" s="2"/>
      <c r="B298" s="2"/>
      <c r="C298" s="2"/>
      <c r="D298" s="2"/>
      <c r="E298" s="2"/>
      <c r="F298" s="2"/>
      <c r="G298" s="2"/>
      <c r="H298" s="2"/>
      <c r="I298" s="2"/>
      <c r="J298" s="2"/>
      <c r="K298" s="2"/>
      <c r="L298" s="2"/>
      <c r="M298" s="2"/>
      <c r="N298" s="2"/>
      <c r="O298" s="2"/>
      <c r="P298" s="2"/>
      <c r="Q298" s="2"/>
      <c r="R298" s="2"/>
      <c r="S298" s="2"/>
      <c r="T298" s="2"/>
      <c r="U298" s="2"/>
      <c r="V298" s="2"/>
      <c r="W298" s="2"/>
    </row>
    <row r="299" spans="1:23" ht="15.75" customHeight="1">
      <c r="A299" s="2"/>
      <c r="B299" s="2"/>
      <c r="C299" s="2"/>
      <c r="D299" s="2"/>
      <c r="E299" s="2"/>
      <c r="F299" s="2"/>
      <c r="G299" s="2"/>
      <c r="H299" s="2"/>
      <c r="I299" s="2"/>
      <c r="J299" s="2"/>
      <c r="K299" s="2"/>
      <c r="L299" s="2"/>
      <c r="M299" s="2"/>
      <c r="N299" s="2"/>
      <c r="O299" s="2"/>
      <c r="P299" s="2"/>
      <c r="Q299" s="2"/>
      <c r="R299" s="2"/>
      <c r="S299" s="2"/>
      <c r="T299" s="2"/>
      <c r="U299" s="2"/>
      <c r="V299" s="2"/>
      <c r="W299" s="2"/>
    </row>
    <row r="300" spans="1:23" ht="15.75" customHeight="1">
      <c r="A300" s="2"/>
      <c r="B300" s="2"/>
      <c r="C300" s="2"/>
      <c r="D300" s="2"/>
      <c r="E300" s="2"/>
      <c r="F300" s="2"/>
      <c r="G300" s="2"/>
      <c r="H300" s="2"/>
      <c r="I300" s="2"/>
      <c r="J300" s="2"/>
      <c r="K300" s="2"/>
      <c r="L300" s="2"/>
      <c r="M300" s="2"/>
      <c r="N300" s="2"/>
      <c r="O300" s="2"/>
      <c r="P300" s="2"/>
      <c r="Q300" s="2"/>
      <c r="R300" s="2"/>
      <c r="S300" s="2"/>
      <c r="T300" s="2"/>
      <c r="U300" s="2"/>
      <c r="V300" s="2"/>
      <c r="W300" s="2"/>
    </row>
    <row r="301" spans="1:23" ht="15.75" customHeight="1">
      <c r="A301" s="2"/>
      <c r="B301" s="2"/>
      <c r="C301" s="2"/>
      <c r="D301" s="2"/>
      <c r="E301" s="2"/>
      <c r="F301" s="2"/>
      <c r="G301" s="2"/>
      <c r="H301" s="2"/>
      <c r="I301" s="2"/>
      <c r="J301" s="2"/>
      <c r="K301" s="2"/>
      <c r="L301" s="2"/>
      <c r="M301" s="2"/>
      <c r="N301" s="2"/>
      <c r="O301" s="2"/>
      <c r="P301" s="2"/>
      <c r="Q301" s="2"/>
      <c r="R301" s="2"/>
      <c r="S301" s="2"/>
      <c r="T301" s="2"/>
      <c r="U301" s="2"/>
      <c r="V301" s="2"/>
      <c r="W301" s="2"/>
    </row>
    <row r="302" spans="1:23" ht="15.75" customHeight="1">
      <c r="A302" s="2"/>
      <c r="B302" s="2"/>
      <c r="C302" s="2"/>
      <c r="D302" s="2"/>
      <c r="E302" s="2"/>
      <c r="F302" s="2"/>
      <c r="G302" s="2"/>
      <c r="H302" s="2"/>
      <c r="I302" s="2"/>
      <c r="J302" s="2"/>
      <c r="K302" s="2"/>
      <c r="L302" s="2"/>
      <c r="M302" s="2"/>
      <c r="N302" s="2"/>
      <c r="O302" s="2"/>
      <c r="P302" s="2"/>
      <c r="Q302" s="2"/>
      <c r="R302" s="2"/>
      <c r="S302" s="2"/>
      <c r="T302" s="2"/>
      <c r="U302" s="2"/>
      <c r="V302" s="2"/>
      <c r="W302" s="2"/>
    </row>
    <row r="303" spans="1:23" ht="15.75" customHeight="1">
      <c r="A303" s="2"/>
      <c r="B303" s="2"/>
      <c r="C303" s="2"/>
      <c r="D303" s="2"/>
      <c r="E303" s="2"/>
      <c r="F303" s="2"/>
      <c r="G303" s="2"/>
      <c r="H303" s="2"/>
      <c r="I303" s="2"/>
      <c r="J303" s="2"/>
      <c r="K303" s="2"/>
      <c r="L303" s="2"/>
      <c r="M303" s="2"/>
      <c r="N303" s="2"/>
      <c r="O303" s="2"/>
      <c r="P303" s="2"/>
      <c r="Q303" s="2"/>
      <c r="R303" s="2"/>
      <c r="S303" s="2"/>
      <c r="T303" s="2"/>
      <c r="U303" s="2"/>
      <c r="V303" s="2"/>
      <c r="W303" s="2"/>
    </row>
    <row r="304" spans="1:23" ht="15.75" customHeight="1">
      <c r="A304" s="2"/>
      <c r="B304" s="2"/>
      <c r="C304" s="2"/>
      <c r="D304" s="2"/>
      <c r="E304" s="2"/>
      <c r="F304" s="2"/>
      <c r="G304" s="2"/>
      <c r="H304" s="2"/>
      <c r="I304" s="2"/>
      <c r="J304" s="2"/>
      <c r="K304" s="2"/>
      <c r="L304" s="2"/>
      <c r="M304" s="2"/>
      <c r="N304" s="2"/>
      <c r="O304" s="2"/>
      <c r="P304" s="2"/>
      <c r="Q304" s="2"/>
      <c r="R304" s="2"/>
      <c r="S304" s="2"/>
      <c r="T304" s="2"/>
      <c r="U304" s="2"/>
      <c r="V304" s="2"/>
      <c r="W304" s="2"/>
    </row>
    <row r="305" spans="1:23" ht="15.75" customHeight="1">
      <c r="A305" s="2"/>
      <c r="B305" s="2"/>
      <c r="C305" s="2"/>
      <c r="D305" s="2"/>
      <c r="E305" s="2"/>
      <c r="F305" s="2"/>
      <c r="G305" s="2"/>
      <c r="H305" s="2"/>
      <c r="I305" s="2"/>
      <c r="J305" s="2"/>
      <c r="K305" s="2"/>
      <c r="L305" s="2"/>
      <c r="M305" s="2"/>
      <c r="N305" s="2"/>
      <c r="O305" s="2"/>
      <c r="P305" s="2"/>
      <c r="Q305" s="2"/>
      <c r="R305" s="2"/>
      <c r="S305" s="2"/>
      <c r="T305" s="2"/>
      <c r="U305" s="2"/>
      <c r="V305" s="2"/>
      <c r="W305" s="2"/>
    </row>
    <row r="306" spans="1:23" ht="15.75" customHeight="1">
      <c r="A306" s="2"/>
      <c r="B306" s="2"/>
      <c r="C306" s="2"/>
      <c r="D306" s="2"/>
      <c r="E306" s="2"/>
      <c r="F306" s="2"/>
      <c r="G306" s="2"/>
      <c r="H306" s="2"/>
      <c r="I306" s="2"/>
      <c r="J306" s="2"/>
      <c r="K306" s="2"/>
      <c r="L306" s="2"/>
      <c r="M306" s="2"/>
      <c r="N306" s="2"/>
      <c r="O306" s="2"/>
      <c r="P306" s="2"/>
      <c r="Q306" s="2"/>
      <c r="R306" s="2"/>
      <c r="S306" s="2"/>
      <c r="T306" s="2"/>
      <c r="U306" s="2"/>
      <c r="V306" s="2"/>
      <c r="W306" s="2"/>
    </row>
    <row r="307" spans="1:23" ht="15.75" customHeight="1">
      <c r="A307" s="2"/>
      <c r="B307" s="2"/>
      <c r="C307" s="2"/>
      <c r="D307" s="2"/>
      <c r="E307" s="2"/>
      <c r="F307" s="2"/>
      <c r="G307" s="2"/>
      <c r="H307" s="2"/>
      <c r="I307" s="2"/>
      <c r="J307" s="2"/>
      <c r="K307" s="2"/>
      <c r="L307" s="2"/>
      <c r="M307" s="2"/>
      <c r="N307" s="2"/>
      <c r="O307" s="2"/>
      <c r="P307" s="2"/>
      <c r="Q307" s="2"/>
      <c r="R307" s="2"/>
      <c r="S307" s="2"/>
      <c r="T307" s="2"/>
      <c r="U307" s="2"/>
      <c r="V307" s="2"/>
      <c r="W307" s="2"/>
    </row>
    <row r="308" spans="1:23" ht="15.75" customHeight="1">
      <c r="A308" s="2"/>
      <c r="B308" s="2"/>
      <c r="C308" s="2"/>
      <c r="D308" s="2"/>
      <c r="E308" s="2"/>
      <c r="F308" s="2"/>
      <c r="G308" s="2"/>
      <c r="H308" s="2"/>
      <c r="I308" s="2"/>
      <c r="J308" s="2"/>
      <c r="K308" s="2"/>
      <c r="L308" s="2"/>
      <c r="M308" s="2"/>
      <c r="N308" s="2"/>
      <c r="O308" s="2"/>
      <c r="P308" s="2"/>
      <c r="Q308" s="2"/>
      <c r="R308" s="2"/>
      <c r="S308" s="2"/>
      <c r="T308" s="2"/>
      <c r="U308" s="2"/>
      <c r="V308" s="2"/>
      <c r="W308" s="2"/>
    </row>
    <row r="309" spans="1:23" ht="15.75" customHeight="1">
      <c r="A309" s="2"/>
      <c r="B309" s="2"/>
      <c r="C309" s="2"/>
      <c r="D309" s="2"/>
      <c r="E309" s="2"/>
      <c r="F309" s="2"/>
      <c r="G309" s="2"/>
      <c r="H309" s="2"/>
      <c r="I309" s="2"/>
      <c r="J309" s="2"/>
      <c r="K309" s="2"/>
      <c r="L309" s="2"/>
      <c r="M309" s="2"/>
      <c r="N309" s="2"/>
      <c r="O309" s="2"/>
      <c r="P309" s="2"/>
      <c r="Q309" s="2"/>
      <c r="R309" s="2"/>
      <c r="S309" s="2"/>
      <c r="T309" s="2"/>
      <c r="U309" s="2"/>
      <c r="V309" s="2"/>
      <c r="W309" s="2"/>
    </row>
    <row r="310" spans="1:23" ht="15.75" customHeight="1">
      <c r="A310" s="2"/>
      <c r="B310" s="2"/>
      <c r="C310" s="2"/>
      <c r="D310" s="2"/>
      <c r="E310" s="2"/>
      <c r="F310" s="2"/>
      <c r="G310" s="2"/>
      <c r="H310" s="2"/>
      <c r="I310" s="2"/>
      <c r="J310" s="2"/>
      <c r="K310" s="2"/>
      <c r="L310" s="2"/>
      <c r="M310" s="2"/>
      <c r="N310" s="2"/>
      <c r="O310" s="2"/>
      <c r="P310" s="2"/>
      <c r="Q310" s="2"/>
      <c r="R310" s="2"/>
      <c r="S310" s="2"/>
      <c r="T310" s="2"/>
      <c r="U310" s="2"/>
      <c r="V310" s="2"/>
      <c r="W310" s="2"/>
    </row>
    <row r="311" spans="1:23" ht="15.75" customHeight="1">
      <c r="A311" s="2"/>
      <c r="B311" s="2"/>
      <c r="C311" s="2"/>
      <c r="D311" s="2"/>
      <c r="E311" s="2"/>
      <c r="F311" s="2"/>
      <c r="G311" s="2"/>
      <c r="H311" s="2"/>
      <c r="I311" s="2"/>
      <c r="J311" s="2"/>
      <c r="K311" s="2"/>
      <c r="L311" s="2"/>
      <c r="M311" s="2"/>
      <c r="N311" s="2"/>
      <c r="O311" s="2"/>
      <c r="P311" s="2"/>
      <c r="Q311" s="2"/>
      <c r="R311" s="2"/>
      <c r="S311" s="2"/>
      <c r="T311" s="2"/>
      <c r="U311" s="2"/>
      <c r="V311" s="2"/>
      <c r="W311" s="2"/>
    </row>
    <row r="312" spans="1:23" ht="15.75" customHeight="1">
      <c r="A312" s="2"/>
      <c r="B312" s="2"/>
      <c r="C312" s="2"/>
      <c r="D312" s="2"/>
      <c r="E312" s="2"/>
      <c r="F312" s="2"/>
      <c r="G312" s="2"/>
      <c r="H312" s="2"/>
      <c r="I312" s="2"/>
      <c r="J312" s="2"/>
      <c r="K312" s="2"/>
      <c r="L312" s="2"/>
      <c r="M312" s="2"/>
      <c r="N312" s="2"/>
      <c r="O312" s="2"/>
      <c r="P312" s="2"/>
      <c r="Q312" s="2"/>
      <c r="R312" s="2"/>
      <c r="S312" s="2"/>
      <c r="T312" s="2"/>
      <c r="U312" s="2"/>
      <c r="V312" s="2"/>
      <c r="W312" s="2"/>
    </row>
    <row r="313" spans="1:23" ht="15.75" customHeight="1">
      <c r="A313" s="2"/>
      <c r="B313" s="2"/>
      <c r="C313" s="2"/>
      <c r="D313" s="2"/>
      <c r="E313" s="2"/>
      <c r="F313" s="2"/>
      <c r="G313" s="2"/>
      <c r="H313" s="2"/>
      <c r="I313" s="2"/>
      <c r="J313" s="2"/>
      <c r="K313" s="2"/>
      <c r="L313" s="2"/>
      <c r="M313" s="2"/>
      <c r="N313" s="2"/>
      <c r="O313" s="2"/>
      <c r="P313" s="2"/>
      <c r="Q313" s="2"/>
      <c r="R313" s="2"/>
      <c r="S313" s="2"/>
      <c r="T313" s="2"/>
      <c r="U313" s="2"/>
      <c r="V313" s="2"/>
      <c r="W313" s="2"/>
    </row>
    <row r="314" spans="1:23" ht="15.75" customHeight="1">
      <c r="A314" s="2"/>
      <c r="B314" s="2"/>
      <c r="C314" s="2"/>
      <c r="D314" s="2"/>
      <c r="E314" s="2"/>
      <c r="F314" s="2"/>
      <c r="G314" s="2"/>
      <c r="H314" s="2"/>
      <c r="I314" s="2"/>
      <c r="J314" s="2"/>
      <c r="K314" s="2"/>
      <c r="L314" s="2"/>
      <c r="M314" s="2"/>
      <c r="N314" s="2"/>
      <c r="O314" s="2"/>
      <c r="P314" s="2"/>
      <c r="Q314" s="2"/>
      <c r="R314" s="2"/>
      <c r="S314" s="2"/>
      <c r="T314" s="2"/>
      <c r="U314" s="2"/>
      <c r="V314" s="2"/>
      <c r="W314" s="2"/>
    </row>
    <row r="315" spans="1:23" ht="15.75" customHeight="1">
      <c r="A315" s="2"/>
      <c r="B315" s="2"/>
      <c r="C315" s="2"/>
      <c r="D315" s="2"/>
      <c r="E315" s="2"/>
      <c r="F315" s="2"/>
      <c r="G315" s="2"/>
      <c r="H315" s="2"/>
      <c r="I315" s="2"/>
      <c r="J315" s="2"/>
      <c r="K315" s="2"/>
      <c r="L315" s="2"/>
      <c r="M315" s="2"/>
      <c r="N315" s="2"/>
      <c r="O315" s="2"/>
      <c r="P315" s="2"/>
      <c r="Q315" s="2"/>
      <c r="R315" s="2"/>
      <c r="S315" s="2"/>
      <c r="T315" s="2"/>
      <c r="U315" s="2"/>
      <c r="V315" s="2"/>
      <c r="W315" s="2"/>
    </row>
    <row r="316" spans="1:23" ht="15.75" customHeight="1">
      <c r="A316" s="2"/>
      <c r="B316" s="2"/>
      <c r="C316" s="2"/>
      <c r="D316" s="2"/>
      <c r="E316" s="2"/>
      <c r="F316" s="2"/>
      <c r="G316" s="2"/>
      <c r="H316" s="2"/>
      <c r="I316" s="2"/>
      <c r="J316" s="2"/>
      <c r="K316" s="2"/>
      <c r="L316" s="2"/>
      <c r="M316" s="2"/>
      <c r="N316" s="2"/>
      <c r="O316" s="2"/>
      <c r="P316" s="2"/>
      <c r="Q316" s="2"/>
      <c r="R316" s="2"/>
      <c r="S316" s="2"/>
      <c r="T316" s="2"/>
      <c r="U316" s="2"/>
      <c r="V316" s="2"/>
      <c r="W316" s="2"/>
    </row>
    <row r="317" spans="1:23" ht="15.75" customHeight="1">
      <c r="A317" s="2"/>
      <c r="B317" s="2"/>
      <c r="C317" s="2"/>
      <c r="D317" s="2"/>
      <c r="E317" s="2"/>
      <c r="F317" s="2"/>
      <c r="G317" s="2"/>
      <c r="H317" s="2"/>
      <c r="I317" s="2"/>
      <c r="J317" s="2"/>
      <c r="K317" s="2"/>
      <c r="L317" s="2"/>
      <c r="M317" s="2"/>
      <c r="N317" s="2"/>
      <c r="O317" s="2"/>
      <c r="P317" s="2"/>
      <c r="Q317" s="2"/>
      <c r="R317" s="2"/>
      <c r="S317" s="2"/>
      <c r="T317" s="2"/>
      <c r="U317" s="2"/>
      <c r="V317" s="2"/>
      <c r="W317" s="2"/>
    </row>
    <row r="318" spans="1:23" ht="15.75" customHeight="1">
      <c r="A318" s="2"/>
      <c r="B318" s="2"/>
      <c r="C318" s="2"/>
      <c r="D318" s="2"/>
      <c r="E318" s="2"/>
      <c r="F318" s="2"/>
      <c r="G318" s="2"/>
      <c r="H318" s="2"/>
      <c r="I318" s="2"/>
      <c r="J318" s="2"/>
      <c r="K318" s="2"/>
      <c r="L318" s="2"/>
      <c r="M318" s="2"/>
      <c r="N318" s="2"/>
      <c r="O318" s="2"/>
      <c r="P318" s="2"/>
      <c r="Q318" s="2"/>
      <c r="R318" s="2"/>
      <c r="S318" s="2"/>
      <c r="T318" s="2"/>
      <c r="U318" s="2"/>
      <c r="V318" s="2"/>
      <c r="W318" s="2"/>
    </row>
    <row r="319" spans="1:23" ht="15.75" customHeight="1">
      <c r="A319" s="2"/>
      <c r="B319" s="2"/>
      <c r="C319" s="2"/>
      <c r="D319" s="2"/>
      <c r="E319" s="2"/>
      <c r="F319" s="2"/>
      <c r="G319" s="2"/>
      <c r="H319" s="2"/>
      <c r="I319" s="2"/>
      <c r="J319" s="2"/>
      <c r="K319" s="2"/>
      <c r="L319" s="2"/>
      <c r="M319" s="2"/>
      <c r="N319" s="2"/>
      <c r="O319" s="2"/>
      <c r="P319" s="2"/>
      <c r="Q319" s="2"/>
      <c r="R319" s="2"/>
      <c r="S319" s="2"/>
      <c r="T319" s="2"/>
      <c r="U319" s="2"/>
      <c r="V319" s="2"/>
      <c r="W319" s="2"/>
    </row>
    <row r="320" spans="1:23" ht="15.75" customHeight="1">
      <c r="A320" s="2"/>
      <c r="B320" s="2"/>
      <c r="C320" s="2"/>
      <c r="D320" s="2"/>
      <c r="E320" s="2"/>
      <c r="F320" s="2"/>
      <c r="G320" s="2"/>
      <c r="H320" s="2"/>
      <c r="I320" s="2"/>
      <c r="J320" s="2"/>
      <c r="K320" s="2"/>
      <c r="L320" s="2"/>
      <c r="M320" s="2"/>
      <c r="N320" s="2"/>
      <c r="O320" s="2"/>
      <c r="P320" s="2"/>
      <c r="Q320" s="2"/>
      <c r="R320" s="2"/>
      <c r="S320" s="2"/>
      <c r="T320" s="2"/>
      <c r="U320" s="2"/>
      <c r="V320" s="2"/>
      <c r="W320" s="2"/>
    </row>
    <row r="321" spans="1:23" ht="15.75" customHeight="1">
      <c r="A321" s="2"/>
      <c r="B321" s="2"/>
      <c r="C321" s="2"/>
      <c r="D321" s="2"/>
      <c r="E321" s="2"/>
      <c r="F321" s="2"/>
      <c r="G321" s="2"/>
      <c r="H321" s="2"/>
      <c r="I321" s="2"/>
      <c r="J321" s="2"/>
      <c r="K321" s="2"/>
      <c r="L321" s="2"/>
      <c r="M321" s="2"/>
      <c r="N321" s="2"/>
      <c r="O321" s="2"/>
      <c r="P321" s="2"/>
      <c r="Q321" s="2"/>
      <c r="R321" s="2"/>
      <c r="S321" s="2"/>
      <c r="T321" s="2"/>
      <c r="U321" s="2"/>
      <c r="V321" s="2"/>
      <c r="W321" s="2"/>
    </row>
    <row r="322" spans="1:23" ht="15.75" customHeight="1">
      <c r="A322" s="2"/>
      <c r="B322" s="2"/>
      <c r="C322" s="2"/>
      <c r="D322" s="2"/>
      <c r="E322" s="2"/>
      <c r="F322" s="2"/>
      <c r="G322" s="2"/>
      <c r="H322" s="2"/>
      <c r="I322" s="2"/>
      <c r="J322" s="2"/>
      <c r="K322" s="2"/>
      <c r="L322" s="2"/>
      <c r="M322" s="2"/>
      <c r="N322" s="2"/>
      <c r="O322" s="2"/>
      <c r="P322" s="2"/>
      <c r="Q322" s="2"/>
      <c r="R322" s="2"/>
      <c r="S322" s="2"/>
      <c r="T322" s="2"/>
      <c r="U322" s="2"/>
      <c r="V322" s="2"/>
      <c r="W322" s="2"/>
    </row>
    <row r="323" spans="1:23" ht="15.75" customHeight="1">
      <c r="A323" s="2"/>
      <c r="B323" s="2"/>
      <c r="C323" s="2"/>
      <c r="D323" s="2"/>
      <c r="E323" s="2"/>
      <c r="F323" s="2"/>
      <c r="G323" s="2"/>
      <c r="H323" s="2"/>
      <c r="I323" s="2"/>
      <c r="J323" s="2"/>
      <c r="K323" s="2"/>
      <c r="L323" s="2"/>
      <c r="M323" s="2"/>
      <c r="N323" s="2"/>
      <c r="O323" s="2"/>
      <c r="P323" s="2"/>
      <c r="Q323" s="2"/>
      <c r="R323" s="2"/>
      <c r="S323" s="2"/>
      <c r="T323" s="2"/>
      <c r="U323" s="2"/>
      <c r="V323" s="2"/>
      <c r="W323" s="2"/>
    </row>
    <row r="324" spans="1:23" ht="15.75" customHeight="1">
      <c r="A324" s="2"/>
      <c r="B324" s="2"/>
      <c r="C324" s="2"/>
      <c r="D324" s="2"/>
      <c r="E324" s="2"/>
      <c r="F324" s="2"/>
      <c r="G324" s="2"/>
      <c r="H324" s="2"/>
      <c r="I324" s="2"/>
      <c r="J324" s="2"/>
      <c r="K324" s="2"/>
      <c r="L324" s="2"/>
      <c r="M324" s="2"/>
      <c r="N324" s="2"/>
      <c r="O324" s="2"/>
      <c r="P324" s="2"/>
      <c r="Q324" s="2"/>
      <c r="R324" s="2"/>
      <c r="S324" s="2"/>
      <c r="T324" s="2"/>
      <c r="U324" s="2"/>
      <c r="V324" s="2"/>
      <c r="W324" s="2"/>
    </row>
    <row r="325" spans="1:23" ht="15.75" customHeight="1">
      <c r="A325" s="2"/>
      <c r="B325" s="2"/>
      <c r="C325" s="2"/>
      <c r="D325" s="2"/>
      <c r="E325" s="2"/>
      <c r="F325" s="2"/>
      <c r="G325" s="2"/>
      <c r="H325" s="2"/>
      <c r="I325" s="2"/>
      <c r="J325" s="2"/>
      <c r="K325" s="2"/>
      <c r="L325" s="2"/>
      <c r="M325" s="2"/>
      <c r="N325" s="2"/>
      <c r="O325" s="2"/>
      <c r="P325" s="2"/>
      <c r="Q325" s="2"/>
      <c r="R325" s="2"/>
      <c r="S325" s="2"/>
      <c r="T325" s="2"/>
      <c r="U325" s="2"/>
      <c r="V325" s="2"/>
      <c r="W325" s="2"/>
    </row>
    <row r="326" spans="1:23" ht="15.75" customHeight="1">
      <c r="A326" s="2"/>
      <c r="B326" s="2"/>
      <c r="C326" s="2"/>
      <c r="D326" s="2"/>
      <c r="E326" s="2"/>
      <c r="F326" s="2"/>
      <c r="G326" s="2"/>
      <c r="H326" s="2"/>
      <c r="I326" s="2"/>
      <c r="J326" s="2"/>
      <c r="K326" s="2"/>
      <c r="L326" s="2"/>
      <c r="M326" s="2"/>
      <c r="N326" s="2"/>
      <c r="O326" s="2"/>
      <c r="P326" s="2"/>
      <c r="Q326" s="2"/>
      <c r="R326" s="2"/>
      <c r="S326" s="2"/>
      <c r="T326" s="2"/>
      <c r="U326" s="2"/>
      <c r="V326" s="2"/>
      <c r="W326" s="2"/>
    </row>
    <row r="327" spans="1:23" ht="15.75" customHeight="1">
      <c r="A327" s="2"/>
      <c r="B327" s="2"/>
      <c r="C327" s="2"/>
      <c r="D327" s="2"/>
      <c r="E327" s="2"/>
      <c r="F327" s="2"/>
      <c r="G327" s="2"/>
      <c r="H327" s="2"/>
      <c r="I327" s="2"/>
      <c r="J327" s="2"/>
      <c r="K327" s="2"/>
      <c r="L327" s="2"/>
      <c r="M327" s="2"/>
      <c r="N327" s="2"/>
      <c r="O327" s="2"/>
      <c r="P327" s="2"/>
      <c r="Q327" s="2"/>
      <c r="R327" s="2"/>
      <c r="S327" s="2"/>
      <c r="T327" s="2"/>
      <c r="U327" s="2"/>
      <c r="V327" s="2"/>
      <c r="W327" s="2"/>
    </row>
    <row r="328" spans="1:23" ht="15.75" customHeight="1">
      <c r="A328" s="2"/>
      <c r="B328" s="2"/>
      <c r="C328" s="2"/>
      <c r="D328" s="2"/>
      <c r="E328" s="2"/>
      <c r="F328" s="2"/>
      <c r="G328" s="2"/>
      <c r="H328" s="2"/>
      <c r="I328" s="2"/>
      <c r="J328" s="2"/>
      <c r="K328" s="2"/>
      <c r="L328" s="2"/>
      <c r="M328" s="2"/>
      <c r="N328" s="2"/>
      <c r="O328" s="2"/>
      <c r="P328" s="2"/>
      <c r="Q328" s="2"/>
      <c r="R328" s="2"/>
      <c r="S328" s="2"/>
      <c r="T328" s="2"/>
      <c r="U328" s="2"/>
      <c r="V328" s="2"/>
      <c r="W328" s="2"/>
    </row>
    <row r="329" spans="1:23" ht="15.75" customHeight="1">
      <c r="A329" s="2"/>
      <c r="B329" s="2"/>
      <c r="C329" s="2"/>
      <c r="D329" s="2"/>
      <c r="E329" s="2"/>
      <c r="F329" s="2"/>
      <c r="G329" s="2"/>
      <c r="H329" s="2"/>
      <c r="I329" s="2"/>
      <c r="J329" s="2"/>
      <c r="K329" s="2"/>
      <c r="L329" s="2"/>
      <c r="M329" s="2"/>
      <c r="N329" s="2"/>
      <c r="O329" s="2"/>
      <c r="P329" s="2"/>
      <c r="Q329" s="2"/>
      <c r="R329" s="2"/>
      <c r="S329" s="2"/>
      <c r="T329" s="2"/>
      <c r="U329" s="2"/>
      <c r="V329" s="2"/>
      <c r="W329" s="2"/>
    </row>
    <row r="330" spans="1:23" ht="15.75" customHeight="1">
      <c r="A330" s="2"/>
      <c r="B330" s="2"/>
      <c r="C330" s="2"/>
      <c r="D330" s="2"/>
      <c r="E330" s="2"/>
      <c r="F330" s="2"/>
      <c r="G330" s="2"/>
      <c r="H330" s="2"/>
      <c r="I330" s="2"/>
      <c r="J330" s="2"/>
      <c r="K330" s="2"/>
      <c r="L330" s="2"/>
      <c r="M330" s="2"/>
      <c r="N330" s="2"/>
      <c r="O330" s="2"/>
      <c r="P330" s="2"/>
      <c r="Q330" s="2"/>
      <c r="R330" s="2"/>
      <c r="S330" s="2"/>
      <c r="T330" s="2"/>
      <c r="U330" s="2"/>
      <c r="V330" s="2"/>
      <c r="W330" s="2"/>
    </row>
    <row r="331" spans="1:23" ht="15.75" customHeight="1">
      <c r="A331" s="2"/>
      <c r="B331" s="2"/>
      <c r="C331" s="2"/>
      <c r="D331" s="2"/>
      <c r="E331" s="2"/>
      <c r="F331" s="2"/>
      <c r="G331" s="2"/>
      <c r="H331" s="2"/>
      <c r="I331" s="2"/>
      <c r="J331" s="2"/>
      <c r="K331" s="2"/>
      <c r="L331" s="2"/>
      <c r="M331" s="2"/>
      <c r="N331" s="2"/>
      <c r="O331" s="2"/>
      <c r="P331" s="2"/>
      <c r="Q331" s="2"/>
      <c r="R331" s="2"/>
      <c r="S331" s="2"/>
      <c r="T331" s="2"/>
      <c r="U331" s="2"/>
      <c r="V331" s="2"/>
      <c r="W331" s="2"/>
    </row>
    <row r="332" spans="1:23" ht="15.75" customHeight="1">
      <c r="A332" s="2"/>
      <c r="B332" s="2"/>
      <c r="C332" s="2"/>
      <c r="D332" s="2"/>
      <c r="E332" s="2"/>
      <c r="F332" s="2"/>
      <c r="G332" s="2"/>
      <c r="H332" s="2"/>
      <c r="I332" s="2"/>
      <c r="J332" s="2"/>
      <c r="K332" s="2"/>
      <c r="L332" s="2"/>
      <c r="M332" s="2"/>
      <c r="N332" s="2"/>
      <c r="O332" s="2"/>
      <c r="P332" s="2"/>
      <c r="Q332" s="2"/>
      <c r="R332" s="2"/>
      <c r="S332" s="2"/>
      <c r="T332" s="2"/>
      <c r="U332" s="2"/>
      <c r="V332" s="2"/>
      <c r="W332" s="2"/>
    </row>
    <row r="333" spans="1:23" ht="15.75" customHeight="1">
      <c r="A333" s="2"/>
      <c r="B333" s="2"/>
      <c r="C333" s="2"/>
      <c r="D333" s="2"/>
      <c r="E333" s="2"/>
      <c r="F333" s="2"/>
      <c r="G333" s="2"/>
      <c r="H333" s="2"/>
      <c r="I333" s="2"/>
      <c r="J333" s="2"/>
      <c r="K333" s="2"/>
      <c r="L333" s="2"/>
      <c r="M333" s="2"/>
      <c r="N333" s="2"/>
      <c r="O333" s="2"/>
      <c r="P333" s="2"/>
      <c r="Q333" s="2"/>
      <c r="R333" s="2"/>
      <c r="S333" s="2"/>
      <c r="T333" s="2"/>
      <c r="U333" s="2"/>
      <c r="V333" s="2"/>
      <c r="W333" s="2"/>
    </row>
    <row r="334" spans="1:23" ht="15.75" customHeight="1">
      <c r="A334" s="2"/>
      <c r="B334" s="2"/>
      <c r="C334" s="2"/>
      <c r="D334" s="2"/>
      <c r="E334" s="2"/>
      <c r="F334" s="2"/>
      <c r="G334" s="2"/>
      <c r="H334" s="2"/>
      <c r="I334" s="2"/>
      <c r="J334" s="2"/>
      <c r="K334" s="2"/>
      <c r="L334" s="2"/>
      <c r="M334" s="2"/>
      <c r="N334" s="2"/>
      <c r="O334" s="2"/>
      <c r="P334" s="2"/>
      <c r="Q334" s="2"/>
      <c r="R334" s="2"/>
      <c r="S334" s="2"/>
      <c r="T334" s="2"/>
      <c r="U334" s="2"/>
      <c r="V334" s="2"/>
      <c r="W334" s="2"/>
    </row>
    <row r="335" spans="1:23" ht="15.75" customHeight="1">
      <c r="A335" s="2"/>
      <c r="B335" s="2"/>
      <c r="C335" s="2"/>
      <c r="D335" s="2"/>
      <c r="E335" s="2"/>
      <c r="F335" s="2"/>
      <c r="G335" s="2"/>
      <c r="H335" s="2"/>
      <c r="I335" s="2"/>
      <c r="J335" s="2"/>
      <c r="K335" s="2"/>
      <c r="L335" s="2"/>
      <c r="M335" s="2"/>
      <c r="N335" s="2"/>
      <c r="O335" s="2"/>
      <c r="P335" s="2"/>
      <c r="Q335" s="2"/>
      <c r="R335" s="2"/>
      <c r="S335" s="2"/>
      <c r="T335" s="2"/>
      <c r="U335" s="2"/>
      <c r="V335" s="2"/>
      <c r="W335" s="2"/>
    </row>
    <row r="336" spans="1:23" ht="15.75" customHeight="1">
      <c r="A336" s="2"/>
      <c r="B336" s="2"/>
      <c r="C336" s="2"/>
      <c r="D336" s="2"/>
      <c r="E336" s="2"/>
      <c r="F336" s="2"/>
      <c r="G336" s="2"/>
      <c r="H336" s="2"/>
      <c r="I336" s="2"/>
      <c r="J336" s="2"/>
      <c r="K336" s="2"/>
      <c r="L336" s="2"/>
      <c r="M336" s="2"/>
      <c r="N336" s="2"/>
      <c r="O336" s="2"/>
      <c r="P336" s="2"/>
      <c r="Q336" s="2"/>
      <c r="R336" s="2"/>
      <c r="S336" s="2"/>
      <c r="T336" s="2"/>
      <c r="U336" s="2"/>
      <c r="V336" s="2"/>
      <c r="W336" s="2"/>
    </row>
    <row r="337" spans="1:23" ht="15.75" customHeight="1">
      <c r="A337" s="2"/>
      <c r="B337" s="2"/>
      <c r="C337" s="2"/>
      <c r="D337" s="2"/>
      <c r="E337" s="2"/>
      <c r="F337" s="2"/>
      <c r="G337" s="2"/>
      <c r="H337" s="2"/>
      <c r="I337" s="2"/>
      <c r="J337" s="2"/>
      <c r="K337" s="2"/>
      <c r="L337" s="2"/>
      <c r="M337" s="2"/>
      <c r="N337" s="2"/>
      <c r="O337" s="2"/>
      <c r="P337" s="2"/>
      <c r="Q337" s="2"/>
      <c r="R337" s="2"/>
      <c r="S337" s="2"/>
      <c r="T337" s="2"/>
      <c r="U337" s="2"/>
      <c r="V337" s="2"/>
      <c r="W337" s="2"/>
    </row>
    <row r="338" spans="1:23" ht="15.75" customHeight="1">
      <c r="A338" s="2"/>
      <c r="B338" s="2"/>
      <c r="C338" s="2"/>
      <c r="D338" s="2"/>
      <c r="E338" s="2"/>
      <c r="F338" s="2"/>
      <c r="G338" s="2"/>
      <c r="H338" s="2"/>
      <c r="I338" s="2"/>
      <c r="J338" s="2"/>
      <c r="K338" s="2"/>
      <c r="L338" s="2"/>
      <c r="M338" s="2"/>
      <c r="N338" s="2"/>
      <c r="O338" s="2"/>
      <c r="P338" s="2"/>
      <c r="Q338" s="2"/>
      <c r="R338" s="2"/>
      <c r="S338" s="2"/>
      <c r="T338" s="2"/>
      <c r="U338" s="2"/>
      <c r="V338" s="2"/>
      <c r="W338" s="2"/>
    </row>
    <row r="339" spans="1:23" ht="15.75" customHeight="1">
      <c r="A339" s="2"/>
      <c r="B339" s="2"/>
      <c r="C339" s="2"/>
      <c r="D339" s="2"/>
      <c r="E339" s="2"/>
      <c r="F339" s="2"/>
      <c r="G339" s="2"/>
      <c r="H339" s="2"/>
      <c r="I339" s="2"/>
      <c r="J339" s="2"/>
      <c r="K339" s="2"/>
      <c r="L339" s="2"/>
      <c r="M339" s="2"/>
      <c r="N339" s="2"/>
      <c r="O339" s="2"/>
      <c r="P339" s="2"/>
      <c r="Q339" s="2"/>
      <c r="R339" s="2"/>
      <c r="S339" s="2"/>
      <c r="T339" s="2"/>
      <c r="U339" s="2"/>
      <c r="V339" s="2"/>
      <c r="W339" s="2"/>
    </row>
    <row r="340" spans="1:23" ht="15.75" customHeight="1">
      <c r="A340" s="2"/>
      <c r="B340" s="2"/>
      <c r="C340" s="2"/>
      <c r="D340" s="2"/>
      <c r="E340" s="2"/>
      <c r="F340" s="2"/>
      <c r="G340" s="2"/>
      <c r="H340" s="2"/>
      <c r="I340" s="2"/>
      <c r="J340" s="2"/>
      <c r="K340" s="2"/>
      <c r="L340" s="2"/>
      <c r="M340" s="2"/>
      <c r="N340" s="2"/>
      <c r="O340" s="2"/>
      <c r="P340" s="2"/>
      <c r="Q340" s="2"/>
      <c r="R340" s="2"/>
      <c r="S340" s="2"/>
      <c r="T340" s="2"/>
      <c r="U340" s="2"/>
      <c r="V340" s="2"/>
      <c r="W340" s="2"/>
    </row>
    <row r="341" spans="1:23" ht="15.75" customHeight="1">
      <c r="A341" s="2"/>
      <c r="B341" s="2"/>
      <c r="C341" s="2"/>
      <c r="D341" s="2"/>
      <c r="E341" s="2"/>
      <c r="F341" s="2"/>
      <c r="G341" s="2"/>
      <c r="H341" s="2"/>
      <c r="I341" s="2"/>
      <c r="J341" s="2"/>
      <c r="K341" s="2"/>
      <c r="L341" s="2"/>
      <c r="M341" s="2"/>
      <c r="N341" s="2"/>
      <c r="O341" s="2"/>
      <c r="P341" s="2"/>
      <c r="Q341" s="2"/>
      <c r="R341" s="2"/>
      <c r="S341" s="2"/>
      <c r="T341" s="2"/>
      <c r="U341" s="2"/>
      <c r="V341" s="2"/>
      <c r="W341" s="2"/>
    </row>
    <row r="342" spans="1:23" ht="15.75" customHeight="1">
      <c r="A342" s="2"/>
      <c r="B342" s="2"/>
      <c r="C342" s="2"/>
      <c r="D342" s="2"/>
      <c r="E342" s="2"/>
      <c r="F342" s="2"/>
      <c r="G342" s="2"/>
      <c r="H342" s="2"/>
      <c r="I342" s="2"/>
      <c r="J342" s="2"/>
      <c r="K342" s="2"/>
      <c r="L342" s="2"/>
      <c r="M342" s="2"/>
      <c r="N342" s="2"/>
      <c r="O342" s="2"/>
      <c r="P342" s="2"/>
      <c r="Q342" s="2"/>
      <c r="R342" s="2"/>
      <c r="S342" s="2"/>
      <c r="T342" s="2"/>
      <c r="U342" s="2"/>
      <c r="V342" s="2"/>
      <c r="W342" s="2"/>
    </row>
    <row r="343" spans="1:23" ht="15.75" customHeight="1">
      <c r="A343" s="2"/>
      <c r="B343" s="2"/>
      <c r="C343" s="2"/>
      <c r="D343" s="2"/>
      <c r="E343" s="2"/>
      <c r="F343" s="2"/>
      <c r="G343" s="2"/>
      <c r="H343" s="2"/>
      <c r="I343" s="2"/>
      <c r="J343" s="2"/>
      <c r="K343" s="2"/>
      <c r="L343" s="2"/>
      <c r="M343" s="2"/>
      <c r="N343" s="2"/>
      <c r="O343" s="2"/>
      <c r="P343" s="2"/>
      <c r="Q343" s="2"/>
      <c r="R343" s="2"/>
      <c r="S343" s="2"/>
      <c r="T343" s="2"/>
      <c r="U343" s="2"/>
      <c r="V343" s="2"/>
      <c r="W343" s="2"/>
    </row>
    <row r="344" spans="1:23" ht="15.75" customHeight="1">
      <c r="A344" s="2"/>
      <c r="B344" s="2"/>
      <c r="C344" s="2"/>
      <c r="D344" s="2"/>
      <c r="E344" s="2"/>
      <c r="F344" s="2"/>
      <c r="G344" s="2"/>
      <c r="H344" s="2"/>
      <c r="I344" s="2"/>
      <c r="J344" s="2"/>
      <c r="K344" s="2"/>
      <c r="L344" s="2"/>
      <c r="M344" s="2"/>
      <c r="N344" s="2"/>
      <c r="O344" s="2"/>
      <c r="P344" s="2"/>
      <c r="Q344" s="2"/>
      <c r="R344" s="2"/>
      <c r="S344" s="2"/>
      <c r="T344" s="2"/>
      <c r="U344" s="2"/>
      <c r="V344" s="2"/>
      <c r="W344" s="2"/>
    </row>
    <row r="345" spans="1:23" ht="15.75" customHeight="1">
      <c r="A345" s="2"/>
      <c r="B345" s="2"/>
      <c r="C345" s="2"/>
      <c r="D345" s="2"/>
      <c r="E345" s="2"/>
      <c r="F345" s="2"/>
      <c r="G345" s="2"/>
      <c r="H345" s="2"/>
      <c r="I345" s="2"/>
      <c r="J345" s="2"/>
      <c r="K345" s="2"/>
      <c r="L345" s="2"/>
      <c r="M345" s="2"/>
      <c r="N345" s="2"/>
      <c r="O345" s="2"/>
      <c r="P345" s="2"/>
      <c r="Q345" s="2"/>
      <c r="R345" s="2"/>
      <c r="S345" s="2"/>
      <c r="T345" s="2"/>
      <c r="U345" s="2"/>
      <c r="V345" s="2"/>
      <c r="W345" s="2"/>
    </row>
    <row r="346" spans="1:23" ht="15.75" customHeight="1">
      <c r="A346" s="2"/>
      <c r="B346" s="2"/>
      <c r="C346" s="2"/>
      <c r="D346" s="2"/>
      <c r="E346" s="2"/>
      <c r="F346" s="2"/>
      <c r="G346" s="2"/>
      <c r="H346" s="2"/>
      <c r="I346" s="2"/>
      <c r="J346" s="2"/>
      <c r="K346" s="2"/>
      <c r="L346" s="2"/>
      <c r="M346" s="2"/>
      <c r="N346" s="2"/>
      <c r="O346" s="2"/>
      <c r="P346" s="2"/>
      <c r="Q346" s="2"/>
      <c r="R346" s="2"/>
      <c r="S346" s="2"/>
      <c r="T346" s="2"/>
      <c r="U346" s="2"/>
      <c r="V346" s="2"/>
      <c r="W346" s="2"/>
    </row>
    <row r="347" spans="1:23" ht="15.75" customHeight="1">
      <c r="A347" s="2"/>
      <c r="B347" s="2"/>
      <c r="C347" s="2"/>
      <c r="D347" s="2"/>
      <c r="E347" s="2"/>
      <c r="F347" s="2"/>
      <c r="G347" s="2"/>
      <c r="H347" s="2"/>
      <c r="I347" s="2"/>
      <c r="J347" s="2"/>
      <c r="K347" s="2"/>
      <c r="L347" s="2"/>
      <c r="M347" s="2"/>
      <c r="N347" s="2"/>
      <c r="O347" s="2"/>
      <c r="P347" s="2"/>
      <c r="Q347" s="2"/>
      <c r="R347" s="2"/>
      <c r="S347" s="2"/>
      <c r="T347" s="2"/>
      <c r="U347" s="2"/>
      <c r="V347" s="2"/>
      <c r="W347" s="2"/>
    </row>
    <row r="348" spans="1:23" ht="15.75" customHeight="1">
      <c r="A348" s="2"/>
      <c r="B348" s="2"/>
      <c r="C348" s="2"/>
      <c r="D348" s="2"/>
      <c r="E348" s="2"/>
      <c r="F348" s="2"/>
      <c r="G348" s="2"/>
      <c r="H348" s="2"/>
      <c r="I348" s="2"/>
      <c r="J348" s="2"/>
      <c r="K348" s="2"/>
      <c r="L348" s="2"/>
      <c r="M348" s="2"/>
      <c r="N348" s="2"/>
      <c r="O348" s="2"/>
      <c r="P348" s="2"/>
      <c r="Q348" s="2"/>
      <c r="R348" s="2"/>
      <c r="S348" s="2"/>
      <c r="T348" s="2"/>
      <c r="U348" s="2"/>
      <c r="V348" s="2"/>
      <c r="W348" s="2"/>
    </row>
    <row r="349" spans="1:23" ht="15.75" customHeight="1">
      <c r="A349" s="2"/>
      <c r="B349" s="2"/>
      <c r="C349" s="2"/>
      <c r="D349" s="2"/>
      <c r="E349" s="2"/>
      <c r="F349" s="2"/>
      <c r="G349" s="2"/>
      <c r="H349" s="2"/>
      <c r="I349" s="2"/>
      <c r="J349" s="2"/>
      <c r="K349" s="2"/>
      <c r="L349" s="2"/>
      <c r="M349" s="2"/>
      <c r="N349" s="2"/>
      <c r="O349" s="2"/>
      <c r="P349" s="2"/>
      <c r="Q349" s="2"/>
      <c r="R349" s="2"/>
      <c r="S349" s="2"/>
      <c r="T349" s="2"/>
      <c r="U349" s="2"/>
      <c r="V349" s="2"/>
      <c r="W349" s="2"/>
    </row>
    <row r="350" spans="1:23" ht="15.75" customHeight="1">
      <c r="A350" s="2"/>
      <c r="B350" s="2"/>
      <c r="C350" s="2"/>
      <c r="D350" s="2"/>
      <c r="E350" s="2"/>
      <c r="F350" s="2"/>
      <c r="G350" s="2"/>
      <c r="H350" s="2"/>
      <c r="I350" s="2"/>
      <c r="J350" s="2"/>
      <c r="K350" s="2"/>
      <c r="L350" s="2"/>
      <c r="M350" s="2"/>
      <c r="N350" s="2"/>
      <c r="O350" s="2"/>
      <c r="P350" s="2"/>
      <c r="Q350" s="2"/>
      <c r="R350" s="2"/>
      <c r="S350" s="2"/>
      <c r="T350" s="2"/>
      <c r="U350" s="2"/>
      <c r="V350" s="2"/>
      <c r="W350" s="2"/>
    </row>
    <row r="351" spans="1:23" ht="15.75" customHeight="1">
      <c r="A351" s="2"/>
      <c r="B351" s="2"/>
      <c r="C351" s="2"/>
      <c r="D351" s="2"/>
      <c r="E351" s="2"/>
      <c r="F351" s="2"/>
      <c r="G351" s="2"/>
      <c r="H351" s="2"/>
      <c r="I351" s="2"/>
      <c r="J351" s="2"/>
      <c r="K351" s="2"/>
      <c r="L351" s="2"/>
      <c r="M351" s="2"/>
      <c r="N351" s="2"/>
      <c r="O351" s="2"/>
      <c r="P351" s="2"/>
      <c r="Q351" s="2"/>
      <c r="R351" s="2"/>
      <c r="S351" s="2"/>
      <c r="T351" s="2"/>
      <c r="U351" s="2"/>
      <c r="V351" s="2"/>
      <c r="W351" s="2"/>
    </row>
    <row r="352" spans="1:23" ht="15.75" customHeight="1">
      <c r="A352" s="2"/>
      <c r="B352" s="2"/>
      <c r="C352" s="2"/>
      <c r="D352" s="2"/>
      <c r="E352" s="2"/>
      <c r="F352" s="2"/>
      <c r="G352" s="2"/>
      <c r="H352" s="2"/>
      <c r="I352" s="2"/>
      <c r="J352" s="2"/>
      <c r="K352" s="2"/>
      <c r="L352" s="2"/>
      <c r="M352" s="2"/>
      <c r="N352" s="2"/>
      <c r="O352" s="2"/>
      <c r="P352" s="2"/>
      <c r="Q352" s="2"/>
      <c r="R352" s="2"/>
      <c r="S352" s="2"/>
      <c r="T352" s="2"/>
      <c r="U352" s="2"/>
      <c r="V352" s="2"/>
      <c r="W352" s="2"/>
    </row>
    <row r="353" spans="1:23" ht="15.75" customHeight="1">
      <c r="A353" s="2"/>
      <c r="B353" s="2"/>
      <c r="C353" s="2"/>
      <c r="D353" s="2"/>
      <c r="E353" s="2"/>
      <c r="F353" s="2"/>
      <c r="G353" s="2"/>
      <c r="H353" s="2"/>
      <c r="I353" s="2"/>
      <c r="J353" s="2"/>
      <c r="K353" s="2"/>
      <c r="L353" s="2"/>
      <c r="M353" s="2"/>
      <c r="N353" s="2"/>
      <c r="O353" s="2"/>
      <c r="P353" s="2"/>
      <c r="Q353" s="2"/>
      <c r="R353" s="2"/>
      <c r="S353" s="2"/>
      <c r="T353" s="2"/>
      <c r="U353" s="2"/>
      <c r="V353" s="2"/>
      <c r="W353" s="2"/>
    </row>
    <row r="354" spans="1:23" ht="15.75" customHeight="1">
      <c r="A354" s="2"/>
      <c r="B354" s="2"/>
      <c r="C354" s="2"/>
      <c r="D354" s="2"/>
      <c r="E354" s="2"/>
      <c r="F354" s="2"/>
      <c r="G354" s="2"/>
      <c r="H354" s="2"/>
      <c r="I354" s="2"/>
      <c r="J354" s="2"/>
      <c r="K354" s="2"/>
      <c r="L354" s="2"/>
      <c r="M354" s="2"/>
      <c r="N354" s="2"/>
      <c r="O354" s="2"/>
      <c r="P354" s="2"/>
      <c r="Q354" s="2"/>
      <c r="R354" s="2"/>
      <c r="S354" s="2"/>
      <c r="T354" s="2"/>
      <c r="U354" s="2"/>
      <c r="V354" s="2"/>
      <c r="W354" s="2"/>
    </row>
    <row r="355" spans="1:23" ht="15.75" customHeight="1">
      <c r="A355" s="2"/>
      <c r="B355" s="2"/>
      <c r="C355" s="2"/>
      <c r="D355" s="2"/>
      <c r="E355" s="2"/>
      <c r="F355" s="2"/>
      <c r="G355" s="2"/>
      <c r="H355" s="2"/>
      <c r="I355" s="2"/>
      <c r="J355" s="2"/>
      <c r="K355" s="2"/>
      <c r="L355" s="2"/>
      <c r="M355" s="2"/>
      <c r="N355" s="2"/>
      <c r="O355" s="2"/>
      <c r="P355" s="2"/>
      <c r="Q355" s="2"/>
      <c r="R355" s="2"/>
      <c r="S355" s="2"/>
      <c r="T355" s="2"/>
      <c r="U355" s="2"/>
      <c r="V355" s="2"/>
      <c r="W355" s="2"/>
    </row>
    <row r="356" spans="1:23" ht="15.75" customHeight="1">
      <c r="A356" s="2"/>
      <c r="B356" s="2"/>
      <c r="C356" s="2"/>
      <c r="D356" s="2"/>
      <c r="E356" s="2"/>
      <c r="F356" s="2"/>
      <c r="G356" s="2"/>
      <c r="H356" s="2"/>
      <c r="I356" s="2"/>
      <c r="J356" s="2"/>
      <c r="K356" s="2"/>
      <c r="L356" s="2"/>
      <c r="M356" s="2"/>
      <c r="N356" s="2"/>
      <c r="O356" s="2"/>
      <c r="P356" s="2"/>
      <c r="Q356" s="2"/>
      <c r="R356" s="2"/>
      <c r="S356" s="2"/>
      <c r="T356" s="2"/>
      <c r="U356" s="2"/>
      <c r="V356" s="2"/>
      <c r="W356" s="2"/>
    </row>
    <row r="357" spans="1:23" ht="15.75" customHeight="1">
      <c r="A357" s="2"/>
      <c r="B357" s="2"/>
      <c r="C357" s="2"/>
      <c r="D357" s="2"/>
      <c r="E357" s="2"/>
      <c r="F357" s="2"/>
      <c r="G357" s="2"/>
      <c r="H357" s="2"/>
      <c r="I357" s="2"/>
      <c r="J357" s="2"/>
      <c r="K357" s="2"/>
      <c r="L357" s="2"/>
      <c r="M357" s="2"/>
      <c r="N357" s="2"/>
      <c r="O357" s="2"/>
      <c r="P357" s="2"/>
      <c r="Q357" s="2"/>
      <c r="R357" s="2"/>
      <c r="S357" s="2"/>
      <c r="T357" s="2"/>
      <c r="U357" s="2"/>
      <c r="V357" s="2"/>
      <c r="W357" s="2"/>
    </row>
    <row r="358" spans="1:23" ht="15.75" customHeight="1">
      <c r="A358" s="2"/>
      <c r="B358" s="2"/>
      <c r="C358" s="2"/>
      <c r="D358" s="2"/>
      <c r="E358" s="2"/>
      <c r="F358" s="2"/>
      <c r="G358" s="2"/>
      <c r="H358" s="2"/>
      <c r="I358" s="2"/>
      <c r="J358" s="2"/>
      <c r="K358" s="2"/>
      <c r="L358" s="2"/>
      <c r="M358" s="2"/>
      <c r="N358" s="2"/>
      <c r="O358" s="2"/>
      <c r="P358" s="2"/>
      <c r="Q358" s="2"/>
      <c r="R358" s="2"/>
      <c r="S358" s="2"/>
      <c r="T358" s="2"/>
      <c r="U358" s="2"/>
      <c r="V358" s="2"/>
      <c r="W358" s="2"/>
    </row>
    <row r="359" spans="1:23" ht="15.75" customHeight="1">
      <c r="A359" s="2"/>
      <c r="B359" s="2"/>
      <c r="C359" s="2"/>
      <c r="D359" s="2"/>
      <c r="E359" s="2"/>
      <c r="F359" s="2"/>
      <c r="G359" s="2"/>
      <c r="H359" s="2"/>
      <c r="I359" s="2"/>
      <c r="J359" s="2"/>
      <c r="K359" s="2"/>
      <c r="L359" s="2"/>
      <c r="M359" s="2"/>
      <c r="N359" s="2"/>
      <c r="O359" s="2"/>
      <c r="P359" s="2"/>
      <c r="Q359" s="2"/>
      <c r="R359" s="2"/>
      <c r="S359" s="2"/>
      <c r="T359" s="2"/>
      <c r="U359" s="2"/>
      <c r="V359" s="2"/>
      <c r="W359" s="2"/>
    </row>
    <row r="360" spans="1:23" ht="15.75" customHeight="1">
      <c r="A360" s="2"/>
      <c r="B360" s="2"/>
      <c r="C360" s="2"/>
      <c r="D360" s="2"/>
      <c r="E360" s="2"/>
      <c r="F360" s="2"/>
      <c r="G360" s="2"/>
      <c r="H360" s="2"/>
      <c r="I360" s="2"/>
      <c r="J360" s="2"/>
      <c r="K360" s="2"/>
      <c r="L360" s="2"/>
      <c r="M360" s="2"/>
      <c r="N360" s="2"/>
      <c r="O360" s="2"/>
      <c r="P360" s="2"/>
      <c r="Q360" s="2"/>
      <c r="R360" s="2"/>
      <c r="S360" s="2"/>
      <c r="T360" s="2"/>
      <c r="U360" s="2"/>
      <c r="V360" s="2"/>
      <c r="W360" s="2"/>
    </row>
    <row r="361" spans="1:23" ht="15.75" customHeight="1">
      <c r="A361" s="2"/>
      <c r="B361" s="2"/>
      <c r="C361" s="2"/>
      <c r="D361" s="2"/>
      <c r="E361" s="2"/>
      <c r="F361" s="2"/>
      <c r="G361" s="2"/>
      <c r="H361" s="2"/>
      <c r="I361" s="2"/>
      <c r="J361" s="2"/>
      <c r="K361" s="2"/>
      <c r="L361" s="2"/>
      <c r="M361" s="2"/>
      <c r="N361" s="2"/>
      <c r="O361" s="2"/>
      <c r="P361" s="2"/>
      <c r="Q361" s="2"/>
      <c r="R361" s="2"/>
      <c r="S361" s="2"/>
      <c r="T361" s="2"/>
      <c r="U361" s="2"/>
      <c r="V361" s="2"/>
      <c r="W361" s="2"/>
    </row>
    <row r="362" spans="1:23" ht="15.75" customHeight="1">
      <c r="A362" s="2"/>
      <c r="B362" s="2"/>
      <c r="C362" s="2"/>
      <c r="D362" s="2"/>
      <c r="E362" s="2"/>
      <c r="F362" s="2"/>
      <c r="G362" s="2"/>
      <c r="H362" s="2"/>
      <c r="I362" s="2"/>
      <c r="J362" s="2"/>
      <c r="K362" s="2"/>
      <c r="L362" s="2"/>
      <c r="M362" s="2"/>
      <c r="N362" s="2"/>
      <c r="O362" s="2"/>
      <c r="P362" s="2"/>
      <c r="Q362" s="2"/>
      <c r="R362" s="2"/>
      <c r="S362" s="2"/>
      <c r="T362" s="2"/>
      <c r="U362" s="2"/>
      <c r="V362" s="2"/>
      <c r="W362" s="2"/>
    </row>
    <row r="363" spans="1:23" ht="15.75" customHeight="1">
      <c r="A363" s="2"/>
      <c r="B363" s="2"/>
      <c r="C363" s="2"/>
      <c r="D363" s="2"/>
      <c r="E363" s="2"/>
      <c r="F363" s="2"/>
      <c r="G363" s="2"/>
      <c r="H363" s="2"/>
      <c r="I363" s="2"/>
      <c r="J363" s="2"/>
      <c r="K363" s="2"/>
      <c r="L363" s="2"/>
      <c r="M363" s="2"/>
      <c r="N363" s="2"/>
      <c r="O363" s="2"/>
      <c r="P363" s="2"/>
      <c r="Q363" s="2"/>
      <c r="R363" s="2"/>
      <c r="S363" s="2"/>
      <c r="T363" s="2"/>
      <c r="U363" s="2"/>
      <c r="V363" s="2"/>
      <c r="W363" s="2"/>
    </row>
    <row r="364" spans="1:23" ht="15.75" customHeight="1">
      <c r="A364" s="2"/>
      <c r="B364" s="2"/>
      <c r="C364" s="2"/>
      <c r="D364" s="2"/>
      <c r="E364" s="2"/>
      <c r="F364" s="2"/>
      <c r="G364" s="2"/>
      <c r="H364" s="2"/>
      <c r="I364" s="2"/>
      <c r="J364" s="2"/>
      <c r="K364" s="2"/>
      <c r="L364" s="2"/>
      <c r="M364" s="2"/>
      <c r="N364" s="2"/>
      <c r="O364" s="2"/>
      <c r="P364" s="2"/>
      <c r="Q364" s="2"/>
      <c r="R364" s="2"/>
      <c r="S364" s="2"/>
      <c r="T364" s="2"/>
      <c r="U364" s="2"/>
      <c r="V364" s="2"/>
      <c r="W364" s="2"/>
    </row>
    <row r="365" spans="1:23" ht="15.75" customHeight="1">
      <c r="A365" s="2"/>
      <c r="B365" s="2"/>
      <c r="C365" s="2"/>
      <c r="D365" s="2"/>
      <c r="E365" s="2"/>
      <c r="F365" s="2"/>
      <c r="G365" s="2"/>
      <c r="H365" s="2"/>
      <c r="I365" s="2"/>
      <c r="J365" s="2"/>
      <c r="K365" s="2"/>
      <c r="L365" s="2"/>
      <c r="M365" s="2"/>
      <c r="N365" s="2"/>
      <c r="O365" s="2"/>
      <c r="P365" s="2"/>
      <c r="Q365" s="2"/>
      <c r="R365" s="2"/>
      <c r="S365" s="2"/>
      <c r="T365" s="2"/>
      <c r="U365" s="2"/>
      <c r="V365" s="2"/>
      <c r="W365" s="2"/>
    </row>
    <row r="366" spans="1:23" ht="15.75" customHeight="1">
      <c r="A366" s="2"/>
      <c r="B366" s="2"/>
      <c r="C366" s="2"/>
      <c r="D366" s="2"/>
      <c r="E366" s="2"/>
      <c r="F366" s="2"/>
      <c r="G366" s="2"/>
      <c r="H366" s="2"/>
      <c r="I366" s="2"/>
      <c r="J366" s="2"/>
      <c r="K366" s="2"/>
      <c r="L366" s="2"/>
      <c r="M366" s="2"/>
      <c r="N366" s="2"/>
      <c r="O366" s="2"/>
      <c r="P366" s="2"/>
      <c r="Q366" s="2"/>
      <c r="R366" s="2"/>
      <c r="S366" s="2"/>
      <c r="T366" s="2"/>
      <c r="U366" s="2"/>
      <c r="V366" s="2"/>
      <c r="W366" s="2"/>
    </row>
    <row r="367" spans="1:23" ht="15.75" customHeight="1">
      <c r="A367" s="2"/>
      <c r="B367" s="2"/>
      <c r="C367" s="2"/>
      <c r="D367" s="2"/>
      <c r="E367" s="2"/>
      <c r="F367" s="2"/>
      <c r="G367" s="2"/>
      <c r="H367" s="2"/>
      <c r="I367" s="2"/>
      <c r="J367" s="2"/>
      <c r="K367" s="2"/>
      <c r="L367" s="2"/>
      <c r="M367" s="2"/>
      <c r="N367" s="2"/>
      <c r="O367" s="2"/>
      <c r="P367" s="2"/>
      <c r="Q367" s="2"/>
      <c r="R367" s="2"/>
      <c r="S367" s="2"/>
      <c r="T367" s="2"/>
      <c r="U367" s="2"/>
      <c r="V367" s="2"/>
      <c r="W367" s="2"/>
    </row>
    <row r="368" spans="1:23" ht="15.75" customHeight="1">
      <c r="A368" s="2"/>
      <c r="B368" s="2"/>
      <c r="C368" s="2"/>
      <c r="D368" s="2"/>
      <c r="E368" s="2"/>
      <c r="F368" s="2"/>
      <c r="G368" s="2"/>
      <c r="H368" s="2"/>
      <c r="I368" s="2"/>
      <c r="J368" s="2"/>
      <c r="K368" s="2"/>
      <c r="L368" s="2"/>
      <c r="M368" s="2"/>
      <c r="N368" s="2"/>
      <c r="O368" s="2"/>
      <c r="P368" s="2"/>
      <c r="Q368" s="2"/>
      <c r="R368" s="2"/>
      <c r="S368" s="2"/>
      <c r="T368" s="2"/>
      <c r="U368" s="2"/>
      <c r="V368" s="2"/>
      <c r="W368" s="2"/>
    </row>
    <row r="369" spans="1:23" ht="15.75" customHeight="1">
      <c r="A369" s="2"/>
      <c r="B369" s="2"/>
      <c r="C369" s="2"/>
      <c r="D369" s="2"/>
      <c r="E369" s="2"/>
      <c r="F369" s="2"/>
      <c r="G369" s="2"/>
      <c r="H369" s="2"/>
      <c r="I369" s="2"/>
      <c r="J369" s="2"/>
      <c r="K369" s="2"/>
      <c r="L369" s="2"/>
      <c r="M369" s="2"/>
      <c r="N369" s="2"/>
      <c r="O369" s="2"/>
      <c r="P369" s="2"/>
      <c r="Q369" s="2"/>
      <c r="R369" s="2"/>
      <c r="S369" s="2"/>
      <c r="T369" s="2"/>
      <c r="U369" s="2"/>
      <c r="V369" s="2"/>
      <c r="W369" s="2"/>
    </row>
    <row r="370" spans="1:23" ht="15.75" customHeight="1">
      <c r="A370" s="2"/>
      <c r="B370" s="2"/>
      <c r="C370" s="2"/>
      <c r="D370" s="2"/>
      <c r="E370" s="2"/>
      <c r="F370" s="2"/>
      <c r="G370" s="2"/>
      <c r="H370" s="2"/>
      <c r="I370" s="2"/>
      <c r="J370" s="2"/>
      <c r="K370" s="2"/>
      <c r="L370" s="2"/>
      <c r="M370" s="2"/>
      <c r="N370" s="2"/>
      <c r="O370" s="2"/>
      <c r="P370" s="2"/>
      <c r="Q370" s="2"/>
      <c r="R370" s="2"/>
      <c r="S370" s="2"/>
      <c r="T370" s="2"/>
      <c r="U370" s="2"/>
      <c r="V370" s="2"/>
      <c r="W370" s="2"/>
    </row>
    <row r="371" spans="1:23" ht="15.75" customHeight="1">
      <c r="A371" s="2"/>
      <c r="B371" s="2"/>
      <c r="C371" s="2"/>
      <c r="D371" s="2"/>
      <c r="E371" s="2"/>
      <c r="F371" s="2"/>
      <c r="G371" s="2"/>
      <c r="H371" s="2"/>
      <c r="I371" s="2"/>
      <c r="J371" s="2"/>
      <c r="K371" s="2"/>
      <c r="L371" s="2"/>
      <c r="M371" s="2"/>
      <c r="N371" s="2"/>
      <c r="O371" s="2"/>
      <c r="P371" s="2"/>
      <c r="Q371" s="2"/>
      <c r="R371" s="2"/>
      <c r="S371" s="2"/>
      <c r="T371" s="2"/>
      <c r="U371" s="2"/>
      <c r="V371" s="2"/>
      <c r="W371" s="2"/>
    </row>
    <row r="372" spans="1:23" ht="15.75" customHeight="1">
      <c r="A372" s="2"/>
      <c r="B372" s="2"/>
      <c r="C372" s="2"/>
      <c r="D372" s="2"/>
      <c r="E372" s="2"/>
      <c r="F372" s="2"/>
      <c r="G372" s="2"/>
      <c r="H372" s="2"/>
      <c r="I372" s="2"/>
      <c r="J372" s="2"/>
      <c r="K372" s="2"/>
      <c r="L372" s="2"/>
      <c r="M372" s="2"/>
      <c r="N372" s="2"/>
      <c r="O372" s="2"/>
      <c r="P372" s="2"/>
      <c r="Q372" s="2"/>
      <c r="R372" s="2"/>
      <c r="S372" s="2"/>
      <c r="T372" s="2"/>
      <c r="U372" s="2"/>
      <c r="V372" s="2"/>
      <c r="W372" s="2"/>
    </row>
    <row r="373" spans="1:23" ht="15.75" customHeight="1">
      <c r="A373" s="2"/>
      <c r="B373" s="2"/>
      <c r="C373" s="2"/>
      <c r="D373" s="2"/>
      <c r="E373" s="2"/>
      <c r="F373" s="2"/>
      <c r="G373" s="2"/>
      <c r="H373" s="2"/>
      <c r="I373" s="2"/>
      <c r="J373" s="2"/>
      <c r="K373" s="2"/>
      <c r="L373" s="2"/>
      <c r="M373" s="2"/>
      <c r="N373" s="2"/>
      <c r="O373" s="2"/>
      <c r="P373" s="2"/>
      <c r="Q373" s="2"/>
      <c r="R373" s="2"/>
      <c r="S373" s="2"/>
      <c r="T373" s="2"/>
      <c r="U373" s="2"/>
      <c r="V373" s="2"/>
      <c r="W373" s="2"/>
    </row>
    <row r="374" spans="1:23" ht="15.75" customHeight="1">
      <c r="A374" s="2"/>
      <c r="B374" s="2"/>
      <c r="C374" s="2"/>
      <c r="D374" s="2"/>
      <c r="E374" s="2"/>
      <c r="F374" s="2"/>
      <c r="G374" s="2"/>
      <c r="H374" s="2"/>
      <c r="I374" s="2"/>
      <c r="J374" s="2"/>
      <c r="K374" s="2"/>
      <c r="L374" s="2"/>
      <c r="M374" s="2"/>
      <c r="N374" s="2"/>
      <c r="O374" s="2"/>
      <c r="P374" s="2"/>
      <c r="Q374" s="2"/>
      <c r="R374" s="2"/>
      <c r="S374" s="2"/>
      <c r="T374" s="2"/>
      <c r="U374" s="2"/>
      <c r="V374" s="2"/>
      <c r="W374" s="2"/>
    </row>
    <row r="375" spans="1:23" ht="15.75" customHeight="1">
      <c r="A375" s="2"/>
      <c r="B375" s="2"/>
      <c r="C375" s="2"/>
      <c r="D375" s="2"/>
      <c r="E375" s="2"/>
      <c r="F375" s="2"/>
      <c r="G375" s="2"/>
      <c r="H375" s="2"/>
      <c r="I375" s="2"/>
      <c r="J375" s="2"/>
      <c r="K375" s="2"/>
      <c r="L375" s="2"/>
      <c r="M375" s="2"/>
      <c r="N375" s="2"/>
      <c r="O375" s="2"/>
      <c r="P375" s="2"/>
      <c r="Q375" s="2"/>
      <c r="R375" s="2"/>
      <c r="S375" s="2"/>
      <c r="T375" s="2"/>
      <c r="U375" s="2"/>
      <c r="V375" s="2"/>
      <c r="W375" s="2"/>
    </row>
    <row r="376" spans="1:23" ht="15.75" customHeight="1">
      <c r="A376" s="2"/>
      <c r="B376" s="2"/>
      <c r="C376" s="2"/>
      <c r="D376" s="2"/>
      <c r="E376" s="2"/>
      <c r="F376" s="2"/>
      <c r="G376" s="2"/>
      <c r="H376" s="2"/>
      <c r="I376" s="2"/>
      <c r="J376" s="2"/>
      <c r="K376" s="2"/>
      <c r="L376" s="2"/>
      <c r="M376" s="2"/>
      <c r="N376" s="2"/>
      <c r="O376" s="2"/>
      <c r="P376" s="2"/>
      <c r="Q376" s="2"/>
      <c r="R376" s="2"/>
      <c r="S376" s="2"/>
      <c r="T376" s="2"/>
      <c r="U376" s="2"/>
      <c r="V376" s="2"/>
      <c r="W376" s="2"/>
    </row>
    <row r="377" spans="1:23" ht="15.75" customHeight="1">
      <c r="A377" s="2"/>
      <c r="B377" s="2"/>
      <c r="C377" s="2"/>
      <c r="D377" s="2"/>
      <c r="E377" s="2"/>
      <c r="F377" s="2"/>
      <c r="G377" s="2"/>
      <c r="H377" s="2"/>
      <c r="I377" s="2"/>
      <c r="J377" s="2"/>
      <c r="K377" s="2"/>
      <c r="L377" s="2"/>
      <c r="M377" s="2"/>
      <c r="N377" s="2"/>
      <c r="O377" s="2"/>
      <c r="P377" s="2"/>
      <c r="Q377" s="2"/>
      <c r="R377" s="2"/>
      <c r="S377" s="2"/>
      <c r="T377" s="2"/>
      <c r="U377" s="2"/>
      <c r="V377" s="2"/>
      <c r="W377" s="2"/>
    </row>
    <row r="378" spans="1:23" ht="15.75" customHeight="1">
      <c r="A378" s="2"/>
      <c r="B378" s="2"/>
      <c r="C378" s="2"/>
      <c r="D378" s="2"/>
      <c r="E378" s="2"/>
      <c r="F378" s="2"/>
      <c r="G378" s="2"/>
      <c r="H378" s="2"/>
      <c r="I378" s="2"/>
      <c r="J378" s="2"/>
      <c r="K378" s="2"/>
      <c r="L378" s="2"/>
      <c r="M378" s="2"/>
      <c r="N378" s="2"/>
      <c r="O378" s="2"/>
      <c r="P378" s="2"/>
      <c r="Q378" s="2"/>
      <c r="R378" s="2"/>
      <c r="S378" s="2"/>
      <c r="T378" s="2"/>
      <c r="U378" s="2"/>
      <c r="V378" s="2"/>
      <c r="W378" s="2"/>
    </row>
    <row r="379" spans="1:23" ht="15.75" customHeight="1">
      <c r="A379" s="2"/>
      <c r="B379" s="2"/>
      <c r="C379" s="2"/>
      <c r="D379" s="2"/>
      <c r="E379" s="2"/>
      <c r="F379" s="2"/>
      <c r="G379" s="2"/>
      <c r="H379" s="2"/>
      <c r="I379" s="2"/>
      <c r="J379" s="2"/>
      <c r="K379" s="2"/>
      <c r="L379" s="2"/>
      <c r="M379" s="2"/>
      <c r="N379" s="2"/>
      <c r="O379" s="2"/>
      <c r="P379" s="2"/>
      <c r="Q379" s="2"/>
      <c r="R379" s="2"/>
      <c r="S379" s="2"/>
      <c r="T379" s="2"/>
      <c r="U379" s="2"/>
      <c r="V379" s="2"/>
      <c r="W379" s="2"/>
    </row>
    <row r="380" spans="1:23" ht="15.75" customHeight="1">
      <c r="A380" s="2"/>
      <c r="B380" s="2"/>
      <c r="C380" s="2"/>
      <c r="D380" s="2"/>
      <c r="E380" s="2"/>
      <c r="F380" s="2"/>
      <c r="G380" s="2"/>
      <c r="H380" s="2"/>
      <c r="I380" s="2"/>
      <c r="J380" s="2"/>
      <c r="K380" s="2"/>
      <c r="L380" s="2"/>
      <c r="M380" s="2"/>
      <c r="N380" s="2"/>
      <c r="O380" s="2"/>
      <c r="P380" s="2"/>
      <c r="Q380" s="2"/>
      <c r="R380" s="2"/>
      <c r="S380" s="2"/>
      <c r="T380" s="2"/>
      <c r="U380" s="2"/>
      <c r="V380" s="2"/>
      <c r="W380" s="2"/>
    </row>
    <row r="381" spans="1:23" ht="15.75" customHeight="1">
      <c r="A381" s="2"/>
      <c r="B381" s="2"/>
      <c r="C381" s="2"/>
      <c r="D381" s="2"/>
      <c r="E381" s="2"/>
      <c r="F381" s="2"/>
      <c r="G381" s="2"/>
      <c r="H381" s="2"/>
      <c r="I381" s="2"/>
      <c r="J381" s="2"/>
      <c r="K381" s="2"/>
      <c r="L381" s="2"/>
      <c r="M381" s="2"/>
      <c r="N381" s="2"/>
      <c r="O381" s="2"/>
      <c r="P381" s="2"/>
      <c r="Q381" s="2"/>
      <c r="R381" s="2"/>
      <c r="S381" s="2"/>
      <c r="T381" s="2"/>
      <c r="U381" s="2"/>
      <c r="V381" s="2"/>
      <c r="W381" s="2"/>
    </row>
    <row r="382" spans="1:23" ht="15.75" customHeight="1">
      <c r="A382" s="2"/>
      <c r="B382" s="2"/>
      <c r="C382" s="2"/>
      <c r="D382" s="2"/>
      <c r="E382" s="2"/>
      <c r="F382" s="2"/>
      <c r="G382" s="2"/>
      <c r="H382" s="2"/>
      <c r="I382" s="2"/>
      <c r="J382" s="2"/>
      <c r="K382" s="2"/>
      <c r="L382" s="2"/>
      <c r="M382" s="2"/>
      <c r="N382" s="2"/>
      <c r="O382" s="2"/>
      <c r="P382" s="2"/>
      <c r="Q382" s="2"/>
      <c r="R382" s="2"/>
      <c r="S382" s="2"/>
      <c r="T382" s="2"/>
      <c r="U382" s="2"/>
      <c r="V382" s="2"/>
      <c r="W382" s="2"/>
    </row>
    <row r="383" spans="1:23" ht="15.75" customHeight="1">
      <c r="A383" s="2"/>
      <c r="B383" s="2"/>
      <c r="C383" s="2"/>
      <c r="D383" s="2"/>
      <c r="E383" s="2"/>
      <c r="F383" s="2"/>
      <c r="G383" s="2"/>
      <c r="H383" s="2"/>
      <c r="I383" s="2"/>
      <c r="J383" s="2"/>
      <c r="K383" s="2"/>
      <c r="L383" s="2"/>
      <c r="M383" s="2"/>
      <c r="N383" s="2"/>
      <c r="O383" s="2"/>
      <c r="P383" s="2"/>
      <c r="Q383" s="2"/>
      <c r="R383" s="2"/>
      <c r="S383" s="2"/>
      <c r="T383" s="2"/>
      <c r="U383" s="2"/>
      <c r="V383" s="2"/>
      <c r="W383" s="2"/>
    </row>
    <row r="384" spans="1:23" ht="15.75" customHeight="1">
      <c r="A384" s="2"/>
      <c r="B384" s="2"/>
      <c r="C384" s="2"/>
      <c r="D384" s="2"/>
      <c r="E384" s="2"/>
      <c r="F384" s="2"/>
      <c r="G384" s="2"/>
      <c r="H384" s="2"/>
      <c r="I384" s="2"/>
      <c r="J384" s="2"/>
      <c r="K384" s="2"/>
      <c r="L384" s="2"/>
      <c r="M384" s="2"/>
      <c r="N384" s="2"/>
      <c r="O384" s="2"/>
      <c r="P384" s="2"/>
      <c r="Q384" s="2"/>
      <c r="R384" s="2"/>
      <c r="S384" s="2"/>
      <c r="T384" s="2"/>
      <c r="U384" s="2"/>
      <c r="V384" s="2"/>
      <c r="W384" s="2"/>
    </row>
    <row r="385" spans="1:23" ht="15.75" customHeight="1">
      <c r="A385" s="2"/>
      <c r="B385" s="2"/>
      <c r="C385" s="2"/>
      <c r="D385" s="2"/>
      <c r="E385" s="2"/>
      <c r="F385" s="2"/>
      <c r="G385" s="2"/>
      <c r="H385" s="2"/>
      <c r="I385" s="2"/>
      <c r="J385" s="2"/>
      <c r="K385" s="2"/>
      <c r="L385" s="2"/>
      <c r="M385" s="2"/>
      <c r="N385" s="2"/>
      <c r="O385" s="2"/>
      <c r="P385" s="2"/>
      <c r="Q385" s="2"/>
      <c r="R385" s="2"/>
      <c r="S385" s="2"/>
      <c r="T385" s="2"/>
      <c r="U385" s="2"/>
      <c r="V385" s="2"/>
      <c r="W385" s="2"/>
    </row>
    <row r="386" spans="1:23" ht="15.75" customHeight="1">
      <c r="A386" s="2"/>
      <c r="B386" s="2"/>
      <c r="C386" s="2"/>
      <c r="D386" s="2"/>
      <c r="E386" s="2"/>
      <c r="F386" s="2"/>
      <c r="G386" s="2"/>
      <c r="H386" s="2"/>
      <c r="I386" s="2"/>
      <c r="J386" s="2"/>
      <c r="K386" s="2"/>
      <c r="L386" s="2"/>
      <c r="M386" s="2"/>
      <c r="N386" s="2"/>
      <c r="O386" s="2"/>
      <c r="P386" s="2"/>
      <c r="Q386" s="2"/>
      <c r="R386" s="2"/>
      <c r="S386" s="2"/>
      <c r="T386" s="2"/>
      <c r="U386" s="2"/>
      <c r="V386" s="2"/>
      <c r="W386" s="2"/>
    </row>
    <row r="387" spans="1:23" ht="15.75" customHeight="1">
      <c r="A387" s="2"/>
      <c r="B387" s="2"/>
      <c r="C387" s="2"/>
      <c r="D387" s="2"/>
      <c r="E387" s="2"/>
      <c r="F387" s="2"/>
      <c r="G387" s="2"/>
      <c r="H387" s="2"/>
      <c r="I387" s="2"/>
      <c r="J387" s="2"/>
      <c r="K387" s="2"/>
      <c r="L387" s="2"/>
      <c r="M387" s="2"/>
      <c r="N387" s="2"/>
      <c r="O387" s="2"/>
      <c r="P387" s="2"/>
      <c r="Q387" s="2"/>
      <c r="R387" s="2"/>
      <c r="S387" s="2"/>
      <c r="T387" s="2"/>
      <c r="U387" s="2"/>
      <c r="V387" s="2"/>
      <c r="W387" s="2"/>
    </row>
    <row r="388" spans="1:23" ht="15.75" customHeight="1">
      <c r="A388" s="2"/>
      <c r="B388" s="2"/>
      <c r="C388" s="2"/>
      <c r="D388" s="2"/>
      <c r="E388" s="2"/>
      <c r="F388" s="2"/>
      <c r="G388" s="2"/>
      <c r="H388" s="2"/>
      <c r="I388" s="2"/>
      <c r="J388" s="2"/>
      <c r="K388" s="2"/>
      <c r="L388" s="2"/>
      <c r="M388" s="2"/>
      <c r="N388" s="2"/>
      <c r="O388" s="2"/>
      <c r="P388" s="2"/>
      <c r="Q388" s="2"/>
      <c r="R388" s="2"/>
      <c r="S388" s="2"/>
      <c r="T388" s="2"/>
      <c r="U388" s="2"/>
      <c r="V388" s="2"/>
      <c r="W388" s="2"/>
    </row>
    <row r="389" spans="1:23" ht="15.75" customHeight="1">
      <c r="A389" s="2"/>
      <c r="B389" s="2"/>
      <c r="C389" s="2"/>
      <c r="D389" s="2"/>
      <c r="E389" s="2"/>
      <c r="F389" s="2"/>
      <c r="G389" s="2"/>
      <c r="H389" s="2"/>
      <c r="I389" s="2"/>
      <c r="J389" s="2"/>
      <c r="K389" s="2"/>
      <c r="L389" s="2"/>
      <c r="M389" s="2"/>
      <c r="N389" s="2"/>
      <c r="O389" s="2"/>
      <c r="P389" s="2"/>
      <c r="Q389" s="2"/>
      <c r="R389" s="2"/>
      <c r="S389" s="2"/>
      <c r="T389" s="2"/>
      <c r="U389" s="2"/>
      <c r="V389" s="2"/>
      <c r="W389" s="2"/>
    </row>
    <row r="390" spans="1:23" ht="15.75" customHeight="1">
      <c r="A390" s="2"/>
      <c r="B390" s="2"/>
      <c r="C390" s="2"/>
      <c r="D390" s="2"/>
      <c r="E390" s="2"/>
      <c r="F390" s="2"/>
      <c r="G390" s="2"/>
      <c r="H390" s="2"/>
      <c r="I390" s="2"/>
      <c r="J390" s="2"/>
      <c r="K390" s="2"/>
      <c r="L390" s="2"/>
      <c r="M390" s="2"/>
      <c r="N390" s="2"/>
      <c r="O390" s="2"/>
      <c r="P390" s="2"/>
      <c r="Q390" s="2"/>
      <c r="R390" s="2"/>
      <c r="S390" s="2"/>
      <c r="T390" s="2"/>
      <c r="U390" s="2"/>
      <c r="V390" s="2"/>
      <c r="W390" s="2"/>
    </row>
    <row r="391" spans="1:23" ht="15.75" customHeight="1">
      <c r="A391" s="2"/>
      <c r="B391" s="2"/>
      <c r="C391" s="2"/>
      <c r="D391" s="2"/>
      <c r="E391" s="2"/>
      <c r="F391" s="2"/>
      <c r="G391" s="2"/>
      <c r="H391" s="2"/>
      <c r="I391" s="2"/>
      <c r="J391" s="2"/>
      <c r="K391" s="2"/>
      <c r="L391" s="2"/>
      <c r="M391" s="2"/>
      <c r="N391" s="2"/>
      <c r="O391" s="2"/>
      <c r="P391" s="2"/>
      <c r="Q391" s="2"/>
      <c r="R391" s="2"/>
      <c r="S391" s="2"/>
      <c r="T391" s="2"/>
      <c r="U391" s="2"/>
      <c r="V391" s="2"/>
      <c r="W391" s="2"/>
    </row>
    <row r="392" spans="1:23" ht="15.75" customHeight="1">
      <c r="A392" s="2"/>
      <c r="B392" s="2"/>
      <c r="C392" s="2"/>
      <c r="D392" s="2"/>
      <c r="E392" s="2"/>
      <c r="F392" s="2"/>
      <c r="G392" s="2"/>
      <c r="H392" s="2"/>
      <c r="I392" s="2"/>
      <c r="J392" s="2"/>
      <c r="K392" s="2"/>
      <c r="L392" s="2"/>
      <c r="M392" s="2"/>
      <c r="N392" s="2"/>
      <c r="O392" s="2"/>
      <c r="P392" s="2"/>
      <c r="Q392" s="2"/>
      <c r="R392" s="2"/>
      <c r="S392" s="2"/>
      <c r="T392" s="2"/>
      <c r="U392" s="2"/>
      <c r="V392" s="2"/>
      <c r="W392" s="2"/>
    </row>
    <row r="393" spans="1:23" ht="15.75" customHeight="1">
      <c r="A393" s="2"/>
      <c r="B393" s="2"/>
      <c r="C393" s="2"/>
      <c r="D393" s="2"/>
      <c r="E393" s="2"/>
      <c r="F393" s="2"/>
      <c r="G393" s="2"/>
      <c r="H393" s="2"/>
      <c r="I393" s="2"/>
      <c r="J393" s="2"/>
      <c r="K393" s="2"/>
      <c r="L393" s="2"/>
      <c r="M393" s="2"/>
      <c r="N393" s="2"/>
      <c r="O393" s="2"/>
      <c r="P393" s="2"/>
      <c r="Q393" s="2"/>
      <c r="R393" s="2"/>
      <c r="S393" s="2"/>
      <c r="T393" s="2"/>
      <c r="U393" s="2"/>
      <c r="V393" s="2"/>
      <c r="W393" s="2"/>
    </row>
    <row r="394" spans="1:23" ht="15.75" customHeight="1">
      <c r="A394" s="2"/>
      <c r="B394" s="2"/>
      <c r="C394" s="2"/>
      <c r="D394" s="2"/>
      <c r="E394" s="2"/>
      <c r="F394" s="2"/>
      <c r="G394" s="2"/>
      <c r="H394" s="2"/>
      <c r="I394" s="2"/>
      <c r="J394" s="2"/>
      <c r="K394" s="2"/>
      <c r="L394" s="2"/>
      <c r="M394" s="2"/>
      <c r="N394" s="2"/>
      <c r="O394" s="2"/>
      <c r="P394" s="2"/>
      <c r="Q394" s="2"/>
      <c r="R394" s="2"/>
      <c r="S394" s="2"/>
      <c r="T394" s="2"/>
      <c r="U394" s="2"/>
      <c r="V394" s="2"/>
      <c r="W394" s="2"/>
    </row>
    <row r="395" spans="1:23" ht="15.75" customHeight="1">
      <c r="A395" s="2"/>
      <c r="B395" s="2"/>
      <c r="C395" s="2"/>
      <c r="D395" s="2"/>
      <c r="E395" s="2"/>
      <c r="F395" s="2"/>
      <c r="G395" s="2"/>
      <c r="H395" s="2"/>
      <c r="I395" s="2"/>
      <c r="J395" s="2"/>
      <c r="K395" s="2"/>
      <c r="L395" s="2"/>
      <c r="M395" s="2"/>
      <c r="N395" s="2"/>
      <c r="O395" s="2"/>
      <c r="P395" s="2"/>
      <c r="Q395" s="2"/>
      <c r="R395" s="2"/>
      <c r="S395" s="2"/>
      <c r="T395" s="2"/>
      <c r="U395" s="2"/>
      <c r="V395" s="2"/>
      <c r="W395" s="2"/>
    </row>
    <row r="396" spans="1:23" ht="15.75" customHeight="1">
      <c r="A396" s="2"/>
      <c r="B396" s="2"/>
      <c r="C396" s="2"/>
      <c r="D396" s="2"/>
      <c r="E396" s="2"/>
      <c r="F396" s="2"/>
      <c r="G396" s="2"/>
      <c r="H396" s="2"/>
      <c r="I396" s="2"/>
      <c r="J396" s="2"/>
      <c r="K396" s="2"/>
      <c r="L396" s="2"/>
      <c r="M396" s="2"/>
      <c r="N396" s="2"/>
      <c r="O396" s="2"/>
      <c r="P396" s="2"/>
      <c r="Q396" s="2"/>
      <c r="R396" s="2"/>
      <c r="S396" s="2"/>
      <c r="T396" s="2"/>
      <c r="U396" s="2"/>
      <c r="V396" s="2"/>
      <c r="W396" s="2"/>
    </row>
    <row r="397" spans="1:23" ht="15.75" customHeight="1">
      <c r="A397" s="2"/>
      <c r="B397" s="2"/>
      <c r="C397" s="2"/>
      <c r="D397" s="2"/>
      <c r="E397" s="2"/>
      <c r="F397" s="2"/>
      <c r="G397" s="2"/>
      <c r="H397" s="2"/>
      <c r="I397" s="2"/>
      <c r="J397" s="2"/>
      <c r="K397" s="2"/>
      <c r="L397" s="2"/>
      <c r="M397" s="2"/>
      <c r="N397" s="2"/>
      <c r="O397" s="2"/>
      <c r="P397" s="2"/>
      <c r="Q397" s="2"/>
      <c r="R397" s="2"/>
      <c r="S397" s="2"/>
      <c r="T397" s="2"/>
      <c r="U397" s="2"/>
      <c r="V397" s="2"/>
      <c r="W397" s="2"/>
    </row>
    <row r="398" spans="1:23" ht="15.75" customHeight="1">
      <c r="A398" s="2"/>
      <c r="B398" s="2"/>
      <c r="C398" s="2"/>
      <c r="D398" s="2"/>
      <c r="E398" s="2"/>
      <c r="F398" s="2"/>
      <c r="G398" s="2"/>
      <c r="H398" s="2"/>
      <c r="I398" s="2"/>
      <c r="J398" s="2"/>
      <c r="K398" s="2"/>
      <c r="L398" s="2"/>
      <c r="M398" s="2"/>
      <c r="N398" s="2"/>
      <c r="O398" s="2"/>
      <c r="P398" s="2"/>
      <c r="Q398" s="2"/>
      <c r="R398" s="2"/>
      <c r="S398" s="2"/>
      <c r="T398" s="2"/>
      <c r="U398" s="2"/>
      <c r="V398" s="2"/>
      <c r="W398" s="2"/>
    </row>
    <row r="399" spans="1:23" ht="15.75" customHeight="1">
      <c r="A399" s="2"/>
      <c r="B399" s="2"/>
      <c r="C399" s="2"/>
      <c r="D399" s="2"/>
      <c r="E399" s="2"/>
      <c r="F399" s="2"/>
      <c r="G399" s="2"/>
      <c r="H399" s="2"/>
      <c r="I399" s="2"/>
      <c r="J399" s="2"/>
      <c r="K399" s="2"/>
      <c r="L399" s="2"/>
      <c r="M399" s="2"/>
      <c r="N399" s="2"/>
      <c r="O399" s="2"/>
      <c r="P399" s="2"/>
      <c r="Q399" s="2"/>
      <c r="R399" s="2"/>
      <c r="S399" s="2"/>
      <c r="T399" s="2"/>
      <c r="U399" s="2"/>
      <c r="V399" s="2"/>
      <c r="W399" s="2"/>
    </row>
    <row r="400" spans="1:23" ht="15.75" customHeight="1">
      <c r="A400" s="2"/>
      <c r="B400" s="2"/>
      <c r="C400" s="2"/>
      <c r="D400" s="2"/>
      <c r="E400" s="2"/>
      <c r="F400" s="2"/>
      <c r="G400" s="2"/>
      <c r="H400" s="2"/>
      <c r="I400" s="2"/>
      <c r="J400" s="2"/>
      <c r="K400" s="2"/>
      <c r="L400" s="2"/>
      <c r="M400" s="2"/>
      <c r="N400" s="2"/>
      <c r="O400" s="2"/>
      <c r="P400" s="2"/>
      <c r="Q400" s="2"/>
      <c r="R400" s="2"/>
      <c r="S400" s="2"/>
      <c r="T400" s="2"/>
      <c r="U400" s="2"/>
      <c r="V400" s="2"/>
      <c r="W400" s="2"/>
    </row>
    <row r="401" spans="1:23" ht="15.75" customHeight="1">
      <c r="A401" s="2"/>
      <c r="B401" s="2"/>
      <c r="C401" s="2"/>
      <c r="D401" s="2"/>
      <c r="E401" s="2"/>
      <c r="F401" s="2"/>
      <c r="G401" s="2"/>
      <c r="H401" s="2"/>
      <c r="I401" s="2"/>
      <c r="J401" s="2"/>
      <c r="K401" s="2"/>
      <c r="L401" s="2"/>
      <c r="M401" s="2"/>
      <c r="N401" s="2"/>
      <c r="O401" s="2"/>
      <c r="P401" s="2"/>
      <c r="Q401" s="2"/>
      <c r="R401" s="2"/>
      <c r="S401" s="2"/>
      <c r="T401" s="2"/>
      <c r="U401" s="2"/>
      <c r="V401" s="2"/>
      <c r="W401" s="2"/>
    </row>
    <row r="402" spans="1:23" ht="15.75" customHeight="1">
      <c r="A402" s="2"/>
      <c r="B402" s="2"/>
      <c r="C402" s="2"/>
      <c r="D402" s="2"/>
      <c r="E402" s="2"/>
      <c r="F402" s="2"/>
      <c r="G402" s="2"/>
      <c r="H402" s="2"/>
      <c r="I402" s="2"/>
      <c r="J402" s="2"/>
      <c r="K402" s="2"/>
      <c r="L402" s="2"/>
      <c r="M402" s="2"/>
      <c r="N402" s="2"/>
      <c r="O402" s="2"/>
      <c r="P402" s="2"/>
      <c r="Q402" s="2"/>
      <c r="R402" s="2"/>
      <c r="S402" s="2"/>
      <c r="T402" s="2"/>
      <c r="U402" s="2"/>
      <c r="V402" s="2"/>
      <c r="W402" s="2"/>
    </row>
    <row r="403" spans="1:23" ht="15.75" customHeight="1">
      <c r="A403" s="2"/>
      <c r="B403" s="2"/>
      <c r="C403" s="2"/>
      <c r="D403" s="2"/>
      <c r="E403" s="2"/>
      <c r="F403" s="2"/>
      <c r="G403" s="2"/>
      <c r="H403" s="2"/>
      <c r="I403" s="2"/>
      <c r="J403" s="2"/>
      <c r="K403" s="2"/>
      <c r="L403" s="2"/>
      <c r="M403" s="2"/>
      <c r="N403" s="2"/>
      <c r="O403" s="2"/>
      <c r="P403" s="2"/>
      <c r="Q403" s="2"/>
      <c r="R403" s="2"/>
      <c r="S403" s="2"/>
      <c r="T403" s="2"/>
      <c r="U403" s="2"/>
      <c r="V403" s="2"/>
      <c r="W403" s="2"/>
    </row>
    <row r="404" spans="1:23" ht="15.75" customHeight="1">
      <c r="A404" s="2"/>
      <c r="B404" s="2"/>
      <c r="C404" s="2"/>
      <c r="D404" s="2"/>
      <c r="E404" s="2"/>
      <c r="F404" s="2"/>
      <c r="G404" s="2"/>
      <c r="H404" s="2"/>
      <c r="I404" s="2"/>
      <c r="J404" s="2"/>
      <c r="K404" s="2"/>
      <c r="L404" s="2"/>
      <c r="M404" s="2"/>
      <c r="N404" s="2"/>
      <c r="O404" s="2"/>
      <c r="P404" s="2"/>
      <c r="Q404" s="2"/>
      <c r="R404" s="2"/>
      <c r="S404" s="2"/>
      <c r="T404" s="2"/>
      <c r="U404" s="2"/>
      <c r="V404" s="2"/>
      <c r="W404" s="2"/>
    </row>
    <row r="405" spans="1:23" ht="15.75" customHeight="1">
      <c r="A405" s="2"/>
      <c r="B405" s="2"/>
      <c r="C405" s="2"/>
      <c r="D405" s="2"/>
      <c r="E405" s="2"/>
      <c r="F405" s="2"/>
      <c r="G405" s="2"/>
      <c r="H405" s="2"/>
      <c r="I405" s="2"/>
      <c r="J405" s="2"/>
      <c r="K405" s="2"/>
      <c r="L405" s="2"/>
      <c r="M405" s="2"/>
      <c r="N405" s="2"/>
      <c r="O405" s="2"/>
      <c r="P405" s="2"/>
      <c r="Q405" s="2"/>
      <c r="R405" s="2"/>
      <c r="S405" s="2"/>
      <c r="T405" s="2"/>
      <c r="U405" s="2"/>
      <c r="V405" s="2"/>
      <c r="W405" s="2"/>
    </row>
    <row r="406" spans="1:23" ht="15.75" customHeight="1">
      <c r="A406" s="2"/>
      <c r="B406" s="2"/>
      <c r="C406" s="2"/>
      <c r="D406" s="2"/>
      <c r="E406" s="2"/>
      <c r="F406" s="2"/>
      <c r="G406" s="2"/>
      <c r="H406" s="2"/>
      <c r="I406" s="2"/>
      <c r="J406" s="2"/>
      <c r="K406" s="2"/>
      <c r="L406" s="2"/>
      <c r="M406" s="2"/>
      <c r="N406" s="2"/>
      <c r="O406" s="2"/>
      <c r="P406" s="2"/>
      <c r="Q406" s="2"/>
      <c r="R406" s="2"/>
      <c r="S406" s="2"/>
      <c r="T406" s="2"/>
      <c r="U406" s="2"/>
      <c r="V406" s="2"/>
      <c r="W406" s="2"/>
    </row>
    <row r="407" spans="1:23" ht="15.75" customHeight="1">
      <c r="A407" s="2"/>
      <c r="B407" s="2"/>
      <c r="C407" s="2"/>
      <c r="D407" s="2"/>
      <c r="E407" s="2"/>
      <c r="F407" s="2"/>
      <c r="G407" s="2"/>
      <c r="H407" s="2"/>
      <c r="I407" s="2"/>
      <c r="J407" s="2"/>
      <c r="K407" s="2"/>
      <c r="L407" s="2"/>
      <c r="M407" s="2"/>
      <c r="N407" s="2"/>
      <c r="O407" s="2"/>
      <c r="P407" s="2"/>
      <c r="Q407" s="2"/>
      <c r="R407" s="2"/>
      <c r="S407" s="2"/>
      <c r="T407" s="2"/>
      <c r="U407" s="2"/>
      <c r="V407" s="2"/>
      <c r="W407" s="2"/>
    </row>
    <row r="408" spans="1:23" ht="15.75" customHeight="1">
      <c r="A408" s="2"/>
      <c r="B408" s="2"/>
      <c r="C408" s="2"/>
      <c r="D408" s="2"/>
      <c r="E408" s="2"/>
      <c r="F408" s="2"/>
      <c r="G408" s="2"/>
      <c r="H408" s="2"/>
      <c r="I408" s="2"/>
      <c r="J408" s="2"/>
      <c r="K408" s="2"/>
      <c r="L408" s="2"/>
      <c r="M408" s="2"/>
      <c r="N408" s="2"/>
      <c r="O408" s="2"/>
      <c r="P408" s="2"/>
      <c r="Q408" s="2"/>
      <c r="R408" s="2"/>
      <c r="S408" s="2"/>
      <c r="T408" s="2"/>
      <c r="U408" s="2"/>
      <c r="V408" s="2"/>
      <c r="W408" s="2"/>
    </row>
    <row r="409" spans="1:23" ht="15.75" customHeight="1">
      <c r="A409" s="2"/>
      <c r="B409" s="2"/>
      <c r="C409" s="2"/>
      <c r="D409" s="2"/>
      <c r="E409" s="2"/>
      <c r="F409" s="2"/>
      <c r="G409" s="2"/>
      <c r="H409" s="2"/>
      <c r="I409" s="2"/>
      <c r="J409" s="2"/>
      <c r="K409" s="2"/>
      <c r="L409" s="2"/>
      <c r="M409" s="2"/>
      <c r="N409" s="2"/>
      <c r="O409" s="2"/>
      <c r="P409" s="2"/>
      <c r="Q409" s="2"/>
      <c r="R409" s="2"/>
      <c r="S409" s="2"/>
      <c r="T409" s="2"/>
      <c r="U409" s="2"/>
      <c r="V409" s="2"/>
      <c r="W409" s="2"/>
    </row>
    <row r="410" spans="1:23" ht="15.75" customHeight="1">
      <c r="A410" s="2"/>
      <c r="B410" s="2"/>
      <c r="C410" s="2"/>
      <c r="D410" s="2"/>
      <c r="E410" s="2"/>
      <c r="F410" s="2"/>
      <c r="G410" s="2"/>
      <c r="H410" s="2"/>
      <c r="I410" s="2"/>
      <c r="J410" s="2"/>
      <c r="K410" s="2"/>
      <c r="L410" s="2"/>
      <c r="M410" s="2"/>
      <c r="N410" s="2"/>
      <c r="O410" s="2"/>
      <c r="P410" s="2"/>
      <c r="Q410" s="2"/>
      <c r="R410" s="2"/>
      <c r="S410" s="2"/>
      <c r="T410" s="2"/>
      <c r="U410" s="2"/>
      <c r="V410" s="2"/>
      <c r="W410" s="2"/>
    </row>
    <row r="411" spans="1:23" ht="15.75" customHeight="1">
      <c r="A411" s="2"/>
      <c r="B411" s="2"/>
      <c r="C411" s="2"/>
      <c r="D411" s="2"/>
      <c r="E411" s="2"/>
      <c r="F411" s="2"/>
      <c r="G411" s="2"/>
      <c r="H411" s="2"/>
      <c r="I411" s="2"/>
      <c r="J411" s="2"/>
      <c r="K411" s="2"/>
      <c r="L411" s="2"/>
      <c r="M411" s="2"/>
      <c r="N411" s="2"/>
      <c r="O411" s="2"/>
      <c r="P411" s="2"/>
      <c r="Q411" s="2"/>
      <c r="R411" s="2"/>
      <c r="S411" s="2"/>
      <c r="T411" s="2"/>
      <c r="U411" s="2"/>
      <c r="V411" s="2"/>
      <c r="W411" s="2"/>
    </row>
    <row r="412" spans="1:23" ht="15.75" customHeight="1">
      <c r="A412" s="2"/>
      <c r="B412" s="2"/>
      <c r="C412" s="2"/>
      <c r="D412" s="2"/>
      <c r="E412" s="2"/>
      <c r="F412" s="2"/>
      <c r="G412" s="2"/>
      <c r="H412" s="2"/>
      <c r="I412" s="2"/>
      <c r="J412" s="2"/>
      <c r="K412" s="2"/>
      <c r="L412" s="2"/>
      <c r="M412" s="2"/>
      <c r="N412" s="2"/>
      <c r="O412" s="2"/>
      <c r="P412" s="2"/>
      <c r="Q412" s="2"/>
      <c r="R412" s="2"/>
      <c r="S412" s="2"/>
      <c r="T412" s="2"/>
      <c r="U412" s="2"/>
      <c r="V412" s="2"/>
      <c r="W412" s="2"/>
    </row>
    <row r="413" spans="1:23" ht="15.75" customHeight="1">
      <c r="A413" s="2"/>
      <c r="B413" s="2"/>
      <c r="C413" s="2"/>
      <c r="D413" s="2"/>
      <c r="E413" s="2"/>
      <c r="F413" s="2"/>
      <c r="G413" s="2"/>
      <c r="H413" s="2"/>
      <c r="I413" s="2"/>
      <c r="J413" s="2"/>
      <c r="K413" s="2"/>
      <c r="L413" s="2"/>
      <c r="M413" s="2"/>
      <c r="N413" s="2"/>
      <c r="O413" s="2"/>
      <c r="P413" s="2"/>
      <c r="Q413" s="2"/>
      <c r="R413" s="2"/>
      <c r="S413" s="2"/>
      <c r="T413" s="2"/>
      <c r="U413" s="2"/>
      <c r="V413" s="2"/>
      <c r="W413" s="2"/>
    </row>
    <row r="414" spans="1:23" ht="15.75" customHeight="1">
      <c r="A414" s="2"/>
      <c r="B414" s="2"/>
      <c r="C414" s="2"/>
      <c r="D414" s="2"/>
      <c r="E414" s="2"/>
      <c r="F414" s="2"/>
      <c r="G414" s="2"/>
      <c r="H414" s="2"/>
      <c r="I414" s="2"/>
      <c r="J414" s="2"/>
      <c r="K414" s="2"/>
      <c r="L414" s="2"/>
      <c r="M414" s="2"/>
      <c r="N414" s="2"/>
      <c r="O414" s="2"/>
      <c r="P414" s="2"/>
      <c r="Q414" s="2"/>
      <c r="R414" s="2"/>
      <c r="S414" s="2"/>
      <c r="T414" s="2"/>
      <c r="U414" s="2"/>
      <c r="V414" s="2"/>
      <c r="W414" s="2"/>
    </row>
    <row r="415" spans="1:23" ht="15.75" customHeight="1">
      <c r="A415" s="2"/>
      <c r="B415" s="2"/>
      <c r="C415" s="2"/>
      <c r="D415" s="2"/>
      <c r="E415" s="2"/>
      <c r="F415" s="2"/>
      <c r="G415" s="2"/>
      <c r="H415" s="2"/>
      <c r="I415" s="2"/>
      <c r="J415" s="2"/>
      <c r="K415" s="2"/>
      <c r="L415" s="2"/>
      <c r="M415" s="2"/>
      <c r="N415" s="2"/>
      <c r="O415" s="2"/>
      <c r="P415" s="2"/>
      <c r="Q415" s="2"/>
      <c r="R415" s="2"/>
      <c r="S415" s="2"/>
      <c r="T415" s="2"/>
      <c r="U415" s="2"/>
      <c r="V415" s="2"/>
      <c r="W415" s="2"/>
    </row>
    <row r="416" spans="1:23" ht="15.75" customHeight="1">
      <c r="A416" s="2"/>
      <c r="B416" s="2"/>
      <c r="C416" s="2"/>
      <c r="D416" s="2"/>
      <c r="E416" s="2"/>
      <c r="F416" s="2"/>
      <c r="G416" s="2"/>
      <c r="H416" s="2"/>
      <c r="I416" s="2"/>
      <c r="J416" s="2"/>
      <c r="K416" s="2"/>
      <c r="L416" s="2"/>
      <c r="M416" s="2"/>
      <c r="N416" s="2"/>
      <c r="O416" s="2"/>
      <c r="P416" s="2"/>
      <c r="Q416" s="2"/>
      <c r="R416" s="2"/>
      <c r="S416" s="2"/>
      <c r="T416" s="2"/>
      <c r="U416" s="2"/>
      <c r="V416" s="2"/>
      <c r="W416" s="2"/>
    </row>
    <row r="417" spans="1:23" ht="15.75" customHeight="1">
      <c r="A417" s="2"/>
      <c r="B417" s="2"/>
      <c r="C417" s="2"/>
      <c r="D417" s="2"/>
      <c r="E417" s="2"/>
      <c r="F417" s="2"/>
      <c r="G417" s="2"/>
      <c r="H417" s="2"/>
      <c r="I417" s="2"/>
      <c r="J417" s="2"/>
      <c r="K417" s="2"/>
      <c r="L417" s="2"/>
      <c r="M417" s="2"/>
      <c r="N417" s="2"/>
      <c r="O417" s="2"/>
      <c r="P417" s="2"/>
      <c r="Q417" s="2"/>
      <c r="R417" s="2"/>
      <c r="S417" s="2"/>
      <c r="T417" s="2"/>
      <c r="U417" s="2"/>
      <c r="V417" s="2"/>
      <c r="W417" s="2"/>
    </row>
    <row r="418" spans="1:23" ht="15.75" customHeight="1">
      <c r="A418" s="2"/>
      <c r="B418" s="2"/>
      <c r="C418" s="2"/>
      <c r="D418" s="2"/>
      <c r="E418" s="2"/>
      <c r="F418" s="2"/>
      <c r="G418" s="2"/>
      <c r="H418" s="2"/>
      <c r="I418" s="2"/>
      <c r="J418" s="2"/>
      <c r="K418" s="2"/>
      <c r="L418" s="2"/>
      <c r="M418" s="2"/>
      <c r="N418" s="2"/>
      <c r="O418" s="2"/>
      <c r="P418" s="2"/>
      <c r="Q418" s="2"/>
      <c r="R418" s="2"/>
      <c r="S418" s="2"/>
      <c r="T418" s="2"/>
      <c r="U418" s="2"/>
      <c r="V418" s="2"/>
      <c r="W418" s="2"/>
    </row>
    <row r="419" spans="1:23" ht="15.75" customHeight="1">
      <c r="A419" s="2"/>
      <c r="B419" s="2"/>
      <c r="C419" s="2"/>
      <c r="D419" s="2"/>
      <c r="E419" s="2"/>
      <c r="F419" s="2"/>
      <c r="G419" s="2"/>
      <c r="H419" s="2"/>
      <c r="I419" s="2"/>
      <c r="J419" s="2"/>
      <c r="K419" s="2"/>
      <c r="L419" s="2"/>
      <c r="M419" s="2"/>
      <c r="N419" s="2"/>
      <c r="O419" s="2"/>
      <c r="P419" s="2"/>
      <c r="Q419" s="2"/>
      <c r="R419" s="2"/>
      <c r="S419" s="2"/>
      <c r="T419" s="2"/>
      <c r="U419" s="2"/>
      <c r="V419" s="2"/>
      <c r="W419" s="2"/>
    </row>
    <row r="420" spans="1:23" ht="15.75" customHeight="1">
      <c r="A420" s="2"/>
      <c r="B420" s="2"/>
      <c r="C420" s="2"/>
      <c r="D420" s="2"/>
      <c r="E420" s="2"/>
      <c r="F420" s="2"/>
      <c r="G420" s="2"/>
      <c r="H420" s="2"/>
      <c r="I420" s="2"/>
      <c r="J420" s="2"/>
      <c r="K420" s="2"/>
      <c r="L420" s="2"/>
      <c r="M420" s="2"/>
      <c r="N420" s="2"/>
      <c r="O420" s="2"/>
      <c r="P420" s="2"/>
      <c r="Q420" s="2"/>
      <c r="R420" s="2"/>
      <c r="S420" s="2"/>
      <c r="T420" s="2"/>
      <c r="U420" s="2"/>
      <c r="V420" s="2"/>
      <c r="W420" s="2"/>
    </row>
    <row r="421" spans="1:23" ht="15.75" customHeight="1">
      <c r="A421" s="2"/>
      <c r="B421" s="2"/>
      <c r="C421" s="2"/>
      <c r="D421" s="2"/>
      <c r="E421" s="2"/>
      <c r="F421" s="2"/>
      <c r="G421" s="2"/>
      <c r="H421" s="2"/>
      <c r="I421" s="2"/>
      <c r="J421" s="2"/>
      <c r="K421" s="2"/>
      <c r="L421" s="2"/>
      <c r="M421" s="2"/>
      <c r="N421" s="2"/>
      <c r="O421" s="2"/>
      <c r="P421" s="2"/>
      <c r="Q421" s="2"/>
      <c r="R421" s="2"/>
      <c r="S421" s="2"/>
      <c r="T421" s="2"/>
      <c r="U421" s="2"/>
      <c r="V421" s="2"/>
      <c r="W421" s="2"/>
    </row>
    <row r="422" spans="1:23" ht="15.75" customHeight="1">
      <c r="A422" s="2"/>
      <c r="B422" s="2"/>
      <c r="C422" s="2"/>
      <c r="D422" s="2"/>
      <c r="E422" s="2"/>
      <c r="F422" s="2"/>
      <c r="G422" s="2"/>
      <c r="H422" s="2"/>
      <c r="I422" s="2"/>
      <c r="J422" s="2"/>
      <c r="K422" s="2"/>
      <c r="L422" s="2"/>
      <c r="M422" s="2"/>
      <c r="N422" s="2"/>
      <c r="O422" s="2"/>
      <c r="P422" s="2"/>
      <c r="Q422" s="2"/>
      <c r="R422" s="2"/>
      <c r="S422" s="2"/>
      <c r="T422" s="2"/>
      <c r="U422" s="2"/>
      <c r="V422" s="2"/>
      <c r="W422" s="2"/>
    </row>
    <row r="423" spans="1:23" ht="15.75" customHeight="1">
      <c r="A423" s="2"/>
      <c r="B423" s="2"/>
      <c r="C423" s="2"/>
      <c r="D423" s="2"/>
      <c r="E423" s="2"/>
      <c r="F423" s="2"/>
      <c r="G423" s="2"/>
      <c r="H423" s="2"/>
      <c r="I423" s="2"/>
      <c r="J423" s="2"/>
      <c r="K423" s="2"/>
      <c r="L423" s="2"/>
      <c r="M423" s="2"/>
      <c r="N423" s="2"/>
      <c r="O423" s="2"/>
      <c r="P423" s="2"/>
      <c r="Q423" s="2"/>
      <c r="R423" s="2"/>
      <c r="S423" s="2"/>
      <c r="T423" s="2"/>
      <c r="U423" s="2"/>
      <c r="V423" s="2"/>
      <c r="W423" s="2"/>
    </row>
    <row r="424" spans="1:23" ht="15.75" customHeight="1">
      <c r="A424" s="2"/>
      <c r="B424" s="2"/>
      <c r="C424" s="2"/>
      <c r="D424" s="2"/>
      <c r="E424" s="2"/>
      <c r="F424" s="2"/>
      <c r="G424" s="2"/>
      <c r="H424" s="2"/>
      <c r="I424" s="2"/>
      <c r="J424" s="2"/>
      <c r="K424" s="2"/>
      <c r="L424" s="2"/>
      <c r="M424" s="2"/>
      <c r="N424" s="2"/>
      <c r="O424" s="2"/>
      <c r="P424" s="2"/>
      <c r="Q424" s="2"/>
      <c r="R424" s="2"/>
      <c r="S424" s="2"/>
      <c r="T424" s="2"/>
      <c r="U424" s="2"/>
      <c r="V424" s="2"/>
      <c r="W424" s="2"/>
    </row>
    <row r="425" spans="1:23" ht="15.75" customHeight="1">
      <c r="A425" s="2"/>
      <c r="B425" s="2"/>
      <c r="C425" s="2"/>
      <c r="D425" s="2"/>
      <c r="E425" s="2"/>
      <c r="F425" s="2"/>
      <c r="G425" s="2"/>
      <c r="H425" s="2"/>
      <c r="I425" s="2"/>
      <c r="J425" s="2"/>
      <c r="K425" s="2"/>
      <c r="L425" s="2"/>
      <c r="M425" s="2"/>
      <c r="N425" s="2"/>
      <c r="O425" s="2"/>
      <c r="P425" s="2"/>
      <c r="Q425" s="2"/>
      <c r="R425" s="2"/>
      <c r="S425" s="2"/>
      <c r="T425" s="2"/>
      <c r="U425" s="2"/>
      <c r="V425" s="2"/>
      <c r="W425" s="2"/>
    </row>
    <row r="426" spans="1:23" ht="15.75" customHeight="1">
      <c r="A426" s="2"/>
      <c r="B426" s="2"/>
      <c r="C426" s="2"/>
      <c r="D426" s="2"/>
      <c r="E426" s="2"/>
      <c r="F426" s="2"/>
      <c r="G426" s="2"/>
      <c r="H426" s="2"/>
      <c r="I426" s="2"/>
      <c r="J426" s="2"/>
      <c r="K426" s="2"/>
      <c r="L426" s="2"/>
      <c r="M426" s="2"/>
      <c r="N426" s="2"/>
      <c r="O426" s="2"/>
      <c r="P426" s="2"/>
      <c r="Q426" s="2"/>
      <c r="R426" s="2"/>
      <c r="S426" s="2"/>
      <c r="T426" s="2"/>
      <c r="U426" s="2"/>
      <c r="V426" s="2"/>
      <c r="W426" s="2"/>
    </row>
    <row r="427" spans="1:23" ht="15.75" customHeight="1">
      <c r="A427" s="2"/>
      <c r="B427" s="2"/>
      <c r="C427" s="2"/>
      <c r="D427" s="2"/>
      <c r="E427" s="2"/>
      <c r="F427" s="2"/>
      <c r="G427" s="2"/>
      <c r="H427" s="2"/>
      <c r="I427" s="2"/>
      <c r="J427" s="2"/>
      <c r="K427" s="2"/>
      <c r="L427" s="2"/>
      <c r="M427" s="2"/>
      <c r="N427" s="2"/>
      <c r="O427" s="2"/>
      <c r="P427" s="2"/>
      <c r="Q427" s="2"/>
      <c r="R427" s="2"/>
      <c r="S427" s="2"/>
      <c r="T427" s="2"/>
      <c r="U427" s="2"/>
      <c r="V427" s="2"/>
      <c r="W427" s="2"/>
    </row>
    <row r="428" spans="1:23" ht="15.75" customHeight="1">
      <c r="A428" s="2"/>
      <c r="B428" s="2"/>
      <c r="C428" s="2"/>
      <c r="D428" s="2"/>
      <c r="E428" s="2"/>
      <c r="F428" s="2"/>
      <c r="G428" s="2"/>
      <c r="H428" s="2"/>
      <c r="I428" s="2"/>
      <c r="J428" s="2"/>
      <c r="K428" s="2"/>
      <c r="L428" s="2"/>
      <c r="M428" s="2"/>
      <c r="N428" s="2"/>
      <c r="O428" s="2"/>
      <c r="P428" s="2"/>
      <c r="Q428" s="2"/>
      <c r="R428" s="2"/>
      <c r="S428" s="2"/>
      <c r="T428" s="2"/>
      <c r="U428" s="2"/>
      <c r="V428" s="2"/>
      <c r="W428" s="2"/>
    </row>
    <row r="429" spans="1:23" ht="15.75" customHeight="1">
      <c r="A429" s="2"/>
      <c r="B429" s="2"/>
      <c r="C429" s="2"/>
      <c r="D429" s="2"/>
      <c r="E429" s="2"/>
      <c r="F429" s="2"/>
      <c r="G429" s="2"/>
      <c r="H429" s="2"/>
      <c r="I429" s="2"/>
      <c r="J429" s="2"/>
      <c r="K429" s="2"/>
      <c r="L429" s="2"/>
      <c r="M429" s="2"/>
      <c r="N429" s="2"/>
      <c r="O429" s="2"/>
      <c r="P429" s="2"/>
      <c r="Q429" s="2"/>
      <c r="R429" s="2"/>
      <c r="S429" s="2"/>
      <c r="T429" s="2"/>
      <c r="U429" s="2"/>
      <c r="V429" s="2"/>
      <c r="W429" s="2"/>
    </row>
    <row r="430" spans="1:23" ht="15.75" customHeight="1">
      <c r="A430" s="2"/>
      <c r="B430" s="2"/>
      <c r="C430" s="2"/>
      <c r="D430" s="2"/>
      <c r="E430" s="2"/>
      <c r="F430" s="2"/>
      <c r="G430" s="2"/>
      <c r="H430" s="2"/>
      <c r="I430" s="2"/>
      <c r="J430" s="2"/>
      <c r="K430" s="2"/>
      <c r="L430" s="2"/>
      <c r="M430" s="2"/>
      <c r="N430" s="2"/>
      <c r="O430" s="2"/>
      <c r="P430" s="2"/>
      <c r="Q430" s="2"/>
      <c r="R430" s="2"/>
      <c r="S430" s="2"/>
      <c r="T430" s="2"/>
      <c r="U430" s="2"/>
      <c r="V430" s="2"/>
      <c r="W430" s="2"/>
    </row>
    <row r="431" spans="1:23" ht="15.75" customHeight="1">
      <c r="A431" s="2"/>
      <c r="B431" s="2"/>
      <c r="C431" s="2"/>
      <c r="D431" s="2"/>
      <c r="E431" s="2"/>
      <c r="F431" s="2"/>
      <c r="G431" s="2"/>
      <c r="H431" s="2"/>
      <c r="I431" s="2"/>
      <c r="J431" s="2"/>
      <c r="K431" s="2"/>
      <c r="L431" s="2"/>
      <c r="M431" s="2"/>
      <c r="N431" s="2"/>
      <c r="O431" s="2"/>
      <c r="P431" s="2"/>
      <c r="Q431" s="2"/>
      <c r="R431" s="2"/>
      <c r="S431" s="2"/>
      <c r="T431" s="2"/>
      <c r="U431" s="2"/>
      <c r="V431" s="2"/>
      <c r="W431" s="2"/>
    </row>
    <row r="432" spans="1:23" ht="15.75" customHeight="1">
      <c r="A432" s="2"/>
      <c r="B432" s="2"/>
      <c r="C432" s="2"/>
      <c r="D432" s="2"/>
      <c r="E432" s="2"/>
      <c r="F432" s="2"/>
      <c r="G432" s="2"/>
      <c r="H432" s="2"/>
      <c r="I432" s="2"/>
      <c r="J432" s="2"/>
      <c r="K432" s="2"/>
      <c r="L432" s="2"/>
      <c r="M432" s="2"/>
      <c r="N432" s="2"/>
      <c r="O432" s="2"/>
      <c r="P432" s="2"/>
      <c r="Q432" s="2"/>
      <c r="R432" s="2"/>
      <c r="S432" s="2"/>
      <c r="T432" s="2"/>
      <c r="U432" s="2"/>
      <c r="V432" s="2"/>
      <c r="W432" s="2"/>
    </row>
    <row r="433" spans="1:23" ht="15.75" customHeight="1">
      <c r="A433" s="2"/>
      <c r="B433" s="2"/>
      <c r="C433" s="2"/>
      <c r="D433" s="2"/>
      <c r="E433" s="2"/>
      <c r="F433" s="2"/>
      <c r="G433" s="2"/>
      <c r="H433" s="2"/>
      <c r="I433" s="2"/>
      <c r="J433" s="2"/>
      <c r="K433" s="2"/>
      <c r="L433" s="2"/>
      <c r="M433" s="2"/>
      <c r="N433" s="2"/>
      <c r="O433" s="2"/>
      <c r="P433" s="2"/>
      <c r="Q433" s="2"/>
      <c r="R433" s="2"/>
      <c r="S433" s="2"/>
      <c r="T433" s="2"/>
      <c r="U433" s="2"/>
      <c r="V433" s="2"/>
      <c r="W433" s="2"/>
    </row>
    <row r="434" spans="1:23" ht="15.75" customHeight="1">
      <c r="A434" s="2"/>
      <c r="B434" s="2"/>
      <c r="C434" s="2"/>
      <c r="D434" s="2"/>
      <c r="E434" s="2"/>
      <c r="F434" s="2"/>
      <c r="G434" s="2"/>
      <c r="H434" s="2"/>
      <c r="I434" s="2"/>
      <c r="J434" s="2"/>
      <c r="K434" s="2"/>
      <c r="L434" s="2"/>
      <c r="M434" s="2"/>
      <c r="N434" s="2"/>
      <c r="O434" s="2"/>
      <c r="P434" s="2"/>
      <c r="Q434" s="2"/>
      <c r="R434" s="2"/>
      <c r="S434" s="2"/>
      <c r="T434" s="2"/>
      <c r="U434" s="2"/>
      <c r="V434" s="2"/>
      <c r="W434" s="2"/>
    </row>
    <row r="435" spans="1:23" ht="15.75" customHeight="1">
      <c r="A435" s="2"/>
      <c r="B435" s="2"/>
      <c r="C435" s="2"/>
      <c r="D435" s="2"/>
      <c r="E435" s="2"/>
      <c r="F435" s="2"/>
      <c r="G435" s="2"/>
      <c r="H435" s="2"/>
      <c r="I435" s="2"/>
      <c r="J435" s="2"/>
      <c r="K435" s="2"/>
      <c r="L435" s="2"/>
      <c r="M435" s="2"/>
      <c r="N435" s="2"/>
      <c r="O435" s="2"/>
      <c r="P435" s="2"/>
      <c r="Q435" s="2"/>
      <c r="R435" s="2"/>
      <c r="S435" s="2"/>
      <c r="T435" s="2"/>
      <c r="U435" s="2"/>
      <c r="V435" s="2"/>
      <c r="W435" s="2"/>
    </row>
    <row r="436" spans="1:23" ht="15.75" customHeight="1">
      <c r="A436" s="2"/>
      <c r="B436" s="2"/>
      <c r="C436" s="2"/>
      <c r="D436" s="2"/>
      <c r="E436" s="2"/>
      <c r="F436" s="2"/>
      <c r="G436" s="2"/>
      <c r="H436" s="2"/>
      <c r="I436" s="2"/>
      <c r="J436" s="2"/>
      <c r="K436" s="2"/>
      <c r="L436" s="2"/>
      <c r="M436" s="2"/>
      <c r="N436" s="2"/>
      <c r="O436" s="2"/>
      <c r="P436" s="2"/>
      <c r="Q436" s="2"/>
      <c r="R436" s="2"/>
      <c r="S436" s="2"/>
      <c r="T436" s="2"/>
      <c r="U436" s="2"/>
      <c r="V436" s="2"/>
      <c r="W436" s="2"/>
    </row>
    <row r="437" spans="1:23" ht="15.75" customHeight="1">
      <c r="A437" s="2"/>
      <c r="B437" s="2"/>
      <c r="C437" s="2"/>
      <c r="D437" s="2"/>
      <c r="E437" s="2"/>
      <c r="F437" s="2"/>
      <c r="G437" s="2"/>
      <c r="H437" s="2"/>
      <c r="I437" s="2"/>
      <c r="J437" s="2"/>
      <c r="K437" s="2"/>
      <c r="L437" s="2"/>
      <c r="M437" s="2"/>
      <c r="N437" s="2"/>
      <c r="O437" s="2"/>
      <c r="P437" s="2"/>
      <c r="Q437" s="2"/>
      <c r="R437" s="2"/>
      <c r="S437" s="2"/>
      <c r="T437" s="2"/>
      <c r="U437" s="2"/>
      <c r="V437" s="2"/>
      <c r="W437" s="2"/>
    </row>
    <row r="438" spans="1:23" ht="15.75" customHeight="1">
      <c r="A438" s="2"/>
      <c r="B438" s="2"/>
      <c r="C438" s="2"/>
      <c r="D438" s="2"/>
      <c r="E438" s="2"/>
      <c r="F438" s="2"/>
      <c r="G438" s="2"/>
      <c r="H438" s="2"/>
      <c r="I438" s="2"/>
      <c r="J438" s="2"/>
      <c r="K438" s="2"/>
      <c r="L438" s="2"/>
      <c r="M438" s="2"/>
      <c r="N438" s="2"/>
      <c r="O438" s="2"/>
      <c r="P438" s="2"/>
      <c r="Q438" s="2"/>
      <c r="R438" s="2"/>
      <c r="S438" s="2"/>
      <c r="T438" s="2"/>
      <c r="U438" s="2"/>
      <c r="V438" s="2"/>
      <c r="W438" s="2"/>
    </row>
    <row r="439" spans="1:23" ht="15.75" customHeight="1">
      <c r="A439" s="2"/>
      <c r="B439" s="2"/>
      <c r="C439" s="2"/>
      <c r="D439" s="2"/>
      <c r="E439" s="2"/>
      <c r="F439" s="2"/>
      <c r="G439" s="2"/>
      <c r="H439" s="2"/>
      <c r="I439" s="2"/>
      <c r="J439" s="2"/>
      <c r="K439" s="2"/>
      <c r="L439" s="2"/>
      <c r="M439" s="2"/>
      <c r="N439" s="2"/>
      <c r="O439" s="2"/>
      <c r="P439" s="2"/>
      <c r="Q439" s="2"/>
      <c r="R439" s="2"/>
      <c r="S439" s="2"/>
      <c r="T439" s="2"/>
      <c r="U439" s="2"/>
      <c r="V439" s="2"/>
      <c r="W439" s="2"/>
    </row>
    <row r="440" spans="1:23" ht="15.75" customHeight="1">
      <c r="A440" s="2"/>
      <c r="B440" s="2"/>
      <c r="C440" s="2"/>
      <c r="D440" s="2"/>
      <c r="E440" s="2"/>
      <c r="F440" s="2"/>
      <c r="G440" s="2"/>
      <c r="H440" s="2"/>
      <c r="I440" s="2"/>
      <c r="J440" s="2"/>
      <c r="K440" s="2"/>
      <c r="L440" s="2"/>
      <c r="M440" s="2"/>
      <c r="N440" s="2"/>
      <c r="O440" s="2"/>
      <c r="P440" s="2"/>
      <c r="Q440" s="2"/>
      <c r="R440" s="2"/>
      <c r="S440" s="2"/>
      <c r="T440" s="2"/>
      <c r="U440" s="2"/>
      <c r="V440" s="2"/>
      <c r="W440" s="2"/>
    </row>
    <row r="441" spans="1:23" ht="15.75" customHeight="1">
      <c r="A441" s="2"/>
      <c r="B441" s="2"/>
      <c r="C441" s="2"/>
      <c r="D441" s="2"/>
      <c r="E441" s="2"/>
      <c r="F441" s="2"/>
      <c r="G441" s="2"/>
      <c r="H441" s="2"/>
      <c r="I441" s="2"/>
      <c r="J441" s="2"/>
      <c r="K441" s="2"/>
      <c r="L441" s="2"/>
      <c r="M441" s="2"/>
      <c r="N441" s="2"/>
      <c r="O441" s="2"/>
      <c r="P441" s="2"/>
      <c r="Q441" s="2"/>
      <c r="R441" s="2"/>
      <c r="S441" s="2"/>
      <c r="T441" s="2"/>
      <c r="U441" s="2"/>
      <c r="V441" s="2"/>
      <c r="W441" s="2"/>
    </row>
    <row r="442" spans="1:23" ht="15.75" customHeight="1">
      <c r="A442" s="2"/>
      <c r="B442" s="2"/>
      <c r="C442" s="2"/>
      <c r="D442" s="2"/>
      <c r="E442" s="2"/>
      <c r="F442" s="2"/>
      <c r="G442" s="2"/>
      <c r="H442" s="2"/>
      <c r="I442" s="2"/>
      <c r="J442" s="2"/>
      <c r="K442" s="2"/>
      <c r="L442" s="2"/>
      <c r="M442" s="2"/>
      <c r="N442" s="2"/>
      <c r="O442" s="2"/>
      <c r="P442" s="2"/>
      <c r="Q442" s="2"/>
      <c r="R442" s="2"/>
      <c r="S442" s="2"/>
      <c r="T442" s="2"/>
      <c r="U442" s="2"/>
      <c r="V442" s="2"/>
      <c r="W442" s="2"/>
    </row>
    <row r="443" spans="1:23" ht="15.75" customHeight="1">
      <c r="A443" s="2"/>
      <c r="B443" s="2"/>
      <c r="C443" s="2"/>
      <c r="D443" s="2"/>
      <c r="E443" s="2"/>
      <c r="F443" s="2"/>
      <c r="G443" s="2"/>
      <c r="H443" s="2"/>
      <c r="I443" s="2"/>
      <c r="J443" s="2"/>
      <c r="K443" s="2"/>
      <c r="L443" s="2"/>
      <c r="M443" s="2"/>
      <c r="N443" s="2"/>
      <c r="O443" s="2"/>
      <c r="P443" s="2"/>
      <c r="Q443" s="2"/>
      <c r="R443" s="2"/>
      <c r="S443" s="2"/>
      <c r="T443" s="2"/>
      <c r="U443" s="2"/>
      <c r="V443" s="2"/>
      <c r="W443" s="2"/>
    </row>
    <row r="444" spans="1:23" ht="15.75" customHeight="1">
      <c r="A444" s="2"/>
      <c r="B444" s="2"/>
      <c r="C444" s="2"/>
      <c r="D444" s="2"/>
      <c r="E444" s="2"/>
      <c r="F444" s="2"/>
      <c r="G444" s="2"/>
      <c r="H444" s="2"/>
      <c r="I444" s="2"/>
      <c r="J444" s="2"/>
      <c r="K444" s="2"/>
      <c r="L444" s="2"/>
      <c r="M444" s="2"/>
      <c r="N444" s="2"/>
      <c r="O444" s="2"/>
      <c r="P444" s="2"/>
      <c r="Q444" s="2"/>
      <c r="R444" s="2"/>
      <c r="S444" s="2"/>
      <c r="T444" s="2"/>
      <c r="U444" s="2"/>
      <c r="V444" s="2"/>
      <c r="W444" s="2"/>
    </row>
    <row r="445" spans="1:23" ht="15.75" customHeight="1">
      <c r="A445" s="2"/>
      <c r="B445" s="2"/>
      <c r="C445" s="2"/>
      <c r="D445" s="2"/>
      <c r="E445" s="2"/>
      <c r="F445" s="2"/>
      <c r="G445" s="2"/>
      <c r="H445" s="2"/>
      <c r="I445" s="2"/>
      <c r="J445" s="2"/>
      <c r="K445" s="2"/>
      <c r="L445" s="2"/>
      <c r="M445" s="2"/>
      <c r="N445" s="2"/>
      <c r="O445" s="2"/>
      <c r="P445" s="2"/>
      <c r="Q445" s="2"/>
      <c r="R445" s="2"/>
      <c r="S445" s="2"/>
      <c r="T445" s="2"/>
      <c r="U445" s="2"/>
      <c r="V445" s="2"/>
      <c r="W445" s="2"/>
    </row>
    <row r="446" spans="1:23" ht="15.75" customHeight="1">
      <c r="A446" s="2"/>
      <c r="B446" s="2"/>
      <c r="C446" s="2"/>
      <c r="D446" s="2"/>
      <c r="E446" s="2"/>
      <c r="F446" s="2"/>
      <c r="G446" s="2"/>
      <c r="H446" s="2"/>
      <c r="I446" s="2"/>
      <c r="J446" s="2"/>
      <c r="K446" s="2"/>
      <c r="L446" s="2"/>
      <c r="M446" s="2"/>
      <c r="N446" s="2"/>
      <c r="O446" s="2"/>
      <c r="P446" s="2"/>
      <c r="Q446" s="2"/>
      <c r="R446" s="2"/>
      <c r="S446" s="2"/>
      <c r="T446" s="2"/>
      <c r="U446" s="2"/>
      <c r="V446" s="2"/>
      <c r="W446" s="2"/>
    </row>
    <row r="447" spans="1:23" ht="15.75" customHeight="1">
      <c r="A447" s="2"/>
      <c r="B447" s="2"/>
      <c r="C447" s="2"/>
      <c r="D447" s="2"/>
      <c r="E447" s="2"/>
      <c r="F447" s="2"/>
      <c r="G447" s="2"/>
      <c r="H447" s="2"/>
      <c r="I447" s="2"/>
      <c r="J447" s="2"/>
      <c r="K447" s="2"/>
      <c r="L447" s="2"/>
      <c r="M447" s="2"/>
      <c r="N447" s="2"/>
      <c r="O447" s="2"/>
      <c r="P447" s="2"/>
      <c r="Q447" s="2"/>
      <c r="R447" s="2"/>
      <c r="S447" s="2"/>
      <c r="T447" s="2"/>
      <c r="U447" s="2"/>
      <c r="V447" s="2"/>
      <c r="W447" s="2"/>
    </row>
    <row r="448" spans="1:23" ht="15.75" customHeight="1">
      <c r="A448" s="2"/>
      <c r="B448" s="2"/>
      <c r="C448" s="2"/>
      <c r="D448" s="2"/>
      <c r="E448" s="2"/>
      <c r="F448" s="2"/>
      <c r="G448" s="2"/>
      <c r="H448" s="2"/>
      <c r="I448" s="2"/>
      <c r="J448" s="2"/>
      <c r="K448" s="2"/>
      <c r="L448" s="2"/>
      <c r="M448" s="2"/>
      <c r="N448" s="2"/>
      <c r="O448" s="2"/>
      <c r="P448" s="2"/>
      <c r="Q448" s="2"/>
      <c r="R448" s="2"/>
      <c r="S448" s="2"/>
      <c r="T448" s="2"/>
      <c r="U448" s="2"/>
      <c r="V448" s="2"/>
      <c r="W448" s="2"/>
    </row>
    <row r="449" spans="1:23" ht="15.75" customHeight="1">
      <c r="A449" s="2"/>
      <c r="B449" s="2"/>
      <c r="C449" s="2"/>
      <c r="D449" s="2"/>
      <c r="E449" s="2"/>
      <c r="F449" s="2"/>
      <c r="G449" s="2"/>
      <c r="H449" s="2"/>
      <c r="I449" s="2"/>
      <c r="J449" s="2"/>
      <c r="K449" s="2"/>
      <c r="L449" s="2"/>
      <c r="M449" s="2"/>
      <c r="N449" s="2"/>
      <c r="O449" s="2"/>
      <c r="P449" s="2"/>
      <c r="Q449" s="2"/>
      <c r="R449" s="2"/>
      <c r="S449" s="2"/>
      <c r="T449" s="2"/>
      <c r="U449" s="2"/>
      <c r="V449" s="2"/>
      <c r="W449" s="2"/>
    </row>
    <row r="450" spans="1:23" ht="15.75" customHeight="1">
      <c r="A450" s="2"/>
      <c r="B450" s="2"/>
      <c r="C450" s="2"/>
      <c r="D450" s="2"/>
      <c r="E450" s="2"/>
      <c r="F450" s="2"/>
      <c r="G450" s="2"/>
      <c r="H450" s="2"/>
      <c r="I450" s="2"/>
      <c r="J450" s="2"/>
      <c r="K450" s="2"/>
      <c r="L450" s="2"/>
      <c r="M450" s="2"/>
      <c r="N450" s="2"/>
      <c r="O450" s="2"/>
      <c r="P450" s="2"/>
      <c r="Q450" s="2"/>
      <c r="R450" s="2"/>
      <c r="S450" s="2"/>
      <c r="T450" s="2"/>
      <c r="U450" s="2"/>
      <c r="V450" s="2"/>
      <c r="W450" s="2"/>
    </row>
    <row r="451" spans="1:23" ht="15.75" customHeight="1">
      <c r="A451" s="2"/>
      <c r="B451" s="2"/>
      <c r="C451" s="2"/>
      <c r="D451" s="2"/>
      <c r="E451" s="2"/>
      <c r="F451" s="2"/>
      <c r="G451" s="2"/>
      <c r="H451" s="2"/>
      <c r="I451" s="2"/>
      <c r="J451" s="2"/>
      <c r="K451" s="2"/>
      <c r="L451" s="2"/>
      <c r="M451" s="2"/>
      <c r="N451" s="2"/>
      <c r="O451" s="2"/>
      <c r="P451" s="2"/>
      <c r="Q451" s="2"/>
      <c r="R451" s="2"/>
      <c r="S451" s="2"/>
      <c r="T451" s="2"/>
      <c r="U451" s="2"/>
      <c r="V451" s="2"/>
      <c r="W451" s="2"/>
    </row>
    <row r="452" spans="1:23" ht="15.75" customHeight="1">
      <c r="A452" s="2"/>
      <c r="B452" s="2"/>
      <c r="C452" s="2"/>
      <c r="D452" s="2"/>
      <c r="E452" s="2"/>
      <c r="F452" s="2"/>
      <c r="G452" s="2"/>
      <c r="H452" s="2"/>
      <c r="I452" s="2"/>
      <c r="J452" s="2"/>
      <c r="K452" s="2"/>
      <c r="L452" s="2"/>
      <c r="M452" s="2"/>
      <c r="N452" s="2"/>
      <c r="O452" s="2"/>
      <c r="P452" s="2"/>
      <c r="Q452" s="2"/>
      <c r="R452" s="2"/>
      <c r="S452" s="2"/>
      <c r="T452" s="2"/>
      <c r="U452" s="2"/>
      <c r="V452" s="2"/>
      <c r="W452" s="2"/>
    </row>
    <row r="453" spans="1:23" ht="15.75" customHeight="1">
      <c r="A453" s="2"/>
      <c r="B453" s="2"/>
      <c r="C453" s="2"/>
      <c r="D453" s="2"/>
      <c r="E453" s="2"/>
      <c r="F453" s="2"/>
      <c r="G453" s="2"/>
      <c r="H453" s="2"/>
      <c r="I453" s="2"/>
      <c r="J453" s="2"/>
      <c r="K453" s="2"/>
      <c r="L453" s="2"/>
      <c r="M453" s="2"/>
      <c r="N453" s="2"/>
      <c r="O453" s="2"/>
      <c r="P453" s="2"/>
      <c r="Q453" s="2"/>
      <c r="R453" s="2"/>
      <c r="S453" s="2"/>
      <c r="T453" s="2"/>
      <c r="U453" s="2"/>
      <c r="V453" s="2"/>
      <c r="W453" s="2"/>
    </row>
    <row r="454" spans="1:23" ht="15.75" customHeight="1">
      <c r="A454" s="2"/>
      <c r="B454" s="2"/>
      <c r="C454" s="2"/>
      <c r="D454" s="2"/>
      <c r="E454" s="2"/>
      <c r="F454" s="2"/>
      <c r="G454" s="2"/>
      <c r="H454" s="2"/>
      <c r="I454" s="2"/>
      <c r="J454" s="2"/>
      <c r="K454" s="2"/>
      <c r="L454" s="2"/>
      <c r="M454" s="2"/>
      <c r="N454" s="2"/>
      <c r="O454" s="2"/>
      <c r="P454" s="2"/>
      <c r="Q454" s="2"/>
      <c r="R454" s="2"/>
      <c r="S454" s="2"/>
      <c r="T454" s="2"/>
      <c r="U454" s="2"/>
      <c r="V454" s="2"/>
      <c r="W454" s="2"/>
    </row>
    <row r="455" spans="1:23" ht="15.75" customHeight="1">
      <c r="A455" s="2"/>
      <c r="B455" s="2"/>
      <c r="C455" s="2"/>
      <c r="D455" s="2"/>
      <c r="E455" s="2"/>
      <c r="F455" s="2"/>
      <c r="G455" s="2"/>
      <c r="H455" s="2"/>
      <c r="I455" s="2"/>
      <c r="J455" s="2"/>
      <c r="K455" s="2"/>
      <c r="L455" s="2"/>
      <c r="M455" s="2"/>
      <c r="N455" s="2"/>
      <c r="O455" s="2"/>
      <c r="P455" s="2"/>
      <c r="Q455" s="2"/>
      <c r="R455" s="2"/>
      <c r="S455" s="2"/>
      <c r="T455" s="2"/>
      <c r="U455" s="2"/>
      <c r="V455" s="2"/>
      <c r="W455" s="2"/>
    </row>
    <row r="456" spans="1:23" ht="15.75" customHeight="1">
      <c r="A456" s="2"/>
      <c r="B456" s="2"/>
      <c r="C456" s="2"/>
      <c r="D456" s="2"/>
      <c r="E456" s="2"/>
      <c r="F456" s="2"/>
      <c r="G456" s="2"/>
      <c r="H456" s="2"/>
      <c r="I456" s="2"/>
      <c r="J456" s="2"/>
      <c r="K456" s="2"/>
      <c r="L456" s="2"/>
      <c r="M456" s="2"/>
      <c r="N456" s="2"/>
      <c r="O456" s="2"/>
      <c r="P456" s="2"/>
      <c r="Q456" s="2"/>
      <c r="R456" s="2"/>
      <c r="S456" s="2"/>
      <c r="T456" s="2"/>
      <c r="U456" s="2"/>
      <c r="V456" s="2"/>
      <c r="W456" s="2"/>
    </row>
    <row r="457" spans="1:23" ht="15.75" customHeight="1">
      <c r="A457" s="2"/>
      <c r="B457" s="2"/>
      <c r="C457" s="2"/>
      <c r="D457" s="2"/>
      <c r="E457" s="2"/>
      <c r="F457" s="2"/>
      <c r="G457" s="2"/>
      <c r="H457" s="2"/>
      <c r="I457" s="2"/>
      <c r="J457" s="2"/>
      <c r="K457" s="2"/>
      <c r="L457" s="2"/>
      <c r="M457" s="2"/>
      <c r="N457" s="2"/>
      <c r="O457" s="2"/>
      <c r="P457" s="2"/>
      <c r="Q457" s="2"/>
      <c r="R457" s="2"/>
      <c r="S457" s="2"/>
      <c r="T457" s="2"/>
      <c r="U457" s="2"/>
      <c r="V457" s="2"/>
      <c r="W457" s="2"/>
    </row>
    <row r="458" spans="1:23" ht="15.75" customHeight="1">
      <c r="A458" s="2"/>
      <c r="B458" s="2"/>
      <c r="C458" s="2"/>
      <c r="D458" s="2"/>
      <c r="E458" s="2"/>
      <c r="F458" s="2"/>
      <c r="G458" s="2"/>
      <c r="H458" s="2"/>
      <c r="I458" s="2"/>
      <c r="J458" s="2"/>
      <c r="K458" s="2"/>
      <c r="L458" s="2"/>
      <c r="M458" s="2"/>
      <c r="N458" s="2"/>
      <c r="O458" s="2"/>
      <c r="P458" s="2"/>
      <c r="Q458" s="2"/>
      <c r="R458" s="2"/>
      <c r="S458" s="2"/>
      <c r="T458" s="2"/>
      <c r="U458" s="2"/>
      <c r="V458" s="2"/>
      <c r="W458" s="2"/>
    </row>
    <row r="459" spans="1:23" ht="15.75" customHeight="1">
      <c r="A459" s="2"/>
      <c r="B459" s="2"/>
      <c r="C459" s="2"/>
      <c r="D459" s="2"/>
      <c r="E459" s="2"/>
      <c r="F459" s="2"/>
      <c r="G459" s="2"/>
      <c r="H459" s="2"/>
      <c r="I459" s="2"/>
      <c r="J459" s="2"/>
      <c r="K459" s="2"/>
      <c r="L459" s="2"/>
      <c r="M459" s="2"/>
      <c r="N459" s="2"/>
      <c r="O459" s="2"/>
      <c r="P459" s="2"/>
      <c r="Q459" s="2"/>
      <c r="R459" s="2"/>
      <c r="S459" s="2"/>
      <c r="T459" s="2"/>
      <c r="U459" s="2"/>
      <c r="V459" s="2"/>
      <c r="W459" s="2"/>
    </row>
    <row r="460" spans="1:23" ht="15.75" customHeight="1">
      <c r="A460" s="2"/>
      <c r="B460" s="2"/>
      <c r="C460" s="2"/>
      <c r="D460" s="2"/>
      <c r="E460" s="2"/>
      <c r="F460" s="2"/>
      <c r="G460" s="2"/>
      <c r="H460" s="2"/>
      <c r="I460" s="2"/>
      <c r="J460" s="2"/>
      <c r="K460" s="2"/>
      <c r="L460" s="2"/>
      <c r="M460" s="2"/>
      <c r="N460" s="2"/>
      <c r="O460" s="2"/>
      <c r="P460" s="2"/>
      <c r="Q460" s="2"/>
      <c r="R460" s="2"/>
      <c r="S460" s="2"/>
      <c r="T460" s="2"/>
      <c r="U460" s="2"/>
      <c r="V460" s="2"/>
      <c r="W460" s="2"/>
    </row>
    <row r="461" spans="1:23" ht="15.75" customHeight="1">
      <c r="A461" s="2"/>
      <c r="B461" s="2"/>
      <c r="C461" s="2"/>
      <c r="D461" s="2"/>
      <c r="E461" s="2"/>
      <c r="F461" s="2"/>
      <c r="G461" s="2"/>
      <c r="H461" s="2"/>
      <c r="I461" s="2"/>
      <c r="J461" s="2"/>
      <c r="K461" s="2"/>
      <c r="L461" s="2"/>
      <c r="M461" s="2"/>
      <c r="N461" s="2"/>
      <c r="O461" s="2"/>
      <c r="P461" s="2"/>
      <c r="Q461" s="2"/>
      <c r="R461" s="2"/>
      <c r="S461" s="2"/>
      <c r="T461" s="2"/>
      <c r="U461" s="2"/>
      <c r="V461" s="2"/>
      <c r="W461" s="2"/>
    </row>
    <row r="462" spans="1:23" ht="15.75" customHeight="1">
      <c r="A462" s="2"/>
      <c r="B462" s="2"/>
      <c r="C462" s="2"/>
      <c r="D462" s="2"/>
      <c r="E462" s="2"/>
      <c r="F462" s="2"/>
      <c r="G462" s="2"/>
      <c r="H462" s="2"/>
      <c r="I462" s="2"/>
      <c r="J462" s="2"/>
      <c r="K462" s="2"/>
      <c r="L462" s="2"/>
      <c r="M462" s="2"/>
      <c r="N462" s="2"/>
      <c r="O462" s="2"/>
      <c r="P462" s="2"/>
      <c r="Q462" s="2"/>
      <c r="R462" s="2"/>
      <c r="S462" s="2"/>
      <c r="T462" s="2"/>
      <c r="U462" s="2"/>
      <c r="V462" s="2"/>
      <c r="W462" s="2"/>
    </row>
    <row r="463" spans="1:23" ht="15.75" customHeight="1">
      <c r="A463" s="2"/>
      <c r="B463" s="2"/>
      <c r="C463" s="2"/>
      <c r="D463" s="2"/>
      <c r="E463" s="2"/>
      <c r="F463" s="2"/>
      <c r="G463" s="2"/>
      <c r="H463" s="2"/>
      <c r="I463" s="2"/>
      <c r="J463" s="2"/>
      <c r="K463" s="2"/>
      <c r="L463" s="2"/>
      <c r="M463" s="2"/>
      <c r="N463" s="2"/>
      <c r="O463" s="2"/>
      <c r="P463" s="2"/>
      <c r="Q463" s="2"/>
      <c r="R463" s="2"/>
      <c r="S463" s="2"/>
      <c r="T463" s="2"/>
      <c r="U463" s="2"/>
      <c r="V463" s="2"/>
      <c r="W463" s="2"/>
    </row>
    <row r="464" spans="1:23" ht="15.75" customHeight="1">
      <c r="A464" s="2"/>
      <c r="B464" s="2"/>
      <c r="C464" s="2"/>
      <c r="D464" s="2"/>
      <c r="E464" s="2"/>
      <c r="F464" s="2"/>
      <c r="G464" s="2"/>
      <c r="H464" s="2"/>
      <c r="I464" s="2"/>
      <c r="J464" s="2"/>
      <c r="K464" s="2"/>
      <c r="L464" s="2"/>
      <c r="M464" s="2"/>
      <c r="N464" s="2"/>
      <c r="O464" s="2"/>
      <c r="P464" s="2"/>
      <c r="Q464" s="2"/>
      <c r="R464" s="2"/>
      <c r="S464" s="2"/>
      <c r="T464" s="2"/>
      <c r="U464" s="2"/>
      <c r="V464" s="2"/>
      <c r="W464" s="2"/>
    </row>
    <row r="465" spans="1:23" ht="15.75" customHeight="1">
      <c r="A465" s="2"/>
      <c r="B465" s="2"/>
      <c r="C465" s="2"/>
      <c r="D465" s="2"/>
      <c r="E465" s="2"/>
      <c r="F465" s="2"/>
      <c r="G465" s="2"/>
      <c r="H465" s="2"/>
      <c r="I465" s="2"/>
      <c r="J465" s="2"/>
      <c r="K465" s="2"/>
      <c r="L465" s="2"/>
      <c r="M465" s="2"/>
      <c r="N465" s="2"/>
      <c r="O465" s="2"/>
      <c r="P465" s="2"/>
      <c r="Q465" s="2"/>
      <c r="R465" s="2"/>
      <c r="S465" s="2"/>
      <c r="T465" s="2"/>
      <c r="U465" s="2"/>
      <c r="V465" s="2"/>
      <c r="W465" s="2"/>
    </row>
    <row r="466" spans="1:23" ht="15.75" customHeight="1">
      <c r="A466" s="2"/>
      <c r="B466" s="2"/>
      <c r="C466" s="2"/>
      <c r="D466" s="2"/>
      <c r="E466" s="2"/>
      <c r="F466" s="2"/>
      <c r="G466" s="2"/>
      <c r="H466" s="2"/>
      <c r="I466" s="2"/>
      <c r="J466" s="2"/>
      <c r="K466" s="2"/>
      <c r="L466" s="2"/>
      <c r="M466" s="2"/>
      <c r="N466" s="2"/>
      <c r="O466" s="2"/>
      <c r="P466" s="2"/>
      <c r="Q466" s="2"/>
      <c r="R466" s="2"/>
      <c r="S466" s="2"/>
      <c r="T466" s="2"/>
      <c r="U466" s="2"/>
      <c r="V466" s="2"/>
      <c r="W466" s="2"/>
    </row>
    <row r="467" spans="1:23" ht="15.75" customHeight="1">
      <c r="A467" s="2"/>
      <c r="B467" s="2"/>
      <c r="C467" s="2"/>
      <c r="D467" s="2"/>
      <c r="E467" s="2"/>
      <c r="F467" s="2"/>
      <c r="G467" s="2"/>
      <c r="H467" s="2"/>
      <c r="I467" s="2"/>
      <c r="J467" s="2"/>
      <c r="K467" s="2"/>
      <c r="L467" s="2"/>
      <c r="M467" s="2"/>
      <c r="N467" s="2"/>
      <c r="O467" s="2"/>
      <c r="P467" s="2"/>
      <c r="Q467" s="2"/>
      <c r="R467" s="2"/>
      <c r="S467" s="2"/>
      <c r="T467" s="2"/>
      <c r="U467" s="2"/>
      <c r="V467" s="2"/>
      <c r="W467" s="2"/>
    </row>
    <row r="468" spans="1:23" ht="15.75" customHeight="1">
      <c r="A468" s="2"/>
      <c r="B468" s="2"/>
      <c r="C468" s="2"/>
      <c r="D468" s="2"/>
      <c r="E468" s="2"/>
      <c r="F468" s="2"/>
      <c r="G468" s="2"/>
      <c r="H468" s="2"/>
      <c r="I468" s="2"/>
      <c r="J468" s="2"/>
      <c r="K468" s="2"/>
      <c r="L468" s="2"/>
      <c r="M468" s="2"/>
      <c r="N468" s="2"/>
      <c r="O468" s="2"/>
      <c r="P468" s="2"/>
      <c r="Q468" s="2"/>
      <c r="R468" s="2"/>
      <c r="S468" s="2"/>
      <c r="T468" s="2"/>
      <c r="U468" s="2"/>
      <c r="V468" s="2"/>
      <c r="W468" s="2"/>
    </row>
    <row r="469" spans="1:23" ht="15.75" customHeight="1">
      <c r="A469" s="2"/>
      <c r="B469" s="2"/>
      <c r="C469" s="2"/>
      <c r="D469" s="2"/>
      <c r="E469" s="2"/>
      <c r="F469" s="2"/>
      <c r="G469" s="2"/>
      <c r="H469" s="2"/>
      <c r="I469" s="2"/>
      <c r="J469" s="2"/>
      <c r="K469" s="2"/>
      <c r="L469" s="2"/>
      <c r="M469" s="2"/>
      <c r="N469" s="2"/>
      <c r="O469" s="2"/>
      <c r="P469" s="2"/>
      <c r="Q469" s="2"/>
      <c r="R469" s="2"/>
      <c r="S469" s="2"/>
      <c r="T469" s="2"/>
      <c r="U469" s="2"/>
      <c r="V469" s="2"/>
      <c r="W469" s="2"/>
    </row>
    <row r="470" spans="1:23" ht="15.75" customHeight="1">
      <c r="A470" s="2"/>
      <c r="B470" s="2"/>
      <c r="C470" s="2"/>
      <c r="D470" s="2"/>
      <c r="E470" s="2"/>
      <c r="F470" s="2"/>
      <c r="G470" s="2"/>
      <c r="H470" s="2"/>
      <c r="I470" s="2"/>
      <c r="J470" s="2"/>
      <c r="K470" s="2"/>
      <c r="L470" s="2"/>
      <c r="M470" s="2"/>
      <c r="N470" s="2"/>
      <c r="O470" s="2"/>
      <c r="P470" s="2"/>
      <c r="Q470" s="2"/>
      <c r="R470" s="2"/>
      <c r="S470" s="2"/>
      <c r="T470" s="2"/>
      <c r="U470" s="2"/>
      <c r="V470" s="2"/>
      <c r="W470" s="2"/>
    </row>
    <row r="471" spans="1:23" ht="15.75" customHeight="1">
      <c r="A471" s="2"/>
      <c r="B471" s="2"/>
      <c r="C471" s="2"/>
      <c r="D471" s="2"/>
      <c r="E471" s="2"/>
      <c r="F471" s="2"/>
      <c r="G471" s="2"/>
      <c r="H471" s="2"/>
      <c r="I471" s="2"/>
      <c r="J471" s="2"/>
      <c r="K471" s="2"/>
      <c r="L471" s="2"/>
      <c r="M471" s="2"/>
      <c r="N471" s="2"/>
      <c r="O471" s="2"/>
      <c r="P471" s="2"/>
      <c r="Q471" s="2"/>
      <c r="R471" s="2"/>
      <c r="S471" s="2"/>
      <c r="T471" s="2"/>
      <c r="U471" s="2"/>
      <c r="V471" s="2"/>
      <c r="W471" s="2"/>
    </row>
    <row r="472" spans="1:23" ht="15.75" customHeight="1">
      <c r="A472" s="2"/>
      <c r="B472" s="2"/>
      <c r="C472" s="2"/>
      <c r="D472" s="2"/>
      <c r="E472" s="2"/>
      <c r="F472" s="2"/>
      <c r="G472" s="2"/>
      <c r="H472" s="2"/>
      <c r="I472" s="2"/>
      <c r="J472" s="2"/>
      <c r="K472" s="2"/>
      <c r="L472" s="2"/>
      <c r="M472" s="2"/>
      <c r="N472" s="2"/>
      <c r="O472" s="2"/>
      <c r="P472" s="2"/>
      <c r="Q472" s="2"/>
      <c r="R472" s="2"/>
      <c r="S472" s="2"/>
      <c r="T472" s="2"/>
      <c r="U472" s="2"/>
      <c r="V472" s="2"/>
      <c r="W472" s="2"/>
    </row>
    <row r="473" spans="1:23" ht="15.75" customHeight="1">
      <c r="A473" s="2"/>
      <c r="B473" s="2"/>
      <c r="C473" s="2"/>
      <c r="D473" s="2"/>
      <c r="E473" s="2"/>
      <c r="F473" s="2"/>
      <c r="G473" s="2"/>
      <c r="H473" s="2"/>
      <c r="I473" s="2"/>
      <c r="J473" s="2"/>
      <c r="K473" s="2"/>
      <c r="L473" s="2"/>
      <c r="M473" s="2"/>
      <c r="N473" s="2"/>
      <c r="O473" s="2"/>
      <c r="P473" s="2"/>
      <c r="Q473" s="2"/>
      <c r="R473" s="2"/>
      <c r="S473" s="2"/>
      <c r="T473" s="2"/>
      <c r="U473" s="2"/>
      <c r="V473" s="2"/>
      <c r="W473" s="2"/>
    </row>
    <row r="474" spans="1:23" ht="15.75" customHeight="1">
      <c r="A474" s="2"/>
      <c r="B474" s="2"/>
      <c r="C474" s="2"/>
      <c r="D474" s="2"/>
      <c r="E474" s="2"/>
      <c r="F474" s="2"/>
      <c r="G474" s="2"/>
      <c r="H474" s="2"/>
      <c r="I474" s="2"/>
      <c r="J474" s="2"/>
      <c r="K474" s="2"/>
      <c r="L474" s="2"/>
      <c r="M474" s="2"/>
      <c r="N474" s="2"/>
      <c r="O474" s="2"/>
      <c r="P474" s="2"/>
      <c r="Q474" s="2"/>
      <c r="R474" s="2"/>
      <c r="S474" s="2"/>
      <c r="T474" s="2"/>
      <c r="U474" s="2"/>
      <c r="V474" s="2"/>
      <c r="W474" s="2"/>
    </row>
    <row r="475" spans="1:23" ht="15.75" customHeight="1">
      <c r="A475" s="2"/>
      <c r="B475" s="2"/>
      <c r="C475" s="2"/>
      <c r="D475" s="2"/>
      <c r="E475" s="2"/>
      <c r="F475" s="2"/>
      <c r="G475" s="2"/>
      <c r="H475" s="2"/>
      <c r="I475" s="2"/>
      <c r="J475" s="2"/>
      <c r="K475" s="2"/>
      <c r="L475" s="2"/>
      <c r="M475" s="2"/>
      <c r="N475" s="2"/>
      <c r="O475" s="2"/>
      <c r="P475" s="2"/>
      <c r="Q475" s="2"/>
      <c r="R475" s="2"/>
      <c r="S475" s="2"/>
      <c r="T475" s="2"/>
      <c r="U475" s="2"/>
      <c r="V475" s="2"/>
      <c r="W475" s="2"/>
    </row>
    <row r="476" spans="1:23" ht="15.75" customHeight="1">
      <c r="A476" s="2"/>
      <c r="B476" s="2"/>
      <c r="C476" s="2"/>
      <c r="D476" s="2"/>
      <c r="E476" s="2"/>
      <c r="F476" s="2"/>
      <c r="G476" s="2"/>
      <c r="H476" s="2"/>
      <c r="I476" s="2"/>
      <c r="J476" s="2"/>
      <c r="K476" s="2"/>
      <c r="L476" s="2"/>
      <c r="M476" s="2"/>
      <c r="N476" s="2"/>
      <c r="O476" s="2"/>
      <c r="P476" s="2"/>
      <c r="Q476" s="2"/>
      <c r="R476" s="2"/>
      <c r="S476" s="2"/>
      <c r="T476" s="2"/>
      <c r="U476" s="2"/>
      <c r="V476" s="2"/>
      <c r="W476" s="2"/>
    </row>
    <row r="477" spans="1:23" ht="15.75" customHeight="1">
      <c r="A477" s="2"/>
      <c r="B477" s="2"/>
      <c r="C477" s="2"/>
      <c r="D477" s="2"/>
      <c r="E477" s="2"/>
      <c r="F477" s="2"/>
      <c r="G477" s="2"/>
      <c r="H477" s="2"/>
      <c r="I477" s="2"/>
      <c r="J477" s="2"/>
      <c r="K477" s="2"/>
      <c r="L477" s="2"/>
      <c r="M477" s="2"/>
      <c r="N477" s="2"/>
      <c r="O477" s="2"/>
      <c r="P477" s="2"/>
      <c r="Q477" s="2"/>
      <c r="R477" s="2"/>
      <c r="S477" s="2"/>
      <c r="T477" s="2"/>
      <c r="U477" s="2"/>
      <c r="V477" s="2"/>
      <c r="W477" s="2"/>
    </row>
    <row r="478" spans="1:23" ht="15.75" customHeight="1">
      <c r="A478" s="2"/>
      <c r="B478" s="2"/>
      <c r="C478" s="2"/>
      <c r="D478" s="2"/>
      <c r="E478" s="2"/>
      <c r="F478" s="2"/>
      <c r="G478" s="2"/>
      <c r="H478" s="2"/>
      <c r="I478" s="2"/>
      <c r="J478" s="2"/>
      <c r="K478" s="2"/>
      <c r="L478" s="2"/>
      <c r="M478" s="2"/>
      <c r="N478" s="2"/>
      <c r="O478" s="2"/>
      <c r="P478" s="2"/>
      <c r="Q478" s="2"/>
      <c r="R478" s="2"/>
      <c r="S478" s="2"/>
      <c r="T478" s="2"/>
      <c r="U478" s="2"/>
      <c r="V478" s="2"/>
      <c r="W478" s="2"/>
    </row>
    <row r="479" spans="1:23" ht="15.75" customHeight="1">
      <c r="A479" s="2"/>
      <c r="B479" s="2"/>
      <c r="C479" s="2"/>
      <c r="D479" s="2"/>
      <c r="E479" s="2"/>
      <c r="F479" s="2"/>
      <c r="G479" s="2"/>
      <c r="H479" s="2"/>
      <c r="I479" s="2"/>
      <c r="J479" s="2"/>
      <c r="K479" s="2"/>
      <c r="L479" s="2"/>
      <c r="M479" s="2"/>
      <c r="N479" s="2"/>
      <c r="O479" s="2"/>
      <c r="P479" s="2"/>
      <c r="Q479" s="2"/>
      <c r="R479" s="2"/>
      <c r="S479" s="2"/>
      <c r="T479" s="2"/>
      <c r="U479" s="2"/>
      <c r="V479" s="2"/>
      <c r="W479" s="2"/>
    </row>
    <row r="480" spans="1:23" ht="15.75" customHeight="1">
      <c r="A480" s="2"/>
      <c r="B480" s="2"/>
      <c r="C480" s="2"/>
      <c r="D480" s="2"/>
      <c r="E480" s="2"/>
      <c r="F480" s="2"/>
      <c r="G480" s="2"/>
      <c r="H480" s="2"/>
      <c r="I480" s="2"/>
      <c r="J480" s="2"/>
      <c r="K480" s="2"/>
      <c r="L480" s="2"/>
      <c r="M480" s="2"/>
      <c r="N480" s="2"/>
      <c r="O480" s="2"/>
      <c r="P480" s="2"/>
      <c r="Q480" s="2"/>
      <c r="R480" s="2"/>
      <c r="S480" s="2"/>
      <c r="T480" s="2"/>
      <c r="U480" s="2"/>
      <c r="V480" s="2"/>
      <c r="W480" s="2"/>
    </row>
    <row r="481" spans="1:23" ht="15.75" customHeight="1">
      <c r="A481" s="2"/>
      <c r="B481" s="2"/>
      <c r="C481" s="2"/>
      <c r="D481" s="2"/>
      <c r="E481" s="2"/>
      <c r="F481" s="2"/>
      <c r="G481" s="2"/>
      <c r="H481" s="2"/>
      <c r="I481" s="2"/>
      <c r="J481" s="2"/>
      <c r="K481" s="2"/>
      <c r="L481" s="2"/>
      <c r="M481" s="2"/>
      <c r="N481" s="2"/>
      <c r="O481" s="2"/>
      <c r="P481" s="2"/>
      <c r="Q481" s="2"/>
      <c r="R481" s="2"/>
      <c r="S481" s="2"/>
      <c r="T481" s="2"/>
      <c r="U481" s="2"/>
      <c r="V481" s="2"/>
      <c r="W481" s="2"/>
    </row>
    <row r="482" spans="1:23" ht="15.75" customHeight="1">
      <c r="A482" s="2"/>
      <c r="B482" s="2"/>
      <c r="C482" s="2"/>
      <c r="D482" s="2"/>
      <c r="E482" s="2"/>
      <c r="F482" s="2"/>
      <c r="G482" s="2"/>
      <c r="H482" s="2"/>
      <c r="I482" s="2"/>
      <c r="J482" s="2"/>
      <c r="K482" s="2"/>
      <c r="L482" s="2"/>
      <c r="M482" s="2"/>
      <c r="N482" s="2"/>
      <c r="O482" s="2"/>
      <c r="P482" s="2"/>
      <c r="Q482" s="2"/>
      <c r="R482" s="2"/>
      <c r="S482" s="2"/>
      <c r="T482" s="2"/>
      <c r="U482" s="2"/>
      <c r="V482" s="2"/>
      <c r="W482" s="2"/>
    </row>
    <row r="483" spans="1:23" ht="15.75" customHeight="1">
      <c r="A483" s="2"/>
      <c r="B483" s="2"/>
      <c r="C483" s="2"/>
      <c r="D483" s="2"/>
      <c r="E483" s="2"/>
      <c r="F483" s="2"/>
      <c r="G483" s="2"/>
      <c r="H483" s="2"/>
      <c r="I483" s="2"/>
      <c r="J483" s="2"/>
      <c r="K483" s="2"/>
      <c r="L483" s="2"/>
      <c r="M483" s="2"/>
      <c r="N483" s="2"/>
      <c r="O483" s="2"/>
      <c r="P483" s="2"/>
      <c r="Q483" s="2"/>
      <c r="R483" s="2"/>
      <c r="S483" s="2"/>
      <c r="T483" s="2"/>
      <c r="U483" s="2"/>
      <c r="V483" s="2"/>
      <c r="W483" s="2"/>
    </row>
    <row r="484" spans="1:23" ht="15.75" customHeight="1">
      <c r="A484" s="2"/>
      <c r="B484" s="2"/>
      <c r="C484" s="2"/>
      <c r="D484" s="2"/>
      <c r="E484" s="2"/>
      <c r="F484" s="2"/>
      <c r="G484" s="2"/>
      <c r="H484" s="2"/>
      <c r="I484" s="2"/>
      <c r="J484" s="2"/>
      <c r="K484" s="2"/>
      <c r="L484" s="2"/>
      <c r="M484" s="2"/>
      <c r="N484" s="2"/>
      <c r="O484" s="2"/>
      <c r="P484" s="2"/>
      <c r="Q484" s="2"/>
      <c r="R484" s="2"/>
      <c r="S484" s="2"/>
      <c r="T484" s="2"/>
      <c r="U484" s="2"/>
      <c r="V484" s="2"/>
      <c r="W484" s="2"/>
    </row>
    <row r="485" spans="1:23" ht="15.75" customHeight="1">
      <c r="A485" s="2"/>
      <c r="B485" s="2"/>
      <c r="C485" s="2"/>
      <c r="D485" s="2"/>
      <c r="E485" s="2"/>
      <c r="F485" s="2"/>
      <c r="G485" s="2"/>
      <c r="H485" s="2"/>
      <c r="I485" s="2"/>
      <c r="J485" s="2"/>
      <c r="K485" s="2"/>
      <c r="L485" s="2"/>
      <c r="M485" s="2"/>
      <c r="N485" s="2"/>
      <c r="O485" s="2"/>
      <c r="P485" s="2"/>
      <c r="Q485" s="2"/>
      <c r="R485" s="2"/>
      <c r="S485" s="2"/>
      <c r="T485" s="2"/>
      <c r="U485" s="2"/>
      <c r="V485" s="2"/>
      <c r="W485" s="2"/>
    </row>
    <row r="486" spans="1:23" ht="15.75" customHeight="1">
      <c r="A486" s="2"/>
      <c r="B486" s="2"/>
      <c r="C486" s="2"/>
      <c r="D486" s="2"/>
      <c r="E486" s="2"/>
      <c r="F486" s="2"/>
      <c r="G486" s="2"/>
      <c r="H486" s="2"/>
      <c r="I486" s="2"/>
      <c r="J486" s="2"/>
      <c r="K486" s="2"/>
      <c r="L486" s="2"/>
      <c r="M486" s="2"/>
      <c r="N486" s="2"/>
      <c r="O486" s="2"/>
      <c r="P486" s="2"/>
      <c r="Q486" s="2"/>
      <c r="R486" s="2"/>
      <c r="S486" s="2"/>
      <c r="T486" s="2"/>
      <c r="U486" s="2"/>
      <c r="V486" s="2"/>
      <c r="W486" s="2"/>
    </row>
    <row r="487" spans="1:23" ht="15.75" customHeight="1">
      <c r="A487" s="2"/>
      <c r="B487" s="2"/>
      <c r="C487" s="2"/>
      <c r="D487" s="2"/>
      <c r="E487" s="2"/>
      <c r="F487" s="2"/>
      <c r="G487" s="2"/>
      <c r="H487" s="2"/>
      <c r="I487" s="2"/>
      <c r="J487" s="2"/>
      <c r="K487" s="2"/>
      <c r="L487" s="2"/>
      <c r="M487" s="2"/>
      <c r="N487" s="2"/>
      <c r="O487" s="2"/>
      <c r="P487" s="2"/>
      <c r="Q487" s="2"/>
      <c r="R487" s="2"/>
      <c r="S487" s="2"/>
      <c r="T487" s="2"/>
      <c r="U487" s="2"/>
      <c r="V487" s="2"/>
      <c r="W487" s="2"/>
    </row>
    <row r="488" spans="1:23" ht="15.75" customHeight="1">
      <c r="A488" s="2"/>
      <c r="B488" s="2"/>
      <c r="C488" s="2"/>
      <c r="D488" s="2"/>
      <c r="E488" s="2"/>
      <c r="F488" s="2"/>
      <c r="G488" s="2"/>
      <c r="H488" s="2"/>
      <c r="I488" s="2"/>
      <c r="J488" s="2"/>
      <c r="K488" s="2"/>
      <c r="L488" s="2"/>
      <c r="M488" s="2"/>
      <c r="N488" s="2"/>
      <c r="O488" s="2"/>
      <c r="P488" s="2"/>
      <c r="Q488" s="2"/>
      <c r="R488" s="2"/>
      <c r="S488" s="2"/>
      <c r="T488" s="2"/>
      <c r="U488" s="2"/>
      <c r="V488" s="2"/>
      <c r="W488" s="2"/>
    </row>
    <row r="489" spans="1:23" ht="15.75" customHeight="1">
      <c r="A489" s="2"/>
      <c r="B489" s="2"/>
      <c r="C489" s="2"/>
      <c r="D489" s="2"/>
      <c r="E489" s="2"/>
      <c r="F489" s="2"/>
      <c r="G489" s="2"/>
      <c r="H489" s="2"/>
      <c r="I489" s="2"/>
      <c r="J489" s="2"/>
      <c r="K489" s="2"/>
      <c r="L489" s="2"/>
      <c r="M489" s="2"/>
      <c r="N489" s="2"/>
      <c r="O489" s="2"/>
      <c r="P489" s="2"/>
      <c r="Q489" s="2"/>
      <c r="R489" s="2"/>
      <c r="S489" s="2"/>
      <c r="T489" s="2"/>
      <c r="U489" s="2"/>
      <c r="V489" s="2"/>
      <c r="W489" s="2"/>
    </row>
    <row r="490" spans="1:23" ht="15.75" customHeight="1">
      <c r="A490" s="2"/>
      <c r="B490" s="2"/>
      <c r="C490" s="2"/>
      <c r="D490" s="2"/>
      <c r="E490" s="2"/>
      <c r="F490" s="2"/>
      <c r="G490" s="2"/>
      <c r="H490" s="2"/>
      <c r="I490" s="2"/>
      <c r="J490" s="2"/>
      <c r="K490" s="2"/>
      <c r="L490" s="2"/>
      <c r="M490" s="2"/>
      <c r="N490" s="2"/>
      <c r="O490" s="2"/>
      <c r="P490" s="2"/>
      <c r="Q490" s="2"/>
      <c r="R490" s="2"/>
      <c r="S490" s="2"/>
      <c r="T490" s="2"/>
      <c r="U490" s="2"/>
      <c r="V490" s="2"/>
      <c r="W490" s="2"/>
    </row>
    <row r="491" spans="1:23" ht="15.75" customHeight="1">
      <c r="A491" s="2"/>
      <c r="B491" s="2"/>
      <c r="C491" s="2"/>
      <c r="D491" s="2"/>
      <c r="E491" s="2"/>
      <c r="F491" s="2"/>
      <c r="G491" s="2"/>
      <c r="H491" s="2"/>
      <c r="I491" s="2"/>
      <c r="J491" s="2"/>
      <c r="K491" s="2"/>
      <c r="L491" s="2"/>
      <c r="M491" s="2"/>
      <c r="N491" s="2"/>
      <c r="O491" s="2"/>
      <c r="P491" s="2"/>
      <c r="Q491" s="2"/>
      <c r="R491" s="2"/>
      <c r="S491" s="2"/>
      <c r="T491" s="2"/>
      <c r="U491" s="2"/>
      <c r="V491" s="2"/>
      <c r="W491" s="2"/>
    </row>
    <row r="492" spans="1:23" ht="15.75" customHeight="1">
      <c r="A492" s="2"/>
      <c r="B492" s="2"/>
      <c r="C492" s="2"/>
      <c r="D492" s="2"/>
      <c r="E492" s="2"/>
      <c r="F492" s="2"/>
      <c r="G492" s="2"/>
      <c r="H492" s="2"/>
      <c r="I492" s="2"/>
      <c r="J492" s="2"/>
      <c r="K492" s="2"/>
      <c r="L492" s="2"/>
      <c r="M492" s="2"/>
      <c r="N492" s="2"/>
      <c r="O492" s="2"/>
      <c r="P492" s="2"/>
      <c r="Q492" s="2"/>
      <c r="R492" s="2"/>
      <c r="S492" s="2"/>
      <c r="T492" s="2"/>
      <c r="U492" s="2"/>
      <c r="V492" s="2"/>
      <c r="W492" s="2"/>
    </row>
    <row r="493" spans="1:23" ht="15.75" customHeight="1">
      <c r="A493" s="2"/>
      <c r="B493" s="2"/>
      <c r="C493" s="2"/>
      <c r="D493" s="2"/>
      <c r="E493" s="2"/>
      <c r="F493" s="2"/>
      <c r="G493" s="2"/>
      <c r="H493" s="2"/>
      <c r="I493" s="2"/>
      <c r="J493" s="2"/>
      <c r="K493" s="2"/>
      <c r="L493" s="2"/>
      <c r="M493" s="2"/>
      <c r="N493" s="2"/>
      <c r="O493" s="2"/>
      <c r="P493" s="2"/>
      <c r="Q493" s="2"/>
      <c r="R493" s="2"/>
      <c r="S493" s="2"/>
      <c r="T493" s="2"/>
      <c r="U493" s="2"/>
      <c r="V493" s="2"/>
      <c r="W493" s="2"/>
    </row>
    <row r="494" spans="1:23" ht="15.75" customHeight="1">
      <c r="A494" s="2"/>
      <c r="B494" s="2"/>
      <c r="C494" s="2"/>
      <c r="D494" s="2"/>
      <c r="E494" s="2"/>
      <c r="F494" s="2"/>
      <c r="G494" s="2"/>
      <c r="H494" s="2"/>
      <c r="I494" s="2"/>
      <c r="J494" s="2"/>
      <c r="K494" s="2"/>
      <c r="L494" s="2"/>
      <c r="M494" s="2"/>
      <c r="N494" s="2"/>
      <c r="O494" s="2"/>
      <c r="P494" s="2"/>
      <c r="Q494" s="2"/>
      <c r="R494" s="2"/>
      <c r="S494" s="2"/>
      <c r="T494" s="2"/>
      <c r="U494" s="2"/>
      <c r="V494" s="2"/>
      <c r="W494" s="2"/>
    </row>
    <row r="495" spans="1:23" ht="15.75" customHeight="1">
      <c r="A495" s="2"/>
      <c r="B495" s="2"/>
      <c r="C495" s="2"/>
      <c r="D495" s="2"/>
      <c r="E495" s="2"/>
      <c r="F495" s="2"/>
      <c r="G495" s="2"/>
      <c r="H495" s="2"/>
      <c r="I495" s="2"/>
      <c r="J495" s="2"/>
      <c r="K495" s="2"/>
      <c r="L495" s="2"/>
      <c r="M495" s="2"/>
      <c r="N495" s="2"/>
      <c r="O495" s="2"/>
      <c r="P495" s="2"/>
      <c r="Q495" s="2"/>
      <c r="R495" s="2"/>
      <c r="S495" s="2"/>
      <c r="T495" s="2"/>
      <c r="U495" s="2"/>
      <c r="V495" s="2"/>
      <c r="W495" s="2"/>
    </row>
    <row r="496" spans="1:23" ht="15.75" customHeight="1">
      <c r="A496" s="2"/>
      <c r="B496" s="2"/>
      <c r="C496" s="2"/>
      <c r="D496" s="2"/>
      <c r="E496" s="2"/>
      <c r="F496" s="2"/>
      <c r="G496" s="2"/>
      <c r="H496" s="2"/>
      <c r="I496" s="2"/>
      <c r="J496" s="2"/>
      <c r="K496" s="2"/>
      <c r="L496" s="2"/>
      <c r="M496" s="2"/>
      <c r="N496" s="2"/>
      <c r="O496" s="2"/>
      <c r="P496" s="2"/>
      <c r="Q496" s="2"/>
      <c r="R496" s="2"/>
      <c r="S496" s="2"/>
      <c r="T496" s="2"/>
      <c r="U496" s="2"/>
      <c r="V496" s="2"/>
      <c r="W496" s="2"/>
    </row>
    <row r="497" spans="1:23" ht="15.75" customHeight="1">
      <c r="A497" s="2"/>
      <c r="B497" s="2"/>
      <c r="C497" s="2"/>
      <c r="D497" s="2"/>
      <c r="E497" s="2"/>
      <c r="F497" s="2"/>
      <c r="G497" s="2"/>
      <c r="H497" s="2"/>
      <c r="I497" s="2"/>
      <c r="J497" s="2"/>
      <c r="K497" s="2"/>
      <c r="L497" s="2"/>
      <c r="M497" s="2"/>
      <c r="N497" s="2"/>
      <c r="O497" s="2"/>
      <c r="P497" s="2"/>
      <c r="Q497" s="2"/>
      <c r="R497" s="2"/>
      <c r="S497" s="2"/>
      <c r="T497" s="2"/>
      <c r="U497" s="2"/>
      <c r="V497" s="2"/>
      <c r="W497" s="2"/>
    </row>
    <row r="498" spans="1:23" ht="15.75" customHeight="1">
      <c r="A498" s="2"/>
      <c r="B498" s="2"/>
      <c r="C498" s="2"/>
      <c r="D498" s="2"/>
      <c r="E498" s="2"/>
      <c r="F498" s="2"/>
      <c r="G498" s="2"/>
      <c r="H498" s="2"/>
      <c r="I498" s="2"/>
      <c r="J498" s="2"/>
      <c r="K498" s="2"/>
      <c r="L498" s="2"/>
      <c r="M498" s="2"/>
      <c r="N498" s="2"/>
      <c r="O498" s="2"/>
      <c r="P498" s="2"/>
      <c r="Q498" s="2"/>
      <c r="R498" s="2"/>
      <c r="S498" s="2"/>
      <c r="T498" s="2"/>
      <c r="U498" s="2"/>
      <c r="V498" s="2"/>
      <c r="W498" s="2"/>
    </row>
    <row r="499" spans="1:23" ht="15.75" customHeight="1">
      <c r="A499" s="2"/>
      <c r="B499" s="2"/>
      <c r="C499" s="2"/>
      <c r="D499" s="2"/>
      <c r="E499" s="2"/>
      <c r="F499" s="2"/>
      <c r="G499" s="2"/>
      <c r="H499" s="2"/>
      <c r="I499" s="2"/>
      <c r="J499" s="2"/>
      <c r="K499" s="2"/>
      <c r="L499" s="2"/>
      <c r="M499" s="2"/>
      <c r="N499" s="2"/>
      <c r="O499" s="2"/>
      <c r="P499" s="2"/>
      <c r="Q499" s="2"/>
      <c r="R499" s="2"/>
      <c r="S499" s="2"/>
      <c r="T499" s="2"/>
      <c r="U499" s="2"/>
      <c r="V499" s="2"/>
      <c r="W499" s="2"/>
    </row>
    <row r="500" spans="1:23" ht="15.75" customHeight="1">
      <c r="A500" s="2"/>
      <c r="B500" s="2"/>
      <c r="C500" s="2"/>
      <c r="D500" s="2"/>
      <c r="E500" s="2"/>
      <c r="F500" s="2"/>
      <c r="G500" s="2"/>
      <c r="H500" s="2"/>
      <c r="I500" s="2"/>
      <c r="J500" s="2"/>
      <c r="K500" s="2"/>
      <c r="L500" s="2"/>
      <c r="M500" s="2"/>
      <c r="N500" s="2"/>
      <c r="O500" s="2"/>
      <c r="P500" s="2"/>
      <c r="Q500" s="2"/>
      <c r="R500" s="2"/>
      <c r="S500" s="2"/>
      <c r="T500" s="2"/>
      <c r="U500" s="2"/>
      <c r="V500" s="2"/>
      <c r="W500" s="2"/>
    </row>
    <row r="501" spans="1:23" ht="15.75" customHeight="1">
      <c r="A501" s="2"/>
      <c r="B501" s="2"/>
      <c r="C501" s="2"/>
      <c r="D501" s="2"/>
      <c r="E501" s="2"/>
      <c r="F501" s="2"/>
      <c r="G501" s="2"/>
      <c r="H501" s="2"/>
      <c r="I501" s="2"/>
      <c r="J501" s="2"/>
      <c r="K501" s="2"/>
      <c r="L501" s="2"/>
      <c r="M501" s="2"/>
      <c r="N501" s="2"/>
      <c r="O501" s="2"/>
      <c r="P501" s="2"/>
      <c r="Q501" s="2"/>
      <c r="R501" s="2"/>
      <c r="S501" s="2"/>
      <c r="T501" s="2"/>
      <c r="U501" s="2"/>
      <c r="V501" s="2"/>
      <c r="W501" s="2"/>
    </row>
    <row r="502" spans="1:23" ht="15.75" customHeight="1">
      <c r="A502" s="2"/>
      <c r="B502" s="2"/>
      <c r="C502" s="2"/>
      <c r="D502" s="2"/>
      <c r="E502" s="2"/>
      <c r="F502" s="2"/>
      <c r="G502" s="2"/>
      <c r="H502" s="2"/>
      <c r="I502" s="2"/>
      <c r="J502" s="2"/>
      <c r="K502" s="2"/>
      <c r="L502" s="2"/>
      <c r="M502" s="2"/>
      <c r="N502" s="2"/>
      <c r="O502" s="2"/>
      <c r="P502" s="2"/>
      <c r="Q502" s="2"/>
      <c r="R502" s="2"/>
      <c r="S502" s="2"/>
      <c r="T502" s="2"/>
      <c r="U502" s="2"/>
      <c r="V502" s="2"/>
      <c r="W502" s="2"/>
    </row>
    <row r="503" spans="1:23" ht="15.75" customHeight="1">
      <c r="A503" s="2"/>
      <c r="B503" s="2"/>
      <c r="C503" s="2"/>
      <c r="D503" s="2"/>
      <c r="E503" s="2"/>
      <c r="F503" s="2"/>
      <c r="G503" s="2"/>
      <c r="H503" s="2"/>
      <c r="I503" s="2"/>
      <c r="J503" s="2"/>
      <c r="K503" s="2"/>
      <c r="L503" s="2"/>
      <c r="M503" s="2"/>
      <c r="N503" s="2"/>
      <c r="O503" s="2"/>
      <c r="P503" s="2"/>
      <c r="Q503" s="2"/>
      <c r="R503" s="2"/>
      <c r="S503" s="2"/>
      <c r="T503" s="2"/>
      <c r="U503" s="2"/>
      <c r="V503" s="2"/>
      <c r="W503" s="2"/>
    </row>
    <row r="504" spans="1:23" ht="15.75" customHeight="1">
      <c r="A504" s="2"/>
      <c r="B504" s="2"/>
      <c r="C504" s="2"/>
      <c r="D504" s="2"/>
      <c r="E504" s="2"/>
      <c r="F504" s="2"/>
      <c r="G504" s="2"/>
      <c r="H504" s="2"/>
      <c r="I504" s="2"/>
      <c r="J504" s="2"/>
      <c r="K504" s="2"/>
      <c r="L504" s="2"/>
      <c r="M504" s="2"/>
      <c r="N504" s="2"/>
      <c r="O504" s="2"/>
      <c r="P504" s="2"/>
      <c r="Q504" s="2"/>
      <c r="R504" s="2"/>
      <c r="S504" s="2"/>
      <c r="T504" s="2"/>
      <c r="U504" s="2"/>
      <c r="V504" s="2"/>
      <c r="W504" s="2"/>
    </row>
    <row r="505" spans="1:23" ht="15.75" customHeight="1">
      <c r="A505" s="2"/>
      <c r="B505" s="2"/>
      <c r="C505" s="2"/>
      <c r="D505" s="2"/>
      <c r="E505" s="2"/>
      <c r="F505" s="2"/>
      <c r="G505" s="2"/>
      <c r="H505" s="2"/>
      <c r="I505" s="2"/>
      <c r="J505" s="2"/>
      <c r="K505" s="2"/>
      <c r="L505" s="2"/>
      <c r="M505" s="2"/>
      <c r="N505" s="2"/>
      <c r="O505" s="2"/>
      <c r="P505" s="2"/>
      <c r="Q505" s="2"/>
      <c r="R505" s="2"/>
      <c r="S505" s="2"/>
      <c r="T505" s="2"/>
      <c r="U505" s="2"/>
      <c r="V505" s="2"/>
      <c r="W505" s="2"/>
    </row>
    <row r="506" spans="1:23" ht="15.75" customHeight="1">
      <c r="A506" s="2"/>
      <c r="B506" s="2"/>
      <c r="C506" s="2"/>
      <c r="D506" s="2"/>
      <c r="E506" s="2"/>
      <c r="F506" s="2"/>
      <c r="G506" s="2"/>
      <c r="H506" s="2"/>
      <c r="I506" s="2"/>
      <c r="J506" s="2"/>
      <c r="K506" s="2"/>
      <c r="L506" s="2"/>
      <c r="M506" s="2"/>
      <c r="N506" s="2"/>
      <c r="O506" s="2"/>
      <c r="P506" s="2"/>
      <c r="Q506" s="2"/>
      <c r="R506" s="2"/>
      <c r="S506" s="2"/>
      <c r="T506" s="2"/>
      <c r="U506" s="2"/>
      <c r="V506" s="2"/>
      <c r="W506" s="2"/>
    </row>
    <row r="507" spans="1:23" ht="15.75" customHeight="1">
      <c r="A507" s="2"/>
      <c r="B507" s="2"/>
      <c r="C507" s="2"/>
      <c r="D507" s="2"/>
      <c r="E507" s="2"/>
      <c r="F507" s="2"/>
      <c r="G507" s="2"/>
      <c r="H507" s="2"/>
      <c r="I507" s="2"/>
      <c r="J507" s="2"/>
      <c r="K507" s="2"/>
      <c r="L507" s="2"/>
      <c r="M507" s="2"/>
      <c r="N507" s="2"/>
      <c r="O507" s="2"/>
      <c r="P507" s="2"/>
      <c r="Q507" s="2"/>
      <c r="R507" s="2"/>
      <c r="S507" s="2"/>
      <c r="T507" s="2"/>
      <c r="U507" s="2"/>
      <c r="V507" s="2"/>
      <c r="W507" s="2"/>
    </row>
    <row r="508" spans="1:23" ht="15.75" customHeight="1">
      <c r="A508" s="2"/>
      <c r="B508" s="2"/>
      <c r="C508" s="2"/>
      <c r="D508" s="2"/>
      <c r="E508" s="2"/>
      <c r="F508" s="2"/>
      <c r="G508" s="2"/>
      <c r="H508" s="2"/>
      <c r="I508" s="2"/>
      <c r="J508" s="2"/>
      <c r="K508" s="2"/>
      <c r="L508" s="2"/>
      <c r="M508" s="2"/>
      <c r="N508" s="2"/>
      <c r="O508" s="2"/>
      <c r="P508" s="2"/>
      <c r="Q508" s="2"/>
      <c r="R508" s="2"/>
      <c r="S508" s="2"/>
      <c r="T508" s="2"/>
      <c r="U508" s="2"/>
      <c r="V508" s="2"/>
      <c r="W508" s="2"/>
    </row>
    <row r="509" spans="1:23" ht="15.75" customHeight="1">
      <c r="A509" s="2"/>
      <c r="B509" s="2"/>
      <c r="C509" s="2"/>
      <c r="D509" s="2"/>
      <c r="E509" s="2"/>
      <c r="F509" s="2"/>
      <c r="G509" s="2"/>
      <c r="H509" s="2"/>
      <c r="I509" s="2"/>
      <c r="J509" s="2"/>
      <c r="K509" s="2"/>
      <c r="L509" s="2"/>
      <c r="M509" s="2"/>
      <c r="N509" s="2"/>
      <c r="O509" s="2"/>
      <c r="P509" s="2"/>
      <c r="Q509" s="2"/>
      <c r="R509" s="2"/>
      <c r="S509" s="2"/>
      <c r="T509" s="2"/>
      <c r="U509" s="2"/>
      <c r="V509" s="2"/>
      <c r="W509" s="2"/>
    </row>
    <row r="510" spans="1:23" ht="15.75" customHeight="1">
      <c r="A510" s="2"/>
      <c r="B510" s="2"/>
      <c r="C510" s="2"/>
      <c r="D510" s="2"/>
      <c r="E510" s="2"/>
      <c r="F510" s="2"/>
      <c r="G510" s="2"/>
      <c r="H510" s="2"/>
      <c r="I510" s="2"/>
      <c r="J510" s="2"/>
      <c r="K510" s="2"/>
      <c r="L510" s="2"/>
      <c r="M510" s="2"/>
      <c r="N510" s="2"/>
      <c r="O510" s="2"/>
      <c r="P510" s="2"/>
      <c r="Q510" s="2"/>
      <c r="R510" s="2"/>
      <c r="S510" s="2"/>
      <c r="T510" s="2"/>
      <c r="U510" s="2"/>
      <c r="V510" s="2"/>
      <c r="W510" s="2"/>
    </row>
    <row r="511" spans="1:23" ht="15.75" customHeight="1">
      <c r="A511" s="2"/>
      <c r="B511" s="2"/>
      <c r="C511" s="2"/>
      <c r="D511" s="2"/>
      <c r="E511" s="2"/>
      <c r="F511" s="2"/>
      <c r="G511" s="2"/>
      <c r="H511" s="2"/>
      <c r="I511" s="2"/>
      <c r="J511" s="2"/>
      <c r="K511" s="2"/>
      <c r="L511" s="2"/>
      <c r="M511" s="2"/>
      <c r="N511" s="2"/>
      <c r="O511" s="2"/>
      <c r="P511" s="2"/>
      <c r="Q511" s="2"/>
      <c r="R511" s="2"/>
      <c r="S511" s="2"/>
      <c r="T511" s="2"/>
      <c r="U511" s="2"/>
      <c r="V511" s="2"/>
      <c r="W511" s="2"/>
    </row>
    <row r="512" spans="1:23" ht="15.75" customHeight="1">
      <c r="A512" s="2"/>
      <c r="B512" s="2"/>
      <c r="C512" s="2"/>
      <c r="D512" s="2"/>
      <c r="E512" s="2"/>
      <c r="F512" s="2"/>
      <c r="G512" s="2"/>
      <c r="H512" s="2"/>
      <c r="I512" s="2"/>
      <c r="J512" s="2"/>
      <c r="K512" s="2"/>
      <c r="L512" s="2"/>
      <c r="M512" s="2"/>
      <c r="N512" s="2"/>
      <c r="O512" s="2"/>
      <c r="P512" s="2"/>
      <c r="Q512" s="2"/>
      <c r="R512" s="2"/>
      <c r="S512" s="2"/>
      <c r="T512" s="2"/>
      <c r="U512" s="2"/>
      <c r="V512" s="2"/>
      <c r="W512" s="2"/>
    </row>
    <row r="513" spans="1:23" ht="15.75" customHeight="1">
      <c r="A513" s="2"/>
      <c r="B513" s="2"/>
      <c r="C513" s="2"/>
      <c r="D513" s="2"/>
      <c r="E513" s="2"/>
      <c r="F513" s="2"/>
      <c r="G513" s="2"/>
      <c r="H513" s="2"/>
      <c r="I513" s="2"/>
      <c r="J513" s="2"/>
      <c r="K513" s="2"/>
      <c r="L513" s="2"/>
      <c r="M513" s="2"/>
      <c r="N513" s="2"/>
      <c r="O513" s="2"/>
      <c r="P513" s="2"/>
      <c r="Q513" s="2"/>
      <c r="R513" s="2"/>
      <c r="S513" s="2"/>
      <c r="T513" s="2"/>
      <c r="U513" s="2"/>
      <c r="V513" s="2"/>
      <c r="W513" s="2"/>
    </row>
    <row r="514" spans="1:23" ht="15.75" customHeight="1">
      <c r="A514" s="2"/>
      <c r="B514" s="2"/>
      <c r="C514" s="2"/>
      <c r="D514" s="2"/>
      <c r="E514" s="2"/>
      <c r="F514" s="2"/>
      <c r="G514" s="2"/>
      <c r="H514" s="2"/>
      <c r="I514" s="2"/>
      <c r="J514" s="2"/>
      <c r="K514" s="2"/>
      <c r="L514" s="2"/>
      <c r="M514" s="2"/>
      <c r="N514" s="2"/>
      <c r="O514" s="2"/>
      <c r="P514" s="2"/>
      <c r="Q514" s="2"/>
      <c r="R514" s="2"/>
      <c r="S514" s="2"/>
      <c r="T514" s="2"/>
      <c r="U514" s="2"/>
      <c r="V514" s="2"/>
      <c r="W514" s="2"/>
    </row>
    <row r="515" spans="1:23" ht="15.75" customHeight="1">
      <c r="A515" s="2"/>
      <c r="B515" s="2"/>
      <c r="C515" s="2"/>
      <c r="D515" s="2"/>
      <c r="E515" s="2"/>
      <c r="F515" s="2"/>
      <c r="G515" s="2"/>
      <c r="H515" s="2"/>
      <c r="I515" s="2"/>
      <c r="J515" s="2"/>
      <c r="K515" s="2"/>
      <c r="L515" s="2"/>
      <c r="M515" s="2"/>
      <c r="N515" s="2"/>
      <c r="O515" s="2"/>
      <c r="P515" s="2"/>
      <c r="Q515" s="2"/>
      <c r="R515" s="2"/>
      <c r="S515" s="2"/>
      <c r="T515" s="2"/>
      <c r="U515" s="2"/>
      <c r="V515" s="2"/>
      <c r="W515" s="2"/>
    </row>
    <row r="516" spans="1:23" ht="15.75" customHeight="1">
      <c r="A516" s="2"/>
      <c r="B516" s="2"/>
      <c r="C516" s="2"/>
      <c r="D516" s="2"/>
      <c r="E516" s="2"/>
      <c r="F516" s="2"/>
      <c r="G516" s="2"/>
      <c r="H516" s="2"/>
      <c r="I516" s="2"/>
      <c r="J516" s="2"/>
      <c r="K516" s="2"/>
      <c r="L516" s="2"/>
      <c r="M516" s="2"/>
      <c r="N516" s="2"/>
      <c r="O516" s="2"/>
      <c r="P516" s="2"/>
      <c r="Q516" s="2"/>
      <c r="R516" s="2"/>
      <c r="S516" s="2"/>
      <c r="T516" s="2"/>
      <c r="U516" s="2"/>
      <c r="V516" s="2"/>
      <c r="W516" s="2"/>
    </row>
    <row r="517" spans="1:23" ht="15.75" customHeight="1">
      <c r="A517" s="2"/>
      <c r="B517" s="2"/>
      <c r="C517" s="2"/>
      <c r="D517" s="2"/>
      <c r="E517" s="2"/>
      <c r="F517" s="2"/>
      <c r="G517" s="2"/>
      <c r="H517" s="2"/>
      <c r="I517" s="2"/>
      <c r="J517" s="2"/>
      <c r="K517" s="2"/>
      <c r="L517" s="2"/>
      <c r="M517" s="2"/>
      <c r="N517" s="2"/>
      <c r="O517" s="2"/>
      <c r="P517" s="2"/>
      <c r="Q517" s="2"/>
      <c r="R517" s="2"/>
      <c r="S517" s="2"/>
      <c r="T517" s="2"/>
      <c r="U517" s="2"/>
      <c r="V517" s="2"/>
      <c r="W517" s="2"/>
    </row>
    <row r="518" spans="1:23" ht="15.75" customHeight="1">
      <c r="A518" s="2"/>
      <c r="B518" s="2"/>
      <c r="C518" s="2"/>
      <c r="D518" s="2"/>
      <c r="E518" s="2"/>
      <c r="F518" s="2"/>
      <c r="G518" s="2"/>
      <c r="H518" s="2"/>
      <c r="I518" s="2"/>
      <c r="J518" s="2"/>
      <c r="K518" s="2"/>
      <c r="L518" s="2"/>
      <c r="M518" s="2"/>
      <c r="N518" s="2"/>
      <c r="O518" s="2"/>
      <c r="P518" s="2"/>
      <c r="Q518" s="2"/>
      <c r="R518" s="2"/>
      <c r="S518" s="2"/>
      <c r="T518" s="2"/>
      <c r="U518" s="2"/>
      <c r="V518" s="2"/>
      <c r="W518" s="2"/>
    </row>
    <row r="519" spans="1:23" ht="15.75" customHeight="1">
      <c r="A519" s="2"/>
      <c r="B519" s="2"/>
      <c r="C519" s="2"/>
      <c r="D519" s="2"/>
      <c r="E519" s="2"/>
      <c r="F519" s="2"/>
      <c r="G519" s="2"/>
      <c r="H519" s="2"/>
      <c r="I519" s="2"/>
      <c r="J519" s="2"/>
      <c r="K519" s="2"/>
      <c r="L519" s="2"/>
      <c r="M519" s="2"/>
      <c r="N519" s="2"/>
      <c r="O519" s="2"/>
      <c r="P519" s="2"/>
      <c r="Q519" s="2"/>
      <c r="R519" s="2"/>
      <c r="S519" s="2"/>
      <c r="T519" s="2"/>
      <c r="U519" s="2"/>
      <c r="V519" s="2"/>
      <c r="W519" s="2"/>
    </row>
    <row r="520" spans="1:23" ht="15.75" customHeight="1">
      <c r="A520" s="2"/>
      <c r="B520" s="2"/>
      <c r="C520" s="2"/>
      <c r="D520" s="2"/>
      <c r="E520" s="2"/>
      <c r="F520" s="2"/>
      <c r="G520" s="2"/>
      <c r="H520" s="2"/>
      <c r="I520" s="2"/>
      <c r="J520" s="2"/>
      <c r="K520" s="2"/>
      <c r="L520" s="2"/>
      <c r="M520" s="2"/>
      <c r="N520" s="2"/>
      <c r="O520" s="2"/>
      <c r="P520" s="2"/>
      <c r="Q520" s="2"/>
      <c r="R520" s="2"/>
      <c r="S520" s="2"/>
      <c r="T520" s="2"/>
      <c r="U520" s="2"/>
      <c r="V520" s="2"/>
      <c r="W520" s="2"/>
    </row>
    <row r="521" spans="1:23" ht="15.75" customHeight="1">
      <c r="A521" s="2"/>
      <c r="B521" s="2"/>
      <c r="C521" s="2"/>
      <c r="D521" s="2"/>
      <c r="E521" s="2"/>
      <c r="F521" s="2"/>
      <c r="G521" s="2"/>
      <c r="H521" s="2"/>
      <c r="I521" s="2"/>
      <c r="J521" s="2"/>
      <c r="K521" s="2"/>
      <c r="L521" s="2"/>
      <c r="M521" s="2"/>
      <c r="N521" s="2"/>
      <c r="O521" s="2"/>
      <c r="P521" s="2"/>
      <c r="Q521" s="2"/>
      <c r="R521" s="2"/>
      <c r="S521" s="2"/>
      <c r="T521" s="2"/>
      <c r="U521" s="2"/>
      <c r="V521" s="2"/>
      <c r="W521" s="2"/>
    </row>
    <row r="522" spans="1:23" ht="15.75" customHeight="1">
      <c r="A522" s="2"/>
      <c r="B522" s="2"/>
      <c r="C522" s="2"/>
      <c r="D522" s="2"/>
      <c r="E522" s="2"/>
      <c r="F522" s="2"/>
      <c r="G522" s="2"/>
      <c r="H522" s="2"/>
      <c r="I522" s="2"/>
      <c r="J522" s="2"/>
      <c r="K522" s="2"/>
      <c r="L522" s="2"/>
      <c r="M522" s="2"/>
      <c r="N522" s="2"/>
      <c r="O522" s="2"/>
      <c r="P522" s="2"/>
      <c r="Q522" s="2"/>
      <c r="R522" s="2"/>
      <c r="S522" s="2"/>
      <c r="T522" s="2"/>
      <c r="U522" s="2"/>
      <c r="V522" s="2"/>
      <c r="W522" s="2"/>
    </row>
    <row r="523" spans="1:23" ht="15.75" customHeight="1">
      <c r="A523" s="2"/>
      <c r="B523" s="2"/>
      <c r="C523" s="2"/>
      <c r="D523" s="2"/>
      <c r="E523" s="2"/>
      <c r="F523" s="2"/>
      <c r="G523" s="2"/>
      <c r="H523" s="2"/>
      <c r="I523" s="2"/>
      <c r="J523" s="2"/>
      <c r="K523" s="2"/>
      <c r="L523" s="2"/>
      <c r="M523" s="2"/>
      <c r="N523" s="2"/>
      <c r="O523" s="2"/>
      <c r="P523" s="2"/>
      <c r="Q523" s="2"/>
      <c r="R523" s="2"/>
      <c r="S523" s="2"/>
      <c r="T523" s="2"/>
      <c r="U523" s="2"/>
      <c r="V523" s="2"/>
      <c r="W523" s="2"/>
    </row>
    <row r="524" spans="1:23" ht="15.75" customHeight="1">
      <c r="A524" s="2"/>
      <c r="B524" s="2"/>
      <c r="C524" s="2"/>
      <c r="D524" s="2"/>
      <c r="E524" s="2"/>
      <c r="F524" s="2"/>
      <c r="G524" s="2"/>
      <c r="H524" s="2"/>
      <c r="I524" s="2"/>
      <c r="J524" s="2"/>
      <c r="K524" s="2"/>
      <c r="L524" s="2"/>
      <c r="M524" s="2"/>
      <c r="N524" s="2"/>
      <c r="O524" s="2"/>
      <c r="P524" s="2"/>
      <c r="Q524" s="2"/>
      <c r="R524" s="2"/>
      <c r="S524" s="2"/>
      <c r="T524" s="2"/>
      <c r="U524" s="2"/>
      <c r="V524" s="2"/>
      <c r="W524" s="2"/>
    </row>
    <row r="525" spans="1:23" ht="15.75" customHeight="1">
      <c r="A525" s="2"/>
      <c r="B525" s="2"/>
      <c r="C525" s="2"/>
      <c r="D525" s="2"/>
      <c r="E525" s="2"/>
      <c r="F525" s="2"/>
      <c r="G525" s="2"/>
      <c r="H525" s="2"/>
      <c r="I525" s="2"/>
      <c r="J525" s="2"/>
      <c r="K525" s="2"/>
      <c r="L525" s="2"/>
      <c r="M525" s="2"/>
      <c r="N525" s="2"/>
      <c r="O525" s="2"/>
      <c r="P525" s="2"/>
      <c r="Q525" s="2"/>
      <c r="R525" s="2"/>
      <c r="S525" s="2"/>
      <c r="T525" s="2"/>
      <c r="U525" s="2"/>
      <c r="V525" s="2"/>
      <c r="W525" s="2"/>
    </row>
    <row r="526" spans="1:23" ht="15.75" customHeight="1">
      <c r="A526" s="2"/>
      <c r="B526" s="2"/>
      <c r="C526" s="2"/>
      <c r="D526" s="2"/>
      <c r="E526" s="2"/>
      <c r="F526" s="2"/>
      <c r="G526" s="2"/>
      <c r="H526" s="2"/>
      <c r="I526" s="2"/>
      <c r="J526" s="2"/>
      <c r="K526" s="2"/>
      <c r="L526" s="2"/>
      <c r="M526" s="2"/>
      <c r="N526" s="2"/>
      <c r="O526" s="2"/>
      <c r="P526" s="2"/>
      <c r="Q526" s="2"/>
      <c r="R526" s="2"/>
      <c r="S526" s="2"/>
      <c r="T526" s="2"/>
      <c r="U526" s="2"/>
      <c r="V526" s="2"/>
      <c r="W526" s="2"/>
    </row>
    <row r="527" spans="1:23" ht="15.75" customHeight="1">
      <c r="A527" s="2"/>
      <c r="B527" s="2"/>
      <c r="C527" s="2"/>
      <c r="D527" s="2"/>
      <c r="E527" s="2"/>
      <c r="F527" s="2"/>
      <c r="G527" s="2"/>
      <c r="H527" s="2"/>
      <c r="I527" s="2"/>
      <c r="J527" s="2"/>
      <c r="K527" s="2"/>
      <c r="L527" s="2"/>
      <c r="M527" s="2"/>
      <c r="N527" s="2"/>
      <c r="O527" s="2"/>
      <c r="P527" s="2"/>
      <c r="Q527" s="2"/>
      <c r="R527" s="2"/>
      <c r="S527" s="2"/>
      <c r="T527" s="2"/>
      <c r="U527" s="2"/>
      <c r="V527" s="2"/>
      <c r="W527" s="2"/>
    </row>
    <row r="528" spans="1:23" ht="15.75" customHeight="1">
      <c r="A528" s="2"/>
      <c r="B528" s="2"/>
      <c r="C528" s="2"/>
      <c r="D528" s="2"/>
      <c r="E528" s="2"/>
      <c r="F528" s="2"/>
      <c r="G528" s="2"/>
      <c r="H528" s="2"/>
      <c r="I528" s="2"/>
      <c r="J528" s="2"/>
      <c r="K528" s="2"/>
      <c r="L528" s="2"/>
      <c r="M528" s="2"/>
      <c r="N528" s="2"/>
      <c r="O528" s="2"/>
      <c r="P528" s="2"/>
      <c r="Q528" s="2"/>
      <c r="R528" s="2"/>
      <c r="S528" s="2"/>
      <c r="T528" s="2"/>
      <c r="U528" s="2"/>
      <c r="V528" s="2"/>
      <c r="W528" s="2"/>
    </row>
    <row r="529" spans="1:23" ht="15.75" customHeight="1">
      <c r="A529" s="2"/>
      <c r="B529" s="2"/>
      <c r="C529" s="2"/>
      <c r="D529" s="2"/>
      <c r="E529" s="2"/>
      <c r="F529" s="2"/>
      <c r="G529" s="2"/>
      <c r="H529" s="2"/>
      <c r="I529" s="2"/>
      <c r="J529" s="2"/>
      <c r="K529" s="2"/>
      <c r="L529" s="2"/>
      <c r="M529" s="2"/>
      <c r="N529" s="2"/>
      <c r="O529" s="2"/>
      <c r="P529" s="2"/>
      <c r="Q529" s="2"/>
      <c r="R529" s="2"/>
      <c r="S529" s="2"/>
      <c r="T529" s="2"/>
      <c r="U529" s="2"/>
      <c r="V529" s="2"/>
      <c r="W529" s="2"/>
    </row>
    <row r="530" spans="1:23" ht="15.75" customHeight="1">
      <c r="A530" s="2"/>
      <c r="B530" s="2"/>
      <c r="C530" s="2"/>
      <c r="D530" s="2"/>
      <c r="E530" s="2"/>
      <c r="F530" s="2"/>
      <c r="G530" s="2"/>
      <c r="H530" s="2"/>
      <c r="I530" s="2"/>
      <c r="J530" s="2"/>
      <c r="K530" s="2"/>
      <c r="L530" s="2"/>
      <c r="M530" s="2"/>
      <c r="N530" s="2"/>
      <c r="O530" s="2"/>
      <c r="P530" s="2"/>
      <c r="Q530" s="2"/>
      <c r="R530" s="2"/>
      <c r="S530" s="2"/>
      <c r="T530" s="2"/>
      <c r="U530" s="2"/>
      <c r="V530" s="2"/>
      <c r="W530" s="2"/>
    </row>
    <row r="531" spans="1:23" ht="15.75" customHeight="1">
      <c r="A531" s="2"/>
      <c r="B531" s="2"/>
      <c r="C531" s="2"/>
      <c r="D531" s="2"/>
      <c r="E531" s="2"/>
      <c r="F531" s="2"/>
      <c r="G531" s="2"/>
      <c r="H531" s="2"/>
      <c r="I531" s="2"/>
      <c r="J531" s="2"/>
      <c r="K531" s="2"/>
      <c r="L531" s="2"/>
      <c r="M531" s="2"/>
      <c r="N531" s="2"/>
      <c r="O531" s="2"/>
      <c r="P531" s="2"/>
      <c r="Q531" s="2"/>
      <c r="R531" s="2"/>
      <c r="S531" s="2"/>
      <c r="T531" s="2"/>
      <c r="U531" s="2"/>
      <c r="V531" s="2"/>
      <c r="W531" s="2"/>
    </row>
    <row r="532" spans="1:23" ht="15.75" customHeight="1">
      <c r="A532" s="2"/>
      <c r="B532" s="2"/>
      <c r="C532" s="2"/>
      <c r="D532" s="2"/>
      <c r="E532" s="2"/>
      <c r="F532" s="2"/>
      <c r="G532" s="2"/>
      <c r="H532" s="2"/>
      <c r="I532" s="2"/>
      <c r="J532" s="2"/>
      <c r="K532" s="2"/>
      <c r="L532" s="2"/>
      <c r="M532" s="2"/>
      <c r="N532" s="2"/>
      <c r="O532" s="2"/>
      <c r="P532" s="2"/>
      <c r="Q532" s="2"/>
      <c r="R532" s="2"/>
      <c r="S532" s="2"/>
      <c r="T532" s="2"/>
      <c r="U532" s="2"/>
      <c r="V532" s="2"/>
      <c r="W532" s="2"/>
    </row>
    <row r="533" spans="1:23" ht="15.75" customHeight="1">
      <c r="A533" s="2"/>
      <c r="B533" s="2"/>
      <c r="C533" s="2"/>
      <c r="D533" s="2"/>
      <c r="E533" s="2"/>
      <c r="F533" s="2"/>
      <c r="G533" s="2"/>
      <c r="H533" s="2"/>
      <c r="I533" s="2"/>
      <c r="J533" s="2"/>
      <c r="K533" s="2"/>
      <c r="L533" s="2"/>
      <c r="M533" s="2"/>
      <c r="N533" s="2"/>
      <c r="O533" s="2"/>
      <c r="P533" s="2"/>
      <c r="Q533" s="2"/>
      <c r="R533" s="2"/>
      <c r="S533" s="2"/>
      <c r="T533" s="2"/>
      <c r="U533" s="2"/>
      <c r="V533" s="2"/>
      <c r="W533" s="2"/>
    </row>
    <row r="534" spans="1:23" ht="15.75" customHeight="1">
      <c r="A534" s="2"/>
      <c r="B534" s="2"/>
      <c r="C534" s="2"/>
      <c r="D534" s="2"/>
      <c r="E534" s="2"/>
      <c r="F534" s="2"/>
      <c r="G534" s="2"/>
      <c r="H534" s="2"/>
      <c r="I534" s="2"/>
      <c r="J534" s="2"/>
      <c r="K534" s="2"/>
      <c r="L534" s="2"/>
      <c r="M534" s="2"/>
      <c r="N534" s="2"/>
      <c r="O534" s="2"/>
      <c r="P534" s="2"/>
      <c r="Q534" s="2"/>
      <c r="R534" s="2"/>
      <c r="S534" s="2"/>
      <c r="T534" s="2"/>
      <c r="U534" s="2"/>
      <c r="V534" s="2"/>
      <c r="W534" s="2"/>
    </row>
    <row r="535" spans="1:23" ht="15.75" customHeight="1">
      <c r="A535" s="2"/>
      <c r="B535" s="2"/>
      <c r="C535" s="2"/>
      <c r="D535" s="2"/>
      <c r="E535" s="2"/>
      <c r="F535" s="2"/>
      <c r="G535" s="2"/>
      <c r="H535" s="2"/>
      <c r="I535" s="2"/>
      <c r="J535" s="2"/>
      <c r="K535" s="2"/>
      <c r="L535" s="2"/>
      <c r="M535" s="2"/>
      <c r="N535" s="2"/>
      <c r="O535" s="2"/>
      <c r="P535" s="2"/>
      <c r="Q535" s="2"/>
      <c r="R535" s="2"/>
      <c r="S535" s="2"/>
      <c r="T535" s="2"/>
      <c r="U535" s="2"/>
      <c r="V535" s="2"/>
      <c r="W535" s="2"/>
    </row>
    <row r="536" spans="1:23" ht="15.75" customHeight="1">
      <c r="A536" s="2"/>
      <c r="B536" s="2"/>
      <c r="C536" s="2"/>
      <c r="D536" s="2"/>
      <c r="E536" s="2"/>
      <c r="F536" s="2"/>
      <c r="G536" s="2"/>
      <c r="H536" s="2"/>
      <c r="I536" s="2"/>
      <c r="J536" s="2"/>
      <c r="K536" s="2"/>
      <c r="L536" s="2"/>
      <c r="M536" s="2"/>
      <c r="N536" s="2"/>
      <c r="O536" s="2"/>
      <c r="P536" s="2"/>
      <c r="Q536" s="2"/>
      <c r="R536" s="2"/>
      <c r="S536" s="2"/>
      <c r="T536" s="2"/>
      <c r="U536" s="2"/>
      <c r="V536" s="2"/>
      <c r="W536" s="2"/>
    </row>
    <row r="537" spans="1:23" ht="15.75" customHeight="1">
      <c r="A537" s="2"/>
      <c r="B537" s="2"/>
      <c r="C537" s="2"/>
      <c r="D537" s="2"/>
      <c r="E537" s="2"/>
      <c r="F537" s="2"/>
      <c r="G537" s="2"/>
      <c r="H537" s="2"/>
      <c r="I537" s="2"/>
      <c r="J537" s="2"/>
      <c r="K537" s="2"/>
      <c r="L537" s="2"/>
      <c r="M537" s="2"/>
      <c r="N537" s="2"/>
      <c r="O537" s="2"/>
      <c r="P537" s="2"/>
      <c r="Q537" s="2"/>
      <c r="R537" s="2"/>
      <c r="S537" s="2"/>
      <c r="T537" s="2"/>
      <c r="U537" s="2"/>
      <c r="V537" s="2"/>
      <c r="W537" s="2"/>
    </row>
    <row r="538" spans="1:23" ht="15.75" customHeight="1">
      <c r="A538" s="2"/>
      <c r="B538" s="2"/>
      <c r="C538" s="2"/>
      <c r="D538" s="2"/>
      <c r="E538" s="2"/>
      <c r="F538" s="2"/>
      <c r="G538" s="2"/>
      <c r="H538" s="2"/>
      <c r="I538" s="2"/>
      <c r="J538" s="2"/>
      <c r="K538" s="2"/>
      <c r="L538" s="2"/>
      <c r="M538" s="2"/>
      <c r="N538" s="2"/>
      <c r="O538" s="2"/>
      <c r="P538" s="2"/>
      <c r="Q538" s="2"/>
      <c r="R538" s="2"/>
      <c r="S538" s="2"/>
      <c r="T538" s="2"/>
      <c r="U538" s="2"/>
      <c r="V538" s="2"/>
      <c r="W538" s="2"/>
    </row>
    <row r="539" spans="1:23" ht="15.75" customHeight="1">
      <c r="A539" s="2"/>
      <c r="B539" s="2"/>
      <c r="C539" s="2"/>
      <c r="D539" s="2"/>
      <c r="E539" s="2"/>
      <c r="F539" s="2"/>
      <c r="G539" s="2"/>
      <c r="H539" s="2"/>
      <c r="I539" s="2"/>
      <c r="J539" s="2"/>
      <c r="K539" s="2"/>
      <c r="L539" s="2"/>
      <c r="M539" s="2"/>
      <c r="N539" s="2"/>
      <c r="O539" s="2"/>
      <c r="P539" s="2"/>
      <c r="Q539" s="2"/>
      <c r="R539" s="2"/>
      <c r="S539" s="2"/>
      <c r="T539" s="2"/>
      <c r="U539" s="2"/>
      <c r="V539" s="2"/>
      <c r="W539" s="2"/>
    </row>
    <row r="540" spans="1:23" ht="15.75" customHeight="1">
      <c r="A540" s="2"/>
      <c r="B540" s="2"/>
      <c r="C540" s="2"/>
      <c r="D540" s="2"/>
      <c r="E540" s="2"/>
      <c r="F540" s="2"/>
      <c r="G540" s="2"/>
      <c r="H540" s="2"/>
      <c r="I540" s="2"/>
      <c r="J540" s="2"/>
      <c r="K540" s="2"/>
      <c r="L540" s="2"/>
      <c r="M540" s="2"/>
      <c r="N540" s="2"/>
      <c r="O540" s="2"/>
      <c r="P540" s="2"/>
      <c r="Q540" s="2"/>
      <c r="R540" s="2"/>
      <c r="S540" s="2"/>
      <c r="T540" s="2"/>
      <c r="U540" s="2"/>
      <c r="V540" s="2"/>
      <c r="W540" s="2"/>
    </row>
    <row r="541" spans="1:23" ht="15.75" customHeight="1">
      <c r="A541" s="2"/>
      <c r="B541" s="2"/>
      <c r="C541" s="2"/>
      <c r="D541" s="2"/>
      <c r="E541" s="2"/>
      <c r="F541" s="2"/>
      <c r="G541" s="2"/>
      <c r="H541" s="2"/>
      <c r="I541" s="2"/>
      <c r="J541" s="2"/>
      <c r="K541" s="2"/>
      <c r="L541" s="2"/>
      <c r="M541" s="2"/>
      <c r="N541" s="2"/>
      <c r="O541" s="2"/>
      <c r="P541" s="2"/>
      <c r="Q541" s="2"/>
      <c r="R541" s="2"/>
      <c r="S541" s="2"/>
      <c r="T541" s="2"/>
      <c r="U541" s="2"/>
      <c r="V541" s="2"/>
      <c r="W541" s="2"/>
    </row>
    <row r="542" spans="1:23" ht="15.75" customHeight="1">
      <c r="A542" s="2"/>
      <c r="B542" s="2"/>
      <c r="C542" s="2"/>
      <c r="D542" s="2"/>
      <c r="E542" s="2"/>
      <c r="F542" s="2"/>
      <c r="G542" s="2"/>
      <c r="H542" s="2"/>
      <c r="I542" s="2"/>
      <c r="J542" s="2"/>
      <c r="K542" s="2"/>
      <c r="L542" s="2"/>
      <c r="M542" s="2"/>
      <c r="N542" s="2"/>
      <c r="O542" s="2"/>
      <c r="P542" s="2"/>
      <c r="Q542" s="2"/>
      <c r="R542" s="2"/>
      <c r="S542" s="2"/>
      <c r="T542" s="2"/>
      <c r="U542" s="2"/>
      <c r="V542" s="2"/>
      <c r="W542" s="2"/>
    </row>
    <row r="543" spans="1:23" ht="15.75" customHeight="1">
      <c r="A543" s="2"/>
      <c r="B543" s="2"/>
      <c r="C543" s="2"/>
      <c r="D543" s="2"/>
      <c r="E543" s="2"/>
      <c r="F543" s="2"/>
      <c r="G543" s="2"/>
      <c r="H543" s="2"/>
      <c r="I543" s="2"/>
      <c r="J543" s="2"/>
      <c r="K543" s="2"/>
      <c r="L543" s="2"/>
      <c r="M543" s="2"/>
      <c r="N543" s="2"/>
      <c r="O543" s="2"/>
      <c r="P543" s="2"/>
      <c r="Q543" s="2"/>
      <c r="R543" s="2"/>
      <c r="S543" s="2"/>
      <c r="T543" s="2"/>
      <c r="U543" s="2"/>
      <c r="V543" s="2"/>
      <c r="W543" s="2"/>
    </row>
    <row r="544" spans="1:23" ht="15.75" customHeight="1">
      <c r="A544" s="2"/>
      <c r="B544" s="2"/>
      <c r="C544" s="2"/>
      <c r="D544" s="2"/>
      <c r="E544" s="2"/>
      <c r="F544" s="2"/>
      <c r="G544" s="2"/>
      <c r="H544" s="2"/>
      <c r="I544" s="2"/>
      <c r="J544" s="2"/>
      <c r="K544" s="2"/>
      <c r="L544" s="2"/>
      <c r="M544" s="2"/>
      <c r="N544" s="2"/>
      <c r="O544" s="2"/>
      <c r="P544" s="2"/>
      <c r="Q544" s="2"/>
      <c r="R544" s="2"/>
      <c r="S544" s="2"/>
      <c r="T544" s="2"/>
      <c r="U544" s="2"/>
      <c r="V544" s="2"/>
      <c r="W544" s="2"/>
    </row>
    <row r="545" spans="1:23" ht="15.75" customHeight="1">
      <c r="A545" s="2"/>
      <c r="B545" s="2"/>
      <c r="C545" s="2"/>
      <c r="D545" s="2"/>
      <c r="E545" s="2"/>
      <c r="F545" s="2"/>
      <c r="G545" s="2"/>
      <c r="H545" s="2"/>
      <c r="I545" s="2"/>
      <c r="J545" s="2"/>
      <c r="K545" s="2"/>
      <c r="L545" s="2"/>
      <c r="M545" s="2"/>
      <c r="N545" s="2"/>
      <c r="O545" s="2"/>
      <c r="P545" s="2"/>
      <c r="Q545" s="2"/>
      <c r="R545" s="2"/>
      <c r="S545" s="2"/>
      <c r="T545" s="2"/>
      <c r="U545" s="2"/>
      <c r="V545" s="2"/>
      <c r="W545" s="2"/>
    </row>
    <row r="546" spans="1:23" ht="15.75" customHeight="1">
      <c r="A546" s="2"/>
      <c r="B546" s="2"/>
      <c r="C546" s="2"/>
      <c r="D546" s="2"/>
      <c r="E546" s="2"/>
      <c r="F546" s="2"/>
      <c r="G546" s="2"/>
      <c r="H546" s="2"/>
      <c r="I546" s="2"/>
      <c r="J546" s="2"/>
      <c r="K546" s="2"/>
      <c r="L546" s="2"/>
      <c r="M546" s="2"/>
      <c r="N546" s="2"/>
      <c r="O546" s="2"/>
      <c r="P546" s="2"/>
      <c r="Q546" s="2"/>
      <c r="R546" s="2"/>
      <c r="S546" s="2"/>
      <c r="T546" s="2"/>
      <c r="U546" s="2"/>
      <c r="V546" s="2"/>
      <c r="W546" s="2"/>
    </row>
    <row r="547" spans="1:23" ht="15.75" customHeight="1">
      <c r="A547" s="2"/>
      <c r="B547" s="2"/>
      <c r="C547" s="2"/>
      <c r="D547" s="2"/>
      <c r="E547" s="2"/>
      <c r="F547" s="2"/>
      <c r="G547" s="2"/>
      <c r="H547" s="2"/>
      <c r="I547" s="2"/>
      <c r="J547" s="2"/>
      <c r="K547" s="2"/>
      <c r="L547" s="2"/>
      <c r="M547" s="2"/>
      <c r="N547" s="2"/>
      <c r="O547" s="2"/>
      <c r="P547" s="2"/>
      <c r="Q547" s="2"/>
      <c r="R547" s="2"/>
      <c r="S547" s="2"/>
      <c r="T547" s="2"/>
      <c r="U547" s="2"/>
      <c r="V547" s="2"/>
      <c r="W547" s="2"/>
    </row>
    <row r="548" spans="1:23" ht="15.75" customHeight="1">
      <c r="A548" s="2"/>
      <c r="B548" s="2"/>
      <c r="C548" s="2"/>
      <c r="D548" s="2"/>
      <c r="E548" s="2"/>
      <c r="F548" s="2"/>
      <c r="G548" s="2"/>
      <c r="H548" s="2"/>
      <c r="I548" s="2"/>
      <c r="J548" s="2"/>
      <c r="K548" s="2"/>
      <c r="L548" s="2"/>
      <c r="M548" s="2"/>
      <c r="N548" s="2"/>
      <c r="O548" s="2"/>
      <c r="P548" s="2"/>
      <c r="Q548" s="2"/>
      <c r="R548" s="2"/>
      <c r="S548" s="2"/>
      <c r="T548" s="2"/>
      <c r="U548" s="2"/>
      <c r="V548" s="2"/>
      <c r="W548" s="2"/>
    </row>
    <row r="549" spans="1:23" ht="15.75" customHeight="1">
      <c r="A549" s="2"/>
      <c r="B549" s="2"/>
      <c r="C549" s="2"/>
      <c r="D549" s="2"/>
      <c r="E549" s="2"/>
      <c r="F549" s="2"/>
      <c r="G549" s="2"/>
      <c r="H549" s="2"/>
      <c r="I549" s="2"/>
      <c r="J549" s="2"/>
      <c r="K549" s="2"/>
      <c r="L549" s="2"/>
      <c r="M549" s="2"/>
      <c r="N549" s="2"/>
      <c r="O549" s="2"/>
      <c r="P549" s="2"/>
      <c r="Q549" s="2"/>
      <c r="R549" s="2"/>
      <c r="S549" s="2"/>
      <c r="T549" s="2"/>
      <c r="U549" s="2"/>
      <c r="V549" s="2"/>
      <c r="W549" s="2"/>
    </row>
    <row r="550" spans="1:23" ht="15.75" customHeight="1">
      <c r="A550" s="2"/>
      <c r="B550" s="2"/>
      <c r="C550" s="2"/>
      <c r="D550" s="2"/>
      <c r="E550" s="2"/>
      <c r="F550" s="2"/>
      <c r="G550" s="2"/>
      <c r="H550" s="2"/>
      <c r="I550" s="2"/>
      <c r="J550" s="2"/>
      <c r="K550" s="2"/>
      <c r="L550" s="2"/>
      <c r="M550" s="2"/>
      <c r="N550" s="2"/>
      <c r="O550" s="2"/>
      <c r="P550" s="2"/>
      <c r="Q550" s="2"/>
      <c r="R550" s="2"/>
      <c r="S550" s="2"/>
      <c r="T550" s="2"/>
      <c r="U550" s="2"/>
      <c r="V550" s="2"/>
      <c r="W550" s="2"/>
    </row>
    <row r="551" spans="1:23" ht="15.75" customHeight="1">
      <c r="A551" s="2"/>
      <c r="B551" s="2"/>
      <c r="C551" s="2"/>
      <c r="D551" s="2"/>
      <c r="E551" s="2"/>
      <c r="F551" s="2"/>
      <c r="G551" s="2"/>
      <c r="H551" s="2"/>
      <c r="I551" s="2"/>
      <c r="J551" s="2"/>
      <c r="K551" s="2"/>
      <c r="L551" s="2"/>
      <c r="M551" s="2"/>
      <c r="N551" s="2"/>
      <c r="O551" s="2"/>
      <c r="P551" s="2"/>
      <c r="Q551" s="2"/>
      <c r="R551" s="2"/>
      <c r="S551" s="2"/>
      <c r="T551" s="2"/>
      <c r="U551" s="2"/>
      <c r="V551" s="2"/>
      <c r="W551" s="2"/>
    </row>
    <row r="552" spans="1:23" ht="15.75" customHeight="1">
      <c r="A552" s="2"/>
      <c r="B552" s="2"/>
      <c r="C552" s="2"/>
      <c r="D552" s="2"/>
      <c r="E552" s="2"/>
      <c r="F552" s="2"/>
      <c r="G552" s="2"/>
      <c r="H552" s="2"/>
      <c r="I552" s="2"/>
      <c r="J552" s="2"/>
      <c r="K552" s="2"/>
      <c r="L552" s="2"/>
      <c r="M552" s="2"/>
      <c r="N552" s="2"/>
      <c r="O552" s="2"/>
      <c r="P552" s="2"/>
      <c r="Q552" s="2"/>
      <c r="R552" s="2"/>
      <c r="S552" s="2"/>
      <c r="T552" s="2"/>
      <c r="U552" s="2"/>
      <c r="V552" s="2"/>
      <c r="W552" s="2"/>
    </row>
    <row r="553" spans="1:23" ht="15.75" customHeight="1">
      <c r="A553" s="2"/>
      <c r="B553" s="2"/>
      <c r="C553" s="2"/>
      <c r="D553" s="2"/>
      <c r="E553" s="2"/>
      <c r="F553" s="2"/>
      <c r="G553" s="2"/>
      <c r="H553" s="2"/>
      <c r="I553" s="2"/>
      <c r="J553" s="2"/>
      <c r="K553" s="2"/>
      <c r="L553" s="2"/>
      <c r="M553" s="2"/>
      <c r="N553" s="2"/>
      <c r="O553" s="2"/>
      <c r="P553" s="2"/>
      <c r="Q553" s="2"/>
      <c r="R553" s="2"/>
      <c r="S553" s="2"/>
      <c r="T553" s="2"/>
      <c r="U553" s="2"/>
      <c r="V553" s="2"/>
      <c r="W553" s="2"/>
    </row>
    <row r="554" spans="1:23" ht="15.75" customHeight="1">
      <c r="A554" s="2"/>
      <c r="B554" s="2"/>
      <c r="C554" s="2"/>
      <c r="D554" s="2"/>
      <c r="E554" s="2"/>
      <c r="F554" s="2"/>
      <c r="G554" s="2"/>
      <c r="H554" s="2"/>
      <c r="I554" s="2"/>
      <c r="J554" s="2"/>
      <c r="K554" s="2"/>
      <c r="L554" s="2"/>
      <c r="M554" s="2"/>
      <c r="N554" s="2"/>
      <c r="O554" s="2"/>
      <c r="P554" s="2"/>
      <c r="Q554" s="2"/>
      <c r="R554" s="2"/>
      <c r="S554" s="2"/>
      <c r="T554" s="2"/>
      <c r="U554" s="2"/>
      <c r="V554" s="2"/>
      <c r="W554" s="2"/>
    </row>
    <row r="555" spans="1:23" ht="15.75" customHeight="1">
      <c r="A555" s="2"/>
      <c r="B555" s="2"/>
      <c r="C555" s="2"/>
      <c r="D555" s="2"/>
      <c r="E555" s="2"/>
      <c r="F555" s="2"/>
      <c r="G555" s="2"/>
      <c r="H555" s="2"/>
      <c r="I555" s="2"/>
      <c r="J555" s="2"/>
      <c r="K555" s="2"/>
      <c r="L555" s="2"/>
      <c r="M555" s="2"/>
      <c r="N555" s="2"/>
      <c r="O555" s="2"/>
      <c r="P555" s="2"/>
      <c r="Q555" s="2"/>
      <c r="R555" s="2"/>
      <c r="S555" s="2"/>
      <c r="T555" s="2"/>
      <c r="U555" s="2"/>
      <c r="V555" s="2"/>
      <c r="W555" s="2"/>
    </row>
    <row r="556" spans="1:23" ht="15.75" customHeight="1">
      <c r="A556" s="2"/>
      <c r="B556" s="2"/>
      <c r="C556" s="2"/>
      <c r="D556" s="2"/>
      <c r="E556" s="2"/>
      <c r="F556" s="2"/>
      <c r="G556" s="2"/>
      <c r="H556" s="2"/>
      <c r="I556" s="2"/>
      <c r="J556" s="2"/>
      <c r="K556" s="2"/>
      <c r="L556" s="2"/>
      <c r="M556" s="2"/>
      <c r="N556" s="2"/>
      <c r="O556" s="2"/>
      <c r="P556" s="2"/>
      <c r="Q556" s="2"/>
      <c r="R556" s="2"/>
      <c r="S556" s="2"/>
      <c r="T556" s="2"/>
      <c r="U556" s="2"/>
      <c r="V556" s="2"/>
      <c r="W556" s="2"/>
    </row>
    <row r="557" spans="1:23" ht="15.75" customHeight="1">
      <c r="A557" s="2"/>
      <c r="B557" s="2"/>
      <c r="C557" s="2"/>
      <c r="D557" s="2"/>
      <c r="E557" s="2"/>
      <c r="F557" s="2"/>
      <c r="G557" s="2"/>
      <c r="H557" s="2"/>
      <c r="I557" s="2"/>
      <c r="J557" s="2"/>
      <c r="K557" s="2"/>
      <c r="L557" s="2"/>
      <c r="M557" s="2"/>
      <c r="N557" s="2"/>
      <c r="O557" s="2"/>
      <c r="P557" s="2"/>
      <c r="Q557" s="2"/>
      <c r="R557" s="2"/>
      <c r="S557" s="2"/>
      <c r="T557" s="2"/>
      <c r="U557" s="2"/>
      <c r="V557" s="2"/>
      <c r="W557" s="2"/>
    </row>
    <row r="558" spans="1:23" ht="15.75" customHeight="1">
      <c r="A558" s="2"/>
      <c r="B558" s="2"/>
      <c r="C558" s="2"/>
      <c r="D558" s="2"/>
      <c r="E558" s="2"/>
      <c r="F558" s="2"/>
      <c r="G558" s="2"/>
      <c r="H558" s="2"/>
      <c r="I558" s="2"/>
      <c r="J558" s="2"/>
      <c r="K558" s="2"/>
      <c r="L558" s="2"/>
      <c r="M558" s="2"/>
      <c r="N558" s="2"/>
      <c r="O558" s="2"/>
      <c r="P558" s="2"/>
      <c r="Q558" s="2"/>
      <c r="R558" s="2"/>
      <c r="S558" s="2"/>
      <c r="T558" s="2"/>
      <c r="U558" s="2"/>
      <c r="V558" s="2"/>
      <c r="W558" s="2"/>
    </row>
    <row r="559" spans="1:23" ht="15.75" customHeight="1">
      <c r="A559" s="2"/>
      <c r="B559" s="2"/>
      <c r="C559" s="2"/>
      <c r="D559" s="2"/>
      <c r="E559" s="2"/>
      <c r="F559" s="2"/>
      <c r="G559" s="2"/>
      <c r="H559" s="2"/>
      <c r="I559" s="2"/>
      <c r="J559" s="2"/>
      <c r="K559" s="2"/>
      <c r="L559" s="2"/>
      <c r="M559" s="2"/>
      <c r="N559" s="2"/>
      <c r="O559" s="2"/>
      <c r="P559" s="2"/>
      <c r="Q559" s="2"/>
      <c r="R559" s="2"/>
      <c r="S559" s="2"/>
      <c r="T559" s="2"/>
      <c r="U559" s="2"/>
      <c r="V559" s="2"/>
      <c r="W559" s="2"/>
    </row>
    <row r="560" spans="1:23" ht="15.75" customHeight="1">
      <c r="A560" s="2"/>
      <c r="B560" s="2"/>
      <c r="C560" s="2"/>
      <c r="D560" s="2"/>
      <c r="E560" s="2"/>
      <c r="F560" s="2"/>
      <c r="G560" s="2"/>
      <c r="H560" s="2"/>
      <c r="I560" s="2"/>
      <c r="J560" s="2"/>
      <c r="K560" s="2"/>
      <c r="L560" s="2"/>
      <c r="M560" s="2"/>
      <c r="N560" s="2"/>
      <c r="O560" s="2"/>
      <c r="P560" s="2"/>
      <c r="Q560" s="2"/>
      <c r="R560" s="2"/>
      <c r="S560" s="2"/>
      <c r="T560" s="2"/>
      <c r="U560" s="2"/>
      <c r="V560" s="2"/>
      <c r="W560" s="2"/>
    </row>
    <row r="561" spans="1:23" ht="15.75" customHeight="1">
      <c r="A561" s="2"/>
      <c r="B561" s="2"/>
      <c r="C561" s="2"/>
      <c r="D561" s="2"/>
      <c r="E561" s="2"/>
      <c r="F561" s="2"/>
      <c r="G561" s="2"/>
      <c r="H561" s="2"/>
      <c r="I561" s="2"/>
      <c r="J561" s="2"/>
      <c r="K561" s="2"/>
      <c r="L561" s="2"/>
      <c r="M561" s="2"/>
      <c r="N561" s="2"/>
      <c r="O561" s="2"/>
      <c r="P561" s="2"/>
      <c r="Q561" s="2"/>
      <c r="R561" s="2"/>
      <c r="S561" s="2"/>
      <c r="T561" s="2"/>
      <c r="U561" s="2"/>
      <c r="V561" s="2"/>
      <c r="W561" s="2"/>
    </row>
    <row r="562" spans="1:23" ht="15.75" customHeight="1">
      <c r="A562" s="2"/>
      <c r="B562" s="2"/>
      <c r="C562" s="2"/>
      <c r="D562" s="2"/>
      <c r="E562" s="2"/>
      <c r="F562" s="2"/>
      <c r="G562" s="2"/>
      <c r="H562" s="2"/>
      <c r="I562" s="2"/>
      <c r="J562" s="2"/>
      <c r="K562" s="2"/>
      <c r="L562" s="2"/>
      <c r="M562" s="2"/>
      <c r="N562" s="2"/>
      <c r="O562" s="2"/>
      <c r="P562" s="2"/>
      <c r="Q562" s="2"/>
      <c r="R562" s="2"/>
      <c r="S562" s="2"/>
      <c r="T562" s="2"/>
      <c r="U562" s="2"/>
      <c r="V562" s="2"/>
      <c r="W562" s="2"/>
    </row>
    <row r="563" spans="1:23" ht="15.75" customHeight="1">
      <c r="A563" s="2"/>
      <c r="B563" s="2"/>
      <c r="C563" s="2"/>
      <c r="D563" s="2"/>
      <c r="E563" s="2"/>
      <c r="F563" s="2"/>
      <c r="G563" s="2"/>
      <c r="H563" s="2"/>
      <c r="I563" s="2"/>
      <c r="J563" s="2"/>
      <c r="K563" s="2"/>
      <c r="L563" s="2"/>
      <c r="M563" s="2"/>
      <c r="N563" s="2"/>
      <c r="O563" s="2"/>
      <c r="P563" s="2"/>
      <c r="Q563" s="2"/>
      <c r="R563" s="2"/>
      <c r="S563" s="2"/>
      <c r="T563" s="2"/>
      <c r="U563" s="2"/>
      <c r="V563" s="2"/>
      <c r="W563" s="2"/>
    </row>
    <row r="564" spans="1:23" ht="15.75" customHeight="1">
      <c r="A564" s="2"/>
      <c r="B564" s="2"/>
      <c r="C564" s="2"/>
      <c r="D564" s="2"/>
      <c r="E564" s="2"/>
      <c r="F564" s="2"/>
      <c r="G564" s="2"/>
      <c r="H564" s="2"/>
      <c r="I564" s="2"/>
      <c r="J564" s="2"/>
      <c r="K564" s="2"/>
      <c r="L564" s="2"/>
      <c r="M564" s="2"/>
      <c r="N564" s="2"/>
      <c r="O564" s="2"/>
      <c r="P564" s="2"/>
      <c r="Q564" s="2"/>
      <c r="R564" s="2"/>
      <c r="S564" s="2"/>
      <c r="T564" s="2"/>
      <c r="U564" s="2"/>
      <c r="V564" s="2"/>
      <c r="W564" s="2"/>
    </row>
    <row r="565" spans="1:23" ht="15.75" customHeight="1">
      <c r="A565" s="2"/>
      <c r="B565" s="2"/>
      <c r="C565" s="2"/>
      <c r="D565" s="2"/>
      <c r="E565" s="2"/>
      <c r="F565" s="2"/>
      <c r="G565" s="2"/>
      <c r="H565" s="2"/>
      <c r="I565" s="2"/>
      <c r="J565" s="2"/>
      <c r="K565" s="2"/>
      <c r="L565" s="2"/>
      <c r="M565" s="2"/>
      <c r="N565" s="2"/>
      <c r="O565" s="2"/>
      <c r="P565" s="2"/>
      <c r="Q565" s="2"/>
      <c r="R565" s="2"/>
      <c r="S565" s="2"/>
      <c r="T565" s="2"/>
      <c r="U565" s="2"/>
      <c r="V565" s="2"/>
      <c r="W565" s="2"/>
    </row>
    <row r="566" spans="1:23" ht="15.75" customHeight="1">
      <c r="A566" s="2"/>
      <c r="B566" s="2"/>
      <c r="C566" s="2"/>
      <c r="D566" s="2"/>
      <c r="E566" s="2"/>
      <c r="F566" s="2"/>
      <c r="G566" s="2"/>
      <c r="H566" s="2"/>
      <c r="I566" s="2"/>
      <c r="J566" s="2"/>
      <c r="K566" s="2"/>
      <c r="L566" s="2"/>
      <c r="M566" s="2"/>
      <c r="N566" s="2"/>
      <c r="O566" s="2"/>
      <c r="P566" s="2"/>
      <c r="Q566" s="2"/>
      <c r="R566" s="2"/>
      <c r="S566" s="2"/>
      <c r="T566" s="2"/>
      <c r="U566" s="2"/>
      <c r="V566" s="2"/>
      <c r="W566" s="2"/>
    </row>
    <row r="567" spans="1:23" ht="15.75" customHeight="1">
      <c r="A567" s="2"/>
      <c r="B567" s="2"/>
      <c r="C567" s="2"/>
      <c r="D567" s="2"/>
      <c r="E567" s="2"/>
      <c r="F567" s="2"/>
      <c r="G567" s="2"/>
      <c r="H567" s="2"/>
      <c r="I567" s="2"/>
      <c r="J567" s="2"/>
      <c r="K567" s="2"/>
      <c r="L567" s="2"/>
      <c r="M567" s="2"/>
      <c r="N567" s="2"/>
      <c r="O567" s="2"/>
      <c r="P567" s="2"/>
      <c r="Q567" s="2"/>
      <c r="R567" s="2"/>
      <c r="S567" s="2"/>
      <c r="T567" s="2"/>
      <c r="U567" s="2"/>
      <c r="V567" s="2"/>
      <c r="W567" s="2"/>
    </row>
    <row r="568" spans="1:23" ht="15.75" customHeight="1">
      <c r="A568" s="2"/>
      <c r="B568" s="2"/>
      <c r="C568" s="2"/>
      <c r="D568" s="2"/>
      <c r="E568" s="2"/>
      <c r="F568" s="2"/>
      <c r="G568" s="2"/>
      <c r="H568" s="2"/>
      <c r="I568" s="2"/>
      <c r="J568" s="2"/>
      <c r="K568" s="2"/>
      <c r="L568" s="2"/>
      <c r="M568" s="2"/>
      <c r="N568" s="2"/>
      <c r="O568" s="2"/>
      <c r="P568" s="2"/>
      <c r="Q568" s="2"/>
      <c r="R568" s="2"/>
      <c r="S568" s="2"/>
      <c r="T568" s="2"/>
      <c r="U568" s="2"/>
      <c r="V568" s="2"/>
      <c r="W568" s="2"/>
    </row>
    <row r="569" spans="1:23" ht="15.75" customHeight="1">
      <c r="A569" s="2"/>
      <c r="B569" s="2"/>
      <c r="C569" s="2"/>
      <c r="D569" s="2"/>
      <c r="E569" s="2"/>
      <c r="F569" s="2"/>
      <c r="G569" s="2"/>
      <c r="H569" s="2"/>
      <c r="I569" s="2"/>
      <c r="J569" s="2"/>
      <c r="K569" s="2"/>
      <c r="L569" s="2"/>
      <c r="M569" s="2"/>
      <c r="N569" s="2"/>
      <c r="O569" s="2"/>
      <c r="P569" s="2"/>
      <c r="Q569" s="2"/>
      <c r="R569" s="2"/>
      <c r="S569" s="2"/>
      <c r="T569" s="2"/>
      <c r="U569" s="2"/>
      <c r="V569" s="2"/>
      <c r="W569" s="2"/>
    </row>
    <row r="570" spans="1:23" ht="15.75" customHeight="1">
      <c r="A570" s="2"/>
      <c r="B570" s="2"/>
      <c r="C570" s="2"/>
      <c r="D570" s="2"/>
      <c r="E570" s="2"/>
      <c r="F570" s="2"/>
      <c r="G570" s="2"/>
      <c r="H570" s="2"/>
      <c r="I570" s="2"/>
      <c r="J570" s="2"/>
      <c r="K570" s="2"/>
      <c r="L570" s="2"/>
      <c r="M570" s="2"/>
      <c r="N570" s="2"/>
      <c r="O570" s="2"/>
      <c r="P570" s="2"/>
      <c r="Q570" s="2"/>
      <c r="R570" s="2"/>
      <c r="S570" s="2"/>
      <c r="T570" s="2"/>
      <c r="U570" s="2"/>
      <c r="V570" s="2"/>
      <c r="W570" s="2"/>
    </row>
    <row r="571" spans="1:23" ht="15.75" customHeight="1">
      <c r="A571" s="2"/>
      <c r="B571" s="2"/>
      <c r="C571" s="2"/>
      <c r="D571" s="2"/>
      <c r="E571" s="2"/>
      <c r="F571" s="2"/>
      <c r="G571" s="2"/>
      <c r="H571" s="2"/>
      <c r="I571" s="2"/>
      <c r="J571" s="2"/>
      <c r="K571" s="2"/>
      <c r="L571" s="2"/>
      <c r="M571" s="2"/>
      <c r="N571" s="2"/>
      <c r="O571" s="2"/>
      <c r="P571" s="2"/>
      <c r="Q571" s="2"/>
      <c r="R571" s="2"/>
      <c r="S571" s="2"/>
      <c r="T571" s="2"/>
      <c r="U571" s="2"/>
      <c r="V571" s="2"/>
      <c r="W571" s="2"/>
    </row>
    <row r="572" spans="1:23" ht="15.75" customHeight="1">
      <c r="A572" s="2"/>
      <c r="B572" s="2"/>
      <c r="C572" s="2"/>
      <c r="D572" s="2"/>
      <c r="E572" s="2"/>
      <c r="F572" s="2"/>
      <c r="G572" s="2"/>
      <c r="H572" s="2"/>
      <c r="I572" s="2"/>
      <c r="J572" s="2"/>
      <c r="K572" s="2"/>
      <c r="L572" s="2"/>
      <c r="M572" s="2"/>
      <c r="N572" s="2"/>
      <c r="O572" s="2"/>
      <c r="P572" s="2"/>
      <c r="Q572" s="2"/>
      <c r="R572" s="2"/>
      <c r="S572" s="2"/>
      <c r="T572" s="2"/>
      <c r="U572" s="2"/>
      <c r="V572" s="2"/>
      <c r="W572" s="2"/>
    </row>
    <row r="573" spans="1:23" ht="15.75" customHeight="1">
      <c r="A573" s="2"/>
      <c r="B573" s="2"/>
      <c r="C573" s="2"/>
      <c r="D573" s="2"/>
      <c r="E573" s="2"/>
      <c r="F573" s="2"/>
      <c r="G573" s="2"/>
      <c r="H573" s="2"/>
      <c r="I573" s="2"/>
      <c r="J573" s="2"/>
      <c r="K573" s="2"/>
      <c r="L573" s="2"/>
      <c r="M573" s="2"/>
      <c r="N573" s="2"/>
      <c r="O573" s="2"/>
      <c r="P573" s="2"/>
      <c r="Q573" s="2"/>
      <c r="R573" s="2"/>
      <c r="S573" s="2"/>
      <c r="T573" s="2"/>
      <c r="U573" s="2"/>
      <c r="V573" s="2"/>
      <c r="W573" s="2"/>
    </row>
    <row r="574" spans="1:23" ht="15.75" customHeight="1">
      <c r="A574" s="2"/>
      <c r="B574" s="2"/>
      <c r="C574" s="2"/>
      <c r="D574" s="2"/>
      <c r="E574" s="2"/>
      <c r="F574" s="2"/>
      <c r="G574" s="2"/>
      <c r="H574" s="2"/>
      <c r="I574" s="2"/>
      <c r="J574" s="2"/>
      <c r="K574" s="2"/>
      <c r="L574" s="2"/>
      <c r="M574" s="2"/>
      <c r="N574" s="2"/>
      <c r="O574" s="2"/>
      <c r="P574" s="2"/>
      <c r="Q574" s="2"/>
      <c r="R574" s="2"/>
      <c r="S574" s="2"/>
      <c r="T574" s="2"/>
      <c r="U574" s="2"/>
      <c r="V574" s="2"/>
      <c r="W574" s="2"/>
    </row>
    <row r="575" spans="1:23" ht="15.75" customHeight="1">
      <c r="A575" s="2"/>
      <c r="B575" s="2"/>
      <c r="C575" s="2"/>
      <c r="D575" s="2"/>
      <c r="E575" s="2"/>
      <c r="F575" s="2"/>
      <c r="G575" s="2"/>
      <c r="H575" s="2"/>
      <c r="I575" s="2"/>
      <c r="J575" s="2"/>
      <c r="K575" s="2"/>
      <c r="L575" s="2"/>
      <c r="M575" s="2"/>
      <c r="N575" s="2"/>
      <c r="O575" s="2"/>
      <c r="P575" s="2"/>
      <c r="Q575" s="2"/>
      <c r="R575" s="2"/>
      <c r="S575" s="2"/>
      <c r="T575" s="2"/>
      <c r="U575" s="2"/>
      <c r="V575" s="2"/>
      <c r="W575" s="2"/>
    </row>
    <row r="576" spans="1:23" ht="15.75" customHeight="1">
      <c r="A576" s="2"/>
      <c r="B576" s="2"/>
      <c r="C576" s="2"/>
      <c r="D576" s="2"/>
      <c r="E576" s="2"/>
      <c r="F576" s="2"/>
      <c r="G576" s="2"/>
      <c r="H576" s="2"/>
      <c r="I576" s="2"/>
      <c r="J576" s="2"/>
      <c r="K576" s="2"/>
      <c r="L576" s="2"/>
      <c r="M576" s="2"/>
      <c r="N576" s="2"/>
      <c r="O576" s="2"/>
      <c r="P576" s="2"/>
      <c r="Q576" s="2"/>
      <c r="R576" s="2"/>
      <c r="S576" s="2"/>
      <c r="T576" s="2"/>
      <c r="U576" s="2"/>
      <c r="V576" s="2"/>
      <c r="W576" s="2"/>
    </row>
    <row r="577" spans="1:23" ht="15.75" customHeight="1">
      <c r="A577" s="2"/>
      <c r="B577" s="2"/>
      <c r="C577" s="2"/>
      <c r="D577" s="2"/>
      <c r="E577" s="2"/>
      <c r="F577" s="2"/>
      <c r="G577" s="2"/>
      <c r="H577" s="2"/>
      <c r="I577" s="2"/>
      <c r="J577" s="2"/>
      <c r="K577" s="2"/>
      <c r="L577" s="2"/>
      <c r="M577" s="2"/>
      <c r="N577" s="2"/>
      <c r="O577" s="2"/>
      <c r="P577" s="2"/>
      <c r="Q577" s="2"/>
      <c r="R577" s="2"/>
      <c r="S577" s="2"/>
      <c r="T577" s="2"/>
      <c r="U577" s="2"/>
      <c r="V577" s="2"/>
      <c r="W577" s="2"/>
    </row>
    <row r="578" spans="1:23" ht="15.75" customHeight="1">
      <c r="A578" s="2"/>
      <c r="B578" s="2"/>
      <c r="C578" s="2"/>
      <c r="D578" s="2"/>
      <c r="E578" s="2"/>
      <c r="F578" s="2"/>
      <c r="G578" s="2"/>
      <c r="H578" s="2"/>
      <c r="I578" s="2"/>
      <c r="J578" s="2"/>
      <c r="K578" s="2"/>
      <c r="L578" s="2"/>
      <c r="M578" s="2"/>
      <c r="N578" s="2"/>
      <c r="O578" s="2"/>
      <c r="P578" s="2"/>
      <c r="Q578" s="2"/>
      <c r="R578" s="2"/>
      <c r="S578" s="2"/>
      <c r="T578" s="2"/>
      <c r="U578" s="2"/>
      <c r="V578" s="2"/>
      <c r="W578" s="2"/>
    </row>
    <row r="579" spans="1:23" ht="15.75" customHeight="1">
      <c r="A579" s="2"/>
      <c r="B579" s="2"/>
      <c r="C579" s="2"/>
      <c r="D579" s="2"/>
      <c r="E579" s="2"/>
      <c r="F579" s="2"/>
      <c r="G579" s="2"/>
      <c r="H579" s="2"/>
      <c r="I579" s="2"/>
      <c r="J579" s="2"/>
      <c r="K579" s="2"/>
      <c r="L579" s="2"/>
      <c r="M579" s="2"/>
      <c r="N579" s="2"/>
      <c r="O579" s="2"/>
      <c r="P579" s="2"/>
      <c r="Q579" s="2"/>
      <c r="R579" s="2"/>
      <c r="S579" s="2"/>
      <c r="T579" s="2"/>
      <c r="U579" s="2"/>
      <c r="V579" s="2"/>
      <c r="W579" s="2"/>
    </row>
    <row r="580" spans="1:23" ht="15.75" customHeight="1">
      <c r="A580" s="2"/>
      <c r="B580" s="2"/>
      <c r="C580" s="2"/>
      <c r="D580" s="2"/>
      <c r="E580" s="2"/>
      <c r="F580" s="2"/>
      <c r="G580" s="2"/>
      <c r="H580" s="2"/>
      <c r="I580" s="2"/>
      <c r="J580" s="2"/>
      <c r="K580" s="2"/>
      <c r="L580" s="2"/>
      <c r="M580" s="2"/>
      <c r="N580" s="2"/>
      <c r="O580" s="2"/>
      <c r="P580" s="2"/>
      <c r="Q580" s="2"/>
      <c r="R580" s="2"/>
      <c r="S580" s="2"/>
      <c r="T580" s="2"/>
      <c r="U580" s="2"/>
      <c r="V580" s="2"/>
      <c r="W580" s="2"/>
    </row>
    <row r="581" spans="1:23" ht="15.75" customHeight="1">
      <c r="A581" s="2"/>
      <c r="B581" s="2"/>
      <c r="C581" s="2"/>
      <c r="D581" s="2"/>
      <c r="E581" s="2"/>
      <c r="F581" s="2"/>
      <c r="G581" s="2"/>
      <c r="H581" s="2"/>
      <c r="I581" s="2"/>
      <c r="J581" s="2"/>
      <c r="K581" s="2"/>
      <c r="L581" s="2"/>
      <c r="M581" s="2"/>
      <c r="N581" s="2"/>
      <c r="O581" s="2"/>
      <c r="P581" s="2"/>
      <c r="Q581" s="2"/>
      <c r="R581" s="2"/>
      <c r="S581" s="2"/>
      <c r="T581" s="2"/>
      <c r="U581" s="2"/>
      <c r="V581" s="2"/>
      <c r="W581" s="2"/>
    </row>
    <row r="582" spans="1:23" ht="15.75" customHeight="1">
      <c r="A582" s="2"/>
      <c r="B582" s="2"/>
      <c r="C582" s="2"/>
      <c r="D582" s="2"/>
      <c r="E582" s="2"/>
      <c r="F582" s="2"/>
      <c r="G582" s="2"/>
      <c r="H582" s="2"/>
      <c r="I582" s="2"/>
      <c r="J582" s="2"/>
      <c r="K582" s="2"/>
      <c r="L582" s="2"/>
      <c r="M582" s="2"/>
      <c r="N582" s="2"/>
      <c r="O582" s="2"/>
      <c r="P582" s="2"/>
      <c r="Q582" s="2"/>
      <c r="R582" s="2"/>
      <c r="S582" s="2"/>
      <c r="T582" s="2"/>
      <c r="U582" s="2"/>
      <c r="V582" s="2"/>
      <c r="W582" s="2"/>
    </row>
    <row r="583" spans="1:23" ht="15.75" customHeight="1">
      <c r="A583" s="2"/>
      <c r="B583" s="2"/>
      <c r="C583" s="2"/>
      <c r="D583" s="2"/>
      <c r="E583" s="2"/>
      <c r="F583" s="2"/>
      <c r="G583" s="2"/>
      <c r="H583" s="2"/>
      <c r="I583" s="2"/>
      <c r="J583" s="2"/>
      <c r="K583" s="2"/>
      <c r="L583" s="2"/>
      <c r="M583" s="2"/>
      <c r="N583" s="2"/>
      <c r="O583" s="2"/>
      <c r="P583" s="2"/>
      <c r="Q583" s="2"/>
      <c r="R583" s="2"/>
      <c r="S583" s="2"/>
      <c r="T583" s="2"/>
      <c r="U583" s="2"/>
      <c r="V583" s="2"/>
      <c r="W583" s="2"/>
    </row>
    <row r="584" spans="1:23" ht="15.75" customHeight="1">
      <c r="A584" s="2"/>
      <c r="B584" s="2"/>
      <c r="C584" s="2"/>
      <c r="D584" s="2"/>
      <c r="E584" s="2"/>
      <c r="F584" s="2"/>
      <c r="G584" s="2"/>
      <c r="H584" s="2"/>
      <c r="I584" s="2"/>
      <c r="J584" s="2"/>
      <c r="K584" s="2"/>
      <c r="L584" s="2"/>
      <c r="M584" s="2"/>
      <c r="N584" s="2"/>
      <c r="O584" s="2"/>
      <c r="P584" s="2"/>
      <c r="Q584" s="2"/>
      <c r="R584" s="2"/>
      <c r="S584" s="2"/>
      <c r="T584" s="2"/>
      <c r="U584" s="2"/>
      <c r="V584" s="2"/>
      <c r="W584" s="2"/>
    </row>
    <row r="585" spans="1:23" ht="15.75" customHeight="1">
      <c r="A585" s="2"/>
      <c r="B585" s="2"/>
      <c r="C585" s="2"/>
      <c r="D585" s="2"/>
      <c r="E585" s="2"/>
      <c r="F585" s="2"/>
      <c r="G585" s="2"/>
      <c r="H585" s="2"/>
      <c r="I585" s="2"/>
      <c r="J585" s="2"/>
      <c r="K585" s="2"/>
      <c r="L585" s="2"/>
      <c r="M585" s="2"/>
      <c r="N585" s="2"/>
      <c r="O585" s="2"/>
      <c r="P585" s="2"/>
      <c r="Q585" s="2"/>
      <c r="R585" s="2"/>
      <c r="S585" s="2"/>
      <c r="T585" s="2"/>
      <c r="U585" s="2"/>
      <c r="V585" s="2"/>
      <c r="W585" s="2"/>
    </row>
    <row r="586" spans="1:23" ht="15.75" customHeight="1">
      <c r="A586" s="2"/>
      <c r="B586" s="2"/>
      <c r="C586" s="2"/>
      <c r="D586" s="2"/>
      <c r="E586" s="2"/>
      <c r="F586" s="2"/>
      <c r="G586" s="2"/>
      <c r="H586" s="2"/>
      <c r="I586" s="2"/>
      <c r="J586" s="2"/>
      <c r="K586" s="2"/>
      <c r="L586" s="2"/>
      <c r="M586" s="2"/>
      <c r="N586" s="2"/>
      <c r="O586" s="2"/>
      <c r="P586" s="2"/>
      <c r="Q586" s="2"/>
      <c r="R586" s="2"/>
      <c r="S586" s="2"/>
      <c r="T586" s="2"/>
      <c r="U586" s="2"/>
      <c r="V586" s="2"/>
      <c r="W586" s="2"/>
    </row>
    <row r="587" spans="1:23" ht="15.75" customHeight="1">
      <c r="A587" s="2"/>
      <c r="B587" s="2"/>
      <c r="C587" s="2"/>
      <c r="D587" s="2"/>
      <c r="E587" s="2"/>
      <c r="F587" s="2"/>
      <c r="G587" s="2"/>
      <c r="H587" s="2"/>
      <c r="I587" s="2"/>
      <c r="J587" s="2"/>
      <c r="K587" s="2"/>
      <c r="L587" s="2"/>
      <c r="M587" s="2"/>
      <c r="N587" s="2"/>
      <c r="O587" s="2"/>
      <c r="P587" s="2"/>
      <c r="Q587" s="2"/>
      <c r="R587" s="2"/>
      <c r="S587" s="2"/>
      <c r="T587" s="2"/>
      <c r="U587" s="2"/>
      <c r="V587" s="2"/>
      <c r="W587" s="2"/>
    </row>
    <row r="588" spans="1:23" ht="15.75" customHeight="1">
      <c r="A588" s="2"/>
      <c r="B588" s="2"/>
      <c r="C588" s="2"/>
      <c r="D588" s="2"/>
      <c r="E588" s="2"/>
      <c r="F588" s="2"/>
      <c r="G588" s="2"/>
      <c r="H588" s="2"/>
      <c r="I588" s="2"/>
      <c r="J588" s="2"/>
      <c r="K588" s="2"/>
      <c r="L588" s="2"/>
      <c r="M588" s="2"/>
      <c r="N588" s="2"/>
      <c r="O588" s="2"/>
      <c r="P588" s="2"/>
      <c r="Q588" s="2"/>
      <c r="R588" s="2"/>
      <c r="S588" s="2"/>
      <c r="T588" s="2"/>
      <c r="U588" s="2"/>
      <c r="V588" s="2"/>
      <c r="W588" s="2"/>
    </row>
    <row r="589" spans="1:23" ht="15.75" customHeight="1">
      <c r="A589" s="2"/>
      <c r="B589" s="2"/>
      <c r="C589" s="2"/>
      <c r="D589" s="2"/>
      <c r="E589" s="2"/>
      <c r="F589" s="2"/>
      <c r="G589" s="2"/>
      <c r="H589" s="2"/>
      <c r="I589" s="2"/>
      <c r="J589" s="2"/>
      <c r="K589" s="2"/>
      <c r="L589" s="2"/>
      <c r="M589" s="2"/>
      <c r="N589" s="2"/>
      <c r="O589" s="2"/>
      <c r="P589" s="2"/>
      <c r="Q589" s="2"/>
      <c r="R589" s="2"/>
      <c r="S589" s="2"/>
      <c r="T589" s="2"/>
      <c r="U589" s="2"/>
      <c r="V589" s="2"/>
      <c r="W589" s="2"/>
    </row>
    <row r="590" spans="1:23" ht="15.75" customHeight="1">
      <c r="A590" s="2"/>
      <c r="B590" s="2"/>
      <c r="C590" s="2"/>
      <c r="D590" s="2"/>
      <c r="E590" s="2"/>
      <c r="F590" s="2"/>
      <c r="G590" s="2"/>
      <c r="H590" s="2"/>
      <c r="I590" s="2"/>
      <c r="J590" s="2"/>
      <c r="K590" s="2"/>
      <c r="L590" s="2"/>
      <c r="M590" s="2"/>
      <c r="N590" s="2"/>
      <c r="O590" s="2"/>
      <c r="P590" s="2"/>
      <c r="Q590" s="2"/>
      <c r="R590" s="2"/>
      <c r="S590" s="2"/>
      <c r="T590" s="2"/>
      <c r="U590" s="2"/>
      <c r="V590" s="2"/>
      <c r="W590" s="2"/>
    </row>
    <row r="591" spans="1:23" ht="15.75" customHeight="1">
      <c r="A591" s="2"/>
      <c r="B591" s="2"/>
      <c r="C591" s="2"/>
      <c r="D591" s="2"/>
      <c r="E591" s="2"/>
      <c r="F591" s="2"/>
      <c r="G591" s="2"/>
      <c r="H591" s="2"/>
      <c r="I591" s="2"/>
      <c r="J591" s="2"/>
      <c r="K591" s="2"/>
      <c r="L591" s="2"/>
      <c r="M591" s="2"/>
      <c r="N591" s="2"/>
      <c r="O591" s="2"/>
      <c r="P591" s="2"/>
      <c r="Q591" s="2"/>
      <c r="R591" s="2"/>
      <c r="S591" s="2"/>
      <c r="T591" s="2"/>
      <c r="U591" s="2"/>
      <c r="V591" s="2"/>
      <c r="W591" s="2"/>
    </row>
    <row r="592" spans="1:23" ht="15.75" customHeight="1">
      <c r="A592" s="2"/>
      <c r="B592" s="2"/>
      <c r="C592" s="2"/>
      <c r="D592" s="2"/>
      <c r="E592" s="2"/>
      <c r="F592" s="2"/>
      <c r="G592" s="2"/>
      <c r="H592" s="2"/>
      <c r="I592" s="2"/>
      <c r="J592" s="2"/>
      <c r="K592" s="2"/>
      <c r="L592" s="2"/>
      <c r="M592" s="2"/>
      <c r="N592" s="2"/>
      <c r="O592" s="2"/>
      <c r="P592" s="2"/>
      <c r="Q592" s="2"/>
      <c r="R592" s="2"/>
      <c r="S592" s="2"/>
      <c r="T592" s="2"/>
      <c r="U592" s="2"/>
      <c r="V592" s="2"/>
      <c r="W592" s="2"/>
    </row>
    <row r="593" spans="1:23" ht="15.75" customHeight="1">
      <c r="A593" s="2"/>
      <c r="B593" s="2"/>
      <c r="C593" s="2"/>
      <c r="D593" s="2"/>
      <c r="E593" s="2"/>
      <c r="F593" s="2"/>
      <c r="G593" s="2"/>
      <c r="H593" s="2"/>
      <c r="I593" s="2"/>
      <c r="J593" s="2"/>
      <c r="K593" s="2"/>
      <c r="L593" s="2"/>
      <c r="M593" s="2"/>
      <c r="N593" s="2"/>
      <c r="O593" s="2"/>
      <c r="P593" s="2"/>
      <c r="Q593" s="2"/>
      <c r="R593" s="2"/>
      <c r="S593" s="2"/>
      <c r="T593" s="2"/>
      <c r="U593" s="2"/>
      <c r="V593" s="2"/>
      <c r="W593" s="2"/>
    </row>
    <row r="594" spans="1:23" ht="15.75" customHeight="1">
      <c r="A594" s="2"/>
      <c r="B594" s="2"/>
      <c r="C594" s="2"/>
      <c r="D594" s="2"/>
      <c r="E594" s="2"/>
      <c r="F594" s="2"/>
      <c r="G594" s="2"/>
      <c r="H594" s="2"/>
      <c r="I594" s="2"/>
      <c r="J594" s="2"/>
      <c r="K594" s="2"/>
      <c r="L594" s="2"/>
      <c r="M594" s="2"/>
      <c r="N594" s="2"/>
      <c r="O594" s="2"/>
      <c r="P594" s="2"/>
      <c r="Q594" s="2"/>
      <c r="R594" s="2"/>
      <c r="S594" s="2"/>
      <c r="T594" s="2"/>
      <c r="U594" s="2"/>
      <c r="V594" s="2"/>
      <c r="W594" s="2"/>
    </row>
    <row r="595" spans="1:23" ht="15.75" customHeight="1">
      <c r="A595" s="2"/>
      <c r="B595" s="2"/>
      <c r="C595" s="2"/>
      <c r="D595" s="2"/>
      <c r="E595" s="2"/>
      <c r="F595" s="2"/>
      <c r="G595" s="2"/>
      <c r="H595" s="2"/>
      <c r="I595" s="2"/>
      <c r="J595" s="2"/>
      <c r="K595" s="2"/>
      <c r="L595" s="2"/>
      <c r="M595" s="2"/>
      <c r="N595" s="2"/>
      <c r="O595" s="2"/>
      <c r="P595" s="2"/>
      <c r="Q595" s="2"/>
      <c r="R595" s="2"/>
      <c r="S595" s="2"/>
      <c r="T595" s="2"/>
      <c r="U595" s="2"/>
      <c r="V595" s="2"/>
      <c r="W595" s="2"/>
    </row>
    <row r="596" spans="1:23" ht="15.75" customHeight="1">
      <c r="A596" s="2"/>
      <c r="B596" s="2"/>
      <c r="C596" s="2"/>
      <c r="D596" s="2"/>
      <c r="E596" s="2"/>
      <c r="F596" s="2"/>
      <c r="G596" s="2"/>
      <c r="H596" s="2"/>
      <c r="I596" s="2"/>
      <c r="J596" s="2"/>
      <c r="K596" s="2"/>
      <c r="L596" s="2"/>
      <c r="M596" s="2"/>
      <c r="N596" s="2"/>
      <c r="O596" s="2"/>
      <c r="P596" s="2"/>
      <c r="Q596" s="2"/>
      <c r="R596" s="2"/>
      <c r="S596" s="2"/>
      <c r="T596" s="2"/>
      <c r="U596" s="2"/>
      <c r="V596" s="2"/>
      <c r="W596" s="2"/>
    </row>
    <row r="597" spans="1:23" ht="15.75" customHeight="1">
      <c r="A597" s="2"/>
      <c r="B597" s="2"/>
      <c r="C597" s="2"/>
      <c r="D597" s="2"/>
      <c r="E597" s="2"/>
      <c r="F597" s="2"/>
      <c r="G597" s="2"/>
      <c r="H597" s="2"/>
      <c r="I597" s="2"/>
      <c r="J597" s="2"/>
      <c r="K597" s="2"/>
      <c r="L597" s="2"/>
      <c r="M597" s="2"/>
      <c r="N597" s="2"/>
      <c r="O597" s="2"/>
      <c r="P597" s="2"/>
      <c r="Q597" s="2"/>
      <c r="R597" s="2"/>
      <c r="S597" s="2"/>
      <c r="T597" s="2"/>
      <c r="U597" s="2"/>
      <c r="V597" s="2"/>
      <c r="W597" s="2"/>
    </row>
    <row r="598" spans="1:23" ht="15.75" customHeight="1">
      <c r="A598" s="2"/>
      <c r="B598" s="2"/>
      <c r="C598" s="2"/>
      <c r="D598" s="2"/>
      <c r="E598" s="2"/>
      <c r="F598" s="2"/>
      <c r="G598" s="2"/>
      <c r="H598" s="2"/>
      <c r="I598" s="2"/>
      <c r="J598" s="2"/>
      <c r="K598" s="2"/>
      <c r="L598" s="2"/>
      <c r="M598" s="2"/>
      <c r="N598" s="2"/>
      <c r="O598" s="2"/>
      <c r="P598" s="2"/>
      <c r="Q598" s="2"/>
      <c r="R598" s="2"/>
      <c r="S598" s="2"/>
      <c r="T598" s="2"/>
      <c r="U598" s="2"/>
      <c r="V598" s="2"/>
      <c r="W598" s="2"/>
    </row>
    <row r="599" spans="1:23" ht="15.75" customHeight="1">
      <c r="A599" s="2"/>
      <c r="B599" s="2"/>
      <c r="C599" s="2"/>
      <c r="D599" s="2"/>
      <c r="E599" s="2"/>
      <c r="F599" s="2"/>
      <c r="G599" s="2"/>
      <c r="H599" s="2"/>
      <c r="I599" s="2"/>
      <c r="J599" s="2"/>
      <c r="K599" s="2"/>
      <c r="L599" s="2"/>
      <c r="M599" s="2"/>
      <c r="N599" s="2"/>
      <c r="O599" s="2"/>
      <c r="P599" s="2"/>
      <c r="Q599" s="2"/>
      <c r="R599" s="2"/>
      <c r="S599" s="2"/>
      <c r="T599" s="2"/>
      <c r="U599" s="2"/>
      <c r="V599" s="2"/>
      <c r="W599" s="2"/>
    </row>
    <row r="600" spans="1:23" ht="15.75" customHeight="1">
      <c r="A600" s="2"/>
      <c r="B600" s="2"/>
      <c r="C600" s="2"/>
      <c r="D600" s="2"/>
      <c r="E600" s="2"/>
      <c r="F600" s="2"/>
      <c r="G600" s="2"/>
      <c r="H600" s="2"/>
      <c r="I600" s="2"/>
      <c r="J600" s="2"/>
      <c r="K600" s="2"/>
      <c r="L600" s="2"/>
      <c r="M600" s="2"/>
      <c r="N600" s="2"/>
      <c r="O600" s="2"/>
      <c r="P600" s="2"/>
      <c r="Q600" s="2"/>
      <c r="R600" s="2"/>
      <c r="S600" s="2"/>
      <c r="T600" s="2"/>
      <c r="U600" s="2"/>
      <c r="V600" s="2"/>
      <c r="W600" s="2"/>
    </row>
    <row r="601" spans="1:23" ht="15.75" customHeight="1">
      <c r="A601" s="2"/>
      <c r="B601" s="2"/>
      <c r="C601" s="2"/>
      <c r="D601" s="2"/>
      <c r="E601" s="2"/>
      <c r="F601" s="2"/>
      <c r="G601" s="2"/>
      <c r="H601" s="2"/>
      <c r="I601" s="2"/>
      <c r="J601" s="2"/>
      <c r="K601" s="2"/>
      <c r="L601" s="2"/>
      <c r="M601" s="2"/>
      <c r="N601" s="2"/>
      <c r="O601" s="2"/>
      <c r="P601" s="2"/>
      <c r="Q601" s="2"/>
      <c r="R601" s="2"/>
      <c r="S601" s="2"/>
      <c r="T601" s="2"/>
      <c r="U601" s="2"/>
      <c r="V601" s="2"/>
      <c r="W601" s="2"/>
    </row>
    <row r="602" spans="1:23" ht="15.75" customHeight="1">
      <c r="A602" s="2"/>
      <c r="B602" s="2"/>
      <c r="C602" s="2"/>
      <c r="D602" s="2"/>
      <c r="E602" s="2"/>
      <c r="F602" s="2"/>
      <c r="G602" s="2"/>
      <c r="H602" s="2"/>
      <c r="I602" s="2"/>
      <c r="J602" s="2"/>
      <c r="K602" s="2"/>
      <c r="L602" s="2"/>
      <c r="M602" s="2"/>
      <c r="N602" s="2"/>
      <c r="O602" s="2"/>
      <c r="P602" s="2"/>
      <c r="Q602" s="2"/>
      <c r="R602" s="2"/>
      <c r="S602" s="2"/>
      <c r="T602" s="2"/>
      <c r="U602" s="2"/>
      <c r="V602" s="2"/>
      <c r="W602" s="2"/>
    </row>
    <row r="603" spans="1:23" ht="15.75" customHeight="1">
      <c r="A603" s="2"/>
      <c r="B603" s="2"/>
      <c r="C603" s="2"/>
      <c r="D603" s="2"/>
      <c r="E603" s="2"/>
      <c r="F603" s="2"/>
      <c r="G603" s="2"/>
      <c r="H603" s="2"/>
      <c r="I603" s="2"/>
      <c r="J603" s="2"/>
      <c r="K603" s="2"/>
      <c r="L603" s="2"/>
      <c r="M603" s="2"/>
      <c r="N603" s="2"/>
      <c r="O603" s="2"/>
      <c r="P603" s="2"/>
      <c r="Q603" s="2"/>
      <c r="R603" s="2"/>
      <c r="S603" s="2"/>
      <c r="T603" s="2"/>
      <c r="U603" s="2"/>
      <c r="V603" s="2"/>
      <c r="W603" s="2"/>
    </row>
    <row r="604" spans="1:23" ht="15.75" customHeight="1">
      <c r="A604" s="2"/>
      <c r="B604" s="2"/>
      <c r="C604" s="2"/>
      <c r="D604" s="2"/>
      <c r="E604" s="2"/>
      <c r="F604" s="2"/>
      <c r="G604" s="2"/>
      <c r="H604" s="2"/>
      <c r="I604" s="2"/>
      <c r="J604" s="2"/>
      <c r="K604" s="2"/>
      <c r="L604" s="2"/>
      <c r="M604" s="2"/>
      <c r="N604" s="2"/>
      <c r="O604" s="2"/>
      <c r="P604" s="2"/>
      <c r="Q604" s="2"/>
      <c r="R604" s="2"/>
      <c r="S604" s="2"/>
      <c r="T604" s="2"/>
      <c r="U604" s="2"/>
      <c r="V604" s="2"/>
      <c r="W604" s="2"/>
    </row>
    <row r="605" spans="1:23" ht="15.75" customHeight="1">
      <c r="A605" s="2"/>
      <c r="B605" s="2"/>
      <c r="C605" s="2"/>
      <c r="D605" s="2"/>
      <c r="E605" s="2"/>
      <c r="F605" s="2"/>
      <c r="G605" s="2"/>
      <c r="H605" s="2"/>
      <c r="I605" s="2"/>
      <c r="J605" s="2"/>
      <c r="K605" s="2"/>
      <c r="L605" s="2"/>
      <c r="M605" s="2"/>
      <c r="N605" s="2"/>
      <c r="O605" s="2"/>
      <c r="P605" s="2"/>
      <c r="Q605" s="2"/>
      <c r="R605" s="2"/>
      <c r="S605" s="2"/>
      <c r="T605" s="2"/>
      <c r="U605" s="2"/>
      <c r="V605" s="2"/>
      <c r="W605" s="2"/>
    </row>
    <row r="606" spans="1:23" ht="15.75" customHeight="1">
      <c r="A606" s="2"/>
      <c r="B606" s="2"/>
      <c r="C606" s="2"/>
      <c r="D606" s="2"/>
      <c r="E606" s="2"/>
      <c r="F606" s="2"/>
      <c r="G606" s="2"/>
      <c r="H606" s="2"/>
      <c r="I606" s="2"/>
      <c r="J606" s="2"/>
      <c r="K606" s="2"/>
      <c r="L606" s="2"/>
      <c r="M606" s="2"/>
      <c r="N606" s="2"/>
      <c r="O606" s="2"/>
      <c r="P606" s="2"/>
      <c r="Q606" s="2"/>
      <c r="R606" s="2"/>
      <c r="S606" s="2"/>
      <c r="T606" s="2"/>
      <c r="U606" s="2"/>
      <c r="V606" s="2"/>
      <c r="W606" s="2"/>
    </row>
    <row r="607" spans="1:23" ht="15.75" customHeight="1">
      <c r="A607" s="2"/>
      <c r="B607" s="2"/>
      <c r="C607" s="2"/>
      <c r="D607" s="2"/>
      <c r="E607" s="2"/>
      <c r="F607" s="2"/>
      <c r="G607" s="2"/>
      <c r="H607" s="2"/>
      <c r="I607" s="2"/>
      <c r="J607" s="2"/>
      <c r="K607" s="2"/>
      <c r="L607" s="2"/>
      <c r="M607" s="2"/>
      <c r="N607" s="2"/>
      <c r="O607" s="2"/>
      <c r="P607" s="2"/>
      <c r="Q607" s="2"/>
      <c r="R607" s="2"/>
      <c r="S607" s="2"/>
      <c r="T607" s="2"/>
      <c r="U607" s="2"/>
      <c r="V607" s="2"/>
      <c r="W607" s="2"/>
    </row>
    <row r="608" spans="1:23" ht="15.75" customHeight="1">
      <c r="A608" s="2"/>
      <c r="B608" s="2"/>
      <c r="C608" s="2"/>
      <c r="D608" s="2"/>
      <c r="E608" s="2"/>
      <c r="F608" s="2"/>
      <c r="G608" s="2"/>
      <c r="H608" s="2"/>
      <c r="I608" s="2"/>
      <c r="J608" s="2"/>
      <c r="K608" s="2"/>
      <c r="L608" s="2"/>
      <c r="M608" s="2"/>
      <c r="N608" s="2"/>
      <c r="O608" s="2"/>
      <c r="P608" s="2"/>
      <c r="Q608" s="2"/>
      <c r="R608" s="2"/>
      <c r="S608" s="2"/>
      <c r="T608" s="2"/>
      <c r="U608" s="2"/>
      <c r="V608" s="2"/>
      <c r="W608" s="2"/>
    </row>
    <row r="609" spans="1:23" ht="15.75" customHeight="1">
      <c r="A609" s="2"/>
      <c r="B609" s="2"/>
      <c r="C609" s="2"/>
      <c r="D609" s="2"/>
      <c r="E609" s="2"/>
      <c r="F609" s="2"/>
      <c r="G609" s="2"/>
      <c r="H609" s="2"/>
      <c r="I609" s="2"/>
      <c r="J609" s="2"/>
      <c r="K609" s="2"/>
      <c r="L609" s="2"/>
      <c r="M609" s="2"/>
      <c r="N609" s="2"/>
      <c r="O609" s="2"/>
      <c r="P609" s="2"/>
      <c r="Q609" s="2"/>
      <c r="R609" s="2"/>
      <c r="S609" s="2"/>
      <c r="T609" s="2"/>
      <c r="U609" s="2"/>
      <c r="V609" s="2"/>
      <c r="W609" s="2"/>
    </row>
    <row r="610" spans="1:23" ht="15.75" customHeight="1">
      <c r="A610" s="2"/>
      <c r="B610" s="2"/>
      <c r="C610" s="2"/>
      <c r="D610" s="2"/>
      <c r="E610" s="2"/>
      <c r="F610" s="2"/>
      <c r="G610" s="2"/>
      <c r="H610" s="2"/>
      <c r="I610" s="2"/>
      <c r="J610" s="2"/>
      <c r="K610" s="2"/>
      <c r="L610" s="2"/>
      <c r="M610" s="2"/>
      <c r="N610" s="2"/>
      <c r="O610" s="2"/>
      <c r="P610" s="2"/>
      <c r="Q610" s="2"/>
      <c r="R610" s="2"/>
      <c r="S610" s="2"/>
      <c r="T610" s="2"/>
      <c r="U610" s="2"/>
      <c r="V610" s="2"/>
      <c r="W610" s="2"/>
    </row>
    <row r="611" spans="1:23" ht="15.75" customHeight="1">
      <c r="A611" s="2"/>
      <c r="B611" s="2"/>
      <c r="C611" s="2"/>
      <c r="D611" s="2"/>
      <c r="E611" s="2"/>
      <c r="F611" s="2"/>
      <c r="G611" s="2"/>
      <c r="H611" s="2"/>
      <c r="I611" s="2"/>
      <c r="J611" s="2"/>
      <c r="K611" s="2"/>
      <c r="L611" s="2"/>
      <c r="M611" s="2"/>
      <c r="N611" s="2"/>
      <c r="O611" s="2"/>
      <c r="P611" s="2"/>
      <c r="Q611" s="2"/>
      <c r="R611" s="2"/>
      <c r="S611" s="2"/>
      <c r="T611" s="2"/>
      <c r="U611" s="2"/>
      <c r="V611" s="2"/>
      <c r="W611" s="2"/>
    </row>
    <row r="612" spans="1:23" ht="15.75" customHeight="1">
      <c r="A612" s="2"/>
      <c r="B612" s="2"/>
      <c r="C612" s="2"/>
      <c r="D612" s="2"/>
      <c r="E612" s="2"/>
      <c r="F612" s="2"/>
      <c r="G612" s="2"/>
      <c r="H612" s="2"/>
      <c r="I612" s="2"/>
      <c r="J612" s="2"/>
      <c r="K612" s="2"/>
      <c r="L612" s="2"/>
      <c r="M612" s="2"/>
      <c r="N612" s="2"/>
      <c r="O612" s="2"/>
      <c r="P612" s="2"/>
      <c r="Q612" s="2"/>
      <c r="R612" s="2"/>
      <c r="S612" s="2"/>
      <c r="T612" s="2"/>
      <c r="U612" s="2"/>
      <c r="V612" s="2"/>
      <c r="W612" s="2"/>
    </row>
    <row r="613" spans="1:23" ht="15.75" customHeight="1">
      <c r="A613" s="2"/>
      <c r="B613" s="2"/>
      <c r="C613" s="2"/>
      <c r="D613" s="2"/>
      <c r="E613" s="2"/>
      <c r="F613" s="2"/>
      <c r="G613" s="2"/>
      <c r="H613" s="2"/>
      <c r="I613" s="2"/>
      <c r="J613" s="2"/>
      <c r="K613" s="2"/>
      <c r="L613" s="2"/>
      <c r="M613" s="2"/>
      <c r="N613" s="2"/>
      <c r="O613" s="2"/>
      <c r="P613" s="2"/>
      <c r="Q613" s="2"/>
      <c r="R613" s="2"/>
      <c r="S613" s="2"/>
      <c r="T613" s="2"/>
      <c r="U613" s="2"/>
      <c r="V613" s="2"/>
      <c r="W613" s="2"/>
    </row>
    <row r="614" spans="1:23" ht="15.75" customHeight="1">
      <c r="A614" s="2"/>
      <c r="B614" s="2"/>
      <c r="C614" s="2"/>
      <c r="D614" s="2"/>
      <c r="E614" s="2"/>
      <c r="F614" s="2"/>
      <c r="G614" s="2"/>
      <c r="H614" s="2"/>
      <c r="I614" s="2"/>
      <c r="J614" s="2"/>
      <c r="K614" s="2"/>
      <c r="L614" s="2"/>
      <c r="M614" s="2"/>
      <c r="N614" s="2"/>
      <c r="O614" s="2"/>
      <c r="P614" s="2"/>
      <c r="Q614" s="2"/>
      <c r="R614" s="2"/>
      <c r="S614" s="2"/>
      <c r="T614" s="2"/>
      <c r="U614" s="2"/>
      <c r="V614" s="2"/>
      <c r="W614" s="2"/>
    </row>
    <row r="615" spans="1:23" ht="15.75" customHeight="1">
      <c r="A615" s="2"/>
      <c r="B615" s="2"/>
      <c r="C615" s="2"/>
      <c r="D615" s="2"/>
      <c r="E615" s="2"/>
      <c r="F615" s="2"/>
      <c r="G615" s="2"/>
      <c r="H615" s="2"/>
      <c r="I615" s="2"/>
      <c r="J615" s="2"/>
      <c r="K615" s="2"/>
      <c r="L615" s="2"/>
      <c r="M615" s="2"/>
      <c r="N615" s="2"/>
      <c r="O615" s="2"/>
      <c r="P615" s="2"/>
      <c r="Q615" s="2"/>
      <c r="R615" s="2"/>
      <c r="S615" s="2"/>
      <c r="T615" s="2"/>
      <c r="U615" s="2"/>
      <c r="V615" s="2"/>
      <c r="W615" s="2"/>
    </row>
    <row r="616" spans="1:23" ht="15.75" customHeight="1">
      <c r="A616" s="2"/>
      <c r="B616" s="2"/>
      <c r="C616" s="2"/>
      <c r="D616" s="2"/>
      <c r="E616" s="2"/>
      <c r="F616" s="2"/>
      <c r="G616" s="2"/>
      <c r="H616" s="2"/>
      <c r="I616" s="2"/>
      <c r="J616" s="2"/>
      <c r="K616" s="2"/>
      <c r="L616" s="2"/>
      <c r="M616" s="2"/>
      <c r="N616" s="2"/>
      <c r="O616" s="2"/>
      <c r="P616" s="2"/>
      <c r="Q616" s="2"/>
      <c r="R616" s="2"/>
      <c r="S616" s="2"/>
      <c r="T616" s="2"/>
      <c r="U616" s="2"/>
      <c r="V616" s="2"/>
      <c r="W616" s="2"/>
    </row>
    <row r="617" spans="1:23" ht="15.75" customHeight="1">
      <c r="A617" s="2"/>
      <c r="B617" s="2"/>
      <c r="C617" s="2"/>
      <c r="D617" s="2"/>
      <c r="E617" s="2"/>
      <c r="F617" s="2"/>
      <c r="G617" s="2"/>
      <c r="H617" s="2"/>
      <c r="I617" s="2"/>
      <c r="J617" s="2"/>
      <c r="K617" s="2"/>
      <c r="L617" s="2"/>
      <c r="M617" s="2"/>
      <c r="N617" s="2"/>
      <c r="O617" s="2"/>
      <c r="P617" s="2"/>
      <c r="Q617" s="2"/>
      <c r="R617" s="2"/>
      <c r="S617" s="2"/>
      <c r="T617" s="2"/>
      <c r="U617" s="2"/>
      <c r="V617" s="2"/>
      <c r="W617" s="2"/>
    </row>
    <row r="618" spans="1:23" ht="15.75" customHeight="1">
      <c r="A618" s="2"/>
      <c r="B618" s="2"/>
      <c r="C618" s="2"/>
      <c r="D618" s="2"/>
      <c r="E618" s="2"/>
      <c r="F618" s="2"/>
      <c r="G618" s="2"/>
      <c r="H618" s="2"/>
      <c r="I618" s="2"/>
      <c r="J618" s="2"/>
      <c r="K618" s="2"/>
      <c r="L618" s="2"/>
      <c r="M618" s="2"/>
      <c r="N618" s="2"/>
      <c r="O618" s="2"/>
      <c r="P618" s="2"/>
      <c r="Q618" s="2"/>
      <c r="R618" s="2"/>
      <c r="S618" s="2"/>
      <c r="T618" s="2"/>
      <c r="U618" s="2"/>
      <c r="V618" s="2"/>
      <c r="W618" s="2"/>
    </row>
    <row r="619" spans="1:23" ht="15.75" customHeight="1">
      <c r="A619" s="2"/>
      <c r="B619" s="2"/>
      <c r="C619" s="2"/>
      <c r="D619" s="2"/>
      <c r="E619" s="2"/>
      <c r="F619" s="2"/>
      <c r="G619" s="2"/>
      <c r="H619" s="2"/>
      <c r="I619" s="2"/>
      <c r="J619" s="2"/>
      <c r="K619" s="2"/>
      <c r="L619" s="2"/>
      <c r="M619" s="2"/>
      <c r="N619" s="2"/>
      <c r="O619" s="2"/>
      <c r="P619" s="2"/>
      <c r="Q619" s="2"/>
      <c r="R619" s="2"/>
      <c r="S619" s="2"/>
      <c r="T619" s="2"/>
      <c r="U619" s="2"/>
      <c r="V619" s="2"/>
      <c r="W619" s="2"/>
    </row>
    <row r="620" spans="1:23" ht="15.75" customHeight="1">
      <c r="A620" s="2"/>
      <c r="B620" s="2"/>
      <c r="C620" s="2"/>
      <c r="D620" s="2"/>
      <c r="E620" s="2"/>
      <c r="F620" s="2"/>
      <c r="G620" s="2"/>
      <c r="H620" s="2"/>
      <c r="I620" s="2"/>
      <c r="J620" s="2"/>
      <c r="K620" s="2"/>
      <c r="L620" s="2"/>
      <c r="M620" s="2"/>
      <c r="N620" s="2"/>
      <c r="O620" s="2"/>
      <c r="P620" s="2"/>
      <c r="Q620" s="2"/>
      <c r="R620" s="2"/>
      <c r="S620" s="2"/>
      <c r="T620" s="2"/>
      <c r="U620" s="2"/>
      <c r="V620" s="2"/>
      <c r="W620" s="2"/>
    </row>
    <row r="621" spans="1:23" ht="15.75" customHeight="1">
      <c r="A621" s="2"/>
      <c r="B621" s="2"/>
      <c r="C621" s="2"/>
      <c r="D621" s="2"/>
      <c r="E621" s="2"/>
      <c r="F621" s="2"/>
      <c r="G621" s="2"/>
      <c r="H621" s="2"/>
      <c r="I621" s="2"/>
      <c r="J621" s="2"/>
      <c r="K621" s="2"/>
      <c r="L621" s="2"/>
      <c r="M621" s="2"/>
      <c r="N621" s="2"/>
      <c r="O621" s="2"/>
      <c r="P621" s="2"/>
      <c r="Q621" s="2"/>
      <c r="R621" s="2"/>
      <c r="S621" s="2"/>
      <c r="T621" s="2"/>
      <c r="U621" s="2"/>
      <c r="V621" s="2"/>
      <c r="W621" s="2"/>
    </row>
    <row r="622" spans="1:23" ht="15.75" customHeight="1">
      <c r="A622" s="2"/>
      <c r="B622" s="2"/>
      <c r="C622" s="2"/>
      <c r="D622" s="2"/>
      <c r="E622" s="2"/>
      <c r="F622" s="2"/>
      <c r="G622" s="2"/>
      <c r="H622" s="2"/>
      <c r="I622" s="2"/>
      <c r="J622" s="2"/>
      <c r="K622" s="2"/>
      <c r="L622" s="2"/>
      <c r="M622" s="2"/>
      <c r="N622" s="2"/>
      <c r="O622" s="2"/>
      <c r="P622" s="2"/>
      <c r="Q622" s="2"/>
      <c r="R622" s="2"/>
      <c r="S622" s="2"/>
      <c r="T622" s="2"/>
      <c r="U622" s="2"/>
      <c r="V622" s="2"/>
      <c r="W622" s="2"/>
    </row>
    <row r="623" spans="1:23" ht="15.75" customHeight="1">
      <c r="A623" s="2"/>
      <c r="B623" s="2"/>
      <c r="C623" s="2"/>
      <c r="D623" s="2"/>
      <c r="E623" s="2"/>
      <c r="F623" s="2"/>
      <c r="G623" s="2"/>
      <c r="H623" s="2"/>
      <c r="I623" s="2"/>
      <c r="J623" s="2"/>
      <c r="K623" s="2"/>
      <c r="L623" s="2"/>
      <c r="M623" s="2"/>
      <c r="N623" s="2"/>
      <c r="O623" s="2"/>
      <c r="P623" s="2"/>
      <c r="Q623" s="2"/>
      <c r="R623" s="2"/>
      <c r="S623" s="2"/>
      <c r="T623" s="2"/>
      <c r="U623" s="2"/>
      <c r="V623" s="2"/>
      <c r="W623" s="2"/>
    </row>
    <row r="624" spans="1:23" ht="15.75" customHeight="1">
      <c r="A624" s="2"/>
      <c r="B624" s="2"/>
      <c r="C624" s="2"/>
      <c r="D624" s="2"/>
      <c r="E624" s="2"/>
      <c r="F624" s="2"/>
      <c r="G624" s="2"/>
      <c r="H624" s="2"/>
      <c r="I624" s="2"/>
      <c r="J624" s="2"/>
      <c r="K624" s="2"/>
      <c r="L624" s="2"/>
      <c r="M624" s="2"/>
      <c r="N624" s="2"/>
      <c r="O624" s="2"/>
      <c r="P624" s="2"/>
      <c r="Q624" s="2"/>
      <c r="R624" s="2"/>
      <c r="S624" s="2"/>
      <c r="T624" s="2"/>
      <c r="U624" s="2"/>
      <c r="V624" s="2"/>
      <c r="W624" s="2"/>
    </row>
    <row r="625" spans="1:23" ht="15.75" customHeight="1">
      <c r="A625" s="2"/>
      <c r="B625" s="2"/>
      <c r="C625" s="2"/>
      <c r="D625" s="2"/>
      <c r="E625" s="2"/>
      <c r="F625" s="2"/>
      <c r="G625" s="2"/>
      <c r="H625" s="2"/>
      <c r="I625" s="2"/>
      <c r="J625" s="2"/>
      <c r="K625" s="2"/>
      <c r="L625" s="2"/>
      <c r="M625" s="2"/>
      <c r="N625" s="2"/>
      <c r="O625" s="2"/>
      <c r="P625" s="2"/>
      <c r="Q625" s="2"/>
      <c r="R625" s="2"/>
      <c r="S625" s="2"/>
      <c r="T625" s="2"/>
      <c r="U625" s="2"/>
      <c r="V625" s="2"/>
      <c r="W625" s="2"/>
    </row>
    <row r="626" spans="1:23" ht="15.75" customHeight="1">
      <c r="A626" s="2"/>
      <c r="B626" s="2"/>
      <c r="C626" s="2"/>
      <c r="D626" s="2"/>
      <c r="E626" s="2"/>
      <c r="F626" s="2"/>
      <c r="G626" s="2"/>
      <c r="H626" s="2"/>
      <c r="I626" s="2"/>
      <c r="J626" s="2"/>
      <c r="K626" s="2"/>
      <c r="L626" s="2"/>
      <c r="M626" s="2"/>
      <c r="N626" s="2"/>
      <c r="O626" s="2"/>
      <c r="P626" s="2"/>
      <c r="Q626" s="2"/>
      <c r="R626" s="2"/>
      <c r="S626" s="2"/>
      <c r="T626" s="2"/>
      <c r="U626" s="2"/>
      <c r="V626" s="2"/>
      <c r="W626" s="2"/>
    </row>
    <row r="627" spans="1:23" ht="15.75" customHeight="1">
      <c r="A627" s="2"/>
      <c r="B627" s="2"/>
      <c r="C627" s="2"/>
      <c r="D627" s="2"/>
      <c r="E627" s="2"/>
      <c r="F627" s="2"/>
      <c r="G627" s="2"/>
      <c r="H627" s="2"/>
      <c r="I627" s="2"/>
      <c r="J627" s="2"/>
      <c r="K627" s="2"/>
      <c r="L627" s="2"/>
      <c r="M627" s="2"/>
      <c r="N627" s="2"/>
      <c r="O627" s="2"/>
      <c r="P627" s="2"/>
      <c r="Q627" s="2"/>
      <c r="R627" s="2"/>
      <c r="S627" s="2"/>
      <c r="T627" s="2"/>
      <c r="U627" s="2"/>
      <c r="V627" s="2"/>
      <c r="W627" s="2"/>
    </row>
    <row r="628" spans="1:23" ht="15.75" customHeight="1">
      <c r="A628" s="2"/>
      <c r="B628" s="2"/>
      <c r="C628" s="2"/>
      <c r="D628" s="2"/>
      <c r="E628" s="2"/>
      <c r="F628" s="2"/>
      <c r="G628" s="2"/>
      <c r="H628" s="2"/>
      <c r="I628" s="2"/>
      <c r="J628" s="2"/>
      <c r="K628" s="2"/>
      <c r="L628" s="2"/>
      <c r="M628" s="2"/>
      <c r="N628" s="2"/>
      <c r="O628" s="2"/>
      <c r="P628" s="2"/>
      <c r="Q628" s="2"/>
      <c r="R628" s="2"/>
      <c r="S628" s="2"/>
      <c r="T628" s="2"/>
      <c r="U628" s="2"/>
      <c r="V628" s="2"/>
      <c r="W628" s="2"/>
    </row>
    <row r="629" spans="1:23" ht="15.75" customHeight="1">
      <c r="A629" s="2"/>
      <c r="B629" s="2"/>
      <c r="C629" s="2"/>
      <c r="D629" s="2"/>
      <c r="E629" s="2"/>
      <c r="F629" s="2"/>
      <c r="G629" s="2"/>
      <c r="H629" s="2"/>
      <c r="I629" s="2"/>
      <c r="J629" s="2"/>
      <c r="K629" s="2"/>
      <c r="L629" s="2"/>
      <c r="M629" s="2"/>
      <c r="N629" s="2"/>
      <c r="O629" s="2"/>
      <c r="P629" s="2"/>
      <c r="Q629" s="2"/>
      <c r="R629" s="2"/>
      <c r="S629" s="2"/>
      <c r="T629" s="2"/>
      <c r="U629" s="2"/>
      <c r="V629" s="2"/>
      <c r="W629" s="2"/>
    </row>
    <row r="630" spans="1:23" ht="15.75" customHeight="1">
      <c r="A630" s="2"/>
      <c r="B630" s="2"/>
      <c r="C630" s="2"/>
      <c r="D630" s="2"/>
      <c r="E630" s="2"/>
      <c r="F630" s="2"/>
      <c r="G630" s="2"/>
      <c r="H630" s="2"/>
      <c r="I630" s="2"/>
      <c r="J630" s="2"/>
      <c r="K630" s="2"/>
      <c r="L630" s="2"/>
      <c r="M630" s="2"/>
      <c r="N630" s="2"/>
      <c r="O630" s="2"/>
      <c r="P630" s="2"/>
      <c r="Q630" s="2"/>
      <c r="R630" s="2"/>
      <c r="S630" s="2"/>
      <c r="T630" s="2"/>
      <c r="U630" s="2"/>
      <c r="V630" s="2"/>
      <c r="W630" s="2"/>
    </row>
    <row r="631" spans="1:23" ht="15.75" customHeight="1">
      <c r="A631" s="2"/>
      <c r="B631" s="2"/>
      <c r="C631" s="2"/>
      <c r="D631" s="2"/>
      <c r="E631" s="2"/>
      <c r="F631" s="2"/>
      <c r="G631" s="2"/>
      <c r="H631" s="2"/>
      <c r="I631" s="2"/>
      <c r="J631" s="2"/>
      <c r="K631" s="2"/>
      <c r="L631" s="2"/>
      <c r="M631" s="2"/>
      <c r="N631" s="2"/>
      <c r="O631" s="2"/>
      <c r="P631" s="2"/>
      <c r="Q631" s="2"/>
      <c r="R631" s="2"/>
      <c r="S631" s="2"/>
      <c r="T631" s="2"/>
      <c r="U631" s="2"/>
      <c r="V631" s="2"/>
      <c r="W631" s="2"/>
    </row>
    <row r="632" spans="1:23" ht="15.75" customHeight="1">
      <c r="A632" s="2"/>
      <c r="B632" s="2"/>
      <c r="C632" s="2"/>
      <c r="D632" s="2"/>
      <c r="E632" s="2"/>
      <c r="F632" s="2"/>
      <c r="G632" s="2"/>
      <c r="H632" s="2"/>
      <c r="I632" s="2"/>
      <c r="J632" s="2"/>
      <c r="K632" s="2"/>
      <c r="L632" s="2"/>
      <c r="M632" s="2"/>
      <c r="N632" s="2"/>
      <c r="O632" s="2"/>
      <c r="P632" s="2"/>
      <c r="Q632" s="2"/>
      <c r="R632" s="2"/>
      <c r="S632" s="2"/>
      <c r="T632" s="2"/>
      <c r="U632" s="2"/>
      <c r="V632" s="2"/>
      <c r="W632" s="2"/>
    </row>
    <row r="633" spans="1:23" ht="15.75" customHeight="1">
      <c r="A633" s="2"/>
      <c r="B633" s="2"/>
      <c r="C633" s="2"/>
      <c r="D633" s="2"/>
      <c r="E633" s="2"/>
      <c r="F633" s="2"/>
      <c r="G633" s="2"/>
      <c r="H633" s="2"/>
      <c r="I633" s="2"/>
      <c r="J633" s="2"/>
      <c r="K633" s="2"/>
      <c r="L633" s="2"/>
      <c r="M633" s="2"/>
      <c r="N633" s="2"/>
      <c r="O633" s="2"/>
      <c r="P633" s="2"/>
      <c r="Q633" s="2"/>
      <c r="R633" s="2"/>
      <c r="S633" s="2"/>
      <c r="T633" s="2"/>
      <c r="U633" s="2"/>
      <c r="V633" s="2"/>
      <c r="W633" s="2"/>
    </row>
    <row r="634" spans="1:23" ht="15.75" customHeight="1">
      <c r="A634" s="2"/>
      <c r="B634" s="2"/>
      <c r="C634" s="2"/>
      <c r="D634" s="2"/>
      <c r="E634" s="2"/>
      <c r="F634" s="2"/>
      <c r="G634" s="2"/>
      <c r="H634" s="2"/>
      <c r="I634" s="2"/>
      <c r="J634" s="2"/>
      <c r="K634" s="2"/>
      <c r="L634" s="2"/>
      <c r="M634" s="2"/>
      <c r="N634" s="2"/>
      <c r="O634" s="2"/>
      <c r="P634" s="2"/>
      <c r="Q634" s="2"/>
      <c r="R634" s="2"/>
      <c r="S634" s="2"/>
      <c r="T634" s="2"/>
      <c r="U634" s="2"/>
      <c r="V634" s="2"/>
      <c r="W634" s="2"/>
    </row>
    <row r="635" spans="1:23" ht="15.75" customHeight="1">
      <c r="A635" s="2"/>
      <c r="B635" s="2"/>
      <c r="C635" s="2"/>
      <c r="D635" s="2"/>
      <c r="E635" s="2"/>
      <c r="F635" s="2"/>
      <c r="G635" s="2"/>
      <c r="H635" s="2"/>
      <c r="I635" s="2"/>
      <c r="J635" s="2"/>
      <c r="K635" s="2"/>
      <c r="L635" s="2"/>
      <c r="M635" s="2"/>
      <c r="N635" s="2"/>
      <c r="O635" s="2"/>
      <c r="P635" s="2"/>
      <c r="Q635" s="2"/>
      <c r="R635" s="2"/>
      <c r="S635" s="2"/>
      <c r="T635" s="2"/>
      <c r="U635" s="2"/>
      <c r="V635" s="2"/>
      <c r="W635" s="2"/>
    </row>
    <row r="636" spans="1:23" ht="15.75" customHeight="1">
      <c r="A636" s="2"/>
      <c r="B636" s="2"/>
      <c r="C636" s="2"/>
      <c r="D636" s="2"/>
      <c r="E636" s="2"/>
      <c r="F636" s="2"/>
      <c r="G636" s="2"/>
      <c r="H636" s="2"/>
      <c r="I636" s="2"/>
      <c r="J636" s="2"/>
      <c r="K636" s="2"/>
      <c r="L636" s="2"/>
      <c r="M636" s="2"/>
      <c r="N636" s="2"/>
      <c r="O636" s="2"/>
      <c r="P636" s="2"/>
      <c r="Q636" s="2"/>
      <c r="R636" s="2"/>
      <c r="S636" s="2"/>
      <c r="T636" s="2"/>
      <c r="U636" s="2"/>
      <c r="V636" s="2"/>
      <c r="W636" s="2"/>
    </row>
    <row r="637" spans="1:23" ht="15.75" customHeight="1">
      <c r="A637" s="2"/>
      <c r="B637" s="2"/>
      <c r="C637" s="2"/>
      <c r="D637" s="2"/>
      <c r="E637" s="2"/>
      <c r="F637" s="2"/>
      <c r="G637" s="2"/>
      <c r="H637" s="2"/>
      <c r="I637" s="2"/>
      <c r="J637" s="2"/>
      <c r="K637" s="2"/>
      <c r="L637" s="2"/>
      <c r="M637" s="2"/>
      <c r="N637" s="2"/>
      <c r="O637" s="2"/>
      <c r="P637" s="2"/>
      <c r="Q637" s="2"/>
      <c r="R637" s="2"/>
      <c r="S637" s="2"/>
      <c r="T637" s="2"/>
      <c r="U637" s="2"/>
      <c r="V637" s="2"/>
      <c r="W637" s="2"/>
    </row>
    <row r="638" spans="1:23" ht="15.75" customHeight="1">
      <c r="A638" s="2"/>
      <c r="B638" s="2"/>
      <c r="C638" s="2"/>
      <c r="D638" s="2"/>
      <c r="E638" s="2"/>
      <c r="F638" s="2"/>
      <c r="G638" s="2"/>
      <c r="H638" s="2"/>
      <c r="I638" s="2"/>
      <c r="J638" s="2"/>
      <c r="K638" s="2"/>
      <c r="L638" s="2"/>
      <c r="M638" s="2"/>
      <c r="N638" s="2"/>
      <c r="O638" s="2"/>
      <c r="P638" s="2"/>
      <c r="Q638" s="2"/>
      <c r="R638" s="2"/>
      <c r="S638" s="2"/>
      <c r="T638" s="2"/>
      <c r="U638" s="2"/>
      <c r="V638" s="2"/>
      <c r="W638" s="2"/>
    </row>
    <row r="639" spans="1:23" ht="15.75" customHeight="1">
      <c r="A639" s="2"/>
      <c r="B639" s="2"/>
      <c r="C639" s="2"/>
      <c r="D639" s="2"/>
      <c r="E639" s="2"/>
      <c r="F639" s="2"/>
      <c r="G639" s="2"/>
      <c r="H639" s="2"/>
      <c r="I639" s="2"/>
      <c r="J639" s="2"/>
      <c r="K639" s="2"/>
      <c r="L639" s="2"/>
      <c r="M639" s="2"/>
      <c r="N639" s="2"/>
      <c r="O639" s="2"/>
      <c r="P639" s="2"/>
      <c r="Q639" s="2"/>
      <c r="R639" s="2"/>
      <c r="S639" s="2"/>
      <c r="T639" s="2"/>
      <c r="U639" s="2"/>
      <c r="V639" s="2"/>
      <c r="W639" s="2"/>
    </row>
    <row r="640" spans="1:23" ht="15.75" customHeight="1">
      <c r="A640" s="2"/>
      <c r="B640" s="2"/>
      <c r="C640" s="2"/>
      <c r="D640" s="2"/>
      <c r="E640" s="2"/>
      <c r="F640" s="2"/>
      <c r="G640" s="2"/>
      <c r="H640" s="2"/>
      <c r="I640" s="2"/>
      <c r="J640" s="2"/>
      <c r="K640" s="2"/>
      <c r="L640" s="2"/>
      <c r="M640" s="2"/>
      <c r="N640" s="2"/>
      <c r="O640" s="2"/>
      <c r="P640" s="2"/>
      <c r="Q640" s="2"/>
      <c r="R640" s="2"/>
      <c r="S640" s="2"/>
      <c r="T640" s="2"/>
      <c r="U640" s="2"/>
      <c r="V640" s="2"/>
      <c r="W640" s="2"/>
    </row>
    <row r="641" spans="1:23" ht="15.75" customHeight="1">
      <c r="A641" s="2"/>
      <c r="B641" s="2"/>
      <c r="C641" s="2"/>
      <c r="D641" s="2"/>
      <c r="E641" s="2"/>
      <c r="F641" s="2"/>
      <c r="G641" s="2"/>
      <c r="H641" s="2"/>
      <c r="I641" s="2"/>
      <c r="J641" s="2"/>
      <c r="K641" s="2"/>
      <c r="L641" s="2"/>
      <c r="M641" s="2"/>
      <c r="N641" s="2"/>
      <c r="O641" s="2"/>
      <c r="P641" s="2"/>
      <c r="Q641" s="2"/>
      <c r="R641" s="2"/>
      <c r="S641" s="2"/>
      <c r="T641" s="2"/>
      <c r="U641" s="2"/>
      <c r="V641" s="2"/>
      <c r="W641" s="2"/>
    </row>
    <row r="642" spans="1:23" ht="15.75" customHeight="1">
      <c r="A642" s="2"/>
      <c r="B642" s="2"/>
      <c r="C642" s="2"/>
      <c r="D642" s="2"/>
      <c r="E642" s="2"/>
      <c r="F642" s="2"/>
      <c r="G642" s="2"/>
      <c r="H642" s="2"/>
      <c r="I642" s="2"/>
      <c r="J642" s="2"/>
      <c r="K642" s="2"/>
      <c r="L642" s="2"/>
      <c r="M642" s="2"/>
      <c r="N642" s="2"/>
      <c r="O642" s="2"/>
      <c r="P642" s="2"/>
      <c r="Q642" s="2"/>
      <c r="R642" s="2"/>
      <c r="S642" s="2"/>
      <c r="T642" s="2"/>
      <c r="U642" s="2"/>
      <c r="V642" s="2"/>
      <c r="W642" s="2"/>
    </row>
    <row r="643" spans="1:23" ht="15.75" customHeight="1">
      <c r="A643" s="2"/>
      <c r="B643" s="2"/>
      <c r="C643" s="2"/>
      <c r="D643" s="2"/>
      <c r="E643" s="2"/>
      <c r="F643" s="2"/>
      <c r="G643" s="2"/>
      <c r="H643" s="2"/>
      <c r="I643" s="2"/>
      <c r="J643" s="2"/>
      <c r="K643" s="2"/>
      <c r="L643" s="2"/>
      <c r="M643" s="2"/>
      <c r="N643" s="2"/>
      <c r="O643" s="2"/>
      <c r="P643" s="2"/>
      <c r="Q643" s="2"/>
      <c r="R643" s="2"/>
      <c r="S643" s="2"/>
      <c r="T643" s="2"/>
      <c r="U643" s="2"/>
      <c r="V643" s="2"/>
      <c r="W643" s="2"/>
    </row>
    <row r="644" spans="1:23" ht="15.75" customHeight="1">
      <c r="A644" s="2"/>
      <c r="B644" s="2"/>
      <c r="C644" s="2"/>
      <c r="D644" s="2"/>
      <c r="E644" s="2"/>
      <c r="F644" s="2"/>
      <c r="G644" s="2"/>
      <c r="H644" s="2"/>
      <c r="I644" s="2"/>
      <c r="J644" s="2"/>
      <c r="K644" s="2"/>
      <c r="L644" s="2"/>
      <c r="M644" s="2"/>
      <c r="N644" s="2"/>
      <c r="O644" s="2"/>
      <c r="P644" s="2"/>
      <c r="Q644" s="2"/>
      <c r="R644" s="2"/>
      <c r="S644" s="2"/>
      <c r="T644" s="2"/>
      <c r="U644" s="2"/>
      <c r="V644" s="2"/>
      <c r="W644" s="2"/>
    </row>
    <row r="645" spans="1:23" ht="15.75" customHeight="1">
      <c r="A645" s="2"/>
      <c r="B645" s="2"/>
      <c r="C645" s="2"/>
      <c r="D645" s="2"/>
      <c r="E645" s="2"/>
      <c r="F645" s="2"/>
      <c r="G645" s="2"/>
      <c r="H645" s="2"/>
      <c r="I645" s="2"/>
      <c r="J645" s="2"/>
      <c r="K645" s="2"/>
      <c r="L645" s="2"/>
      <c r="M645" s="2"/>
      <c r="N645" s="2"/>
      <c r="O645" s="2"/>
      <c r="P645" s="2"/>
      <c r="Q645" s="2"/>
      <c r="R645" s="2"/>
      <c r="S645" s="2"/>
      <c r="T645" s="2"/>
      <c r="U645" s="2"/>
      <c r="V645" s="2"/>
      <c r="W645" s="2"/>
    </row>
    <row r="646" spans="1:23" ht="15.75" customHeight="1">
      <c r="A646" s="2"/>
      <c r="B646" s="2"/>
      <c r="C646" s="2"/>
      <c r="D646" s="2"/>
      <c r="E646" s="2"/>
      <c r="F646" s="2"/>
      <c r="G646" s="2"/>
      <c r="H646" s="2"/>
      <c r="I646" s="2"/>
      <c r="J646" s="2"/>
      <c r="K646" s="2"/>
      <c r="L646" s="2"/>
      <c r="M646" s="2"/>
      <c r="N646" s="2"/>
      <c r="O646" s="2"/>
      <c r="P646" s="2"/>
      <c r="Q646" s="2"/>
      <c r="R646" s="2"/>
      <c r="S646" s="2"/>
      <c r="T646" s="2"/>
      <c r="U646" s="2"/>
      <c r="V646" s="2"/>
      <c r="W646" s="2"/>
    </row>
    <row r="647" spans="1:23" ht="15.75" customHeight="1">
      <c r="A647" s="2"/>
      <c r="B647" s="2"/>
      <c r="C647" s="2"/>
      <c r="D647" s="2"/>
      <c r="E647" s="2"/>
      <c r="F647" s="2"/>
      <c r="G647" s="2"/>
      <c r="H647" s="2"/>
      <c r="I647" s="2"/>
      <c r="J647" s="2"/>
      <c r="K647" s="2"/>
      <c r="L647" s="2"/>
      <c r="M647" s="2"/>
      <c r="N647" s="2"/>
      <c r="O647" s="2"/>
      <c r="P647" s="2"/>
      <c r="Q647" s="2"/>
      <c r="R647" s="2"/>
      <c r="S647" s="2"/>
      <c r="T647" s="2"/>
      <c r="U647" s="2"/>
      <c r="V647" s="2"/>
      <c r="W647" s="2"/>
    </row>
    <row r="648" spans="1:23" ht="15.75" customHeight="1">
      <c r="A648" s="2"/>
      <c r="B648" s="2"/>
      <c r="C648" s="2"/>
      <c r="D648" s="2"/>
      <c r="E648" s="2"/>
      <c r="F648" s="2"/>
      <c r="G648" s="2"/>
      <c r="H648" s="2"/>
      <c r="I648" s="2"/>
      <c r="J648" s="2"/>
      <c r="K648" s="2"/>
      <c r="L648" s="2"/>
      <c r="M648" s="2"/>
      <c r="N648" s="2"/>
      <c r="O648" s="2"/>
      <c r="P648" s="2"/>
      <c r="Q648" s="2"/>
      <c r="R648" s="2"/>
      <c r="S648" s="2"/>
      <c r="T648" s="2"/>
      <c r="U648" s="2"/>
      <c r="V648" s="2"/>
      <c r="W648" s="2"/>
    </row>
    <row r="649" spans="1:23" ht="15.75" customHeight="1">
      <c r="A649" s="2"/>
      <c r="B649" s="2"/>
      <c r="C649" s="2"/>
      <c r="D649" s="2"/>
      <c r="E649" s="2"/>
      <c r="F649" s="2"/>
      <c r="G649" s="2"/>
      <c r="H649" s="2"/>
      <c r="I649" s="2"/>
      <c r="J649" s="2"/>
      <c r="K649" s="2"/>
      <c r="L649" s="2"/>
      <c r="M649" s="2"/>
      <c r="N649" s="2"/>
      <c r="O649" s="2"/>
      <c r="P649" s="2"/>
      <c r="Q649" s="2"/>
      <c r="R649" s="2"/>
      <c r="S649" s="2"/>
      <c r="T649" s="2"/>
      <c r="U649" s="2"/>
      <c r="V649" s="2"/>
      <c r="W649" s="2"/>
    </row>
    <row r="650" spans="1:23" ht="15.75" customHeight="1">
      <c r="A650" s="2"/>
      <c r="B650" s="2"/>
      <c r="C650" s="2"/>
      <c r="D650" s="2"/>
      <c r="E650" s="2"/>
      <c r="F650" s="2"/>
      <c r="G650" s="2"/>
      <c r="H650" s="2"/>
      <c r="I650" s="2"/>
      <c r="J650" s="2"/>
      <c r="K650" s="2"/>
      <c r="L650" s="2"/>
      <c r="M650" s="2"/>
      <c r="N650" s="2"/>
      <c r="O650" s="2"/>
      <c r="P650" s="2"/>
      <c r="Q650" s="2"/>
      <c r="R650" s="2"/>
      <c r="S650" s="2"/>
      <c r="T650" s="2"/>
      <c r="U650" s="2"/>
      <c r="V650" s="2"/>
      <c r="W650" s="2"/>
    </row>
    <row r="651" spans="1:23" ht="15.75" customHeight="1">
      <c r="A651" s="2"/>
      <c r="B651" s="2"/>
      <c r="C651" s="2"/>
      <c r="D651" s="2"/>
      <c r="E651" s="2"/>
      <c r="F651" s="2"/>
      <c r="G651" s="2"/>
      <c r="H651" s="2"/>
      <c r="I651" s="2"/>
      <c r="J651" s="2"/>
      <c r="K651" s="2"/>
      <c r="L651" s="2"/>
      <c r="M651" s="2"/>
      <c r="N651" s="2"/>
      <c r="O651" s="2"/>
      <c r="P651" s="2"/>
      <c r="Q651" s="2"/>
      <c r="R651" s="2"/>
      <c r="S651" s="2"/>
      <c r="T651" s="2"/>
      <c r="U651" s="2"/>
      <c r="V651" s="2"/>
      <c r="W651" s="2"/>
    </row>
    <row r="652" spans="1:23" ht="15.75" customHeight="1">
      <c r="A652" s="2"/>
      <c r="B652" s="2"/>
      <c r="C652" s="2"/>
      <c r="D652" s="2"/>
      <c r="E652" s="2"/>
      <c r="F652" s="2"/>
      <c r="G652" s="2"/>
      <c r="H652" s="2"/>
      <c r="I652" s="2"/>
      <c r="J652" s="2"/>
      <c r="K652" s="2"/>
      <c r="L652" s="2"/>
      <c r="M652" s="2"/>
      <c r="N652" s="2"/>
      <c r="O652" s="2"/>
      <c r="P652" s="2"/>
      <c r="Q652" s="2"/>
      <c r="R652" s="2"/>
      <c r="S652" s="2"/>
      <c r="T652" s="2"/>
      <c r="U652" s="2"/>
      <c r="V652" s="2"/>
      <c r="W652" s="2"/>
    </row>
    <row r="653" spans="1:23" ht="15.75" customHeight="1">
      <c r="A653" s="2"/>
      <c r="B653" s="2"/>
      <c r="C653" s="2"/>
      <c r="D653" s="2"/>
      <c r="E653" s="2"/>
      <c r="F653" s="2"/>
      <c r="G653" s="2"/>
      <c r="H653" s="2"/>
      <c r="I653" s="2"/>
      <c r="J653" s="2"/>
      <c r="K653" s="2"/>
      <c r="L653" s="2"/>
      <c r="M653" s="2"/>
      <c r="N653" s="2"/>
      <c r="O653" s="2"/>
      <c r="P653" s="2"/>
      <c r="Q653" s="2"/>
      <c r="R653" s="2"/>
      <c r="S653" s="2"/>
      <c r="T653" s="2"/>
      <c r="U653" s="2"/>
      <c r="V653" s="2"/>
      <c r="W653" s="2"/>
    </row>
    <row r="654" spans="1:23" ht="15.75" customHeight="1">
      <c r="A654" s="2"/>
      <c r="B654" s="2"/>
      <c r="C654" s="2"/>
      <c r="D654" s="2"/>
      <c r="E654" s="2"/>
      <c r="F654" s="2"/>
      <c r="G654" s="2"/>
      <c r="H654" s="2"/>
      <c r="I654" s="2"/>
      <c r="J654" s="2"/>
      <c r="K654" s="2"/>
      <c r="L654" s="2"/>
      <c r="M654" s="2"/>
      <c r="N654" s="2"/>
      <c r="O654" s="2"/>
      <c r="P654" s="2"/>
      <c r="Q654" s="2"/>
      <c r="R654" s="2"/>
      <c r="S654" s="2"/>
      <c r="T654" s="2"/>
      <c r="U654" s="2"/>
      <c r="V654" s="2"/>
      <c r="W654" s="2"/>
    </row>
    <row r="655" spans="1:23" ht="15.75" customHeight="1">
      <c r="A655" s="2"/>
      <c r="B655" s="2"/>
      <c r="C655" s="2"/>
      <c r="D655" s="2"/>
      <c r="E655" s="2"/>
      <c r="F655" s="2"/>
      <c r="G655" s="2"/>
      <c r="H655" s="2"/>
      <c r="I655" s="2"/>
      <c r="J655" s="2"/>
      <c r="K655" s="2"/>
      <c r="L655" s="2"/>
      <c r="M655" s="2"/>
      <c r="N655" s="2"/>
      <c r="O655" s="2"/>
      <c r="P655" s="2"/>
      <c r="Q655" s="2"/>
      <c r="R655" s="2"/>
      <c r="S655" s="2"/>
      <c r="T655" s="2"/>
      <c r="U655" s="2"/>
      <c r="V655" s="2"/>
      <c r="W655" s="2"/>
    </row>
    <row r="656" spans="1:23" ht="15.75" customHeight="1">
      <c r="A656" s="2"/>
      <c r="B656" s="2"/>
      <c r="C656" s="2"/>
      <c r="D656" s="2"/>
      <c r="E656" s="2"/>
      <c r="F656" s="2"/>
      <c r="G656" s="2"/>
      <c r="H656" s="2"/>
      <c r="I656" s="2"/>
      <c r="J656" s="2"/>
      <c r="K656" s="2"/>
      <c r="L656" s="2"/>
      <c r="M656" s="2"/>
      <c r="N656" s="2"/>
      <c r="O656" s="2"/>
      <c r="P656" s="2"/>
      <c r="Q656" s="2"/>
      <c r="R656" s="2"/>
      <c r="S656" s="2"/>
      <c r="T656" s="2"/>
      <c r="U656" s="2"/>
      <c r="V656" s="2"/>
      <c r="W656" s="2"/>
    </row>
    <row r="657" spans="1:23" ht="15.75" customHeight="1">
      <c r="A657" s="2"/>
      <c r="B657" s="2"/>
      <c r="C657" s="2"/>
      <c r="D657" s="2"/>
      <c r="E657" s="2"/>
      <c r="F657" s="2"/>
      <c r="G657" s="2"/>
      <c r="H657" s="2"/>
      <c r="I657" s="2"/>
      <c r="J657" s="2"/>
      <c r="K657" s="2"/>
      <c r="L657" s="2"/>
      <c r="M657" s="2"/>
      <c r="N657" s="2"/>
      <c r="O657" s="2"/>
      <c r="P657" s="2"/>
      <c r="Q657" s="2"/>
      <c r="R657" s="2"/>
      <c r="S657" s="2"/>
      <c r="T657" s="2"/>
      <c r="U657" s="2"/>
      <c r="V657" s="2"/>
      <c r="W657" s="2"/>
    </row>
    <row r="658" spans="1:23" ht="15.75" customHeight="1">
      <c r="A658" s="2"/>
      <c r="B658" s="2"/>
      <c r="C658" s="2"/>
      <c r="D658" s="2"/>
      <c r="E658" s="2"/>
      <c r="F658" s="2"/>
      <c r="G658" s="2"/>
      <c r="H658" s="2"/>
      <c r="I658" s="2"/>
      <c r="J658" s="2"/>
      <c r="K658" s="2"/>
      <c r="L658" s="2"/>
      <c r="M658" s="2"/>
      <c r="N658" s="2"/>
      <c r="O658" s="2"/>
      <c r="P658" s="2"/>
      <c r="Q658" s="2"/>
      <c r="R658" s="2"/>
      <c r="S658" s="2"/>
      <c r="T658" s="2"/>
      <c r="U658" s="2"/>
      <c r="V658" s="2"/>
      <c r="W658" s="2"/>
    </row>
    <row r="659" spans="1:23" ht="15.75" customHeight="1">
      <c r="A659" s="2"/>
      <c r="B659" s="2"/>
      <c r="C659" s="2"/>
      <c r="D659" s="2"/>
      <c r="E659" s="2"/>
      <c r="F659" s="2"/>
      <c r="G659" s="2"/>
      <c r="H659" s="2"/>
      <c r="I659" s="2"/>
      <c r="J659" s="2"/>
      <c r="K659" s="2"/>
      <c r="L659" s="2"/>
      <c r="M659" s="2"/>
      <c r="N659" s="2"/>
      <c r="O659" s="2"/>
      <c r="P659" s="2"/>
      <c r="Q659" s="2"/>
      <c r="R659" s="2"/>
      <c r="S659" s="2"/>
      <c r="T659" s="2"/>
      <c r="U659" s="2"/>
      <c r="V659" s="2"/>
      <c r="W659" s="2"/>
    </row>
    <row r="660" spans="1:23" ht="15.75" customHeight="1">
      <c r="A660" s="2"/>
      <c r="B660" s="2"/>
      <c r="C660" s="2"/>
      <c r="D660" s="2"/>
      <c r="E660" s="2"/>
      <c r="F660" s="2"/>
      <c r="G660" s="2"/>
      <c r="H660" s="2"/>
      <c r="I660" s="2"/>
      <c r="J660" s="2"/>
      <c r="K660" s="2"/>
      <c r="L660" s="2"/>
      <c r="M660" s="2"/>
      <c r="N660" s="2"/>
      <c r="O660" s="2"/>
      <c r="P660" s="2"/>
      <c r="Q660" s="2"/>
      <c r="R660" s="2"/>
      <c r="S660" s="2"/>
      <c r="T660" s="2"/>
      <c r="U660" s="2"/>
      <c r="V660" s="2"/>
      <c r="W660" s="2"/>
    </row>
    <row r="661" spans="1:23" ht="15.75" customHeight="1">
      <c r="A661" s="2"/>
      <c r="B661" s="2"/>
      <c r="C661" s="2"/>
      <c r="D661" s="2"/>
      <c r="E661" s="2"/>
      <c r="F661" s="2"/>
      <c r="G661" s="2"/>
      <c r="H661" s="2"/>
      <c r="I661" s="2"/>
      <c r="J661" s="2"/>
      <c r="K661" s="2"/>
      <c r="L661" s="2"/>
      <c r="M661" s="2"/>
      <c r="N661" s="2"/>
      <c r="O661" s="2"/>
      <c r="P661" s="2"/>
      <c r="Q661" s="2"/>
      <c r="R661" s="2"/>
      <c r="S661" s="2"/>
      <c r="T661" s="2"/>
      <c r="U661" s="2"/>
      <c r="V661" s="2"/>
      <c r="W661" s="2"/>
    </row>
    <row r="662" spans="1:23" ht="15.75" customHeight="1">
      <c r="A662" s="2"/>
      <c r="B662" s="2"/>
      <c r="C662" s="2"/>
      <c r="D662" s="2"/>
      <c r="E662" s="2"/>
      <c r="F662" s="2"/>
      <c r="G662" s="2"/>
      <c r="H662" s="2"/>
      <c r="I662" s="2"/>
      <c r="J662" s="2"/>
      <c r="K662" s="2"/>
      <c r="L662" s="2"/>
      <c r="M662" s="2"/>
      <c r="N662" s="2"/>
      <c r="O662" s="2"/>
      <c r="P662" s="2"/>
      <c r="Q662" s="2"/>
      <c r="R662" s="2"/>
      <c r="S662" s="2"/>
      <c r="T662" s="2"/>
      <c r="U662" s="2"/>
      <c r="V662" s="2"/>
      <c r="W662" s="2"/>
    </row>
    <row r="663" spans="1:23" ht="15.75" customHeight="1">
      <c r="A663" s="2"/>
      <c r="B663" s="2"/>
      <c r="C663" s="2"/>
      <c r="D663" s="2"/>
      <c r="E663" s="2"/>
      <c r="F663" s="2"/>
      <c r="G663" s="2"/>
      <c r="H663" s="2"/>
      <c r="I663" s="2"/>
      <c r="J663" s="2"/>
      <c r="K663" s="2"/>
      <c r="L663" s="2"/>
      <c r="M663" s="2"/>
      <c r="N663" s="2"/>
      <c r="O663" s="2"/>
      <c r="P663" s="2"/>
      <c r="Q663" s="2"/>
      <c r="R663" s="2"/>
      <c r="S663" s="2"/>
      <c r="T663" s="2"/>
      <c r="U663" s="2"/>
      <c r="V663" s="2"/>
      <c r="W663" s="2"/>
    </row>
    <row r="664" spans="1:23" ht="15.75" customHeight="1">
      <c r="A664" s="2"/>
      <c r="B664" s="2"/>
      <c r="C664" s="2"/>
      <c r="D664" s="2"/>
      <c r="E664" s="2"/>
      <c r="F664" s="2"/>
      <c r="G664" s="2"/>
      <c r="H664" s="2"/>
      <c r="I664" s="2"/>
      <c r="J664" s="2"/>
      <c r="K664" s="2"/>
      <c r="L664" s="2"/>
      <c r="M664" s="2"/>
      <c r="N664" s="2"/>
      <c r="O664" s="2"/>
      <c r="P664" s="2"/>
      <c r="Q664" s="2"/>
      <c r="R664" s="2"/>
      <c r="S664" s="2"/>
      <c r="T664" s="2"/>
      <c r="U664" s="2"/>
      <c r="V664" s="2"/>
      <c r="W664" s="2"/>
    </row>
    <row r="665" spans="1:23" ht="15.75" customHeight="1">
      <c r="A665" s="2"/>
      <c r="B665" s="2"/>
      <c r="C665" s="2"/>
      <c r="D665" s="2"/>
      <c r="E665" s="2"/>
      <c r="F665" s="2"/>
      <c r="G665" s="2"/>
      <c r="H665" s="2"/>
      <c r="I665" s="2"/>
      <c r="J665" s="2"/>
      <c r="K665" s="2"/>
      <c r="L665" s="2"/>
      <c r="M665" s="2"/>
      <c r="N665" s="2"/>
      <c r="O665" s="2"/>
      <c r="P665" s="2"/>
      <c r="Q665" s="2"/>
      <c r="R665" s="2"/>
      <c r="S665" s="2"/>
      <c r="T665" s="2"/>
      <c r="U665" s="2"/>
      <c r="V665" s="2"/>
      <c r="W665" s="2"/>
    </row>
    <row r="666" spans="1:23" ht="15.75" customHeight="1">
      <c r="A666" s="2"/>
      <c r="B666" s="2"/>
      <c r="C666" s="2"/>
      <c r="D666" s="2"/>
      <c r="E666" s="2"/>
      <c r="F666" s="2"/>
      <c r="G666" s="2"/>
      <c r="H666" s="2"/>
      <c r="I666" s="2"/>
      <c r="J666" s="2"/>
      <c r="K666" s="2"/>
      <c r="L666" s="2"/>
      <c r="M666" s="2"/>
      <c r="N666" s="2"/>
      <c r="O666" s="2"/>
      <c r="P666" s="2"/>
      <c r="Q666" s="2"/>
      <c r="R666" s="2"/>
      <c r="S666" s="2"/>
      <c r="T666" s="2"/>
      <c r="U666" s="2"/>
      <c r="V666" s="2"/>
      <c r="W666" s="2"/>
    </row>
    <row r="667" spans="1:23" ht="15.75" customHeight="1">
      <c r="A667" s="2"/>
      <c r="B667" s="2"/>
      <c r="C667" s="2"/>
      <c r="D667" s="2"/>
      <c r="E667" s="2"/>
      <c r="F667" s="2"/>
      <c r="G667" s="2"/>
      <c r="H667" s="2"/>
      <c r="I667" s="2"/>
      <c r="J667" s="2"/>
      <c r="K667" s="2"/>
      <c r="L667" s="2"/>
      <c r="M667" s="2"/>
      <c r="N667" s="2"/>
      <c r="O667" s="2"/>
      <c r="P667" s="2"/>
      <c r="Q667" s="2"/>
      <c r="R667" s="2"/>
      <c r="S667" s="2"/>
      <c r="T667" s="2"/>
      <c r="U667" s="2"/>
      <c r="V667" s="2"/>
      <c r="W667" s="2"/>
    </row>
    <row r="668" spans="1:23" ht="15.75" customHeight="1">
      <c r="A668" s="2"/>
      <c r="B668" s="2"/>
      <c r="C668" s="2"/>
      <c r="D668" s="2"/>
      <c r="E668" s="2"/>
      <c r="F668" s="2"/>
      <c r="G668" s="2"/>
      <c r="H668" s="2"/>
      <c r="I668" s="2"/>
      <c r="J668" s="2"/>
      <c r="K668" s="2"/>
      <c r="L668" s="2"/>
      <c r="M668" s="2"/>
      <c r="N668" s="2"/>
      <c r="O668" s="2"/>
      <c r="P668" s="2"/>
      <c r="Q668" s="2"/>
      <c r="R668" s="2"/>
      <c r="S668" s="2"/>
      <c r="T668" s="2"/>
      <c r="U668" s="2"/>
      <c r="V668" s="2"/>
      <c r="W668" s="2"/>
    </row>
    <row r="669" spans="1:23" ht="15.75" customHeight="1">
      <c r="A669" s="2"/>
      <c r="B669" s="2"/>
      <c r="C669" s="2"/>
      <c r="D669" s="2"/>
      <c r="E669" s="2"/>
      <c r="F669" s="2"/>
      <c r="G669" s="2"/>
      <c r="H669" s="2"/>
      <c r="I669" s="2"/>
      <c r="J669" s="2"/>
      <c r="K669" s="2"/>
      <c r="L669" s="2"/>
      <c r="M669" s="2"/>
      <c r="N669" s="2"/>
      <c r="O669" s="2"/>
      <c r="P669" s="2"/>
      <c r="Q669" s="2"/>
      <c r="R669" s="2"/>
      <c r="S669" s="2"/>
      <c r="T669" s="2"/>
      <c r="U669" s="2"/>
      <c r="V669" s="2"/>
      <c r="W669" s="2"/>
    </row>
    <row r="670" spans="1:23" ht="15.75" customHeight="1">
      <c r="A670" s="2"/>
      <c r="B670" s="2"/>
      <c r="C670" s="2"/>
      <c r="D670" s="2"/>
      <c r="E670" s="2"/>
      <c r="F670" s="2"/>
      <c r="G670" s="2"/>
      <c r="H670" s="2"/>
      <c r="I670" s="2"/>
      <c r="J670" s="2"/>
      <c r="K670" s="2"/>
      <c r="L670" s="2"/>
      <c r="M670" s="2"/>
      <c r="N670" s="2"/>
      <c r="O670" s="2"/>
      <c r="P670" s="2"/>
      <c r="Q670" s="2"/>
      <c r="R670" s="2"/>
      <c r="S670" s="2"/>
      <c r="T670" s="2"/>
      <c r="U670" s="2"/>
      <c r="V670" s="2"/>
      <c r="W670" s="2"/>
    </row>
    <row r="671" spans="1:23" ht="15.75" customHeight="1">
      <c r="A671" s="2"/>
      <c r="B671" s="2"/>
      <c r="C671" s="2"/>
      <c r="D671" s="2"/>
      <c r="E671" s="2"/>
      <c r="F671" s="2"/>
      <c r="G671" s="2"/>
      <c r="H671" s="2"/>
      <c r="I671" s="2"/>
      <c r="J671" s="2"/>
      <c r="K671" s="2"/>
      <c r="L671" s="2"/>
      <c r="M671" s="2"/>
      <c r="N671" s="2"/>
      <c r="O671" s="2"/>
      <c r="P671" s="2"/>
      <c r="Q671" s="2"/>
      <c r="R671" s="2"/>
      <c r="S671" s="2"/>
      <c r="T671" s="2"/>
      <c r="U671" s="2"/>
      <c r="V671" s="2"/>
      <c r="W671" s="2"/>
    </row>
    <row r="672" spans="1:23" ht="15.75" customHeight="1">
      <c r="A672" s="2"/>
      <c r="B672" s="2"/>
      <c r="C672" s="2"/>
      <c r="D672" s="2"/>
      <c r="E672" s="2"/>
      <c r="F672" s="2"/>
      <c r="G672" s="2"/>
      <c r="H672" s="2"/>
      <c r="I672" s="2"/>
      <c r="J672" s="2"/>
      <c r="K672" s="2"/>
      <c r="L672" s="2"/>
      <c r="M672" s="2"/>
      <c r="N672" s="2"/>
      <c r="O672" s="2"/>
      <c r="P672" s="2"/>
      <c r="Q672" s="2"/>
      <c r="R672" s="2"/>
      <c r="S672" s="2"/>
      <c r="T672" s="2"/>
      <c r="U672" s="2"/>
      <c r="V672" s="2"/>
      <c r="W672" s="2"/>
    </row>
    <row r="673" spans="1:23" ht="15.75" customHeight="1">
      <c r="A673" s="2"/>
      <c r="B673" s="2"/>
      <c r="C673" s="2"/>
      <c r="D673" s="2"/>
      <c r="E673" s="2"/>
      <c r="F673" s="2"/>
      <c r="G673" s="2"/>
      <c r="H673" s="2"/>
      <c r="I673" s="2"/>
      <c r="J673" s="2"/>
      <c r="K673" s="2"/>
      <c r="L673" s="2"/>
      <c r="M673" s="2"/>
      <c r="N673" s="2"/>
      <c r="O673" s="2"/>
      <c r="P673" s="2"/>
      <c r="Q673" s="2"/>
      <c r="R673" s="2"/>
      <c r="S673" s="2"/>
      <c r="T673" s="2"/>
      <c r="U673" s="2"/>
      <c r="V673" s="2"/>
      <c r="W673" s="2"/>
    </row>
    <row r="674" spans="1:23" ht="15.75" customHeight="1">
      <c r="A674" s="2"/>
      <c r="B674" s="2"/>
      <c r="C674" s="2"/>
      <c r="D674" s="2"/>
      <c r="E674" s="2"/>
      <c r="F674" s="2"/>
      <c r="G674" s="2"/>
      <c r="H674" s="2"/>
      <c r="I674" s="2"/>
      <c r="J674" s="2"/>
      <c r="K674" s="2"/>
      <c r="L674" s="2"/>
      <c r="M674" s="2"/>
      <c r="N674" s="2"/>
      <c r="O674" s="2"/>
      <c r="P674" s="2"/>
      <c r="Q674" s="2"/>
      <c r="R674" s="2"/>
      <c r="S674" s="2"/>
      <c r="T674" s="2"/>
      <c r="U674" s="2"/>
      <c r="V674" s="2"/>
      <c r="W674" s="2"/>
    </row>
    <row r="675" spans="1:23" ht="15.75" customHeight="1">
      <c r="A675" s="2"/>
      <c r="B675" s="2"/>
      <c r="C675" s="2"/>
      <c r="D675" s="2"/>
      <c r="E675" s="2"/>
      <c r="F675" s="2"/>
      <c r="G675" s="2"/>
      <c r="H675" s="2"/>
      <c r="I675" s="2"/>
      <c r="J675" s="2"/>
      <c r="K675" s="2"/>
      <c r="L675" s="2"/>
      <c r="M675" s="2"/>
      <c r="N675" s="2"/>
      <c r="O675" s="2"/>
      <c r="P675" s="2"/>
      <c r="Q675" s="2"/>
      <c r="R675" s="2"/>
      <c r="S675" s="2"/>
      <c r="T675" s="2"/>
      <c r="U675" s="2"/>
      <c r="V675" s="2"/>
      <c r="W675" s="2"/>
    </row>
    <row r="676" spans="1:23" ht="15.75" customHeight="1">
      <c r="A676" s="2"/>
      <c r="B676" s="2"/>
      <c r="C676" s="2"/>
      <c r="D676" s="2"/>
      <c r="E676" s="2"/>
      <c r="F676" s="2"/>
      <c r="G676" s="2"/>
      <c r="H676" s="2"/>
      <c r="I676" s="2"/>
      <c r="J676" s="2"/>
      <c r="K676" s="2"/>
      <c r="L676" s="2"/>
      <c r="M676" s="2"/>
      <c r="N676" s="2"/>
      <c r="O676" s="2"/>
      <c r="P676" s="2"/>
      <c r="Q676" s="2"/>
      <c r="R676" s="2"/>
      <c r="S676" s="2"/>
      <c r="T676" s="2"/>
      <c r="U676" s="2"/>
      <c r="V676" s="2"/>
      <c r="W676" s="2"/>
    </row>
    <row r="677" spans="1:23" ht="15.75" customHeight="1">
      <c r="A677" s="2"/>
      <c r="B677" s="2"/>
      <c r="C677" s="2"/>
      <c r="D677" s="2"/>
      <c r="E677" s="2"/>
      <c r="F677" s="2"/>
      <c r="G677" s="2"/>
      <c r="H677" s="2"/>
      <c r="I677" s="2"/>
      <c r="J677" s="2"/>
      <c r="K677" s="2"/>
      <c r="L677" s="2"/>
      <c r="M677" s="2"/>
      <c r="N677" s="2"/>
      <c r="O677" s="2"/>
      <c r="P677" s="2"/>
      <c r="Q677" s="2"/>
      <c r="R677" s="2"/>
      <c r="S677" s="2"/>
      <c r="T677" s="2"/>
      <c r="U677" s="2"/>
      <c r="V677" s="2"/>
      <c r="W677" s="2"/>
    </row>
    <row r="678" spans="1:23" ht="15.75" customHeight="1">
      <c r="A678" s="2"/>
      <c r="B678" s="2"/>
      <c r="C678" s="2"/>
      <c r="D678" s="2"/>
      <c r="E678" s="2"/>
      <c r="F678" s="2"/>
      <c r="G678" s="2"/>
      <c r="H678" s="2"/>
      <c r="I678" s="2"/>
      <c r="J678" s="2"/>
      <c r="K678" s="2"/>
      <c r="L678" s="2"/>
      <c r="M678" s="2"/>
      <c r="N678" s="2"/>
      <c r="O678" s="2"/>
      <c r="P678" s="2"/>
      <c r="Q678" s="2"/>
      <c r="R678" s="2"/>
      <c r="S678" s="2"/>
      <c r="T678" s="2"/>
      <c r="U678" s="2"/>
      <c r="V678" s="2"/>
      <c r="W678" s="2"/>
    </row>
    <row r="679" spans="1:23" ht="15.75" customHeight="1">
      <c r="A679" s="2"/>
      <c r="B679" s="2"/>
      <c r="C679" s="2"/>
      <c r="D679" s="2"/>
      <c r="E679" s="2"/>
      <c r="F679" s="2"/>
      <c r="G679" s="2"/>
      <c r="H679" s="2"/>
      <c r="I679" s="2"/>
      <c r="J679" s="2"/>
      <c r="K679" s="2"/>
      <c r="L679" s="2"/>
      <c r="M679" s="2"/>
      <c r="N679" s="2"/>
      <c r="O679" s="2"/>
      <c r="P679" s="2"/>
      <c r="Q679" s="2"/>
      <c r="R679" s="2"/>
      <c r="S679" s="2"/>
      <c r="T679" s="2"/>
      <c r="U679" s="2"/>
      <c r="V679" s="2"/>
      <c r="W679" s="2"/>
    </row>
    <row r="680" spans="1:23" ht="15.75" customHeight="1">
      <c r="A680" s="2"/>
      <c r="B680" s="2"/>
      <c r="C680" s="2"/>
      <c r="D680" s="2"/>
      <c r="E680" s="2"/>
      <c r="F680" s="2"/>
      <c r="G680" s="2"/>
      <c r="H680" s="2"/>
      <c r="I680" s="2"/>
      <c r="J680" s="2"/>
      <c r="K680" s="2"/>
      <c r="L680" s="2"/>
      <c r="M680" s="2"/>
      <c r="N680" s="2"/>
      <c r="O680" s="2"/>
      <c r="P680" s="2"/>
      <c r="Q680" s="2"/>
      <c r="R680" s="2"/>
      <c r="S680" s="2"/>
      <c r="T680" s="2"/>
      <c r="U680" s="2"/>
      <c r="V680" s="2"/>
      <c r="W680" s="2"/>
    </row>
    <row r="681" spans="1:23" ht="15.75" customHeight="1">
      <c r="A681" s="2"/>
      <c r="B681" s="2"/>
      <c r="C681" s="2"/>
      <c r="D681" s="2"/>
      <c r="E681" s="2"/>
      <c r="F681" s="2"/>
      <c r="G681" s="2"/>
      <c r="H681" s="2"/>
      <c r="I681" s="2"/>
      <c r="J681" s="2"/>
      <c r="K681" s="2"/>
      <c r="L681" s="2"/>
      <c r="M681" s="2"/>
      <c r="N681" s="2"/>
      <c r="O681" s="2"/>
      <c r="P681" s="2"/>
      <c r="Q681" s="2"/>
      <c r="R681" s="2"/>
      <c r="S681" s="2"/>
      <c r="T681" s="2"/>
      <c r="U681" s="2"/>
      <c r="V681" s="2"/>
      <c r="W681" s="2"/>
    </row>
    <row r="682" spans="1:23" ht="15.75" customHeight="1">
      <c r="A682" s="2"/>
      <c r="B682" s="2"/>
      <c r="C682" s="2"/>
      <c r="D682" s="2"/>
      <c r="E682" s="2"/>
      <c r="F682" s="2"/>
      <c r="G682" s="2"/>
      <c r="H682" s="2"/>
      <c r="I682" s="2"/>
      <c r="J682" s="2"/>
      <c r="K682" s="2"/>
      <c r="L682" s="2"/>
      <c r="M682" s="2"/>
      <c r="N682" s="2"/>
      <c r="O682" s="2"/>
      <c r="P682" s="2"/>
      <c r="Q682" s="2"/>
      <c r="R682" s="2"/>
      <c r="S682" s="2"/>
      <c r="T682" s="2"/>
      <c r="U682" s="2"/>
      <c r="V682" s="2"/>
      <c r="W682" s="2"/>
    </row>
    <row r="683" spans="1:23" ht="15.75" customHeight="1">
      <c r="A683" s="2"/>
      <c r="B683" s="2"/>
      <c r="C683" s="2"/>
      <c r="D683" s="2"/>
      <c r="E683" s="2"/>
      <c r="F683" s="2"/>
      <c r="G683" s="2"/>
      <c r="H683" s="2"/>
      <c r="I683" s="2"/>
      <c r="J683" s="2"/>
      <c r="K683" s="2"/>
      <c r="L683" s="2"/>
      <c r="M683" s="2"/>
      <c r="N683" s="2"/>
      <c r="O683" s="2"/>
      <c r="P683" s="2"/>
      <c r="Q683" s="2"/>
      <c r="R683" s="2"/>
      <c r="S683" s="2"/>
      <c r="T683" s="2"/>
      <c r="U683" s="2"/>
      <c r="V683" s="2"/>
      <c r="W683" s="2"/>
    </row>
    <row r="684" spans="1:23" ht="15.75" customHeight="1">
      <c r="A684" s="2"/>
      <c r="B684" s="2"/>
      <c r="C684" s="2"/>
      <c r="D684" s="2"/>
      <c r="E684" s="2"/>
      <c r="F684" s="2"/>
      <c r="G684" s="2"/>
      <c r="H684" s="2"/>
      <c r="I684" s="2"/>
      <c r="J684" s="2"/>
      <c r="K684" s="2"/>
      <c r="L684" s="2"/>
      <c r="M684" s="2"/>
      <c r="N684" s="2"/>
      <c r="O684" s="2"/>
      <c r="P684" s="2"/>
      <c r="Q684" s="2"/>
      <c r="R684" s="2"/>
      <c r="S684" s="2"/>
      <c r="T684" s="2"/>
      <c r="U684" s="2"/>
      <c r="V684" s="2"/>
      <c r="W684" s="2"/>
    </row>
    <row r="685" spans="1:23" ht="15.75" customHeight="1">
      <c r="A685" s="2"/>
      <c r="B685" s="2"/>
      <c r="C685" s="2"/>
      <c r="D685" s="2"/>
      <c r="E685" s="2"/>
      <c r="F685" s="2"/>
      <c r="G685" s="2"/>
      <c r="H685" s="2"/>
      <c r="I685" s="2"/>
      <c r="J685" s="2"/>
      <c r="K685" s="2"/>
      <c r="L685" s="2"/>
      <c r="M685" s="2"/>
      <c r="N685" s="2"/>
      <c r="O685" s="2"/>
      <c r="P685" s="2"/>
      <c r="Q685" s="2"/>
      <c r="R685" s="2"/>
      <c r="S685" s="2"/>
      <c r="T685" s="2"/>
      <c r="U685" s="2"/>
      <c r="V685" s="2"/>
      <c r="W685" s="2"/>
    </row>
    <row r="686" spans="1:23" ht="15.75" customHeight="1">
      <c r="A686" s="2"/>
      <c r="B686" s="2"/>
      <c r="C686" s="2"/>
      <c r="D686" s="2"/>
      <c r="E686" s="2"/>
      <c r="F686" s="2"/>
      <c r="G686" s="2"/>
      <c r="H686" s="2"/>
      <c r="I686" s="2"/>
      <c r="J686" s="2"/>
      <c r="K686" s="2"/>
      <c r="L686" s="2"/>
      <c r="M686" s="2"/>
      <c r="N686" s="2"/>
      <c r="O686" s="2"/>
      <c r="P686" s="2"/>
      <c r="Q686" s="2"/>
      <c r="R686" s="2"/>
      <c r="S686" s="2"/>
      <c r="T686" s="2"/>
      <c r="U686" s="2"/>
      <c r="V686" s="2"/>
      <c r="W686" s="2"/>
    </row>
    <row r="687" spans="1:23" ht="15.75" customHeight="1">
      <c r="A687" s="2"/>
      <c r="B687" s="2"/>
      <c r="C687" s="2"/>
      <c r="D687" s="2"/>
      <c r="E687" s="2"/>
      <c r="F687" s="2"/>
      <c r="G687" s="2"/>
      <c r="H687" s="2"/>
      <c r="I687" s="2"/>
      <c r="J687" s="2"/>
      <c r="K687" s="2"/>
      <c r="L687" s="2"/>
      <c r="M687" s="2"/>
      <c r="N687" s="2"/>
      <c r="O687" s="2"/>
      <c r="P687" s="2"/>
      <c r="Q687" s="2"/>
      <c r="R687" s="2"/>
      <c r="S687" s="2"/>
      <c r="T687" s="2"/>
      <c r="U687" s="2"/>
      <c r="V687" s="2"/>
      <c r="W687" s="2"/>
    </row>
    <row r="688" spans="1:23" ht="15.75" customHeight="1">
      <c r="A688" s="2"/>
      <c r="B688" s="2"/>
      <c r="C688" s="2"/>
      <c r="D688" s="2"/>
      <c r="E688" s="2"/>
      <c r="F688" s="2"/>
      <c r="G688" s="2"/>
      <c r="H688" s="2"/>
      <c r="I688" s="2"/>
      <c r="J688" s="2"/>
      <c r="K688" s="2"/>
      <c r="L688" s="2"/>
      <c r="M688" s="2"/>
      <c r="N688" s="2"/>
      <c r="O688" s="2"/>
      <c r="P688" s="2"/>
      <c r="Q688" s="2"/>
      <c r="R688" s="2"/>
      <c r="S688" s="2"/>
      <c r="T688" s="2"/>
      <c r="U688" s="2"/>
      <c r="V688" s="2"/>
      <c r="W688" s="2"/>
    </row>
    <row r="689" spans="1:23" ht="15.75" customHeight="1">
      <c r="A689" s="2"/>
      <c r="B689" s="2"/>
      <c r="C689" s="2"/>
      <c r="D689" s="2"/>
      <c r="E689" s="2"/>
      <c r="F689" s="2"/>
      <c r="G689" s="2"/>
      <c r="H689" s="2"/>
      <c r="I689" s="2"/>
      <c r="J689" s="2"/>
      <c r="K689" s="2"/>
      <c r="L689" s="2"/>
      <c r="M689" s="2"/>
      <c r="N689" s="2"/>
      <c r="O689" s="2"/>
      <c r="P689" s="2"/>
      <c r="Q689" s="2"/>
      <c r="R689" s="2"/>
      <c r="S689" s="2"/>
      <c r="T689" s="2"/>
      <c r="U689" s="2"/>
      <c r="V689" s="2"/>
      <c r="W689" s="2"/>
    </row>
    <row r="690" spans="1:23" ht="15.75" customHeight="1">
      <c r="A690" s="2"/>
      <c r="B690" s="2"/>
      <c r="C690" s="2"/>
      <c r="D690" s="2"/>
      <c r="E690" s="2"/>
      <c r="F690" s="2"/>
      <c r="G690" s="2"/>
      <c r="H690" s="2"/>
      <c r="I690" s="2"/>
      <c r="J690" s="2"/>
      <c r="K690" s="2"/>
      <c r="L690" s="2"/>
      <c r="M690" s="2"/>
      <c r="N690" s="2"/>
      <c r="O690" s="2"/>
      <c r="P690" s="2"/>
      <c r="Q690" s="2"/>
      <c r="R690" s="2"/>
      <c r="S690" s="2"/>
      <c r="T690" s="2"/>
      <c r="U690" s="2"/>
      <c r="V690" s="2"/>
      <c r="W690" s="2"/>
    </row>
    <row r="691" spans="1:23" ht="15.75" customHeight="1">
      <c r="A691" s="2"/>
      <c r="B691" s="2"/>
      <c r="C691" s="2"/>
      <c r="D691" s="2"/>
      <c r="E691" s="2"/>
      <c r="F691" s="2"/>
      <c r="G691" s="2"/>
      <c r="H691" s="2"/>
      <c r="I691" s="2"/>
      <c r="J691" s="2"/>
      <c r="K691" s="2"/>
      <c r="L691" s="2"/>
      <c r="M691" s="2"/>
      <c r="N691" s="2"/>
      <c r="O691" s="2"/>
      <c r="P691" s="2"/>
      <c r="Q691" s="2"/>
      <c r="R691" s="2"/>
      <c r="S691" s="2"/>
      <c r="T691" s="2"/>
      <c r="U691" s="2"/>
      <c r="V691" s="2"/>
      <c r="W691" s="2"/>
    </row>
    <row r="692" spans="1:23" ht="15.75" customHeight="1">
      <c r="A692" s="2"/>
      <c r="B692" s="2"/>
      <c r="C692" s="2"/>
      <c r="D692" s="2"/>
      <c r="E692" s="2"/>
      <c r="F692" s="2"/>
      <c r="G692" s="2"/>
      <c r="H692" s="2"/>
      <c r="I692" s="2"/>
      <c r="J692" s="2"/>
      <c r="K692" s="2"/>
      <c r="L692" s="2"/>
      <c r="M692" s="2"/>
      <c r="N692" s="2"/>
      <c r="O692" s="2"/>
      <c r="P692" s="2"/>
      <c r="Q692" s="2"/>
      <c r="R692" s="2"/>
      <c r="S692" s="2"/>
      <c r="T692" s="2"/>
      <c r="U692" s="2"/>
      <c r="V692" s="2"/>
      <c r="W692" s="2"/>
    </row>
    <row r="693" spans="1:23" ht="15.75" customHeight="1">
      <c r="A693" s="2"/>
      <c r="B693" s="2"/>
      <c r="C693" s="2"/>
      <c r="D693" s="2"/>
      <c r="E693" s="2"/>
      <c r="F693" s="2"/>
      <c r="G693" s="2"/>
      <c r="H693" s="2"/>
      <c r="I693" s="2"/>
      <c r="J693" s="2"/>
      <c r="K693" s="2"/>
      <c r="L693" s="2"/>
      <c r="M693" s="2"/>
      <c r="N693" s="2"/>
      <c r="O693" s="2"/>
      <c r="P693" s="2"/>
      <c r="Q693" s="2"/>
      <c r="R693" s="2"/>
      <c r="S693" s="2"/>
      <c r="T693" s="2"/>
      <c r="U693" s="2"/>
      <c r="V693" s="2"/>
      <c r="W693" s="2"/>
    </row>
    <row r="694" spans="1:23" ht="15.75" customHeight="1">
      <c r="A694" s="2"/>
      <c r="B694" s="2"/>
      <c r="C694" s="2"/>
      <c r="D694" s="2"/>
      <c r="E694" s="2"/>
      <c r="F694" s="2"/>
      <c r="G694" s="2"/>
      <c r="H694" s="2"/>
      <c r="I694" s="2"/>
      <c r="J694" s="2"/>
      <c r="K694" s="2"/>
      <c r="L694" s="2"/>
      <c r="M694" s="2"/>
      <c r="N694" s="2"/>
      <c r="O694" s="2"/>
      <c r="P694" s="2"/>
      <c r="Q694" s="2"/>
      <c r="R694" s="2"/>
      <c r="S694" s="2"/>
      <c r="T694" s="2"/>
      <c r="U694" s="2"/>
      <c r="V694" s="2"/>
      <c r="W694" s="2"/>
    </row>
    <row r="695" spans="1:23" ht="15.75" customHeight="1">
      <c r="A695" s="2"/>
      <c r="B695" s="2"/>
      <c r="C695" s="2"/>
      <c r="D695" s="2"/>
      <c r="E695" s="2"/>
      <c r="F695" s="2"/>
      <c r="G695" s="2"/>
      <c r="H695" s="2"/>
      <c r="I695" s="2"/>
      <c r="J695" s="2"/>
      <c r="K695" s="2"/>
      <c r="L695" s="2"/>
      <c r="M695" s="2"/>
      <c r="N695" s="2"/>
      <c r="O695" s="2"/>
      <c r="P695" s="2"/>
      <c r="Q695" s="2"/>
      <c r="R695" s="2"/>
      <c r="S695" s="2"/>
      <c r="T695" s="2"/>
      <c r="U695" s="2"/>
      <c r="V695" s="2"/>
      <c r="W695" s="2"/>
    </row>
    <row r="696" spans="1:23" ht="15.75" customHeight="1">
      <c r="A696" s="2"/>
      <c r="B696" s="2"/>
      <c r="C696" s="2"/>
      <c r="D696" s="2"/>
      <c r="E696" s="2"/>
      <c r="F696" s="2"/>
      <c r="G696" s="2"/>
      <c r="H696" s="2"/>
      <c r="I696" s="2"/>
      <c r="J696" s="2"/>
      <c r="K696" s="2"/>
      <c r="L696" s="2"/>
      <c r="M696" s="2"/>
      <c r="N696" s="2"/>
      <c r="O696" s="2"/>
      <c r="P696" s="2"/>
      <c r="Q696" s="2"/>
      <c r="R696" s="2"/>
      <c r="S696" s="2"/>
      <c r="T696" s="2"/>
      <c r="U696" s="2"/>
      <c r="V696" s="2"/>
      <c r="W696" s="2"/>
    </row>
    <row r="697" spans="1:23" ht="15.75" customHeight="1">
      <c r="A697" s="2"/>
      <c r="B697" s="2"/>
      <c r="C697" s="2"/>
      <c r="D697" s="2"/>
      <c r="E697" s="2"/>
      <c r="F697" s="2"/>
      <c r="G697" s="2"/>
      <c r="H697" s="2"/>
      <c r="I697" s="2"/>
      <c r="J697" s="2"/>
      <c r="K697" s="2"/>
      <c r="L697" s="2"/>
      <c r="M697" s="2"/>
      <c r="N697" s="2"/>
      <c r="O697" s="2"/>
      <c r="P697" s="2"/>
      <c r="Q697" s="2"/>
      <c r="R697" s="2"/>
      <c r="S697" s="2"/>
      <c r="T697" s="2"/>
      <c r="U697" s="2"/>
      <c r="V697" s="2"/>
      <c r="W697" s="2"/>
    </row>
    <row r="698" spans="1:23" ht="15.75" customHeight="1">
      <c r="A698" s="2"/>
      <c r="B698" s="2"/>
      <c r="C698" s="2"/>
      <c r="D698" s="2"/>
      <c r="E698" s="2"/>
      <c r="F698" s="2"/>
      <c r="G698" s="2"/>
      <c r="H698" s="2"/>
      <c r="I698" s="2"/>
      <c r="J698" s="2"/>
      <c r="K698" s="2"/>
      <c r="L698" s="2"/>
      <c r="M698" s="2"/>
      <c r="N698" s="2"/>
      <c r="O698" s="2"/>
      <c r="P698" s="2"/>
      <c r="Q698" s="2"/>
      <c r="R698" s="2"/>
      <c r="S698" s="2"/>
      <c r="T698" s="2"/>
      <c r="U698" s="2"/>
      <c r="V698" s="2"/>
      <c r="W698" s="2"/>
    </row>
    <row r="699" spans="1:23" ht="15.75" customHeight="1">
      <c r="A699" s="2"/>
      <c r="B699" s="2"/>
      <c r="C699" s="2"/>
      <c r="D699" s="2"/>
      <c r="E699" s="2"/>
      <c r="F699" s="2"/>
      <c r="G699" s="2"/>
      <c r="H699" s="2"/>
      <c r="I699" s="2"/>
      <c r="J699" s="2"/>
      <c r="K699" s="2"/>
      <c r="L699" s="2"/>
      <c r="M699" s="2"/>
      <c r="N699" s="2"/>
      <c r="O699" s="2"/>
      <c r="P699" s="2"/>
      <c r="Q699" s="2"/>
      <c r="R699" s="2"/>
      <c r="S699" s="2"/>
      <c r="T699" s="2"/>
      <c r="U699" s="2"/>
      <c r="V699" s="2"/>
      <c r="W699" s="2"/>
    </row>
    <row r="700" spans="1:23" ht="15.75" customHeight="1">
      <c r="A700" s="2"/>
      <c r="B700" s="2"/>
      <c r="C700" s="2"/>
      <c r="D700" s="2"/>
      <c r="E700" s="2"/>
      <c r="F700" s="2"/>
      <c r="G700" s="2"/>
      <c r="H700" s="2"/>
      <c r="I700" s="2"/>
      <c r="J700" s="2"/>
      <c r="K700" s="2"/>
      <c r="L700" s="2"/>
      <c r="M700" s="2"/>
      <c r="N700" s="2"/>
      <c r="O700" s="2"/>
      <c r="P700" s="2"/>
      <c r="Q700" s="2"/>
      <c r="R700" s="2"/>
      <c r="S700" s="2"/>
      <c r="T700" s="2"/>
      <c r="U700" s="2"/>
      <c r="V700" s="2"/>
      <c r="W700" s="2"/>
    </row>
    <row r="701" spans="1:23" ht="15.75" customHeight="1">
      <c r="A701" s="2"/>
      <c r="B701" s="2"/>
      <c r="C701" s="2"/>
      <c r="D701" s="2"/>
      <c r="E701" s="2"/>
      <c r="F701" s="2"/>
      <c r="G701" s="2"/>
      <c r="H701" s="2"/>
      <c r="I701" s="2"/>
      <c r="J701" s="2"/>
      <c r="K701" s="2"/>
      <c r="L701" s="2"/>
      <c r="M701" s="2"/>
      <c r="N701" s="2"/>
      <c r="O701" s="2"/>
      <c r="P701" s="2"/>
      <c r="Q701" s="2"/>
      <c r="R701" s="2"/>
      <c r="S701" s="2"/>
      <c r="T701" s="2"/>
      <c r="U701" s="2"/>
      <c r="V701" s="2"/>
      <c r="W701" s="2"/>
    </row>
    <row r="702" spans="1:23" ht="15.75" customHeight="1">
      <c r="A702" s="2"/>
      <c r="B702" s="2"/>
      <c r="C702" s="2"/>
      <c r="D702" s="2"/>
      <c r="E702" s="2"/>
      <c r="F702" s="2"/>
      <c r="G702" s="2"/>
      <c r="H702" s="2"/>
      <c r="I702" s="2"/>
      <c r="J702" s="2"/>
      <c r="K702" s="2"/>
      <c r="L702" s="2"/>
      <c r="M702" s="2"/>
      <c r="N702" s="2"/>
      <c r="O702" s="2"/>
      <c r="P702" s="2"/>
      <c r="Q702" s="2"/>
      <c r="R702" s="2"/>
      <c r="S702" s="2"/>
      <c r="T702" s="2"/>
      <c r="U702" s="2"/>
      <c r="V702" s="2"/>
      <c r="W702" s="2"/>
    </row>
    <row r="703" spans="1:23" ht="15.75" customHeight="1">
      <c r="A703" s="2"/>
      <c r="B703" s="2"/>
      <c r="C703" s="2"/>
      <c r="D703" s="2"/>
      <c r="E703" s="2"/>
      <c r="F703" s="2"/>
      <c r="G703" s="2"/>
      <c r="H703" s="2"/>
      <c r="I703" s="2"/>
      <c r="J703" s="2"/>
      <c r="K703" s="2"/>
      <c r="L703" s="2"/>
      <c r="M703" s="2"/>
      <c r="N703" s="2"/>
      <c r="O703" s="2"/>
      <c r="P703" s="2"/>
      <c r="Q703" s="2"/>
      <c r="R703" s="2"/>
      <c r="S703" s="2"/>
      <c r="T703" s="2"/>
      <c r="U703" s="2"/>
      <c r="V703" s="2"/>
      <c r="W703" s="2"/>
    </row>
    <row r="704" spans="1:23" ht="15.75" customHeight="1">
      <c r="A704" s="2"/>
      <c r="B704" s="2"/>
      <c r="C704" s="2"/>
      <c r="D704" s="2"/>
      <c r="E704" s="2"/>
      <c r="F704" s="2"/>
      <c r="G704" s="2"/>
      <c r="H704" s="2"/>
      <c r="I704" s="2"/>
      <c r="J704" s="2"/>
      <c r="K704" s="2"/>
      <c r="L704" s="2"/>
      <c r="M704" s="2"/>
      <c r="N704" s="2"/>
      <c r="O704" s="2"/>
      <c r="P704" s="2"/>
      <c r="Q704" s="2"/>
      <c r="R704" s="2"/>
      <c r="S704" s="2"/>
      <c r="T704" s="2"/>
      <c r="U704" s="2"/>
      <c r="V704" s="2"/>
      <c r="W704" s="2"/>
    </row>
    <row r="705" spans="1:23" ht="15.75" customHeight="1">
      <c r="A705" s="2"/>
      <c r="B705" s="2"/>
      <c r="C705" s="2"/>
      <c r="D705" s="2"/>
      <c r="E705" s="2"/>
      <c r="F705" s="2"/>
      <c r="G705" s="2"/>
      <c r="H705" s="2"/>
      <c r="I705" s="2"/>
      <c r="J705" s="2"/>
      <c r="K705" s="2"/>
      <c r="L705" s="2"/>
      <c r="M705" s="2"/>
      <c r="N705" s="2"/>
      <c r="O705" s="2"/>
      <c r="P705" s="2"/>
      <c r="Q705" s="2"/>
      <c r="R705" s="2"/>
      <c r="S705" s="2"/>
      <c r="T705" s="2"/>
      <c r="U705" s="2"/>
      <c r="V705" s="2"/>
      <c r="W705" s="2"/>
    </row>
    <row r="706" spans="1:23" ht="15.75" customHeight="1">
      <c r="A706" s="2"/>
      <c r="B706" s="2"/>
      <c r="C706" s="2"/>
      <c r="D706" s="2"/>
      <c r="E706" s="2"/>
      <c r="F706" s="2"/>
      <c r="G706" s="2"/>
      <c r="H706" s="2"/>
      <c r="I706" s="2"/>
      <c r="J706" s="2"/>
      <c r="K706" s="2"/>
      <c r="L706" s="2"/>
      <c r="M706" s="2"/>
      <c r="N706" s="2"/>
      <c r="O706" s="2"/>
      <c r="P706" s="2"/>
      <c r="Q706" s="2"/>
      <c r="R706" s="2"/>
      <c r="S706" s="2"/>
      <c r="T706" s="2"/>
      <c r="U706" s="2"/>
      <c r="V706" s="2"/>
      <c r="W706" s="2"/>
    </row>
    <row r="707" spans="1:23" ht="15.75" customHeight="1">
      <c r="A707" s="2"/>
      <c r="B707" s="2"/>
      <c r="C707" s="2"/>
      <c r="D707" s="2"/>
      <c r="E707" s="2"/>
      <c r="F707" s="2"/>
      <c r="G707" s="2"/>
      <c r="H707" s="2"/>
      <c r="I707" s="2"/>
      <c r="J707" s="2"/>
      <c r="K707" s="2"/>
      <c r="L707" s="2"/>
      <c r="M707" s="2"/>
      <c r="N707" s="2"/>
      <c r="O707" s="2"/>
      <c r="P707" s="2"/>
      <c r="Q707" s="2"/>
      <c r="R707" s="2"/>
      <c r="S707" s="2"/>
      <c r="T707" s="2"/>
      <c r="U707" s="2"/>
      <c r="V707" s="2"/>
      <c r="W707" s="2"/>
    </row>
    <row r="708" spans="1:23" ht="15.75" customHeight="1">
      <c r="A708" s="2"/>
      <c r="B708" s="2"/>
      <c r="C708" s="2"/>
      <c r="D708" s="2"/>
      <c r="E708" s="2"/>
      <c r="F708" s="2"/>
      <c r="G708" s="2"/>
      <c r="H708" s="2"/>
      <c r="I708" s="2"/>
      <c r="J708" s="2"/>
      <c r="K708" s="2"/>
      <c r="L708" s="2"/>
      <c r="M708" s="2"/>
      <c r="N708" s="2"/>
      <c r="O708" s="2"/>
      <c r="P708" s="2"/>
      <c r="Q708" s="2"/>
      <c r="R708" s="2"/>
      <c r="S708" s="2"/>
      <c r="T708" s="2"/>
      <c r="U708" s="2"/>
      <c r="V708" s="2"/>
      <c r="W708" s="2"/>
    </row>
    <row r="709" spans="1:23" ht="15.75" customHeight="1">
      <c r="A709" s="2"/>
      <c r="B709" s="2"/>
      <c r="C709" s="2"/>
      <c r="D709" s="2"/>
      <c r="E709" s="2"/>
      <c r="F709" s="2"/>
      <c r="G709" s="2"/>
      <c r="H709" s="2"/>
      <c r="I709" s="2"/>
      <c r="J709" s="2"/>
      <c r="K709" s="2"/>
      <c r="L709" s="2"/>
      <c r="M709" s="2"/>
      <c r="N709" s="2"/>
      <c r="O709" s="2"/>
      <c r="P709" s="2"/>
      <c r="Q709" s="2"/>
      <c r="R709" s="2"/>
      <c r="S709" s="2"/>
      <c r="T709" s="2"/>
      <c r="U709" s="2"/>
      <c r="V709" s="2"/>
      <c r="W709" s="2"/>
    </row>
    <row r="710" spans="1:23" ht="15.75" customHeight="1">
      <c r="A710" s="2"/>
      <c r="B710" s="2"/>
      <c r="C710" s="2"/>
      <c r="D710" s="2"/>
      <c r="E710" s="2"/>
      <c r="F710" s="2"/>
      <c r="G710" s="2"/>
      <c r="H710" s="2"/>
      <c r="I710" s="2"/>
      <c r="J710" s="2"/>
      <c r="K710" s="2"/>
      <c r="L710" s="2"/>
      <c r="M710" s="2"/>
      <c r="N710" s="2"/>
      <c r="O710" s="2"/>
      <c r="P710" s="2"/>
      <c r="Q710" s="2"/>
      <c r="R710" s="2"/>
      <c r="S710" s="2"/>
      <c r="T710" s="2"/>
      <c r="U710" s="2"/>
      <c r="V710" s="2"/>
      <c r="W710" s="2"/>
    </row>
    <row r="711" spans="1:23" ht="15.75" customHeight="1">
      <c r="A711" s="2"/>
      <c r="B711" s="2"/>
      <c r="C711" s="2"/>
      <c r="D711" s="2"/>
      <c r="E711" s="2"/>
      <c r="F711" s="2"/>
      <c r="G711" s="2"/>
      <c r="H711" s="2"/>
      <c r="I711" s="2"/>
      <c r="J711" s="2"/>
      <c r="K711" s="2"/>
      <c r="L711" s="2"/>
      <c r="M711" s="2"/>
      <c r="N711" s="2"/>
      <c r="O711" s="2"/>
      <c r="P711" s="2"/>
      <c r="Q711" s="2"/>
      <c r="R711" s="2"/>
      <c r="S711" s="2"/>
      <c r="T711" s="2"/>
      <c r="U711" s="2"/>
      <c r="V711" s="2"/>
      <c r="W711" s="2"/>
    </row>
    <row r="712" spans="1:23" ht="15.75" customHeight="1">
      <c r="A712" s="2"/>
      <c r="B712" s="2"/>
      <c r="C712" s="2"/>
      <c r="D712" s="2"/>
      <c r="E712" s="2"/>
      <c r="F712" s="2"/>
      <c r="G712" s="2"/>
      <c r="H712" s="2"/>
      <c r="I712" s="2"/>
      <c r="J712" s="2"/>
      <c r="K712" s="2"/>
      <c r="L712" s="2"/>
      <c r="M712" s="2"/>
      <c r="N712" s="2"/>
      <c r="O712" s="2"/>
      <c r="P712" s="2"/>
      <c r="Q712" s="2"/>
      <c r="R712" s="2"/>
      <c r="S712" s="2"/>
      <c r="T712" s="2"/>
      <c r="U712" s="2"/>
      <c r="V712" s="2"/>
      <c r="W712" s="2"/>
    </row>
    <row r="713" spans="1:23" ht="15.75" customHeight="1">
      <c r="A713" s="2"/>
      <c r="B713" s="2"/>
      <c r="C713" s="2"/>
      <c r="D713" s="2"/>
      <c r="E713" s="2"/>
      <c r="F713" s="2"/>
      <c r="G713" s="2"/>
      <c r="H713" s="2"/>
      <c r="I713" s="2"/>
      <c r="J713" s="2"/>
      <c r="K713" s="2"/>
      <c r="L713" s="2"/>
      <c r="M713" s="2"/>
      <c r="N713" s="2"/>
      <c r="O713" s="2"/>
      <c r="P713" s="2"/>
      <c r="Q713" s="2"/>
      <c r="R713" s="2"/>
      <c r="S713" s="2"/>
      <c r="T713" s="2"/>
      <c r="U713" s="2"/>
      <c r="V713" s="2"/>
      <c r="W713" s="2"/>
    </row>
    <row r="714" spans="1:23" ht="15.75" customHeight="1">
      <c r="A714" s="2"/>
      <c r="B714" s="2"/>
      <c r="C714" s="2"/>
      <c r="D714" s="2"/>
      <c r="E714" s="2"/>
      <c r="F714" s="2"/>
      <c r="G714" s="2"/>
      <c r="H714" s="2"/>
      <c r="I714" s="2"/>
      <c r="J714" s="2"/>
      <c r="K714" s="2"/>
      <c r="L714" s="2"/>
      <c r="M714" s="2"/>
      <c r="N714" s="2"/>
      <c r="O714" s="2"/>
      <c r="P714" s="2"/>
      <c r="Q714" s="2"/>
      <c r="R714" s="2"/>
      <c r="S714" s="2"/>
      <c r="T714" s="2"/>
      <c r="U714" s="2"/>
      <c r="V714" s="2"/>
      <c r="W714" s="2"/>
    </row>
    <row r="715" spans="1:23" ht="15.75" customHeight="1">
      <c r="A715" s="2"/>
      <c r="B715" s="2"/>
      <c r="C715" s="2"/>
      <c r="D715" s="2"/>
      <c r="E715" s="2"/>
      <c r="F715" s="2"/>
      <c r="G715" s="2"/>
      <c r="H715" s="2"/>
      <c r="I715" s="2"/>
      <c r="J715" s="2"/>
      <c r="K715" s="2"/>
      <c r="L715" s="2"/>
      <c r="M715" s="2"/>
      <c r="N715" s="2"/>
      <c r="O715" s="2"/>
      <c r="P715" s="2"/>
      <c r="Q715" s="2"/>
      <c r="R715" s="2"/>
      <c r="S715" s="2"/>
      <c r="T715" s="2"/>
      <c r="U715" s="2"/>
      <c r="V715" s="2"/>
      <c r="W715" s="2"/>
    </row>
    <row r="716" spans="1:23" ht="15.75" customHeight="1">
      <c r="A716" s="2"/>
      <c r="B716" s="2"/>
      <c r="C716" s="2"/>
      <c r="D716" s="2"/>
      <c r="E716" s="2"/>
      <c r="F716" s="2"/>
      <c r="G716" s="2"/>
      <c r="H716" s="2"/>
      <c r="I716" s="2"/>
      <c r="J716" s="2"/>
      <c r="K716" s="2"/>
      <c r="L716" s="2"/>
      <c r="M716" s="2"/>
      <c r="N716" s="2"/>
      <c r="O716" s="2"/>
      <c r="P716" s="2"/>
      <c r="Q716" s="2"/>
      <c r="R716" s="2"/>
      <c r="S716" s="2"/>
      <c r="T716" s="2"/>
      <c r="U716" s="2"/>
      <c r="V716" s="2"/>
      <c r="W716" s="2"/>
    </row>
    <row r="717" spans="1:23" ht="15.75" customHeight="1">
      <c r="A717" s="2"/>
      <c r="B717" s="2"/>
      <c r="C717" s="2"/>
      <c r="D717" s="2"/>
      <c r="E717" s="2"/>
      <c r="F717" s="2"/>
      <c r="G717" s="2"/>
      <c r="H717" s="2"/>
      <c r="I717" s="2"/>
      <c r="J717" s="2"/>
      <c r="K717" s="2"/>
      <c r="L717" s="2"/>
      <c r="M717" s="2"/>
      <c r="N717" s="2"/>
      <c r="O717" s="2"/>
      <c r="P717" s="2"/>
      <c r="Q717" s="2"/>
      <c r="R717" s="2"/>
      <c r="S717" s="2"/>
      <c r="T717" s="2"/>
      <c r="U717" s="2"/>
      <c r="V717" s="2"/>
      <c r="W717" s="2"/>
    </row>
    <row r="718" spans="1:23" ht="15.75" customHeight="1">
      <c r="A718" s="2"/>
      <c r="B718" s="2"/>
      <c r="C718" s="2"/>
      <c r="D718" s="2"/>
      <c r="E718" s="2"/>
      <c r="F718" s="2"/>
      <c r="G718" s="2"/>
      <c r="H718" s="2"/>
      <c r="I718" s="2"/>
      <c r="J718" s="2"/>
      <c r="K718" s="2"/>
      <c r="L718" s="2"/>
      <c r="M718" s="2"/>
      <c r="N718" s="2"/>
      <c r="O718" s="2"/>
      <c r="P718" s="2"/>
      <c r="Q718" s="2"/>
      <c r="R718" s="2"/>
      <c r="S718" s="2"/>
      <c r="T718" s="2"/>
      <c r="U718" s="2"/>
      <c r="V718" s="2"/>
      <c r="W718" s="2"/>
    </row>
    <row r="719" spans="1:23" ht="15.75" customHeight="1">
      <c r="A719" s="2"/>
      <c r="B719" s="2"/>
      <c r="C719" s="2"/>
      <c r="D719" s="2"/>
      <c r="E719" s="2"/>
      <c r="F719" s="2"/>
      <c r="G719" s="2"/>
      <c r="H719" s="2"/>
      <c r="I719" s="2"/>
      <c r="J719" s="2"/>
      <c r="K719" s="2"/>
      <c r="L719" s="2"/>
      <c r="M719" s="2"/>
      <c r="N719" s="2"/>
      <c r="O719" s="2"/>
      <c r="P719" s="2"/>
      <c r="Q719" s="2"/>
      <c r="R719" s="2"/>
      <c r="S719" s="2"/>
      <c r="T719" s="2"/>
      <c r="U719" s="2"/>
      <c r="V719" s="2"/>
      <c r="W719" s="2"/>
    </row>
    <row r="720" spans="1:23" ht="15.75" customHeight="1">
      <c r="A720" s="2"/>
      <c r="B720" s="2"/>
      <c r="C720" s="2"/>
      <c r="D720" s="2"/>
      <c r="E720" s="2"/>
      <c r="F720" s="2"/>
      <c r="G720" s="2"/>
      <c r="H720" s="2"/>
      <c r="I720" s="2"/>
      <c r="J720" s="2"/>
      <c r="K720" s="2"/>
      <c r="L720" s="2"/>
      <c r="M720" s="2"/>
      <c r="N720" s="2"/>
      <c r="O720" s="2"/>
      <c r="P720" s="2"/>
      <c r="Q720" s="2"/>
      <c r="R720" s="2"/>
      <c r="S720" s="2"/>
      <c r="T720" s="2"/>
      <c r="U720" s="2"/>
      <c r="V720" s="2"/>
      <c r="W720" s="2"/>
    </row>
    <row r="721" spans="1:23" ht="15.75" customHeight="1">
      <c r="A721" s="2"/>
      <c r="B721" s="2"/>
      <c r="C721" s="2"/>
      <c r="D721" s="2"/>
      <c r="E721" s="2"/>
      <c r="F721" s="2"/>
      <c r="G721" s="2"/>
      <c r="H721" s="2"/>
      <c r="I721" s="2"/>
      <c r="J721" s="2"/>
      <c r="K721" s="2"/>
      <c r="L721" s="2"/>
      <c r="M721" s="2"/>
      <c r="N721" s="2"/>
      <c r="O721" s="2"/>
      <c r="P721" s="2"/>
      <c r="Q721" s="2"/>
      <c r="R721" s="2"/>
      <c r="S721" s="2"/>
      <c r="T721" s="2"/>
      <c r="U721" s="2"/>
      <c r="V721" s="2"/>
      <c r="W721" s="2"/>
    </row>
    <row r="722" spans="1:23" ht="15.75" customHeight="1">
      <c r="A722" s="2"/>
      <c r="B722" s="2"/>
      <c r="C722" s="2"/>
      <c r="D722" s="2"/>
      <c r="E722" s="2"/>
      <c r="F722" s="2"/>
      <c r="G722" s="2"/>
      <c r="H722" s="2"/>
      <c r="I722" s="2"/>
      <c r="J722" s="2"/>
      <c r="K722" s="2"/>
      <c r="L722" s="2"/>
      <c r="M722" s="2"/>
      <c r="N722" s="2"/>
      <c r="O722" s="2"/>
      <c r="P722" s="2"/>
      <c r="Q722" s="2"/>
      <c r="R722" s="2"/>
      <c r="S722" s="2"/>
      <c r="T722" s="2"/>
      <c r="U722" s="2"/>
      <c r="V722" s="2"/>
      <c r="W722" s="2"/>
    </row>
    <row r="723" spans="1:23" ht="15.75" customHeight="1">
      <c r="A723" s="2"/>
      <c r="B723" s="2"/>
      <c r="C723" s="2"/>
      <c r="D723" s="2"/>
      <c r="E723" s="2"/>
      <c r="F723" s="2"/>
      <c r="G723" s="2"/>
      <c r="H723" s="2"/>
      <c r="I723" s="2"/>
      <c r="J723" s="2"/>
      <c r="K723" s="2"/>
      <c r="L723" s="2"/>
      <c r="M723" s="2"/>
      <c r="N723" s="2"/>
      <c r="O723" s="2"/>
      <c r="P723" s="2"/>
      <c r="Q723" s="2"/>
      <c r="R723" s="2"/>
      <c r="S723" s="2"/>
      <c r="T723" s="2"/>
      <c r="U723" s="2"/>
      <c r="V723" s="2"/>
      <c r="W723" s="2"/>
    </row>
    <row r="724" spans="1:23" ht="15.75" customHeight="1">
      <c r="A724" s="2"/>
      <c r="B724" s="2"/>
      <c r="C724" s="2"/>
      <c r="D724" s="2"/>
      <c r="E724" s="2"/>
      <c r="F724" s="2"/>
      <c r="G724" s="2"/>
      <c r="H724" s="2"/>
      <c r="I724" s="2"/>
      <c r="J724" s="2"/>
      <c r="K724" s="2"/>
      <c r="L724" s="2"/>
      <c r="M724" s="2"/>
      <c r="N724" s="2"/>
      <c r="O724" s="2"/>
      <c r="P724" s="2"/>
      <c r="Q724" s="2"/>
      <c r="R724" s="2"/>
      <c r="S724" s="2"/>
      <c r="T724" s="2"/>
      <c r="U724" s="2"/>
      <c r="V724" s="2"/>
      <c r="W724" s="2"/>
    </row>
    <row r="725" spans="1:23" ht="15.75" customHeight="1">
      <c r="A725" s="2"/>
      <c r="B725" s="2"/>
      <c r="C725" s="2"/>
      <c r="D725" s="2"/>
      <c r="E725" s="2"/>
      <c r="F725" s="2"/>
      <c r="G725" s="2"/>
      <c r="H725" s="2"/>
      <c r="I725" s="2"/>
      <c r="J725" s="2"/>
      <c r="K725" s="2"/>
      <c r="L725" s="2"/>
      <c r="M725" s="2"/>
      <c r="N725" s="2"/>
      <c r="O725" s="2"/>
      <c r="P725" s="2"/>
      <c r="Q725" s="2"/>
      <c r="R725" s="2"/>
      <c r="S725" s="2"/>
      <c r="T725" s="2"/>
      <c r="U725" s="2"/>
      <c r="V725" s="2"/>
      <c r="W725" s="2"/>
    </row>
    <row r="726" spans="1:23" ht="15.75" customHeight="1">
      <c r="A726" s="2"/>
      <c r="B726" s="2"/>
      <c r="C726" s="2"/>
      <c r="D726" s="2"/>
      <c r="E726" s="2"/>
      <c r="F726" s="2"/>
      <c r="G726" s="2"/>
      <c r="H726" s="2"/>
      <c r="I726" s="2"/>
      <c r="J726" s="2"/>
      <c r="K726" s="2"/>
      <c r="L726" s="2"/>
      <c r="M726" s="2"/>
      <c r="N726" s="2"/>
      <c r="O726" s="2"/>
      <c r="P726" s="2"/>
      <c r="Q726" s="2"/>
      <c r="R726" s="2"/>
      <c r="S726" s="2"/>
      <c r="T726" s="2"/>
      <c r="U726" s="2"/>
      <c r="V726" s="2"/>
      <c r="W726" s="2"/>
    </row>
    <row r="727" spans="1:23" ht="15.75" customHeight="1">
      <c r="A727" s="2"/>
      <c r="B727" s="2"/>
      <c r="C727" s="2"/>
      <c r="D727" s="2"/>
      <c r="E727" s="2"/>
      <c r="F727" s="2"/>
      <c r="G727" s="2"/>
      <c r="H727" s="2"/>
      <c r="I727" s="2"/>
      <c r="J727" s="2"/>
      <c r="K727" s="2"/>
      <c r="L727" s="2"/>
      <c r="M727" s="2"/>
      <c r="N727" s="2"/>
      <c r="O727" s="2"/>
      <c r="P727" s="2"/>
      <c r="Q727" s="2"/>
      <c r="R727" s="2"/>
      <c r="S727" s="2"/>
      <c r="T727" s="2"/>
      <c r="U727" s="2"/>
      <c r="V727" s="2"/>
      <c r="W727" s="2"/>
    </row>
    <row r="728" spans="1:23" ht="15.75" customHeight="1">
      <c r="A728" s="2"/>
      <c r="B728" s="2"/>
      <c r="C728" s="2"/>
      <c r="D728" s="2"/>
      <c r="E728" s="2"/>
      <c r="F728" s="2"/>
      <c r="G728" s="2"/>
      <c r="H728" s="2"/>
      <c r="I728" s="2"/>
      <c r="J728" s="2"/>
      <c r="K728" s="2"/>
      <c r="L728" s="2"/>
      <c r="M728" s="2"/>
      <c r="N728" s="2"/>
      <c r="O728" s="2"/>
      <c r="P728" s="2"/>
      <c r="Q728" s="2"/>
      <c r="R728" s="2"/>
      <c r="S728" s="2"/>
      <c r="T728" s="2"/>
      <c r="U728" s="2"/>
      <c r="V728" s="2"/>
      <c r="W728" s="2"/>
    </row>
    <row r="729" spans="1:23" ht="15.75" customHeight="1">
      <c r="A729" s="2"/>
      <c r="B729" s="2"/>
      <c r="C729" s="2"/>
      <c r="D729" s="2"/>
      <c r="E729" s="2"/>
      <c r="F729" s="2"/>
      <c r="G729" s="2"/>
      <c r="H729" s="2"/>
      <c r="I729" s="2"/>
      <c r="J729" s="2"/>
      <c r="K729" s="2"/>
      <c r="L729" s="2"/>
      <c r="M729" s="2"/>
      <c r="N729" s="2"/>
      <c r="O729" s="2"/>
      <c r="P729" s="2"/>
      <c r="Q729" s="2"/>
      <c r="R729" s="2"/>
      <c r="S729" s="2"/>
      <c r="T729" s="2"/>
      <c r="U729" s="2"/>
      <c r="V729" s="2"/>
      <c r="W729" s="2"/>
    </row>
    <row r="730" spans="1:23" ht="15.75" customHeight="1">
      <c r="A730" s="2"/>
      <c r="B730" s="2"/>
      <c r="C730" s="2"/>
      <c r="D730" s="2"/>
      <c r="E730" s="2"/>
      <c r="F730" s="2"/>
      <c r="G730" s="2"/>
      <c r="H730" s="2"/>
      <c r="I730" s="2"/>
      <c r="J730" s="2"/>
      <c r="K730" s="2"/>
      <c r="L730" s="2"/>
      <c r="M730" s="2"/>
      <c r="N730" s="2"/>
      <c r="O730" s="2"/>
      <c r="P730" s="2"/>
      <c r="Q730" s="2"/>
      <c r="R730" s="2"/>
      <c r="S730" s="2"/>
      <c r="T730" s="2"/>
      <c r="U730" s="2"/>
      <c r="V730" s="2"/>
      <c r="W730" s="2"/>
    </row>
    <row r="731" spans="1:23" ht="15.75" customHeight="1">
      <c r="A731" s="2"/>
      <c r="B731" s="2"/>
      <c r="C731" s="2"/>
      <c r="D731" s="2"/>
      <c r="E731" s="2"/>
      <c r="F731" s="2"/>
      <c r="G731" s="2"/>
      <c r="H731" s="2"/>
      <c r="I731" s="2"/>
      <c r="J731" s="2"/>
      <c r="K731" s="2"/>
      <c r="L731" s="2"/>
      <c r="M731" s="2"/>
      <c r="N731" s="2"/>
      <c r="O731" s="2"/>
      <c r="P731" s="2"/>
      <c r="Q731" s="2"/>
      <c r="R731" s="2"/>
      <c r="S731" s="2"/>
      <c r="T731" s="2"/>
      <c r="U731" s="2"/>
      <c r="V731" s="2"/>
      <c r="W731" s="2"/>
    </row>
    <row r="732" spans="1:23" ht="15.75" customHeight="1">
      <c r="A732" s="2"/>
      <c r="B732" s="2"/>
      <c r="C732" s="2"/>
      <c r="D732" s="2"/>
      <c r="E732" s="2"/>
      <c r="F732" s="2"/>
      <c r="G732" s="2"/>
      <c r="H732" s="2"/>
      <c r="I732" s="2"/>
      <c r="J732" s="2"/>
      <c r="K732" s="2"/>
      <c r="L732" s="2"/>
      <c r="M732" s="2"/>
      <c r="N732" s="2"/>
      <c r="O732" s="2"/>
      <c r="P732" s="2"/>
      <c r="Q732" s="2"/>
      <c r="R732" s="2"/>
      <c r="S732" s="2"/>
      <c r="T732" s="2"/>
      <c r="U732" s="2"/>
      <c r="V732" s="2"/>
      <c r="W732" s="2"/>
    </row>
    <row r="733" spans="1:23" ht="15.75" customHeight="1">
      <c r="A733" s="2"/>
      <c r="B733" s="2"/>
      <c r="C733" s="2"/>
      <c r="D733" s="2"/>
      <c r="E733" s="2"/>
      <c r="F733" s="2"/>
      <c r="G733" s="2"/>
      <c r="H733" s="2"/>
      <c r="I733" s="2"/>
      <c r="J733" s="2"/>
      <c r="K733" s="2"/>
      <c r="L733" s="2"/>
      <c r="M733" s="2"/>
      <c r="N733" s="2"/>
      <c r="O733" s="2"/>
      <c r="P733" s="2"/>
      <c r="Q733" s="2"/>
      <c r="R733" s="2"/>
      <c r="S733" s="2"/>
      <c r="T733" s="2"/>
      <c r="U733" s="2"/>
      <c r="V733" s="2"/>
      <c r="W733" s="2"/>
    </row>
    <row r="734" spans="1:23" ht="15.75" customHeight="1">
      <c r="A734" s="2"/>
      <c r="B734" s="2"/>
      <c r="C734" s="2"/>
      <c r="D734" s="2"/>
      <c r="E734" s="2"/>
      <c r="F734" s="2"/>
      <c r="G734" s="2"/>
      <c r="H734" s="2"/>
      <c r="I734" s="2"/>
      <c r="J734" s="2"/>
      <c r="K734" s="2"/>
      <c r="L734" s="2"/>
      <c r="M734" s="2"/>
      <c r="N734" s="2"/>
      <c r="O734" s="2"/>
      <c r="P734" s="2"/>
      <c r="Q734" s="2"/>
      <c r="R734" s="2"/>
      <c r="S734" s="2"/>
      <c r="T734" s="2"/>
      <c r="U734" s="2"/>
      <c r="V734" s="2"/>
      <c r="W734" s="2"/>
    </row>
    <row r="735" spans="1:23" ht="15.75" customHeight="1">
      <c r="A735" s="2"/>
      <c r="B735" s="2"/>
      <c r="C735" s="2"/>
      <c r="D735" s="2"/>
      <c r="E735" s="2"/>
      <c r="F735" s="2"/>
      <c r="G735" s="2"/>
      <c r="H735" s="2"/>
      <c r="I735" s="2"/>
      <c r="J735" s="2"/>
      <c r="K735" s="2"/>
      <c r="L735" s="2"/>
      <c r="M735" s="2"/>
      <c r="N735" s="2"/>
      <c r="O735" s="2"/>
      <c r="P735" s="2"/>
      <c r="Q735" s="2"/>
      <c r="R735" s="2"/>
      <c r="S735" s="2"/>
      <c r="T735" s="2"/>
      <c r="U735" s="2"/>
      <c r="V735" s="2"/>
      <c r="W735" s="2"/>
    </row>
    <row r="736" spans="1:23" ht="15.75" customHeight="1">
      <c r="A736" s="2"/>
      <c r="B736" s="2"/>
      <c r="C736" s="2"/>
      <c r="D736" s="2"/>
      <c r="E736" s="2"/>
      <c r="F736" s="2"/>
      <c r="G736" s="2"/>
      <c r="H736" s="2"/>
      <c r="I736" s="2"/>
      <c r="J736" s="2"/>
      <c r="K736" s="2"/>
      <c r="L736" s="2"/>
      <c r="M736" s="2"/>
      <c r="N736" s="2"/>
      <c r="O736" s="2"/>
      <c r="P736" s="2"/>
      <c r="Q736" s="2"/>
      <c r="R736" s="2"/>
      <c r="S736" s="2"/>
      <c r="T736" s="2"/>
      <c r="U736" s="2"/>
      <c r="V736" s="2"/>
      <c r="W736" s="2"/>
    </row>
    <row r="737" spans="1:23" ht="15.75" customHeight="1">
      <c r="A737" s="2"/>
      <c r="B737" s="2"/>
      <c r="C737" s="2"/>
      <c r="D737" s="2"/>
      <c r="E737" s="2"/>
      <c r="F737" s="2"/>
      <c r="G737" s="2"/>
      <c r="H737" s="2"/>
      <c r="I737" s="2"/>
      <c r="J737" s="2"/>
      <c r="K737" s="2"/>
      <c r="L737" s="2"/>
      <c r="M737" s="2"/>
      <c r="N737" s="2"/>
      <c r="O737" s="2"/>
      <c r="P737" s="2"/>
      <c r="Q737" s="2"/>
      <c r="R737" s="2"/>
      <c r="S737" s="2"/>
      <c r="T737" s="2"/>
      <c r="U737" s="2"/>
      <c r="V737" s="2"/>
      <c r="W737" s="2"/>
    </row>
    <row r="738" spans="1:23" ht="15.75" customHeight="1">
      <c r="A738" s="2"/>
      <c r="B738" s="2"/>
      <c r="C738" s="2"/>
      <c r="D738" s="2"/>
      <c r="E738" s="2"/>
      <c r="F738" s="2"/>
      <c r="G738" s="2"/>
      <c r="H738" s="2"/>
      <c r="I738" s="2"/>
      <c r="J738" s="2"/>
      <c r="K738" s="2"/>
      <c r="L738" s="2"/>
      <c r="M738" s="2"/>
      <c r="N738" s="2"/>
      <c r="O738" s="2"/>
      <c r="P738" s="2"/>
      <c r="Q738" s="2"/>
      <c r="R738" s="2"/>
      <c r="S738" s="2"/>
      <c r="T738" s="2"/>
      <c r="U738" s="2"/>
      <c r="V738" s="2"/>
      <c r="W738" s="2"/>
    </row>
    <row r="739" spans="1:23" ht="15.75" customHeight="1">
      <c r="A739" s="2"/>
      <c r="B739" s="2"/>
      <c r="C739" s="2"/>
      <c r="D739" s="2"/>
      <c r="E739" s="2"/>
      <c r="F739" s="2"/>
      <c r="G739" s="2"/>
      <c r="H739" s="2"/>
      <c r="I739" s="2"/>
      <c r="J739" s="2"/>
      <c r="K739" s="2"/>
      <c r="L739" s="2"/>
      <c r="M739" s="2"/>
      <c r="N739" s="2"/>
      <c r="O739" s="2"/>
      <c r="P739" s="2"/>
      <c r="Q739" s="2"/>
      <c r="R739" s="2"/>
      <c r="S739" s="2"/>
      <c r="T739" s="2"/>
      <c r="U739" s="2"/>
      <c r="V739" s="2"/>
      <c r="W739" s="2"/>
    </row>
    <row r="740" spans="1:23" ht="15.75" customHeight="1">
      <c r="A740" s="2"/>
      <c r="B740" s="2"/>
      <c r="C740" s="2"/>
      <c r="D740" s="2"/>
      <c r="E740" s="2"/>
      <c r="F740" s="2"/>
      <c r="G740" s="2"/>
      <c r="H740" s="2"/>
      <c r="I740" s="2"/>
      <c r="J740" s="2"/>
      <c r="K740" s="2"/>
      <c r="L740" s="2"/>
      <c r="M740" s="2"/>
      <c r="N740" s="2"/>
      <c r="O740" s="2"/>
      <c r="P740" s="2"/>
      <c r="Q740" s="2"/>
      <c r="R740" s="2"/>
      <c r="S740" s="2"/>
      <c r="T740" s="2"/>
      <c r="U740" s="2"/>
      <c r="V740" s="2"/>
      <c r="W740" s="2"/>
    </row>
    <row r="741" spans="1:23" ht="15.75" customHeight="1">
      <c r="A741" s="2"/>
      <c r="B741" s="2"/>
      <c r="C741" s="2"/>
      <c r="D741" s="2"/>
      <c r="E741" s="2"/>
      <c r="F741" s="2"/>
      <c r="G741" s="2"/>
      <c r="H741" s="2"/>
      <c r="I741" s="2"/>
      <c r="J741" s="2"/>
      <c r="K741" s="2"/>
      <c r="L741" s="2"/>
      <c r="M741" s="2"/>
      <c r="N741" s="2"/>
      <c r="O741" s="2"/>
      <c r="P741" s="2"/>
      <c r="Q741" s="2"/>
      <c r="R741" s="2"/>
      <c r="S741" s="2"/>
      <c r="T741" s="2"/>
      <c r="U741" s="2"/>
      <c r="V741" s="2"/>
      <c r="W741" s="2"/>
    </row>
    <row r="742" spans="1:23" ht="15.75" customHeight="1">
      <c r="A742" s="2"/>
      <c r="B742" s="2"/>
      <c r="C742" s="2"/>
      <c r="D742" s="2"/>
      <c r="E742" s="2"/>
      <c r="F742" s="2"/>
      <c r="G742" s="2"/>
      <c r="H742" s="2"/>
      <c r="I742" s="2"/>
      <c r="J742" s="2"/>
      <c r="K742" s="2"/>
      <c r="L742" s="2"/>
      <c r="M742" s="2"/>
      <c r="N742" s="2"/>
      <c r="O742" s="2"/>
      <c r="P742" s="2"/>
      <c r="Q742" s="2"/>
      <c r="R742" s="2"/>
      <c r="S742" s="2"/>
      <c r="T742" s="2"/>
      <c r="U742" s="2"/>
      <c r="V742" s="2"/>
      <c r="W742" s="2"/>
    </row>
    <row r="743" spans="1:23" ht="15.75" customHeight="1">
      <c r="A743" s="2"/>
      <c r="B743" s="2"/>
      <c r="C743" s="2"/>
      <c r="D743" s="2"/>
      <c r="E743" s="2"/>
      <c r="F743" s="2"/>
      <c r="G743" s="2"/>
      <c r="H743" s="2"/>
      <c r="I743" s="2"/>
      <c r="J743" s="2"/>
      <c r="K743" s="2"/>
      <c r="L743" s="2"/>
      <c r="M743" s="2"/>
      <c r="N743" s="2"/>
      <c r="O743" s="2"/>
      <c r="P743" s="2"/>
      <c r="Q743" s="2"/>
      <c r="R743" s="2"/>
      <c r="S743" s="2"/>
      <c r="T743" s="2"/>
      <c r="U743" s="2"/>
      <c r="V743" s="2"/>
      <c r="W743" s="2"/>
    </row>
    <row r="744" spans="1:23" ht="15.75" customHeight="1">
      <c r="A744" s="2"/>
      <c r="B744" s="2"/>
      <c r="C744" s="2"/>
      <c r="D744" s="2"/>
      <c r="E744" s="2"/>
      <c r="F744" s="2"/>
      <c r="G744" s="2"/>
      <c r="H744" s="2"/>
      <c r="I744" s="2"/>
      <c r="J744" s="2"/>
      <c r="K744" s="2"/>
      <c r="L744" s="2"/>
      <c r="M744" s="2"/>
      <c r="N744" s="2"/>
      <c r="O744" s="2"/>
      <c r="P744" s="2"/>
      <c r="Q744" s="2"/>
      <c r="R744" s="2"/>
      <c r="S744" s="2"/>
      <c r="T744" s="2"/>
      <c r="U744" s="2"/>
      <c r="V744" s="2"/>
      <c r="W744" s="2"/>
    </row>
    <row r="745" spans="1:23" ht="15.75" customHeight="1">
      <c r="A745" s="2"/>
      <c r="B745" s="2"/>
      <c r="C745" s="2"/>
      <c r="D745" s="2"/>
      <c r="E745" s="2"/>
      <c r="F745" s="2"/>
      <c r="G745" s="2"/>
      <c r="H745" s="2"/>
      <c r="I745" s="2"/>
      <c r="J745" s="2"/>
      <c r="K745" s="2"/>
      <c r="L745" s="2"/>
      <c r="M745" s="2"/>
      <c r="N745" s="2"/>
      <c r="O745" s="2"/>
      <c r="P745" s="2"/>
      <c r="Q745" s="2"/>
      <c r="R745" s="2"/>
      <c r="S745" s="2"/>
      <c r="T745" s="2"/>
      <c r="U745" s="2"/>
      <c r="V745" s="2"/>
      <c r="W745" s="2"/>
    </row>
    <row r="746" spans="1:23" ht="15.75" customHeight="1">
      <c r="A746" s="2"/>
      <c r="B746" s="2"/>
      <c r="C746" s="2"/>
      <c r="D746" s="2"/>
      <c r="E746" s="2"/>
      <c r="F746" s="2"/>
      <c r="G746" s="2"/>
      <c r="H746" s="2"/>
      <c r="I746" s="2"/>
      <c r="J746" s="2"/>
      <c r="K746" s="2"/>
      <c r="L746" s="2"/>
      <c r="M746" s="2"/>
      <c r="N746" s="2"/>
      <c r="O746" s="2"/>
      <c r="P746" s="2"/>
      <c r="Q746" s="2"/>
      <c r="R746" s="2"/>
      <c r="S746" s="2"/>
      <c r="T746" s="2"/>
      <c r="U746" s="2"/>
      <c r="V746" s="2"/>
      <c r="W746" s="2"/>
    </row>
    <row r="747" spans="1:23" ht="15.75" customHeight="1">
      <c r="A747" s="2"/>
      <c r="B747" s="2"/>
      <c r="C747" s="2"/>
      <c r="D747" s="2"/>
      <c r="E747" s="2"/>
      <c r="F747" s="2"/>
      <c r="G747" s="2"/>
      <c r="H747" s="2"/>
      <c r="I747" s="2"/>
      <c r="J747" s="2"/>
      <c r="K747" s="2"/>
      <c r="L747" s="2"/>
      <c r="M747" s="2"/>
      <c r="N747" s="2"/>
      <c r="O747" s="2"/>
      <c r="P747" s="2"/>
      <c r="Q747" s="2"/>
      <c r="R747" s="2"/>
      <c r="S747" s="2"/>
      <c r="T747" s="2"/>
      <c r="U747" s="2"/>
      <c r="V747" s="2"/>
      <c r="W747" s="2"/>
    </row>
    <row r="748" spans="1:23" ht="15.75" customHeight="1">
      <c r="A748" s="2"/>
      <c r="B748" s="2"/>
      <c r="C748" s="2"/>
      <c r="D748" s="2"/>
      <c r="E748" s="2"/>
      <c r="F748" s="2"/>
      <c r="G748" s="2"/>
      <c r="H748" s="2"/>
      <c r="I748" s="2"/>
      <c r="J748" s="2"/>
      <c r="K748" s="2"/>
      <c r="L748" s="2"/>
      <c r="M748" s="2"/>
      <c r="N748" s="2"/>
      <c r="O748" s="2"/>
      <c r="P748" s="2"/>
      <c r="Q748" s="2"/>
      <c r="R748" s="2"/>
      <c r="S748" s="2"/>
      <c r="T748" s="2"/>
      <c r="U748" s="2"/>
      <c r="V748" s="2"/>
      <c r="W748" s="2"/>
    </row>
    <row r="749" spans="1:23" ht="15.75" customHeight="1">
      <c r="A749" s="2"/>
      <c r="B749" s="2"/>
      <c r="C749" s="2"/>
      <c r="D749" s="2"/>
      <c r="E749" s="2"/>
      <c r="F749" s="2"/>
      <c r="G749" s="2"/>
      <c r="H749" s="2"/>
      <c r="I749" s="2"/>
      <c r="J749" s="2"/>
      <c r="K749" s="2"/>
      <c r="L749" s="2"/>
      <c r="M749" s="2"/>
      <c r="N749" s="2"/>
      <c r="O749" s="2"/>
      <c r="P749" s="2"/>
      <c r="Q749" s="2"/>
      <c r="R749" s="2"/>
      <c r="S749" s="2"/>
      <c r="T749" s="2"/>
      <c r="U749" s="2"/>
      <c r="V749" s="2"/>
      <c r="W749" s="2"/>
    </row>
    <row r="750" spans="1:23" ht="15.75" customHeight="1">
      <c r="A750" s="2"/>
      <c r="B750" s="2"/>
      <c r="C750" s="2"/>
      <c r="D750" s="2"/>
      <c r="E750" s="2"/>
      <c r="F750" s="2"/>
      <c r="G750" s="2"/>
      <c r="H750" s="2"/>
      <c r="I750" s="2"/>
      <c r="J750" s="2"/>
      <c r="K750" s="2"/>
      <c r="L750" s="2"/>
      <c r="M750" s="2"/>
      <c r="N750" s="2"/>
      <c r="O750" s="2"/>
      <c r="P750" s="2"/>
      <c r="Q750" s="2"/>
      <c r="R750" s="2"/>
      <c r="S750" s="2"/>
      <c r="T750" s="2"/>
      <c r="U750" s="2"/>
      <c r="V750" s="2"/>
      <c r="W750" s="2"/>
    </row>
    <row r="751" spans="1:23" ht="15.75" customHeight="1">
      <c r="A751" s="2"/>
      <c r="B751" s="2"/>
      <c r="C751" s="2"/>
      <c r="D751" s="2"/>
      <c r="E751" s="2"/>
      <c r="F751" s="2"/>
      <c r="G751" s="2"/>
      <c r="H751" s="2"/>
      <c r="I751" s="2"/>
      <c r="J751" s="2"/>
      <c r="K751" s="2"/>
      <c r="L751" s="2"/>
      <c r="M751" s="2"/>
      <c r="N751" s="2"/>
      <c r="O751" s="2"/>
      <c r="P751" s="2"/>
      <c r="Q751" s="2"/>
      <c r="R751" s="2"/>
      <c r="S751" s="2"/>
      <c r="T751" s="2"/>
      <c r="U751" s="2"/>
      <c r="V751" s="2"/>
      <c r="W751" s="2"/>
    </row>
    <row r="752" spans="1:23" ht="15.75" customHeight="1">
      <c r="A752" s="2"/>
      <c r="B752" s="2"/>
      <c r="C752" s="2"/>
      <c r="D752" s="2"/>
      <c r="E752" s="2"/>
      <c r="F752" s="2"/>
      <c r="G752" s="2"/>
      <c r="H752" s="2"/>
      <c r="I752" s="2"/>
      <c r="J752" s="2"/>
      <c r="K752" s="2"/>
      <c r="L752" s="2"/>
      <c r="M752" s="2"/>
      <c r="N752" s="2"/>
      <c r="O752" s="2"/>
      <c r="P752" s="2"/>
      <c r="Q752" s="2"/>
      <c r="R752" s="2"/>
      <c r="S752" s="2"/>
      <c r="T752" s="2"/>
      <c r="U752" s="2"/>
      <c r="V752" s="2"/>
      <c r="W752" s="2"/>
    </row>
    <row r="753" spans="1:23" ht="15.75" customHeight="1">
      <c r="A753" s="2"/>
      <c r="B753" s="2"/>
      <c r="C753" s="2"/>
      <c r="D753" s="2"/>
      <c r="E753" s="2"/>
      <c r="F753" s="2"/>
      <c r="G753" s="2"/>
      <c r="H753" s="2"/>
      <c r="I753" s="2"/>
      <c r="J753" s="2"/>
      <c r="K753" s="2"/>
      <c r="L753" s="2"/>
      <c r="M753" s="2"/>
      <c r="N753" s="2"/>
      <c r="O753" s="2"/>
      <c r="P753" s="2"/>
      <c r="Q753" s="2"/>
      <c r="R753" s="2"/>
      <c r="S753" s="2"/>
      <c r="T753" s="2"/>
      <c r="U753" s="2"/>
      <c r="V753" s="2"/>
      <c r="W753" s="2"/>
    </row>
    <row r="754" spans="1:23" ht="15.75" customHeight="1">
      <c r="A754" s="2"/>
      <c r="B754" s="2"/>
      <c r="C754" s="2"/>
      <c r="D754" s="2"/>
      <c r="E754" s="2"/>
      <c r="F754" s="2"/>
      <c r="G754" s="2"/>
      <c r="H754" s="2"/>
      <c r="I754" s="2"/>
      <c r="J754" s="2"/>
      <c r="K754" s="2"/>
      <c r="L754" s="2"/>
      <c r="M754" s="2"/>
      <c r="N754" s="2"/>
      <c r="O754" s="2"/>
      <c r="P754" s="2"/>
      <c r="Q754" s="2"/>
      <c r="R754" s="2"/>
      <c r="S754" s="2"/>
      <c r="T754" s="2"/>
      <c r="U754" s="2"/>
      <c r="V754" s="2"/>
      <c r="W754" s="2"/>
    </row>
    <row r="755" spans="1:23" ht="15.75" customHeight="1">
      <c r="A755" s="2"/>
      <c r="B755" s="2"/>
      <c r="C755" s="2"/>
      <c r="D755" s="2"/>
      <c r="E755" s="2"/>
      <c r="F755" s="2"/>
      <c r="G755" s="2"/>
      <c r="H755" s="2"/>
      <c r="I755" s="2"/>
      <c r="J755" s="2"/>
      <c r="K755" s="2"/>
      <c r="L755" s="2"/>
      <c r="M755" s="2"/>
      <c r="N755" s="2"/>
      <c r="O755" s="2"/>
      <c r="P755" s="2"/>
      <c r="Q755" s="2"/>
      <c r="R755" s="2"/>
      <c r="S755" s="2"/>
      <c r="T755" s="2"/>
      <c r="U755" s="2"/>
      <c r="V755" s="2"/>
      <c r="W755" s="2"/>
    </row>
    <row r="756" spans="1:23" ht="15.75" customHeight="1">
      <c r="A756" s="2"/>
      <c r="B756" s="2"/>
      <c r="C756" s="2"/>
      <c r="D756" s="2"/>
      <c r="E756" s="2"/>
      <c r="F756" s="2"/>
      <c r="G756" s="2"/>
      <c r="H756" s="2"/>
      <c r="I756" s="2"/>
      <c r="J756" s="2"/>
      <c r="K756" s="2"/>
      <c r="L756" s="2"/>
      <c r="M756" s="2"/>
      <c r="N756" s="2"/>
      <c r="O756" s="2"/>
      <c r="P756" s="2"/>
      <c r="Q756" s="2"/>
      <c r="R756" s="2"/>
      <c r="S756" s="2"/>
      <c r="T756" s="2"/>
      <c r="U756" s="2"/>
      <c r="V756" s="2"/>
      <c r="W756" s="2"/>
    </row>
    <row r="757" spans="1:23" ht="15.75" customHeight="1">
      <c r="A757" s="2"/>
      <c r="B757" s="2"/>
      <c r="C757" s="2"/>
      <c r="D757" s="2"/>
      <c r="E757" s="2"/>
      <c r="F757" s="2"/>
      <c r="G757" s="2"/>
      <c r="H757" s="2"/>
      <c r="I757" s="2"/>
      <c r="J757" s="2"/>
      <c r="K757" s="2"/>
      <c r="L757" s="2"/>
      <c r="M757" s="2"/>
      <c r="N757" s="2"/>
      <c r="O757" s="2"/>
      <c r="P757" s="2"/>
      <c r="Q757" s="2"/>
      <c r="R757" s="2"/>
      <c r="S757" s="2"/>
      <c r="T757" s="2"/>
      <c r="U757" s="2"/>
      <c r="V757" s="2"/>
      <c r="W757" s="2"/>
    </row>
    <row r="758" spans="1:23" ht="15.75" customHeight="1">
      <c r="A758" s="2"/>
      <c r="B758" s="2"/>
      <c r="C758" s="2"/>
      <c r="D758" s="2"/>
      <c r="E758" s="2"/>
      <c r="F758" s="2"/>
      <c r="G758" s="2"/>
      <c r="H758" s="2"/>
      <c r="I758" s="2"/>
      <c r="J758" s="2"/>
      <c r="K758" s="2"/>
      <c r="L758" s="2"/>
      <c r="M758" s="2"/>
      <c r="N758" s="2"/>
      <c r="O758" s="2"/>
      <c r="P758" s="2"/>
      <c r="Q758" s="2"/>
      <c r="R758" s="2"/>
      <c r="S758" s="2"/>
      <c r="T758" s="2"/>
      <c r="U758" s="2"/>
      <c r="V758" s="2"/>
      <c r="W758" s="2"/>
    </row>
    <row r="759" spans="1:23" ht="15.75" customHeight="1">
      <c r="A759" s="2"/>
      <c r="B759" s="2"/>
      <c r="C759" s="2"/>
      <c r="D759" s="2"/>
      <c r="E759" s="2"/>
      <c r="F759" s="2"/>
      <c r="G759" s="2"/>
      <c r="H759" s="2"/>
      <c r="I759" s="2"/>
      <c r="J759" s="2"/>
      <c r="K759" s="2"/>
      <c r="L759" s="2"/>
      <c r="M759" s="2"/>
      <c r="N759" s="2"/>
      <c r="O759" s="2"/>
      <c r="P759" s="2"/>
      <c r="Q759" s="2"/>
      <c r="R759" s="2"/>
      <c r="S759" s="2"/>
      <c r="T759" s="2"/>
      <c r="U759" s="2"/>
      <c r="V759" s="2"/>
      <c r="W759" s="2"/>
    </row>
    <row r="760" spans="1:23" ht="15.75" customHeight="1">
      <c r="A760" s="2"/>
      <c r="B760" s="2"/>
      <c r="C760" s="2"/>
      <c r="D760" s="2"/>
      <c r="E760" s="2"/>
      <c r="F760" s="2"/>
      <c r="G760" s="2"/>
      <c r="H760" s="2"/>
      <c r="I760" s="2"/>
      <c r="J760" s="2"/>
      <c r="K760" s="2"/>
      <c r="L760" s="2"/>
      <c r="M760" s="2"/>
      <c r="N760" s="2"/>
      <c r="O760" s="2"/>
      <c r="P760" s="2"/>
      <c r="Q760" s="2"/>
      <c r="R760" s="2"/>
      <c r="S760" s="2"/>
      <c r="T760" s="2"/>
      <c r="U760" s="2"/>
      <c r="V760" s="2"/>
      <c r="W760" s="2"/>
    </row>
    <row r="761" spans="1:23" ht="15.75" customHeight="1">
      <c r="A761" s="2"/>
      <c r="B761" s="2"/>
      <c r="C761" s="2"/>
      <c r="D761" s="2"/>
      <c r="E761" s="2"/>
      <c r="F761" s="2"/>
      <c r="G761" s="2"/>
      <c r="H761" s="2"/>
      <c r="I761" s="2"/>
      <c r="J761" s="2"/>
      <c r="K761" s="2"/>
      <c r="L761" s="2"/>
      <c r="M761" s="2"/>
      <c r="N761" s="2"/>
      <c r="O761" s="2"/>
      <c r="P761" s="2"/>
      <c r="Q761" s="2"/>
      <c r="R761" s="2"/>
      <c r="S761" s="2"/>
      <c r="T761" s="2"/>
      <c r="U761" s="2"/>
      <c r="V761" s="2"/>
      <c r="W761" s="2"/>
    </row>
    <row r="762" spans="1:23" ht="15.75" customHeight="1">
      <c r="A762" s="2"/>
      <c r="B762" s="2"/>
      <c r="C762" s="2"/>
      <c r="D762" s="2"/>
      <c r="E762" s="2"/>
      <c r="F762" s="2"/>
      <c r="G762" s="2"/>
      <c r="H762" s="2"/>
      <c r="I762" s="2"/>
      <c r="J762" s="2"/>
      <c r="K762" s="2"/>
      <c r="L762" s="2"/>
      <c r="M762" s="2"/>
      <c r="N762" s="2"/>
      <c r="O762" s="2"/>
      <c r="P762" s="2"/>
      <c r="Q762" s="2"/>
      <c r="R762" s="2"/>
      <c r="S762" s="2"/>
      <c r="T762" s="2"/>
      <c r="U762" s="2"/>
      <c r="V762" s="2"/>
      <c r="W762" s="2"/>
    </row>
    <row r="763" spans="1:23" ht="15.75" customHeight="1">
      <c r="A763" s="2"/>
      <c r="B763" s="2"/>
      <c r="C763" s="2"/>
      <c r="D763" s="2"/>
      <c r="E763" s="2"/>
      <c r="F763" s="2"/>
      <c r="G763" s="2"/>
      <c r="H763" s="2"/>
      <c r="I763" s="2"/>
      <c r="J763" s="2"/>
      <c r="K763" s="2"/>
      <c r="L763" s="2"/>
      <c r="M763" s="2"/>
      <c r="N763" s="2"/>
      <c r="O763" s="2"/>
      <c r="P763" s="2"/>
      <c r="Q763" s="2"/>
      <c r="R763" s="2"/>
      <c r="S763" s="2"/>
      <c r="T763" s="2"/>
      <c r="U763" s="2"/>
      <c r="V763" s="2"/>
      <c r="W763" s="2"/>
    </row>
    <row r="764" spans="1:23" ht="15.75" customHeight="1">
      <c r="A764" s="2"/>
      <c r="B764" s="2"/>
      <c r="C764" s="2"/>
      <c r="D764" s="2"/>
      <c r="E764" s="2"/>
      <c r="F764" s="2"/>
      <c r="G764" s="2"/>
      <c r="H764" s="2"/>
      <c r="I764" s="2"/>
      <c r="J764" s="2"/>
      <c r="K764" s="2"/>
      <c r="L764" s="2"/>
      <c r="M764" s="2"/>
      <c r="N764" s="2"/>
      <c r="O764" s="2"/>
      <c r="P764" s="2"/>
      <c r="Q764" s="2"/>
      <c r="R764" s="2"/>
      <c r="S764" s="2"/>
      <c r="T764" s="2"/>
      <c r="U764" s="2"/>
      <c r="V764" s="2"/>
      <c r="W764" s="2"/>
    </row>
    <row r="765" spans="1:23" ht="15.75" customHeight="1">
      <c r="A765" s="2"/>
      <c r="B765" s="2"/>
      <c r="C765" s="2"/>
      <c r="D765" s="2"/>
      <c r="E765" s="2"/>
      <c r="F765" s="2"/>
      <c r="G765" s="2"/>
      <c r="H765" s="2"/>
      <c r="I765" s="2"/>
      <c r="J765" s="2"/>
      <c r="K765" s="2"/>
      <c r="L765" s="2"/>
      <c r="M765" s="2"/>
      <c r="N765" s="2"/>
      <c r="O765" s="2"/>
      <c r="P765" s="2"/>
      <c r="Q765" s="2"/>
      <c r="R765" s="2"/>
      <c r="S765" s="2"/>
      <c r="T765" s="2"/>
      <c r="U765" s="2"/>
      <c r="V765" s="2"/>
      <c r="W765" s="2"/>
    </row>
    <row r="766" spans="1:23" ht="15.75" customHeight="1">
      <c r="A766" s="2"/>
      <c r="B766" s="2"/>
      <c r="C766" s="2"/>
      <c r="D766" s="2"/>
      <c r="E766" s="2"/>
      <c r="F766" s="2"/>
      <c r="G766" s="2"/>
      <c r="H766" s="2"/>
      <c r="I766" s="2"/>
      <c r="J766" s="2"/>
      <c r="K766" s="2"/>
      <c r="L766" s="2"/>
      <c r="M766" s="2"/>
      <c r="N766" s="2"/>
      <c r="O766" s="2"/>
      <c r="P766" s="2"/>
      <c r="Q766" s="2"/>
      <c r="R766" s="2"/>
      <c r="S766" s="2"/>
      <c r="T766" s="2"/>
      <c r="U766" s="2"/>
      <c r="V766" s="2"/>
      <c r="W766" s="2"/>
    </row>
    <row r="767" spans="1:23" ht="15.75" customHeight="1">
      <c r="A767" s="2"/>
      <c r="B767" s="2"/>
      <c r="C767" s="2"/>
      <c r="D767" s="2"/>
      <c r="E767" s="2"/>
      <c r="F767" s="2"/>
      <c r="G767" s="2"/>
      <c r="H767" s="2"/>
      <c r="I767" s="2"/>
      <c r="J767" s="2"/>
      <c r="K767" s="2"/>
      <c r="L767" s="2"/>
      <c r="M767" s="2"/>
      <c r="N767" s="2"/>
      <c r="O767" s="2"/>
      <c r="P767" s="2"/>
      <c r="Q767" s="2"/>
      <c r="R767" s="2"/>
      <c r="S767" s="2"/>
      <c r="T767" s="2"/>
      <c r="U767" s="2"/>
      <c r="V767" s="2"/>
      <c r="W767" s="2"/>
    </row>
    <row r="768" spans="1:23" ht="15.75" customHeight="1">
      <c r="A768" s="2"/>
      <c r="B768" s="2"/>
      <c r="C768" s="2"/>
      <c r="D768" s="2"/>
      <c r="E768" s="2"/>
      <c r="F768" s="2"/>
      <c r="G768" s="2"/>
      <c r="H768" s="2"/>
      <c r="I768" s="2"/>
      <c r="J768" s="2"/>
      <c r="K768" s="2"/>
      <c r="L768" s="2"/>
      <c r="M768" s="2"/>
      <c r="N768" s="2"/>
      <c r="O768" s="2"/>
      <c r="P768" s="2"/>
      <c r="Q768" s="2"/>
      <c r="R768" s="2"/>
      <c r="S768" s="2"/>
      <c r="T768" s="2"/>
      <c r="U768" s="2"/>
      <c r="V768" s="2"/>
      <c r="W768" s="2"/>
    </row>
    <row r="769" spans="1:23" ht="15.75" customHeight="1">
      <c r="A769" s="2"/>
      <c r="B769" s="2"/>
      <c r="C769" s="2"/>
      <c r="D769" s="2"/>
      <c r="E769" s="2"/>
      <c r="F769" s="2"/>
      <c r="G769" s="2"/>
      <c r="H769" s="2"/>
      <c r="I769" s="2"/>
      <c r="J769" s="2"/>
      <c r="K769" s="2"/>
      <c r="L769" s="2"/>
      <c r="M769" s="2"/>
      <c r="N769" s="2"/>
      <c r="O769" s="2"/>
      <c r="P769" s="2"/>
      <c r="Q769" s="2"/>
      <c r="R769" s="2"/>
      <c r="S769" s="2"/>
      <c r="T769" s="2"/>
      <c r="U769" s="2"/>
      <c r="V769" s="2"/>
      <c r="W769" s="2"/>
    </row>
    <row r="770" spans="1:23" ht="15.75" customHeight="1">
      <c r="A770" s="2"/>
      <c r="B770" s="2"/>
      <c r="C770" s="2"/>
      <c r="D770" s="2"/>
      <c r="E770" s="2"/>
      <c r="F770" s="2"/>
      <c r="G770" s="2"/>
      <c r="H770" s="2"/>
      <c r="I770" s="2"/>
      <c r="J770" s="2"/>
      <c r="K770" s="2"/>
      <c r="L770" s="2"/>
      <c r="M770" s="2"/>
      <c r="N770" s="2"/>
      <c r="O770" s="2"/>
      <c r="P770" s="2"/>
      <c r="Q770" s="2"/>
      <c r="R770" s="2"/>
      <c r="S770" s="2"/>
      <c r="T770" s="2"/>
      <c r="U770" s="2"/>
      <c r="V770" s="2"/>
      <c r="W770" s="2"/>
    </row>
    <row r="771" spans="1:23" ht="15.75" customHeight="1">
      <c r="A771" s="2"/>
      <c r="B771" s="2"/>
      <c r="C771" s="2"/>
      <c r="D771" s="2"/>
      <c r="E771" s="2"/>
      <c r="F771" s="2"/>
      <c r="G771" s="2"/>
      <c r="H771" s="2"/>
      <c r="I771" s="2"/>
      <c r="J771" s="2"/>
      <c r="K771" s="2"/>
      <c r="L771" s="2"/>
      <c r="M771" s="2"/>
      <c r="N771" s="2"/>
      <c r="O771" s="2"/>
      <c r="P771" s="2"/>
      <c r="Q771" s="2"/>
      <c r="R771" s="2"/>
      <c r="S771" s="2"/>
      <c r="T771" s="2"/>
      <c r="U771" s="2"/>
      <c r="V771" s="2"/>
      <c r="W771" s="2"/>
    </row>
    <row r="772" spans="1:23" ht="15.75" customHeight="1">
      <c r="A772" s="2"/>
      <c r="B772" s="2"/>
      <c r="C772" s="2"/>
      <c r="D772" s="2"/>
      <c r="E772" s="2"/>
      <c r="F772" s="2"/>
      <c r="G772" s="2"/>
      <c r="H772" s="2"/>
      <c r="I772" s="2"/>
      <c r="J772" s="2"/>
      <c r="K772" s="2"/>
      <c r="L772" s="2"/>
      <c r="M772" s="2"/>
      <c r="N772" s="2"/>
      <c r="O772" s="2"/>
      <c r="P772" s="2"/>
      <c r="Q772" s="2"/>
      <c r="R772" s="2"/>
      <c r="S772" s="2"/>
      <c r="T772" s="2"/>
      <c r="U772" s="2"/>
      <c r="V772" s="2"/>
      <c r="W772" s="2"/>
    </row>
    <row r="773" spans="1:23" ht="15.75" customHeight="1">
      <c r="A773" s="2"/>
      <c r="B773" s="2"/>
      <c r="C773" s="2"/>
      <c r="D773" s="2"/>
      <c r="E773" s="2"/>
      <c r="F773" s="2"/>
      <c r="G773" s="2"/>
      <c r="H773" s="2"/>
      <c r="I773" s="2"/>
      <c r="J773" s="2"/>
      <c r="K773" s="2"/>
      <c r="L773" s="2"/>
      <c r="M773" s="2"/>
      <c r="N773" s="2"/>
      <c r="O773" s="2"/>
      <c r="P773" s="2"/>
      <c r="Q773" s="2"/>
      <c r="R773" s="2"/>
      <c r="S773" s="2"/>
      <c r="T773" s="2"/>
      <c r="U773" s="2"/>
      <c r="V773" s="2"/>
      <c r="W773" s="2"/>
    </row>
    <row r="774" spans="1:23" ht="15.75" customHeight="1">
      <c r="A774" s="2"/>
      <c r="B774" s="2"/>
      <c r="C774" s="2"/>
      <c r="D774" s="2"/>
      <c r="E774" s="2"/>
      <c r="F774" s="2"/>
      <c r="G774" s="2"/>
      <c r="H774" s="2"/>
      <c r="I774" s="2"/>
      <c r="J774" s="2"/>
      <c r="K774" s="2"/>
      <c r="L774" s="2"/>
      <c r="M774" s="2"/>
      <c r="N774" s="2"/>
      <c r="O774" s="2"/>
      <c r="P774" s="2"/>
      <c r="Q774" s="2"/>
      <c r="R774" s="2"/>
      <c r="S774" s="2"/>
      <c r="T774" s="2"/>
      <c r="U774" s="2"/>
      <c r="V774" s="2"/>
      <c r="W774" s="2"/>
    </row>
    <row r="775" spans="1:23" ht="15.75" customHeight="1">
      <c r="A775" s="2"/>
      <c r="B775" s="2"/>
      <c r="C775" s="2"/>
      <c r="D775" s="2"/>
      <c r="E775" s="2"/>
      <c r="F775" s="2"/>
      <c r="G775" s="2"/>
      <c r="H775" s="2"/>
      <c r="I775" s="2"/>
      <c r="J775" s="2"/>
      <c r="K775" s="2"/>
      <c r="L775" s="2"/>
      <c r="M775" s="2"/>
      <c r="N775" s="2"/>
      <c r="O775" s="2"/>
      <c r="P775" s="2"/>
      <c r="Q775" s="2"/>
      <c r="R775" s="2"/>
      <c r="S775" s="2"/>
      <c r="T775" s="2"/>
      <c r="U775" s="2"/>
      <c r="V775" s="2"/>
      <c r="W775" s="2"/>
    </row>
    <row r="776" spans="1:23" ht="15.75" customHeight="1">
      <c r="A776" s="2"/>
      <c r="B776" s="2"/>
      <c r="C776" s="2"/>
      <c r="D776" s="2"/>
      <c r="E776" s="2"/>
      <c r="F776" s="2"/>
      <c r="G776" s="2"/>
      <c r="H776" s="2"/>
      <c r="I776" s="2"/>
      <c r="J776" s="2"/>
      <c r="K776" s="2"/>
      <c r="L776" s="2"/>
      <c r="M776" s="2"/>
      <c r="N776" s="2"/>
      <c r="O776" s="2"/>
      <c r="P776" s="2"/>
      <c r="Q776" s="2"/>
      <c r="R776" s="2"/>
      <c r="S776" s="2"/>
      <c r="T776" s="2"/>
      <c r="U776" s="2"/>
      <c r="V776" s="2"/>
      <c r="W776" s="2"/>
    </row>
    <row r="777" spans="1:23" ht="15.75" customHeight="1">
      <c r="A777" s="2"/>
      <c r="B777" s="2"/>
      <c r="C777" s="2"/>
      <c r="D777" s="2"/>
      <c r="E777" s="2"/>
      <c r="F777" s="2"/>
      <c r="G777" s="2"/>
      <c r="H777" s="2"/>
      <c r="I777" s="2"/>
      <c r="J777" s="2"/>
      <c r="K777" s="2"/>
      <c r="L777" s="2"/>
      <c r="M777" s="2"/>
      <c r="N777" s="2"/>
      <c r="O777" s="2"/>
      <c r="P777" s="2"/>
      <c r="Q777" s="2"/>
      <c r="R777" s="2"/>
      <c r="S777" s="2"/>
      <c r="T777" s="2"/>
      <c r="U777" s="2"/>
      <c r="V777" s="2"/>
      <c r="W777" s="2"/>
    </row>
    <row r="778" spans="1:23" ht="15.75" customHeight="1">
      <c r="A778" s="2"/>
      <c r="B778" s="2"/>
      <c r="C778" s="2"/>
      <c r="D778" s="2"/>
      <c r="E778" s="2"/>
      <c r="F778" s="2"/>
      <c r="G778" s="2"/>
      <c r="H778" s="2"/>
      <c r="I778" s="2"/>
      <c r="J778" s="2"/>
      <c r="K778" s="2"/>
      <c r="L778" s="2"/>
      <c r="M778" s="2"/>
      <c r="N778" s="2"/>
      <c r="O778" s="2"/>
      <c r="P778" s="2"/>
      <c r="Q778" s="2"/>
      <c r="R778" s="2"/>
      <c r="S778" s="2"/>
      <c r="T778" s="2"/>
      <c r="U778" s="2"/>
      <c r="V778" s="2"/>
      <c r="W778" s="2"/>
    </row>
    <row r="779" spans="1:23" ht="15.75" customHeight="1">
      <c r="A779" s="2"/>
      <c r="B779" s="2"/>
      <c r="C779" s="2"/>
      <c r="D779" s="2"/>
      <c r="E779" s="2"/>
      <c r="F779" s="2"/>
      <c r="G779" s="2"/>
      <c r="H779" s="2"/>
      <c r="I779" s="2"/>
      <c r="J779" s="2"/>
      <c r="K779" s="2"/>
      <c r="L779" s="2"/>
      <c r="M779" s="2"/>
      <c r="N779" s="2"/>
      <c r="O779" s="2"/>
      <c r="P779" s="2"/>
      <c r="Q779" s="2"/>
      <c r="R779" s="2"/>
      <c r="S779" s="2"/>
      <c r="T779" s="2"/>
      <c r="U779" s="2"/>
      <c r="V779" s="2"/>
      <c r="W779" s="2"/>
    </row>
    <row r="780" spans="1:23" ht="15.75" customHeight="1">
      <c r="A780" s="2"/>
      <c r="B780" s="2"/>
      <c r="C780" s="2"/>
      <c r="D780" s="2"/>
      <c r="E780" s="2"/>
      <c r="F780" s="2"/>
      <c r="G780" s="2"/>
      <c r="H780" s="2"/>
      <c r="I780" s="2"/>
      <c r="J780" s="2"/>
      <c r="K780" s="2"/>
      <c r="L780" s="2"/>
      <c r="M780" s="2"/>
      <c r="N780" s="2"/>
      <c r="O780" s="2"/>
      <c r="P780" s="2"/>
      <c r="Q780" s="2"/>
      <c r="R780" s="2"/>
      <c r="S780" s="2"/>
      <c r="T780" s="2"/>
      <c r="U780" s="2"/>
      <c r="V780" s="2"/>
      <c r="W780" s="2"/>
    </row>
    <row r="781" spans="1:23" ht="15.75" customHeight="1">
      <c r="A781" s="2"/>
      <c r="B781" s="2"/>
      <c r="C781" s="2"/>
      <c r="D781" s="2"/>
      <c r="E781" s="2"/>
      <c r="F781" s="2"/>
      <c r="G781" s="2"/>
      <c r="H781" s="2"/>
      <c r="I781" s="2"/>
      <c r="J781" s="2"/>
      <c r="K781" s="2"/>
      <c r="L781" s="2"/>
      <c r="M781" s="2"/>
      <c r="N781" s="2"/>
      <c r="O781" s="2"/>
      <c r="P781" s="2"/>
      <c r="Q781" s="2"/>
      <c r="R781" s="2"/>
      <c r="S781" s="2"/>
      <c r="T781" s="2"/>
      <c r="U781" s="2"/>
      <c r="V781" s="2"/>
      <c r="W781" s="2"/>
    </row>
    <row r="782" spans="1:23" ht="15.75" customHeight="1">
      <c r="A782" s="2"/>
      <c r="B782" s="2"/>
      <c r="C782" s="2"/>
      <c r="D782" s="2"/>
      <c r="E782" s="2"/>
      <c r="F782" s="2"/>
      <c r="G782" s="2"/>
      <c r="H782" s="2"/>
      <c r="I782" s="2"/>
      <c r="J782" s="2"/>
      <c r="K782" s="2"/>
      <c r="L782" s="2"/>
      <c r="M782" s="2"/>
      <c r="N782" s="2"/>
      <c r="O782" s="2"/>
      <c r="P782" s="2"/>
      <c r="Q782" s="2"/>
      <c r="R782" s="2"/>
      <c r="S782" s="2"/>
      <c r="T782" s="2"/>
      <c r="U782" s="2"/>
      <c r="V782" s="2"/>
      <c r="W782" s="2"/>
    </row>
    <row r="783" spans="1:23" ht="15.75" customHeight="1">
      <c r="A783" s="2"/>
      <c r="B783" s="2"/>
      <c r="C783" s="2"/>
      <c r="D783" s="2"/>
      <c r="E783" s="2"/>
      <c r="F783" s="2"/>
      <c r="G783" s="2"/>
      <c r="H783" s="2"/>
      <c r="I783" s="2"/>
      <c r="J783" s="2"/>
      <c r="K783" s="2"/>
      <c r="L783" s="2"/>
      <c r="M783" s="2"/>
      <c r="N783" s="2"/>
      <c r="O783" s="2"/>
      <c r="P783" s="2"/>
      <c r="Q783" s="2"/>
      <c r="R783" s="2"/>
      <c r="S783" s="2"/>
      <c r="T783" s="2"/>
      <c r="U783" s="2"/>
      <c r="V783" s="2"/>
      <c r="W783" s="2"/>
    </row>
    <row r="784" spans="1:23" ht="15.75" customHeight="1">
      <c r="A784" s="2"/>
      <c r="B784" s="2"/>
      <c r="C784" s="2"/>
      <c r="D784" s="2"/>
      <c r="E784" s="2"/>
      <c r="F784" s="2"/>
      <c r="G784" s="2"/>
      <c r="H784" s="2"/>
      <c r="I784" s="2"/>
      <c r="J784" s="2"/>
      <c r="K784" s="2"/>
      <c r="L784" s="2"/>
      <c r="M784" s="2"/>
      <c r="N784" s="2"/>
      <c r="O784" s="2"/>
      <c r="P784" s="2"/>
      <c r="Q784" s="2"/>
      <c r="R784" s="2"/>
      <c r="S784" s="2"/>
      <c r="T784" s="2"/>
      <c r="U784" s="2"/>
      <c r="V784" s="2"/>
      <c r="W784" s="2"/>
    </row>
    <row r="785" spans="1:23" ht="15.75" customHeight="1">
      <c r="A785" s="2"/>
      <c r="B785" s="2"/>
      <c r="C785" s="2"/>
      <c r="D785" s="2"/>
      <c r="E785" s="2"/>
      <c r="F785" s="2"/>
      <c r="G785" s="2"/>
      <c r="H785" s="2"/>
      <c r="I785" s="2"/>
      <c r="J785" s="2"/>
      <c r="K785" s="2"/>
      <c r="L785" s="2"/>
      <c r="M785" s="2"/>
      <c r="N785" s="2"/>
      <c r="O785" s="2"/>
      <c r="P785" s="2"/>
      <c r="Q785" s="2"/>
      <c r="R785" s="2"/>
      <c r="S785" s="2"/>
      <c r="T785" s="2"/>
      <c r="U785" s="2"/>
      <c r="V785" s="2"/>
      <c r="W785" s="2"/>
    </row>
    <row r="786" spans="1:23" ht="15.75" customHeight="1">
      <c r="A786" s="2"/>
      <c r="B786" s="2"/>
      <c r="C786" s="2"/>
      <c r="D786" s="2"/>
      <c r="E786" s="2"/>
      <c r="F786" s="2"/>
      <c r="G786" s="2"/>
      <c r="H786" s="2"/>
      <c r="I786" s="2"/>
      <c r="J786" s="2"/>
      <c r="K786" s="2"/>
      <c r="L786" s="2"/>
      <c r="M786" s="2"/>
      <c r="N786" s="2"/>
      <c r="O786" s="2"/>
      <c r="P786" s="2"/>
      <c r="Q786" s="2"/>
      <c r="R786" s="2"/>
      <c r="S786" s="2"/>
      <c r="T786" s="2"/>
      <c r="U786" s="2"/>
      <c r="V786" s="2"/>
      <c r="W786" s="2"/>
    </row>
    <row r="787" spans="1:23" ht="15.75" customHeight="1">
      <c r="A787" s="2"/>
      <c r="B787" s="2"/>
      <c r="C787" s="2"/>
      <c r="D787" s="2"/>
      <c r="E787" s="2"/>
      <c r="F787" s="2"/>
      <c r="G787" s="2"/>
      <c r="H787" s="2"/>
      <c r="I787" s="2"/>
      <c r="J787" s="2"/>
      <c r="K787" s="2"/>
      <c r="L787" s="2"/>
      <c r="M787" s="2"/>
      <c r="N787" s="2"/>
      <c r="O787" s="2"/>
      <c r="P787" s="2"/>
      <c r="Q787" s="2"/>
      <c r="R787" s="2"/>
      <c r="S787" s="2"/>
      <c r="T787" s="2"/>
      <c r="U787" s="2"/>
      <c r="V787" s="2"/>
      <c r="W787" s="2"/>
    </row>
    <row r="788" spans="1:23" ht="15.75" customHeight="1">
      <c r="A788" s="2"/>
      <c r="B788" s="2"/>
      <c r="C788" s="2"/>
      <c r="D788" s="2"/>
      <c r="E788" s="2"/>
      <c r="F788" s="2"/>
      <c r="G788" s="2"/>
      <c r="H788" s="2"/>
      <c r="I788" s="2"/>
      <c r="J788" s="2"/>
      <c r="K788" s="2"/>
      <c r="L788" s="2"/>
      <c r="M788" s="2"/>
      <c r="N788" s="2"/>
      <c r="O788" s="2"/>
      <c r="P788" s="2"/>
      <c r="Q788" s="2"/>
      <c r="R788" s="2"/>
      <c r="S788" s="2"/>
      <c r="T788" s="2"/>
      <c r="U788" s="2"/>
      <c r="V788" s="2"/>
      <c r="W788" s="2"/>
    </row>
    <row r="789" spans="1:23" ht="15.75" customHeight="1">
      <c r="A789" s="2"/>
      <c r="B789" s="2"/>
      <c r="C789" s="2"/>
      <c r="D789" s="2"/>
      <c r="E789" s="2"/>
      <c r="F789" s="2"/>
      <c r="G789" s="2"/>
      <c r="H789" s="2"/>
      <c r="I789" s="2"/>
      <c r="J789" s="2"/>
      <c r="K789" s="2"/>
      <c r="L789" s="2"/>
      <c r="M789" s="2"/>
      <c r="N789" s="2"/>
      <c r="O789" s="2"/>
      <c r="P789" s="2"/>
      <c r="Q789" s="2"/>
      <c r="R789" s="2"/>
      <c r="S789" s="2"/>
      <c r="T789" s="2"/>
      <c r="U789" s="2"/>
      <c r="V789" s="2"/>
      <c r="W789" s="2"/>
    </row>
    <row r="790" spans="1:23" ht="15.75" customHeight="1">
      <c r="A790" s="2"/>
      <c r="B790" s="2"/>
      <c r="C790" s="2"/>
      <c r="D790" s="2"/>
      <c r="E790" s="2"/>
      <c r="F790" s="2"/>
      <c r="G790" s="2"/>
      <c r="H790" s="2"/>
      <c r="I790" s="2"/>
      <c r="J790" s="2"/>
      <c r="K790" s="2"/>
      <c r="L790" s="2"/>
      <c r="M790" s="2"/>
      <c r="N790" s="2"/>
      <c r="O790" s="2"/>
      <c r="P790" s="2"/>
      <c r="Q790" s="2"/>
      <c r="R790" s="2"/>
      <c r="S790" s="2"/>
      <c r="T790" s="2"/>
      <c r="U790" s="2"/>
      <c r="V790" s="2"/>
      <c r="W790" s="2"/>
    </row>
    <row r="791" spans="1:23" ht="15.75" customHeight="1">
      <c r="A791" s="2"/>
      <c r="B791" s="2"/>
      <c r="C791" s="2"/>
      <c r="D791" s="2"/>
      <c r="E791" s="2"/>
      <c r="F791" s="2"/>
      <c r="G791" s="2"/>
      <c r="H791" s="2"/>
      <c r="I791" s="2"/>
      <c r="J791" s="2"/>
      <c r="K791" s="2"/>
      <c r="L791" s="2"/>
      <c r="M791" s="2"/>
      <c r="N791" s="2"/>
      <c r="O791" s="2"/>
      <c r="P791" s="2"/>
      <c r="Q791" s="2"/>
      <c r="R791" s="2"/>
      <c r="S791" s="2"/>
      <c r="T791" s="2"/>
      <c r="U791" s="2"/>
      <c r="V791" s="2"/>
      <c r="W791" s="2"/>
    </row>
    <row r="792" spans="1:23" ht="15.75" customHeight="1">
      <c r="A792" s="2"/>
      <c r="B792" s="2"/>
      <c r="C792" s="2"/>
      <c r="D792" s="2"/>
      <c r="E792" s="2"/>
      <c r="F792" s="2"/>
      <c r="G792" s="2"/>
      <c r="H792" s="2"/>
      <c r="I792" s="2"/>
      <c r="J792" s="2"/>
      <c r="K792" s="2"/>
      <c r="L792" s="2"/>
      <c r="M792" s="2"/>
      <c r="N792" s="2"/>
      <c r="O792" s="2"/>
      <c r="P792" s="2"/>
      <c r="Q792" s="2"/>
      <c r="R792" s="2"/>
      <c r="S792" s="2"/>
      <c r="T792" s="2"/>
      <c r="U792" s="2"/>
      <c r="V792" s="2"/>
      <c r="W792" s="2"/>
    </row>
    <row r="793" spans="1:23" ht="15.75" customHeight="1">
      <c r="A793" s="2"/>
      <c r="B793" s="2"/>
      <c r="C793" s="2"/>
      <c r="D793" s="2"/>
      <c r="E793" s="2"/>
      <c r="F793" s="2"/>
      <c r="G793" s="2"/>
      <c r="H793" s="2"/>
      <c r="I793" s="2"/>
      <c r="J793" s="2"/>
      <c r="K793" s="2"/>
      <c r="L793" s="2"/>
      <c r="M793" s="2"/>
      <c r="N793" s="2"/>
      <c r="O793" s="2"/>
      <c r="P793" s="2"/>
      <c r="Q793" s="2"/>
      <c r="R793" s="2"/>
      <c r="S793" s="2"/>
      <c r="T793" s="2"/>
      <c r="U793" s="2"/>
      <c r="V793" s="2"/>
      <c r="W793" s="2"/>
    </row>
    <row r="794" spans="1:23" ht="15.75" customHeight="1">
      <c r="A794" s="2"/>
      <c r="B794" s="2"/>
      <c r="C794" s="2"/>
      <c r="D794" s="2"/>
      <c r="E794" s="2"/>
      <c r="F794" s="2"/>
      <c r="G794" s="2"/>
      <c r="H794" s="2"/>
      <c r="I794" s="2"/>
      <c r="J794" s="2"/>
      <c r="K794" s="2"/>
      <c r="L794" s="2"/>
      <c r="M794" s="2"/>
      <c r="N794" s="2"/>
      <c r="O794" s="2"/>
      <c r="P794" s="2"/>
      <c r="Q794" s="2"/>
      <c r="R794" s="2"/>
      <c r="S794" s="2"/>
      <c r="T794" s="2"/>
      <c r="U794" s="2"/>
      <c r="V794" s="2"/>
      <c r="W794" s="2"/>
    </row>
    <row r="795" spans="1:23" ht="15.75" customHeight="1">
      <c r="A795" s="2"/>
      <c r="B795" s="2"/>
      <c r="C795" s="2"/>
      <c r="D795" s="2"/>
      <c r="E795" s="2"/>
      <c r="F795" s="2"/>
      <c r="G795" s="2"/>
      <c r="H795" s="2"/>
      <c r="I795" s="2"/>
      <c r="J795" s="2"/>
      <c r="K795" s="2"/>
      <c r="L795" s="2"/>
      <c r="M795" s="2"/>
      <c r="N795" s="2"/>
      <c r="O795" s="2"/>
      <c r="P795" s="2"/>
      <c r="Q795" s="2"/>
      <c r="R795" s="2"/>
      <c r="S795" s="2"/>
      <c r="T795" s="2"/>
      <c r="U795" s="2"/>
      <c r="V795" s="2"/>
      <c r="W795" s="2"/>
    </row>
    <row r="796" spans="1:23" ht="15.75" customHeight="1">
      <c r="A796" s="2"/>
      <c r="B796" s="2"/>
      <c r="C796" s="2"/>
      <c r="D796" s="2"/>
      <c r="E796" s="2"/>
      <c r="F796" s="2"/>
      <c r="G796" s="2"/>
      <c r="H796" s="2"/>
      <c r="I796" s="2"/>
      <c r="J796" s="2"/>
      <c r="K796" s="2"/>
      <c r="L796" s="2"/>
      <c r="M796" s="2"/>
      <c r="N796" s="2"/>
      <c r="O796" s="2"/>
      <c r="P796" s="2"/>
      <c r="Q796" s="2"/>
      <c r="R796" s="2"/>
      <c r="S796" s="2"/>
      <c r="T796" s="2"/>
      <c r="U796" s="2"/>
      <c r="V796" s="2"/>
      <c r="W796" s="2"/>
    </row>
    <row r="797" spans="1:23" ht="15.75" customHeight="1">
      <c r="A797" s="2"/>
      <c r="B797" s="2"/>
      <c r="C797" s="2"/>
      <c r="D797" s="2"/>
      <c r="E797" s="2"/>
      <c r="F797" s="2"/>
      <c r="G797" s="2"/>
      <c r="H797" s="2"/>
      <c r="I797" s="2"/>
      <c r="J797" s="2"/>
      <c r="K797" s="2"/>
      <c r="L797" s="2"/>
      <c r="M797" s="2"/>
      <c r="N797" s="2"/>
      <c r="O797" s="2"/>
      <c r="P797" s="2"/>
      <c r="Q797" s="2"/>
      <c r="R797" s="2"/>
      <c r="S797" s="2"/>
      <c r="T797" s="2"/>
      <c r="U797" s="2"/>
      <c r="V797" s="2"/>
      <c r="W797" s="2"/>
    </row>
    <row r="798" spans="1:23" ht="15.75" customHeight="1">
      <c r="A798" s="2"/>
      <c r="B798" s="2"/>
      <c r="C798" s="2"/>
      <c r="D798" s="2"/>
      <c r="E798" s="2"/>
      <c r="F798" s="2"/>
      <c r="G798" s="2"/>
      <c r="H798" s="2"/>
      <c r="I798" s="2"/>
      <c r="J798" s="2"/>
      <c r="K798" s="2"/>
      <c r="L798" s="2"/>
      <c r="M798" s="2"/>
      <c r="N798" s="2"/>
      <c r="O798" s="2"/>
      <c r="P798" s="2"/>
      <c r="Q798" s="2"/>
      <c r="R798" s="2"/>
      <c r="S798" s="2"/>
      <c r="T798" s="2"/>
      <c r="U798" s="2"/>
      <c r="V798" s="2"/>
      <c r="W798" s="2"/>
    </row>
    <row r="799" spans="1:23" ht="15.75" customHeight="1">
      <c r="A799" s="2"/>
      <c r="B799" s="2"/>
      <c r="C799" s="2"/>
      <c r="D799" s="2"/>
      <c r="E799" s="2"/>
      <c r="F799" s="2"/>
      <c r="G799" s="2"/>
      <c r="H799" s="2"/>
      <c r="I799" s="2"/>
      <c r="J799" s="2"/>
      <c r="K799" s="2"/>
      <c r="L799" s="2"/>
      <c r="M799" s="2"/>
      <c r="N799" s="2"/>
      <c r="O799" s="2"/>
      <c r="P799" s="2"/>
      <c r="Q799" s="2"/>
      <c r="R799" s="2"/>
      <c r="S799" s="2"/>
      <c r="T799" s="2"/>
      <c r="U799" s="2"/>
      <c r="V799" s="2"/>
      <c r="W799" s="2"/>
    </row>
    <row r="800" spans="1:23" ht="15.75" customHeight="1">
      <c r="A800" s="2"/>
      <c r="B800" s="2"/>
      <c r="C800" s="2"/>
      <c r="D800" s="2"/>
      <c r="E800" s="2"/>
      <c r="F800" s="2"/>
      <c r="G800" s="2"/>
      <c r="H800" s="2"/>
      <c r="I800" s="2"/>
      <c r="J800" s="2"/>
      <c r="K800" s="2"/>
      <c r="L800" s="2"/>
      <c r="M800" s="2"/>
      <c r="N800" s="2"/>
      <c r="O800" s="2"/>
      <c r="P800" s="2"/>
      <c r="Q800" s="2"/>
      <c r="R800" s="2"/>
      <c r="S800" s="2"/>
      <c r="T800" s="2"/>
      <c r="U800" s="2"/>
      <c r="V800" s="2"/>
      <c r="W800" s="2"/>
    </row>
    <row r="801" spans="1:23" ht="15.75" customHeight="1">
      <c r="A801" s="2"/>
      <c r="B801" s="2"/>
      <c r="C801" s="2"/>
      <c r="D801" s="2"/>
      <c r="E801" s="2"/>
      <c r="F801" s="2"/>
      <c r="G801" s="2"/>
      <c r="H801" s="2"/>
      <c r="I801" s="2"/>
      <c r="J801" s="2"/>
      <c r="K801" s="2"/>
      <c r="L801" s="2"/>
      <c r="M801" s="2"/>
      <c r="N801" s="2"/>
      <c r="O801" s="2"/>
      <c r="P801" s="2"/>
      <c r="Q801" s="2"/>
      <c r="R801" s="2"/>
      <c r="S801" s="2"/>
      <c r="T801" s="2"/>
      <c r="U801" s="2"/>
      <c r="V801" s="2"/>
      <c r="W801" s="2"/>
    </row>
    <row r="802" spans="1:23" ht="15.75" customHeight="1">
      <c r="A802" s="2"/>
      <c r="B802" s="2"/>
      <c r="C802" s="2"/>
      <c r="D802" s="2"/>
      <c r="E802" s="2"/>
      <c r="F802" s="2"/>
      <c r="G802" s="2"/>
      <c r="H802" s="2"/>
      <c r="I802" s="2"/>
      <c r="J802" s="2"/>
      <c r="K802" s="2"/>
      <c r="L802" s="2"/>
      <c r="M802" s="2"/>
      <c r="N802" s="2"/>
      <c r="O802" s="2"/>
      <c r="P802" s="2"/>
      <c r="Q802" s="2"/>
      <c r="R802" s="2"/>
      <c r="S802" s="2"/>
      <c r="T802" s="2"/>
      <c r="U802" s="2"/>
      <c r="V802" s="2"/>
      <c r="W802" s="2"/>
    </row>
    <row r="803" spans="1:23" ht="15.75" customHeight="1">
      <c r="A803" s="2"/>
      <c r="B803" s="2"/>
      <c r="C803" s="2"/>
      <c r="D803" s="2"/>
      <c r="E803" s="2"/>
      <c r="F803" s="2"/>
      <c r="G803" s="2"/>
      <c r="H803" s="2"/>
      <c r="I803" s="2"/>
      <c r="J803" s="2"/>
      <c r="K803" s="2"/>
      <c r="L803" s="2"/>
      <c r="M803" s="2"/>
      <c r="N803" s="2"/>
      <c r="O803" s="2"/>
      <c r="P803" s="2"/>
      <c r="Q803" s="2"/>
      <c r="R803" s="2"/>
      <c r="S803" s="2"/>
      <c r="T803" s="2"/>
      <c r="U803" s="2"/>
      <c r="V803" s="2"/>
      <c r="W803" s="2"/>
    </row>
    <row r="804" spans="1:23" ht="15.75" customHeight="1">
      <c r="A804" s="2"/>
      <c r="B804" s="2"/>
      <c r="C804" s="2"/>
      <c r="D804" s="2"/>
      <c r="E804" s="2"/>
      <c r="F804" s="2"/>
      <c r="G804" s="2"/>
      <c r="H804" s="2"/>
      <c r="I804" s="2"/>
      <c r="J804" s="2"/>
      <c r="K804" s="2"/>
      <c r="L804" s="2"/>
      <c r="M804" s="2"/>
      <c r="N804" s="2"/>
      <c r="O804" s="2"/>
      <c r="P804" s="2"/>
      <c r="Q804" s="2"/>
      <c r="R804" s="2"/>
      <c r="S804" s="2"/>
      <c r="T804" s="2"/>
      <c r="U804" s="2"/>
      <c r="V804" s="2"/>
      <c r="W804" s="2"/>
    </row>
    <row r="805" spans="1:23" ht="15.75" customHeight="1">
      <c r="A805" s="2"/>
      <c r="B805" s="2"/>
      <c r="C805" s="2"/>
      <c r="D805" s="2"/>
      <c r="E805" s="2"/>
      <c r="F805" s="2"/>
      <c r="G805" s="2"/>
      <c r="H805" s="2"/>
      <c r="I805" s="2"/>
      <c r="J805" s="2"/>
      <c r="K805" s="2"/>
      <c r="L805" s="2"/>
      <c r="M805" s="2"/>
      <c r="N805" s="2"/>
      <c r="O805" s="2"/>
      <c r="P805" s="2"/>
      <c r="Q805" s="2"/>
      <c r="R805" s="2"/>
      <c r="S805" s="2"/>
      <c r="T805" s="2"/>
      <c r="U805" s="2"/>
      <c r="V805" s="2"/>
      <c r="W805" s="2"/>
    </row>
    <row r="806" spans="1:23" ht="15.75" customHeight="1">
      <c r="A806" s="2"/>
      <c r="B806" s="2"/>
      <c r="C806" s="2"/>
      <c r="D806" s="2"/>
      <c r="E806" s="2"/>
      <c r="F806" s="2"/>
      <c r="G806" s="2"/>
      <c r="H806" s="2"/>
      <c r="I806" s="2"/>
      <c r="J806" s="2"/>
      <c r="K806" s="2"/>
      <c r="L806" s="2"/>
      <c r="M806" s="2"/>
      <c r="N806" s="2"/>
      <c r="O806" s="2"/>
      <c r="P806" s="2"/>
      <c r="Q806" s="2"/>
      <c r="R806" s="2"/>
      <c r="S806" s="2"/>
      <c r="T806" s="2"/>
      <c r="U806" s="2"/>
      <c r="V806" s="2"/>
      <c r="W806" s="2"/>
    </row>
    <row r="807" spans="1:23" ht="15.75" customHeight="1">
      <c r="A807" s="2"/>
      <c r="B807" s="2"/>
      <c r="C807" s="2"/>
      <c r="D807" s="2"/>
      <c r="E807" s="2"/>
      <c r="F807" s="2"/>
      <c r="G807" s="2"/>
      <c r="H807" s="2"/>
      <c r="I807" s="2"/>
      <c r="J807" s="2"/>
      <c r="K807" s="2"/>
      <c r="L807" s="2"/>
      <c r="M807" s="2"/>
      <c r="N807" s="2"/>
      <c r="O807" s="2"/>
      <c r="P807" s="2"/>
      <c r="Q807" s="2"/>
      <c r="R807" s="2"/>
      <c r="S807" s="2"/>
      <c r="T807" s="2"/>
      <c r="U807" s="2"/>
      <c r="V807" s="2"/>
      <c r="W807" s="2"/>
    </row>
    <row r="808" spans="1:23" ht="15.75" customHeight="1">
      <c r="A808" s="2"/>
      <c r="B808" s="2"/>
      <c r="C808" s="2"/>
      <c r="D808" s="2"/>
      <c r="E808" s="2"/>
      <c r="F808" s="2"/>
      <c r="G808" s="2"/>
      <c r="H808" s="2"/>
      <c r="I808" s="2"/>
      <c r="J808" s="2"/>
      <c r="K808" s="2"/>
      <c r="L808" s="2"/>
      <c r="M808" s="2"/>
      <c r="N808" s="2"/>
      <c r="O808" s="2"/>
      <c r="P808" s="2"/>
      <c r="Q808" s="2"/>
      <c r="R808" s="2"/>
      <c r="S808" s="2"/>
      <c r="T808" s="2"/>
      <c r="U808" s="2"/>
      <c r="V808" s="2"/>
      <c r="W808" s="2"/>
    </row>
    <row r="809" spans="1:23" ht="15.75" customHeight="1">
      <c r="A809" s="2"/>
      <c r="B809" s="2"/>
      <c r="C809" s="2"/>
      <c r="D809" s="2"/>
      <c r="E809" s="2"/>
      <c r="F809" s="2"/>
      <c r="G809" s="2"/>
      <c r="H809" s="2"/>
      <c r="I809" s="2"/>
      <c r="J809" s="2"/>
      <c r="K809" s="2"/>
      <c r="L809" s="2"/>
      <c r="M809" s="2"/>
      <c r="N809" s="2"/>
      <c r="O809" s="2"/>
      <c r="P809" s="2"/>
      <c r="Q809" s="2"/>
      <c r="R809" s="2"/>
      <c r="S809" s="2"/>
      <c r="T809" s="2"/>
      <c r="U809" s="2"/>
      <c r="V809" s="2"/>
      <c r="W809" s="2"/>
    </row>
    <row r="810" spans="1:23" ht="15.75" customHeight="1">
      <c r="A810" s="2"/>
      <c r="B810" s="2"/>
      <c r="C810" s="2"/>
      <c r="D810" s="2"/>
      <c r="E810" s="2"/>
      <c r="F810" s="2"/>
      <c r="G810" s="2"/>
      <c r="H810" s="2"/>
      <c r="I810" s="2"/>
      <c r="J810" s="2"/>
      <c r="K810" s="2"/>
      <c r="L810" s="2"/>
      <c r="M810" s="2"/>
      <c r="N810" s="2"/>
      <c r="O810" s="2"/>
      <c r="P810" s="2"/>
      <c r="Q810" s="2"/>
      <c r="R810" s="2"/>
      <c r="S810" s="2"/>
      <c r="T810" s="2"/>
      <c r="U810" s="2"/>
      <c r="V810" s="2"/>
      <c r="W810" s="2"/>
    </row>
    <row r="811" spans="1:23" ht="15.75" customHeight="1">
      <c r="A811" s="2"/>
      <c r="B811" s="2"/>
      <c r="C811" s="2"/>
      <c r="D811" s="2"/>
      <c r="E811" s="2"/>
      <c r="F811" s="2"/>
      <c r="G811" s="2"/>
      <c r="H811" s="2"/>
      <c r="I811" s="2"/>
      <c r="J811" s="2"/>
      <c r="K811" s="2"/>
      <c r="L811" s="2"/>
      <c r="M811" s="2"/>
      <c r="N811" s="2"/>
      <c r="O811" s="2"/>
      <c r="P811" s="2"/>
      <c r="Q811" s="2"/>
      <c r="R811" s="2"/>
      <c r="S811" s="2"/>
      <c r="T811" s="2"/>
      <c r="U811" s="2"/>
      <c r="V811" s="2"/>
      <c r="W811" s="2"/>
    </row>
    <row r="812" spans="1:23" ht="15.75" customHeight="1">
      <c r="A812" s="2"/>
      <c r="B812" s="2"/>
      <c r="C812" s="2"/>
      <c r="D812" s="2"/>
      <c r="E812" s="2"/>
      <c r="F812" s="2"/>
      <c r="G812" s="2"/>
      <c r="H812" s="2"/>
      <c r="I812" s="2"/>
      <c r="J812" s="2"/>
      <c r="K812" s="2"/>
      <c r="L812" s="2"/>
      <c r="M812" s="2"/>
      <c r="N812" s="2"/>
      <c r="O812" s="2"/>
      <c r="P812" s="2"/>
      <c r="Q812" s="2"/>
      <c r="R812" s="2"/>
      <c r="S812" s="2"/>
      <c r="T812" s="2"/>
      <c r="U812" s="2"/>
      <c r="V812" s="2"/>
      <c r="W812" s="2"/>
    </row>
    <row r="813" spans="1:23" ht="15.75" customHeight="1">
      <c r="A813" s="2"/>
      <c r="B813" s="2"/>
      <c r="C813" s="2"/>
      <c r="D813" s="2"/>
      <c r="E813" s="2"/>
      <c r="F813" s="2"/>
      <c r="G813" s="2"/>
      <c r="H813" s="2"/>
      <c r="I813" s="2"/>
      <c r="J813" s="2"/>
      <c r="K813" s="2"/>
      <c r="L813" s="2"/>
      <c r="M813" s="2"/>
      <c r="N813" s="2"/>
      <c r="O813" s="2"/>
      <c r="P813" s="2"/>
      <c r="Q813" s="2"/>
      <c r="R813" s="2"/>
      <c r="S813" s="2"/>
      <c r="T813" s="2"/>
      <c r="U813" s="2"/>
      <c r="V813" s="2"/>
      <c r="W813" s="2"/>
    </row>
    <row r="814" spans="1:23" ht="15.75" customHeight="1">
      <c r="A814" s="2"/>
      <c r="B814" s="2"/>
      <c r="C814" s="2"/>
      <c r="D814" s="2"/>
      <c r="E814" s="2"/>
      <c r="F814" s="2"/>
      <c r="G814" s="2"/>
      <c r="H814" s="2"/>
      <c r="I814" s="2"/>
      <c r="J814" s="2"/>
      <c r="K814" s="2"/>
      <c r="L814" s="2"/>
      <c r="M814" s="2"/>
      <c r="N814" s="2"/>
      <c r="O814" s="2"/>
      <c r="P814" s="2"/>
      <c r="Q814" s="2"/>
      <c r="R814" s="2"/>
      <c r="S814" s="2"/>
      <c r="T814" s="2"/>
      <c r="U814" s="2"/>
      <c r="V814" s="2"/>
      <c r="W814" s="2"/>
    </row>
    <row r="815" spans="1:23" ht="15.75" customHeight="1">
      <c r="A815" s="2"/>
      <c r="B815" s="2"/>
      <c r="C815" s="2"/>
      <c r="D815" s="2"/>
      <c r="E815" s="2"/>
      <c r="F815" s="2"/>
      <c r="G815" s="2"/>
      <c r="H815" s="2"/>
      <c r="I815" s="2"/>
      <c r="J815" s="2"/>
      <c r="K815" s="2"/>
      <c r="L815" s="2"/>
      <c r="M815" s="2"/>
      <c r="N815" s="2"/>
      <c r="O815" s="2"/>
      <c r="P815" s="2"/>
      <c r="Q815" s="2"/>
      <c r="R815" s="2"/>
      <c r="S815" s="2"/>
      <c r="T815" s="2"/>
      <c r="U815" s="2"/>
      <c r="V815" s="2"/>
      <c r="W815" s="2"/>
    </row>
    <row r="816" spans="1:23" ht="15.75" customHeight="1">
      <c r="A816" s="2"/>
      <c r="B816" s="2"/>
      <c r="C816" s="2"/>
      <c r="D816" s="2"/>
      <c r="E816" s="2"/>
      <c r="F816" s="2"/>
      <c r="G816" s="2"/>
      <c r="H816" s="2"/>
      <c r="I816" s="2"/>
      <c r="J816" s="2"/>
      <c r="K816" s="2"/>
      <c r="L816" s="2"/>
      <c r="M816" s="2"/>
      <c r="N816" s="2"/>
      <c r="O816" s="2"/>
      <c r="P816" s="2"/>
      <c r="Q816" s="2"/>
      <c r="R816" s="2"/>
      <c r="S816" s="2"/>
      <c r="T816" s="2"/>
      <c r="U816" s="2"/>
      <c r="V816" s="2"/>
      <c r="W816" s="2"/>
    </row>
    <row r="817" spans="1:23" ht="15.75" customHeight="1">
      <c r="A817" s="2"/>
      <c r="B817" s="2"/>
      <c r="C817" s="2"/>
      <c r="D817" s="2"/>
      <c r="E817" s="2"/>
      <c r="F817" s="2"/>
      <c r="G817" s="2"/>
      <c r="H817" s="2"/>
      <c r="I817" s="2"/>
      <c r="J817" s="2"/>
      <c r="K817" s="2"/>
      <c r="L817" s="2"/>
      <c r="M817" s="2"/>
      <c r="N817" s="2"/>
      <c r="O817" s="2"/>
      <c r="P817" s="2"/>
      <c r="Q817" s="2"/>
      <c r="R817" s="2"/>
      <c r="S817" s="2"/>
      <c r="T817" s="2"/>
      <c r="U817" s="2"/>
      <c r="V817" s="2"/>
      <c r="W817" s="2"/>
    </row>
    <row r="818" spans="1:23" ht="15.75" customHeight="1">
      <c r="A818" s="2"/>
      <c r="B818" s="2"/>
      <c r="C818" s="2"/>
      <c r="D818" s="2"/>
      <c r="E818" s="2"/>
      <c r="F818" s="2"/>
      <c r="G818" s="2"/>
      <c r="H818" s="2"/>
      <c r="I818" s="2"/>
      <c r="J818" s="2"/>
      <c r="K818" s="2"/>
      <c r="L818" s="2"/>
      <c r="M818" s="2"/>
      <c r="N818" s="2"/>
      <c r="O818" s="2"/>
      <c r="P818" s="2"/>
      <c r="Q818" s="2"/>
      <c r="R818" s="2"/>
      <c r="S818" s="2"/>
      <c r="T818" s="2"/>
      <c r="U818" s="2"/>
      <c r="V818" s="2"/>
      <c r="W818" s="2"/>
    </row>
    <row r="819" spans="1:23" ht="15.75" customHeight="1">
      <c r="A819" s="2"/>
      <c r="B819" s="2"/>
      <c r="C819" s="2"/>
      <c r="D819" s="2"/>
      <c r="E819" s="2"/>
      <c r="F819" s="2"/>
      <c r="G819" s="2"/>
      <c r="H819" s="2"/>
      <c r="I819" s="2"/>
      <c r="J819" s="2"/>
      <c r="K819" s="2"/>
      <c r="L819" s="2"/>
      <c r="M819" s="2"/>
      <c r="N819" s="2"/>
      <c r="O819" s="2"/>
      <c r="P819" s="2"/>
      <c r="Q819" s="2"/>
      <c r="R819" s="2"/>
      <c r="S819" s="2"/>
      <c r="T819" s="2"/>
      <c r="U819" s="2"/>
      <c r="V819" s="2"/>
      <c r="W819" s="2"/>
    </row>
    <row r="820" spans="1:23" ht="15.75" customHeight="1">
      <c r="A820" s="2"/>
      <c r="B820" s="2"/>
      <c r="C820" s="2"/>
      <c r="D820" s="2"/>
      <c r="E820" s="2"/>
      <c r="F820" s="2"/>
      <c r="G820" s="2"/>
      <c r="H820" s="2"/>
      <c r="I820" s="2"/>
      <c r="J820" s="2"/>
      <c r="K820" s="2"/>
      <c r="L820" s="2"/>
      <c r="M820" s="2"/>
      <c r="N820" s="2"/>
      <c r="O820" s="2"/>
      <c r="P820" s="2"/>
      <c r="Q820" s="2"/>
      <c r="R820" s="2"/>
      <c r="S820" s="2"/>
      <c r="T820" s="2"/>
      <c r="U820" s="2"/>
      <c r="V820" s="2"/>
      <c r="W820" s="2"/>
    </row>
    <row r="821" spans="1:23" ht="15.75" customHeight="1">
      <c r="A821" s="2"/>
      <c r="B821" s="2"/>
      <c r="C821" s="2"/>
      <c r="D821" s="2"/>
      <c r="E821" s="2"/>
      <c r="F821" s="2"/>
      <c r="G821" s="2"/>
      <c r="H821" s="2"/>
      <c r="I821" s="2"/>
      <c r="J821" s="2"/>
      <c r="K821" s="2"/>
      <c r="L821" s="2"/>
      <c r="M821" s="2"/>
      <c r="N821" s="2"/>
      <c r="O821" s="2"/>
      <c r="P821" s="2"/>
      <c r="Q821" s="2"/>
      <c r="R821" s="2"/>
      <c r="S821" s="2"/>
      <c r="T821" s="2"/>
      <c r="U821" s="2"/>
      <c r="V821" s="2"/>
      <c r="W821" s="2"/>
    </row>
    <row r="822" spans="1:23" ht="15.75" customHeight="1">
      <c r="A822" s="2"/>
      <c r="B822" s="2"/>
      <c r="C822" s="2"/>
      <c r="D822" s="2"/>
      <c r="E822" s="2"/>
      <c r="F822" s="2"/>
      <c r="G822" s="2"/>
      <c r="H822" s="2"/>
      <c r="I822" s="2"/>
      <c r="J822" s="2"/>
      <c r="K822" s="2"/>
      <c r="L822" s="2"/>
      <c r="M822" s="2"/>
      <c r="N822" s="2"/>
      <c r="O822" s="2"/>
      <c r="P822" s="2"/>
      <c r="Q822" s="2"/>
      <c r="R822" s="2"/>
      <c r="S822" s="2"/>
      <c r="T822" s="2"/>
      <c r="U822" s="2"/>
      <c r="V822" s="2"/>
      <c r="W822" s="2"/>
    </row>
    <row r="823" spans="1:23" ht="15.75" customHeight="1">
      <c r="A823" s="2"/>
      <c r="B823" s="2"/>
      <c r="C823" s="2"/>
      <c r="D823" s="2"/>
      <c r="E823" s="2"/>
      <c r="F823" s="2"/>
      <c r="G823" s="2"/>
      <c r="H823" s="2"/>
      <c r="I823" s="2"/>
      <c r="J823" s="2"/>
      <c r="K823" s="2"/>
      <c r="L823" s="2"/>
      <c r="M823" s="2"/>
      <c r="N823" s="2"/>
      <c r="O823" s="2"/>
      <c r="P823" s="2"/>
      <c r="Q823" s="2"/>
      <c r="R823" s="2"/>
      <c r="S823" s="2"/>
      <c r="T823" s="2"/>
      <c r="U823" s="2"/>
      <c r="V823" s="2"/>
      <c r="W823" s="2"/>
    </row>
    <row r="824" spans="1:23" ht="15.75" customHeight="1">
      <c r="A824" s="2"/>
      <c r="B824" s="2"/>
      <c r="C824" s="2"/>
      <c r="D824" s="2"/>
      <c r="E824" s="2"/>
      <c r="F824" s="2"/>
      <c r="G824" s="2"/>
      <c r="H824" s="2"/>
      <c r="I824" s="2"/>
      <c r="J824" s="2"/>
      <c r="K824" s="2"/>
      <c r="L824" s="2"/>
      <c r="M824" s="2"/>
      <c r="N824" s="2"/>
      <c r="O824" s="2"/>
      <c r="P824" s="2"/>
      <c r="Q824" s="2"/>
      <c r="R824" s="2"/>
      <c r="S824" s="2"/>
      <c r="T824" s="2"/>
      <c r="U824" s="2"/>
      <c r="V824" s="2"/>
      <c r="W824" s="2"/>
    </row>
    <row r="825" spans="1:23" ht="15.75" customHeight="1">
      <c r="A825" s="2"/>
      <c r="B825" s="2"/>
      <c r="C825" s="2"/>
      <c r="D825" s="2"/>
      <c r="E825" s="2"/>
      <c r="F825" s="2"/>
      <c r="G825" s="2"/>
      <c r="H825" s="2"/>
      <c r="I825" s="2"/>
      <c r="J825" s="2"/>
      <c r="K825" s="2"/>
      <c r="L825" s="2"/>
      <c r="M825" s="2"/>
      <c r="N825" s="2"/>
      <c r="O825" s="2"/>
      <c r="P825" s="2"/>
      <c r="Q825" s="2"/>
      <c r="R825" s="2"/>
      <c r="S825" s="2"/>
      <c r="T825" s="2"/>
      <c r="U825" s="2"/>
      <c r="V825" s="2"/>
      <c r="W825" s="2"/>
    </row>
    <row r="826" spans="1:23" ht="15.75" customHeight="1">
      <c r="A826" s="2"/>
      <c r="B826" s="2"/>
      <c r="C826" s="2"/>
      <c r="D826" s="2"/>
      <c r="E826" s="2"/>
      <c r="F826" s="2"/>
      <c r="G826" s="2"/>
      <c r="H826" s="2"/>
      <c r="I826" s="2"/>
      <c r="J826" s="2"/>
      <c r="K826" s="2"/>
      <c r="L826" s="2"/>
      <c r="M826" s="2"/>
      <c r="N826" s="2"/>
      <c r="O826" s="2"/>
      <c r="P826" s="2"/>
      <c r="Q826" s="2"/>
      <c r="R826" s="2"/>
      <c r="S826" s="2"/>
      <c r="T826" s="2"/>
      <c r="U826" s="2"/>
      <c r="V826" s="2"/>
      <c r="W826" s="2"/>
    </row>
    <row r="827" spans="1:23" ht="15.75" customHeight="1">
      <c r="A827" s="2"/>
      <c r="B827" s="2"/>
      <c r="C827" s="2"/>
      <c r="D827" s="2"/>
      <c r="E827" s="2"/>
      <c r="F827" s="2"/>
      <c r="G827" s="2"/>
      <c r="H827" s="2"/>
      <c r="I827" s="2"/>
      <c r="J827" s="2"/>
      <c r="K827" s="2"/>
      <c r="L827" s="2"/>
      <c r="M827" s="2"/>
      <c r="N827" s="2"/>
      <c r="O827" s="2"/>
      <c r="P827" s="2"/>
      <c r="Q827" s="2"/>
      <c r="R827" s="2"/>
      <c r="S827" s="2"/>
      <c r="T827" s="2"/>
      <c r="U827" s="2"/>
      <c r="V827" s="2"/>
      <c r="W827" s="2"/>
    </row>
    <row r="828" spans="1:23" ht="15.75" customHeight="1">
      <c r="A828" s="2"/>
      <c r="B828" s="2"/>
      <c r="C828" s="2"/>
      <c r="D828" s="2"/>
      <c r="E828" s="2"/>
      <c r="F828" s="2"/>
      <c r="G828" s="2"/>
      <c r="H828" s="2"/>
      <c r="I828" s="2"/>
      <c r="J828" s="2"/>
      <c r="K828" s="2"/>
      <c r="L828" s="2"/>
      <c r="M828" s="2"/>
      <c r="N828" s="2"/>
      <c r="O828" s="2"/>
      <c r="P828" s="2"/>
      <c r="Q828" s="2"/>
      <c r="R828" s="2"/>
      <c r="S828" s="2"/>
      <c r="T828" s="2"/>
      <c r="U828" s="2"/>
      <c r="V828" s="2"/>
      <c r="W828" s="2"/>
    </row>
    <row r="829" spans="1:23" ht="15.75" customHeight="1">
      <c r="A829" s="2"/>
      <c r="B829" s="2"/>
      <c r="C829" s="2"/>
      <c r="D829" s="2"/>
      <c r="E829" s="2"/>
      <c r="F829" s="2"/>
      <c r="G829" s="2"/>
      <c r="H829" s="2"/>
      <c r="I829" s="2"/>
      <c r="J829" s="2"/>
      <c r="K829" s="2"/>
      <c r="L829" s="2"/>
      <c r="M829" s="2"/>
      <c r="N829" s="2"/>
      <c r="O829" s="2"/>
      <c r="P829" s="2"/>
      <c r="Q829" s="2"/>
      <c r="R829" s="2"/>
      <c r="S829" s="2"/>
      <c r="T829" s="2"/>
      <c r="U829" s="2"/>
      <c r="V829" s="2"/>
      <c r="W829" s="2"/>
    </row>
    <row r="830" spans="1:23" ht="15.75" customHeight="1">
      <c r="A830" s="2"/>
      <c r="B830" s="2"/>
      <c r="C830" s="2"/>
      <c r="D830" s="2"/>
      <c r="E830" s="2"/>
      <c r="F830" s="2"/>
      <c r="G830" s="2"/>
      <c r="H830" s="2"/>
      <c r="I830" s="2"/>
      <c r="J830" s="2"/>
      <c r="K830" s="2"/>
      <c r="L830" s="2"/>
      <c r="M830" s="2"/>
      <c r="N830" s="2"/>
      <c r="O830" s="2"/>
      <c r="P830" s="2"/>
      <c r="Q830" s="2"/>
      <c r="R830" s="2"/>
      <c r="S830" s="2"/>
      <c r="T830" s="2"/>
      <c r="U830" s="2"/>
      <c r="V830" s="2"/>
      <c r="W830" s="2"/>
    </row>
    <row r="831" spans="1:23" ht="15.75" customHeight="1">
      <c r="A831" s="2"/>
      <c r="B831" s="2"/>
      <c r="C831" s="2"/>
      <c r="D831" s="2"/>
      <c r="E831" s="2"/>
      <c r="F831" s="2"/>
      <c r="G831" s="2"/>
      <c r="H831" s="2"/>
      <c r="I831" s="2"/>
      <c r="J831" s="2"/>
      <c r="K831" s="2"/>
      <c r="L831" s="2"/>
      <c r="M831" s="2"/>
      <c r="N831" s="2"/>
      <c r="O831" s="2"/>
      <c r="P831" s="2"/>
      <c r="Q831" s="2"/>
      <c r="R831" s="2"/>
      <c r="S831" s="2"/>
      <c r="T831" s="2"/>
      <c r="U831" s="2"/>
      <c r="V831" s="2"/>
      <c r="W831" s="2"/>
    </row>
    <row r="832" spans="1:23" ht="15.75" customHeight="1">
      <c r="A832" s="2"/>
      <c r="B832" s="2"/>
      <c r="C832" s="2"/>
      <c r="D832" s="2"/>
      <c r="E832" s="2"/>
      <c r="F832" s="2"/>
      <c r="G832" s="2"/>
      <c r="H832" s="2"/>
      <c r="I832" s="2"/>
      <c r="J832" s="2"/>
      <c r="K832" s="2"/>
      <c r="L832" s="2"/>
      <c r="M832" s="2"/>
      <c r="N832" s="2"/>
      <c r="O832" s="2"/>
      <c r="P832" s="2"/>
      <c r="Q832" s="2"/>
      <c r="R832" s="2"/>
      <c r="S832" s="2"/>
      <c r="T832" s="2"/>
      <c r="U832" s="2"/>
      <c r="V832" s="2"/>
      <c r="W832" s="2"/>
    </row>
    <row r="833" spans="1:23" ht="15.75" customHeight="1">
      <c r="A833" s="2"/>
      <c r="B833" s="2"/>
      <c r="C833" s="2"/>
      <c r="D833" s="2"/>
      <c r="E833" s="2"/>
      <c r="F833" s="2"/>
      <c r="G833" s="2"/>
      <c r="H833" s="2"/>
      <c r="I833" s="2"/>
      <c r="J833" s="2"/>
      <c r="K833" s="2"/>
      <c r="L833" s="2"/>
      <c r="M833" s="2"/>
      <c r="N833" s="2"/>
      <c r="O833" s="2"/>
      <c r="P833" s="2"/>
      <c r="Q833" s="2"/>
      <c r="R833" s="2"/>
      <c r="S833" s="2"/>
      <c r="T833" s="2"/>
      <c r="U833" s="2"/>
      <c r="V833" s="2"/>
      <c r="W833" s="2"/>
    </row>
    <row r="834" spans="1:23" ht="15.75" customHeight="1">
      <c r="A834" s="2"/>
      <c r="B834" s="2"/>
      <c r="C834" s="2"/>
      <c r="D834" s="2"/>
      <c r="E834" s="2"/>
      <c r="F834" s="2"/>
      <c r="G834" s="2"/>
      <c r="H834" s="2"/>
      <c r="I834" s="2"/>
      <c r="J834" s="2"/>
      <c r="K834" s="2"/>
      <c r="L834" s="2"/>
      <c r="M834" s="2"/>
      <c r="N834" s="2"/>
      <c r="O834" s="2"/>
      <c r="P834" s="2"/>
      <c r="Q834" s="2"/>
      <c r="R834" s="2"/>
      <c r="S834" s="2"/>
      <c r="T834" s="2"/>
      <c r="U834" s="2"/>
      <c r="V834" s="2"/>
      <c r="W834" s="2"/>
    </row>
    <row r="835" spans="1:23" ht="15.75" customHeight="1">
      <c r="A835" s="2"/>
      <c r="B835" s="2"/>
      <c r="C835" s="2"/>
      <c r="D835" s="2"/>
      <c r="E835" s="2"/>
      <c r="F835" s="2"/>
      <c r="G835" s="2"/>
      <c r="H835" s="2"/>
      <c r="I835" s="2"/>
      <c r="J835" s="2"/>
      <c r="K835" s="2"/>
      <c r="L835" s="2"/>
      <c r="M835" s="2"/>
      <c r="N835" s="2"/>
      <c r="O835" s="2"/>
      <c r="P835" s="2"/>
      <c r="Q835" s="2"/>
      <c r="R835" s="2"/>
      <c r="S835" s="2"/>
      <c r="T835" s="2"/>
      <c r="U835" s="2"/>
      <c r="V835" s="2"/>
      <c r="W835" s="2"/>
    </row>
    <row r="836" spans="1:23" ht="15.75" customHeight="1">
      <c r="A836" s="2"/>
      <c r="B836" s="2"/>
      <c r="C836" s="2"/>
      <c r="D836" s="2"/>
      <c r="E836" s="2"/>
      <c r="F836" s="2"/>
      <c r="G836" s="2"/>
      <c r="H836" s="2"/>
      <c r="I836" s="2"/>
      <c r="J836" s="2"/>
      <c r="K836" s="2"/>
      <c r="L836" s="2"/>
      <c r="M836" s="2"/>
      <c r="N836" s="2"/>
      <c r="O836" s="2"/>
      <c r="P836" s="2"/>
      <c r="Q836" s="2"/>
      <c r="R836" s="2"/>
      <c r="S836" s="2"/>
      <c r="T836" s="2"/>
      <c r="U836" s="2"/>
      <c r="V836" s="2"/>
      <c r="W836" s="2"/>
    </row>
    <row r="837" spans="1:23" ht="15.75" customHeight="1">
      <c r="A837" s="2"/>
      <c r="B837" s="2"/>
      <c r="C837" s="2"/>
      <c r="D837" s="2"/>
      <c r="E837" s="2"/>
      <c r="F837" s="2"/>
      <c r="G837" s="2"/>
      <c r="H837" s="2"/>
      <c r="I837" s="2"/>
      <c r="J837" s="2"/>
      <c r="K837" s="2"/>
      <c r="L837" s="2"/>
      <c r="M837" s="2"/>
      <c r="N837" s="2"/>
      <c r="O837" s="2"/>
      <c r="P837" s="2"/>
      <c r="Q837" s="2"/>
      <c r="R837" s="2"/>
      <c r="S837" s="2"/>
      <c r="T837" s="2"/>
      <c r="U837" s="2"/>
      <c r="V837" s="2"/>
      <c r="W837" s="2"/>
    </row>
    <row r="838" spans="1:23" ht="15.75" customHeight="1">
      <c r="A838" s="2"/>
      <c r="B838" s="2"/>
      <c r="C838" s="2"/>
      <c r="D838" s="2"/>
      <c r="E838" s="2"/>
      <c r="F838" s="2"/>
      <c r="G838" s="2"/>
      <c r="H838" s="2"/>
      <c r="I838" s="2"/>
      <c r="J838" s="2"/>
      <c r="K838" s="2"/>
      <c r="L838" s="2"/>
      <c r="M838" s="2"/>
      <c r="N838" s="2"/>
      <c r="O838" s="2"/>
      <c r="P838" s="2"/>
      <c r="Q838" s="2"/>
      <c r="R838" s="2"/>
      <c r="S838" s="2"/>
      <c r="T838" s="2"/>
      <c r="U838" s="2"/>
      <c r="V838" s="2"/>
      <c r="W838" s="2"/>
    </row>
    <row r="839" spans="1:23" ht="15.75" customHeight="1">
      <c r="A839" s="2"/>
      <c r="B839" s="2"/>
      <c r="C839" s="2"/>
      <c r="D839" s="2"/>
      <c r="E839" s="2"/>
      <c r="F839" s="2"/>
      <c r="G839" s="2"/>
      <c r="H839" s="2"/>
      <c r="I839" s="2"/>
      <c r="J839" s="2"/>
      <c r="K839" s="2"/>
      <c r="L839" s="2"/>
      <c r="M839" s="2"/>
      <c r="N839" s="2"/>
      <c r="O839" s="2"/>
      <c r="P839" s="2"/>
      <c r="Q839" s="2"/>
      <c r="R839" s="2"/>
      <c r="S839" s="2"/>
      <c r="T839" s="2"/>
      <c r="U839" s="2"/>
      <c r="V839" s="2"/>
      <c r="W839" s="2"/>
    </row>
    <row r="840" spans="1:23" ht="15.75" customHeight="1">
      <c r="A840" s="2"/>
      <c r="B840" s="2"/>
      <c r="C840" s="2"/>
      <c r="D840" s="2"/>
      <c r="E840" s="2"/>
      <c r="F840" s="2"/>
      <c r="G840" s="2"/>
      <c r="H840" s="2"/>
      <c r="I840" s="2"/>
      <c r="J840" s="2"/>
      <c r="K840" s="2"/>
      <c r="L840" s="2"/>
      <c r="M840" s="2"/>
      <c r="N840" s="2"/>
      <c r="O840" s="2"/>
      <c r="P840" s="2"/>
      <c r="Q840" s="2"/>
      <c r="R840" s="2"/>
      <c r="S840" s="2"/>
      <c r="T840" s="2"/>
      <c r="U840" s="2"/>
      <c r="V840" s="2"/>
      <c r="W840" s="2"/>
    </row>
    <row r="841" spans="1:23" ht="15.75" customHeight="1">
      <c r="A841" s="2"/>
      <c r="B841" s="2"/>
      <c r="C841" s="2"/>
      <c r="D841" s="2"/>
      <c r="E841" s="2"/>
      <c r="F841" s="2"/>
      <c r="G841" s="2"/>
      <c r="H841" s="2"/>
      <c r="I841" s="2"/>
      <c r="J841" s="2"/>
      <c r="K841" s="2"/>
      <c r="L841" s="2"/>
      <c r="M841" s="2"/>
      <c r="N841" s="2"/>
      <c r="O841" s="2"/>
      <c r="P841" s="2"/>
      <c r="Q841" s="2"/>
      <c r="R841" s="2"/>
      <c r="S841" s="2"/>
      <c r="T841" s="2"/>
      <c r="U841" s="2"/>
      <c r="V841" s="2"/>
      <c r="W841" s="2"/>
    </row>
    <row r="842" spans="1:23" ht="15.75" customHeight="1">
      <c r="A842" s="2"/>
      <c r="B842" s="2"/>
      <c r="C842" s="2"/>
      <c r="D842" s="2"/>
      <c r="E842" s="2"/>
      <c r="F842" s="2"/>
      <c r="G842" s="2"/>
      <c r="H842" s="2"/>
      <c r="I842" s="2"/>
      <c r="J842" s="2"/>
      <c r="K842" s="2"/>
      <c r="L842" s="2"/>
      <c r="M842" s="2"/>
      <c r="N842" s="2"/>
      <c r="O842" s="2"/>
      <c r="P842" s="2"/>
      <c r="Q842" s="2"/>
      <c r="R842" s="2"/>
      <c r="S842" s="2"/>
      <c r="T842" s="2"/>
      <c r="U842" s="2"/>
      <c r="V842" s="2"/>
      <c r="W842" s="2"/>
    </row>
    <row r="843" spans="1:23" ht="15.75" customHeight="1">
      <c r="A843" s="2"/>
      <c r="B843" s="2"/>
      <c r="C843" s="2"/>
      <c r="D843" s="2"/>
      <c r="E843" s="2"/>
      <c r="F843" s="2"/>
      <c r="G843" s="2"/>
      <c r="H843" s="2"/>
      <c r="I843" s="2"/>
      <c r="J843" s="2"/>
      <c r="K843" s="2"/>
      <c r="L843" s="2"/>
      <c r="M843" s="2"/>
      <c r="N843" s="2"/>
      <c r="O843" s="2"/>
      <c r="P843" s="2"/>
      <c r="Q843" s="2"/>
      <c r="R843" s="2"/>
      <c r="S843" s="2"/>
      <c r="T843" s="2"/>
      <c r="U843" s="2"/>
      <c r="V843" s="2"/>
      <c r="W843" s="2"/>
    </row>
    <row r="844" spans="1:23" ht="15.75" customHeight="1">
      <c r="A844" s="2"/>
      <c r="B844" s="2"/>
      <c r="C844" s="2"/>
      <c r="D844" s="2"/>
      <c r="E844" s="2"/>
      <c r="F844" s="2"/>
      <c r="G844" s="2"/>
      <c r="H844" s="2"/>
      <c r="I844" s="2"/>
      <c r="J844" s="2"/>
      <c r="K844" s="2"/>
      <c r="L844" s="2"/>
      <c r="M844" s="2"/>
      <c r="N844" s="2"/>
      <c r="O844" s="2"/>
      <c r="P844" s="2"/>
      <c r="Q844" s="2"/>
      <c r="R844" s="2"/>
      <c r="S844" s="2"/>
      <c r="T844" s="2"/>
      <c r="U844" s="2"/>
      <c r="V844" s="2"/>
      <c r="W844" s="2"/>
    </row>
    <row r="845" spans="1:23" ht="15.75" customHeight="1">
      <c r="A845" s="2"/>
      <c r="B845" s="2"/>
      <c r="C845" s="2"/>
      <c r="D845" s="2"/>
      <c r="E845" s="2"/>
      <c r="F845" s="2"/>
      <c r="G845" s="2"/>
      <c r="H845" s="2"/>
      <c r="I845" s="2"/>
      <c r="J845" s="2"/>
      <c r="K845" s="2"/>
      <c r="L845" s="2"/>
      <c r="M845" s="2"/>
      <c r="N845" s="2"/>
      <c r="O845" s="2"/>
      <c r="P845" s="2"/>
      <c r="Q845" s="2"/>
      <c r="R845" s="2"/>
      <c r="S845" s="2"/>
      <c r="T845" s="2"/>
      <c r="U845" s="2"/>
      <c r="V845" s="2"/>
      <c r="W845" s="2"/>
    </row>
    <row r="846" spans="1:23" ht="15.75" customHeight="1">
      <c r="A846" s="2"/>
      <c r="B846" s="2"/>
      <c r="C846" s="2"/>
      <c r="D846" s="2"/>
      <c r="E846" s="2"/>
      <c r="F846" s="2"/>
      <c r="G846" s="2"/>
      <c r="H846" s="2"/>
      <c r="I846" s="2"/>
      <c r="J846" s="2"/>
      <c r="K846" s="2"/>
      <c r="L846" s="2"/>
      <c r="M846" s="2"/>
      <c r="N846" s="2"/>
      <c r="O846" s="2"/>
      <c r="P846" s="2"/>
      <c r="Q846" s="2"/>
      <c r="R846" s="2"/>
      <c r="S846" s="2"/>
      <c r="T846" s="2"/>
      <c r="U846" s="2"/>
      <c r="V846" s="2"/>
      <c r="W846" s="2"/>
    </row>
    <row r="847" spans="1:23" ht="15.75" customHeight="1">
      <c r="A847" s="2"/>
      <c r="B847" s="2"/>
      <c r="C847" s="2"/>
      <c r="D847" s="2"/>
      <c r="E847" s="2"/>
      <c r="F847" s="2"/>
      <c r="G847" s="2"/>
      <c r="H847" s="2"/>
      <c r="I847" s="2"/>
      <c r="J847" s="2"/>
      <c r="K847" s="2"/>
      <c r="L847" s="2"/>
      <c r="M847" s="2"/>
      <c r="N847" s="2"/>
      <c r="O847" s="2"/>
      <c r="P847" s="2"/>
      <c r="Q847" s="2"/>
      <c r="R847" s="2"/>
      <c r="S847" s="2"/>
      <c r="T847" s="2"/>
      <c r="U847" s="2"/>
      <c r="V847" s="2"/>
      <c r="W847" s="2"/>
    </row>
    <row r="848" spans="1:23" ht="15.75" customHeight="1">
      <c r="A848" s="2"/>
      <c r="B848" s="2"/>
      <c r="C848" s="2"/>
      <c r="D848" s="2"/>
      <c r="E848" s="2"/>
      <c r="F848" s="2"/>
      <c r="G848" s="2"/>
      <c r="H848" s="2"/>
      <c r="I848" s="2"/>
      <c r="J848" s="2"/>
      <c r="K848" s="2"/>
      <c r="L848" s="2"/>
      <c r="M848" s="2"/>
      <c r="N848" s="2"/>
      <c r="O848" s="2"/>
      <c r="P848" s="2"/>
      <c r="Q848" s="2"/>
      <c r="R848" s="2"/>
      <c r="S848" s="2"/>
      <c r="T848" s="2"/>
      <c r="U848" s="2"/>
      <c r="V848" s="2"/>
      <c r="W848" s="2"/>
    </row>
    <row r="849" spans="1:23" ht="15.75" customHeight="1">
      <c r="A849" s="2"/>
      <c r="B849" s="2"/>
      <c r="C849" s="2"/>
      <c r="D849" s="2"/>
      <c r="E849" s="2"/>
      <c r="F849" s="2"/>
      <c r="G849" s="2"/>
      <c r="H849" s="2"/>
      <c r="I849" s="2"/>
      <c r="J849" s="2"/>
      <c r="K849" s="2"/>
      <c r="L849" s="2"/>
      <c r="M849" s="2"/>
      <c r="N849" s="2"/>
      <c r="O849" s="2"/>
      <c r="P849" s="2"/>
      <c r="Q849" s="2"/>
      <c r="R849" s="2"/>
      <c r="S849" s="2"/>
      <c r="T849" s="2"/>
      <c r="U849" s="2"/>
      <c r="V849" s="2"/>
      <c r="W849" s="2"/>
    </row>
    <row r="850" spans="1:23" ht="15.75" customHeight="1">
      <c r="A850" s="2"/>
      <c r="B850" s="2"/>
      <c r="C850" s="2"/>
      <c r="D850" s="2"/>
      <c r="E850" s="2"/>
      <c r="F850" s="2"/>
      <c r="G850" s="2"/>
      <c r="H850" s="2"/>
      <c r="I850" s="2"/>
      <c r="J850" s="2"/>
      <c r="K850" s="2"/>
      <c r="L850" s="2"/>
      <c r="M850" s="2"/>
      <c r="N850" s="2"/>
      <c r="O850" s="2"/>
      <c r="P850" s="2"/>
      <c r="Q850" s="2"/>
      <c r="R850" s="2"/>
      <c r="S850" s="2"/>
      <c r="T850" s="2"/>
      <c r="U850" s="2"/>
      <c r="V850" s="2"/>
      <c r="W850" s="2"/>
    </row>
    <row r="851" spans="1:23" ht="15.75" customHeight="1">
      <c r="A851" s="2"/>
      <c r="B851" s="2"/>
      <c r="C851" s="2"/>
      <c r="D851" s="2"/>
      <c r="E851" s="2"/>
      <c r="F851" s="2"/>
      <c r="G851" s="2"/>
      <c r="H851" s="2"/>
      <c r="I851" s="2"/>
      <c r="J851" s="2"/>
      <c r="K851" s="2"/>
      <c r="L851" s="2"/>
      <c r="M851" s="2"/>
      <c r="N851" s="2"/>
      <c r="O851" s="2"/>
      <c r="P851" s="2"/>
      <c r="Q851" s="2"/>
      <c r="R851" s="2"/>
      <c r="S851" s="2"/>
      <c r="T851" s="2"/>
      <c r="U851" s="2"/>
      <c r="V851" s="2"/>
      <c r="W851" s="2"/>
    </row>
    <row r="852" spans="1:23" ht="15.75" customHeight="1">
      <c r="A852" s="2"/>
      <c r="B852" s="2"/>
      <c r="C852" s="2"/>
      <c r="D852" s="2"/>
      <c r="E852" s="2"/>
      <c r="F852" s="2"/>
      <c r="G852" s="2"/>
      <c r="H852" s="2"/>
      <c r="I852" s="2"/>
      <c r="J852" s="2"/>
      <c r="K852" s="2"/>
      <c r="L852" s="2"/>
      <c r="M852" s="2"/>
      <c r="N852" s="2"/>
      <c r="O852" s="2"/>
      <c r="P852" s="2"/>
      <c r="Q852" s="2"/>
      <c r="R852" s="2"/>
      <c r="S852" s="2"/>
      <c r="T852" s="2"/>
      <c r="U852" s="2"/>
      <c r="V852" s="2"/>
      <c r="W852" s="2"/>
    </row>
    <row r="853" spans="1:23" ht="15.75" customHeight="1">
      <c r="A853" s="2"/>
      <c r="B853" s="2"/>
      <c r="C853" s="2"/>
      <c r="D853" s="2"/>
      <c r="E853" s="2"/>
      <c r="F853" s="2"/>
      <c r="G853" s="2"/>
      <c r="H853" s="2"/>
      <c r="I853" s="2"/>
      <c r="J853" s="2"/>
      <c r="K853" s="2"/>
      <c r="L853" s="2"/>
      <c r="M853" s="2"/>
      <c r="N853" s="2"/>
      <c r="O853" s="2"/>
      <c r="P853" s="2"/>
      <c r="Q853" s="2"/>
      <c r="R853" s="2"/>
      <c r="S853" s="2"/>
      <c r="T853" s="2"/>
      <c r="U853" s="2"/>
      <c r="V853" s="2"/>
      <c r="W853" s="2"/>
    </row>
    <row r="854" spans="1:23" ht="15.75" customHeight="1">
      <c r="A854" s="2"/>
      <c r="B854" s="2"/>
      <c r="C854" s="2"/>
      <c r="D854" s="2"/>
      <c r="E854" s="2"/>
      <c r="F854" s="2"/>
      <c r="G854" s="2"/>
      <c r="H854" s="2"/>
      <c r="I854" s="2"/>
      <c r="J854" s="2"/>
      <c r="K854" s="2"/>
      <c r="L854" s="2"/>
      <c r="M854" s="2"/>
      <c r="N854" s="2"/>
      <c r="O854" s="2"/>
      <c r="P854" s="2"/>
      <c r="Q854" s="2"/>
      <c r="R854" s="2"/>
      <c r="S854" s="2"/>
      <c r="T854" s="2"/>
      <c r="U854" s="2"/>
      <c r="V854" s="2"/>
      <c r="W854" s="2"/>
    </row>
    <row r="855" spans="1:23" ht="15.75" customHeight="1">
      <c r="A855" s="2"/>
      <c r="B855" s="2"/>
      <c r="C855" s="2"/>
      <c r="D855" s="2"/>
      <c r="E855" s="2"/>
      <c r="F855" s="2"/>
      <c r="G855" s="2"/>
      <c r="H855" s="2"/>
      <c r="I855" s="2"/>
      <c r="J855" s="2"/>
      <c r="K855" s="2"/>
      <c r="L855" s="2"/>
      <c r="M855" s="2"/>
      <c r="N855" s="2"/>
      <c r="O855" s="2"/>
      <c r="P855" s="2"/>
      <c r="Q855" s="2"/>
      <c r="R855" s="2"/>
      <c r="S855" s="2"/>
      <c r="T855" s="2"/>
      <c r="U855" s="2"/>
      <c r="V855" s="2"/>
      <c r="W855" s="2"/>
    </row>
    <row r="856" spans="1:23" ht="15.75" customHeight="1">
      <c r="A856" s="2"/>
      <c r="B856" s="2"/>
      <c r="C856" s="2"/>
      <c r="D856" s="2"/>
      <c r="E856" s="2"/>
      <c r="F856" s="2"/>
      <c r="G856" s="2"/>
      <c r="H856" s="2"/>
      <c r="I856" s="2"/>
      <c r="J856" s="2"/>
      <c r="K856" s="2"/>
      <c r="L856" s="2"/>
      <c r="M856" s="2"/>
      <c r="N856" s="2"/>
      <c r="O856" s="2"/>
      <c r="P856" s="2"/>
      <c r="Q856" s="2"/>
      <c r="R856" s="2"/>
      <c r="S856" s="2"/>
      <c r="T856" s="2"/>
      <c r="U856" s="2"/>
      <c r="V856" s="2"/>
      <c r="W856" s="2"/>
    </row>
    <row r="857" spans="1:23" ht="15.75" customHeight="1">
      <c r="A857" s="2"/>
      <c r="B857" s="2"/>
      <c r="C857" s="2"/>
      <c r="D857" s="2"/>
      <c r="E857" s="2"/>
      <c r="F857" s="2"/>
      <c r="G857" s="2"/>
      <c r="H857" s="2"/>
      <c r="I857" s="2"/>
      <c r="J857" s="2"/>
      <c r="K857" s="2"/>
      <c r="L857" s="2"/>
      <c r="M857" s="2"/>
      <c r="N857" s="2"/>
      <c r="O857" s="2"/>
      <c r="P857" s="2"/>
      <c r="Q857" s="2"/>
      <c r="R857" s="2"/>
      <c r="S857" s="2"/>
      <c r="T857" s="2"/>
      <c r="U857" s="2"/>
      <c r="V857" s="2"/>
      <c r="W857" s="2"/>
    </row>
    <row r="858" spans="1:23" ht="15.75" customHeight="1">
      <c r="A858" s="2"/>
      <c r="B858" s="2"/>
      <c r="C858" s="2"/>
      <c r="D858" s="2"/>
      <c r="E858" s="2"/>
      <c r="F858" s="2"/>
      <c r="G858" s="2"/>
      <c r="H858" s="2"/>
      <c r="I858" s="2"/>
      <c r="J858" s="2"/>
      <c r="K858" s="2"/>
      <c r="L858" s="2"/>
      <c r="M858" s="2"/>
      <c r="N858" s="2"/>
      <c r="O858" s="2"/>
      <c r="P858" s="2"/>
      <c r="Q858" s="2"/>
      <c r="R858" s="2"/>
      <c r="S858" s="2"/>
      <c r="T858" s="2"/>
      <c r="U858" s="2"/>
      <c r="V858" s="2"/>
      <c r="W858" s="2"/>
    </row>
    <row r="859" spans="1:23" ht="15.75" customHeight="1">
      <c r="A859" s="2"/>
      <c r="B859" s="2"/>
      <c r="C859" s="2"/>
      <c r="D859" s="2"/>
      <c r="E859" s="2"/>
      <c r="F859" s="2"/>
      <c r="G859" s="2"/>
      <c r="H859" s="2"/>
      <c r="I859" s="2"/>
      <c r="J859" s="2"/>
      <c r="K859" s="2"/>
      <c r="L859" s="2"/>
      <c r="M859" s="2"/>
      <c r="N859" s="2"/>
      <c r="O859" s="2"/>
      <c r="P859" s="2"/>
      <c r="Q859" s="2"/>
      <c r="R859" s="2"/>
      <c r="S859" s="2"/>
      <c r="T859" s="2"/>
      <c r="U859" s="2"/>
      <c r="V859" s="2"/>
      <c r="W859" s="2"/>
    </row>
    <row r="860" spans="1:23" ht="15.75" customHeight="1">
      <c r="A860" s="2"/>
      <c r="B860" s="2"/>
      <c r="C860" s="2"/>
      <c r="D860" s="2"/>
      <c r="E860" s="2"/>
      <c r="F860" s="2"/>
      <c r="G860" s="2"/>
      <c r="H860" s="2"/>
      <c r="I860" s="2"/>
      <c r="J860" s="2"/>
      <c r="K860" s="2"/>
      <c r="L860" s="2"/>
      <c r="M860" s="2"/>
      <c r="N860" s="2"/>
      <c r="O860" s="2"/>
      <c r="P860" s="2"/>
      <c r="Q860" s="2"/>
      <c r="R860" s="2"/>
      <c r="S860" s="2"/>
      <c r="T860" s="2"/>
      <c r="U860" s="2"/>
      <c r="V860" s="2"/>
      <c r="W860" s="2"/>
    </row>
    <row r="861" spans="1:23" ht="15.75" customHeight="1">
      <c r="A861" s="2"/>
      <c r="B861" s="2"/>
      <c r="C861" s="2"/>
      <c r="D861" s="2"/>
      <c r="E861" s="2"/>
      <c r="F861" s="2"/>
      <c r="G861" s="2"/>
      <c r="H861" s="2"/>
      <c r="I861" s="2"/>
      <c r="J861" s="2"/>
      <c r="K861" s="2"/>
      <c r="L861" s="2"/>
      <c r="M861" s="2"/>
      <c r="N861" s="2"/>
      <c r="O861" s="2"/>
      <c r="P861" s="2"/>
      <c r="Q861" s="2"/>
      <c r="R861" s="2"/>
      <c r="S861" s="2"/>
      <c r="T861" s="2"/>
      <c r="U861" s="2"/>
      <c r="V861" s="2"/>
      <c r="W861" s="2"/>
    </row>
    <row r="862" spans="1:23" ht="15.75" customHeight="1">
      <c r="A862" s="2"/>
      <c r="B862" s="2"/>
      <c r="C862" s="2"/>
      <c r="D862" s="2"/>
      <c r="E862" s="2"/>
      <c r="F862" s="2"/>
      <c r="G862" s="2"/>
      <c r="H862" s="2"/>
      <c r="I862" s="2"/>
      <c r="J862" s="2"/>
      <c r="K862" s="2"/>
      <c r="L862" s="2"/>
      <c r="M862" s="2"/>
      <c r="N862" s="2"/>
      <c r="O862" s="2"/>
      <c r="P862" s="2"/>
      <c r="Q862" s="2"/>
      <c r="R862" s="2"/>
      <c r="S862" s="2"/>
      <c r="T862" s="2"/>
      <c r="U862" s="2"/>
      <c r="V862" s="2"/>
      <c r="W862" s="2"/>
    </row>
    <row r="863" spans="1:23" ht="15.75" customHeight="1">
      <c r="A863" s="2"/>
      <c r="B863" s="2"/>
      <c r="C863" s="2"/>
      <c r="D863" s="2"/>
      <c r="E863" s="2"/>
      <c r="F863" s="2"/>
      <c r="G863" s="2"/>
      <c r="H863" s="2"/>
      <c r="I863" s="2"/>
      <c r="J863" s="2"/>
      <c r="K863" s="2"/>
      <c r="L863" s="2"/>
      <c r="M863" s="2"/>
      <c r="N863" s="2"/>
      <c r="O863" s="2"/>
      <c r="P863" s="2"/>
      <c r="Q863" s="2"/>
      <c r="R863" s="2"/>
      <c r="S863" s="2"/>
      <c r="T863" s="2"/>
      <c r="U863" s="2"/>
      <c r="V863" s="2"/>
      <c r="W863" s="2"/>
    </row>
    <row r="864" spans="1:23" ht="15.75" customHeight="1">
      <c r="A864" s="2"/>
      <c r="B864" s="2"/>
      <c r="C864" s="2"/>
      <c r="D864" s="2"/>
      <c r="E864" s="2"/>
      <c r="F864" s="2"/>
      <c r="G864" s="2"/>
      <c r="H864" s="2"/>
      <c r="I864" s="2"/>
      <c r="J864" s="2"/>
      <c r="K864" s="2"/>
      <c r="L864" s="2"/>
      <c r="M864" s="2"/>
      <c r="N864" s="2"/>
      <c r="O864" s="2"/>
      <c r="P864" s="2"/>
      <c r="Q864" s="2"/>
      <c r="R864" s="2"/>
      <c r="S864" s="2"/>
      <c r="T864" s="2"/>
      <c r="U864" s="2"/>
      <c r="V864" s="2"/>
      <c r="W864" s="2"/>
    </row>
    <row r="865" spans="1:23" ht="15.75" customHeight="1">
      <c r="A865" s="2"/>
      <c r="B865" s="2"/>
      <c r="C865" s="2"/>
      <c r="D865" s="2"/>
      <c r="E865" s="2"/>
      <c r="F865" s="2"/>
      <c r="G865" s="2"/>
      <c r="H865" s="2"/>
      <c r="I865" s="2"/>
      <c r="J865" s="2"/>
      <c r="K865" s="2"/>
      <c r="L865" s="2"/>
      <c r="M865" s="2"/>
      <c r="N865" s="2"/>
      <c r="O865" s="2"/>
      <c r="P865" s="2"/>
      <c r="Q865" s="2"/>
      <c r="R865" s="2"/>
      <c r="S865" s="2"/>
      <c r="T865" s="2"/>
      <c r="U865" s="2"/>
      <c r="V865" s="2"/>
      <c r="W865" s="2"/>
    </row>
    <row r="866" spans="1:23" ht="15.75" customHeight="1">
      <c r="A866" s="2"/>
      <c r="B866" s="2"/>
      <c r="C866" s="2"/>
      <c r="D866" s="2"/>
      <c r="E866" s="2"/>
      <c r="F866" s="2"/>
      <c r="G866" s="2"/>
      <c r="H866" s="2"/>
      <c r="I866" s="2"/>
      <c r="J866" s="2"/>
      <c r="K866" s="2"/>
      <c r="L866" s="2"/>
      <c r="M866" s="2"/>
      <c r="N866" s="2"/>
      <c r="O866" s="2"/>
      <c r="P866" s="2"/>
      <c r="Q866" s="2"/>
      <c r="R866" s="2"/>
      <c r="S866" s="2"/>
      <c r="T866" s="2"/>
      <c r="U866" s="2"/>
      <c r="V866" s="2"/>
      <c r="W866" s="2"/>
    </row>
    <row r="867" spans="1:23" ht="15.75" customHeight="1">
      <c r="A867" s="2"/>
      <c r="B867" s="2"/>
      <c r="C867" s="2"/>
      <c r="D867" s="2"/>
      <c r="E867" s="2"/>
      <c r="F867" s="2"/>
      <c r="G867" s="2"/>
      <c r="H867" s="2"/>
      <c r="I867" s="2"/>
      <c r="J867" s="2"/>
      <c r="K867" s="2"/>
      <c r="L867" s="2"/>
      <c r="M867" s="2"/>
      <c r="N867" s="2"/>
      <c r="O867" s="2"/>
      <c r="P867" s="2"/>
      <c r="Q867" s="2"/>
      <c r="R867" s="2"/>
      <c r="S867" s="2"/>
      <c r="T867" s="2"/>
      <c r="U867" s="2"/>
      <c r="V867" s="2"/>
      <c r="W867" s="2"/>
    </row>
    <row r="868" spans="1:23" ht="15.75" customHeight="1">
      <c r="A868" s="2"/>
      <c r="B868" s="2"/>
      <c r="C868" s="2"/>
      <c r="D868" s="2"/>
      <c r="E868" s="2"/>
      <c r="F868" s="2"/>
      <c r="G868" s="2"/>
      <c r="H868" s="2"/>
      <c r="I868" s="2"/>
      <c r="J868" s="2"/>
      <c r="K868" s="2"/>
      <c r="L868" s="2"/>
      <c r="M868" s="2"/>
      <c r="N868" s="2"/>
      <c r="O868" s="2"/>
      <c r="P868" s="2"/>
      <c r="Q868" s="2"/>
      <c r="R868" s="2"/>
      <c r="S868" s="2"/>
      <c r="T868" s="2"/>
      <c r="U868" s="2"/>
      <c r="V868" s="2"/>
      <c r="W868" s="2"/>
    </row>
    <row r="869" spans="1:23" ht="15.75" customHeight="1">
      <c r="A869" s="2"/>
      <c r="B869" s="2"/>
      <c r="C869" s="2"/>
      <c r="D869" s="2"/>
      <c r="E869" s="2"/>
      <c r="F869" s="2"/>
      <c r="G869" s="2"/>
      <c r="H869" s="2"/>
      <c r="I869" s="2"/>
      <c r="J869" s="2"/>
      <c r="K869" s="2"/>
      <c r="L869" s="2"/>
      <c r="M869" s="2"/>
      <c r="N869" s="2"/>
      <c r="O869" s="2"/>
      <c r="P869" s="2"/>
      <c r="Q869" s="2"/>
      <c r="R869" s="2"/>
      <c r="S869" s="2"/>
      <c r="T869" s="2"/>
      <c r="U869" s="2"/>
      <c r="V869" s="2"/>
      <c r="W869" s="2"/>
    </row>
    <row r="870" spans="1:23" ht="15.75" customHeight="1">
      <c r="A870" s="2"/>
      <c r="B870" s="2"/>
      <c r="C870" s="2"/>
      <c r="D870" s="2"/>
      <c r="E870" s="2"/>
      <c r="F870" s="2"/>
      <c r="G870" s="2"/>
      <c r="H870" s="2"/>
      <c r="I870" s="2"/>
      <c r="J870" s="2"/>
      <c r="K870" s="2"/>
      <c r="L870" s="2"/>
      <c r="M870" s="2"/>
      <c r="N870" s="2"/>
      <c r="O870" s="2"/>
      <c r="P870" s="2"/>
      <c r="Q870" s="2"/>
      <c r="R870" s="2"/>
      <c r="S870" s="2"/>
      <c r="T870" s="2"/>
      <c r="U870" s="2"/>
      <c r="V870" s="2"/>
      <c r="W870" s="2"/>
    </row>
    <row r="871" spans="1:23" ht="15.75" customHeight="1">
      <c r="A871" s="2"/>
      <c r="B871" s="2"/>
      <c r="C871" s="2"/>
      <c r="D871" s="2"/>
      <c r="E871" s="2"/>
      <c r="F871" s="2"/>
      <c r="G871" s="2"/>
      <c r="H871" s="2"/>
      <c r="I871" s="2"/>
      <c r="J871" s="2"/>
      <c r="K871" s="2"/>
      <c r="L871" s="2"/>
      <c r="M871" s="2"/>
      <c r="N871" s="2"/>
      <c r="O871" s="2"/>
      <c r="P871" s="2"/>
      <c r="Q871" s="2"/>
      <c r="R871" s="2"/>
      <c r="S871" s="2"/>
      <c r="T871" s="2"/>
      <c r="U871" s="2"/>
      <c r="V871" s="2"/>
      <c r="W871" s="2"/>
    </row>
    <row r="872" spans="1:23" ht="15.75" customHeight="1">
      <c r="A872" s="2"/>
      <c r="B872" s="2"/>
      <c r="C872" s="2"/>
      <c r="D872" s="2"/>
      <c r="E872" s="2"/>
      <c r="F872" s="2"/>
      <c r="G872" s="2"/>
      <c r="H872" s="2"/>
      <c r="I872" s="2"/>
      <c r="J872" s="2"/>
      <c r="K872" s="2"/>
      <c r="L872" s="2"/>
      <c r="M872" s="2"/>
      <c r="N872" s="2"/>
      <c r="O872" s="2"/>
      <c r="P872" s="2"/>
      <c r="Q872" s="2"/>
      <c r="R872" s="2"/>
      <c r="S872" s="2"/>
      <c r="T872" s="2"/>
      <c r="U872" s="2"/>
      <c r="V872" s="2"/>
      <c r="W872" s="2"/>
    </row>
    <row r="873" spans="1:23" ht="15.75" customHeight="1">
      <c r="A873" s="2"/>
      <c r="B873" s="2"/>
      <c r="C873" s="2"/>
      <c r="D873" s="2"/>
      <c r="E873" s="2"/>
      <c r="F873" s="2"/>
      <c r="G873" s="2"/>
      <c r="H873" s="2"/>
      <c r="I873" s="2"/>
      <c r="J873" s="2"/>
      <c r="K873" s="2"/>
      <c r="L873" s="2"/>
      <c r="M873" s="2"/>
      <c r="N873" s="2"/>
      <c r="O873" s="2"/>
      <c r="P873" s="2"/>
      <c r="Q873" s="2"/>
      <c r="R873" s="2"/>
      <c r="S873" s="2"/>
      <c r="T873" s="2"/>
      <c r="U873" s="2"/>
      <c r="V873" s="2"/>
      <c r="W873" s="2"/>
    </row>
    <row r="874" spans="1:23" ht="15.75" customHeight="1">
      <c r="A874" s="2"/>
      <c r="B874" s="2"/>
      <c r="C874" s="2"/>
      <c r="D874" s="2"/>
      <c r="E874" s="2"/>
      <c r="F874" s="2"/>
      <c r="G874" s="2"/>
      <c r="H874" s="2"/>
      <c r="I874" s="2"/>
      <c r="J874" s="2"/>
      <c r="K874" s="2"/>
      <c r="L874" s="2"/>
      <c r="M874" s="2"/>
      <c r="N874" s="2"/>
      <c r="O874" s="2"/>
      <c r="P874" s="2"/>
      <c r="Q874" s="2"/>
      <c r="R874" s="2"/>
      <c r="S874" s="2"/>
      <c r="T874" s="2"/>
      <c r="U874" s="2"/>
      <c r="V874" s="2"/>
      <c r="W874" s="2"/>
    </row>
    <row r="875" spans="1:23" ht="15.75" customHeight="1">
      <c r="A875" s="2"/>
      <c r="B875" s="2"/>
      <c r="C875" s="2"/>
      <c r="D875" s="2"/>
      <c r="E875" s="2"/>
      <c r="F875" s="2"/>
      <c r="G875" s="2"/>
      <c r="H875" s="2"/>
      <c r="I875" s="2"/>
      <c r="J875" s="2"/>
      <c r="K875" s="2"/>
      <c r="L875" s="2"/>
      <c r="M875" s="2"/>
      <c r="N875" s="2"/>
      <c r="O875" s="2"/>
      <c r="P875" s="2"/>
      <c r="Q875" s="2"/>
      <c r="R875" s="2"/>
      <c r="S875" s="2"/>
      <c r="T875" s="2"/>
      <c r="U875" s="2"/>
      <c r="V875" s="2"/>
      <c r="W875" s="2"/>
    </row>
    <row r="876" spans="1:23" ht="15.75" customHeight="1">
      <c r="A876" s="2"/>
      <c r="B876" s="2"/>
      <c r="C876" s="2"/>
      <c r="D876" s="2"/>
      <c r="E876" s="2"/>
      <c r="F876" s="2"/>
      <c r="G876" s="2"/>
      <c r="H876" s="2"/>
      <c r="I876" s="2"/>
      <c r="J876" s="2"/>
      <c r="K876" s="2"/>
      <c r="L876" s="2"/>
      <c r="M876" s="2"/>
      <c r="N876" s="2"/>
      <c r="O876" s="2"/>
      <c r="P876" s="2"/>
      <c r="Q876" s="2"/>
      <c r="R876" s="2"/>
      <c r="S876" s="2"/>
      <c r="T876" s="2"/>
      <c r="U876" s="2"/>
      <c r="V876" s="2"/>
      <c r="W876" s="2"/>
    </row>
    <row r="877" spans="1:23" ht="15.75" customHeight="1">
      <c r="A877" s="2"/>
      <c r="B877" s="2"/>
      <c r="C877" s="2"/>
      <c r="D877" s="2"/>
      <c r="E877" s="2"/>
      <c r="F877" s="2"/>
      <c r="G877" s="2"/>
      <c r="H877" s="2"/>
      <c r="I877" s="2"/>
      <c r="J877" s="2"/>
      <c r="K877" s="2"/>
      <c r="L877" s="2"/>
      <c r="M877" s="2"/>
      <c r="N877" s="2"/>
      <c r="O877" s="2"/>
      <c r="P877" s="2"/>
      <c r="Q877" s="2"/>
      <c r="R877" s="2"/>
      <c r="S877" s="2"/>
      <c r="T877" s="2"/>
      <c r="U877" s="2"/>
      <c r="V877" s="2"/>
      <c r="W877" s="2"/>
    </row>
    <row r="878" spans="1:23" ht="15.75" customHeight="1">
      <c r="A878" s="2"/>
      <c r="B878" s="2"/>
      <c r="C878" s="2"/>
      <c r="D878" s="2"/>
      <c r="E878" s="2"/>
      <c r="F878" s="2"/>
      <c r="G878" s="2"/>
      <c r="H878" s="2"/>
      <c r="I878" s="2"/>
      <c r="J878" s="2"/>
      <c r="K878" s="2"/>
      <c r="L878" s="2"/>
      <c r="M878" s="2"/>
      <c r="N878" s="2"/>
      <c r="O878" s="2"/>
      <c r="P878" s="2"/>
      <c r="Q878" s="2"/>
      <c r="R878" s="2"/>
      <c r="S878" s="2"/>
      <c r="T878" s="2"/>
      <c r="U878" s="2"/>
      <c r="V878" s="2"/>
      <c r="W878" s="2"/>
    </row>
    <row r="879" spans="1:23" ht="15.75" customHeight="1">
      <c r="A879" s="2"/>
      <c r="B879" s="2"/>
      <c r="C879" s="2"/>
      <c r="D879" s="2"/>
      <c r="E879" s="2"/>
      <c r="F879" s="2"/>
      <c r="G879" s="2"/>
      <c r="H879" s="2"/>
      <c r="I879" s="2"/>
      <c r="J879" s="2"/>
      <c r="K879" s="2"/>
      <c r="L879" s="2"/>
      <c r="M879" s="2"/>
      <c r="N879" s="2"/>
      <c r="O879" s="2"/>
      <c r="P879" s="2"/>
      <c r="Q879" s="2"/>
      <c r="R879" s="2"/>
      <c r="S879" s="2"/>
      <c r="T879" s="2"/>
      <c r="U879" s="2"/>
      <c r="V879" s="2"/>
      <c r="W879" s="2"/>
    </row>
    <row r="880" spans="1:23" ht="15.75" customHeight="1">
      <c r="A880" s="2"/>
      <c r="B880" s="2"/>
      <c r="C880" s="2"/>
      <c r="D880" s="2"/>
      <c r="E880" s="2"/>
      <c r="F880" s="2"/>
      <c r="G880" s="2"/>
      <c r="H880" s="2"/>
      <c r="I880" s="2"/>
      <c r="J880" s="2"/>
      <c r="K880" s="2"/>
      <c r="L880" s="2"/>
      <c r="M880" s="2"/>
      <c r="N880" s="2"/>
      <c r="O880" s="2"/>
      <c r="P880" s="2"/>
      <c r="Q880" s="2"/>
      <c r="R880" s="2"/>
      <c r="S880" s="2"/>
      <c r="T880" s="2"/>
      <c r="U880" s="2"/>
      <c r="V880" s="2"/>
      <c r="W880" s="2"/>
    </row>
    <row r="881" spans="1:23" ht="15.75" customHeight="1">
      <c r="A881" s="2"/>
      <c r="B881" s="2"/>
      <c r="C881" s="2"/>
      <c r="D881" s="2"/>
      <c r="E881" s="2"/>
      <c r="F881" s="2"/>
      <c r="G881" s="2"/>
      <c r="H881" s="2"/>
      <c r="I881" s="2"/>
      <c r="J881" s="2"/>
      <c r="K881" s="2"/>
      <c r="L881" s="2"/>
      <c r="M881" s="2"/>
      <c r="N881" s="2"/>
      <c r="O881" s="2"/>
      <c r="P881" s="2"/>
      <c r="Q881" s="2"/>
      <c r="R881" s="2"/>
      <c r="S881" s="2"/>
      <c r="T881" s="2"/>
      <c r="U881" s="2"/>
      <c r="V881" s="2"/>
      <c r="W881" s="2"/>
    </row>
    <row r="882" spans="1:23" ht="15.75" customHeight="1">
      <c r="A882" s="2"/>
      <c r="B882" s="2"/>
      <c r="C882" s="2"/>
      <c r="D882" s="2"/>
      <c r="E882" s="2"/>
      <c r="F882" s="2"/>
      <c r="G882" s="2"/>
      <c r="H882" s="2"/>
      <c r="I882" s="2"/>
      <c r="J882" s="2"/>
      <c r="K882" s="2"/>
      <c r="L882" s="2"/>
      <c r="M882" s="2"/>
      <c r="N882" s="2"/>
      <c r="O882" s="2"/>
      <c r="P882" s="2"/>
      <c r="Q882" s="2"/>
      <c r="R882" s="2"/>
      <c r="S882" s="2"/>
      <c r="T882" s="2"/>
      <c r="U882" s="2"/>
      <c r="V882" s="2"/>
      <c r="W882" s="2"/>
    </row>
    <row r="883" spans="1:23" ht="15.75" customHeight="1">
      <c r="A883" s="2"/>
      <c r="B883" s="2"/>
      <c r="C883" s="2"/>
      <c r="D883" s="2"/>
      <c r="E883" s="2"/>
      <c r="F883" s="2"/>
      <c r="G883" s="2"/>
      <c r="H883" s="2"/>
      <c r="I883" s="2"/>
      <c r="J883" s="2"/>
      <c r="K883" s="2"/>
      <c r="L883" s="2"/>
      <c r="M883" s="2"/>
      <c r="N883" s="2"/>
      <c r="O883" s="2"/>
      <c r="P883" s="2"/>
      <c r="Q883" s="2"/>
      <c r="R883" s="2"/>
      <c r="S883" s="2"/>
      <c r="T883" s="2"/>
      <c r="U883" s="2"/>
      <c r="V883" s="2"/>
      <c r="W883" s="2"/>
    </row>
    <row r="884" spans="1:23" ht="15.75" customHeight="1">
      <c r="A884" s="2"/>
      <c r="B884" s="2"/>
      <c r="C884" s="2"/>
      <c r="D884" s="2"/>
      <c r="E884" s="2"/>
      <c r="F884" s="2"/>
      <c r="G884" s="2"/>
      <c r="H884" s="2"/>
      <c r="I884" s="2"/>
      <c r="J884" s="2"/>
      <c r="K884" s="2"/>
      <c r="L884" s="2"/>
      <c r="M884" s="2"/>
      <c r="N884" s="2"/>
      <c r="O884" s="2"/>
      <c r="P884" s="2"/>
      <c r="Q884" s="2"/>
      <c r="R884" s="2"/>
      <c r="S884" s="2"/>
      <c r="T884" s="2"/>
      <c r="U884" s="2"/>
      <c r="V884" s="2"/>
      <c r="W884" s="2"/>
    </row>
    <row r="885" spans="1:23" ht="15.75" customHeight="1">
      <c r="A885" s="2"/>
      <c r="B885" s="2"/>
      <c r="C885" s="2"/>
      <c r="D885" s="2"/>
      <c r="E885" s="2"/>
      <c r="F885" s="2"/>
      <c r="G885" s="2"/>
      <c r="H885" s="2"/>
      <c r="I885" s="2"/>
      <c r="J885" s="2"/>
      <c r="K885" s="2"/>
      <c r="L885" s="2"/>
      <c r="M885" s="2"/>
      <c r="N885" s="2"/>
      <c r="O885" s="2"/>
      <c r="P885" s="2"/>
      <c r="Q885" s="2"/>
      <c r="R885" s="2"/>
      <c r="S885" s="2"/>
      <c r="T885" s="2"/>
      <c r="U885" s="2"/>
      <c r="V885" s="2"/>
      <c r="W885" s="2"/>
    </row>
    <row r="886" spans="1:23" ht="15.75" customHeight="1">
      <c r="A886" s="2"/>
      <c r="B886" s="2"/>
      <c r="C886" s="2"/>
      <c r="D886" s="2"/>
      <c r="E886" s="2"/>
      <c r="F886" s="2"/>
      <c r="G886" s="2"/>
      <c r="H886" s="2"/>
      <c r="I886" s="2"/>
      <c r="J886" s="2"/>
      <c r="K886" s="2"/>
      <c r="L886" s="2"/>
      <c r="M886" s="2"/>
      <c r="N886" s="2"/>
      <c r="O886" s="2"/>
      <c r="P886" s="2"/>
      <c r="Q886" s="2"/>
      <c r="R886" s="2"/>
      <c r="S886" s="2"/>
      <c r="T886" s="2"/>
      <c r="U886" s="2"/>
      <c r="V886" s="2"/>
      <c r="W886" s="2"/>
    </row>
    <row r="887" spans="1:23" ht="15.75" customHeight="1">
      <c r="A887" s="2"/>
      <c r="B887" s="2"/>
      <c r="C887" s="2"/>
      <c r="D887" s="2"/>
      <c r="E887" s="2"/>
      <c r="F887" s="2"/>
      <c r="G887" s="2"/>
      <c r="H887" s="2"/>
      <c r="I887" s="2"/>
      <c r="J887" s="2"/>
      <c r="K887" s="2"/>
      <c r="L887" s="2"/>
      <c r="M887" s="2"/>
      <c r="N887" s="2"/>
      <c r="O887" s="2"/>
      <c r="P887" s="2"/>
      <c r="Q887" s="2"/>
      <c r="R887" s="2"/>
      <c r="S887" s="2"/>
      <c r="T887" s="2"/>
      <c r="U887" s="2"/>
      <c r="V887" s="2"/>
      <c r="W887" s="2"/>
    </row>
    <row r="888" spans="1:23" ht="15.75" customHeight="1">
      <c r="A888" s="2"/>
      <c r="B888" s="2"/>
      <c r="C888" s="2"/>
      <c r="D888" s="2"/>
      <c r="E888" s="2"/>
      <c r="F888" s="2"/>
      <c r="G888" s="2"/>
      <c r="H888" s="2"/>
      <c r="I888" s="2"/>
      <c r="J888" s="2"/>
      <c r="K888" s="2"/>
      <c r="L888" s="2"/>
      <c r="M888" s="2"/>
      <c r="N888" s="2"/>
      <c r="O888" s="2"/>
      <c r="P888" s="2"/>
      <c r="Q888" s="2"/>
      <c r="R888" s="2"/>
      <c r="S888" s="2"/>
      <c r="T888" s="2"/>
      <c r="U888" s="2"/>
      <c r="V888" s="2"/>
      <c r="W888" s="2"/>
    </row>
    <row r="889" spans="1:23" ht="15.75" customHeight="1">
      <c r="A889" s="2"/>
      <c r="B889" s="2"/>
      <c r="C889" s="2"/>
      <c r="D889" s="2"/>
      <c r="E889" s="2"/>
      <c r="F889" s="2"/>
      <c r="G889" s="2"/>
      <c r="H889" s="2"/>
      <c r="I889" s="2"/>
      <c r="J889" s="2"/>
      <c r="K889" s="2"/>
      <c r="L889" s="2"/>
      <c r="M889" s="2"/>
      <c r="N889" s="2"/>
      <c r="O889" s="2"/>
      <c r="P889" s="2"/>
      <c r="Q889" s="2"/>
      <c r="R889" s="2"/>
      <c r="S889" s="2"/>
      <c r="T889" s="2"/>
      <c r="U889" s="2"/>
      <c r="V889" s="2"/>
      <c r="W889" s="2"/>
    </row>
    <row r="890" spans="1:23" ht="15.75" customHeight="1">
      <c r="A890" s="2"/>
      <c r="B890" s="2"/>
      <c r="C890" s="2"/>
      <c r="D890" s="2"/>
      <c r="E890" s="2"/>
      <c r="F890" s="2"/>
      <c r="G890" s="2"/>
      <c r="H890" s="2"/>
      <c r="I890" s="2"/>
      <c r="J890" s="2"/>
      <c r="K890" s="2"/>
      <c r="L890" s="2"/>
      <c r="M890" s="2"/>
      <c r="N890" s="2"/>
      <c r="O890" s="2"/>
      <c r="P890" s="2"/>
      <c r="Q890" s="2"/>
      <c r="R890" s="2"/>
      <c r="S890" s="2"/>
      <c r="T890" s="2"/>
      <c r="U890" s="2"/>
      <c r="V890" s="2"/>
      <c r="W890" s="2"/>
    </row>
    <row r="891" spans="1:23" ht="15.75" customHeight="1">
      <c r="A891" s="2"/>
      <c r="B891" s="2"/>
      <c r="C891" s="2"/>
      <c r="D891" s="2"/>
      <c r="E891" s="2"/>
      <c r="F891" s="2"/>
      <c r="G891" s="2"/>
      <c r="H891" s="2"/>
      <c r="I891" s="2"/>
      <c r="J891" s="2"/>
      <c r="K891" s="2"/>
      <c r="L891" s="2"/>
      <c r="M891" s="2"/>
      <c r="N891" s="2"/>
      <c r="O891" s="2"/>
      <c r="P891" s="2"/>
      <c r="Q891" s="2"/>
      <c r="R891" s="2"/>
      <c r="S891" s="2"/>
      <c r="T891" s="2"/>
      <c r="U891" s="2"/>
      <c r="V891" s="2"/>
      <c r="W891" s="2"/>
    </row>
    <row r="892" spans="1:23" ht="15.75" customHeight="1">
      <c r="A892" s="2"/>
      <c r="B892" s="2"/>
      <c r="C892" s="2"/>
      <c r="D892" s="2"/>
      <c r="E892" s="2"/>
      <c r="F892" s="2"/>
      <c r="G892" s="2"/>
      <c r="H892" s="2"/>
      <c r="I892" s="2"/>
      <c r="J892" s="2"/>
      <c r="K892" s="2"/>
      <c r="L892" s="2"/>
      <c r="M892" s="2"/>
      <c r="N892" s="2"/>
      <c r="O892" s="2"/>
      <c r="P892" s="2"/>
      <c r="Q892" s="2"/>
      <c r="R892" s="2"/>
      <c r="S892" s="2"/>
      <c r="T892" s="2"/>
      <c r="U892" s="2"/>
      <c r="V892" s="2"/>
      <c r="W892" s="2"/>
    </row>
    <row r="893" spans="1:23" ht="15.75" customHeight="1">
      <c r="A893" s="2"/>
      <c r="B893" s="2"/>
      <c r="C893" s="2"/>
      <c r="D893" s="2"/>
      <c r="E893" s="2"/>
      <c r="F893" s="2"/>
      <c r="G893" s="2"/>
      <c r="H893" s="2"/>
      <c r="I893" s="2"/>
      <c r="J893" s="2"/>
      <c r="K893" s="2"/>
      <c r="L893" s="2"/>
      <c r="M893" s="2"/>
      <c r="N893" s="2"/>
      <c r="O893" s="2"/>
      <c r="P893" s="2"/>
      <c r="Q893" s="2"/>
      <c r="R893" s="2"/>
      <c r="S893" s="2"/>
      <c r="T893" s="2"/>
      <c r="U893" s="2"/>
      <c r="V893" s="2"/>
      <c r="W893" s="2"/>
    </row>
    <row r="894" spans="1:23" ht="15.75" customHeight="1">
      <c r="A894" s="2"/>
      <c r="B894" s="2"/>
      <c r="C894" s="2"/>
      <c r="D894" s="2"/>
      <c r="E894" s="2"/>
      <c r="F894" s="2"/>
      <c r="G894" s="2"/>
      <c r="H894" s="2"/>
      <c r="I894" s="2"/>
      <c r="J894" s="2"/>
      <c r="K894" s="2"/>
      <c r="L894" s="2"/>
      <c r="M894" s="2"/>
      <c r="N894" s="2"/>
      <c r="O894" s="2"/>
      <c r="P894" s="2"/>
      <c r="Q894" s="2"/>
      <c r="R894" s="2"/>
      <c r="S894" s="2"/>
      <c r="T894" s="2"/>
      <c r="U894" s="2"/>
      <c r="V894" s="2"/>
      <c r="W894" s="2"/>
    </row>
    <row r="895" spans="1:23" ht="15.75" customHeight="1">
      <c r="A895" s="2"/>
      <c r="B895" s="2"/>
      <c r="C895" s="2"/>
      <c r="D895" s="2"/>
      <c r="E895" s="2"/>
      <c r="F895" s="2"/>
      <c r="G895" s="2"/>
      <c r="H895" s="2"/>
      <c r="I895" s="2"/>
      <c r="J895" s="2"/>
      <c r="K895" s="2"/>
      <c r="L895" s="2"/>
      <c r="M895" s="2"/>
      <c r="N895" s="2"/>
      <c r="O895" s="2"/>
      <c r="P895" s="2"/>
      <c r="Q895" s="2"/>
      <c r="R895" s="2"/>
      <c r="S895" s="2"/>
      <c r="T895" s="2"/>
      <c r="U895" s="2"/>
      <c r="V895" s="2"/>
      <c r="W895" s="2"/>
    </row>
    <row r="896" spans="1:23" ht="15.75" customHeight="1">
      <c r="A896" s="2"/>
      <c r="B896" s="2"/>
      <c r="C896" s="2"/>
      <c r="D896" s="2"/>
      <c r="E896" s="2"/>
      <c r="F896" s="2"/>
      <c r="G896" s="2"/>
      <c r="H896" s="2"/>
      <c r="I896" s="2"/>
      <c r="J896" s="2"/>
      <c r="K896" s="2"/>
      <c r="L896" s="2"/>
      <c r="M896" s="2"/>
      <c r="N896" s="2"/>
      <c r="O896" s="2"/>
      <c r="P896" s="2"/>
      <c r="Q896" s="2"/>
      <c r="R896" s="2"/>
      <c r="S896" s="2"/>
      <c r="T896" s="2"/>
      <c r="U896" s="2"/>
      <c r="V896" s="2"/>
      <c r="W896" s="2"/>
    </row>
    <row r="897" spans="1:23" ht="15.75" customHeight="1">
      <c r="A897" s="2"/>
      <c r="B897" s="2"/>
      <c r="C897" s="2"/>
      <c r="D897" s="2"/>
      <c r="E897" s="2"/>
      <c r="F897" s="2"/>
      <c r="G897" s="2"/>
      <c r="H897" s="2"/>
      <c r="I897" s="2"/>
      <c r="J897" s="2"/>
      <c r="K897" s="2"/>
      <c r="L897" s="2"/>
      <c r="M897" s="2"/>
      <c r="N897" s="2"/>
      <c r="O897" s="2"/>
      <c r="P897" s="2"/>
      <c r="Q897" s="2"/>
      <c r="R897" s="2"/>
      <c r="S897" s="2"/>
      <c r="T897" s="2"/>
      <c r="U897" s="2"/>
      <c r="V897" s="2"/>
      <c r="W897" s="2"/>
    </row>
    <row r="898" spans="1:23" ht="15.75" customHeight="1">
      <c r="A898" s="2"/>
      <c r="B898" s="2"/>
      <c r="C898" s="2"/>
      <c r="D898" s="2"/>
      <c r="E898" s="2"/>
      <c r="F898" s="2"/>
      <c r="G898" s="2"/>
      <c r="H898" s="2"/>
      <c r="I898" s="2"/>
      <c r="J898" s="2"/>
      <c r="K898" s="2"/>
      <c r="L898" s="2"/>
      <c r="M898" s="2"/>
      <c r="N898" s="2"/>
      <c r="O898" s="2"/>
      <c r="P898" s="2"/>
      <c r="Q898" s="2"/>
      <c r="R898" s="2"/>
      <c r="S898" s="2"/>
      <c r="T898" s="2"/>
      <c r="U898" s="2"/>
      <c r="V898" s="2"/>
      <c r="W898" s="2"/>
    </row>
    <row r="899" spans="1:23" ht="15.75" customHeight="1">
      <c r="A899" s="2"/>
      <c r="B899" s="2"/>
      <c r="C899" s="2"/>
      <c r="D899" s="2"/>
      <c r="E899" s="2"/>
      <c r="F899" s="2"/>
      <c r="G899" s="2"/>
      <c r="H899" s="2"/>
      <c r="I899" s="2"/>
      <c r="J899" s="2"/>
      <c r="K899" s="2"/>
      <c r="L899" s="2"/>
      <c r="M899" s="2"/>
      <c r="N899" s="2"/>
      <c r="O899" s="2"/>
      <c r="P899" s="2"/>
      <c r="Q899" s="2"/>
      <c r="R899" s="2"/>
      <c r="S899" s="2"/>
      <c r="T899" s="2"/>
      <c r="U899" s="2"/>
      <c r="V899" s="2"/>
      <c r="W899" s="2"/>
    </row>
    <row r="900" spans="1:23" ht="15.75" customHeight="1">
      <c r="A900" s="2"/>
      <c r="B900" s="2"/>
      <c r="C900" s="2"/>
      <c r="D900" s="2"/>
      <c r="E900" s="2"/>
      <c r="F900" s="2"/>
      <c r="G900" s="2"/>
      <c r="H900" s="2"/>
      <c r="I900" s="2"/>
      <c r="J900" s="2"/>
      <c r="K900" s="2"/>
      <c r="L900" s="2"/>
      <c r="M900" s="2"/>
      <c r="N900" s="2"/>
      <c r="O900" s="2"/>
      <c r="P900" s="2"/>
      <c r="Q900" s="2"/>
      <c r="R900" s="2"/>
      <c r="S900" s="2"/>
      <c r="T900" s="2"/>
      <c r="U900" s="2"/>
      <c r="V900" s="2"/>
      <c r="W900" s="2"/>
    </row>
    <row r="901" spans="1:23" ht="15.75" customHeight="1">
      <c r="A901" s="2"/>
      <c r="B901" s="2"/>
      <c r="C901" s="2"/>
      <c r="D901" s="2"/>
      <c r="E901" s="2"/>
      <c r="F901" s="2"/>
      <c r="G901" s="2"/>
      <c r="H901" s="2"/>
      <c r="I901" s="2"/>
      <c r="J901" s="2"/>
      <c r="K901" s="2"/>
      <c r="L901" s="2"/>
      <c r="M901" s="2"/>
      <c r="N901" s="2"/>
      <c r="O901" s="2"/>
      <c r="P901" s="2"/>
      <c r="Q901" s="2"/>
      <c r="R901" s="2"/>
      <c r="S901" s="2"/>
      <c r="T901" s="2"/>
      <c r="U901" s="2"/>
      <c r="V901" s="2"/>
      <c r="W901" s="2"/>
    </row>
    <row r="902" spans="1:23" ht="15.75" customHeight="1">
      <c r="A902" s="2"/>
      <c r="B902" s="2"/>
      <c r="C902" s="2"/>
      <c r="D902" s="2"/>
      <c r="E902" s="2"/>
      <c r="F902" s="2"/>
      <c r="G902" s="2"/>
      <c r="H902" s="2"/>
      <c r="I902" s="2"/>
      <c r="J902" s="2"/>
      <c r="K902" s="2"/>
      <c r="L902" s="2"/>
      <c r="M902" s="2"/>
      <c r="N902" s="2"/>
      <c r="O902" s="2"/>
      <c r="P902" s="2"/>
      <c r="Q902" s="2"/>
      <c r="R902" s="2"/>
      <c r="S902" s="2"/>
      <c r="T902" s="2"/>
      <c r="U902" s="2"/>
      <c r="V902" s="2"/>
      <c r="W902" s="2"/>
    </row>
    <row r="903" spans="1:23" ht="15.75" customHeight="1">
      <c r="A903" s="2"/>
      <c r="B903" s="2"/>
      <c r="C903" s="2"/>
      <c r="D903" s="2"/>
      <c r="E903" s="2"/>
      <c r="F903" s="2"/>
      <c r="G903" s="2"/>
      <c r="H903" s="2"/>
      <c r="I903" s="2"/>
      <c r="J903" s="2"/>
      <c r="K903" s="2"/>
      <c r="L903" s="2"/>
      <c r="M903" s="2"/>
      <c r="N903" s="2"/>
      <c r="O903" s="2"/>
      <c r="P903" s="2"/>
      <c r="Q903" s="2"/>
      <c r="R903" s="2"/>
      <c r="S903" s="2"/>
      <c r="T903" s="2"/>
      <c r="U903" s="2"/>
      <c r="V903" s="2"/>
      <c r="W903" s="2"/>
    </row>
    <row r="904" spans="1:23" ht="15.75" customHeight="1">
      <c r="A904" s="2"/>
      <c r="B904" s="2"/>
      <c r="C904" s="2"/>
      <c r="D904" s="2"/>
      <c r="E904" s="2"/>
      <c r="F904" s="2"/>
      <c r="G904" s="2"/>
      <c r="H904" s="2"/>
      <c r="I904" s="2"/>
      <c r="J904" s="2"/>
      <c r="K904" s="2"/>
      <c r="L904" s="2"/>
      <c r="M904" s="2"/>
      <c r="N904" s="2"/>
      <c r="O904" s="2"/>
      <c r="P904" s="2"/>
      <c r="Q904" s="2"/>
      <c r="R904" s="2"/>
      <c r="S904" s="2"/>
      <c r="T904" s="2"/>
      <c r="U904" s="2"/>
      <c r="V904" s="2"/>
      <c r="W904" s="2"/>
    </row>
    <row r="905" spans="1:23" ht="15.75" customHeight="1">
      <c r="A905" s="2"/>
      <c r="B905" s="2"/>
      <c r="C905" s="2"/>
      <c r="D905" s="2"/>
      <c r="E905" s="2"/>
      <c r="F905" s="2"/>
      <c r="G905" s="2"/>
      <c r="H905" s="2"/>
      <c r="I905" s="2"/>
      <c r="J905" s="2"/>
      <c r="K905" s="2"/>
      <c r="L905" s="2"/>
      <c r="M905" s="2"/>
      <c r="N905" s="2"/>
      <c r="O905" s="2"/>
      <c r="P905" s="2"/>
      <c r="Q905" s="2"/>
      <c r="R905" s="2"/>
      <c r="S905" s="2"/>
      <c r="T905" s="2"/>
      <c r="U905" s="2"/>
      <c r="V905" s="2"/>
      <c r="W905" s="2"/>
    </row>
    <row r="906" spans="1:23" ht="15.75" customHeight="1">
      <c r="A906" s="2"/>
      <c r="B906" s="2"/>
      <c r="C906" s="2"/>
      <c r="D906" s="2"/>
      <c r="E906" s="2"/>
      <c r="F906" s="2"/>
      <c r="G906" s="2"/>
      <c r="H906" s="2"/>
      <c r="I906" s="2"/>
      <c r="J906" s="2"/>
      <c r="K906" s="2"/>
      <c r="L906" s="2"/>
      <c r="M906" s="2"/>
      <c r="N906" s="2"/>
      <c r="O906" s="2"/>
      <c r="P906" s="2"/>
      <c r="Q906" s="2"/>
      <c r="R906" s="2"/>
      <c r="S906" s="2"/>
      <c r="T906" s="2"/>
      <c r="U906" s="2"/>
      <c r="V906" s="2"/>
      <c r="W906" s="2"/>
    </row>
    <row r="907" spans="1:23" ht="15.75" customHeight="1">
      <c r="A907" s="2"/>
      <c r="B907" s="2"/>
      <c r="C907" s="2"/>
      <c r="D907" s="2"/>
      <c r="E907" s="2"/>
      <c r="F907" s="2"/>
      <c r="G907" s="2"/>
      <c r="H907" s="2"/>
      <c r="I907" s="2"/>
      <c r="J907" s="2"/>
      <c r="K907" s="2"/>
      <c r="L907" s="2"/>
      <c r="M907" s="2"/>
      <c r="N907" s="2"/>
      <c r="O907" s="2"/>
      <c r="P907" s="2"/>
      <c r="Q907" s="2"/>
      <c r="R907" s="2"/>
      <c r="S907" s="2"/>
      <c r="T907" s="2"/>
      <c r="U907" s="2"/>
      <c r="V907" s="2"/>
      <c r="W907" s="2"/>
    </row>
    <row r="908" spans="1:23" ht="15.75" customHeight="1">
      <c r="A908" s="2"/>
      <c r="B908" s="2"/>
      <c r="C908" s="2"/>
      <c r="D908" s="2"/>
      <c r="E908" s="2"/>
      <c r="F908" s="2"/>
      <c r="G908" s="2"/>
      <c r="H908" s="2"/>
      <c r="I908" s="2"/>
      <c r="J908" s="2"/>
      <c r="K908" s="2"/>
      <c r="L908" s="2"/>
      <c r="M908" s="2"/>
      <c r="N908" s="2"/>
      <c r="O908" s="2"/>
      <c r="P908" s="2"/>
      <c r="Q908" s="2"/>
      <c r="R908" s="2"/>
      <c r="S908" s="2"/>
      <c r="T908" s="2"/>
      <c r="U908" s="2"/>
      <c r="V908" s="2"/>
      <c r="W908" s="2"/>
    </row>
    <row r="909" spans="1:23" ht="15.75" customHeight="1">
      <c r="A909" s="2"/>
      <c r="B909" s="2"/>
      <c r="C909" s="2"/>
      <c r="D909" s="2"/>
      <c r="E909" s="2"/>
      <c r="F909" s="2"/>
      <c r="G909" s="2"/>
      <c r="H909" s="2"/>
      <c r="I909" s="2"/>
      <c r="J909" s="2"/>
      <c r="K909" s="2"/>
      <c r="L909" s="2"/>
      <c r="M909" s="2"/>
      <c r="N909" s="2"/>
      <c r="O909" s="2"/>
      <c r="P909" s="2"/>
      <c r="Q909" s="2"/>
      <c r="R909" s="2"/>
      <c r="S909" s="2"/>
      <c r="T909" s="2"/>
      <c r="U909" s="2"/>
      <c r="V909" s="2"/>
      <c r="W909" s="2"/>
    </row>
    <row r="910" spans="1:23" ht="15.75" customHeight="1">
      <c r="A910" s="2"/>
      <c r="B910" s="2"/>
      <c r="C910" s="2"/>
      <c r="D910" s="2"/>
      <c r="E910" s="2"/>
      <c r="F910" s="2"/>
      <c r="G910" s="2"/>
      <c r="H910" s="2"/>
      <c r="I910" s="2"/>
      <c r="J910" s="2"/>
      <c r="K910" s="2"/>
      <c r="L910" s="2"/>
      <c r="M910" s="2"/>
      <c r="N910" s="2"/>
      <c r="O910" s="2"/>
      <c r="P910" s="2"/>
      <c r="Q910" s="2"/>
      <c r="R910" s="2"/>
      <c r="S910" s="2"/>
      <c r="T910" s="2"/>
      <c r="U910" s="2"/>
      <c r="V910" s="2"/>
      <c r="W910" s="2"/>
    </row>
    <row r="911" spans="1:23" ht="15.75" customHeight="1">
      <c r="A911" s="2"/>
      <c r="B911" s="2"/>
      <c r="C911" s="2"/>
      <c r="D911" s="2"/>
      <c r="E911" s="2"/>
      <c r="F911" s="2"/>
      <c r="G911" s="2"/>
      <c r="H911" s="2"/>
      <c r="I911" s="2"/>
      <c r="J911" s="2"/>
      <c r="K911" s="2"/>
      <c r="L911" s="2"/>
      <c r="M911" s="2"/>
      <c r="N911" s="2"/>
      <c r="O911" s="2"/>
      <c r="P911" s="2"/>
      <c r="Q911" s="2"/>
      <c r="R911" s="2"/>
      <c r="S911" s="2"/>
      <c r="T911" s="2"/>
      <c r="U911" s="2"/>
      <c r="V911" s="2"/>
      <c r="W911" s="2"/>
    </row>
    <row r="912" spans="1:23" ht="15.75" customHeight="1">
      <c r="A912" s="2"/>
      <c r="B912" s="2"/>
      <c r="C912" s="2"/>
      <c r="D912" s="2"/>
      <c r="E912" s="2"/>
      <c r="F912" s="2"/>
      <c r="G912" s="2"/>
      <c r="H912" s="2"/>
      <c r="I912" s="2"/>
      <c r="J912" s="2"/>
      <c r="K912" s="2"/>
      <c r="L912" s="2"/>
      <c r="M912" s="2"/>
      <c r="N912" s="2"/>
      <c r="O912" s="2"/>
      <c r="P912" s="2"/>
      <c r="Q912" s="2"/>
      <c r="R912" s="2"/>
      <c r="S912" s="2"/>
      <c r="T912" s="2"/>
      <c r="U912" s="2"/>
      <c r="V912" s="2"/>
      <c r="W912" s="2"/>
    </row>
    <row r="913" spans="1:23" ht="15.75" customHeight="1">
      <c r="A913" s="2"/>
      <c r="B913" s="2"/>
      <c r="C913" s="2"/>
      <c r="D913" s="2"/>
      <c r="E913" s="2"/>
      <c r="F913" s="2"/>
      <c r="G913" s="2"/>
      <c r="H913" s="2"/>
      <c r="I913" s="2"/>
      <c r="J913" s="2"/>
      <c r="K913" s="2"/>
      <c r="L913" s="2"/>
      <c r="M913" s="2"/>
      <c r="N913" s="2"/>
      <c r="O913" s="2"/>
      <c r="P913" s="2"/>
      <c r="Q913" s="2"/>
      <c r="R913" s="2"/>
      <c r="S913" s="2"/>
      <c r="T913" s="2"/>
      <c r="U913" s="2"/>
      <c r="V913" s="2"/>
      <c r="W913" s="2"/>
    </row>
    <row r="914" spans="1:23" ht="15.75" customHeight="1">
      <c r="A914" s="2"/>
      <c r="B914" s="2"/>
      <c r="C914" s="2"/>
      <c r="D914" s="2"/>
      <c r="E914" s="2"/>
      <c r="F914" s="2"/>
      <c r="G914" s="2"/>
      <c r="H914" s="2"/>
      <c r="I914" s="2"/>
      <c r="J914" s="2"/>
      <c r="K914" s="2"/>
      <c r="L914" s="2"/>
      <c r="M914" s="2"/>
      <c r="N914" s="2"/>
      <c r="O914" s="2"/>
      <c r="P914" s="2"/>
      <c r="Q914" s="2"/>
      <c r="R914" s="2"/>
      <c r="S914" s="2"/>
      <c r="T914" s="2"/>
      <c r="U914" s="2"/>
      <c r="V914" s="2"/>
      <c r="W914" s="2"/>
    </row>
    <row r="915" spans="1:23" ht="15.75" customHeight="1">
      <c r="A915" s="2"/>
      <c r="B915" s="2"/>
      <c r="C915" s="2"/>
      <c r="D915" s="2"/>
      <c r="E915" s="2"/>
      <c r="F915" s="2"/>
      <c r="G915" s="2"/>
      <c r="H915" s="2"/>
      <c r="I915" s="2"/>
      <c r="J915" s="2"/>
      <c r="K915" s="2"/>
      <c r="L915" s="2"/>
      <c r="M915" s="2"/>
      <c r="N915" s="2"/>
      <c r="O915" s="2"/>
      <c r="P915" s="2"/>
      <c r="Q915" s="2"/>
      <c r="R915" s="2"/>
      <c r="S915" s="2"/>
      <c r="T915" s="2"/>
      <c r="U915" s="2"/>
      <c r="V915" s="2"/>
      <c r="W915" s="2"/>
    </row>
    <row r="916" spans="1:23" ht="15.75" customHeight="1">
      <c r="A916" s="2"/>
      <c r="B916" s="2"/>
      <c r="C916" s="2"/>
      <c r="D916" s="2"/>
      <c r="E916" s="2"/>
      <c r="F916" s="2"/>
      <c r="G916" s="2"/>
      <c r="H916" s="2"/>
      <c r="I916" s="2"/>
      <c r="J916" s="2"/>
      <c r="K916" s="2"/>
      <c r="L916" s="2"/>
      <c r="M916" s="2"/>
      <c r="N916" s="2"/>
      <c r="O916" s="2"/>
      <c r="P916" s="2"/>
      <c r="Q916" s="2"/>
      <c r="R916" s="2"/>
      <c r="S916" s="2"/>
      <c r="T916" s="2"/>
      <c r="U916" s="2"/>
      <c r="V916" s="2"/>
      <c r="W916" s="2"/>
    </row>
    <row r="917" spans="1:23" ht="15.75" customHeight="1">
      <c r="A917" s="2"/>
      <c r="B917" s="2"/>
      <c r="C917" s="2"/>
      <c r="D917" s="2"/>
      <c r="E917" s="2"/>
      <c r="F917" s="2"/>
      <c r="G917" s="2"/>
      <c r="H917" s="2"/>
      <c r="I917" s="2"/>
      <c r="J917" s="2"/>
      <c r="K917" s="2"/>
      <c r="L917" s="2"/>
      <c r="M917" s="2"/>
      <c r="N917" s="2"/>
      <c r="O917" s="2"/>
      <c r="P917" s="2"/>
      <c r="Q917" s="2"/>
      <c r="R917" s="2"/>
      <c r="S917" s="2"/>
      <c r="T917" s="2"/>
      <c r="U917" s="2"/>
      <c r="V917" s="2"/>
      <c r="W917" s="2"/>
    </row>
    <row r="918" spans="1:23" ht="15.75" customHeight="1">
      <c r="A918" s="2"/>
      <c r="B918" s="2"/>
      <c r="C918" s="2"/>
      <c r="D918" s="2"/>
      <c r="E918" s="2"/>
      <c r="F918" s="2"/>
      <c r="G918" s="2"/>
      <c r="H918" s="2"/>
      <c r="I918" s="2"/>
      <c r="J918" s="2"/>
      <c r="K918" s="2"/>
      <c r="L918" s="2"/>
      <c r="M918" s="2"/>
      <c r="N918" s="2"/>
      <c r="O918" s="2"/>
      <c r="P918" s="2"/>
      <c r="Q918" s="2"/>
      <c r="R918" s="2"/>
      <c r="S918" s="2"/>
      <c r="T918" s="2"/>
      <c r="U918" s="2"/>
      <c r="V918" s="2"/>
      <c r="W918" s="2"/>
    </row>
    <row r="919" spans="1:23" ht="15.75" customHeight="1">
      <c r="A919" s="2"/>
      <c r="B919" s="2"/>
      <c r="C919" s="2"/>
      <c r="D919" s="2"/>
      <c r="E919" s="2"/>
      <c r="F919" s="2"/>
      <c r="G919" s="2"/>
      <c r="H919" s="2"/>
      <c r="I919" s="2"/>
      <c r="J919" s="2"/>
      <c r="K919" s="2"/>
      <c r="L919" s="2"/>
      <c r="M919" s="2"/>
      <c r="N919" s="2"/>
      <c r="O919" s="2"/>
      <c r="P919" s="2"/>
      <c r="Q919" s="2"/>
      <c r="R919" s="2"/>
      <c r="S919" s="2"/>
      <c r="T919" s="2"/>
      <c r="U919" s="2"/>
      <c r="V919" s="2"/>
      <c r="W919" s="2"/>
    </row>
    <row r="920" spans="1:23" ht="15.75" customHeight="1">
      <c r="A920" s="2"/>
      <c r="B920" s="2"/>
      <c r="C920" s="2"/>
      <c r="D920" s="2"/>
      <c r="E920" s="2"/>
      <c r="F920" s="2"/>
      <c r="G920" s="2"/>
      <c r="H920" s="2"/>
      <c r="I920" s="2"/>
      <c r="J920" s="2"/>
      <c r="K920" s="2"/>
      <c r="L920" s="2"/>
      <c r="M920" s="2"/>
      <c r="N920" s="2"/>
      <c r="O920" s="2"/>
      <c r="P920" s="2"/>
      <c r="Q920" s="2"/>
      <c r="R920" s="2"/>
      <c r="S920" s="2"/>
      <c r="T920" s="2"/>
      <c r="U920" s="2"/>
      <c r="V920" s="2"/>
      <c r="W920" s="2"/>
    </row>
    <row r="921" spans="1:23" ht="15.75" customHeight="1">
      <c r="A921" s="2"/>
      <c r="B921" s="2"/>
      <c r="C921" s="2"/>
      <c r="D921" s="2"/>
      <c r="E921" s="2"/>
      <c r="F921" s="2"/>
      <c r="G921" s="2"/>
      <c r="H921" s="2"/>
      <c r="I921" s="2"/>
      <c r="J921" s="2"/>
      <c r="K921" s="2"/>
      <c r="L921" s="2"/>
      <c r="M921" s="2"/>
      <c r="N921" s="2"/>
      <c r="O921" s="2"/>
      <c r="P921" s="2"/>
      <c r="Q921" s="2"/>
      <c r="R921" s="2"/>
      <c r="S921" s="2"/>
      <c r="T921" s="2"/>
      <c r="U921" s="2"/>
      <c r="V921" s="2"/>
      <c r="W921" s="2"/>
    </row>
    <row r="922" spans="1:23" ht="15.75" customHeight="1">
      <c r="A922" s="2"/>
      <c r="B922" s="2"/>
      <c r="C922" s="2"/>
      <c r="D922" s="2"/>
      <c r="E922" s="2"/>
      <c r="F922" s="2"/>
      <c r="G922" s="2"/>
      <c r="H922" s="2"/>
      <c r="I922" s="2"/>
      <c r="J922" s="2"/>
      <c r="K922" s="2"/>
      <c r="L922" s="2"/>
      <c r="M922" s="2"/>
      <c r="N922" s="2"/>
      <c r="O922" s="2"/>
      <c r="P922" s="2"/>
      <c r="Q922" s="2"/>
      <c r="R922" s="2"/>
      <c r="S922" s="2"/>
      <c r="T922" s="2"/>
      <c r="U922" s="2"/>
      <c r="V922" s="2"/>
      <c r="W922" s="2"/>
    </row>
    <row r="923" spans="1:23" ht="15.75" customHeight="1">
      <c r="A923" s="2"/>
      <c r="B923" s="2"/>
      <c r="C923" s="2"/>
      <c r="D923" s="2"/>
      <c r="E923" s="2"/>
      <c r="F923" s="2"/>
      <c r="G923" s="2"/>
      <c r="H923" s="2"/>
      <c r="I923" s="2"/>
      <c r="J923" s="2"/>
      <c r="K923" s="2"/>
      <c r="L923" s="2"/>
      <c r="M923" s="2"/>
      <c r="N923" s="2"/>
      <c r="O923" s="2"/>
      <c r="P923" s="2"/>
      <c r="Q923" s="2"/>
      <c r="R923" s="2"/>
      <c r="S923" s="2"/>
      <c r="T923" s="2"/>
      <c r="U923" s="2"/>
      <c r="V923" s="2"/>
      <c r="W923" s="2"/>
    </row>
    <row r="924" spans="1:23" ht="15.75" customHeight="1">
      <c r="A924" s="2"/>
      <c r="B924" s="2"/>
      <c r="C924" s="2"/>
      <c r="D924" s="2"/>
      <c r="E924" s="2"/>
      <c r="F924" s="2"/>
      <c r="G924" s="2"/>
      <c r="H924" s="2"/>
      <c r="I924" s="2"/>
      <c r="J924" s="2"/>
      <c r="K924" s="2"/>
      <c r="L924" s="2"/>
      <c r="M924" s="2"/>
      <c r="N924" s="2"/>
      <c r="O924" s="2"/>
      <c r="P924" s="2"/>
      <c r="Q924" s="2"/>
      <c r="R924" s="2"/>
      <c r="S924" s="2"/>
      <c r="T924" s="2"/>
      <c r="U924" s="2"/>
      <c r="V924" s="2"/>
      <c r="W924" s="2"/>
    </row>
    <row r="925" spans="1:23" ht="15.75" customHeight="1">
      <c r="A925" s="2"/>
      <c r="B925" s="2"/>
      <c r="C925" s="2"/>
      <c r="D925" s="2"/>
      <c r="E925" s="2"/>
      <c r="F925" s="2"/>
      <c r="G925" s="2"/>
      <c r="H925" s="2"/>
      <c r="I925" s="2"/>
      <c r="J925" s="2"/>
      <c r="K925" s="2"/>
      <c r="L925" s="2"/>
      <c r="M925" s="2"/>
      <c r="N925" s="2"/>
      <c r="O925" s="2"/>
      <c r="P925" s="2"/>
      <c r="Q925" s="2"/>
      <c r="R925" s="2"/>
      <c r="S925" s="2"/>
      <c r="T925" s="2"/>
      <c r="U925" s="2"/>
      <c r="V925" s="2"/>
      <c r="W925" s="2"/>
    </row>
    <row r="926" spans="1:23" ht="15.75" customHeight="1">
      <c r="A926" s="2"/>
      <c r="B926" s="2"/>
      <c r="C926" s="2"/>
      <c r="D926" s="2"/>
      <c r="E926" s="2"/>
      <c r="F926" s="2"/>
      <c r="G926" s="2"/>
      <c r="H926" s="2"/>
      <c r="I926" s="2"/>
      <c r="J926" s="2"/>
      <c r="K926" s="2"/>
      <c r="L926" s="2"/>
      <c r="M926" s="2"/>
      <c r="N926" s="2"/>
      <c r="O926" s="2"/>
      <c r="P926" s="2"/>
      <c r="Q926" s="2"/>
      <c r="R926" s="2"/>
      <c r="S926" s="2"/>
      <c r="T926" s="2"/>
      <c r="U926" s="2"/>
      <c r="V926" s="2"/>
      <c r="W926" s="2"/>
    </row>
    <row r="927" spans="1:23" ht="15.75" customHeight="1">
      <c r="A927" s="2"/>
      <c r="B927" s="2"/>
      <c r="C927" s="2"/>
      <c r="D927" s="2"/>
      <c r="E927" s="2"/>
      <c r="F927" s="2"/>
      <c r="G927" s="2"/>
      <c r="H927" s="2"/>
      <c r="I927" s="2"/>
      <c r="J927" s="2"/>
      <c r="K927" s="2"/>
      <c r="L927" s="2"/>
      <c r="M927" s="2"/>
      <c r="N927" s="2"/>
      <c r="O927" s="2"/>
      <c r="P927" s="2"/>
      <c r="Q927" s="2"/>
      <c r="R927" s="2"/>
      <c r="S927" s="2"/>
      <c r="T927" s="2"/>
      <c r="U927" s="2"/>
      <c r="V927" s="2"/>
      <c r="W927" s="2"/>
    </row>
    <row r="928" spans="1:23" ht="15.75" customHeight="1">
      <c r="A928" s="2"/>
      <c r="B928" s="2"/>
      <c r="C928" s="2"/>
      <c r="D928" s="2"/>
      <c r="E928" s="2"/>
      <c r="F928" s="2"/>
      <c r="G928" s="2"/>
      <c r="H928" s="2"/>
      <c r="I928" s="2"/>
      <c r="J928" s="2"/>
      <c r="K928" s="2"/>
      <c r="L928" s="2"/>
      <c r="M928" s="2"/>
      <c r="N928" s="2"/>
      <c r="O928" s="2"/>
      <c r="P928" s="2"/>
      <c r="Q928" s="2"/>
      <c r="R928" s="2"/>
      <c r="S928" s="2"/>
      <c r="T928" s="2"/>
      <c r="U928" s="2"/>
      <c r="V928" s="2"/>
      <c r="W928" s="2"/>
    </row>
    <row r="929" spans="1:23" ht="15.75" customHeight="1">
      <c r="A929" s="2"/>
      <c r="B929" s="2"/>
      <c r="C929" s="2"/>
      <c r="D929" s="2"/>
      <c r="E929" s="2"/>
      <c r="F929" s="2"/>
      <c r="G929" s="2"/>
      <c r="H929" s="2"/>
      <c r="I929" s="2"/>
      <c r="J929" s="2"/>
      <c r="K929" s="2"/>
      <c r="L929" s="2"/>
      <c r="M929" s="2"/>
      <c r="N929" s="2"/>
      <c r="O929" s="2"/>
      <c r="P929" s="2"/>
      <c r="Q929" s="2"/>
      <c r="R929" s="2"/>
      <c r="S929" s="2"/>
      <c r="T929" s="2"/>
      <c r="U929" s="2"/>
      <c r="V929" s="2"/>
      <c r="W929" s="2"/>
    </row>
    <row r="930" spans="1:23" ht="15.75" customHeight="1">
      <c r="A930" s="2"/>
      <c r="B930" s="2"/>
      <c r="C930" s="2"/>
      <c r="D930" s="2"/>
      <c r="E930" s="2"/>
      <c r="F930" s="2"/>
      <c r="G930" s="2"/>
      <c r="H930" s="2"/>
      <c r="I930" s="2"/>
      <c r="J930" s="2"/>
      <c r="K930" s="2"/>
      <c r="L930" s="2"/>
      <c r="M930" s="2"/>
      <c r="N930" s="2"/>
      <c r="O930" s="2"/>
      <c r="P930" s="2"/>
      <c r="Q930" s="2"/>
      <c r="R930" s="2"/>
      <c r="S930" s="2"/>
      <c r="T930" s="2"/>
      <c r="U930" s="2"/>
      <c r="V930" s="2"/>
      <c r="W930" s="2"/>
    </row>
    <row r="931" spans="1:23" ht="15.75" customHeight="1">
      <c r="A931" s="2"/>
      <c r="B931" s="2"/>
      <c r="C931" s="2"/>
      <c r="D931" s="2"/>
      <c r="E931" s="2"/>
      <c r="F931" s="2"/>
      <c r="G931" s="2"/>
      <c r="H931" s="2"/>
      <c r="I931" s="2"/>
      <c r="J931" s="2"/>
      <c r="K931" s="2"/>
      <c r="L931" s="2"/>
      <c r="M931" s="2"/>
      <c r="N931" s="2"/>
      <c r="O931" s="2"/>
      <c r="P931" s="2"/>
      <c r="Q931" s="2"/>
      <c r="R931" s="2"/>
      <c r="S931" s="2"/>
      <c r="T931" s="2"/>
      <c r="U931" s="2"/>
      <c r="V931" s="2"/>
      <c r="W931" s="2"/>
    </row>
    <row r="932" spans="1:23" ht="15.75" customHeight="1">
      <c r="A932" s="2"/>
      <c r="B932" s="2"/>
      <c r="C932" s="2"/>
      <c r="D932" s="2"/>
      <c r="E932" s="2"/>
      <c r="F932" s="2"/>
      <c r="G932" s="2"/>
      <c r="H932" s="2"/>
      <c r="I932" s="2"/>
      <c r="J932" s="2"/>
      <c r="K932" s="2"/>
      <c r="L932" s="2"/>
      <c r="M932" s="2"/>
      <c r="N932" s="2"/>
      <c r="O932" s="2"/>
      <c r="P932" s="2"/>
      <c r="Q932" s="2"/>
      <c r="R932" s="2"/>
      <c r="S932" s="2"/>
      <c r="T932" s="2"/>
      <c r="U932" s="2"/>
      <c r="V932" s="2"/>
      <c r="W932" s="2"/>
    </row>
    <row r="933" spans="1:23" ht="15.75" customHeight="1">
      <c r="A933" s="2"/>
      <c r="B933" s="2"/>
      <c r="C933" s="2"/>
      <c r="D933" s="2"/>
      <c r="E933" s="2"/>
      <c r="F933" s="2"/>
      <c r="G933" s="2"/>
      <c r="H933" s="2"/>
      <c r="I933" s="2"/>
      <c r="J933" s="2"/>
      <c r="K933" s="2"/>
      <c r="L933" s="2"/>
      <c r="M933" s="2"/>
      <c r="N933" s="2"/>
      <c r="O933" s="2"/>
      <c r="P933" s="2"/>
      <c r="Q933" s="2"/>
      <c r="R933" s="2"/>
      <c r="S933" s="2"/>
      <c r="T933" s="2"/>
      <c r="U933" s="2"/>
      <c r="V933" s="2"/>
      <c r="W933" s="2"/>
    </row>
    <row r="934" spans="1:23" ht="15.75" customHeight="1">
      <c r="A934" s="2"/>
      <c r="B934" s="2"/>
      <c r="C934" s="2"/>
      <c r="D934" s="2"/>
      <c r="E934" s="2"/>
      <c r="F934" s="2"/>
      <c r="G934" s="2"/>
      <c r="H934" s="2"/>
      <c r="I934" s="2"/>
      <c r="J934" s="2"/>
      <c r="K934" s="2"/>
      <c r="L934" s="2"/>
      <c r="M934" s="2"/>
      <c r="N934" s="2"/>
      <c r="O934" s="2"/>
      <c r="P934" s="2"/>
      <c r="Q934" s="2"/>
      <c r="R934" s="2"/>
      <c r="S934" s="2"/>
      <c r="T934" s="2"/>
      <c r="U934" s="2"/>
      <c r="V934" s="2"/>
      <c r="W934" s="2"/>
    </row>
    <row r="935" spans="1:23" ht="15.75" customHeight="1">
      <c r="A935" s="2"/>
      <c r="B935" s="2"/>
      <c r="C935" s="2"/>
      <c r="D935" s="2"/>
      <c r="E935" s="2"/>
      <c r="F935" s="2"/>
      <c r="G935" s="2"/>
      <c r="H935" s="2"/>
      <c r="I935" s="2"/>
      <c r="J935" s="2"/>
      <c r="K935" s="2"/>
      <c r="L935" s="2"/>
      <c r="M935" s="2"/>
      <c r="N935" s="2"/>
      <c r="O935" s="2"/>
      <c r="P935" s="2"/>
      <c r="Q935" s="2"/>
      <c r="R935" s="2"/>
      <c r="S935" s="2"/>
      <c r="T935" s="2"/>
      <c r="U935" s="2"/>
      <c r="V935" s="2"/>
      <c r="W935" s="2"/>
    </row>
    <row r="936" spans="1:23" ht="15.75" customHeight="1">
      <c r="A936" s="2"/>
      <c r="B936" s="2"/>
      <c r="C936" s="2"/>
      <c r="D936" s="2"/>
      <c r="E936" s="2"/>
      <c r="F936" s="2"/>
      <c r="G936" s="2"/>
      <c r="H936" s="2"/>
      <c r="I936" s="2"/>
      <c r="J936" s="2"/>
      <c r="K936" s="2"/>
      <c r="L936" s="2"/>
      <c r="M936" s="2"/>
      <c r="N936" s="2"/>
      <c r="O936" s="2"/>
      <c r="P936" s="2"/>
      <c r="Q936" s="2"/>
      <c r="R936" s="2"/>
      <c r="S936" s="2"/>
      <c r="T936" s="2"/>
      <c r="U936" s="2"/>
      <c r="V936" s="2"/>
      <c r="W936" s="2"/>
    </row>
    <row r="937" spans="1:23" ht="15.75" customHeight="1">
      <c r="A937" s="2"/>
      <c r="B937" s="2"/>
      <c r="C937" s="2"/>
      <c r="D937" s="2"/>
      <c r="E937" s="2"/>
      <c r="F937" s="2"/>
      <c r="G937" s="2"/>
      <c r="H937" s="2"/>
      <c r="I937" s="2"/>
      <c r="J937" s="2"/>
      <c r="K937" s="2"/>
      <c r="L937" s="2"/>
      <c r="M937" s="2"/>
      <c r="N937" s="2"/>
      <c r="O937" s="2"/>
      <c r="P937" s="2"/>
      <c r="Q937" s="2"/>
      <c r="R937" s="2"/>
      <c r="S937" s="2"/>
      <c r="T937" s="2"/>
      <c r="U937" s="2"/>
      <c r="V937" s="2"/>
      <c r="W937" s="2"/>
    </row>
    <row r="938" spans="1:23" ht="15.75" customHeight="1">
      <c r="A938" s="2"/>
      <c r="B938" s="2"/>
      <c r="C938" s="2"/>
      <c r="D938" s="2"/>
      <c r="E938" s="2"/>
      <c r="F938" s="2"/>
      <c r="G938" s="2"/>
      <c r="H938" s="2"/>
      <c r="I938" s="2"/>
      <c r="J938" s="2"/>
      <c r="K938" s="2"/>
      <c r="L938" s="2"/>
      <c r="M938" s="2"/>
      <c r="N938" s="2"/>
      <c r="O938" s="2"/>
      <c r="P938" s="2"/>
      <c r="Q938" s="2"/>
      <c r="R938" s="2"/>
      <c r="S938" s="2"/>
      <c r="T938" s="2"/>
      <c r="U938" s="2"/>
      <c r="V938" s="2"/>
      <c r="W938" s="2"/>
    </row>
    <row r="939" spans="1:23" ht="15.75" customHeight="1">
      <c r="A939" s="2"/>
      <c r="B939" s="2"/>
      <c r="C939" s="2"/>
      <c r="D939" s="2"/>
      <c r="E939" s="2"/>
      <c r="F939" s="2"/>
      <c r="G939" s="2"/>
      <c r="H939" s="2"/>
      <c r="I939" s="2"/>
      <c r="J939" s="2"/>
      <c r="K939" s="2"/>
      <c r="L939" s="2"/>
      <c r="M939" s="2"/>
      <c r="N939" s="2"/>
      <c r="O939" s="2"/>
      <c r="P939" s="2"/>
      <c r="Q939" s="2"/>
      <c r="R939" s="2"/>
      <c r="S939" s="2"/>
      <c r="T939" s="2"/>
      <c r="U939" s="2"/>
      <c r="V939" s="2"/>
      <c r="W939" s="2"/>
    </row>
    <row r="940" spans="1:23" ht="15.75" customHeight="1">
      <c r="A940" s="2"/>
      <c r="B940" s="2"/>
      <c r="C940" s="2"/>
      <c r="D940" s="2"/>
      <c r="E940" s="2"/>
      <c r="F940" s="2"/>
      <c r="G940" s="2"/>
      <c r="H940" s="2"/>
      <c r="I940" s="2"/>
      <c r="J940" s="2"/>
      <c r="K940" s="2"/>
      <c r="L940" s="2"/>
      <c r="M940" s="2"/>
      <c r="N940" s="2"/>
      <c r="O940" s="2"/>
      <c r="P940" s="2"/>
      <c r="Q940" s="2"/>
      <c r="R940" s="2"/>
      <c r="S940" s="2"/>
      <c r="T940" s="2"/>
      <c r="U940" s="2"/>
      <c r="V940" s="2"/>
      <c r="W940" s="2"/>
    </row>
    <row r="941" spans="1:23" ht="15.75" customHeight="1">
      <c r="A941" s="2"/>
      <c r="B941" s="2"/>
      <c r="C941" s="2"/>
      <c r="D941" s="2"/>
      <c r="E941" s="2"/>
      <c r="F941" s="2"/>
      <c r="G941" s="2"/>
      <c r="H941" s="2"/>
      <c r="I941" s="2"/>
      <c r="J941" s="2"/>
      <c r="K941" s="2"/>
      <c r="L941" s="2"/>
      <c r="M941" s="2"/>
      <c r="N941" s="2"/>
      <c r="O941" s="2"/>
      <c r="P941" s="2"/>
      <c r="Q941" s="2"/>
      <c r="R941" s="2"/>
      <c r="S941" s="2"/>
      <c r="T941" s="2"/>
      <c r="U941" s="2"/>
      <c r="V941" s="2"/>
      <c r="W941" s="2"/>
    </row>
    <row r="942" spans="1:23" ht="15.75" customHeight="1">
      <c r="A942" s="2"/>
      <c r="B942" s="2"/>
      <c r="C942" s="2"/>
      <c r="D942" s="2"/>
      <c r="E942" s="2"/>
      <c r="F942" s="2"/>
      <c r="G942" s="2"/>
      <c r="H942" s="2"/>
      <c r="I942" s="2"/>
      <c r="J942" s="2"/>
      <c r="K942" s="2"/>
      <c r="L942" s="2"/>
      <c r="M942" s="2"/>
      <c r="N942" s="2"/>
      <c r="O942" s="2"/>
      <c r="P942" s="2"/>
      <c r="Q942" s="2"/>
      <c r="R942" s="2"/>
      <c r="S942" s="2"/>
      <c r="T942" s="2"/>
      <c r="U942" s="2"/>
      <c r="V942" s="2"/>
      <c r="W942" s="2"/>
    </row>
    <row r="943" spans="1:23" ht="15.75" customHeight="1">
      <c r="A943" s="2"/>
      <c r="B943" s="2"/>
      <c r="C943" s="2"/>
      <c r="D943" s="2"/>
      <c r="E943" s="2"/>
      <c r="F943" s="2"/>
      <c r="G943" s="2"/>
      <c r="H943" s="2"/>
      <c r="I943" s="2"/>
      <c r="J943" s="2"/>
      <c r="K943" s="2"/>
      <c r="L943" s="2"/>
      <c r="M943" s="2"/>
      <c r="N943" s="2"/>
      <c r="O943" s="2"/>
      <c r="P943" s="2"/>
      <c r="Q943" s="2"/>
      <c r="R943" s="2"/>
      <c r="S943" s="2"/>
      <c r="T943" s="2"/>
      <c r="U943" s="2"/>
      <c r="V943" s="2"/>
      <c r="W943" s="2"/>
    </row>
    <row r="944" spans="1:23" ht="15.75" customHeight="1">
      <c r="A944" s="2"/>
      <c r="B944" s="2"/>
      <c r="C944" s="2"/>
      <c r="D944" s="2"/>
      <c r="E944" s="2"/>
      <c r="F944" s="2"/>
      <c r="G944" s="2"/>
      <c r="H944" s="2"/>
      <c r="I944" s="2"/>
      <c r="J944" s="2"/>
      <c r="K944" s="2"/>
      <c r="L944" s="2"/>
      <c r="M944" s="2"/>
      <c r="N944" s="2"/>
      <c r="O944" s="2"/>
      <c r="P944" s="2"/>
      <c r="Q944" s="2"/>
      <c r="R944" s="2"/>
      <c r="S944" s="2"/>
      <c r="T944" s="2"/>
      <c r="U944" s="2"/>
      <c r="V944" s="2"/>
      <c r="W944" s="2"/>
    </row>
    <row r="945" spans="1:23" ht="15.75" customHeight="1">
      <c r="A945" s="2"/>
      <c r="B945" s="2"/>
      <c r="C945" s="2"/>
      <c r="D945" s="2"/>
      <c r="E945" s="2"/>
      <c r="F945" s="2"/>
      <c r="G945" s="2"/>
      <c r="H945" s="2"/>
      <c r="I945" s="2"/>
      <c r="J945" s="2"/>
      <c r="K945" s="2"/>
      <c r="L945" s="2"/>
      <c r="M945" s="2"/>
      <c r="N945" s="2"/>
      <c r="O945" s="2"/>
      <c r="P945" s="2"/>
      <c r="Q945" s="2"/>
      <c r="R945" s="2"/>
      <c r="S945" s="2"/>
      <c r="T945" s="2"/>
      <c r="U945" s="2"/>
      <c r="V945" s="2"/>
      <c r="W945" s="2"/>
    </row>
    <row r="946" spans="1:23" ht="15.75" customHeight="1">
      <c r="A946" s="2"/>
      <c r="B946" s="2"/>
      <c r="C946" s="2"/>
      <c r="D946" s="2"/>
      <c r="E946" s="2"/>
      <c r="F946" s="2"/>
      <c r="G946" s="2"/>
      <c r="H946" s="2"/>
      <c r="I946" s="2"/>
      <c r="J946" s="2"/>
      <c r="K946" s="2"/>
      <c r="L946" s="2"/>
      <c r="M946" s="2"/>
      <c r="N946" s="2"/>
      <c r="O946" s="2"/>
      <c r="P946" s="2"/>
      <c r="Q946" s="2"/>
      <c r="R946" s="2"/>
      <c r="S946" s="2"/>
      <c r="T946" s="2"/>
      <c r="U946" s="2"/>
      <c r="V946" s="2"/>
      <c r="W946" s="2"/>
    </row>
    <row r="947" spans="1:23" ht="15.75" customHeight="1">
      <c r="A947" s="2"/>
      <c r="B947" s="2"/>
      <c r="C947" s="2"/>
      <c r="D947" s="2"/>
      <c r="E947" s="2"/>
      <c r="F947" s="2"/>
      <c r="G947" s="2"/>
      <c r="H947" s="2"/>
      <c r="I947" s="2"/>
      <c r="J947" s="2"/>
      <c r="K947" s="2"/>
      <c r="L947" s="2"/>
      <c r="M947" s="2"/>
      <c r="N947" s="2"/>
      <c r="O947" s="2"/>
      <c r="P947" s="2"/>
      <c r="Q947" s="2"/>
      <c r="R947" s="2"/>
      <c r="S947" s="2"/>
      <c r="T947" s="2"/>
      <c r="U947" s="2"/>
      <c r="V947" s="2"/>
      <c r="W947" s="2"/>
    </row>
    <row r="948" spans="1:23" ht="15.75" customHeight="1">
      <c r="A948" s="2"/>
      <c r="B948" s="2"/>
      <c r="C948" s="2"/>
      <c r="D948" s="2"/>
      <c r="E948" s="2"/>
      <c r="F948" s="2"/>
      <c r="G948" s="2"/>
      <c r="H948" s="2"/>
      <c r="I948" s="2"/>
      <c r="J948" s="2"/>
      <c r="K948" s="2"/>
      <c r="L948" s="2"/>
      <c r="M948" s="2"/>
      <c r="N948" s="2"/>
      <c r="O948" s="2"/>
      <c r="P948" s="2"/>
      <c r="Q948" s="2"/>
      <c r="R948" s="2"/>
      <c r="S948" s="2"/>
      <c r="T948" s="2"/>
      <c r="U948" s="2"/>
      <c r="V948" s="2"/>
      <c r="W948" s="2"/>
    </row>
    <row r="949" spans="1:23" ht="15.75" customHeight="1">
      <c r="A949" s="2"/>
      <c r="B949" s="2"/>
      <c r="C949" s="2"/>
      <c r="D949" s="2"/>
      <c r="E949" s="2"/>
      <c r="F949" s="2"/>
      <c r="G949" s="2"/>
      <c r="H949" s="2"/>
      <c r="I949" s="2"/>
      <c r="J949" s="2"/>
      <c r="K949" s="2"/>
      <c r="L949" s="2"/>
      <c r="M949" s="2"/>
      <c r="N949" s="2"/>
      <c r="O949" s="2"/>
      <c r="P949" s="2"/>
      <c r="Q949" s="2"/>
      <c r="R949" s="2"/>
      <c r="S949" s="2"/>
      <c r="T949" s="2"/>
      <c r="U949" s="2"/>
      <c r="V949" s="2"/>
      <c r="W949" s="2"/>
    </row>
    <row r="950" spans="1:23" ht="15.75" customHeight="1">
      <c r="A950" s="2"/>
      <c r="B950" s="2"/>
      <c r="C950" s="2"/>
      <c r="D950" s="2"/>
      <c r="E950" s="2"/>
      <c r="F950" s="2"/>
      <c r="G950" s="2"/>
      <c r="H950" s="2"/>
      <c r="I950" s="2"/>
      <c r="J950" s="2"/>
      <c r="K950" s="2"/>
      <c r="L950" s="2"/>
      <c r="M950" s="2"/>
      <c r="N950" s="2"/>
      <c r="O950" s="2"/>
      <c r="P950" s="2"/>
      <c r="Q950" s="2"/>
      <c r="R950" s="2"/>
      <c r="S950" s="2"/>
      <c r="T950" s="2"/>
      <c r="U950" s="2"/>
      <c r="V950" s="2"/>
      <c r="W950" s="2"/>
    </row>
    <row r="951" spans="1:23" ht="15.75" customHeight="1">
      <c r="A951" s="2"/>
      <c r="B951" s="2"/>
      <c r="C951" s="2"/>
      <c r="D951" s="2"/>
      <c r="E951" s="2"/>
      <c r="F951" s="2"/>
      <c r="G951" s="2"/>
      <c r="H951" s="2"/>
      <c r="I951" s="2"/>
      <c r="J951" s="2"/>
      <c r="K951" s="2"/>
      <c r="L951" s="2"/>
      <c r="M951" s="2"/>
      <c r="N951" s="2"/>
      <c r="O951" s="2"/>
      <c r="P951" s="2"/>
      <c r="Q951" s="2"/>
      <c r="R951" s="2"/>
      <c r="S951" s="2"/>
      <c r="T951" s="2"/>
      <c r="U951" s="2"/>
      <c r="V951" s="2"/>
      <c r="W951" s="2"/>
    </row>
    <row r="952" spans="1:23" ht="15.75" customHeight="1">
      <c r="A952" s="2"/>
      <c r="B952" s="2"/>
      <c r="C952" s="2"/>
      <c r="D952" s="2"/>
      <c r="E952" s="2"/>
      <c r="F952" s="2"/>
      <c r="G952" s="2"/>
      <c r="H952" s="2"/>
      <c r="I952" s="2"/>
      <c r="J952" s="2"/>
      <c r="K952" s="2"/>
      <c r="L952" s="2"/>
      <c r="M952" s="2"/>
      <c r="N952" s="2"/>
      <c r="O952" s="2"/>
      <c r="P952" s="2"/>
      <c r="Q952" s="2"/>
      <c r="R952" s="2"/>
      <c r="S952" s="2"/>
      <c r="T952" s="2"/>
      <c r="U952" s="2"/>
      <c r="V952" s="2"/>
      <c r="W952" s="2"/>
    </row>
    <row r="953" spans="1:23" ht="15.75" customHeight="1">
      <c r="A953" s="2"/>
      <c r="B953" s="2"/>
      <c r="C953" s="2"/>
      <c r="D953" s="2"/>
      <c r="E953" s="2"/>
      <c r="F953" s="2"/>
      <c r="G953" s="2"/>
      <c r="H953" s="2"/>
      <c r="I953" s="2"/>
      <c r="J953" s="2"/>
      <c r="K953" s="2"/>
      <c r="L953" s="2"/>
      <c r="M953" s="2"/>
      <c r="N953" s="2"/>
      <c r="O953" s="2"/>
      <c r="P953" s="2"/>
      <c r="Q953" s="2"/>
      <c r="R953" s="2"/>
      <c r="S953" s="2"/>
      <c r="T953" s="2"/>
      <c r="U953" s="2"/>
      <c r="V953" s="2"/>
      <c r="W953" s="2"/>
    </row>
    <row r="954" spans="1:23" ht="15.75" customHeight="1">
      <c r="A954" s="2"/>
      <c r="B954" s="2"/>
      <c r="C954" s="2"/>
      <c r="D954" s="2"/>
      <c r="E954" s="2"/>
      <c r="F954" s="2"/>
      <c r="G954" s="2"/>
      <c r="H954" s="2"/>
      <c r="I954" s="2"/>
      <c r="J954" s="2"/>
      <c r="K954" s="2"/>
      <c r="L954" s="2"/>
      <c r="M954" s="2"/>
      <c r="N954" s="2"/>
      <c r="O954" s="2"/>
      <c r="P954" s="2"/>
      <c r="Q954" s="2"/>
      <c r="R954" s="2"/>
      <c r="S954" s="2"/>
      <c r="T954" s="2"/>
      <c r="U954" s="2"/>
      <c r="V954" s="2"/>
      <c r="W954" s="2"/>
    </row>
    <row r="955" spans="1:23" ht="15.75" customHeight="1">
      <c r="A955" s="2"/>
      <c r="B955" s="2"/>
      <c r="C955" s="2"/>
      <c r="D955" s="2"/>
      <c r="E955" s="2"/>
      <c r="F955" s="2"/>
      <c r="G955" s="2"/>
      <c r="H955" s="2"/>
      <c r="I955" s="2"/>
      <c r="J955" s="2"/>
      <c r="K955" s="2"/>
      <c r="L955" s="2"/>
      <c r="M955" s="2"/>
      <c r="N955" s="2"/>
      <c r="O955" s="2"/>
      <c r="P955" s="2"/>
      <c r="Q955" s="2"/>
      <c r="R955" s="2"/>
      <c r="S955" s="2"/>
      <c r="T955" s="2"/>
      <c r="U955" s="2"/>
      <c r="V955" s="2"/>
      <c r="W955" s="2"/>
    </row>
    <row r="956" spans="1:23" ht="15.75" customHeight="1">
      <c r="A956" s="2"/>
      <c r="B956" s="2"/>
      <c r="C956" s="2"/>
      <c r="D956" s="2"/>
      <c r="E956" s="2"/>
      <c r="F956" s="2"/>
      <c r="G956" s="2"/>
      <c r="H956" s="2"/>
      <c r="I956" s="2"/>
      <c r="J956" s="2"/>
      <c r="K956" s="2"/>
      <c r="L956" s="2"/>
      <c r="M956" s="2"/>
      <c r="N956" s="2"/>
      <c r="O956" s="2"/>
      <c r="P956" s="2"/>
      <c r="Q956" s="2"/>
      <c r="R956" s="2"/>
      <c r="S956" s="2"/>
      <c r="T956" s="2"/>
      <c r="U956" s="2"/>
      <c r="V956" s="2"/>
      <c r="W956" s="2"/>
    </row>
    <row r="957" spans="1:23" ht="15.75" customHeight="1">
      <c r="A957" s="2"/>
      <c r="B957" s="2"/>
      <c r="C957" s="2"/>
      <c r="D957" s="2"/>
      <c r="E957" s="2"/>
      <c r="F957" s="2"/>
      <c r="G957" s="2"/>
      <c r="H957" s="2"/>
      <c r="I957" s="2"/>
      <c r="J957" s="2"/>
      <c r="K957" s="2"/>
      <c r="L957" s="2"/>
      <c r="M957" s="2"/>
      <c r="N957" s="2"/>
      <c r="O957" s="2"/>
      <c r="P957" s="2"/>
      <c r="Q957" s="2"/>
      <c r="R957" s="2"/>
      <c r="S957" s="2"/>
      <c r="T957" s="2"/>
      <c r="U957" s="2"/>
      <c r="V957" s="2"/>
      <c r="W957" s="2"/>
    </row>
    <row r="958" spans="1:23" ht="15.75" customHeight="1">
      <c r="A958" s="2"/>
      <c r="B958" s="2"/>
      <c r="C958" s="2"/>
      <c r="D958" s="2"/>
      <c r="E958" s="2"/>
      <c r="F958" s="2"/>
      <c r="G958" s="2"/>
      <c r="H958" s="2"/>
      <c r="I958" s="2"/>
      <c r="J958" s="2"/>
      <c r="K958" s="2"/>
      <c r="L958" s="2"/>
      <c r="M958" s="2"/>
      <c r="N958" s="2"/>
      <c r="O958" s="2"/>
      <c r="P958" s="2"/>
      <c r="Q958" s="2"/>
      <c r="R958" s="2"/>
      <c r="S958" s="2"/>
      <c r="T958" s="2"/>
      <c r="U958" s="2"/>
      <c r="V958" s="2"/>
      <c r="W958" s="2"/>
    </row>
    <row r="959" spans="1:23" ht="15.75" customHeight="1">
      <c r="A959" s="2"/>
      <c r="B959" s="2"/>
      <c r="C959" s="2"/>
      <c r="D959" s="2"/>
      <c r="E959" s="2"/>
      <c r="F959" s="2"/>
      <c r="G959" s="2"/>
      <c r="H959" s="2"/>
      <c r="I959" s="2"/>
      <c r="J959" s="2"/>
      <c r="K959" s="2"/>
      <c r="L959" s="2"/>
      <c r="M959" s="2"/>
      <c r="N959" s="2"/>
      <c r="O959" s="2"/>
      <c r="P959" s="2"/>
      <c r="Q959" s="2"/>
      <c r="R959" s="2"/>
      <c r="S959" s="2"/>
      <c r="T959" s="2"/>
      <c r="U959" s="2"/>
      <c r="V959" s="2"/>
      <c r="W959" s="2"/>
    </row>
    <row r="960" spans="1:23" ht="15.75" customHeight="1">
      <c r="A960" s="2"/>
      <c r="B960" s="2"/>
      <c r="C960" s="2"/>
      <c r="D960" s="2"/>
      <c r="E960" s="2"/>
      <c r="F960" s="2"/>
      <c r="G960" s="2"/>
      <c r="H960" s="2"/>
      <c r="I960" s="2"/>
      <c r="J960" s="2"/>
      <c r="K960" s="2"/>
      <c r="L960" s="2"/>
      <c r="M960" s="2"/>
      <c r="N960" s="2"/>
      <c r="O960" s="2"/>
      <c r="P960" s="2"/>
      <c r="Q960" s="2"/>
      <c r="R960" s="2"/>
      <c r="S960" s="2"/>
      <c r="T960" s="2"/>
      <c r="U960" s="2"/>
      <c r="V960" s="2"/>
      <c r="W960" s="2"/>
    </row>
    <row r="961" spans="1:23" ht="15.75" customHeight="1">
      <c r="A961" s="2"/>
      <c r="B961" s="2"/>
      <c r="C961" s="2"/>
      <c r="D961" s="2"/>
      <c r="E961" s="2"/>
      <c r="F961" s="2"/>
      <c r="G961" s="2"/>
      <c r="H961" s="2"/>
      <c r="I961" s="2"/>
      <c r="J961" s="2"/>
      <c r="K961" s="2"/>
      <c r="L961" s="2"/>
      <c r="M961" s="2"/>
      <c r="N961" s="2"/>
      <c r="O961" s="2"/>
      <c r="P961" s="2"/>
      <c r="Q961" s="2"/>
      <c r="R961" s="2"/>
      <c r="S961" s="2"/>
      <c r="T961" s="2"/>
      <c r="U961" s="2"/>
      <c r="V961" s="2"/>
      <c r="W961" s="2"/>
    </row>
    <row r="962" spans="1:23" ht="15.75" customHeight="1">
      <c r="A962" s="2"/>
      <c r="B962" s="2"/>
      <c r="C962" s="2"/>
      <c r="D962" s="2"/>
      <c r="E962" s="2"/>
      <c r="F962" s="2"/>
      <c r="G962" s="2"/>
      <c r="H962" s="2"/>
      <c r="I962" s="2"/>
      <c r="J962" s="2"/>
      <c r="K962" s="2"/>
      <c r="L962" s="2"/>
      <c r="M962" s="2"/>
      <c r="N962" s="2"/>
      <c r="O962" s="2"/>
      <c r="P962" s="2"/>
      <c r="Q962" s="2"/>
      <c r="R962" s="2"/>
      <c r="S962" s="2"/>
      <c r="T962" s="2"/>
      <c r="U962" s="2"/>
      <c r="V962" s="2"/>
      <c r="W962" s="2"/>
    </row>
    <row r="963" spans="1:23" ht="15.75" customHeight="1">
      <c r="A963" s="2"/>
      <c r="B963" s="2"/>
      <c r="C963" s="2"/>
      <c r="D963" s="2"/>
      <c r="E963" s="2"/>
      <c r="F963" s="2"/>
      <c r="G963" s="2"/>
      <c r="H963" s="2"/>
      <c r="I963" s="2"/>
      <c r="J963" s="2"/>
      <c r="K963" s="2"/>
      <c r="L963" s="2"/>
      <c r="M963" s="2"/>
      <c r="N963" s="2"/>
      <c r="O963" s="2"/>
      <c r="P963" s="2"/>
      <c r="Q963" s="2"/>
      <c r="R963" s="2"/>
      <c r="S963" s="2"/>
      <c r="T963" s="2"/>
      <c r="U963" s="2"/>
      <c r="V963" s="2"/>
      <c r="W963" s="2"/>
    </row>
    <row r="964" spans="1:23" ht="15.75" customHeight="1">
      <c r="A964" s="2"/>
      <c r="B964" s="2"/>
      <c r="C964" s="2"/>
      <c r="D964" s="2"/>
      <c r="E964" s="2"/>
      <c r="F964" s="2"/>
      <c r="G964" s="2"/>
      <c r="H964" s="2"/>
      <c r="I964" s="2"/>
      <c r="J964" s="2"/>
      <c r="K964" s="2"/>
      <c r="L964" s="2"/>
      <c r="M964" s="2"/>
      <c r="N964" s="2"/>
      <c r="O964" s="2"/>
      <c r="P964" s="2"/>
      <c r="Q964" s="2"/>
      <c r="R964" s="2"/>
      <c r="S964" s="2"/>
      <c r="T964" s="2"/>
      <c r="U964" s="2"/>
      <c r="V964" s="2"/>
      <c r="W964" s="2"/>
    </row>
    <row r="965" spans="1:23" ht="15.75" customHeight="1">
      <c r="A965" s="2"/>
      <c r="B965" s="2"/>
      <c r="C965" s="2"/>
      <c r="D965" s="2"/>
      <c r="E965" s="2"/>
      <c r="F965" s="2"/>
      <c r="G965" s="2"/>
      <c r="H965" s="2"/>
      <c r="I965" s="2"/>
      <c r="J965" s="2"/>
      <c r="K965" s="2"/>
      <c r="L965" s="2"/>
      <c r="M965" s="2"/>
      <c r="N965" s="2"/>
      <c r="O965" s="2"/>
      <c r="P965" s="2"/>
      <c r="Q965" s="2"/>
      <c r="R965" s="2"/>
      <c r="S965" s="2"/>
      <c r="T965" s="2"/>
      <c r="U965" s="2"/>
      <c r="V965" s="2"/>
      <c r="W965" s="2"/>
    </row>
    <row r="966" spans="1:23" ht="15.75" customHeight="1">
      <c r="A966" s="2"/>
      <c r="B966" s="2"/>
      <c r="C966" s="2"/>
      <c r="D966" s="2"/>
      <c r="E966" s="2"/>
      <c r="F966" s="2"/>
      <c r="G966" s="2"/>
      <c r="H966" s="2"/>
      <c r="I966" s="2"/>
      <c r="J966" s="2"/>
      <c r="K966" s="2"/>
      <c r="L966" s="2"/>
      <c r="M966" s="2"/>
      <c r="N966" s="2"/>
      <c r="O966" s="2"/>
      <c r="P966" s="2"/>
      <c r="Q966" s="2"/>
      <c r="R966" s="2"/>
      <c r="S966" s="2"/>
      <c r="T966" s="2"/>
      <c r="U966" s="2"/>
      <c r="V966" s="2"/>
      <c r="W966" s="2"/>
    </row>
    <row r="967" spans="1:23" ht="15.75" customHeight="1">
      <c r="A967" s="2"/>
      <c r="B967" s="2"/>
      <c r="C967" s="2"/>
      <c r="D967" s="2"/>
      <c r="E967" s="2"/>
      <c r="F967" s="2"/>
      <c r="G967" s="2"/>
      <c r="H967" s="2"/>
      <c r="I967" s="2"/>
      <c r="J967" s="2"/>
      <c r="K967" s="2"/>
      <c r="L967" s="2"/>
      <c r="M967" s="2"/>
      <c r="N967" s="2"/>
      <c r="O967" s="2"/>
      <c r="P967" s="2"/>
      <c r="Q967" s="2"/>
      <c r="R967" s="2"/>
      <c r="S967" s="2"/>
      <c r="T967" s="2"/>
      <c r="U967" s="2"/>
      <c r="V967" s="2"/>
      <c r="W967" s="2"/>
    </row>
    <row r="968" spans="1:23" ht="15.75" customHeight="1">
      <c r="A968" s="2"/>
      <c r="B968" s="2"/>
      <c r="C968" s="2"/>
      <c r="D968" s="2"/>
      <c r="E968" s="2"/>
      <c r="F968" s="2"/>
      <c r="G968" s="2"/>
      <c r="H968" s="2"/>
      <c r="I968" s="2"/>
      <c r="J968" s="2"/>
      <c r="K968" s="2"/>
      <c r="L968" s="2"/>
      <c r="M968" s="2"/>
      <c r="N968" s="2"/>
      <c r="O968" s="2"/>
      <c r="P968" s="2"/>
      <c r="Q968" s="2"/>
      <c r="R968" s="2"/>
      <c r="S968" s="2"/>
      <c r="T968" s="2"/>
      <c r="U968" s="2"/>
      <c r="V968" s="2"/>
      <c r="W968" s="2"/>
    </row>
    <row r="969" spans="1:23" ht="15.75" customHeight="1">
      <c r="A969" s="2"/>
      <c r="B969" s="2"/>
      <c r="C969" s="2"/>
      <c r="D969" s="2"/>
      <c r="E969" s="2"/>
      <c r="F969" s="2"/>
      <c r="G969" s="2"/>
      <c r="H969" s="2"/>
      <c r="I969" s="2"/>
      <c r="J969" s="2"/>
      <c r="K969" s="2"/>
      <c r="L969" s="2"/>
      <c r="M969" s="2"/>
      <c r="N969" s="2"/>
      <c r="O969" s="2"/>
      <c r="P969" s="2"/>
      <c r="Q969" s="2"/>
      <c r="R969" s="2"/>
      <c r="S969" s="2"/>
      <c r="T969" s="2"/>
      <c r="U969" s="2"/>
      <c r="V969" s="2"/>
      <c r="W969" s="2"/>
    </row>
    <row r="970" spans="1:23" ht="15.75" customHeight="1">
      <c r="A970" s="2"/>
      <c r="B970" s="2"/>
      <c r="C970" s="2"/>
      <c r="D970" s="2"/>
      <c r="E970" s="2"/>
      <c r="F970" s="2"/>
      <c r="G970" s="2"/>
      <c r="H970" s="2"/>
      <c r="I970" s="2"/>
      <c r="J970" s="2"/>
      <c r="K970" s="2"/>
      <c r="L970" s="2"/>
      <c r="M970" s="2"/>
      <c r="N970" s="2"/>
      <c r="O970" s="2"/>
      <c r="P970" s="2"/>
      <c r="Q970" s="2"/>
      <c r="R970" s="2"/>
      <c r="S970" s="2"/>
      <c r="T970" s="2"/>
      <c r="U970" s="2"/>
      <c r="V970" s="2"/>
      <c r="W970" s="2"/>
    </row>
    <row r="971" spans="1:23" ht="15.75" customHeight="1">
      <c r="A971" s="2"/>
      <c r="B971" s="2"/>
      <c r="C971" s="2"/>
      <c r="D971" s="2"/>
      <c r="E971" s="2"/>
      <c r="F971" s="2"/>
      <c r="G971" s="2"/>
      <c r="H971" s="2"/>
      <c r="I971" s="2"/>
      <c r="J971" s="2"/>
      <c r="K971" s="2"/>
      <c r="L971" s="2"/>
      <c r="M971" s="2"/>
      <c r="N971" s="2"/>
      <c r="O971" s="2"/>
      <c r="P971" s="2"/>
      <c r="Q971" s="2"/>
      <c r="R971" s="2"/>
      <c r="S971" s="2"/>
      <c r="T971" s="2"/>
      <c r="U971" s="2"/>
      <c r="V971" s="2"/>
      <c r="W971" s="2"/>
    </row>
    <row r="972" spans="1:23" ht="15.75" customHeight="1">
      <c r="A972" s="2"/>
      <c r="B972" s="2"/>
      <c r="C972" s="2"/>
      <c r="D972" s="2"/>
      <c r="E972" s="2"/>
      <c r="F972" s="2"/>
      <c r="G972" s="2"/>
      <c r="H972" s="2"/>
      <c r="I972" s="2"/>
      <c r="J972" s="2"/>
      <c r="K972" s="2"/>
      <c r="L972" s="2"/>
      <c r="M972" s="2"/>
      <c r="N972" s="2"/>
      <c r="O972" s="2"/>
      <c r="P972" s="2"/>
      <c r="Q972" s="2"/>
      <c r="R972" s="2"/>
      <c r="S972" s="2"/>
      <c r="T972" s="2"/>
      <c r="U972" s="2"/>
      <c r="V972" s="2"/>
      <c r="W972" s="2"/>
    </row>
    <row r="973" spans="1:23" ht="15.75" customHeight="1">
      <c r="A973" s="2"/>
      <c r="B973" s="2"/>
      <c r="C973" s="2"/>
      <c r="D973" s="2"/>
      <c r="E973" s="2"/>
      <c r="F973" s="2"/>
      <c r="G973" s="2"/>
      <c r="H973" s="2"/>
      <c r="I973" s="2"/>
      <c r="J973" s="2"/>
      <c r="K973" s="2"/>
      <c r="L973" s="2"/>
      <c r="M973" s="2"/>
      <c r="N973" s="2"/>
      <c r="O973" s="2"/>
      <c r="P973" s="2"/>
      <c r="Q973" s="2"/>
      <c r="R973" s="2"/>
      <c r="S973" s="2"/>
      <c r="T973" s="2"/>
      <c r="U973" s="2"/>
      <c r="V973" s="2"/>
      <c r="W973" s="2"/>
    </row>
    <row r="974" spans="1:23" ht="15.75" customHeight="1">
      <c r="A974" s="2"/>
      <c r="B974" s="2"/>
      <c r="C974" s="2"/>
      <c r="D974" s="2"/>
      <c r="E974" s="2"/>
      <c r="F974" s="2"/>
      <c r="G974" s="2"/>
      <c r="H974" s="2"/>
      <c r="I974" s="2"/>
      <c r="J974" s="2"/>
      <c r="K974" s="2"/>
      <c r="L974" s="2"/>
      <c r="M974" s="2"/>
      <c r="N974" s="2"/>
      <c r="O974" s="2"/>
      <c r="P974" s="2"/>
      <c r="Q974" s="2"/>
      <c r="R974" s="2"/>
      <c r="S974" s="2"/>
      <c r="T974" s="2"/>
      <c r="U974" s="2"/>
      <c r="V974" s="2"/>
      <c r="W974" s="2"/>
    </row>
    <row r="975" spans="1:23" ht="15.75" customHeight="1">
      <c r="A975" s="2"/>
      <c r="B975" s="2"/>
      <c r="C975" s="2"/>
      <c r="D975" s="2"/>
      <c r="E975" s="2"/>
      <c r="F975" s="2"/>
      <c r="G975" s="2"/>
      <c r="H975" s="2"/>
      <c r="I975" s="2"/>
      <c r="J975" s="2"/>
      <c r="K975" s="2"/>
      <c r="L975" s="2"/>
      <c r="M975" s="2"/>
      <c r="N975" s="2"/>
      <c r="O975" s="2"/>
      <c r="P975" s="2"/>
      <c r="Q975" s="2"/>
      <c r="R975" s="2"/>
      <c r="S975" s="2"/>
      <c r="T975" s="2"/>
      <c r="U975" s="2"/>
      <c r="V975" s="2"/>
      <c r="W975" s="2"/>
    </row>
    <row r="976" spans="1:23" ht="15.75" customHeight="1">
      <c r="A976" s="2"/>
      <c r="B976" s="2"/>
      <c r="C976" s="2"/>
      <c r="D976" s="2"/>
      <c r="E976" s="2"/>
      <c r="F976" s="2"/>
      <c r="G976" s="2"/>
      <c r="H976" s="2"/>
      <c r="I976" s="2"/>
      <c r="J976" s="2"/>
      <c r="K976" s="2"/>
      <c r="L976" s="2"/>
      <c r="M976" s="2"/>
      <c r="N976" s="2"/>
      <c r="O976" s="2"/>
      <c r="P976" s="2"/>
      <c r="Q976" s="2"/>
      <c r="R976" s="2"/>
      <c r="S976" s="2"/>
      <c r="T976" s="2"/>
      <c r="U976" s="2"/>
      <c r="V976" s="2"/>
      <c r="W976" s="2"/>
    </row>
    <row r="977" spans="1:23" ht="15.75" customHeight="1">
      <c r="A977" s="2"/>
      <c r="B977" s="2"/>
      <c r="C977" s="2"/>
      <c r="D977" s="2"/>
      <c r="E977" s="2"/>
      <c r="F977" s="2"/>
      <c r="G977" s="2"/>
      <c r="H977" s="2"/>
      <c r="I977" s="2"/>
      <c r="J977" s="2"/>
      <c r="K977" s="2"/>
      <c r="L977" s="2"/>
      <c r="M977" s="2"/>
      <c r="N977" s="2"/>
      <c r="O977" s="2"/>
      <c r="P977" s="2"/>
      <c r="Q977" s="2"/>
      <c r="R977" s="2"/>
      <c r="S977" s="2"/>
      <c r="T977" s="2"/>
      <c r="U977" s="2"/>
      <c r="V977" s="2"/>
      <c r="W977" s="2"/>
    </row>
    <row r="978" spans="1:23" ht="15.75" customHeight="1">
      <c r="A978" s="2"/>
      <c r="B978" s="2"/>
      <c r="C978" s="2"/>
      <c r="D978" s="2"/>
      <c r="E978" s="2"/>
      <c r="F978" s="2"/>
      <c r="G978" s="2"/>
      <c r="H978" s="2"/>
      <c r="I978" s="2"/>
      <c r="J978" s="2"/>
      <c r="K978" s="2"/>
      <c r="L978" s="2"/>
      <c r="M978" s="2"/>
      <c r="N978" s="2"/>
      <c r="O978" s="2"/>
      <c r="P978" s="2"/>
      <c r="Q978" s="2"/>
      <c r="R978" s="2"/>
      <c r="S978" s="2"/>
      <c r="T978" s="2"/>
      <c r="U978" s="2"/>
      <c r="V978" s="2"/>
      <c r="W978" s="2"/>
    </row>
    <row r="979" spans="1:23" ht="15.75" customHeight="1">
      <c r="A979" s="2"/>
      <c r="B979" s="2"/>
      <c r="C979" s="2"/>
      <c r="D979" s="2"/>
      <c r="E979" s="2"/>
      <c r="F979" s="2"/>
      <c r="G979" s="2"/>
      <c r="H979" s="2"/>
      <c r="I979" s="2"/>
      <c r="J979" s="2"/>
      <c r="K979" s="2"/>
      <c r="L979" s="2"/>
      <c r="M979" s="2"/>
      <c r="N979" s="2"/>
      <c r="O979" s="2"/>
      <c r="P979" s="2"/>
      <c r="Q979" s="2"/>
      <c r="R979" s="2"/>
      <c r="S979" s="2"/>
      <c r="T979" s="2"/>
      <c r="U979" s="2"/>
      <c r="V979" s="2"/>
      <c r="W979" s="2"/>
    </row>
    <row r="980" spans="1:23" ht="15.75" customHeight="1">
      <c r="A980" s="2"/>
      <c r="B980" s="2"/>
      <c r="C980" s="2"/>
      <c r="D980" s="2"/>
      <c r="E980" s="2"/>
      <c r="F980" s="2"/>
      <c r="G980" s="2"/>
      <c r="H980" s="2"/>
      <c r="I980" s="2"/>
      <c r="J980" s="2"/>
      <c r="K980" s="2"/>
      <c r="L980" s="2"/>
      <c r="M980" s="2"/>
      <c r="N980" s="2"/>
      <c r="O980" s="2"/>
      <c r="P980" s="2"/>
      <c r="Q980" s="2"/>
      <c r="R980" s="2"/>
      <c r="S980" s="2"/>
      <c r="T980" s="2"/>
      <c r="U980" s="2"/>
      <c r="V980" s="2"/>
      <c r="W980" s="2"/>
    </row>
    <row r="981" spans="1:23" ht="15.75" customHeight="1">
      <c r="A981" s="2"/>
      <c r="B981" s="2"/>
      <c r="C981" s="2"/>
      <c r="D981" s="2"/>
      <c r="E981" s="2"/>
      <c r="F981" s="2"/>
      <c r="G981" s="2"/>
      <c r="H981" s="2"/>
      <c r="I981" s="2"/>
      <c r="J981" s="2"/>
      <c r="K981" s="2"/>
      <c r="L981" s="2"/>
      <c r="M981" s="2"/>
      <c r="N981" s="2"/>
      <c r="O981" s="2"/>
      <c r="P981" s="2"/>
      <c r="Q981" s="2"/>
      <c r="R981" s="2"/>
      <c r="S981" s="2"/>
      <c r="T981" s="2"/>
      <c r="U981" s="2"/>
      <c r="V981" s="2"/>
      <c r="W981" s="2"/>
    </row>
    <row r="982" spans="1:23" ht="15.75" customHeight="1">
      <c r="A982" s="2"/>
      <c r="B982" s="2"/>
      <c r="C982" s="2"/>
      <c r="D982" s="2"/>
      <c r="E982" s="2"/>
      <c r="F982" s="2"/>
      <c r="G982" s="2"/>
      <c r="H982" s="2"/>
      <c r="I982" s="2"/>
      <c r="J982" s="2"/>
      <c r="K982" s="2"/>
      <c r="L982" s="2"/>
      <c r="M982" s="2"/>
      <c r="N982" s="2"/>
      <c r="O982" s="2"/>
      <c r="P982" s="2"/>
      <c r="Q982" s="2"/>
      <c r="R982" s="2"/>
      <c r="S982" s="2"/>
      <c r="T982" s="2"/>
      <c r="U982" s="2"/>
      <c r="V982" s="2"/>
      <c r="W982" s="2"/>
    </row>
    <row r="983" spans="1:23" ht="15.75" customHeight="1">
      <c r="A983" s="2"/>
      <c r="B983" s="2"/>
      <c r="C983" s="2"/>
      <c r="D983" s="2"/>
      <c r="E983" s="2"/>
      <c r="F983" s="2"/>
      <c r="G983" s="2"/>
      <c r="H983" s="2"/>
      <c r="I983" s="2"/>
      <c r="J983" s="2"/>
      <c r="K983" s="2"/>
      <c r="L983" s="2"/>
      <c r="M983" s="2"/>
      <c r="N983" s="2"/>
      <c r="O983" s="2"/>
      <c r="P983" s="2"/>
      <c r="Q983" s="2"/>
      <c r="R983" s="2"/>
      <c r="S983" s="2"/>
      <c r="T983" s="2"/>
      <c r="U983" s="2"/>
      <c r="V983" s="2"/>
      <c r="W983" s="2"/>
    </row>
    <row r="984" spans="1:23" ht="15.75" customHeight="1">
      <c r="A984" s="2"/>
      <c r="B984" s="2"/>
      <c r="C984" s="2"/>
      <c r="D984" s="2"/>
      <c r="E984" s="2"/>
      <c r="F984" s="2"/>
      <c r="G984" s="2"/>
      <c r="H984" s="2"/>
      <c r="I984" s="2"/>
      <c r="J984" s="2"/>
      <c r="K984" s="2"/>
      <c r="L984" s="2"/>
      <c r="M984" s="2"/>
      <c r="N984" s="2"/>
      <c r="O984" s="2"/>
      <c r="P984" s="2"/>
      <c r="Q984" s="2"/>
      <c r="R984" s="2"/>
      <c r="S984" s="2"/>
      <c r="T984" s="2"/>
      <c r="U984" s="2"/>
      <c r="V984" s="2"/>
      <c r="W984" s="2"/>
    </row>
    <row r="985" spans="1:23" ht="15.75" customHeight="1">
      <c r="A985" s="2"/>
      <c r="B985" s="2"/>
      <c r="C985" s="2"/>
      <c r="D985" s="2"/>
      <c r="E985" s="2"/>
      <c r="F985" s="2"/>
      <c r="G985" s="2"/>
      <c r="H985" s="2"/>
      <c r="I985" s="2"/>
      <c r="J985" s="2"/>
      <c r="K985" s="2"/>
      <c r="L985" s="2"/>
      <c r="M985" s="2"/>
      <c r="N985" s="2"/>
      <c r="O985" s="2"/>
      <c r="P985" s="2"/>
      <c r="Q985" s="2"/>
      <c r="R985" s="2"/>
      <c r="S985" s="2"/>
      <c r="T985" s="2"/>
      <c r="U985" s="2"/>
      <c r="V985" s="2"/>
      <c r="W985" s="2"/>
    </row>
    <row r="986" spans="1:23" ht="15.75" customHeight="1">
      <c r="A986" s="2"/>
      <c r="B986" s="2"/>
      <c r="C986" s="2"/>
      <c r="D986" s="2"/>
      <c r="E986" s="2"/>
      <c r="F986" s="2"/>
      <c r="G986" s="2"/>
      <c r="H986" s="2"/>
      <c r="I986" s="2"/>
      <c r="J986" s="2"/>
      <c r="K986" s="2"/>
      <c r="L986" s="2"/>
      <c r="M986" s="2"/>
      <c r="N986" s="2"/>
      <c r="O986" s="2"/>
      <c r="P986" s="2"/>
      <c r="Q986" s="2"/>
      <c r="R986" s="2"/>
      <c r="S986" s="2"/>
      <c r="T986" s="2"/>
      <c r="U986" s="2"/>
      <c r="V986" s="2"/>
      <c r="W986" s="2"/>
    </row>
    <row r="987" spans="1:23" ht="15.75" customHeight="1">
      <c r="A987" s="2"/>
      <c r="B987" s="2"/>
      <c r="C987" s="2"/>
      <c r="D987" s="2"/>
      <c r="E987" s="2"/>
      <c r="F987" s="2"/>
      <c r="G987" s="2"/>
      <c r="H987" s="2"/>
      <c r="I987" s="2"/>
      <c r="J987" s="2"/>
      <c r="K987" s="2"/>
      <c r="L987" s="2"/>
      <c r="M987" s="2"/>
      <c r="N987" s="2"/>
      <c r="O987" s="2"/>
      <c r="P987" s="2"/>
      <c r="Q987" s="2"/>
      <c r="R987" s="2"/>
      <c r="S987" s="2"/>
      <c r="T987" s="2"/>
      <c r="U987" s="2"/>
      <c r="V987" s="2"/>
      <c r="W987" s="2"/>
    </row>
    <row r="988" spans="1:23" ht="15.75" customHeight="1">
      <c r="A988" s="2"/>
      <c r="B988" s="2"/>
      <c r="C988" s="2"/>
      <c r="D988" s="2"/>
      <c r="E988" s="2"/>
      <c r="F988" s="2"/>
      <c r="G988" s="2"/>
      <c r="H988" s="2"/>
      <c r="I988" s="2"/>
      <c r="J988" s="2"/>
      <c r="K988" s="2"/>
      <c r="L988" s="2"/>
      <c r="M988" s="2"/>
      <c r="N988" s="2"/>
      <c r="O988" s="2"/>
      <c r="P988" s="2"/>
      <c r="Q988" s="2"/>
      <c r="R988" s="2"/>
      <c r="S988" s="2"/>
      <c r="T988" s="2"/>
      <c r="U988" s="2"/>
      <c r="V988" s="2"/>
      <c r="W988" s="2"/>
    </row>
    <row r="989" spans="1:23" ht="15.75" customHeight="1">
      <c r="A989" s="2"/>
      <c r="B989" s="2"/>
      <c r="C989" s="2"/>
      <c r="D989" s="2"/>
      <c r="E989" s="2"/>
      <c r="F989" s="2"/>
      <c r="G989" s="2"/>
      <c r="H989" s="2"/>
      <c r="I989" s="2"/>
      <c r="J989" s="2"/>
      <c r="K989" s="2"/>
      <c r="L989" s="2"/>
      <c r="M989" s="2"/>
      <c r="N989" s="2"/>
      <c r="O989" s="2"/>
      <c r="P989" s="2"/>
      <c r="Q989" s="2"/>
      <c r="R989" s="2"/>
      <c r="S989" s="2"/>
      <c r="T989" s="2"/>
      <c r="U989" s="2"/>
      <c r="V989" s="2"/>
      <c r="W989" s="2"/>
    </row>
    <row r="990" spans="1:23" ht="15.75" customHeight="1">
      <c r="A990" s="2"/>
      <c r="B990" s="2"/>
      <c r="C990" s="2"/>
      <c r="D990" s="2"/>
      <c r="E990" s="2"/>
      <c r="F990" s="2"/>
      <c r="G990" s="2"/>
      <c r="H990" s="2"/>
      <c r="I990" s="2"/>
      <c r="J990" s="2"/>
      <c r="K990" s="2"/>
      <c r="L990" s="2"/>
      <c r="M990" s="2"/>
      <c r="N990" s="2"/>
      <c r="O990" s="2"/>
      <c r="P990" s="2"/>
      <c r="Q990" s="2"/>
      <c r="R990" s="2"/>
      <c r="S990" s="2"/>
      <c r="T990" s="2"/>
      <c r="U990" s="2"/>
      <c r="V990" s="2"/>
      <c r="W990" s="2"/>
    </row>
    <row r="991" spans="1:23" ht="15.75" customHeight="1">
      <c r="A991" s="2"/>
      <c r="B991" s="2"/>
      <c r="C991" s="2"/>
      <c r="D991" s="2"/>
      <c r="E991" s="2"/>
      <c r="F991" s="2"/>
      <c r="G991" s="2"/>
      <c r="H991" s="2"/>
      <c r="I991" s="2"/>
      <c r="J991" s="2"/>
      <c r="K991" s="2"/>
      <c r="L991" s="2"/>
      <c r="M991" s="2"/>
      <c r="N991" s="2"/>
      <c r="O991" s="2"/>
      <c r="P991" s="2"/>
      <c r="Q991" s="2"/>
      <c r="R991" s="2"/>
      <c r="S991" s="2"/>
      <c r="T991" s="2"/>
      <c r="U991" s="2"/>
      <c r="V991" s="2"/>
      <c r="W991" s="2"/>
    </row>
    <row r="992" spans="1:23" ht="15.75" customHeight="1">
      <c r="A992" s="2"/>
      <c r="B992" s="2"/>
      <c r="C992" s="2"/>
      <c r="D992" s="2"/>
      <c r="E992" s="2"/>
      <c r="F992" s="2"/>
      <c r="G992" s="2"/>
      <c r="H992" s="2"/>
      <c r="I992" s="2"/>
      <c r="J992" s="2"/>
      <c r="K992" s="2"/>
      <c r="L992" s="2"/>
      <c r="M992" s="2"/>
      <c r="N992" s="2"/>
      <c r="O992" s="2"/>
      <c r="P992" s="2"/>
      <c r="Q992" s="2"/>
      <c r="R992" s="2"/>
      <c r="S992" s="2"/>
      <c r="T992" s="2"/>
      <c r="U992" s="2"/>
      <c r="V992" s="2"/>
      <c r="W992" s="2"/>
    </row>
    <row r="993" spans="1:23" ht="15.75" customHeight="1">
      <c r="A993" s="2"/>
      <c r="B993" s="2"/>
      <c r="C993" s="2"/>
      <c r="D993" s="2"/>
      <c r="E993" s="2"/>
      <c r="F993" s="2"/>
      <c r="G993" s="2"/>
      <c r="H993" s="2"/>
      <c r="I993" s="2"/>
      <c r="J993" s="2"/>
      <c r="K993" s="2"/>
      <c r="L993" s="2"/>
      <c r="M993" s="2"/>
      <c r="N993" s="2"/>
      <c r="O993" s="2"/>
      <c r="P993" s="2"/>
      <c r="Q993" s="2"/>
      <c r="R993" s="2"/>
      <c r="S993" s="2"/>
      <c r="T993" s="2"/>
      <c r="U993" s="2"/>
      <c r="V993" s="2"/>
      <c r="W993" s="2"/>
    </row>
    <row r="994" spans="1:23" ht="15.75" customHeight="1">
      <c r="A994" s="2"/>
      <c r="B994" s="2"/>
      <c r="C994" s="2"/>
      <c r="D994" s="2"/>
      <c r="E994" s="2"/>
      <c r="F994" s="2"/>
      <c r="G994" s="2"/>
      <c r="H994" s="2"/>
      <c r="I994" s="2"/>
      <c r="J994" s="2"/>
      <c r="K994" s="2"/>
      <c r="L994" s="2"/>
      <c r="M994" s="2"/>
      <c r="N994" s="2"/>
      <c r="O994" s="2"/>
      <c r="P994" s="2"/>
      <c r="Q994" s="2"/>
      <c r="R994" s="2"/>
      <c r="S994" s="2"/>
      <c r="T994" s="2"/>
      <c r="U994" s="2"/>
      <c r="V994" s="2"/>
      <c r="W994" s="2"/>
    </row>
    <row r="995" spans="1:23" ht="15.75" customHeight="1">
      <c r="A995" s="2"/>
      <c r="B995" s="2"/>
      <c r="C995" s="2"/>
      <c r="D995" s="2"/>
      <c r="E995" s="2"/>
      <c r="F995" s="2"/>
      <c r="G995" s="2"/>
      <c r="H995" s="2"/>
      <c r="I995" s="2"/>
      <c r="J995" s="2"/>
      <c r="K995" s="2"/>
      <c r="L995" s="2"/>
      <c r="M995" s="2"/>
      <c r="N995" s="2"/>
      <c r="O995" s="2"/>
      <c r="P995" s="2"/>
      <c r="Q995" s="2"/>
      <c r="R995" s="2"/>
      <c r="S995" s="2"/>
      <c r="T995" s="2"/>
      <c r="U995" s="2"/>
      <c r="V995" s="2"/>
      <c r="W995" s="2"/>
    </row>
    <row r="996" spans="1:23" ht="15.75" customHeight="1">
      <c r="A996" s="2"/>
      <c r="B996" s="2"/>
      <c r="C996" s="2"/>
      <c r="D996" s="2"/>
      <c r="E996" s="2"/>
      <c r="F996" s="2"/>
      <c r="G996" s="2"/>
      <c r="H996" s="2"/>
      <c r="I996" s="2"/>
      <c r="J996" s="2"/>
      <c r="K996" s="2"/>
      <c r="L996" s="2"/>
      <c r="M996" s="2"/>
      <c r="N996" s="2"/>
      <c r="O996" s="2"/>
      <c r="P996" s="2"/>
      <c r="Q996" s="2"/>
      <c r="R996" s="2"/>
      <c r="S996" s="2"/>
      <c r="T996" s="2"/>
      <c r="U996" s="2"/>
      <c r="V996" s="2"/>
      <c r="W996" s="2"/>
    </row>
    <row r="997" spans="1:23" ht="15.75" customHeight="1">
      <c r="A997" s="2"/>
      <c r="B997" s="2"/>
      <c r="C997" s="2"/>
      <c r="D997" s="2"/>
      <c r="E997" s="2"/>
      <c r="F997" s="2"/>
      <c r="G997" s="2"/>
      <c r="H997" s="2"/>
      <c r="I997" s="2"/>
      <c r="J997" s="2"/>
      <c r="K997" s="2"/>
      <c r="L997" s="2"/>
      <c r="M997" s="2"/>
      <c r="N997" s="2"/>
      <c r="O997" s="2"/>
      <c r="P997" s="2"/>
      <c r="Q997" s="2"/>
      <c r="R997" s="2"/>
      <c r="S997" s="2"/>
      <c r="T997" s="2"/>
      <c r="U997" s="2"/>
      <c r="V997" s="2"/>
      <c r="W997" s="2"/>
    </row>
    <row r="998" spans="1:23" ht="15.75" customHeight="1">
      <c r="A998" s="2"/>
      <c r="B998" s="2"/>
      <c r="C998" s="2"/>
      <c r="D998" s="2"/>
      <c r="E998" s="2"/>
      <c r="F998" s="2"/>
      <c r="G998" s="2"/>
      <c r="H998" s="2"/>
      <c r="I998" s="2"/>
      <c r="J998" s="2"/>
      <c r="K998" s="2"/>
      <c r="L998" s="2"/>
      <c r="M998" s="2"/>
      <c r="N998" s="2"/>
      <c r="O998" s="2"/>
      <c r="P998" s="2"/>
      <c r="Q998" s="2"/>
      <c r="R998" s="2"/>
      <c r="S998" s="2"/>
      <c r="T998" s="2"/>
      <c r="U998" s="2"/>
      <c r="V998" s="2"/>
      <c r="W998" s="2"/>
    </row>
    <row r="999" spans="1:23" ht="15.75" customHeight="1">
      <c r="A999" s="2"/>
      <c r="B999" s="2"/>
      <c r="C999" s="2"/>
      <c r="D999" s="2"/>
      <c r="E999" s="2"/>
      <c r="F999" s="2"/>
      <c r="G999" s="2"/>
      <c r="H999" s="2"/>
      <c r="I999" s="2"/>
      <c r="J999" s="2"/>
      <c r="K999" s="2"/>
      <c r="L999" s="2"/>
      <c r="M999" s="2"/>
      <c r="N999" s="2"/>
      <c r="O999" s="2"/>
      <c r="P999" s="2"/>
      <c r="Q999" s="2"/>
      <c r="R999" s="2"/>
      <c r="S999" s="2"/>
      <c r="T999" s="2"/>
      <c r="U999" s="2"/>
      <c r="V999" s="2"/>
      <c r="W999" s="2"/>
    </row>
    <row r="1000" spans="1:23"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row>
  </sheetData>
  <mergeCells count="10">
    <mergeCell ref="H15:O15"/>
    <mergeCell ref="Q18:S18"/>
    <mergeCell ref="D19:E19"/>
    <mergeCell ref="A2:W2"/>
    <mergeCell ref="A3:W3"/>
    <mergeCell ref="H5:V5"/>
    <mergeCell ref="H7:N7"/>
    <mergeCell ref="H9:V9"/>
    <mergeCell ref="H11:N11"/>
    <mergeCell ref="H13:O13"/>
  </mergeCells>
  <dataValidations count="2">
    <dataValidation type="list" allowBlank="1" showErrorMessage="1" sqref="H11" xr:uid="{00000000-0002-0000-0000-000000000000}">
      <formula1>"GANJIL,GENAP"</formula1>
    </dataValidation>
    <dataValidation type="list" allowBlank="1" showErrorMessage="1" sqref="H7" xr:uid="{00000000-0002-0000-0000-000001000000}">
      <formula1>"Sarjana,Magister,Doktor,Pendidikan Profesi"</formula1>
    </dataValidation>
  </dataValidation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T1000"/>
  <sheetViews>
    <sheetView showGridLines="0" workbookViewId="0"/>
  </sheetViews>
  <sheetFormatPr defaultColWidth="14.42578125" defaultRowHeight="15" customHeight="1"/>
  <cols>
    <col min="1" max="1" width="4.7109375" style="3" customWidth="1"/>
    <col min="2" max="2" width="4.85546875" customWidth="1"/>
    <col min="3" max="3" width="17.85546875" customWidth="1"/>
    <col min="4" max="4" width="10.5703125" customWidth="1"/>
    <col min="5" max="5" width="11" customWidth="1"/>
    <col min="6" max="6" width="14.5703125" customWidth="1"/>
    <col min="7" max="7" width="12.85546875" customWidth="1"/>
    <col min="8" max="8" width="13.140625" customWidth="1"/>
    <col min="9" max="9" width="11" customWidth="1"/>
    <col min="10" max="10" width="13.7109375" customWidth="1"/>
    <col min="11" max="14" width="11" customWidth="1"/>
    <col min="15" max="15" width="24" customWidth="1"/>
    <col min="16" max="18" width="11" customWidth="1"/>
    <col min="19" max="19" width="10" customWidth="1"/>
    <col min="20" max="20" width="21.42578125" customWidth="1"/>
    <col min="21" max="26" width="8.7109375" customWidth="1"/>
  </cols>
  <sheetData>
    <row r="1" spans="2:20">
      <c r="B1" s="3"/>
      <c r="C1" s="3"/>
      <c r="D1" s="3"/>
      <c r="E1" s="3"/>
      <c r="F1" s="3"/>
      <c r="G1" s="3"/>
      <c r="H1" s="3"/>
      <c r="I1" s="3"/>
      <c r="J1" s="3"/>
      <c r="K1" s="3"/>
      <c r="L1" s="3"/>
      <c r="M1" s="3"/>
      <c r="N1" s="3"/>
      <c r="O1" s="3"/>
      <c r="P1" s="3"/>
      <c r="Q1" s="3"/>
      <c r="R1" s="3"/>
      <c r="S1" s="3"/>
      <c r="T1" s="3"/>
    </row>
    <row r="2" spans="2:20">
      <c r="B2" s="17" t="s">
        <v>414</v>
      </c>
      <c r="C2" s="3"/>
      <c r="D2" s="3"/>
      <c r="E2" s="3"/>
      <c r="F2" s="3"/>
      <c r="G2" s="3"/>
      <c r="H2" s="3"/>
      <c r="I2" s="3"/>
      <c r="J2" s="3"/>
      <c r="K2" s="3"/>
      <c r="L2" s="3"/>
      <c r="M2" s="3"/>
      <c r="N2" s="3"/>
      <c r="O2" s="3"/>
      <c r="P2" s="3"/>
      <c r="Q2" s="3"/>
      <c r="R2" s="3"/>
      <c r="S2" s="3"/>
      <c r="T2" s="3"/>
    </row>
    <row r="3" spans="2:20">
      <c r="B3" s="3"/>
      <c r="C3" s="3"/>
      <c r="D3" s="3"/>
      <c r="E3" s="3"/>
      <c r="F3" s="3"/>
      <c r="G3" s="3"/>
      <c r="H3" s="3"/>
      <c r="I3" s="3"/>
      <c r="J3" s="3"/>
      <c r="K3" s="3"/>
      <c r="L3" s="3"/>
      <c r="M3" s="3"/>
      <c r="N3" s="3"/>
      <c r="O3" s="3"/>
      <c r="P3" s="3"/>
      <c r="Q3" s="3"/>
      <c r="R3" s="3"/>
      <c r="S3" s="3"/>
      <c r="T3" s="3"/>
    </row>
    <row r="4" spans="2:20">
      <c r="B4" s="337" t="s">
        <v>106</v>
      </c>
      <c r="C4" s="337" t="s">
        <v>415</v>
      </c>
      <c r="D4" s="338" t="s">
        <v>416</v>
      </c>
      <c r="E4" s="298"/>
      <c r="F4" s="338" t="s">
        <v>417</v>
      </c>
      <c r="G4" s="297"/>
      <c r="H4" s="298"/>
      <c r="I4" s="338" t="s">
        <v>418</v>
      </c>
      <c r="J4" s="297"/>
      <c r="K4" s="297"/>
      <c r="L4" s="297"/>
      <c r="M4" s="298"/>
      <c r="N4" s="337" t="s">
        <v>419</v>
      </c>
      <c r="O4" s="339" t="s">
        <v>325</v>
      </c>
      <c r="P4" s="298"/>
      <c r="Q4" s="340" t="s">
        <v>380</v>
      </c>
      <c r="R4" s="340" t="s">
        <v>381</v>
      </c>
      <c r="S4" s="337" t="s">
        <v>420</v>
      </c>
      <c r="T4" s="337" t="s">
        <v>421</v>
      </c>
    </row>
    <row r="5" spans="2:20">
      <c r="B5" s="310"/>
      <c r="C5" s="310"/>
      <c r="D5" s="113" t="s">
        <v>422</v>
      </c>
      <c r="E5" s="341" t="s">
        <v>423</v>
      </c>
      <c r="F5" s="114" t="s">
        <v>424</v>
      </c>
      <c r="G5" s="114" t="s">
        <v>425</v>
      </c>
      <c r="H5" s="114" t="s">
        <v>426</v>
      </c>
      <c r="I5" s="114" t="s">
        <v>427</v>
      </c>
      <c r="J5" s="114" t="s">
        <v>428</v>
      </c>
      <c r="K5" s="114" t="s">
        <v>429</v>
      </c>
      <c r="L5" s="114" t="s">
        <v>430</v>
      </c>
      <c r="M5" s="115" t="s">
        <v>431</v>
      </c>
      <c r="N5" s="310"/>
      <c r="O5" s="116" t="s">
        <v>432</v>
      </c>
      <c r="P5" s="116" t="s">
        <v>433</v>
      </c>
      <c r="Q5" s="310"/>
      <c r="R5" s="310"/>
      <c r="S5" s="310"/>
      <c r="T5" s="310"/>
    </row>
    <row r="6" spans="2:20">
      <c r="B6" s="117" t="s">
        <v>282</v>
      </c>
      <c r="C6" s="117" t="s">
        <v>283</v>
      </c>
      <c r="D6" s="116" t="s">
        <v>284</v>
      </c>
      <c r="E6" s="118" t="s">
        <v>285</v>
      </c>
      <c r="F6" s="118" t="s">
        <v>286</v>
      </c>
      <c r="G6" s="117" t="s">
        <v>287</v>
      </c>
      <c r="H6" s="119" t="s">
        <v>288</v>
      </c>
      <c r="I6" s="119" t="s">
        <v>289</v>
      </c>
      <c r="J6" s="120" t="s">
        <v>290</v>
      </c>
      <c r="K6" s="120" t="s">
        <v>291</v>
      </c>
      <c r="L6" s="120" t="s">
        <v>292</v>
      </c>
      <c r="M6" s="120" t="s">
        <v>293</v>
      </c>
      <c r="N6" s="120" t="s">
        <v>434</v>
      </c>
      <c r="O6" s="120" t="s">
        <v>435</v>
      </c>
      <c r="P6" s="120" t="s">
        <v>436</v>
      </c>
      <c r="Q6" s="120" t="s">
        <v>437</v>
      </c>
      <c r="R6" s="120" t="s">
        <v>438</v>
      </c>
      <c r="S6" s="120" t="s">
        <v>439</v>
      </c>
      <c r="T6" s="120" t="s">
        <v>440</v>
      </c>
    </row>
    <row r="7" spans="2:20" ht="23.25" customHeight="1">
      <c r="B7" s="121">
        <v>1</v>
      </c>
      <c r="C7" s="122" t="s">
        <v>441</v>
      </c>
      <c r="D7" s="123">
        <v>8063</v>
      </c>
      <c r="E7" s="123">
        <v>2131</v>
      </c>
      <c r="F7" s="124" t="s">
        <v>442</v>
      </c>
      <c r="G7" s="123" t="s">
        <v>443</v>
      </c>
      <c r="H7" s="125" t="s">
        <v>444</v>
      </c>
      <c r="I7" s="126">
        <v>0.83699999999999997</v>
      </c>
      <c r="J7" s="126">
        <v>0.81969999999999998</v>
      </c>
      <c r="K7" s="126">
        <v>0.82769999999999999</v>
      </c>
      <c r="L7" s="126">
        <v>0.81530000000000002</v>
      </c>
      <c r="M7" s="126">
        <v>0.81299999999999994</v>
      </c>
      <c r="N7" s="126">
        <v>0.82250000000000001</v>
      </c>
      <c r="O7" s="127" t="s">
        <v>445</v>
      </c>
      <c r="P7" s="127" t="s">
        <v>445</v>
      </c>
      <c r="Q7" s="124" t="s">
        <v>446</v>
      </c>
      <c r="R7" s="124" t="s">
        <v>447</v>
      </c>
      <c r="S7" s="124" t="s">
        <v>448</v>
      </c>
      <c r="T7" s="128">
        <v>45931</v>
      </c>
    </row>
    <row r="8" spans="2:20">
      <c r="B8" s="121">
        <v>2</v>
      </c>
      <c r="C8" s="122" t="s">
        <v>449</v>
      </c>
      <c r="D8" s="97" t="s">
        <v>450</v>
      </c>
      <c r="E8" s="97" t="s">
        <v>450</v>
      </c>
      <c r="F8" s="97" t="s">
        <v>450</v>
      </c>
      <c r="G8" s="129" t="s">
        <v>451</v>
      </c>
      <c r="H8" s="97" t="s">
        <v>450</v>
      </c>
      <c r="I8" s="97" t="s">
        <v>450</v>
      </c>
      <c r="J8" s="97" t="s">
        <v>450</v>
      </c>
      <c r="K8" s="97" t="s">
        <v>450</v>
      </c>
      <c r="L8" s="97" t="s">
        <v>450</v>
      </c>
      <c r="M8" s="97" t="s">
        <v>450</v>
      </c>
      <c r="N8" s="97" t="s">
        <v>450</v>
      </c>
      <c r="O8" s="97" t="s">
        <v>450</v>
      </c>
      <c r="P8" s="97" t="s">
        <v>450</v>
      </c>
      <c r="Q8" s="97"/>
      <c r="R8" s="97"/>
      <c r="S8" s="97"/>
      <c r="T8" s="97"/>
    </row>
    <row r="9" spans="2:20">
      <c r="B9" s="121">
        <v>3</v>
      </c>
      <c r="C9" s="122" t="s">
        <v>452</v>
      </c>
      <c r="D9" s="97" t="s">
        <v>450</v>
      </c>
      <c r="E9" s="97" t="s">
        <v>450</v>
      </c>
      <c r="F9" s="97" t="s">
        <v>450</v>
      </c>
      <c r="G9" s="129" t="s">
        <v>451</v>
      </c>
      <c r="H9" s="97" t="s">
        <v>450</v>
      </c>
      <c r="I9" s="97" t="s">
        <v>450</v>
      </c>
      <c r="J9" s="97" t="s">
        <v>450</v>
      </c>
      <c r="K9" s="97" t="s">
        <v>450</v>
      </c>
      <c r="L9" s="97" t="s">
        <v>450</v>
      </c>
      <c r="M9" s="97" t="s">
        <v>450</v>
      </c>
      <c r="N9" s="97" t="s">
        <v>450</v>
      </c>
      <c r="O9" s="97" t="s">
        <v>450</v>
      </c>
      <c r="P9" s="97" t="s">
        <v>450</v>
      </c>
      <c r="Q9" s="97"/>
      <c r="R9" s="97"/>
      <c r="S9" s="97"/>
      <c r="T9" s="97"/>
    </row>
    <row r="10" spans="2:20">
      <c r="B10" s="121">
        <v>4</v>
      </c>
      <c r="C10" s="122" t="s">
        <v>453</v>
      </c>
      <c r="D10" s="97" t="s">
        <v>450</v>
      </c>
      <c r="E10" s="97" t="s">
        <v>450</v>
      </c>
      <c r="F10" s="97" t="s">
        <v>450</v>
      </c>
      <c r="G10" s="129" t="s">
        <v>454</v>
      </c>
      <c r="H10" s="97" t="s">
        <v>450</v>
      </c>
      <c r="I10" s="97" t="s">
        <v>450</v>
      </c>
      <c r="J10" s="97" t="s">
        <v>450</v>
      </c>
      <c r="K10" s="97" t="s">
        <v>450</v>
      </c>
      <c r="L10" s="97" t="s">
        <v>450</v>
      </c>
      <c r="M10" s="97" t="s">
        <v>450</v>
      </c>
      <c r="N10" s="97" t="s">
        <v>450</v>
      </c>
      <c r="O10" s="97" t="s">
        <v>450</v>
      </c>
      <c r="P10" s="97" t="s">
        <v>450</v>
      </c>
      <c r="Q10" s="97"/>
      <c r="R10" s="97"/>
      <c r="S10" s="97"/>
      <c r="T10" s="97"/>
    </row>
    <row r="11" spans="2:20">
      <c r="B11" s="121">
        <v>5</v>
      </c>
      <c r="C11" s="122" t="s">
        <v>455</v>
      </c>
      <c r="D11" s="97" t="s">
        <v>450</v>
      </c>
      <c r="E11" s="97" t="s">
        <v>450</v>
      </c>
      <c r="F11" s="97" t="s">
        <v>450</v>
      </c>
      <c r="G11" s="129" t="s">
        <v>456</v>
      </c>
      <c r="H11" s="97" t="s">
        <v>450</v>
      </c>
      <c r="I11" s="97" t="s">
        <v>450</v>
      </c>
      <c r="J11" s="97" t="s">
        <v>450</v>
      </c>
      <c r="K11" s="97" t="s">
        <v>450</v>
      </c>
      <c r="L11" s="97" t="s">
        <v>450</v>
      </c>
      <c r="M11" s="97" t="s">
        <v>450</v>
      </c>
      <c r="N11" s="97" t="s">
        <v>450</v>
      </c>
      <c r="O11" s="97" t="s">
        <v>450</v>
      </c>
      <c r="P11" s="97" t="s">
        <v>450</v>
      </c>
      <c r="Q11" s="97"/>
      <c r="R11" s="97"/>
      <c r="S11" s="97"/>
      <c r="T11" s="97"/>
    </row>
    <row r="12" spans="2:20">
      <c r="B12" s="121">
        <v>6</v>
      </c>
      <c r="C12" s="122" t="s">
        <v>457</v>
      </c>
      <c r="D12" s="97" t="s">
        <v>450</v>
      </c>
      <c r="E12" s="97" t="s">
        <v>450</v>
      </c>
      <c r="F12" s="97" t="s">
        <v>450</v>
      </c>
      <c r="G12" s="129" t="s">
        <v>456</v>
      </c>
      <c r="H12" s="97" t="s">
        <v>450</v>
      </c>
      <c r="I12" s="97" t="s">
        <v>450</v>
      </c>
      <c r="J12" s="97" t="s">
        <v>450</v>
      </c>
      <c r="K12" s="97" t="s">
        <v>450</v>
      </c>
      <c r="L12" s="97" t="s">
        <v>450</v>
      </c>
      <c r="M12" s="97" t="s">
        <v>450</v>
      </c>
      <c r="N12" s="97" t="s">
        <v>450</v>
      </c>
      <c r="O12" s="97" t="s">
        <v>450</v>
      </c>
      <c r="P12" s="97" t="s">
        <v>450</v>
      </c>
      <c r="Q12" s="97"/>
      <c r="R12" s="97"/>
      <c r="S12" s="97"/>
      <c r="T12" s="97"/>
    </row>
    <row r="13" spans="2:20">
      <c r="B13" s="342">
        <v>7</v>
      </c>
      <c r="C13" s="343" t="s">
        <v>458</v>
      </c>
      <c r="D13" s="97" t="s">
        <v>450</v>
      </c>
      <c r="E13" s="97" t="s">
        <v>450</v>
      </c>
      <c r="F13" s="97" t="s">
        <v>450</v>
      </c>
      <c r="G13" s="129" t="s">
        <v>454</v>
      </c>
      <c r="H13" s="97" t="s">
        <v>450</v>
      </c>
      <c r="I13" s="97" t="s">
        <v>450</v>
      </c>
      <c r="J13" s="97" t="s">
        <v>450</v>
      </c>
      <c r="K13" s="97" t="s">
        <v>450</v>
      </c>
      <c r="L13" s="97" t="s">
        <v>450</v>
      </c>
      <c r="M13" s="97" t="s">
        <v>450</v>
      </c>
      <c r="N13" s="97" t="s">
        <v>450</v>
      </c>
      <c r="O13" s="97" t="s">
        <v>450</v>
      </c>
      <c r="P13" s="97" t="s">
        <v>450</v>
      </c>
      <c r="Q13" s="344"/>
      <c r="R13" s="344"/>
      <c r="S13" s="344"/>
      <c r="T13" s="344"/>
    </row>
    <row r="14" spans="2:20">
      <c r="B14" s="130"/>
      <c r="C14" s="131" t="s">
        <v>459</v>
      </c>
      <c r="D14" s="131"/>
      <c r="E14" s="131"/>
      <c r="F14" s="131"/>
      <c r="G14" s="132"/>
      <c r="H14" s="131"/>
      <c r="I14" s="131"/>
      <c r="J14" s="131"/>
      <c r="K14" s="131"/>
      <c r="L14" s="131"/>
      <c r="M14" s="131"/>
      <c r="N14" s="131"/>
      <c r="O14" s="131"/>
      <c r="P14" s="131"/>
      <c r="Q14" s="131"/>
      <c r="R14" s="131"/>
      <c r="S14" s="131"/>
      <c r="T14" s="131"/>
    </row>
    <row r="15" spans="2:20">
      <c r="B15" s="3"/>
      <c r="C15" s="3"/>
      <c r="D15" s="3"/>
      <c r="E15" s="3"/>
      <c r="F15" s="3"/>
      <c r="G15" s="3"/>
      <c r="H15" s="3"/>
      <c r="I15" s="3"/>
      <c r="J15" s="3"/>
      <c r="K15" s="3"/>
      <c r="L15" s="3"/>
      <c r="M15" s="3"/>
      <c r="N15" s="3"/>
      <c r="O15" s="3"/>
      <c r="P15" s="3"/>
      <c r="Q15" s="3"/>
      <c r="R15" s="3"/>
      <c r="S15" s="3"/>
      <c r="T15" s="3"/>
    </row>
    <row r="16" spans="2:20">
      <c r="B16" s="17" t="s">
        <v>103</v>
      </c>
      <c r="C16" s="3"/>
      <c r="D16" s="3"/>
      <c r="E16" s="3"/>
      <c r="F16" s="3"/>
      <c r="G16" s="3"/>
      <c r="H16" s="3"/>
      <c r="I16" s="3"/>
      <c r="J16" s="3"/>
      <c r="K16" s="3"/>
      <c r="L16" s="3"/>
      <c r="M16" s="3"/>
      <c r="N16" s="3"/>
      <c r="O16" s="3"/>
      <c r="P16" s="3"/>
      <c r="Q16" s="3"/>
      <c r="R16" s="3"/>
      <c r="S16" s="3"/>
      <c r="T16" s="3"/>
    </row>
    <row r="17" spans="2:20" ht="104.25" customHeight="1">
      <c r="B17" s="327" t="s">
        <v>460</v>
      </c>
      <c r="C17" s="297"/>
      <c r="D17" s="297"/>
      <c r="E17" s="297"/>
      <c r="F17" s="297"/>
      <c r="G17" s="297"/>
      <c r="H17" s="297"/>
      <c r="I17" s="297"/>
      <c r="J17" s="297"/>
      <c r="K17" s="297"/>
      <c r="L17" s="297"/>
      <c r="M17" s="297"/>
      <c r="N17" s="297"/>
      <c r="O17" s="297"/>
      <c r="P17" s="297"/>
      <c r="Q17" s="297"/>
      <c r="R17" s="297"/>
      <c r="S17" s="297"/>
      <c r="T17" s="298"/>
    </row>
    <row r="18" spans="2:20">
      <c r="B18" s="3"/>
      <c r="C18" s="3"/>
      <c r="D18" s="3"/>
      <c r="E18" s="3"/>
      <c r="F18" s="3"/>
      <c r="G18" s="3"/>
      <c r="H18" s="3"/>
      <c r="I18" s="3"/>
      <c r="J18" s="3"/>
      <c r="K18" s="3"/>
      <c r="L18" s="3"/>
      <c r="M18" s="3"/>
      <c r="N18" s="3"/>
      <c r="O18" s="3"/>
      <c r="P18" s="3"/>
      <c r="Q18" s="3"/>
      <c r="R18" s="3"/>
      <c r="S18" s="3"/>
      <c r="T18" s="3"/>
    </row>
    <row r="19" spans="2:20">
      <c r="B19" s="3"/>
      <c r="C19" s="3"/>
      <c r="D19" s="3"/>
      <c r="E19" s="3"/>
      <c r="F19" s="3"/>
      <c r="G19" s="3"/>
      <c r="H19" s="3"/>
      <c r="I19" s="3"/>
      <c r="J19" s="3"/>
      <c r="K19" s="3"/>
      <c r="L19" s="3"/>
      <c r="M19" s="3"/>
      <c r="N19" s="3"/>
      <c r="O19" s="3"/>
      <c r="P19" s="3"/>
      <c r="Q19" s="3"/>
      <c r="R19" s="3"/>
      <c r="S19" s="3"/>
      <c r="T19" s="3"/>
    </row>
    <row r="20" spans="2:20">
      <c r="B20" s="3"/>
      <c r="C20" s="3"/>
      <c r="D20" s="3"/>
      <c r="E20" s="3"/>
      <c r="F20" s="3"/>
      <c r="G20" s="3"/>
      <c r="H20" s="3"/>
      <c r="I20" s="3"/>
      <c r="J20" s="3"/>
      <c r="K20" s="3"/>
      <c r="L20" s="3"/>
      <c r="M20" s="3"/>
      <c r="N20" s="3"/>
      <c r="O20" s="3"/>
      <c r="P20" s="3"/>
      <c r="Q20" s="3"/>
      <c r="R20" s="3"/>
      <c r="S20" s="3"/>
      <c r="T20" s="3"/>
    </row>
    <row r="21" spans="2:20" ht="15.75" customHeight="1">
      <c r="B21" s="3"/>
      <c r="C21" s="3"/>
      <c r="D21" s="3"/>
      <c r="E21" s="3"/>
      <c r="F21" s="3"/>
      <c r="G21" s="3"/>
      <c r="H21" s="3"/>
      <c r="I21" s="3"/>
      <c r="J21" s="3"/>
      <c r="K21" s="3"/>
      <c r="L21" s="3"/>
      <c r="M21" s="3"/>
      <c r="N21" s="3"/>
      <c r="O21" s="3"/>
      <c r="P21" s="3"/>
      <c r="Q21" s="3"/>
      <c r="R21" s="3"/>
      <c r="S21" s="3"/>
      <c r="T21" s="3"/>
    </row>
    <row r="22" spans="2:20" ht="15.75" customHeight="1">
      <c r="B22" s="3"/>
      <c r="C22" s="3"/>
      <c r="D22" s="3"/>
      <c r="E22" s="3"/>
      <c r="F22" s="3"/>
      <c r="G22" s="3"/>
      <c r="H22" s="3"/>
      <c r="I22" s="3"/>
      <c r="J22" s="3"/>
      <c r="K22" s="3"/>
      <c r="L22" s="3"/>
      <c r="M22" s="3"/>
      <c r="N22" s="3"/>
      <c r="O22" s="3"/>
      <c r="P22" s="3"/>
      <c r="Q22" s="3"/>
      <c r="R22" s="3"/>
      <c r="S22" s="3"/>
      <c r="T22" s="3"/>
    </row>
    <row r="23" spans="2:20" ht="15.75" customHeight="1">
      <c r="B23" s="3"/>
      <c r="C23" s="3"/>
      <c r="D23" s="3"/>
      <c r="E23" s="3"/>
      <c r="F23" s="3"/>
      <c r="G23" s="3"/>
      <c r="H23" s="3"/>
      <c r="I23" s="3"/>
      <c r="J23" s="3"/>
      <c r="K23" s="3"/>
      <c r="L23" s="3"/>
      <c r="M23" s="3"/>
      <c r="N23" s="3"/>
      <c r="O23" s="3"/>
      <c r="P23" s="3"/>
      <c r="Q23" s="3"/>
      <c r="R23" s="3"/>
      <c r="S23" s="3"/>
      <c r="T23" s="3"/>
    </row>
    <row r="24" spans="2:20" ht="15.75" customHeight="1">
      <c r="B24" s="3"/>
      <c r="C24" s="3"/>
      <c r="D24" s="3"/>
      <c r="E24" s="3"/>
      <c r="F24" s="3"/>
      <c r="G24" s="3"/>
      <c r="H24" s="3"/>
      <c r="I24" s="3"/>
      <c r="J24" s="3"/>
      <c r="K24" s="3"/>
      <c r="L24" s="3"/>
      <c r="M24" s="3"/>
      <c r="N24" s="3"/>
      <c r="O24" s="3"/>
      <c r="P24" s="3"/>
      <c r="Q24" s="3"/>
      <c r="R24" s="3"/>
      <c r="S24" s="3"/>
      <c r="T24" s="3"/>
    </row>
    <row r="25" spans="2:20" ht="15.75" customHeight="1">
      <c r="B25" s="3"/>
      <c r="C25" s="3"/>
      <c r="D25" s="3"/>
      <c r="E25" s="3"/>
      <c r="F25" s="3"/>
      <c r="G25" s="3"/>
      <c r="H25" s="3"/>
      <c r="I25" s="3"/>
      <c r="J25" s="3"/>
      <c r="K25" s="3"/>
      <c r="L25" s="3"/>
      <c r="M25" s="3"/>
      <c r="N25" s="3"/>
      <c r="O25" s="3"/>
      <c r="P25" s="3"/>
      <c r="Q25" s="3"/>
      <c r="R25" s="3"/>
      <c r="S25" s="3"/>
      <c r="T25" s="3"/>
    </row>
    <row r="26" spans="2:20" ht="15.75" customHeight="1">
      <c r="B26" s="3"/>
      <c r="C26" s="3"/>
      <c r="D26" s="3"/>
      <c r="E26" s="3"/>
      <c r="F26" s="3"/>
      <c r="G26" s="3"/>
      <c r="H26" s="3"/>
      <c r="I26" s="3"/>
      <c r="J26" s="3"/>
      <c r="K26" s="3"/>
      <c r="L26" s="3"/>
      <c r="M26" s="3"/>
      <c r="N26" s="3"/>
      <c r="O26" s="3"/>
      <c r="P26" s="3"/>
      <c r="Q26" s="3"/>
      <c r="R26" s="3"/>
      <c r="S26" s="3"/>
      <c r="T26" s="3"/>
    </row>
    <row r="27" spans="2:20" ht="15.75" customHeight="1">
      <c r="B27" s="3"/>
      <c r="C27" s="3"/>
      <c r="D27" s="3"/>
      <c r="E27" s="3"/>
      <c r="F27" s="3"/>
      <c r="G27" s="3"/>
      <c r="H27" s="3"/>
      <c r="I27" s="3"/>
      <c r="J27" s="3"/>
      <c r="K27" s="3"/>
      <c r="L27" s="3"/>
      <c r="M27" s="3"/>
      <c r="N27" s="3"/>
      <c r="O27" s="3"/>
      <c r="P27" s="3"/>
      <c r="Q27" s="3"/>
      <c r="R27" s="3"/>
      <c r="S27" s="3"/>
      <c r="T27" s="3"/>
    </row>
    <row r="28" spans="2:20" ht="15.75" customHeight="1">
      <c r="B28" s="3"/>
      <c r="C28" s="3"/>
      <c r="D28" s="3"/>
      <c r="E28" s="3"/>
      <c r="F28" s="3"/>
      <c r="G28" s="3"/>
      <c r="H28" s="3"/>
      <c r="I28" s="3"/>
      <c r="J28" s="3"/>
      <c r="K28" s="3"/>
      <c r="L28" s="3"/>
      <c r="M28" s="3"/>
      <c r="N28" s="3"/>
      <c r="O28" s="3"/>
      <c r="P28" s="3"/>
      <c r="Q28" s="3"/>
      <c r="R28" s="3"/>
      <c r="S28" s="3"/>
      <c r="T28" s="3"/>
    </row>
    <row r="29" spans="2:20" ht="15.75" customHeight="1">
      <c r="B29" s="3"/>
      <c r="C29" s="3"/>
      <c r="D29" s="3"/>
      <c r="E29" s="3"/>
      <c r="F29" s="3"/>
      <c r="G29" s="3"/>
      <c r="H29" s="3"/>
      <c r="I29" s="3"/>
      <c r="J29" s="3"/>
      <c r="K29" s="3"/>
      <c r="L29" s="3"/>
      <c r="M29" s="3"/>
      <c r="N29" s="3"/>
      <c r="O29" s="3"/>
      <c r="P29" s="3"/>
      <c r="Q29" s="3"/>
      <c r="R29" s="3"/>
      <c r="S29" s="3"/>
      <c r="T29" s="3"/>
    </row>
    <row r="30" spans="2:20" ht="15.75" customHeight="1">
      <c r="B30" s="3"/>
      <c r="C30" s="3"/>
      <c r="D30" s="3"/>
      <c r="E30" s="3"/>
      <c r="F30" s="3"/>
      <c r="G30" s="3"/>
      <c r="H30" s="3"/>
      <c r="I30" s="3"/>
      <c r="J30" s="3"/>
      <c r="K30" s="3"/>
      <c r="L30" s="3"/>
      <c r="M30" s="3"/>
      <c r="N30" s="3"/>
      <c r="O30" s="3"/>
      <c r="P30" s="3"/>
      <c r="Q30" s="3"/>
      <c r="R30" s="3"/>
      <c r="S30" s="3"/>
      <c r="T30" s="3"/>
    </row>
    <row r="31" spans="2:20" ht="15.75" customHeight="1">
      <c r="B31" s="3"/>
      <c r="C31" s="3"/>
      <c r="D31" s="3"/>
      <c r="E31" s="3"/>
      <c r="F31" s="3"/>
      <c r="G31" s="3"/>
      <c r="H31" s="3"/>
      <c r="I31" s="3"/>
      <c r="J31" s="3"/>
      <c r="K31" s="3"/>
      <c r="L31" s="3"/>
      <c r="M31" s="3"/>
      <c r="N31" s="3"/>
      <c r="O31" s="3"/>
      <c r="P31" s="3"/>
      <c r="Q31" s="3"/>
      <c r="R31" s="3"/>
      <c r="S31" s="3"/>
      <c r="T31" s="3"/>
    </row>
    <row r="32" spans="2:20" ht="15.75" customHeight="1">
      <c r="B32" s="3"/>
      <c r="C32" s="3"/>
      <c r="D32" s="3"/>
      <c r="E32" s="3"/>
      <c r="F32" s="3"/>
      <c r="G32" s="3"/>
      <c r="H32" s="3"/>
      <c r="I32" s="3"/>
      <c r="J32" s="3"/>
      <c r="K32" s="3"/>
      <c r="L32" s="3"/>
      <c r="M32" s="3"/>
      <c r="N32" s="3"/>
      <c r="O32" s="3"/>
      <c r="P32" s="3"/>
      <c r="Q32" s="3"/>
      <c r="R32" s="3"/>
      <c r="S32" s="3"/>
      <c r="T32" s="3"/>
    </row>
    <row r="33" spans="2:20" ht="15.75" customHeight="1">
      <c r="B33" s="3"/>
      <c r="C33" s="3"/>
      <c r="D33" s="3"/>
      <c r="E33" s="3"/>
      <c r="F33" s="3"/>
      <c r="G33" s="3"/>
      <c r="H33" s="3"/>
      <c r="I33" s="3"/>
      <c r="J33" s="3"/>
      <c r="K33" s="3"/>
      <c r="L33" s="3"/>
      <c r="M33" s="3"/>
      <c r="N33" s="3"/>
      <c r="O33" s="3"/>
      <c r="P33" s="3"/>
      <c r="Q33" s="3"/>
      <c r="R33" s="3"/>
      <c r="S33" s="3"/>
      <c r="T33" s="3"/>
    </row>
    <row r="34" spans="2:20" ht="15.75" customHeight="1">
      <c r="B34" s="3"/>
      <c r="C34" s="3"/>
      <c r="D34" s="3"/>
      <c r="E34" s="3"/>
      <c r="F34" s="3"/>
      <c r="G34" s="3"/>
      <c r="H34" s="3"/>
      <c r="I34" s="3"/>
      <c r="J34" s="3"/>
      <c r="K34" s="3"/>
      <c r="L34" s="3"/>
      <c r="M34" s="3"/>
      <c r="N34" s="3"/>
      <c r="O34" s="3"/>
      <c r="P34" s="3"/>
      <c r="Q34" s="3"/>
      <c r="R34" s="3"/>
      <c r="S34" s="3"/>
      <c r="T34" s="3"/>
    </row>
    <row r="35" spans="2:20" ht="15.75" customHeight="1">
      <c r="B35" s="3"/>
      <c r="C35" s="3"/>
      <c r="D35" s="3"/>
      <c r="E35" s="3"/>
      <c r="F35" s="3"/>
      <c r="G35" s="3"/>
      <c r="H35" s="3"/>
      <c r="I35" s="3"/>
      <c r="J35" s="3"/>
      <c r="K35" s="3"/>
      <c r="L35" s="3"/>
      <c r="M35" s="3"/>
      <c r="N35" s="3"/>
      <c r="O35" s="3"/>
      <c r="P35" s="3"/>
      <c r="Q35" s="3"/>
      <c r="R35" s="3"/>
      <c r="S35" s="3"/>
      <c r="T35" s="3"/>
    </row>
    <row r="36" spans="2:20" ht="15.75" customHeight="1">
      <c r="B36" s="3"/>
      <c r="C36" s="3"/>
      <c r="D36" s="3"/>
      <c r="E36" s="3"/>
      <c r="F36" s="3"/>
      <c r="G36" s="3"/>
      <c r="H36" s="3"/>
      <c r="I36" s="3"/>
      <c r="J36" s="3"/>
      <c r="K36" s="3"/>
      <c r="L36" s="3"/>
      <c r="M36" s="3"/>
      <c r="N36" s="3"/>
      <c r="O36" s="3"/>
      <c r="P36" s="3"/>
      <c r="Q36" s="3"/>
      <c r="R36" s="3"/>
      <c r="S36" s="3"/>
      <c r="T36" s="3"/>
    </row>
    <row r="37" spans="2:20" ht="15.75" customHeight="1">
      <c r="B37" s="3"/>
      <c r="C37" s="3"/>
      <c r="D37" s="3"/>
      <c r="E37" s="3"/>
      <c r="F37" s="3"/>
      <c r="G37" s="3"/>
      <c r="H37" s="3"/>
      <c r="I37" s="3"/>
      <c r="J37" s="3"/>
      <c r="K37" s="3"/>
      <c r="L37" s="3"/>
      <c r="M37" s="3"/>
      <c r="N37" s="3"/>
      <c r="O37" s="3"/>
      <c r="P37" s="3"/>
      <c r="Q37" s="3"/>
      <c r="R37" s="3"/>
      <c r="S37" s="3"/>
      <c r="T37" s="3"/>
    </row>
    <row r="38" spans="2:20" ht="15.75" customHeight="1">
      <c r="B38" s="3"/>
      <c r="C38" s="3"/>
      <c r="D38" s="3"/>
      <c r="E38" s="3"/>
      <c r="F38" s="3"/>
      <c r="G38" s="3"/>
      <c r="H38" s="3"/>
      <c r="I38" s="3"/>
      <c r="J38" s="3"/>
      <c r="K38" s="3"/>
      <c r="L38" s="3"/>
      <c r="M38" s="3"/>
      <c r="N38" s="3"/>
      <c r="O38" s="3"/>
      <c r="P38" s="3"/>
      <c r="Q38" s="3"/>
      <c r="R38" s="3"/>
      <c r="S38" s="3"/>
      <c r="T38" s="3"/>
    </row>
    <row r="39" spans="2:20" ht="15.75" customHeight="1">
      <c r="B39" s="3"/>
      <c r="C39" s="3"/>
      <c r="D39" s="3"/>
      <c r="E39" s="3"/>
      <c r="F39" s="3"/>
      <c r="G39" s="3"/>
      <c r="H39" s="3"/>
      <c r="I39" s="3"/>
      <c r="J39" s="3"/>
      <c r="K39" s="3"/>
      <c r="L39" s="3"/>
      <c r="M39" s="3"/>
      <c r="N39" s="3"/>
      <c r="O39" s="3"/>
      <c r="P39" s="3"/>
      <c r="Q39" s="3"/>
      <c r="R39" s="3"/>
      <c r="S39" s="3"/>
      <c r="T39" s="3"/>
    </row>
    <row r="40" spans="2:20" ht="15.75" customHeight="1">
      <c r="B40" s="3"/>
      <c r="C40" s="3"/>
      <c r="D40" s="3"/>
      <c r="E40" s="3"/>
      <c r="F40" s="3"/>
      <c r="G40" s="3"/>
      <c r="H40" s="3"/>
      <c r="I40" s="3"/>
      <c r="J40" s="3"/>
      <c r="K40" s="3"/>
      <c r="L40" s="3"/>
      <c r="M40" s="3"/>
      <c r="N40" s="3"/>
      <c r="O40" s="3"/>
      <c r="P40" s="3"/>
      <c r="Q40" s="3"/>
      <c r="R40" s="3"/>
      <c r="S40" s="3"/>
      <c r="T40" s="3"/>
    </row>
    <row r="41" spans="2:20" ht="15.75" customHeight="1">
      <c r="B41" s="3"/>
      <c r="C41" s="3"/>
      <c r="D41" s="3"/>
      <c r="E41" s="3"/>
      <c r="F41" s="3"/>
      <c r="G41" s="3"/>
      <c r="H41" s="3"/>
      <c r="I41" s="3"/>
      <c r="J41" s="3"/>
      <c r="K41" s="3"/>
      <c r="L41" s="3"/>
      <c r="M41" s="3"/>
      <c r="N41" s="3"/>
      <c r="O41" s="3"/>
      <c r="P41" s="3"/>
      <c r="Q41" s="3"/>
      <c r="R41" s="3"/>
      <c r="S41" s="3"/>
      <c r="T41" s="3"/>
    </row>
    <row r="42" spans="2:20" ht="15.75" customHeight="1">
      <c r="B42" s="3"/>
      <c r="C42" s="3"/>
      <c r="D42" s="3"/>
      <c r="E42" s="3"/>
      <c r="F42" s="3"/>
      <c r="G42" s="3"/>
      <c r="H42" s="3"/>
      <c r="I42" s="3"/>
      <c r="J42" s="3"/>
      <c r="K42" s="3"/>
      <c r="L42" s="3"/>
      <c r="M42" s="3"/>
      <c r="N42" s="3"/>
      <c r="O42" s="3"/>
      <c r="P42" s="3"/>
      <c r="Q42" s="3"/>
      <c r="R42" s="3"/>
      <c r="S42" s="3"/>
      <c r="T42" s="3"/>
    </row>
    <row r="43" spans="2:20" ht="15.75" customHeight="1">
      <c r="B43" s="3"/>
      <c r="C43" s="3"/>
      <c r="D43" s="3"/>
      <c r="E43" s="3"/>
      <c r="F43" s="3"/>
      <c r="G43" s="3"/>
      <c r="H43" s="3"/>
      <c r="I43" s="3"/>
      <c r="J43" s="3"/>
      <c r="K43" s="3"/>
      <c r="L43" s="3"/>
      <c r="M43" s="3"/>
      <c r="N43" s="3"/>
      <c r="O43" s="3"/>
      <c r="P43" s="3"/>
      <c r="Q43" s="3"/>
      <c r="R43" s="3"/>
      <c r="S43" s="3"/>
      <c r="T43" s="3"/>
    </row>
    <row r="44" spans="2:20" ht="15.75" customHeight="1">
      <c r="B44" s="3"/>
      <c r="C44" s="3"/>
      <c r="D44" s="3"/>
      <c r="E44" s="3"/>
      <c r="F44" s="3"/>
      <c r="G44" s="3"/>
      <c r="H44" s="3"/>
      <c r="I44" s="3"/>
      <c r="J44" s="3"/>
      <c r="K44" s="3"/>
      <c r="L44" s="3"/>
      <c r="M44" s="3"/>
      <c r="N44" s="3"/>
      <c r="O44" s="3"/>
      <c r="P44" s="3"/>
      <c r="Q44" s="3"/>
      <c r="R44" s="3"/>
      <c r="S44" s="3"/>
      <c r="T44" s="3"/>
    </row>
    <row r="45" spans="2:20" ht="15.75" customHeight="1">
      <c r="B45" s="3"/>
      <c r="C45" s="3"/>
      <c r="D45" s="3"/>
      <c r="E45" s="3"/>
      <c r="F45" s="3"/>
      <c r="G45" s="3"/>
      <c r="H45" s="3"/>
      <c r="I45" s="3"/>
      <c r="J45" s="3"/>
      <c r="K45" s="3"/>
      <c r="L45" s="3"/>
      <c r="M45" s="3"/>
      <c r="N45" s="3"/>
      <c r="O45" s="3"/>
      <c r="P45" s="3"/>
      <c r="Q45" s="3"/>
      <c r="R45" s="3"/>
      <c r="S45" s="3"/>
      <c r="T45" s="3"/>
    </row>
    <row r="46" spans="2:20" ht="15.75" customHeight="1">
      <c r="B46" s="3"/>
      <c r="C46" s="3"/>
      <c r="D46" s="3"/>
      <c r="E46" s="3"/>
      <c r="F46" s="3"/>
      <c r="G46" s="3"/>
      <c r="H46" s="3"/>
      <c r="I46" s="3"/>
      <c r="J46" s="3"/>
      <c r="K46" s="3"/>
      <c r="L46" s="3"/>
      <c r="M46" s="3"/>
      <c r="N46" s="3"/>
      <c r="O46" s="3"/>
      <c r="P46" s="3"/>
      <c r="Q46" s="3"/>
      <c r="R46" s="3"/>
      <c r="S46" s="3"/>
      <c r="T46" s="3"/>
    </row>
    <row r="47" spans="2:20" ht="15.75" customHeight="1">
      <c r="B47" s="3"/>
      <c r="C47" s="3"/>
      <c r="D47" s="3"/>
      <c r="E47" s="3"/>
      <c r="F47" s="3"/>
      <c r="G47" s="3"/>
      <c r="H47" s="3"/>
      <c r="I47" s="3"/>
      <c r="J47" s="3"/>
      <c r="K47" s="3"/>
      <c r="L47" s="3"/>
      <c r="M47" s="3"/>
      <c r="N47" s="3"/>
      <c r="O47" s="3"/>
      <c r="P47" s="3"/>
      <c r="Q47" s="3"/>
      <c r="R47" s="3"/>
      <c r="S47" s="3"/>
      <c r="T47" s="3"/>
    </row>
    <row r="48" spans="2:20" ht="15.75" customHeight="1">
      <c r="B48" s="3"/>
      <c r="C48" s="3"/>
      <c r="D48" s="3"/>
      <c r="E48" s="3"/>
      <c r="F48" s="3"/>
      <c r="G48" s="3"/>
      <c r="H48" s="3"/>
      <c r="I48" s="3"/>
      <c r="J48" s="3"/>
      <c r="K48" s="3"/>
      <c r="L48" s="3"/>
      <c r="M48" s="3"/>
      <c r="N48" s="3"/>
      <c r="O48" s="3"/>
      <c r="P48" s="3"/>
      <c r="Q48" s="3"/>
      <c r="R48" s="3"/>
      <c r="S48" s="3"/>
      <c r="T48" s="3"/>
    </row>
    <row r="49" spans="2:20" ht="15.75" customHeight="1">
      <c r="B49" s="3"/>
      <c r="C49" s="3"/>
      <c r="D49" s="3"/>
      <c r="E49" s="3"/>
      <c r="F49" s="3"/>
      <c r="G49" s="3"/>
      <c r="H49" s="3"/>
      <c r="I49" s="3"/>
      <c r="J49" s="3"/>
      <c r="K49" s="3"/>
      <c r="L49" s="3"/>
      <c r="M49" s="3"/>
      <c r="N49" s="3"/>
      <c r="O49" s="3"/>
      <c r="P49" s="3"/>
      <c r="Q49" s="3"/>
      <c r="R49" s="3"/>
      <c r="S49" s="3"/>
      <c r="T49" s="3"/>
    </row>
    <row r="50" spans="2:20" ht="15.75" customHeight="1">
      <c r="B50" s="3"/>
      <c r="C50" s="3"/>
      <c r="D50" s="3"/>
      <c r="E50" s="3"/>
      <c r="F50" s="3"/>
      <c r="G50" s="3"/>
      <c r="H50" s="3"/>
      <c r="I50" s="3"/>
      <c r="J50" s="3"/>
      <c r="K50" s="3"/>
      <c r="L50" s="3"/>
      <c r="M50" s="3"/>
      <c r="N50" s="3"/>
      <c r="O50" s="3"/>
      <c r="P50" s="3"/>
      <c r="Q50" s="3"/>
      <c r="R50" s="3"/>
      <c r="S50" s="3"/>
      <c r="T50" s="3"/>
    </row>
    <row r="51" spans="2:20" ht="15.75" customHeight="1">
      <c r="B51" s="3"/>
      <c r="C51" s="3"/>
      <c r="D51" s="3"/>
      <c r="E51" s="3"/>
      <c r="F51" s="3"/>
      <c r="G51" s="3"/>
      <c r="H51" s="3"/>
      <c r="I51" s="3"/>
      <c r="J51" s="3"/>
      <c r="K51" s="3"/>
      <c r="L51" s="3"/>
      <c r="M51" s="3"/>
      <c r="N51" s="3"/>
      <c r="O51" s="3"/>
      <c r="P51" s="3"/>
      <c r="Q51" s="3"/>
      <c r="R51" s="3"/>
      <c r="S51" s="3"/>
      <c r="T51" s="3"/>
    </row>
    <row r="52" spans="2:20" ht="15.75" customHeight="1">
      <c r="B52" s="3"/>
      <c r="C52" s="3"/>
      <c r="D52" s="3"/>
      <c r="E52" s="3"/>
      <c r="F52" s="3"/>
      <c r="G52" s="3"/>
      <c r="H52" s="3"/>
      <c r="I52" s="3"/>
      <c r="J52" s="3"/>
      <c r="K52" s="3"/>
      <c r="L52" s="3"/>
      <c r="M52" s="3"/>
      <c r="N52" s="3"/>
      <c r="O52" s="3"/>
      <c r="P52" s="3"/>
      <c r="Q52" s="3"/>
      <c r="R52" s="3"/>
      <c r="S52" s="3"/>
      <c r="T52" s="3"/>
    </row>
    <row r="53" spans="2:20" ht="15.75" customHeight="1">
      <c r="B53" s="3"/>
      <c r="C53" s="3"/>
      <c r="D53" s="3"/>
      <c r="E53" s="3"/>
      <c r="F53" s="3"/>
      <c r="G53" s="3"/>
      <c r="H53" s="3"/>
      <c r="I53" s="3"/>
      <c r="J53" s="3"/>
      <c r="K53" s="3"/>
      <c r="L53" s="3"/>
      <c r="M53" s="3"/>
      <c r="N53" s="3"/>
      <c r="O53" s="3"/>
      <c r="P53" s="3"/>
      <c r="Q53" s="3"/>
      <c r="R53" s="3"/>
      <c r="S53" s="3"/>
      <c r="T53" s="3"/>
    </row>
    <row r="54" spans="2:20" ht="15.75" customHeight="1">
      <c r="B54" s="3"/>
      <c r="C54" s="3"/>
      <c r="D54" s="3"/>
      <c r="E54" s="3"/>
      <c r="F54" s="3"/>
      <c r="G54" s="3"/>
      <c r="H54" s="3"/>
      <c r="I54" s="3"/>
      <c r="J54" s="3"/>
      <c r="K54" s="3"/>
      <c r="L54" s="3"/>
      <c r="M54" s="3"/>
      <c r="N54" s="3"/>
      <c r="O54" s="3"/>
      <c r="P54" s="3"/>
      <c r="Q54" s="3"/>
      <c r="R54" s="3"/>
      <c r="S54" s="3"/>
      <c r="T54" s="3"/>
    </row>
    <row r="55" spans="2:20" ht="15.75" customHeight="1">
      <c r="B55" s="3"/>
      <c r="C55" s="3"/>
      <c r="D55" s="3"/>
      <c r="E55" s="3"/>
      <c r="F55" s="3"/>
      <c r="G55" s="3"/>
      <c r="H55" s="3"/>
      <c r="I55" s="3"/>
      <c r="J55" s="3"/>
      <c r="K55" s="3"/>
      <c r="L55" s="3"/>
      <c r="M55" s="3"/>
      <c r="N55" s="3"/>
      <c r="O55" s="3"/>
      <c r="P55" s="3"/>
      <c r="Q55" s="3"/>
      <c r="R55" s="3"/>
      <c r="S55" s="3"/>
      <c r="T55" s="3"/>
    </row>
    <row r="56" spans="2:20" ht="15.75" customHeight="1">
      <c r="B56" s="3"/>
      <c r="C56" s="3"/>
      <c r="D56" s="3"/>
      <c r="E56" s="3"/>
      <c r="F56" s="3"/>
      <c r="G56" s="3"/>
      <c r="H56" s="3"/>
      <c r="I56" s="3"/>
      <c r="J56" s="3"/>
      <c r="K56" s="3"/>
      <c r="L56" s="3"/>
      <c r="M56" s="3"/>
      <c r="N56" s="3"/>
      <c r="O56" s="3"/>
      <c r="P56" s="3"/>
      <c r="Q56" s="3"/>
      <c r="R56" s="3"/>
      <c r="S56" s="3"/>
      <c r="T56" s="3"/>
    </row>
    <row r="57" spans="2:20" ht="15.75" customHeight="1">
      <c r="B57" s="3"/>
      <c r="C57" s="3"/>
      <c r="D57" s="3"/>
      <c r="E57" s="3"/>
      <c r="F57" s="3"/>
      <c r="G57" s="3"/>
      <c r="H57" s="3"/>
      <c r="I57" s="3"/>
      <c r="J57" s="3"/>
      <c r="K57" s="3"/>
      <c r="L57" s="3"/>
      <c r="M57" s="3"/>
      <c r="N57" s="3"/>
      <c r="O57" s="3"/>
      <c r="P57" s="3"/>
      <c r="Q57" s="3"/>
      <c r="R57" s="3"/>
      <c r="S57" s="3"/>
      <c r="T57" s="3"/>
    </row>
    <row r="58" spans="2:20" ht="15.75" customHeight="1">
      <c r="B58" s="3"/>
      <c r="C58" s="3"/>
      <c r="D58" s="3"/>
      <c r="E58" s="3"/>
      <c r="F58" s="3"/>
      <c r="G58" s="3"/>
      <c r="H58" s="3"/>
      <c r="I58" s="3"/>
      <c r="J58" s="3"/>
      <c r="K58" s="3"/>
      <c r="L58" s="3"/>
      <c r="M58" s="3"/>
      <c r="N58" s="3"/>
      <c r="O58" s="3"/>
      <c r="P58" s="3"/>
      <c r="Q58" s="3"/>
      <c r="R58" s="3"/>
      <c r="S58" s="3"/>
      <c r="T58" s="3"/>
    </row>
    <row r="59" spans="2:20" ht="15.75" customHeight="1">
      <c r="B59" s="3"/>
      <c r="C59" s="3"/>
      <c r="D59" s="3"/>
      <c r="E59" s="3"/>
      <c r="F59" s="3"/>
      <c r="G59" s="3"/>
      <c r="H59" s="3"/>
      <c r="I59" s="3"/>
      <c r="J59" s="3"/>
      <c r="K59" s="3"/>
      <c r="L59" s="3"/>
      <c r="M59" s="3"/>
      <c r="N59" s="3"/>
      <c r="O59" s="3"/>
      <c r="P59" s="3"/>
      <c r="Q59" s="3"/>
      <c r="R59" s="3"/>
      <c r="S59" s="3"/>
      <c r="T59" s="3"/>
    </row>
    <row r="60" spans="2:20" ht="15.75" customHeight="1">
      <c r="B60" s="3"/>
      <c r="C60" s="3"/>
      <c r="D60" s="3"/>
      <c r="E60" s="3"/>
      <c r="F60" s="3"/>
      <c r="G60" s="3"/>
      <c r="H60" s="3"/>
      <c r="I60" s="3"/>
      <c r="J60" s="3"/>
      <c r="K60" s="3"/>
      <c r="L60" s="3"/>
      <c r="M60" s="3"/>
      <c r="N60" s="3"/>
      <c r="O60" s="3"/>
      <c r="P60" s="3"/>
      <c r="Q60" s="3"/>
      <c r="R60" s="3"/>
      <c r="S60" s="3"/>
      <c r="T60" s="3"/>
    </row>
    <row r="61" spans="2:20" ht="15.75" customHeight="1">
      <c r="B61" s="3"/>
      <c r="C61" s="3"/>
      <c r="D61" s="3"/>
      <c r="E61" s="3"/>
      <c r="F61" s="3"/>
      <c r="G61" s="3"/>
      <c r="H61" s="3"/>
      <c r="I61" s="3"/>
      <c r="J61" s="3"/>
      <c r="K61" s="3"/>
      <c r="L61" s="3"/>
      <c r="M61" s="3"/>
      <c r="N61" s="3"/>
      <c r="O61" s="3"/>
      <c r="P61" s="3"/>
      <c r="Q61" s="3"/>
      <c r="R61" s="3"/>
      <c r="S61" s="3"/>
      <c r="T61" s="3"/>
    </row>
    <row r="62" spans="2:20" ht="15.75" customHeight="1">
      <c r="B62" s="3"/>
      <c r="C62" s="3"/>
      <c r="D62" s="3"/>
      <c r="E62" s="3"/>
      <c r="F62" s="3"/>
      <c r="G62" s="3"/>
      <c r="H62" s="3"/>
      <c r="I62" s="3"/>
      <c r="J62" s="3"/>
      <c r="K62" s="3"/>
      <c r="L62" s="3"/>
      <c r="M62" s="3"/>
      <c r="N62" s="3"/>
      <c r="O62" s="3"/>
      <c r="P62" s="3"/>
      <c r="Q62" s="3"/>
      <c r="R62" s="3"/>
      <c r="S62" s="3"/>
      <c r="T62" s="3"/>
    </row>
    <row r="63" spans="2:20" ht="15.75" customHeight="1">
      <c r="B63" s="3"/>
      <c r="C63" s="3"/>
      <c r="D63" s="3"/>
      <c r="E63" s="3"/>
      <c r="F63" s="3"/>
      <c r="G63" s="3"/>
      <c r="H63" s="3"/>
      <c r="I63" s="3"/>
      <c r="J63" s="3"/>
      <c r="K63" s="3"/>
      <c r="L63" s="3"/>
      <c r="M63" s="3"/>
      <c r="N63" s="3"/>
      <c r="O63" s="3"/>
      <c r="P63" s="3"/>
      <c r="Q63" s="3"/>
      <c r="R63" s="3"/>
      <c r="S63" s="3"/>
      <c r="T63" s="3"/>
    </row>
    <row r="64" spans="2:20" ht="15.75" customHeight="1">
      <c r="B64" s="3"/>
      <c r="C64" s="3"/>
      <c r="D64" s="3"/>
      <c r="E64" s="3"/>
      <c r="F64" s="3"/>
      <c r="G64" s="3"/>
      <c r="H64" s="3"/>
      <c r="I64" s="3"/>
      <c r="J64" s="3"/>
      <c r="K64" s="3"/>
      <c r="L64" s="3"/>
      <c r="M64" s="3"/>
      <c r="N64" s="3"/>
      <c r="O64" s="3"/>
      <c r="P64" s="3"/>
      <c r="Q64" s="3"/>
      <c r="R64" s="3"/>
      <c r="S64" s="3"/>
      <c r="T64" s="3"/>
    </row>
    <row r="65" spans="2:20" ht="15.75" customHeight="1">
      <c r="B65" s="3"/>
      <c r="C65" s="3"/>
      <c r="D65" s="3"/>
      <c r="E65" s="3"/>
      <c r="F65" s="3"/>
      <c r="G65" s="3"/>
      <c r="H65" s="3"/>
      <c r="I65" s="3"/>
      <c r="J65" s="3"/>
      <c r="K65" s="3"/>
      <c r="L65" s="3"/>
      <c r="M65" s="3"/>
      <c r="N65" s="3"/>
      <c r="O65" s="3"/>
      <c r="P65" s="3"/>
      <c r="Q65" s="3"/>
      <c r="R65" s="3"/>
      <c r="S65" s="3"/>
      <c r="T65" s="3"/>
    </row>
    <row r="66" spans="2:20" ht="15.75" customHeight="1">
      <c r="B66" s="3"/>
      <c r="C66" s="3"/>
      <c r="D66" s="3"/>
      <c r="E66" s="3"/>
      <c r="F66" s="3"/>
      <c r="G66" s="3"/>
      <c r="H66" s="3"/>
      <c r="I66" s="3"/>
      <c r="J66" s="3"/>
      <c r="K66" s="3"/>
      <c r="L66" s="3"/>
      <c r="M66" s="3"/>
      <c r="N66" s="3"/>
      <c r="O66" s="3"/>
      <c r="P66" s="3"/>
      <c r="Q66" s="3"/>
      <c r="R66" s="3"/>
      <c r="S66" s="3"/>
      <c r="T66" s="3"/>
    </row>
    <row r="67" spans="2:20" ht="15.75" customHeight="1">
      <c r="B67" s="3"/>
      <c r="C67" s="3"/>
      <c r="D67" s="3"/>
      <c r="E67" s="3"/>
      <c r="F67" s="3"/>
      <c r="G67" s="3"/>
      <c r="H67" s="3"/>
      <c r="I67" s="3"/>
      <c r="J67" s="3"/>
      <c r="K67" s="3"/>
      <c r="L67" s="3"/>
      <c r="M67" s="3"/>
      <c r="N67" s="3"/>
      <c r="O67" s="3"/>
      <c r="P67" s="3"/>
      <c r="Q67" s="3"/>
      <c r="R67" s="3"/>
      <c r="S67" s="3"/>
      <c r="T67" s="3"/>
    </row>
    <row r="68" spans="2:20" ht="15.75" customHeight="1">
      <c r="B68" s="3"/>
      <c r="C68" s="3"/>
      <c r="D68" s="3"/>
      <c r="E68" s="3"/>
      <c r="F68" s="3"/>
      <c r="G68" s="3"/>
      <c r="H68" s="3"/>
      <c r="I68" s="3"/>
      <c r="J68" s="3"/>
      <c r="K68" s="3"/>
      <c r="L68" s="3"/>
      <c r="M68" s="3"/>
      <c r="N68" s="3"/>
      <c r="O68" s="3"/>
      <c r="P68" s="3"/>
      <c r="Q68" s="3"/>
      <c r="R68" s="3"/>
      <c r="S68" s="3"/>
      <c r="T68" s="3"/>
    </row>
    <row r="69" spans="2:20" ht="15.75" customHeight="1">
      <c r="B69" s="3"/>
      <c r="C69" s="3"/>
      <c r="D69" s="3"/>
      <c r="E69" s="3"/>
      <c r="F69" s="3"/>
      <c r="G69" s="3"/>
      <c r="H69" s="3"/>
      <c r="I69" s="3"/>
      <c r="J69" s="3"/>
      <c r="K69" s="3"/>
      <c r="L69" s="3"/>
      <c r="M69" s="3"/>
      <c r="N69" s="3"/>
      <c r="O69" s="3"/>
      <c r="P69" s="3"/>
      <c r="Q69" s="3"/>
      <c r="R69" s="3"/>
      <c r="S69" s="3"/>
      <c r="T69" s="3"/>
    </row>
    <row r="70" spans="2:20" ht="15.75" customHeight="1">
      <c r="B70" s="3"/>
      <c r="C70" s="3"/>
      <c r="D70" s="3"/>
      <c r="E70" s="3"/>
      <c r="F70" s="3"/>
      <c r="G70" s="3"/>
      <c r="H70" s="3"/>
      <c r="I70" s="3"/>
      <c r="J70" s="3"/>
      <c r="K70" s="3"/>
      <c r="L70" s="3"/>
      <c r="M70" s="3"/>
      <c r="N70" s="3"/>
      <c r="O70" s="3"/>
      <c r="P70" s="3"/>
      <c r="Q70" s="3"/>
      <c r="R70" s="3"/>
      <c r="S70" s="3"/>
      <c r="T70" s="3"/>
    </row>
    <row r="71" spans="2:20" ht="15.75" customHeight="1">
      <c r="B71" s="3"/>
      <c r="C71" s="3"/>
      <c r="D71" s="3"/>
      <c r="E71" s="3"/>
      <c r="F71" s="3"/>
      <c r="G71" s="3"/>
      <c r="H71" s="3"/>
      <c r="I71" s="3"/>
      <c r="J71" s="3"/>
      <c r="K71" s="3"/>
      <c r="L71" s="3"/>
      <c r="M71" s="3"/>
      <c r="N71" s="3"/>
      <c r="O71" s="3"/>
      <c r="P71" s="3"/>
      <c r="Q71" s="3"/>
      <c r="R71" s="3"/>
      <c r="S71" s="3"/>
      <c r="T71" s="3"/>
    </row>
    <row r="72" spans="2:20" ht="15.75" customHeight="1">
      <c r="B72" s="3"/>
      <c r="C72" s="3"/>
      <c r="D72" s="3"/>
      <c r="E72" s="3"/>
      <c r="F72" s="3"/>
      <c r="G72" s="3"/>
      <c r="H72" s="3"/>
      <c r="I72" s="3"/>
      <c r="J72" s="3"/>
      <c r="K72" s="3"/>
      <c r="L72" s="3"/>
      <c r="M72" s="3"/>
      <c r="N72" s="3"/>
      <c r="O72" s="3"/>
      <c r="P72" s="3"/>
      <c r="Q72" s="3"/>
      <c r="R72" s="3"/>
      <c r="S72" s="3"/>
      <c r="T72" s="3"/>
    </row>
    <row r="73" spans="2:20" ht="15.75" customHeight="1">
      <c r="B73" s="3"/>
      <c r="C73" s="3"/>
      <c r="D73" s="3"/>
      <c r="E73" s="3"/>
      <c r="F73" s="3"/>
      <c r="G73" s="3"/>
      <c r="H73" s="3"/>
      <c r="I73" s="3"/>
      <c r="J73" s="3"/>
      <c r="K73" s="3"/>
      <c r="L73" s="3"/>
      <c r="M73" s="3"/>
      <c r="N73" s="3"/>
      <c r="O73" s="3"/>
      <c r="P73" s="3"/>
      <c r="Q73" s="3"/>
      <c r="R73" s="3"/>
      <c r="S73" s="3"/>
      <c r="T73" s="3"/>
    </row>
    <row r="74" spans="2:20" ht="15.75" customHeight="1">
      <c r="B74" s="3"/>
      <c r="C74" s="3"/>
      <c r="D74" s="3"/>
      <c r="E74" s="3"/>
      <c r="F74" s="3"/>
      <c r="G74" s="3"/>
      <c r="H74" s="3"/>
      <c r="I74" s="3"/>
      <c r="J74" s="3"/>
      <c r="K74" s="3"/>
      <c r="L74" s="3"/>
      <c r="M74" s="3"/>
      <c r="N74" s="3"/>
      <c r="O74" s="3"/>
      <c r="P74" s="3"/>
      <c r="Q74" s="3"/>
      <c r="R74" s="3"/>
      <c r="S74" s="3"/>
      <c r="T74" s="3"/>
    </row>
    <row r="75" spans="2:20" ht="15.75" customHeight="1">
      <c r="B75" s="3"/>
      <c r="C75" s="3"/>
      <c r="D75" s="3"/>
      <c r="E75" s="3"/>
      <c r="F75" s="3"/>
      <c r="G75" s="3"/>
      <c r="H75" s="3"/>
      <c r="I75" s="3"/>
      <c r="J75" s="3"/>
      <c r="K75" s="3"/>
      <c r="L75" s="3"/>
      <c r="M75" s="3"/>
      <c r="N75" s="3"/>
      <c r="O75" s="3"/>
      <c r="P75" s="3"/>
      <c r="Q75" s="3"/>
      <c r="R75" s="3"/>
      <c r="S75" s="3"/>
      <c r="T75" s="3"/>
    </row>
    <row r="76" spans="2:20" ht="15.75" customHeight="1">
      <c r="B76" s="3"/>
      <c r="C76" s="3"/>
      <c r="D76" s="3"/>
      <c r="E76" s="3"/>
      <c r="F76" s="3"/>
      <c r="G76" s="3"/>
      <c r="H76" s="3"/>
      <c r="I76" s="3"/>
      <c r="J76" s="3"/>
      <c r="K76" s="3"/>
      <c r="L76" s="3"/>
      <c r="M76" s="3"/>
      <c r="N76" s="3"/>
      <c r="O76" s="3"/>
      <c r="P76" s="3"/>
      <c r="Q76" s="3"/>
      <c r="R76" s="3"/>
      <c r="S76" s="3"/>
      <c r="T76" s="3"/>
    </row>
    <row r="77" spans="2:20" ht="15.75" customHeight="1">
      <c r="B77" s="3"/>
      <c r="C77" s="3"/>
      <c r="D77" s="3"/>
      <c r="E77" s="3"/>
      <c r="F77" s="3"/>
      <c r="G77" s="3"/>
      <c r="H77" s="3"/>
      <c r="I77" s="3"/>
      <c r="J77" s="3"/>
      <c r="K77" s="3"/>
      <c r="L77" s="3"/>
      <c r="M77" s="3"/>
      <c r="N77" s="3"/>
      <c r="O77" s="3"/>
      <c r="P77" s="3"/>
      <c r="Q77" s="3"/>
      <c r="R77" s="3"/>
      <c r="S77" s="3"/>
      <c r="T77" s="3"/>
    </row>
    <row r="78" spans="2:20" ht="15.75" customHeight="1">
      <c r="B78" s="3"/>
      <c r="C78" s="3"/>
      <c r="D78" s="3"/>
      <c r="E78" s="3"/>
      <c r="F78" s="3"/>
      <c r="G78" s="3"/>
      <c r="H78" s="3"/>
      <c r="I78" s="3"/>
      <c r="J78" s="3"/>
      <c r="K78" s="3"/>
      <c r="L78" s="3"/>
      <c r="M78" s="3"/>
      <c r="N78" s="3"/>
      <c r="O78" s="3"/>
      <c r="P78" s="3"/>
      <c r="Q78" s="3"/>
      <c r="R78" s="3"/>
      <c r="S78" s="3"/>
      <c r="T78" s="3"/>
    </row>
    <row r="79" spans="2:20" ht="15.75" customHeight="1">
      <c r="B79" s="3"/>
      <c r="C79" s="3"/>
      <c r="D79" s="3"/>
      <c r="E79" s="3"/>
      <c r="F79" s="3"/>
      <c r="G79" s="3"/>
      <c r="H79" s="3"/>
      <c r="I79" s="3"/>
      <c r="J79" s="3"/>
      <c r="K79" s="3"/>
      <c r="L79" s="3"/>
      <c r="M79" s="3"/>
      <c r="N79" s="3"/>
      <c r="O79" s="3"/>
      <c r="P79" s="3"/>
      <c r="Q79" s="3"/>
      <c r="R79" s="3"/>
      <c r="S79" s="3"/>
      <c r="T79" s="3"/>
    </row>
    <row r="80" spans="2:20" ht="15.75" customHeight="1">
      <c r="B80" s="3"/>
      <c r="C80" s="3"/>
      <c r="D80" s="3"/>
      <c r="E80" s="3"/>
      <c r="F80" s="3"/>
      <c r="G80" s="3"/>
      <c r="H80" s="3"/>
      <c r="I80" s="3"/>
      <c r="J80" s="3"/>
      <c r="K80" s="3"/>
      <c r="L80" s="3"/>
      <c r="M80" s="3"/>
      <c r="N80" s="3"/>
      <c r="O80" s="3"/>
      <c r="P80" s="3"/>
      <c r="Q80" s="3"/>
      <c r="R80" s="3"/>
      <c r="S80" s="3"/>
      <c r="T80" s="3"/>
    </row>
    <row r="81" spans="2:20" ht="15.75" customHeight="1">
      <c r="B81" s="3"/>
      <c r="C81" s="3"/>
      <c r="D81" s="3"/>
      <c r="E81" s="3"/>
      <c r="F81" s="3"/>
      <c r="G81" s="3"/>
      <c r="H81" s="3"/>
      <c r="I81" s="3"/>
      <c r="J81" s="3"/>
      <c r="K81" s="3"/>
      <c r="L81" s="3"/>
      <c r="M81" s="3"/>
      <c r="N81" s="3"/>
      <c r="O81" s="3"/>
      <c r="P81" s="3"/>
      <c r="Q81" s="3"/>
      <c r="R81" s="3"/>
      <c r="S81" s="3"/>
      <c r="T81" s="3"/>
    </row>
    <row r="82" spans="2:20" ht="15.75" customHeight="1">
      <c r="B82" s="3"/>
      <c r="C82" s="3"/>
      <c r="D82" s="3"/>
      <c r="E82" s="3"/>
      <c r="F82" s="3"/>
      <c r="G82" s="3"/>
      <c r="H82" s="3"/>
      <c r="I82" s="3"/>
      <c r="J82" s="3"/>
      <c r="K82" s="3"/>
      <c r="L82" s="3"/>
      <c r="M82" s="3"/>
      <c r="N82" s="3"/>
      <c r="O82" s="3"/>
      <c r="P82" s="3"/>
      <c r="Q82" s="3"/>
      <c r="R82" s="3"/>
      <c r="S82" s="3"/>
      <c r="T82" s="3"/>
    </row>
    <row r="83" spans="2:20" ht="15.75" customHeight="1">
      <c r="B83" s="3"/>
      <c r="C83" s="3"/>
      <c r="D83" s="3"/>
      <c r="E83" s="3"/>
      <c r="F83" s="3"/>
      <c r="G83" s="3"/>
      <c r="H83" s="3"/>
      <c r="I83" s="3"/>
      <c r="J83" s="3"/>
      <c r="K83" s="3"/>
      <c r="L83" s="3"/>
      <c r="M83" s="3"/>
      <c r="N83" s="3"/>
      <c r="O83" s="3"/>
      <c r="P83" s="3"/>
      <c r="Q83" s="3"/>
      <c r="R83" s="3"/>
      <c r="S83" s="3"/>
      <c r="T83" s="3"/>
    </row>
    <row r="84" spans="2:20" ht="15.75" customHeight="1">
      <c r="B84" s="3"/>
      <c r="C84" s="3"/>
      <c r="D84" s="3"/>
      <c r="E84" s="3"/>
      <c r="F84" s="3"/>
      <c r="G84" s="3"/>
      <c r="H84" s="3"/>
      <c r="I84" s="3"/>
      <c r="J84" s="3"/>
      <c r="K84" s="3"/>
      <c r="L84" s="3"/>
      <c r="M84" s="3"/>
      <c r="N84" s="3"/>
      <c r="O84" s="3"/>
      <c r="P84" s="3"/>
      <c r="Q84" s="3"/>
      <c r="R84" s="3"/>
      <c r="S84" s="3"/>
      <c r="T84" s="3"/>
    </row>
    <row r="85" spans="2:20" ht="15.75" customHeight="1">
      <c r="B85" s="3"/>
      <c r="C85" s="3"/>
      <c r="D85" s="3"/>
      <c r="E85" s="3"/>
      <c r="F85" s="3"/>
      <c r="G85" s="3"/>
      <c r="H85" s="3"/>
      <c r="I85" s="3"/>
      <c r="J85" s="3"/>
      <c r="K85" s="3"/>
      <c r="L85" s="3"/>
      <c r="M85" s="3"/>
      <c r="N85" s="3"/>
      <c r="O85" s="3"/>
      <c r="P85" s="3"/>
      <c r="Q85" s="3"/>
      <c r="R85" s="3"/>
      <c r="S85" s="3"/>
      <c r="T85" s="3"/>
    </row>
    <row r="86" spans="2:20" ht="15.75" customHeight="1">
      <c r="B86" s="3"/>
      <c r="C86" s="3"/>
      <c r="D86" s="3"/>
      <c r="E86" s="3"/>
      <c r="F86" s="3"/>
      <c r="G86" s="3"/>
      <c r="H86" s="3"/>
      <c r="I86" s="3"/>
      <c r="J86" s="3"/>
      <c r="K86" s="3"/>
      <c r="L86" s="3"/>
      <c r="M86" s="3"/>
      <c r="N86" s="3"/>
      <c r="O86" s="3"/>
      <c r="P86" s="3"/>
      <c r="Q86" s="3"/>
      <c r="R86" s="3"/>
      <c r="S86" s="3"/>
      <c r="T86" s="3"/>
    </row>
    <row r="87" spans="2:20" ht="15.75" customHeight="1">
      <c r="B87" s="3"/>
      <c r="C87" s="3"/>
      <c r="D87" s="3"/>
      <c r="E87" s="3"/>
      <c r="F87" s="3"/>
      <c r="G87" s="3"/>
      <c r="H87" s="3"/>
      <c r="I87" s="3"/>
      <c r="J87" s="3"/>
      <c r="K87" s="3"/>
      <c r="L87" s="3"/>
      <c r="M87" s="3"/>
      <c r="N87" s="3"/>
      <c r="O87" s="3"/>
      <c r="P87" s="3"/>
      <c r="Q87" s="3"/>
      <c r="R87" s="3"/>
      <c r="S87" s="3"/>
      <c r="T87" s="3"/>
    </row>
    <row r="88" spans="2:20" ht="15.75" customHeight="1">
      <c r="B88" s="3"/>
      <c r="C88" s="3"/>
      <c r="D88" s="3"/>
      <c r="E88" s="3"/>
      <c r="F88" s="3"/>
      <c r="G88" s="3"/>
      <c r="H88" s="3"/>
      <c r="I88" s="3"/>
      <c r="J88" s="3"/>
      <c r="K88" s="3"/>
      <c r="L88" s="3"/>
      <c r="M88" s="3"/>
      <c r="N88" s="3"/>
      <c r="O88" s="3"/>
      <c r="P88" s="3"/>
      <c r="Q88" s="3"/>
      <c r="R88" s="3"/>
      <c r="S88" s="3"/>
      <c r="T88" s="3"/>
    </row>
    <row r="89" spans="2:20" ht="15.75" customHeight="1">
      <c r="B89" s="3"/>
      <c r="C89" s="3"/>
      <c r="D89" s="3"/>
      <c r="E89" s="3"/>
      <c r="F89" s="3"/>
      <c r="G89" s="3"/>
      <c r="H89" s="3"/>
      <c r="I89" s="3"/>
      <c r="J89" s="3"/>
      <c r="K89" s="3"/>
      <c r="L89" s="3"/>
      <c r="M89" s="3"/>
      <c r="N89" s="3"/>
      <c r="O89" s="3"/>
      <c r="P89" s="3"/>
      <c r="Q89" s="3"/>
      <c r="R89" s="3"/>
      <c r="S89" s="3"/>
      <c r="T89" s="3"/>
    </row>
    <row r="90" spans="2:20" ht="15.75" customHeight="1">
      <c r="B90" s="3"/>
      <c r="C90" s="3"/>
      <c r="D90" s="3"/>
      <c r="E90" s="3"/>
      <c r="F90" s="3"/>
      <c r="G90" s="3"/>
      <c r="H90" s="3"/>
      <c r="I90" s="3"/>
      <c r="J90" s="3"/>
      <c r="K90" s="3"/>
      <c r="L90" s="3"/>
      <c r="M90" s="3"/>
      <c r="N90" s="3"/>
      <c r="O90" s="3"/>
      <c r="P90" s="3"/>
      <c r="Q90" s="3"/>
      <c r="R90" s="3"/>
      <c r="S90" s="3"/>
      <c r="T90" s="3"/>
    </row>
    <row r="91" spans="2:20" ht="15.75" customHeight="1">
      <c r="B91" s="3"/>
      <c r="C91" s="3"/>
      <c r="D91" s="3"/>
      <c r="E91" s="3"/>
      <c r="F91" s="3"/>
      <c r="G91" s="3"/>
      <c r="H91" s="3"/>
      <c r="I91" s="3"/>
      <c r="J91" s="3"/>
      <c r="K91" s="3"/>
      <c r="L91" s="3"/>
      <c r="M91" s="3"/>
      <c r="N91" s="3"/>
      <c r="O91" s="3"/>
      <c r="P91" s="3"/>
      <c r="Q91" s="3"/>
      <c r="R91" s="3"/>
      <c r="S91" s="3"/>
      <c r="T91" s="3"/>
    </row>
    <row r="92" spans="2:20" ht="15.75" customHeight="1">
      <c r="B92" s="3"/>
      <c r="C92" s="3"/>
      <c r="D92" s="3"/>
      <c r="E92" s="3"/>
      <c r="F92" s="3"/>
      <c r="G92" s="3"/>
      <c r="H92" s="3"/>
      <c r="I92" s="3"/>
      <c r="J92" s="3"/>
      <c r="K92" s="3"/>
      <c r="L92" s="3"/>
      <c r="M92" s="3"/>
      <c r="N92" s="3"/>
      <c r="O92" s="3"/>
      <c r="P92" s="3"/>
      <c r="Q92" s="3"/>
      <c r="R92" s="3"/>
      <c r="S92" s="3"/>
      <c r="T92" s="3"/>
    </row>
    <row r="93" spans="2:20" ht="15.75" customHeight="1">
      <c r="B93" s="3"/>
      <c r="C93" s="3"/>
      <c r="D93" s="3"/>
      <c r="E93" s="3"/>
      <c r="F93" s="3"/>
      <c r="G93" s="3"/>
      <c r="H93" s="3"/>
      <c r="I93" s="3"/>
      <c r="J93" s="3"/>
      <c r="K93" s="3"/>
      <c r="L93" s="3"/>
      <c r="M93" s="3"/>
      <c r="N93" s="3"/>
      <c r="O93" s="3"/>
      <c r="P93" s="3"/>
      <c r="Q93" s="3"/>
      <c r="R93" s="3"/>
      <c r="S93" s="3"/>
      <c r="T93" s="3"/>
    </row>
    <row r="94" spans="2:20" ht="15.75" customHeight="1">
      <c r="B94" s="3"/>
      <c r="C94" s="3"/>
      <c r="D94" s="3"/>
      <c r="E94" s="3"/>
      <c r="F94" s="3"/>
      <c r="G94" s="3"/>
      <c r="H94" s="3"/>
      <c r="I94" s="3"/>
      <c r="J94" s="3"/>
      <c r="K94" s="3"/>
      <c r="L94" s="3"/>
      <c r="M94" s="3"/>
      <c r="N94" s="3"/>
      <c r="O94" s="3"/>
      <c r="P94" s="3"/>
      <c r="Q94" s="3"/>
      <c r="R94" s="3"/>
      <c r="S94" s="3"/>
      <c r="T94" s="3"/>
    </row>
    <row r="95" spans="2:20" ht="15.75" customHeight="1">
      <c r="B95" s="3"/>
      <c r="C95" s="3"/>
      <c r="D95" s="3"/>
      <c r="E95" s="3"/>
      <c r="F95" s="3"/>
      <c r="G95" s="3"/>
      <c r="H95" s="3"/>
      <c r="I95" s="3"/>
      <c r="J95" s="3"/>
      <c r="K95" s="3"/>
      <c r="L95" s="3"/>
      <c r="M95" s="3"/>
      <c r="N95" s="3"/>
      <c r="O95" s="3"/>
      <c r="P95" s="3"/>
      <c r="Q95" s="3"/>
      <c r="R95" s="3"/>
      <c r="S95" s="3"/>
      <c r="T95" s="3"/>
    </row>
    <row r="96" spans="2:20" ht="15.75" customHeight="1">
      <c r="B96" s="3"/>
      <c r="C96" s="3"/>
      <c r="D96" s="3"/>
      <c r="E96" s="3"/>
      <c r="F96" s="3"/>
      <c r="G96" s="3"/>
      <c r="H96" s="3"/>
      <c r="I96" s="3"/>
      <c r="J96" s="3"/>
      <c r="K96" s="3"/>
      <c r="L96" s="3"/>
      <c r="M96" s="3"/>
      <c r="N96" s="3"/>
      <c r="O96" s="3"/>
      <c r="P96" s="3"/>
      <c r="Q96" s="3"/>
      <c r="R96" s="3"/>
      <c r="S96" s="3"/>
      <c r="T96" s="3"/>
    </row>
    <row r="97" spans="2:20" ht="15.75" customHeight="1">
      <c r="B97" s="3"/>
      <c r="C97" s="3"/>
      <c r="D97" s="3"/>
      <c r="E97" s="3"/>
      <c r="F97" s="3"/>
      <c r="G97" s="3"/>
      <c r="H97" s="3"/>
      <c r="I97" s="3"/>
      <c r="J97" s="3"/>
      <c r="K97" s="3"/>
      <c r="L97" s="3"/>
      <c r="M97" s="3"/>
      <c r="N97" s="3"/>
      <c r="O97" s="3"/>
      <c r="P97" s="3"/>
      <c r="Q97" s="3"/>
      <c r="R97" s="3"/>
      <c r="S97" s="3"/>
      <c r="T97" s="3"/>
    </row>
    <row r="98" spans="2:20" ht="15.75" customHeight="1">
      <c r="B98" s="3"/>
      <c r="C98" s="3"/>
      <c r="D98" s="3"/>
      <c r="E98" s="3"/>
      <c r="F98" s="3"/>
      <c r="G98" s="3"/>
      <c r="H98" s="3"/>
      <c r="I98" s="3"/>
      <c r="J98" s="3"/>
      <c r="K98" s="3"/>
      <c r="L98" s="3"/>
      <c r="M98" s="3"/>
      <c r="N98" s="3"/>
      <c r="O98" s="3"/>
      <c r="P98" s="3"/>
      <c r="Q98" s="3"/>
      <c r="R98" s="3"/>
      <c r="S98" s="3"/>
      <c r="T98" s="3"/>
    </row>
    <row r="99" spans="2:20" ht="15.75" customHeight="1">
      <c r="B99" s="3"/>
      <c r="C99" s="3"/>
      <c r="D99" s="3"/>
      <c r="E99" s="3"/>
      <c r="F99" s="3"/>
      <c r="G99" s="3"/>
      <c r="H99" s="3"/>
      <c r="I99" s="3"/>
      <c r="J99" s="3"/>
      <c r="K99" s="3"/>
      <c r="L99" s="3"/>
      <c r="M99" s="3"/>
      <c r="N99" s="3"/>
      <c r="O99" s="3"/>
      <c r="P99" s="3"/>
      <c r="Q99" s="3"/>
      <c r="R99" s="3"/>
      <c r="S99" s="3"/>
      <c r="T99" s="3"/>
    </row>
    <row r="100" spans="2:20" ht="15.75" customHeight="1">
      <c r="B100" s="3"/>
      <c r="C100" s="3"/>
      <c r="D100" s="3"/>
      <c r="E100" s="3"/>
      <c r="F100" s="3"/>
      <c r="G100" s="3"/>
      <c r="H100" s="3"/>
      <c r="I100" s="3"/>
      <c r="J100" s="3"/>
      <c r="K100" s="3"/>
      <c r="L100" s="3"/>
      <c r="M100" s="3"/>
      <c r="N100" s="3"/>
      <c r="O100" s="3"/>
      <c r="P100" s="3"/>
      <c r="Q100" s="3"/>
      <c r="R100" s="3"/>
      <c r="S100" s="3"/>
      <c r="T100" s="3"/>
    </row>
    <row r="101" spans="2:20" ht="15.75" customHeight="1">
      <c r="B101" s="3"/>
      <c r="C101" s="3"/>
      <c r="D101" s="3"/>
      <c r="E101" s="3"/>
      <c r="F101" s="3"/>
      <c r="G101" s="3"/>
      <c r="H101" s="3"/>
      <c r="I101" s="3"/>
      <c r="J101" s="3"/>
      <c r="K101" s="3"/>
      <c r="L101" s="3"/>
      <c r="M101" s="3"/>
      <c r="N101" s="3"/>
      <c r="O101" s="3"/>
      <c r="P101" s="3"/>
      <c r="Q101" s="3"/>
      <c r="R101" s="3"/>
      <c r="S101" s="3"/>
      <c r="T101" s="3"/>
    </row>
    <row r="102" spans="2:20" ht="15.75" customHeight="1">
      <c r="B102" s="3"/>
      <c r="C102" s="3"/>
      <c r="D102" s="3"/>
      <c r="E102" s="3"/>
      <c r="F102" s="3"/>
      <c r="G102" s="3"/>
      <c r="H102" s="3"/>
      <c r="I102" s="3"/>
      <c r="J102" s="3"/>
      <c r="K102" s="3"/>
      <c r="L102" s="3"/>
      <c r="M102" s="3"/>
      <c r="N102" s="3"/>
      <c r="O102" s="3"/>
      <c r="P102" s="3"/>
      <c r="Q102" s="3"/>
      <c r="R102" s="3"/>
      <c r="S102" s="3"/>
      <c r="T102" s="3"/>
    </row>
    <row r="103" spans="2:20" ht="15.75" customHeight="1">
      <c r="B103" s="3"/>
      <c r="C103" s="3"/>
      <c r="D103" s="3"/>
      <c r="E103" s="3"/>
      <c r="F103" s="3"/>
      <c r="G103" s="3"/>
      <c r="H103" s="3"/>
      <c r="I103" s="3"/>
      <c r="J103" s="3"/>
      <c r="K103" s="3"/>
      <c r="L103" s="3"/>
      <c r="M103" s="3"/>
      <c r="N103" s="3"/>
      <c r="O103" s="3"/>
      <c r="P103" s="3"/>
      <c r="Q103" s="3"/>
      <c r="R103" s="3"/>
      <c r="S103" s="3"/>
      <c r="T103" s="3"/>
    </row>
    <row r="104" spans="2:20" ht="15.75" customHeight="1">
      <c r="B104" s="3"/>
      <c r="C104" s="3"/>
      <c r="D104" s="3"/>
      <c r="E104" s="3"/>
      <c r="F104" s="3"/>
      <c r="G104" s="3"/>
      <c r="H104" s="3"/>
      <c r="I104" s="3"/>
      <c r="J104" s="3"/>
      <c r="K104" s="3"/>
      <c r="L104" s="3"/>
      <c r="M104" s="3"/>
      <c r="N104" s="3"/>
      <c r="O104" s="3"/>
      <c r="P104" s="3"/>
      <c r="Q104" s="3"/>
      <c r="R104" s="3"/>
      <c r="S104" s="3"/>
      <c r="T104" s="3"/>
    </row>
    <row r="105" spans="2:20" ht="15.75" customHeight="1">
      <c r="B105" s="3"/>
      <c r="C105" s="3"/>
      <c r="D105" s="3"/>
      <c r="E105" s="3"/>
      <c r="F105" s="3"/>
      <c r="G105" s="3"/>
      <c r="H105" s="3"/>
      <c r="I105" s="3"/>
      <c r="J105" s="3"/>
      <c r="K105" s="3"/>
      <c r="L105" s="3"/>
      <c r="M105" s="3"/>
      <c r="N105" s="3"/>
      <c r="O105" s="3"/>
      <c r="P105" s="3"/>
      <c r="Q105" s="3"/>
      <c r="R105" s="3"/>
      <c r="S105" s="3"/>
      <c r="T105" s="3"/>
    </row>
    <row r="106" spans="2:20" ht="15.75" customHeight="1">
      <c r="B106" s="3"/>
      <c r="C106" s="3"/>
      <c r="D106" s="3"/>
      <c r="E106" s="3"/>
      <c r="F106" s="3"/>
      <c r="G106" s="3"/>
      <c r="H106" s="3"/>
      <c r="I106" s="3"/>
      <c r="J106" s="3"/>
      <c r="K106" s="3"/>
      <c r="L106" s="3"/>
      <c r="M106" s="3"/>
      <c r="N106" s="3"/>
      <c r="O106" s="3"/>
      <c r="P106" s="3"/>
      <c r="Q106" s="3"/>
      <c r="R106" s="3"/>
      <c r="S106" s="3"/>
      <c r="T106" s="3"/>
    </row>
    <row r="107" spans="2:20" ht="15.75" customHeight="1">
      <c r="B107" s="3"/>
      <c r="C107" s="3"/>
      <c r="D107" s="3"/>
      <c r="E107" s="3"/>
      <c r="F107" s="3"/>
      <c r="G107" s="3"/>
      <c r="H107" s="3"/>
      <c r="I107" s="3"/>
      <c r="J107" s="3"/>
      <c r="K107" s="3"/>
      <c r="L107" s="3"/>
      <c r="M107" s="3"/>
      <c r="N107" s="3"/>
      <c r="O107" s="3"/>
      <c r="P107" s="3"/>
      <c r="Q107" s="3"/>
      <c r="R107" s="3"/>
      <c r="S107" s="3"/>
      <c r="T107" s="3"/>
    </row>
    <row r="108" spans="2:20" ht="15.75" customHeight="1">
      <c r="B108" s="3"/>
      <c r="C108" s="3"/>
      <c r="D108" s="3"/>
      <c r="E108" s="3"/>
      <c r="F108" s="3"/>
      <c r="G108" s="3"/>
      <c r="H108" s="3"/>
      <c r="I108" s="3"/>
      <c r="J108" s="3"/>
      <c r="K108" s="3"/>
      <c r="L108" s="3"/>
      <c r="M108" s="3"/>
      <c r="N108" s="3"/>
      <c r="O108" s="3"/>
      <c r="P108" s="3"/>
      <c r="Q108" s="3"/>
      <c r="R108" s="3"/>
      <c r="S108" s="3"/>
      <c r="T108" s="3"/>
    </row>
    <row r="109" spans="2:20" ht="15.75" customHeight="1">
      <c r="B109" s="3"/>
      <c r="C109" s="3"/>
      <c r="D109" s="3"/>
      <c r="E109" s="3"/>
      <c r="F109" s="3"/>
      <c r="G109" s="3"/>
      <c r="H109" s="3"/>
      <c r="I109" s="3"/>
      <c r="J109" s="3"/>
      <c r="K109" s="3"/>
      <c r="L109" s="3"/>
      <c r="M109" s="3"/>
      <c r="N109" s="3"/>
      <c r="O109" s="3"/>
      <c r="P109" s="3"/>
      <c r="Q109" s="3"/>
      <c r="R109" s="3"/>
      <c r="S109" s="3"/>
      <c r="T109" s="3"/>
    </row>
    <row r="110" spans="2:20" ht="15.75" customHeight="1">
      <c r="B110" s="3"/>
      <c r="C110" s="3"/>
      <c r="D110" s="3"/>
      <c r="E110" s="3"/>
      <c r="F110" s="3"/>
      <c r="G110" s="3"/>
      <c r="H110" s="3"/>
      <c r="I110" s="3"/>
      <c r="J110" s="3"/>
      <c r="K110" s="3"/>
      <c r="L110" s="3"/>
      <c r="M110" s="3"/>
      <c r="N110" s="3"/>
      <c r="O110" s="3"/>
      <c r="P110" s="3"/>
      <c r="Q110" s="3"/>
      <c r="R110" s="3"/>
      <c r="S110" s="3"/>
      <c r="T110" s="3"/>
    </row>
    <row r="111" spans="2:20" ht="15.75" customHeight="1">
      <c r="B111" s="3"/>
      <c r="C111" s="3"/>
      <c r="D111" s="3"/>
      <c r="E111" s="3"/>
      <c r="F111" s="3"/>
      <c r="G111" s="3"/>
      <c r="H111" s="3"/>
      <c r="I111" s="3"/>
      <c r="J111" s="3"/>
      <c r="K111" s="3"/>
      <c r="L111" s="3"/>
      <c r="M111" s="3"/>
      <c r="N111" s="3"/>
      <c r="O111" s="3"/>
      <c r="P111" s="3"/>
      <c r="Q111" s="3"/>
      <c r="R111" s="3"/>
      <c r="S111" s="3"/>
      <c r="T111" s="3"/>
    </row>
    <row r="112" spans="2:20" ht="15.75" customHeight="1">
      <c r="B112" s="3"/>
      <c r="C112" s="3"/>
      <c r="D112" s="3"/>
      <c r="E112" s="3"/>
      <c r="F112" s="3"/>
      <c r="G112" s="3"/>
      <c r="H112" s="3"/>
      <c r="I112" s="3"/>
      <c r="J112" s="3"/>
      <c r="K112" s="3"/>
      <c r="L112" s="3"/>
      <c r="M112" s="3"/>
      <c r="N112" s="3"/>
      <c r="O112" s="3"/>
      <c r="P112" s="3"/>
      <c r="Q112" s="3"/>
      <c r="R112" s="3"/>
      <c r="S112" s="3"/>
      <c r="T112" s="3"/>
    </row>
    <row r="113" spans="2:20" ht="15.75" customHeight="1">
      <c r="B113" s="3"/>
      <c r="C113" s="3"/>
      <c r="D113" s="3"/>
      <c r="E113" s="3"/>
      <c r="F113" s="3"/>
      <c r="G113" s="3"/>
      <c r="H113" s="3"/>
      <c r="I113" s="3"/>
      <c r="J113" s="3"/>
      <c r="K113" s="3"/>
      <c r="L113" s="3"/>
      <c r="M113" s="3"/>
      <c r="N113" s="3"/>
      <c r="O113" s="3"/>
      <c r="P113" s="3"/>
      <c r="Q113" s="3"/>
      <c r="R113" s="3"/>
      <c r="S113" s="3"/>
      <c r="T113" s="3"/>
    </row>
    <row r="114" spans="2:20" ht="15.75" customHeight="1">
      <c r="B114" s="3"/>
      <c r="C114" s="3"/>
      <c r="D114" s="3"/>
      <c r="E114" s="3"/>
      <c r="F114" s="3"/>
      <c r="G114" s="3"/>
      <c r="H114" s="3"/>
      <c r="I114" s="3"/>
      <c r="J114" s="3"/>
      <c r="K114" s="3"/>
      <c r="L114" s="3"/>
      <c r="M114" s="3"/>
      <c r="N114" s="3"/>
      <c r="O114" s="3"/>
      <c r="P114" s="3"/>
      <c r="Q114" s="3"/>
      <c r="R114" s="3"/>
      <c r="S114" s="3"/>
      <c r="T114" s="3"/>
    </row>
    <row r="115" spans="2:20" ht="15.75" customHeight="1">
      <c r="B115" s="3"/>
      <c r="C115" s="3"/>
      <c r="D115" s="3"/>
      <c r="E115" s="3"/>
      <c r="F115" s="3"/>
      <c r="G115" s="3"/>
      <c r="H115" s="3"/>
      <c r="I115" s="3"/>
      <c r="J115" s="3"/>
      <c r="K115" s="3"/>
      <c r="L115" s="3"/>
      <c r="M115" s="3"/>
      <c r="N115" s="3"/>
      <c r="O115" s="3"/>
      <c r="P115" s="3"/>
      <c r="Q115" s="3"/>
      <c r="R115" s="3"/>
      <c r="S115" s="3"/>
      <c r="T115" s="3"/>
    </row>
    <row r="116" spans="2:20" ht="15.75" customHeight="1">
      <c r="B116" s="3"/>
      <c r="C116" s="3"/>
      <c r="D116" s="3"/>
      <c r="E116" s="3"/>
      <c r="F116" s="3"/>
      <c r="G116" s="3"/>
      <c r="H116" s="3"/>
      <c r="I116" s="3"/>
      <c r="J116" s="3"/>
      <c r="K116" s="3"/>
      <c r="L116" s="3"/>
      <c r="M116" s="3"/>
      <c r="N116" s="3"/>
      <c r="O116" s="3"/>
      <c r="P116" s="3"/>
      <c r="Q116" s="3"/>
      <c r="R116" s="3"/>
      <c r="S116" s="3"/>
      <c r="T116" s="3"/>
    </row>
    <row r="117" spans="2:20" ht="15.75" customHeight="1">
      <c r="B117" s="3"/>
      <c r="C117" s="3"/>
      <c r="D117" s="3"/>
      <c r="E117" s="3"/>
      <c r="F117" s="3"/>
      <c r="G117" s="3"/>
      <c r="H117" s="3"/>
      <c r="I117" s="3"/>
      <c r="J117" s="3"/>
      <c r="K117" s="3"/>
      <c r="L117" s="3"/>
      <c r="M117" s="3"/>
      <c r="N117" s="3"/>
      <c r="O117" s="3"/>
      <c r="P117" s="3"/>
      <c r="Q117" s="3"/>
      <c r="R117" s="3"/>
      <c r="S117" s="3"/>
      <c r="T117" s="3"/>
    </row>
    <row r="118" spans="2:20" ht="15.75" customHeight="1">
      <c r="B118" s="3"/>
      <c r="C118" s="3"/>
      <c r="D118" s="3"/>
      <c r="E118" s="3"/>
      <c r="F118" s="3"/>
      <c r="G118" s="3"/>
      <c r="H118" s="3"/>
      <c r="I118" s="3"/>
      <c r="J118" s="3"/>
      <c r="K118" s="3"/>
      <c r="L118" s="3"/>
      <c r="M118" s="3"/>
      <c r="N118" s="3"/>
      <c r="O118" s="3"/>
      <c r="P118" s="3"/>
      <c r="Q118" s="3"/>
      <c r="R118" s="3"/>
      <c r="S118" s="3"/>
      <c r="T118" s="3"/>
    </row>
    <row r="119" spans="2:20" ht="15.75" customHeight="1">
      <c r="B119" s="3"/>
      <c r="C119" s="3"/>
      <c r="D119" s="3"/>
      <c r="E119" s="3"/>
      <c r="F119" s="3"/>
      <c r="G119" s="3"/>
      <c r="H119" s="3"/>
      <c r="I119" s="3"/>
      <c r="J119" s="3"/>
      <c r="K119" s="3"/>
      <c r="L119" s="3"/>
      <c r="M119" s="3"/>
      <c r="N119" s="3"/>
      <c r="O119" s="3"/>
      <c r="P119" s="3"/>
      <c r="Q119" s="3"/>
      <c r="R119" s="3"/>
      <c r="S119" s="3"/>
      <c r="T119" s="3"/>
    </row>
    <row r="120" spans="2:20" ht="15.75" customHeight="1">
      <c r="B120" s="3"/>
      <c r="C120" s="3"/>
      <c r="D120" s="3"/>
      <c r="E120" s="3"/>
      <c r="F120" s="3"/>
      <c r="G120" s="3"/>
      <c r="H120" s="3"/>
      <c r="I120" s="3"/>
      <c r="J120" s="3"/>
      <c r="K120" s="3"/>
      <c r="L120" s="3"/>
      <c r="M120" s="3"/>
      <c r="N120" s="3"/>
      <c r="O120" s="3"/>
      <c r="P120" s="3"/>
      <c r="Q120" s="3"/>
      <c r="R120" s="3"/>
      <c r="S120" s="3"/>
      <c r="T120" s="3"/>
    </row>
    <row r="121" spans="2:20" ht="15.75" customHeight="1">
      <c r="B121" s="3"/>
      <c r="C121" s="3"/>
      <c r="D121" s="3"/>
      <c r="E121" s="3"/>
      <c r="F121" s="3"/>
      <c r="G121" s="3"/>
      <c r="H121" s="3"/>
      <c r="I121" s="3"/>
      <c r="J121" s="3"/>
      <c r="K121" s="3"/>
      <c r="L121" s="3"/>
      <c r="M121" s="3"/>
      <c r="N121" s="3"/>
      <c r="O121" s="3"/>
      <c r="P121" s="3"/>
      <c r="Q121" s="3"/>
      <c r="R121" s="3"/>
      <c r="S121" s="3"/>
      <c r="T121" s="3"/>
    </row>
    <row r="122" spans="2:20" ht="15.75" customHeight="1">
      <c r="B122" s="3"/>
      <c r="C122" s="3"/>
      <c r="D122" s="3"/>
      <c r="E122" s="3"/>
      <c r="F122" s="3"/>
      <c r="G122" s="3"/>
      <c r="H122" s="3"/>
      <c r="I122" s="3"/>
      <c r="J122" s="3"/>
      <c r="K122" s="3"/>
      <c r="L122" s="3"/>
      <c r="M122" s="3"/>
      <c r="N122" s="3"/>
      <c r="O122" s="3"/>
      <c r="P122" s="3"/>
      <c r="Q122" s="3"/>
      <c r="R122" s="3"/>
      <c r="S122" s="3"/>
      <c r="T122" s="3"/>
    </row>
    <row r="123" spans="2:20" ht="15.75" customHeight="1">
      <c r="B123" s="3"/>
      <c r="C123" s="3"/>
      <c r="D123" s="3"/>
      <c r="E123" s="3"/>
      <c r="F123" s="3"/>
      <c r="G123" s="3"/>
      <c r="H123" s="3"/>
      <c r="I123" s="3"/>
      <c r="J123" s="3"/>
      <c r="K123" s="3"/>
      <c r="L123" s="3"/>
      <c r="M123" s="3"/>
      <c r="N123" s="3"/>
      <c r="O123" s="3"/>
      <c r="P123" s="3"/>
      <c r="Q123" s="3"/>
      <c r="R123" s="3"/>
      <c r="S123" s="3"/>
      <c r="T123" s="3"/>
    </row>
    <row r="124" spans="2:20" ht="15.75" customHeight="1">
      <c r="B124" s="3"/>
      <c r="C124" s="3"/>
      <c r="D124" s="3"/>
      <c r="E124" s="3"/>
      <c r="F124" s="3"/>
      <c r="G124" s="3"/>
      <c r="H124" s="3"/>
      <c r="I124" s="3"/>
      <c r="J124" s="3"/>
      <c r="K124" s="3"/>
      <c r="L124" s="3"/>
      <c r="M124" s="3"/>
      <c r="N124" s="3"/>
      <c r="O124" s="3"/>
      <c r="P124" s="3"/>
      <c r="Q124" s="3"/>
      <c r="R124" s="3"/>
      <c r="S124" s="3"/>
      <c r="T124" s="3"/>
    </row>
    <row r="125" spans="2:20" ht="15.75" customHeight="1">
      <c r="B125" s="3"/>
      <c r="C125" s="3"/>
      <c r="D125" s="3"/>
      <c r="E125" s="3"/>
      <c r="F125" s="3"/>
      <c r="G125" s="3"/>
      <c r="H125" s="3"/>
      <c r="I125" s="3"/>
      <c r="J125" s="3"/>
      <c r="K125" s="3"/>
      <c r="L125" s="3"/>
      <c r="M125" s="3"/>
      <c r="N125" s="3"/>
      <c r="O125" s="3"/>
      <c r="P125" s="3"/>
      <c r="Q125" s="3"/>
      <c r="R125" s="3"/>
      <c r="S125" s="3"/>
      <c r="T125" s="3"/>
    </row>
    <row r="126" spans="2:20" ht="15.75" customHeight="1">
      <c r="B126" s="3"/>
      <c r="C126" s="3"/>
      <c r="D126" s="3"/>
      <c r="E126" s="3"/>
      <c r="F126" s="3"/>
      <c r="G126" s="3"/>
      <c r="H126" s="3"/>
      <c r="I126" s="3"/>
      <c r="J126" s="3"/>
      <c r="K126" s="3"/>
      <c r="L126" s="3"/>
      <c r="M126" s="3"/>
      <c r="N126" s="3"/>
      <c r="O126" s="3"/>
      <c r="P126" s="3"/>
      <c r="Q126" s="3"/>
      <c r="R126" s="3"/>
      <c r="S126" s="3"/>
      <c r="T126" s="3"/>
    </row>
    <row r="127" spans="2:20" ht="15.75" customHeight="1">
      <c r="B127" s="3"/>
      <c r="C127" s="3"/>
      <c r="D127" s="3"/>
      <c r="E127" s="3"/>
      <c r="F127" s="3"/>
      <c r="G127" s="3"/>
      <c r="H127" s="3"/>
      <c r="I127" s="3"/>
      <c r="J127" s="3"/>
      <c r="K127" s="3"/>
      <c r="L127" s="3"/>
      <c r="M127" s="3"/>
      <c r="N127" s="3"/>
      <c r="O127" s="3"/>
      <c r="P127" s="3"/>
      <c r="Q127" s="3"/>
      <c r="R127" s="3"/>
      <c r="S127" s="3"/>
      <c r="T127" s="3"/>
    </row>
    <row r="128" spans="2:20" ht="15.75" customHeight="1">
      <c r="B128" s="3"/>
      <c r="C128" s="3"/>
      <c r="D128" s="3"/>
      <c r="E128" s="3"/>
      <c r="F128" s="3"/>
      <c r="G128" s="3"/>
      <c r="H128" s="3"/>
      <c r="I128" s="3"/>
      <c r="J128" s="3"/>
      <c r="K128" s="3"/>
      <c r="L128" s="3"/>
      <c r="M128" s="3"/>
      <c r="N128" s="3"/>
      <c r="O128" s="3"/>
      <c r="P128" s="3"/>
      <c r="Q128" s="3"/>
      <c r="R128" s="3"/>
      <c r="S128" s="3"/>
      <c r="T128" s="3"/>
    </row>
    <row r="129" spans="2:20" ht="15.75" customHeight="1">
      <c r="B129" s="3"/>
      <c r="C129" s="3"/>
      <c r="D129" s="3"/>
      <c r="E129" s="3"/>
      <c r="F129" s="3"/>
      <c r="G129" s="3"/>
      <c r="H129" s="3"/>
      <c r="I129" s="3"/>
      <c r="J129" s="3"/>
      <c r="K129" s="3"/>
      <c r="L129" s="3"/>
      <c r="M129" s="3"/>
      <c r="N129" s="3"/>
      <c r="O129" s="3"/>
      <c r="P129" s="3"/>
      <c r="Q129" s="3"/>
      <c r="R129" s="3"/>
      <c r="S129" s="3"/>
      <c r="T129" s="3"/>
    </row>
    <row r="130" spans="2:20" ht="15.75" customHeight="1">
      <c r="B130" s="3"/>
      <c r="C130" s="3"/>
      <c r="D130" s="3"/>
      <c r="E130" s="3"/>
      <c r="F130" s="3"/>
      <c r="G130" s="3"/>
      <c r="H130" s="3"/>
      <c r="I130" s="3"/>
      <c r="J130" s="3"/>
      <c r="K130" s="3"/>
      <c r="L130" s="3"/>
      <c r="M130" s="3"/>
      <c r="N130" s="3"/>
      <c r="O130" s="3"/>
      <c r="P130" s="3"/>
      <c r="Q130" s="3"/>
      <c r="R130" s="3"/>
      <c r="S130" s="3"/>
      <c r="T130" s="3"/>
    </row>
    <row r="131" spans="2:20" ht="15.75" customHeight="1">
      <c r="B131" s="3"/>
      <c r="C131" s="3"/>
      <c r="D131" s="3"/>
      <c r="E131" s="3"/>
      <c r="F131" s="3"/>
      <c r="G131" s="3"/>
      <c r="H131" s="3"/>
      <c r="I131" s="3"/>
      <c r="J131" s="3"/>
      <c r="K131" s="3"/>
      <c r="L131" s="3"/>
      <c r="M131" s="3"/>
      <c r="N131" s="3"/>
      <c r="O131" s="3"/>
      <c r="P131" s="3"/>
      <c r="Q131" s="3"/>
      <c r="R131" s="3"/>
      <c r="S131" s="3"/>
      <c r="T131" s="3"/>
    </row>
    <row r="132" spans="2:20" ht="15.75" customHeight="1">
      <c r="B132" s="3"/>
      <c r="C132" s="3"/>
      <c r="D132" s="3"/>
      <c r="E132" s="3"/>
      <c r="F132" s="3"/>
      <c r="G132" s="3"/>
      <c r="H132" s="3"/>
      <c r="I132" s="3"/>
      <c r="J132" s="3"/>
      <c r="K132" s="3"/>
      <c r="L132" s="3"/>
      <c r="M132" s="3"/>
      <c r="N132" s="3"/>
      <c r="O132" s="3"/>
      <c r="P132" s="3"/>
      <c r="Q132" s="3"/>
      <c r="R132" s="3"/>
      <c r="S132" s="3"/>
      <c r="T132" s="3"/>
    </row>
    <row r="133" spans="2:20" ht="15.75" customHeight="1">
      <c r="B133" s="3"/>
      <c r="C133" s="3"/>
      <c r="D133" s="3"/>
      <c r="E133" s="3"/>
      <c r="F133" s="3"/>
      <c r="G133" s="3"/>
      <c r="H133" s="3"/>
      <c r="I133" s="3"/>
      <c r="J133" s="3"/>
      <c r="K133" s="3"/>
      <c r="L133" s="3"/>
      <c r="M133" s="3"/>
      <c r="N133" s="3"/>
      <c r="O133" s="3"/>
      <c r="P133" s="3"/>
      <c r="Q133" s="3"/>
      <c r="R133" s="3"/>
      <c r="S133" s="3"/>
      <c r="T133" s="3"/>
    </row>
    <row r="134" spans="2:20" ht="15.75" customHeight="1">
      <c r="B134" s="3"/>
      <c r="C134" s="3"/>
      <c r="D134" s="3"/>
      <c r="E134" s="3"/>
      <c r="F134" s="3"/>
      <c r="G134" s="3"/>
      <c r="H134" s="3"/>
      <c r="I134" s="3"/>
      <c r="J134" s="3"/>
      <c r="K134" s="3"/>
      <c r="L134" s="3"/>
      <c r="M134" s="3"/>
      <c r="N134" s="3"/>
      <c r="O134" s="3"/>
      <c r="P134" s="3"/>
      <c r="Q134" s="3"/>
      <c r="R134" s="3"/>
      <c r="S134" s="3"/>
      <c r="T134" s="3"/>
    </row>
    <row r="135" spans="2:20" ht="15.75" customHeight="1">
      <c r="B135" s="3"/>
      <c r="C135" s="3"/>
      <c r="D135" s="3"/>
      <c r="E135" s="3"/>
      <c r="F135" s="3"/>
      <c r="G135" s="3"/>
      <c r="H135" s="3"/>
      <c r="I135" s="3"/>
      <c r="J135" s="3"/>
      <c r="K135" s="3"/>
      <c r="L135" s="3"/>
      <c r="M135" s="3"/>
      <c r="N135" s="3"/>
      <c r="O135" s="3"/>
      <c r="P135" s="3"/>
      <c r="Q135" s="3"/>
      <c r="R135" s="3"/>
      <c r="S135" s="3"/>
      <c r="T135" s="3"/>
    </row>
    <row r="136" spans="2:20" ht="15.75" customHeight="1">
      <c r="B136" s="3"/>
      <c r="C136" s="3"/>
      <c r="D136" s="3"/>
      <c r="E136" s="3"/>
      <c r="F136" s="3"/>
      <c r="G136" s="3"/>
      <c r="H136" s="3"/>
      <c r="I136" s="3"/>
      <c r="J136" s="3"/>
      <c r="K136" s="3"/>
      <c r="L136" s="3"/>
      <c r="M136" s="3"/>
      <c r="N136" s="3"/>
      <c r="O136" s="3"/>
      <c r="P136" s="3"/>
      <c r="Q136" s="3"/>
      <c r="R136" s="3"/>
      <c r="S136" s="3"/>
      <c r="T136" s="3"/>
    </row>
    <row r="137" spans="2:20" ht="15.75" customHeight="1">
      <c r="B137" s="3"/>
      <c r="C137" s="3"/>
      <c r="D137" s="3"/>
      <c r="E137" s="3"/>
      <c r="F137" s="3"/>
      <c r="G137" s="3"/>
      <c r="H137" s="3"/>
      <c r="I137" s="3"/>
      <c r="J137" s="3"/>
      <c r="K137" s="3"/>
      <c r="L137" s="3"/>
      <c r="M137" s="3"/>
      <c r="N137" s="3"/>
      <c r="O137" s="3"/>
      <c r="P137" s="3"/>
      <c r="Q137" s="3"/>
      <c r="R137" s="3"/>
      <c r="S137" s="3"/>
      <c r="T137" s="3"/>
    </row>
    <row r="138" spans="2:20" ht="15.75" customHeight="1">
      <c r="B138" s="3"/>
      <c r="C138" s="3"/>
      <c r="D138" s="3"/>
      <c r="E138" s="3"/>
      <c r="F138" s="3"/>
      <c r="G138" s="3"/>
      <c r="H138" s="3"/>
      <c r="I138" s="3"/>
      <c r="J138" s="3"/>
      <c r="K138" s="3"/>
      <c r="L138" s="3"/>
      <c r="M138" s="3"/>
      <c r="N138" s="3"/>
      <c r="O138" s="3"/>
      <c r="P138" s="3"/>
      <c r="Q138" s="3"/>
      <c r="R138" s="3"/>
      <c r="S138" s="3"/>
      <c r="T138" s="3"/>
    </row>
    <row r="139" spans="2:20" ht="15.75" customHeight="1">
      <c r="B139" s="3"/>
      <c r="C139" s="3"/>
      <c r="D139" s="3"/>
      <c r="E139" s="3"/>
      <c r="F139" s="3"/>
      <c r="G139" s="3"/>
      <c r="H139" s="3"/>
      <c r="I139" s="3"/>
      <c r="J139" s="3"/>
      <c r="K139" s="3"/>
      <c r="L139" s="3"/>
      <c r="M139" s="3"/>
      <c r="N139" s="3"/>
      <c r="O139" s="3"/>
      <c r="P139" s="3"/>
      <c r="Q139" s="3"/>
      <c r="R139" s="3"/>
      <c r="S139" s="3"/>
      <c r="T139" s="3"/>
    </row>
    <row r="140" spans="2:20" ht="15.75" customHeight="1">
      <c r="B140" s="3"/>
      <c r="C140" s="3"/>
      <c r="D140" s="3"/>
      <c r="E140" s="3"/>
      <c r="F140" s="3"/>
      <c r="G140" s="3"/>
      <c r="H140" s="3"/>
      <c r="I140" s="3"/>
      <c r="J140" s="3"/>
      <c r="K140" s="3"/>
      <c r="L140" s="3"/>
      <c r="M140" s="3"/>
      <c r="N140" s="3"/>
      <c r="O140" s="3"/>
      <c r="P140" s="3"/>
      <c r="Q140" s="3"/>
      <c r="R140" s="3"/>
      <c r="S140" s="3"/>
      <c r="T140" s="3"/>
    </row>
    <row r="141" spans="2:20" ht="15.75" customHeight="1">
      <c r="B141" s="3"/>
      <c r="C141" s="3"/>
      <c r="D141" s="3"/>
      <c r="E141" s="3"/>
      <c r="F141" s="3"/>
      <c r="G141" s="3"/>
      <c r="H141" s="3"/>
      <c r="I141" s="3"/>
      <c r="J141" s="3"/>
      <c r="K141" s="3"/>
      <c r="L141" s="3"/>
      <c r="M141" s="3"/>
      <c r="N141" s="3"/>
      <c r="O141" s="3"/>
      <c r="P141" s="3"/>
      <c r="Q141" s="3"/>
      <c r="R141" s="3"/>
      <c r="S141" s="3"/>
      <c r="T141" s="3"/>
    </row>
    <row r="142" spans="2:20" ht="15.75" customHeight="1">
      <c r="B142" s="3"/>
      <c r="C142" s="3"/>
      <c r="D142" s="3"/>
      <c r="E142" s="3"/>
      <c r="F142" s="3"/>
      <c r="G142" s="3"/>
      <c r="H142" s="3"/>
      <c r="I142" s="3"/>
      <c r="J142" s="3"/>
      <c r="K142" s="3"/>
      <c r="L142" s="3"/>
      <c r="M142" s="3"/>
      <c r="N142" s="3"/>
      <c r="O142" s="3"/>
      <c r="P142" s="3"/>
      <c r="Q142" s="3"/>
      <c r="R142" s="3"/>
      <c r="S142" s="3"/>
      <c r="T142" s="3"/>
    </row>
    <row r="143" spans="2:20" ht="15.75" customHeight="1">
      <c r="B143" s="3"/>
      <c r="C143" s="3"/>
      <c r="D143" s="3"/>
      <c r="E143" s="3"/>
      <c r="F143" s="3"/>
      <c r="G143" s="3"/>
      <c r="H143" s="3"/>
      <c r="I143" s="3"/>
      <c r="J143" s="3"/>
      <c r="K143" s="3"/>
      <c r="L143" s="3"/>
      <c r="M143" s="3"/>
      <c r="N143" s="3"/>
      <c r="O143" s="3"/>
      <c r="P143" s="3"/>
      <c r="Q143" s="3"/>
      <c r="R143" s="3"/>
      <c r="S143" s="3"/>
      <c r="T143" s="3"/>
    </row>
    <row r="144" spans="2:20" ht="15.75" customHeight="1">
      <c r="B144" s="3"/>
      <c r="C144" s="3"/>
      <c r="D144" s="3"/>
      <c r="E144" s="3"/>
      <c r="F144" s="3"/>
      <c r="G144" s="3"/>
      <c r="H144" s="3"/>
      <c r="I144" s="3"/>
      <c r="J144" s="3"/>
      <c r="K144" s="3"/>
      <c r="L144" s="3"/>
      <c r="M144" s="3"/>
      <c r="N144" s="3"/>
      <c r="O144" s="3"/>
      <c r="P144" s="3"/>
      <c r="Q144" s="3"/>
      <c r="R144" s="3"/>
      <c r="S144" s="3"/>
      <c r="T144" s="3"/>
    </row>
    <row r="145" spans="2:20" ht="15.75" customHeight="1">
      <c r="B145" s="3"/>
      <c r="C145" s="3"/>
      <c r="D145" s="3"/>
      <c r="E145" s="3"/>
      <c r="F145" s="3"/>
      <c r="G145" s="3"/>
      <c r="H145" s="3"/>
      <c r="I145" s="3"/>
      <c r="J145" s="3"/>
      <c r="K145" s="3"/>
      <c r="L145" s="3"/>
      <c r="M145" s="3"/>
      <c r="N145" s="3"/>
      <c r="O145" s="3"/>
      <c r="P145" s="3"/>
      <c r="Q145" s="3"/>
      <c r="R145" s="3"/>
      <c r="S145" s="3"/>
      <c r="T145" s="3"/>
    </row>
    <row r="146" spans="2:20" ht="15.75" customHeight="1">
      <c r="B146" s="3"/>
      <c r="C146" s="3"/>
      <c r="D146" s="3"/>
      <c r="E146" s="3"/>
      <c r="F146" s="3"/>
      <c r="G146" s="3"/>
      <c r="H146" s="3"/>
      <c r="I146" s="3"/>
      <c r="J146" s="3"/>
      <c r="K146" s="3"/>
      <c r="L146" s="3"/>
      <c r="M146" s="3"/>
      <c r="N146" s="3"/>
      <c r="O146" s="3"/>
      <c r="P146" s="3"/>
      <c r="Q146" s="3"/>
      <c r="R146" s="3"/>
      <c r="S146" s="3"/>
      <c r="T146" s="3"/>
    </row>
    <row r="147" spans="2:20" ht="15.75" customHeight="1">
      <c r="B147" s="3"/>
      <c r="C147" s="3"/>
      <c r="D147" s="3"/>
      <c r="E147" s="3"/>
      <c r="F147" s="3"/>
      <c r="G147" s="3"/>
      <c r="H147" s="3"/>
      <c r="I147" s="3"/>
      <c r="J147" s="3"/>
      <c r="K147" s="3"/>
      <c r="L147" s="3"/>
      <c r="M147" s="3"/>
      <c r="N147" s="3"/>
      <c r="O147" s="3"/>
      <c r="P147" s="3"/>
      <c r="Q147" s="3"/>
      <c r="R147" s="3"/>
      <c r="S147" s="3"/>
      <c r="T147" s="3"/>
    </row>
    <row r="148" spans="2:20" ht="15.75" customHeight="1">
      <c r="B148" s="3"/>
      <c r="C148" s="3"/>
      <c r="D148" s="3"/>
      <c r="E148" s="3"/>
      <c r="F148" s="3"/>
      <c r="G148" s="3"/>
      <c r="H148" s="3"/>
      <c r="I148" s="3"/>
      <c r="J148" s="3"/>
      <c r="K148" s="3"/>
      <c r="L148" s="3"/>
      <c r="M148" s="3"/>
      <c r="N148" s="3"/>
      <c r="O148" s="3"/>
      <c r="P148" s="3"/>
      <c r="Q148" s="3"/>
      <c r="R148" s="3"/>
      <c r="S148" s="3"/>
      <c r="T148" s="3"/>
    </row>
    <row r="149" spans="2:20" ht="15.75" customHeight="1">
      <c r="B149" s="3"/>
      <c r="C149" s="3"/>
      <c r="D149" s="3"/>
      <c r="E149" s="3"/>
      <c r="F149" s="3"/>
      <c r="G149" s="3"/>
      <c r="H149" s="3"/>
      <c r="I149" s="3"/>
      <c r="J149" s="3"/>
      <c r="K149" s="3"/>
      <c r="L149" s="3"/>
      <c r="M149" s="3"/>
      <c r="N149" s="3"/>
      <c r="O149" s="3"/>
      <c r="P149" s="3"/>
      <c r="Q149" s="3"/>
      <c r="R149" s="3"/>
      <c r="S149" s="3"/>
      <c r="T149" s="3"/>
    </row>
    <row r="150" spans="2:20" ht="15.75" customHeight="1">
      <c r="B150" s="3"/>
      <c r="C150" s="3"/>
      <c r="D150" s="3"/>
      <c r="E150" s="3"/>
      <c r="F150" s="3"/>
      <c r="G150" s="3"/>
      <c r="H150" s="3"/>
      <c r="I150" s="3"/>
      <c r="J150" s="3"/>
      <c r="K150" s="3"/>
      <c r="L150" s="3"/>
      <c r="M150" s="3"/>
      <c r="N150" s="3"/>
      <c r="O150" s="3"/>
      <c r="P150" s="3"/>
      <c r="Q150" s="3"/>
      <c r="R150" s="3"/>
      <c r="S150" s="3"/>
      <c r="T150" s="3"/>
    </row>
    <row r="151" spans="2:20" ht="15.75" customHeight="1">
      <c r="B151" s="3"/>
      <c r="C151" s="3"/>
      <c r="D151" s="3"/>
      <c r="E151" s="3"/>
      <c r="F151" s="3"/>
      <c r="G151" s="3"/>
      <c r="H151" s="3"/>
      <c r="I151" s="3"/>
      <c r="J151" s="3"/>
      <c r="K151" s="3"/>
      <c r="L151" s="3"/>
      <c r="M151" s="3"/>
      <c r="N151" s="3"/>
      <c r="O151" s="3"/>
      <c r="P151" s="3"/>
      <c r="Q151" s="3"/>
      <c r="R151" s="3"/>
      <c r="S151" s="3"/>
      <c r="T151" s="3"/>
    </row>
    <row r="152" spans="2:20" ht="15.75" customHeight="1">
      <c r="B152" s="3"/>
      <c r="C152" s="3"/>
      <c r="D152" s="3"/>
      <c r="E152" s="3"/>
      <c r="F152" s="3"/>
      <c r="G152" s="3"/>
      <c r="H152" s="3"/>
      <c r="I152" s="3"/>
      <c r="J152" s="3"/>
      <c r="K152" s="3"/>
      <c r="L152" s="3"/>
      <c r="M152" s="3"/>
      <c r="N152" s="3"/>
      <c r="O152" s="3"/>
      <c r="P152" s="3"/>
      <c r="Q152" s="3"/>
      <c r="R152" s="3"/>
      <c r="S152" s="3"/>
      <c r="T152" s="3"/>
    </row>
    <row r="153" spans="2:20" ht="15.75" customHeight="1">
      <c r="B153" s="3"/>
      <c r="C153" s="3"/>
      <c r="D153" s="3"/>
      <c r="E153" s="3"/>
      <c r="F153" s="3"/>
      <c r="G153" s="3"/>
      <c r="H153" s="3"/>
      <c r="I153" s="3"/>
      <c r="J153" s="3"/>
      <c r="K153" s="3"/>
      <c r="L153" s="3"/>
      <c r="M153" s="3"/>
      <c r="N153" s="3"/>
      <c r="O153" s="3"/>
      <c r="P153" s="3"/>
      <c r="Q153" s="3"/>
      <c r="R153" s="3"/>
      <c r="S153" s="3"/>
      <c r="T153" s="3"/>
    </row>
    <row r="154" spans="2:20" ht="15.75" customHeight="1">
      <c r="B154" s="3"/>
      <c r="C154" s="3"/>
      <c r="D154" s="3"/>
      <c r="E154" s="3"/>
      <c r="F154" s="3"/>
      <c r="G154" s="3"/>
      <c r="H154" s="3"/>
      <c r="I154" s="3"/>
      <c r="J154" s="3"/>
      <c r="K154" s="3"/>
      <c r="L154" s="3"/>
      <c r="M154" s="3"/>
      <c r="N154" s="3"/>
      <c r="O154" s="3"/>
      <c r="P154" s="3"/>
      <c r="Q154" s="3"/>
      <c r="R154" s="3"/>
      <c r="S154" s="3"/>
      <c r="T154" s="3"/>
    </row>
    <row r="155" spans="2:20" ht="15.75" customHeight="1">
      <c r="B155" s="3"/>
      <c r="C155" s="3"/>
      <c r="D155" s="3"/>
      <c r="E155" s="3"/>
      <c r="F155" s="3"/>
      <c r="G155" s="3"/>
      <c r="H155" s="3"/>
      <c r="I155" s="3"/>
      <c r="J155" s="3"/>
      <c r="K155" s="3"/>
      <c r="L155" s="3"/>
      <c r="M155" s="3"/>
      <c r="N155" s="3"/>
      <c r="O155" s="3"/>
      <c r="P155" s="3"/>
      <c r="Q155" s="3"/>
      <c r="R155" s="3"/>
      <c r="S155" s="3"/>
      <c r="T155" s="3"/>
    </row>
    <row r="156" spans="2:20" ht="15.75" customHeight="1">
      <c r="B156" s="3"/>
      <c r="C156" s="3"/>
      <c r="D156" s="3"/>
      <c r="E156" s="3"/>
      <c r="F156" s="3"/>
      <c r="G156" s="3"/>
      <c r="H156" s="3"/>
      <c r="I156" s="3"/>
      <c r="J156" s="3"/>
      <c r="K156" s="3"/>
      <c r="L156" s="3"/>
      <c r="M156" s="3"/>
      <c r="N156" s="3"/>
      <c r="O156" s="3"/>
      <c r="P156" s="3"/>
      <c r="Q156" s="3"/>
      <c r="R156" s="3"/>
      <c r="S156" s="3"/>
      <c r="T156" s="3"/>
    </row>
    <row r="157" spans="2:20" ht="15.75" customHeight="1">
      <c r="B157" s="3"/>
      <c r="C157" s="3"/>
      <c r="D157" s="3"/>
      <c r="E157" s="3"/>
      <c r="F157" s="3"/>
      <c r="G157" s="3"/>
      <c r="H157" s="3"/>
      <c r="I157" s="3"/>
      <c r="J157" s="3"/>
      <c r="K157" s="3"/>
      <c r="L157" s="3"/>
      <c r="M157" s="3"/>
      <c r="N157" s="3"/>
      <c r="O157" s="3"/>
      <c r="P157" s="3"/>
      <c r="Q157" s="3"/>
      <c r="R157" s="3"/>
      <c r="S157" s="3"/>
      <c r="T157" s="3"/>
    </row>
    <row r="158" spans="2:20" ht="15.75" customHeight="1">
      <c r="B158" s="3"/>
      <c r="C158" s="3"/>
      <c r="D158" s="3"/>
      <c r="E158" s="3"/>
      <c r="F158" s="3"/>
      <c r="G158" s="3"/>
      <c r="H158" s="3"/>
      <c r="I158" s="3"/>
      <c r="J158" s="3"/>
      <c r="K158" s="3"/>
      <c r="L158" s="3"/>
      <c r="M158" s="3"/>
      <c r="N158" s="3"/>
      <c r="O158" s="3"/>
      <c r="P158" s="3"/>
      <c r="Q158" s="3"/>
      <c r="R158" s="3"/>
      <c r="S158" s="3"/>
      <c r="T158" s="3"/>
    </row>
    <row r="159" spans="2:20" ht="15.75" customHeight="1">
      <c r="B159" s="3"/>
      <c r="C159" s="3"/>
      <c r="D159" s="3"/>
      <c r="E159" s="3"/>
      <c r="F159" s="3"/>
      <c r="G159" s="3"/>
      <c r="H159" s="3"/>
      <c r="I159" s="3"/>
      <c r="J159" s="3"/>
      <c r="K159" s="3"/>
      <c r="L159" s="3"/>
      <c r="M159" s="3"/>
      <c r="N159" s="3"/>
      <c r="O159" s="3"/>
      <c r="P159" s="3"/>
      <c r="Q159" s="3"/>
      <c r="R159" s="3"/>
      <c r="S159" s="3"/>
      <c r="T159" s="3"/>
    </row>
    <row r="160" spans="2:20" ht="15.75" customHeight="1">
      <c r="B160" s="3"/>
      <c r="C160" s="3"/>
      <c r="D160" s="3"/>
      <c r="E160" s="3"/>
      <c r="F160" s="3"/>
      <c r="G160" s="3"/>
      <c r="H160" s="3"/>
      <c r="I160" s="3"/>
      <c r="J160" s="3"/>
      <c r="K160" s="3"/>
      <c r="L160" s="3"/>
      <c r="M160" s="3"/>
      <c r="N160" s="3"/>
      <c r="O160" s="3"/>
      <c r="P160" s="3"/>
      <c r="Q160" s="3"/>
      <c r="R160" s="3"/>
      <c r="S160" s="3"/>
      <c r="T160" s="3"/>
    </row>
    <row r="161" spans="2:20" ht="15.75" customHeight="1">
      <c r="B161" s="3"/>
      <c r="C161" s="3"/>
      <c r="D161" s="3"/>
      <c r="E161" s="3"/>
      <c r="F161" s="3"/>
      <c r="G161" s="3"/>
      <c r="H161" s="3"/>
      <c r="I161" s="3"/>
      <c r="J161" s="3"/>
      <c r="K161" s="3"/>
      <c r="L161" s="3"/>
      <c r="M161" s="3"/>
      <c r="N161" s="3"/>
      <c r="O161" s="3"/>
      <c r="P161" s="3"/>
      <c r="Q161" s="3"/>
      <c r="R161" s="3"/>
      <c r="S161" s="3"/>
      <c r="T161" s="3"/>
    </row>
    <row r="162" spans="2:20" ht="15.75" customHeight="1">
      <c r="B162" s="3"/>
      <c r="C162" s="3"/>
      <c r="D162" s="3"/>
      <c r="E162" s="3"/>
      <c r="F162" s="3"/>
      <c r="G162" s="3"/>
      <c r="H162" s="3"/>
      <c r="I162" s="3"/>
      <c r="J162" s="3"/>
      <c r="K162" s="3"/>
      <c r="L162" s="3"/>
      <c r="M162" s="3"/>
      <c r="N162" s="3"/>
      <c r="O162" s="3"/>
      <c r="P162" s="3"/>
      <c r="Q162" s="3"/>
      <c r="R162" s="3"/>
      <c r="S162" s="3"/>
      <c r="T162" s="3"/>
    </row>
    <row r="163" spans="2:20" ht="15.75" customHeight="1">
      <c r="B163" s="3"/>
      <c r="C163" s="3"/>
      <c r="D163" s="3"/>
      <c r="E163" s="3"/>
      <c r="F163" s="3"/>
      <c r="G163" s="3"/>
      <c r="H163" s="3"/>
      <c r="I163" s="3"/>
      <c r="J163" s="3"/>
      <c r="K163" s="3"/>
      <c r="L163" s="3"/>
      <c r="M163" s="3"/>
      <c r="N163" s="3"/>
      <c r="O163" s="3"/>
      <c r="P163" s="3"/>
      <c r="Q163" s="3"/>
      <c r="R163" s="3"/>
      <c r="S163" s="3"/>
      <c r="T163" s="3"/>
    </row>
    <row r="164" spans="2:20" ht="15.75" customHeight="1">
      <c r="B164" s="3"/>
      <c r="C164" s="3"/>
      <c r="D164" s="3"/>
      <c r="E164" s="3"/>
      <c r="F164" s="3"/>
      <c r="G164" s="3"/>
      <c r="H164" s="3"/>
      <c r="I164" s="3"/>
      <c r="J164" s="3"/>
      <c r="K164" s="3"/>
      <c r="L164" s="3"/>
      <c r="M164" s="3"/>
      <c r="N164" s="3"/>
      <c r="O164" s="3"/>
      <c r="P164" s="3"/>
      <c r="Q164" s="3"/>
      <c r="R164" s="3"/>
      <c r="S164" s="3"/>
      <c r="T164" s="3"/>
    </row>
    <row r="165" spans="2:20" ht="15.75" customHeight="1">
      <c r="B165" s="3"/>
      <c r="C165" s="3"/>
      <c r="D165" s="3"/>
      <c r="E165" s="3"/>
      <c r="F165" s="3"/>
      <c r="G165" s="3"/>
      <c r="H165" s="3"/>
      <c r="I165" s="3"/>
      <c r="J165" s="3"/>
      <c r="K165" s="3"/>
      <c r="L165" s="3"/>
      <c r="M165" s="3"/>
      <c r="N165" s="3"/>
      <c r="O165" s="3"/>
      <c r="P165" s="3"/>
      <c r="Q165" s="3"/>
      <c r="R165" s="3"/>
      <c r="S165" s="3"/>
      <c r="T165" s="3"/>
    </row>
    <row r="166" spans="2:20" ht="15.75" customHeight="1">
      <c r="B166" s="3"/>
      <c r="C166" s="3"/>
      <c r="D166" s="3"/>
      <c r="E166" s="3"/>
      <c r="F166" s="3"/>
      <c r="G166" s="3"/>
      <c r="H166" s="3"/>
      <c r="I166" s="3"/>
      <c r="J166" s="3"/>
      <c r="K166" s="3"/>
      <c r="L166" s="3"/>
      <c r="M166" s="3"/>
      <c r="N166" s="3"/>
      <c r="O166" s="3"/>
      <c r="P166" s="3"/>
      <c r="Q166" s="3"/>
      <c r="R166" s="3"/>
      <c r="S166" s="3"/>
      <c r="T166" s="3"/>
    </row>
    <row r="167" spans="2:20" ht="15.75" customHeight="1">
      <c r="B167" s="3"/>
      <c r="C167" s="3"/>
      <c r="D167" s="3"/>
      <c r="E167" s="3"/>
      <c r="F167" s="3"/>
      <c r="G167" s="3"/>
      <c r="H167" s="3"/>
      <c r="I167" s="3"/>
      <c r="J167" s="3"/>
      <c r="K167" s="3"/>
      <c r="L167" s="3"/>
      <c r="M167" s="3"/>
      <c r="N167" s="3"/>
      <c r="O167" s="3"/>
      <c r="P167" s="3"/>
      <c r="Q167" s="3"/>
      <c r="R167" s="3"/>
      <c r="S167" s="3"/>
      <c r="T167" s="3"/>
    </row>
    <row r="168" spans="2:20" ht="15.75" customHeight="1">
      <c r="B168" s="3"/>
      <c r="C168" s="3"/>
      <c r="D168" s="3"/>
      <c r="E168" s="3"/>
      <c r="F168" s="3"/>
      <c r="G168" s="3"/>
      <c r="H168" s="3"/>
      <c r="I168" s="3"/>
      <c r="J168" s="3"/>
      <c r="K168" s="3"/>
      <c r="L168" s="3"/>
      <c r="M168" s="3"/>
      <c r="N168" s="3"/>
      <c r="O168" s="3"/>
      <c r="P168" s="3"/>
      <c r="Q168" s="3"/>
      <c r="R168" s="3"/>
      <c r="S168" s="3"/>
      <c r="T168" s="3"/>
    </row>
    <row r="169" spans="2:20" ht="15.75" customHeight="1">
      <c r="B169" s="3"/>
      <c r="C169" s="3"/>
      <c r="D169" s="3"/>
      <c r="E169" s="3"/>
      <c r="F169" s="3"/>
      <c r="G169" s="3"/>
      <c r="H169" s="3"/>
      <c r="I169" s="3"/>
      <c r="J169" s="3"/>
      <c r="K169" s="3"/>
      <c r="L169" s="3"/>
      <c r="M169" s="3"/>
      <c r="N169" s="3"/>
      <c r="O169" s="3"/>
      <c r="P169" s="3"/>
      <c r="Q169" s="3"/>
      <c r="R169" s="3"/>
      <c r="S169" s="3"/>
      <c r="T169" s="3"/>
    </row>
    <row r="170" spans="2:20" ht="15.75" customHeight="1">
      <c r="B170" s="3"/>
      <c r="C170" s="3"/>
      <c r="D170" s="3"/>
      <c r="E170" s="3"/>
      <c r="F170" s="3"/>
      <c r="G170" s="3"/>
      <c r="H170" s="3"/>
      <c r="I170" s="3"/>
      <c r="J170" s="3"/>
      <c r="K170" s="3"/>
      <c r="L170" s="3"/>
      <c r="M170" s="3"/>
      <c r="N170" s="3"/>
      <c r="O170" s="3"/>
      <c r="P170" s="3"/>
      <c r="Q170" s="3"/>
      <c r="R170" s="3"/>
      <c r="S170" s="3"/>
      <c r="T170" s="3"/>
    </row>
    <row r="171" spans="2:20" ht="15.75" customHeight="1">
      <c r="B171" s="3"/>
      <c r="C171" s="3"/>
      <c r="D171" s="3"/>
      <c r="E171" s="3"/>
      <c r="F171" s="3"/>
      <c r="G171" s="3"/>
      <c r="H171" s="3"/>
      <c r="I171" s="3"/>
      <c r="J171" s="3"/>
      <c r="K171" s="3"/>
      <c r="L171" s="3"/>
      <c r="M171" s="3"/>
      <c r="N171" s="3"/>
      <c r="O171" s="3"/>
      <c r="P171" s="3"/>
      <c r="Q171" s="3"/>
      <c r="R171" s="3"/>
      <c r="S171" s="3"/>
      <c r="T171" s="3"/>
    </row>
    <row r="172" spans="2:20" ht="15.75" customHeight="1">
      <c r="B172" s="3"/>
      <c r="C172" s="3"/>
      <c r="D172" s="3"/>
      <c r="E172" s="3"/>
      <c r="F172" s="3"/>
      <c r="G172" s="3"/>
      <c r="H172" s="3"/>
      <c r="I172" s="3"/>
      <c r="J172" s="3"/>
      <c r="K172" s="3"/>
      <c r="L172" s="3"/>
      <c r="M172" s="3"/>
      <c r="N172" s="3"/>
      <c r="O172" s="3"/>
      <c r="P172" s="3"/>
      <c r="Q172" s="3"/>
      <c r="R172" s="3"/>
      <c r="S172" s="3"/>
      <c r="T172" s="3"/>
    </row>
    <row r="173" spans="2:20" ht="15.75" customHeight="1">
      <c r="B173" s="3"/>
      <c r="C173" s="3"/>
      <c r="D173" s="3"/>
      <c r="E173" s="3"/>
      <c r="F173" s="3"/>
      <c r="G173" s="3"/>
      <c r="H173" s="3"/>
      <c r="I173" s="3"/>
      <c r="J173" s="3"/>
      <c r="K173" s="3"/>
      <c r="L173" s="3"/>
      <c r="M173" s="3"/>
      <c r="N173" s="3"/>
      <c r="O173" s="3"/>
      <c r="P173" s="3"/>
      <c r="Q173" s="3"/>
      <c r="R173" s="3"/>
      <c r="S173" s="3"/>
      <c r="T173" s="3"/>
    </row>
    <row r="174" spans="2:20" ht="15.75" customHeight="1">
      <c r="B174" s="3"/>
      <c r="C174" s="3"/>
      <c r="D174" s="3"/>
      <c r="E174" s="3"/>
      <c r="F174" s="3"/>
      <c r="G174" s="3"/>
      <c r="H174" s="3"/>
      <c r="I174" s="3"/>
      <c r="J174" s="3"/>
      <c r="K174" s="3"/>
      <c r="L174" s="3"/>
      <c r="M174" s="3"/>
      <c r="N174" s="3"/>
      <c r="O174" s="3"/>
      <c r="P174" s="3"/>
      <c r="Q174" s="3"/>
      <c r="R174" s="3"/>
      <c r="S174" s="3"/>
      <c r="T174" s="3"/>
    </row>
    <row r="175" spans="2:20" ht="15.75" customHeight="1">
      <c r="B175" s="3"/>
      <c r="C175" s="3"/>
      <c r="D175" s="3"/>
      <c r="E175" s="3"/>
      <c r="F175" s="3"/>
      <c r="G175" s="3"/>
      <c r="H175" s="3"/>
      <c r="I175" s="3"/>
      <c r="J175" s="3"/>
      <c r="K175" s="3"/>
      <c r="L175" s="3"/>
      <c r="M175" s="3"/>
      <c r="N175" s="3"/>
      <c r="O175" s="3"/>
      <c r="P175" s="3"/>
      <c r="Q175" s="3"/>
      <c r="R175" s="3"/>
      <c r="S175" s="3"/>
      <c r="T175" s="3"/>
    </row>
    <row r="176" spans="2:20" ht="15.75" customHeight="1">
      <c r="B176" s="3"/>
      <c r="C176" s="3"/>
      <c r="D176" s="3"/>
      <c r="E176" s="3"/>
      <c r="F176" s="3"/>
      <c r="G176" s="3"/>
      <c r="H176" s="3"/>
      <c r="I176" s="3"/>
      <c r="J176" s="3"/>
      <c r="K176" s="3"/>
      <c r="L176" s="3"/>
      <c r="M176" s="3"/>
      <c r="N176" s="3"/>
      <c r="O176" s="3"/>
      <c r="P176" s="3"/>
      <c r="Q176" s="3"/>
      <c r="R176" s="3"/>
      <c r="S176" s="3"/>
      <c r="T176" s="3"/>
    </row>
    <row r="177" spans="2:20" ht="15.75" customHeight="1">
      <c r="B177" s="3"/>
      <c r="C177" s="3"/>
      <c r="D177" s="3"/>
      <c r="E177" s="3"/>
      <c r="F177" s="3"/>
      <c r="G177" s="3"/>
      <c r="H177" s="3"/>
      <c r="I177" s="3"/>
      <c r="J177" s="3"/>
      <c r="K177" s="3"/>
      <c r="L177" s="3"/>
      <c r="M177" s="3"/>
      <c r="N177" s="3"/>
      <c r="O177" s="3"/>
      <c r="P177" s="3"/>
      <c r="Q177" s="3"/>
      <c r="R177" s="3"/>
      <c r="S177" s="3"/>
      <c r="T177" s="3"/>
    </row>
    <row r="178" spans="2:20" ht="15.75" customHeight="1">
      <c r="B178" s="3"/>
      <c r="C178" s="3"/>
      <c r="D178" s="3"/>
      <c r="E178" s="3"/>
      <c r="F178" s="3"/>
      <c r="G178" s="3"/>
      <c r="H178" s="3"/>
      <c r="I178" s="3"/>
      <c r="J178" s="3"/>
      <c r="K178" s="3"/>
      <c r="L178" s="3"/>
      <c r="M178" s="3"/>
      <c r="N178" s="3"/>
      <c r="O178" s="3"/>
      <c r="P178" s="3"/>
      <c r="Q178" s="3"/>
      <c r="R178" s="3"/>
      <c r="S178" s="3"/>
      <c r="T178" s="3"/>
    </row>
    <row r="179" spans="2:20" ht="15.75" customHeight="1">
      <c r="B179" s="3"/>
      <c r="C179" s="3"/>
      <c r="D179" s="3"/>
      <c r="E179" s="3"/>
      <c r="F179" s="3"/>
      <c r="G179" s="3"/>
      <c r="H179" s="3"/>
      <c r="I179" s="3"/>
      <c r="J179" s="3"/>
      <c r="K179" s="3"/>
      <c r="L179" s="3"/>
      <c r="M179" s="3"/>
      <c r="N179" s="3"/>
      <c r="O179" s="3"/>
      <c r="P179" s="3"/>
      <c r="Q179" s="3"/>
      <c r="R179" s="3"/>
      <c r="S179" s="3"/>
      <c r="T179" s="3"/>
    </row>
    <row r="180" spans="2:20" ht="15.75" customHeight="1">
      <c r="B180" s="3"/>
      <c r="C180" s="3"/>
      <c r="D180" s="3"/>
      <c r="E180" s="3"/>
      <c r="F180" s="3"/>
      <c r="G180" s="3"/>
      <c r="H180" s="3"/>
      <c r="I180" s="3"/>
      <c r="J180" s="3"/>
      <c r="K180" s="3"/>
      <c r="L180" s="3"/>
      <c r="M180" s="3"/>
      <c r="N180" s="3"/>
      <c r="O180" s="3"/>
      <c r="P180" s="3"/>
      <c r="Q180" s="3"/>
      <c r="R180" s="3"/>
      <c r="S180" s="3"/>
      <c r="T180" s="3"/>
    </row>
    <row r="181" spans="2:20" ht="15.75" customHeight="1">
      <c r="B181" s="3"/>
      <c r="C181" s="3"/>
      <c r="D181" s="3"/>
      <c r="E181" s="3"/>
      <c r="F181" s="3"/>
      <c r="G181" s="3"/>
      <c r="H181" s="3"/>
      <c r="I181" s="3"/>
      <c r="J181" s="3"/>
      <c r="K181" s="3"/>
      <c r="L181" s="3"/>
      <c r="M181" s="3"/>
      <c r="N181" s="3"/>
      <c r="O181" s="3"/>
      <c r="P181" s="3"/>
      <c r="Q181" s="3"/>
      <c r="R181" s="3"/>
      <c r="S181" s="3"/>
      <c r="T181" s="3"/>
    </row>
    <row r="182" spans="2:20" ht="15.75" customHeight="1">
      <c r="B182" s="3"/>
      <c r="C182" s="3"/>
      <c r="D182" s="3"/>
      <c r="E182" s="3"/>
      <c r="F182" s="3"/>
      <c r="G182" s="3"/>
      <c r="H182" s="3"/>
      <c r="I182" s="3"/>
      <c r="J182" s="3"/>
      <c r="K182" s="3"/>
      <c r="L182" s="3"/>
      <c r="M182" s="3"/>
      <c r="N182" s="3"/>
      <c r="O182" s="3"/>
      <c r="P182" s="3"/>
      <c r="Q182" s="3"/>
      <c r="R182" s="3"/>
      <c r="S182" s="3"/>
      <c r="T182" s="3"/>
    </row>
    <row r="183" spans="2:20" ht="15.75" customHeight="1">
      <c r="B183" s="3"/>
      <c r="C183" s="3"/>
      <c r="D183" s="3"/>
      <c r="E183" s="3"/>
      <c r="F183" s="3"/>
      <c r="G183" s="3"/>
      <c r="H183" s="3"/>
      <c r="I183" s="3"/>
      <c r="J183" s="3"/>
      <c r="K183" s="3"/>
      <c r="L183" s="3"/>
      <c r="M183" s="3"/>
      <c r="N183" s="3"/>
      <c r="O183" s="3"/>
      <c r="P183" s="3"/>
      <c r="Q183" s="3"/>
      <c r="R183" s="3"/>
      <c r="S183" s="3"/>
      <c r="T183" s="3"/>
    </row>
    <row r="184" spans="2:20" ht="15.75" customHeight="1">
      <c r="B184" s="3"/>
      <c r="C184" s="3"/>
      <c r="D184" s="3"/>
      <c r="E184" s="3"/>
      <c r="F184" s="3"/>
      <c r="G184" s="3"/>
      <c r="H184" s="3"/>
      <c r="I184" s="3"/>
      <c r="J184" s="3"/>
      <c r="K184" s="3"/>
      <c r="L184" s="3"/>
      <c r="M184" s="3"/>
      <c r="N184" s="3"/>
      <c r="O184" s="3"/>
      <c r="P184" s="3"/>
      <c r="Q184" s="3"/>
      <c r="R184" s="3"/>
      <c r="S184" s="3"/>
      <c r="T184" s="3"/>
    </row>
    <row r="185" spans="2:20" ht="15.75" customHeight="1">
      <c r="B185" s="3"/>
      <c r="C185" s="3"/>
      <c r="D185" s="3"/>
      <c r="E185" s="3"/>
      <c r="F185" s="3"/>
      <c r="G185" s="3"/>
      <c r="H185" s="3"/>
      <c r="I185" s="3"/>
      <c r="J185" s="3"/>
      <c r="K185" s="3"/>
      <c r="L185" s="3"/>
      <c r="M185" s="3"/>
      <c r="N185" s="3"/>
      <c r="O185" s="3"/>
      <c r="P185" s="3"/>
      <c r="Q185" s="3"/>
      <c r="R185" s="3"/>
      <c r="S185" s="3"/>
      <c r="T185" s="3"/>
    </row>
    <row r="186" spans="2:20" ht="15.75" customHeight="1">
      <c r="B186" s="3"/>
      <c r="C186" s="3"/>
      <c r="D186" s="3"/>
      <c r="E186" s="3"/>
      <c r="F186" s="3"/>
      <c r="G186" s="3"/>
      <c r="H186" s="3"/>
      <c r="I186" s="3"/>
      <c r="J186" s="3"/>
      <c r="K186" s="3"/>
      <c r="L186" s="3"/>
      <c r="M186" s="3"/>
      <c r="N186" s="3"/>
      <c r="O186" s="3"/>
      <c r="P186" s="3"/>
      <c r="Q186" s="3"/>
      <c r="R186" s="3"/>
      <c r="S186" s="3"/>
      <c r="T186" s="3"/>
    </row>
    <row r="187" spans="2:20" ht="15.75" customHeight="1">
      <c r="B187" s="3"/>
      <c r="C187" s="3"/>
      <c r="D187" s="3"/>
      <c r="E187" s="3"/>
      <c r="F187" s="3"/>
      <c r="G187" s="3"/>
      <c r="H187" s="3"/>
      <c r="I187" s="3"/>
      <c r="J187" s="3"/>
      <c r="K187" s="3"/>
      <c r="L187" s="3"/>
      <c r="M187" s="3"/>
      <c r="N187" s="3"/>
      <c r="O187" s="3"/>
      <c r="P187" s="3"/>
      <c r="Q187" s="3"/>
      <c r="R187" s="3"/>
      <c r="S187" s="3"/>
      <c r="T187" s="3"/>
    </row>
    <row r="188" spans="2:20" ht="15.75" customHeight="1">
      <c r="B188" s="3"/>
      <c r="C188" s="3"/>
      <c r="D188" s="3"/>
      <c r="E188" s="3"/>
      <c r="F188" s="3"/>
      <c r="G188" s="3"/>
      <c r="H188" s="3"/>
      <c r="I188" s="3"/>
      <c r="J188" s="3"/>
      <c r="K188" s="3"/>
      <c r="L188" s="3"/>
      <c r="M188" s="3"/>
      <c r="N188" s="3"/>
      <c r="O188" s="3"/>
      <c r="P188" s="3"/>
      <c r="Q188" s="3"/>
      <c r="R188" s="3"/>
      <c r="S188" s="3"/>
      <c r="T188" s="3"/>
    </row>
    <row r="189" spans="2:20" ht="15.75" customHeight="1">
      <c r="B189" s="3"/>
      <c r="C189" s="3"/>
      <c r="D189" s="3"/>
      <c r="E189" s="3"/>
      <c r="F189" s="3"/>
      <c r="G189" s="3"/>
      <c r="H189" s="3"/>
      <c r="I189" s="3"/>
      <c r="J189" s="3"/>
      <c r="K189" s="3"/>
      <c r="L189" s="3"/>
      <c r="M189" s="3"/>
      <c r="N189" s="3"/>
      <c r="O189" s="3"/>
      <c r="P189" s="3"/>
      <c r="Q189" s="3"/>
      <c r="R189" s="3"/>
      <c r="S189" s="3"/>
      <c r="T189" s="3"/>
    </row>
    <row r="190" spans="2:20" ht="15.75" customHeight="1">
      <c r="B190" s="3"/>
      <c r="C190" s="3"/>
      <c r="D190" s="3"/>
      <c r="E190" s="3"/>
      <c r="F190" s="3"/>
      <c r="G190" s="3"/>
      <c r="H190" s="3"/>
      <c r="I190" s="3"/>
      <c r="J190" s="3"/>
      <c r="K190" s="3"/>
      <c r="L190" s="3"/>
      <c r="M190" s="3"/>
      <c r="N190" s="3"/>
      <c r="O190" s="3"/>
      <c r="P190" s="3"/>
      <c r="Q190" s="3"/>
      <c r="R190" s="3"/>
      <c r="S190" s="3"/>
      <c r="T190" s="3"/>
    </row>
    <row r="191" spans="2:20" ht="15.75" customHeight="1">
      <c r="B191" s="3"/>
      <c r="C191" s="3"/>
      <c r="D191" s="3"/>
      <c r="E191" s="3"/>
      <c r="F191" s="3"/>
      <c r="G191" s="3"/>
      <c r="H191" s="3"/>
      <c r="I191" s="3"/>
      <c r="J191" s="3"/>
      <c r="K191" s="3"/>
      <c r="L191" s="3"/>
      <c r="M191" s="3"/>
      <c r="N191" s="3"/>
      <c r="O191" s="3"/>
      <c r="P191" s="3"/>
      <c r="Q191" s="3"/>
      <c r="R191" s="3"/>
      <c r="S191" s="3"/>
      <c r="T191" s="3"/>
    </row>
    <row r="192" spans="2:20" ht="15.75" customHeight="1">
      <c r="B192" s="3"/>
      <c r="C192" s="3"/>
      <c r="D192" s="3"/>
      <c r="E192" s="3"/>
      <c r="F192" s="3"/>
      <c r="G192" s="3"/>
      <c r="H192" s="3"/>
      <c r="I192" s="3"/>
      <c r="J192" s="3"/>
      <c r="K192" s="3"/>
      <c r="L192" s="3"/>
      <c r="M192" s="3"/>
      <c r="N192" s="3"/>
      <c r="O192" s="3"/>
      <c r="P192" s="3"/>
      <c r="Q192" s="3"/>
      <c r="R192" s="3"/>
      <c r="S192" s="3"/>
      <c r="T192" s="3"/>
    </row>
    <row r="193" spans="2:20" ht="15.75" customHeight="1">
      <c r="B193" s="3"/>
      <c r="C193" s="3"/>
      <c r="D193" s="3"/>
      <c r="E193" s="3"/>
      <c r="F193" s="3"/>
      <c r="G193" s="3"/>
      <c r="H193" s="3"/>
      <c r="I193" s="3"/>
      <c r="J193" s="3"/>
      <c r="K193" s="3"/>
      <c r="L193" s="3"/>
      <c r="M193" s="3"/>
      <c r="N193" s="3"/>
      <c r="O193" s="3"/>
      <c r="P193" s="3"/>
      <c r="Q193" s="3"/>
      <c r="R193" s="3"/>
      <c r="S193" s="3"/>
      <c r="T193" s="3"/>
    </row>
    <row r="194" spans="2:20" ht="15.75" customHeight="1">
      <c r="B194" s="3"/>
      <c r="C194" s="3"/>
      <c r="D194" s="3"/>
      <c r="E194" s="3"/>
      <c r="F194" s="3"/>
      <c r="G194" s="3"/>
      <c r="H194" s="3"/>
      <c r="I194" s="3"/>
      <c r="J194" s="3"/>
      <c r="K194" s="3"/>
      <c r="L194" s="3"/>
      <c r="M194" s="3"/>
      <c r="N194" s="3"/>
      <c r="O194" s="3"/>
      <c r="P194" s="3"/>
      <c r="Q194" s="3"/>
      <c r="R194" s="3"/>
      <c r="S194" s="3"/>
      <c r="T194" s="3"/>
    </row>
    <row r="195" spans="2:20" ht="15.75" customHeight="1">
      <c r="B195" s="3"/>
      <c r="C195" s="3"/>
      <c r="D195" s="3"/>
      <c r="E195" s="3"/>
      <c r="F195" s="3"/>
      <c r="G195" s="3"/>
      <c r="H195" s="3"/>
      <c r="I195" s="3"/>
      <c r="J195" s="3"/>
      <c r="K195" s="3"/>
      <c r="L195" s="3"/>
      <c r="M195" s="3"/>
      <c r="N195" s="3"/>
      <c r="O195" s="3"/>
      <c r="P195" s="3"/>
      <c r="Q195" s="3"/>
      <c r="R195" s="3"/>
      <c r="S195" s="3"/>
      <c r="T195" s="3"/>
    </row>
    <row r="196" spans="2:20" ht="15.75" customHeight="1">
      <c r="B196" s="3"/>
      <c r="C196" s="3"/>
      <c r="D196" s="3"/>
      <c r="E196" s="3"/>
      <c r="F196" s="3"/>
      <c r="G196" s="3"/>
      <c r="H196" s="3"/>
      <c r="I196" s="3"/>
      <c r="J196" s="3"/>
      <c r="K196" s="3"/>
      <c r="L196" s="3"/>
      <c r="M196" s="3"/>
      <c r="N196" s="3"/>
      <c r="O196" s="3"/>
      <c r="P196" s="3"/>
      <c r="Q196" s="3"/>
      <c r="R196" s="3"/>
      <c r="S196" s="3"/>
      <c r="T196" s="3"/>
    </row>
    <row r="197" spans="2:20" ht="15.75" customHeight="1">
      <c r="B197" s="3"/>
      <c r="C197" s="3"/>
      <c r="D197" s="3"/>
      <c r="E197" s="3"/>
      <c r="F197" s="3"/>
      <c r="G197" s="3"/>
      <c r="H197" s="3"/>
      <c r="I197" s="3"/>
      <c r="J197" s="3"/>
      <c r="K197" s="3"/>
      <c r="L197" s="3"/>
      <c r="M197" s="3"/>
      <c r="N197" s="3"/>
      <c r="O197" s="3"/>
      <c r="P197" s="3"/>
      <c r="Q197" s="3"/>
      <c r="R197" s="3"/>
      <c r="S197" s="3"/>
      <c r="T197" s="3"/>
    </row>
    <row r="198" spans="2:20" ht="15.75" customHeight="1">
      <c r="B198" s="3"/>
      <c r="C198" s="3"/>
      <c r="D198" s="3"/>
      <c r="E198" s="3"/>
      <c r="F198" s="3"/>
      <c r="G198" s="3"/>
      <c r="H198" s="3"/>
      <c r="I198" s="3"/>
      <c r="J198" s="3"/>
      <c r="K198" s="3"/>
      <c r="L198" s="3"/>
      <c r="M198" s="3"/>
      <c r="N198" s="3"/>
      <c r="O198" s="3"/>
      <c r="P198" s="3"/>
      <c r="Q198" s="3"/>
      <c r="R198" s="3"/>
      <c r="S198" s="3"/>
      <c r="T198" s="3"/>
    </row>
    <row r="199" spans="2:20" ht="15.75" customHeight="1">
      <c r="B199" s="3"/>
      <c r="C199" s="3"/>
      <c r="D199" s="3"/>
      <c r="E199" s="3"/>
      <c r="F199" s="3"/>
      <c r="G199" s="3"/>
      <c r="H199" s="3"/>
      <c r="I199" s="3"/>
      <c r="J199" s="3"/>
      <c r="K199" s="3"/>
      <c r="L199" s="3"/>
      <c r="M199" s="3"/>
      <c r="N199" s="3"/>
      <c r="O199" s="3"/>
      <c r="P199" s="3"/>
      <c r="Q199" s="3"/>
      <c r="R199" s="3"/>
      <c r="S199" s="3"/>
      <c r="T199" s="3"/>
    </row>
    <row r="200" spans="2:20" ht="15.75" customHeight="1">
      <c r="B200" s="3"/>
      <c r="C200" s="3"/>
      <c r="D200" s="3"/>
      <c r="E200" s="3"/>
      <c r="F200" s="3"/>
      <c r="G200" s="3"/>
      <c r="H200" s="3"/>
      <c r="I200" s="3"/>
      <c r="J200" s="3"/>
      <c r="K200" s="3"/>
      <c r="L200" s="3"/>
      <c r="M200" s="3"/>
      <c r="N200" s="3"/>
      <c r="O200" s="3"/>
      <c r="P200" s="3"/>
      <c r="Q200" s="3"/>
      <c r="R200" s="3"/>
      <c r="S200" s="3"/>
      <c r="T200" s="3"/>
    </row>
    <row r="201" spans="2:20" ht="15.75" customHeight="1">
      <c r="B201" s="3"/>
      <c r="C201" s="3"/>
      <c r="D201" s="3"/>
      <c r="E201" s="3"/>
      <c r="F201" s="3"/>
      <c r="G201" s="3"/>
      <c r="H201" s="3"/>
      <c r="I201" s="3"/>
      <c r="J201" s="3"/>
      <c r="K201" s="3"/>
      <c r="L201" s="3"/>
      <c r="M201" s="3"/>
      <c r="N201" s="3"/>
      <c r="O201" s="3"/>
      <c r="P201" s="3"/>
      <c r="Q201" s="3"/>
      <c r="R201" s="3"/>
      <c r="S201" s="3"/>
      <c r="T201" s="3"/>
    </row>
    <row r="202" spans="2:20" ht="15.75" customHeight="1">
      <c r="B202" s="3"/>
      <c r="C202" s="3"/>
      <c r="D202" s="3"/>
      <c r="E202" s="3"/>
      <c r="F202" s="3"/>
      <c r="G202" s="3"/>
      <c r="H202" s="3"/>
      <c r="I202" s="3"/>
      <c r="J202" s="3"/>
      <c r="K202" s="3"/>
      <c r="L202" s="3"/>
      <c r="M202" s="3"/>
      <c r="N202" s="3"/>
      <c r="O202" s="3"/>
      <c r="P202" s="3"/>
      <c r="Q202" s="3"/>
      <c r="R202" s="3"/>
      <c r="S202" s="3"/>
      <c r="T202" s="3"/>
    </row>
    <row r="203" spans="2:20" ht="15.75" customHeight="1">
      <c r="B203" s="3"/>
      <c r="C203" s="3"/>
      <c r="D203" s="3"/>
      <c r="E203" s="3"/>
      <c r="F203" s="3"/>
      <c r="G203" s="3"/>
      <c r="H203" s="3"/>
      <c r="I203" s="3"/>
      <c r="J203" s="3"/>
      <c r="K203" s="3"/>
      <c r="L203" s="3"/>
      <c r="M203" s="3"/>
      <c r="N203" s="3"/>
      <c r="O203" s="3"/>
      <c r="P203" s="3"/>
      <c r="Q203" s="3"/>
      <c r="R203" s="3"/>
      <c r="S203" s="3"/>
      <c r="T203" s="3"/>
    </row>
    <row r="204" spans="2:20" ht="15.75" customHeight="1">
      <c r="B204" s="3"/>
      <c r="C204" s="3"/>
      <c r="D204" s="3"/>
      <c r="E204" s="3"/>
      <c r="F204" s="3"/>
      <c r="G204" s="3"/>
      <c r="H204" s="3"/>
      <c r="I204" s="3"/>
      <c r="J204" s="3"/>
      <c r="K204" s="3"/>
      <c r="L204" s="3"/>
      <c r="M204" s="3"/>
      <c r="N204" s="3"/>
      <c r="O204" s="3"/>
      <c r="P204" s="3"/>
      <c r="Q204" s="3"/>
      <c r="R204" s="3"/>
      <c r="S204" s="3"/>
      <c r="T204" s="3"/>
    </row>
    <row r="205" spans="2:20" ht="15.75" customHeight="1">
      <c r="B205" s="3"/>
      <c r="C205" s="3"/>
      <c r="D205" s="3"/>
      <c r="E205" s="3"/>
      <c r="F205" s="3"/>
      <c r="G205" s="3"/>
      <c r="H205" s="3"/>
      <c r="I205" s="3"/>
      <c r="J205" s="3"/>
      <c r="K205" s="3"/>
      <c r="L205" s="3"/>
      <c r="M205" s="3"/>
      <c r="N205" s="3"/>
      <c r="O205" s="3"/>
      <c r="P205" s="3"/>
      <c r="Q205" s="3"/>
      <c r="R205" s="3"/>
      <c r="S205" s="3"/>
      <c r="T205" s="3"/>
    </row>
    <row r="206" spans="2:20" ht="15.75" customHeight="1">
      <c r="B206" s="3"/>
      <c r="C206" s="3"/>
      <c r="D206" s="3"/>
      <c r="E206" s="3"/>
      <c r="F206" s="3"/>
      <c r="G206" s="3"/>
      <c r="H206" s="3"/>
      <c r="I206" s="3"/>
      <c r="J206" s="3"/>
      <c r="K206" s="3"/>
      <c r="L206" s="3"/>
      <c r="M206" s="3"/>
      <c r="N206" s="3"/>
      <c r="O206" s="3"/>
      <c r="P206" s="3"/>
      <c r="Q206" s="3"/>
      <c r="R206" s="3"/>
      <c r="S206" s="3"/>
      <c r="T206" s="3"/>
    </row>
    <row r="207" spans="2:20" ht="15.75" customHeight="1">
      <c r="B207" s="3"/>
      <c r="C207" s="3"/>
      <c r="D207" s="3"/>
      <c r="E207" s="3"/>
      <c r="F207" s="3"/>
      <c r="G207" s="3"/>
      <c r="H207" s="3"/>
      <c r="I207" s="3"/>
      <c r="J207" s="3"/>
      <c r="K207" s="3"/>
      <c r="L207" s="3"/>
      <c r="M207" s="3"/>
      <c r="N207" s="3"/>
      <c r="O207" s="3"/>
      <c r="P207" s="3"/>
      <c r="Q207" s="3"/>
      <c r="R207" s="3"/>
      <c r="S207" s="3"/>
      <c r="T207" s="3"/>
    </row>
    <row r="208" spans="2:20" ht="15.75" customHeight="1">
      <c r="B208" s="3"/>
      <c r="C208" s="3"/>
      <c r="D208" s="3"/>
      <c r="E208" s="3"/>
      <c r="F208" s="3"/>
      <c r="G208" s="3"/>
      <c r="H208" s="3"/>
      <c r="I208" s="3"/>
      <c r="J208" s="3"/>
      <c r="K208" s="3"/>
      <c r="L208" s="3"/>
      <c r="M208" s="3"/>
      <c r="N208" s="3"/>
      <c r="O208" s="3"/>
      <c r="P208" s="3"/>
      <c r="Q208" s="3"/>
      <c r="R208" s="3"/>
      <c r="S208" s="3"/>
      <c r="T208" s="3"/>
    </row>
    <row r="209" spans="2:20" ht="15.75" customHeight="1">
      <c r="B209" s="3"/>
      <c r="C209" s="3"/>
      <c r="D209" s="3"/>
      <c r="E209" s="3"/>
      <c r="F209" s="3"/>
      <c r="G209" s="3"/>
      <c r="H209" s="3"/>
      <c r="I209" s="3"/>
      <c r="J209" s="3"/>
      <c r="K209" s="3"/>
      <c r="L209" s="3"/>
      <c r="M209" s="3"/>
      <c r="N209" s="3"/>
      <c r="O209" s="3"/>
      <c r="P209" s="3"/>
      <c r="Q209" s="3"/>
      <c r="R209" s="3"/>
      <c r="S209" s="3"/>
      <c r="T209" s="3"/>
    </row>
    <row r="210" spans="2:20" ht="15.75" customHeight="1">
      <c r="B210" s="3"/>
      <c r="C210" s="3"/>
      <c r="D210" s="3"/>
      <c r="E210" s="3"/>
      <c r="F210" s="3"/>
      <c r="G210" s="3"/>
      <c r="H210" s="3"/>
      <c r="I210" s="3"/>
      <c r="J210" s="3"/>
      <c r="K210" s="3"/>
      <c r="L210" s="3"/>
      <c r="M210" s="3"/>
      <c r="N210" s="3"/>
      <c r="O210" s="3"/>
      <c r="P210" s="3"/>
      <c r="Q210" s="3"/>
      <c r="R210" s="3"/>
      <c r="S210" s="3"/>
      <c r="T210" s="3"/>
    </row>
    <row r="211" spans="2:20" ht="15.75" customHeight="1">
      <c r="B211" s="3"/>
      <c r="C211" s="3"/>
      <c r="D211" s="3"/>
      <c r="E211" s="3"/>
      <c r="F211" s="3"/>
      <c r="G211" s="3"/>
      <c r="H211" s="3"/>
      <c r="I211" s="3"/>
      <c r="J211" s="3"/>
      <c r="K211" s="3"/>
      <c r="L211" s="3"/>
      <c r="M211" s="3"/>
      <c r="N211" s="3"/>
      <c r="O211" s="3"/>
      <c r="P211" s="3"/>
      <c r="Q211" s="3"/>
      <c r="R211" s="3"/>
      <c r="S211" s="3"/>
      <c r="T211" s="3"/>
    </row>
    <row r="212" spans="2:20" ht="15.75" customHeight="1">
      <c r="B212" s="3"/>
      <c r="C212" s="3"/>
      <c r="D212" s="3"/>
      <c r="E212" s="3"/>
      <c r="F212" s="3"/>
      <c r="G212" s="3"/>
      <c r="H212" s="3"/>
      <c r="I212" s="3"/>
      <c r="J212" s="3"/>
      <c r="K212" s="3"/>
      <c r="L212" s="3"/>
      <c r="M212" s="3"/>
      <c r="N212" s="3"/>
      <c r="O212" s="3"/>
      <c r="P212" s="3"/>
      <c r="Q212" s="3"/>
      <c r="R212" s="3"/>
      <c r="S212" s="3"/>
      <c r="T212" s="3"/>
    </row>
    <row r="213" spans="2:20" ht="15.75" customHeight="1">
      <c r="B213" s="3"/>
      <c r="C213" s="3"/>
      <c r="D213" s="3"/>
      <c r="E213" s="3"/>
      <c r="F213" s="3"/>
      <c r="G213" s="3"/>
      <c r="H213" s="3"/>
      <c r="I213" s="3"/>
      <c r="J213" s="3"/>
      <c r="K213" s="3"/>
      <c r="L213" s="3"/>
      <c r="M213" s="3"/>
      <c r="N213" s="3"/>
      <c r="O213" s="3"/>
      <c r="P213" s="3"/>
      <c r="Q213" s="3"/>
      <c r="R213" s="3"/>
      <c r="S213" s="3"/>
      <c r="T213" s="3"/>
    </row>
    <row r="214" spans="2:20" ht="15.75" customHeight="1">
      <c r="B214" s="3"/>
      <c r="C214" s="3"/>
      <c r="D214" s="3"/>
      <c r="E214" s="3"/>
      <c r="F214" s="3"/>
      <c r="G214" s="3"/>
      <c r="H214" s="3"/>
      <c r="I214" s="3"/>
      <c r="J214" s="3"/>
      <c r="K214" s="3"/>
      <c r="L214" s="3"/>
      <c r="M214" s="3"/>
      <c r="N214" s="3"/>
      <c r="O214" s="3"/>
      <c r="P214" s="3"/>
      <c r="Q214" s="3"/>
      <c r="R214" s="3"/>
      <c r="S214" s="3"/>
      <c r="T214" s="3"/>
    </row>
    <row r="215" spans="2:20" ht="15.75" customHeight="1">
      <c r="B215" s="3"/>
      <c r="C215" s="3"/>
      <c r="D215" s="3"/>
      <c r="E215" s="3"/>
      <c r="F215" s="3"/>
      <c r="G215" s="3"/>
      <c r="H215" s="3"/>
      <c r="I215" s="3"/>
      <c r="J215" s="3"/>
      <c r="K215" s="3"/>
      <c r="L215" s="3"/>
      <c r="M215" s="3"/>
      <c r="N215" s="3"/>
      <c r="O215" s="3"/>
      <c r="P215" s="3"/>
      <c r="Q215" s="3"/>
      <c r="R215" s="3"/>
      <c r="S215" s="3"/>
      <c r="T215" s="3"/>
    </row>
    <row r="216" spans="2:20" ht="15.75" customHeight="1">
      <c r="B216" s="3"/>
      <c r="C216" s="3"/>
      <c r="D216" s="3"/>
      <c r="E216" s="3"/>
      <c r="F216" s="3"/>
      <c r="G216" s="3"/>
      <c r="H216" s="3"/>
      <c r="I216" s="3"/>
      <c r="J216" s="3"/>
      <c r="K216" s="3"/>
      <c r="L216" s="3"/>
      <c r="M216" s="3"/>
      <c r="N216" s="3"/>
      <c r="O216" s="3"/>
      <c r="P216" s="3"/>
      <c r="Q216" s="3"/>
      <c r="R216" s="3"/>
      <c r="S216" s="3"/>
      <c r="T216" s="3"/>
    </row>
    <row r="217" spans="2:20" ht="15.75" customHeight="1">
      <c r="B217" s="3"/>
      <c r="C217" s="3"/>
      <c r="D217" s="3"/>
      <c r="E217" s="3"/>
      <c r="F217" s="3"/>
      <c r="G217" s="3"/>
      <c r="H217" s="3"/>
      <c r="I217" s="3"/>
      <c r="J217" s="3"/>
      <c r="K217" s="3"/>
      <c r="L217" s="3"/>
      <c r="M217" s="3"/>
      <c r="N217" s="3"/>
      <c r="O217" s="3"/>
      <c r="P217" s="3"/>
      <c r="Q217" s="3"/>
      <c r="R217" s="3"/>
      <c r="S217" s="3"/>
      <c r="T217" s="3"/>
    </row>
    <row r="218" spans="2:20" ht="15.75" customHeight="1">
      <c r="B218" s="3"/>
      <c r="C218" s="3"/>
      <c r="D218" s="3"/>
      <c r="E218" s="3"/>
      <c r="F218" s="3"/>
      <c r="G218" s="3"/>
      <c r="H218" s="3"/>
      <c r="I218" s="3"/>
      <c r="J218" s="3"/>
      <c r="K218" s="3"/>
      <c r="L218" s="3"/>
      <c r="M218" s="3"/>
      <c r="N218" s="3"/>
      <c r="O218" s="3"/>
      <c r="P218" s="3"/>
      <c r="Q218" s="3"/>
      <c r="R218" s="3"/>
      <c r="S218" s="3"/>
      <c r="T218" s="3"/>
    </row>
    <row r="219" spans="2:20" ht="15.75" customHeight="1">
      <c r="B219" s="3"/>
      <c r="C219" s="3"/>
      <c r="D219" s="3"/>
      <c r="E219" s="3"/>
      <c r="F219" s="3"/>
      <c r="G219" s="3"/>
      <c r="H219" s="3"/>
      <c r="I219" s="3"/>
      <c r="J219" s="3"/>
      <c r="K219" s="3"/>
      <c r="L219" s="3"/>
      <c r="M219" s="3"/>
      <c r="N219" s="3"/>
      <c r="O219" s="3"/>
      <c r="P219" s="3"/>
      <c r="Q219" s="3"/>
      <c r="R219" s="3"/>
      <c r="S219" s="3"/>
      <c r="T219" s="3"/>
    </row>
    <row r="220" spans="2:20" ht="15.75" customHeight="1">
      <c r="B220" s="3"/>
      <c r="C220" s="3"/>
      <c r="D220" s="3"/>
      <c r="E220" s="3"/>
      <c r="F220" s="3"/>
      <c r="G220" s="3"/>
      <c r="H220" s="3"/>
      <c r="I220" s="3"/>
      <c r="J220" s="3"/>
      <c r="K220" s="3"/>
      <c r="L220" s="3"/>
      <c r="M220" s="3"/>
      <c r="N220" s="3"/>
      <c r="O220" s="3"/>
      <c r="P220" s="3"/>
      <c r="Q220" s="3"/>
      <c r="R220" s="3"/>
      <c r="S220" s="3"/>
      <c r="T220" s="3"/>
    </row>
    <row r="221" spans="2:20" ht="15.75" customHeight="1">
      <c r="B221" s="3"/>
      <c r="C221" s="3"/>
      <c r="D221" s="3"/>
      <c r="E221" s="3"/>
      <c r="F221" s="3"/>
      <c r="G221" s="3"/>
      <c r="H221" s="3"/>
      <c r="I221" s="3"/>
      <c r="J221" s="3"/>
      <c r="K221" s="3"/>
      <c r="L221" s="3"/>
      <c r="M221" s="3"/>
      <c r="N221" s="3"/>
      <c r="O221" s="3"/>
      <c r="P221" s="3"/>
      <c r="Q221" s="3"/>
      <c r="R221" s="3"/>
      <c r="S221" s="3"/>
      <c r="T221" s="3"/>
    </row>
    <row r="222" spans="2:20" ht="15.75" customHeight="1">
      <c r="B222" s="3"/>
      <c r="C222" s="3"/>
      <c r="D222" s="3"/>
      <c r="E222" s="3"/>
      <c r="F222" s="3"/>
      <c r="G222" s="3"/>
      <c r="H222" s="3"/>
      <c r="I222" s="3"/>
      <c r="J222" s="3"/>
      <c r="K222" s="3"/>
      <c r="L222" s="3"/>
      <c r="M222" s="3"/>
      <c r="N222" s="3"/>
      <c r="O222" s="3"/>
      <c r="P222" s="3"/>
      <c r="Q222" s="3"/>
      <c r="R222" s="3"/>
      <c r="S222" s="3"/>
      <c r="T222" s="3"/>
    </row>
    <row r="223" spans="2:20" ht="15.75" customHeight="1">
      <c r="B223" s="3"/>
      <c r="C223" s="3"/>
      <c r="D223" s="3"/>
      <c r="E223" s="3"/>
      <c r="F223" s="3"/>
      <c r="G223" s="3"/>
      <c r="H223" s="3"/>
      <c r="I223" s="3"/>
      <c r="J223" s="3"/>
      <c r="K223" s="3"/>
      <c r="L223" s="3"/>
      <c r="M223" s="3"/>
      <c r="N223" s="3"/>
      <c r="O223" s="3"/>
      <c r="P223" s="3"/>
      <c r="Q223" s="3"/>
      <c r="R223" s="3"/>
      <c r="S223" s="3"/>
      <c r="T223" s="3"/>
    </row>
    <row r="224" spans="2:20" ht="15.75" customHeight="1">
      <c r="B224" s="3"/>
      <c r="C224" s="3"/>
      <c r="D224" s="3"/>
      <c r="E224" s="3"/>
      <c r="F224" s="3"/>
      <c r="G224" s="3"/>
      <c r="H224" s="3"/>
      <c r="I224" s="3"/>
      <c r="J224" s="3"/>
      <c r="K224" s="3"/>
      <c r="L224" s="3"/>
      <c r="M224" s="3"/>
      <c r="N224" s="3"/>
      <c r="O224" s="3"/>
      <c r="P224" s="3"/>
      <c r="Q224" s="3"/>
      <c r="R224" s="3"/>
      <c r="S224" s="3"/>
      <c r="T224" s="3"/>
    </row>
    <row r="225" spans="2:20" ht="15.75" customHeight="1">
      <c r="B225" s="3"/>
      <c r="C225" s="3"/>
      <c r="D225" s="3"/>
      <c r="E225" s="3"/>
      <c r="F225" s="3"/>
      <c r="G225" s="3"/>
      <c r="H225" s="3"/>
      <c r="I225" s="3"/>
      <c r="J225" s="3"/>
      <c r="K225" s="3"/>
      <c r="L225" s="3"/>
      <c r="M225" s="3"/>
      <c r="N225" s="3"/>
      <c r="O225" s="3"/>
      <c r="P225" s="3"/>
      <c r="Q225" s="3"/>
      <c r="R225" s="3"/>
      <c r="S225" s="3"/>
      <c r="T225" s="3"/>
    </row>
    <row r="226" spans="2:20" ht="15.75" customHeight="1">
      <c r="B226" s="3"/>
      <c r="C226" s="3"/>
      <c r="D226" s="3"/>
      <c r="E226" s="3"/>
      <c r="F226" s="3"/>
      <c r="G226" s="3"/>
      <c r="H226" s="3"/>
      <c r="I226" s="3"/>
      <c r="J226" s="3"/>
      <c r="K226" s="3"/>
      <c r="L226" s="3"/>
      <c r="M226" s="3"/>
      <c r="N226" s="3"/>
      <c r="O226" s="3"/>
      <c r="P226" s="3"/>
      <c r="Q226" s="3"/>
      <c r="R226" s="3"/>
      <c r="S226" s="3"/>
      <c r="T226" s="3"/>
    </row>
    <row r="227" spans="2:20" ht="15.75" customHeight="1">
      <c r="B227" s="3"/>
      <c r="C227" s="3"/>
      <c r="D227" s="3"/>
      <c r="E227" s="3"/>
      <c r="F227" s="3"/>
      <c r="G227" s="3"/>
      <c r="H227" s="3"/>
      <c r="I227" s="3"/>
      <c r="J227" s="3"/>
      <c r="K227" s="3"/>
      <c r="L227" s="3"/>
      <c r="M227" s="3"/>
      <c r="N227" s="3"/>
      <c r="O227" s="3"/>
      <c r="P227" s="3"/>
      <c r="Q227" s="3"/>
      <c r="R227" s="3"/>
      <c r="S227" s="3"/>
      <c r="T227" s="3"/>
    </row>
    <row r="228" spans="2:20" ht="15.75" customHeight="1">
      <c r="B228" s="3"/>
      <c r="C228" s="3"/>
      <c r="D228" s="3"/>
      <c r="E228" s="3"/>
      <c r="F228" s="3"/>
      <c r="G228" s="3"/>
      <c r="H228" s="3"/>
      <c r="I228" s="3"/>
      <c r="J228" s="3"/>
      <c r="K228" s="3"/>
      <c r="L228" s="3"/>
      <c r="M228" s="3"/>
      <c r="N228" s="3"/>
      <c r="O228" s="3"/>
      <c r="P228" s="3"/>
      <c r="Q228" s="3"/>
      <c r="R228" s="3"/>
      <c r="S228" s="3"/>
      <c r="T228" s="3"/>
    </row>
    <row r="229" spans="2:20" ht="15.75" customHeight="1">
      <c r="B229" s="3"/>
      <c r="C229" s="3"/>
      <c r="D229" s="3"/>
      <c r="E229" s="3"/>
      <c r="F229" s="3"/>
      <c r="G229" s="3"/>
      <c r="H229" s="3"/>
      <c r="I229" s="3"/>
      <c r="J229" s="3"/>
      <c r="K229" s="3"/>
      <c r="L229" s="3"/>
      <c r="M229" s="3"/>
      <c r="N229" s="3"/>
      <c r="O229" s="3"/>
      <c r="P229" s="3"/>
      <c r="Q229" s="3"/>
      <c r="R229" s="3"/>
      <c r="S229" s="3"/>
      <c r="T229" s="3"/>
    </row>
    <row r="230" spans="2:20" ht="15.75" customHeight="1">
      <c r="B230" s="3"/>
      <c r="C230" s="3"/>
      <c r="D230" s="3"/>
      <c r="E230" s="3"/>
      <c r="F230" s="3"/>
      <c r="G230" s="3"/>
      <c r="H230" s="3"/>
      <c r="I230" s="3"/>
      <c r="J230" s="3"/>
      <c r="K230" s="3"/>
      <c r="L230" s="3"/>
      <c r="M230" s="3"/>
      <c r="N230" s="3"/>
      <c r="O230" s="3"/>
      <c r="P230" s="3"/>
      <c r="Q230" s="3"/>
      <c r="R230" s="3"/>
      <c r="S230" s="3"/>
      <c r="T230" s="3"/>
    </row>
    <row r="231" spans="2:20" ht="15.75" customHeight="1">
      <c r="B231" s="3"/>
      <c r="C231" s="3"/>
      <c r="D231" s="3"/>
      <c r="E231" s="3"/>
      <c r="F231" s="3"/>
      <c r="G231" s="3"/>
      <c r="H231" s="3"/>
      <c r="I231" s="3"/>
      <c r="J231" s="3"/>
      <c r="K231" s="3"/>
      <c r="L231" s="3"/>
      <c r="M231" s="3"/>
      <c r="N231" s="3"/>
      <c r="O231" s="3"/>
      <c r="P231" s="3"/>
      <c r="Q231" s="3"/>
      <c r="R231" s="3"/>
      <c r="S231" s="3"/>
      <c r="T231" s="3"/>
    </row>
    <row r="232" spans="2:20" ht="15.75" customHeight="1">
      <c r="B232" s="3"/>
      <c r="C232" s="3"/>
      <c r="D232" s="3"/>
      <c r="E232" s="3"/>
      <c r="F232" s="3"/>
      <c r="G232" s="3"/>
      <c r="H232" s="3"/>
      <c r="I232" s="3"/>
      <c r="J232" s="3"/>
      <c r="K232" s="3"/>
      <c r="L232" s="3"/>
      <c r="M232" s="3"/>
      <c r="N232" s="3"/>
      <c r="O232" s="3"/>
      <c r="P232" s="3"/>
      <c r="Q232" s="3"/>
      <c r="R232" s="3"/>
      <c r="S232" s="3"/>
      <c r="T232" s="3"/>
    </row>
    <row r="233" spans="2:20" ht="15.75" customHeight="1">
      <c r="B233" s="3"/>
      <c r="C233" s="3"/>
      <c r="D233" s="3"/>
      <c r="E233" s="3"/>
      <c r="F233" s="3"/>
      <c r="G233" s="3"/>
      <c r="H233" s="3"/>
      <c r="I233" s="3"/>
      <c r="J233" s="3"/>
      <c r="K233" s="3"/>
      <c r="L233" s="3"/>
      <c r="M233" s="3"/>
      <c r="N233" s="3"/>
      <c r="O233" s="3"/>
      <c r="P233" s="3"/>
      <c r="Q233" s="3"/>
      <c r="R233" s="3"/>
      <c r="S233" s="3"/>
      <c r="T233" s="3"/>
    </row>
    <row r="234" spans="2:20" ht="15.75" customHeight="1">
      <c r="B234" s="3"/>
      <c r="C234" s="3"/>
      <c r="D234" s="3"/>
      <c r="E234" s="3"/>
      <c r="F234" s="3"/>
      <c r="G234" s="3"/>
      <c r="H234" s="3"/>
      <c r="I234" s="3"/>
      <c r="J234" s="3"/>
      <c r="K234" s="3"/>
      <c r="L234" s="3"/>
      <c r="M234" s="3"/>
      <c r="N234" s="3"/>
      <c r="O234" s="3"/>
      <c r="P234" s="3"/>
      <c r="Q234" s="3"/>
      <c r="R234" s="3"/>
      <c r="S234" s="3"/>
      <c r="T234" s="3"/>
    </row>
    <row r="235" spans="2:20" ht="15.75" customHeight="1">
      <c r="B235" s="3"/>
      <c r="C235" s="3"/>
      <c r="D235" s="3"/>
      <c r="E235" s="3"/>
      <c r="F235" s="3"/>
      <c r="G235" s="3"/>
      <c r="H235" s="3"/>
      <c r="I235" s="3"/>
      <c r="J235" s="3"/>
      <c r="K235" s="3"/>
      <c r="L235" s="3"/>
      <c r="M235" s="3"/>
      <c r="N235" s="3"/>
      <c r="O235" s="3"/>
      <c r="P235" s="3"/>
      <c r="Q235" s="3"/>
      <c r="R235" s="3"/>
      <c r="S235" s="3"/>
      <c r="T235" s="3"/>
    </row>
    <row r="236" spans="2:20" ht="15.75" customHeight="1">
      <c r="B236" s="3"/>
      <c r="C236" s="3"/>
      <c r="D236" s="3"/>
      <c r="E236" s="3"/>
      <c r="F236" s="3"/>
      <c r="G236" s="3"/>
      <c r="H236" s="3"/>
      <c r="I236" s="3"/>
      <c r="J236" s="3"/>
      <c r="K236" s="3"/>
      <c r="L236" s="3"/>
      <c r="M236" s="3"/>
      <c r="N236" s="3"/>
      <c r="O236" s="3"/>
      <c r="P236" s="3"/>
      <c r="Q236" s="3"/>
      <c r="R236" s="3"/>
      <c r="S236" s="3"/>
      <c r="T236" s="3"/>
    </row>
    <row r="237" spans="2:20" ht="15.75" customHeight="1">
      <c r="B237" s="3"/>
      <c r="C237" s="3"/>
      <c r="D237" s="3"/>
      <c r="E237" s="3"/>
      <c r="F237" s="3"/>
      <c r="G237" s="3"/>
      <c r="H237" s="3"/>
      <c r="I237" s="3"/>
      <c r="J237" s="3"/>
      <c r="K237" s="3"/>
      <c r="L237" s="3"/>
      <c r="M237" s="3"/>
      <c r="N237" s="3"/>
      <c r="O237" s="3"/>
      <c r="P237" s="3"/>
      <c r="Q237" s="3"/>
      <c r="R237" s="3"/>
      <c r="S237" s="3"/>
      <c r="T237" s="3"/>
    </row>
    <row r="238" spans="2:20" ht="15.75" customHeight="1">
      <c r="B238" s="3"/>
      <c r="C238" s="3"/>
      <c r="D238" s="3"/>
      <c r="E238" s="3"/>
      <c r="F238" s="3"/>
      <c r="G238" s="3"/>
      <c r="H238" s="3"/>
      <c r="I238" s="3"/>
      <c r="J238" s="3"/>
      <c r="K238" s="3"/>
      <c r="L238" s="3"/>
      <c r="M238" s="3"/>
      <c r="N238" s="3"/>
      <c r="O238" s="3"/>
      <c r="P238" s="3"/>
      <c r="Q238" s="3"/>
      <c r="R238" s="3"/>
      <c r="S238" s="3"/>
      <c r="T238" s="3"/>
    </row>
    <row r="239" spans="2:20" ht="15.75" customHeight="1">
      <c r="B239" s="3"/>
      <c r="C239" s="3"/>
      <c r="D239" s="3"/>
      <c r="E239" s="3"/>
      <c r="F239" s="3"/>
      <c r="G239" s="3"/>
      <c r="H239" s="3"/>
      <c r="I239" s="3"/>
      <c r="J239" s="3"/>
      <c r="K239" s="3"/>
      <c r="L239" s="3"/>
      <c r="M239" s="3"/>
      <c r="N239" s="3"/>
      <c r="O239" s="3"/>
      <c r="P239" s="3"/>
      <c r="Q239" s="3"/>
      <c r="R239" s="3"/>
      <c r="S239" s="3"/>
      <c r="T239" s="3"/>
    </row>
    <row r="240" spans="2:20" ht="15.75" customHeight="1">
      <c r="B240" s="3"/>
      <c r="C240" s="3"/>
      <c r="D240" s="3"/>
      <c r="E240" s="3"/>
      <c r="F240" s="3"/>
      <c r="G240" s="3"/>
      <c r="H240" s="3"/>
      <c r="I240" s="3"/>
      <c r="J240" s="3"/>
      <c r="K240" s="3"/>
      <c r="L240" s="3"/>
      <c r="M240" s="3"/>
      <c r="N240" s="3"/>
      <c r="O240" s="3"/>
      <c r="P240" s="3"/>
      <c r="Q240" s="3"/>
      <c r="R240" s="3"/>
      <c r="S240" s="3"/>
      <c r="T240" s="3"/>
    </row>
    <row r="241" spans="2:20" ht="15.75" customHeight="1">
      <c r="B241" s="3"/>
      <c r="C241" s="3"/>
      <c r="D241" s="3"/>
      <c r="E241" s="3"/>
      <c r="F241" s="3"/>
      <c r="G241" s="3"/>
      <c r="H241" s="3"/>
      <c r="I241" s="3"/>
      <c r="J241" s="3"/>
      <c r="K241" s="3"/>
      <c r="L241" s="3"/>
      <c r="M241" s="3"/>
      <c r="N241" s="3"/>
      <c r="O241" s="3"/>
      <c r="P241" s="3"/>
      <c r="Q241" s="3"/>
      <c r="R241" s="3"/>
      <c r="S241" s="3"/>
      <c r="T241" s="3"/>
    </row>
    <row r="242" spans="2:20" ht="15.75" customHeight="1">
      <c r="B242" s="3"/>
      <c r="C242" s="3"/>
      <c r="D242" s="3"/>
      <c r="E242" s="3"/>
      <c r="F242" s="3"/>
      <c r="G242" s="3"/>
      <c r="H242" s="3"/>
      <c r="I242" s="3"/>
      <c r="J242" s="3"/>
      <c r="K242" s="3"/>
      <c r="L242" s="3"/>
      <c r="M242" s="3"/>
      <c r="N242" s="3"/>
      <c r="O242" s="3"/>
      <c r="P242" s="3"/>
      <c r="Q242" s="3"/>
      <c r="R242" s="3"/>
      <c r="S242" s="3"/>
      <c r="T242" s="3"/>
    </row>
    <row r="243" spans="2:20" ht="15.75" customHeight="1">
      <c r="B243" s="3"/>
      <c r="C243" s="3"/>
      <c r="D243" s="3"/>
      <c r="E243" s="3"/>
      <c r="F243" s="3"/>
      <c r="G243" s="3"/>
      <c r="H243" s="3"/>
      <c r="I243" s="3"/>
      <c r="J243" s="3"/>
      <c r="K243" s="3"/>
      <c r="L243" s="3"/>
      <c r="M243" s="3"/>
      <c r="N243" s="3"/>
      <c r="O243" s="3"/>
      <c r="P243" s="3"/>
      <c r="Q243" s="3"/>
      <c r="R243" s="3"/>
      <c r="S243" s="3"/>
      <c r="T243" s="3"/>
    </row>
    <row r="244" spans="2:20" ht="15.75" customHeight="1">
      <c r="B244" s="3"/>
      <c r="C244" s="3"/>
      <c r="D244" s="3"/>
      <c r="E244" s="3"/>
      <c r="F244" s="3"/>
      <c r="G244" s="3"/>
      <c r="H244" s="3"/>
      <c r="I244" s="3"/>
      <c r="J244" s="3"/>
      <c r="K244" s="3"/>
      <c r="L244" s="3"/>
      <c r="M244" s="3"/>
      <c r="N244" s="3"/>
      <c r="O244" s="3"/>
      <c r="P244" s="3"/>
      <c r="Q244" s="3"/>
      <c r="R244" s="3"/>
      <c r="S244" s="3"/>
      <c r="T244" s="3"/>
    </row>
    <row r="245" spans="2:20" ht="15.75" customHeight="1">
      <c r="B245" s="3"/>
      <c r="C245" s="3"/>
      <c r="D245" s="3"/>
      <c r="E245" s="3"/>
      <c r="F245" s="3"/>
      <c r="G245" s="3"/>
      <c r="H245" s="3"/>
      <c r="I245" s="3"/>
      <c r="J245" s="3"/>
      <c r="K245" s="3"/>
      <c r="L245" s="3"/>
      <c r="M245" s="3"/>
      <c r="N245" s="3"/>
      <c r="O245" s="3"/>
      <c r="P245" s="3"/>
      <c r="Q245" s="3"/>
      <c r="R245" s="3"/>
      <c r="S245" s="3"/>
      <c r="T245" s="3"/>
    </row>
    <row r="246" spans="2:20" ht="15.75" customHeight="1">
      <c r="B246" s="3"/>
      <c r="C246" s="3"/>
      <c r="D246" s="3"/>
      <c r="E246" s="3"/>
      <c r="F246" s="3"/>
      <c r="G246" s="3"/>
      <c r="H246" s="3"/>
      <c r="I246" s="3"/>
      <c r="J246" s="3"/>
      <c r="K246" s="3"/>
      <c r="L246" s="3"/>
      <c r="M246" s="3"/>
      <c r="N246" s="3"/>
      <c r="O246" s="3"/>
      <c r="P246" s="3"/>
      <c r="Q246" s="3"/>
      <c r="R246" s="3"/>
      <c r="S246" s="3"/>
      <c r="T246" s="3"/>
    </row>
    <row r="247" spans="2:20" ht="15.75" customHeight="1">
      <c r="B247" s="3"/>
      <c r="C247" s="3"/>
      <c r="D247" s="3"/>
      <c r="E247" s="3"/>
      <c r="F247" s="3"/>
      <c r="G247" s="3"/>
      <c r="H247" s="3"/>
      <c r="I247" s="3"/>
      <c r="J247" s="3"/>
      <c r="K247" s="3"/>
      <c r="L247" s="3"/>
      <c r="M247" s="3"/>
      <c r="N247" s="3"/>
      <c r="O247" s="3"/>
      <c r="P247" s="3"/>
      <c r="Q247" s="3"/>
      <c r="R247" s="3"/>
      <c r="S247" s="3"/>
      <c r="T247" s="3"/>
    </row>
    <row r="248" spans="2:20" ht="15.75" customHeight="1">
      <c r="B248" s="3"/>
      <c r="C248" s="3"/>
      <c r="D248" s="3"/>
      <c r="E248" s="3"/>
      <c r="F248" s="3"/>
      <c r="G248" s="3"/>
      <c r="H248" s="3"/>
      <c r="I248" s="3"/>
      <c r="J248" s="3"/>
      <c r="K248" s="3"/>
      <c r="L248" s="3"/>
      <c r="M248" s="3"/>
      <c r="N248" s="3"/>
      <c r="O248" s="3"/>
      <c r="P248" s="3"/>
      <c r="Q248" s="3"/>
      <c r="R248" s="3"/>
      <c r="S248" s="3"/>
      <c r="T248" s="3"/>
    </row>
    <row r="249" spans="2:20" ht="15.75" customHeight="1">
      <c r="B249" s="3"/>
      <c r="C249" s="3"/>
      <c r="D249" s="3"/>
      <c r="E249" s="3"/>
      <c r="F249" s="3"/>
      <c r="G249" s="3"/>
      <c r="H249" s="3"/>
      <c r="I249" s="3"/>
      <c r="J249" s="3"/>
      <c r="K249" s="3"/>
      <c r="L249" s="3"/>
      <c r="M249" s="3"/>
      <c r="N249" s="3"/>
      <c r="O249" s="3"/>
      <c r="P249" s="3"/>
      <c r="Q249" s="3"/>
      <c r="R249" s="3"/>
      <c r="S249" s="3"/>
      <c r="T249" s="3"/>
    </row>
    <row r="250" spans="2:20" ht="15.75" customHeight="1">
      <c r="B250" s="3"/>
      <c r="C250" s="3"/>
      <c r="D250" s="3"/>
      <c r="E250" s="3"/>
      <c r="F250" s="3"/>
      <c r="G250" s="3"/>
      <c r="H250" s="3"/>
      <c r="I250" s="3"/>
      <c r="J250" s="3"/>
      <c r="K250" s="3"/>
      <c r="L250" s="3"/>
      <c r="M250" s="3"/>
      <c r="N250" s="3"/>
      <c r="O250" s="3"/>
      <c r="P250" s="3"/>
      <c r="Q250" s="3"/>
      <c r="R250" s="3"/>
      <c r="S250" s="3"/>
      <c r="T250" s="3"/>
    </row>
    <row r="251" spans="2:20" ht="15.75" customHeight="1">
      <c r="B251" s="3"/>
      <c r="C251" s="3"/>
      <c r="D251" s="3"/>
      <c r="E251" s="3"/>
      <c r="F251" s="3"/>
      <c r="G251" s="3"/>
      <c r="H251" s="3"/>
      <c r="I251" s="3"/>
      <c r="J251" s="3"/>
      <c r="K251" s="3"/>
      <c r="L251" s="3"/>
      <c r="M251" s="3"/>
      <c r="N251" s="3"/>
      <c r="O251" s="3"/>
      <c r="P251" s="3"/>
      <c r="Q251" s="3"/>
      <c r="R251" s="3"/>
      <c r="S251" s="3"/>
      <c r="T251" s="3"/>
    </row>
    <row r="252" spans="2:20" ht="15.75" customHeight="1">
      <c r="B252" s="3"/>
      <c r="C252" s="3"/>
      <c r="D252" s="3"/>
      <c r="E252" s="3"/>
      <c r="F252" s="3"/>
      <c r="G252" s="3"/>
      <c r="H252" s="3"/>
      <c r="I252" s="3"/>
      <c r="J252" s="3"/>
      <c r="K252" s="3"/>
      <c r="L252" s="3"/>
      <c r="M252" s="3"/>
      <c r="N252" s="3"/>
      <c r="O252" s="3"/>
      <c r="P252" s="3"/>
      <c r="Q252" s="3"/>
      <c r="R252" s="3"/>
      <c r="S252" s="3"/>
      <c r="T252" s="3"/>
    </row>
    <row r="253" spans="2:20" ht="15.75" customHeight="1">
      <c r="B253" s="3"/>
      <c r="C253" s="3"/>
      <c r="D253" s="3"/>
      <c r="E253" s="3"/>
      <c r="F253" s="3"/>
      <c r="G253" s="3"/>
      <c r="H253" s="3"/>
      <c r="I253" s="3"/>
      <c r="J253" s="3"/>
      <c r="K253" s="3"/>
      <c r="L253" s="3"/>
      <c r="M253" s="3"/>
      <c r="N253" s="3"/>
      <c r="O253" s="3"/>
      <c r="P253" s="3"/>
      <c r="Q253" s="3"/>
      <c r="R253" s="3"/>
      <c r="S253" s="3"/>
      <c r="T253" s="3"/>
    </row>
    <row r="254" spans="2:20" ht="15.75" customHeight="1">
      <c r="B254" s="3"/>
      <c r="C254" s="3"/>
      <c r="D254" s="3"/>
      <c r="E254" s="3"/>
      <c r="F254" s="3"/>
      <c r="G254" s="3"/>
      <c r="H254" s="3"/>
      <c r="I254" s="3"/>
      <c r="J254" s="3"/>
      <c r="K254" s="3"/>
      <c r="L254" s="3"/>
      <c r="M254" s="3"/>
      <c r="N254" s="3"/>
      <c r="O254" s="3"/>
      <c r="P254" s="3"/>
      <c r="Q254" s="3"/>
      <c r="R254" s="3"/>
      <c r="S254" s="3"/>
      <c r="T254" s="3"/>
    </row>
    <row r="255" spans="2:20" ht="15.75" customHeight="1">
      <c r="B255" s="3"/>
      <c r="C255" s="3"/>
      <c r="D255" s="3"/>
      <c r="E255" s="3"/>
      <c r="F255" s="3"/>
      <c r="G255" s="3"/>
      <c r="H255" s="3"/>
      <c r="I255" s="3"/>
      <c r="J255" s="3"/>
      <c r="K255" s="3"/>
      <c r="L255" s="3"/>
      <c r="M255" s="3"/>
      <c r="N255" s="3"/>
      <c r="O255" s="3"/>
      <c r="P255" s="3"/>
      <c r="Q255" s="3"/>
      <c r="R255" s="3"/>
      <c r="S255" s="3"/>
      <c r="T255" s="3"/>
    </row>
    <row r="256" spans="2:20" ht="15.75" customHeight="1">
      <c r="B256" s="3"/>
      <c r="C256" s="3"/>
      <c r="D256" s="3"/>
      <c r="E256" s="3"/>
      <c r="F256" s="3"/>
      <c r="G256" s="3"/>
      <c r="H256" s="3"/>
      <c r="I256" s="3"/>
      <c r="J256" s="3"/>
      <c r="K256" s="3"/>
      <c r="L256" s="3"/>
      <c r="M256" s="3"/>
      <c r="N256" s="3"/>
      <c r="O256" s="3"/>
      <c r="P256" s="3"/>
      <c r="Q256" s="3"/>
      <c r="R256" s="3"/>
      <c r="S256" s="3"/>
      <c r="T256" s="3"/>
    </row>
    <row r="257" spans="2:20" ht="15.75" customHeight="1">
      <c r="B257" s="3"/>
      <c r="C257" s="3"/>
      <c r="D257" s="3"/>
      <c r="E257" s="3"/>
      <c r="F257" s="3"/>
      <c r="G257" s="3"/>
      <c r="H257" s="3"/>
      <c r="I257" s="3"/>
      <c r="J257" s="3"/>
      <c r="K257" s="3"/>
      <c r="L257" s="3"/>
      <c r="M257" s="3"/>
      <c r="N257" s="3"/>
      <c r="O257" s="3"/>
      <c r="P257" s="3"/>
      <c r="Q257" s="3"/>
      <c r="R257" s="3"/>
      <c r="S257" s="3"/>
      <c r="T257" s="3"/>
    </row>
    <row r="258" spans="2:20" ht="15.75" customHeight="1">
      <c r="B258" s="3"/>
      <c r="C258" s="3"/>
      <c r="D258" s="3"/>
      <c r="E258" s="3"/>
      <c r="F258" s="3"/>
      <c r="G258" s="3"/>
      <c r="H258" s="3"/>
      <c r="I258" s="3"/>
      <c r="J258" s="3"/>
      <c r="K258" s="3"/>
      <c r="L258" s="3"/>
      <c r="M258" s="3"/>
      <c r="N258" s="3"/>
      <c r="O258" s="3"/>
      <c r="P258" s="3"/>
      <c r="Q258" s="3"/>
      <c r="R258" s="3"/>
      <c r="S258" s="3"/>
      <c r="T258" s="3"/>
    </row>
    <row r="259" spans="2:20" ht="15.75" customHeight="1">
      <c r="B259" s="3"/>
      <c r="C259" s="3"/>
      <c r="D259" s="3"/>
      <c r="E259" s="3"/>
      <c r="F259" s="3"/>
      <c r="G259" s="3"/>
      <c r="H259" s="3"/>
      <c r="I259" s="3"/>
      <c r="J259" s="3"/>
      <c r="K259" s="3"/>
      <c r="L259" s="3"/>
      <c r="M259" s="3"/>
      <c r="N259" s="3"/>
      <c r="O259" s="3"/>
      <c r="P259" s="3"/>
      <c r="Q259" s="3"/>
      <c r="R259" s="3"/>
      <c r="S259" s="3"/>
      <c r="T259" s="3"/>
    </row>
    <row r="260" spans="2:20" ht="15.75" customHeight="1">
      <c r="B260" s="3"/>
      <c r="C260" s="3"/>
      <c r="D260" s="3"/>
      <c r="E260" s="3"/>
      <c r="F260" s="3"/>
      <c r="G260" s="3"/>
      <c r="H260" s="3"/>
      <c r="I260" s="3"/>
      <c r="J260" s="3"/>
      <c r="K260" s="3"/>
      <c r="L260" s="3"/>
      <c r="M260" s="3"/>
      <c r="N260" s="3"/>
      <c r="O260" s="3"/>
      <c r="P260" s="3"/>
      <c r="Q260" s="3"/>
      <c r="R260" s="3"/>
      <c r="S260" s="3"/>
      <c r="T260" s="3"/>
    </row>
    <row r="261" spans="2:20" ht="15.75" customHeight="1">
      <c r="B261" s="3"/>
      <c r="C261" s="3"/>
      <c r="D261" s="3"/>
      <c r="E261" s="3"/>
      <c r="F261" s="3"/>
      <c r="G261" s="3"/>
      <c r="H261" s="3"/>
      <c r="I261" s="3"/>
      <c r="J261" s="3"/>
      <c r="K261" s="3"/>
      <c r="L261" s="3"/>
      <c r="M261" s="3"/>
      <c r="N261" s="3"/>
      <c r="O261" s="3"/>
      <c r="P261" s="3"/>
      <c r="Q261" s="3"/>
      <c r="R261" s="3"/>
      <c r="S261" s="3"/>
      <c r="T261" s="3"/>
    </row>
    <row r="262" spans="2:20" ht="15.75" customHeight="1">
      <c r="B262" s="3"/>
      <c r="C262" s="3"/>
      <c r="D262" s="3"/>
      <c r="E262" s="3"/>
      <c r="F262" s="3"/>
      <c r="G262" s="3"/>
      <c r="H262" s="3"/>
      <c r="I262" s="3"/>
      <c r="J262" s="3"/>
      <c r="K262" s="3"/>
      <c r="L262" s="3"/>
      <c r="M262" s="3"/>
      <c r="N262" s="3"/>
      <c r="O262" s="3"/>
      <c r="P262" s="3"/>
      <c r="Q262" s="3"/>
      <c r="R262" s="3"/>
      <c r="S262" s="3"/>
      <c r="T262" s="3"/>
    </row>
    <row r="263" spans="2:20" ht="15.75" customHeight="1">
      <c r="B263" s="3"/>
      <c r="C263" s="3"/>
      <c r="D263" s="3"/>
      <c r="E263" s="3"/>
      <c r="F263" s="3"/>
      <c r="G263" s="3"/>
      <c r="H263" s="3"/>
      <c r="I263" s="3"/>
      <c r="J263" s="3"/>
      <c r="K263" s="3"/>
      <c r="L263" s="3"/>
      <c r="M263" s="3"/>
      <c r="N263" s="3"/>
      <c r="O263" s="3"/>
      <c r="P263" s="3"/>
      <c r="Q263" s="3"/>
      <c r="R263" s="3"/>
      <c r="S263" s="3"/>
      <c r="T263" s="3"/>
    </row>
    <row r="264" spans="2:20" ht="15.75" customHeight="1">
      <c r="B264" s="3"/>
      <c r="C264" s="3"/>
      <c r="D264" s="3"/>
      <c r="E264" s="3"/>
      <c r="F264" s="3"/>
      <c r="G264" s="3"/>
      <c r="H264" s="3"/>
      <c r="I264" s="3"/>
      <c r="J264" s="3"/>
      <c r="K264" s="3"/>
      <c r="L264" s="3"/>
      <c r="M264" s="3"/>
      <c r="N264" s="3"/>
      <c r="O264" s="3"/>
      <c r="P264" s="3"/>
      <c r="Q264" s="3"/>
      <c r="R264" s="3"/>
      <c r="S264" s="3"/>
      <c r="T264" s="3"/>
    </row>
    <row r="265" spans="2:20" ht="15.75" customHeight="1">
      <c r="B265" s="3"/>
      <c r="C265" s="3"/>
      <c r="D265" s="3"/>
      <c r="E265" s="3"/>
      <c r="F265" s="3"/>
      <c r="G265" s="3"/>
      <c r="H265" s="3"/>
      <c r="I265" s="3"/>
      <c r="J265" s="3"/>
      <c r="K265" s="3"/>
      <c r="L265" s="3"/>
      <c r="M265" s="3"/>
      <c r="N265" s="3"/>
      <c r="O265" s="3"/>
      <c r="P265" s="3"/>
      <c r="Q265" s="3"/>
      <c r="R265" s="3"/>
      <c r="S265" s="3"/>
      <c r="T265" s="3"/>
    </row>
    <row r="266" spans="2:20" ht="15.75" customHeight="1">
      <c r="B266" s="3"/>
      <c r="C266" s="3"/>
      <c r="D266" s="3"/>
      <c r="E266" s="3"/>
      <c r="F266" s="3"/>
      <c r="G266" s="3"/>
      <c r="H266" s="3"/>
      <c r="I266" s="3"/>
      <c r="J266" s="3"/>
      <c r="K266" s="3"/>
      <c r="L266" s="3"/>
      <c r="M266" s="3"/>
      <c r="N266" s="3"/>
      <c r="O266" s="3"/>
      <c r="P266" s="3"/>
      <c r="Q266" s="3"/>
      <c r="R266" s="3"/>
      <c r="S266" s="3"/>
      <c r="T266" s="3"/>
    </row>
    <row r="267" spans="2:20" ht="15.75" customHeight="1">
      <c r="B267" s="3"/>
      <c r="C267" s="3"/>
      <c r="D267" s="3"/>
      <c r="E267" s="3"/>
      <c r="F267" s="3"/>
      <c r="G267" s="3"/>
      <c r="H267" s="3"/>
      <c r="I267" s="3"/>
      <c r="J267" s="3"/>
      <c r="K267" s="3"/>
      <c r="L267" s="3"/>
      <c r="M267" s="3"/>
      <c r="N267" s="3"/>
      <c r="O267" s="3"/>
      <c r="P267" s="3"/>
      <c r="Q267" s="3"/>
      <c r="R267" s="3"/>
      <c r="S267" s="3"/>
      <c r="T267" s="3"/>
    </row>
    <row r="268" spans="2:20" ht="15.75" customHeight="1">
      <c r="B268" s="3"/>
      <c r="C268" s="3"/>
      <c r="D268" s="3"/>
      <c r="E268" s="3"/>
      <c r="F268" s="3"/>
      <c r="G268" s="3"/>
      <c r="H268" s="3"/>
      <c r="I268" s="3"/>
      <c r="J268" s="3"/>
      <c r="K268" s="3"/>
      <c r="L268" s="3"/>
      <c r="M268" s="3"/>
      <c r="N268" s="3"/>
      <c r="O268" s="3"/>
      <c r="P268" s="3"/>
      <c r="Q268" s="3"/>
      <c r="R268" s="3"/>
      <c r="S268" s="3"/>
      <c r="T268" s="3"/>
    </row>
    <row r="269" spans="2:20" ht="15.75" customHeight="1">
      <c r="B269" s="3"/>
      <c r="C269" s="3"/>
      <c r="D269" s="3"/>
      <c r="E269" s="3"/>
      <c r="F269" s="3"/>
      <c r="G269" s="3"/>
      <c r="H269" s="3"/>
      <c r="I269" s="3"/>
      <c r="J269" s="3"/>
      <c r="K269" s="3"/>
      <c r="L269" s="3"/>
      <c r="M269" s="3"/>
      <c r="N269" s="3"/>
      <c r="O269" s="3"/>
      <c r="P269" s="3"/>
      <c r="Q269" s="3"/>
      <c r="R269" s="3"/>
      <c r="S269" s="3"/>
      <c r="T269" s="3"/>
    </row>
    <row r="270" spans="2:20" ht="15.75" customHeight="1">
      <c r="B270" s="3"/>
      <c r="C270" s="3"/>
      <c r="D270" s="3"/>
      <c r="E270" s="3"/>
      <c r="F270" s="3"/>
      <c r="G270" s="3"/>
      <c r="H270" s="3"/>
      <c r="I270" s="3"/>
      <c r="J270" s="3"/>
      <c r="K270" s="3"/>
      <c r="L270" s="3"/>
      <c r="M270" s="3"/>
      <c r="N270" s="3"/>
      <c r="O270" s="3"/>
      <c r="P270" s="3"/>
      <c r="Q270" s="3"/>
      <c r="R270" s="3"/>
      <c r="S270" s="3"/>
      <c r="T270" s="3"/>
    </row>
    <row r="271" spans="2:20" ht="15.75" customHeight="1">
      <c r="B271" s="3"/>
      <c r="C271" s="3"/>
      <c r="D271" s="3"/>
      <c r="E271" s="3"/>
      <c r="F271" s="3"/>
      <c r="G271" s="3"/>
      <c r="H271" s="3"/>
      <c r="I271" s="3"/>
      <c r="J271" s="3"/>
      <c r="K271" s="3"/>
      <c r="L271" s="3"/>
      <c r="M271" s="3"/>
      <c r="N271" s="3"/>
      <c r="O271" s="3"/>
      <c r="P271" s="3"/>
      <c r="Q271" s="3"/>
      <c r="R271" s="3"/>
      <c r="S271" s="3"/>
      <c r="T271" s="3"/>
    </row>
    <row r="272" spans="2:20" ht="15.75" customHeight="1">
      <c r="B272" s="3"/>
      <c r="C272" s="3"/>
      <c r="D272" s="3"/>
      <c r="E272" s="3"/>
      <c r="F272" s="3"/>
      <c r="G272" s="3"/>
      <c r="H272" s="3"/>
      <c r="I272" s="3"/>
      <c r="J272" s="3"/>
      <c r="K272" s="3"/>
      <c r="L272" s="3"/>
      <c r="M272" s="3"/>
      <c r="N272" s="3"/>
      <c r="O272" s="3"/>
      <c r="P272" s="3"/>
      <c r="Q272" s="3"/>
      <c r="R272" s="3"/>
      <c r="S272" s="3"/>
      <c r="T272" s="3"/>
    </row>
    <row r="273" spans="2:20" ht="15.75" customHeight="1">
      <c r="B273" s="3"/>
      <c r="C273" s="3"/>
      <c r="D273" s="3"/>
      <c r="E273" s="3"/>
      <c r="F273" s="3"/>
      <c r="G273" s="3"/>
      <c r="H273" s="3"/>
      <c r="I273" s="3"/>
      <c r="J273" s="3"/>
      <c r="K273" s="3"/>
      <c r="L273" s="3"/>
      <c r="M273" s="3"/>
      <c r="N273" s="3"/>
      <c r="O273" s="3"/>
      <c r="P273" s="3"/>
      <c r="Q273" s="3"/>
      <c r="R273" s="3"/>
      <c r="S273" s="3"/>
      <c r="T273" s="3"/>
    </row>
    <row r="274" spans="2:20" ht="15.75" customHeight="1">
      <c r="B274" s="3"/>
      <c r="C274" s="3"/>
      <c r="D274" s="3"/>
      <c r="E274" s="3"/>
      <c r="F274" s="3"/>
      <c r="G274" s="3"/>
      <c r="H274" s="3"/>
      <c r="I274" s="3"/>
      <c r="J274" s="3"/>
      <c r="K274" s="3"/>
      <c r="L274" s="3"/>
      <c r="M274" s="3"/>
      <c r="N274" s="3"/>
      <c r="O274" s="3"/>
      <c r="P274" s="3"/>
      <c r="Q274" s="3"/>
      <c r="R274" s="3"/>
      <c r="S274" s="3"/>
      <c r="T274" s="3"/>
    </row>
    <row r="275" spans="2:20" ht="15.75" customHeight="1">
      <c r="B275" s="3"/>
      <c r="C275" s="3"/>
      <c r="D275" s="3"/>
      <c r="E275" s="3"/>
      <c r="F275" s="3"/>
      <c r="G275" s="3"/>
      <c r="H275" s="3"/>
      <c r="I275" s="3"/>
      <c r="J275" s="3"/>
      <c r="K275" s="3"/>
      <c r="L275" s="3"/>
      <c r="M275" s="3"/>
      <c r="N275" s="3"/>
      <c r="O275" s="3"/>
      <c r="P275" s="3"/>
      <c r="Q275" s="3"/>
      <c r="R275" s="3"/>
      <c r="S275" s="3"/>
      <c r="T275" s="3"/>
    </row>
    <row r="276" spans="2:20" ht="15.75" customHeight="1">
      <c r="B276" s="3"/>
      <c r="C276" s="3"/>
      <c r="D276" s="3"/>
      <c r="E276" s="3"/>
      <c r="F276" s="3"/>
      <c r="G276" s="3"/>
      <c r="H276" s="3"/>
      <c r="I276" s="3"/>
      <c r="J276" s="3"/>
      <c r="K276" s="3"/>
      <c r="L276" s="3"/>
      <c r="M276" s="3"/>
      <c r="N276" s="3"/>
      <c r="O276" s="3"/>
      <c r="P276" s="3"/>
      <c r="Q276" s="3"/>
      <c r="R276" s="3"/>
      <c r="S276" s="3"/>
      <c r="T276" s="3"/>
    </row>
    <row r="277" spans="2:20" ht="15.75" customHeight="1">
      <c r="B277" s="3"/>
      <c r="C277" s="3"/>
      <c r="D277" s="3"/>
      <c r="E277" s="3"/>
      <c r="F277" s="3"/>
      <c r="G277" s="3"/>
      <c r="H277" s="3"/>
      <c r="I277" s="3"/>
      <c r="J277" s="3"/>
      <c r="K277" s="3"/>
      <c r="L277" s="3"/>
      <c r="M277" s="3"/>
      <c r="N277" s="3"/>
      <c r="O277" s="3"/>
      <c r="P277" s="3"/>
      <c r="Q277" s="3"/>
      <c r="R277" s="3"/>
      <c r="S277" s="3"/>
      <c r="T277" s="3"/>
    </row>
    <row r="278" spans="2:20" ht="15.75" customHeight="1">
      <c r="B278" s="3"/>
      <c r="C278" s="3"/>
      <c r="D278" s="3"/>
      <c r="E278" s="3"/>
      <c r="F278" s="3"/>
      <c r="G278" s="3"/>
      <c r="H278" s="3"/>
      <c r="I278" s="3"/>
      <c r="J278" s="3"/>
      <c r="K278" s="3"/>
      <c r="L278" s="3"/>
      <c r="M278" s="3"/>
      <c r="N278" s="3"/>
      <c r="O278" s="3"/>
      <c r="P278" s="3"/>
      <c r="Q278" s="3"/>
      <c r="R278" s="3"/>
      <c r="S278" s="3"/>
      <c r="T278" s="3"/>
    </row>
    <row r="279" spans="2:20" ht="15.75" customHeight="1">
      <c r="B279" s="3"/>
      <c r="C279" s="3"/>
      <c r="D279" s="3"/>
      <c r="E279" s="3"/>
      <c r="F279" s="3"/>
      <c r="G279" s="3"/>
      <c r="H279" s="3"/>
      <c r="I279" s="3"/>
      <c r="J279" s="3"/>
      <c r="K279" s="3"/>
      <c r="L279" s="3"/>
      <c r="M279" s="3"/>
      <c r="N279" s="3"/>
      <c r="O279" s="3"/>
      <c r="P279" s="3"/>
      <c r="Q279" s="3"/>
      <c r="R279" s="3"/>
      <c r="S279" s="3"/>
      <c r="T279" s="3"/>
    </row>
    <row r="280" spans="2:20" ht="15.75" customHeight="1">
      <c r="B280" s="3"/>
      <c r="C280" s="3"/>
      <c r="D280" s="3"/>
      <c r="E280" s="3"/>
      <c r="F280" s="3"/>
      <c r="G280" s="3"/>
      <c r="H280" s="3"/>
      <c r="I280" s="3"/>
      <c r="J280" s="3"/>
      <c r="K280" s="3"/>
      <c r="L280" s="3"/>
      <c r="M280" s="3"/>
      <c r="N280" s="3"/>
      <c r="O280" s="3"/>
      <c r="P280" s="3"/>
      <c r="Q280" s="3"/>
      <c r="R280" s="3"/>
      <c r="S280" s="3"/>
      <c r="T280" s="3"/>
    </row>
    <row r="281" spans="2:20" ht="15.75" customHeight="1">
      <c r="B281" s="3"/>
      <c r="C281" s="3"/>
      <c r="D281" s="3"/>
      <c r="E281" s="3"/>
      <c r="F281" s="3"/>
      <c r="G281" s="3"/>
      <c r="H281" s="3"/>
      <c r="I281" s="3"/>
      <c r="J281" s="3"/>
      <c r="K281" s="3"/>
      <c r="L281" s="3"/>
      <c r="M281" s="3"/>
      <c r="N281" s="3"/>
      <c r="O281" s="3"/>
      <c r="P281" s="3"/>
      <c r="Q281" s="3"/>
      <c r="R281" s="3"/>
      <c r="S281" s="3"/>
      <c r="T281" s="3"/>
    </row>
    <row r="282" spans="2:20" ht="15.75" customHeight="1">
      <c r="B282" s="3"/>
      <c r="C282" s="3"/>
      <c r="D282" s="3"/>
      <c r="E282" s="3"/>
      <c r="F282" s="3"/>
      <c r="G282" s="3"/>
      <c r="H282" s="3"/>
      <c r="I282" s="3"/>
      <c r="J282" s="3"/>
      <c r="K282" s="3"/>
      <c r="L282" s="3"/>
      <c r="M282" s="3"/>
      <c r="N282" s="3"/>
      <c r="O282" s="3"/>
      <c r="P282" s="3"/>
      <c r="Q282" s="3"/>
      <c r="R282" s="3"/>
      <c r="S282" s="3"/>
      <c r="T282" s="3"/>
    </row>
    <row r="283" spans="2:20" ht="15.75" customHeight="1">
      <c r="B283" s="3"/>
      <c r="C283" s="3"/>
      <c r="D283" s="3"/>
      <c r="E283" s="3"/>
      <c r="F283" s="3"/>
      <c r="G283" s="3"/>
      <c r="H283" s="3"/>
      <c r="I283" s="3"/>
      <c r="J283" s="3"/>
      <c r="K283" s="3"/>
      <c r="L283" s="3"/>
      <c r="M283" s="3"/>
      <c r="N283" s="3"/>
      <c r="O283" s="3"/>
      <c r="P283" s="3"/>
      <c r="Q283" s="3"/>
      <c r="R283" s="3"/>
      <c r="S283" s="3"/>
      <c r="T283" s="3"/>
    </row>
    <row r="284" spans="2:20" ht="15.75" customHeight="1">
      <c r="B284" s="3"/>
      <c r="C284" s="3"/>
      <c r="D284" s="3"/>
      <c r="E284" s="3"/>
      <c r="F284" s="3"/>
      <c r="G284" s="3"/>
      <c r="H284" s="3"/>
      <c r="I284" s="3"/>
      <c r="J284" s="3"/>
      <c r="K284" s="3"/>
      <c r="L284" s="3"/>
      <c r="M284" s="3"/>
      <c r="N284" s="3"/>
      <c r="O284" s="3"/>
      <c r="P284" s="3"/>
      <c r="Q284" s="3"/>
      <c r="R284" s="3"/>
      <c r="S284" s="3"/>
      <c r="T284" s="3"/>
    </row>
    <row r="285" spans="2:20" ht="15.75" customHeight="1">
      <c r="B285" s="3"/>
      <c r="C285" s="3"/>
      <c r="D285" s="3"/>
      <c r="E285" s="3"/>
      <c r="F285" s="3"/>
      <c r="G285" s="3"/>
      <c r="H285" s="3"/>
      <c r="I285" s="3"/>
      <c r="J285" s="3"/>
      <c r="K285" s="3"/>
      <c r="L285" s="3"/>
      <c r="M285" s="3"/>
      <c r="N285" s="3"/>
      <c r="O285" s="3"/>
      <c r="P285" s="3"/>
      <c r="Q285" s="3"/>
      <c r="R285" s="3"/>
      <c r="S285" s="3"/>
      <c r="T285" s="3"/>
    </row>
    <row r="286" spans="2:20" ht="15.75" customHeight="1">
      <c r="B286" s="3"/>
      <c r="C286" s="3"/>
      <c r="D286" s="3"/>
      <c r="E286" s="3"/>
      <c r="F286" s="3"/>
      <c r="G286" s="3"/>
      <c r="H286" s="3"/>
      <c r="I286" s="3"/>
      <c r="J286" s="3"/>
      <c r="K286" s="3"/>
      <c r="L286" s="3"/>
      <c r="M286" s="3"/>
      <c r="N286" s="3"/>
      <c r="O286" s="3"/>
      <c r="P286" s="3"/>
      <c r="Q286" s="3"/>
      <c r="R286" s="3"/>
      <c r="S286" s="3"/>
      <c r="T286" s="3"/>
    </row>
    <row r="287" spans="2:20" ht="15.75" customHeight="1">
      <c r="B287" s="3"/>
      <c r="C287" s="3"/>
      <c r="D287" s="3"/>
      <c r="E287" s="3"/>
      <c r="F287" s="3"/>
      <c r="G287" s="3"/>
      <c r="H287" s="3"/>
      <c r="I287" s="3"/>
      <c r="J287" s="3"/>
      <c r="K287" s="3"/>
      <c r="L287" s="3"/>
      <c r="M287" s="3"/>
      <c r="N287" s="3"/>
      <c r="O287" s="3"/>
      <c r="P287" s="3"/>
      <c r="Q287" s="3"/>
      <c r="R287" s="3"/>
      <c r="S287" s="3"/>
      <c r="T287" s="3"/>
    </row>
    <row r="288" spans="2:20" ht="15.75" customHeight="1">
      <c r="B288" s="3"/>
      <c r="C288" s="3"/>
      <c r="D288" s="3"/>
      <c r="E288" s="3"/>
      <c r="F288" s="3"/>
      <c r="G288" s="3"/>
      <c r="H288" s="3"/>
      <c r="I288" s="3"/>
      <c r="J288" s="3"/>
      <c r="K288" s="3"/>
      <c r="L288" s="3"/>
      <c r="M288" s="3"/>
      <c r="N288" s="3"/>
      <c r="O288" s="3"/>
      <c r="P288" s="3"/>
      <c r="Q288" s="3"/>
      <c r="R288" s="3"/>
      <c r="S288" s="3"/>
      <c r="T288" s="3"/>
    </row>
    <row r="289" spans="2:20" ht="15.75" customHeight="1">
      <c r="B289" s="3"/>
      <c r="C289" s="3"/>
      <c r="D289" s="3"/>
      <c r="E289" s="3"/>
      <c r="F289" s="3"/>
      <c r="G289" s="3"/>
      <c r="H289" s="3"/>
      <c r="I289" s="3"/>
      <c r="J289" s="3"/>
      <c r="K289" s="3"/>
      <c r="L289" s="3"/>
      <c r="M289" s="3"/>
      <c r="N289" s="3"/>
      <c r="O289" s="3"/>
      <c r="P289" s="3"/>
      <c r="Q289" s="3"/>
      <c r="R289" s="3"/>
      <c r="S289" s="3"/>
      <c r="T289" s="3"/>
    </row>
    <row r="290" spans="2:20" ht="15.75" customHeight="1">
      <c r="B290" s="3"/>
      <c r="C290" s="3"/>
      <c r="D290" s="3"/>
      <c r="E290" s="3"/>
      <c r="F290" s="3"/>
      <c r="G290" s="3"/>
      <c r="H290" s="3"/>
      <c r="I290" s="3"/>
      <c r="J290" s="3"/>
      <c r="K290" s="3"/>
      <c r="L290" s="3"/>
      <c r="M290" s="3"/>
      <c r="N290" s="3"/>
      <c r="O290" s="3"/>
      <c r="P290" s="3"/>
      <c r="Q290" s="3"/>
      <c r="R290" s="3"/>
      <c r="S290" s="3"/>
      <c r="T290" s="3"/>
    </row>
    <row r="291" spans="2:20" ht="15.75" customHeight="1">
      <c r="B291" s="3"/>
      <c r="C291" s="3"/>
      <c r="D291" s="3"/>
      <c r="E291" s="3"/>
      <c r="F291" s="3"/>
      <c r="G291" s="3"/>
      <c r="H291" s="3"/>
      <c r="I291" s="3"/>
      <c r="J291" s="3"/>
      <c r="K291" s="3"/>
      <c r="L291" s="3"/>
      <c r="M291" s="3"/>
      <c r="N291" s="3"/>
      <c r="O291" s="3"/>
      <c r="P291" s="3"/>
      <c r="Q291" s="3"/>
      <c r="R291" s="3"/>
      <c r="S291" s="3"/>
      <c r="T291" s="3"/>
    </row>
    <row r="292" spans="2:20" ht="15.75" customHeight="1">
      <c r="B292" s="3"/>
      <c r="C292" s="3"/>
      <c r="D292" s="3"/>
      <c r="E292" s="3"/>
      <c r="F292" s="3"/>
      <c r="G292" s="3"/>
      <c r="H292" s="3"/>
      <c r="I292" s="3"/>
      <c r="J292" s="3"/>
      <c r="K292" s="3"/>
      <c r="L292" s="3"/>
      <c r="M292" s="3"/>
      <c r="N292" s="3"/>
      <c r="O292" s="3"/>
      <c r="P292" s="3"/>
      <c r="Q292" s="3"/>
      <c r="R292" s="3"/>
      <c r="S292" s="3"/>
      <c r="T292" s="3"/>
    </row>
    <row r="293" spans="2:20" ht="15.75" customHeight="1">
      <c r="B293" s="3"/>
      <c r="C293" s="3"/>
      <c r="D293" s="3"/>
      <c r="E293" s="3"/>
      <c r="F293" s="3"/>
      <c r="G293" s="3"/>
      <c r="H293" s="3"/>
      <c r="I293" s="3"/>
      <c r="J293" s="3"/>
      <c r="K293" s="3"/>
      <c r="L293" s="3"/>
      <c r="M293" s="3"/>
      <c r="N293" s="3"/>
      <c r="O293" s="3"/>
      <c r="P293" s="3"/>
      <c r="Q293" s="3"/>
      <c r="R293" s="3"/>
      <c r="S293" s="3"/>
      <c r="T293" s="3"/>
    </row>
    <row r="294" spans="2:20" ht="15.75" customHeight="1">
      <c r="B294" s="3"/>
      <c r="C294" s="3"/>
      <c r="D294" s="3"/>
      <c r="E294" s="3"/>
      <c r="F294" s="3"/>
      <c r="G294" s="3"/>
      <c r="H294" s="3"/>
      <c r="I294" s="3"/>
      <c r="J294" s="3"/>
      <c r="K294" s="3"/>
      <c r="L294" s="3"/>
      <c r="M294" s="3"/>
      <c r="N294" s="3"/>
      <c r="O294" s="3"/>
      <c r="P294" s="3"/>
      <c r="Q294" s="3"/>
      <c r="R294" s="3"/>
      <c r="S294" s="3"/>
      <c r="T294" s="3"/>
    </row>
    <row r="295" spans="2:20" ht="15.75" customHeight="1">
      <c r="B295" s="3"/>
      <c r="C295" s="3"/>
      <c r="D295" s="3"/>
      <c r="E295" s="3"/>
      <c r="F295" s="3"/>
      <c r="G295" s="3"/>
      <c r="H295" s="3"/>
      <c r="I295" s="3"/>
      <c r="J295" s="3"/>
      <c r="K295" s="3"/>
      <c r="L295" s="3"/>
      <c r="M295" s="3"/>
      <c r="N295" s="3"/>
      <c r="O295" s="3"/>
      <c r="P295" s="3"/>
      <c r="Q295" s="3"/>
      <c r="R295" s="3"/>
      <c r="S295" s="3"/>
      <c r="T295" s="3"/>
    </row>
    <row r="296" spans="2:20" ht="15.75" customHeight="1">
      <c r="B296" s="3"/>
      <c r="C296" s="3"/>
      <c r="D296" s="3"/>
      <c r="E296" s="3"/>
      <c r="F296" s="3"/>
      <c r="G296" s="3"/>
      <c r="H296" s="3"/>
      <c r="I296" s="3"/>
      <c r="J296" s="3"/>
      <c r="K296" s="3"/>
      <c r="L296" s="3"/>
      <c r="M296" s="3"/>
      <c r="N296" s="3"/>
      <c r="O296" s="3"/>
      <c r="P296" s="3"/>
      <c r="Q296" s="3"/>
      <c r="R296" s="3"/>
      <c r="S296" s="3"/>
      <c r="T296" s="3"/>
    </row>
    <row r="297" spans="2:20" ht="15.75" customHeight="1">
      <c r="B297" s="3"/>
      <c r="C297" s="3"/>
      <c r="D297" s="3"/>
      <c r="E297" s="3"/>
      <c r="F297" s="3"/>
      <c r="G297" s="3"/>
      <c r="H297" s="3"/>
      <c r="I297" s="3"/>
      <c r="J297" s="3"/>
      <c r="K297" s="3"/>
      <c r="L297" s="3"/>
      <c r="M297" s="3"/>
      <c r="N297" s="3"/>
      <c r="O297" s="3"/>
      <c r="P297" s="3"/>
      <c r="Q297" s="3"/>
      <c r="R297" s="3"/>
      <c r="S297" s="3"/>
      <c r="T297" s="3"/>
    </row>
    <row r="298" spans="2:20" ht="15.75" customHeight="1">
      <c r="B298" s="3"/>
      <c r="C298" s="3"/>
      <c r="D298" s="3"/>
      <c r="E298" s="3"/>
      <c r="F298" s="3"/>
      <c r="G298" s="3"/>
      <c r="H298" s="3"/>
      <c r="I298" s="3"/>
      <c r="J298" s="3"/>
      <c r="K298" s="3"/>
      <c r="L298" s="3"/>
      <c r="M298" s="3"/>
      <c r="N298" s="3"/>
      <c r="O298" s="3"/>
      <c r="P298" s="3"/>
      <c r="Q298" s="3"/>
      <c r="R298" s="3"/>
      <c r="S298" s="3"/>
      <c r="T298" s="3"/>
    </row>
    <row r="299" spans="2:20" ht="15.75" customHeight="1">
      <c r="B299" s="3"/>
      <c r="C299" s="3"/>
      <c r="D299" s="3"/>
      <c r="E299" s="3"/>
      <c r="F299" s="3"/>
      <c r="G299" s="3"/>
      <c r="H299" s="3"/>
      <c r="I299" s="3"/>
      <c r="J299" s="3"/>
      <c r="K299" s="3"/>
      <c r="L299" s="3"/>
      <c r="M299" s="3"/>
      <c r="N299" s="3"/>
      <c r="O299" s="3"/>
      <c r="P299" s="3"/>
      <c r="Q299" s="3"/>
      <c r="R299" s="3"/>
      <c r="S299" s="3"/>
      <c r="T299" s="3"/>
    </row>
    <row r="300" spans="2:20" ht="15.75" customHeight="1">
      <c r="B300" s="3"/>
      <c r="C300" s="3"/>
      <c r="D300" s="3"/>
      <c r="E300" s="3"/>
      <c r="F300" s="3"/>
      <c r="G300" s="3"/>
      <c r="H300" s="3"/>
      <c r="I300" s="3"/>
      <c r="J300" s="3"/>
      <c r="K300" s="3"/>
      <c r="L300" s="3"/>
      <c r="M300" s="3"/>
      <c r="N300" s="3"/>
      <c r="O300" s="3"/>
      <c r="P300" s="3"/>
      <c r="Q300" s="3"/>
      <c r="R300" s="3"/>
      <c r="S300" s="3"/>
      <c r="T300" s="3"/>
    </row>
    <row r="301" spans="2:20" ht="15.75" customHeight="1">
      <c r="B301" s="3"/>
      <c r="C301" s="3"/>
      <c r="D301" s="3"/>
      <c r="E301" s="3"/>
      <c r="F301" s="3"/>
      <c r="G301" s="3"/>
      <c r="H301" s="3"/>
      <c r="I301" s="3"/>
      <c r="J301" s="3"/>
      <c r="K301" s="3"/>
      <c r="L301" s="3"/>
      <c r="M301" s="3"/>
      <c r="N301" s="3"/>
      <c r="O301" s="3"/>
      <c r="P301" s="3"/>
      <c r="Q301" s="3"/>
      <c r="R301" s="3"/>
      <c r="S301" s="3"/>
      <c r="T301" s="3"/>
    </row>
    <row r="302" spans="2:20" ht="15.75" customHeight="1">
      <c r="B302" s="3"/>
      <c r="C302" s="3"/>
      <c r="D302" s="3"/>
      <c r="E302" s="3"/>
      <c r="F302" s="3"/>
      <c r="G302" s="3"/>
      <c r="H302" s="3"/>
      <c r="I302" s="3"/>
      <c r="J302" s="3"/>
      <c r="K302" s="3"/>
      <c r="L302" s="3"/>
      <c r="M302" s="3"/>
      <c r="N302" s="3"/>
      <c r="O302" s="3"/>
      <c r="P302" s="3"/>
      <c r="Q302" s="3"/>
      <c r="R302" s="3"/>
      <c r="S302" s="3"/>
      <c r="T302" s="3"/>
    </row>
    <row r="303" spans="2:20" ht="15.75" customHeight="1">
      <c r="B303" s="3"/>
      <c r="C303" s="3"/>
      <c r="D303" s="3"/>
      <c r="E303" s="3"/>
      <c r="F303" s="3"/>
      <c r="G303" s="3"/>
      <c r="H303" s="3"/>
      <c r="I303" s="3"/>
      <c r="J303" s="3"/>
      <c r="K303" s="3"/>
      <c r="L303" s="3"/>
      <c r="M303" s="3"/>
      <c r="N303" s="3"/>
      <c r="O303" s="3"/>
      <c r="P303" s="3"/>
      <c r="Q303" s="3"/>
      <c r="R303" s="3"/>
      <c r="S303" s="3"/>
      <c r="T303" s="3"/>
    </row>
    <row r="304" spans="2:20" ht="15.75" customHeight="1">
      <c r="B304" s="3"/>
      <c r="C304" s="3"/>
      <c r="D304" s="3"/>
      <c r="E304" s="3"/>
      <c r="F304" s="3"/>
      <c r="G304" s="3"/>
      <c r="H304" s="3"/>
      <c r="I304" s="3"/>
      <c r="J304" s="3"/>
      <c r="K304" s="3"/>
      <c r="L304" s="3"/>
      <c r="M304" s="3"/>
      <c r="N304" s="3"/>
      <c r="O304" s="3"/>
      <c r="P304" s="3"/>
      <c r="Q304" s="3"/>
      <c r="R304" s="3"/>
      <c r="S304" s="3"/>
      <c r="T304" s="3"/>
    </row>
    <row r="305" spans="2:20" ht="15.75" customHeight="1">
      <c r="B305" s="3"/>
      <c r="C305" s="3"/>
      <c r="D305" s="3"/>
      <c r="E305" s="3"/>
      <c r="F305" s="3"/>
      <c r="G305" s="3"/>
      <c r="H305" s="3"/>
      <c r="I305" s="3"/>
      <c r="J305" s="3"/>
      <c r="K305" s="3"/>
      <c r="L305" s="3"/>
      <c r="M305" s="3"/>
      <c r="N305" s="3"/>
      <c r="O305" s="3"/>
      <c r="P305" s="3"/>
      <c r="Q305" s="3"/>
      <c r="R305" s="3"/>
      <c r="S305" s="3"/>
      <c r="T305" s="3"/>
    </row>
    <row r="306" spans="2:20" ht="15.75" customHeight="1">
      <c r="B306" s="3"/>
      <c r="C306" s="3"/>
      <c r="D306" s="3"/>
      <c r="E306" s="3"/>
      <c r="F306" s="3"/>
      <c r="G306" s="3"/>
      <c r="H306" s="3"/>
      <c r="I306" s="3"/>
      <c r="J306" s="3"/>
      <c r="K306" s="3"/>
      <c r="L306" s="3"/>
      <c r="M306" s="3"/>
      <c r="N306" s="3"/>
      <c r="O306" s="3"/>
      <c r="P306" s="3"/>
      <c r="Q306" s="3"/>
      <c r="R306" s="3"/>
      <c r="S306" s="3"/>
      <c r="T306" s="3"/>
    </row>
    <row r="307" spans="2:20" ht="15.75" customHeight="1">
      <c r="B307" s="3"/>
      <c r="C307" s="3"/>
      <c r="D307" s="3"/>
      <c r="E307" s="3"/>
      <c r="F307" s="3"/>
      <c r="G307" s="3"/>
      <c r="H307" s="3"/>
      <c r="I307" s="3"/>
      <c r="J307" s="3"/>
      <c r="K307" s="3"/>
      <c r="L307" s="3"/>
      <c r="M307" s="3"/>
      <c r="N307" s="3"/>
      <c r="O307" s="3"/>
      <c r="P307" s="3"/>
      <c r="Q307" s="3"/>
      <c r="R307" s="3"/>
      <c r="S307" s="3"/>
      <c r="T307" s="3"/>
    </row>
    <row r="308" spans="2:20" ht="15.75" customHeight="1">
      <c r="B308" s="3"/>
      <c r="C308" s="3"/>
      <c r="D308" s="3"/>
      <c r="E308" s="3"/>
      <c r="F308" s="3"/>
      <c r="G308" s="3"/>
      <c r="H308" s="3"/>
      <c r="I308" s="3"/>
      <c r="J308" s="3"/>
      <c r="K308" s="3"/>
      <c r="L308" s="3"/>
      <c r="M308" s="3"/>
      <c r="N308" s="3"/>
      <c r="O308" s="3"/>
      <c r="P308" s="3"/>
      <c r="Q308" s="3"/>
      <c r="R308" s="3"/>
      <c r="S308" s="3"/>
      <c r="T308" s="3"/>
    </row>
    <row r="309" spans="2:20" ht="15.75" customHeight="1">
      <c r="B309" s="3"/>
      <c r="C309" s="3"/>
      <c r="D309" s="3"/>
      <c r="E309" s="3"/>
      <c r="F309" s="3"/>
      <c r="G309" s="3"/>
      <c r="H309" s="3"/>
      <c r="I309" s="3"/>
      <c r="J309" s="3"/>
      <c r="K309" s="3"/>
      <c r="L309" s="3"/>
      <c r="M309" s="3"/>
      <c r="N309" s="3"/>
      <c r="O309" s="3"/>
      <c r="P309" s="3"/>
      <c r="Q309" s="3"/>
      <c r="R309" s="3"/>
      <c r="S309" s="3"/>
      <c r="T309" s="3"/>
    </row>
    <row r="310" spans="2:20" ht="15.75" customHeight="1">
      <c r="B310" s="3"/>
      <c r="C310" s="3"/>
      <c r="D310" s="3"/>
      <c r="E310" s="3"/>
      <c r="F310" s="3"/>
      <c r="G310" s="3"/>
      <c r="H310" s="3"/>
      <c r="I310" s="3"/>
      <c r="J310" s="3"/>
      <c r="K310" s="3"/>
      <c r="L310" s="3"/>
      <c r="M310" s="3"/>
      <c r="N310" s="3"/>
      <c r="O310" s="3"/>
      <c r="P310" s="3"/>
      <c r="Q310" s="3"/>
      <c r="R310" s="3"/>
      <c r="S310" s="3"/>
      <c r="T310" s="3"/>
    </row>
    <row r="311" spans="2:20" ht="15.75" customHeight="1">
      <c r="B311" s="3"/>
      <c r="C311" s="3"/>
      <c r="D311" s="3"/>
      <c r="E311" s="3"/>
      <c r="F311" s="3"/>
      <c r="G311" s="3"/>
      <c r="H311" s="3"/>
      <c r="I311" s="3"/>
      <c r="J311" s="3"/>
      <c r="K311" s="3"/>
      <c r="L311" s="3"/>
      <c r="M311" s="3"/>
      <c r="N311" s="3"/>
      <c r="O311" s="3"/>
      <c r="P311" s="3"/>
      <c r="Q311" s="3"/>
      <c r="R311" s="3"/>
      <c r="S311" s="3"/>
      <c r="T311" s="3"/>
    </row>
    <row r="312" spans="2:20" ht="15.75" customHeight="1">
      <c r="B312" s="3"/>
      <c r="C312" s="3"/>
      <c r="D312" s="3"/>
      <c r="E312" s="3"/>
      <c r="F312" s="3"/>
      <c r="G312" s="3"/>
      <c r="H312" s="3"/>
      <c r="I312" s="3"/>
      <c r="J312" s="3"/>
      <c r="K312" s="3"/>
      <c r="L312" s="3"/>
      <c r="M312" s="3"/>
      <c r="N312" s="3"/>
      <c r="O312" s="3"/>
      <c r="P312" s="3"/>
      <c r="Q312" s="3"/>
      <c r="R312" s="3"/>
      <c r="S312" s="3"/>
      <c r="T312" s="3"/>
    </row>
    <row r="313" spans="2:20" ht="15.75" customHeight="1">
      <c r="B313" s="3"/>
      <c r="C313" s="3"/>
      <c r="D313" s="3"/>
      <c r="E313" s="3"/>
      <c r="F313" s="3"/>
      <c r="G313" s="3"/>
      <c r="H313" s="3"/>
      <c r="I313" s="3"/>
      <c r="J313" s="3"/>
      <c r="K313" s="3"/>
      <c r="L313" s="3"/>
      <c r="M313" s="3"/>
      <c r="N313" s="3"/>
      <c r="O313" s="3"/>
      <c r="P313" s="3"/>
      <c r="Q313" s="3"/>
      <c r="R313" s="3"/>
      <c r="S313" s="3"/>
      <c r="T313" s="3"/>
    </row>
    <row r="314" spans="2:20" ht="15.75" customHeight="1">
      <c r="B314" s="3"/>
      <c r="C314" s="3"/>
      <c r="D314" s="3"/>
      <c r="E314" s="3"/>
      <c r="F314" s="3"/>
      <c r="G314" s="3"/>
      <c r="H314" s="3"/>
      <c r="I314" s="3"/>
      <c r="J314" s="3"/>
      <c r="K314" s="3"/>
      <c r="L314" s="3"/>
      <c r="M314" s="3"/>
      <c r="N314" s="3"/>
      <c r="O314" s="3"/>
      <c r="P314" s="3"/>
      <c r="Q314" s="3"/>
      <c r="R314" s="3"/>
      <c r="S314" s="3"/>
      <c r="T314" s="3"/>
    </row>
    <row r="315" spans="2:20" ht="15.75" customHeight="1">
      <c r="B315" s="3"/>
      <c r="C315" s="3"/>
      <c r="D315" s="3"/>
      <c r="E315" s="3"/>
      <c r="F315" s="3"/>
      <c r="G315" s="3"/>
      <c r="H315" s="3"/>
      <c r="I315" s="3"/>
      <c r="J315" s="3"/>
      <c r="K315" s="3"/>
      <c r="L315" s="3"/>
      <c r="M315" s="3"/>
      <c r="N315" s="3"/>
      <c r="O315" s="3"/>
      <c r="P315" s="3"/>
      <c r="Q315" s="3"/>
      <c r="R315" s="3"/>
      <c r="S315" s="3"/>
      <c r="T315" s="3"/>
    </row>
    <row r="316" spans="2:20" ht="15.75" customHeight="1">
      <c r="B316" s="3"/>
      <c r="C316" s="3"/>
      <c r="D316" s="3"/>
      <c r="E316" s="3"/>
      <c r="F316" s="3"/>
      <c r="G316" s="3"/>
      <c r="H316" s="3"/>
      <c r="I316" s="3"/>
      <c r="J316" s="3"/>
      <c r="K316" s="3"/>
      <c r="L316" s="3"/>
      <c r="M316" s="3"/>
      <c r="N316" s="3"/>
      <c r="O316" s="3"/>
      <c r="P316" s="3"/>
      <c r="Q316" s="3"/>
      <c r="R316" s="3"/>
      <c r="S316" s="3"/>
      <c r="T316" s="3"/>
    </row>
    <row r="317" spans="2:20" ht="15.75" customHeight="1">
      <c r="B317" s="3"/>
      <c r="C317" s="3"/>
      <c r="D317" s="3"/>
      <c r="E317" s="3"/>
      <c r="F317" s="3"/>
      <c r="G317" s="3"/>
      <c r="H317" s="3"/>
      <c r="I317" s="3"/>
      <c r="J317" s="3"/>
      <c r="K317" s="3"/>
      <c r="L317" s="3"/>
      <c r="M317" s="3"/>
      <c r="N317" s="3"/>
      <c r="O317" s="3"/>
      <c r="P317" s="3"/>
      <c r="Q317" s="3"/>
      <c r="R317" s="3"/>
      <c r="S317" s="3"/>
      <c r="T317" s="3"/>
    </row>
    <row r="318" spans="2:20" ht="15.75" customHeight="1">
      <c r="B318" s="3"/>
      <c r="C318" s="3"/>
      <c r="D318" s="3"/>
      <c r="E318" s="3"/>
      <c r="F318" s="3"/>
      <c r="G318" s="3"/>
      <c r="H318" s="3"/>
      <c r="I318" s="3"/>
      <c r="J318" s="3"/>
      <c r="K318" s="3"/>
      <c r="L318" s="3"/>
      <c r="M318" s="3"/>
      <c r="N318" s="3"/>
      <c r="O318" s="3"/>
      <c r="P318" s="3"/>
      <c r="Q318" s="3"/>
      <c r="R318" s="3"/>
      <c r="S318" s="3"/>
      <c r="T318" s="3"/>
    </row>
    <row r="319" spans="2:20" ht="15.75" customHeight="1">
      <c r="B319" s="3"/>
      <c r="C319" s="3"/>
      <c r="D319" s="3"/>
      <c r="E319" s="3"/>
      <c r="F319" s="3"/>
      <c r="G319" s="3"/>
      <c r="H319" s="3"/>
      <c r="I319" s="3"/>
      <c r="J319" s="3"/>
      <c r="K319" s="3"/>
      <c r="L319" s="3"/>
      <c r="M319" s="3"/>
      <c r="N319" s="3"/>
      <c r="O319" s="3"/>
      <c r="P319" s="3"/>
      <c r="Q319" s="3"/>
      <c r="R319" s="3"/>
      <c r="S319" s="3"/>
      <c r="T319" s="3"/>
    </row>
    <row r="320" spans="2:20" ht="15.75" customHeight="1">
      <c r="B320" s="3"/>
      <c r="C320" s="3"/>
      <c r="D320" s="3"/>
      <c r="E320" s="3"/>
      <c r="F320" s="3"/>
      <c r="G320" s="3"/>
      <c r="H320" s="3"/>
      <c r="I320" s="3"/>
      <c r="J320" s="3"/>
      <c r="K320" s="3"/>
      <c r="L320" s="3"/>
      <c r="M320" s="3"/>
      <c r="N320" s="3"/>
      <c r="O320" s="3"/>
      <c r="P320" s="3"/>
      <c r="Q320" s="3"/>
      <c r="R320" s="3"/>
      <c r="S320" s="3"/>
      <c r="T320" s="3"/>
    </row>
    <row r="321" spans="2:20" ht="15.75" customHeight="1">
      <c r="B321" s="3"/>
      <c r="C321" s="3"/>
      <c r="D321" s="3"/>
      <c r="E321" s="3"/>
      <c r="F321" s="3"/>
      <c r="G321" s="3"/>
      <c r="H321" s="3"/>
      <c r="I321" s="3"/>
      <c r="J321" s="3"/>
      <c r="K321" s="3"/>
      <c r="L321" s="3"/>
      <c r="M321" s="3"/>
      <c r="N321" s="3"/>
      <c r="O321" s="3"/>
      <c r="P321" s="3"/>
      <c r="Q321" s="3"/>
      <c r="R321" s="3"/>
      <c r="S321" s="3"/>
      <c r="T321" s="3"/>
    </row>
    <row r="322" spans="2:20" ht="15.75" customHeight="1">
      <c r="B322" s="3"/>
      <c r="C322" s="3"/>
      <c r="D322" s="3"/>
      <c r="E322" s="3"/>
      <c r="F322" s="3"/>
      <c r="G322" s="3"/>
      <c r="H322" s="3"/>
      <c r="I322" s="3"/>
      <c r="J322" s="3"/>
      <c r="K322" s="3"/>
      <c r="L322" s="3"/>
      <c r="M322" s="3"/>
      <c r="N322" s="3"/>
      <c r="O322" s="3"/>
      <c r="P322" s="3"/>
      <c r="Q322" s="3"/>
      <c r="R322" s="3"/>
      <c r="S322" s="3"/>
      <c r="T322" s="3"/>
    </row>
    <row r="323" spans="2:20" ht="15.75" customHeight="1">
      <c r="B323" s="3"/>
      <c r="C323" s="3"/>
      <c r="D323" s="3"/>
      <c r="E323" s="3"/>
      <c r="F323" s="3"/>
      <c r="G323" s="3"/>
      <c r="H323" s="3"/>
      <c r="I323" s="3"/>
      <c r="J323" s="3"/>
      <c r="K323" s="3"/>
      <c r="L323" s="3"/>
      <c r="M323" s="3"/>
      <c r="N323" s="3"/>
      <c r="O323" s="3"/>
      <c r="P323" s="3"/>
      <c r="Q323" s="3"/>
      <c r="R323" s="3"/>
      <c r="S323" s="3"/>
      <c r="T323" s="3"/>
    </row>
    <row r="324" spans="2:20" ht="15.75" customHeight="1">
      <c r="B324" s="3"/>
      <c r="C324" s="3"/>
      <c r="D324" s="3"/>
      <c r="E324" s="3"/>
      <c r="F324" s="3"/>
      <c r="G324" s="3"/>
      <c r="H324" s="3"/>
      <c r="I324" s="3"/>
      <c r="J324" s="3"/>
      <c r="K324" s="3"/>
      <c r="L324" s="3"/>
      <c r="M324" s="3"/>
      <c r="N324" s="3"/>
      <c r="O324" s="3"/>
      <c r="P324" s="3"/>
      <c r="Q324" s="3"/>
      <c r="R324" s="3"/>
      <c r="S324" s="3"/>
      <c r="T324" s="3"/>
    </row>
    <row r="325" spans="2:20" ht="15.75" customHeight="1">
      <c r="B325" s="3"/>
      <c r="C325" s="3"/>
      <c r="D325" s="3"/>
      <c r="E325" s="3"/>
      <c r="F325" s="3"/>
      <c r="G325" s="3"/>
      <c r="H325" s="3"/>
      <c r="I325" s="3"/>
      <c r="J325" s="3"/>
      <c r="K325" s="3"/>
      <c r="L325" s="3"/>
      <c r="M325" s="3"/>
      <c r="N325" s="3"/>
      <c r="O325" s="3"/>
      <c r="P325" s="3"/>
      <c r="Q325" s="3"/>
      <c r="R325" s="3"/>
      <c r="S325" s="3"/>
      <c r="T325" s="3"/>
    </row>
    <row r="326" spans="2:20" ht="15.75" customHeight="1">
      <c r="B326" s="3"/>
      <c r="C326" s="3"/>
      <c r="D326" s="3"/>
      <c r="E326" s="3"/>
      <c r="F326" s="3"/>
      <c r="G326" s="3"/>
      <c r="H326" s="3"/>
      <c r="I326" s="3"/>
      <c r="J326" s="3"/>
      <c r="K326" s="3"/>
      <c r="L326" s="3"/>
      <c r="M326" s="3"/>
      <c r="N326" s="3"/>
      <c r="O326" s="3"/>
      <c r="P326" s="3"/>
      <c r="Q326" s="3"/>
      <c r="R326" s="3"/>
      <c r="S326" s="3"/>
      <c r="T326" s="3"/>
    </row>
    <row r="327" spans="2:20" ht="15.75" customHeight="1">
      <c r="B327" s="3"/>
      <c r="C327" s="3"/>
      <c r="D327" s="3"/>
      <c r="E327" s="3"/>
      <c r="F327" s="3"/>
      <c r="G327" s="3"/>
      <c r="H327" s="3"/>
      <c r="I327" s="3"/>
      <c r="J327" s="3"/>
      <c r="K327" s="3"/>
      <c r="L327" s="3"/>
      <c r="M327" s="3"/>
      <c r="N327" s="3"/>
      <c r="O327" s="3"/>
      <c r="P327" s="3"/>
      <c r="Q327" s="3"/>
      <c r="R327" s="3"/>
      <c r="S327" s="3"/>
      <c r="T327" s="3"/>
    </row>
    <row r="328" spans="2:20" ht="15.75" customHeight="1">
      <c r="B328" s="3"/>
      <c r="C328" s="3"/>
      <c r="D328" s="3"/>
      <c r="E328" s="3"/>
      <c r="F328" s="3"/>
      <c r="G328" s="3"/>
      <c r="H328" s="3"/>
      <c r="I328" s="3"/>
      <c r="J328" s="3"/>
      <c r="K328" s="3"/>
      <c r="L328" s="3"/>
      <c r="M328" s="3"/>
      <c r="N328" s="3"/>
      <c r="O328" s="3"/>
      <c r="P328" s="3"/>
      <c r="Q328" s="3"/>
      <c r="R328" s="3"/>
      <c r="S328" s="3"/>
      <c r="T328" s="3"/>
    </row>
    <row r="329" spans="2:20" ht="15.75" customHeight="1">
      <c r="B329" s="3"/>
      <c r="C329" s="3"/>
      <c r="D329" s="3"/>
      <c r="E329" s="3"/>
      <c r="F329" s="3"/>
      <c r="G329" s="3"/>
      <c r="H329" s="3"/>
      <c r="I329" s="3"/>
      <c r="J329" s="3"/>
      <c r="K329" s="3"/>
      <c r="L329" s="3"/>
      <c r="M329" s="3"/>
      <c r="N329" s="3"/>
      <c r="O329" s="3"/>
      <c r="P329" s="3"/>
      <c r="Q329" s="3"/>
      <c r="R329" s="3"/>
      <c r="S329" s="3"/>
      <c r="T329" s="3"/>
    </row>
    <row r="330" spans="2:20" ht="15.75" customHeight="1">
      <c r="B330" s="3"/>
      <c r="C330" s="3"/>
      <c r="D330" s="3"/>
      <c r="E330" s="3"/>
      <c r="F330" s="3"/>
      <c r="G330" s="3"/>
      <c r="H330" s="3"/>
      <c r="I330" s="3"/>
      <c r="J330" s="3"/>
      <c r="K330" s="3"/>
      <c r="L330" s="3"/>
      <c r="M330" s="3"/>
      <c r="N330" s="3"/>
      <c r="O330" s="3"/>
      <c r="P330" s="3"/>
      <c r="Q330" s="3"/>
      <c r="R330" s="3"/>
      <c r="S330" s="3"/>
      <c r="T330" s="3"/>
    </row>
    <row r="331" spans="2:20" ht="15.75" customHeight="1">
      <c r="B331" s="3"/>
      <c r="C331" s="3"/>
      <c r="D331" s="3"/>
      <c r="E331" s="3"/>
      <c r="F331" s="3"/>
      <c r="G331" s="3"/>
      <c r="H331" s="3"/>
      <c r="I331" s="3"/>
      <c r="J331" s="3"/>
      <c r="K331" s="3"/>
      <c r="L331" s="3"/>
      <c r="M331" s="3"/>
      <c r="N331" s="3"/>
      <c r="O331" s="3"/>
      <c r="P331" s="3"/>
      <c r="Q331" s="3"/>
      <c r="R331" s="3"/>
      <c r="S331" s="3"/>
      <c r="T331" s="3"/>
    </row>
    <row r="332" spans="2:20" ht="15.75" customHeight="1">
      <c r="B332" s="3"/>
      <c r="C332" s="3"/>
      <c r="D332" s="3"/>
      <c r="E332" s="3"/>
      <c r="F332" s="3"/>
      <c r="G332" s="3"/>
      <c r="H332" s="3"/>
      <c r="I332" s="3"/>
      <c r="J332" s="3"/>
      <c r="K332" s="3"/>
      <c r="L332" s="3"/>
      <c r="M332" s="3"/>
      <c r="N332" s="3"/>
      <c r="O332" s="3"/>
      <c r="P332" s="3"/>
      <c r="Q332" s="3"/>
      <c r="R332" s="3"/>
      <c r="S332" s="3"/>
      <c r="T332" s="3"/>
    </row>
    <row r="333" spans="2:20" ht="15.75" customHeight="1">
      <c r="B333" s="3"/>
      <c r="C333" s="3"/>
      <c r="D333" s="3"/>
      <c r="E333" s="3"/>
      <c r="F333" s="3"/>
      <c r="G333" s="3"/>
      <c r="H333" s="3"/>
      <c r="I333" s="3"/>
      <c r="J333" s="3"/>
      <c r="K333" s="3"/>
      <c r="L333" s="3"/>
      <c r="M333" s="3"/>
      <c r="N333" s="3"/>
      <c r="O333" s="3"/>
      <c r="P333" s="3"/>
      <c r="Q333" s="3"/>
      <c r="R333" s="3"/>
      <c r="S333" s="3"/>
      <c r="T333" s="3"/>
    </row>
    <row r="334" spans="2:20" ht="15.75" customHeight="1">
      <c r="B334" s="3"/>
      <c r="C334" s="3"/>
      <c r="D334" s="3"/>
      <c r="E334" s="3"/>
      <c r="F334" s="3"/>
      <c r="G334" s="3"/>
      <c r="H334" s="3"/>
      <c r="I334" s="3"/>
      <c r="J334" s="3"/>
      <c r="K334" s="3"/>
      <c r="L334" s="3"/>
      <c r="M334" s="3"/>
      <c r="N334" s="3"/>
      <c r="O334" s="3"/>
      <c r="P334" s="3"/>
      <c r="Q334" s="3"/>
      <c r="R334" s="3"/>
      <c r="S334" s="3"/>
      <c r="T334" s="3"/>
    </row>
    <row r="335" spans="2:20" ht="15.75" customHeight="1">
      <c r="B335" s="3"/>
      <c r="C335" s="3"/>
      <c r="D335" s="3"/>
      <c r="E335" s="3"/>
      <c r="F335" s="3"/>
      <c r="G335" s="3"/>
      <c r="H335" s="3"/>
      <c r="I335" s="3"/>
      <c r="J335" s="3"/>
      <c r="K335" s="3"/>
      <c r="L335" s="3"/>
      <c r="M335" s="3"/>
      <c r="N335" s="3"/>
      <c r="O335" s="3"/>
      <c r="P335" s="3"/>
      <c r="Q335" s="3"/>
      <c r="R335" s="3"/>
      <c r="S335" s="3"/>
      <c r="T335" s="3"/>
    </row>
    <row r="336" spans="2:20" ht="15.75" customHeight="1">
      <c r="B336" s="3"/>
      <c r="C336" s="3"/>
      <c r="D336" s="3"/>
      <c r="E336" s="3"/>
      <c r="F336" s="3"/>
      <c r="G336" s="3"/>
      <c r="H336" s="3"/>
      <c r="I336" s="3"/>
      <c r="J336" s="3"/>
      <c r="K336" s="3"/>
      <c r="L336" s="3"/>
      <c r="M336" s="3"/>
      <c r="N336" s="3"/>
      <c r="O336" s="3"/>
      <c r="P336" s="3"/>
      <c r="Q336" s="3"/>
      <c r="R336" s="3"/>
      <c r="S336" s="3"/>
      <c r="T336" s="3"/>
    </row>
    <row r="337" spans="2:20" ht="15.75" customHeight="1">
      <c r="B337" s="3"/>
      <c r="C337" s="3"/>
      <c r="D337" s="3"/>
      <c r="E337" s="3"/>
      <c r="F337" s="3"/>
      <c r="G337" s="3"/>
      <c r="H337" s="3"/>
      <c r="I337" s="3"/>
      <c r="J337" s="3"/>
      <c r="K337" s="3"/>
      <c r="L337" s="3"/>
      <c r="M337" s="3"/>
      <c r="N337" s="3"/>
      <c r="O337" s="3"/>
      <c r="P337" s="3"/>
      <c r="Q337" s="3"/>
      <c r="R337" s="3"/>
      <c r="S337" s="3"/>
      <c r="T337" s="3"/>
    </row>
    <row r="338" spans="2:20" ht="15.75" customHeight="1">
      <c r="B338" s="3"/>
      <c r="C338" s="3"/>
      <c r="D338" s="3"/>
      <c r="E338" s="3"/>
      <c r="F338" s="3"/>
      <c r="G338" s="3"/>
      <c r="H338" s="3"/>
      <c r="I338" s="3"/>
      <c r="J338" s="3"/>
      <c r="K338" s="3"/>
      <c r="L338" s="3"/>
      <c r="M338" s="3"/>
      <c r="N338" s="3"/>
      <c r="O338" s="3"/>
      <c r="P338" s="3"/>
      <c r="Q338" s="3"/>
      <c r="R338" s="3"/>
      <c r="S338" s="3"/>
      <c r="T338" s="3"/>
    </row>
    <row r="339" spans="2:20" ht="15.75" customHeight="1">
      <c r="B339" s="3"/>
      <c r="C339" s="3"/>
      <c r="D339" s="3"/>
      <c r="E339" s="3"/>
      <c r="F339" s="3"/>
      <c r="G339" s="3"/>
      <c r="H339" s="3"/>
      <c r="I339" s="3"/>
      <c r="J339" s="3"/>
      <c r="K339" s="3"/>
      <c r="L339" s="3"/>
      <c r="M339" s="3"/>
      <c r="N339" s="3"/>
      <c r="O339" s="3"/>
      <c r="P339" s="3"/>
      <c r="Q339" s="3"/>
      <c r="R339" s="3"/>
      <c r="S339" s="3"/>
      <c r="T339" s="3"/>
    </row>
    <row r="340" spans="2:20" ht="15.75" customHeight="1">
      <c r="B340" s="3"/>
      <c r="C340" s="3"/>
      <c r="D340" s="3"/>
      <c r="E340" s="3"/>
      <c r="F340" s="3"/>
      <c r="G340" s="3"/>
      <c r="H340" s="3"/>
      <c r="I340" s="3"/>
      <c r="J340" s="3"/>
      <c r="K340" s="3"/>
      <c r="L340" s="3"/>
      <c r="M340" s="3"/>
      <c r="N340" s="3"/>
      <c r="O340" s="3"/>
      <c r="P340" s="3"/>
      <c r="Q340" s="3"/>
      <c r="R340" s="3"/>
      <c r="S340" s="3"/>
      <c r="T340" s="3"/>
    </row>
    <row r="341" spans="2:20" ht="15.75" customHeight="1">
      <c r="B341" s="3"/>
      <c r="C341" s="3"/>
      <c r="D341" s="3"/>
      <c r="E341" s="3"/>
      <c r="F341" s="3"/>
      <c r="G341" s="3"/>
      <c r="H341" s="3"/>
      <c r="I341" s="3"/>
      <c r="J341" s="3"/>
      <c r="K341" s="3"/>
      <c r="L341" s="3"/>
      <c r="M341" s="3"/>
      <c r="N341" s="3"/>
      <c r="O341" s="3"/>
      <c r="P341" s="3"/>
      <c r="Q341" s="3"/>
      <c r="R341" s="3"/>
      <c r="S341" s="3"/>
      <c r="T341" s="3"/>
    </row>
    <row r="342" spans="2:20" ht="15.75" customHeight="1">
      <c r="B342" s="3"/>
      <c r="C342" s="3"/>
      <c r="D342" s="3"/>
      <c r="E342" s="3"/>
      <c r="F342" s="3"/>
      <c r="G342" s="3"/>
      <c r="H342" s="3"/>
      <c r="I342" s="3"/>
      <c r="J342" s="3"/>
      <c r="K342" s="3"/>
      <c r="L342" s="3"/>
      <c r="M342" s="3"/>
      <c r="N342" s="3"/>
      <c r="O342" s="3"/>
      <c r="P342" s="3"/>
      <c r="Q342" s="3"/>
      <c r="R342" s="3"/>
      <c r="S342" s="3"/>
      <c r="T342" s="3"/>
    </row>
    <row r="343" spans="2:20" ht="15.75" customHeight="1">
      <c r="B343" s="3"/>
      <c r="C343" s="3"/>
      <c r="D343" s="3"/>
      <c r="E343" s="3"/>
      <c r="F343" s="3"/>
      <c r="G343" s="3"/>
      <c r="H343" s="3"/>
      <c r="I343" s="3"/>
      <c r="J343" s="3"/>
      <c r="K343" s="3"/>
      <c r="L343" s="3"/>
      <c r="M343" s="3"/>
      <c r="N343" s="3"/>
      <c r="O343" s="3"/>
      <c r="P343" s="3"/>
      <c r="Q343" s="3"/>
      <c r="R343" s="3"/>
      <c r="S343" s="3"/>
      <c r="T343" s="3"/>
    </row>
    <row r="344" spans="2:20" ht="15.75" customHeight="1">
      <c r="B344" s="3"/>
      <c r="C344" s="3"/>
      <c r="D344" s="3"/>
      <c r="E344" s="3"/>
      <c r="F344" s="3"/>
      <c r="G344" s="3"/>
      <c r="H344" s="3"/>
      <c r="I344" s="3"/>
      <c r="J344" s="3"/>
      <c r="K344" s="3"/>
      <c r="L344" s="3"/>
      <c r="M344" s="3"/>
      <c r="N344" s="3"/>
      <c r="O344" s="3"/>
      <c r="P344" s="3"/>
      <c r="Q344" s="3"/>
      <c r="R344" s="3"/>
      <c r="S344" s="3"/>
      <c r="T344" s="3"/>
    </row>
    <row r="345" spans="2:20" ht="15.75" customHeight="1">
      <c r="B345" s="3"/>
      <c r="C345" s="3"/>
      <c r="D345" s="3"/>
      <c r="E345" s="3"/>
      <c r="F345" s="3"/>
      <c r="G345" s="3"/>
      <c r="H345" s="3"/>
      <c r="I345" s="3"/>
      <c r="J345" s="3"/>
      <c r="K345" s="3"/>
      <c r="L345" s="3"/>
      <c r="M345" s="3"/>
      <c r="N345" s="3"/>
      <c r="O345" s="3"/>
      <c r="P345" s="3"/>
      <c r="Q345" s="3"/>
      <c r="R345" s="3"/>
      <c r="S345" s="3"/>
      <c r="T345" s="3"/>
    </row>
    <row r="346" spans="2:20" ht="15.75" customHeight="1">
      <c r="B346" s="3"/>
      <c r="C346" s="3"/>
      <c r="D346" s="3"/>
      <c r="E346" s="3"/>
      <c r="F346" s="3"/>
      <c r="G346" s="3"/>
      <c r="H346" s="3"/>
      <c r="I346" s="3"/>
      <c r="J346" s="3"/>
      <c r="K346" s="3"/>
      <c r="L346" s="3"/>
      <c r="M346" s="3"/>
      <c r="N346" s="3"/>
      <c r="O346" s="3"/>
      <c r="P346" s="3"/>
      <c r="Q346" s="3"/>
      <c r="R346" s="3"/>
      <c r="S346" s="3"/>
      <c r="T346" s="3"/>
    </row>
    <row r="347" spans="2:20" ht="15.75" customHeight="1">
      <c r="B347" s="3"/>
      <c r="C347" s="3"/>
      <c r="D347" s="3"/>
      <c r="E347" s="3"/>
      <c r="F347" s="3"/>
      <c r="G347" s="3"/>
      <c r="H347" s="3"/>
      <c r="I347" s="3"/>
      <c r="J347" s="3"/>
      <c r="K347" s="3"/>
      <c r="L347" s="3"/>
      <c r="M347" s="3"/>
      <c r="N347" s="3"/>
      <c r="O347" s="3"/>
      <c r="P347" s="3"/>
      <c r="Q347" s="3"/>
      <c r="R347" s="3"/>
      <c r="S347" s="3"/>
      <c r="T347" s="3"/>
    </row>
    <row r="348" spans="2:20" ht="15.75" customHeight="1">
      <c r="B348" s="3"/>
      <c r="C348" s="3"/>
      <c r="D348" s="3"/>
      <c r="E348" s="3"/>
      <c r="F348" s="3"/>
      <c r="G348" s="3"/>
      <c r="H348" s="3"/>
      <c r="I348" s="3"/>
      <c r="J348" s="3"/>
      <c r="K348" s="3"/>
      <c r="L348" s="3"/>
      <c r="M348" s="3"/>
      <c r="N348" s="3"/>
      <c r="O348" s="3"/>
      <c r="P348" s="3"/>
      <c r="Q348" s="3"/>
      <c r="R348" s="3"/>
      <c r="S348" s="3"/>
      <c r="T348" s="3"/>
    </row>
    <row r="349" spans="2:20" ht="15.75" customHeight="1">
      <c r="B349" s="3"/>
      <c r="C349" s="3"/>
      <c r="D349" s="3"/>
      <c r="E349" s="3"/>
      <c r="F349" s="3"/>
      <c r="G349" s="3"/>
      <c r="H349" s="3"/>
      <c r="I349" s="3"/>
      <c r="J349" s="3"/>
      <c r="K349" s="3"/>
      <c r="L349" s="3"/>
      <c r="M349" s="3"/>
      <c r="N349" s="3"/>
      <c r="O349" s="3"/>
      <c r="P349" s="3"/>
      <c r="Q349" s="3"/>
      <c r="R349" s="3"/>
      <c r="S349" s="3"/>
      <c r="T349" s="3"/>
    </row>
    <row r="350" spans="2:20" ht="15.75" customHeight="1">
      <c r="B350" s="3"/>
      <c r="C350" s="3"/>
      <c r="D350" s="3"/>
      <c r="E350" s="3"/>
      <c r="F350" s="3"/>
      <c r="G350" s="3"/>
      <c r="H350" s="3"/>
      <c r="I350" s="3"/>
      <c r="J350" s="3"/>
      <c r="K350" s="3"/>
      <c r="L350" s="3"/>
      <c r="M350" s="3"/>
      <c r="N350" s="3"/>
      <c r="O350" s="3"/>
      <c r="P350" s="3"/>
      <c r="Q350" s="3"/>
      <c r="R350" s="3"/>
      <c r="S350" s="3"/>
      <c r="T350" s="3"/>
    </row>
    <row r="351" spans="2:20" ht="15.75" customHeight="1">
      <c r="B351" s="3"/>
      <c r="C351" s="3"/>
      <c r="D351" s="3"/>
      <c r="E351" s="3"/>
      <c r="F351" s="3"/>
      <c r="G351" s="3"/>
      <c r="H351" s="3"/>
      <c r="I351" s="3"/>
      <c r="J351" s="3"/>
      <c r="K351" s="3"/>
      <c r="L351" s="3"/>
      <c r="M351" s="3"/>
      <c r="N351" s="3"/>
      <c r="O351" s="3"/>
      <c r="P351" s="3"/>
      <c r="Q351" s="3"/>
      <c r="R351" s="3"/>
      <c r="S351" s="3"/>
      <c r="T351" s="3"/>
    </row>
    <row r="352" spans="2:20" ht="15.75" customHeight="1">
      <c r="B352" s="3"/>
      <c r="C352" s="3"/>
      <c r="D352" s="3"/>
      <c r="E352" s="3"/>
      <c r="F352" s="3"/>
      <c r="G352" s="3"/>
      <c r="H352" s="3"/>
      <c r="I352" s="3"/>
      <c r="J352" s="3"/>
      <c r="K352" s="3"/>
      <c r="L352" s="3"/>
      <c r="M352" s="3"/>
      <c r="N352" s="3"/>
      <c r="O352" s="3"/>
      <c r="P352" s="3"/>
      <c r="Q352" s="3"/>
      <c r="R352" s="3"/>
      <c r="S352" s="3"/>
      <c r="T352" s="3"/>
    </row>
    <row r="353" spans="2:20" ht="15.75" customHeight="1">
      <c r="B353" s="3"/>
      <c r="C353" s="3"/>
      <c r="D353" s="3"/>
      <c r="E353" s="3"/>
      <c r="F353" s="3"/>
      <c r="G353" s="3"/>
      <c r="H353" s="3"/>
      <c r="I353" s="3"/>
      <c r="J353" s="3"/>
      <c r="K353" s="3"/>
      <c r="L353" s="3"/>
      <c r="M353" s="3"/>
      <c r="N353" s="3"/>
      <c r="O353" s="3"/>
      <c r="P353" s="3"/>
      <c r="Q353" s="3"/>
      <c r="R353" s="3"/>
      <c r="S353" s="3"/>
      <c r="T353" s="3"/>
    </row>
    <row r="354" spans="2:20" ht="15.75" customHeight="1">
      <c r="B354" s="3"/>
      <c r="C354" s="3"/>
      <c r="D354" s="3"/>
      <c r="E354" s="3"/>
      <c r="F354" s="3"/>
      <c r="G354" s="3"/>
      <c r="H354" s="3"/>
      <c r="I354" s="3"/>
      <c r="J354" s="3"/>
      <c r="K354" s="3"/>
      <c r="L354" s="3"/>
      <c r="M354" s="3"/>
      <c r="N354" s="3"/>
      <c r="O354" s="3"/>
      <c r="P354" s="3"/>
      <c r="Q354" s="3"/>
      <c r="R354" s="3"/>
      <c r="S354" s="3"/>
      <c r="T354" s="3"/>
    </row>
    <row r="355" spans="2:20" ht="15.75" customHeight="1">
      <c r="B355" s="3"/>
      <c r="C355" s="3"/>
      <c r="D355" s="3"/>
      <c r="E355" s="3"/>
      <c r="F355" s="3"/>
      <c r="G355" s="3"/>
      <c r="H355" s="3"/>
      <c r="I355" s="3"/>
      <c r="J355" s="3"/>
      <c r="K355" s="3"/>
      <c r="L355" s="3"/>
      <c r="M355" s="3"/>
      <c r="N355" s="3"/>
      <c r="O355" s="3"/>
      <c r="P355" s="3"/>
      <c r="Q355" s="3"/>
      <c r="R355" s="3"/>
      <c r="S355" s="3"/>
      <c r="T355" s="3"/>
    </row>
    <row r="356" spans="2:20" ht="15.75" customHeight="1">
      <c r="B356" s="3"/>
      <c r="C356" s="3"/>
      <c r="D356" s="3"/>
      <c r="E356" s="3"/>
      <c r="F356" s="3"/>
      <c r="G356" s="3"/>
      <c r="H356" s="3"/>
      <c r="I356" s="3"/>
      <c r="J356" s="3"/>
      <c r="K356" s="3"/>
      <c r="L356" s="3"/>
      <c r="M356" s="3"/>
      <c r="N356" s="3"/>
      <c r="O356" s="3"/>
      <c r="P356" s="3"/>
      <c r="Q356" s="3"/>
      <c r="R356" s="3"/>
      <c r="S356" s="3"/>
      <c r="T356" s="3"/>
    </row>
    <row r="357" spans="2:20" ht="15.75" customHeight="1">
      <c r="B357" s="3"/>
      <c r="C357" s="3"/>
      <c r="D357" s="3"/>
      <c r="E357" s="3"/>
      <c r="F357" s="3"/>
      <c r="G357" s="3"/>
      <c r="H357" s="3"/>
      <c r="I357" s="3"/>
      <c r="J357" s="3"/>
      <c r="K357" s="3"/>
      <c r="L357" s="3"/>
      <c r="M357" s="3"/>
      <c r="N357" s="3"/>
      <c r="O357" s="3"/>
      <c r="P357" s="3"/>
      <c r="Q357" s="3"/>
      <c r="R357" s="3"/>
      <c r="S357" s="3"/>
      <c r="T357" s="3"/>
    </row>
    <row r="358" spans="2:20" ht="15.75" customHeight="1">
      <c r="B358" s="3"/>
      <c r="C358" s="3"/>
      <c r="D358" s="3"/>
      <c r="E358" s="3"/>
      <c r="F358" s="3"/>
      <c r="G358" s="3"/>
      <c r="H358" s="3"/>
      <c r="I358" s="3"/>
      <c r="J358" s="3"/>
      <c r="K358" s="3"/>
      <c r="L358" s="3"/>
      <c r="M358" s="3"/>
      <c r="N358" s="3"/>
      <c r="O358" s="3"/>
      <c r="P358" s="3"/>
      <c r="Q358" s="3"/>
      <c r="R358" s="3"/>
      <c r="S358" s="3"/>
      <c r="T358" s="3"/>
    </row>
    <row r="359" spans="2:20" ht="15.75" customHeight="1">
      <c r="B359" s="3"/>
      <c r="C359" s="3"/>
      <c r="D359" s="3"/>
      <c r="E359" s="3"/>
      <c r="F359" s="3"/>
      <c r="G359" s="3"/>
      <c r="H359" s="3"/>
      <c r="I359" s="3"/>
      <c r="J359" s="3"/>
      <c r="K359" s="3"/>
      <c r="L359" s="3"/>
      <c r="M359" s="3"/>
      <c r="N359" s="3"/>
      <c r="O359" s="3"/>
      <c r="P359" s="3"/>
      <c r="Q359" s="3"/>
      <c r="R359" s="3"/>
      <c r="S359" s="3"/>
      <c r="T359" s="3"/>
    </row>
    <row r="360" spans="2:20" ht="15.75" customHeight="1">
      <c r="B360" s="3"/>
      <c r="C360" s="3"/>
      <c r="D360" s="3"/>
      <c r="E360" s="3"/>
      <c r="F360" s="3"/>
      <c r="G360" s="3"/>
      <c r="H360" s="3"/>
      <c r="I360" s="3"/>
      <c r="J360" s="3"/>
      <c r="K360" s="3"/>
      <c r="L360" s="3"/>
      <c r="M360" s="3"/>
      <c r="N360" s="3"/>
      <c r="O360" s="3"/>
      <c r="P360" s="3"/>
      <c r="Q360" s="3"/>
      <c r="R360" s="3"/>
      <c r="S360" s="3"/>
      <c r="T360" s="3"/>
    </row>
    <row r="361" spans="2:20" ht="15.75" customHeight="1">
      <c r="B361" s="3"/>
      <c r="C361" s="3"/>
      <c r="D361" s="3"/>
      <c r="E361" s="3"/>
      <c r="F361" s="3"/>
      <c r="G361" s="3"/>
      <c r="H361" s="3"/>
      <c r="I361" s="3"/>
      <c r="J361" s="3"/>
      <c r="K361" s="3"/>
      <c r="L361" s="3"/>
      <c r="M361" s="3"/>
      <c r="N361" s="3"/>
      <c r="O361" s="3"/>
      <c r="P361" s="3"/>
      <c r="Q361" s="3"/>
      <c r="R361" s="3"/>
      <c r="S361" s="3"/>
      <c r="T361" s="3"/>
    </row>
    <row r="362" spans="2:20" ht="15.75" customHeight="1">
      <c r="B362" s="3"/>
      <c r="C362" s="3"/>
      <c r="D362" s="3"/>
      <c r="E362" s="3"/>
      <c r="F362" s="3"/>
      <c r="G362" s="3"/>
      <c r="H362" s="3"/>
      <c r="I362" s="3"/>
      <c r="J362" s="3"/>
      <c r="K362" s="3"/>
      <c r="L362" s="3"/>
      <c r="M362" s="3"/>
      <c r="N362" s="3"/>
      <c r="O362" s="3"/>
      <c r="P362" s="3"/>
      <c r="Q362" s="3"/>
      <c r="R362" s="3"/>
      <c r="S362" s="3"/>
      <c r="T362" s="3"/>
    </row>
    <row r="363" spans="2:20" ht="15.75" customHeight="1">
      <c r="B363" s="3"/>
      <c r="C363" s="3"/>
      <c r="D363" s="3"/>
      <c r="E363" s="3"/>
      <c r="F363" s="3"/>
      <c r="G363" s="3"/>
      <c r="H363" s="3"/>
      <c r="I363" s="3"/>
      <c r="J363" s="3"/>
      <c r="K363" s="3"/>
      <c r="L363" s="3"/>
      <c r="M363" s="3"/>
      <c r="N363" s="3"/>
      <c r="O363" s="3"/>
      <c r="P363" s="3"/>
      <c r="Q363" s="3"/>
      <c r="R363" s="3"/>
      <c r="S363" s="3"/>
      <c r="T363" s="3"/>
    </row>
    <row r="364" spans="2:20" ht="15.75" customHeight="1">
      <c r="B364" s="3"/>
      <c r="C364" s="3"/>
      <c r="D364" s="3"/>
      <c r="E364" s="3"/>
      <c r="F364" s="3"/>
      <c r="G364" s="3"/>
      <c r="H364" s="3"/>
      <c r="I364" s="3"/>
      <c r="J364" s="3"/>
      <c r="K364" s="3"/>
      <c r="L364" s="3"/>
      <c r="M364" s="3"/>
      <c r="N364" s="3"/>
      <c r="O364" s="3"/>
      <c r="P364" s="3"/>
      <c r="Q364" s="3"/>
      <c r="R364" s="3"/>
      <c r="S364" s="3"/>
      <c r="T364" s="3"/>
    </row>
    <row r="365" spans="2:20" ht="15.75" customHeight="1">
      <c r="B365" s="3"/>
      <c r="C365" s="3"/>
      <c r="D365" s="3"/>
      <c r="E365" s="3"/>
      <c r="F365" s="3"/>
      <c r="G365" s="3"/>
      <c r="H365" s="3"/>
      <c r="I365" s="3"/>
      <c r="J365" s="3"/>
      <c r="K365" s="3"/>
      <c r="L365" s="3"/>
      <c r="M365" s="3"/>
      <c r="N365" s="3"/>
      <c r="O365" s="3"/>
      <c r="P365" s="3"/>
      <c r="Q365" s="3"/>
      <c r="R365" s="3"/>
      <c r="S365" s="3"/>
      <c r="T365" s="3"/>
    </row>
    <row r="366" spans="2:20" ht="15.75" customHeight="1">
      <c r="B366" s="3"/>
      <c r="C366" s="3"/>
      <c r="D366" s="3"/>
      <c r="E366" s="3"/>
      <c r="F366" s="3"/>
      <c r="G366" s="3"/>
      <c r="H366" s="3"/>
      <c r="I366" s="3"/>
      <c r="J366" s="3"/>
      <c r="K366" s="3"/>
      <c r="L366" s="3"/>
      <c r="M366" s="3"/>
      <c r="N366" s="3"/>
      <c r="O366" s="3"/>
      <c r="P366" s="3"/>
      <c r="Q366" s="3"/>
      <c r="R366" s="3"/>
      <c r="S366" s="3"/>
      <c r="T366" s="3"/>
    </row>
    <row r="367" spans="2:20" ht="15.75" customHeight="1">
      <c r="B367" s="3"/>
      <c r="C367" s="3"/>
      <c r="D367" s="3"/>
      <c r="E367" s="3"/>
      <c r="F367" s="3"/>
      <c r="G367" s="3"/>
      <c r="H367" s="3"/>
      <c r="I367" s="3"/>
      <c r="J367" s="3"/>
      <c r="K367" s="3"/>
      <c r="L367" s="3"/>
      <c r="M367" s="3"/>
      <c r="N367" s="3"/>
      <c r="O367" s="3"/>
      <c r="P367" s="3"/>
      <c r="Q367" s="3"/>
      <c r="R367" s="3"/>
      <c r="S367" s="3"/>
      <c r="T367" s="3"/>
    </row>
    <row r="368" spans="2:20" ht="15.75" customHeight="1">
      <c r="B368" s="3"/>
      <c r="C368" s="3"/>
      <c r="D368" s="3"/>
      <c r="E368" s="3"/>
      <c r="F368" s="3"/>
      <c r="G368" s="3"/>
      <c r="H368" s="3"/>
      <c r="I368" s="3"/>
      <c r="J368" s="3"/>
      <c r="K368" s="3"/>
      <c r="L368" s="3"/>
      <c r="M368" s="3"/>
      <c r="N368" s="3"/>
      <c r="O368" s="3"/>
      <c r="P368" s="3"/>
      <c r="Q368" s="3"/>
      <c r="R368" s="3"/>
      <c r="S368" s="3"/>
      <c r="T368" s="3"/>
    </row>
    <row r="369" spans="2:20" ht="15.75" customHeight="1">
      <c r="B369" s="3"/>
      <c r="C369" s="3"/>
      <c r="D369" s="3"/>
      <c r="E369" s="3"/>
      <c r="F369" s="3"/>
      <c r="G369" s="3"/>
      <c r="H369" s="3"/>
      <c r="I369" s="3"/>
      <c r="J369" s="3"/>
      <c r="K369" s="3"/>
      <c r="L369" s="3"/>
      <c r="M369" s="3"/>
      <c r="N369" s="3"/>
      <c r="O369" s="3"/>
      <c r="P369" s="3"/>
      <c r="Q369" s="3"/>
      <c r="R369" s="3"/>
      <c r="S369" s="3"/>
      <c r="T369" s="3"/>
    </row>
    <row r="370" spans="2:20" ht="15.75" customHeight="1">
      <c r="B370" s="3"/>
      <c r="C370" s="3"/>
      <c r="D370" s="3"/>
      <c r="E370" s="3"/>
      <c r="F370" s="3"/>
      <c r="G370" s="3"/>
      <c r="H370" s="3"/>
      <c r="I370" s="3"/>
      <c r="J370" s="3"/>
      <c r="K370" s="3"/>
      <c r="L370" s="3"/>
      <c r="M370" s="3"/>
      <c r="N370" s="3"/>
      <c r="O370" s="3"/>
      <c r="P370" s="3"/>
      <c r="Q370" s="3"/>
      <c r="R370" s="3"/>
      <c r="S370" s="3"/>
      <c r="T370" s="3"/>
    </row>
    <row r="371" spans="2:20" ht="15.75" customHeight="1">
      <c r="B371" s="3"/>
      <c r="C371" s="3"/>
      <c r="D371" s="3"/>
      <c r="E371" s="3"/>
      <c r="F371" s="3"/>
      <c r="G371" s="3"/>
      <c r="H371" s="3"/>
      <c r="I371" s="3"/>
      <c r="J371" s="3"/>
      <c r="K371" s="3"/>
      <c r="L371" s="3"/>
      <c r="M371" s="3"/>
      <c r="N371" s="3"/>
      <c r="O371" s="3"/>
      <c r="P371" s="3"/>
      <c r="Q371" s="3"/>
      <c r="R371" s="3"/>
      <c r="S371" s="3"/>
      <c r="T371" s="3"/>
    </row>
    <row r="372" spans="2:20" ht="15.75" customHeight="1">
      <c r="B372" s="3"/>
      <c r="C372" s="3"/>
      <c r="D372" s="3"/>
      <c r="E372" s="3"/>
      <c r="F372" s="3"/>
      <c r="G372" s="3"/>
      <c r="H372" s="3"/>
      <c r="I372" s="3"/>
      <c r="J372" s="3"/>
      <c r="K372" s="3"/>
      <c r="L372" s="3"/>
      <c r="M372" s="3"/>
      <c r="N372" s="3"/>
      <c r="O372" s="3"/>
      <c r="P372" s="3"/>
      <c r="Q372" s="3"/>
      <c r="R372" s="3"/>
      <c r="S372" s="3"/>
      <c r="T372" s="3"/>
    </row>
    <row r="373" spans="2:20" ht="15.75" customHeight="1">
      <c r="B373" s="3"/>
      <c r="C373" s="3"/>
      <c r="D373" s="3"/>
      <c r="E373" s="3"/>
      <c r="F373" s="3"/>
      <c r="G373" s="3"/>
      <c r="H373" s="3"/>
      <c r="I373" s="3"/>
      <c r="J373" s="3"/>
      <c r="K373" s="3"/>
      <c r="L373" s="3"/>
      <c r="M373" s="3"/>
      <c r="N373" s="3"/>
      <c r="O373" s="3"/>
      <c r="P373" s="3"/>
      <c r="Q373" s="3"/>
      <c r="R373" s="3"/>
      <c r="S373" s="3"/>
      <c r="T373" s="3"/>
    </row>
    <row r="374" spans="2:20" ht="15.75" customHeight="1">
      <c r="B374" s="3"/>
      <c r="C374" s="3"/>
      <c r="D374" s="3"/>
      <c r="E374" s="3"/>
      <c r="F374" s="3"/>
      <c r="G374" s="3"/>
      <c r="H374" s="3"/>
      <c r="I374" s="3"/>
      <c r="J374" s="3"/>
      <c r="K374" s="3"/>
      <c r="L374" s="3"/>
      <c r="M374" s="3"/>
      <c r="N374" s="3"/>
      <c r="O374" s="3"/>
      <c r="P374" s="3"/>
      <c r="Q374" s="3"/>
      <c r="R374" s="3"/>
      <c r="S374" s="3"/>
      <c r="T374" s="3"/>
    </row>
    <row r="375" spans="2:20" ht="15.75" customHeight="1">
      <c r="B375" s="3"/>
      <c r="C375" s="3"/>
      <c r="D375" s="3"/>
      <c r="E375" s="3"/>
      <c r="F375" s="3"/>
      <c r="G375" s="3"/>
      <c r="H375" s="3"/>
      <c r="I375" s="3"/>
      <c r="J375" s="3"/>
      <c r="K375" s="3"/>
      <c r="L375" s="3"/>
      <c r="M375" s="3"/>
      <c r="N375" s="3"/>
      <c r="O375" s="3"/>
      <c r="P375" s="3"/>
      <c r="Q375" s="3"/>
      <c r="R375" s="3"/>
      <c r="S375" s="3"/>
      <c r="T375" s="3"/>
    </row>
    <row r="376" spans="2:20" ht="15.75" customHeight="1">
      <c r="B376" s="3"/>
      <c r="C376" s="3"/>
      <c r="D376" s="3"/>
      <c r="E376" s="3"/>
      <c r="F376" s="3"/>
      <c r="G376" s="3"/>
      <c r="H376" s="3"/>
      <c r="I376" s="3"/>
      <c r="J376" s="3"/>
      <c r="K376" s="3"/>
      <c r="L376" s="3"/>
      <c r="M376" s="3"/>
      <c r="N376" s="3"/>
      <c r="O376" s="3"/>
      <c r="P376" s="3"/>
      <c r="Q376" s="3"/>
      <c r="R376" s="3"/>
      <c r="S376" s="3"/>
      <c r="T376" s="3"/>
    </row>
    <row r="377" spans="2:20" ht="15.75" customHeight="1">
      <c r="B377" s="3"/>
      <c r="C377" s="3"/>
      <c r="D377" s="3"/>
      <c r="E377" s="3"/>
      <c r="F377" s="3"/>
      <c r="G377" s="3"/>
      <c r="H377" s="3"/>
      <c r="I377" s="3"/>
      <c r="J377" s="3"/>
      <c r="K377" s="3"/>
      <c r="L377" s="3"/>
      <c r="M377" s="3"/>
      <c r="N377" s="3"/>
      <c r="O377" s="3"/>
      <c r="P377" s="3"/>
      <c r="Q377" s="3"/>
      <c r="R377" s="3"/>
      <c r="S377" s="3"/>
      <c r="T377" s="3"/>
    </row>
    <row r="378" spans="2:20" ht="15.75" customHeight="1">
      <c r="B378" s="3"/>
      <c r="C378" s="3"/>
      <c r="D378" s="3"/>
      <c r="E378" s="3"/>
      <c r="F378" s="3"/>
      <c r="G378" s="3"/>
      <c r="H378" s="3"/>
      <c r="I378" s="3"/>
      <c r="J378" s="3"/>
      <c r="K378" s="3"/>
      <c r="L378" s="3"/>
      <c r="M378" s="3"/>
      <c r="N378" s="3"/>
      <c r="O378" s="3"/>
      <c r="P378" s="3"/>
      <c r="Q378" s="3"/>
      <c r="R378" s="3"/>
      <c r="S378" s="3"/>
      <c r="T378" s="3"/>
    </row>
    <row r="379" spans="2:20" ht="15.75" customHeight="1">
      <c r="B379" s="3"/>
      <c r="C379" s="3"/>
      <c r="D379" s="3"/>
      <c r="E379" s="3"/>
      <c r="F379" s="3"/>
      <c r="G379" s="3"/>
      <c r="H379" s="3"/>
      <c r="I379" s="3"/>
      <c r="J379" s="3"/>
      <c r="K379" s="3"/>
      <c r="L379" s="3"/>
      <c r="M379" s="3"/>
      <c r="N379" s="3"/>
      <c r="O379" s="3"/>
      <c r="P379" s="3"/>
      <c r="Q379" s="3"/>
      <c r="R379" s="3"/>
      <c r="S379" s="3"/>
      <c r="T379" s="3"/>
    </row>
    <row r="380" spans="2:20" ht="15.75" customHeight="1">
      <c r="B380" s="3"/>
      <c r="C380" s="3"/>
      <c r="D380" s="3"/>
      <c r="E380" s="3"/>
      <c r="F380" s="3"/>
      <c r="G380" s="3"/>
      <c r="H380" s="3"/>
      <c r="I380" s="3"/>
      <c r="J380" s="3"/>
      <c r="K380" s="3"/>
      <c r="L380" s="3"/>
      <c r="M380" s="3"/>
      <c r="N380" s="3"/>
      <c r="O380" s="3"/>
      <c r="P380" s="3"/>
      <c r="Q380" s="3"/>
      <c r="R380" s="3"/>
      <c r="S380" s="3"/>
      <c r="T380" s="3"/>
    </row>
    <row r="381" spans="2:20" ht="15.75" customHeight="1">
      <c r="B381" s="3"/>
      <c r="C381" s="3"/>
      <c r="D381" s="3"/>
      <c r="E381" s="3"/>
      <c r="F381" s="3"/>
      <c r="G381" s="3"/>
      <c r="H381" s="3"/>
      <c r="I381" s="3"/>
      <c r="J381" s="3"/>
      <c r="K381" s="3"/>
      <c r="L381" s="3"/>
      <c r="M381" s="3"/>
      <c r="N381" s="3"/>
      <c r="O381" s="3"/>
      <c r="P381" s="3"/>
      <c r="Q381" s="3"/>
      <c r="R381" s="3"/>
      <c r="S381" s="3"/>
      <c r="T381" s="3"/>
    </row>
    <row r="382" spans="2:20" ht="15.75" customHeight="1">
      <c r="B382" s="3"/>
      <c r="C382" s="3"/>
      <c r="D382" s="3"/>
      <c r="E382" s="3"/>
      <c r="F382" s="3"/>
      <c r="G382" s="3"/>
      <c r="H382" s="3"/>
      <c r="I382" s="3"/>
      <c r="J382" s="3"/>
      <c r="K382" s="3"/>
      <c r="L382" s="3"/>
      <c r="M382" s="3"/>
      <c r="N382" s="3"/>
      <c r="O382" s="3"/>
      <c r="P382" s="3"/>
      <c r="Q382" s="3"/>
      <c r="R382" s="3"/>
      <c r="S382" s="3"/>
      <c r="T382" s="3"/>
    </row>
    <row r="383" spans="2:20" ht="15.75" customHeight="1">
      <c r="B383" s="3"/>
      <c r="C383" s="3"/>
      <c r="D383" s="3"/>
      <c r="E383" s="3"/>
      <c r="F383" s="3"/>
      <c r="G383" s="3"/>
      <c r="H383" s="3"/>
      <c r="I383" s="3"/>
      <c r="J383" s="3"/>
      <c r="K383" s="3"/>
      <c r="L383" s="3"/>
      <c r="M383" s="3"/>
      <c r="N383" s="3"/>
      <c r="O383" s="3"/>
      <c r="P383" s="3"/>
      <c r="Q383" s="3"/>
      <c r="R383" s="3"/>
      <c r="S383" s="3"/>
      <c r="T383" s="3"/>
    </row>
    <row r="384" spans="2:20" ht="15.75" customHeight="1">
      <c r="B384" s="3"/>
      <c r="C384" s="3"/>
      <c r="D384" s="3"/>
      <c r="E384" s="3"/>
      <c r="F384" s="3"/>
      <c r="G384" s="3"/>
      <c r="H384" s="3"/>
      <c r="I384" s="3"/>
      <c r="J384" s="3"/>
      <c r="K384" s="3"/>
      <c r="L384" s="3"/>
      <c r="M384" s="3"/>
      <c r="N384" s="3"/>
      <c r="O384" s="3"/>
      <c r="P384" s="3"/>
      <c r="Q384" s="3"/>
      <c r="R384" s="3"/>
      <c r="S384" s="3"/>
      <c r="T384" s="3"/>
    </row>
    <row r="385" spans="2:20" ht="15.75" customHeight="1">
      <c r="B385" s="3"/>
      <c r="C385" s="3"/>
      <c r="D385" s="3"/>
      <c r="E385" s="3"/>
      <c r="F385" s="3"/>
      <c r="G385" s="3"/>
      <c r="H385" s="3"/>
      <c r="I385" s="3"/>
      <c r="J385" s="3"/>
      <c r="K385" s="3"/>
      <c r="L385" s="3"/>
      <c r="M385" s="3"/>
      <c r="N385" s="3"/>
      <c r="O385" s="3"/>
      <c r="P385" s="3"/>
      <c r="Q385" s="3"/>
      <c r="R385" s="3"/>
      <c r="S385" s="3"/>
      <c r="T385" s="3"/>
    </row>
    <row r="386" spans="2:20" ht="15.75" customHeight="1">
      <c r="B386" s="3"/>
      <c r="C386" s="3"/>
      <c r="D386" s="3"/>
      <c r="E386" s="3"/>
      <c r="F386" s="3"/>
      <c r="G386" s="3"/>
      <c r="H386" s="3"/>
      <c r="I386" s="3"/>
      <c r="J386" s="3"/>
      <c r="K386" s="3"/>
      <c r="L386" s="3"/>
      <c r="M386" s="3"/>
      <c r="N386" s="3"/>
      <c r="O386" s="3"/>
      <c r="P386" s="3"/>
      <c r="Q386" s="3"/>
      <c r="R386" s="3"/>
      <c r="S386" s="3"/>
      <c r="T386" s="3"/>
    </row>
    <row r="387" spans="2:20" ht="15.75" customHeight="1">
      <c r="B387" s="3"/>
      <c r="C387" s="3"/>
      <c r="D387" s="3"/>
      <c r="E387" s="3"/>
      <c r="F387" s="3"/>
      <c r="G387" s="3"/>
      <c r="H387" s="3"/>
      <c r="I387" s="3"/>
      <c r="J387" s="3"/>
      <c r="K387" s="3"/>
      <c r="L387" s="3"/>
      <c r="M387" s="3"/>
      <c r="N387" s="3"/>
      <c r="O387" s="3"/>
      <c r="P387" s="3"/>
      <c r="Q387" s="3"/>
      <c r="R387" s="3"/>
      <c r="S387" s="3"/>
      <c r="T387" s="3"/>
    </row>
    <row r="388" spans="2:20" ht="15.75" customHeight="1">
      <c r="B388" s="3"/>
      <c r="C388" s="3"/>
      <c r="D388" s="3"/>
      <c r="E388" s="3"/>
      <c r="F388" s="3"/>
      <c r="G388" s="3"/>
      <c r="H388" s="3"/>
      <c r="I388" s="3"/>
      <c r="J388" s="3"/>
      <c r="K388" s="3"/>
      <c r="L388" s="3"/>
      <c r="M388" s="3"/>
      <c r="N388" s="3"/>
      <c r="O388" s="3"/>
      <c r="P388" s="3"/>
      <c r="Q388" s="3"/>
      <c r="R388" s="3"/>
      <c r="S388" s="3"/>
      <c r="T388" s="3"/>
    </row>
    <row r="389" spans="2:20" ht="15.75" customHeight="1">
      <c r="B389" s="3"/>
      <c r="C389" s="3"/>
      <c r="D389" s="3"/>
      <c r="E389" s="3"/>
      <c r="F389" s="3"/>
      <c r="G389" s="3"/>
      <c r="H389" s="3"/>
      <c r="I389" s="3"/>
      <c r="J389" s="3"/>
      <c r="K389" s="3"/>
      <c r="L389" s="3"/>
      <c r="M389" s="3"/>
      <c r="N389" s="3"/>
      <c r="O389" s="3"/>
      <c r="P389" s="3"/>
      <c r="Q389" s="3"/>
      <c r="R389" s="3"/>
      <c r="S389" s="3"/>
      <c r="T389" s="3"/>
    </row>
    <row r="390" spans="2:20" ht="15.75" customHeight="1">
      <c r="B390" s="3"/>
      <c r="C390" s="3"/>
      <c r="D390" s="3"/>
      <c r="E390" s="3"/>
      <c r="F390" s="3"/>
      <c r="G390" s="3"/>
      <c r="H390" s="3"/>
      <c r="I390" s="3"/>
      <c r="J390" s="3"/>
      <c r="K390" s="3"/>
      <c r="L390" s="3"/>
      <c r="M390" s="3"/>
      <c r="N390" s="3"/>
      <c r="O390" s="3"/>
      <c r="P390" s="3"/>
      <c r="Q390" s="3"/>
      <c r="R390" s="3"/>
      <c r="S390" s="3"/>
      <c r="T390" s="3"/>
    </row>
    <row r="391" spans="2:20" ht="15.75" customHeight="1">
      <c r="B391" s="3"/>
      <c r="C391" s="3"/>
      <c r="D391" s="3"/>
      <c r="E391" s="3"/>
      <c r="F391" s="3"/>
      <c r="G391" s="3"/>
      <c r="H391" s="3"/>
      <c r="I391" s="3"/>
      <c r="J391" s="3"/>
      <c r="K391" s="3"/>
      <c r="L391" s="3"/>
      <c r="M391" s="3"/>
      <c r="N391" s="3"/>
      <c r="O391" s="3"/>
      <c r="P391" s="3"/>
      <c r="Q391" s="3"/>
      <c r="R391" s="3"/>
      <c r="S391" s="3"/>
      <c r="T391" s="3"/>
    </row>
    <row r="392" spans="2:20" ht="15.75" customHeight="1">
      <c r="B392" s="3"/>
      <c r="C392" s="3"/>
      <c r="D392" s="3"/>
      <c r="E392" s="3"/>
      <c r="F392" s="3"/>
      <c r="G392" s="3"/>
      <c r="H392" s="3"/>
      <c r="I392" s="3"/>
      <c r="J392" s="3"/>
      <c r="K392" s="3"/>
      <c r="L392" s="3"/>
      <c r="M392" s="3"/>
      <c r="N392" s="3"/>
      <c r="O392" s="3"/>
      <c r="P392" s="3"/>
      <c r="Q392" s="3"/>
      <c r="R392" s="3"/>
      <c r="S392" s="3"/>
      <c r="T392" s="3"/>
    </row>
    <row r="393" spans="2:20" ht="15.75" customHeight="1">
      <c r="B393" s="3"/>
      <c r="C393" s="3"/>
      <c r="D393" s="3"/>
      <c r="E393" s="3"/>
      <c r="F393" s="3"/>
      <c r="G393" s="3"/>
      <c r="H393" s="3"/>
      <c r="I393" s="3"/>
      <c r="J393" s="3"/>
      <c r="K393" s="3"/>
      <c r="L393" s="3"/>
      <c r="M393" s="3"/>
      <c r="N393" s="3"/>
      <c r="O393" s="3"/>
      <c r="P393" s="3"/>
      <c r="Q393" s="3"/>
      <c r="R393" s="3"/>
      <c r="S393" s="3"/>
      <c r="T393" s="3"/>
    </row>
    <row r="394" spans="2:20" ht="15.75" customHeight="1">
      <c r="B394" s="3"/>
      <c r="C394" s="3"/>
      <c r="D394" s="3"/>
      <c r="E394" s="3"/>
      <c r="F394" s="3"/>
      <c r="G394" s="3"/>
      <c r="H394" s="3"/>
      <c r="I394" s="3"/>
      <c r="J394" s="3"/>
      <c r="K394" s="3"/>
      <c r="L394" s="3"/>
      <c r="M394" s="3"/>
      <c r="N394" s="3"/>
      <c r="O394" s="3"/>
      <c r="P394" s="3"/>
      <c r="Q394" s="3"/>
      <c r="R394" s="3"/>
      <c r="S394" s="3"/>
      <c r="T394" s="3"/>
    </row>
    <row r="395" spans="2:20" ht="15.75" customHeight="1">
      <c r="B395" s="3"/>
      <c r="C395" s="3"/>
      <c r="D395" s="3"/>
      <c r="E395" s="3"/>
      <c r="F395" s="3"/>
      <c r="G395" s="3"/>
      <c r="H395" s="3"/>
      <c r="I395" s="3"/>
      <c r="J395" s="3"/>
      <c r="K395" s="3"/>
      <c r="L395" s="3"/>
      <c r="M395" s="3"/>
      <c r="N395" s="3"/>
      <c r="O395" s="3"/>
      <c r="P395" s="3"/>
      <c r="Q395" s="3"/>
      <c r="R395" s="3"/>
      <c r="S395" s="3"/>
      <c r="T395" s="3"/>
    </row>
    <row r="396" spans="2:20" ht="15.75" customHeight="1">
      <c r="B396" s="3"/>
      <c r="C396" s="3"/>
      <c r="D396" s="3"/>
      <c r="E396" s="3"/>
      <c r="F396" s="3"/>
      <c r="G396" s="3"/>
      <c r="H396" s="3"/>
      <c r="I396" s="3"/>
      <c r="J396" s="3"/>
      <c r="K396" s="3"/>
      <c r="L396" s="3"/>
      <c r="M396" s="3"/>
      <c r="N396" s="3"/>
      <c r="O396" s="3"/>
      <c r="P396" s="3"/>
      <c r="Q396" s="3"/>
      <c r="R396" s="3"/>
      <c r="S396" s="3"/>
      <c r="T396" s="3"/>
    </row>
    <row r="397" spans="2:20" ht="15.75" customHeight="1">
      <c r="B397" s="3"/>
      <c r="C397" s="3"/>
      <c r="D397" s="3"/>
      <c r="E397" s="3"/>
      <c r="F397" s="3"/>
      <c r="G397" s="3"/>
      <c r="H397" s="3"/>
      <c r="I397" s="3"/>
      <c r="J397" s="3"/>
      <c r="K397" s="3"/>
      <c r="L397" s="3"/>
      <c r="M397" s="3"/>
      <c r="N397" s="3"/>
      <c r="O397" s="3"/>
      <c r="P397" s="3"/>
      <c r="Q397" s="3"/>
      <c r="R397" s="3"/>
      <c r="S397" s="3"/>
      <c r="T397" s="3"/>
    </row>
    <row r="398" spans="2:20" ht="15.75" customHeight="1">
      <c r="B398" s="3"/>
      <c r="C398" s="3"/>
      <c r="D398" s="3"/>
      <c r="E398" s="3"/>
      <c r="F398" s="3"/>
      <c r="G398" s="3"/>
      <c r="H398" s="3"/>
      <c r="I398" s="3"/>
      <c r="J398" s="3"/>
      <c r="K398" s="3"/>
      <c r="L398" s="3"/>
      <c r="M398" s="3"/>
      <c r="N398" s="3"/>
      <c r="O398" s="3"/>
      <c r="P398" s="3"/>
      <c r="Q398" s="3"/>
      <c r="R398" s="3"/>
      <c r="S398" s="3"/>
      <c r="T398" s="3"/>
    </row>
    <row r="399" spans="2:20" ht="15.75" customHeight="1">
      <c r="B399" s="3"/>
      <c r="C399" s="3"/>
      <c r="D399" s="3"/>
      <c r="E399" s="3"/>
      <c r="F399" s="3"/>
      <c r="G399" s="3"/>
      <c r="H399" s="3"/>
      <c r="I399" s="3"/>
      <c r="J399" s="3"/>
      <c r="K399" s="3"/>
      <c r="L399" s="3"/>
      <c r="M399" s="3"/>
      <c r="N399" s="3"/>
      <c r="O399" s="3"/>
      <c r="P399" s="3"/>
      <c r="Q399" s="3"/>
      <c r="R399" s="3"/>
      <c r="S399" s="3"/>
      <c r="T399" s="3"/>
    </row>
    <row r="400" spans="2:20" ht="15.75" customHeight="1">
      <c r="B400" s="3"/>
      <c r="C400" s="3"/>
      <c r="D400" s="3"/>
      <c r="E400" s="3"/>
      <c r="F400" s="3"/>
      <c r="G400" s="3"/>
      <c r="H400" s="3"/>
      <c r="I400" s="3"/>
      <c r="J400" s="3"/>
      <c r="K400" s="3"/>
      <c r="L400" s="3"/>
      <c r="M400" s="3"/>
      <c r="N400" s="3"/>
      <c r="O400" s="3"/>
      <c r="P400" s="3"/>
      <c r="Q400" s="3"/>
      <c r="R400" s="3"/>
      <c r="S400" s="3"/>
      <c r="T400" s="3"/>
    </row>
    <row r="401" spans="2:20" ht="15.75" customHeight="1">
      <c r="B401" s="3"/>
      <c r="C401" s="3"/>
      <c r="D401" s="3"/>
      <c r="E401" s="3"/>
      <c r="F401" s="3"/>
      <c r="G401" s="3"/>
      <c r="H401" s="3"/>
      <c r="I401" s="3"/>
      <c r="J401" s="3"/>
      <c r="K401" s="3"/>
      <c r="L401" s="3"/>
      <c r="M401" s="3"/>
      <c r="N401" s="3"/>
      <c r="O401" s="3"/>
      <c r="P401" s="3"/>
      <c r="Q401" s="3"/>
      <c r="R401" s="3"/>
      <c r="S401" s="3"/>
      <c r="T401" s="3"/>
    </row>
    <row r="402" spans="2:20" ht="15.75" customHeight="1">
      <c r="B402" s="3"/>
      <c r="C402" s="3"/>
      <c r="D402" s="3"/>
      <c r="E402" s="3"/>
      <c r="F402" s="3"/>
      <c r="G402" s="3"/>
      <c r="H402" s="3"/>
      <c r="I402" s="3"/>
      <c r="J402" s="3"/>
      <c r="K402" s="3"/>
      <c r="L402" s="3"/>
      <c r="M402" s="3"/>
      <c r="N402" s="3"/>
      <c r="O402" s="3"/>
      <c r="P402" s="3"/>
      <c r="Q402" s="3"/>
      <c r="R402" s="3"/>
      <c r="S402" s="3"/>
      <c r="T402" s="3"/>
    </row>
    <row r="403" spans="2:20" ht="15.75" customHeight="1">
      <c r="B403" s="3"/>
      <c r="C403" s="3"/>
      <c r="D403" s="3"/>
      <c r="E403" s="3"/>
      <c r="F403" s="3"/>
      <c r="G403" s="3"/>
      <c r="H403" s="3"/>
      <c r="I403" s="3"/>
      <c r="J403" s="3"/>
      <c r="K403" s="3"/>
      <c r="L403" s="3"/>
      <c r="M403" s="3"/>
      <c r="N403" s="3"/>
      <c r="O403" s="3"/>
      <c r="P403" s="3"/>
      <c r="Q403" s="3"/>
      <c r="R403" s="3"/>
      <c r="S403" s="3"/>
      <c r="T403" s="3"/>
    </row>
    <row r="404" spans="2:20" ht="15.75" customHeight="1">
      <c r="B404" s="3"/>
      <c r="C404" s="3"/>
      <c r="D404" s="3"/>
      <c r="E404" s="3"/>
      <c r="F404" s="3"/>
      <c r="G404" s="3"/>
      <c r="H404" s="3"/>
      <c r="I404" s="3"/>
      <c r="J404" s="3"/>
      <c r="K404" s="3"/>
      <c r="L404" s="3"/>
      <c r="M404" s="3"/>
      <c r="N404" s="3"/>
      <c r="O404" s="3"/>
      <c r="P404" s="3"/>
      <c r="Q404" s="3"/>
      <c r="R404" s="3"/>
      <c r="S404" s="3"/>
      <c r="T404" s="3"/>
    </row>
    <row r="405" spans="2:20" ht="15.75" customHeight="1">
      <c r="B405" s="3"/>
      <c r="C405" s="3"/>
      <c r="D405" s="3"/>
      <c r="E405" s="3"/>
      <c r="F405" s="3"/>
      <c r="G405" s="3"/>
      <c r="H405" s="3"/>
      <c r="I405" s="3"/>
      <c r="J405" s="3"/>
      <c r="K405" s="3"/>
      <c r="L405" s="3"/>
      <c r="M405" s="3"/>
      <c r="N405" s="3"/>
      <c r="O405" s="3"/>
      <c r="P405" s="3"/>
      <c r="Q405" s="3"/>
      <c r="R405" s="3"/>
      <c r="S405" s="3"/>
      <c r="T405" s="3"/>
    </row>
    <row r="406" spans="2:20" ht="15.75" customHeight="1">
      <c r="B406" s="3"/>
      <c r="C406" s="3"/>
      <c r="D406" s="3"/>
      <c r="E406" s="3"/>
      <c r="F406" s="3"/>
      <c r="G406" s="3"/>
      <c r="H406" s="3"/>
      <c r="I406" s="3"/>
      <c r="J406" s="3"/>
      <c r="K406" s="3"/>
      <c r="L406" s="3"/>
      <c r="M406" s="3"/>
      <c r="N406" s="3"/>
      <c r="O406" s="3"/>
      <c r="P406" s="3"/>
      <c r="Q406" s="3"/>
      <c r="R406" s="3"/>
      <c r="S406" s="3"/>
      <c r="T406" s="3"/>
    </row>
    <row r="407" spans="2:20" ht="15.75" customHeight="1">
      <c r="B407" s="3"/>
      <c r="C407" s="3"/>
      <c r="D407" s="3"/>
      <c r="E407" s="3"/>
      <c r="F407" s="3"/>
      <c r="G407" s="3"/>
      <c r="H407" s="3"/>
      <c r="I407" s="3"/>
      <c r="J407" s="3"/>
      <c r="K407" s="3"/>
      <c r="L407" s="3"/>
      <c r="M407" s="3"/>
      <c r="N407" s="3"/>
      <c r="O407" s="3"/>
      <c r="P407" s="3"/>
      <c r="Q407" s="3"/>
      <c r="R407" s="3"/>
      <c r="S407" s="3"/>
      <c r="T407" s="3"/>
    </row>
    <row r="408" spans="2:20" ht="15.75" customHeight="1">
      <c r="B408" s="3"/>
      <c r="C408" s="3"/>
      <c r="D408" s="3"/>
      <c r="E408" s="3"/>
      <c r="F408" s="3"/>
      <c r="G408" s="3"/>
      <c r="H408" s="3"/>
      <c r="I408" s="3"/>
      <c r="J408" s="3"/>
      <c r="K408" s="3"/>
      <c r="L408" s="3"/>
      <c r="M408" s="3"/>
      <c r="N408" s="3"/>
      <c r="O408" s="3"/>
      <c r="P408" s="3"/>
      <c r="Q408" s="3"/>
      <c r="R408" s="3"/>
      <c r="S408" s="3"/>
      <c r="T408" s="3"/>
    </row>
    <row r="409" spans="2:20" ht="15.75" customHeight="1">
      <c r="B409" s="3"/>
      <c r="C409" s="3"/>
      <c r="D409" s="3"/>
      <c r="E409" s="3"/>
      <c r="F409" s="3"/>
      <c r="G409" s="3"/>
      <c r="H409" s="3"/>
      <c r="I409" s="3"/>
      <c r="J409" s="3"/>
      <c r="K409" s="3"/>
      <c r="L409" s="3"/>
      <c r="M409" s="3"/>
      <c r="N409" s="3"/>
      <c r="O409" s="3"/>
      <c r="P409" s="3"/>
      <c r="Q409" s="3"/>
      <c r="R409" s="3"/>
      <c r="S409" s="3"/>
      <c r="T409" s="3"/>
    </row>
    <row r="410" spans="2:20" ht="15.75" customHeight="1">
      <c r="B410" s="3"/>
      <c r="C410" s="3"/>
      <c r="D410" s="3"/>
      <c r="E410" s="3"/>
      <c r="F410" s="3"/>
      <c r="G410" s="3"/>
      <c r="H410" s="3"/>
      <c r="I410" s="3"/>
      <c r="J410" s="3"/>
      <c r="K410" s="3"/>
      <c r="L410" s="3"/>
      <c r="M410" s="3"/>
      <c r="N410" s="3"/>
      <c r="O410" s="3"/>
      <c r="P410" s="3"/>
      <c r="Q410" s="3"/>
      <c r="R410" s="3"/>
      <c r="S410" s="3"/>
      <c r="T410" s="3"/>
    </row>
    <row r="411" spans="2:20" ht="15.75" customHeight="1">
      <c r="B411" s="3"/>
      <c r="C411" s="3"/>
      <c r="D411" s="3"/>
      <c r="E411" s="3"/>
      <c r="F411" s="3"/>
      <c r="G411" s="3"/>
      <c r="H411" s="3"/>
      <c r="I411" s="3"/>
      <c r="J411" s="3"/>
      <c r="K411" s="3"/>
      <c r="L411" s="3"/>
      <c r="M411" s="3"/>
      <c r="N411" s="3"/>
      <c r="O411" s="3"/>
      <c r="P411" s="3"/>
      <c r="Q411" s="3"/>
      <c r="R411" s="3"/>
      <c r="S411" s="3"/>
      <c r="T411" s="3"/>
    </row>
    <row r="412" spans="2:20" ht="15.75" customHeight="1">
      <c r="B412" s="3"/>
      <c r="C412" s="3"/>
      <c r="D412" s="3"/>
      <c r="E412" s="3"/>
      <c r="F412" s="3"/>
      <c r="G412" s="3"/>
      <c r="H412" s="3"/>
      <c r="I412" s="3"/>
      <c r="J412" s="3"/>
      <c r="K412" s="3"/>
      <c r="L412" s="3"/>
      <c r="M412" s="3"/>
      <c r="N412" s="3"/>
      <c r="O412" s="3"/>
      <c r="P412" s="3"/>
      <c r="Q412" s="3"/>
      <c r="R412" s="3"/>
      <c r="S412" s="3"/>
      <c r="T412" s="3"/>
    </row>
    <row r="413" spans="2:20" ht="15.75" customHeight="1">
      <c r="B413" s="3"/>
      <c r="C413" s="3"/>
      <c r="D413" s="3"/>
      <c r="E413" s="3"/>
      <c r="F413" s="3"/>
      <c r="G413" s="3"/>
      <c r="H413" s="3"/>
      <c r="I413" s="3"/>
      <c r="J413" s="3"/>
      <c r="K413" s="3"/>
      <c r="L413" s="3"/>
      <c r="M413" s="3"/>
      <c r="N413" s="3"/>
      <c r="O413" s="3"/>
      <c r="P413" s="3"/>
      <c r="Q413" s="3"/>
      <c r="R413" s="3"/>
      <c r="S413" s="3"/>
      <c r="T413" s="3"/>
    </row>
    <row r="414" spans="2:20" ht="15.75" customHeight="1">
      <c r="B414" s="3"/>
      <c r="C414" s="3"/>
      <c r="D414" s="3"/>
      <c r="E414" s="3"/>
      <c r="F414" s="3"/>
      <c r="G414" s="3"/>
      <c r="H414" s="3"/>
      <c r="I414" s="3"/>
      <c r="J414" s="3"/>
      <c r="K414" s="3"/>
      <c r="L414" s="3"/>
      <c r="M414" s="3"/>
      <c r="N414" s="3"/>
      <c r="O414" s="3"/>
      <c r="P414" s="3"/>
      <c r="Q414" s="3"/>
      <c r="R414" s="3"/>
      <c r="S414" s="3"/>
      <c r="T414" s="3"/>
    </row>
    <row r="415" spans="2:20" ht="15.75" customHeight="1">
      <c r="B415" s="3"/>
      <c r="C415" s="3"/>
      <c r="D415" s="3"/>
      <c r="E415" s="3"/>
      <c r="F415" s="3"/>
      <c r="G415" s="3"/>
      <c r="H415" s="3"/>
      <c r="I415" s="3"/>
      <c r="J415" s="3"/>
      <c r="K415" s="3"/>
      <c r="L415" s="3"/>
      <c r="M415" s="3"/>
      <c r="N415" s="3"/>
      <c r="O415" s="3"/>
      <c r="P415" s="3"/>
      <c r="Q415" s="3"/>
      <c r="R415" s="3"/>
      <c r="S415" s="3"/>
      <c r="T415" s="3"/>
    </row>
    <row r="416" spans="2:20" ht="15.75" customHeight="1">
      <c r="B416" s="3"/>
      <c r="C416" s="3"/>
      <c r="D416" s="3"/>
      <c r="E416" s="3"/>
      <c r="F416" s="3"/>
      <c r="G416" s="3"/>
      <c r="H416" s="3"/>
      <c r="I416" s="3"/>
      <c r="J416" s="3"/>
      <c r="K416" s="3"/>
      <c r="L416" s="3"/>
      <c r="M416" s="3"/>
      <c r="N416" s="3"/>
      <c r="O416" s="3"/>
      <c r="P416" s="3"/>
      <c r="Q416" s="3"/>
      <c r="R416" s="3"/>
      <c r="S416" s="3"/>
      <c r="T416" s="3"/>
    </row>
    <row r="417" spans="2:20" ht="15.75" customHeight="1">
      <c r="B417" s="3"/>
      <c r="C417" s="3"/>
      <c r="D417" s="3"/>
      <c r="E417" s="3"/>
      <c r="F417" s="3"/>
      <c r="G417" s="3"/>
      <c r="H417" s="3"/>
      <c r="I417" s="3"/>
      <c r="J417" s="3"/>
      <c r="K417" s="3"/>
      <c r="L417" s="3"/>
      <c r="M417" s="3"/>
      <c r="N417" s="3"/>
      <c r="O417" s="3"/>
      <c r="P417" s="3"/>
      <c r="Q417" s="3"/>
      <c r="R417" s="3"/>
      <c r="S417" s="3"/>
      <c r="T417" s="3"/>
    </row>
    <row r="418" spans="2:20" ht="15.75" customHeight="1">
      <c r="B418" s="3"/>
      <c r="C418" s="3"/>
      <c r="D418" s="3"/>
      <c r="E418" s="3"/>
      <c r="F418" s="3"/>
      <c r="G418" s="3"/>
      <c r="H418" s="3"/>
      <c r="I418" s="3"/>
      <c r="J418" s="3"/>
      <c r="K418" s="3"/>
      <c r="L418" s="3"/>
      <c r="M418" s="3"/>
      <c r="N418" s="3"/>
      <c r="O418" s="3"/>
      <c r="P418" s="3"/>
      <c r="Q418" s="3"/>
      <c r="R418" s="3"/>
      <c r="S418" s="3"/>
      <c r="T418" s="3"/>
    </row>
    <row r="419" spans="2:20" ht="15.75" customHeight="1">
      <c r="B419" s="3"/>
      <c r="C419" s="3"/>
      <c r="D419" s="3"/>
      <c r="E419" s="3"/>
      <c r="F419" s="3"/>
      <c r="G419" s="3"/>
      <c r="H419" s="3"/>
      <c r="I419" s="3"/>
      <c r="J419" s="3"/>
      <c r="K419" s="3"/>
      <c r="L419" s="3"/>
      <c r="M419" s="3"/>
      <c r="N419" s="3"/>
      <c r="O419" s="3"/>
      <c r="P419" s="3"/>
      <c r="Q419" s="3"/>
      <c r="R419" s="3"/>
      <c r="S419" s="3"/>
      <c r="T419" s="3"/>
    </row>
    <row r="420" spans="2:20" ht="15.75" customHeight="1">
      <c r="B420" s="3"/>
      <c r="C420" s="3"/>
      <c r="D420" s="3"/>
      <c r="E420" s="3"/>
      <c r="F420" s="3"/>
      <c r="G420" s="3"/>
      <c r="H420" s="3"/>
      <c r="I420" s="3"/>
      <c r="J420" s="3"/>
      <c r="K420" s="3"/>
      <c r="L420" s="3"/>
      <c r="M420" s="3"/>
      <c r="N420" s="3"/>
      <c r="O420" s="3"/>
      <c r="P420" s="3"/>
      <c r="Q420" s="3"/>
      <c r="R420" s="3"/>
      <c r="S420" s="3"/>
      <c r="T420" s="3"/>
    </row>
    <row r="421" spans="2:20" ht="15.75" customHeight="1">
      <c r="B421" s="3"/>
      <c r="C421" s="3"/>
      <c r="D421" s="3"/>
      <c r="E421" s="3"/>
      <c r="F421" s="3"/>
      <c r="G421" s="3"/>
      <c r="H421" s="3"/>
      <c r="I421" s="3"/>
      <c r="J421" s="3"/>
      <c r="K421" s="3"/>
      <c r="L421" s="3"/>
      <c r="M421" s="3"/>
      <c r="N421" s="3"/>
      <c r="O421" s="3"/>
      <c r="P421" s="3"/>
      <c r="Q421" s="3"/>
      <c r="R421" s="3"/>
      <c r="S421" s="3"/>
      <c r="T421" s="3"/>
    </row>
    <row r="422" spans="2:20" ht="15.75" customHeight="1">
      <c r="B422" s="3"/>
      <c r="C422" s="3"/>
      <c r="D422" s="3"/>
      <c r="E422" s="3"/>
      <c r="F422" s="3"/>
      <c r="G422" s="3"/>
      <c r="H422" s="3"/>
      <c r="I422" s="3"/>
      <c r="J422" s="3"/>
      <c r="K422" s="3"/>
      <c r="L422" s="3"/>
      <c r="M422" s="3"/>
      <c r="N422" s="3"/>
      <c r="O422" s="3"/>
      <c r="P422" s="3"/>
      <c r="Q422" s="3"/>
      <c r="R422" s="3"/>
      <c r="S422" s="3"/>
      <c r="T422" s="3"/>
    </row>
    <row r="423" spans="2:20" ht="15.75" customHeight="1">
      <c r="B423" s="3"/>
      <c r="C423" s="3"/>
      <c r="D423" s="3"/>
      <c r="E423" s="3"/>
      <c r="F423" s="3"/>
      <c r="G423" s="3"/>
      <c r="H423" s="3"/>
      <c r="I423" s="3"/>
      <c r="J423" s="3"/>
      <c r="K423" s="3"/>
      <c r="L423" s="3"/>
      <c r="M423" s="3"/>
      <c r="N423" s="3"/>
      <c r="O423" s="3"/>
      <c r="P423" s="3"/>
      <c r="Q423" s="3"/>
      <c r="R423" s="3"/>
      <c r="S423" s="3"/>
      <c r="T423" s="3"/>
    </row>
    <row r="424" spans="2:20" ht="15.75" customHeight="1">
      <c r="B424" s="3"/>
      <c r="C424" s="3"/>
      <c r="D424" s="3"/>
      <c r="E424" s="3"/>
      <c r="F424" s="3"/>
      <c r="G424" s="3"/>
      <c r="H424" s="3"/>
      <c r="I424" s="3"/>
      <c r="J424" s="3"/>
      <c r="K424" s="3"/>
      <c r="L424" s="3"/>
      <c r="M424" s="3"/>
      <c r="N424" s="3"/>
      <c r="O424" s="3"/>
      <c r="P424" s="3"/>
      <c r="Q424" s="3"/>
      <c r="R424" s="3"/>
      <c r="S424" s="3"/>
      <c r="T424" s="3"/>
    </row>
    <row r="425" spans="2:20" ht="15.75" customHeight="1">
      <c r="B425" s="3"/>
      <c r="C425" s="3"/>
      <c r="D425" s="3"/>
      <c r="E425" s="3"/>
      <c r="F425" s="3"/>
      <c r="G425" s="3"/>
      <c r="H425" s="3"/>
      <c r="I425" s="3"/>
      <c r="J425" s="3"/>
      <c r="K425" s="3"/>
      <c r="L425" s="3"/>
      <c r="M425" s="3"/>
      <c r="N425" s="3"/>
      <c r="O425" s="3"/>
      <c r="P425" s="3"/>
      <c r="Q425" s="3"/>
      <c r="R425" s="3"/>
      <c r="S425" s="3"/>
      <c r="T425" s="3"/>
    </row>
    <row r="426" spans="2:20" ht="15.75" customHeight="1">
      <c r="B426" s="3"/>
      <c r="C426" s="3"/>
      <c r="D426" s="3"/>
      <c r="E426" s="3"/>
      <c r="F426" s="3"/>
      <c r="G426" s="3"/>
      <c r="H426" s="3"/>
      <c r="I426" s="3"/>
      <c r="J426" s="3"/>
      <c r="K426" s="3"/>
      <c r="L426" s="3"/>
      <c r="M426" s="3"/>
      <c r="N426" s="3"/>
      <c r="O426" s="3"/>
      <c r="P426" s="3"/>
      <c r="Q426" s="3"/>
      <c r="R426" s="3"/>
      <c r="S426" s="3"/>
      <c r="T426" s="3"/>
    </row>
    <row r="427" spans="2:20" ht="15.75" customHeight="1">
      <c r="B427" s="3"/>
      <c r="C427" s="3"/>
      <c r="D427" s="3"/>
      <c r="E427" s="3"/>
      <c r="F427" s="3"/>
      <c r="G427" s="3"/>
      <c r="H427" s="3"/>
      <c r="I427" s="3"/>
      <c r="J427" s="3"/>
      <c r="K427" s="3"/>
      <c r="L427" s="3"/>
      <c r="M427" s="3"/>
      <c r="N427" s="3"/>
      <c r="O427" s="3"/>
      <c r="P427" s="3"/>
      <c r="Q427" s="3"/>
      <c r="R427" s="3"/>
      <c r="S427" s="3"/>
      <c r="T427" s="3"/>
    </row>
    <row r="428" spans="2:20" ht="15.75" customHeight="1">
      <c r="B428" s="3"/>
      <c r="C428" s="3"/>
      <c r="D428" s="3"/>
      <c r="E428" s="3"/>
      <c r="F428" s="3"/>
      <c r="G428" s="3"/>
      <c r="H428" s="3"/>
      <c r="I428" s="3"/>
      <c r="J428" s="3"/>
      <c r="K428" s="3"/>
      <c r="L428" s="3"/>
      <c r="M428" s="3"/>
      <c r="N428" s="3"/>
      <c r="O428" s="3"/>
      <c r="P428" s="3"/>
      <c r="Q428" s="3"/>
      <c r="R428" s="3"/>
      <c r="S428" s="3"/>
      <c r="T428" s="3"/>
    </row>
    <row r="429" spans="2:20" ht="15.75" customHeight="1">
      <c r="B429" s="3"/>
      <c r="C429" s="3"/>
      <c r="D429" s="3"/>
      <c r="E429" s="3"/>
      <c r="F429" s="3"/>
      <c r="G429" s="3"/>
      <c r="H429" s="3"/>
      <c r="I429" s="3"/>
      <c r="J429" s="3"/>
      <c r="K429" s="3"/>
      <c r="L429" s="3"/>
      <c r="M429" s="3"/>
      <c r="N429" s="3"/>
      <c r="O429" s="3"/>
      <c r="P429" s="3"/>
      <c r="Q429" s="3"/>
      <c r="R429" s="3"/>
      <c r="S429" s="3"/>
      <c r="T429" s="3"/>
    </row>
    <row r="430" spans="2:20" ht="15.75" customHeight="1">
      <c r="B430" s="3"/>
      <c r="C430" s="3"/>
      <c r="D430" s="3"/>
      <c r="E430" s="3"/>
      <c r="F430" s="3"/>
      <c r="G430" s="3"/>
      <c r="H430" s="3"/>
      <c r="I430" s="3"/>
      <c r="J430" s="3"/>
      <c r="K430" s="3"/>
      <c r="L430" s="3"/>
      <c r="M430" s="3"/>
      <c r="N430" s="3"/>
      <c r="O430" s="3"/>
      <c r="P430" s="3"/>
      <c r="Q430" s="3"/>
      <c r="R430" s="3"/>
      <c r="S430" s="3"/>
      <c r="T430" s="3"/>
    </row>
    <row r="431" spans="2:20" ht="15.75" customHeight="1">
      <c r="B431" s="3"/>
      <c r="C431" s="3"/>
      <c r="D431" s="3"/>
      <c r="E431" s="3"/>
      <c r="F431" s="3"/>
      <c r="G431" s="3"/>
      <c r="H431" s="3"/>
      <c r="I431" s="3"/>
      <c r="J431" s="3"/>
      <c r="K431" s="3"/>
      <c r="L431" s="3"/>
      <c r="M431" s="3"/>
      <c r="N431" s="3"/>
      <c r="O431" s="3"/>
      <c r="P431" s="3"/>
      <c r="Q431" s="3"/>
      <c r="R431" s="3"/>
      <c r="S431" s="3"/>
      <c r="T431" s="3"/>
    </row>
    <row r="432" spans="2:20" ht="15.75" customHeight="1">
      <c r="B432" s="3"/>
      <c r="C432" s="3"/>
      <c r="D432" s="3"/>
      <c r="E432" s="3"/>
      <c r="F432" s="3"/>
      <c r="G432" s="3"/>
      <c r="H432" s="3"/>
      <c r="I432" s="3"/>
      <c r="J432" s="3"/>
      <c r="K432" s="3"/>
      <c r="L432" s="3"/>
      <c r="M432" s="3"/>
      <c r="N432" s="3"/>
      <c r="O432" s="3"/>
      <c r="P432" s="3"/>
      <c r="Q432" s="3"/>
      <c r="R432" s="3"/>
      <c r="S432" s="3"/>
      <c r="T432" s="3"/>
    </row>
    <row r="433" spans="2:20" ht="15.75" customHeight="1">
      <c r="B433" s="3"/>
      <c r="C433" s="3"/>
      <c r="D433" s="3"/>
      <c r="E433" s="3"/>
      <c r="F433" s="3"/>
      <c r="G433" s="3"/>
      <c r="H433" s="3"/>
      <c r="I433" s="3"/>
      <c r="J433" s="3"/>
      <c r="K433" s="3"/>
      <c r="L433" s="3"/>
      <c r="M433" s="3"/>
      <c r="N433" s="3"/>
      <c r="O433" s="3"/>
      <c r="P433" s="3"/>
      <c r="Q433" s="3"/>
      <c r="R433" s="3"/>
      <c r="S433" s="3"/>
      <c r="T433" s="3"/>
    </row>
    <row r="434" spans="2:20" ht="15.75" customHeight="1">
      <c r="B434" s="3"/>
      <c r="C434" s="3"/>
      <c r="D434" s="3"/>
      <c r="E434" s="3"/>
      <c r="F434" s="3"/>
      <c r="G434" s="3"/>
      <c r="H434" s="3"/>
      <c r="I434" s="3"/>
      <c r="J434" s="3"/>
      <c r="K434" s="3"/>
      <c r="L434" s="3"/>
      <c r="M434" s="3"/>
      <c r="N434" s="3"/>
      <c r="O434" s="3"/>
      <c r="P434" s="3"/>
      <c r="Q434" s="3"/>
      <c r="R434" s="3"/>
      <c r="S434" s="3"/>
      <c r="T434" s="3"/>
    </row>
    <row r="435" spans="2:20" ht="15.75" customHeight="1">
      <c r="B435" s="3"/>
      <c r="C435" s="3"/>
      <c r="D435" s="3"/>
      <c r="E435" s="3"/>
      <c r="F435" s="3"/>
      <c r="G435" s="3"/>
      <c r="H435" s="3"/>
      <c r="I435" s="3"/>
      <c r="J435" s="3"/>
      <c r="K435" s="3"/>
      <c r="L435" s="3"/>
      <c r="M435" s="3"/>
      <c r="N435" s="3"/>
      <c r="O435" s="3"/>
      <c r="P435" s="3"/>
      <c r="Q435" s="3"/>
      <c r="R435" s="3"/>
      <c r="S435" s="3"/>
      <c r="T435" s="3"/>
    </row>
    <row r="436" spans="2:20" ht="15.75" customHeight="1">
      <c r="B436" s="3"/>
      <c r="C436" s="3"/>
      <c r="D436" s="3"/>
      <c r="E436" s="3"/>
      <c r="F436" s="3"/>
      <c r="G436" s="3"/>
      <c r="H436" s="3"/>
      <c r="I436" s="3"/>
      <c r="J436" s="3"/>
      <c r="K436" s="3"/>
      <c r="L436" s="3"/>
      <c r="M436" s="3"/>
      <c r="N436" s="3"/>
      <c r="O436" s="3"/>
      <c r="P436" s="3"/>
      <c r="Q436" s="3"/>
      <c r="R436" s="3"/>
      <c r="S436" s="3"/>
      <c r="T436" s="3"/>
    </row>
    <row r="437" spans="2:20" ht="15.75" customHeight="1">
      <c r="B437" s="3"/>
      <c r="C437" s="3"/>
      <c r="D437" s="3"/>
      <c r="E437" s="3"/>
      <c r="F437" s="3"/>
      <c r="G437" s="3"/>
      <c r="H437" s="3"/>
      <c r="I437" s="3"/>
      <c r="J437" s="3"/>
      <c r="K437" s="3"/>
      <c r="L437" s="3"/>
      <c r="M437" s="3"/>
      <c r="N437" s="3"/>
      <c r="O437" s="3"/>
      <c r="P437" s="3"/>
      <c r="Q437" s="3"/>
      <c r="R437" s="3"/>
      <c r="S437" s="3"/>
      <c r="T437" s="3"/>
    </row>
    <row r="438" spans="2:20" ht="15.75" customHeight="1">
      <c r="B438" s="3"/>
      <c r="C438" s="3"/>
      <c r="D438" s="3"/>
      <c r="E438" s="3"/>
      <c r="F438" s="3"/>
      <c r="G438" s="3"/>
      <c r="H438" s="3"/>
      <c r="I438" s="3"/>
      <c r="J438" s="3"/>
      <c r="K438" s="3"/>
      <c r="L438" s="3"/>
      <c r="M438" s="3"/>
      <c r="N438" s="3"/>
      <c r="O438" s="3"/>
      <c r="P438" s="3"/>
      <c r="Q438" s="3"/>
      <c r="R438" s="3"/>
      <c r="S438" s="3"/>
      <c r="T438" s="3"/>
    </row>
    <row r="439" spans="2:20" ht="15.75" customHeight="1">
      <c r="B439" s="3"/>
      <c r="C439" s="3"/>
      <c r="D439" s="3"/>
      <c r="E439" s="3"/>
      <c r="F439" s="3"/>
      <c r="G439" s="3"/>
      <c r="H439" s="3"/>
      <c r="I439" s="3"/>
      <c r="J439" s="3"/>
      <c r="K439" s="3"/>
      <c r="L439" s="3"/>
      <c r="M439" s="3"/>
      <c r="N439" s="3"/>
      <c r="O439" s="3"/>
      <c r="P439" s="3"/>
      <c r="Q439" s="3"/>
      <c r="R439" s="3"/>
      <c r="S439" s="3"/>
      <c r="T439" s="3"/>
    </row>
    <row r="440" spans="2:20" ht="15.75" customHeight="1">
      <c r="B440" s="3"/>
      <c r="C440" s="3"/>
      <c r="D440" s="3"/>
      <c r="E440" s="3"/>
      <c r="F440" s="3"/>
      <c r="G440" s="3"/>
      <c r="H440" s="3"/>
      <c r="I440" s="3"/>
      <c r="J440" s="3"/>
      <c r="K440" s="3"/>
      <c r="L440" s="3"/>
      <c r="M440" s="3"/>
      <c r="N440" s="3"/>
      <c r="O440" s="3"/>
      <c r="P440" s="3"/>
      <c r="Q440" s="3"/>
      <c r="R440" s="3"/>
      <c r="S440" s="3"/>
      <c r="T440" s="3"/>
    </row>
    <row r="441" spans="2:20" ht="15.75" customHeight="1">
      <c r="B441" s="3"/>
      <c r="C441" s="3"/>
      <c r="D441" s="3"/>
      <c r="E441" s="3"/>
      <c r="F441" s="3"/>
      <c r="G441" s="3"/>
      <c r="H441" s="3"/>
      <c r="I441" s="3"/>
      <c r="J441" s="3"/>
      <c r="K441" s="3"/>
      <c r="L441" s="3"/>
      <c r="M441" s="3"/>
      <c r="N441" s="3"/>
      <c r="O441" s="3"/>
      <c r="P441" s="3"/>
      <c r="Q441" s="3"/>
      <c r="R441" s="3"/>
      <c r="S441" s="3"/>
      <c r="T441" s="3"/>
    </row>
    <row r="442" spans="2:20" ht="15.75" customHeight="1">
      <c r="B442" s="3"/>
      <c r="C442" s="3"/>
      <c r="D442" s="3"/>
      <c r="E442" s="3"/>
      <c r="F442" s="3"/>
      <c r="G442" s="3"/>
      <c r="H442" s="3"/>
      <c r="I442" s="3"/>
      <c r="J442" s="3"/>
      <c r="K442" s="3"/>
      <c r="L442" s="3"/>
      <c r="M442" s="3"/>
      <c r="N442" s="3"/>
      <c r="O442" s="3"/>
      <c r="P442" s="3"/>
      <c r="Q442" s="3"/>
      <c r="R442" s="3"/>
      <c r="S442" s="3"/>
      <c r="T442" s="3"/>
    </row>
    <row r="443" spans="2:20" ht="15.75" customHeight="1">
      <c r="B443" s="3"/>
      <c r="C443" s="3"/>
      <c r="D443" s="3"/>
      <c r="E443" s="3"/>
      <c r="F443" s="3"/>
      <c r="G443" s="3"/>
      <c r="H443" s="3"/>
      <c r="I443" s="3"/>
      <c r="J443" s="3"/>
      <c r="K443" s="3"/>
      <c r="L443" s="3"/>
      <c r="M443" s="3"/>
      <c r="N443" s="3"/>
      <c r="O443" s="3"/>
      <c r="P443" s="3"/>
      <c r="Q443" s="3"/>
      <c r="R443" s="3"/>
      <c r="S443" s="3"/>
      <c r="T443" s="3"/>
    </row>
    <row r="444" spans="2:20" ht="15.75" customHeight="1">
      <c r="B444" s="3"/>
      <c r="C444" s="3"/>
      <c r="D444" s="3"/>
      <c r="E444" s="3"/>
      <c r="F444" s="3"/>
      <c r="G444" s="3"/>
      <c r="H444" s="3"/>
      <c r="I444" s="3"/>
      <c r="J444" s="3"/>
      <c r="K444" s="3"/>
      <c r="L444" s="3"/>
      <c r="M444" s="3"/>
      <c r="N444" s="3"/>
      <c r="O444" s="3"/>
      <c r="P444" s="3"/>
      <c r="Q444" s="3"/>
      <c r="R444" s="3"/>
      <c r="S444" s="3"/>
      <c r="T444" s="3"/>
    </row>
    <row r="445" spans="2:20" ht="15.75" customHeight="1">
      <c r="B445" s="3"/>
      <c r="C445" s="3"/>
      <c r="D445" s="3"/>
      <c r="E445" s="3"/>
      <c r="F445" s="3"/>
      <c r="G445" s="3"/>
      <c r="H445" s="3"/>
      <c r="I445" s="3"/>
      <c r="J445" s="3"/>
      <c r="K445" s="3"/>
      <c r="L445" s="3"/>
      <c r="M445" s="3"/>
      <c r="N445" s="3"/>
      <c r="O445" s="3"/>
      <c r="P445" s="3"/>
      <c r="Q445" s="3"/>
      <c r="R445" s="3"/>
      <c r="S445" s="3"/>
      <c r="T445" s="3"/>
    </row>
    <row r="446" spans="2:20" ht="15.75" customHeight="1">
      <c r="B446" s="3"/>
      <c r="C446" s="3"/>
      <c r="D446" s="3"/>
      <c r="E446" s="3"/>
      <c r="F446" s="3"/>
      <c r="G446" s="3"/>
      <c r="H446" s="3"/>
      <c r="I446" s="3"/>
      <c r="J446" s="3"/>
      <c r="K446" s="3"/>
      <c r="L446" s="3"/>
      <c r="M446" s="3"/>
      <c r="N446" s="3"/>
      <c r="O446" s="3"/>
      <c r="P446" s="3"/>
      <c r="Q446" s="3"/>
      <c r="R446" s="3"/>
      <c r="S446" s="3"/>
      <c r="T446" s="3"/>
    </row>
    <row r="447" spans="2:20" ht="15.75" customHeight="1">
      <c r="B447" s="3"/>
      <c r="C447" s="3"/>
      <c r="D447" s="3"/>
      <c r="E447" s="3"/>
      <c r="F447" s="3"/>
      <c r="G447" s="3"/>
      <c r="H447" s="3"/>
      <c r="I447" s="3"/>
      <c r="J447" s="3"/>
      <c r="K447" s="3"/>
      <c r="L447" s="3"/>
      <c r="M447" s="3"/>
      <c r="N447" s="3"/>
      <c r="O447" s="3"/>
      <c r="P447" s="3"/>
      <c r="Q447" s="3"/>
      <c r="R447" s="3"/>
      <c r="S447" s="3"/>
      <c r="T447" s="3"/>
    </row>
    <row r="448" spans="2:20" ht="15.75" customHeight="1">
      <c r="B448" s="3"/>
      <c r="C448" s="3"/>
      <c r="D448" s="3"/>
      <c r="E448" s="3"/>
      <c r="F448" s="3"/>
      <c r="G448" s="3"/>
      <c r="H448" s="3"/>
      <c r="I448" s="3"/>
      <c r="J448" s="3"/>
      <c r="K448" s="3"/>
      <c r="L448" s="3"/>
      <c r="M448" s="3"/>
      <c r="N448" s="3"/>
      <c r="O448" s="3"/>
      <c r="P448" s="3"/>
      <c r="Q448" s="3"/>
      <c r="R448" s="3"/>
      <c r="S448" s="3"/>
      <c r="T448" s="3"/>
    </row>
    <row r="449" spans="2:20" ht="15.75" customHeight="1">
      <c r="B449" s="3"/>
      <c r="C449" s="3"/>
      <c r="D449" s="3"/>
      <c r="E449" s="3"/>
      <c r="F449" s="3"/>
      <c r="G449" s="3"/>
      <c r="H449" s="3"/>
      <c r="I449" s="3"/>
      <c r="J449" s="3"/>
      <c r="K449" s="3"/>
      <c r="L449" s="3"/>
      <c r="M449" s="3"/>
      <c r="N449" s="3"/>
      <c r="O449" s="3"/>
      <c r="P449" s="3"/>
      <c r="Q449" s="3"/>
      <c r="R449" s="3"/>
      <c r="S449" s="3"/>
      <c r="T449" s="3"/>
    </row>
    <row r="450" spans="2:20" ht="15.75" customHeight="1">
      <c r="B450" s="3"/>
      <c r="C450" s="3"/>
      <c r="D450" s="3"/>
      <c r="E450" s="3"/>
      <c r="F450" s="3"/>
      <c r="G450" s="3"/>
      <c r="H450" s="3"/>
      <c r="I450" s="3"/>
      <c r="J450" s="3"/>
      <c r="K450" s="3"/>
      <c r="L450" s="3"/>
      <c r="M450" s="3"/>
      <c r="N450" s="3"/>
      <c r="O450" s="3"/>
      <c r="P450" s="3"/>
      <c r="Q450" s="3"/>
      <c r="R450" s="3"/>
      <c r="S450" s="3"/>
      <c r="T450" s="3"/>
    </row>
    <row r="451" spans="2:20" ht="15.75" customHeight="1">
      <c r="B451" s="3"/>
      <c r="C451" s="3"/>
      <c r="D451" s="3"/>
      <c r="E451" s="3"/>
      <c r="F451" s="3"/>
      <c r="G451" s="3"/>
      <c r="H451" s="3"/>
      <c r="I451" s="3"/>
      <c r="J451" s="3"/>
      <c r="K451" s="3"/>
      <c r="L451" s="3"/>
      <c r="M451" s="3"/>
      <c r="N451" s="3"/>
      <c r="O451" s="3"/>
      <c r="P451" s="3"/>
      <c r="Q451" s="3"/>
      <c r="R451" s="3"/>
      <c r="S451" s="3"/>
      <c r="T451" s="3"/>
    </row>
    <row r="452" spans="2:20" ht="15.75" customHeight="1">
      <c r="B452" s="3"/>
      <c r="C452" s="3"/>
      <c r="D452" s="3"/>
      <c r="E452" s="3"/>
      <c r="F452" s="3"/>
      <c r="G452" s="3"/>
      <c r="H452" s="3"/>
      <c r="I452" s="3"/>
      <c r="J452" s="3"/>
      <c r="K452" s="3"/>
      <c r="L452" s="3"/>
      <c r="M452" s="3"/>
      <c r="N452" s="3"/>
      <c r="O452" s="3"/>
      <c r="P452" s="3"/>
      <c r="Q452" s="3"/>
      <c r="R452" s="3"/>
      <c r="S452" s="3"/>
      <c r="T452" s="3"/>
    </row>
    <row r="453" spans="2:20" ht="15.75" customHeight="1">
      <c r="B453" s="3"/>
      <c r="C453" s="3"/>
      <c r="D453" s="3"/>
      <c r="E453" s="3"/>
      <c r="F453" s="3"/>
      <c r="G453" s="3"/>
      <c r="H453" s="3"/>
      <c r="I453" s="3"/>
      <c r="J453" s="3"/>
      <c r="K453" s="3"/>
      <c r="L453" s="3"/>
      <c r="M453" s="3"/>
      <c r="N453" s="3"/>
      <c r="O453" s="3"/>
      <c r="P453" s="3"/>
      <c r="Q453" s="3"/>
      <c r="R453" s="3"/>
      <c r="S453" s="3"/>
      <c r="T453" s="3"/>
    </row>
    <row r="454" spans="2:20" ht="15.75" customHeight="1">
      <c r="B454" s="3"/>
      <c r="C454" s="3"/>
      <c r="D454" s="3"/>
      <c r="E454" s="3"/>
      <c r="F454" s="3"/>
      <c r="G454" s="3"/>
      <c r="H454" s="3"/>
      <c r="I454" s="3"/>
      <c r="J454" s="3"/>
      <c r="K454" s="3"/>
      <c r="L454" s="3"/>
      <c r="M454" s="3"/>
      <c r="N454" s="3"/>
      <c r="O454" s="3"/>
      <c r="P454" s="3"/>
      <c r="Q454" s="3"/>
      <c r="R454" s="3"/>
      <c r="S454" s="3"/>
      <c r="T454" s="3"/>
    </row>
    <row r="455" spans="2:20" ht="15.75" customHeight="1">
      <c r="B455" s="3"/>
      <c r="C455" s="3"/>
      <c r="D455" s="3"/>
      <c r="E455" s="3"/>
      <c r="F455" s="3"/>
      <c r="G455" s="3"/>
      <c r="H455" s="3"/>
      <c r="I455" s="3"/>
      <c r="J455" s="3"/>
      <c r="K455" s="3"/>
      <c r="L455" s="3"/>
      <c r="M455" s="3"/>
      <c r="N455" s="3"/>
      <c r="O455" s="3"/>
      <c r="P455" s="3"/>
      <c r="Q455" s="3"/>
      <c r="R455" s="3"/>
      <c r="S455" s="3"/>
      <c r="T455" s="3"/>
    </row>
    <row r="456" spans="2:20" ht="15.75" customHeight="1">
      <c r="B456" s="3"/>
      <c r="C456" s="3"/>
      <c r="D456" s="3"/>
      <c r="E456" s="3"/>
      <c r="F456" s="3"/>
      <c r="G456" s="3"/>
      <c r="H456" s="3"/>
      <c r="I456" s="3"/>
      <c r="J456" s="3"/>
      <c r="K456" s="3"/>
      <c r="L456" s="3"/>
      <c r="M456" s="3"/>
      <c r="N456" s="3"/>
      <c r="O456" s="3"/>
      <c r="P456" s="3"/>
      <c r="Q456" s="3"/>
      <c r="R456" s="3"/>
      <c r="S456" s="3"/>
      <c r="T456" s="3"/>
    </row>
    <row r="457" spans="2:20" ht="15.75" customHeight="1">
      <c r="B457" s="3"/>
      <c r="C457" s="3"/>
      <c r="D457" s="3"/>
      <c r="E457" s="3"/>
      <c r="F457" s="3"/>
      <c r="G457" s="3"/>
      <c r="H457" s="3"/>
      <c r="I457" s="3"/>
      <c r="J457" s="3"/>
      <c r="K457" s="3"/>
      <c r="L457" s="3"/>
      <c r="M457" s="3"/>
      <c r="N457" s="3"/>
      <c r="O457" s="3"/>
      <c r="P457" s="3"/>
      <c r="Q457" s="3"/>
      <c r="R457" s="3"/>
      <c r="S457" s="3"/>
      <c r="T457" s="3"/>
    </row>
    <row r="458" spans="2:20" ht="15.75" customHeight="1">
      <c r="B458" s="3"/>
      <c r="C458" s="3"/>
      <c r="D458" s="3"/>
      <c r="E458" s="3"/>
      <c r="F458" s="3"/>
      <c r="G458" s="3"/>
      <c r="H458" s="3"/>
      <c r="I458" s="3"/>
      <c r="J458" s="3"/>
      <c r="K458" s="3"/>
      <c r="L458" s="3"/>
      <c r="M458" s="3"/>
      <c r="N458" s="3"/>
      <c r="O458" s="3"/>
      <c r="P458" s="3"/>
      <c r="Q458" s="3"/>
      <c r="R458" s="3"/>
      <c r="S458" s="3"/>
      <c r="T458" s="3"/>
    </row>
    <row r="459" spans="2:20" ht="15.75" customHeight="1">
      <c r="B459" s="3"/>
      <c r="C459" s="3"/>
      <c r="D459" s="3"/>
      <c r="E459" s="3"/>
      <c r="F459" s="3"/>
      <c r="G459" s="3"/>
      <c r="H459" s="3"/>
      <c r="I459" s="3"/>
      <c r="J459" s="3"/>
      <c r="K459" s="3"/>
      <c r="L459" s="3"/>
      <c r="M459" s="3"/>
      <c r="N459" s="3"/>
      <c r="O459" s="3"/>
      <c r="P459" s="3"/>
      <c r="Q459" s="3"/>
      <c r="R459" s="3"/>
      <c r="S459" s="3"/>
      <c r="T459" s="3"/>
    </row>
    <row r="460" spans="2:20" ht="15.75" customHeight="1">
      <c r="B460" s="3"/>
      <c r="C460" s="3"/>
      <c r="D460" s="3"/>
      <c r="E460" s="3"/>
      <c r="F460" s="3"/>
      <c r="G460" s="3"/>
      <c r="H460" s="3"/>
      <c r="I460" s="3"/>
      <c r="J460" s="3"/>
      <c r="K460" s="3"/>
      <c r="L460" s="3"/>
      <c r="M460" s="3"/>
      <c r="N460" s="3"/>
      <c r="O460" s="3"/>
      <c r="P460" s="3"/>
      <c r="Q460" s="3"/>
      <c r="R460" s="3"/>
      <c r="S460" s="3"/>
      <c r="T460" s="3"/>
    </row>
    <row r="461" spans="2:20" ht="15.75" customHeight="1">
      <c r="B461" s="3"/>
      <c r="C461" s="3"/>
      <c r="D461" s="3"/>
      <c r="E461" s="3"/>
      <c r="F461" s="3"/>
      <c r="G461" s="3"/>
      <c r="H461" s="3"/>
      <c r="I461" s="3"/>
      <c r="J461" s="3"/>
      <c r="K461" s="3"/>
      <c r="L461" s="3"/>
      <c r="M461" s="3"/>
      <c r="N461" s="3"/>
      <c r="O461" s="3"/>
      <c r="P461" s="3"/>
      <c r="Q461" s="3"/>
      <c r="R461" s="3"/>
      <c r="S461" s="3"/>
      <c r="T461" s="3"/>
    </row>
    <row r="462" spans="2:20" ht="15.75" customHeight="1">
      <c r="B462" s="3"/>
      <c r="C462" s="3"/>
      <c r="D462" s="3"/>
      <c r="E462" s="3"/>
      <c r="F462" s="3"/>
      <c r="G462" s="3"/>
      <c r="H462" s="3"/>
      <c r="I462" s="3"/>
      <c r="J462" s="3"/>
      <c r="K462" s="3"/>
      <c r="L462" s="3"/>
      <c r="M462" s="3"/>
      <c r="N462" s="3"/>
      <c r="O462" s="3"/>
      <c r="P462" s="3"/>
      <c r="Q462" s="3"/>
      <c r="R462" s="3"/>
      <c r="S462" s="3"/>
      <c r="T462" s="3"/>
    </row>
    <row r="463" spans="2:20" ht="15.75" customHeight="1">
      <c r="B463" s="3"/>
      <c r="C463" s="3"/>
      <c r="D463" s="3"/>
      <c r="E463" s="3"/>
      <c r="F463" s="3"/>
      <c r="G463" s="3"/>
      <c r="H463" s="3"/>
      <c r="I463" s="3"/>
      <c r="J463" s="3"/>
      <c r="K463" s="3"/>
      <c r="L463" s="3"/>
      <c r="M463" s="3"/>
      <c r="N463" s="3"/>
      <c r="O463" s="3"/>
      <c r="P463" s="3"/>
      <c r="Q463" s="3"/>
      <c r="R463" s="3"/>
      <c r="S463" s="3"/>
      <c r="T463" s="3"/>
    </row>
    <row r="464" spans="2:20" ht="15.75" customHeight="1">
      <c r="B464" s="3"/>
      <c r="C464" s="3"/>
      <c r="D464" s="3"/>
      <c r="E464" s="3"/>
      <c r="F464" s="3"/>
      <c r="G464" s="3"/>
      <c r="H464" s="3"/>
      <c r="I464" s="3"/>
      <c r="J464" s="3"/>
      <c r="K464" s="3"/>
      <c r="L464" s="3"/>
      <c r="M464" s="3"/>
      <c r="N464" s="3"/>
      <c r="O464" s="3"/>
      <c r="P464" s="3"/>
      <c r="Q464" s="3"/>
      <c r="R464" s="3"/>
      <c r="S464" s="3"/>
      <c r="T464" s="3"/>
    </row>
    <row r="465" spans="2:20" ht="15.75" customHeight="1">
      <c r="B465" s="3"/>
      <c r="C465" s="3"/>
      <c r="D465" s="3"/>
      <c r="E465" s="3"/>
      <c r="F465" s="3"/>
      <c r="G465" s="3"/>
      <c r="H465" s="3"/>
      <c r="I465" s="3"/>
      <c r="J465" s="3"/>
      <c r="K465" s="3"/>
      <c r="L465" s="3"/>
      <c r="M465" s="3"/>
      <c r="N465" s="3"/>
      <c r="O465" s="3"/>
      <c r="P465" s="3"/>
      <c r="Q465" s="3"/>
      <c r="R465" s="3"/>
      <c r="S465" s="3"/>
      <c r="T465" s="3"/>
    </row>
    <row r="466" spans="2:20" ht="15.75" customHeight="1">
      <c r="B466" s="3"/>
      <c r="C466" s="3"/>
      <c r="D466" s="3"/>
      <c r="E466" s="3"/>
      <c r="F466" s="3"/>
      <c r="G466" s="3"/>
      <c r="H466" s="3"/>
      <c r="I466" s="3"/>
      <c r="J466" s="3"/>
      <c r="K466" s="3"/>
      <c r="L466" s="3"/>
      <c r="M466" s="3"/>
      <c r="N466" s="3"/>
      <c r="O466" s="3"/>
      <c r="P466" s="3"/>
      <c r="Q466" s="3"/>
      <c r="R466" s="3"/>
      <c r="S466" s="3"/>
      <c r="T466" s="3"/>
    </row>
    <row r="467" spans="2:20" ht="15.75" customHeight="1">
      <c r="B467" s="3"/>
      <c r="C467" s="3"/>
      <c r="D467" s="3"/>
      <c r="E467" s="3"/>
      <c r="F467" s="3"/>
      <c r="G467" s="3"/>
      <c r="H467" s="3"/>
      <c r="I467" s="3"/>
      <c r="J467" s="3"/>
      <c r="K467" s="3"/>
      <c r="L467" s="3"/>
      <c r="M467" s="3"/>
      <c r="N467" s="3"/>
      <c r="O467" s="3"/>
      <c r="P467" s="3"/>
      <c r="Q467" s="3"/>
      <c r="R467" s="3"/>
      <c r="S467" s="3"/>
      <c r="T467" s="3"/>
    </row>
    <row r="468" spans="2:20" ht="15.75" customHeight="1">
      <c r="B468" s="3"/>
      <c r="C468" s="3"/>
      <c r="D468" s="3"/>
      <c r="E468" s="3"/>
      <c r="F468" s="3"/>
      <c r="G468" s="3"/>
      <c r="H468" s="3"/>
      <c r="I468" s="3"/>
      <c r="J468" s="3"/>
      <c r="K468" s="3"/>
      <c r="L468" s="3"/>
      <c r="M468" s="3"/>
      <c r="N468" s="3"/>
      <c r="O468" s="3"/>
      <c r="P468" s="3"/>
      <c r="Q468" s="3"/>
      <c r="R468" s="3"/>
      <c r="S468" s="3"/>
      <c r="T468" s="3"/>
    </row>
    <row r="469" spans="2:20" ht="15.75" customHeight="1">
      <c r="B469" s="3"/>
      <c r="C469" s="3"/>
      <c r="D469" s="3"/>
      <c r="E469" s="3"/>
      <c r="F469" s="3"/>
      <c r="G469" s="3"/>
      <c r="H469" s="3"/>
      <c r="I469" s="3"/>
      <c r="J469" s="3"/>
      <c r="K469" s="3"/>
      <c r="L469" s="3"/>
      <c r="M469" s="3"/>
      <c r="N469" s="3"/>
      <c r="O469" s="3"/>
      <c r="P469" s="3"/>
      <c r="Q469" s="3"/>
      <c r="R469" s="3"/>
      <c r="S469" s="3"/>
      <c r="T469" s="3"/>
    </row>
    <row r="470" spans="2:20" ht="15.75" customHeight="1">
      <c r="B470" s="3"/>
      <c r="C470" s="3"/>
      <c r="D470" s="3"/>
      <c r="E470" s="3"/>
      <c r="F470" s="3"/>
      <c r="G470" s="3"/>
      <c r="H470" s="3"/>
      <c r="I470" s="3"/>
      <c r="J470" s="3"/>
      <c r="K470" s="3"/>
      <c r="L470" s="3"/>
      <c r="M470" s="3"/>
      <c r="N470" s="3"/>
      <c r="O470" s="3"/>
      <c r="P470" s="3"/>
      <c r="Q470" s="3"/>
      <c r="R470" s="3"/>
      <c r="S470" s="3"/>
      <c r="T470" s="3"/>
    </row>
    <row r="471" spans="2:20" ht="15.75" customHeight="1">
      <c r="B471" s="3"/>
      <c r="C471" s="3"/>
      <c r="D471" s="3"/>
      <c r="E471" s="3"/>
      <c r="F471" s="3"/>
      <c r="G471" s="3"/>
      <c r="H471" s="3"/>
      <c r="I471" s="3"/>
      <c r="J471" s="3"/>
      <c r="K471" s="3"/>
      <c r="L471" s="3"/>
      <c r="M471" s="3"/>
      <c r="N471" s="3"/>
      <c r="O471" s="3"/>
      <c r="P471" s="3"/>
      <c r="Q471" s="3"/>
      <c r="R471" s="3"/>
      <c r="S471" s="3"/>
      <c r="T471" s="3"/>
    </row>
    <row r="472" spans="2:20" ht="15.75" customHeight="1">
      <c r="B472" s="3"/>
      <c r="C472" s="3"/>
      <c r="D472" s="3"/>
      <c r="E472" s="3"/>
      <c r="F472" s="3"/>
      <c r="G472" s="3"/>
      <c r="H472" s="3"/>
      <c r="I472" s="3"/>
      <c r="J472" s="3"/>
      <c r="K472" s="3"/>
      <c r="L472" s="3"/>
      <c r="M472" s="3"/>
      <c r="N472" s="3"/>
      <c r="O472" s="3"/>
      <c r="P472" s="3"/>
      <c r="Q472" s="3"/>
      <c r="R472" s="3"/>
      <c r="S472" s="3"/>
      <c r="T472" s="3"/>
    </row>
    <row r="473" spans="2:20" ht="15.75" customHeight="1">
      <c r="B473" s="3"/>
      <c r="C473" s="3"/>
      <c r="D473" s="3"/>
      <c r="E473" s="3"/>
      <c r="F473" s="3"/>
      <c r="G473" s="3"/>
      <c r="H473" s="3"/>
      <c r="I473" s="3"/>
      <c r="J473" s="3"/>
      <c r="K473" s="3"/>
      <c r="L473" s="3"/>
      <c r="M473" s="3"/>
      <c r="N473" s="3"/>
      <c r="O473" s="3"/>
      <c r="P473" s="3"/>
      <c r="Q473" s="3"/>
      <c r="R473" s="3"/>
      <c r="S473" s="3"/>
      <c r="T473" s="3"/>
    </row>
    <row r="474" spans="2:20" ht="15.75" customHeight="1">
      <c r="B474" s="3"/>
      <c r="C474" s="3"/>
      <c r="D474" s="3"/>
      <c r="E474" s="3"/>
      <c r="F474" s="3"/>
      <c r="G474" s="3"/>
      <c r="H474" s="3"/>
      <c r="I474" s="3"/>
      <c r="J474" s="3"/>
      <c r="K474" s="3"/>
      <c r="L474" s="3"/>
      <c r="M474" s="3"/>
      <c r="N474" s="3"/>
      <c r="O474" s="3"/>
      <c r="P474" s="3"/>
      <c r="Q474" s="3"/>
      <c r="R474" s="3"/>
      <c r="S474" s="3"/>
      <c r="T474" s="3"/>
    </row>
    <row r="475" spans="2:20" ht="15.75" customHeight="1">
      <c r="B475" s="3"/>
      <c r="C475" s="3"/>
      <c r="D475" s="3"/>
      <c r="E475" s="3"/>
      <c r="F475" s="3"/>
      <c r="G475" s="3"/>
      <c r="H475" s="3"/>
      <c r="I475" s="3"/>
      <c r="J475" s="3"/>
      <c r="K475" s="3"/>
      <c r="L475" s="3"/>
      <c r="M475" s="3"/>
      <c r="N475" s="3"/>
      <c r="O475" s="3"/>
      <c r="P475" s="3"/>
      <c r="Q475" s="3"/>
      <c r="R475" s="3"/>
      <c r="S475" s="3"/>
      <c r="T475" s="3"/>
    </row>
    <row r="476" spans="2:20" ht="15.75" customHeight="1">
      <c r="B476" s="3"/>
      <c r="C476" s="3"/>
      <c r="D476" s="3"/>
      <c r="E476" s="3"/>
      <c r="F476" s="3"/>
      <c r="G476" s="3"/>
      <c r="H476" s="3"/>
      <c r="I476" s="3"/>
      <c r="J476" s="3"/>
      <c r="K476" s="3"/>
      <c r="L476" s="3"/>
      <c r="M476" s="3"/>
      <c r="N476" s="3"/>
      <c r="O476" s="3"/>
      <c r="P476" s="3"/>
      <c r="Q476" s="3"/>
      <c r="R476" s="3"/>
      <c r="S476" s="3"/>
      <c r="T476" s="3"/>
    </row>
    <row r="477" spans="2:20" ht="15.75" customHeight="1">
      <c r="B477" s="3"/>
      <c r="C477" s="3"/>
      <c r="D477" s="3"/>
      <c r="E477" s="3"/>
      <c r="F477" s="3"/>
      <c r="G477" s="3"/>
      <c r="H477" s="3"/>
      <c r="I477" s="3"/>
      <c r="J477" s="3"/>
      <c r="K477" s="3"/>
      <c r="L477" s="3"/>
      <c r="M477" s="3"/>
      <c r="N477" s="3"/>
      <c r="O477" s="3"/>
      <c r="P477" s="3"/>
      <c r="Q477" s="3"/>
      <c r="R477" s="3"/>
      <c r="S477" s="3"/>
      <c r="T477" s="3"/>
    </row>
    <row r="478" spans="2:20" ht="15.75" customHeight="1">
      <c r="B478" s="3"/>
      <c r="C478" s="3"/>
      <c r="D478" s="3"/>
      <c r="E478" s="3"/>
      <c r="F478" s="3"/>
      <c r="G478" s="3"/>
      <c r="H478" s="3"/>
      <c r="I478" s="3"/>
      <c r="J478" s="3"/>
      <c r="K478" s="3"/>
      <c r="L478" s="3"/>
      <c r="M478" s="3"/>
      <c r="N478" s="3"/>
      <c r="O478" s="3"/>
      <c r="P478" s="3"/>
      <c r="Q478" s="3"/>
      <c r="R478" s="3"/>
      <c r="S478" s="3"/>
      <c r="T478" s="3"/>
    </row>
    <row r="479" spans="2:20" ht="15.75" customHeight="1">
      <c r="B479" s="3"/>
      <c r="C479" s="3"/>
      <c r="D479" s="3"/>
      <c r="E479" s="3"/>
      <c r="F479" s="3"/>
      <c r="G479" s="3"/>
      <c r="H479" s="3"/>
      <c r="I479" s="3"/>
      <c r="J479" s="3"/>
      <c r="K479" s="3"/>
      <c r="L479" s="3"/>
      <c r="M479" s="3"/>
      <c r="N479" s="3"/>
      <c r="O479" s="3"/>
      <c r="P479" s="3"/>
      <c r="Q479" s="3"/>
      <c r="R479" s="3"/>
      <c r="S479" s="3"/>
      <c r="T479" s="3"/>
    </row>
    <row r="480" spans="2:20" ht="15.75" customHeight="1">
      <c r="B480" s="3"/>
      <c r="C480" s="3"/>
      <c r="D480" s="3"/>
      <c r="E480" s="3"/>
      <c r="F480" s="3"/>
      <c r="G480" s="3"/>
      <c r="H480" s="3"/>
      <c r="I480" s="3"/>
      <c r="J480" s="3"/>
      <c r="K480" s="3"/>
      <c r="L480" s="3"/>
      <c r="M480" s="3"/>
      <c r="N480" s="3"/>
      <c r="O480" s="3"/>
      <c r="P480" s="3"/>
      <c r="Q480" s="3"/>
      <c r="R480" s="3"/>
      <c r="S480" s="3"/>
      <c r="T480" s="3"/>
    </row>
    <row r="481" spans="2:20" ht="15.75" customHeight="1">
      <c r="B481" s="3"/>
      <c r="C481" s="3"/>
      <c r="D481" s="3"/>
      <c r="E481" s="3"/>
      <c r="F481" s="3"/>
      <c r="G481" s="3"/>
      <c r="H481" s="3"/>
      <c r="I481" s="3"/>
      <c r="J481" s="3"/>
      <c r="K481" s="3"/>
      <c r="L481" s="3"/>
      <c r="M481" s="3"/>
      <c r="N481" s="3"/>
      <c r="O481" s="3"/>
      <c r="P481" s="3"/>
      <c r="Q481" s="3"/>
      <c r="R481" s="3"/>
      <c r="S481" s="3"/>
      <c r="T481" s="3"/>
    </row>
    <row r="482" spans="2:20" ht="15.75" customHeight="1">
      <c r="B482" s="3"/>
      <c r="C482" s="3"/>
      <c r="D482" s="3"/>
      <c r="E482" s="3"/>
      <c r="F482" s="3"/>
      <c r="G482" s="3"/>
      <c r="H482" s="3"/>
      <c r="I482" s="3"/>
      <c r="J482" s="3"/>
      <c r="K482" s="3"/>
      <c r="L482" s="3"/>
      <c r="M482" s="3"/>
      <c r="N482" s="3"/>
      <c r="O482" s="3"/>
      <c r="P482" s="3"/>
      <c r="Q482" s="3"/>
      <c r="R482" s="3"/>
      <c r="S482" s="3"/>
      <c r="T482" s="3"/>
    </row>
    <row r="483" spans="2:20" ht="15.75" customHeight="1">
      <c r="B483" s="3"/>
      <c r="C483" s="3"/>
      <c r="D483" s="3"/>
      <c r="E483" s="3"/>
      <c r="F483" s="3"/>
      <c r="G483" s="3"/>
      <c r="H483" s="3"/>
      <c r="I483" s="3"/>
      <c r="J483" s="3"/>
      <c r="K483" s="3"/>
      <c r="L483" s="3"/>
      <c r="M483" s="3"/>
      <c r="N483" s="3"/>
      <c r="O483" s="3"/>
      <c r="P483" s="3"/>
      <c r="Q483" s="3"/>
      <c r="R483" s="3"/>
      <c r="S483" s="3"/>
      <c r="T483" s="3"/>
    </row>
    <row r="484" spans="2:20" ht="15.75" customHeight="1">
      <c r="B484" s="3"/>
      <c r="C484" s="3"/>
      <c r="D484" s="3"/>
      <c r="E484" s="3"/>
      <c r="F484" s="3"/>
      <c r="G484" s="3"/>
      <c r="H484" s="3"/>
      <c r="I484" s="3"/>
      <c r="J484" s="3"/>
      <c r="K484" s="3"/>
      <c r="L484" s="3"/>
      <c r="M484" s="3"/>
      <c r="N484" s="3"/>
      <c r="O484" s="3"/>
      <c r="P484" s="3"/>
      <c r="Q484" s="3"/>
      <c r="R484" s="3"/>
      <c r="S484" s="3"/>
      <c r="T484" s="3"/>
    </row>
    <row r="485" spans="2:20" ht="15.75" customHeight="1">
      <c r="B485" s="3"/>
      <c r="C485" s="3"/>
      <c r="D485" s="3"/>
      <c r="E485" s="3"/>
      <c r="F485" s="3"/>
      <c r="G485" s="3"/>
      <c r="H485" s="3"/>
      <c r="I485" s="3"/>
      <c r="J485" s="3"/>
      <c r="K485" s="3"/>
      <c r="L485" s="3"/>
      <c r="M485" s="3"/>
      <c r="N485" s="3"/>
      <c r="O485" s="3"/>
      <c r="P485" s="3"/>
      <c r="Q485" s="3"/>
      <c r="R485" s="3"/>
      <c r="S485" s="3"/>
      <c r="T485" s="3"/>
    </row>
    <row r="486" spans="2:20" ht="15.75" customHeight="1">
      <c r="B486" s="3"/>
      <c r="C486" s="3"/>
      <c r="D486" s="3"/>
      <c r="E486" s="3"/>
      <c r="F486" s="3"/>
      <c r="G486" s="3"/>
      <c r="H486" s="3"/>
      <c r="I486" s="3"/>
      <c r="J486" s="3"/>
      <c r="K486" s="3"/>
      <c r="L486" s="3"/>
      <c r="M486" s="3"/>
      <c r="N486" s="3"/>
      <c r="O486" s="3"/>
      <c r="P486" s="3"/>
      <c r="Q486" s="3"/>
      <c r="R486" s="3"/>
      <c r="S486" s="3"/>
      <c r="T486" s="3"/>
    </row>
    <row r="487" spans="2:20" ht="15.75" customHeight="1">
      <c r="B487" s="3"/>
      <c r="C487" s="3"/>
      <c r="D487" s="3"/>
      <c r="E487" s="3"/>
      <c r="F487" s="3"/>
      <c r="G487" s="3"/>
      <c r="H487" s="3"/>
      <c r="I487" s="3"/>
      <c r="J487" s="3"/>
      <c r="K487" s="3"/>
      <c r="L487" s="3"/>
      <c r="M487" s="3"/>
      <c r="N487" s="3"/>
      <c r="O487" s="3"/>
      <c r="P487" s="3"/>
      <c r="Q487" s="3"/>
      <c r="R487" s="3"/>
      <c r="S487" s="3"/>
      <c r="T487" s="3"/>
    </row>
    <row r="488" spans="2:20" ht="15.75" customHeight="1">
      <c r="B488" s="3"/>
      <c r="C488" s="3"/>
      <c r="D488" s="3"/>
      <c r="E488" s="3"/>
      <c r="F488" s="3"/>
      <c r="G488" s="3"/>
      <c r="H488" s="3"/>
      <c r="I488" s="3"/>
      <c r="J488" s="3"/>
      <c r="K488" s="3"/>
      <c r="L488" s="3"/>
      <c r="M488" s="3"/>
      <c r="N488" s="3"/>
      <c r="O488" s="3"/>
      <c r="P488" s="3"/>
      <c r="Q488" s="3"/>
      <c r="R488" s="3"/>
      <c r="S488" s="3"/>
      <c r="T488" s="3"/>
    </row>
    <row r="489" spans="2:20" ht="15.75" customHeight="1">
      <c r="B489" s="3"/>
      <c r="C489" s="3"/>
      <c r="D489" s="3"/>
      <c r="E489" s="3"/>
      <c r="F489" s="3"/>
      <c r="G489" s="3"/>
      <c r="H489" s="3"/>
      <c r="I489" s="3"/>
      <c r="J489" s="3"/>
      <c r="K489" s="3"/>
      <c r="L489" s="3"/>
      <c r="M489" s="3"/>
      <c r="N489" s="3"/>
      <c r="O489" s="3"/>
      <c r="P489" s="3"/>
      <c r="Q489" s="3"/>
      <c r="R489" s="3"/>
      <c r="S489" s="3"/>
      <c r="T489" s="3"/>
    </row>
    <row r="490" spans="2:20" ht="15.75" customHeight="1">
      <c r="B490" s="3"/>
      <c r="C490" s="3"/>
      <c r="D490" s="3"/>
      <c r="E490" s="3"/>
      <c r="F490" s="3"/>
      <c r="G490" s="3"/>
      <c r="H490" s="3"/>
      <c r="I490" s="3"/>
      <c r="J490" s="3"/>
      <c r="K490" s="3"/>
      <c r="L490" s="3"/>
      <c r="M490" s="3"/>
      <c r="N490" s="3"/>
      <c r="O490" s="3"/>
      <c r="P490" s="3"/>
      <c r="Q490" s="3"/>
      <c r="R490" s="3"/>
      <c r="S490" s="3"/>
      <c r="T490" s="3"/>
    </row>
    <row r="491" spans="2:20" ht="15.75" customHeight="1">
      <c r="B491" s="3"/>
      <c r="C491" s="3"/>
      <c r="D491" s="3"/>
      <c r="E491" s="3"/>
      <c r="F491" s="3"/>
      <c r="G491" s="3"/>
      <c r="H491" s="3"/>
      <c r="I491" s="3"/>
      <c r="J491" s="3"/>
      <c r="K491" s="3"/>
      <c r="L491" s="3"/>
      <c r="M491" s="3"/>
      <c r="N491" s="3"/>
      <c r="O491" s="3"/>
      <c r="P491" s="3"/>
      <c r="Q491" s="3"/>
      <c r="R491" s="3"/>
      <c r="S491" s="3"/>
      <c r="T491" s="3"/>
    </row>
    <row r="492" spans="2:20" ht="15.75" customHeight="1">
      <c r="B492" s="3"/>
      <c r="C492" s="3"/>
      <c r="D492" s="3"/>
      <c r="E492" s="3"/>
      <c r="F492" s="3"/>
      <c r="G492" s="3"/>
      <c r="H492" s="3"/>
      <c r="I492" s="3"/>
      <c r="J492" s="3"/>
      <c r="K492" s="3"/>
      <c r="L492" s="3"/>
      <c r="M492" s="3"/>
      <c r="N492" s="3"/>
      <c r="O492" s="3"/>
      <c r="P492" s="3"/>
      <c r="Q492" s="3"/>
      <c r="R492" s="3"/>
      <c r="S492" s="3"/>
      <c r="T492" s="3"/>
    </row>
    <row r="493" spans="2:20" ht="15.75" customHeight="1">
      <c r="B493" s="3"/>
      <c r="C493" s="3"/>
      <c r="D493" s="3"/>
      <c r="E493" s="3"/>
      <c r="F493" s="3"/>
      <c r="G493" s="3"/>
      <c r="H493" s="3"/>
      <c r="I493" s="3"/>
      <c r="J493" s="3"/>
      <c r="K493" s="3"/>
      <c r="L493" s="3"/>
      <c r="M493" s="3"/>
      <c r="N493" s="3"/>
      <c r="O493" s="3"/>
      <c r="P493" s="3"/>
      <c r="Q493" s="3"/>
      <c r="R493" s="3"/>
      <c r="S493" s="3"/>
      <c r="T493" s="3"/>
    </row>
    <row r="494" spans="2:20" ht="15.75" customHeight="1">
      <c r="B494" s="3"/>
      <c r="C494" s="3"/>
      <c r="D494" s="3"/>
      <c r="E494" s="3"/>
      <c r="F494" s="3"/>
      <c r="G494" s="3"/>
      <c r="H494" s="3"/>
      <c r="I494" s="3"/>
      <c r="J494" s="3"/>
      <c r="K494" s="3"/>
      <c r="L494" s="3"/>
      <c r="M494" s="3"/>
      <c r="N494" s="3"/>
      <c r="O494" s="3"/>
      <c r="P494" s="3"/>
      <c r="Q494" s="3"/>
      <c r="R494" s="3"/>
      <c r="S494" s="3"/>
      <c r="T494" s="3"/>
    </row>
    <row r="495" spans="2:20" ht="15.75" customHeight="1">
      <c r="B495" s="3"/>
      <c r="C495" s="3"/>
      <c r="D495" s="3"/>
      <c r="E495" s="3"/>
      <c r="F495" s="3"/>
      <c r="G495" s="3"/>
      <c r="H495" s="3"/>
      <c r="I495" s="3"/>
      <c r="J495" s="3"/>
      <c r="K495" s="3"/>
      <c r="L495" s="3"/>
      <c r="M495" s="3"/>
      <c r="N495" s="3"/>
      <c r="O495" s="3"/>
      <c r="P495" s="3"/>
      <c r="Q495" s="3"/>
      <c r="R495" s="3"/>
      <c r="S495" s="3"/>
      <c r="T495" s="3"/>
    </row>
    <row r="496" spans="2:20" ht="15.75" customHeight="1">
      <c r="B496" s="3"/>
      <c r="C496" s="3"/>
      <c r="D496" s="3"/>
      <c r="E496" s="3"/>
      <c r="F496" s="3"/>
      <c r="G496" s="3"/>
      <c r="H496" s="3"/>
      <c r="I496" s="3"/>
      <c r="J496" s="3"/>
      <c r="K496" s="3"/>
      <c r="L496" s="3"/>
      <c r="M496" s="3"/>
      <c r="N496" s="3"/>
      <c r="O496" s="3"/>
      <c r="P496" s="3"/>
      <c r="Q496" s="3"/>
      <c r="R496" s="3"/>
      <c r="S496" s="3"/>
      <c r="T496" s="3"/>
    </row>
    <row r="497" spans="2:20" ht="15.75" customHeight="1">
      <c r="B497" s="3"/>
      <c r="C497" s="3"/>
      <c r="D497" s="3"/>
      <c r="E497" s="3"/>
      <c r="F497" s="3"/>
      <c r="G497" s="3"/>
      <c r="H497" s="3"/>
      <c r="I497" s="3"/>
      <c r="J497" s="3"/>
      <c r="K497" s="3"/>
      <c r="L497" s="3"/>
      <c r="M497" s="3"/>
      <c r="N497" s="3"/>
      <c r="O497" s="3"/>
      <c r="P497" s="3"/>
      <c r="Q497" s="3"/>
      <c r="R497" s="3"/>
      <c r="S497" s="3"/>
      <c r="T497" s="3"/>
    </row>
    <row r="498" spans="2:20" ht="15.75" customHeight="1">
      <c r="B498" s="3"/>
      <c r="C498" s="3"/>
      <c r="D498" s="3"/>
      <c r="E498" s="3"/>
      <c r="F498" s="3"/>
      <c r="G498" s="3"/>
      <c r="H498" s="3"/>
      <c r="I498" s="3"/>
      <c r="J498" s="3"/>
      <c r="K498" s="3"/>
      <c r="L498" s="3"/>
      <c r="M498" s="3"/>
      <c r="N498" s="3"/>
      <c r="O498" s="3"/>
      <c r="P498" s="3"/>
      <c r="Q498" s="3"/>
      <c r="R498" s="3"/>
      <c r="S498" s="3"/>
      <c r="T498" s="3"/>
    </row>
    <row r="499" spans="2:20" ht="15.75" customHeight="1">
      <c r="B499" s="3"/>
      <c r="C499" s="3"/>
      <c r="D499" s="3"/>
      <c r="E499" s="3"/>
      <c r="F499" s="3"/>
      <c r="G499" s="3"/>
      <c r="H499" s="3"/>
      <c r="I499" s="3"/>
      <c r="J499" s="3"/>
      <c r="K499" s="3"/>
      <c r="L499" s="3"/>
      <c r="M499" s="3"/>
      <c r="N499" s="3"/>
      <c r="O499" s="3"/>
      <c r="P499" s="3"/>
      <c r="Q499" s="3"/>
      <c r="R499" s="3"/>
      <c r="S499" s="3"/>
      <c r="T499" s="3"/>
    </row>
    <row r="500" spans="2:20" ht="15.75" customHeight="1">
      <c r="B500" s="3"/>
      <c r="C500" s="3"/>
      <c r="D500" s="3"/>
      <c r="E500" s="3"/>
      <c r="F500" s="3"/>
      <c r="G500" s="3"/>
      <c r="H500" s="3"/>
      <c r="I500" s="3"/>
      <c r="J500" s="3"/>
      <c r="K500" s="3"/>
      <c r="L500" s="3"/>
      <c r="M500" s="3"/>
      <c r="N500" s="3"/>
      <c r="O500" s="3"/>
      <c r="P500" s="3"/>
      <c r="Q500" s="3"/>
      <c r="R500" s="3"/>
      <c r="S500" s="3"/>
      <c r="T500" s="3"/>
    </row>
    <row r="501" spans="2:20" ht="15.75" customHeight="1">
      <c r="B501" s="3"/>
      <c r="C501" s="3"/>
      <c r="D501" s="3"/>
      <c r="E501" s="3"/>
      <c r="F501" s="3"/>
      <c r="G501" s="3"/>
      <c r="H501" s="3"/>
      <c r="I501" s="3"/>
      <c r="J501" s="3"/>
      <c r="K501" s="3"/>
      <c r="L501" s="3"/>
      <c r="M501" s="3"/>
      <c r="N501" s="3"/>
      <c r="O501" s="3"/>
      <c r="P501" s="3"/>
      <c r="Q501" s="3"/>
      <c r="R501" s="3"/>
      <c r="S501" s="3"/>
      <c r="T501" s="3"/>
    </row>
    <row r="502" spans="2:20" ht="15.75" customHeight="1">
      <c r="B502" s="3"/>
      <c r="C502" s="3"/>
      <c r="D502" s="3"/>
      <c r="E502" s="3"/>
      <c r="F502" s="3"/>
      <c r="G502" s="3"/>
      <c r="H502" s="3"/>
      <c r="I502" s="3"/>
      <c r="J502" s="3"/>
      <c r="K502" s="3"/>
      <c r="L502" s="3"/>
      <c r="M502" s="3"/>
      <c r="N502" s="3"/>
      <c r="O502" s="3"/>
      <c r="P502" s="3"/>
      <c r="Q502" s="3"/>
      <c r="R502" s="3"/>
      <c r="S502" s="3"/>
      <c r="T502" s="3"/>
    </row>
    <row r="503" spans="2:20" ht="15.75" customHeight="1">
      <c r="B503" s="3"/>
      <c r="C503" s="3"/>
      <c r="D503" s="3"/>
      <c r="E503" s="3"/>
      <c r="F503" s="3"/>
      <c r="G503" s="3"/>
      <c r="H503" s="3"/>
      <c r="I503" s="3"/>
      <c r="J503" s="3"/>
      <c r="K503" s="3"/>
      <c r="L503" s="3"/>
      <c r="M503" s="3"/>
      <c r="N503" s="3"/>
      <c r="O503" s="3"/>
      <c r="P503" s="3"/>
      <c r="Q503" s="3"/>
      <c r="R503" s="3"/>
      <c r="S503" s="3"/>
      <c r="T503" s="3"/>
    </row>
    <row r="504" spans="2:20" ht="15.75" customHeight="1">
      <c r="B504" s="3"/>
      <c r="C504" s="3"/>
      <c r="D504" s="3"/>
      <c r="E504" s="3"/>
      <c r="F504" s="3"/>
      <c r="G504" s="3"/>
      <c r="H504" s="3"/>
      <c r="I504" s="3"/>
      <c r="J504" s="3"/>
      <c r="K504" s="3"/>
      <c r="L504" s="3"/>
      <c r="M504" s="3"/>
      <c r="N504" s="3"/>
      <c r="O504" s="3"/>
      <c r="P504" s="3"/>
      <c r="Q504" s="3"/>
      <c r="R504" s="3"/>
      <c r="S504" s="3"/>
      <c r="T504" s="3"/>
    </row>
    <row r="505" spans="2:20" ht="15.75" customHeight="1">
      <c r="B505" s="3"/>
      <c r="C505" s="3"/>
      <c r="D505" s="3"/>
      <c r="E505" s="3"/>
      <c r="F505" s="3"/>
      <c r="G505" s="3"/>
      <c r="H505" s="3"/>
      <c r="I505" s="3"/>
      <c r="J505" s="3"/>
      <c r="K505" s="3"/>
      <c r="L505" s="3"/>
      <c r="M505" s="3"/>
      <c r="N505" s="3"/>
      <c r="O505" s="3"/>
      <c r="P505" s="3"/>
      <c r="Q505" s="3"/>
      <c r="R505" s="3"/>
      <c r="S505" s="3"/>
      <c r="T505" s="3"/>
    </row>
    <row r="506" spans="2:20" ht="15.75" customHeight="1">
      <c r="B506" s="3"/>
      <c r="C506" s="3"/>
      <c r="D506" s="3"/>
      <c r="E506" s="3"/>
      <c r="F506" s="3"/>
      <c r="G506" s="3"/>
      <c r="H506" s="3"/>
      <c r="I506" s="3"/>
      <c r="J506" s="3"/>
      <c r="K506" s="3"/>
      <c r="L506" s="3"/>
      <c r="M506" s="3"/>
      <c r="N506" s="3"/>
      <c r="O506" s="3"/>
      <c r="P506" s="3"/>
      <c r="Q506" s="3"/>
      <c r="R506" s="3"/>
      <c r="S506" s="3"/>
      <c r="T506" s="3"/>
    </row>
    <row r="507" spans="2:20" ht="15.75" customHeight="1">
      <c r="B507" s="3"/>
      <c r="C507" s="3"/>
      <c r="D507" s="3"/>
      <c r="E507" s="3"/>
      <c r="F507" s="3"/>
      <c r="G507" s="3"/>
      <c r="H507" s="3"/>
      <c r="I507" s="3"/>
      <c r="J507" s="3"/>
      <c r="K507" s="3"/>
      <c r="L507" s="3"/>
      <c r="M507" s="3"/>
      <c r="N507" s="3"/>
      <c r="O507" s="3"/>
      <c r="P507" s="3"/>
      <c r="Q507" s="3"/>
      <c r="R507" s="3"/>
      <c r="S507" s="3"/>
      <c r="T507" s="3"/>
    </row>
    <row r="508" spans="2:20" ht="15.75" customHeight="1">
      <c r="B508" s="3"/>
      <c r="C508" s="3"/>
      <c r="D508" s="3"/>
      <c r="E508" s="3"/>
      <c r="F508" s="3"/>
      <c r="G508" s="3"/>
      <c r="H508" s="3"/>
      <c r="I508" s="3"/>
      <c r="J508" s="3"/>
      <c r="K508" s="3"/>
      <c r="L508" s="3"/>
      <c r="M508" s="3"/>
      <c r="N508" s="3"/>
      <c r="O508" s="3"/>
      <c r="P508" s="3"/>
      <c r="Q508" s="3"/>
      <c r="R508" s="3"/>
      <c r="S508" s="3"/>
      <c r="T508" s="3"/>
    </row>
    <row r="509" spans="2:20" ht="15.75" customHeight="1">
      <c r="B509" s="3"/>
      <c r="C509" s="3"/>
      <c r="D509" s="3"/>
      <c r="E509" s="3"/>
      <c r="F509" s="3"/>
      <c r="G509" s="3"/>
      <c r="H509" s="3"/>
      <c r="I509" s="3"/>
      <c r="J509" s="3"/>
      <c r="K509" s="3"/>
      <c r="L509" s="3"/>
      <c r="M509" s="3"/>
      <c r="N509" s="3"/>
      <c r="O509" s="3"/>
      <c r="P509" s="3"/>
      <c r="Q509" s="3"/>
      <c r="R509" s="3"/>
      <c r="S509" s="3"/>
      <c r="T509" s="3"/>
    </row>
    <row r="510" spans="2:20" ht="15.75" customHeight="1">
      <c r="B510" s="3"/>
      <c r="C510" s="3"/>
      <c r="D510" s="3"/>
      <c r="E510" s="3"/>
      <c r="F510" s="3"/>
      <c r="G510" s="3"/>
      <c r="H510" s="3"/>
      <c r="I510" s="3"/>
      <c r="J510" s="3"/>
      <c r="K510" s="3"/>
      <c r="L510" s="3"/>
      <c r="M510" s="3"/>
      <c r="N510" s="3"/>
      <c r="O510" s="3"/>
      <c r="P510" s="3"/>
      <c r="Q510" s="3"/>
      <c r="R510" s="3"/>
      <c r="S510" s="3"/>
      <c r="T510" s="3"/>
    </row>
    <row r="511" spans="2:20" ht="15.75" customHeight="1">
      <c r="B511" s="3"/>
      <c r="C511" s="3"/>
      <c r="D511" s="3"/>
      <c r="E511" s="3"/>
      <c r="F511" s="3"/>
      <c r="G511" s="3"/>
      <c r="H511" s="3"/>
      <c r="I511" s="3"/>
      <c r="J511" s="3"/>
      <c r="K511" s="3"/>
      <c r="L511" s="3"/>
      <c r="M511" s="3"/>
      <c r="N511" s="3"/>
      <c r="O511" s="3"/>
      <c r="P511" s="3"/>
      <c r="Q511" s="3"/>
      <c r="R511" s="3"/>
      <c r="S511" s="3"/>
      <c r="T511" s="3"/>
    </row>
    <row r="512" spans="2:20" ht="15.75" customHeight="1">
      <c r="B512" s="3"/>
      <c r="C512" s="3"/>
      <c r="D512" s="3"/>
      <c r="E512" s="3"/>
      <c r="F512" s="3"/>
      <c r="G512" s="3"/>
      <c r="H512" s="3"/>
      <c r="I512" s="3"/>
      <c r="J512" s="3"/>
      <c r="K512" s="3"/>
      <c r="L512" s="3"/>
      <c r="M512" s="3"/>
      <c r="N512" s="3"/>
      <c r="O512" s="3"/>
      <c r="P512" s="3"/>
      <c r="Q512" s="3"/>
      <c r="R512" s="3"/>
      <c r="S512" s="3"/>
      <c r="T512" s="3"/>
    </row>
    <row r="513" spans="2:20" ht="15.75" customHeight="1">
      <c r="B513" s="3"/>
      <c r="C513" s="3"/>
      <c r="D513" s="3"/>
      <c r="E513" s="3"/>
      <c r="F513" s="3"/>
      <c r="G513" s="3"/>
      <c r="H513" s="3"/>
      <c r="I513" s="3"/>
      <c r="J513" s="3"/>
      <c r="K513" s="3"/>
      <c r="L513" s="3"/>
      <c r="M513" s="3"/>
      <c r="N513" s="3"/>
      <c r="O513" s="3"/>
      <c r="P513" s="3"/>
      <c r="Q513" s="3"/>
      <c r="R513" s="3"/>
      <c r="S513" s="3"/>
      <c r="T513" s="3"/>
    </row>
    <row r="514" spans="2:20" ht="15.75" customHeight="1">
      <c r="B514" s="3"/>
      <c r="C514" s="3"/>
      <c r="D514" s="3"/>
      <c r="E514" s="3"/>
      <c r="F514" s="3"/>
      <c r="G514" s="3"/>
      <c r="H514" s="3"/>
      <c r="I514" s="3"/>
      <c r="J514" s="3"/>
      <c r="K514" s="3"/>
      <c r="L514" s="3"/>
      <c r="M514" s="3"/>
      <c r="N514" s="3"/>
      <c r="O514" s="3"/>
      <c r="P514" s="3"/>
      <c r="Q514" s="3"/>
      <c r="R514" s="3"/>
      <c r="S514" s="3"/>
      <c r="T514" s="3"/>
    </row>
    <row r="515" spans="2:20" ht="15.75" customHeight="1">
      <c r="B515" s="3"/>
      <c r="C515" s="3"/>
      <c r="D515" s="3"/>
      <c r="E515" s="3"/>
      <c r="F515" s="3"/>
      <c r="G515" s="3"/>
      <c r="H515" s="3"/>
      <c r="I515" s="3"/>
      <c r="J515" s="3"/>
      <c r="K515" s="3"/>
      <c r="L515" s="3"/>
      <c r="M515" s="3"/>
      <c r="N515" s="3"/>
      <c r="O515" s="3"/>
      <c r="P515" s="3"/>
      <c r="Q515" s="3"/>
      <c r="R515" s="3"/>
      <c r="S515" s="3"/>
      <c r="T515" s="3"/>
    </row>
    <row r="516" spans="2:20" ht="15.75" customHeight="1">
      <c r="B516" s="3"/>
      <c r="C516" s="3"/>
      <c r="D516" s="3"/>
      <c r="E516" s="3"/>
      <c r="F516" s="3"/>
      <c r="G516" s="3"/>
      <c r="H516" s="3"/>
      <c r="I516" s="3"/>
      <c r="J516" s="3"/>
      <c r="K516" s="3"/>
      <c r="L516" s="3"/>
      <c r="M516" s="3"/>
      <c r="N516" s="3"/>
      <c r="O516" s="3"/>
      <c r="P516" s="3"/>
      <c r="Q516" s="3"/>
      <c r="R516" s="3"/>
      <c r="S516" s="3"/>
      <c r="T516" s="3"/>
    </row>
    <row r="517" spans="2:20" ht="15.75" customHeight="1">
      <c r="B517" s="3"/>
      <c r="C517" s="3"/>
      <c r="D517" s="3"/>
      <c r="E517" s="3"/>
      <c r="F517" s="3"/>
      <c r="G517" s="3"/>
      <c r="H517" s="3"/>
      <c r="I517" s="3"/>
      <c r="J517" s="3"/>
      <c r="K517" s="3"/>
      <c r="L517" s="3"/>
      <c r="M517" s="3"/>
      <c r="N517" s="3"/>
      <c r="O517" s="3"/>
      <c r="P517" s="3"/>
      <c r="Q517" s="3"/>
      <c r="R517" s="3"/>
      <c r="S517" s="3"/>
      <c r="T517" s="3"/>
    </row>
    <row r="518" spans="2:20" ht="15.75" customHeight="1">
      <c r="B518" s="3"/>
      <c r="C518" s="3"/>
      <c r="D518" s="3"/>
      <c r="E518" s="3"/>
      <c r="F518" s="3"/>
      <c r="G518" s="3"/>
      <c r="H518" s="3"/>
      <c r="I518" s="3"/>
      <c r="J518" s="3"/>
      <c r="K518" s="3"/>
      <c r="L518" s="3"/>
      <c r="M518" s="3"/>
      <c r="N518" s="3"/>
      <c r="O518" s="3"/>
      <c r="P518" s="3"/>
      <c r="Q518" s="3"/>
      <c r="R518" s="3"/>
      <c r="S518" s="3"/>
      <c r="T518" s="3"/>
    </row>
    <row r="519" spans="2:20" ht="15.75" customHeight="1">
      <c r="B519" s="3"/>
      <c r="C519" s="3"/>
      <c r="D519" s="3"/>
      <c r="E519" s="3"/>
      <c r="F519" s="3"/>
      <c r="G519" s="3"/>
      <c r="H519" s="3"/>
      <c r="I519" s="3"/>
      <c r="J519" s="3"/>
      <c r="K519" s="3"/>
      <c r="L519" s="3"/>
      <c r="M519" s="3"/>
      <c r="N519" s="3"/>
      <c r="O519" s="3"/>
      <c r="P519" s="3"/>
      <c r="Q519" s="3"/>
      <c r="R519" s="3"/>
      <c r="S519" s="3"/>
      <c r="T519" s="3"/>
    </row>
    <row r="520" spans="2:20" ht="15.75" customHeight="1">
      <c r="B520" s="3"/>
      <c r="C520" s="3"/>
      <c r="D520" s="3"/>
      <c r="E520" s="3"/>
      <c r="F520" s="3"/>
      <c r="G520" s="3"/>
      <c r="H520" s="3"/>
      <c r="I520" s="3"/>
      <c r="J520" s="3"/>
      <c r="K520" s="3"/>
      <c r="L520" s="3"/>
      <c r="M520" s="3"/>
      <c r="N520" s="3"/>
      <c r="O520" s="3"/>
      <c r="P520" s="3"/>
      <c r="Q520" s="3"/>
      <c r="R520" s="3"/>
      <c r="S520" s="3"/>
      <c r="T520" s="3"/>
    </row>
    <row r="521" spans="2:20" ht="15.75" customHeight="1">
      <c r="B521" s="3"/>
      <c r="C521" s="3"/>
      <c r="D521" s="3"/>
      <c r="E521" s="3"/>
      <c r="F521" s="3"/>
      <c r="G521" s="3"/>
      <c r="H521" s="3"/>
      <c r="I521" s="3"/>
      <c r="J521" s="3"/>
      <c r="K521" s="3"/>
      <c r="L521" s="3"/>
      <c r="M521" s="3"/>
      <c r="N521" s="3"/>
      <c r="O521" s="3"/>
      <c r="P521" s="3"/>
      <c r="Q521" s="3"/>
      <c r="R521" s="3"/>
      <c r="S521" s="3"/>
      <c r="T521" s="3"/>
    </row>
    <row r="522" spans="2:20" ht="15.75" customHeight="1">
      <c r="B522" s="3"/>
      <c r="C522" s="3"/>
      <c r="D522" s="3"/>
      <c r="E522" s="3"/>
      <c r="F522" s="3"/>
      <c r="G522" s="3"/>
      <c r="H522" s="3"/>
      <c r="I522" s="3"/>
      <c r="J522" s="3"/>
      <c r="K522" s="3"/>
      <c r="L522" s="3"/>
      <c r="M522" s="3"/>
      <c r="N522" s="3"/>
      <c r="O522" s="3"/>
      <c r="P522" s="3"/>
      <c r="Q522" s="3"/>
      <c r="R522" s="3"/>
      <c r="S522" s="3"/>
      <c r="T522" s="3"/>
    </row>
    <row r="523" spans="2:20" ht="15.75" customHeight="1">
      <c r="B523" s="3"/>
      <c r="C523" s="3"/>
      <c r="D523" s="3"/>
      <c r="E523" s="3"/>
      <c r="F523" s="3"/>
      <c r="G523" s="3"/>
      <c r="H523" s="3"/>
      <c r="I523" s="3"/>
      <c r="J523" s="3"/>
      <c r="K523" s="3"/>
      <c r="L523" s="3"/>
      <c r="M523" s="3"/>
      <c r="N523" s="3"/>
      <c r="O523" s="3"/>
      <c r="P523" s="3"/>
      <c r="Q523" s="3"/>
      <c r="R523" s="3"/>
      <c r="S523" s="3"/>
      <c r="T523" s="3"/>
    </row>
    <row r="524" spans="2:20" ht="15.75" customHeight="1">
      <c r="B524" s="3"/>
      <c r="C524" s="3"/>
      <c r="D524" s="3"/>
      <c r="E524" s="3"/>
      <c r="F524" s="3"/>
      <c r="G524" s="3"/>
      <c r="H524" s="3"/>
      <c r="I524" s="3"/>
      <c r="J524" s="3"/>
      <c r="K524" s="3"/>
      <c r="L524" s="3"/>
      <c r="M524" s="3"/>
      <c r="N524" s="3"/>
      <c r="O524" s="3"/>
      <c r="P524" s="3"/>
      <c r="Q524" s="3"/>
      <c r="R524" s="3"/>
      <c r="S524" s="3"/>
      <c r="T524" s="3"/>
    </row>
    <row r="525" spans="2:20" ht="15.75" customHeight="1">
      <c r="B525" s="3"/>
      <c r="C525" s="3"/>
      <c r="D525" s="3"/>
      <c r="E525" s="3"/>
      <c r="F525" s="3"/>
      <c r="G525" s="3"/>
      <c r="H525" s="3"/>
      <c r="I525" s="3"/>
      <c r="J525" s="3"/>
      <c r="K525" s="3"/>
      <c r="L525" s="3"/>
      <c r="M525" s="3"/>
      <c r="N525" s="3"/>
      <c r="O525" s="3"/>
      <c r="P525" s="3"/>
      <c r="Q525" s="3"/>
      <c r="R525" s="3"/>
      <c r="S525" s="3"/>
      <c r="T525" s="3"/>
    </row>
    <row r="526" spans="2:20" ht="15.75" customHeight="1">
      <c r="B526" s="3"/>
      <c r="C526" s="3"/>
      <c r="D526" s="3"/>
      <c r="E526" s="3"/>
      <c r="F526" s="3"/>
      <c r="G526" s="3"/>
      <c r="H526" s="3"/>
      <c r="I526" s="3"/>
      <c r="J526" s="3"/>
      <c r="K526" s="3"/>
      <c r="L526" s="3"/>
      <c r="M526" s="3"/>
      <c r="N526" s="3"/>
      <c r="O526" s="3"/>
      <c r="P526" s="3"/>
      <c r="Q526" s="3"/>
      <c r="R526" s="3"/>
      <c r="S526" s="3"/>
      <c r="T526" s="3"/>
    </row>
    <row r="527" spans="2:20" ht="15.75" customHeight="1">
      <c r="B527" s="3"/>
      <c r="C527" s="3"/>
      <c r="D527" s="3"/>
      <c r="E527" s="3"/>
      <c r="F527" s="3"/>
      <c r="G527" s="3"/>
      <c r="H527" s="3"/>
      <c r="I527" s="3"/>
      <c r="J527" s="3"/>
      <c r="K527" s="3"/>
      <c r="L527" s="3"/>
      <c r="M527" s="3"/>
      <c r="N527" s="3"/>
      <c r="O527" s="3"/>
      <c r="P527" s="3"/>
      <c r="Q527" s="3"/>
      <c r="R527" s="3"/>
      <c r="S527" s="3"/>
      <c r="T527" s="3"/>
    </row>
    <row r="528" spans="2:20" ht="15.75" customHeight="1">
      <c r="B528" s="3"/>
      <c r="C528" s="3"/>
      <c r="D528" s="3"/>
      <c r="E528" s="3"/>
      <c r="F528" s="3"/>
      <c r="G528" s="3"/>
      <c r="H528" s="3"/>
      <c r="I528" s="3"/>
      <c r="J528" s="3"/>
      <c r="K528" s="3"/>
      <c r="L528" s="3"/>
      <c r="M528" s="3"/>
      <c r="N528" s="3"/>
      <c r="O528" s="3"/>
      <c r="P528" s="3"/>
      <c r="Q528" s="3"/>
      <c r="R528" s="3"/>
      <c r="S528" s="3"/>
      <c r="T528" s="3"/>
    </row>
    <row r="529" spans="2:20" ht="15.75" customHeight="1">
      <c r="B529" s="3"/>
      <c r="C529" s="3"/>
      <c r="D529" s="3"/>
      <c r="E529" s="3"/>
      <c r="F529" s="3"/>
      <c r="G529" s="3"/>
      <c r="H529" s="3"/>
      <c r="I529" s="3"/>
      <c r="J529" s="3"/>
      <c r="K529" s="3"/>
      <c r="L529" s="3"/>
      <c r="M529" s="3"/>
      <c r="N529" s="3"/>
      <c r="O529" s="3"/>
      <c r="P529" s="3"/>
      <c r="Q529" s="3"/>
      <c r="R529" s="3"/>
      <c r="S529" s="3"/>
      <c r="T529" s="3"/>
    </row>
    <row r="530" spans="2:20" ht="15.75" customHeight="1">
      <c r="B530" s="3"/>
      <c r="C530" s="3"/>
      <c r="D530" s="3"/>
      <c r="E530" s="3"/>
      <c r="F530" s="3"/>
      <c r="G530" s="3"/>
      <c r="H530" s="3"/>
      <c r="I530" s="3"/>
      <c r="J530" s="3"/>
      <c r="K530" s="3"/>
      <c r="L530" s="3"/>
      <c r="M530" s="3"/>
      <c r="N530" s="3"/>
      <c r="O530" s="3"/>
      <c r="P530" s="3"/>
      <c r="Q530" s="3"/>
      <c r="R530" s="3"/>
      <c r="S530" s="3"/>
      <c r="T530" s="3"/>
    </row>
    <row r="531" spans="2:20" ht="15.75" customHeight="1">
      <c r="B531" s="3"/>
      <c r="C531" s="3"/>
      <c r="D531" s="3"/>
      <c r="E531" s="3"/>
      <c r="F531" s="3"/>
      <c r="G531" s="3"/>
      <c r="H531" s="3"/>
      <c r="I531" s="3"/>
      <c r="J531" s="3"/>
      <c r="K531" s="3"/>
      <c r="L531" s="3"/>
      <c r="M531" s="3"/>
      <c r="N531" s="3"/>
      <c r="O531" s="3"/>
      <c r="P531" s="3"/>
      <c r="Q531" s="3"/>
      <c r="R531" s="3"/>
      <c r="S531" s="3"/>
      <c r="T531" s="3"/>
    </row>
    <row r="532" spans="2:20" ht="15.75" customHeight="1">
      <c r="B532" s="3"/>
      <c r="C532" s="3"/>
      <c r="D532" s="3"/>
      <c r="E532" s="3"/>
      <c r="F532" s="3"/>
      <c r="G532" s="3"/>
      <c r="H532" s="3"/>
      <c r="I532" s="3"/>
      <c r="J532" s="3"/>
      <c r="K532" s="3"/>
      <c r="L532" s="3"/>
      <c r="M532" s="3"/>
      <c r="N532" s="3"/>
      <c r="O532" s="3"/>
      <c r="P532" s="3"/>
      <c r="Q532" s="3"/>
      <c r="R532" s="3"/>
      <c r="S532" s="3"/>
      <c r="T532" s="3"/>
    </row>
    <row r="533" spans="2:20" ht="15.75" customHeight="1">
      <c r="B533" s="3"/>
      <c r="C533" s="3"/>
      <c r="D533" s="3"/>
      <c r="E533" s="3"/>
      <c r="F533" s="3"/>
      <c r="G533" s="3"/>
      <c r="H533" s="3"/>
      <c r="I533" s="3"/>
      <c r="J533" s="3"/>
      <c r="K533" s="3"/>
      <c r="L533" s="3"/>
      <c r="M533" s="3"/>
      <c r="N533" s="3"/>
      <c r="O533" s="3"/>
      <c r="P533" s="3"/>
      <c r="Q533" s="3"/>
      <c r="R533" s="3"/>
      <c r="S533" s="3"/>
      <c r="T533" s="3"/>
    </row>
    <row r="534" spans="2:20" ht="15.75" customHeight="1">
      <c r="B534" s="3"/>
      <c r="C534" s="3"/>
      <c r="D534" s="3"/>
      <c r="E534" s="3"/>
      <c r="F534" s="3"/>
      <c r="G534" s="3"/>
      <c r="H534" s="3"/>
      <c r="I534" s="3"/>
      <c r="J534" s="3"/>
      <c r="K534" s="3"/>
      <c r="L534" s="3"/>
      <c r="M534" s="3"/>
      <c r="N534" s="3"/>
      <c r="O534" s="3"/>
      <c r="P534" s="3"/>
      <c r="Q534" s="3"/>
      <c r="R534" s="3"/>
      <c r="S534" s="3"/>
      <c r="T534" s="3"/>
    </row>
    <row r="535" spans="2:20" ht="15.75" customHeight="1">
      <c r="B535" s="3"/>
      <c r="C535" s="3"/>
      <c r="D535" s="3"/>
      <c r="E535" s="3"/>
      <c r="F535" s="3"/>
      <c r="G535" s="3"/>
      <c r="H535" s="3"/>
      <c r="I535" s="3"/>
      <c r="J535" s="3"/>
      <c r="K535" s="3"/>
      <c r="L535" s="3"/>
      <c r="M535" s="3"/>
      <c r="N535" s="3"/>
      <c r="O535" s="3"/>
      <c r="P535" s="3"/>
      <c r="Q535" s="3"/>
      <c r="R535" s="3"/>
      <c r="S535" s="3"/>
      <c r="T535" s="3"/>
    </row>
    <row r="536" spans="2:20" ht="15.75" customHeight="1">
      <c r="B536" s="3"/>
      <c r="C536" s="3"/>
      <c r="D536" s="3"/>
      <c r="E536" s="3"/>
      <c r="F536" s="3"/>
      <c r="G536" s="3"/>
      <c r="H536" s="3"/>
      <c r="I536" s="3"/>
      <c r="J536" s="3"/>
      <c r="K536" s="3"/>
      <c r="L536" s="3"/>
      <c r="M536" s="3"/>
      <c r="N536" s="3"/>
      <c r="O536" s="3"/>
      <c r="P536" s="3"/>
      <c r="Q536" s="3"/>
      <c r="R536" s="3"/>
      <c r="S536" s="3"/>
      <c r="T536" s="3"/>
    </row>
    <row r="537" spans="2:20" ht="15.75" customHeight="1">
      <c r="B537" s="3"/>
      <c r="C537" s="3"/>
      <c r="D537" s="3"/>
      <c r="E537" s="3"/>
      <c r="F537" s="3"/>
      <c r="G537" s="3"/>
      <c r="H537" s="3"/>
      <c r="I537" s="3"/>
      <c r="J537" s="3"/>
      <c r="K537" s="3"/>
      <c r="L537" s="3"/>
      <c r="M537" s="3"/>
      <c r="N537" s="3"/>
      <c r="O537" s="3"/>
      <c r="P537" s="3"/>
      <c r="Q537" s="3"/>
      <c r="R537" s="3"/>
      <c r="S537" s="3"/>
      <c r="T537" s="3"/>
    </row>
    <row r="538" spans="2:20" ht="15.75" customHeight="1">
      <c r="B538" s="3"/>
      <c r="C538" s="3"/>
      <c r="D538" s="3"/>
      <c r="E538" s="3"/>
      <c r="F538" s="3"/>
      <c r="G538" s="3"/>
      <c r="H538" s="3"/>
      <c r="I538" s="3"/>
      <c r="J538" s="3"/>
      <c r="K538" s="3"/>
      <c r="L538" s="3"/>
      <c r="M538" s="3"/>
      <c r="N538" s="3"/>
      <c r="O538" s="3"/>
      <c r="P538" s="3"/>
      <c r="Q538" s="3"/>
      <c r="R538" s="3"/>
      <c r="S538" s="3"/>
      <c r="T538" s="3"/>
    </row>
    <row r="539" spans="2:20" ht="15.75" customHeight="1">
      <c r="B539" s="3"/>
      <c r="C539" s="3"/>
      <c r="D539" s="3"/>
      <c r="E539" s="3"/>
      <c r="F539" s="3"/>
      <c r="G539" s="3"/>
      <c r="H539" s="3"/>
      <c r="I539" s="3"/>
      <c r="J539" s="3"/>
      <c r="K539" s="3"/>
      <c r="L539" s="3"/>
      <c r="M539" s="3"/>
      <c r="N539" s="3"/>
      <c r="O539" s="3"/>
      <c r="P539" s="3"/>
      <c r="Q539" s="3"/>
      <c r="R539" s="3"/>
      <c r="S539" s="3"/>
      <c r="T539" s="3"/>
    </row>
    <row r="540" spans="2:20" ht="15.75" customHeight="1">
      <c r="B540" s="3"/>
      <c r="C540" s="3"/>
      <c r="D540" s="3"/>
      <c r="E540" s="3"/>
      <c r="F540" s="3"/>
      <c r="G540" s="3"/>
      <c r="H540" s="3"/>
      <c r="I540" s="3"/>
      <c r="J540" s="3"/>
      <c r="K540" s="3"/>
      <c r="L540" s="3"/>
      <c r="M540" s="3"/>
      <c r="N540" s="3"/>
      <c r="O540" s="3"/>
      <c r="P540" s="3"/>
      <c r="Q540" s="3"/>
      <c r="R540" s="3"/>
      <c r="S540" s="3"/>
      <c r="T540" s="3"/>
    </row>
    <row r="541" spans="2:20" ht="15.75" customHeight="1">
      <c r="B541" s="3"/>
      <c r="C541" s="3"/>
      <c r="D541" s="3"/>
      <c r="E541" s="3"/>
      <c r="F541" s="3"/>
      <c r="G541" s="3"/>
      <c r="H541" s="3"/>
      <c r="I541" s="3"/>
      <c r="J541" s="3"/>
      <c r="K541" s="3"/>
      <c r="L541" s="3"/>
      <c r="M541" s="3"/>
      <c r="N541" s="3"/>
      <c r="O541" s="3"/>
      <c r="P541" s="3"/>
      <c r="Q541" s="3"/>
      <c r="R541" s="3"/>
      <c r="S541" s="3"/>
      <c r="T541" s="3"/>
    </row>
    <row r="542" spans="2:20" ht="15.75" customHeight="1">
      <c r="B542" s="3"/>
      <c r="C542" s="3"/>
      <c r="D542" s="3"/>
      <c r="E542" s="3"/>
      <c r="F542" s="3"/>
      <c r="G542" s="3"/>
      <c r="H542" s="3"/>
      <c r="I542" s="3"/>
      <c r="J542" s="3"/>
      <c r="K542" s="3"/>
      <c r="L542" s="3"/>
      <c r="M542" s="3"/>
      <c r="N542" s="3"/>
      <c r="O542" s="3"/>
      <c r="P542" s="3"/>
      <c r="Q542" s="3"/>
      <c r="R542" s="3"/>
      <c r="S542" s="3"/>
      <c r="T542" s="3"/>
    </row>
    <row r="543" spans="2:20" ht="15.75" customHeight="1">
      <c r="B543" s="3"/>
      <c r="C543" s="3"/>
      <c r="D543" s="3"/>
      <c r="E543" s="3"/>
      <c r="F543" s="3"/>
      <c r="G543" s="3"/>
      <c r="H543" s="3"/>
      <c r="I543" s="3"/>
      <c r="J543" s="3"/>
      <c r="K543" s="3"/>
      <c r="L543" s="3"/>
      <c r="M543" s="3"/>
      <c r="N543" s="3"/>
      <c r="O543" s="3"/>
      <c r="P543" s="3"/>
      <c r="Q543" s="3"/>
      <c r="R543" s="3"/>
      <c r="S543" s="3"/>
      <c r="T543" s="3"/>
    </row>
    <row r="544" spans="2:20" ht="15.75" customHeight="1">
      <c r="B544" s="3"/>
      <c r="C544" s="3"/>
      <c r="D544" s="3"/>
      <c r="E544" s="3"/>
      <c r="F544" s="3"/>
      <c r="G544" s="3"/>
      <c r="H544" s="3"/>
      <c r="I544" s="3"/>
      <c r="J544" s="3"/>
      <c r="K544" s="3"/>
      <c r="L544" s="3"/>
      <c r="M544" s="3"/>
      <c r="N544" s="3"/>
      <c r="O544" s="3"/>
      <c r="P544" s="3"/>
      <c r="Q544" s="3"/>
      <c r="R544" s="3"/>
      <c r="S544" s="3"/>
      <c r="T544" s="3"/>
    </row>
    <row r="545" spans="2:20" ht="15.75" customHeight="1">
      <c r="B545" s="3"/>
      <c r="C545" s="3"/>
      <c r="D545" s="3"/>
      <c r="E545" s="3"/>
      <c r="F545" s="3"/>
      <c r="G545" s="3"/>
      <c r="H545" s="3"/>
      <c r="I545" s="3"/>
      <c r="J545" s="3"/>
      <c r="K545" s="3"/>
      <c r="L545" s="3"/>
      <c r="M545" s="3"/>
      <c r="N545" s="3"/>
      <c r="O545" s="3"/>
      <c r="P545" s="3"/>
      <c r="Q545" s="3"/>
      <c r="R545" s="3"/>
      <c r="S545" s="3"/>
      <c r="T545" s="3"/>
    </row>
    <row r="546" spans="2:20" ht="15.75" customHeight="1">
      <c r="B546" s="3"/>
      <c r="C546" s="3"/>
      <c r="D546" s="3"/>
      <c r="E546" s="3"/>
      <c r="F546" s="3"/>
      <c r="G546" s="3"/>
      <c r="H546" s="3"/>
      <c r="I546" s="3"/>
      <c r="J546" s="3"/>
      <c r="K546" s="3"/>
      <c r="L546" s="3"/>
      <c r="M546" s="3"/>
      <c r="N546" s="3"/>
      <c r="O546" s="3"/>
      <c r="P546" s="3"/>
      <c r="Q546" s="3"/>
      <c r="R546" s="3"/>
      <c r="S546" s="3"/>
      <c r="T546" s="3"/>
    </row>
    <row r="547" spans="2:20" ht="15.75" customHeight="1">
      <c r="B547" s="3"/>
      <c r="C547" s="3"/>
      <c r="D547" s="3"/>
      <c r="E547" s="3"/>
      <c r="F547" s="3"/>
      <c r="G547" s="3"/>
      <c r="H547" s="3"/>
      <c r="I547" s="3"/>
      <c r="J547" s="3"/>
      <c r="K547" s="3"/>
      <c r="L547" s="3"/>
      <c r="M547" s="3"/>
      <c r="N547" s="3"/>
      <c r="O547" s="3"/>
      <c r="P547" s="3"/>
      <c r="Q547" s="3"/>
      <c r="R547" s="3"/>
      <c r="S547" s="3"/>
      <c r="T547" s="3"/>
    </row>
    <row r="548" spans="2:20" ht="15.75" customHeight="1">
      <c r="B548" s="3"/>
      <c r="C548" s="3"/>
      <c r="D548" s="3"/>
      <c r="E548" s="3"/>
      <c r="F548" s="3"/>
      <c r="G548" s="3"/>
      <c r="H548" s="3"/>
      <c r="I548" s="3"/>
      <c r="J548" s="3"/>
      <c r="K548" s="3"/>
      <c r="L548" s="3"/>
      <c r="M548" s="3"/>
      <c r="N548" s="3"/>
      <c r="O548" s="3"/>
      <c r="P548" s="3"/>
      <c r="Q548" s="3"/>
      <c r="R548" s="3"/>
      <c r="S548" s="3"/>
      <c r="T548" s="3"/>
    </row>
    <row r="549" spans="2:20" ht="15.75" customHeight="1">
      <c r="B549" s="3"/>
      <c r="C549" s="3"/>
      <c r="D549" s="3"/>
      <c r="E549" s="3"/>
      <c r="F549" s="3"/>
      <c r="G549" s="3"/>
      <c r="H549" s="3"/>
      <c r="I549" s="3"/>
      <c r="J549" s="3"/>
      <c r="K549" s="3"/>
      <c r="L549" s="3"/>
      <c r="M549" s="3"/>
      <c r="N549" s="3"/>
      <c r="O549" s="3"/>
      <c r="P549" s="3"/>
      <c r="Q549" s="3"/>
      <c r="R549" s="3"/>
      <c r="S549" s="3"/>
      <c r="T549" s="3"/>
    </row>
    <row r="550" spans="2:20" ht="15.75" customHeight="1">
      <c r="B550" s="3"/>
      <c r="C550" s="3"/>
      <c r="D550" s="3"/>
      <c r="E550" s="3"/>
      <c r="F550" s="3"/>
      <c r="G550" s="3"/>
      <c r="H550" s="3"/>
      <c r="I550" s="3"/>
      <c r="J550" s="3"/>
      <c r="K550" s="3"/>
      <c r="L550" s="3"/>
      <c r="M550" s="3"/>
      <c r="N550" s="3"/>
      <c r="O550" s="3"/>
      <c r="P550" s="3"/>
      <c r="Q550" s="3"/>
      <c r="R550" s="3"/>
      <c r="S550" s="3"/>
      <c r="T550" s="3"/>
    </row>
    <row r="551" spans="2:20" ht="15.75" customHeight="1">
      <c r="B551" s="3"/>
      <c r="C551" s="3"/>
      <c r="D551" s="3"/>
      <c r="E551" s="3"/>
      <c r="F551" s="3"/>
      <c r="G551" s="3"/>
      <c r="H551" s="3"/>
      <c r="I551" s="3"/>
      <c r="J551" s="3"/>
      <c r="K551" s="3"/>
      <c r="L551" s="3"/>
      <c r="M551" s="3"/>
      <c r="N551" s="3"/>
      <c r="O551" s="3"/>
      <c r="P551" s="3"/>
      <c r="Q551" s="3"/>
      <c r="R551" s="3"/>
      <c r="S551" s="3"/>
      <c r="T551" s="3"/>
    </row>
    <row r="552" spans="2:20" ht="15.75" customHeight="1">
      <c r="B552" s="3"/>
      <c r="C552" s="3"/>
      <c r="D552" s="3"/>
      <c r="E552" s="3"/>
      <c r="F552" s="3"/>
      <c r="G552" s="3"/>
      <c r="H552" s="3"/>
      <c r="I552" s="3"/>
      <c r="J552" s="3"/>
      <c r="K552" s="3"/>
      <c r="L552" s="3"/>
      <c r="M552" s="3"/>
      <c r="N552" s="3"/>
      <c r="O552" s="3"/>
      <c r="P552" s="3"/>
      <c r="Q552" s="3"/>
      <c r="R552" s="3"/>
      <c r="S552" s="3"/>
      <c r="T552" s="3"/>
    </row>
    <row r="553" spans="2:20" ht="15.75" customHeight="1">
      <c r="B553" s="3"/>
      <c r="C553" s="3"/>
      <c r="D553" s="3"/>
      <c r="E553" s="3"/>
      <c r="F553" s="3"/>
      <c r="G553" s="3"/>
      <c r="H553" s="3"/>
      <c r="I553" s="3"/>
      <c r="J553" s="3"/>
      <c r="K553" s="3"/>
      <c r="L553" s="3"/>
      <c r="M553" s="3"/>
      <c r="N553" s="3"/>
      <c r="O553" s="3"/>
      <c r="P553" s="3"/>
      <c r="Q553" s="3"/>
      <c r="R553" s="3"/>
      <c r="S553" s="3"/>
      <c r="T553" s="3"/>
    </row>
    <row r="554" spans="2:20" ht="15.75" customHeight="1">
      <c r="B554" s="3"/>
      <c r="C554" s="3"/>
      <c r="D554" s="3"/>
      <c r="E554" s="3"/>
      <c r="F554" s="3"/>
      <c r="G554" s="3"/>
      <c r="H554" s="3"/>
      <c r="I554" s="3"/>
      <c r="J554" s="3"/>
      <c r="K554" s="3"/>
      <c r="L554" s="3"/>
      <c r="M554" s="3"/>
      <c r="N554" s="3"/>
      <c r="O554" s="3"/>
      <c r="P554" s="3"/>
      <c r="Q554" s="3"/>
      <c r="R554" s="3"/>
      <c r="S554" s="3"/>
      <c r="T554" s="3"/>
    </row>
    <row r="555" spans="2:20" ht="15.75" customHeight="1">
      <c r="B555" s="3"/>
      <c r="C555" s="3"/>
      <c r="D555" s="3"/>
      <c r="E555" s="3"/>
      <c r="F555" s="3"/>
      <c r="G555" s="3"/>
      <c r="H555" s="3"/>
      <c r="I555" s="3"/>
      <c r="J555" s="3"/>
      <c r="K555" s="3"/>
      <c r="L555" s="3"/>
      <c r="M555" s="3"/>
      <c r="N555" s="3"/>
      <c r="O555" s="3"/>
      <c r="P555" s="3"/>
      <c r="Q555" s="3"/>
      <c r="R555" s="3"/>
      <c r="S555" s="3"/>
      <c r="T555" s="3"/>
    </row>
    <row r="556" spans="2:20" ht="15.75" customHeight="1">
      <c r="B556" s="3"/>
      <c r="C556" s="3"/>
      <c r="D556" s="3"/>
      <c r="E556" s="3"/>
      <c r="F556" s="3"/>
      <c r="G556" s="3"/>
      <c r="H556" s="3"/>
      <c r="I556" s="3"/>
      <c r="J556" s="3"/>
      <c r="K556" s="3"/>
      <c r="L556" s="3"/>
      <c r="M556" s="3"/>
      <c r="N556" s="3"/>
      <c r="O556" s="3"/>
      <c r="P556" s="3"/>
      <c r="Q556" s="3"/>
      <c r="R556" s="3"/>
      <c r="S556" s="3"/>
      <c r="T556" s="3"/>
    </row>
    <row r="557" spans="2:20" ht="15.75" customHeight="1">
      <c r="B557" s="3"/>
      <c r="C557" s="3"/>
      <c r="D557" s="3"/>
      <c r="E557" s="3"/>
      <c r="F557" s="3"/>
      <c r="G557" s="3"/>
      <c r="H557" s="3"/>
      <c r="I557" s="3"/>
      <c r="J557" s="3"/>
      <c r="K557" s="3"/>
      <c r="L557" s="3"/>
      <c r="M557" s="3"/>
      <c r="N557" s="3"/>
      <c r="O557" s="3"/>
      <c r="P557" s="3"/>
      <c r="Q557" s="3"/>
      <c r="R557" s="3"/>
      <c r="S557" s="3"/>
      <c r="T557" s="3"/>
    </row>
    <row r="558" spans="2:20" ht="15.75" customHeight="1">
      <c r="B558" s="3"/>
      <c r="C558" s="3"/>
      <c r="D558" s="3"/>
      <c r="E558" s="3"/>
      <c r="F558" s="3"/>
      <c r="G558" s="3"/>
      <c r="H558" s="3"/>
      <c r="I558" s="3"/>
      <c r="J558" s="3"/>
      <c r="K558" s="3"/>
      <c r="L558" s="3"/>
      <c r="M558" s="3"/>
      <c r="N558" s="3"/>
      <c r="O558" s="3"/>
      <c r="P558" s="3"/>
      <c r="Q558" s="3"/>
      <c r="R558" s="3"/>
      <c r="S558" s="3"/>
      <c r="T558" s="3"/>
    </row>
    <row r="559" spans="2:20" ht="15.75" customHeight="1">
      <c r="B559" s="3"/>
      <c r="C559" s="3"/>
      <c r="D559" s="3"/>
      <c r="E559" s="3"/>
      <c r="F559" s="3"/>
      <c r="G559" s="3"/>
      <c r="H559" s="3"/>
      <c r="I559" s="3"/>
      <c r="J559" s="3"/>
      <c r="K559" s="3"/>
      <c r="L559" s="3"/>
      <c r="M559" s="3"/>
      <c r="N559" s="3"/>
      <c r="O559" s="3"/>
      <c r="P559" s="3"/>
      <c r="Q559" s="3"/>
      <c r="R559" s="3"/>
      <c r="S559" s="3"/>
      <c r="T559" s="3"/>
    </row>
    <row r="560" spans="2:20" ht="15.75" customHeight="1">
      <c r="B560" s="3"/>
      <c r="C560" s="3"/>
      <c r="D560" s="3"/>
      <c r="E560" s="3"/>
      <c r="F560" s="3"/>
      <c r="G560" s="3"/>
      <c r="H560" s="3"/>
      <c r="I560" s="3"/>
      <c r="J560" s="3"/>
      <c r="K560" s="3"/>
      <c r="L560" s="3"/>
      <c r="M560" s="3"/>
      <c r="N560" s="3"/>
      <c r="O560" s="3"/>
      <c r="P560" s="3"/>
      <c r="Q560" s="3"/>
      <c r="R560" s="3"/>
      <c r="S560" s="3"/>
      <c r="T560" s="3"/>
    </row>
    <row r="561" spans="2:20" ht="15.75" customHeight="1">
      <c r="B561" s="3"/>
      <c r="C561" s="3"/>
      <c r="D561" s="3"/>
      <c r="E561" s="3"/>
      <c r="F561" s="3"/>
      <c r="G561" s="3"/>
      <c r="H561" s="3"/>
      <c r="I561" s="3"/>
      <c r="J561" s="3"/>
      <c r="K561" s="3"/>
      <c r="L561" s="3"/>
      <c r="M561" s="3"/>
      <c r="N561" s="3"/>
      <c r="O561" s="3"/>
      <c r="P561" s="3"/>
      <c r="Q561" s="3"/>
      <c r="R561" s="3"/>
      <c r="S561" s="3"/>
      <c r="T561" s="3"/>
    </row>
    <row r="562" spans="2:20" ht="15.75" customHeight="1">
      <c r="B562" s="3"/>
      <c r="C562" s="3"/>
      <c r="D562" s="3"/>
      <c r="E562" s="3"/>
      <c r="F562" s="3"/>
      <c r="G562" s="3"/>
      <c r="H562" s="3"/>
      <c r="I562" s="3"/>
      <c r="J562" s="3"/>
      <c r="K562" s="3"/>
      <c r="L562" s="3"/>
      <c r="M562" s="3"/>
      <c r="N562" s="3"/>
      <c r="O562" s="3"/>
      <c r="P562" s="3"/>
      <c r="Q562" s="3"/>
      <c r="R562" s="3"/>
      <c r="S562" s="3"/>
      <c r="T562" s="3"/>
    </row>
    <row r="563" spans="2:20" ht="15.75" customHeight="1">
      <c r="B563" s="3"/>
      <c r="C563" s="3"/>
      <c r="D563" s="3"/>
      <c r="E563" s="3"/>
      <c r="F563" s="3"/>
      <c r="G563" s="3"/>
      <c r="H563" s="3"/>
      <c r="I563" s="3"/>
      <c r="J563" s="3"/>
      <c r="K563" s="3"/>
      <c r="L563" s="3"/>
      <c r="M563" s="3"/>
      <c r="N563" s="3"/>
      <c r="O563" s="3"/>
      <c r="P563" s="3"/>
      <c r="Q563" s="3"/>
      <c r="R563" s="3"/>
      <c r="S563" s="3"/>
      <c r="T563" s="3"/>
    </row>
    <row r="564" spans="2:20" ht="15.75" customHeight="1">
      <c r="B564" s="3"/>
      <c r="C564" s="3"/>
      <c r="D564" s="3"/>
      <c r="E564" s="3"/>
      <c r="F564" s="3"/>
      <c r="G564" s="3"/>
      <c r="H564" s="3"/>
      <c r="I564" s="3"/>
      <c r="J564" s="3"/>
      <c r="K564" s="3"/>
      <c r="L564" s="3"/>
      <c r="M564" s="3"/>
      <c r="N564" s="3"/>
      <c r="O564" s="3"/>
      <c r="P564" s="3"/>
      <c r="Q564" s="3"/>
      <c r="R564" s="3"/>
      <c r="S564" s="3"/>
      <c r="T564" s="3"/>
    </row>
    <row r="565" spans="2:20" ht="15.75" customHeight="1">
      <c r="B565" s="3"/>
      <c r="C565" s="3"/>
      <c r="D565" s="3"/>
      <c r="E565" s="3"/>
      <c r="F565" s="3"/>
      <c r="G565" s="3"/>
      <c r="H565" s="3"/>
      <c r="I565" s="3"/>
      <c r="J565" s="3"/>
      <c r="K565" s="3"/>
      <c r="L565" s="3"/>
      <c r="M565" s="3"/>
      <c r="N565" s="3"/>
      <c r="O565" s="3"/>
      <c r="P565" s="3"/>
      <c r="Q565" s="3"/>
      <c r="R565" s="3"/>
      <c r="S565" s="3"/>
      <c r="T565" s="3"/>
    </row>
    <row r="566" spans="2:20" ht="15.75" customHeight="1">
      <c r="B566" s="3"/>
      <c r="C566" s="3"/>
      <c r="D566" s="3"/>
      <c r="E566" s="3"/>
      <c r="F566" s="3"/>
      <c r="G566" s="3"/>
      <c r="H566" s="3"/>
      <c r="I566" s="3"/>
      <c r="J566" s="3"/>
      <c r="K566" s="3"/>
      <c r="L566" s="3"/>
      <c r="M566" s="3"/>
      <c r="N566" s="3"/>
      <c r="O566" s="3"/>
      <c r="P566" s="3"/>
      <c r="Q566" s="3"/>
      <c r="R566" s="3"/>
      <c r="S566" s="3"/>
      <c r="T566" s="3"/>
    </row>
    <row r="567" spans="2:20" ht="15.75" customHeight="1">
      <c r="B567" s="3"/>
      <c r="C567" s="3"/>
      <c r="D567" s="3"/>
      <c r="E567" s="3"/>
      <c r="F567" s="3"/>
      <c r="G567" s="3"/>
      <c r="H567" s="3"/>
      <c r="I567" s="3"/>
      <c r="J567" s="3"/>
      <c r="K567" s="3"/>
      <c r="L567" s="3"/>
      <c r="M567" s="3"/>
      <c r="N567" s="3"/>
      <c r="O567" s="3"/>
      <c r="P567" s="3"/>
      <c r="Q567" s="3"/>
      <c r="R567" s="3"/>
      <c r="S567" s="3"/>
      <c r="T567" s="3"/>
    </row>
    <row r="568" spans="2:20" ht="15.75" customHeight="1">
      <c r="B568" s="3"/>
      <c r="C568" s="3"/>
      <c r="D568" s="3"/>
      <c r="E568" s="3"/>
      <c r="F568" s="3"/>
      <c r="G568" s="3"/>
      <c r="H568" s="3"/>
      <c r="I568" s="3"/>
      <c r="J568" s="3"/>
      <c r="K568" s="3"/>
      <c r="L568" s="3"/>
      <c r="M568" s="3"/>
      <c r="N568" s="3"/>
      <c r="O568" s="3"/>
      <c r="P568" s="3"/>
      <c r="Q568" s="3"/>
      <c r="R568" s="3"/>
      <c r="S568" s="3"/>
      <c r="T568" s="3"/>
    </row>
    <row r="569" spans="2:20" ht="15.75" customHeight="1">
      <c r="B569" s="3"/>
      <c r="C569" s="3"/>
      <c r="D569" s="3"/>
      <c r="E569" s="3"/>
      <c r="F569" s="3"/>
      <c r="G569" s="3"/>
      <c r="H569" s="3"/>
      <c r="I569" s="3"/>
      <c r="J569" s="3"/>
      <c r="K569" s="3"/>
      <c r="L569" s="3"/>
      <c r="M569" s="3"/>
      <c r="N569" s="3"/>
      <c r="O569" s="3"/>
      <c r="P569" s="3"/>
      <c r="Q569" s="3"/>
      <c r="R569" s="3"/>
      <c r="S569" s="3"/>
      <c r="T569" s="3"/>
    </row>
    <row r="570" spans="2:20" ht="15.75" customHeight="1">
      <c r="B570" s="3"/>
      <c r="C570" s="3"/>
      <c r="D570" s="3"/>
      <c r="E570" s="3"/>
      <c r="F570" s="3"/>
      <c r="G570" s="3"/>
      <c r="H570" s="3"/>
      <c r="I570" s="3"/>
      <c r="J570" s="3"/>
      <c r="K570" s="3"/>
      <c r="L570" s="3"/>
      <c r="M570" s="3"/>
      <c r="N570" s="3"/>
      <c r="O570" s="3"/>
      <c r="P570" s="3"/>
      <c r="Q570" s="3"/>
      <c r="R570" s="3"/>
      <c r="S570" s="3"/>
      <c r="T570" s="3"/>
    </row>
    <row r="571" spans="2:20" ht="15.75" customHeight="1">
      <c r="B571" s="3"/>
      <c r="C571" s="3"/>
      <c r="D571" s="3"/>
      <c r="E571" s="3"/>
      <c r="F571" s="3"/>
      <c r="G571" s="3"/>
      <c r="H571" s="3"/>
      <c r="I571" s="3"/>
      <c r="J571" s="3"/>
      <c r="K571" s="3"/>
      <c r="L571" s="3"/>
      <c r="M571" s="3"/>
      <c r="N571" s="3"/>
      <c r="O571" s="3"/>
      <c r="P571" s="3"/>
      <c r="Q571" s="3"/>
      <c r="R571" s="3"/>
      <c r="S571" s="3"/>
      <c r="T571" s="3"/>
    </row>
    <row r="572" spans="2:20" ht="15.75" customHeight="1">
      <c r="B572" s="3"/>
      <c r="C572" s="3"/>
      <c r="D572" s="3"/>
      <c r="E572" s="3"/>
      <c r="F572" s="3"/>
      <c r="G572" s="3"/>
      <c r="H572" s="3"/>
      <c r="I572" s="3"/>
      <c r="J572" s="3"/>
      <c r="K572" s="3"/>
      <c r="L572" s="3"/>
      <c r="M572" s="3"/>
      <c r="N572" s="3"/>
      <c r="O572" s="3"/>
      <c r="P572" s="3"/>
      <c r="Q572" s="3"/>
      <c r="R572" s="3"/>
      <c r="S572" s="3"/>
      <c r="T572" s="3"/>
    </row>
    <row r="573" spans="2:20" ht="15.75" customHeight="1">
      <c r="B573" s="3"/>
      <c r="C573" s="3"/>
      <c r="D573" s="3"/>
      <c r="E573" s="3"/>
      <c r="F573" s="3"/>
      <c r="G573" s="3"/>
      <c r="H573" s="3"/>
      <c r="I573" s="3"/>
      <c r="J573" s="3"/>
      <c r="K573" s="3"/>
      <c r="L573" s="3"/>
      <c r="M573" s="3"/>
      <c r="N573" s="3"/>
      <c r="O573" s="3"/>
      <c r="P573" s="3"/>
      <c r="Q573" s="3"/>
      <c r="R573" s="3"/>
      <c r="S573" s="3"/>
      <c r="T573" s="3"/>
    </row>
    <row r="574" spans="2:20" ht="15.75" customHeight="1">
      <c r="B574" s="3"/>
      <c r="C574" s="3"/>
      <c r="D574" s="3"/>
      <c r="E574" s="3"/>
      <c r="F574" s="3"/>
      <c r="G574" s="3"/>
      <c r="H574" s="3"/>
      <c r="I574" s="3"/>
      <c r="J574" s="3"/>
      <c r="K574" s="3"/>
      <c r="L574" s="3"/>
      <c r="M574" s="3"/>
      <c r="N574" s="3"/>
      <c r="O574" s="3"/>
      <c r="P574" s="3"/>
      <c r="Q574" s="3"/>
      <c r="R574" s="3"/>
      <c r="S574" s="3"/>
      <c r="T574" s="3"/>
    </row>
    <row r="575" spans="2:20" ht="15.75" customHeight="1">
      <c r="B575" s="3"/>
      <c r="C575" s="3"/>
      <c r="D575" s="3"/>
      <c r="E575" s="3"/>
      <c r="F575" s="3"/>
      <c r="G575" s="3"/>
      <c r="H575" s="3"/>
      <c r="I575" s="3"/>
      <c r="J575" s="3"/>
      <c r="K575" s="3"/>
      <c r="L575" s="3"/>
      <c r="M575" s="3"/>
      <c r="N575" s="3"/>
      <c r="O575" s="3"/>
      <c r="P575" s="3"/>
      <c r="Q575" s="3"/>
      <c r="R575" s="3"/>
      <c r="S575" s="3"/>
      <c r="T575" s="3"/>
    </row>
    <row r="576" spans="2:20" ht="15.75" customHeight="1">
      <c r="B576" s="3"/>
      <c r="C576" s="3"/>
      <c r="D576" s="3"/>
      <c r="E576" s="3"/>
      <c r="F576" s="3"/>
      <c r="G576" s="3"/>
      <c r="H576" s="3"/>
      <c r="I576" s="3"/>
      <c r="J576" s="3"/>
      <c r="K576" s="3"/>
      <c r="L576" s="3"/>
      <c r="M576" s="3"/>
      <c r="N576" s="3"/>
      <c r="O576" s="3"/>
      <c r="P576" s="3"/>
      <c r="Q576" s="3"/>
      <c r="R576" s="3"/>
      <c r="S576" s="3"/>
      <c r="T576" s="3"/>
    </row>
    <row r="577" spans="2:20" ht="15.75" customHeight="1">
      <c r="B577" s="3"/>
      <c r="C577" s="3"/>
      <c r="D577" s="3"/>
      <c r="E577" s="3"/>
      <c r="F577" s="3"/>
      <c r="G577" s="3"/>
      <c r="H577" s="3"/>
      <c r="I577" s="3"/>
      <c r="J577" s="3"/>
      <c r="K577" s="3"/>
      <c r="L577" s="3"/>
      <c r="M577" s="3"/>
      <c r="N577" s="3"/>
      <c r="O577" s="3"/>
      <c r="P577" s="3"/>
      <c r="Q577" s="3"/>
      <c r="R577" s="3"/>
      <c r="S577" s="3"/>
      <c r="T577" s="3"/>
    </row>
    <row r="578" spans="2:20" ht="15.75" customHeight="1">
      <c r="B578" s="3"/>
      <c r="C578" s="3"/>
      <c r="D578" s="3"/>
      <c r="E578" s="3"/>
      <c r="F578" s="3"/>
      <c r="G578" s="3"/>
      <c r="H578" s="3"/>
      <c r="I578" s="3"/>
      <c r="J578" s="3"/>
      <c r="K578" s="3"/>
      <c r="L578" s="3"/>
      <c r="M578" s="3"/>
      <c r="N578" s="3"/>
      <c r="O578" s="3"/>
      <c r="P578" s="3"/>
      <c r="Q578" s="3"/>
      <c r="R578" s="3"/>
      <c r="S578" s="3"/>
      <c r="T578" s="3"/>
    </row>
    <row r="579" spans="2:20" ht="15.75" customHeight="1">
      <c r="B579" s="3"/>
      <c r="C579" s="3"/>
      <c r="D579" s="3"/>
      <c r="E579" s="3"/>
      <c r="F579" s="3"/>
      <c r="G579" s="3"/>
      <c r="H579" s="3"/>
      <c r="I579" s="3"/>
      <c r="J579" s="3"/>
      <c r="K579" s="3"/>
      <c r="L579" s="3"/>
      <c r="M579" s="3"/>
      <c r="N579" s="3"/>
      <c r="O579" s="3"/>
      <c r="P579" s="3"/>
      <c r="Q579" s="3"/>
      <c r="R579" s="3"/>
      <c r="S579" s="3"/>
      <c r="T579" s="3"/>
    </row>
    <row r="580" spans="2:20" ht="15.75" customHeight="1">
      <c r="B580" s="3"/>
      <c r="C580" s="3"/>
      <c r="D580" s="3"/>
      <c r="E580" s="3"/>
      <c r="F580" s="3"/>
      <c r="G580" s="3"/>
      <c r="H580" s="3"/>
      <c r="I580" s="3"/>
      <c r="J580" s="3"/>
      <c r="K580" s="3"/>
      <c r="L580" s="3"/>
      <c r="M580" s="3"/>
      <c r="N580" s="3"/>
      <c r="O580" s="3"/>
      <c r="P580" s="3"/>
      <c r="Q580" s="3"/>
      <c r="R580" s="3"/>
      <c r="S580" s="3"/>
      <c r="T580" s="3"/>
    </row>
    <row r="581" spans="2:20" ht="15.75" customHeight="1">
      <c r="B581" s="3"/>
      <c r="C581" s="3"/>
      <c r="D581" s="3"/>
      <c r="E581" s="3"/>
      <c r="F581" s="3"/>
      <c r="G581" s="3"/>
      <c r="H581" s="3"/>
      <c r="I581" s="3"/>
      <c r="J581" s="3"/>
      <c r="K581" s="3"/>
      <c r="L581" s="3"/>
      <c r="M581" s="3"/>
      <c r="N581" s="3"/>
      <c r="O581" s="3"/>
      <c r="P581" s="3"/>
      <c r="Q581" s="3"/>
      <c r="R581" s="3"/>
      <c r="S581" s="3"/>
      <c r="T581" s="3"/>
    </row>
    <row r="582" spans="2:20" ht="15.75" customHeight="1">
      <c r="B582" s="3"/>
      <c r="C582" s="3"/>
      <c r="D582" s="3"/>
      <c r="E582" s="3"/>
      <c r="F582" s="3"/>
      <c r="G582" s="3"/>
      <c r="H582" s="3"/>
      <c r="I582" s="3"/>
      <c r="J582" s="3"/>
      <c r="K582" s="3"/>
      <c r="L582" s="3"/>
      <c r="M582" s="3"/>
      <c r="N582" s="3"/>
      <c r="O582" s="3"/>
      <c r="P582" s="3"/>
      <c r="Q582" s="3"/>
      <c r="R582" s="3"/>
      <c r="S582" s="3"/>
      <c r="T582" s="3"/>
    </row>
    <row r="583" spans="2:20" ht="15.75" customHeight="1">
      <c r="B583" s="3"/>
      <c r="C583" s="3"/>
      <c r="D583" s="3"/>
      <c r="E583" s="3"/>
      <c r="F583" s="3"/>
      <c r="G583" s="3"/>
      <c r="H583" s="3"/>
      <c r="I583" s="3"/>
      <c r="J583" s="3"/>
      <c r="K583" s="3"/>
      <c r="L583" s="3"/>
      <c r="M583" s="3"/>
      <c r="N583" s="3"/>
      <c r="O583" s="3"/>
      <c r="P583" s="3"/>
      <c r="Q583" s="3"/>
      <c r="R583" s="3"/>
      <c r="S583" s="3"/>
      <c r="T583" s="3"/>
    </row>
    <row r="584" spans="2:20" ht="15.75" customHeight="1">
      <c r="B584" s="3"/>
      <c r="C584" s="3"/>
      <c r="D584" s="3"/>
      <c r="E584" s="3"/>
      <c r="F584" s="3"/>
      <c r="G584" s="3"/>
      <c r="H584" s="3"/>
      <c r="I584" s="3"/>
      <c r="J584" s="3"/>
      <c r="K584" s="3"/>
      <c r="L584" s="3"/>
      <c r="M584" s="3"/>
      <c r="N584" s="3"/>
      <c r="O584" s="3"/>
      <c r="P584" s="3"/>
      <c r="Q584" s="3"/>
      <c r="R584" s="3"/>
      <c r="S584" s="3"/>
      <c r="T584" s="3"/>
    </row>
    <row r="585" spans="2:20" ht="15.75" customHeight="1">
      <c r="B585" s="3"/>
      <c r="C585" s="3"/>
      <c r="D585" s="3"/>
      <c r="E585" s="3"/>
      <c r="F585" s="3"/>
      <c r="G585" s="3"/>
      <c r="H585" s="3"/>
      <c r="I585" s="3"/>
      <c r="J585" s="3"/>
      <c r="K585" s="3"/>
      <c r="L585" s="3"/>
      <c r="M585" s="3"/>
      <c r="N585" s="3"/>
      <c r="O585" s="3"/>
      <c r="P585" s="3"/>
      <c r="Q585" s="3"/>
      <c r="R585" s="3"/>
      <c r="S585" s="3"/>
      <c r="T585" s="3"/>
    </row>
    <row r="586" spans="2:20" ht="15.75" customHeight="1">
      <c r="B586" s="3"/>
      <c r="C586" s="3"/>
      <c r="D586" s="3"/>
      <c r="E586" s="3"/>
      <c r="F586" s="3"/>
      <c r="G586" s="3"/>
      <c r="H586" s="3"/>
      <c r="I586" s="3"/>
      <c r="J586" s="3"/>
      <c r="K586" s="3"/>
      <c r="L586" s="3"/>
      <c r="M586" s="3"/>
      <c r="N586" s="3"/>
      <c r="O586" s="3"/>
      <c r="P586" s="3"/>
      <c r="Q586" s="3"/>
      <c r="R586" s="3"/>
      <c r="S586" s="3"/>
      <c r="T586" s="3"/>
    </row>
    <row r="587" spans="2:20" ht="15.75" customHeight="1">
      <c r="B587" s="3"/>
      <c r="C587" s="3"/>
      <c r="D587" s="3"/>
      <c r="E587" s="3"/>
      <c r="F587" s="3"/>
      <c r="G587" s="3"/>
      <c r="H587" s="3"/>
      <c r="I587" s="3"/>
      <c r="J587" s="3"/>
      <c r="K587" s="3"/>
      <c r="L587" s="3"/>
      <c r="M587" s="3"/>
      <c r="N587" s="3"/>
      <c r="O587" s="3"/>
      <c r="P587" s="3"/>
      <c r="Q587" s="3"/>
      <c r="R587" s="3"/>
      <c r="S587" s="3"/>
      <c r="T587" s="3"/>
    </row>
    <row r="588" spans="2:20" ht="15.75" customHeight="1">
      <c r="B588" s="3"/>
      <c r="C588" s="3"/>
      <c r="D588" s="3"/>
      <c r="E588" s="3"/>
      <c r="F588" s="3"/>
      <c r="G588" s="3"/>
      <c r="H588" s="3"/>
      <c r="I588" s="3"/>
      <c r="J588" s="3"/>
      <c r="K588" s="3"/>
      <c r="L588" s="3"/>
      <c r="M588" s="3"/>
      <c r="N588" s="3"/>
      <c r="O588" s="3"/>
      <c r="P588" s="3"/>
      <c r="Q588" s="3"/>
      <c r="R588" s="3"/>
      <c r="S588" s="3"/>
      <c r="T588" s="3"/>
    </row>
    <row r="589" spans="2:20" ht="15.75" customHeight="1">
      <c r="B589" s="3"/>
      <c r="C589" s="3"/>
      <c r="D589" s="3"/>
      <c r="E589" s="3"/>
      <c r="F589" s="3"/>
      <c r="G589" s="3"/>
      <c r="H589" s="3"/>
      <c r="I589" s="3"/>
      <c r="J589" s="3"/>
      <c r="K589" s="3"/>
      <c r="L589" s="3"/>
      <c r="M589" s="3"/>
      <c r="N589" s="3"/>
      <c r="O589" s="3"/>
      <c r="P589" s="3"/>
      <c r="Q589" s="3"/>
      <c r="R589" s="3"/>
      <c r="S589" s="3"/>
      <c r="T589" s="3"/>
    </row>
    <row r="590" spans="2:20" ht="15.75" customHeight="1">
      <c r="B590" s="3"/>
      <c r="C590" s="3"/>
      <c r="D590" s="3"/>
      <c r="E590" s="3"/>
      <c r="F590" s="3"/>
      <c r="G590" s="3"/>
      <c r="H590" s="3"/>
      <c r="I590" s="3"/>
      <c r="J590" s="3"/>
      <c r="K590" s="3"/>
      <c r="L590" s="3"/>
      <c r="M590" s="3"/>
      <c r="N590" s="3"/>
      <c r="O590" s="3"/>
      <c r="P590" s="3"/>
      <c r="Q590" s="3"/>
      <c r="R590" s="3"/>
      <c r="S590" s="3"/>
      <c r="T590" s="3"/>
    </row>
    <row r="591" spans="2:20" ht="15.75" customHeight="1">
      <c r="B591" s="3"/>
      <c r="C591" s="3"/>
      <c r="D591" s="3"/>
      <c r="E591" s="3"/>
      <c r="F591" s="3"/>
      <c r="G591" s="3"/>
      <c r="H591" s="3"/>
      <c r="I591" s="3"/>
      <c r="J591" s="3"/>
      <c r="K591" s="3"/>
      <c r="L591" s="3"/>
      <c r="M591" s="3"/>
      <c r="N591" s="3"/>
      <c r="O591" s="3"/>
      <c r="P591" s="3"/>
      <c r="Q591" s="3"/>
      <c r="R591" s="3"/>
      <c r="S591" s="3"/>
      <c r="T591" s="3"/>
    </row>
    <row r="592" spans="2:20" ht="15.75" customHeight="1">
      <c r="B592" s="3"/>
      <c r="C592" s="3"/>
      <c r="D592" s="3"/>
      <c r="E592" s="3"/>
      <c r="F592" s="3"/>
      <c r="G592" s="3"/>
      <c r="H592" s="3"/>
      <c r="I592" s="3"/>
      <c r="J592" s="3"/>
      <c r="K592" s="3"/>
      <c r="L592" s="3"/>
      <c r="M592" s="3"/>
      <c r="N592" s="3"/>
      <c r="O592" s="3"/>
      <c r="P592" s="3"/>
      <c r="Q592" s="3"/>
      <c r="R592" s="3"/>
      <c r="S592" s="3"/>
      <c r="T592" s="3"/>
    </row>
    <row r="593" spans="2:20" ht="15.75" customHeight="1">
      <c r="B593" s="3"/>
      <c r="C593" s="3"/>
      <c r="D593" s="3"/>
      <c r="E593" s="3"/>
      <c r="F593" s="3"/>
      <c r="G593" s="3"/>
      <c r="H593" s="3"/>
      <c r="I593" s="3"/>
      <c r="J593" s="3"/>
      <c r="K593" s="3"/>
      <c r="L593" s="3"/>
      <c r="M593" s="3"/>
      <c r="N593" s="3"/>
      <c r="O593" s="3"/>
      <c r="P593" s="3"/>
      <c r="Q593" s="3"/>
      <c r="R593" s="3"/>
      <c r="S593" s="3"/>
      <c r="T593" s="3"/>
    </row>
    <row r="594" spans="2:20" ht="15.75" customHeight="1">
      <c r="B594" s="3"/>
      <c r="C594" s="3"/>
      <c r="D594" s="3"/>
      <c r="E594" s="3"/>
      <c r="F594" s="3"/>
      <c r="G594" s="3"/>
      <c r="H594" s="3"/>
      <c r="I594" s="3"/>
      <c r="J594" s="3"/>
      <c r="K594" s="3"/>
      <c r="L594" s="3"/>
      <c r="M594" s="3"/>
      <c r="N594" s="3"/>
      <c r="O594" s="3"/>
      <c r="P594" s="3"/>
      <c r="Q594" s="3"/>
      <c r="R594" s="3"/>
      <c r="S594" s="3"/>
      <c r="T594" s="3"/>
    </row>
    <row r="595" spans="2:20" ht="15.75" customHeight="1">
      <c r="B595" s="3"/>
      <c r="C595" s="3"/>
      <c r="D595" s="3"/>
      <c r="E595" s="3"/>
      <c r="F595" s="3"/>
      <c r="G595" s="3"/>
      <c r="H595" s="3"/>
      <c r="I595" s="3"/>
      <c r="J595" s="3"/>
      <c r="K595" s="3"/>
      <c r="L595" s="3"/>
      <c r="M595" s="3"/>
      <c r="N595" s="3"/>
      <c r="O595" s="3"/>
      <c r="P595" s="3"/>
      <c r="Q595" s="3"/>
      <c r="R595" s="3"/>
      <c r="S595" s="3"/>
      <c r="T595" s="3"/>
    </row>
    <row r="596" spans="2:20" ht="15.75" customHeight="1">
      <c r="B596" s="3"/>
      <c r="C596" s="3"/>
      <c r="D596" s="3"/>
      <c r="E596" s="3"/>
      <c r="F596" s="3"/>
      <c r="G596" s="3"/>
      <c r="H596" s="3"/>
      <c r="I596" s="3"/>
      <c r="J596" s="3"/>
      <c r="K596" s="3"/>
      <c r="L596" s="3"/>
      <c r="M596" s="3"/>
      <c r="N596" s="3"/>
      <c r="O596" s="3"/>
      <c r="P596" s="3"/>
      <c r="Q596" s="3"/>
      <c r="R596" s="3"/>
      <c r="S596" s="3"/>
      <c r="T596" s="3"/>
    </row>
    <row r="597" spans="2:20" ht="15.75" customHeight="1">
      <c r="B597" s="3"/>
      <c r="C597" s="3"/>
      <c r="D597" s="3"/>
      <c r="E597" s="3"/>
      <c r="F597" s="3"/>
      <c r="G597" s="3"/>
      <c r="H597" s="3"/>
      <c r="I597" s="3"/>
      <c r="J597" s="3"/>
      <c r="K597" s="3"/>
      <c r="L597" s="3"/>
      <c r="M597" s="3"/>
      <c r="N597" s="3"/>
      <c r="O597" s="3"/>
      <c r="P597" s="3"/>
      <c r="Q597" s="3"/>
      <c r="R597" s="3"/>
      <c r="S597" s="3"/>
      <c r="T597" s="3"/>
    </row>
    <row r="598" spans="2:20" ht="15.75" customHeight="1">
      <c r="B598" s="3"/>
      <c r="C598" s="3"/>
      <c r="D598" s="3"/>
      <c r="E598" s="3"/>
      <c r="F598" s="3"/>
      <c r="G598" s="3"/>
      <c r="H598" s="3"/>
      <c r="I598" s="3"/>
      <c r="J598" s="3"/>
      <c r="K598" s="3"/>
      <c r="L598" s="3"/>
      <c r="M598" s="3"/>
      <c r="N598" s="3"/>
      <c r="O598" s="3"/>
      <c r="P598" s="3"/>
      <c r="Q598" s="3"/>
      <c r="R598" s="3"/>
      <c r="S598" s="3"/>
      <c r="T598" s="3"/>
    </row>
    <row r="599" spans="2:20" ht="15.75" customHeight="1">
      <c r="B599" s="3"/>
      <c r="C599" s="3"/>
      <c r="D599" s="3"/>
      <c r="E599" s="3"/>
      <c r="F599" s="3"/>
      <c r="G599" s="3"/>
      <c r="H599" s="3"/>
      <c r="I599" s="3"/>
      <c r="J599" s="3"/>
      <c r="K599" s="3"/>
      <c r="L599" s="3"/>
      <c r="M599" s="3"/>
      <c r="N599" s="3"/>
      <c r="O599" s="3"/>
      <c r="P599" s="3"/>
      <c r="Q599" s="3"/>
      <c r="R599" s="3"/>
      <c r="S599" s="3"/>
      <c r="T599" s="3"/>
    </row>
    <row r="600" spans="2:20" ht="15.75" customHeight="1">
      <c r="B600" s="3"/>
      <c r="C600" s="3"/>
      <c r="D600" s="3"/>
      <c r="E600" s="3"/>
      <c r="F600" s="3"/>
      <c r="G600" s="3"/>
      <c r="H600" s="3"/>
      <c r="I600" s="3"/>
      <c r="J600" s="3"/>
      <c r="K600" s="3"/>
      <c r="L600" s="3"/>
      <c r="M600" s="3"/>
      <c r="N600" s="3"/>
      <c r="O600" s="3"/>
      <c r="P600" s="3"/>
      <c r="Q600" s="3"/>
      <c r="R600" s="3"/>
      <c r="S600" s="3"/>
      <c r="T600" s="3"/>
    </row>
    <row r="601" spans="2:20" ht="15.75" customHeight="1">
      <c r="B601" s="3"/>
      <c r="C601" s="3"/>
      <c r="D601" s="3"/>
      <c r="E601" s="3"/>
      <c r="F601" s="3"/>
      <c r="G601" s="3"/>
      <c r="H601" s="3"/>
      <c r="I601" s="3"/>
      <c r="J601" s="3"/>
      <c r="K601" s="3"/>
      <c r="L601" s="3"/>
      <c r="M601" s="3"/>
      <c r="N601" s="3"/>
      <c r="O601" s="3"/>
      <c r="P601" s="3"/>
      <c r="Q601" s="3"/>
      <c r="R601" s="3"/>
      <c r="S601" s="3"/>
      <c r="T601" s="3"/>
    </row>
    <row r="602" spans="2:20" ht="15.75" customHeight="1">
      <c r="B602" s="3"/>
      <c r="C602" s="3"/>
      <c r="D602" s="3"/>
      <c r="E602" s="3"/>
      <c r="F602" s="3"/>
      <c r="G602" s="3"/>
      <c r="H602" s="3"/>
      <c r="I602" s="3"/>
      <c r="J602" s="3"/>
      <c r="K602" s="3"/>
      <c r="L602" s="3"/>
      <c r="M602" s="3"/>
      <c r="N602" s="3"/>
      <c r="O602" s="3"/>
      <c r="P602" s="3"/>
      <c r="Q602" s="3"/>
      <c r="R602" s="3"/>
      <c r="S602" s="3"/>
      <c r="T602" s="3"/>
    </row>
    <row r="603" spans="2:20" ht="15.75" customHeight="1">
      <c r="B603" s="3"/>
      <c r="C603" s="3"/>
      <c r="D603" s="3"/>
      <c r="E603" s="3"/>
      <c r="F603" s="3"/>
      <c r="G603" s="3"/>
      <c r="H603" s="3"/>
      <c r="I603" s="3"/>
      <c r="J603" s="3"/>
      <c r="K603" s="3"/>
      <c r="L603" s="3"/>
      <c r="M603" s="3"/>
      <c r="N603" s="3"/>
      <c r="O603" s="3"/>
      <c r="P603" s="3"/>
      <c r="Q603" s="3"/>
      <c r="R603" s="3"/>
      <c r="S603" s="3"/>
      <c r="T603" s="3"/>
    </row>
    <row r="604" spans="2:20" ht="15.75" customHeight="1">
      <c r="B604" s="3"/>
      <c r="C604" s="3"/>
      <c r="D604" s="3"/>
      <c r="E604" s="3"/>
      <c r="F604" s="3"/>
      <c r="G604" s="3"/>
      <c r="H604" s="3"/>
      <c r="I604" s="3"/>
      <c r="J604" s="3"/>
      <c r="K604" s="3"/>
      <c r="L604" s="3"/>
      <c r="M604" s="3"/>
      <c r="N604" s="3"/>
      <c r="O604" s="3"/>
      <c r="P604" s="3"/>
      <c r="Q604" s="3"/>
      <c r="R604" s="3"/>
      <c r="S604" s="3"/>
      <c r="T604" s="3"/>
    </row>
    <row r="605" spans="2:20" ht="15.75" customHeight="1">
      <c r="B605" s="3"/>
      <c r="C605" s="3"/>
      <c r="D605" s="3"/>
      <c r="E605" s="3"/>
      <c r="F605" s="3"/>
      <c r="G605" s="3"/>
      <c r="H605" s="3"/>
      <c r="I605" s="3"/>
      <c r="J605" s="3"/>
      <c r="K605" s="3"/>
      <c r="L605" s="3"/>
      <c r="M605" s="3"/>
      <c r="N605" s="3"/>
      <c r="O605" s="3"/>
      <c r="P605" s="3"/>
      <c r="Q605" s="3"/>
      <c r="R605" s="3"/>
      <c r="S605" s="3"/>
      <c r="T605" s="3"/>
    </row>
    <row r="606" spans="2:20" ht="15.75" customHeight="1">
      <c r="B606" s="3"/>
      <c r="C606" s="3"/>
      <c r="D606" s="3"/>
      <c r="E606" s="3"/>
      <c r="F606" s="3"/>
      <c r="G606" s="3"/>
      <c r="H606" s="3"/>
      <c r="I606" s="3"/>
      <c r="J606" s="3"/>
      <c r="K606" s="3"/>
      <c r="L606" s="3"/>
      <c r="M606" s="3"/>
      <c r="N606" s="3"/>
      <c r="O606" s="3"/>
      <c r="P606" s="3"/>
      <c r="Q606" s="3"/>
      <c r="R606" s="3"/>
      <c r="S606" s="3"/>
      <c r="T606" s="3"/>
    </row>
    <row r="607" spans="2:20" ht="15.75" customHeight="1">
      <c r="B607" s="3"/>
      <c r="C607" s="3"/>
      <c r="D607" s="3"/>
      <c r="E607" s="3"/>
      <c r="F607" s="3"/>
      <c r="G607" s="3"/>
      <c r="H607" s="3"/>
      <c r="I607" s="3"/>
      <c r="J607" s="3"/>
      <c r="K607" s="3"/>
      <c r="L607" s="3"/>
      <c r="M607" s="3"/>
      <c r="N607" s="3"/>
      <c r="O607" s="3"/>
      <c r="P607" s="3"/>
      <c r="Q607" s="3"/>
      <c r="R607" s="3"/>
      <c r="S607" s="3"/>
      <c r="T607" s="3"/>
    </row>
    <row r="608" spans="2:20" ht="15.75" customHeight="1">
      <c r="B608" s="3"/>
      <c r="C608" s="3"/>
      <c r="D608" s="3"/>
      <c r="E608" s="3"/>
      <c r="F608" s="3"/>
      <c r="G608" s="3"/>
      <c r="H608" s="3"/>
      <c r="I608" s="3"/>
      <c r="J608" s="3"/>
      <c r="K608" s="3"/>
      <c r="L608" s="3"/>
      <c r="M608" s="3"/>
      <c r="N608" s="3"/>
      <c r="O608" s="3"/>
      <c r="P608" s="3"/>
      <c r="Q608" s="3"/>
      <c r="R608" s="3"/>
      <c r="S608" s="3"/>
      <c r="T608" s="3"/>
    </row>
    <row r="609" spans="2:20" ht="15.75" customHeight="1">
      <c r="B609" s="3"/>
      <c r="C609" s="3"/>
      <c r="D609" s="3"/>
      <c r="E609" s="3"/>
      <c r="F609" s="3"/>
      <c r="G609" s="3"/>
      <c r="H609" s="3"/>
      <c r="I609" s="3"/>
      <c r="J609" s="3"/>
      <c r="K609" s="3"/>
      <c r="L609" s="3"/>
      <c r="M609" s="3"/>
      <c r="N609" s="3"/>
      <c r="O609" s="3"/>
      <c r="P609" s="3"/>
      <c r="Q609" s="3"/>
      <c r="R609" s="3"/>
      <c r="S609" s="3"/>
      <c r="T609" s="3"/>
    </row>
    <row r="610" spans="2:20" ht="15.75" customHeight="1">
      <c r="B610" s="3"/>
      <c r="C610" s="3"/>
      <c r="D610" s="3"/>
      <c r="E610" s="3"/>
      <c r="F610" s="3"/>
      <c r="G610" s="3"/>
      <c r="H610" s="3"/>
      <c r="I610" s="3"/>
      <c r="J610" s="3"/>
      <c r="K610" s="3"/>
      <c r="L610" s="3"/>
      <c r="M610" s="3"/>
      <c r="N610" s="3"/>
      <c r="O610" s="3"/>
      <c r="P610" s="3"/>
      <c r="Q610" s="3"/>
      <c r="R610" s="3"/>
      <c r="S610" s="3"/>
      <c r="T610" s="3"/>
    </row>
    <row r="611" spans="2:20" ht="15.75" customHeight="1">
      <c r="B611" s="3"/>
      <c r="C611" s="3"/>
      <c r="D611" s="3"/>
      <c r="E611" s="3"/>
      <c r="F611" s="3"/>
      <c r="G611" s="3"/>
      <c r="H611" s="3"/>
      <c r="I611" s="3"/>
      <c r="J611" s="3"/>
      <c r="K611" s="3"/>
      <c r="L611" s="3"/>
      <c r="M611" s="3"/>
      <c r="N611" s="3"/>
      <c r="O611" s="3"/>
      <c r="P611" s="3"/>
      <c r="Q611" s="3"/>
      <c r="R611" s="3"/>
      <c r="S611" s="3"/>
      <c r="T611" s="3"/>
    </row>
    <row r="612" spans="2:20" ht="15.75" customHeight="1">
      <c r="B612" s="3"/>
      <c r="C612" s="3"/>
      <c r="D612" s="3"/>
      <c r="E612" s="3"/>
      <c r="F612" s="3"/>
      <c r="G612" s="3"/>
      <c r="H612" s="3"/>
      <c r="I612" s="3"/>
      <c r="J612" s="3"/>
      <c r="K612" s="3"/>
      <c r="L612" s="3"/>
      <c r="M612" s="3"/>
      <c r="N612" s="3"/>
      <c r="O612" s="3"/>
      <c r="P612" s="3"/>
      <c r="Q612" s="3"/>
      <c r="R612" s="3"/>
      <c r="S612" s="3"/>
      <c r="T612" s="3"/>
    </row>
    <row r="613" spans="2:20" ht="15.75" customHeight="1">
      <c r="B613" s="3"/>
      <c r="C613" s="3"/>
      <c r="D613" s="3"/>
      <c r="E613" s="3"/>
      <c r="F613" s="3"/>
      <c r="G613" s="3"/>
      <c r="H613" s="3"/>
      <c r="I613" s="3"/>
      <c r="J613" s="3"/>
      <c r="K613" s="3"/>
      <c r="L613" s="3"/>
      <c r="M613" s="3"/>
      <c r="N613" s="3"/>
      <c r="O613" s="3"/>
      <c r="P613" s="3"/>
      <c r="Q613" s="3"/>
      <c r="R613" s="3"/>
      <c r="S613" s="3"/>
      <c r="T613" s="3"/>
    </row>
    <row r="614" spans="2:20" ht="15.75" customHeight="1">
      <c r="B614" s="3"/>
      <c r="C614" s="3"/>
      <c r="D614" s="3"/>
      <c r="E614" s="3"/>
      <c r="F614" s="3"/>
      <c r="G614" s="3"/>
      <c r="H614" s="3"/>
      <c r="I614" s="3"/>
      <c r="J614" s="3"/>
      <c r="K614" s="3"/>
      <c r="L614" s="3"/>
      <c r="M614" s="3"/>
      <c r="N614" s="3"/>
      <c r="O614" s="3"/>
      <c r="P614" s="3"/>
      <c r="Q614" s="3"/>
      <c r="R614" s="3"/>
      <c r="S614" s="3"/>
      <c r="T614" s="3"/>
    </row>
    <row r="615" spans="2:20" ht="15.75" customHeight="1">
      <c r="B615" s="3"/>
      <c r="C615" s="3"/>
      <c r="D615" s="3"/>
      <c r="E615" s="3"/>
      <c r="F615" s="3"/>
      <c r="G615" s="3"/>
      <c r="H615" s="3"/>
      <c r="I615" s="3"/>
      <c r="J615" s="3"/>
      <c r="K615" s="3"/>
      <c r="L615" s="3"/>
      <c r="M615" s="3"/>
      <c r="N615" s="3"/>
      <c r="O615" s="3"/>
      <c r="P615" s="3"/>
      <c r="Q615" s="3"/>
      <c r="R615" s="3"/>
      <c r="S615" s="3"/>
      <c r="T615" s="3"/>
    </row>
    <row r="616" spans="2:20" ht="15.75" customHeight="1">
      <c r="B616" s="3"/>
      <c r="C616" s="3"/>
      <c r="D616" s="3"/>
      <c r="E616" s="3"/>
      <c r="F616" s="3"/>
      <c r="G616" s="3"/>
      <c r="H616" s="3"/>
      <c r="I616" s="3"/>
      <c r="J616" s="3"/>
      <c r="K616" s="3"/>
      <c r="L616" s="3"/>
      <c r="M616" s="3"/>
      <c r="N616" s="3"/>
      <c r="O616" s="3"/>
      <c r="P616" s="3"/>
      <c r="Q616" s="3"/>
      <c r="R616" s="3"/>
      <c r="S616" s="3"/>
      <c r="T616" s="3"/>
    </row>
    <row r="617" spans="2:20" ht="15.75" customHeight="1">
      <c r="B617" s="3"/>
      <c r="C617" s="3"/>
      <c r="D617" s="3"/>
      <c r="E617" s="3"/>
      <c r="F617" s="3"/>
      <c r="G617" s="3"/>
      <c r="H617" s="3"/>
      <c r="I617" s="3"/>
      <c r="J617" s="3"/>
      <c r="K617" s="3"/>
      <c r="L617" s="3"/>
      <c r="M617" s="3"/>
      <c r="N617" s="3"/>
      <c r="O617" s="3"/>
      <c r="P617" s="3"/>
      <c r="Q617" s="3"/>
      <c r="R617" s="3"/>
      <c r="S617" s="3"/>
      <c r="T617" s="3"/>
    </row>
    <row r="618" spans="2:20" ht="15.75" customHeight="1">
      <c r="B618" s="3"/>
      <c r="C618" s="3"/>
      <c r="D618" s="3"/>
      <c r="E618" s="3"/>
      <c r="F618" s="3"/>
      <c r="G618" s="3"/>
      <c r="H618" s="3"/>
      <c r="I618" s="3"/>
      <c r="J618" s="3"/>
      <c r="K618" s="3"/>
      <c r="L618" s="3"/>
      <c r="M618" s="3"/>
      <c r="N618" s="3"/>
      <c r="O618" s="3"/>
      <c r="P618" s="3"/>
      <c r="Q618" s="3"/>
      <c r="R618" s="3"/>
      <c r="S618" s="3"/>
      <c r="T618" s="3"/>
    </row>
    <row r="619" spans="2:20" ht="15.75" customHeight="1">
      <c r="B619" s="3"/>
      <c r="C619" s="3"/>
      <c r="D619" s="3"/>
      <c r="E619" s="3"/>
      <c r="F619" s="3"/>
      <c r="G619" s="3"/>
      <c r="H619" s="3"/>
      <c r="I619" s="3"/>
      <c r="J619" s="3"/>
      <c r="K619" s="3"/>
      <c r="L619" s="3"/>
      <c r="M619" s="3"/>
      <c r="N619" s="3"/>
      <c r="O619" s="3"/>
      <c r="P619" s="3"/>
      <c r="Q619" s="3"/>
      <c r="R619" s="3"/>
      <c r="S619" s="3"/>
      <c r="T619" s="3"/>
    </row>
    <row r="620" spans="2:20" ht="15.75" customHeight="1">
      <c r="B620" s="3"/>
      <c r="C620" s="3"/>
      <c r="D620" s="3"/>
      <c r="E620" s="3"/>
      <c r="F620" s="3"/>
      <c r="G620" s="3"/>
      <c r="H620" s="3"/>
      <c r="I620" s="3"/>
      <c r="J620" s="3"/>
      <c r="K620" s="3"/>
      <c r="L620" s="3"/>
      <c r="M620" s="3"/>
      <c r="N620" s="3"/>
      <c r="O620" s="3"/>
      <c r="P620" s="3"/>
      <c r="Q620" s="3"/>
      <c r="R620" s="3"/>
      <c r="S620" s="3"/>
      <c r="T620" s="3"/>
    </row>
    <row r="621" spans="2:20" ht="15.75" customHeight="1">
      <c r="B621" s="3"/>
      <c r="C621" s="3"/>
      <c r="D621" s="3"/>
      <c r="E621" s="3"/>
      <c r="F621" s="3"/>
      <c r="G621" s="3"/>
      <c r="H621" s="3"/>
      <c r="I621" s="3"/>
      <c r="J621" s="3"/>
      <c r="K621" s="3"/>
      <c r="L621" s="3"/>
      <c r="M621" s="3"/>
      <c r="N621" s="3"/>
      <c r="O621" s="3"/>
      <c r="P621" s="3"/>
      <c r="Q621" s="3"/>
      <c r="R621" s="3"/>
      <c r="S621" s="3"/>
      <c r="T621" s="3"/>
    </row>
    <row r="622" spans="2:20" ht="15.75" customHeight="1">
      <c r="B622" s="3"/>
      <c r="C622" s="3"/>
      <c r="D622" s="3"/>
      <c r="E622" s="3"/>
      <c r="F622" s="3"/>
      <c r="G622" s="3"/>
      <c r="H622" s="3"/>
      <c r="I622" s="3"/>
      <c r="J622" s="3"/>
      <c r="K622" s="3"/>
      <c r="L622" s="3"/>
      <c r="M622" s="3"/>
      <c r="N622" s="3"/>
      <c r="O622" s="3"/>
      <c r="P622" s="3"/>
      <c r="Q622" s="3"/>
      <c r="R622" s="3"/>
      <c r="S622" s="3"/>
      <c r="T622" s="3"/>
    </row>
    <row r="623" spans="2:20" ht="15.75" customHeight="1">
      <c r="B623" s="3"/>
      <c r="C623" s="3"/>
      <c r="D623" s="3"/>
      <c r="E623" s="3"/>
      <c r="F623" s="3"/>
      <c r="G623" s="3"/>
      <c r="H623" s="3"/>
      <c r="I623" s="3"/>
      <c r="J623" s="3"/>
      <c r="K623" s="3"/>
      <c r="L623" s="3"/>
      <c r="M623" s="3"/>
      <c r="N623" s="3"/>
      <c r="O623" s="3"/>
      <c r="P623" s="3"/>
      <c r="Q623" s="3"/>
      <c r="R623" s="3"/>
      <c r="S623" s="3"/>
      <c r="T623" s="3"/>
    </row>
    <row r="624" spans="2:20" ht="15.75" customHeight="1">
      <c r="B624" s="3"/>
      <c r="C624" s="3"/>
      <c r="D624" s="3"/>
      <c r="E624" s="3"/>
      <c r="F624" s="3"/>
      <c r="G624" s="3"/>
      <c r="H624" s="3"/>
      <c r="I624" s="3"/>
      <c r="J624" s="3"/>
      <c r="K624" s="3"/>
      <c r="L624" s="3"/>
      <c r="M624" s="3"/>
      <c r="N624" s="3"/>
      <c r="O624" s="3"/>
      <c r="P624" s="3"/>
      <c r="Q624" s="3"/>
      <c r="R624" s="3"/>
      <c r="S624" s="3"/>
      <c r="T624" s="3"/>
    </row>
    <row r="625" spans="2:20" ht="15.75" customHeight="1">
      <c r="B625" s="3"/>
      <c r="C625" s="3"/>
      <c r="D625" s="3"/>
      <c r="E625" s="3"/>
      <c r="F625" s="3"/>
      <c r="G625" s="3"/>
      <c r="H625" s="3"/>
      <c r="I625" s="3"/>
      <c r="J625" s="3"/>
      <c r="K625" s="3"/>
      <c r="L625" s="3"/>
      <c r="M625" s="3"/>
      <c r="N625" s="3"/>
      <c r="O625" s="3"/>
      <c r="P625" s="3"/>
      <c r="Q625" s="3"/>
      <c r="R625" s="3"/>
      <c r="S625" s="3"/>
      <c r="T625" s="3"/>
    </row>
    <row r="626" spans="2:20" ht="15.75" customHeight="1">
      <c r="B626" s="3"/>
      <c r="C626" s="3"/>
      <c r="D626" s="3"/>
      <c r="E626" s="3"/>
      <c r="F626" s="3"/>
      <c r="G626" s="3"/>
      <c r="H626" s="3"/>
      <c r="I626" s="3"/>
      <c r="J626" s="3"/>
      <c r="K626" s="3"/>
      <c r="L626" s="3"/>
      <c r="M626" s="3"/>
      <c r="N626" s="3"/>
      <c r="O626" s="3"/>
      <c r="P626" s="3"/>
      <c r="Q626" s="3"/>
      <c r="R626" s="3"/>
      <c r="S626" s="3"/>
      <c r="T626" s="3"/>
    </row>
    <row r="627" spans="2:20" ht="15.75" customHeight="1">
      <c r="B627" s="3"/>
      <c r="C627" s="3"/>
      <c r="D627" s="3"/>
      <c r="E627" s="3"/>
      <c r="F627" s="3"/>
      <c r="G627" s="3"/>
      <c r="H627" s="3"/>
      <c r="I627" s="3"/>
      <c r="J627" s="3"/>
      <c r="K627" s="3"/>
      <c r="L627" s="3"/>
      <c r="M627" s="3"/>
      <c r="N627" s="3"/>
      <c r="O627" s="3"/>
      <c r="P627" s="3"/>
      <c r="Q627" s="3"/>
      <c r="R627" s="3"/>
      <c r="S627" s="3"/>
      <c r="T627" s="3"/>
    </row>
    <row r="628" spans="2:20" ht="15.75" customHeight="1">
      <c r="B628" s="3"/>
      <c r="C628" s="3"/>
      <c r="D628" s="3"/>
      <c r="E628" s="3"/>
      <c r="F628" s="3"/>
      <c r="G628" s="3"/>
      <c r="H628" s="3"/>
      <c r="I628" s="3"/>
      <c r="J628" s="3"/>
      <c r="K628" s="3"/>
      <c r="L628" s="3"/>
      <c r="M628" s="3"/>
      <c r="N628" s="3"/>
      <c r="O628" s="3"/>
      <c r="P628" s="3"/>
      <c r="Q628" s="3"/>
      <c r="R628" s="3"/>
      <c r="S628" s="3"/>
      <c r="T628" s="3"/>
    </row>
    <row r="629" spans="2:20" ht="15.75" customHeight="1">
      <c r="B629" s="3"/>
      <c r="C629" s="3"/>
      <c r="D629" s="3"/>
      <c r="E629" s="3"/>
      <c r="F629" s="3"/>
      <c r="G629" s="3"/>
      <c r="H629" s="3"/>
      <c r="I629" s="3"/>
      <c r="J629" s="3"/>
      <c r="K629" s="3"/>
      <c r="L629" s="3"/>
      <c r="M629" s="3"/>
      <c r="N629" s="3"/>
      <c r="O629" s="3"/>
      <c r="P629" s="3"/>
      <c r="Q629" s="3"/>
      <c r="R629" s="3"/>
      <c r="S629" s="3"/>
      <c r="T629" s="3"/>
    </row>
    <row r="630" spans="2:20" ht="15.75" customHeight="1">
      <c r="B630" s="3"/>
      <c r="C630" s="3"/>
      <c r="D630" s="3"/>
      <c r="E630" s="3"/>
      <c r="F630" s="3"/>
      <c r="G630" s="3"/>
      <c r="H630" s="3"/>
      <c r="I630" s="3"/>
      <c r="J630" s="3"/>
      <c r="K630" s="3"/>
      <c r="L630" s="3"/>
      <c r="M630" s="3"/>
      <c r="N630" s="3"/>
      <c r="O630" s="3"/>
      <c r="P630" s="3"/>
      <c r="Q630" s="3"/>
      <c r="R630" s="3"/>
      <c r="S630" s="3"/>
      <c r="T630" s="3"/>
    </row>
    <row r="631" spans="2:20" ht="15.75" customHeight="1">
      <c r="B631" s="3"/>
      <c r="C631" s="3"/>
      <c r="D631" s="3"/>
      <c r="E631" s="3"/>
      <c r="F631" s="3"/>
      <c r="G631" s="3"/>
      <c r="H631" s="3"/>
      <c r="I631" s="3"/>
      <c r="J631" s="3"/>
      <c r="K631" s="3"/>
      <c r="L631" s="3"/>
      <c r="M631" s="3"/>
      <c r="N631" s="3"/>
      <c r="O631" s="3"/>
      <c r="P631" s="3"/>
      <c r="Q631" s="3"/>
      <c r="R631" s="3"/>
      <c r="S631" s="3"/>
      <c r="T631" s="3"/>
    </row>
    <row r="632" spans="2:20" ht="15.75" customHeight="1">
      <c r="B632" s="3"/>
      <c r="C632" s="3"/>
      <c r="D632" s="3"/>
      <c r="E632" s="3"/>
      <c r="F632" s="3"/>
      <c r="G632" s="3"/>
      <c r="H632" s="3"/>
      <c r="I632" s="3"/>
      <c r="J632" s="3"/>
      <c r="K632" s="3"/>
      <c r="L632" s="3"/>
      <c r="M632" s="3"/>
      <c r="N632" s="3"/>
      <c r="O632" s="3"/>
      <c r="P632" s="3"/>
      <c r="Q632" s="3"/>
      <c r="R632" s="3"/>
      <c r="S632" s="3"/>
      <c r="T632" s="3"/>
    </row>
    <row r="633" spans="2:20" ht="15.75" customHeight="1">
      <c r="B633" s="3"/>
      <c r="C633" s="3"/>
      <c r="D633" s="3"/>
      <c r="E633" s="3"/>
      <c r="F633" s="3"/>
      <c r="G633" s="3"/>
      <c r="H633" s="3"/>
      <c r="I633" s="3"/>
      <c r="J633" s="3"/>
      <c r="K633" s="3"/>
      <c r="L633" s="3"/>
      <c r="M633" s="3"/>
      <c r="N633" s="3"/>
      <c r="O633" s="3"/>
      <c r="P633" s="3"/>
      <c r="Q633" s="3"/>
      <c r="R633" s="3"/>
      <c r="S633" s="3"/>
      <c r="T633" s="3"/>
    </row>
    <row r="634" spans="2:20" ht="15.75" customHeight="1">
      <c r="B634" s="3"/>
      <c r="C634" s="3"/>
      <c r="D634" s="3"/>
      <c r="E634" s="3"/>
      <c r="F634" s="3"/>
      <c r="G634" s="3"/>
      <c r="H634" s="3"/>
      <c r="I634" s="3"/>
      <c r="J634" s="3"/>
      <c r="K634" s="3"/>
      <c r="L634" s="3"/>
      <c r="M634" s="3"/>
      <c r="N634" s="3"/>
      <c r="O634" s="3"/>
      <c r="P634" s="3"/>
      <c r="Q634" s="3"/>
      <c r="R634" s="3"/>
      <c r="S634" s="3"/>
      <c r="T634" s="3"/>
    </row>
    <row r="635" spans="2:20" ht="15.75" customHeight="1">
      <c r="B635" s="3"/>
      <c r="C635" s="3"/>
      <c r="D635" s="3"/>
      <c r="E635" s="3"/>
      <c r="F635" s="3"/>
      <c r="G635" s="3"/>
      <c r="H635" s="3"/>
      <c r="I635" s="3"/>
      <c r="J635" s="3"/>
      <c r="K635" s="3"/>
      <c r="L635" s="3"/>
      <c r="M635" s="3"/>
      <c r="N635" s="3"/>
      <c r="O635" s="3"/>
      <c r="P635" s="3"/>
      <c r="Q635" s="3"/>
      <c r="R635" s="3"/>
      <c r="S635" s="3"/>
      <c r="T635" s="3"/>
    </row>
    <row r="636" spans="2:20" ht="15.75" customHeight="1">
      <c r="B636" s="3"/>
      <c r="C636" s="3"/>
      <c r="D636" s="3"/>
      <c r="E636" s="3"/>
      <c r="F636" s="3"/>
      <c r="G636" s="3"/>
      <c r="H636" s="3"/>
      <c r="I636" s="3"/>
      <c r="J636" s="3"/>
      <c r="K636" s="3"/>
      <c r="L636" s="3"/>
      <c r="M636" s="3"/>
      <c r="N636" s="3"/>
      <c r="O636" s="3"/>
      <c r="P636" s="3"/>
      <c r="Q636" s="3"/>
      <c r="R636" s="3"/>
      <c r="S636" s="3"/>
      <c r="T636" s="3"/>
    </row>
    <row r="637" spans="2:20" ht="15.75" customHeight="1">
      <c r="B637" s="3"/>
      <c r="C637" s="3"/>
      <c r="D637" s="3"/>
      <c r="E637" s="3"/>
      <c r="F637" s="3"/>
      <c r="G637" s="3"/>
      <c r="H637" s="3"/>
      <c r="I637" s="3"/>
      <c r="J637" s="3"/>
      <c r="K637" s="3"/>
      <c r="L637" s="3"/>
      <c r="M637" s="3"/>
      <c r="N637" s="3"/>
      <c r="O637" s="3"/>
      <c r="P637" s="3"/>
      <c r="Q637" s="3"/>
      <c r="R637" s="3"/>
      <c r="S637" s="3"/>
      <c r="T637" s="3"/>
    </row>
    <row r="638" spans="2:20" ht="15.75" customHeight="1">
      <c r="B638" s="3"/>
      <c r="C638" s="3"/>
      <c r="D638" s="3"/>
      <c r="E638" s="3"/>
      <c r="F638" s="3"/>
      <c r="G638" s="3"/>
      <c r="H638" s="3"/>
      <c r="I638" s="3"/>
      <c r="J638" s="3"/>
      <c r="K638" s="3"/>
      <c r="L638" s="3"/>
      <c r="M638" s="3"/>
      <c r="N638" s="3"/>
      <c r="O638" s="3"/>
      <c r="P638" s="3"/>
      <c r="Q638" s="3"/>
      <c r="R638" s="3"/>
      <c r="S638" s="3"/>
      <c r="T638" s="3"/>
    </row>
    <row r="639" spans="2:20" ht="15.75" customHeight="1">
      <c r="B639" s="3"/>
      <c r="C639" s="3"/>
      <c r="D639" s="3"/>
      <c r="E639" s="3"/>
      <c r="F639" s="3"/>
      <c r="G639" s="3"/>
      <c r="H639" s="3"/>
      <c r="I639" s="3"/>
      <c r="J639" s="3"/>
      <c r="K639" s="3"/>
      <c r="L639" s="3"/>
      <c r="M639" s="3"/>
      <c r="N639" s="3"/>
      <c r="O639" s="3"/>
      <c r="P639" s="3"/>
      <c r="Q639" s="3"/>
      <c r="R639" s="3"/>
      <c r="S639" s="3"/>
      <c r="T639" s="3"/>
    </row>
    <row r="640" spans="2:20" ht="15.75" customHeight="1">
      <c r="B640" s="3"/>
      <c r="C640" s="3"/>
      <c r="D640" s="3"/>
      <c r="E640" s="3"/>
      <c r="F640" s="3"/>
      <c r="G640" s="3"/>
      <c r="H640" s="3"/>
      <c r="I640" s="3"/>
      <c r="J640" s="3"/>
      <c r="K640" s="3"/>
      <c r="L640" s="3"/>
      <c r="M640" s="3"/>
      <c r="N640" s="3"/>
      <c r="O640" s="3"/>
      <c r="P640" s="3"/>
      <c r="Q640" s="3"/>
      <c r="R640" s="3"/>
      <c r="S640" s="3"/>
      <c r="T640" s="3"/>
    </row>
    <row r="641" spans="2:20" ht="15.75" customHeight="1">
      <c r="B641" s="3"/>
      <c r="C641" s="3"/>
      <c r="D641" s="3"/>
      <c r="E641" s="3"/>
      <c r="F641" s="3"/>
      <c r="G641" s="3"/>
      <c r="H641" s="3"/>
      <c r="I641" s="3"/>
      <c r="J641" s="3"/>
      <c r="K641" s="3"/>
      <c r="L641" s="3"/>
      <c r="M641" s="3"/>
      <c r="N641" s="3"/>
      <c r="O641" s="3"/>
      <c r="P641" s="3"/>
      <c r="Q641" s="3"/>
      <c r="R641" s="3"/>
      <c r="S641" s="3"/>
      <c r="T641" s="3"/>
    </row>
    <row r="642" spans="2:20" ht="15.75" customHeight="1">
      <c r="B642" s="3"/>
      <c r="C642" s="3"/>
      <c r="D642" s="3"/>
      <c r="E642" s="3"/>
      <c r="F642" s="3"/>
      <c r="G642" s="3"/>
      <c r="H642" s="3"/>
      <c r="I642" s="3"/>
      <c r="J642" s="3"/>
      <c r="K642" s="3"/>
      <c r="L642" s="3"/>
      <c r="M642" s="3"/>
      <c r="N642" s="3"/>
      <c r="O642" s="3"/>
      <c r="P642" s="3"/>
      <c r="Q642" s="3"/>
      <c r="R642" s="3"/>
      <c r="S642" s="3"/>
      <c r="T642" s="3"/>
    </row>
    <row r="643" spans="2:20" ht="15.75" customHeight="1">
      <c r="B643" s="3"/>
      <c r="C643" s="3"/>
      <c r="D643" s="3"/>
      <c r="E643" s="3"/>
      <c r="F643" s="3"/>
      <c r="G643" s="3"/>
      <c r="H643" s="3"/>
      <c r="I643" s="3"/>
      <c r="J643" s="3"/>
      <c r="K643" s="3"/>
      <c r="L643" s="3"/>
      <c r="M643" s="3"/>
      <c r="N643" s="3"/>
      <c r="O643" s="3"/>
      <c r="P643" s="3"/>
      <c r="Q643" s="3"/>
      <c r="R643" s="3"/>
      <c r="S643" s="3"/>
      <c r="T643" s="3"/>
    </row>
    <row r="644" spans="2:20" ht="15.75" customHeight="1">
      <c r="B644" s="3"/>
      <c r="C644" s="3"/>
      <c r="D644" s="3"/>
      <c r="E644" s="3"/>
      <c r="F644" s="3"/>
      <c r="G644" s="3"/>
      <c r="H644" s="3"/>
      <c r="I644" s="3"/>
      <c r="J644" s="3"/>
      <c r="K644" s="3"/>
      <c r="L644" s="3"/>
      <c r="M644" s="3"/>
      <c r="N644" s="3"/>
      <c r="O644" s="3"/>
      <c r="P644" s="3"/>
      <c r="Q644" s="3"/>
      <c r="R644" s="3"/>
      <c r="S644" s="3"/>
      <c r="T644" s="3"/>
    </row>
    <row r="645" spans="2:20" ht="15.75" customHeight="1">
      <c r="B645" s="3"/>
      <c r="C645" s="3"/>
      <c r="D645" s="3"/>
      <c r="E645" s="3"/>
      <c r="F645" s="3"/>
      <c r="G645" s="3"/>
      <c r="H645" s="3"/>
      <c r="I645" s="3"/>
      <c r="J645" s="3"/>
      <c r="K645" s="3"/>
      <c r="L645" s="3"/>
      <c r="M645" s="3"/>
      <c r="N645" s="3"/>
      <c r="O645" s="3"/>
      <c r="P645" s="3"/>
      <c r="Q645" s="3"/>
      <c r="R645" s="3"/>
      <c r="S645" s="3"/>
      <c r="T645" s="3"/>
    </row>
    <row r="646" spans="2:20" ht="15.75" customHeight="1">
      <c r="B646" s="3"/>
      <c r="C646" s="3"/>
      <c r="D646" s="3"/>
      <c r="E646" s="3"/>
      <c r="F646" s="3"/>
      <c r="G646" s="3"/>
      <c r="H646" s="3"/>
      <c r="I646" s="3"/>
      <c r="J646" s="3"/>
      <c r="K646" s="3"/>
      <c r="L646" s="3"/>
      <c r="M646" s="3"/>
      <c r="N646" s="3"/>
      <c r="O646" s="3"/>
      <c r="P646" s="3"/>
      <c r="Q646" s="3"/>
      <c r="R646" s="3"/>
      <c r="S646" s="3"/>
      <c r="T646" s="3"/>
    </row>
    <row r="647" spans="2:20" ht="15.75" customHeight="1">
      <c r="B647" s="3"/>
      <c r="C647" s="3"/>
      <c r="D647" s="3"/>
      <c r="E647" s="3"/>
      <c r="F647" s="3"/>
      <c r="G647" s="3"/>
      <c r="H647" s="3"/>
      <c r="I647" s="3"/>
      <c r="J647" s="3"/>
      <c r="K647" s="3"/>
      <c r="L647" s="3"/>
      <c r="M647" s="3"/>
      <c r="N647" s="3"/>
      <c r="O647" s="3"/>
      <c r="P647" s="3"/>
      <c r="Q647" s="3"/>
      <c r="R647" s="3"/>
      <c r="S647" s="3"/>
      <c r="T647" s="3"/>
    </row>
    <row r="648" spans="2:20" ht="15.75" customHeight="1">
      <c r="B648" s="3"/>
      <c r="C648" s="3"/>
      <c r="D648" s="3"/>
      <c r="E648" s="3"/>
      <c r="F648" s="3"/>
      <c r="G648" s="3"/>
      <c r="H648" s="3"/>
      <c r="I648" s="3"/>
      <c r="J648" s="3"/>
      <c r="K648" s="3"/>
      <c r="L648" s="3"/>
      <c r="M648" s="3"/>
      <c r="N648" s="3"/>
      <c r="O648" s="3"/>
      <c r="P648" s="3"/>
      <c r="Q648" s="3"/>
      <c r="R648" s="3"/>
      <c r="S648" s="3"/>
      <c r="T648" s="3"/>
    </row>
    <row r="649" spans="2:20" ht="15.75" customHeight="1">
      <c r="B649" s="3"/>
      <c r="C649" s="3"/>
      <c r="D649" s="3"/>
      <c r="E649" s="3"/>
      <c r="F649" s="3"/>
      <c r="G649" s="3"/>
      <c r="H649" s="3"/>
      <c r="I649" s="3"/>
      <c r="J649" s="3"/>
      <c r="K649" s="3"/>
      <c r="L649" s="3"/>
      <c r="M649" s="3"/>
      <c r="N649" s="3"/>
      <c r="O649" s="3"/>
      <c r="P649" s="3"/>
      <c r="Q649" s="3"/>
      <c r="R649" s="3"/>
      <c r="S649" s="3"/>
      <c r="T649" s="3"/>
    </row>
    <row r="650" spans="2:20" ht="15.75" customHeight="1">
      <c r="B650" s="3"/>
      <c r="C650" s="3"/>
      <c r="D650" s="3"/>
      <c r="E650" s="3"/>
      <c r="F650" s="3"/>
      <c r="G650" s="3"/>
      <c r="H650" s="3"/>
      <c r="I650" s="3"/>
      <c r="J650" s="3"/>
      <c r="K650" s="3"/>
      <c r="L650" s="3"/>
      <c r="M650" s="3"/>
      <c r="N650" s="3"/>
      <c r="O650" s="3"/>
      <c r="P650" s="3"/>
      <c r="Q650" s="3"/>
      <c r="R650" s="3"/>
      <c r="S650" s="3"/>
      <c r="T650" s="3"/>
    </row>
    <row r="651" spans="2:20" ht="15.75" customHeight="1">
      <c r="B651" s="3"/>
      <c r="C651" s="3"/>
      <c r="D651" s="3"/>
      <c r="E651" s="3"/>
      <c r="F651" s="3"/>
      <c r="G651" s="3"/>
      <c r="H651" s="3"/>
      <c r="I651" s="3"/>
      <c r="J651" s="3"/>
      <c r="K651" s="3"/>
      <c r="L651" s="3"/>
      <c r="M651" s="3"/>
      <c r="N651" s="3"/>
      <c r="O651" s="3"/>
      <c r="P651" s="3"/>
      <c r="Q651" s="3"/>
      <c r="R651" s="3"/>
      <c r="S651" s="3"/>
      <c r="T651" s="3"/>
    </row>
    <row r="652" spans="2:20" ht="15.75" customHeight="1">
      <c r="B652" s="3"/>
      <c r="C652" s="3"/>
      <c r="D652" s="3"/>
      <c r="E652" s="3"/>
      <c r="F652" s="3"/>
      <c r="G652" s="3"/>
      <c r="H652" s="3"/>
      <c r="I652" s="3"/>
      <c r="J652" s="3"/>
      <c r="K652" s="3"/>
      <c r="L652" s="3"/>
      <c r="M652" s="3"/>
      <c r="N652" s="3"/>
      <c r="O652" s="3"/>
      <c r="P652" s="3"/>
      <c r="Q652" s="3"/>
      <c r="R652" s="3"/>
      <c r="S652" s="3"/>
      <c r="T652" s="3"/>
    </row>
    <row r="653" spans="2:20" ht="15.75" customHeight="1">
      <c r="B653" s="3"/>
      <c r="C653" s="3"/>
      <c r="D653" s="3"/>
      <c r="E653" s="3"/>
      <c r="F653" s="3"/>
      <c r="G653" s="3"/>
      <c r="H653" s="3"/>
      <c r="I653" s="3"/>
      <c r="J653" s="3"/>
      <c r="K653" s="3"/>
      <c r="L653" s="3"/>
      <c r="M653" s="3"/>
      <c r="N653" s="3"/>
      <c r="O653" s="3"/>
      <c r="P653" s="3"/>
      <c r="Q653" s="3"/>
      <c r="R653" s="3"/>
      <c r="S653" s="3"/>
      <c r="T653" s="3"/>
    </row>
    <row r="654" spans="2:20" ht="15.75" customHeight="1">
      <c r="B654" s="3"/>
      <c r="C654" s="3"/>
      <c r="D654" s="3"/>
      <c r="E654" s="3"/>
      <c r="F654" s="3"/>
      <c r="G654" s="3"/>
      <c r="H654" s="3"/>
      <c r="I654" s="3"/>
      <c r="J654" s="3"/>
      <c r="K654" s="3"/>
      <c r="L654" s="3"/>
      <c r="M654" s="3"/>
      <c r="N654" s="3"/>
      <c r="O654" s="3"/>
      <c r="P654" s="3"/>
      <c r="Q654" s="3"/>
      <c r="R654" s="3"/>
      <c r="S654" s="3"/>
      <c r="T654" s="3"/>
    </row>
    <row r="655" spans="2:20" ht="15.75" customHeight="1">
      <c r="B655" s="3"/>
      <c r="C655" s="3"/>
      <c r="D655" s="3"/>
      <c r="E655" s="3"/>
      <c r="F655" s="3"/>
      <c r="G655" s="3"/>
      <c r="H655" s="3"/>
      <c r="I655" s="3"/>
      <c r="J655" s="3"/>
      <c r="K655" s="3"/>
      <c r="L655" s="3"/>
      <c r="M655" s="3"/>
      <c r="N655" s="3"/>
      <c r="O655" s="3"/>
      <c r="P655" s="3"/>
      <c r="Q655" s="3"/>
      <c r="R655" s="3"/>
      <c r="S655" s="3"/>
      <c r="T655" s="3"/>
    </row>
    <row r="656" spans="2:20" ht="15.75" customHeight="1">
      <c r="B656" s="3"/>
      <c r="C656" s="3"/>
      <c r="D656" s="3"/>
      <c r="E656" s="3"/>
      <c r="F656" s="3"/>
      <c r="G656" s="3"/>
      <c r="H656" s="3"/>
      <c r="I656" s="3"/>
      <c r="J656" s="3"/>
      <c r="K656" s="3"/>
      <c r="L656" s="3"/>
      <c r="M656" s="3"/>
      <c r="N656" s="3"/>
      <c r="O656" s="3"/>
      <c r="P656" s="3"/>
      <c r="Q656" s="3"/>
      <c r="R656" s="3"/>
      <c r="S656" s="3"/>
      <c r="T656" s="3"/>
    </row>
    <row r="657" spans="2:20" ht="15.75" customHeight="1">
      <c r="B657" s="3"/>
      <c r="C657" s="3"/>
      <c r="D657" s="3"/>
      <c r="E657" s="3"/>
      <c r="F657" s="3"/>
      <c r="G657" s="3"/>
      <c r="H657" s="3"/>
      <c r="I657" s="3"/>
      <c r="J657" s="3"/>
      <c r="K657" s="3"/>
      <c r="L657" s="3"/>
      <c r="M657" s="3"/>
      <c r="N657" s="3"/>
      <c r="O657" s="3"/>
      <c r="P657" s="3"/>
      <c r="Q657" s="3"/>
      <c r="R657" s="3"/>
      <c r="S657" s="3"/>
      <c r="T657" s="3"/>
    </row>
    <row r="658" spans="2:20" ht="15.75" customHeight="1">
      <c r="B658" s="3"/>
      <c r="C658" s="3"/>
      <c r="D658" s="3"/>
      <c r="E658" s="3"/>
      <c r="F658" s="3"/>
      <c r="G658" s="3"/>
      <c r="H658" s="3"/>
      <c r="I658" s="3"/>
      <c r="J658" s="3"/>
      <c r="K658" s="3"/>
      <c r="L658" s="3"/>
      <c r="M658" s="3"/>
      <c r="N658" s="3"/>
      <c r="O658" s="3"/>
      <c r="P658" s="3"/>
      <c r="Q658" s="3"/>
      <c r="R658" s="3"/>
      <c r="S658" s="3"/>
      <c r="T658" s="3"/>
    </row>
    <row r="659" spans="2:20" ht="15.75" customHeight="1">
      <c r="B659" s="3"/>
      <c r="C659" s="3"/>
      <c r="D659" s="3"/>
      <c r="E659" s="3"/>
      <c r="F659" s="3"/>
      <c r="G659" s="3"/>
      <c r="H659" s="3"/>
      <c r="I659" s="3"/>
      <c r="J659" s="3"/>
      <c r="K659" s="3"/>
      <c r="L659" s="3"/>
      <c r="M659" s="3"/>
      <c r="N659" s="3"/>
      <c r="O659" s="3"/>
      <c r="P659" s="3"/>
      <c r="Q659" s="3"/>
      <c r="R659" s="3"/>
      <c r="S659" s="3"/>
      <c r="T659" s="3"/>
    </row>
    <row r="660" spans="2:20" ht="15.75" customHeight="1">
      <c r="B660" s="3"/>
      <c r="C660" s="3"/>
      <c r="D660" s="3"/>
      <c r="E660" s="3"/>
      <c r="F660" s="3"/>
      <c r="G660" s="3"/>
      <c r="H660" s="3"/>
      <c r="I660" s="3"/>
      <c r="J660" s="3"/>
      <c r="K660" s="3"/>
      <c r="L660" s="3"/>
      <c r="M660" s="3"/>
      <c r="N660" s="3"/>
      <c r="O660" s="3"/>
      <c r="P660" s="3"/>
      <c r="Q660" s="3"/>
      <c r="R660" s="3"/>
      <c r="S660" s="3"/>
      <c r="T660" s="3"/>
    </row>
    <row r="661" spans="2:20" ht="15.75" customHeight="1">
      <c r="B661" s="3"/>
      <c r="C661" s="3"/>
      <c r="D661" s="3"/>
      <c r="E661" s="3"/>
      <c r="F661" s="3"/>
      <c r="G661" s="3"/>
      <c r="H661" s="3"/>
      <c r="I661" s="3"/>
      <c r="J661" s="3"/>
      <c r="K661" s="3"/>
      <c r="L661" s="3"/>
      <c r="M661" s="3"/>
      <c r="N661" s="3"/>
      <c r="O661" s="3"/>
      <c r="P661" s="3"/>
      <c r="Q661" s="3"/>
      <c r="R661" s="3"/>
      <c r="S661" s="3"/>
      <c r="T661" s="3"/>
    </row>
    <row r="662" spans="2:20" ht="15.75" customHeight="1">
      <c r="B662" s="3"/>
      <c r="C662" s="3"/>
      <c r="D662" s="3"/>
      <c r="E662" s="3"/>
      <c r="F662" s="3"/>
      <c r="G662" s="3"/>
      <c r="H662" s="3"/>
      <c r="I662" s="3"/>
      <c r="J662" s="3"/>
      <c r="K662" s="3"/>
      <c r="L662" s="3"/>
      <c r="M662" s="3"/>
      <c r="N662" s="3"/>
      <c r="O662" s="3"/>
      <c r="P662" s="3"/>
      <c r="Q662" s="3"/>
      <c r="R662" s="3"/>
      <c r="S662" s="3"/>
      <c r="T662" s="3"/>
    </row>
    <row r="663" spans="2:20" ht="15.75" customHeight="1">
      <c r="B663" s="3"/>
      <c r="C663" s="3"/>
      <c r="D663" s="3"/>
      <c r="E663" s="3"/>
      <c r="F663" s="3"/>
      <c r="G663" s="3"/>
      <c r="H663" s="3"/>
      <c r="I663" s="3"/>
      <c r="J663" s="3"/>
      <c r="K663" s="3"/>
      <c r="L663" s="3"/>
      <c r="M663" s="3"/>
      <c r="N663" s="3"/>
      <c r="O663" s="3"/>
      <c r="P663" s="3"/>
      <c r="Q663" s="3"/>
      <c r="R663" s="3"/>
      <c r="S663" s="3"/>
      <c r="T663" s="3"/>
    </row>
    <row r="664" spans="2:20" ht="15.75" customHeight="1">
      <c r="B664" s="3"/>
      <c r="C664" s="3"/>
      <c r="D664" s="3"/>
      <c r="E664" s="3"/>
      <c r="F664" s="3"/>
      <c r="G664" s="3"/>
      <c r="H664" s="3"/>
      <c r="I664" s="3"/>
      <c r="J664" s="3"/>
      <c r="K664" s="3"/>
      <c r="L664" s="3"/>
      <c r="M664" s="3"/>
      <c r="N664" s="3"/>
      <c r="O664" s="3"/>
      <c r="P664" s="3"/>
      <c r="Q664" s="3"/>
      <c r="R664" s="3"/>
      <c r="S664" s="3"/>
      <c r="T664" s="3"/>
    </row>
    <row r="665" spans="2:20" ht="15.75" customHeight="1">
      <c r="B665" s="3"/>
      <c r="C665" s="3"/>
      <c r="D665" s="3"/>
      <c r="E665" s="3"/>
      <c r="F665" s="3"/>
      <c r="G665" s="3"/>
      <c r="H665" s="3"/>
      <c r="I665" s="3"/>
      <c r="J665" s="3"/>
      <c r="K665" s="3"/>
      <c r="L665" s="3"/>
      <c r="M665" s="3"/>
      <c r="N665" s="3"/>
      <c r="O665" s="3"/>
      <c r="P665" s="3"/>
      <c r="Q665" s="3"/>
      <c r="R665" s="3"/>
      <c r="S665" s="3"/>
      <c r="T665" s="3"/>
    </row>
    <row r="666" spans="2:20" ht="15.75" customHeight="1">
      <c r="B666" s="3"/>
      <c r="C666" s="3"/>
      <c r="D666" s="3"/>
      <c r="E666" s="3"/>
      <c r="F666" s="3"/>
      <c r="G666" s="3"/>
      <c r="H666" s="3"/>
      <c r="I666" s="3"/>
      <c r="J666" s="3"/>
      <c r="K666" s="3"/>
      <c r="L666" s="3"/>
      <c r="M666" s="3"/>
      <c r="N666" s="3"/>
      <c r="O666" s="3"/>
      <c r="P666" s="3"/>
      <c r="Q666" s="3"/>
      <c r="R666" s="3"/>
      <c r="S666" s="3"/>
      <c r="T666" s="3"/>
    </row>
    <row r="667" spans="2:20" ht="15.75" customHeight="1">
      <c r="B667" s="3"/>
      <c r="C667" s="3"/>
      <c r="D667" s="3"/>
      <c r="E667" s="3"/>
      <c r="F667" s="3"/>
      <c r="G667" s="3"/>
      <c r="H667" s="3"/>
      <c r="I667" s="3"/>
      <c r="J667" s="3"/>
      <c r="K667" s="3"/>
      <c r="L667" s="3"/>
      <c r="M667" s="3"/>
      <c r="N667" s="3"/>
      <c r="O667" s="3"/>
      <c r="P667" s="3"/>
      <c r="Q667" s="3"/>
      <c r="R667" s="3"/>
      <c r="S667" s="3"/>
      <c r="T667" s="3"/>
    </row>
    <row r="668" spans="2:20" ht="15.75" customHeight="1">
      <c r="B668" s="3"/>
      <c r="C668" s="3"/>
      <c r="D668" s="3"/>
      <c r="E668" s="3"/>
      <c r="F668" s="3"/>
      <c r="G668" s="3"/>
      <c r="H668" s="3"/>
      <c r="I668" s="3"/>
      <c r="J668" s="3"/>
      <c r="K668" s="3"/>
      <c r="L668" s="3"/>
      <c r="M668" s="3"/>
      <c r="N668" s="3"/>
      <c r="O668" s="3"/>
      <c r="P668" s="3"/>
      <c r="Q668" s="3"/>
      <c r="R668" s="3"/>
      <c r="S668" s="3"/>
      <c r="T668" s="3"/>
    </row>
    <row r="669" spans="2:20" ht="15.75" customHeight="1">
      <c r="B669" s="3"/>
      <c r="C669" s="3"/>
      <c r="D669" s="3"/>
      <c r="E669" s="3"/>
      <c r="F669" s="3"/>
      <c r="G669" s="3"/>
      <c r="H669" s="3"/>
      <c r="I669" s="3"/>
      <c r="J669" s="3"/>
      <c r="K669" s="3"/>
      <c r="L669" s="3"/>
      <c r="M669" s="3"/>
      <c r="N669" s="3"/>
      <c r="O669" s="3"/>
      <c r="P669" s="3"/>
      <c r="Q669" s="3"/>
      <c r="R669" s="3"/>
      <c r="S669" s="3"/>
      <c r="T669" s="3"/>
    </row>
    <row r="670" spans="2:20" ht="15.75" customHeight="1">
      <c r="B670" s="3"/>
      <c r="C670" s="3"/>
      <c r="D670" s="3"/>
      <c r="E670" s="3"/>
      <c r="F670" s="3"/>
      <c r="G670" s="3"/>
      <c r="H670" s="3"/>
      <c r="I670" s="3"/>
      <c r="J670" s="3"/>
      <c r="K670" s="3"/>
      <c r="L670" s="3"/>
      <c r="M670" s="3"/>
      <c r="N670" s="3"/>
      <c r="O670" s="3"/>
      <c r="P670" s="3"/>
      <c r="Q670" s="3"/>
      <c r="R670" s="3"/>
      <c r="S670" s="3"/>
      <c r="T670" s="3"/>
    </row>
    <row r="671" spans="2:20" ht="15.75" customHeight="1">
      <c r="B671" s="3"/>
      <c r="C671" s="3"/>
      <c r="D671" s="3"/>
      <c r="E671" s="3"/>
      <c r="F671" s="3"/>
      <c r="G671" s="3"/>
      <c r="H671" s="3"/>
      <c r="I671" s="3"/>
      <c r="J671" s="3"/>
      <c r="K671" s="3"/>
      <c r="L671" s="3"/>
      <c r="M671" s="3"/>
      <c r="N671" s="3"/>
      <c r="O671" s="3"/>
      <c r="P671" s="3"/>
      <c r="Q671" s="3"/>
      <c r="R671" s="3"/>
      <c r="S671" s="3"/>
      <c r="T671" s="3"/>
    </row>
    <row r="672" spans="2:20" ht="15.75" customHeight="1">
      <c r="B672" s="3"/>
      <c r="C672" s="3"/>
      <c r="D672" s="3"/>
      <c r="E672" s="3"/>
      <c r="F672" s="3"/>
      <c r="G672" s="3"/>
      <c r="H672" s="3"/>
      <c r="I672" s="3"/>
      <c r="J672" s="3"/>
      <c r="K672" s="3"/>
      <c r="L672" s="3"/>
      <c r="M672" s="3"/>
      <c r="N672" s="3"/>
      <c r="O672" s="3"/>
      <c r="P672" s="3"/>
      <c r="Q672" s="3"/>
      <c r="R672" s="3"/>
      <c r="S672" s="3"/>
      <c r="T672" s="3"/>
    </row>
    <row r="673" spans="2:20" ht="15.75" customHeight="1">
      <c r="B673" s="3"/>
      <c r="C673" s="3"/>
      <c r="D673" s="3"/>
      <c r="E673" s="3"/>
      <c r="F673" s="3"/>
      <c r="G673" s="3"/>
      <c r="H673" s="3"/>
      <c r="I673" s="3"/>
      <c r="J673" s="3"/>
      <c r="K673" s="3"/>
      <c r="L673" s="3"/>
      <c r="M673" s="3"/>
      <c r="N673" s="3"/>
      <c r="O673" s="3"/>
      <c r="P673" s="3"/>
      <c r="Q673" s="3"/>
      <c r="R673" s="3"/>
      <c r="S673" s="3"/>
      <c r="T673" s="3"/>
    </row>
    <row r="674" spans="2:20" ht="15.75" customHeight="1">
      <c r="B674" s="3"/>
      <c r="C674" s="3"/>
      <c r="D674" s="3"/>
      <c r="E674" s="3"/>
      <c r="F674" s="3"/>
      <c r="G674" s="3"/>
      <c r="H674" s="3"/>
      <c r="I674" s="3"/>
      <c r="J674" s="3"/>
      <c r="K674" s="3"/>
      <c r="L674" s="3"/>
      <c r="M674" s="3"/>
      <c r="N674" s="3"/>
      <c r="O674" s="3"/>
      <c r="P674" s="3"/>
      <c r="Q674" s="3"/>
      <c r="R674" s="3"/>
      <c r="S674" s="3"/>
      <c r="T674" s="3"/>
    </row>
    <row r="675" spans="2:20" ht="15.75" customHeight="1">
      <c r="B675" s="3"/>
      <c r="C675" s="3"/>
      <c r="D675" s="3"/>
      <c r="E675" s="3"/>
      <c r="F675" s="3"/>
      <c r="G675" s="3"/>
      <c r="H675" s="3"/>
      <c r="I675" s="3"/>
      <c r="J675" s="3"/>
      <c r="K675" s="3"/>
      <c r="L675" s="3"/>
      <c r="M675" s="3"/>
      <c r="N675" s="3"/>
      <c r="O675" s="3"/>
      <c r="P675" s="3"/>
      <c r="Q675" s="3"/>
      <c r="R675" s="3"/>
      <c r="S675" s="3"/>
      <c r="T675" s="3"/>
    </row>
    <row r="676" spans="2:20" ht="15.75" customHeight="1">
      <c r="B676" s="3"/>
      <c r="C676" s="3"/>
      <c r="D676" s="3"/>
      <c r="E676" s="3"/>
      <c r="F676" s="3"/>
      <c r="G676" s="3"/>
      <c r="H676" s="3"/>
      <c r="I676" s="3"/>
      <c r="J676" s="3"/>
      <c r="K676" s="3"/>
      <c r="L676" s="3"/>
      <c r="M676" s="3"/>
      <c r="N676" s="3"/>
      <c r="O676" s="3"/>
      <c r="P676" s="3"/>
      <c r="Q676" s="3"/>
      <c r="R676" s="3"/>
      <c r="S676" s="3"/>
      <c r="T676" s="3"/>
    </row>
    <row r="677" spans="2:20" ht="15.75" customHeight="1">
      <c r="B677" s="3"/>
      <c r="C677" s="3"/>
      <c r="D677" s="3"/>
      <c r="E677" s="3"/>
      <c r="F677" s="3"/>
      <c r="G677" s="3"/>
      <c r="H677" s="3"/>
      <c r="I677" s="3"/>
      <c r="J677" s="3"/>
      <c r="K677" s="3"/>
      <c r="L677" s="3"/>
      <c r="M677" s="3"/>
      <c r="N677" s="3"/>
      <c r="O677" s="3"/>
      <c r="P677" s="3"/>
      <c r="Q677" s="3"/>
      <c r="R677" s="3"/>
      <c r="S677" s="3"/>
      <c r="T677" s="3"/>
    </row>
    <row r="678" spans="2:20" ht="15.75" customHeight="1">
      <c r="B678" s="3"/>
      <c r="C678" s="3"/>
      <c r="D678" s="3"/>
      <c r="E678" s="3"/>
      <c r="F678" s="3"/>
      <c r="G678" s="3"/>
      <c r="H678" s="3"/>
      <c r="I678" s="3"/>
      <c r="J678" s="3"/>
      <c r="K678" s="3"/>
      <c r="L678" s="3"/>
      <c r="M678" s="3"/>
      <c r="N678" s="3"/>
      <c r="O678" s="3"/>
      <c r="P678" s="3"/>
      <c r="Q678" s="3"/>
      <c r="R678" s="3"/>
      <c r="S678" s="3"/>
      <c r="T678" s="3"/>
    </row>
    <row r="679" spans="2:20" ht="15.75" customHeight="1">
      <c r="B679" s="3"/>
      <c r="C679" s="3"/>
      <c r="D679" s="3"/>
      <c r="E679" s="3"/>
      <c r="F679" s="3"/>
      <c r="G679" s="3"/>
      <c r="H679" s="3"/>
      <c r="I679" s="3"/>
      <c r="J679" s="3"/>
      <c r="K679" s="3"/>
      <c r="L679" s="3"/>
      <c r="M679" s="3"/>
      <c r="N679" s="3"/>
      <c r="O679" s="3"/>
      <c r="P679" s="3"/>
      <c r="Q679" s="3"/>
      <c r="R679" s="3"/>
      <c r="S679" s="3"/>
      <c r="T679" s="3"/>
    </row>
    <row r="680" spans="2:20" ht="15.75" customHeight="1">
      <c r="B680" s="3"/>
      <c r="C680" s="3"/>
      <c r="D680" s="3"/>
      <c r="E680" s="3"/>
      <c r="F680" s="3"/>
      <c r="G680" s="3"/>
      <c r="H680" s="3"/>
      <c r="I680" s="3"/>
      <c r="J680" s="3"/>
      <c r="K680" s="3"/>
      <c r="L680" s="3"/>
      <c r="M680" s="3"/>
      <c r="N680" s="3"/>
      <c r="O680" s="3"/>
      <c r="P680" s="3"/>
      <c r="Q680" s="3"/>
      <c r="R680" s="3"/>
      <c r="S680" s="3"/>
      <c r="T680" s="3"/>
    </row>
    <row r="681" spans="2:20" ht="15.75" customHeight="1">
      <c r="B681" s="3"/>
      <c r="C681" s="3"/>
      <c r="D681" s="3"/>
      <c r="E681" s="3"/>
      <c r="F681" s="3"/>
      <c r="G681" s="3"/>
      <c r="H681" s="3"/>
      <c r="I681" s="3"/>
      <c r="J681" s="3"/>
      <c r="K681" s="3"/>
      <c r="L681" s="3"/>
      <c r="M681" s="3"/>
      <c r="N681" s="3"/>
      <c r="O681" s="3"/>
      <c r="P681" s="3"/>
      <c r="Q681" s="3"/>
      <c r="R681" s="3"/>
      <c r="S681" s="3"/>
      <c r="T681" s="3"/>
    </row>
    <row r="682" spans="2:20" ht="15.75" customHeight="1">
      <c r="B682" s="3"/>
      <c r="C682" s="3"/>
      <c r="D682" s="3"/>
      <c r="E682" s="3"/>
      <c r="F682" s="3"/>
      <c r="G682" s="3"/>
      <c r="H682" s="3"/>
      <c r="I682" s="3"/>
      <c r="J682" s="3"/>
      <c r="K682" s="3"/>
      <c r="L682" s="3"/>
      <c r="M682" s="3"/>
      <c r="N682" s="3"/>
      <c r="O682" s="3"/>
      <c r="P682" s="3"/>
      <c r="Q682" s="3"/>
      <c r="R682" s="3"/>
      <c r="S682" s="3"/>
      <c r="T682" s="3"/>
    </row>
    <row r="683" spans="2:20" ht="15.75" customHeight="1">
      <c r="B683" s="3"/>
      <c r="C683" s="3"/>
      <c r="D683" s="3"/>
      <c r="E683" s="3"/>
      <c r="F683" s="3"/>
      <c r="G683" s="3"/>
      <c r="H683" s="3"/>
      <c r="I683" s="3"/>
      <c r="J683" s="3"/>
      <c r="K683" s="3"/>
      <c r="L683" s="3"/>
      <c r="M683" s="3"/>
      <c r="N683" s="3"/>
      <c r="O683" s="3"/>
      <c r="P683" s="3"/>
      <c r="Q683" s="3"/>
      <c r="R683" s="3"/>
      <c r="S683" s="3"/>
      <c r="T683" s="3"/>
    </row>
    <row r="684" spans="2:20" ht="15.75" customHeight="1">
      <c r="B684" s="3"/>
      <c r="C684" s="3"/>
      <c r="D684" s="3"/>
      <c r="E684" s="3"/>
      <c r="F684" s="3"/>
      <c r="G684" s="3"/>
      <c r="H684" s="3"/>
      <c r="I684" s="3"/>
      <c r="J684" s="3"/>
      <c r="K684" s="3"/>
      <c r="L684" s="3"/>
      <c r="M684" s="3"/>
      <c r="N684" s="3"/>
      <c r="O684" s="3"/>
      <c r="P684" s="3"/>
      <c r="Q684" s="3"/>
      <c r="R684" s="3"/>
      <c r="S684" s="3"/>
      <c r="T684" s="3"/>
    </row>
    <row r="685" spans="2:20" ht="15.75" customHeight="1">
      <c r="B685" s="3"/>
      <c r="C685" s="3"/>
      <c r="D685" s="3"/>
      <c r="E685" s="3"/>
      <c r="F685" s="3"/>
      <c r="G685" s="3"/>
      <c r="H685" s="3"/>
      <c r="I685" s="3"/>
      <c r="J685" s="3"/>
      <c r="K685" s="3"/>
      <c r="L685" s="3"/>
      <c r="M685" s="3"/>
      <c r="N685" s="3"/>
      <c r="O685" s="3"/>
      <c r="P685" s="3"/>
      <c r="Q685" s="3"/>
      <c r="R685" s="3"/>
      <c r="S685" s="3"/>
      <c r="T685" s="3"/>
    </row>
    <row r="686" spans="2:20" ht="15.75" customHeight="1">
      <c r="B686" s="3"/>
      <c r="C686" s="3"/>
      <c r="D686" s="3"/>
      <c r="E686" s="3"/>
      <c r="F686" s="3"/>
      <c r="G686" s="3"/>
      <c r="H686" s="3"/>
      <c r="I686" s="3"/>
      <c r="J686" s="3"/>
      <c r="K686" s="3"/>
      <c r="L686" s="3"/>
      <c r="M686" s="3"/>
      <c r="N686" s="3"/>
      <c r="O686" s="3"/>
      <c r="P686" s="3"/>
      <c r="Q686" s="3"/>
      <c r="R686" s="3"/>
      <c r="S686" s="3"/>
      <c r="T686" s="3"/>
    </row>
    <row r="687" spans="2:20" ht="15.75" customHeight="1">
      <c r="B687" s="3"/>
      <c r="C687" s="3"/>
      <c r="D687" s="3"/>
      <c r="E687" s="3"/>
      <c r="F687" s="3"/>
      <c r="G687" s="3"/>
      <c r="H687" s="3"/>
      <c r="I687" s="3"/>
      <c r="J687" s="3"/>
      <c r="K687" s="3"/>
      <c r="L687" s="3"/>
      <c r="M687" s="3"/>
      <c r="N687" s="3"/>
      <c r="O687" s="3"/>
      <c r="P687" s="3"/>
      <c r="Q687" s="3"/>
      <c r="R687" s="3"/>
      <c r="S687" s="3"/>
      <c r="T687" s="3"/>
    </row>
    <row r="688" spans="2:20" ht="15.75" customHeight="1">
      <c r="B688" s="3"/>
      <c r="C688" s="3"/>
      <c r="D688" s="3"/>
      <c r="E688" s="3"/>
      <c r="F688" s="3"/>
      <c r="G688" s="3"/>
      <c r="H688" s="3"/>
      <c r="I688" s="3"/>
      <c r="J688" s="3"/>
      <c r="K688" s="3"/>
      <c r="L688" s="3"/>
      <c r="M688" s="3"/>
      <c r="N688" s="3"/>
      <c r="O688" s="3"/>
      <c r="P688" s="3"/>
      <c r="Q688" s="3"/>
      <c r="R688" s="3"/>
      <c r="S688" s="3"/>
      <c r="T688" s="3"/>
    </row>
    <row r="689" spans="2:20" ht="15.75" customHeight="1">
      <c r="B689" s="3"/>
      <c r="C689" s="3"/>
      <c r="D689" s="3"/>
      <c r="E689" s="3"/>
      <c r="F689" s="3"/>
      <c r="G689" s="3"/>
      <c r="H689" s="3"/>
      <c r="I689" s="3"/>
      <c r="J689" s="3"/>
      <c r="K689" s="3"/>
      <c r="L689" s="3"/>
      <c r="M689" s="3"/>
      <c r="N689" s="3"/>
      <c r="O689" s="3"/>
      <c r="P689" s="3"/>
      <c r="Q689" s="3"/>
      <c r="R689" s="3"/>
      <c r="S689" s="3"/>
      <c r="T689" s="3"/>
    </row>
    <row r="690" spans="2:20" ht="15.75" customHeight="1">
      <c r="B690" s="3"/>
      <c r="C690" s="3"/>
      <c r="D690" s="3"/>
      <c r="E690" s="3"/>
      <c r="F690" s="3"/>
      <c r="G690" s="3"/>
      <c r="H690" s="3"/>
      <c r="I690" s="3"/>
      <c r="J690" s="3"/>
      <c r="K690" s="3"/>
      <c r="L690" s="3"/>
      <c r="M690" s="3"/>
      <c r="N690" s="3"/>
      <c r="O690" s="3"/>
      <c r="P690" s="3"/>
      <c r="Q690" s="3"/>
      <c r="R690" s="3"/>
      <c r="S690" s="3"/>
      <c r="T690" s="3"/>
    </row>
    <row r="691" spans="2:20" ht="15.75" customHeight="1">
      <c r="B691" s="3"/>
      <c r="C691" s="3"/>
      <c r="D691" s="3"/>
      <c r="E691" s="3"/>
      <c r="F691" s="3"/>
      <c r="G691" s="3"/>
      <c r="H691" s="3"/>
      <c r="I691" s="3"/>
      <c r="J691" s="3"/>
      <c r="K691" s="3"/>
      <c r="L691" s="3"/>
      <c r="M691" s="3"/>
      <c r="N691" s="3"/>
      <c r="O691" s="3"/>
      <c r="P691" s="3"/>
      <c r="Q691" s="3"/>
      <c r="R691" s="3"/>
      <c r="S691" s="3"/>
      <c r="T691" s="3"/>
    </row>
    <row r="692" spans="2:20" ht="15.75" customHeight="1">
      <c r="B692" s="3"/>
      <c r="C692" s="3"/>
      <c r="D692" s="3"/>
      <c r="E692" s="3"/>
      <c r="F692" s="3"/>
      <c r="G692" s="3"/>
      <c r="H692" s="3"/>
      <c r="I692" s="3"/>
      <c r="J692" s="3"/>
      <c r="K692" s="3"/>
      <c r="L692" s="3"/>
      <c r="M692" s="3"/>
      <c r="N692" s="3"/>
      <c r="O692" s="3"/>
      <c r="P692" s="3"/>
      <c r="Q692" s="3"/>
      <c r="R692" s="3"/>
      <c r="S692" s="3"/>
      <c r="T692" s="3"/>
    </row>
    <row r="693" spans="2:20" ht="15.75" customHeight="1">
      <c r="B693" s="3"/>
      <c r="C693" s="3"/>
      <c r="D693" s="3"/>
      <c r="E693" s="3"/>
      <c r="F693" s="3"/>
      <c r="G693" s="3"/>
      <c r="H693" s="3"/>
      <c r="I693" s="3"/>
      <c r="J693" s="3"/>
      <c r="K693" s="3"/>
      <c r="L693" s="3"/>
      <c r="M693" s="3"/>
      <c r="N693" s="3"/>
      <c r="O693" s="3"/>
      <c r="P693" s="3"/>
      <c r="Q693" s="3"/>
      <c r="R693" s="3"/>
      <c r="S693" s="3"/>
      <c r="T693" s="3"/>
    </row>
    <row r="694" spans="2:20" ht="15.75" customHeight="1">
      <c r="B694" s="3"/>
      <c r="C694" s="3"/>
      <c r="D694" s="3"/>
      <c r="E694" s="3"/>
      <c r="F694" s="3"/>
      <c r="G694" s="3"/>
      <c r="H694" s="3"/>
      <c r="I694" s="3"/>
      <c r="J694" s="3"/>
      <c r="K694" s="3"/>
      <c r="L694" s="3"/>
      <c r="M694" s="3"/>
      <c r="N694" s="3"/>
      <c r="O694" s="3"/>
      <c r="P694" s="3"/>
      <c r="Q694" s="3"/>
      <c r="R694" s="3"/>
      <c r="S694" s="3"/>
      <c r="T694" s="3"/>
    </row>
    <row r="695" spans="2:20" ht="15.75" customHeight="1">
      <c r="B695" s="3"/>
      <c r="C695" s="3"/>
      <c r="D695" s="3"/>
      <c r="E695" s="3"/>
      <c r="F695" s="3"/>
      <c r="G695" s="3"/>
      <c r="H695" s="3"/>
      <c r="I695" s="3"/>
      <c r="J695" s="3"/>
      <c r="K695" s="3"/>
      <c r="L695" s="3"/>
      <c r="M695" s="3"/>
      <c r="N695" s="3"/>
      <c r="O695" s="3"/>
      <c r="P695" s="3"/>
      <c r="Q695" s="3"/>
      <c r="R695" s="3"/>
      <c r="S695" s="3"/>
      <c r="T695" s="3"/>
    </row>
    <row r="696" spans="2:20" ht="15.75" customHeight="1">
      <c r="B696" s="3"/>
      <c r="C696" s="3"/>
      <c r="D696" s="3"/>
      <c r="E696" s="3"/>
      <c r="F696" s="3"/>
      <c r="G696" s="3"/>
      <c r="H696" s="3"/>
      <c r="I696" s="3"/>
      <c r="J696" s="3"/>
      <c r="K696" s="3"/>
      <c r="L696" s="3"/>
      <c r="M696" s="3"/>
      <c r="N696" s="3"/>
      <c r="O696" s="3"/>
      <c r="P696" s="3"/>
      <c r="Q696" s="3"/>
      <c r="R696" s="3"/>
      <c r="S696" s="3"/>
      <c r="T696" s="3"/>
    </row>
    <row r="697" spans="2:20" ht="15.75" customHeight="1">
      <c r="B697" s="3"/>
      <c r="C697" s="3"/>
      <c r="D697" s="3"/>
      <c r="E697" s="3"/>
      <c r="F697" s="3"/>
      <c r="G697" s="3"/>
      <c r="H697" s="3"/>
      <c r="I697" s="3"/>
      <c r="J697" s="3"/>
      <c r="K697" s="3"/>
      <c r="L697" s="3"/>
      <c r="M697" s="3"/>
      <c r="N697" s="3"/>
      <c r="O697" s="3"/>
      <c r="P697" s="3"/>
      <c r="Q697" s="3"/>
      <c r="R697" s="3"/>
      <c r="S697" s="3"/>
      <c r="T697" s="3"/>
    </row>
    <row r="698" spans="2:20" ht="15.75" customHeight="1">
      <c r="B698" s="3"/>
      <c r="C698" s="3"/>
      <c r="D698" s="3"/>
      <c r="E698" s="3"/>
      <c r="F698" s="3"/>
      <c r="G698" s="3"/>
      <c r="H698" s="3"/>
      <c r="I698" s="3"/>
      <c r="J698" s="3"/>
      <c r="K698" s="3"/>
      <c r="L698" s="3"/>
      <c r="M698" s="3"/>
      <c r="N698" s="3"/>
      <c r="O698" s="3"/>
      <c r="P698" s="3"/>
      <c r="Q698" s="3"/>
      <c r="R698" s="3"/>
      <c r="S698" s="3"/>
      <c r="T698" s="3"/>
    </row>
    <row r="699" spans="2:20" ht="15.75" customHeight="1">
      <c r="B699" s="3"/>
      <c r="C699" s="3"/>
      <c r="D699" s="3"/>
      <c r="E699" s="3"/>
      <c r="F699" s="3"/>
      <c r="G699" s="3"/>
      <c r="H699" s="3"/>
      <c r="I699" s="3"/>
      <c r="J699" s="3"/>
      <c r="K699" s="3"/>
      <c r="L699" s="3"/>
      <c r="M699" s="3"/>
      <c r="N699" s="3"/>
      <c r="O699" s="3"/>
      <c r="P699" s="3"/>
      <c r="Q699" s="3"/>
      <c r="R699" s="3"/>
      <c r="S699" s="3"/>
      <c r="T699" s="3"/>
    </row>
    <row r="700" spans="2:20" ht="15.75" customHeight="1">
      <c r="B700" s="3"/>
      <c r="C700" s="3"/>
      <c r="D700" s="3"/>
      <c r="E700" s="3"/>
      <c r="F700" s="3"/>
      <c r="G700" s="3"/>
      <c r="H700" s="3"/>
      <c r="I700" s="3"/>
      <c r="J700" s="3"/>
      <c r="K700" s="3"/>
      <c r="L700" s="3"/>
      <c r="M700" s="3"/>
      <c r="N700" s="3"/>
      <c r="O700" s="3"/>
      <c r="P700" s="3"/>
      <c r="Q700" s="3"/>
      <c r="R700" s="3"/>
      <c r="S700" s="3"/>
      <c r="T700" s="3"/>
    </row>
    <row r="701" spans="2:20" ht="15.75" customHeight="1">
      <c r="B701" s="3"/>
      <c r="C701" s="3"/>
      <c r="D701" s="3"/>
      <c r="E701" s="3"/>
      <c r="F701" s="3"/>
      <c r="G701" s="3"/>
      <c r="H701" s="3"/>
      <c r="I701" s="3"/>
      <c r="J701" s="3"/>
      <c r="K701" s="3"/>
      <c r="L701" s="3"/>
      <c r="M701" s="3"/>
      <c r="N701" s="3"/>
      <c r="O701" s="3"/>
      <c r="P701" s="3"/>
      <c r="Q701" s="3"/>
      <c r="R701" s="3"/>
      <c r="S701" s="3"/>
      <c r="T701" s="3"/>
    </row>
    <row r="702" spans="2:20" ht="15.75" customHeight="1">
      <c r="B702" s="3"/>
      <c r="C702" s="3"/>
      <c r="D702" s="3"/>
      <c r="E702" s="3"/>
      <c r="F702" s="3"/>
      <c r="G702" s="3"/>
      <c r="H702" s="3"/>
      <c r="I702" s="3"/>
      <c r="J702" s="3"/>
      <c r="K702" s="3"/>
      <c r="L702" s="3"/>
      <c r="M702" s="3"/>
      <c r="N702" s="3"/>
      <c r="O702" s="3"/>
      <c r="P702" s="3"/>
      <c r="Q702" s="3"/>
      <c r="R702" s="3"/>
      <c r="S702" s="3"/>
      <c r="T702" s="3"/>
    </row>
    <row r="703" spans="2:20" ht="15.75" customHeight="1">
      <c r="B703" s="3"/>
      <c r="C703" s="3"/>
      <c r="D703" s="3"/>
      <c r="E703" s="3"/>
      <c r="F703" s="3"/>
      <c r="G703" s="3"/>
      <c r="H703" s="3"/>
      <c r="I703" s="3"/>
      <c r="J703" s="3"/>
      <c r="K703" s="3"/>
      <c r="L703" s="3"/>
      <c r="M703" s="3"/>
      <c r="N703" s="3"/>
      <c r="O703" s="3"/>
      <c r="P703" s="3"/>
      <c r="Q703" s="3"/>
      <c r="R703" s="3"/>
      <c r="S703" s="3"/>
      <c r="T703" s="3"/>
    </row>
    <row r="704" spans="2:20" ht="15.75" customHeight="1">
      <c r="B704" s="3"/>
      <c r="C704" s="3"/>
      <c r="D704" s="3"/>
      <c r="E704" s="3"/>
      <c r="F704" s="3"/>
      <c r="G704" s="3"/>
      <c r="H704" s="3"/>
      <c r="I704" s="3"/>
      <c r="J704" s="3"/>
      <c r="K704" s="3"/>
      <c r="L704" s="3"/>
      <c r="M704" s="3"/>
      <c r="N704" s="3"/>
      <c r="O704" s="3"/>
      <c r="P704" s="3"/>
      <c r="Q704" s="3"/>
      <c r="R704" s="3"/>
      <c r="S704" s="3"/>
      <c r="T704" s="3"/>
    </row>
    <row r="705" spans="2:20" ht="15.75" customHeight="1">
      <c r="B705" s="3"/>
      <c r="C705" s="3"/>
      <c r="D705" s="3"/>
      <c r="E705" s="3"/>
      <c r="F705" s="3"/>
      <c r="G705" s="3"/>
      <c r="H705" s="3"/>
      <c r="I705" s="3"/>
      <c r="J705" s="3"/>
      <c r="K705" s="3"/>
      <c r="L705" s="3"/>
      <c r="M705" s="3"/>
      <c r="N705" s="3"/>
      <c r="O705" s="3"/>
      <c r="P705" s="3"/>
      <c r="Q705" s="3"/>
      <c r="R705" s="3"/>
      <c r="S705" s="3"/>
      <c r="T705" s="3"/>
    </row>
    <row r="706" spans="2:20" ht="15.75" customHeight="1">
      <c r="B706" s="3"/>
      <c r="C706" s="3"/>
      <c r="D706" s="3"/>
      <c r="E706" s="3"/>
      <c r="F706" s="3"/>
      <c r="G706" s="3"/>
      <c r="H706" s="3"/>
      <c r="I706" s="3"/>
      <c r="J706" s="3"/>
      <c r="K706" s="3"/>
      <c r="L706" s="3"/>
      <c r="M706" s="3"/>
      <c r="N706" s="3"/>
      <c r="O706" s="3"/>
      <c r="P706" s="3"/>
      <c r="Q706" s="3"/>
      <c r="R706" s="3"/>
      <c r="S706" s="3"/>
      <c r="T706" s="3"/>
    </row>
    <row r="707" spans="2:20" ht="15.75" customHeight="1">
      <c r="B707" s="3"/>
      <c r="C707" s="3"/>
      <c r="D707" s="3"/>
      <c r="E707" s="3"/>
      <c r="F707" s="3"/>
      <c r="G707" s="3"/>
      <c r="H707" s="3"/>
      <c r="I707" s="3"/>
      <c r="J707" s="3"/>
      <c r="K707" s="3"/>
      <c r="L707" s="3"/>
      <c r="M707" s="3"/>
      <c r="N707" s="3"/>
      <c r="O707" s="3"/>
      <c r="P707" s="3"/>
      <c r="Q707" s="3"/>
      <c r="R707" s="3"/>
      <c r="S707" s="3"/>
      <c r="T707" s="3"/>
    </row>
    <row r="708" spans="2:20" ht="15.75" customHeight="1">
      <c r="B708" s="3"/>
      <c r="C708" s="3"/>
      <c r="D708" s="3"/>
      <c r="E708" s="3"/>
      <c r="F708" s="3"/>
      <c r="G708" s="3"/>
      <c r="H708" s="3"/>
      <c r="I708" s="3"/>
      <c r="J708" s="3"/>
      <c r="K708" s="3"/>
      <c r="L708" s="3"/>
      <c r="M708" s="3"/>
      <c r="N708" s="3"/>
      <c r="O708" s="3"/>
      <c r="P708" s="3"/>
      <c r="Q708" s="3"/>
      <c r="R708" s="3"/>
      <c r="S708" s="3"/>
      <c r="T708" s="3"/>
    </row>
    <row r="709" spans="2:20" ht="15.75" customHeight="1">
      <c r="B709" s="3"/>
      <c r="C709" s="3"/>
      <c r="D709" s="3"/>
      <c r="E709" s="3"/>
      <c r="F709" s="3"/>
      <c r="G709" s="3"/>
      <c r="H709" s="3"/>
      <c r="I709" s="3"/>
      <c r="J709" s="3"/>
      <c r="K709" s="3"/>
      <c r="L709" s="3"/>
      <c r="M709" s="3"/>
      <c r="N709" s="3"/>
      <c r="O709" s="3"/>
      <c r="P709" s="3"/>
      <c r="Q709" s="3"/>
      <c r="R709" s="3"/>
      <c r="S709" s="3"/>
      <c r="T709" s="3"/>
    </row>
    <row r="710" spans="2:20" ht="15.75" customHeight="1">
      <c r="B710" s="3"/>
      <c r="C710" s="3"/>
      <c r="D710" s="3"/>
      <c r="E710" s="3"/>
      <c r="F710" s="3"/>
      <c r="G710" s="3"/>
      <c r="H710" s="3"/>
      <c r="I710" s="3"/>
      <c r="J710" s="3"/>
      <c r="K710" s="3"/>
      <c r="L710" s="3"/>
      <c r="M710" s="3"/>
      <c r="N710" s="3"/>
      <c r="O710" s="3"/>
      <c r="P710" s="3"/>
      <c r="Q710" s="3"/>
      <c r="R710" s="3"/>
      <c r="S710" s="3"/>
      <c r="T710" s="3"/>
    </row>
    <row r="711" spans="2:20" ht="15.75" customHeight="1">
      <c r="B711" s="3"/>
      <c r="C711" s="3"/>
      <c r="D711" s="3"/>
      <c r="E711" s="3"/>
      <c r="F711" s="3"/>
      <c r="G711" s="3"/>
      <c r="H711" s="3"/>
      <c r="I711" s="3"/>
      <c r="J711" s="3"/>
      <c r="K711" s="3"/>
      <c r="L711" s="3"/>
      <c r="M711" s="3"/>
      <c r="N711" s="3"/>
      <c r="O711" s="3"/>
      <c r="P711" s="3"/>
      <c r="Q711" s="3"/>
      <c r="R711" s="3"/>
      <c r="S711" s="3"/>
      <c r="T711" s="3"/>
    </row>
    <row r="712" spans="2:20" ht="15.75" customHeight="1">
      <c r="B712" s="3"/>
      <c r="C712" s="3"/>
      <c r="D712" s="3"/>
      <c r="E712" s="3"/>
      <c r="F712" s="3"/>
      <c r="G712" s="3"/>
      <c r="H712" s="3"/>
      <c r="I712" s="3"/>
      <c r="J712" s="3"/>
      <c r="K712" s="3"/>
      <c r="L712" s="3"/>
      <c r="M712" s="3"/>
      <c r="N712" s="3"/>
      <c r="O712" s="3"/>
      <c r="P712" s="3"/>
      <c r="Q712" s="3"/>
      <c r="R712" s="3"/>
      <c r="S712" s="3"/>
      <c r="T712" s="3"/>
    </row>
    <row r="713" spans="2:20" ht="15.75" customHeight="1">
      <c r="B713" s="3"/>
      <c r="C713" s="3"/>
      <c r="D713" s="3"/>
      <c r="E713" s="3"/>
      <c r="F713" s="3"/>
      <c r="G713" s="3"/>
      <c r="H713" s="3"/>
      <c r="I713" s="3"/>
      <c r="J713" s="3"/>
      <c r="K713" s="3"/>
      <c r="L713" s="3"/>
      <c r="M713" s="3"/>
      <c r="N713" s="3"/>
      <c r="O713" s="3"/>
      <c r="P713" s="3"/>
      <c r="Q713" s="3"/>
      <c r="R713" s="3"/>
      <c r="S713" s="3"/>
      <c r="T713" s="3"/>
    </row>
    <row r="714" spans="2:20" ht="15.75" customHeight="1">
      <c r="B714" s="3"/>
      <c r="C714" s="3"/>
      <c r="D714" s="3"/>
      <c r="E714" s="3"/>
      <c r="F714" s="3"/>
      <c r="G714" s="3"/>
      <c r="H714" s="3"/>
      <c r="I714" s="3"/>
      <c r="J714" s="3"/>
      <c r="K714" s="3"/>
      <c r="L714" s="3"/>
      <c r="M714" s="3"/>
      <c r="N714" s="3"/>
      <c r="O714" s="3"/>
      <c r="P714" s="3"/>
      <c r="Q714" s="3"/>
      <c r="R714" s="3"/>
      <c r="S714" s="3"/>
      <c r="T714" s="3"/>
    </row>
    <row r="715" spans="2:20" ht="15.75" customHeight="1">
      <c r="B715" s="3"/>
      <c r="C715" s="3"/>
      <c r="D715" s="3"/>
      <c r="E715" s="3"/>
      <c r="F715" s="3"/>
      <c r="G715" s="3"/>
      <c r="H715" s="3"/>
      <c r="I715" s="3"/>
      <c r="J715" s="3"/>
      <c r="K715" s="3"/>
      <c r="L715" s="3"/>
      <c r="M715" s="3"/>
      <c r="N715" s="3"/>
      <c r="O715" s="3"/>
      <c r="P715" s="3"/>
      <c r="Q715" s="3"/>
      <c r="R715" s="3"/>
      <c r="S715" s="3"/>
      <c r="T715" s="3"/>
    </row>
    <row r="716" spans="2:20" ht="15.75" customHeight="1">
      <c r="B716" s="3"/>
      <c r="C716" s="3"/>
      <c r="D716" s="3"/>
      <c r="E716" s="3"/>
      <c r="F716" s="3"/>
      <c r="G716" s="3"/>
      <c r="H716" s="3"/>
      <c r="I716" s="3"/>
      <c r="J716" s="3"/>
      <c r="K716" s="3"/>
      <c r="L716" s="3"/>
      <c r="M716" s="3"/>
      <c r="N716" s="3"/>
      <c r="O716" s="3"/>
      <c r="P716" s="3"/>
      <c r="Q716" s="3"/>
      <c r="R716" s="3"/>
      <c r="S716" s="3"/>
      <c r="T716" s="3"/>
    </row>
    <row r="717" spans="2:20" ht="15.75" customHeight="1">
      <c r="B717" s="3"/>
      <c r="C717" s="3"/>
      <c r="D717" s="3"/>
      <c r="E717" s="3"/>
      <c r="F717" s="3"/>
      <c r="G717" s="3"/>
      <c r="H717" s="3"/>
      <c r="I717" s="3"/>
      <c r="J717" s="3"/>
      <c r="K717" s="3"/>
      <c r="L717" s="3"/>
      <c r="M717" s="3"/>
      <c r="N717" s="3"/>
      <c r="O717" s="3"/>
      <c r="P717" s="3"/>
      <c r="Q717" s="3"/>
      <c r="R717" s="3"/>
      <c r="S717" s="3"/>
      <c r="T717" s="3"/>
    </row>
    <row r="718" spans="2:20" ht="15.75" customHeight="1">
      <c r="B718" s="3"/>
      <c r="C718" s="3"/>
      <c r="D718" s="3"/>
      <c r="E718" s="3"/>
      <c r="F718" s="3"/>
      <c r="G718" s="3"/>
      <c r="H718" s="3"/>
      <c r="I718" s="3"/>
      <c r="J718" s="3"/>
      <c r="K718" s="3"/>
      <c r="L718" s="3"/>
      <c r="M718" s="3"/>
      <c r="N718" s="3"/>
      <c r="O718" s="3"/>
      <c r="P718" s="3"/>
      <c r="Q718" s="3"/>
      <c r="R718" s="3"/>
      <c r="S718" s="3"/>
      <c r="T718" s="3"/>
    </row>
    <row r="719" spans="2:20" ht="15.75" customHeight="1">
      <c r="B719" s="3"/>
      <c r="C719" s="3"/>
      <c r="D719" s="3"/>
      <c r="E719" s="3"/>
      <c r="F719" s="3"/>
      <c r="G719" s="3"/>
      <c r="H719" s="3"/>
      <c r="I719" s="3"/>
      <c r="J719" s="3"/>
      <c r="K719" s="3"/>
      <c r="L719" s="3"/>
      <c r="M719" s="3"/>
      <c r="N719" s="3"/>
      <c r="O719" s="3"/>
      <c r="P719" s="3"/>
      <c r="Q719" s="3"/>
      <c r="R719" s="3"/>
      <c r="S719" s="3"/>
      <c r="T719" s="3"/>
    </row>
    <row r="720" spans="2:20" ht="15.75" customHeight="1">
      <c r="B720" s="3"/>
      <c r="C720" s="3"/>
      <c r="D720" s="3"/>
      <c r="E720" s="3"/>
      <c r="F720" s="3"/>
      <c r="G720" s="3"/>
      <c r="H720" s="3"/>
      <c r="I720" s="3"/>
      <c r="J720" s="3"/>
      <c r="K720" s="3"/>
      <c r="L720" s="3"/>
      <c r="M720" s="3"/>
      <c r="N720" s="3"/>
      <c r="O720" s="3"/>
      <c r="P720" s="3"/>
      <c r="Q720" s="3"/>
      <c r="R720" s="3"/>
      <c r="S720" s="3"/>
      <c r="T720" s="3"/>
    </row>
    <row r="721" spans="2:20" ht="15.75" customHeight="1">
      <c r="B721" s="3"/>
      <c r="C721" s="3"/>
      <c r="D721" s="3"/>
      <c r="E721" s="3"/>
      <c r="F721" s="3"/>
      <c r="G721" s="3"/>
      <c r="H721" s="3"/>
      <c r="I721" s="3"/>
      <c r="J721" s="3"/>
      <c r="K721" s="3"/>
      <c r="L721" s="3"/>
      <c r="M721" s="3"/>
      <c r="N721" s="3"/>
      <c r="O721" s="3"/>
      <c r="P721" s="3"/>
      <c r="Q721" s="3"/>
      <c r="R721" s="3"/>
      <c r="S721" s="3"/>
      <c r="T721" s="3"/>
    </row>
    <row r="722" spans="2:20" ht="15.75" customHeight="1">
      <c r="B722" s="3"/>
      <c r="C722" s="3"/>
      <c r="D722" s="3"/>
      <c r="E722" s="3"/>
      <c r="F722" s="3"/>
      <c r="G722" s="3"/>
      <c r="H722" s="3"/>
      <c r="I722" s="3"/>
      <c r="J722" s="3"/>
      <c r="K722" s="3"/>
      <c r="L722" s="3"/>
      <c r="M722" s="3"/>
      <c r="N722" s="3"/>
      <c r="O722" s="3"/>
      <c r="P722" s="3"/>
      <c r="Q722" s="3"/>
      <c r="R722" s="3"/>
      <c r="S722" s="3"/>
      <c r="T722" s="3"/>
    </row>
    <row r="723" spans="2:20" ht="15.75" customHeight="1">
      <c r="B723" s="3"/>
      <c r="C723" s="3"/>
      <c r="D723" s="3"/>
      <c r="E723" s="3"/>
      <c r="F723" s="3"/>
      <c r="G723" s="3"/>
      <c r="H723" s="3"/>
      <c r="I723" s="3"/>
      <c r="J723" s="3"/>
      <c r="K723" s="3"/>
      <c r="L723" s="3"/>
      <c r="M723" s="3"/>
      <c r="N723" s="3"/>
      <c r="O723" s="3"/>
      <c r="P723" s="3"/>
      <c r="Q723" s="3"/>
      <c r="R723" s="3"/>
      <c r="S723" s="3"/>
      <c r="T723" s="3"/>
    </row>
    <row r="724" spans="2:20" ht="15.75" customHeight="1">
      <c r="B724" s="3"/>
      <c r="C724" s="3"/>
      <c r="D724" s="3"/>
      <c r="E724" s="3"/>
      <c r="F724" s="3"/>
      <c r="G724" s="3"/>
      <c r="H724" s="3"/>
      <c r="I724" s="3"/>
      <c r="J724" s="3"/>
      <c r="K724" s="3"/>
      <c r="L724" s="3"/>
      <c r="M724" s="3"/>
      <c r="N724" s="3"/>
      <c r="O724" s="3"/>
      <c r="P724" s="3"/>
      <c r="Q724" s="3"/>
      <c r="R724" s="3"/>
      <c r="S724" s="3"/>
      <c r="T724" s="3"/>
    </row>
    <row r="725" spans="2:20" ht="15.75" customHeight="1">
      <c r="B725" s="3"/>
      <c r="C725" s="3"/>
      <c r="D725" s="3"/>
      <c r="E725" s="3"/>
      <c r="F725" s="3"/>
      <c r="G725" s="3"/>
      <c r="H725" s="3"/>
      <c r="I725" s="3"/>
      <c r="J725" s="3"/>
      <c r="K725" s="3"/>
      <c r="L725" s="3"/>
      <c r="M725" s="3"/>
      <c r="N725" s="3"/>
      <c r="O725" s="3"/>
      <c r="P725" s="3"/>
      <c r="Q725" s="3"/>
      <c r="R725" s="3"/>
      <c r="S725" s="3"/>
      <c r="T725" s="3"/>
    </row>
    <row r="726" spans="2:20" ht="15.75" customHeight="1">
      <c r="B726" s="3"/>
      <c r="C726" s="3"/>
      <c r="D726" s="3"/>
      <c r="E726" s="3"/>
      <c r="F726" s="3"/>
      <c r="G726" s="3"/>
      <c r="H726" s="3"/>
      <c r="I726" s="3"/>
      <c r="J726" s="3"/>
      <c r="K726" s="3"/>
      <c r="L726" s="3"/>
      <c r="M726" s="3"/>
      <c r="N726" s="3"/>
      <c r="O726" s="3"/>
      <c r="P726" s="3"/>
      <c r="Q726" s="3"/>
      <c r="R726" s="3"/>
      <c r="S726" s="3"/>
      <c r="T726" s="3"/>
    </row>
    <row r="727" spans="2:20" ht="15.75" customHeight="1">
      <c r="B727" s="3"/>
      <c r="C727" s="3"/>
      <c r="D727" s="3"/>
      <c r="E727" s="3"/>
      <c r="F727" s="3"/>
      <c r="G727" s="3"/>
      <c r="H727" s="3"/>
      <c r="I727" s="3"/>
      <c r="J727" s="3"/>
      <c r="K727" s="3"/>
      <c r="L727" s="3"/>
      <c r="M727" s="3"/>
      <c r="N727" s="3"/>
      <c r="O727" s="3"/>
      <c r="P727" s="3"/>
      <c r="Q727" s="3"/>
      <c r="R727" s="3"/>
      <c r="S727" s="3"/>
      <c r="T727" s="3"/>
    </row>
    <row r="728" spans="2:20" ht="15.75" customHeight="1">
      <c r="B728" s="3"/>
      <c r="C728" s="3"/>
      <c r="D728" s="3"/>
      <c r="E728" s="3"/>
      <c r="F728" s="3"/>
      <c r="G728" s="3"/>
      <c r="H728" s="3"/>
      <c r="I728" s="3"/>
      <c r="J728" s="3"/>
      <c r="K728" s="3"/>
      <c r="L728" s="3"/>
      <c r="M728" s="3"/>
      <c r="N728" s="3"/>
      <c r="O728" s="3"/>
      <c r="P728" s="3"/>
      <c r="Q728" s="3"/>
      <c r="R728" s="3"/>
      <c r="S728" s="3"/>
      <c r="T728" s="3"/>
    </row>
    <row r="729" spans="2:20" ht="15.75" customHeight="1">
      <c r="B729" s="3"/>
      <c r="C729" s="3"/>
      <c r="D729" s="3"/>
      <c r="E729" s="3"/>
      <c r="F729" s="3"/>
      <c r="G729" s="3"/>
      <c r="H729" s="3"/>
      <c r="I729" s="3"/>
      <c r="J729" s="3"/>
      <c r="K729" s="3"/>
      <c r="L729" s="3"/>
      <c r="M729" s="3"/>
      <c r="N729" s="3"/>
      <c r="O729" s="3"/>
      <c r="P729" s="3"/>
      <c r="Q729" s="3"/>
      <c r="R729" s="3"/>
      <c r="S729" s="3"/>
      <c r="T729" s="3"/>
    </row>
    <row r="730" spans="2:20" ht="15.75" customHeight="1">
      <c r="B730" s="3"/>
      <c r="C730" s="3"/>
      <c r="D730" s="3"/>
      <c r="E730" s="3"/>
      <c r="F730" s="3"/>
      <c r="G730" s="3"/>
      <c r="H730" s="3"/>
      <c r="I730" s="3"/>
      <c r="J730" s="3"/>
      <c r="K730" s="3"/>
      <c r="L730" s="3"/>
      <c r="M730" s="3"/>
      <c r="N730" s="3"/>
      <c r="O730" s="3"/>
      <c r="P730" s="3"/>
      <c r="Q730" s="3"/>
      <c r="R730" s="3"/>
      <c r="S730" s="3"/>
      <c r="T730" s="3"/>
    </row>
    <row r="731" spans="2:20" ht="15.75" customHeight="1">
      <c r="B731" s="3"/>
      <c r="C731" s="3"/>
      <c r="D731" s="3"/>
      <c r="E731" s="3"/>
      <c r="F731" s="3"/>
      <c r="G731" s="3"/>
      <c r="H731" s="3"/>
      <c r="I731" s="3"/>
      <c r="J731" s="3"/>
      <c r="K731" s="3"/>
      <c r="L731" s="3"/>
      <c r="M731" s="3"/>
      <c r="N731" s="3"/>
      <c r="O731" s="3"/>
      <c r="P731" s="3"/>
      <c r="Q731" s="3"/>
      <c r="R731" s="3"/>
      <c r="S731" s="3"/>
      <c r="T731" s="3"/>
    </row>
    <row r="732" spans="2:20" ht="15.75" customHeight="1">
      <c r="B732" s="3"/>
      <c r="C732" s="3"/>
      <c r="D732" s="3"/>
      <c r="E732" s="3"/>
      <c r="F732" s="3"/>
      <c r="G732" s="3"/>
      <c r="H732" s="3"/>
      <c r="I732" s="3"/>
      <c r="J732" s="3"/>
      <c r="K732" s="3"/>
      <c r="L732" s="3"/>
      <c r="M732" s="3"/>
      <c r="N732" s="3"/>
      <c r="O732" s="3"/>
      <c r="P732" s="3"/>
      <c r="Q732" s="3"/>
      <c r="R732" s="3"/>
      <c r="S732" s="3"/>
      <c r="T732" s="3"/>
    </row>
    <row r="733" spans="2:20" ht="15.75" customHeight="1">
      <c r="B733" s="3"/>
      <c r="C733" s="3"/>
      <c r="D733" s="3"/>
      <c r="E733" s="3"/>
      <c r="F733" s="3"/>
      <c r="G733" s="3"/>
      <c r="H733" s="3"/>
      <c r="I733" s="3"/>
      <c r="J733" s="3"/>
      <c r="K733" s="3"/>
      <c r="L733" s="3"/>
      <c r="M733" s="3"/>
      <c r="N733" s="3"/>
      <c r="O733" s="3"/>
      <c r="P733" s="3"/>
      <c r="Q733" s="3"/>
      <c r="R733" s="3"/>
      <c r="S733" s="3"/>
      <c r="T733" s="3"/>
    </row>
    <row r="734" spans="2:20" ht="15.75" customHeight="1">
      <c r="B734" s="3"/>
      <c r="C734" s="3"/>
      <c r="D734" s="3"/>
      <c r="E734" s="3"/>
      <c r="F734" s="3"/>
      <c r="G734" s="3"/>
      <c r="H734" s="3"/>
      <c r="I734" s="3"/>
      <c r="J734" s="3"/>
      <c r="K734" s="3"/>
      <c r="L734" s="3"/>
      <c r="M734" s="3"/>
      <c r="N734" s="3"/>
      <c r="O734" s="3"/>
      <c r="P734" s="3"/>
      <c r="Q734" s="3"/>
      <c r="R734" s="3"/>
      <c r="S734" s="3"/>
      <c r="T734" s="3"/>
    </row>
    <row r="735" spans="2:20" ht="15.75" customHeight="1">
      <c r="B735" s="3"/>
      <c r="C735" s="3"/>
      <c r="D735" s="3"/>
      <c r="E735" s="3"/>
      <c r="F735" s="3"/>
      <c r="G735" s="3"/>
      <c r="H735" s="3"/>
      <c r="I735" s="3"/>
      <c r="J735" s="3"/>
      <c r="K735" s="3"/>
      <c r="L735" s="3"/>
      <c r="M735" s="3"/>
      <c r="N735" s="3"/>
      <c r="O735" s="3"/>
      <c r="P735" s="3"/>
      <c r="Q735" s="3"/>
      <c r="R735" s="3"/>
      <c r="S735" s="3"/>
      <c r="T735" s="3"/>
    </row>
    <row r="736" spans="2:20" ht="15.75" customHeight="1">
      <c r="B736" s="3"/>
      <c r="C736" s="3"/>
      <c r="D736" s="3"/>
      <c r="E736" s="3"/>
      <c r="F736" s="3"/>
      <c r="G736" s="3"/>
      <c r="H736" s="3"/>
      <c r="I736" s="3"/>
      <c r="J736" s="3"/>
      <c r="K736" s="3"/>
      <c r="L736" s="3"/>
      <c r="M736" s="3"/>
      <c r="N736" s="3"/>
      <c r="O736" s="3"/>
      <c r="P736" s="3"/>
      <c r="Q736" s="3"/>
      <c r="R736" s="3"/>
      <c r="S736" s="3"/>
      <c r="T736" s="3"/>
    </row>
    <row r="737" spans="2:20" ht="15.75" customHeight="1">
      <c r="B737" s="3"/>
      <c r="C737" s="3"/>
      <c r="D737" s="3"/>
      <c r="E737" s="3"/>
      <c r="F737" s="3"/>
      <c r="G737" s="3"/>
      <c r="H737" s="3"/>
      <c r="I737" s="3"/>
      <c r="J737" s="3"/>
      <c r="K737" s="3"/>
      <c r="L737" s="3"/>
      <c r="M737" s="3"/>
      <c r="N737" s="3"/>
      <c r="O737" s="3"/>
      <c r="P737" s="3"/>
      <c r="Q737" s="3"/>
      <c r="R737" s="3"/>
      <c r="S737" s="3"/>
      <c r="T737" s="3"/>
    </row>
    <row r="738" spans="2:20" ht="15.75" customHeight="1">
      <c r="B738" s="3"/>
      <c r="C738" s="3"/>
      <c r="D738" s="3"/>
      <c r="E738" s="3"/>
      <c r="F738" s="3"/>
      <c r="G738" s="3"/>
      <c r="H738" s="3"/>
      <c r="I738" s="3"/>
      <c r="J738" s="3"/>
      <c r="K738" s="3"/>
      <c r="L738" s="3"/>
      <c r="M738" s="3"/>
      <c r="N738" s="3"/>
      <c r="O738" s="3"/>
      <c r="P738" s="3"/>
      <c r="Q738" s="3"/>
      <c r="R738" s="3"/>
      <c r="S738" s="3"/>
      <c r="T738" s="3"/>
    </row>
    <row r="739" spans="2:20" ht="15.75" customHeight="1">
      <c r="B739" s="3"/>
      <c r="C739" s="3"/>
      <c r="D739" s="3"/>
      <c r="E739" s="3"/>
      <c r="F739" s="3"/>
      <c r="G739" s="3"/>
      <c r="H739" s="3"/>
      <c r="I739" s="3"/>
      <c r="J739" s="3"/>
      <c r="K739" s="3"/>
      <c r="L739" s="3"/>
      <c r="M739" s="3"/>
      <c r="N739" s="3"/>
      <c r="O739" s="3"/>
      <c r="P739" s="3"/>
      <c r="Q739" s="3"/>
      <c r="R739" s="3"/>
      <c r="S739" s="3"/>
      <c r="T739" s="3"/>
    </row>
    <row r="740" spans="2:20" ht="15.75" customHeight="1">
      <c r="B740" s="3"/>
      <c r="C740" s="3"/>
      <c r="D740" s="3"/>
      <c r="E740" s="3"/>
      <c r="F740" s="3"/>
      <c r="G740" s="3"/>
      <c r="H740" s="3"/>
      <c r="I740" s="3"/>
      <c r="J740" s="3"/>
      <c r="K740" s="3"/>
      <c r="L740" s="3"/>
      <c r="M740" s="3"/>
      <c r="N740" s="3"/>
      <c r="O740" s="3"/>
      <c r="P740" s="3"/>
      <c r="Q740" s="3"/>
      <c r="R740" s="3"/>
      <c r="S740" s="3"/>
      <c r="T740" s="3"/>
    </row>
    <row r="741" spans="2:20" ht="15.75" customHeight="1">
      <c r="B741" s="3"/>
      <c r="C741" s="3"/>
      <c r="D741" s="3"/>
      <c r="E741" s="3"/>
      <c r="F741" s="3"/>
      <c r="G741" s="3"/>
      <c r="H741" s="3"/>
      <c r="I741" s="3"/>
      <c r="J741" s="3"/>
      <c r="K741" s="3"/>
      <c r="L741" s="3"/>
      <c r="M741" s="3"/>
      <c r="N741" s="3"/>
      <c r="O741" s="3"/>
      <c r="P741" s="3"/>
      <c r="Q741" s="3"/>
      <c r="R741" s="3"/>
      <c r="S741" s="3"/>
      <c r="T741" s="3"/>
    </row>
    <row r="742" spans="2:20" ht="15.75" customHeight="1">
      <c r="B742" s="3"/>
      <c r="C742" s="3"/>
      <c r="D742" s="3"/>
      <c r="E742" s="3"/>
      <c r="F742" s="3"/>
      <c r="G742" s="3"/>
      <c r="H742" s="3"/>
      <c r="I742" s="3"/>
      <c r="J742" s="3"/>
      <c r="K742" s="3"/>
      <c r="L742" s="3"/>
      <c r="M742" s="3"/>
      <c r="N742" s="3"/>
      <c r="O742" s="3"/>
      <c r="P742" s="3"/>
      <c r="Q742" s="3"/>
      <c r="R742" s="3"/>
      <c r="S742" s="3"/>
      <c r="T742" s="3"/>
    </row>
    <row r="743" spans="2:20" ht="15.75" customHeight="1">
      <c r="B743" s="3"/>
      <c r="C743" s="3"/>
      <c r="D743" s="3"/>
      <c r="E743" s="3"/>
      <c r="F743" s="3"/>
      <c r="G743" s="3"/>
      <c r="H743" s="3"/>
      <c r="I743" s="3"/>
      <c r="J743" s="3"/>
      <c r="K743" s="3"/>
      <c r="L743" s="3"/>
      <c r="M743" s="3"/>
      <c r="N743" s="3"/>
      <c r="O743" s="3"/>
      <c r="P743" s="3"/>
      <c r="Q743" s="3"/>
      <c r="R743" s="3"/>
      <c r="S743" s="3"/>
      <c r="T743" s="3"/>
    </row>
    <row r="744" spans="2:20" ht="15.75" customHeight="1">
      <c r="B744" s="3"/>
      <c r="C744" s="3"/>
      <c r="D744" s="3"/>
      <c r="E744" s="3"/>
      <c r="F744" s="3"/>
      <c r="G744" s="3"/>
      <c r="H744" s="3"/>
      <c r="I744" s="3"/>
      <c r="J744" s="3"/>
      <c r="K744" s="3"/>
      <c r="L744" s="3"/>
      <c r="M744" s="3"/>
      <c r="N744" s="3"/>
      <c r="O744" s="3"/>
      <c r="P744" s="3"/>
      <c r="Q744" s="3"/>
      <c r="R744" s="3"/>
      <c r="S744" s="3"/>
      <c r="T744" s="3"/>
    </row>
    <row r="745" spans="2:20" ht="15.75" customHeight="1">
      <c r="B745" s="3"/>
      <c r="C745" s="3"/>
      <c r="D745" s="3"/>
      <c r="E745" s="3"/>
      <c r="F745" s="3"/>
      <c r="G745" s="3"/>
      <c r="H745" s="3"/>
      <c r="I745" s="3"/>
      <c r="J745" s="3"/>
      <c r="K745" s="3"/>
      <c r="L745" s="3"/>
      <c r="M745" s="3"/>
      <c r="N745" s="3"/>
      <c r="O745" s="3"/>
      <c r="P745" s="3"/>
      <c r="Q745" s="3"/>
      <c r="R745" s="3"/>
      <c r="S745" s="3"/>
      <c r="T745" s="3"/>
    </row>
    <row r="746" spans="2:20" ht="15.75" customHeight="1">
      <c r="B746" s="3"/>
      <c r="C746" s="3"/>
      <c r="D746" s="3"/>
      <c r="E746" s="3"/>
      <c r="F746" s="3"/>
      <c r="G746" s="3"/>
      <c r="H746" s="3"/>
      <c r="I746" s="3"/>
      <c r="J746" s="3"/>
      <c r="K746" s="3"/>
      <c r="L746" s="3"/>
      <c r="M746" s="3"/>
      <c r="N746" s="3"/>
      <c r="O746" s="3"/>
      <c r="P746" s="3"/>
      <c r="Q746" s="3"/>
      <c r="R746" s="3"/>
      <c r="S746" s="3"/>
      <c r="T746" s="3"/>
    </row>
    <row r="747" spans="2:20" ht="15.75" customHeight="1">
      <c r="B747" s="3"/>
      <c r="C747" s="3"/>
      <c r="D747" s="3"/>
      <c r="E747" s="3"/>
      <c r="F747" s="3"/>
      <c r="G747" s="3"/>
      <c r="H747" s="3"/>
      <c r="I747" s="3"/>
      <c r="J747" s="3"/>
      <c r="K747" s="3"/>
      <c r="L747" s="3"/>
      <c r="M747" s="3"/>
      <c r="N747" s="3"/>
      <c r="O747" s="3"/>
      <c r="P747" s="3"/>
      <c r="Q747" s="3"/>
      <c r="R747" s="3"/>
      <c r="S747" s="3"/>
      <c r="T747" s="3"/>
    </row>
    <row r="748" spans="2:20" ht="15.75" customHeight="1">
      <c r="B748" s="3"/>
      <c r="C748" s="3"/>
      <c r="D748" s="3"/>
      <c r="E748" s="3"/>
      <c r="F748" s="3"/>
      <c r="G748" s="3"/>
      <c r="H748" s="3"/>
      <c r="I748" s="3"/>
      <c r="J748" s="3"/>
      <c r="K748" s="3"/>
      <c r="L748" s="3"/>
      <c r="M748" s="3"/>
      <c r="N748" s="3"/>
      <c r="O748" s="3"/>
      <c r="P748" s="3"/>
      <c r="Q748" s="3"/>
      <c r="R748" s="3"/>
      <c r="S748" s="3"/>
      <c r="T748" s="3"/>
    </row>
    <row r="749" spans="2:20" ht="15.75" customHeight="1">
      <c r="B749" s="3"/>
      <c r="C749" s="3"/>
      <c r="D749" s="3"/>
      <c r="E749" s="3"/>
      <c r="F749" s="3"/>
      <c r="G749" s="3"/>
      <c r="H749" s="3"/>
      <c r="I749" s="3"/>
      <c r="J749" s="3"/>
      <c r="K749" s="3"/>
      <c r="L749" s="3"/>
      <c r="M749" s="3"/>
      <c r="N749" s="3"/>
      <c r="O749" s="3"/>
      <c r="P749" s="3"/>
      <c r="Q749" s="3"/>
      <c r="R749" s="3"/>
      <c r="S749" s="3"/>
      <c r="T749" s="3"/>
    </row>
    <row r="750" spans="2:20" ht="15.75" customHeight="1">
      <c r="B750" s="3"/>
      <c r="C750" s="3"/>
      <c r="D750" s="3"/>
      <c r="E750" s="3"/>
      <c r="F750" s="3"/>
      <c r="G750" s="3"/>
      <c r="H750" s="3"/>
      <c r="I750" s="3"/>
      <c r="J750" s="3"/>
      <c r="K750" s="3"/>
      <c r="L750" s="3"/>
      <c r="M750" s="3"/>
      <c r="N750" s="3"/>
      <c r="O750" s="3"/>
      <c r="P750" s="3"/>
      <c r="Q750" s="3"/>
      <c r="R750" s="3"/>
      <c r="S750" s="3"/>
      <c r="T750" s="3"/>
    </row>
    <row r="751" spans="2:20" ht="15.75" customHeight="1">
      <c r="B751" s="3"/>
      <c r="C751" s="3"/>
      <c r="D751" s="3"/>
      <c r="E751" s="3"/>
      <c r="F751" s="3"/>
      <c r="G751" s="3"/>
      <c r="H751" s="3"/>
      <c r="I751" s="3"/>
      <c r="J751" s="3"/>
      <c r="K751" s="3"/>
      <c r="L751" s="3"/>
      <c r="M751" s="3"/>
      <c r="N751" s="3"/>
      <c r="O751" s="3"/>
      <c r="P751" s="3"/>
      <c r="Q751" s="3"/>
      <c r="R751" s="3"/>
      <c r="S751" s="3"/>
      <c r="T751" s="3"/>
    </row>
    <row r="752" spans="2:20" ht="15.75" customHeight="1">
      <c r="B752" s="3"/>
      <c r="C752" s="3"/>
      <c r="D752" s="3"/>
      <c r="E752" s="3"/>
      <c r="F752" s="3"/>
      <c r="G752" s="3"/>
      <c r="H752" s="3"/>
      <c r="I752" s="3"/>
      <c r="J752" s="3"/>
      <c r="K752" s="3"/>
      <c r="L752" s="3"/>
      <c r="M752" s="3"/>
      <c r="N752" s="3"/>
      <c r="O752" s="3"/>
      <c r="P752" s="3"/>
      <c r="Q752" s="3"/>
      <c r="R752" s="3"/>
      <c r="S752" s="3"/>
      <c r="T752" s="3"/>
    </row>
    <row r="753" spans="2:20" ht="15.75" customHeight="1">
      <c r="B753" s="3"/>
      <c r="C753" s="3"/>
      <c r="D753" s="3"/>
      <c r="E753" s="3"/>
      <c r="F753" s="3"/>
      <c r="G753" s="3"/>
      <c r="H753" s="3"/>
      <c r="I753" s="3"/>
      <c r="J753" s="3"/>
      <c r="K753" s="3"/>
      <c r="L753" s="3"/>
      <c r="M753" s="3"/>
      <c r="N753" s="3"/>
      <c r="O753" s="3"/>
      <c r="P753" s="3"/>
      <c r="Q753" s="3"/>
      <c r="R753" s="3"/>
      <c r="S753" s="3"/>
      <c r="T753" s="3"/>
    </row>
    <row r="754" spans="2:20" ht="15.75" customHeight="1">
      <c r="B754" s="3"/>
      <c r="C754" s="3"/>
      <c r="D754" s="3"/>
      <c r="E754" s="3"/>
      <c r="F754" s="3"/>
      <c r="G754" s="3"/>
      <c r="H754" s="3"/>
      <c r="I754" s="3"/>
      <c r="J754" s="3"/>
      <c r="K754" s="3"/>
      <c r="L754" s="3"/>
      <c r="M754" s="3"/>
      <c r="N754" s="3"/>
      <c r="O754" s="3"/>
      <c r="P754" s="3"/>
      <c r="Q754" s="3"/>
      <c r="R754" s="3"/>
      <c r="S754" s="3"/>
      <c r="T754" s="3"/>
    </row>
    <row r="755" spans="2:20" ht="15.75" customHeight="1">
      <c r="B755" s="3"/>
      <c r="C755" s="3"/>
      <c r="D755" s="3"/>
      <c r="E755" s="3"/>
      <c r="F755" s="3"/>
      <c r="G755" s="3"/>
      <c r="H755" s="3"/>
      <c r="I755" s="3"/>
      <c r="J755" s="3"/>
      <c r="K755" s="3"/>
      <c r="L755" s="3"/>
      <c r="M755" s="3"/>
      <c r="N755" s="3"/>
      <c r="O755" s="3"/>
      <c r="P755" s="3"/>
      <c r="Q755" s="3"/>
      <c r="R755" s="3"/>
      <c r="S755" s="3"/>
      <c r="T755" s="3"/>
    </row>
    <row r="756" spans="2:20" ht="15.75" customHeight="1">
      <c r="B756" s="3"/>
      <c r="C756" s="3"/>
      <c r="D756" s="3"/>
      <c r="E756" s="3"/>
      <c r="F756" s="3"/>
      <c r="G756" s="3"/>
      <c r="H756" s="3"/>
      <c r="I756" s="3"/>
      <c r="J756" s="3"/>
      <c r="K756" s="3"/>
      <c r="L756" s="3"/>
      <c r="M756" s="3"/>
      <c r="N756" s="3"/>
      <c r="O756" s="3"/>
      <c r="P756" s="3"/>
      <c r="Q756" s="3"/>
      <c r="R756" s="3"/>
      <c r="S756" s="3"/>
      <c r="T756" s="3"/>
    </row>
    <row r="757" spans="2:20" ht="15.75" customHeight="1">
      <c r="B757" s="3"/>
      <c r="C757" s="3"/>
      <c r="D757" s="3"/>
      <c r="E757" s="3"/>
      <c r="F757" s="3"/>
      <c r="G757" s="3"/>
      <c r="H757" s="3"/>
      <c r="I757" s="3"/>
      <c r="J757" s="3"/>
      <c r="K757" s="3"/>
      <c r="L757" s="3"/>
      <c r="M757" s="3"/>
      <c r="N757" s="3"/>
      <c r="O757" s="3"/>
      <c r="P757" s="3"/>
      <c r="Q757" s="3"/>
      <c r="R757" s="3"/>
      <c r="S757" s="3"/>
      <c r="T757" s="3"/>
    </row>
    <row r="758" spans="2:20" ht="15.75" customHeight="1">
      <c r="B758" s="3"/>
      <c r="C758" s="3"/>
      <c r="D758" s="3"/>
      <c r="E758" s="3"/>
      <c r="F758" s="3"/>
      <c r="G758" s="3"/>
      <c r="H758" s="3"/>
      <c r="I758" s="3"/>
      <c r="J758" s="3"/>
      <c r="K758" s="3"/>
      <c r="L758" s="3"/>
      <c r="M758" s="3"/>
      <c r="N758" s="3"/>
      <c r="O758" s="3"/>
      <c r="P758" s="3"/>
      <c r="Q758" s="3"/>
      <c r="R758" s="3"/>
      <c r="S758" s="3"/>
      <c r="T758" s="3"/>
    </row>
    <row r="759" spans="2:20" ht="15.75" customHeight="1">
      <c r="B759" s="3"/>
      <c r="C759" s="3"/>
      <c r="D759" s="3"/>
      <c r="E759" s="3"/>
      <c r="F759" s="3"/>
      <c r="G759" s="3"/>
      <c r="H759" s="3"/>
      <c r="I759" s="3"/>
      <c r="J759" s="3"/>
      <c r="K759" s="3"/>
      <c r="L759" s="3"/>
      <c r="M759" s="3"/>
      <c r="N759" s="3"/>
      <c r="O759" s="3"/>
      <c r="P759" s="3"/>
      <c r="Q759" s="3"/>
      <c r="R759" s="3"/>
      <c r="S759" s="3"/>
      <c r="T759" s="3"/>
    </row>
    <row r="760" spans="2:20" ht="15.75" customHeight="1">
      <c r="B760" s="3"/>
      <c r="C760" s="3"/>
      <c r="D760" s="3"/>
      <c r="E760" s="3"/>
      <c r="F760" s="3"/>
      <c r="G760" s="3"/>
      <c r="H760" s="3"/>
      <c r="I760" s="3"/>
      <c r="J760" s="3"/>
      <c r="K760" s="3"/>
      <c r="L760" s="3"/>
      <c r="M760" s="3"/>
      <c r="N760" s="3"/>
      <c r="O760" s="3"/>
      <c r="P760" s="3"/>
      <c r="Q760" s="3"/>
      <c r="R760" s="3"/>
      <c r="S760" s="3"/>
      <c r="T760" s="3"/>
    </row>
    <row r="761" spans="2:20" ht="15.75" customHeight="1">
      <c r="B761" s="3"/>
      <c r="C761" s="3"/>
      <c r="D761" s="3"/>
      <c r="E761" s="3"/>
      <c r="F761" s="3"/>
      <c r="G761" s="3"/>
      <c r="H761" s="3"/>
      <c r="I761" s="3"/>
      <c r="J761" s="3"/>
      <c r="K761" s="3"/>
      <c r="L761" s="3"/>
      <c r="M761" s="3"/>
      <c r="N761" s="3"/>
      <c r="O761" s="3"/>
      <c r="P761" s="3"/>
      <c r="Q761" s="3"/>
      <c r="R761" s="3"/>
      <c r="S761" s="3"/>
      <c r="T761" s="3"/>
    </row>
    <row r="762" spans="2:20" ht="15.75" customHeight="1">
      <c r="B762" s="3"/>
      <c r="C762" s="3"/>
      <c r="D762" s="3"/>
      <c r="E762" s="3"/>
      <c r="F762" s="3"/>
      <c r="G762" s="3"/>
      <c r="H762" s="3"/>
      <c r="I762" s="3"/>
      <c r="J762" s="3"/>
      <c r="K762" s="3"/>
      <c r="L762" s="3"/>
      <c r="M762" s="3"/>
      <c r="N762" s="3"/>
      <c r="O762" s="3"/>
      <c r="P762" s="3"/>
      <c r="Q762" s="3"/>
      <c r="R762" s="3"/>
      <c r="S762" s="3"/>
      <c r="T762" s="3"/>
    </row>
    <row r="763" spans="2:20" ht="15.75" customHeight="1">
      <c r="B763" s="3"/>
      <c r="C763" s="3"/>
      <c r="D763" s="3"/>
      <c r="E763" s="3"/>
      <c r="F763" s="3"/>
      <c r="G763" s="3"/>
      <c r="H763" s="3"/>
      <c r="I763" s="3"/>
      <c r="J763" s="3"/>
      <c r="K763" s="3"/>
      <c r="L763" s="3"/>
      <c r="M763" s="3"/>
      <c r="N763" s="3"/>
      <c r="O763" s="3"/>
      <c r="P763" s="3"/>
      <c r="Q763" s="3"/>
      <c r="R763" s="3"/>
      <c r="S763" s="3"/>
      <c r="T763" s="3"/>
    </row>
    <row r="764" spans="2:20" ht="15.75" customHeight="1">
      <c r="B764" s="3"/>
      <c r="C764" s="3"/>
      <c r="D764" s="3"/>
      <c r="E764" s="3"/>
      <c r="F764" s="3"/>
      <c r="G764" s="3"/>
      <c r="H764" s="3"/>
      <c r="I764" s="3"/>
      <c r="J764" s="3"/>
      <c r="K764" s="3"/>
      <c r="L764" s="3"/>
      <c r="M764" s="3"/>
      <c r="N764" s="3"/>
      <c r="O764" s="3"/>
      <c r="P764" s="3"/>
      <c r="Q764" s="3"/>
      <c r="R764" s="3"/>
      <c r="S764" s="3"/>
      <c r="T764" s="3"/>
    </row>
    <row r="765" spans="2:20" ht="15.75" customHeight="1">
      <c r="B765" s="3"/>
      <c r="C765" s="3"/>
      <c r="D765" s="3"/>
      <c r="E765" s="3"/>
      <c r="F765" s="3"/>
      <c r="G765" s="3"/>
      <c r="H765" s="3"/>
      <c r="I765" s="3"/>
      <c r="J765" s="3"/>
      <c r="K765" s="3"/>
      <c r="L765" s="3"/>
      <c r="M765" s="3"/>
      <c r="N765" s="3"/>
      <c r="O765" s="3"/>
      <c r="P765" s="3"/>
      <c r="Q765" s="3"/>
      <c r="R765" s="3"/>
      <c r="S765" s="3"/>
      <c r="T765" s="3"/>
    </row>
    <row r="766" spans="2:20" ht="15.75" customHeight="1">
      <c r="B766" s="3"/>
      <c r="C766" s="3"/>
      <c r="D766" s="3"/>
      <c r="E766" s="3"/>
      <c r="F766" s="3"/>
      <c r="G766" s="3"/>
      <c r="H766" s="3"/>
      <c r="I766" s="3"/>
      <c r="J766" s="3"/>
      <c r="K766" s="3"/>
      <c r="L766" s="3"/>
      <c r="M766" s="3"/>
      <c r="N766" s="3"/>
      <c r="O766" s="3"/>
      <c r="P766" s="3"/>
      <c r="Q766" s="3"/>
      <c r="R766" s="3"/>
      <c r="S766" s="3"/>
      <c r="T766" s="3"/>
    </row>
    <row r="767" spans="2:20" ht="15.75" customHeight="1">
      <c r="B767" s="3"/>
      <c r="C767" s="3"/>
      <c r="D767" s="3"/>
      <c r="E767" s="3"/>
      <c r="F767" s="3"/>
      <c r="G767" s="3"/>
      <c r="H767" s="3"/>
      <c r="I767" s="3"/>
      <c r="J767" s="3"/>
      <c r="K767" s="3"/>
      <c r="L767" s="3"/>
      <c r="M767" s="3"/>
      <c r="N767" s="3"/>
      <c r="O767" s="3"/>
      <c r="P767" s="3"/>
      <c r="Q767" s="3"/>
      <c r="R767" s="3"/>
      <c r="S767" s="3"/>
      <c r="T767" s="3"/>
    </row>
    <row r="768" spans="2:20" ht="15.75" customHeight="1">
      <c r="B768" s="3"/>
      <c r="C768" s="3"/>
      <c r="D768" s="3"/>
      <c r="E768" s="3"/>
      <c r="F768" s="3"/>
      <c r="G768" s="3"/>
      <c r="H768" s="3"/>
      <c r="I768" s="3"/>
      <c r="J768" s="3"/>
      <c r="K768" s="3"/>
      <c r="L768" s="3"/>
      <c r="M768" s="3"/>
      <c r="N768" s="3"/>
      <c r="O768" s="3"/>
      <c r="P768" s="3"/>
      <c r="Q768" s="3"/>
      <c r="R768" s="3"/>
      <c r="S768" s="3"/>
      <c r="T768" s="3"/>
    </row>
    <row r="769" spans="2:20" ht="15.75" customHeight="1">
      <c r="B769" s="3"/>
      <c r="C769" s="3"/>
      <c r="D769" s="3"/>
      <c r="E769" s="3"/>
      <c r="F769" s="3"/>
      <c r="G769" s="3"/>
      <c r="H769" s="3"/>
      <c r="I769" s="3"/>
      <c r="J769" s="3"/>
      <c r="K769" s="3"/>
      <c r="L769" s="3"/>
      <c r="M769" s="3"/>
      <c r="N769" s="3"/>
      <c r="O769" s="3"/>
      <c r="P769" s="3"/>
      <c r="Q769" s="3"/>
      <c r="R769" s="3"/>
      <c r="S769" s="3"/>
      <c r="T769" s="3"/>
    </row>
    <row r="770" spans="2:20" ht="15.75" customHeight="1">
      <c r="B770" s="3"/>
      <c r="C770" s="3"/>
      <c r="D770" s="3"/>
      <c r="E770" s="3"/>
      <c r="F770" s="3"/>
      <c r="G770" s="3"/>
      <c r="H770" s="3"/>
      <c r="I770" s="3"/>
      <c r="J770" s="3"/>
      <c r="K770" s="3"/>
      <c r="L770" s="3"/>
      <c r="M770" s="3"/>
      <c r="N770" s="3"/>
      <c r="O770" s="3"/>
      <c r="P770" s="3"/>
      <c r="Q770" s="3"/>
      <c r="R770" s="3"/>
      <c r="S770" s="3"/>
      <c r="T770" s="3"/>
    </row>
    <row r="771" spans="2:20" ht="15.75" customHeight="1">
      <c r="B771" s="3"/>
      <c r="C771" s="3"/>
      <c r="D771" s="3"/>
      <c r="E771" s="3"/>
      <c r="F771" s="3"/>
      <c r="G771" s="3"/>
      <c r="H771" s="3"/>
      <c r="I771" s="3"/>
      <c r="J771" s="3"/>
      <c r="K771" s="3"/>
      <c r="L771" s="3"/>
      <c r="M771" s="3"/>
      <c r="N771" s="3"/>
      <c r="O771" s="3"/>
      <c r="P771" s="3"/>
      <c r="Q771" s="3"/>
      <c r="R771" s="3"/>
      <c r="S771" s="3"/>
      <c r="T771" s="3"/>
    </row>
    <row r="772" spans="2:20" ht="15.75" customHeight="1">
      <c r="B772" s="3"/>
      <c r="C772" s="3"/>
      <c r="D772" s="3"/>
      <c r="E772" s="3"/>
      <c r="F772" s="3"/>
      <c r="G772" s="3"/>
      <c r="H772" s="3"/>
      <c r="I772" s="3"/>
      <c r="J772" s="3"/>
      <c r="K772" s="3"/>
      <c r="L772" s="3"/>
      <c r="M772" s="3"/>
      <c r="N772" s="3"/>
      <c r="O772" s="3"/>
      <c r="P772" s="3"/>
      <c r="Q772" s="3"/>
      <c r="R772" s="3"/>
      <c r="S772" s="3"/>
      <c r="T772" s="3"/>
    </row>
    <row r="773" spans="2:20" ht="15.75" customHeight="1">
      <c r="B773" s="3"/>
      <c r="C773" s="3"/>
      <c r="D773" s="3"/>
      <c r="E773" s="3"/>
      <c r="F773" s="3"/>
      <c r="G773" s="3"/>
      <c r="H773" s="3"/>
      <c r="I773" s="3"/>
      <c r="J773" s="3"/>
      <c r="K773" s="3"/>
      <c r="L773" s="3"/>
      <c r="M773" s="3"/>
      <c r="N773" s="3"/>
      <c r="O773" s="3"/>
      <c r="P773" s="3"/>
      <c r="Q773" s="3"/>
      <c r="R773" s="3"/>
      <c r="S773" s="3"/>
      <c r="T773" s="3"/>
    </row>
    <row r="774" spans="2:20" ht="15.75" customHeight="1">
      <c r="B774" s="3"/>
      <c r="C774" s="3"/>
      <c r="D774" s="3"/>
      <c r="E774" s="3"/>
      <c r="F774" s="3"/>
      <c r="G774" s="3"/>
      <c r="H774" s="3"/>
      <c r="I774" s="3"/>
      <c r="J774" s="3"/>
      <c r="K774" s="3"/>
      <c r="L774" s="3"/>
      <c r="M774" s="3"/>
      <c r="N774" s="3"/>
      <c r="O774" s="3"/>
      <c r="P774" s="3"/>
      <c r="Q774" s="3"/>
      <c r="R774" s="3"/>
      <c r="S774" s="3"/>
      <c r="T774" s="3"/>
    </row>
    <row r="775" spans="2:20" ht="15.75" customHeight="1">
      <c r="B775" s="3"/>
      <c r="C775" s="3"/>
      <c r="D775" s="3"/>
      <c r="E775" s="3"/>
      <c r="F775" s="3"/>
      <c r="G775" s="3"/>
      <c r="H775" s="3"/>
      <c r="I775" s="3"/>
      <c r="J775" s="3"/>
      <c r="K775" s="3"/>
      <c r="L775" s="3"/>
      <c r="M775" s="3"/>
      <c r="N775" s="3"/>
      <c r="O775" s="3"/>
      <c r="P775" s="3"/>
      <c r="Q775" s="3"/>
      <c r="R775" s="3"/>
      <c r="S775" s="3"/>
      <c r="T775" s="3"/>
    </row>
    <row r="776" spans="2:20" ht="15.75" customHeight="1">
      <c r="B776" s="3"/>
      <c r="C776" s="3"/>
      <c r="D776" s="3"/>
      <c r="E776" s="3"/>
      <c r="F776" s="3"/>
      <c r="G776" s="3"/>
      <c r="H776" s="3"/>
      <c r="I776" s="3"/>
      <c r="J776" s="3"/>
      <c r="K776" s="3"/>
      <c r="L776" s="3"/>
      <c r="M776" s="3"/>
      <c r="N776" s="3"/>
      <c r="O776" s="3"/>
      <c r="P776" s="3"/>
      <c r="Q776" s="3"/>
      <c r="R776" s="3"/>
      <c r="S776" s="3"/>
      <c r="T776" s="3"/>
    </row>
    <row r="777" spans="2:20" ht="15.75" customHeight="1">
      <c r="B777" s="3"/>
      <c r="C777" s="3"/>
      <c r="D777" s="3"/>
      <c r="E777" s="3"/>
      <c r="F777" s="3"/>
      <c r="G777" s="3"/>
      <c r="H777" s="3"/>
      <c r="I777" s="3"/>
      <c r="J777" s="3"/>
      <c r="K777" s="3"/>
      <c r="L777" s="3"/>
      <c r="M777" s="3"/>
      <c r="N777" s="3"/>
      <c r="O777" s="3"/>
      <c r="P777" s="3"/>
      <c r="Q777" s="3"/>
      <c r="R777" s="3"/>
      <c r="S777" s="3"/>
      <c r="T777" s="3"/>
    </row>
    <row r="778" spans="2:20" ht="15.75" customHeight="1">
      <c r="B778" s="3"/>
      <c r="C778" s="3"/>
      <c r="D778" s="3"/>
      <c r="E778" s="3"/>
      <c r="F778" s="3"/>
      <c r="G778" s="3"/>
      <c r="H778" s="3"/>
      <c r="I778" s="3"/>
      <c r="J778" s="3"/>
      <c r="K778" s="3"/>
      <c r="L778" s="3"/>
      <c r="M778" s="3"/>
      <c r="N778" s="3"/>
      <c r="O778" s="3"/>
      <c r="P778" s="3"/>
      <c r="Q778" s="3"/>
      <c r="R778" s="3"/>
      <c r="S778" s="3"/>
      <c r="T778" s="3"/>
    </row>
    <row r="779" spans="2:20" ht="15.75" customHeight="1">
      <c r="B779" s="3"/>
      <c r="C779" s="3"/>
      <c r="D779" s="3"/>
      <c r="E779" s="3"/>
      <c r="F779" s="3"/>
      <c r="G779" s="3"/>
      <c r="H779" s="3"/>
      <c r="I779" s="3"/>
      <c r="J779" s="3"/>
      <c r="K779" s="3"/>
      <c r="L779" s="3"/>
      <c r="M779" s="3"/>
      <c r="N779" s="3"/>
      <c r="O779" s="3"/>
      <c r="P779" s="3"/>
      <c r="Q779" s="3"/>
      <c r="R779" s="3"/>
      <c r="S779" s="3"/>
      <c r="T779" s="3"/>
    </row>
    <row r="780" spans="2:20" ht="15.75" customHeight="1">
      <c r="B780" s="3"/>
      <c r="C780" s="3"/>
      <c r="D780" s="3"/>
      <c r="E780" s="3"/>
      <c r="F780" s="3"/>
      <c r="G780" s="3"/>
      <c r="H780" s="3"/>
      <c r="I780" s="3"/>
      <c r="J780" s="3"/>
      <c r="K780" s="3"/>
      <c r="L780" s="3"/>
      <c r="M780" s="3"/>
      <c r="N780" s="3"/>
      <c r="O780" s="3"/>
      <c r="P780" s="3"/>
      <c r="Q780" s="3"/>
      <c r="R780" s="3"/>
      <c r="S780" s="3"/>
      <c r="T780" s="3"/>
    </row>
    <row r="781" spans="2:20" ht="15.75" customHeight="1">
      <c r="B781" s="3"/>
      <c r="C781" s="3"/>
      <c r="D781" s="3"/>
      <c r="E781" s="3"/>
      <c r="F781" s="3"/>
      <c r="G781" s="3"/>
      <c r="H781" s="3"/>
      <c r="I781" s="3"/>
      <c r="J781" s="3"/>
      <c r="K781" s="3"/>
      <c r="L781" s="3"/>
      <c r="M781" s="3"/>
      <c r="N781" s="3"/>
      <c r="O781" s="3"/>
      <c r="P781" s="3"/>
      <c r="Q781" s="3"/>
      <c r="R781" s="3"/>
      <c r="S781" s="3"/>
      <c r="T781" s="3"/>
    </row>
    <row r="782" spans="2:20" ht="15.75" customHeight="1">
      <c r="B782" s="3"/>
      <c r="C782" s="3"/>
      <c r="D782" s="3"/>
      <c r="E782" s="3"/>
      <c r="F782" s="3"/>
      <c r="G782" s="3"/>
      <c r="H782" s="3"/>
      <c r="I782" s="3"/>
      <c r="J782" s="3"/>
      <c r="K782" s="3"/>
      <c r="L782" s="3"/>
      <c r="M782" s="3"/>
      <c r="N782" s="3"/>
      <c r="O782" s="3"/>
      <c r="P782" s="3"/>
      <c r="Q782" s="3"/>
      <c r="R782" s="3"/>
      <c r="S782" s="3"/>
      <c r="T782" s="3"/>
    </row>
    <row r="783" spans="2:20" ht="15.75" customHeight="1">
      <c r="B783" s="3"/>
      <c r="C783" s="3"/>
      <c r="D783" s="3"/>
      <c r="E783" s="3"/>
      <c r="F783" s="3"/>
      <c r="G783" s="3"/>
      <c r="H783" s="3"/>
      <c r="I783" s="3"/>
      <c r="J783" s="3"/>
      <c r="K783" s="3"/>
      <c r="L783" s="3"/>
      <c r="M783" s="3"/>
      <c r="N783" s="3"/>
      <c r="O783" s="3"/>
      <c r="P783" s="3"/>
      <c r="Q783" s="3"/>
      <c r="R783" s="3"/>
      <c r="S783" s="3"/>
      <c r="T783" s="3"/>
    </row>
    <row r="784" spans="2:20" ht="15.75" customHeight="1">
      <c r="B784" s="3"/>
      <c r="C784" s="3"/>
      <c r="D784" s="3"/>
      <c r="E784" s="3"/>
      <c r="F784" s="3"/>
      <c r="G784" s="3"/>
      <c r="H784" s="3"/>
      <c r="I784" s="3"/>
      <c r="J784" s="3"/>
      <c r="K784" s="3"/>
      <c r="L784" s="3"/>
      <c r="M784" s="3"/>
      <c r="N784" s="3"/>
      <c r="O784" s="3"/>
      <c r="P784" s="3"/>
      <c r="Q784" s="3"/>
      <c r="R784" s="3"/>
      <c r="S784" s="3"/>
      <c r="T784" s="3"/>
    </row>
    <row r="785" spans="2:20" ht="15.75" customHeight="1">
      <c r="B785" s="3"/>
      <c r="C785" s="3"/>
      <c r="D785" s="3"/>
      <c r="E785" s="3"/>
      <c r="F785" s="3"/>
      <c r="G785" s="3"/>
      <c r="H785" s="3"/>
      <c r="I785" s="3"/>
      <c r="J785" s="3"/>
      <c r="K785" s="3"/>
      <c r="L785" s="3"/>
      <c r="M785" s="3"/>
      <c r="N785" s="3"/>
      <c r="O785" s="3"/>
      <c r="P785" s="3"/>
      <c r="Q785" s="3"/>
      <c r="R785" s="3"/>
      <c r="S785" s="3"/>
      <c r="T785" s="3"/>
    </row>
    <row r="786" spans="2:20" ht="15.75" customHeight="1">
      <c r="B786" s="3"/>
      <c r="C786" s="3"/>
      <c r="D786" s="3"/>
      <c r="E786" s="3"/>
      <c r="F786" s="3"/>
      <c r="G786" s="3"/>
      <c r="H786" s="3"/>
      <c r="I786" s="3"/>
      <c r="J786" s="3"/>
      <c r="K786" s="3"/>
      <c r="L786" s="3"/>
      <c r="M786" s="3"/>
      <c r="N786" s="3"/>
      <c r="O786" s="3"/>
      <c r="P786" s="3"/>
      <c r="Q786" s="3"/>
      <c r="R786" s="3"/>
      <c r="S786" s="3"/>
      <c r="T786" s="3"/>
    </row>
    <row r="787" spans="2:20" ht="15.75" customHeight="1">
      <c r="B787" s="3"/>
      <c r="C787" s="3"/>
      <c r="D787" s="3"/>
      <c r="E787" s="3"/>
      <c r="F787" s="3"/>
      <c r="G787" s="3"/>
      <c r="H787" s="3"/>
      <c r="I787" s="3"/>
      <c r="J787" s="3"/>
      <c r="K787" s="3"/>
      <c r="L787" s="3"/>
      <c r="M787" s="3"/>
      <c r="N787" s="3"/>
      <c r="O787" s="3"/>
      <c r="P787" s="3"/>
      <c r="Q787" s="3"/>
      <c r="R787" s="3"/>
      <c r="S787" s="3"/>
      <c r="T787" s="3"/>
    </row>
    <row r="788" spans="2:20" ht="15.75" customHeight="1">
      <c r="B788" s="3"/>
      <c r="C788" s="3"/>
      <c r="D788" s="3"/>
      <c r="E788" s="3"/>
      <c r="F788" s="3"/>
      <c r="G788" s="3"/>
      <c r="H788" s="3"/>
      <c r="I788" s="3"/>
      <c r="J788" s="3"/>
      <c r="K788" s="3"/>
      <c r="L788" s="3"/>
      <c r="M788" s="3"/>
      <c r="N788" s="3"/>
      <c r="O788" s="3"/>
      <c r="P788" s="3"/>
      <c r="Q788" s="3"/>
      <c r="R788" s="3"/>
      <c r="S788" s="3"/>
      <c r="T788" s="3"/>
    </row>
    <row r="789" spans="2:20" ht="15.75" customHeight="1">
      <c r="B789" s="3"/>
      <c r="C789" s="3"/>
      <c r="D789" s="3"/>
      <c r="E789" s="3"/>
      <c r="F789" s="3"/>
      <c r="G789" s="3"/>
      <c r="H789" s="3"/>
      <c r="I789" s="3"/>
      <c r="J789" s="3"/>
      <c r="K789" s="3"/>
      <c r="L789" s="3"/>
      <c r="M789" s="3"/>
      <c r="N789" s="3"/>
      <c r="O789" s="3"/>
      <c r="P789" s="3"/>
      <c r="Q789" s="3"/>
      <c r="R789" s="3"/>
      <c r="S789" s="3"/>
      <c r="T789" s="3"/>
    </row>
    <row r="790" spans="2:20" ht="15.75" customHeight="1">
      <c r="B790" s="3"/>
      <c r="C790" s="3"/>
      <c r="D790" s="3"/>
      <c r="E790" s="3"/>
      <c r="F790" s="3"/>
      <c r="G790" s="3"/>
      <c r="H790" s="3"/>
      <c r="I790" s="3"/>
      <c r="J790" s="3"/>
      <c r="K790" s="3"/>
      <c r="L790" s="3"/>
      <c r="M790" s="3"/>
      <c r="N790" s="3"/>
      <c r="O790" s="3"/>
      <c r="P790" s="3"/>
      <c r="Q790" s="3"/>
      <c r="R790" s="3"/>
      <c r="S790" s="3"/>
      <c r="T790" s="3"/>
    </row>
    <row r="791" spans="2:20" ht="15.75" customHeight="1">
      <c r="B791" s="3"/>
      <c r="C791" s="3"/>
      <c r="D791" s="3"/>
      <c r="E791" s="3"/>
      <c r="F791" s="3"/>
      <c r="G791" s="3"/>
      <c r="H791" s="3"/>
      <c r="I791" s="3"/>
      <c r="J791" s="3"/>
      <c r="K791" s="3"/>
      <c r="L791" s="3"/>
      <c r="M791" s="3"/>
      <c r="N791" s="3"/>
      <c r="O791" s="3"/>
      <c r="P791" s="3"/>
      <c r="Q791" s="3"/>
      <c r="R791" s="3"/>
      <c r="S791" s="3"/>
      <c r="T791" s="3"/>
    </row>
    <row r="792" spans="2:20" ht="15.75" customHeight="1">
      <c r="B792" s="3"/>
      <c r="C792" s="3"/>
      <c r="D792" s="3"/>
      <c r="E792" s="3"/>
      <c r="F792" s="3"/>
      <c r="G792" s="3"/>
      <c r="H792" s="3"/>
      <c r="I792" s="3"/>
      <c r="J792" s="3"/>
      <c r="K792" s="3"/>
      <c r="L792" s="3"/>
      <c r="M792" s="3"/>
      <c r="N792" s="3"/>
      <c r="O792" s="3"/>
      <c r="P792" s="3"/>
      <c r="Q792" s="3"/>
      <c r="R792" s="3"/>
      <c r="S792" s="3"/>
      <c r="T792" s="3"/>
    </row>
    <row r="793" spans="2:20" ht="15.75" customHeight="1">
      <c r="B793" s="3"/>
      <c r="C793" s="3"/>
      <c r="D793" s="3"/>
      <c r="E793" s="3"/>
      <c r="F793" s="3"/>
      <c r="G793" s="3"/>
      <c r="H793" s="3"/>
      <c r="I793" s="3"/>
      <c r="J793" s="3"/>
      <c r="K793" s="3"/>
      <c r="L793" s="3"/>
      <c r="M793" s="3"/>
      <c r="N793" s="3"/>
      <c r="O793" s="3"/>
      <c r="P793" s="3"/>
      <c r="Q793" s="3"/>
      <c r="R793" s="3"/>
      <c r="S793" s="3"/>
      <c r="T793" s="3"/>
    </row>
    <row r="794" spans="2:20" ht="15.75" customHeight="1">
      <c r="B794" s="3"/>
      <c r="C794" s="3"/>
      <c r="D794" s="3"/>
      <c r="E794" s="3"/>
      <c r="F794" s="3"/>
      <c r="G794" s="3"/>
      <c r="H794" s="3"/>
      <c r="I794" s="3"/>
      <c r="J794" s="3"/>
      <c r="K794" s="3"/>
      <c r="L794" s="3"/>
      <c r="M794" s="3"/>
      <c r="N794" s="3"/>
      <c r="O794" s="3"/>
      <c r="P794" s="3"/>
      <c r="Q794" s="3"/>
      <c r="R794" s="3"/>
      <c r="S794" s="3"/>
      <c r="T794" s="3"/>
    </row>
    <row r="795" spans="2:20" ht="15.75" customHeight="1">
      <c r="B795" s="3"/>
      <c r="C795" s="3"/>
      <c r="D795" s="3"/>
      <c r="E795" s="3"/>
      <c r="F795" s="3"/>
      <c r="G795" s="3"/>
      <c r="H795" s="3"/>
      <c r="I795" s="3"/>
      <c r="J795" s="3"/>
      <c r="K795" s="3"/>
      <c r="L795" s="3"/>
      <c r="M795" s="3"/>
      <c r="N795" s="3"/>
      <c r="O795" s="3"/>
      <c r="P795" s="3"/>
      <c r="Q795" s="3"/>
      <c r="R795" s="3"/>
      <c r="S795" s="3"/>
      <c r="T795" s="3"/>
    </row>
    <row r="796" spans="2:20" ht="15.75" customHeight="1">
      <c r="B796" s="3"/>
      <c r="C796" s="3"/>
      <c r="D796" s="3"/>
      <c r="E796" s="3"/>
      <c r="F796" s="3"/>
      <c r="G796" s="3"/>
      <c r="H796" s="3"/>
      <c r="I796" s="3"/>
      <c r="J796" s="3"/>
      <c r="K796" s="3"/>
      <c r="L796" s="3"/>
      <c r="M796" s="3"/>
      <c r="N796" s="3"/>
      <c r="O796" s="3"/>
      <c r="P796" s="3"/>
      <c r="Q796" s="3"/>
      <c r="R796" s="3"/>
      <c r="S796" s="3"/>
      <c r="T796" s="3"/>
    </row>
    <row r="797" spans="2:20" ht="15.75" customHeight="1">
      <c r="B797" s="3"/>
      <c r="C797" s="3"/>
      <c r="D797" s="3"/>
      <c r="E797" s="3"/>
      <c r="F797" s="3"/>
      <c r="G797" s="3"/>
      <c r="H797" s="3"/>
      <c r="I797" s="3"/>
      <c r="J797" s="3"/>
      <c r="K797" s="3"/>
      <c r="L797" s="3"/>
      <c r="M797" s="3"/>
      <c r="N797" s="3"/>
      <c r="O797" s="3"/>
      <c r="P797" s="3"/>
      <c r="Q797" s="3"/>
      <c r="R797" s="3"/>
      <c r="S797" s="3"/>
      <c r="T797" s="3"/>
    </row>
    <row r="798" spans="2:20" ht="15.75" customHeight="1">
      <c r="B798" s="3"/>
      <c r="C798" s="3"/>
      <c r="D798" s="3"/>
      <c r="E798" s="3"/>
      <c r="F798" s="3"/>
      <c r="G798" s="3"/>
      <c r="H798" s="3"/>
      <c r="I798" s="3"/>
      <c r="J798" s="3"/>
      <c r="K798" s="3"/>
      <c r="L798" s="3"/>
      <c r="M798" s="3"/>
      <c r="N798" s="3"/>
      <c r="O798" s="3"/>
      <c r="P798" s="3"/>
      <c r="Q798" s="3"/>
      <c r="R798" s="3"/>
      <c r="S798" s="3"/>
      <c r="T798" s="3"/>
    </row>
    <row r="799" spans="2:20" ht="15.75" customHeight="1">
      <c r="B799" s="3"/>
      <c r="C799" s="3"/>
      <c r="D799" s="3"/>
      <c r="E799" s="3"/>
      <c r="F799" s="3"/>
      <c r="G799" s="3"/>
      <c r="H799" s="3"/>
      <c r="I799" s="3"/>
      <c r="J799" s="3"/>
      <c r="K799" s="3"/>
      <c r="L799" s="3"/>
      <c r="M799" s="3"/>
      <c r="N799" s="3"/>
      <c r="O799" s="3"/>
      <c r="P799" s="3"/>
      <c r="Q799" s="3"/>
      <c r="R799" s="3"/>
      <c r="S799" s="3"/>
      <c r="T799" s="3"/>
    </row>
    <row r="800" spans="2:20" ht="15.75" customHeight="1">
      <c r="B800" s="3"/>
      <c r="C800" s="3"/>
      <c r="D800" s="3"/>
      <c r="E800" s="3"/>
      <c r="F800" s="3"/>
      <c r="G800" s="3"/>
      <c r="H800" s="3"/>
      <c r="I800" s="3"/>
      <c r="J800" s="3"/>
      <c r="K800" s="3"/>
      <c r="L800" s="3"/>
      <c r="M800" s="3"/>
      <c r="N800" s="3"/>
      <c r="O800" s="3"/>
      <c r="P800" s="3"/>
      <c r="Q800" s="3"/>
      <c r="R800" s="3"/>
      <c r="S800" s="3"/>
      <c r="T800" s="3"/>
    </row>
    <row r="801" spans="2:20" ht="15.75" customHeight="1">
      <c r="B801" s="3"/>
      <c r="C801" s="3"/>
      <c r="D801" s="3"/>
      <c r="E801" s="3"/>
      <c r="F801" s="3"/>
      <c r="G801" s="3"/>
      <c r="H801" s="3"/>
      <c r="I801" s="3"/>
      <c r="J801" s="3"/>
      <c r="K801" s="3"/>
      <c r="L801" s="3"/>
      <c r="M801" s="3"/>
      <c r="N801" s="3"/>
      <c r="O801" s="3"/>
      <c r="P801" s="3"/>
      <c r="Q801" s="3"/>
      <c r="R801" s="3"/>
      <c r="S801" s="3"/>
      <c r="T801" s="3"/>
    </row>
    <row r="802" spans="2:20" ht="15.75" customHeight="1">
      <c r="B802" s="3"/>
      <c r="C802" s="3"/>
      <c r="D802" s="3"/>
      <c r="E802" s="3"/>
      <c r="F802" s="3"/>
      <c r="G802" s="3"/>
      <c r="H802" s="3"/>
      <c r="I802" s="3"/>
      <c r="J802" s="3"/>
      <c r="K802" s="3"/>
      <c r="L802" s="3"/>
      <c r="M802" s="3"/>
      <c r="N802" s="3"/>
      <c r="O802" s="3"/>
      <c r="P802" s="3"/>
      <c r="Q802" s="3"/>
      <c r="R802" s="3"/>
      <c r="S802" s="3"/>
      <c r="T802" s="3"/>
    </row>
    <row r="803" spans="2:20" ht="15.75" customHeight="1">
      <c r="B803" s="3"/>
      <c r="C803" s="3"/>
      <c r="D803" s="3"/>
      <c r="E803" s="3"/>
      <c r="F803" s="3"/>
      <c r="G803" s="3"/>
      <c r="H803" s="3"/>
      <c r="I803" s="3"/>
      <c r="J803" s="3"/>
      <c r="K803" s="3"/>
      <c r="L803" s="3"/>
      <c r="M803" s="3"/>
      <c r="N803" s="3"/>
      <c r="O803" s="3"/>
      <c r="P803" s="3"/>
      <c r="Q803" s="3"/>
      <c r="R803" s="3"/>
      <c r="S803" s="3"/>
      <c r="T803" s="3"/>
    </row>
    <row r="804" spans="2:20" ht="15.75" customHeight="1">
      <c r="B804" s="3"/>
      <c r="C804" s="3"/>
      <c r="D804" s="3"/>
      <c r="E804" s="3"/>
      <c r="F804" s="3"/>
      <c r="G804" s="3"/>
      <c r="H804" s="3"/>
      <c r="I804" s="3"/>
      <c r="J804" s="3"/>
      <c r="K804" s="3"/>
      <c r="L804" s="3"/>
      <c r="M804" s="3"/>
      <c r="N804" s="3"/>
      <c r="O804" s="3"/>
      <c r="P804" s="3"/>
      <c r="Q804" s="3"/>
      <c r="R804" s="3"/>
      <c r="S804" s="3"/>
      <c r="T804" s="3"/>
    </row>
    <row r="805" spans="2:20" ht="15.75" customHeight="1">
      <c r="B805" s="3"/>
      <c r="C805" s="3"/>
      <c r="D805" s="3"/>
      <c r="E805" s="3"/>
      <c r="F805" s="3"/>
      <c r="G805" s="3"/>
      <c r="H805" s="3"/>
      <c r="I805" s="3"/>
      <c r="J805" s="3"/>
      <c r="K805" s="3"/>
      <c r="L805" s="3"/>
      <c r="M805" s="3"/>
      <c r="N805" s="3"/>
      <c r="O805" s="3"/>
      <c r="P805" s="3"/>
      <c r="Q805" s="3"/>
      <c r="R805" s="3"/>
      <c r="S805" s="3"/>
      <c r="T805" s="3"/>
    </row>
    <row r="806" spans="2:20" ht="15.75" customHeight="1">
      <c r="B806" s="3"/>
      <c r="C806" s="3"/>
      <c r="D806" s="3"/>
      <c r="E806" s="3"/>
      <c r="F806" s="3"/>
      <c r="G806" s="3"/>
      <c r="H806" s="3"/>
      <c r="I806" s="3"/>
      <c r="J806" s="3"/>
      <c r="K806" s="3"/>
      <c r="L806" s="3"/>
      <c r="M806" s="3"/>
      <c r="N806" s="3"/>
      <c r="O806" s="3"/>
      <c r="P806" s="3"/>
      <c r="Q806" s="3"/>
      <c r="R806" s="3"/>
      <c r="S806" s="3"/>
      <c r="T806" s="3"/>
    </row>
    <row r="807" spans="2:20" ht="15.75" customHeight="1">
      <c r="B807" s="3"/>
      <c r="C807" s="3"/>
      <c r="D807" s="3"/>
      <c r="E807" s="3"/>
      <c r="F807" s="3"/>
      <c r="G807" s="3"/>
      <c r="H807" s="3"/>
      <c r="I807" s="3"/>
      <c r="J807" s="3"/>
      <c r="K807" s="3"/>
      <c r="L807" s="3"/>
      <c r="M807" s="3"/>
      <c r="N807" s="3"/>
      <c r="O807" s="3"/>
      <c r="P807" s="3"/>
      <c r="Q807" s="3"/>
      <c r="R807" s="3"/>
      <c r="S807" s="3"/>
      <c r="T807" s="3"/>
    </row>
    <row r="808" spans="2:20" ht="15.75" customHeight="1">
      <c r="B808" s="3"/>
      <c r="C808" s="3"/>
      <c r="D808" s="3"/>
      <c r="E808" s="3"/>
      <c r="F808" s="3"/>
      <c r="G808" s="3"/>
      <c r="H808" s="3"/>
      <c r="I808" s="3"/>
      <c r="J808" s="3"/>
      <c r="K808" s="3"/>
      <c r="L808" s="3"/>
      <c r="M808" s="3"/>
      <c r="N808" s="3"/>
      <c r="O808" s="3"/>
      <c r="P808" s="3"/>
      <c r="Q808" s="3"/>
      <c r="R808" s="3"/>
      <c r="S808" s="3"/>
      <c r="T808" s="3"/>
    </row>
    <row r="809" spans="2:20" ht="15.75" customHeight="1">
      <c r="B809" s="3"/>
      <c r="C809" s="3"/>
      <c r="D809" s="3"/>
      <c r="E809" s="3"/>
      <c r="F809" s="3"/>
      <c r="G809" s="3"/>
      <c r="H809" s="3"/>
      <c r="I809" s="3"/>
      <c r="J809" s="3"/>
      <c r="K809" s="3"/>
      <c r="L809" s="3"/>
      <c r="M809" s="3"/>
      <c r="N809" s="3"/>
      <c r="O809" s="3"/>
      <c r="P809" s="3"/>
      <c r="Q809" s="3"/>
      <c r="R809" s="3"/>
      <c r="S809" s="3"/>
      <c r="T809" s="3"/>
    </row>
    <row r="810" spans="2:20" ht="15.75" customHeight="1">
      <c r="B810" s="3"/>
      <c r="C810" s="3"/>
      <c r="D810" s="3"/>
      <c r="E810" s="3"/>
      <c r="F810" s="3"/>
      <c r="G810" s="3"/>
      <c r="H810" s="3"/>
      <c r="I810" s="3"/>
      <c r="J810" s="3"/>
      <c r="K810" s="3"/>
      <c r="L810" s="3"/>
      <c r="M810" s="3"/>
      <c r="N810" s="3"/>
      <c r="O810" s="3"/>
      <c r="P810" s="3"/>
      <c r="Q810" s="3"/>
      <c r="R810" s="3"/>
      <c r="S810" s="3"/>
      <c r="T810" s="3"/>
    </row>
    <row r="811" spans="2:20" ht="15.75" customHeight="1">
      <c r="B811" s="3"/>
      <c r="C811" s="3"/>
      <c r="D811" s="3"/>
      <c r="E811" s="3"/>
      <c r="F811" s="3"/>
      <c r="G811" s="3"/>
      <c r="H811" s="3"/>
      <c r="I811" s="3"/>
      <c r="J811" s="3"/>
      <c r="K811" s="3"/>
      <c r="L811" s="3"/>
      <c r="M811" s="3"/>
      <c r="N811" s="3"/>
      <c r="O811" s="3"/>
      <c r="P811" s="3"/>
      <c r="Q811" s="3"/>
      <c r="R811" s="3"/>
      <c r="S811" s="3"/>
      <c r="T811" s="3"/>
    </row>
    <row r="812" spans="2:20" ht="15.75" customHeight="1">
      <c r="B812" s="3"/>
      <c r="C812" s="3"/>
      <c r="D812" s="3"/>
      <c r="E812" s="3"/>
      <c r="F812" s="3"/>
      <c r="G812" s="3"/>
      <c r="H812" s="3"/>
      <c r="I812" s="3"/>
      <c r="J812" s="3"/>
      <c r="K812" s="3"/>
      <c r="L812" s="3"/>
      <c r="M812" s="3"/>
      <c r="N812" s="3"/>
      <c r="O812" s="3"/>
      <c r="P812" s="3"/>
      <c r="Q812" s="3"/>
      <c r="R812" s="3"/>
      <c r="S812" s="3"/>
      <c r="T812" s="3"/>
    </row>
    <row r="813" spans="2:20" ht="15.75" customHeight="1">
      <c r="B813" s="3"/>
      <c r="C813" s="3"/>
      <c r="D813" s="3"/>
      <c r="E813" s="3"/>
      <c r="F813" s="3"/>
      <c r="G813" s="3"/>
      <c r="H813" s="3"/>
      <c r="I813" s="3"/>
      <c r="J813" s="3"/>
      <c r="K813" s="3"/>
      <c r="L813" s="3"/>
      <c r="M813" s="3"/>
      <c r="N813" s="3"/>
      <c r="O813" s="3"/>
      <c r="P813" s="3"/>
      <c r="Q813" s="3"/>
      <c r="R813" s="3"/>
      <c r="S813" s="3"/>
      <c r="T813" s="3"/>
    </row>
    <row r="814" spans="2:20" ht="15.75" customHeight="1">
      <c r="B814" s="3"/>
      <c r="C814" s="3"/>
      <c r="D814" s="3"/>
      <c r="E814" s="3"/>
      <c r="F814" s="3"/>
      <c r="G814" s="3"/>
      <c r="H814" s="3"/>
      <c r="I814" s="3"/>
      <c r="J814" s="3"/>
      <c r="K814" s="3"/>
      <c r="L814" s="3"/>
      <c r="M814" s="3"/>
      <c r="N814" s="3"/>
      <c r="O814" s="3"/>
      <c r="P814" s="3"/>
      <c r="Q814" s="3"/>
      <c r="R814" s="3"/>
      <c r="S814" s="3"/>
      <c r="T814" s="3"/>
    </row>
    <row r="815" spans="2:20" ht="15.75" customHeight="1">
      <c r="B815" s="3"/>
      <c r="C815" s="3"/>
      <c r="D815" s="3"/>
      <c r="E815" s="3"/>
      <c r="F815" s="3"/>
      <c r="G815" s="3"/>
      <c r="H815" s="3"/>
      <c r="I815" s="3"/>
      <c r="J815" s="3"/>
      <c r="K815" s="3"/>
      <c r="L815" s="3"/>
      <c r="M815" s="3"/>
      <c r="N815" s="3"/>
      <c r="O815" s="3"/>
      <c r="P815" s="3"/>
      <c r="Q815" s="3"/>
      <c r="R815" s="3"/>
      <c r="S815" s="3"/>
      <c r="T815" s="3"/>
    </row>
    <row r="816" spans="2:20" ht="15.75" customHeight="1">
      <c r="B816" s="3"/>
      <c r="C816" s="3"/>
      <c r="D816" s="3"/>
      <c r="E816" s="3"/>
      <c r="F816" s="3"/>
      <c r="G816" s="3"/>
      <c r="H816" s="3"/>
      <c r="I816" s="3"/>
      <c r="J816" s="3"/>
      <c r="K816" s="3"/>
      <c r="L816" s="3"/>
      <c r="M816" s="3"/>
      <c r="N816" s="3"/>
      <c r="O816" s="3"/>
      <c r="P816" s="3"/>
      <c r="Q816" s="3"/>
      <c r="R816" s="3"/>
      <c r="S816" s="3"/>
      <c r="T816" s="3"/>
    </row>
    <row r="817" spans="2:20" ht="15.75" customHeight="1">
      <c r="B817" s="3"/>
      <c r="C817" s="3"/>
      <c r="D817" s="3"/>
      <c r="E817" s="3"/>
      <c r="F817" s="3"/>
      <c r="G817" s="3"/>
      <c r="H817" s="3"/>
      <c r="I817" s="3"/>
      <c r="J817" s="3"/>
      <c r="K817" s="3"/>
      <c r="L817" s="3"/>
      <c r="M817" s="3"/>
      <c r="N817" s="3"/>
      <c r="O817" s="3"/>
      <c r="P817" s="3"/>
      <c r="Q817" s="3"/>
      <c r="R817" s="3"/>
      <c r="S817" s="3"/>
      <c r="T817" s="3"/>
    </row>
    <row r="818" spans="2:20" ht="15.75" customHeight="1">
      <c r="B818" s="3"/>
      <c r="C818" s="3"/>
      <c r="D818" s="3"/>
      <c r="E818" s="3"/>
      <c r="F818" s="3"/>
      <c r="G818" s="3"/>
      <c r="H818" s="3"/>
      <c r="I818" s="3"/>
      <c r="J818" s="3"/>
      <c r="K818" s="3"/>
      <c r="L818" s="3"/>
      <c r="M818" s="3"/>
      <c r="N818" s="3"/>
      <c r="O818" s="3"/>
      <c r="P818" s="3"/>
      <c r="Q818" s="3"/>
      <c r="R818" s="3"/>
      <c r="S818" s="3"/>
      <c r="T818" s="3"/>
    </row>
    <row r="819" spans="2:20" ht="15.75" customHeight="1">
      <c r="B819" s="3"/>
      <c r="C819" s="3"/>
      <c r="D819" s="3"/>
      <c r="E819" s="3"/>
      <c r="F819" s="3"/>
      <c r="G819" s="3"/>
      <c r="H819" s="3"/>
      <c r="I819" s="3"/>
      <c r="J819" s="3"/>
      <c r="K819" s="3"/>
      <c r="L819" s="3"/>
      <c r="M819" s="3"/>
      <c r="N819" s="3"/>
      <c r="O819" s="3"/>
      <c r="P819" s="3"/>
      <c r="Q819" s="3"/>
      <c r="R819" s="3"/>
      <c r="S819" s="3"/>
      <c r="T819" s="3"/>
    </row>
    <row r="820" spans="2:20" ht="15.75" customHeight="1">
      <c r="B820" s="3"/>
      <c r="C820" s="3"/>
      <c r="D820" s="3"/>
      <c r="E820" s="3"/>
      <c r="F820" s="3"/>
      <c r="G820" s="3"/>
      <c r="H820" s="3"/>
      <c r="I820" s="3"/>
      <c r="J820" s="3"/>
      <c r="K820" s="3"/>
      <c r="L820" s="3"/>
      <c r="M820" s="3"/>
      <c r="N820" s="3"/>
      <c r="O820" s="3"/>
      <c r="P820" s="3"/>
      <c r="Q820" s="3"/>
      <c r="R820" s="3"/>
      <c r="S820" s="3"/>
      <c r="T820" s="3"/>
    </row>
    <row r="821" spans="2:20" ht="15.75" customHeight="1">
      <c r="B821" s="3"/>
      <c r="C821" s="3"/>
      <c r="D821" s="3"/>
      <c r="E821" s="3"/>
      <c r="F821" s="3"/>
      <c r="G821" s="3"/>
      <c r="H821" s="3"/>
      <c r="I821" s="3"/>
      <c r="J821" s="3"/>
      <c r="K821" s="3"/>
      <c r="L821" s="3"/>
      <c r="M821" s="3"/>
      <c r="N821" s="3"/>
      <c r="O821" s="3"/>
      <c r="P821" s="3"/>
      <c r="Q821" s="3"/>
      <c r="R821" s="3"/>
      <c r="S821" s="3"/>
      <c r="T821" s="3"/>
    </row>
    <row r="822" spans="2:20" ht="15.75" customHeight="1">
      <c r="B822" s="3"/>
      <c r="C822" s="3"/>
      <c r="D822" s="3"/>
      <c r="E822" s="3"/>
      <c r="F822" s="3"/>
      <c r="G822" s="3"/>
      <c r="H822" s="3"/>
      <c r="I822" s="3"/>
      <c r="J822" s="3"/>
      <c r="K822" s="3"/>
      <c r="L822" s="3"/>
      <c r="M822" s="3"/>
      <c r="N822" s="3"/>
      <c r="O822" s="3"/>
      <c r="P822" s="3"/>
      <c r="Q822" s="3"/>
      <c r="R822" s="3"/>
      <c r="S822" s="3"/>
      <c r="T822" s="3"/>
    </row>
    <row r="823" spans="2:20" ht="15.75" customHeight="1">
      <c r="B823" s="3"/>
      <c r="C823" s="3"/>
      <c r="D823" s="3"/>
      <c r="E823" s="3"/>
      <c r="F823" s="3"/>
      <c r="G823" s="3"/>
      <c r="H823" s="3"/>
      <c r="I823" s="3"/>
      <c r="J823" s="3"/>
      <c r="K823" s="3"/>
      <c r="L823" s="3"/>
      <c r="M823" s="3"/>
      <c r="N823" s="3"/>
      <c r="O823" s="3"/>
      <c r="P823" s="3"/>
      <c r="Q823" s="3"/>
      <c r="R823" s="3"/>
      <c r="S823" s="3"/>
      <c r="T823" s="3"/>
    </row>
    <row r="824" spans="2:20" ht="15.75" customHeight="1">
      <c r="B824" s="3"/>
      <c r="C824" s="3"/>
      <c r="D824" s="3"/>
      <c r="E824" s="3"/>
      <c r="F824" s="3"/>
      <c r="G824" s="3"/>
      <c r="H824" s="3"/>
      <c r="I824" s="3"/>
      <c r="J824" s="3"/>
      <c r="K824" s="3"/>
      <c r="L824" s="3"/>
      <c r="M824" s="3"/>
      <c r="N824" s="3"/>
      <c r="O824" s="3"/>
      <c r="P824" s="3"/>
      <c r="Q824" s="3"/>
      <c r="R824" s="3"/>
      <c r="S824" s="3"/>
      <c r="T824" s="3"/>
    </row>
    <row r="825" spans="2:20" ht="15.75" customHeight="1">
      <c r="B825" s="3"/>
      <c r="C825" s="3"/>
      <c r="D825" s="3"/>
      <c r="E825" s="3"/>
      <c r="F825" s="3"/>
      <c r="G825" s="3"/>
      <c r="H825" s="3"/>
      <c r="I825" s="3"/>
      <c r="J825" s="3"/>
      <c r="K825" s="3"/>
      <c r="L825" s="3"/>
      <c r="M825" s="3"/>
      <c r="N825" s="3"/>
      <c r="O825" s="3"/>
      <c r="P825" s="3"/>
      <c r="Q825" s="3"/>
      <c r="R825" s="3"/>
      <c r="S825" s="3"/>
      <c r="T825" s="3"/>
    </row>
    <row r="826" spans="2:20" ht="15.75" customHeight="1">
      <c r="B826" s="3"/>
      <c r="C826" s="3"/>
      <c r="D826" s="3"/>
      <c r="E826" s="3"/>
      <c r="F826" s="3"/>
      <c r="G826" s="3"/>
      <c r="H826" s="3"/>
      <c r="I826" s="3"/>
      <c r="J826" s="3"/>
      <c r="K826" s="3"/>
      <c r="L826" s="3"/>
      <c r="M826" s="3"/>
      <c r="N826" s="3"/>
      <c r="O826" s="3"/>
      <c r="P826" s="3"/>
      <c r="Q826" s="3"/>
      <c r="R826" s="3"/>
      <c r="S826" s="3"/>
      <c r="T826" s="3"/>
    </row>
    <row r="827" spans="2:20" ht="15.75" customHeight="1">
      <c r="B827" s="3"/>
      <c r="C827" s="3"/>
      <c r="D827" s="3"/>
      <c r="E827" s="3"/>
      <c r="F827" s="3"/>
      <c r="G827" s="3"/>
      <c r="H827" s="3"/>
      <c r="I827" s="3"/>
      <c r="J827" s="3"/>
      <c r="K827" s="3"/>
      <c r="L827" s="3"/>
      <c r="M827" s="3"/>
      <c r="N827" s="3"/>
      <c r="O827" s="3"/>
      <c r="P827" s="3"/>
      <c r="Q827" s="3"/>
      <c r="R827" s="3"/>
      <c r="S827" s="3"/>
      <c r="T827" s="3"/>
    </row>
    <row r="828" spans="2:20" ht="15.75" customHeight="1">
      <c r="B828" s="3"/>
      <c r="C828" s="3"/>
      <c r="D828" s="3"/>
      <c r="E828" s="3"/>
      <c r="F828" s="3"/>
      <c r="G828" s="3"/>
      <c r="H828" s="3"/>
      <c r="I828" s="3"/>
      <c r="J828" s="3"/>
      <c r="K828" s="3"/>
      <c r="L828" s="3"/>
      <c r="M828" s="3"/>
      <c r="N828" s="3"/>
      <c r="O828" s="3"/>
      <c r="P828" s="3"/>
      <c r="Q828" s="3"/>
      <c r="R828" s="3"/>
      <c r="S828" s="3"/>
      <c r="T828" s="3"/>
    </row>
    <row r="829" spans="2:20" ht="15.75" customHeight="1">
      <c r="B829" s="3"/>
      <c r="C829" s="3"/>
      <c r="D829" s="3"/>
      <c r="E829" s="3"/>
      <c r="F829" s="3"/>
      <c r="G829" s="3"/>
      <c r="H829" s="3"/>
      <c r="I829" s="3"/>
      <c r="J829" s="3"/>
      <c r="K829" s="3"/>
      <c r="L829" s="3"/>
      <c r="M829" s="3"/>
      <c r="N829" s="3"/>
      <c r="O829" s="3"/>
      <c r="P829" s="3"/>
      <c r="Q829" s="3"/>
      <c r="R829" s="3"/>
      <c r="S829" s="3"/>
      <c r="T829" s="3"/>
    </row>
    <row r="830" spans="2:20" ht="15.75" customHeight="1">
      <c r="B830" s="3"/>
      <c r="C830" s="3"/>
      <c r="D830" s="3"/>
      <c r="E830" s="3"/>
      <c r="F830" s="3"/>
      <c r="G830" s="3"/>
      <c r="H830" s="3"/>
      <c r="I830" s="3"/>
      <c r="J830" s="3"/>
      <c r="K830" s="3"/>
      <c r="L830" s="3"/>
      <c r="M830" s="3"/>
      <c r="N830" s="3"/>
      <c r="O830" s="3"/>
      <c r="P830" s="3"/>
      <c r="Q830" s="3"/>
      <c r="R830" s="3"/>
      <c r="S830" s="3"/>
      <c r="T830" s="3"/>
    </row>
    <row r="831" spans="2:20" ht="15.75" customHeight="1">
      <c r="B831" s="3"/>
      <c r="C831" s="3"/>
      <c r="D831" s="3"/>
      <c r="E831" s="3"/>
      <c r="F831" s="3"/>
      <c r="G831" s="3"/>
      <c r="H831" s="3"/>
      <c r="I831" s="3"/>
      <c r="J831" s="3"/>
      <c r="K831" s="3"/>
      <c r="L831" s="3"/>
      <c r="M831" s="3"/>
      <c r="N831" s="3"/>
      <c r="O831" s="3"/>
      <c r="P831" s="3"/>
      <c r="Q831" s="3"/>
      <c r="R831" s="3"/>
      <c r="S831" s="3"/>
      <c r="T831" s="3"/>
    </row>
    <row r="832" spans="2:20" ht="15.75" customHeight="1">
      <c r="B832" s="3"/>
      <c r="C832" s="3"/>
      <c r="D832" s="3"/>
      <c r="E832" s="3"/>
      <c r="F832" s="3"/>
      <c r="G832" s="3"/>
      <c r="H832" s="3"/>
      <c r="I832" s="3"/>
      <c r="J832" s="3"/>
      <c r="K832" s="3"/>
      <c r="L832" s="3"/>
      <c r="M832" s="3"/>
      <c r="N832" s="3"/>
      <c r="O832" s="3"/>
      <c r="P832" s="3"/>
      <c r="Q832" s="3"/>
      <c r="R832" s="3"/>
      <c r="S832" s="3"/>
      <c r="T832" s="3"/>
    </row>
    <row r="833" spans="2:20" ht="15.75" customHeight="1">
      <c r="B833" s="3"/>
      <c r="C833" s="3"/>
      <c r="D833" s="3"/>
      <c r="E833" s="3"/>
      <c r="F833" s="3"/>
      <c r="G833" s="3"/>
      <c r="H833" s="3"/>
      <c r="I833" s="3"/>
      <c r="J833" s="3"/>
      <c r="K833" s="3"/>
      <c r="L833" s="3"/>
      <c r="M833" s="3"/>
      <c r="N833" s="3"/>
      <c r="O833" s="3"/>
      <c r="P833" s="3"/>
      <c r="Q833" s="3"/>
      <c r="R833" s="3"/>
      <c r="S833" s="3"/>
      <c r="T833" s="3"/>
    </row>
    <row r="834" spans="2:20" ht="15.75" customHeight="1">
      <c r="B834" s="3"/>
      <c r="C834" s="3"/>
      <c r="D834" s="3"/>
      <c r="E834" s="3"/>
      <c r="F834" s="3"/>
      <c r="G834" s="3"/>
      <c r="H834" s="3"/>
      <c r="I834" s="3"/>
      <c r="J834" s="3"/>
      <c r="K834" s="3"/>
      <c r="L834" s="3"/>
      <c r="M834" s="3"/>
      <c r="N834" s="3"/>
      <c r="O834" s="3"/>
      <c r="P834" s="3"/>
      <c r="Q834" s="3"/>
      <c r="R834" s="3"/>
      <c r="S834" s="3"/>
      <c r="T834" s="3"/>
    </row>
    <row r="835" spans="2:20" ht="15.75" customHeight="1">
      <c r="B835" s="3"/>
      <c r="C835" s="3"/>
      <c r="D835" s="3"/>
      <c r="E835" s="3"/>
      <c r="F835" s="3"/>
      <c r="G835" s="3"/>
      <c r="H835" s="3"/>
      <c r="I835" s="3"/>
      <c r="J835" s="3"/>
      <c r="K835" s="3"/>
      <c r="L835" s="3"/>
      <c r="M835" s="3"/>
      <c r="N835" s="3"/>
      <c r="O835" s="3"/>
      <c r="P835" s="3"/>
      <c r="Q835" s="3"/>
      <c r="R835" s="3"/>
      <c r="S835" s="3"/>
      <c r="T835" s="3"/>
    </row>
    <row r="836" spans="2:20" ht="15.75" customHeight="1">
      <c r="B836" s="3"/>
      <c r="C836" s="3"/>
      <c r="D836" s="3"/>
      <c r="E836" s="3"/>
      <c r="F836" s="3"/>
      <c r="G836" s="3"/>
      <c r="H836" s="3"/>
      <c r="I836" s="3"/>
      <c r="J836" s="3"/>
      <c r="K836" s="3"/>
      <c r="L836" s="3"/>
      <c r="M836" s="3"/>
      <c r="N836" s="3"/>
      <c r="O836" s="3"/>
      <c r="P836" s="3"/>
      <c r="Q836" s="3"/>
      <c r="R836" s="3"/>
      <c r="S836" s="3"/>
      <c r="T836" s="3"/>
    </row>
    <row r="837" spans="2:20" ht="15.75" customHeight="1">
      <c r="B837" s="3"/>
      <c r="C837" s="3"/>
      <c r="D837" s="3"/>
      <c r="E837" s="3"/>
      <c r="F837" s="3"/>
      <c r="G837" s="3"/>
      <c r="H837" s="3"/>
      <c r="I837" s="3"/>
      <c r="J837" s="3"/>
      <c r="K837" s="3"/>
      <c r="L837" s="3"/>
      <c r="M837" s="3"/>
      <c r="N837" s="3"/>
      <c r="O837" s="3"/>
      <c r="P837" s="3"/>
      <c r="Q837" s="3"/>
      <c r="R837" s="3"/>
      <c r="S837" s="3"/>
      <c r="T837" s="3"/>
    </row>
    <row r="838" spans="2:20" ht="15.75" customHeight="1">
      <c r="B838" s="3"/>
      <c r="C838" s="3"/>
      <c r="D838" s="3"/>
      <c r="E838" s="3"/>
      <c r="F838" s="3"/>
      <c r="G838" s="3"/>
      <c r="H838" s="3"/>
      <c r="I838" s="3"/>
      <c r="J838" s="3"/>
      <c r="K838" s="3"/>
      <c r="L838" s="3"/>
      <c r="M838" s="3"/>
      <c r="N838" s="3"/>
      <c r="O838" s="3"/>
      <c r="P838" s="3"/>
      <c r="Q838" s="3"/>
      <c r="R838" s="3"/>
      <c r="S838" s="3"/>
      <c r="T838" s="3"/>
    </row>
    <row r="839" spans="2:20" ht="15.75" customHeight="1">
      <c r="B839" s="3"/>
      <c r="C839" s="3"/>
      <c r="D839" s="3"/>
      <c r="E839" s="3"/>
      <c r="F839" s="3"/>
      <c r="G839" s="3"/>
      <c r="H839" s="3"/>
      <c r="I839" s="3"/>
      <c r="J839" s="3"/>
      <c r="K839" s="3"/>
      <c r="L839" s="3"/>
      <c r="M839" s="3"/>
      <c r="N839" s="3"/>
      <c r="O839" s="3"/>
      <c r="P839" s="3"/>
      <c r="Q839" s="3"/>
      <c r="R839" s="3"/>
      <c r="S839" s="3"/>
      <c r="T839" s="3"/>
    </row>
    <row r="840" spans="2:20" ht="15.75" customHeight="1">
      <c r="B840" s="3"/>
      <c r="C840" s="3"/>
      <c r="D840" s="3"/>
      <c r="E840" s="3"/>
      <c r="F840" s="3"/>
      <c r="G840" s="3"/>
      <c r="H840" s="3"/>
      <c r="I840" s="3"/>
      <c r="J840" s="3"/>
      <c r="K840" s="3"/>
      <c r="L840" s="3"/>
      <c r="M840" s="3"/>
      <c r="N840" s="3"/>
      <c r="O840" s="3"/>
      <c r="P840" s="3"/>
      <c r="Q840" s="3"/>
      <c r="R840" s="3"/>
      <c r="S840" s="3"/>
      <c r="T840" s="3"/>
    </row>
    <row r="841" spans="2:20" ht="15.75" customHeight="1">
      <c r="B841" s="3"/>
      <c r="C841" s="3"/>
      <c r="D841" s="3"/>
      <c r="E841" s="3"/>
      <c r="F841" s="3"/>
      <c r="G841" s="3"/>
      <c r="H841" s="3"/>
      <c r="I841" s="3"/>
      <c r="J841" s="3"/>
      <c r="K841" s="3"/>
      <c r="L841" s="3"/>
      <c r="M841" s="3"/>
      <c r="N841" s="3"/>
      <c r="O841" s="3"/>
      <c r="P841" s="3"/>
      <c r="Q841" s="3"/>
      <c r="R841" s="3"/>
      <c r="S841" s="3"/>
      <c r="T841" s="3"/>
    </row>
    <row r="842" spans="2:20" ht="15.75" customHeight="1">
      <c r="B842" s="3"/>
      <c r="C842" s="3"/>
      <c r="D842" s="3"/>
      <c r="E842" s="3"/>
      <c r="F842" s="3"/>
      <c r="G842" s="3"/>
      <c r="H842" s="3"/>
      <c r="I842" s="3"/>
      <c r="J842" s="3"/>
      <c r="K842" s="3"/>
      <c r="L842" s="3"/>
      <c r="M842" s="3"/>
      <c r="N842" s="3"/>
      <c r="O842" s="3"/>
      <c r="P842" s="3"/>
      <c r="Q842" s="3"/>
      <c r="R842" s="3"/>
      <c r="S842" s="3"/>
      <c r="T842" s="3"/>
    </row>
    <row r="843" spans="2:20" ht="15.75" customHeight="1">
      <c r="B843" s="3"/>
      <c r="C843" s="3"/>
      <c r="D843" s="3"/>
      <c r="E843" s="3"/>
      <c r="F843" s="3"/>
      <c r="G843" s="3"/>
      <c r="H843" s="3"/>
      <c r="I843" s="3"/>
      <c r="J843" s="3"/>
      <c r="K843" s="3"/>
      <c r="L843" s="3"/>
      <c r="M843" s="3"/>
      <c r="N843" s="3"/>
      <c r="O843" s="3"/>
      <c r="P843" s="3"/>
      <c r="Q843" s="3"/>
      <c r="R843" s="3"/>
      <c r="S843" s="3"/>
      <c r="T843" s="3"/>
    </row>
    <row r="844" spans="2:20" ht="15.75" customHeight="1">
      <c r="B844" s="3"/>
      <c r="C844" s="3"/>
      <c r="D844" s="3"/>
      <c r="E844" s="3"/>
      <c r="F844" s="3"/>
      <c r="G844" s="3"/>
      <c r="H844" s="3"/>
      <c r="I844" s="3"/>
      <c r="J844" s="3"/>
      <c r="K844" s="3"/>
      <c r="L844" s="3"/>
      <c r="M844" s="3"/>
      <c r="N844" s="3"/>
      <c r="O844" s="3"/>
      <c r="P844" s="3"/>
      <c r="Q844" s="3"/>
      <c r="R844" s="3"/>
      <c r="S844" s="3"/>
      <c r="T844" s="3"/>
    </row>
    <row r="845" spans="2:20" ht="15.75" customHeight="1">
      <c r="B845" s="3"/>
      <c r="C845" s="3"/>
      <c r="D845" s="3"/>
      <c r="E845" s="3"/>
      <c r="F845" s="3"/>
      <c r="G845" s="3"/>
      <c r="H845" s="3"/>
      <c r="I845" s="3"/>
      <c r="J845" s="3"/>
      <c r="K845" s="3"/>
      <c r="L845" s="3"/>
      <c r="M845" s="3"/>
      <c r="N845" s="3"/>
      <c r="O845" s="3"/>
      <c r="P845" s="3"/>
      <c r="Q845" s="3"/>
      <c r="R845" s="3"/>
      <c r="S845" s="3"/>
      <c r="T845" s="3"/>
    </row>
    <row r="846" spans="2:20" ht="15.75" customHeight="1">
      <c r="B846" s="3"/>
      <c r="C846" s="3"/>
      <c r="D846" s="3"/>
      <c r="E846" s="3"/>
      <c r="F846" s="3"/>
      <c r="G846" s="3"/>
      <c r="H846" s="3"/>
      <c r="I846" s="3"/>
      <c r="J846" s="3"/>
      <c r="K846" s="3"/>
      <c r="L846" s="3"/>
      <c r="M846" s="3"/>
      <c r="N846" s="3"/>
      <c r="O846" s="3"/>
      <c r="P846" s="3"/>
      <c r="Q846" s="3"/>
      <c r="R846" s="3"/>
      <c r="S846" s="3"/>
      <c r="T846" s="3"/>
    </row>
    <row r="847" spans="2:20" ht="15.75" customHeight="1">
      <c r="B847" s="3"/>
      <c r="C847" s="3"/>
      <c r="D847" s="3"/>
      <c r="E847" s="3"/>
      <c r="F847" s="3"/>
      <c r="G847" s="3"/>
      <c r="H847" s="3"/>
      <c r="I847" s="3"/>
      <c r="J847" s="3"/>
      <c r="K847" s="3"/>
      <c r="L847" s="3"/>
      <c r="M847" s="3"/>
      <c r="N847" s="3"/>
      <c r="O847" s="3"/>
      <c r="P847" s="3"/>
      <c r="Q847" s="3"/>
      <c r="R847" s="3"/>
      <c r="S847" s="3"/>
      <c r="T847" s="3"/>
    </row>
    <row r="848" spans="2:20" ht="15.75" customHeight="1">
      <c r="B848" s="3"/>
      <c r="C848" s="3"/>
      <c r="D848" s="3"/>
      <c r="E848" s="3"/>
      <c r="F848" s="3"/>
      <c r="G848" s="3"/>
      <c r="H848" s="3"/>
      <c r="I848" s="3"/>
      <c r="J848" s="3"/>
      <c r="K848" s="3"/>
      <c r="L848" s="3"/>
      <c r="M848" s="3"/>
      <c r="N848" s="3"/>
      <c r="O848" s="3"/>
      <c r="P848" s="3"/>
      <c r="Q848" s="3"/>
      <c r="R848" s="3"/>
      <c r="S848" s="3"/>
      <c r="T848" s="3"/>
    </row>
    <row r="849" spans="2:20" ht="15.75" customHeight="1">
      <c r="B849" s="3"/>
      <c r="C849" s="3"/>
      <c r="D849" s="3"/>
      <c r="E849" s="3"/>
      <c r="F849" s="3"/>
      <c r="G849" s="3"/>
      <c r="H849" s="3"/>
      <c r="I849" s="3"/>
      <c r="J849" s="3"/>
      <c r="K849" s="3"/>
      <c r="L849" s="3"/>
      <c r="M849" s="3"/>
      <c r="N849" s="3"/>
      <c r="O849" s="3"/>
      <c r="P849" s="3"/>
      <c r="Q849" s="3"/>
      <c r="R849" s="3"/>
      <c r="S849" s="3"/>
      <c r="T849" s="3"/>
    </row>
    <row r="850" spans="2:20" ht="15.75" customHeight="1">
      <c r="B850" s="3"/>
      <c r="C850" s="3"/>
      <c r="D850" s="3"/>
      <c r="E850" s="3"/>
      <c r="F850" s="3"/>
      <c r="G850" s="3"/>
      <c r="H850" s="3"/>
      <c r="I850" s="3"/>
      <c r="J850" s="3"/>
      <c r="K850" s="3"/>
      <c r="L850" s="3"/>
      <c r="M850" s="3"/>
      <c r="N850" s="3"/>
      <c r="O850" s="3"/>
      <c r="P850" s="3"/>
      <c r="Q850" s="3"/>
      <c r="R850" s="3"/>
      <c r="S850" s="3"/>
      <c r="T850" s="3"/>
    </row>
    <row r="851" spans="2:20" ht="15.75" customHeight="1">
      <c r="B851" s="3"/>
      <c r="C851" s="3"/>
      <c r="D851" s="3"/>
      <c r="E851" s="3"/>
      <c r="F851" s="3"/>
      <c r="G851" s="3"/>
      <c r="H851" s="3"/>
      <c r="I851" s="3"/>
      <c r="J851" s="3"/>
      <c r="K851" s="3"/>
      <c r="L851" s="3"/>
      <c r="M851" s="3"/>
      <c r="N851" s="3"/>
      <c r="O851" s="3"/>
      <c r="P851" s="3"/>
      <c r="Q851" s="3"/>
      <c r="R851" s="3"/>
      <c r="S851" s="3"/>
      <c r="T851" s="3"/>
    </row>
    <row r="852" spans="2:20" ht="15.75" customHeight="1">
      <c r="B852" s="3"/>
      <c r="C852" s="3"/>
      <c r="D852" s="3"/>
      <c r="E852" s="3"/>
      <c r="F852" s="3"/>
      <c r="G852" s="3"/>
      <c r="H852" s="3"/>
      <c r="I852" s="3"/>
      <c r="J852" s="3"/>
      <c r="K852" s="3"/>
      <c r="L852" s="3"/>
      <c r="M852" s="3"/>
      <c r="N852" s="3"/>
      <c r="O852" s="3"/>
      <c r="P852" s="3"/>
      <c r="Q852" s="3"/>
      <c r="R852" s="3"/>
      <c r="S852" s="3"/>
      <c r="T852" s="3"/>
    </row>
    <row r="853" spans="2:20" ht="15.75" customHeight="1">
      <c r="B853" s="3"/>
      <c r="C853" s="3"/>
      <c r="D853" s="3"/>
      <c r="E853" s="3"/>
      <c r="F853" s="3"/>
      <c r="G853" s="3"/>
      <c r="H853" s="3"/>
      <c r="I853" s="3"/>
      <c r="J853" s="3"/>
      <c r="K853" s="3"/>
      <c r="L853" s="3"/>
      <c r="M853" s="3"/>
      <c r="N853" s="3"/>
      <c r="O853" s="3"/>
      <c r="P853" s="3"/>
      <c r="Q853" s="3"/>
      <c r="R853" s="3"/>
      <c r="S853" s="3"/>
      <c r="T853" s="3"/>
    </row>
    <row r="854" spans="2:20" ht="15.75" customHeight="1">
      <c r="B854" s="3"/>
      <c r="C854" s="3"/>
      <c r="D854" s="3"/>
      <c r="E854" s="3"/>
      <c r="F854" s="3"/>
      <c r="G854" s="3"/>
      <c r="H854" s="3"/>
      <c r="I854" s="3"/>
      <c r="J854" s="3"/>
      <c r="K854" s="3"/>
      <c r="L854" s="3"/>
      <c r="M854" s="3"/>
      <c r="N854" s="3"/>
      <c r="O854" s="3"/>
      <c r="P854" s="3"/>
      <c r="Q854" s="3"/>
      <c r="R854" s="3"/>
      <c r="S854" s="3"/>
      <c r="T854" s="3"/>
    </row>
    <row r="855" spans="2:20" ht="15.75" customHeight="1">
      <c r="B855" s="3"/>
      <c r="C855" s="3"/>
      <c r="D855" s="3"/>
      <c r="E855" s="3"/>
      <c r="F855" s="3"/>
      <c r="G855" s="3"/>
      <c r="H855" s="3"/>
      <c r="I855" s="3"/>
      <c r="J855" s="3"/>
      <c r="K855" s="3"/>
      <c r="L855" s="3"/>
      <c r="M855" s="3"/>
      <c r="N855" s="3"/>
      <c r="O855" s="3"/>
      <c r="P855" s="3"/>
      <c r="Q855" s="3"/>
      <c r="R855" s="3"/>
      <c r="S855" s="3"/>
      <c r="T855" s="3"/>
    </row>
    <row r="856" spans="2:20" ht="15.75" customHeight="1">
      <c r="B856" s="3"/>
      <c r="C856" s="3"/>
      <c r="D856" s="3"/>
      <c r="E856" s="3"/>
      <c r="F856" s="3"/>
      <c r="G856" s="3"/>
      <c r="H856" s="3"/>
      <c r="I856" s="3"/>
      <c r="J856" s="3"/>
      <c r="K856" s="3"/>
      <c r="L856" s="3"/>
      <c r="M856" s="3"/>
      <c r="N856" s="3"/>
      <c r="O856" s="3"/>
      <c r="P856" s="3"/>
      <c r="Q856" s="3"/>
      <c r="R856" s="3"/>
      <c r="S856" s="3"/>
      <c r="T856" s="3"/>
    </row>
    <row r="857" spans="2:20" ht="15.75" customHeight="1">
      <c r="B857" s="3"/>
      <c r="C857" s="3"/>
      <c r="D857" s="3"/>
      <c r="E857" s="3"/>
      <c r="F857" s="3"/>
      <c r="G857" s="3"/>
      <c r="H857" s="3"/>
      <c r="I857" s="3"/>
      <c r="J857" s="3"/>
      <c r="K857" s="3"/>
      <c r="L857" s="3"/>
      <c r="M857" s="3"/>
      <c r="N857" s="3"/>
      <c r="O857" s="3"/>
      <c r="P857" s="3"/>
      <c r="Q857" s="3"/>
      <c r="R857" s="3"/>
      <c r="S857" s="3"/>
      <c r="T857" s="3"/>
    </row>
    <row r="858" spans="2:20" ht="15.75" customHeight="1">
      <c r="B858" s="3"/>
      <c r="C858" s="3"/>
      <c r="D858" s="3"/>
      <c r="E858" s="3"/>
      <c r="F858" s="3"/>
      <c r="G858" s="3"/>
      <c r="H858" s="3"/>
      <c r="I858" s="3"/>
      <c r="J858" s="3"/>
      <c r="K858" s="3"/>
      <c r="L858" s="3"/>
      <c r="M858" s="3"/>
      <c r="N858" s="3"/>
      <c r="O858" s="3"/>
      <c r="P858" s="3"/>
      <c r="Q858" s="3"/>
      <c r="R858" s="3"/>
      <c r="S858" s="3"/>
      <c r="T858" s="3"/>
    </row>
    <row r="859" spans="2:20" ht="15.75" customHeight="1">
      <c r="B859" s="3"/>
      <c r="C859" s="3"/>
      <c r="D859" s="3"/>
      <c r="E859" s="3"/>
      <c r="F859" s="3"/>
      <c r="G859" s="3"/>
      <c r="H859" s="3"/>
      <c r="I859" s="3"/>
      <c r="J859" s="3"/>
      <c r="K859" s="3"/>
      <c r="L859" s="3"/>
      <c r="M859" s="3"/>
      <c r="N859" s="3"/>
      <c r="O859" s="3"/>
      <c r="P859" s="3"/>
      <c r="Q859" s="3"/>
      <c r="R859" s="3"/>
      <c r="S859" s="3"/>
      <c r="T859" s="3"/>
    </row>
    <row r="860" spans="2:20" ht="15.75" customHeight="1">
      <c r="B860" s="3"/>
      <c r="C860" s="3"/>
      <c r="D860" s="3"/>
      <c r="E860" s="3"/>
      <c r="F860" s="3"/>
      <c r="G860" s="3"/>
      <c r="H860" s="3"/>
      <c r="I860" s="3"/>
      <c r="J860" s="3"/>
      <c r="K860" s="3"/>
      <c r="L860" s="3"/>
      <c r="M860" s="3"/>
      <c r="N860" s="3"/>
      <c r="O860" s="3"/>
      <c r="P860" s="3"/>
      <c r="Q860" s="3"/>
      <c r="R860" s="3"/>
      <c r="S860" s="3"/>
      <c r="T860" s="3"/>
    </row>
    <row r="861" spans="2:20" ht="15.75" customHeight="1">
      <c r="B861" s="3"/>
      <c r="C861" s="3"/>
      <c r="D861" s="3"/>
      <c r="E861" s="3"/>
      <c r="F861" s="3"/>
      <c r="G861" s="3"/>
      <c r="H861" s="3"/>
      <c r="I861" s="3"/>
      <c r="J861" s="3"/>
      <c r="K861" s="3"/>
      <c r="L861" s="3"/>
      <c r="M861" s="3"/>
      <c r="N861" s="3"/>
      <c r="O861" s="3"/>
      <c r="P861" s="3"/>
      <c r="Q861" s="3"/>
      <c r="R861" s="3"/>
      <c r="S861" s="3"/>
      <c r="T861" s="3"/>
    </row>
    <row r="862" spans="2:20" ht="15.75" customHeight="1">
      <c r="B862" s="3"/>
      <c r="C862" s="3"/>
      <c r="D862" s="3"/>
      <c r="E862" s="3"/>
      <c r="F862" s="3"/>
      <c r="G862" s="3"/>
      <c r="H862" s="3"/>
      <c r="I862" s="3"/>
      <c r="J862" s="3"/>
      <c r="K862" s="3"/>
      <c r="L862" s="3"/>
      <c r="M862" s="3"/>
      <c r="N862" s="3"/>
      <c r="O862" s="3"/>
      <c r="P862" s="3"/>
      <c r="Q862" s="3"/>
      <c r="R862" s="3"/>
      <c r="S862" s="3"/>
      <c r="T862" s="3"/>
    </row>
    <row r="863" spans="2:20" ht="15.75" customHeight="1">
      <c r="B863" s="3"/>
      <c r="C863" s="3"/>
      <c r="D863" s="3"/>
      <c r="E863" s="3"/>
      <c r="F863" s="3"/>
      <c r="G863" s="3"/>
      <c r="H863" s="3"/>
      <c r="I863" s="3"/>
      <c r="J863" s="3"/>
      <c r="K863" s="3"/>
      <c r="L863" s="3"/>
      <c r="M863" s="3"/>
      <c r="N863" s="3"/>
      <c r="O863" s="3"/>
      <c r="P863" s="3"/>
      <c r="Q863" s="3"/>
      <c r="R863" s="3"/>
      <c r="S863" s="3"/>
      <c r="T863" s="3"/>
    </row>
    <row r="864" spans="2:20" ht="15.75" customHeight="1">
      <c r="B864" s="3"/>
      <c r="C864" s="3"/>
      <c r="D864" s="3"/>
      <c r="E864" s="3"/>
      <c r="F864" s="3"/>
      <c r="G864" s="3"/>
      <c r="H864" s="3"/>
      <c r="I864" s="3"/>
      <c r="J864" s="3"/>
      <c r="K864" s="3"/>
      <c r="L864" s="3"/>
      <c r="M864" s="3"/>
      <c r="N864" s="3"/>
      <c r="O864" s="3"/>
      <c r="P864" s="3"/>
      <c r="Q864" s="3"/>
      <c r="R864" s="3"/>
      <c r="S864" s="3"/>
      <c r="T864" s="3"/>
    </row>
    <row r="865" spans="2:20" ht="15.75" customHeight="1">
      <c r="B865" s="3"/>
      <c r="C865" s="3"/>
      <c r="D865" s="3"/>
      <c r="E865" s="3"/>
      <c r="F865" s="3"/>
      <c r="G865" s="3"/>
      <c r="H865" s="3"/>
      <c r="I865" s="3"/>
      <c r="J865" s="3"/>
      <c r="K865" s="3"/>
      <c r="L865" s="3"/>
      <c r="M865" s="3"/>
      <c r="N865" s="3"/>
      <c r="O865" s="3"/>
      <c r="P865" s="3"/>
      <c r="Q865" s="3"/>
      <c r="R865" s="3"/>
      <c r="S865" s="3"/>
      <c r="T865" s="3"/>
    </row>
    <row r="866" spans="2:20" ht="15.75" customHeight="1">
      <c r="B866" s="3"/>
      <c r="C866" s="3"/>
      <c r="D866" s="3"/>
      <c r="E866" s="3"/>
      <c r="F866" s="3"/>
      <c r="G866" s="3"/>
      <c r="H866" s="3"/>
      <c r="I866" s="3"/>
      <c r="J866" s="3"/>
      <c r="K866" s="3"/>
      <c r="L866" s="3"/>
      <c r="M866" s="3"/>
      <c r="N866" s="3"/>
      <c r="O866" s="3"/>
      <c r="P866" s="3"/>
      <c r="Q866" s="3"/>
      <c r="R866" s="3"/>
      <c r="S866" s="3"/>
      <c r="T866" s="3"/>
    </row>
    <row r="867" spans="2:20" ht="15.75" customHeight="1">
      <c r="B867" s="3"/>
      <c r="C867" s="3"/>
      <c r="D867" s="3"/>
      <c r="E867" s="3"/>
      <c r="F867" s="3"/>
      <c r="G867" s="3"/>
      <c r="H867" s="3"/>
      <c r="I867" s="3"/>
      <c r="J867" s="3"/>
      <c r="K867" s="3"/>
      <c r="L867" s="3"/>
      <c r="M867" s="3"/>
      <c r="N867" s="3"/>
      <c r="O867" s="3"/>
      <c r="P867" s="3"/>
      <c r="Q867" s="3"/>
      <c r="R867" s="3"/>
      <c r="S867" s="3"/>
      <c r="T867" s="3"/>
    </row>
    <row r="868" spans="2:20" ht="15.75" customHeight="1">
      <c r="B868" s="3"/>
      <c r="C868" s="3"/>
      <c r="D868" s="3"/>
      <c r="E868" s="3"/>
      <c r="F868" s="3"/>
      <c r="G868" s="3"/>
      <c r="H868" s="3"/>
      <c r="I868" s="3"/>
      <c r="J868" s="3"/>
      <c r="K868" s="3"/>
      <c r="L868" s="3"/>
      <c r="M868" s="3"/>
      <c r="N868" s="3"/>
      <c r="O868" s="3"/>
      <c r="P868" s="3"/>
      <c r="Q868" s="3"/>
      <c r="R868" s="3"/>
      <c r="S868" s="3"/>
      <c r="T868" s="3"/>
    </row>
    <row r="869" spans="2:20" ht="15.75" customHeight="1">
      <c r="B869" s="3"/>
      <c r="C869" s="3"/>
      <c r="D869" s="3"/>
      <c r="E869" s="3"/>
      <c r="F869" s="3"/>
      <c r="G869" s="3"/>
      <c r="H869" s="3"/>
      <c r="I869" s="3"/>
      <c r="J869" s="3"/>
      <c r="K869" s="3"/>
      <c r="L869" s="3"/>
      <c r="M869" s="3"/>
      <c r="N869" s="3"/>
      <c r="O869" s="3"/>
      <c r="P869" s="3"/>
      <c r="Q869" s="3"/>
      <c r="R869" s="3"/>
      <c r="S869" s="3"/>
      <c r="T869" s="3"/>
    </row>
    <row r="870" spans="2:20" ht="15.75" customHeight="1">
      <c r="B870" s="3"/>
      <c r="C870" s="3"/>
      <c r="D870" s="3"/>
      <c r="E870" s="3"/>
      <c r="F870" s="3"/>
      <c r="G870" s="3"/>
      <c r="H870" s="3"/>
      <c r="I870" s="3"/>
      <c r="J870" s="3"/>
      <c r="K870" s="3"/>
      <c r="L870" s="3"/>
      <c r="M870" s="3"/>
      <c r="N870" s="3"/>
      <c r="O870" s="3"/>
      <c r="P870" s="3"/>
      <c r="Q870" s="3"/>
      <c r="R870" s="3"/>
      <c r="S870" s="3"/>
      <c r="T870" s="3"/>
    </row>
    <row r="871" spans="2:20" ht="15.75" customHeight="1">
      <c r="B871" s="3"/>
      <c r="C871" s="3"/>
      <c r="D871" s="3"/>
      <c r="E871" s="3"/>
      <c r="F871" s="3"/>
      <c r="G871" s="3"/>
      <c r="H871" s="3"/>
      <c r="I871" s="3"/>
      <c r="J871" s="3"/>
      <c r="K871" s="3"/>
      <c r="L871" s="3"/>
      <c r="M871" s="3"/>
      <c r="N871" s="3"/>
      <c r="O871" s="3"/>
      <c r="P871" s="3"/>
      <c r="Q871" s="3"/>
      <c r="R871" s="3"/>
      <c r="S871" s="3"/>
      <c r="T871" s="3"/>
    </row>
    <row r="872" spans="2:20" ht="15.75" customHeight="1">
      <c r="B872" s="3"/>
      <c r="C872" s="3"/>
      <c r="D872" s="3"/>
      <c r="E872" s="3"/>
      <c r="F872" s="3"/>
      <c r="G872" s="3"/>
      <c r="H872" s="3"/>
      <c r="I872" s="3"/>
      <c r="J872" s="3"/>
      <c r="K872" s="3"/>
      <c r="L872" s="3"/>
      <c r="M872" s="3"/>
      <c r="N872" s="3"/>
      <c r="O872" s="3"/>
      <c r="P872" s="3"/>
      <c r="Q872" s="3"/>
      <c r="R872" s="3"/>
      <c r="S872" s="3"/>
      <c r="T872" s="3"/>
    </row>
    <row r="873" spans="2:20" ht="15.75" customHeight="1">
      <c r="B873" s="3"/>
      <c r="C873" s="3"/>
      <c r="D873" s="3"/>
      <c r="E873" s="3"/>
      <c r="F873" s="3"/>
      <c r="G873" s="3"/>
      <c r="H873" s="3"/>
      <c r="I873" s="3"/>
      <c r="J873" s="3"/>
      <c r="K873" s="3"/>
      <c r="L873" s="3"/>
      <c r="M873" s="3"/>
      <c r="N873" s="3"/>
      <c r="O873" s="3"/>
      <c r="P873" s="3"/>
      <c r="Q873" s="3"/>
      <c r="R873" s="3"/>
      <c r="S873" s="3"/>
      <c r="T873" s="3"/>
    </row>
    <row r="874" spans="2:20" ht="15.75" customHeight="1">
      <c r="B874" s="3"/>
      <c r="C874" s="3"/>
      <c r="D874" s="3"/>
      <c r="E874" s="3"/>
      <c r="F874" s="3"/>
      <c r="G874" s="3"/>
      <c r="H874" s="3"/>
      <c r="I874" s="3"/>
      <c r="J874" s="3"/>
      <c r="K874" s="3"/>
      <c r="L874" s="3"/>
      <c r="M874" s="3"/>
      <c r="N874" s="3"/>
      <c r="O874" s="3"/>
      <c r="P874" s="3"/>
      <c r="Q874" s="3"/>
      <c r="R874" s="3"/>
      <c r="S874" s="3"/>
      <c r="T874" s="3"/>
    </row>
    <row r="875" spans="2:20" ht="15.75" customHeight="1">
      <c r="B875" s="3"/>
      <c r="C875" s="3"/>
      <c r="D875" s="3"/>
      <c r="E875" s="3"/>
      <c r="F875" s="3"/>
      <c r="G875" s="3"/>
      <c r="H875" s="3"/>
      <c r="I875" s="3"/>
      <c r="J875" s="3"/>
      <c r="K875" s="3"/>
      <c r="L875" s="3"/>
      <c r="M875" s="3"/>
      <c r="N875" s="3"/>
      <c r="O875" s="3"/>
      <c r="P875" s="3"/>
      <c r="Q875" s="3"/>
      <c r="R875" s="3"/>
      <c r="S875" s="3"/>
      <c r="T875" s="3"/>
    </row>
    <row r="876" spans="2:20" ht="15.75" customHeight="1">
      <c r="B876" s="3"/>
      <c r="C876" s="3"/>
      <c r="D876" s="3"/>
      <c r="E876" s="3"/>
      <c r="F876" s="3"/>
      <c r="G876" s="3"/>
      <c r="H876" s="3"/>
      <c r="I876" s="3"/>
      <c r="J876" s="3"/>
      <c r="K876" s="3"/>
      <c r="L876" s="3"/>
      <c r="M876" s="3"/>
      <c r="N876" s="3"/>
      <c r="O876" s="3"/>
      <c r="P876" s="3"/>
      <c r="Q876" s="3"/>
      <c r="R876" s="3"/>
      <c r="S876" s="3"/>
      <c r="T876" s="3"/>
    </row>
    <row r="877" spans="2:20" ht="15.75" customHeight="1">
      <c r="B877" s="3"/>
      <c r="C877" s="3"/>
      <c r="D877" s="3"/>
      <c r="E877" s="3"/>
      <c r="F877" s="3"/>
      <c r="G877" s="3"/>
      <c r="H877" s="3"/>
      <c r="I877" s="3"/>
      <c r="J877" s="3"/>
      <c r="K877" s="3"/>
      <c r="L877" s="3"/>
      <c r="M877" s="3"/>
      <c r="N877" s="3"/>
      <c r="O877" s="3"/>
      <c r="P877" s="3"/>
      <c r="Q877" s="3"/>
      <c r="R877" s="3"/>
      <c r="S877" s="3"/>
      <c r="T877" s="3"/>
    </row>
    <row r="878" spans="2:20" ht="15.75" customHeight="1">
      <c r="B878" s="3"/>
      <c r="C878" s="3"/>
      <c r="D878" s="3"/>
      <c r="E878" s="3"/>
      <c r="F878" s="3"/>
      <c r="G878" s="3"/>
      <c r="H878" s="3"/>
      <c r="I878" s="3"/>
      <c r="J878" s="3"/>
      <c r="K878" s="3"/>
      <c r="L878" s="3"/>
      <c r="M878" s="3"/>
      <c r="N878" s="3"/>
      <c r="O878" s="3"/>
      <c r="P878" s="3"/>
      <c r="Q878" s="3"/>
      <c r="R878" s="3"/>
      <c r="S878" s="3"/>
      <c r="T878" s="3"/>
    </row>
    <row r="879" spans="2:20" ht="15.75" customHeight="1">
      <c r="B879" s="3"/>
      <c r="C879" s="3"/>
      <c r="D879" s="3"/>
      <c r="E879" s="3"/>
      <c r="F879" s="3"/>
      <c r="G879" s="3"/>
      <c r="H879" s="3"/>
      <c r="I879" s="3"/>
      <c r="J879" s="3"/>
      <c r="K879" s="3"/>
      <c r="L879" s="3"/>
      <c r="M879" s="3"/>
      <c r="N879" s="3"/>
      <c r="O879" s="3"/>
      <c r="P879" s="3"/>
      <c r="Q879" s="3"/>
      <c r="R879" s="3"/>
      <c r="S879" s="3"/>
      <c r="T879" s="3"/>
    </row>
    <row r="880" spans="2:20" ht="15.75" customHeight="1">
      <c r="B880" s="3"/>
      <c r="C880" s="3"/>
      <c r="D880" s="3"/>
      <c r="E880" s="3"/>
      <c r="F880" s="3"/>
      <c r="G880" s="3"/>
      <c r="H880" s="3"/>
      <c r="I880" s="3"/>
      <c r="J880" s="3"/>
      <c r="K880" s="3"/>
      <c r="L880" s="3"/>
      <c r="M880" s="3"/>
      <c r="N880" s="3"/>
      <c r="O880" s="3"/>
      <c r="P880" s="3"/>
      <c r="Q880" s="3"/>
      <c r="R880" s="3"/>
      <c r="S880" s="3"/>
      <c r="T880" s="3"/>
    </row>
    <row r="881" spans="2:20" ht="15.75" customHeight="1">
      <c r="B881" s="3"/>
      <c r="C881" s="3"/>
      <c r="D881" s="3"/>
      <c r="E881" s="3"/>
      <c r="F881" s="3"/>
      <c r="G881" s="3"/>
      <c r="H881" s="3"/>
      <c r="I881" s="3"/>
      <c r="J881" s="3"/>
      <c r="K881" s="3"/>
      <c r="L881" s="3"/>
      <c r="M881" s="3"/>
      <c r="N881" s="3"/>
      <c r="O881" s="3"/>
      <c r="P881" s="3"/>
      <c r="Q881" s="3"/>
      <c r="R881" s="3"/>
      <c r="S881" s="3"/>
      <c r="T881" s="3"/>
    </row>
    <row r="882" spans="2:20" ht="15.75" customHeight="1">
      <c r="B882" s="3"/>
      <c r="C882" s="3"/>
      <c r="D882" s="3"/>
      <c r="E882" s="3"/>
      <c r="F882" s="3"/>
      <c r="G882" s="3"/>
      <c r="H882" s="3"/>
      <c r="I882" s="3"/>
      <c r="J882" s="3"/>
      <c r="K882" s="3"/>
      <c r="L882" s="3"/>
      <c r="M882" s="3"/>
      <c r="N882" s="3"/>
      <c r="O882" s="3"/>
      <c r="P882" s="3"/>
      <c r="Q882" s="3"/>
      <c r="R882" s="3"/>
      <c r="S882" s="3"/>
      <c r="T882" s="3"/>
    </row>
    <row r="883" spans="2:20" ht="15.75" customHeight="1">
      <c r="B883" s="3"/>
      <c r="C883" s="3"/>
      <c r="D883" s="3"/>
      <c r="E883" s="3"/>
      <c r="F883" s="3"/>
      <c r="G883" s="3"/>
      <c r="H883" s="3"/>
      <c r="I883" s="3"/>
      <c r="J883" s="3"/>
      <c r="K883" s="3"/>
      <c r="L883" s="3"/>
      <c r="M883" s="3"/>
      <c r="N883" s="3"/>
      <c r="O883" s="3"/>
      <c r="P883" s="3"/>
      <c r="Q883" s="3"/>
      <c r="R883" s="3"/>
      <c r="S883" s="3"/>
      <c r="T883" s="3"/>
    </row>
    <row r="884" spans="2:20" ht="15.75" customHeight="1">
      <c r="B884" s="3"/>
      <c r="C884" s="3"/>
      <c r="D884" s="3"/>
      <c r="E884" s="3"/>
      <c r="F884" s="3"/>
      <c r="G884" s="3"/>
      <c r="H884" s="3"/>
      <c r="I884" s="3"/>
      <c r="J884" s="3"/>
      <c r="K884" s="3"/>
      <c r="L884" s="3"/>
      <c r="M884" s="3"/>
      <c r="N884" s="3"/>
      <c r="O884" s="3"/>
      <c r="P884" s="3"/>
      <c r="Q884" s="3"/>
      <c r="R884" s="3"/>
      <c r="S884" s="3"/>
      <c r="T884" s="3"/>
    </row>
    <row r="885" spans="2:20" ht="15.75" customHeight="1">
      <c r="B885" s="3"/>
      <c r="C885" s="3"/>
      <c r="D885" s="3"/>
      <c r="E885" s="3"/>
      <c r="F885" s="3"/>
      <c r="G885" s="3"/>
      <c r="H885" s="3"/>
      <c r="I885" s="3"/>
      <c r="J885" s="3"/>
      <c r="K885" s="3"/>
      <c r="L885" s="3"/>
      <c r="M885" s="3"/>
      <c r="N885" s="3"/>
      <c r="O885" s="3"/>
      <c r="P885" s="3"/>
      <c r="Q885" s="3"/>
      <c r="R885" s="3"/>
      <c r="S885" s="3"/>
      <c r="T885" s="3"/>
    </row>
    <row r="886" spans="2:20" ht="15.75" customHeight="1">
      <c r="B886" s="3"/>
      <c r="C886" s="3"/>
      <c r="D886" s="3"/>
      <c r="E886" s="3"/>
      <c r="F886" s="3"/>
      <c r="G886" s="3"/>
      <c r="H886" s="3"/>
      <c r="I886" s="3"/>
      <c r="J886" s="3"/>
      <c r="K886" s="3"/>
      <c r="L886" s="3"/>
      <c r="M886" s="3"/>
      <c r="N886" s="3"/>
      <c r="O886" s="3"/>
      <c r="P886" s="3"/>
      <c r="Q886" s="3"/>
      <c r="R886" s="3"/>
      <c r="S886" s="3"/>
      <c r="T886" s="3"/>
    </row>
    <row r="887" spans="2:20" ht="15.75" customHeight="1">
      <c r="B887" s="3"/>
      <c r="C887" s="3"/>
      <c r="D887" s="3"/>
      <c r="E887" s="3"/>
      <c r="F887" s="3"/>
      <c r="G887" s="3"/>
      <c r="H887" s="3"/>
      <c r="I887" s="3"/>
      <c r="J887" s="3"/>
      <c r="K887" s="3"/>
      <c r="L887" s="3"/>
      <c r="M887" s="3"/>
      <c r="N887" s="3"/>
      <c r="O887" s="3"/>
      <c r="P887" s="3"/>
      <c r="Q887" s="3"/>
      <c r="R887" s="3"/>
      <c r="S887" s="3"/>
      <c r="T887" s="3"/>
    </row>
    <row r="888" spans="2:20" ht="15.75" customHeight="1">
      <c r="B888" s="3"/>
      <c r="C888" s="3"/>
      <c r="D888" s="3"/>
      <c r="E888" s="3"/>
      <c r="F888" s="3"/>
      <c r="G888" s="3"/>
      <c r="H888" s="3"/>
      <c r="I888" s="3"/>
      <c r="J888" s="3"/>
      <c r="K888" s="3"/>
      <c r="L888" s="3"/>
      <c r="M888" s="3"/>
      <c r="N888" s="3"/>
      <c r="O888" s="3"/>
      <c r="P888" s="3"/>
      <c r="Q888" s="3"/>
      <c r="R888" s="3"/>
      <c r="S888" s="3"/>
      <c r="T888" s="3"/>
    </row>
    <row r="889" spans="2:20" ht="15.75" customHeight="1">
      <c r="B889" s="3"/>
      <c r="C889" s="3"/>
      <c r="D889" s="3"/>
      <c r="E889" s="3"/>
      <c r="F889" s="3"/>
      <c r="G889" s="3"/>
      <c r="H889" s="3"/>
      <c r="I889" s="3"/>
      <c r="J889" s="3"/>
      <c r="K889" s="3"/>
      <c r="L889" s="3"/>
      <c r="M889" s="3"/>
      <c r="N889" s="3"/>
      <c r="O889" s="3"/>
      <c r="P889" s="3"/>
      <c r="Q889" s="3"/>
      <c r="R889" s="3"/>
      <c r="S889" s="3"/>
      <c r="T889" s="3"/>
    </row>
    <row r="890" spans="2:20" ht="15.75" customHeight="1">
      <c r="B890" s="3"/>
      <c r="C890" s="3"/>
      <c r="D890" s="3"/>
      <c r="E890" s="3"/>
      <c r="F890" s="3"/>
      <c r="G890" s="3"/>
      <c r="H890" s="3"/>
      <c r="I890" s="3"/>
      <c r="J890" s="3"/>
      <c r="K890" s="3"/>
      <c r="L890" s="3"/>
      <c r="M890" s="3"/>
      <c r="N890" s="3"/>
      <c r="O890" s="3"/>
      <c r="P890" s="3"/>
      <c r="Q890" s="3"/>
      <c r="R890" s="3"/>
      <c r="S890" s="3"/>
      <c r="T890" s="3"/>
    </row>
    <row r="891" spans="2:20" ht="15.75" customHeight="1">
      <c r="B891" s="3"/>
      <c r="C891" s="3"/>
      <c r="D891" s="3"/>
      <c r="E891" s="3"/>
      <c r="F891" s="3"/>
      <c r="G891" s="3"/>
      <c r="H891" s="3"/>
      <c r="I891" s="3"/>
      <c r="J891" s="3"/>
      <c r="K891" s="3"/>
      <c r="L891" s="3"/>
      <c r="M891" s="3"/>
      <c r="N891" s="3"/>
      <c r="O891" s="3"/>
      <c r="P891" s="3"/>
      <c r="Q891" s="3"/>
      <c r="R891" s="3"/>
      <c r="S891" s="3"/>
      <c r="T891" s="3"/>
    </row>
    <row r="892" spans="2:20" ht="15.75" customHeight="1">
      <c r="B892" s="3"/>
      <c r="C892" s="3"/>
      <c r="D892" s="3"/>
      <c r="E892" s="3"/>
      <c r="F892" s="3"/>
      <c r="G892" s="3"/>
      <c r="H892" s="3"/>
      <c r="I892" s="3"/>
      <c r="J892" s="3"/>
      <c r="K892" s="3"/>
      <c r="L892" s="3"/>
      <c r="M892" s="3"/>
      <c r="N892" s="3"/>
      <c r="O892" s="3"/>
      <c r="P892" s="3"/>
      <c r="Q892" s="3"/>
      <c r="R892" s="3"/>
      <c r="S892" s="3"/>
      <c r="T892" s="3"/>
    </row>
    <row r="893" spans="2:20" ht="15.75" customHeight="1">
      <c r="B893" s="3"/>
      <c r="C893" s="3"/>
      <c r="D893" s="3"/>
      <c r="E893" s="3"/>
      <c r="F893" s="3"/>
      <c r="G893" s="3"/>
      <c r="H893" s="3"/>
      <c r="I893" s="3"/>
      <c r="J893" s="3"/>
      <c r="K893" s="3"/>
      <c r="L893" s="3"/>
      <c r="M893" s="3"/>
      <c r="N893" s="3"/>
      <c r="O893" s="3"/>
      <c r="P893" s="3"/>
      <c r="Q893" s="3"/>
      <c r="R893" s="3"/>
      <c r="S893" s="3"/>
      <c r="T893" s="3"/>
    </row>
    <row r="894" spans="2:20" ht="15.75" customHeight="1">
      <c r="B894" s="3"/>
      <c r="C894" s="3"/>
      <c r="D894" s="3"/>
      <c r="E894" s="3"/>
      <c r="F894" s="3"/>
      <c r="G894" s="3"/>
      <c r="H894" s="3"/>
      <c r="I894" s="3"/>
      <c r="J894" s="3"/>
      <c r="K894" s="3"/>
      <c r="L894" s="3"/>
      <c r="M894" s="3"/>
      <c r="N894" s="3"/>
      <c r="O894" s="3"/>
      <c r="P894" s="3"/>
      <c r="Q894" s="3"/>
      <c r="R894" s="3"/>
      <c r="S894" s="3"/>
      <c r="T894" s="3"/>
    </row>
    <row r="895" spans="2:20" ht="15.75" customHeight="1">
      <c r="B895" s="3"/>
      <c r="C895" s="3"/>
      <c r="D895" s="3"/>
      <c r="E895" s="3"/>
      <c r="F895" s="3"/>
      <c r="G895" s="3"/>
      <c r="H895" s="3"/>
      <c r="I895" s="3"/>
      <c r="J895" s="3"/>
      <c r="K895" s="3"/>
      <c r="L895" s="3"/>
      <c r="M895" s="3"/>
      <c r="N895" s="3"/>
      <c r="O895" s="3"/>
      <c r="P895" s="3"/>
      <c r="Q895" s="3"/>
      <c r="R895" s="3"/>
      <c r="S895" s="3"/>
      <c r="T895" s="3"/>
    </row>
    <row r="896" spans="2:20" ht="15.75" customHeight="1">
      <c r="B896" s="3"/>
      <c r="C896" s="3"/>
      <c r="D896" s="3"/>
      <c r="E896" s="3"/>
      <c r="F896" s="3"/>
      <c r="G896" s="3"/>
      <c r="H896" s="3"/>
      <c r="I896" s="3"/>
      <c r="J896" s="3"/>
      <c r="K896" s="3"/>
      <c r="L896" s="3"/>
      <c r="M896" s="3"/>
      <c r="N896" s="3"/>
      <c r="O896" s="3"/>
      <c r="P896" s="3"/>
      <c r="Q896" s="3"/>
      <c r="R896" s="3"/>
      <c r="S896" s="3"/>
      <c r="T896" s="3"/>
    </row>
    <row r="897" spans="2:20" ht="15.75" customHeight="1">
      <c r="B897" s="3"/>
      <c r="C897" s="3"/>
      <c r="D897" s="3"/>
      <c r="E897" s="3"/>
      <c r="F897" s="3"/>
      <c r="G897" s="3"/>
      <c r="H897" s="3"/>
      <c r="I897" s="3"/>
      <c r="J897" s="3"/>
      <c r="K897" s="3"/>
      <c r="L897" s="3"/>
      <c r="M897" s="3"/>
      <c r="N897" s="3"/>
      <c r="O897" s="3"/>
      <c r="P897" s="3"/>
      <c r="Q897" s="3"/>
      <c r="R897" s="3"/>
      <c r="S897" s="3"/>
      <c r="T897" s="3"/>
    </row>
    <row r="898" spans="2:20" ht="15.75" customHeight="1">
      <c r="B898" s="3"/>
      <c r="C898" s="3"/>
      <c r="D898" s="3"/>
      <c r="E898" s="3"/>
      <c r="F898" s="3"/>
      <c r="G898" s="3"/>
      <c r="H898" s="3"/>
      <c r="I898" s="3"/>
      <c r="J898" s="3"/>
      <c r="K898" s="3"/>
      <c r="L898" s="3"/>
      <c r="M898" s="3"/>
      <c r="N898" s="3"/>
      <c r="O898" s="3"/>
      <c r="P898" s="3"/>
      <c r="Q898" s="3"/>
      <c r="R898" s="3"/>
      <c r="S898" s="3"/>
      <c r="T898" s="3"/>
    </row>
    <row r="899" spans="2:20" ht="15.75" customHeight="1">
      <c r="B899" s="3"/>
      <c r="C899" s="3"/>
      <c r="D899" s="3"/>
      <c r="E899" s="3"/>
      <c r="F899" s="3"/>
      <c r="G899" s="3"/>
      <c r="H899" s="3"/>
      <c r="I899" s="3"/>
      <c r="J899" s="3"/>
      <c r="K899" s="3"/>
      <c r="L899" s="3"/>
      <c r="M899" s="3"/>
      <c r="N899" s="3"/>
      <c r="O899" s="3"/>
      <c r="P899" s="3"/>
      <c r="Q899" s="3"/>
      <c r="R899" s="3"/>
      <c r="S899" s="3"/>
      <c r="T899" s="3"/>
    </row>
    <row r="900" spans="2:20" ht="15.75" customHeight="1">
      <c r="B900" s="3"/>
      <c r="C900" s="3"/>
      <c r="D900" s="3"/>
      <c r="E900" s="3"/>
      <c r="F900" s="3"/>
      <c r="G900" s="3"/>
      <c r="H900" s="3"/>
      <c r="I900" s="3"/>
      <c r="J900" s="3"/>
      <c r="K900" s="3"/>
      <c r="L900" s="3"/>
      <c r="M900" s="3"/>
      <c r="N900" s="3"/>
      <c r="O900" s="3"/>
      <c r="P900" s="3"/>
      <c r="Q900" s="3"/>
      <c r="R900" s="3"/>
      <c r="S900" s="3"/>
      <c r="T900" s="3"/>
    </row>
    <row r="901" spans="2:20" ht="15.75" customHeight="1">
      <c r="B901" s="3"/>
      <c r="C901" s="3"/>
      <c r="D901" s="3"/>
      <c r="E901" s="3"/>
      <c r="F901" s="3"/>
      <c r="G901" s="3"/>
      <c r="H901" s="3"/>
      <c r="I901" s="3"/>
      <c r="J901" s="3"/>
      <c r="K901" s="3"/>
      <c r="L901" s="3"/>
      <c r="M901" s="3"/>
      <c r="N901" s="3"/>
      <c r="O901" s="3"/>
      <c r="P901" s="3"/>
      <c r="Q901" s="3"/>
      <c r="R901" s="3"/>
      <c r="S901" s="3"/>
      <c r="T901" s="3"/>
    </row>
    <row r="902" spans="2:20" ht="15.75" customHeight="1">
      <c r="B902" s="3"/>
      <c r="C902" s="3"/>
      <c r="D902" s="3"/>
      <c r="E902" s="3"/>
      <c r="F902" s="3"/>
      <c r="G902" s="3"/>
      <c r="H902" s="3"/>
      <c r="I902" s="3"/>
      <c r="J902" s="3"/>
      <c r="K902" s="3"/>
      <c r="L902" s="3"/>
      <c r="M902" s="3"/>
      <c r="N902" s="3"/>
      <c r="O902" s="3"/>
      <c r="P902" s="3"/>
      <c r="Q902" s="3"/>
      <c r="R902" s="3"/>
      <c r="S902" s="3"/>
      <c r="T902" s="3"/>
    </row>
    <row r="903" spans="2:20" ht="15.75" customHeight="1">
      <c r="B903" s="3"/>
      <c r="C903" s="3"/>
      <c r="D903" s="3"/>
      <c r="E903" s="3"/>
      <c r="F903" s="3"/>
      <c r="G903" s="3"/>
      <c r="H903" s="3"/>
      <c r="I903" s="3"/>
      <c r="J903" s="3"/>
      <c r="K903" s="3"/>
      <c r="L903" s="3"/>
      <c r="M903" s="3"/>
      <c r="N903" s="3"/>
      <c r="O903" s="3"/>
      <c r="P903" s="3"/>
      <c r="Q903" s="3"/>
      <c r="R903" s="3"/>
      <c r="S903" s="3"/>
      <c r="T903" s="3"/>
    </row>
    <row r="904" spans="2:20" ht="15.75" customHeight="1">
      <c r="B904" s="3"/>
      <c r="C904" s="3"/>
      <c r="D904" s="3"/>
      <c r="E904" s="3"/>
      <c r="F904" s="3"/>
      <c r="G904" s="3"/>
      <c r="H904" s="3"/>
      <c r="I904" s="3"/>
      <c r="J904" s="3"/>
      <c r="K904" s="3"/>
      <c r="L904" s="3"/>
      <c r="M904" s="3"/>
      <c r="N904" s="3"/>
      <c r="O904" s="3"/>
      <c r="P904" s="3"/>
      <c r="Q904" s="3"/>
      <c r="R904" s="3"/>
      <c r="S904" s="3"/>
      <c r="T904" s="3"/>
    </row>
    <row r="905" spans="2:20" ht="15.75" customHeight="1">
      <c r="B905" s="3"/>
      <c r="C905" s="3"/>
      <c r="D905" s="3"/>
      <c r="E905" s="3"/>
      <c r="F905" s="3"/>
      <c r="G905" s="3"/>
      <c r="H905" s="3"/>
      <c r="I905" s="3"/>
      <c r="J905" s="3"/>
      <c r="K905" s="3"/>
      <c r="L905" s="3"/>
      <c r="M905" s="3"/>
      <c r="N905" s="3"/>
      <c r="O905" s="3"/>
      <c r="P905" s="3"/>
      <c r="Q905" s="3"/>
      <c r="R905" s="3"/>
      <c r="S905" s="3"/>
      <c r="T905" s="3"/>
    </row>
    <row r="906" spans="2:20" ht="15.75" customHeight="1">
      <c r="B906" s="3"/>
      <c r="C906" s="3"/>
      <c r="D906" s="3"/>
      <c r="E906" s="3"/>
      <c r="F906" s="3"/>
      <c r="G906" s="3"/>
      <c r="H906" s="3"/>
      <c r="I906" s="3"/>
      <c r="J906" s="3"/>
      <c r="K906" s="3"/>
      <c r="L906" s="3"/>
      <c r="M906" s="3"/>
      <c r="N906" s="3"/>
      <c r="O906" s="3"/>
      <c r="P906" s="3"/>
      <c r="Q906" s="3"/>
      <c r="R906" s="3"/>
      <c r="S906" s="3"/>
      <c r="T906" s="3"/>
    </row>
    <row r="907" spans="2:20" ht="15.75" customHeight="1">
      <c r="B907" s="3"/>
      <c r="C907" s="3"/>
      <c r="D907" s="3"/>
      <c r="E907" s="3"/>
      <c r="F907" s="3"/>
      <c r="G907" s="3"/>
      <c r="H907" s="3"/>
      <c r="I907" s="3"/>
      <c r="J907" s="3"/>
      <c r="K907" s="3"/>
      <c r="L907" s="3"/>
      <c r="M907" s="3"/>
      <c r="N907" s="3"/>
      <c r="O907" s="3"/>
      <c r="P907" s="3"/>
      <c r="Q907" s="3"/>
      <c r="R907" s="3"/>
      <c r="S907" s="3"/>
      <c r="T907" s="3"/>
    </row>
    <row r="908" spans="2:20" ht="15.75" customHeight="1">
      <c r="B908" s="3"/>
      <c r="C908" s="3"/>
      <c r="D908" s="3"/>
      <c r="E908" s="3"/>
      <c r="F908" s="3"/>
      <c r="G908" s="3"/>
      <c r="H908" s="3"/>
      <c r="I908" s="3"/>
      <c r="J908" s="3"/>
      <c r="K908" s="3"/>
      <c r="L908" s="3"/>
      <c r="M908" s="3"/>
      <c r="N908" s="3"/>
      <c r="O908" s="3"/>
      <c r="P908" s="3"/>
      <c r="Q908" s="3"/>
      <c r="R908" s="3"/>
      <c r="S908" s="3"/>
      <c r="T908" s="3"/>
    </row>
    <row r="909" spans="2:20" ht="15.75" customHeight="1">
      <c r="B909" s="3"/>
      <c r="C909" s="3"/>
      <c r="D909" s="3"/>
      <c r="E909" s="3"/>
      <c r="F909" s="3"/>
      <c r="G909" s="3"/>
      <c r="H909" s="3"/>
      <c r="I909" s="3"/>
      <c r="J909" s="3"/>
      <c r="K909" s="3"/>
      <c r="L909" s="3"/>
      <c r="M909" s="3"/>
      <c r="N909" s="3"/>
      <c r="O909" s="3"/>
      <c r="P909" s="3"/>
      <c r="Q909" s="3"/>
      <c r="R909" s="3"/>
      <c r="S909" s="3"/>
      <c r="T909" s="3"/>
    </row>
    <row r="910" spans="2:20" ht="15.75" customHeight="1">
      <c r="B910" s="3"/>
      <c r="C910" s="3"/>
      <c r="D910" s="3"/>
      <c r="E910" s="3"/>
      <c r="F910" s="3"/>
      <c r="G910" s="3"/>
      <c r="H910" s="3"/>
      <c r="I910" s="3"/>
      <c r="J910" s="3"/>
      <c r="K910" s="3"/>
      <c r="L910" s="3"/>
      <c r="M910" s="3"/>
      <c r="N910" s="3"/>
      <c r="O910" s="3"/>
      <c r="P910" s="3"/>
      <c r="Q910" s="3"/>
      <c r="R910" s="3"/>
      <c r="S910" s="3"/>
      <c r="T910" s="3"/>
    </row>
    <row r="911" spans="2:20" ht="15.75" customHeight="1">
      <c r="B911" s="3"/>
      <c r="C911" s="3"/>
      <c r="D911" s="3"/>
      <c r="E911" s="3"/>
      <c r="F911" s="3"/>
      <c r="G911" s="3"/>
      <c r="H911" s="3"/>
      <c r="I911" s="3"/>
      <c r="J911" s="3"/>
      <c r="K911" s="3"/>
      <c r="L911" s="3"/>
      <c r="M911" s="3"/>
      <c r="N911" s="3"/>
      <c r="O911" s="3"/>
      <c r="P911" s="3"/>
      <c r="Q911" s="3"/>
      <c r="R911" s="3"/>
      <c r="S911" s="3"/>
      <c r="T911" s="3"/>
    </row>
    <row r="912" spans="2:20" ht="15.75" customHeight="1">
      <c r="B912" s="3"/>
      <c r="C912" s="3"/>
      <c r="D912" s="3"/>
      <c r="E912" s="3"/>
      <c r="F912" s="3"/>
      <c r="G912" s="3"/>
      <c r="H912" s="3"/>
      <c r="I912" s="3"/>
      <c r="J912" s="3"/>
      <c r="K912" s="3"/>
      <c r="L912" s="3"/>
      <c r="M912" s="3"/>
      <c r="N912" s="3"/>
      <c r="O912" s="3"/>
      <c r="P912" s="3"/>
      <c r="Q912" s="3"/>
      <c r="R912" s="3"/>
      <c r="S912" s="3"/>
      <c r="T912" s="3"/>
    </row>
    <row r="913" spans="2:20" ht="15.75" customHeight="1">
      <c r="B913" s="3"/>
      <c r="C913" s="3"/>
      <c r="D913" s="3"/>
      <c r="E913" s="3"/>
      <c r="F913" s="3"/>
      <c r="G913" s="3"/>
      <c r="H913" s="3"/>
      <c r="I913" s="3"/>
      <c r="J913" s="3"/>
      <c r="K913" s="3"/>
      <c r="L913" s="3"/>
      <c r="M913" s="3"/>
      <c r="N913" s="3"/>
      <c r="O913" s="3"/>
      <c r="P913" s="3"/>
      <c r="Q913" s="3"/>
      <c r="R913" s="3"/>
      <c r="S913" s="3"/>
      <c r="T913" s="3"/>
    </row>
    <row r="914" spans="2:20" ht="15.75" customHeight="1">
      <c r="B914" s="3"/>
      <c r="C914" s="3"/>
      <c r="D914" s="3"/>
      <c r="E914" s="3"/>
      <c r="F914" s="3"/>
      <c r="G914" s="3"/>
      <c r="H914" s="3"/>
      <c r="I914" s="3"/>
      <c r="J914" s="3"/>
      <c r="K914" s="3"/>
      <c r="L914" s="3"/>
      <c r="M914" s="3"/>
      <c r="N914" s="3"/>
      <c r="O914" s="3"/>
      <c r="P914" s="3"/>
      <c r="Q914" s="3"/>
      <c r="R914" s="3"/>
      <c r="S914" s="3"/>
      <c r="T914" s="3"/>
    </row>
    <row r="915" spans="2:20" ht="15.75" customHeight="1">
      <c r="B915" s="3"/>
      <c r="C915" s="3"/>
      <c r="D915" s="3"/>
      <c r="E915" s="3"/>
      <c r="F915" s="3"/>
      <c r="G915" s="3"/>
      <c r="H915" s="3"/>
      <c r="I915" s="3"/>
      <c r="J915" s="3"/>
      <c r="K915" s="3"/>
      <c r="L915" s="3"/>
      <c r="M915" s="3"/>
      <c r="N915" s="3"/>
      <c r="O915" s="3"/>
      <c r="P915" s="3"/>
      <c r="Q915" s="3"/>
      <c r="R915" s="3"/>
      <c r="S915" s="3"/>
      <c r="T915" s="3"/>
    </row>
    <row r="916" spans="2:20" ht="15.75" customHeight="1">
      <c r="B916" s="3"/>
      <c r="C916" s="3"/>
      <c r="D916" s="3"/>
      <c r="E916" s="3"/>
      <c r="F916" s="3"/>
      <c r="G916" s="3"/>
      <c r="H916" s="3"/>
      <c r="I916" s="3"/>
      <c r="J916" s="3"/>
      <c r="K916" s="3"/>
      <c r="L916" s="3"/>
      <c r="M916" s="3"/>
      <c r="N916" s="3"/>
      <c r="O916" s="3"/>
      <c r="P916" s="3"/>
      <c r="Q916" s="3"/>
      <c r="R916" s="3"/>
      <c r="S916" s="3"/>
      <c r="T916" s="3"/>
    </row>
    <row r="917" spans="2:20" ht="15.75" customHeight="1">
      <c r="B917" s="3"/>
      <c r="C917" s="3"/>
      <c r="D917" s="3"/>
      <c r="E917" s="3"/>
      <c r="F917" s="3"/>
      <c r="G917" s="3"/>
      <c r="H917" s="3"/>
      <c r="I917" s="3"/>
      <c r="J917" s="3"/>
      <c r="K917" s="3"/>
      <c r="L917" s="3"/>
      <c r="M917" s="3"/>
      <c r="N917" s="3"/>
      <c r="O917" s="3"/>
      <c r="P917" s="3"/>
      <c r="Q917" s="3"/>
      <c r="R917" s="3"/>
      <c r="S917" s="3"/>
      <c r="T917" s="3"/>
    </row>
    <row r="918" spans="2:20" ht="15.75" customHeight="1">
      <c r="B918" s="3"/>
      <c r="C918" s="3"/>
      <c r="D918" s="3"/>
      <c r="E918" s="3"/>
      <c r="F918" s="3"/>
      <c r="G918" s="3"/>
      <c r="H918" s="3"/>
      <c r="I918" s="3"/>
      <c r="J918" s="3"/>
      <c r="K918" s="3"/>
      <c r="L918" s="3"/>
      <c r="M918" s="3"/>
      <c r="N918" s="3"/>
      <c r="O918" s="3"/>
      <c r="P918" s="3"/>
      <c r="Q918" s="3"/>
      <c r="R918" s="3"/>
      <c r="S918" s="3"/>
      <c r="T918" s="3"/>
    </row>
    <row r="919" spans="2:20" ht="15.75" customHeight="1">
      <c r="B919" s="3"/>
      <c r="C919" s="3"/>
      <c r="D919" s="3"/>
      <c r="E919" s="3"/>
      <c r="F919" s="3"/>
      <c r="G919" s="3"/>
      <c r="H919" s="3"/>
      <c r="I919" s="3"/>
      <c r="J919" s="3"/>
      <c r="K919" s="3"/>
      <c r="L919" s="3"/>
      <c r="M919" s="3"/>
      <c r="N919" s="3"/>
      <c r="O919" s="3"/>
      <c r="P919" s="3"/>
      <c r="Q919" s="3"/>
      <c r="R919" s="3"/>
      <c r="S919" s="3"/>
      <c r="T919" s="3"/>
    </row>
    <row r="920" spans="2:20" ht="15.75" customHeight="1">
      <c r="B920" s="3"/>
      <c r="C920" s="3"/>
      <c r="D920" s="3"/>
      <c r="E920" s="3"/>
      <c r="F920" s="3"/>
      <c r="G920" s="3"/>
      <c r="H920" s="3"/>
      <c r="I920" s="3"/>
      <c r="J920" s="3"/>
      <c r="K920" s="3"/>
      <c r="L920" s="3"/>
      <c r="M920" s="3"/>
      <c r="N920" s="3"/>
      <c r="O920" s="3"/>
      <c r="P920" s="3"/>
      <c r="Q920" s="3"/>
      <c r="R920" s="3"/>
      <c r="S920" s="3"/>
      <c r="T920" s="3"/>
    </row>
    <row r="921" spans="2:20" ht="15.75" customHeight="1">
      <c r="B921" s="3"/>
      <c r="C921" s="3"/>
      <c r="D921" s="3"/>
      <c r="E921" s="3"/>
      <c r="F921" s="3"/>
      <c r="G921" s="3"/>
      <c r="H921" s="3"/>
      <c r="I921" s="3"/>
      <c r="J921" s="3"/>
      <c r="K921" s="3"/>
      <c r="L921" s="3"/>
      <c r="M921" s="3"/>
      <c r="N921" s="3"/>
      <c r="O921" s="3"/>
      <c r="P921" s="3"/>
      <c r="Q921" s="3"/>
      <c r="R921" s="3"/>
      <c r="S921" s="3"/>
      <c r="T921" s="3"/>
    </row>
    <row r="922" spans="2:20" ht="15.75" customHeight="1">
      <c r="B922" s="3"/>
      <c r="C922" s="3"/>
      <c r="D922" s="3"/>
      <c r="E922" s="3"/>
      <c r="F922" s="3"/>
      <c r="G922" s="3"/>
      <c r="H922" s="3"/>
      <c r="I922" s="3"/>
      <c r="J922" s="3"/>
      <c r="K922" s="3"/>
      <c r="L922" s="3"/>
      <c r="M922" s="3"/>
      <c r="N922" s="3"/>
      <c r="O922" s="3"/>
      <c r="P922" s="3"/>
      <c r="Q922" s="3"/>
      <c r="R922" s="3"/>
      <c r="S922" s="3"/>
      <c r="T922" s="3"/>
    </row>
    <row r="923" spans="2:20" ht="15.75" customHeight="1">
      <c r="B923" s="3"/>
      <c r="C923" s="3"/>
      <c r="D923" s="3"/>
      <c r="E923" s="3"/>
      <c r="F923" s="3"/>
      <c r="G923" s="3"/>
      <c r="H923" s="3"/>
      <c r="I923" s="3"/>
      <c r="J923" s="3"/>
      <c r="K923" s="3"/>
      <c r="L923" s="3"/>
      <c r="M923" s="3"/>
      <c r="N923" s="3"/>
      <c r="O923" s="3"/>
      <c r="P923" s="3"/>
      <c r="Q923" s="3"/>
      <c r="R923" s="3"/>
      <c r="S923" s="3"/>
      <c r="T923" s="3"/>
    </row>
    <row r="924" spans="2:20" ht="15.75" customHeight="1">
      <c r="B924" s="3"/>
      <c r="C924" s="3"/>
      <c r="D924" s="3"/>
      <c r="E924" s="3"/>
      <c r="F924" s="3"/>
      <c r="G924" s="3"/>
      <c r="H924" s="3"/>
      <c r="I924" s="3"/>
      <c r="J924" s="3"/>
      <c r="K924" s="3"/>
      <c r="L924" s="3"/>
      <c r="M924" s="3"/>
      <c r="N924" s="3"/>
      <c r="O924" s="3"/>
      <c r="P924" s="3"/>
      <c r="Q924" s="3"/>
      <c r="R924" s="3"/>
      <c r="S924" s="3"/>
      <c r="T924" s="3"/>
    </row>
    <row r="925" spans="2:20" ht="15.75" customHeight="1">
      <c r="B925" s="3"/>
      <c r="C925" s="3"/>
      <c r="D925" s="3"/>
      <c r="E925" s="3"/>
      <c r="F925" s="3"/>
      <c r="G925" s="3"/>
      <c r="H925" s="3"/>
      <c r="I925" s="3"/>
      <c r="J925" s="3"/>
      <c r="K925" s="3"/>
      <c r="L925" s="3"/>
      <c r="M925" s="3"/>
      <c r="N925" s="3"/>
      <c r="O925" s="3"/>
      <c r="P925" s="3"/>
      <c r="Q925" s="3"/>
      <c r="R925" s="3"/>
      <c r="S925" s="3"/>
      <c r="T925" s="3"/>
    </row>
    <row r="926" spans="2:20" ht="15.75" customHeight="1">
      <c r="B926" s="3"/>
      <c r="C926" s="3"/>
      <c r="D926" s="3"/>
      <c r="E926" s="3"/>
      <c r="F926" s="3"/>
      <c r="G926" s="3"/>
      <c r="H926" s="3"/>
      <c r="I926" s="3"/>
      <c r="J926" s="3"/>
      <c r="K926" s="3"/>
      <c r="L926" s="3"/>
      <c r="M926" s="3"/>
      <c r="N926" s="3"/>
      <c r="O926" s="3"/>
      <c r="P926" s="3"/>
      <c r="Q926" s="3"/>
      <c r="R926" s="3"/>
      <c r="S926" s="3"/>
      <c r="T926" s="3"/>
    </row>
    <row r="927" spans="2:20" ht="15.75" customHeight="1">
      <c r="B927" s="3"/>
      <c r="C927" s="3"/>
      <c r="D927" s="3"/>
      <c r="E927" s="3"/>
      <c r="F927" s="3"/>
      <c r="G927" s="3"/>
      <c r="H927" s="3"/>
      <c r="I927" s="3"/>
      <c r="J927" s="3"/>
      <c r="K927" s="3"/>
      <c r="L927" s="3"/>
      <c r="M927" s="3"/>
      <c r="N927" s="3"/>
      <c r="O927" s="3"/>
      <c r="P927" s="3"/>
      <c r="Q927" s="3"/>
      <c r="R927" s="3"/>
      <c r="S927" s="3"/>
      <c r="T927" s="3"/>
    </row>
    <row r="928" spans="2:20" ht="15.75" customHeight="1">
      <c r="B928" s="3"/>
      <c r="C928" s="3"/>
      <c r="D928" s="3"/>
      <c r="E928" s="3"/>
      <c r="F928" s="3"/>
      <c r="G928" s="3"/>
      <c r="H928" s="3"/>
      <c r="I928" s="3"/>
      <c r="J928" s="3"/>
      <c r="K928" s="3"/>
      <c r="L928" s="3"/>
      <c r="M928" s="3"/>
      <c r="N928" s="3"/>
      <c r="O928" s="3"/>
      <c r="P928" s="3"/>
      <c r="Q928" s="3"/>
      <c r="R928" s="3"/>
      <c r="S928" s="3"/>
      <c r="T928" s="3"/>
    </row>
    <row r="929" spans="2:20" ht="15.75" customHeight="1">
      <c r="B929" s="3"/>
      <c r="C929" s="3"/>
      <c r="D929" s="3"/>
      <c r="E929" s="3"/>
      <c r="F929" s="3"/>
      <c r="G929" s="3"/>
      <c r="H929" s="3"/>
      <c r="I929" s="3"/>
      <c r="J929" s="3"/>
      <c r="K929" s="3"/>
      <c r="L929" s="3"/>
      <c r="M929" s="3"/>
      <c r="N929" s="3"/>
      <c r="O929" s="3"/>
      <c r="P929" s="3"/>
      <c r="Q929" s="3"/>
      <c r="R929" s="3"/>
      <c r="S929" s="3"/>
      <c r="T929" s="3"/>
    </row>
    <row r="930" spans="2:20" ht="15.75" customHeight="1">
      <c r="B930" s="3"/>
      <c r="C930" s="3"/>
      <c r="D930" s="3"/>
      <c r="E930" s="3"/>
      <c r="F930" s="3"/>
      <c r="G930" s="3"/>
      <c r="H930" s="3"/>
      <c r="I930" s="3"/>
      <c r="J930" s="3"/>
      <c r="K930" s="3"/>
      <c r="L930" s="3"/>
      <c r="M930" s="3"/>
      <c r="N930" s="3"/>
      <c r="O930" s="3"/>
      <c r="P930" s="3"/>
      <c r="Q930" s="3"/>
      <c r="R930" s="3"/>
      <c r="S930" s="3"/>
      <c r="T930" s="3"/>
    </row>
    <row r="931" spans="2:20" ht="15.75" customHeight="1">
      <c r="B931" s="3"/>
      <c r="C931" s="3"/>
      <c r="D931" s="3"/>
      <c r="E931" s="3"/>
      <c r="F931" s="3"/>
      <c r="G931" s="3"/>
      <c r="H931" s="3"/>
      <c r="I931" s="3"/>
      <c r="J931" s="3"/>
      <c r="K931" s="3"/>
      <c r="L931" s="3"/>
      <c r="M931" s="3"/>
      <c r="N931" s="3"/>
      <c r="O931" s="3"/>
      <c r="P931" s="3"/>
      <c r="Q931" s="3"/>
      <c r="R931" s="3"/>
      <c r="S931" s="3"/>
      <c r="T931" s="3"/>
    </row>
    <row r="932" spans="2:20" ht="15.75" customHeight="1">
      <c r="B932" s="3"/>
      <c r="C932" s="3"/>
      <c r="D932" s="3"/>
      <c r="E932" s="3"/>
      <c r="F932" s="3"/>
      <c r="G932" s="3"/>
      <c r="H932" s="3"/>
      <c r="I932" s="3"/>
      <c r="J932" s="3"/>
      <c r="K932" s="3"/>
      <c r="L932" s="3"/>
      <c r="M932" s="3"/>
      <c r="N932" s="3"/>
      <c r="O932" s="3"/>
      <c r="P932" s="3"/>
      <c r="Q932" s="3"/>
      <c r="R932" s="3"/>
      <c r="S932" s="3"/>
      <c r="T932" s="3"/>
    </row>
    <row r="933" spans="2:20" ht="15.75" customHeight="1">
      <c r="B933" s="3"/>
      <c r="C933" s="3"/>
      <c r="D933" s="3"/>
      <c r="E933" s="3"/>
      <c r="F933" s="3"/>
      <c r="G933" s="3"/>
      <c r="H933" s="3"/>
      <c r="I933" s="3"/>
      <c r="J933" s="3"/>
      <c r="K933" s="3"/>
      <c r="L933" s="3"/>
      <c r="M933" s="3"/>
      <c r="N933" s="3"/>
      <c r="O933" s="3"/>
      <c r="P933" s="3"/>
      <c r="Q933" s="3"/>
      <c r="R933" s="3"/>
      <c r="S933" s="3"/>
      <c r="T933" s="3"/>
    </row>
    <row r="934" spans="2:20" ht="15.75" customHeight="1">
      <c r="B934" s="3"/>
      <c r="C934" s="3"/>
      <c r="D934" s="3"/>
      <c r="E934" s="3"/>
      <c r="F934" s="3"/>
      <c r="G934" s="3"/>
      <c r="H934" s="3"/>
      <c r="I934" s="3"/>
      <c r="J934" s="3"/>
      <c r="K934" s="3"/>
      <c r="L934" s="3"/>
      <c r="M934" s="3"/>
      <c r="N934" s="3"/>
      <c r="O934" s="3"/>
      <c r="P934" s="3"/>
      <c r="Q934" s="3"/>
      <c r="R934" s="3"/>
      <c r="S934" s="3"/>
      <c r="T934" s="3"/>
    </row>
    <row r="935" spans="2:20" ht="15.75" customHeight="1">
      <c r="B935" s="3"/>
      <c r="C935" s="3"/>
      <c r="D935" s="3"/>
      <c r="E935" s="3"/>
      <c r="F935" s="3"/>
      <c r="G935" s="3"/>
      <c r="H935" s="3"/>
      <c r="I935" s="3"/>
      <c r="J935" s="3"/>
      <c r="K935" s="3"/>
      <c r="L935" s="3"/>
      <c r="M935" s="3"/>
      <c r="N935" s="3"/>
      <c r="O935" s="3"/>
      <c r="P935" s="3"/>
      <c r="Q935" s="3"/>
      <c r="R935" s="3"/>
      <c r="S935" s="3"/>
      <c r="T935" s="3"/>
    </row>
    <row r="936" spans="2:20" ht="15.75" customHeight="1">
      <c r="B936" s="3"/>
      <c r="C936" s="3"/>
      <c r="D936" s="3"/>
      <c r="E936" s="3"/>
      <c r="F936" s="3"/>
      <c r="G936" s="3"/>
      <c r="H936" s="3"/>
      <c r="I936" s="3"/>
      <c r="J936" s="3"/>
      <c r="K936" s="3"/>
      <c r="L936" s="3"/>
      <c r="M936" s="3"/>
      <c r="N936" s="3"/>
      <c r="O936" s="3"/>
      <c r="P936" s="3"/>
      <c r="Q936" s="3"/>
      <c r="R936" s="3"/>
      <c r="S936" s="3"/>
      <c r="T936" s="3"/>
    </row>
    <row r="937" spans="2:20" ht="15.75" customHeight="1">
      <c r="B937" s="3"/>
      <c r="C937" s="3"/>
      <c r="D937" s="3"/>
      <c r="E937" s="3"/>
      <c r="F937" s="3"/>
      <c r="G937" s="3"/>
      <c r="H937" s="3"/>
      <c r="I937" s="3"/>
      <c r="J937" s="3"/>
      <c r="K937" s="3"/>
      <c r="L937" s="3"/>
      <c r="M937" s="3"/>
      <c r="N937" s="3"/>
      <c r="O937" s="3"/>
      <c r="P937" s="3"/>
      <c r="Q937" s="3"/>
      <c r="R937" s="3"/>
      <c r="S937" s="3"/>
      <c r="T937" s="3"/>
    </row>
    <row r="938" spans="2:20" ht="15.75" customHeight="1">
      <c r="B938" s="3"/>
      <c r="C938" s="3"/>
      <c r="D938" s="3"/>
      <c r="E938" s="3"/>
      <c r="F938" s="3"/>
      <c r="G938" s="3"/>
      <c r="H938" s="3"/>
      <c r="I938" s="3"/>
      <c r="J938" s="3"/>
      <c r="K938" s="3"/>
      <c r="L938" s="3"/>
      <c r="M938" s="3"/>
      <c r="N938" s="3"/>
      <c r="O938" s="3"/>
      <c r="P938" s="3"/>
      <c r="Q938" s="3"/>
      <c r="R938" s="3"/>
      <c r="S938" s="3"/>
      <c r="T938" s="3"/>
    </row>
    <row r="939" spans="2:20" ht="15.75" customHeight="1">
      <c r="B939" s="3"/>
      <c r="C939" s="3"/>
      <c r="D939" s="3"/>
      <c r="E939" s="3"/>
      <c r="F939" s="3"/>
      <c r="G939" s="3"/>
      <c r="H939" s="3"/>
      <c r="I939" s="3"/>
      <c r="J939" s="3"/>
      <c r="K939" s="3"/>
      <c r="L939" s="3"/>
      <c r="M939" s="3"/>
      <c r="N939" s="3"/>
      <c r="O939" s="3"/>
      <c r="P939" s="3"/>
      <c r="Q939" s="3"/>
      <c r="R939" s="3"/>
      <c r="S939" s="3"/>
      <c r="T939" s="3"/>
    </row>
    <row r="940" spans="2:20" ht="15.75" customHeight="1">
      <c r="B940" s="3"/>
      <c r="C940" s="3"/>
      <c r="D940" s="3"/>
      <c r="E940" s="3"/>
      <c r="F940" s="3"/>
      <c r="G940" s="3"/>
      <c r="H940" s="3"/>
      <c r="I940" s="3"/>
      <c r="J940" s="3"/>
      <c r="K940" s="3"/>
      <c r="L940" s="3"/>
      <c r="M940" s="3"/>
      <c r="N940" s="3"/>
      <c r="O940" s="3"/>
      <c r="P940" s="3"/>
      <c r="Q940" s="3"/>
      <c r="R940" s="3"/>
      <c r="S940" s="3"/>
      <c r="T940" s="3"/>
    </row>
    <row r="941" spans="2:20" ht="15.75" customHeight="1">
      <c r="B941" s="3"/>
      <c r="C941" s="3"/>
      <c r="D941" s="3"/>
      <c r="E941" s="3"/>
      <c r="F941" s="3"/>
      <c r="G941" s="3"/>
      <c r="H941" s="3"/>
      <c r="I941" s="3"/>
      <c r="J941" s="3"/>
      <c r="K941" s="3"/>
      <c r="L941" s="3"/>
      <c r="M941" s="3"/>
      <c r="N941" s="3"/>
      <c r="O941" s="3"/>
      <c r="P941" s="3"/>
      <c r="Q941" s="3"/>
      <c r="R941" s="3"/>
      <c r="S941" s="3"/>
      <c r="T941" s="3"/>
    </row>
    <row r="942" spans="2:20" ht="15.75" customHeight="1">
      <c r="B942" s="3"/>
      <c r="C942" s="3"/>
      <c r="D942" s="3"/>
      <c r="E942" s="3"/>
      <c r="F942" s="3"/>
      <c r="G942" s="3"/>
      <c r="H942" s="3"/>
      <c r="I942" s="3"/>
      <c r="J942" s="3"/>
      <c r="K942" s="3"/>
      <c r="L942" s="3"/>
      <c r="M942" s="3"/>
      <c r="N942" s="3"/>
      <c r="O942" s="3"/>
      <c r="P942" s="3"/>
      <c r="Q942" s="3"/>
      <c r="R942" s="3"/>
      <c r="S942" s="3"/>
      <c r="T942" s="3"/>
    </row>
    <row r="943" spans="2:20" ht="15.75" customHeight="1">
      <c r="B943" s="3"/>
      <c r="C943" s="3"/>
      <c r="D943" s="3"/>
      <c r="E943" s="3"/>
      <c r="F943" s="3"/>
      <c r="G943" s="3"/>
      <c r="H943" s="3"/>
      <c r="I943" s="3"/>
      <c r="J943" s="3"/>
      <c r="K943" s="3"/>
      <c r="L943" s="3"/>
      <c r="M943" s="3"/>
      <c r="N943" s="3"/>
      <c r="O943" s="3"/>
      <c r="P943" s="3"/>
      <c r="Q943" s="3"/>
      <c r="R943" s="3"/>
      <c r="S943" s="3"/>
      <c r="T943" s="3"/>
    </row>
    <row r="944" spans="2:20" ht="15.75" customHeight="1">
      <c r="B944" s="3"/>
      <c r="C944" s="3"/>
      <c r="D944" s="3"/>
      <c r="E944" s="3"/>
      <c r="F944" s="3"/>
      <c r="G944" s="3"/>
      <c r="H944" s="3"/>
      <c r="I944" s="3"/>
      <c r="J944" s="3"/>
      <c r="K944" s="3"/>
      <c r="L944" s="3"/>
      <c r="M944" s="3"/>
      <c r="N944" s="3"/>
      <c r="O944" s="3"/>
      <c r="P944" s="3"/>
      <c r="Q944" s="3"/>
      <c r="R944" s="3"/>
      <c r="S944" s="3"/>
      <c r="T944" s="3"/>
    </row>
    <row r="945" spans="2:20" ht="15.75" customHeight="1">
      <c r="B945" s="3"/>
      <c r="C945" s="3"/>
      <c r="D945" s="3"/>
      <c r="E945" s="3"/>
      <c r="F945" s="3"/>
      <c r="G945" s="3"/>
      <c r="H945" s="3"/>
      <c r="I945" s="3"/>
      <c r="J945" s="3"/>
      <c r="K945" s="3"/>
      <c r="L945" s="3"/>
      <c r="M945" s="3"/>
      <c r="N945" s="3"/>
      <c r="O945" s="3"/>
      <c r="P945" s="3"/>
      <c r="Q945" s="3"/>
      <c r="R945" s="3"/>
      <c r="S945" s="3"/>
      <c r="T945" s="3"/>
    </row>
    <row r="946" spans="2:20" ht="15.75" customHeight="1">
      <c r="B946" s="3"/>
      <c r="C946" s="3"/>
      <c r="D946" s="3"/>
      <c r="E946" s="3"/>
      <c r="F946" s="3"/>
      <c r="G946" s="3"/>
      <c r="H946" s="3"/>
      <c r="I946" s="3"/>
      <c r="J946" s="3"/>
      <c r="K946" s="3"/>
      <c r="L946" s="3"/>
      <c r="M946" s="3"/>
      <c r="N946" s="3"/>
      <c r="O946" s="3"/>
      <c r="P946" s="3"/>
      <c r="Q946" s="3"/>
      <c r="R946" s="3"/>
      <c r="S946" s="3"/>
      <c r="T946" s="3"/>
    </row>
    <row r="947" spans="2:20" ht="15.75" customHeight="1">
      <c r="B947" s="3"/>
      <c r="C947" s="3"/>
      <c r="D947" s="3"/>
      <c r="E947" s="3"/>
      <c r="F947" s="3"/>
      <c r="G947" s="3"/>
      <c r="H947" s="3"/>
      <c r="I947" s="3"/>
      <c r="J947" s="3"/>
      <c r="K947" s="3"/>
      <c r="L947" s="3"/>
      <c r="M947" s="3"/>
      <c r="N947" s="3"/>
      <c r="O947" s="3"/>
      <c r="P947" s="3"/>
      <c r="Q947" s="3"/>
      <c r="R947" s="3"/>
      <c r="S947" s="3"/>
      <c r="T947" s="3"/>
    </row>
    <row r="948" spans="2:20" ht="15.75" customHeight="1">
      <c r="B948" s="3"/>
      <c r="C948" s="3"/>
      <c r="D948" s="3"/>
      <c r="E948" s="3"/>
      <c r="F948" s="3"/>
      <c r="G948" s="3"/>
      <c r="H948" s="3"/>
      <c r="I948" s="3"/>
      <c r="J948" s="3"/>
      <c r="K948" s="3"/>
      <c r="L948" s="3"/>
      <c r="M948" s="3"/>
      <c r="N948" s="3"/>
      <c r="O948" s="3"/>
      <c r="P948" s="3"/>
      <c r="Q948" s="3"/>
      <c r="R948" s="3"/>
      <c r="S948" s="3"/>
      <c r="T948" s="3"/>
    </row>
    <row r="949" spans="2:20" ht="15.75" customHeight="1">
      <c r="B949" s="3"/>
      <c r="C949" s="3"/>
      <c r="D949" s="3"/>
      <c r="E949" s="3"/>
      <c r="F949" s="3"/>
      <c r="G949" s="3"/>
      <c r="H949" s="3"/>
      <c r="I949" s="3"/>
      <c r="J949" s="3"/>
      <c r="K949" s="3"/>
      <c r="L949" s="3"/>
      <c r="M949" s="3"/>
      <c r="N949" s="3"/>
      <c r="O949" s="3"/>
      <c r="P949" s="3"/>
      <c r="Q949" s="3"/>
      <c r="R949" s="3"/>
      <c r="S949" s="3"/>
      <c r="T949" s="3"/>
    </row>
    <row r="950" spans="2:20" ht="15.75" customHeight="1">
      <c r="B950" s="3"/>
      <c r="C950" s="3"/>
      <c r="D950" s="3"/>
      <c r="E950" s="3"/>
      <c r="F950" s="3"/>
      <c r="G950" s="3"/>
      <c r="H950" s="3"/>
      <c r="I950" s="3"/>
      <c r="J950" s="3"/>
      <c r="K950" s="3"/>
      <c r="L950" s="3"/>
      <c r="M950" s="3"/>
      <c r="N950" s="3"/>
      <c r="O950" s="3"/>
      <c r="P950" s="3"/>
      <c r="Q950" s="3"/>
      <c r="R950" s="3"/>
      <c r="S950" s="3"/>
      <c r="T950" s="3"/>
    </row>
    <row r="951" spans="2:20" ht="15.75" customHeight="1">
      <c r="B951" s="3"/>
      <c r="C951" s="3"/>
      <c r="D951" s="3"/>
      <c r="E951" s="3"/>
      <c r="F951" s="3"/>
      <c r="G951" s="3"/>
      <c r="H951" s="3"/>
      <c r="I951" s="3"/>
      <c r="J951" s="3"/>
      <c r="K951" s="3"/>
      <c r="L951" s="3"/>
      <c r="M951" s="3"/>
      <c r="N951" s="3"/>
      <c r="O951" s="3"/>
      <c r="P951" s="3"/>
      <c r="Q951" s="3"/>
      <c r="R951" s="3"/>
      <c r="S951" s="3"/>
      <c r="T951" s="3"/>
    </row>
    <row r="952" spans="2:20" ht="15.75" customHeight="1">
      <c r="B952" s="3"/>
      <c r="C952" s="3"/>
      <c r="D952" s="3"/>
      <c r="E952" s="3"/>
      <c r="F952" s="3"/>
      <c r="G952" s="3"/>
      <c r="H952" s="3"/>
      <c r="I952" s="3"/>
      <c r="J952" s="3"/>
      <c r="K952" s="3"/>
      <c r="L952" s="3"/>
      <c r="M952" s="3"/>
      <c r="N952" s="3"/>
      <c r="O952" s="3"/>
      <c r="P952" s="3"/>
      <c r="Q952" s="3"/>
      <c r="R952" s="3"/>
      <c r="S952" s="3"/>
      <c r="T952" s="3"/>
    </row>
    <row r="953" spans="2:20" ht="15.75" customHeight="1">
      <c r="B953" s="3"/>
      <c r="C953" s="3"/>
      <c r="D953" s="3"/>
      <c r="E953" s="3"/>
      <c r="F953" s="3"/>
      <c r="G953" s="3"/>
      <c r="H953" s="3"/>
      <c r="I953" s="3"/>
      <c r="J953" s="3"/>
      <c r="K953" s="3"/>
      <c r="L953" s="3"/>
      <c r="M953" s="3"/>
      <c r="N953" s="3"/>
      <c r="O953" s="3"/>
      <c r="P953" s="3"/>
      <c r="Q953" s="3"/>
      <c r="R953" s="3"/>
      <c r="S953" s="3"/>
      <c r="T953" s="3"/>
    </row>
    <row r="954" spans="2:20" ht="15.75" customHeight="1">
      <c r="B954" s="3"/>
      <c r="C954" s="3"/>
      <c r="D954" s="3"/>
      <c r="E954" s="3"/>
      <c r="F954" s="3"/>
      <c r="G954" s="3"/>
      <c r="H954" s="3"/>
      <c r="I954" s="3"/>
      <c r="J954" s="3"/>
      <c r="K954" s="3"/>
      <c r="L954" s="3"/>
      <c r="M954" s="3"/>
      <c r="N954" s="3"/>
      <c r="O954" s="3"/>
      <c r="P954" s="3"/>
      <c r="Q954" s="3"/>
      <c r="R954" s="3"/>
      <c r="S954" s="3"/>
      <c r="T954" s="3"/>
    </row>
    <row r="955" spans="2:20" ht="15.75" customHeight="1">
      <c r="B955" s="3"/>
      <c r="C955" s="3"/>
      <c r="D955" s="3"/>
      <c r="E955" s="3"/>
      <c r="F955" s="3"/>
      <c r="G955" s="3"/>
      <c r="H955" s="3"/>
      <c r="I955" s="3"/>
      <c r="J955" s="3"/>
      <c r="K955" s="3"/>
      <c r="L955" s="3"/>
      <c r="M955" s="3"/>
      <c r="N955" s="3"/>
      <c r="O955" s="3"/>
      <c r="P955" s="3"/>
      <c r="Q955" s="3"/>
      <c r="R955" s="3"/>
      <c r="S955" s="3"/>
      <c r="T955" s="3"/>
    </row>
    <row r="956" spans="2:20" ht="15.75" customHeight="1">
      <c r="B956" s="3"/>
      <c r="C956" s="3"/>
      <c r="D956" s="3"/>
      <c r="E956" s="3"/>
      <c r="F956" s="3"/>
      <c r="G956" s="3"/>
      <c r="H956" s="3"/>
      <c r="I956" s="3"/>
      <c r="J956" s="3"/>
      <c r="K956" s="3"/>
      <c r="L956" s="3"/>
      <c r="M956" s="3"/>
      <c r="N956" s="3"/>
      <c r="O956" s="3"/>
      <c r="P956" s="3"/>
      <c r="Q956" s="3"/>
      <c r="R956" s="3"/>
      <c r="S956" s="3"/>
      <c r="T956" s="3"/>
    </row>
    <row r="957" spans="2:20" ht="15.75" customHeight="1">
      <c r="B957" s="3"/>
      <c r="C957" s="3"/>
      <c r="D957" s="3"/>
      <c r="E957" s="3"/>
      <c r="F957" s="3"/>
      <c r="G957" s="3"/>
      <c r="H957" s="3"/>
      <c r="I957" s="3"/>
      <c r="J957" s="3"/>
      <c r="K957" s="3"/>
      <c r="L957" s="3"/>
      <c r="M957" s="3"/>
      <c r="N957" s="3"/>
      <c r="O957" s="3"/>
      <c r="P957" s="3"/>
      <c r="Q957" s="3"/>
      <c r="R957" s="3"/>
      <c r="S957" s="3"/>
      <c r="T957" s="3"/>
    </row>
    <row r="958" spans="2:20" ht="15.75" customHeight="1">
      <c r="B958" s="3"/>
      <c r="C958" s="3"/>
      <c r="D958" s="3"/>
      <c r="E958" s="3"/>
      <c r="F958" s="3"/>
      <c r="G958" s="3"/>
      <c r="H958" s="3"/>
      <c r="I958" s="3"/>
      <c r="J958" s="3"/>
      <c r="K958" s="3"/>
      <c r="L958" s="3"/>
      <c r="M958" s="3"/>
      <c r="N958" s="3"/>
      <c r="O958" s="3"/>
      <c r="P958" s="3"/>
      <c r="Q958" s="3"/>
      <c r="R958" s="3"/>
      <c r="S958" s="3"/>
      <c r="T958" s="3"/>
    </row>
    <row r="959" spans="2:20" ht="15.75" customHeight="1">
      <c r="B959" s="3"/>
      <c r="C959" s="3"/>
      <c r="D959" s="3"/>
      <c r="E959" s="3"/>
      <c r="F959" s="3"/>
      <c r="G959" s="3"/>
      <c r="H959" s="3"/>
      <c r="I959" s="3"/>
      <c r="J959" s="3"/>
      <c r="K959" s="3"/>
      <c r="L959" s="3"/>
      <c r="M959" s="3"/>
      <c r="N959" s="3"/>
      <c r="O959" s="3"/>
      <c r="P959" s="3"/>
      <c r="Q959" s="3"/>
      <c r="R959" s="3"/>
      <c r="S959" s="3"/>
      <c r="T959" s="3"/>
    </row>
    <row r="960" spans="2:20" ht="15.75" customHeight="1">
      <c r="B960" s="3"/>
      <c r="C960" s="3"/>
      <c r="D960" s="3"/>
      <c r="E960" s="3"/>
      <c r="F960" s="3"/>
      <c r="G960" s="3"/>
      <c r="H960" s="3"/>
      <c r="I960" s="3"/>
      <c r="J960" s="3"/>
      <c r="K960" s="3"/>
      <c r="L960" s="3"/>
      <c r="M960" s="3"/>
      <c r="N960" s="3"/>
      <c r="O960" s="3"/>
      <c r="P960" s="3"/>
      <c r="Q960" s="3"/>
      <c r="R960" s="3"/>
      <c r="S960" s="3"/>
      <c r="T960" s="3"/>
    </row>
    <row r="961" spans="2:20" ht="15.75" customHeight="1">
      <c r="B961" s="3"/>
      <c r="C961" s="3"/>
      <c r="D961" s="3"/>
      <c r="E961" s="3"/>
      <c r="F961" s="3"/>
      <c r="G961" s="3"/>
      <c r="H961" s="3"/>
      <c r="I961" s="3"/>
      <c r="J961" s="3"/>
      <c r="K961" s="3"/>
      <c r="L961" s="3"/>
      <c r="M961" s="3"/>
      <c r="N961" s="3"/>
      <c r="O961" s="3"/>
      <c r="P961" s="3"/>
      <c r="Q961" s="3"/>
      <c r="R961" s="3"/>
      <c r="S961" s="3"/>
      <c r="T961" s="3"/>
    </row>
    <row r="962" spans="2:20" ht="15.75" customHeight="1">
      <c r="B962" s="3"/>
      <c r="C962" s="3"/>
      <c r="D962" s="3"/>
      <c r="E962" s="3"/>
      <c r="F962" s="3"/>
      <c r="G962" s="3"/>
      <c r="H962" s="3"/>
      <c r="I962" s="3"/>
      <c r="J962" s="3"/>
      <c r="K962" s="3"/>
      <c r="L962" s="3"/>
      <c r="M962" s="3"/>
      <c r="N962" s="3"/>
      <c r="O962" s="3"/>
      <c r="P962" s="3"/>
      <c r="Q962" s="3"/>
      <c r="R962" s="3"/>
      <c r="S962" s="3"/>
      <c r="T962" s="3"/>
    </row>
    <row r="963" spans="2:20" ht="15.75" customHeight="1">
      <c r="B963" s="3"/>
      <c r="C963" s="3"/>
      <c r="D963" s="3"/>
      <c r="E963" s="3"/>
      <c r="F963" s="3"/>
      <c r="G963" s="3"/>
      <c r="H963" s="3"/>
      <c r="I963" s="3"/>
      <c r="J963" s="3"/>
      <c r="K963" s="3"/>
      <c r="L963" s="3"/>
      <c r="M963" s="3"/>
      <c r="N963" s="3"/>
      <c r="O963" s="3"/>
      <c r="P963" s="3"/>
      <c r="Q963" s="3"/>
      <c r="R963" s="3"/>
      <c r="S963" s="3"/>
      <c r="T963" s="3"/>
    </row>
    <row r="964" spans="2:20" ht="15.75" customHeight="1">
      <c r="B964" s="3"/>
      <c r="C964" s="3"/>
      <c r="D964" s="3"/>
      <c r="E964" s="3"/>
      <c r="F964" s="3"/>
      <c r="G964" s="3"/>
      <c r="H964" s="3"/>
      <c r="I964" s="3"/>
      <c r="J964" s="3"/>
      <c r="K964" s="3"/>
      <c r="L964" s="3"/>
      <c r="M964" s="3"/>
      <c r="N964" s="3"/>
      <c r="O964" s="3"/>
      <c r="P964" s="3"/>
      <c r="Q964" s="3"/>
      <c r="R964" s="3"/>
      <c r="S964" s="3"/>
      <c r="T964" s="3"/>
    </row>
    <row r="965" spans="2:20" ht="15.75" customHeight="1">
      <c r="B965" s="3"/>
      <c r="C965" s="3"/>
      <c r="D965" s="3"/>
      <c r="E965" s="3"/>
      <c r="F965" s="3"/>
      <c r="G965" s="3"/>
      <c r="H965" s="3"/>
      <c r="I965" s="3"/>
      <c r="J965" s="3"/>
      <c r="K965" s="3"/>
      <c r="L965" s="3"/>
      <c r="M965" s="3"/>
      <c r="N965" s="3"/>
      <c r="O965" s="3"/>
      <c r="P965" s="3"/>
      <c r="Q965" s="3"/>
      <c r="R965" s="3"/>
      <c r="S965" s="3"/>
      <c r="T965" s="3"/>
    </row>
    <row r="966" spans="2:20" ht="15.75" customHeight="1">
      <c r="B966" s="3"/>
      <c r="C966" s="3"/>
      <c r="D966" s="3"/>
      <c r="E966" s="3"/>
      <c r="F966" s="3"/>
      <c r="G966" s="3"/>
      <c r="H966" s="3"/>
      <c r="I966" s="3"/>
      <c r="J966" s="3"/>
      <c r="K966" s="3"/>
      <c r="L966" s="3"/>
      <c r="M966" s="3"/>
      <c r="N966" s="3"/>
      <c r="O966" s="3"/>
      <c r="P966" s="3"/>
      <c r="Q966" s="3"/>
      <c r="R966" s="3"/>
      <c r="S966" s="3"/>
      <c r="T966" s="3"/>
    </row>
    <row r="967" spans="2:20" ht="15.75" customHeight="1">
      <c r="B967" s="3"/>
      <c r="C967" s="3"/>
      <c r="D967" s="3"/>
      <c r="E967" s="3"/>
      <c r="F967" s="3"/>
      <c r="G967" s="3"/>
      <c r="H967" s="3"/>
      <c r="I967" s="3"/>
      <c r="J967" s="3"/>
      <c r="K967" s="3"/>
      <c r="L967" s="3"/>
      <c r="M967" s="3"/>
      <c r="N967" s="3"/>
      <c r="O967" s="3"/>
      <c r="P967" s="3"/>
      <c r="Q967" s="3"/>
      <c r="R967" s="3"/>
      <c r="S967" s="3"/>
      <c r="T967" s="3"/>
    </row>
    <row r="968" spans="2:20" ht="15.75" customHeight="1">
      <c r="B968" s="3"/>
      <c r="C968" s="3"/>
      <c r="D968" s="3"/>
      <c r="E968" s="3"/>
      <c r="F968" s="3"/>
      <c r="G968" s="3"/>
      <c r="H968" s="3"/>
      <c r="I968" s="3"/>
      <c r="J968" s="3"/>
      <c r="K968" s="3"/>
      <c r="L968" s="3"/>
      <c r="M968" s="3"/>
      <c r="N968" s="3"/>
      <c r="O968" s="3"/>
      <c r="P968" s="3"/>
      <c r="Q968" s="3"/>
      <c r="R968" s="3"/>
      <c r="S968" s="3"/>
      <c r="T968" s="3"/>
    </row>
    <row r="969" spans="2:20" ht="15.75" customHeight="1">
      <c r="B969" s="3"/>
      <c r="C969" s="3"/>
      <c r="D969" s="3"/>
      <c r="E969" s="3"/>
      <c r="F969" s="3"/>
      <c r="G969" s="3"/>
      <c r="H969" s="3"/>
      <c r="I969" s="3"/>
      <c r="J969" s="3"/>
      <c r="K969" s="3"/>
      <c r="L969" s="3"/>
      <c r="M969" s="3"/>
      <c r="N969" s="3"/>
      <c r="O969" s="3"/>
      <c r="P969" s="3"/>
      <c r="Q969" s="3"/>
      <c r="R969" s="3"/>
      <c r="S969" s="3"/>
      <c r="T969" s="3"/>
    </row>
    <row r="970" spans="2:20" ht="15.75" customHeight="1">
      <c r="B970" s="3"/>
      <c r="C970" s="3"/>
      <c r="D970" s="3"/>
      <c r="E970" s="3"/>
      <c r="F970" s="3"/>
      <c r="G970" s="3"/>
      <c r="H970" s="3"/>
      <c r="I970" s="3"/>
      <c r="J970" s="3"/>
      <c r="K970" s="3"/>
      <c r="L970" s="3"/>
      <c r="M970" s="3"/>
      <c r="N970" s="3"/>
      <c r="O970" s="3"/>
      <c r="P970" s="3"/>
      <c r="Q970" s="3"/>
      <c r="R970" s="3"/>
      <c r="S970" s="3"/>
      <c r="T970" s="3"/>
    </row>
    <row r="971" spans="2:20" ht="15.75" customHeight="1">
      <c r="B971" s="3"/>
      <c r="C971" s="3"/>
      <c r="D971" s="3"/>
      <c r="E971" s="3"/>
      <c r="F971" s="3"/>
      <c r="G971" s="3"/>
      <c r="H971" s="3"/>
      <c r="I971" s="3"/>
      <c r="J971" s="3"/>
      <c r="K971" s="3"/>
      <c r="L971" s="3"/>
      <c r="M971" s="3"/>
      <c r="N971" s="3"/>
      <c r="O971" s="3"/>
      <c r="P971" s="3"/>
      <c r="Q971" s="3"/>
      <c r="R971" s="3"/>
      <c r="S971" s="3"/>
      <c r="T971" s="3"/>
    </row>
    <row r="972" spans="2:20" ht="15.75" customHeight="1">
      <c r="B972" s="3"/>
      <c r="C972" s="3"/>
      <c r="D972" s="3"/>
      <c r="E972" s="3"/>
      <c r="F972" s="3"/>
      <c r="G972" s="3"/>
      <c r="H972" s="3"/>
      <c r="I972" s="3"/>
      <c r="J972" s="3"/>
      <c r="K972" s="3"/>
      <c r="L972" s="3"/>
      <c r="M972" s="3"/>
      <c r="N972" s="3"/>
      <c r="O972" s="3"/>
      <c r="P972" s="3"/>
      <c r="Q972" s="3"/>
      <c r="R972" s="3"/>
      <c r="S972" s="3"/>
      <c r="T972" s="3"/>
    </row>
    <row r="973" spans="2:20" ht="15.75" customHeight="1">
      <c r="B973" s="3"/>
      <c r="C973" s="3"/>
      <c r="D973" s="3"/>
      <c r="E973" s="3"/>
      <c r="F973" s="3"/>
      <c r="G973" s="3"/>
      <c r="H973" s="3"/>
      <c r="I973" s="3"/>
      <c r="J973" s="3"/>
      <c r="K973" s="3"/>
      <c r="L973" s="3"/>
      <c r="M973" s="3"/>
      <c r="N973" s="3"/>
      <c r="O973" s="3"/>
      <c r="P973" s="3"/>
      <c r="Q973" s="3"/>
      <c r="R973" s="3"/>
      <c r="S973" s="3"/>
      <c r="T973" s="3"/>
    </row>
    <row r="974" spans="2:20" ht="15.75" customHeight="1">
      <c r="B974" s="3"/>
      <c r="C974" s="3"/>
      <c r="D974" s="3"/>
      <c r="E974" s="3"/>
      <c r="F974" s="3"/>
      <c r="G974" s="3"/>
      <c r="H974" s="3"/>
      <c r="I974" s="3"/>
      <c r="J974" s="3"/>
      <c r="K974" s="3"/>
      <c r="L974" s="3"/>
      <c r="M974" s="3"/>
      <c r="N974" s="3"/>
      <c r="O974" s="3"/>
      <c r="P974" s="3"/>
      <c r="Q974" s="3"/>
      <c r="R974" s="3"/>
      <c r="S974" s="3"/>
      <c r="T974" s="3"/>
    </row>
    <row r="975" spans="2:20" ht="15.75" customHeight="1">
      <c r="B975" s="3"/>
      <c r="C975" s="3"/>
      <c r="D975" s="3"/>
      <c r="E975" s="3"/>
      <c r="F975" s="3"/>
      <c r="G975" s="3"/>
      <c r="H975" s="3"/>
      <c r="I975" s="3"/>
      <c r="J975" s="3"/>
      <c r="K975" s="3"/>
      <c r="L975" s="3"/>
      <c r="M975" s="3"/>
      <c r="N975" s="3"/>
      <c r="O975" s="3"/>
      <c r="P975" s="3"/>
      <c r="Q975" s="3"/>
      <c r="R975" s="3"/>
      <c r="S975" s="3"/>
      <c r="T975" s="3"/>
    </row>
    <row r="976" spans="2:20" ht="15.75" customHeight="1">
      <c r="B976" s="3"/>
      <c r="C976" s="3"/>
      <c r="D976" s="3"/>
      <c r="E976" s="3"/>
      <c r="F976" s="3"/>
      <c r="G976" s="3"/>
      <c r="H976" s="3"/>
      <c r="I976" s="3"/>
      <c r="J976" s="3"/>
      <c r="K976" s="3"/>
      <c r="L976" s="3"/>
      <c r="M976" s="3"/>
      <c r="N976" s="3"/>
      <c r="O976" s="3"/>
      <c r="P976" s="3"/>
      <c r="Q976" s="3"/>
      <c r="R976" s="3"/>
      <c r="S976" s="3"/>
      <c r="T976" s="3"/>
    </row>
    <row r="977" spans="2:20" ht="15.75" customHeight="1">
      <c r="B977" s="3"/>
      <c r="C977" s="3"/>
      <c r="D977" s="3"/>
      <c r="E977" s="3"/>
      <c r="F977" s="3"/>
      <c r="G977" s="3"/>
      <c r="H977" s="3"/>
      <c r="I977" s="3"/>
      <c r="J977" s="3"/>
      <c r="K977" s="3"/>
      <c r="L977" s="3"/>
      <c r="M977" s="3"/>
      <c r="N977" s="3"/>
      <c r="O977" s="3"/>
      <c r="P977" s="3"/>
      <c r="Q977" s="3"/>
      <c r="R977" s="3"/>
      <c r="S977" s="3"/>
      <c r="T977" s="3"/>
    </row>
    <row r="978" spans="2:20" ht="15.75" customHeight="1">
      <c r="B978" s="3"/>
      <c r="C978" s="3"/>
      <c r="D978" s="3"/>
      <c r="E978" s="3"/>
      <c r="F978" s="3"/>
      <c r="G978" s="3"/>
      <c r="H978" s="3"/>
      <c r="I978" s="3"/>
      <c r="J978" s="3"/>
      <c r="K978" s="3"/>
      <c r="L978" s="3"/>
      <c r="M978" s="3"/>
      <c r="N978" s="3"/>
      <c r="O978" s="3"/>
      <c r="P978" s="3"/>
      <c r="Q978" s="3"/>
      <c r="R978" s="3"/>
      <c r="S978" s="3"/>
      <c r="T978" s="3"/>
    </row>
    <row r="979" spans="2:20" ht="15.75" customHeight="1">
      <c r="B979" s="3"/>
      <c r="C979" s="3"/>
      <c r="D979" s="3"/>
      <c r="E979" s="3"/>
      <c r="F979" s="3"/>
      <c r="G979" s="3"/>
      <c r="H979" s="3"/>
      <c r="I979" s="3"/>
      <c r="J979" s="3"/>
      <c r="K979" s="3"/>
      <c r="L979" s="3"/>
      <c r="M979" s="3"/>
      <c r="N979" s="3"/>
      <c r="O979" s="3"/>
      <c r="P979" s="3"/>
      <c r="Q979" s="3"/>
      <c r="R979" s="3"/>
      <c r="S979" s="3"/>
      <c r="T979" s="3"/>
    </row>
    <row r="980" spans="2:20" ht="15.75" customHeight="1">
      <c r="B980" s="3"/>
      <c r="C980" s="3"/>
      <c r="D980" s="3"/>
      <c r="E980" s="3"/>
      <c r="F980" s="3"/>
      <c r="G980" s="3"/>
      <c r="H980" s="3"/>
      <c r="I980" s="3"/>
      <c r="J980" s="3"/>
      <c r="K980" s="3"/>
      <c r="L980" s="3"/>
      <c r="M980" s="3"/>
      <c r="N980" s="3"/>
      <c r="O980" s="3"/>
      <c r="P980" s="3"/>
      <c r="Q980" s="3"/>
      <c r="R980" s="3"/>
      <c r="S980" s="3"/>
      <c r="T980" s="3"/>
    </row>
    <row r="981" spans="2:20" ht="15.75" customHeight="1">
      <c r="B981" s="3"/>
      <c r="C981" s="3"/>
      <c r="D981" s="3"/>
      <c r="E981" s="3"/>
      <c r="F981" s="3"/>
      <c r="G981" s="3"/>
      <c r="H981" s="3"/>
      <c r="I981" s="3"/>
      <c r="J981" s="3"/>
      <c r="K981" s="3"/>
      <c r="L981" s="3"/>
      <c r="M981" s="3"/>
      <c r="N981" s="3"/>
      <c r="O981" s="3"/>
      <c r="P981" s="3"/>
      <c r="Q981" s="3"/>
      <c r="R981" s="3"/>
      <c r="S981" s="3"/>
      <c r="T981" s="3"/>
    </row>
    <row r="982" spans="2:20" ht="15.75" customHeight="1">
      <c r="B982" s="3"/>
      <c r="C982" s="3"/>
      <c r="D982" s="3"/>
      <c r="E982" s="3"/>
      <c r="F982" s="3"/>
      <c r="G982" s="3"/>
      <c r="H982" s="3"/>
      <c r="I982" s="3"/>
      <c r="J982" s="3"/>
      <c r="K982" s="3"/>
      <c r="L982" s="3"/>
      <c r="M982" s="3"/>
      <c r="N982" s="3"/>
      <c r="O982" s="3"/>
      <c r="P982" s="3"/>
      <c r="Q982" s="3"/>
      <c r="R982" s="3"/>
      <c r="S982" s="3"/>
      <c r="T982" s="3"/>
    </row>
    <row r="983" spans="2:20" ht="15.75" customHeight="1">
      <c r="B983" s="3"/>
      <c r="C983" s="3"/>
      <c r="D983" s="3"/>
      <c r="E983" s="3"/>
      <c r="F983" s="3"/>
      <c r="G983" s="3"/>
      <c r="H983" s="3"/>
      <c r="I983" s="3"/>
      <c r="J983" s="3"/>
      <c r="K983" s="3"/>
      <c r="L983" s="3"/>
      <c r="M983" s="3"/>
      <c r="N983" s="3"/>
      <c r="O983" s="3"/>
      <c r="P983" s="3"/>
      <c r="Q983" s="3"/>
      <c r="R983" s="3"/>
      <c r="S983" s="3"/>
      <c r="T983" s="3"/>
    </row>
    <row r="984" spans="2:20" ht="15.75" customHeight="1">
      <c r="B984" s="3"/>
      <c r="C984" s="3"/>
      <c r="D984" s="3"/>
      <c r="E984" s="3"/>
      <c r="F984" s="3"/>
      <c r="G984" s="3"/>
      <c r="H984" s="3"/>
      <c r="I984" s="3"/>
      <c r="J984" s="3"/>
      <c r="K984" s="3"/>
      <c r="L984" s="3"/>
      <c r="M984" s="3"/>
      <c r="N984" s="3"/>
      <c r="O984" s="3"/>
      <c r="P984" s="3"/>
      <c r="Q984" s="3"/>
      <c r="R984" s="3"/>
      <c r="S984" s="3"/>
      <c r="T984" s="3"/>
    </row>
    <row r="985" spans="2:20" ht="15.75" customHeight="1">
      <c r="B985" s="3"/>
      <c r="C985" s="3"/>
      <c r="D985" s="3"/>
      <c r="E985" s="3"/>
      <c r="F985" s="3"/>
      <c r="G985" s="3"/>
      <c r="H985" s="3"/>
      <c r="I985" s="3"/>
      <c r="J985" s="3"/>
      <c r="K985" s="3"/>
      <c r="L985" s="3"/>
      <c r="M985" s="3"/>
      <c r="N985" s="3"/>
      <c r="O985" s="3"/>
      <c r="P985" s="3"/>
      <c r="Q985" s="3"/>
      <c r="R985" s="3"/>
      <c r="S985" s="3"/>
      <c r="T985" s="3"/>
    </row>
    <row r="986" spans="2:20" ht="15.75" customHeight="1">
      <c r="B986" s="3"/>
      <c r="C986" s="3"/>
      <c r="D986" s="3"/>
      <c r="E986" s="3"/>
      <c r="F986" s="3"/>
      <c r="G986" s="3"/>
      <c r="H986" s="3"/>
      <c r="I986" s="3"/>
      <c r="J986" s="3"/>
      <c r="K986" s="3"/>
      <c r="L986" s="3"/>
      <c r="M986" s="3"/>
      <c r="N986" s="3"/>
      <c r="O986" s="3"/>
      <c r="P986" s="3"/>
      <c r="Q986" s="3"/>
      <c r="R986" s="3"/>
      <c r="S986" s="3"/>
      <c r="T986" s="3"/>
    </row>
    <row r="987" spans="2:20" ht="15.75" customHeight="1">
      <c r="B987" s="3"/>
      <c r="C987" s="3"/>
      <c r="D987" s="3"/>
      <c r="E987" s="3"/>
      <c r="F987" s="3"/>
      <c r="G987" s="3"/>
      <c r="H987" s="3"/>
      <c r="I987" s="3"/>
      <c r="J987" s="3"/>
      <c r="K987" s="3"/>
      <c r="L987" s="3"/>
      <c r="M987" s="3"/>
      <c r="N987" s="3"/>
      <c r="O987" s="3"/>
      <c r="P987" s="3"/>
      <c r="Q987" s="3"/>
      <c r="R987" s="3"/>
      <c r="S987" s="3"/>
      <c r="T987" s="3"/>
    </row>
    <row r="988" spans="2:20" ht="15.75" customHeight="1">
      <c r="B988" s="3"/>
      <c r="C988" s="3"/>
      <c r="D988" s="3"/>
      <c r="E988" s="3"/>
      <c r="F988" s="3"/>
      <c r="G988" s="3"/>
      <c r="H988" s="3"/>
      <c r="I988" s="3"/>
      <c r="J988" s="3"/>
      <c r="K988" s="3"/>
      <c r="L988" s="3"/>
      <c r="M988" s="3"/>
      <c r="N988" s="3"/>
      <c r="O988" s="3"/>
      <c r="P988" s="3"/>
      <c r="Q988" s="3"/>
      <c r="R988" s="3"/>
      <c r="S988" s="3"/>
      <c r="T988" s="3"/>
    </row>
    <row r="989" spans="2:20" ht="15.75" customHeight="1">
      <c r="B989" s="3"/>
      <c r="C989" s="3"/>
      <c r="D989" s="3"/>
      <c r="E989" s="3"/>
      <c r="F989" s="3"/>
      <c r="G989" s="3"/>
      <c r="H989" s="3"/>
      <c r="I989" s="3"/>
      <c r="J989" s="3"/>
      <c r="K989" s="3"/>
      <c r="L989" s="3"/>
      <c r="M989" s="3"/>
      <c r="N989" s="3"/>
      <c r="O989" s="3"/>
      <c r="P989" s="3"/>
      <c r="Q989" s="3"/>
      <c r="R989" s="3"/>
      <c r="S989" s="3"/>
      <c r="T989" s="3"/>
    </row>
    <row r="990" spans="2:20" ht="15.75" customHeight="1">
      <c r="B990" s="3"/>
      <c r="C990" s="3"/>
      <c r="D990" s="3"/>
      <c r="E990" s="3"/>
      <c r="F990" s="3"/>
      <c r="G990" s="3"/>
      <c r="H990" s="3"/>
      <c r="I990" s="3"/>
      <c r="J990" s="3"/>
      <c r="K990" s="3"/>
      <c r="L990" s="3"/>
      <c r="M990" s="3"/>
      <c r="N990" s="3"/>
      <c r="O990" s="3"/>
      <c r="P990" s="3"/>
      <c r="Q990" s="3"/>
      <c r="R990" s="3"/>
      <c r="S990" s="3"/>
      <c r="T990" s="3"/>
    </row>
    <row r="991" spans="2:20" ht="15.75" customHeight="1">
      <c r="B991" s="3"/>
      <c r="C991" s="3"/>
      <c r="D991" s="3"/>
      <c r="E991" s="3"/>
      <c r="F991" s="3"/>
      <c r="G991" s="3"/>
      <c r="H991" s="3"/>
      <c r="I991" s="3"/>
      <c r="J991" s="3"/>
      <c r="K991" s="3"/>
      <c r="L991" s="3"/>
      <c r="M991" s="3"/>
      <c r="N991" s="3"/>
      <c r="O991" s="3"/>
      <c r="P991" s="3"/>
      <c r="Q991" s="3"/>
      <c r="R991" s="3"/>
      <c r="S991" s="3"/>
      <c r="T991" s="3"/>
    </row>
    <row r="992" spans="2:20" ht="15.75" customHeight="1">
      <c r="B992" s="3"/>
      <c r="C992" s="3"/>
      <c r="D992" s="3"/>
      <c r="E992" s="3"/>
      <c r="F992" s="3"/>
      <c r="G992" s="3"/>
      <c r="H992" s="3"/>
      <c r="I992" s="3"/>
      <c r="J992" s="3"/>
      <c r="K992" s="3"/>
      <c r="L992" s="3"/>
      <c r="M992" s="3"/>
      <c r="N992" s="3"/>
      <c r="O992" s="3"/>
      <c r="P992" s="3"/>
      <c r="Q992" s="3"/>
      <c r="R992" s="3"/>
      <c r="S992" s="3"/>
      <c r="T992" s="3"/>
    </row>
    <row r="993" spans="2:20" ht="15.75" customHeight="1">
      <c r="B993" s="3"/>
      <c r="C993" s="3"/>
      <c r="D993" s="3"/>
      <c r="E993" s="3"/>
      <c r="F993" s="3"/>
      <c r="G993" s="3"/>
      <c r="H993" s="3"/>
      <c r="I993" s="3"/>
      <c r="J993" s="3"/>
      <c r="K993" s="3"/>
      <c r="L993" s="3"/>
      <c r="M993" s="3"/>
      <c r="N993" s="3"/>
      <c r="O993" s="3"/>
      <c r="P993" s="3"/>
      <c r="Q993" s="3"/>
      <c r="R993" s="3"/>
      <c r="S993" s="3"/>
      <c r="T993" s="3"/>
    </row>
    <row r="994" spans="2:20" ht="15.75" customHeight="1">
      <c r="B994" s="3"/>
      <c r="C994" s="3"/>
      <c r="D994" s="3"/>
      <c r="E994" s="3"/>
      <c r="F994" s="3"/>
      <c r="G994" s="3"/>
      <c r="H994" s="3"/>
      <c r="I994" s="3"/>
      <c r="J994" s="3"/>
      <c r="K994" s="3"/>
      <c r="L994" s="3"/>
      <c r="M994" s="3"/>
      <c r="N994" s="3"/>
      <c r="O994" s="3"/>
      <c r="P994" s="3"/>
      <c r="Q994" s="3"/>
      <c r="R994" s="3"/>
      <c r="S994" s="3"/>
      <c r="T994" s="3"/>
    </row>
    <row r="995" spans="2:20" ht="15.75" customHeight="1">
      <c r="B995" s="3"/>
      <c r="C995" s="3"/>
      <c r="D995" s="3"/>
      <c r="E995" s="3"/>
      <c r="F995" s="3"/>
      <c r="G995" s="3"/>
      <c r="H995" s="3"/>
      <c r="I995" s="3"/>
      <c r="J995" s="3"/>
      <c r="K995" s="3"/>
      <c r="L995" s="3"/>
      <c r="M995" s="3"/>
      <c r="N995" s="3"/>
      <c r="O995" s="3"/>
      <c r="P995" s="3"/>
      <c r="Q995" s="3"/>
      <c r="R995" s="3"/>
      <c r="S995" s="3"/>
      <c r="T995" s="3"/>
    </row>
    <row r="996" spans="2:20" ht="15.75" customHeight="1">
      <c r="B996" s="3"/>
      <c r="C996" s="3"/>
      <c r="D996" s="3"/>
      <c r="E996" s="3"/>
      <c r="F996" s="3"/>
      <c r="G996" s="3"/>
      <c r="H996" s="3"/>
      <c r="I996" s="3"/>
      <c r="J996" s="3"/>
      <c r="K996" s="3"/>
      <c r="L996" s="3"/>
      <c r="M996" s="3"/>
      <c r="N996" s="3"/>
      <c r="O996" s="3"/>
      <c r="P996" s="3"/>
      <c r="Q996" s="3"/>
      <c r="R996" s="3"/>
      <c r="S996" s="3"/>
      <c r="T996" s="3"/>
    </row>
    <row r="997" spans="2:20" ht="15.75" customHeight="1">
      <c r="B997" s="3"/>
      <c r="C997" s="3"/>
      <c r="D997" s="3"/>
      <c r="E997" s="3"/>
      <c r="F997" s="3"/>
      <c r="G997" s="3"/>
      <c r="H997" s="3"/>
      <c r="I997" s="3"/>
      <c r="J997" s="3"/>
      <c r="K997" s="3"/>
      <c r="L997" s="3"/>
      <c r="M997" s="3"/>
      <c r="N997" s="3"/>
      <c r="O997" s="3"/>
      <c r="P997" s="3"/>
      <c r="Q997" s="3"/>
      <c r="R997" s="3"/>
      <c r="S997" s="3"/>
      <c r="T997" s="3"/>
    </row>
    <row r="998" spans="2:20" ht="15.75" customHeight="1">
      <c r="B998" s="3"/>
      <c r="C998" s="3"/>
      <c r="D998" s="3"/>
      <c r="E998" s="3"/>
      <c r="F998" s="3"/>
      <c r="G998" s="3"/>
      <c r="H998" s="3"/>
      <c r="I998" s="3"/>
      <c r="J998" s="3"/>
      <c r="K998" s="3"/>
      <c r="L998" s="3"/>
      <c r="M998" s="3"/>
      <c r="N998" s="3"/>
      <c r="O998" s="3"/>
      <c r="P998" s="3"/>
      <c r="Q998" s="3"/>
      <c r="R998" s="3"/>
      <c r="S998" s="3"/>
      <c r="T998" s="3"/>
    </row>
    <row r="999" spans="2:20" ht="15.75" customHeight="1">
      <c r="B999" s="3"/>
      <c r="C999" s="3"/>
      <c r="D999" s="3"/>
      <c r="E999" s="3"/>
      <c r="F999" s="3"/>
      <c r="G999" s="3"/>
      <c r="H999" s="3"/>
      <c r="I999" s="3"/>
      <c r="J999" s="3"/>
      <c r="K999" s="3"/>
      <c r="L999" s="3"/>
      <c r="M999" s="3"/>
      <c r="N999" s="3"/>
      <c r="O999" s="3"/>
      <c r="P999" s="3"/>
      <c r="Q999" s="3"/>
      <c r="R999" s="3"/>
      <c r="S999" s="3"/>
      <c r="T999" s="3"/>
    </row>
    <row r="1000" spans="2:20" ht="15.75" customHeight="1">
      <c r="B1000" s="3"/>
      <c r="C1000" s="3"/>
      <c r="D1000" s="3"/>
      <c r="E1000" s="3"/>
      <c r="F1000" s="3"/>
      <c r="G1000" s="3"/>
      <c r="H1000" s="3"/>
      <c r="I1000" s="3"/>
      <c r="J1000" s="3"/>
      <c r="K1000" s="3"/>
      <c r="L1000" s="3"/>
      <c r="M1000" s="3"/>
      <c r="N1000" s="3"/>
      <c r="O1000" s="3"/>
      <c r="P1000" s="3"/>
      <c r="Q1000" s="3"/>
      <c r="R1000" s="3"/>
      <c r="S1000" s="3"/>
      <c r="T1000" s="3"/>
    </row>
  </sheetData>
  <mergeCells count="12">
    <mergeCell ref="B17:T17"/>
    <mergeCell ref="Q4:Q5"/>
    <mergeCell ref="R4:R5"/>
    <mergeCell ref="S4:S5"/>
    <mergeCell ref="T4:T5"/>
    <mergeCell ref="B4:B5"/>
    <mergeCell ref="C4:C5"/>
    <mergeCell ref="D4:E4"/>
    <mergeCell ref="F4:H4"/>
    <mergeCell ref="I4:M4"/>
    <mergeCell ref="N4:N5"/>
    <mergeCell ref="O4:P4"/>
  </mergeCells>
  <hyperlinks>
    <hyperlink ref="O7" r:id="rId1" xr:uid="{00000000-0004-0000-0900-000000000000}"/>
    <hyperlink ref="P7" r:id="rId2" xr:uid="{00000000-0004-0000-0900-000001000000}"/>
  </hyperlink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998"/>
  <sheetViews>
    <sheetView showGridLines="0" workbookViewId="0"/>
  </sheetViews>
  <sheetFormatPr defaultColWidth="14.42578125" defaultRowHeight="15" customHeight="1"/>
  <cols>
    <col min="1" max="1" width="3.7109375" customWidth="1"/>
    <col min="2" max="2" width="5" customWidth="1"/>
    <col min="3" max="3" width="23.28515625" customWidth="1"/>
    <col min="4" max="4" width="20" customWidth="1"/>
    <col min="5" max="5" width="11.7109375" customWidth="1"/>
    <col min="6" max="6" width="11.42578125" customWidth="1"/>
    <col min="7" max="7" width="15.7109375" customWidth="1"/>
    <col min="8" max="8" width="11.5703125" customWidth="1"/>
    <col min="9" max="9" width="12.140625" customWidth="1"/>
    <col min="10" max="10" width="10.140625" customWidth="1"/>
    <col min="11" max="11" width="34" customWidth="1"/>
    <col min="12" max="26" width="8.7109375" customWidth="1"/>
  </cols>
  <sheetData>
    <row r="1" spans="1:11">
      <c r="A1" s="3"/>
      <c r="B1" s="5"/>
      <c r="C1" s="5"/>
      <c r="D1" s="133"/>
      <c r="E1" s="84"/>
      <c r="F1" s="84"/>
      <c r="G1" s="84"/>
      <c r="H1" s="84"/>
      <c r="I1" s="5"/>
      <c r="J1" s="3"/>
      <c r="K1" s="3"/>
    </row>
    <row r="2" spans="1:11">
      <c r="A2" s="3"/>
      <c r="B2" s="6" t="s">
        <v>461</v>
      </c>
      <c r="C2" s="6"/>
      <c r="D2" s="133"/>
      <c r="E2" s="84"/>
      <c r="F2" s="84"/>
      <c r="G2" s="84"/>
      <c r="H2" s="84"/>
      <c r="I2" s="5"/>
      <c r="J2" s="3"/>
      <c r="K2" s="3"/>
    </row>
    <row r="3" spans="1:11">
      <c r="A3" s="3"/>
      <c r="B3" s="6"/>
      <c r="C3" s="6"/>
      <c r="D3" s="134"/>
      <c r="E3" s="135"/>
      <c r="F3" s="135"/>
      <c r="G3" s="135"/>
      <c r="H3" s="135"/>
      <c r="I3" s="136"/>
      <c r="J3" s="137"/>
      <c r="K3" s="136"/>
    </row>
    <row r="4" spans="1:11" ht="29.25" customHeight="1">
      <c r="A4" s="3"/>
      <c r="B4" s="345" t="s">
        <v>106</v>
      </c>
      <c r="C4" s="345" t="s">
        <v>462</v>
      </c>
      <c r="D4" s="345" t="s">
        <v>463</v>
      </c>
      <c r="E4" s="346" t="s">
        <v>464</v>
      </c>
      <c r="F4" s="298"/>
      <c r="G4" s="346" t="s">
        <v>465</v>
      </c>
      <c r="H4" s="298"/>
      <c r="I4" s="346" t="s">
        <v>466</v>
      </c>
      <c r="J4" s="298"/>
      <c r="K4" s="345" t="s">
        <v>467</v>
      </c>
    </row>
    <row r="5" spans="1:11">
      <c r="A5" s="3"/>
      <c r="B5" s="310"/>
      <c r="C5" s="310"/>
      <c r="D5" s="310"/>
      <c r="E5" s="138" t="s">
        <v>468</v>
      </c>
      <c r="F5" s="138" t="s">
        <v>469</v>
      </c>
      <c r="G5" s="138" t="s">
        <v>470</v>
      </c>
      <c r="H5" s="138" t="s">
        <v>471</v>
      </c>
      <c r="I5" s="138" t="s">
        <v>470</v>
      </c>
      <c r="J5" s="138" t="s">
        <v>471</v>
      </c>
      <c r="K5" s="310"/>
    </row>
    <row r="6" spans="1:11">
      <c r="A6" s="3"/>
      <c r="B6" s="139">
        <v>1</v>
      </c>
      <c r="C6" s="139"/>
      <c r="D6" s="139">
        <v>2</v>
      </c>
      <c r="E6" s="139">
        <v>3</v>
      </c>
      <c r="F6" s="139">
        <v>4</v>
      </c>
      <c r="G6" s="139">
        <v>5</v>
      </c>
      <c r="H6" s="139">
        <v>6</v>
      </c>
      <c r="I6" s="139">
        <v>7</v>
      </c>
      <c r="J6" s="139">
        <v>8</v>
      </c>
      <c r="K6" s="139">
        <v>9</v>
      </c>
    </row>
    <row r="7" spans="1:11">
      <c r="A7" s="3"/>
      <c r="B7" s="25">
        <v>1</v>
      </c>
      <c r="C7" s="25" t="s">
        <v>472</v>
      </c>
      <c r="D7" s="25"/>
      <c r="E7" s="21">
        <v>4651</v>
      </c>
      <c r="F7" s="21">
        <v>4106</v>
      </c>
      <c r="G7" s="21">
        <v>3077</v>
      </c>
      <c r="H7" s="21">
        <v>231</v>
      </c>
      <c r="I7" s="21">
        <v>10934</v>
      </c>
      <c r="J7" s="21">
        <v>736</v>
      </c>
      <c r="K7" s="140">
        <v>12066</v>
      </c>
    </row>
    <row r="8" spans="1:11">
      <c r="A8" s="3"/>
      <c r="B8" s="25">
        <v>2</v>
      </c>
      <c r="C8" s="25" t="s">
        <v>473</v>
      </c>
      <c r="D8" s="25"/>
      <c r="E8" s="21">
        <v>720</v>
      </c>
      <c r="F8" s="21">
        <v>679</v>
      </c>
      <c r="G8" s="21">
        <v>374</v>
      </c>
      <c r="H8" s="21">
        <v>150</v>
      </c>
      <c r="I8" s="21">
        <v>9194</v>
      </c>
      <c r="J8" s="21">
        <v>691</v>
      </c>
      <c r="K8" s="140">
        <v>9914</v>
      </c>
    </row>
    <row r="9" spans="1:11">
      <c r="A9" s="3"/>
      <c r="B9" s="25">
        <v>3</v>
      </c>
      <c r="C9" s="25" t="s">
        <v>474</v>
      </c>
      <c r="D9" s="25"/>
      <c r="E9" s="21">
        <v>2925</v>
      </c>
      <c r="F9" s="21">
        <v>2496</v>
      </c>
      <c r="G9" s="21">
        <v>1944</v>
      </c>
      <c r="H9" s="21">
        <v>184</v>
      </c>
      <c r="I9" s="21">
        <v>9637</v>
      </c>
      <c r="J9" s="21">
        <v>720</v>
      </c>
      <c r="K9" s="140">
        <v>10497</v>
      </c>
    </row>
    <row r="10" spans="1:11">
      <c r="A10" s="3"/>
      <c r="B10" s="25">
        <v>4</v>
      </c>
      <c r="C10" s="25" t="s">
        <v>475</v>
      </c>
      <c r="D10" s="25"/>
      <c r="E10" s="21">
        <v>453</v>
      </c>
      <c r="F10" s="21">
        <v>430</v>
      </c>
      <c r="G10" s="21">
        <v>257</v>
      </c>
      <c r="H10" s="21">
        <v>117</v>
      </c>
      <c r="I10" s="21">
        <v>7992</v>
      </c>
      <c r="J10" s="21">
        <v>601</v>
      </c>
      <c r="K10" s="140">
        <v>8274</v>
      </c>
    </row>
    <row r="11" spans="1:11">
      <c r="A11" s="3"/>
      <c r="B11" s="25">
        <v>5</v>
      </c>
      <c r="C11" s="25" t="s">
        <v>476</v>
      </c>
      <c r="D11" s="25"/>
      <c r="E11" s="21">
        <v>2414</v>
      </c>
      <c r="F11" s="21">
        <v>2121</v>
      </c>
      <c r="G11" s="21">
        <v>1550</v>
      </c>
      <c r="H11" s="21">
        <v>240</v>
      </c>
      <c r="I11" s="21">
        <v>8523</v>
      </c>
      <c r="J11" s="21">
        <v>628</v>
      </c>
      <c r="K11" s="140">
        <v>9263</v>
      </c>
    </row>
    <row r="12" spans="1:11">
      <c r="A12" s="3"/>
      <c r="B12" s="25">
        <v>6</v>
      </c>
      <c r="C12" s="25" t="s">
        <v>477</v>
      </c>
      <c r="D12" s="25"/>
      <c r="E12" s="21">
        <v>499</v>
      </c>
      <c r="F12" s="21">
        <v>464</v>
      </c>
      <c r="G12" s="21">
        <v>272</v>
      </c>
      <c r="H12" s="21">
        <v>127</v>
      </c>
      <c r="I12" s="21">
        <v>6865</v>
      </c>
      <c r="J12" s="21">
        <v>495</v>
      </c>
      <c r="K12" s="140">
        <v>7220</v>
      </c>
    </row>
    <row r="13" spans="1:11">
      <c r="A13" s="3"/>
      <c r="B13" s="347" t="s">
        <v>416</v>
      </c>
      <c r="C13" s="297"/>
      <c r="D13" s="298"/>
      <c r="E13" s="141">
        <v>11662</v>
      </c>
      <c r="F13" s="141">
        <v>10296</v>
      </c>
      <c r="G13" s="141">
        <v>7474</v>
      </c>
      <c r="H13" s="141">
        <v>1049</v>
      </c>
      <c r="I13" s="348">
        <v>7360</v>
      </c>
      <c r="J13" s="298"/>
      <c r="K13" s="141">
        <v>7220</v>
      </c>
    </row>
    <row r="14" spans="1:11">
      <c r="A14" s="3"/>
      <c r="B14" s="349" t="s">
        <v>478</v>
      </c>
      <c r="C14" s="297"/>
      <c r="D14" s="298"/>
      <c r="E14" s="142">
        <v>1.1326729</v>
      </c>
      <c r="F14" s="143"/>
      <c r="G14" s="144" t="s">
        <v>479</v>
      </c>
      <c r="H14" s="142">
        <v>72.591297999999995</v>
      </c>
      <c r="I14" s="145"/>
      <c r="J14" s="146" t="s">
        <v>480</v>
      </c>
      <c r="K14" s="147">
        <v>-140</v>
      </c>
    </row>
    <row r="15" spans="1:11">
      <c r="A15" s="3"/>
      <c r="B15" s="350" t="s">
        <v>265</v>
      </c>
      <c r="C15" s="297"/>
      <c r="D15" s="297"/>
      <c r="E15" s="297"/>
      <c r="F15" s="297"/>
      <c r="G15" s="297"/>
      <c r="H15" s="297"/>
      <c r="I15" s="297"/>
      <c r="J15" s="298"/>
      <c r="K15" s="148" t="s">
        <v>21</v>
      </c>
    </row>
    <row r="16" spans="1:11">
      <c r="A16" s="3"/>
      <c r="B16" s="149"/>
      <c r="C16" s="149"/>
      <c r="D16" s="150"/>
      <c r="E16" s="151"/>
      <c r="F16" s="152"/>
      <c r="G16" s="150"/>
      <c r="H16" s="151"/>
      <c r="I16" s="149"/>
      <c r="J16" s="153"/>
      <c r="K16" s="154"/>
    </row>
    <row r="17" spans="1:11">
      <c r="A17" s="3"/>
      <c r="B17" s="351" t="s">
        <v>15</v>
      </c>
      <c r="C17" s="300"/>
      <c r="D17" s="352"/>
      <c r="E17" s="353"/>
      <c r="F17" s="352"/>
      <c r="G17" s="353"/>
      <c r="H17" s="354"/>
      <c r="I17" s="355"/>
      <c r="J17" s="356"/>
      <c r="K17" s="357"/>
    </row>
    <row r="18" spans="1:11">
      <c r="A18" s="3"/>
      <c r="B18" s="358" t="s">
        <v>481</v>
      </c>
      <c r="C18" s="305"/>
      <c r="D18" s="305"/>
      <c r="E18" s="359"/>
      <c r="F18" s="360"/>
      <c r="G18" s="359"/>
      <c r="H18" s="361"/>
      <c r="I18" s="362"/>
      <c r="J18" s="363"/>
      <c r="K18" s="364"/>
    </row>
    <row r="19" spans="1:11" ht="15.75" customHeight="1">
      <c r="A19" s="3"/>
      <c r="B19" s="155"/>
      <c r="C19" s="155"/>
      <c r="D19" s="156"/>
      <c r="E19" s="157"/>
      <c r="F19" s="157"/>
      <c r="G19" s="157"/>
      <c r="H19" s="157"/>
      <c r="I19" s="155"/>
      <c r="J19" s="158"/>
      <c r="K19" s="158"/>
    </row>
    <row r="20" spans="1:11" ht="15.75" customHeight="1">
      <c r="A20" s="3"/>
      <c r="B20" s="365" t="s">
        <v>482</v>
      </c>
      <c r="C20" s="300"/>
      <c r="D20" s="366"/>
      <c r="E20" s="354"/>
      <c r="F20" s="354"/>
      <c r="G20" s="354"/>
      <c r="H20" s="354"/>
      <c r="I20" s="355"/>
      <c r="J20" s="356"/>
      <c r="K20" s="357"/>
    </row>
    <row r="21" spans="1:11" ht="49.5" customHeight="1">
      <c r="A21" s="3"/>
      <c r="B21" s="266" t="s">
        <v>483</v>
      </c>
      <c r="C21" s="294"/>
      <c r="D21" s="294"/>
      <c r="E21" s="294"/>
      <c r="F21" s="294"/>
      <c r="G21" s="294"/>
      <c r="H21" s="294"/>
      <c r="I21" s="294"/>
      <c r="J21" s="294"/>
      <c r="K21" s="303"/>
    </row>
    <row r="22" spans="1:11" ht="79.5" customHeight="1">
      <c r="A22" s="3"/>
      <c r="B22" s="267" t="s">
        <v>484</v>
      </c>
      <c r="C22" s="294"/>
      <c r="D22" s="294"/>
      <c r="E22" s="294"/>
      <c r="F22" s="294"/>
      <c r="G22" s="294"/>
      <c r="H22" s="294"/>
      <c r="I22" s="294"/>
      <c r="J22" s="294"/>
      <c r="K22" s="303"/>
    </row>
    <row r="23" spans="1:11" ht="77.25" customHeight="1">
      <c r="A23" s="3"/>
      <c r="B23" s="267" t="s">
        <v>485</v>
      </c>
      <c r="C23" s="294"/>
      <c r="D23" s="294"/>
      <c r="E23" s="294"/>
      <c r="F23" s="294"/>
      <c r="G23" s="294"/>
      <c r="H23" s="294"/>
      <c r="I23" s="294"/>
      <c r="J23" s="294"/>
      <c r="K23" s="303"/>
    </row>
    <row r="24" spans="1:11" ht="62.25" customHeight="1">
      <c r="A24" s="3"/>
      <c r="B24" s="367" t="s">
        <v>486</v>
      </c>
      <c r="C24" s="305"/>
      <c r="D24" s="305"/>
      <c r="E24" s="305"/>
      <c r="F24" s="305"/>
      <c r="G24" s="305"/>
      <c r="H24" s="305"/>
      <c r="I24" s="305"/>
      <c r="J24" s="305"/>
      <c r="K24" s="306"/>
    </row>
    <row r="25" spans="1:11" ht="15.75" customHeight="1">
      <c r="A25" s="3"/>
      <c r="B25" s="155"/>
      <c r="C25" s="159"/>
      <c r="D25" s="156"/>
      <c r="E25" s="157"/>
      <c r="F25" s="157"/>
      <c r="G25" s="157"/>
      <c r="H25" s="157"/>
      <c r="I25" s="155"/>
      <c r="J25" s="158"/>
      <c r="K25" s="158"/>
    </row>
    <row r="26" spans="1:11" ht="15.75" customHeight="1">
      <c r="A26" s="3"/>
      <c r="B26" s="368" t="s">
        <v>487</v>
      </c>
      <c r="C26" s="300"/>
      <c r="D26" s="300"/>
      <c r="E26" s="356"/>
      <c r="F26" s="356"/>
      <c r="G26" s="356"/>
      <c r="H26" s="356"/>
      <c r="I26" s="356"/>
      <c r="J26" s="356"/>
      <c r="K26" s="357"/>
    </row>
    <row r="27" spans="1:11" ht="37.5" customHeight="1">
      <c r="A27" s="3"/>
      <c r="B27" s="369" t="s">
        <v>488</v>
      </c>
      <c r="C27" s="297"/>
      <c r="D27" s="297"/>
      <c r="E27" s="297"/>
      <c r="F27" s="297"/>
      <c r="G27" s="297"/>
      <c r="H27" s="297"/>
      <c r="I27" s="297"/>
      <c r="J27" s="297"/>
      <c r="K27" s="298"/>
    </row>
    <row r="28" spans="1:11" ht="15.75" customHeight="1">
      <c r="A28" s="3"/>
      <c r="B28" s="155"/>
      <c r="C28" s="155"/>
      <c r="D28" s="156"/>
      <c r="E28" s="157"/>
      <c r="F28" s="157"/>
      <c r="G28" s="157"/>
      <c r="H28" s="157"/>
      <c r="I28" s="155"/>
      <c r="J28" s="158"/>
      <c r="K28" s="158"/>
    </row>
    <row r="29" spans="1:11" ht="15.75" customHeight="1">
      <c r="A29" s="3"/>
      <c r="B29" s="265" t="s">
        <v>489</v>
      </c>
      <c r="C29" s="294"/>
      <c r="D29" s="294"/>
      <c r="E29" s="157"/>
      <c r="F29" s="157"/>
      <c r="G29" s="157"/>
      <c r="H29" s="157"/>
      <c r="I29" s="155"/>
      <c r="J29" s="158"/>
      <c r="K29" s="158"/>
    </row>
    <row r="30" spans="1:11" ht="36.75" customHeight="1">
      <c r="A30" s="3"/>
      <c r="B30" s="370" t="s">
        <v>490</v>
      </c>
      <c r="C30" s="300"/>
      <c r="D30" s="300"/>
      <c r="E30" s="300"/>
      <c r="F30" s="300"/>
      <c r="G30" s="300"/>
      <c r="H30" s="300"/>
      <c r="I30" s="300"/>
      <c r="J30" s="300"/>
      <c r="K30" s="301"/>
    </row>
    <row r="31" spans="1:11" ht="15.75" customHeight="1">
      <c r="A31" s="3"/>
      <c r="B31" s="304"/>
      <c r="C31" s="305"/>
      <c r="D31" s="305"/>
      <c r="E31" s="305"/>
      <c r="F31" s="305"/>
      <c r="G31" s="305"/>
      <c r="H31" s="305"/>
      <c r="I31" s="305"/>
      <c r="J31" s="305"/>
      <c r="K31" s="306"/>
    </row>
    <row r="32" spans="1:11" ht="15.75" customHeight="1">
      <c r="A32" s="3"/>
      <c r="B32" s="155"/>
      <c r="C32" s="155"/>
      <c r="D32" s="156"/>
      <c r="E32" s="157"/>
      <c r="F32" s="157"/>
      <c r="G32" s="157"/>
      <c r="H32" s="157"/>
      <c r="I32" s="155"/>
      <c r="J32" s="158"/>
      <c r="K32" s="158"/>
    </row>
    <row r="33" spans="1:11" ht="45.75" customHeight="1">
      <c r="A33" s="3"/>
      <c r="B33" s="371" t="s">
        <v>491</v>
      </c>
      <c r="C33" s="305"/>
      <c r="D33" s="305"/>
      <c r="E33" s="157"/>
      <c r="F33" s="157"/>
      <c r="G33" s="157"/>
      <c r="H33" s="157"/>
      <c r="I33" s="155"/>
      <c r="J33" s="158"/>
      <c r="K33" s="158"/>
    </row>
    <row r="34" spans="1:11" ht="15.75" customHeight="1">
      <c r="A34" s="3"/>
      <c r="B34" s="369" t="s">
        <v>492</v>
      </c>
      <c r="C34" s="297"/>
      <c r="D34" s="297"/>
      <c r="E34" s="297"/>
      <c r="F34" s="297"/>
      <c r="G34" s="297"/>
      <c r="H34" s="297"/>
      <c r="I34" s="297"/>
      <c r="J34" s="297"/>
      <c r="K34" s="298"/>
    </row>
    <row r="35" spans="1:11" ht="15.75" customHeight="1">
      <c r="A35" s="3"/>
      <c r="B35" s="155"/>
      <c r="C35" s="155"/>
      <c r="D35" s="156"/>
      <c r="E35" s="157"/>
      <c r="F35" s="157"/>
      <c r="G35" s="157"/>
      <c r="H35" s="157"/>
      <c r="I35" s="155"/>
      <c r="J35" s="158"/>
      <c r="K35" s="158"/>
    </row>
    <row r="36" spans="1:11" ht="53.25" customHeight="1">
      <c r="A36" s="3"/>
      <c r="B36" s="371" t="s">
        <v>493</v>
      </c>
      <c r="C36" s="305"/>
      <c r="D36" s="157"/>
      <c r="E36" s="157"/>
      <c r="F36" s="157"/>
      <c r="G36" s="157"/>
      <c r="H36" s="157"/>
      <c r="I36" s="155"/>
      <c r="J36" s="158"/>
      <c r="K36" s="158"/>
    </row>
    <row r="37" spans="1:11" ht="15.75" customHeight="1">
      <c r="A37" s="3"/>
      <c r="B37" s="370" t="s">
        <v>494</v>
      </c>
      <c r="C37" s="300"/>
      <c r="D37" s="300"/>
      <c r="E37" s="300"/>
      <c r="F37" s="300"/>
      <c r="G37" s="300"/>
      <c r="H37" s="300"/>
      <c r="I37" s="300"/>
      <c r="J37" s="300"/>
      <c r="K37" s="301"/>
    </row>
    <row r="38" spans="1:11" ht="15.75" customHeight="1">
      <c r="A38" s="3"/>
      <c r="B38" s="302"/>
      <c r="C38" s="294"/>
      <c r="D38" s="294"/>
      <c r="E38" s="294"/>
      <c r="F38" s="294"/>
      <c r="G38" s="294"/>
      <c r="H38" s="294"/>
      <c r="I38" s="294"/>
      <c r="J38" s="294"/>
      <c r="K38" s="303"/>
    </row>
    <row r="39" spans="1:11" ht="15.75" customHeight="1">
      <c r="A39" s="3"/>
      <c r="B39" s="302"/>
      <c r="C39" s="294"/>
      <c r="D39" s="294"/>
      <c r="E39" s="294"/>
      <c r="F39" s="294"/>
      <c r="G39" s="294"/>
      <c r="H39" s="294"/>
      <c r="I39" s="294"/>
      <c r="J39" s="294"/>
      <c r="K39" s="303"/>
    </row>
    <row r="40" spans="1:11" ht="15.75" customHeight="1">
      <c r="A40" s="3"/>
      <c r="B40" s="302"/>
      <c r="C40" s="294"/>
      <c r="D40" s="294"/>
      <c r="E40" s="294"/>
      <c r="F40" s="294"/>
      <c r="G40" s="294"/>
      <c r="H40" s="294"/>
      <c r="I40" s="294"/>
      <c r="J40" s="294"/>
      <c r="K40" s="303"/>
    </row>
    <row r="41" spans="1:11" ht="15.75" customHeight="1">
      <c r="A41" s="3"/>
      <c r="B41" s="302"/>
      <c r="C41" s="294"/>
      <c r="D41" s="294"/>
      <c r="E41" s="294"/>
      <c r="F41" s="294"/>
      <c r="G41" s="294"/>
      <c r="H41" s="294"/>
      <c r="I41" s="294"/>
      <c r="J41" s="294"/>
      <c r="K41" s="303"/>
    </row>
    <row r="42" spans="1:11" ht="15.75" customHeight="1">
      <c r="A42" s="3"/>
      <c r="B42" s="304"/>
      <c r="C42" s="305"/>
      <c r="D42" s="305"/>
      <c r="E42" s="305"/>
      <c r="F42" s="305"/>
      <c r="G42" s="305"/>
      <c r="H42" s="305"/>
      <c r="I42" s="305"/>
      <c r="J42" s="305"/>
      <c r="K42" s="306"/>
    </row>
    <row r="43" spans="1:11" ht="15.75" customHeight="1">
      <c r="A43" s="3"/>
      <c r="B43" s="5"/>
      <c r="C43" s="5"/>
      <c r="D43" s="133"/>
      <c r="E43" s="84"/>
      <c r="F43" s="84"/>
      <c r="G43" s="84"/>
      <c r="H43" s="84"/>
      <c r="I43" s="5"/>
      <c r="J43" s="3"/>
      <c r="K43" s="3"/>
    </row>
    <row r="44" spans="1:11" ht="15.75" customHeight="1">
      <c r="A44" s="3"/>
      <c r="B44" s="5"/>
      <c r="C44" s="5"/>
      <c r="D44" s="133"/>
      <c r="E44" s="84"/>
      <c r="F44" s="84"/>
      <c r="G44" s="84"/>
      <c r="H44" s="84"/>
      <c r="I44" s="5"/>
      <c r="J44" s="3"/>
      <c r="K44" s="3"/>
    </row>
    <row r="45" spans="1:11" ht="15.75" customHeight="1">
      <c r="A45" s="3"/>
      <c r="B45" s="5"/>
      <c r="C45" s="5"/>
      <c r="D45" s="133"/>
      <c r="E45" s="84"/>
      <c r="F45" s="84"/>
      <c r="G45" s="84"/>
      <c r="H45" s="84"/>
      <c r="I45" s="5"/>
      <c r="J45" s="3"/>
      <c r="K45" s="3"/>
    </row>
    <row r="46" spans="1:11" ht="15.75" customHeight="1">
      <c r="A46" s="3"/>
      <c r="B46" s="5"/>
      <c r="C46" s="5"/>
      <c r="D46" s="133"/>
      <c r="E46" s="84"/>
      <c r="F46" s="84"/>
      <c r="G46" s="84"/>
      <c r="H46" s="84"/>
      <c r="I46" s="5"/>
      <c r="J46" s="3"/>
      <c r="K46" s="3"/>
    </row>
    <row r="47" spans="1:11" ht="15.75" customHeight="1">
      <c r="A47" s="3"/>
      <c r="B47" s="5"/>
      <c r="C47" s="5"/>
      <c r="D47" s="133"/>
      <c r="E47" s="84"/>
      <c r="F47" s="84"/>
      <c r="G47" s="84"/>
      <c r="H47" s="84"/>
      <c r="I47" s="5"/>
      <c r="J47" s="3"/>
      <c r="K47" s="3"/>
    </row>
    <row r="48" spans="1:11" ht="15.75" customHeight="1">
      <c r="A48" s="3"/>
      <c r="B48" s="5"/>
      <c r="C48" s="5"/>
      <c r="D48" s="133"/>
      <c r="E48" s="84"/>
      <c r="F48" s="84"/>
      <c r="G48" s="84"/>
      <c r="H48" s="84"/>
      <c r="I48" s="5"/>
      <c r="J48" s="3"/>
      <c r="K48" s="3"/>
    </row>
    <row r="49" spans="1:11" ht="15.75" customHeight="1">
      <c r="A49" s="3"/>
      <c r="B49" s="5"/>
      <c r="C49" s="5"/>
      <c r="D49" s="133"/>
      <c r="E49" s="84"/>
      <c r="F49" s="84"/>
      <c r="G49" s="84"/>
      <c r="H49" s="84"/>
      <c r="I49" s="5"/>
      <c r="J49" s="3"/>
      <c r="K49" s="3"/>
    </row>
    <row r="50" spans="1:11" ht="15.75" customHeight="1">
      <c r="A50" s="3"/>
      <c r="B50" s="5"/>
      <c r="C50" s="5"/>
      <c r="D50" s="133"/>
      <c r="E50" s="84"/>
      <c r="F50" s="84"/>
      <c r="G50" s="84"/>
      <c r="H50" s="84"/>
      <c r="I50" s="5"/>
      <c r="J50" s="3"/>
      <c r="K50" s="3"/>
    </row>
    <row r="51" spans="1:11" ht="15.75" customHeight="1">
      <c r="A51" s="3"/>
      <c r="B51" s="5"/>
      <c r="C51" s="5"/>
      <c r="D51" s="133"/>
      <c r="E51" s="84"/>
      <c r="F51" s="84"/>
      <c r="G51" s="84"/>
      <c r="H51" s="84"/>
      <c r="I51" s="5"/>
      <c r="J51" s="3"/>
      <c r="K51" s="3"/>
    </row>
    <row r="52" spans="1:11" ht="15.75" customHeight="1">
      <c r="A52" s="3"/>
      <c r="B52" s="5"/>
      <c r="C52" s="5"/>
      <c r="D52" s="133"/>
      <c r="E52" s="84"/>
      <c r="F52" s="84"/>
      <c r="G52" s="84"/>
      <c r="H52" s="84"/>
      <c r="I52" s="5"/>
      <c r="J52" s="3"/>
      <c r="K52" s="3"/>
    </row>
    <row r="53" spans="1:11" ht="15.75" customHeight="1">
      <c r="A53" s="3"/>
      <c r="B53" s="5"/>
      <c r="C53" s="5"/>
      <c r="D53" s="133"/>
      <c r="E53" s="84"/>
      <c r="F53" s="84"/>
      <c r="G53" s="84"/>
      <c r="H53" s="84"/>
      <c r="I53" s="5"/>
      <c r="J53" s="3"/>
      <c r="K53" s="3"/>
    </row>
    <row r="54" spans="1:11" ht="15.75" customHeight="1">
      <c r="A54" s="3"/>
      <c r="B54" s="5"/>
      <c r="C54" s="5"/>
      <c r="D54" s="133"/>
      <c r="E54" s="84"/>
      <c r="F54" s="84"/>
      <c r="G54" s="84"/>
      <c r="H54" s="84"/>
      <c r="I54" s="5"/>
      <c r="J54" s="3"/>
      <c r="K54" s="3"/>
    </row>
    <row r="55" spans="1:11" ht="15.75" customHeight="1">
      <c r="A55" s="3"/>
      <c r="B55" s="5"/>
      <c r="C55" s="5"/>
      <c r="D55" s="133"/>
      <c r="E55" s="84"/>
      <c r="F55" s="84"/>
      <c r="G55" s="84"/>
      <c r="H55" s="84"/>
      <c r="I55" s="5"/>
      <c r="J55" s="3"/>
      <c r="K55" s="3"/>
    </row>
    <row r="56" spans="1:11" ht="15.75" customHeight="1">
      <c r="A56" s="3"/>
      <c r="B56" s="5"/>
      <c r="C56" s="5"/>
      <c r="D56" s="133"/>
      <c r="E56" s="84"/>
      <c r="F56" s="84"/>
      <c r="G56" s="84"/>
      <c r="H56" s="84"/>
      <c r="I56" s="5"/>
      <c r="J56" s="3"/>
      <c r="K56" s="3"/>
    </row>
    <row r="57" spans="1:11" ht="15.75" customHeight="1">
      <c r="A57" s="3"/>
      <c r="B57" s="5"/>
      <c r="C57" s="5"/>
      <c r="D57" s="133"/>
      <c r="E57" s="84"/>
      <c r="F57" s="84"/>
      <c r="G57" s="84"/>
      <c r="H57" s="84"/>
      <c r="I57" s="5"/>
      <c r="J57" s="3"/>
      <c r="K57" s="3"/>
    </row>
    <row r="58" spans="1:11" ht="15.75" customHeight="1">
      <c r="A58" s="3"/>
      <c r="B58" s="5"/>
      <c r="C58" s="5"/>
      <c r="D58" s="133"/>
      <c r="E58" s="84"/>
      <c r="F58" s="84"/>
      <c r="G58" s="84"/>
      <c r="H58" s="84"/>
      <c r="I58" s="5"/>
      <c r="J58" s="3"/>
      <c r="K58" s="3"/>
    </row>
    <row r="59" spans="1:11" ht="15.75" customHeight="1">
      <c r="A59" s="3"/>
      <c r="B59" s="5"/>
      <c r="C59" s="5"/>
      <c r="D59" s="133"/>
      <c r="E59" s="84"/>
      <c r="F59" s="84"/>
      <c r="G59" s="84"/>
      <c r="H59" s="84"/>
      <c r="I59" s="5"/>
      <c r="J59" s="3"/>
      <c r="K59" s="3"/>
    </row>
    <row r="60" spans="1:11" ht="15.75" customHeight="1">
      <c r="A60" s="3"/>
      <c r="B60" s="5"/>
      <c r="C60" s="5"/>
      <c r="D60" s="133"/>
      <c r="E60" s="84"/>
      <c r="F60" s="84"/>
      <c r="G60" s="84"/>
      <c r="H60" s="84"/>
      <c r="I60" s="5"/>
      <c r="J60" s="3"/>
      <c r="K60" s="3"/>
    </row>
    <row r="61" spans="1:11" ht="15.75" customHeight="1">
      <c r="A61" s="3"/>
      <c r="B61" s="5"/>
      <c r="C61" s="5"/>
      <c r="D61" s="133"/>
      <c r="E61" s="84"/>
      <c r="F61" s="84"/>
      <c r="G61" s="84"/>
      <c r="H61" s="84"/>
      <c r="I61" s="5"/>
      <c r="J61" s="3"/>
      <c r="K61" s="3"/>
    </row>
    <row r="62" spans="1:11" ht="15.75" customHeight="1">
      <c r="A62" s="3"/>
      <c r="B62" s="5"/>
      <c r="C62" s="5"/>
      <c r="D62" s="133"/>
      <c r="E62" s="84"/>
      <c r="F62" s="84"/>
      <c r="G62" s="84"/>
      <c r="H62" s="84"/>
      <c r="I62" s="5"/>
      <c r="J62" s="3"/>
      <c r="K62" s="3"/>
    </row>
    <row r="63" spans="1:11" ht="15.75" customHeight="1">
      <c r="A63" s="3"/>
      <c r="B63" s="5"/>
      <c r="C63" s="5"/>
      <c r="D63" s="133"/>
      <c r="E63" s="84"/>
      <c r="F63" s="84"/>
      <c r="G63" s="84"/>
      <c r="H63" s="84"/>
      <c r="I63" s="5"/>
      <c r="J63" s="3"/>
      <c r="K63" s="3"/>
    </row>
    <row r="64" spans="1:11" ht="15.75" customHeight="1">
      <c r="A64" s="3"/>
      <c r="B64" s="5"/>
      <c r="C64" s="5"/>
      <c r="D64" s="133"/>
      <c r="E64" s="84"/>
      <c r="F64" s="84"/>
      <c r="G64" s="84"/>
      <c r="H64" s="84"/>
      <c r="I64" s="5"/>
      <c r="J64" s="3"/>
      <c r="K64" s="3"/>
    </row>
    <row r="65" spans="1:11" ht="15.75" customHeight="1">
      <c r="A65" s="3"/>
      <c r="B65" s="5"/>
      <c r="C65" s="5"/>
      <c r="D65" s="133"/>
      <c r="E65" s="84"/>
      <c r="F65" s="84"/>
      <c r="G65" s="84"/>
      <c r="H65" s="84"/>
      <c r="I65" s="5"/>
      <c r="J65" s="3"/>
      <c r="K65" s="3"/>
    </row>
    <row r="66" spans="1:11" ht="15.75" customHeight="1">
      <c r="A66" s="3"/>
      <c r="B66" s="5"/>
      <c r="C66" s="5"/>
      <c r="D66" s="133"/>
      <c r="E66" s="84"/>
      <c r="F66" s="84"/>
      <c r="G66" s="84"/>
      <c r="H66" s="84"/>
      <c r="I66" s="5"/>
      <c r="J66" s="3"/>
      <c r="K66" s="3"/>
    </row>
    <row r="67" spans="1:11" ht="15.75" customHeight="1">
      <c r="A67" s="3"/>
      <c r="B67" s="5"/>
      <c r="C67" s="5"/>
      <c r="D67" s="133"/>
      <c r="E67" s="84"/>
      <c r="F67" s="84"/>
      <c r="G67" s="84"/>
      <c r="H67" s="84"/>
      <c r="I67" s="5"/>
      <c r="J67" s="3"/>
      <c r="K67" s="3"/>
    </row>
    <row r="68" spans="1:11" ht="15.75" customHeight="1">
      <c r="A68" s="3"/>
      <c r="B68" s="5"/>
      <c r="C68" s="5"/>
      <c r="D68" s="133"/>
      <c r="E68" s="84"/>
      <c r="F68" s="84"/>
      <c r="G68" s="84"/>
      <c r="H68" s="84"/>
      <c r="I68" s="5"/>
      <c r="J68" s="3"/>
      <c r="K68" s="3"/>
    </row>
    <row r="69" spans="1:11" ht="15.75" customHeight="1">
      <c r="A69" s="3"/>
      <c r="B69" s="5"/>
      <c r="C69" s="5"/>
      <c r="D69" s="133"/>
      <c r="E69" s="84"/>
      <c r="F69" s="84"/>
      <c r="G69" s="84"/>
      <c r="H69" s="84"/>
      <c r="I69" s="5"/>
      <c r="J69" s="3"/>
      <c r="K69" s="3"/>
    </row>
    <row r="70" spans="1:11" ht="15.75" customHeight="1">
      <c r="A70" s="3"/>
      <c r="B70" s="5"/>
      <c r="C70" s="5"/>
      <c r="D70" s="133"/>
      <c r="E70" s="84"/>
      <c r="F70" s="84"/>
      <c r="G70" s="84"/>
      <c r="H70" s="84"/>
      <c r="I70" s="5"/>
      <c r="J70" s="3"/>
      <c r="K70" s="3"/>
    </row>
    <row r="71" spans="1:11" ht="15.75" customHeight="1">
      <c r="A71" s="3"/>
      <c r="B71" s="5"/>
      <c r="C71" s="5"/>
      <c r="D71" s="133"/>
      <c r="E71" s="84"/>
      <c r="F71" s="84"/>
      <c r="G71" s="84"/>
      <c r="H71" s="84"/>
      <c r="I71" s="5"/>
      <c r="J71" s="3"/>
      <c r="K71" s="3"/>
    </row>
    <row r="72" spans="1:11" ht="15.75" customHeight="1">
      <c r="A72" s="3"/>
      <c r="B72" s="5"/>
      <c r="C72" s="5"/>
      <c r="D72" s="133"/>
      <c r="E72" s="84"/>
      <c r="F72" s="84"/>
      <c r="G72" s="84"/>
      <c r="H72" s="84"/>
      <c r="I72" s="5"/>
      <c r="J72" s="3"/>
      <c r="K72" s="3"/>
    </row>
    <row r="73" spans="1:11" ht="15.75" customHeight="1">
      <c r="A73" s="3"/>
      <c r="B73" s="5"/>
      <c r="C73" s="5"/>
      <c r="D73" s="133"/>
      <c r="E73" s="84"/>
      <c r="F73" s="84"/>
      <c r="G73" s="84"/>
      <c r="H73" s="84"/>
      <c r="I73" s="5"/>
      <c r="J73" s="3"/>
      <c r="K73" s="3"/>
    </row>
    <row r="74" spans="1:11" ht="15.75" customHeight="1">
      <c r="A74" s="3"/>
      <c r="B74" s="5"/>
      <c r="C74" s="5"/>
      <c r="D74" s="133"/>
      <c r="E74" s="84"/>
      <c r="F74" s="84"/>
      <c r="G74" s="84"/>
      <c r="H74" s="84"/>
      <c r="I74" s="5"/>
      <c r="J74" s="3"/>
      <c r="K74" s="3"/>
    </row>
    <row r="75" spans="1:11" ht="15.75" customHeight="1">
      <c r="A75" s="3"/>
      <c r="B75" s="5"/>
      <c r="C75" s="5"/>
      <c r="D75" s="133"/>
      <c r="E75" s="84"/>
      <c r="F75" s="84"/>
      <c r="G75" s="84"/>
      <c r="H75" s="84"/>
      <c r="I75" s="5"/>
      <c r="J75" s="3"/>
      <c r="K75" s="3"/>
    </row>
    <row r="76" spans="1:11" ht="15.75" customHeight="1">
      <c r="A76" s="3"/>
      <c r="B76" s="5"/>
      <c r="C76" s="5"/>
      <c r="D76" s="133"/>
      <c r="E76" s="84"/>
      <c r="F76" s="84"/>
      <c r="G76" s="84"/>
      <c r="H76" s="84"/>
      <c r="I76" s="5"/>
      <c r="J76" s="3"/>
      <c r="K76" s="3"/>
    </row>
    <row r="77" spans="1:11" ht="15.75" customHeight="1">
      <c r="A77" s="3"/>
      <c r="B77" s="5"/>
      <c r="C77" s="5"/>
      <c r="D77" s="133"/>
      <c r="E77" s="84"/>
      <c r="F77" s="84"/>
      <c r="G77" s="84"/>
      <c r="H77" s="84"/>
      <c r="I77" s="5"/>
      <c r="J77" s="3"/>
      <c r="K77" s="3"/>
    </row>
    <row r="78" spans="1:11" ht="15.75" customHeight="1">
      <c r="A78" s="3"/>
      <c r="B78" s="5"/>
      <c r="C78" s="5"/>
      <c r="D78" s="133"/>
      <c r="E78" s="84"/>
      <c r="F78" s="84"/>
      <c r="G78" s="84"/>
      <c r="H78" s="84"/>
      <c r="I78" s="5"/>
      <c r="J78" s="3"/>
      <c r="K78" s="3"/>
    </row>
    <row r="79" spans="1:11" ht="15.75" customHeight="1">
      <c r="A79" s="3"/>
      <c r="B79" s="5"/>
      <c r="C79" s="5"/>
      <c r="D79" s="133"/>
      <c r="E79" s="84"/>
      <c r="F79" s="84"/>
      <c r="G79" s="84"/>
      <c r="H79" s="84"/>
      <c r="I79" s="5"/>
      <c r="J79" s="3"/>
      <c r="K79" s="3"/>
    </row>
    <row r="80" spans="1:11" ht="15.75" customHeight="1">
      <c r="A80" s="3"/>
      <c r="B80" s="5"/>
      <c r="C80" s="5"/>
      <c r="D80" s="133"/>
      <c r="E80" s="84"/>
      <c r="F80" s="84"/>
      <c r="G80" s="84"/>
      <c r="H80" s="84"/>
      <c r="I80" s="5"/>
      <c r="J80" s="3"/>
      <c r="K80" s="3"/>
    </row>
    <row r="81" spans="1:11" ht="15.75" customHeight="1">
      <c r="A81" s="3"/>
      <c r="B81" s="5"/>
      <c r="C81" s="5"/>
      <c r="D81" s="133"/>
      <c r="E81" s="84"/>
      <c r="F81" s="84"/>
      <c r="G81" s="84"/>
      <c r="H81" s="84"/>
      <c r="I81" s="5"/>
      <c r="J81" s="3"/>
      <c r="K81" s="3"/>
    </row>
    <row r="82" spans="1:11" ht="15.75" customHeight="1">
      <c r="A82" s="3"/>
      <c r="B82" s="5"/>
      <c r="C82" s="5"/>
      <c r="D82" s="133"/>
      <c r="E82" s="84"/>
      <c r="F82" s="84"/>
      <c r="G82" s="84"/>
      <c r="H82" s="84"/>
      <c r="I82" s="5"/>
      <c r="J82" s="3"/>
      <c r="K82" s="3"/>
    </row>
    <row r="83" spans="1:11" ht="15.75" customHeight="1">
      <c r="A83" s="3"/>
      <c r="B83" s="5"/>
      <c r="C83" s="5"/>
      <c r="D83" s="133"/>
      <c r="E83" s="84"/>
      <c r="F83" s="84"/>
      <c r="G83" s="84"/>
      <c r="H83" s="84"/>
      <c r="I83" s="5"/>
      <c r="J83" s="3"/>
      <c r="K83" s="3"/>
    </row>
    <row r="84" spans="1:11" ht="15.75" customHeight="1">
      <c r="A84" s="3"/>
      <c r="B84" s="5"/>
      <c r="C84" s="5"/>
      <c r="D84" s="133"/>
      <c r="E84" s="84"/>
      <c r="F84" s="84"/>
      <c r="G84" s="84"/>
      <c r="H84" s="84"/>
      <c r="I84" s="5"/>
      <c r="J84" s="3"/>
      <c r="K84" s="3"/>
    </row>
    <row r="85" spans="1:11" ht="15.75" customHeight="1">
      <c r="A85" s="3"/>
      <c r="B85" s="5"/>
      <c r="C85" s="5"/>
      <c r="D85" s="133"/>
      <c r="E85" s="84"/>
      <c r="F85" s="84"/>
      <c r="G85" s="84"/>
      <c r="H85" s="84"/>
      <c r="I85" s="5"/>
      <c r="J85" s="3"/>
      <c r="K85" s="3"/>
    </row>
    <row r="86" spans="1:11" ht="15.75" customHeight="1">
      <c r="A86" s="3"/>
      <c r="B86" s="5"/>
      <c r="C86" s="5"/>
      <c r="D86" s="133"/>
      <c r="E86" s="84"/>
      <c r="F86" s="84"/>
      <c r="G86" s="84"/>
      <c r="H86" s="84"/>
      <c r="I86" s="5"/>
      <c r="J86" s="3"/>
      <c r="K86" s="3"/>
    </row>
    <row r="87" spans="1:11" ht="15.75" customHeight="1">
      <c r="A87" s="3"/>
      <c r="B87" s="5"/>
      <c r="C87" s="5"/>
      <c r="D87" s="133"/>
      <c r="E87" s="84"/>
      <c r="F87" s="84"/>
      <c r="G87" s="84"/>
      <c r="H87" s="84"/>
      <c r="I87" s="5"/>
      <c r="J87" s="3"/>
      <c r="K87" s="3"/>
    </row>
    <row r="88" spans="1:11" ht="15.75" customHeight="1">
      <c r="A88" s="3"/>
      <c r="B88" s="5"/>
      <c r="C88" s="5"/>
      <c r="D88" s="133"/>
      <c r="E88" s="84"/>
      <c r="F88" s="84"/>
      <c r="G88" s="84"/>
      <c r="H88" s="84"/>
      <c r="I88" s="5"/>
      <c r="J88" s="3"/>
      <c r="K88" s="3"/>
    </row>
    <row r="89" spans="1:11" ht="15.75" customHeight="1">
      <c r="A89" s="3"/>
      <c r="B89" s="5"/>
      <c r="C89" s="5"/>
      <c r="D89" s="133"/>
      <c r="E89" s="84"/>
      <c r="F89" s="84"/>
      <c r="G89" s="84"/>
      <c r="H89" s="84"/>
      <c r="I89" s="5"/>
      <c r="J89" s="3"/>
      <c r="K89" s="3"/>
    </row>
    <row r="90" spans="1:11" ht="15.75" customHeight="1">
      <c r="A90" s="3"/>
      <c r="B90" s="5"/>
      <c r="C90" s="5"/>
      <c r="D90" s="133"/>
      <c r="E90" s="84"/>
      <c r="F90" s="84"/>
      <c r="G90" s="84"/>
      <c r="H90" s="84"/>
      <c r="I90" s="5"/>
      <c r="J90" s="3"/>
      <c r="K90" s="3"/>
    </row>
    <row r="91" spans="1:11" ht="15.75" customHeight="1">
      <c r="A91" s="3"/>
      <c r="B91" s="5"/>
      <c r="C91" s="5"/>
      <c r="D91" s="133"/>
      <c r="E91" s="84"/>
      <c r="F91" s="84"/>
      <c r="G91" s="84"/>
      <c r="H91" s="84"/>
      <c r="I91" s="5"/>
      <c r="J91" s="3"/>
      <c r="K91" s="3"/>
    </row>
    <row r="92" spans="1:11" ht="15.75" customHeight="1">
      <c r="A92" s="3"/>
      <c r="B92" s="5"/>
      <c r="C92" s="5"/>
      <c r="D92" s="133"/>
      <c r="E92" s="84"/>
      <c r="F92" s="84"/>
      <c r="G92" s="84"/>
      <c r="H92" s="84"/>
      <c r="I92" s="5"/>
      <c r="J92" s="3"/>
      <c r="K92" s="3"/>
    </row>
    <row r="93" spans="1:11" ht="15.75" customHeight="1">
      <c r="A93" s="3"/>
      <c r="B93" s="5"/>
      <c r="C93" s="5"/>
      <c r="D93" s="133"/>
      <c r="E93" s="84"/>
      <c r="F93" s="84"/>
      <c r="G93" s="84"/>
      <c r="H93" s="84"/>
      <c r="I93" s="5"/>
      <c r="J93" s="3"/>
      <c r="K93" s="3"/>
    </row>
    <row r="94" spans="1:11" ht="15.75" customHeight="1">
      <c r="A94" s="3"/>
      <c r="B94" s="5"/>
      <c r="C94" s="5"/>
      <c r="D94" s="133"/>
      <c r="E94" s="84"/>
      <c r="F94" s="84"/>
      <c r="G94" s="84"/>
      <c r="H94" s="84"/>
      <c r="I94" s="5"/>
      <c r="J94" s="3"/>
      <c r="K94" s="3"/>
    </row>
    <row r="95" spans="1:11" ht="15.75" customHeight="1">
      <c r="A95" s="3"/>
      <c r="B95" s="5"/>
      <c r="C95" s="5"/>
      <c r="D95" s="133"/>
      <c r="E95" s="84"/>
      <c r="F95" s="84"/>
      <c r="G95" s="84"/>
      <c r="H95" s="84"/>
      <c r="I95" s="5"/>
      <c r="J95" s="3"/>
      <c r="K95" s="3"/>
    </row>
    <row r="96" spans="1:11" ht="15.75" customHeight="1">
      <c r="A96" s="3"/>
      <c r="B96" s="5"/>
      <c r="C96" s="5"/>
      <c r="D96" s="133"/>
      <c r="E96" s="84"/>
      <c r="F96" s="84"/>
      <c r="G96" s="84"/>
      <c r="H96" s="84"/>
      <c r="I96" s="5"/>
      <c r="J96" s="3"/>
      <c r="K96" s="3"/>
    </row>
    <row r="97" spans="1:11" ht="15.75" customHeight="1">
      <c r="A97" s="3"/>
      <c r="B97" s="5"/>
      <c r="C97" s="5"/>
      <c r="D97" s="133"/>
      <c r="E97" s="84"/>
      <c r="F97" s="84"/>
      <c r="G97" s="84"/>
      <c r="H97" s="84"/>
      <c r="I97" s="5"/>
      <c r="J97" s="3"/>
      <c r="K97" s="3"/>
    </row>
    <row r="98" spans="1:11" ht="15.75" customHeight="1">
      <c r="A98" s="3"/>
      <c r="B98" s="5"/>
      <c r="C98" s="5"/>
      <c r="D98" s="133"/>
      <c r="E98" s="84"/>
      <c r="F98" s="84"/>
      <c r="G98" s="84"/>
      <c r="H98" s="84"/>
      <c r="I98" s="5"/>
      <c r="J98" s="3"/>
      <c r="K98" s="3"/>
    </row>
    <row r="99" spans="1:11" ht="15.75" customHeight="1">
      <c r="A99" s="3"/>
      <c r="B99" s="5"/>
      <c r="C99" s="5"/>
      <c r="D99" s="133"/>
      <c r="E99" s="84"/>
      <c r="F99" s="84"/>
      <c r="G99" s="84"/>
      <c r="H99" s="84"/>
      <c r="I99" s="5"/>
      <c r="J99" s="3"/>
      <c r="K99" s="3"/>
    </row>
    <row r="100" spans="1:11" ht="15.75" customHeight="1">
      <c r="A100" s="3"/>
      <c r="B100" s="5"/>
      <c r="C100" s="5"/>
      <c r="D100" s="133"/>
      <c r="E100" s="84"/>
      <c r="F100" s="84"/>
      <c r="G100" s="84"/>
      <c r="H100" s="84"/>
      <c r="I100" s="5"/>
      <c r="J100" s="3"/>
      <c r="K100" s="3"/>
    </row>
    <row r="101" spans="1:11" ht="15.75" customHeight="1">
      <c r="A101" s="3"/>
      <c r="B101" s="5"/>
      <c r="C101" s="5"/>
      <c r="D101" s="133"/>
      <c r="E101" s="84"/>
      <c r="F101" s="84"/>
      <c r="G101" s="84"/>
      <c r="H101" s="84"/>
      <c r="I101" s="5"/>
      <c r="J101" s="3"/>
      <c r="K101" s="3"/>
    </row>
    <row r="102" spans="1:11" ht="15.75" customHeight="1">
      <c r="A102" s="3"/>
      <c r="B102" s="5"/>
      <c r="C102" s="5"/>
      <c r="D102" s="133"/>
      <c r="E102" s="84"/>
      <c r="F102" s="84"/>
      <c r="G102" s="84"/>
      <c r="H102" s="84"/>
      <c r="I102" s="5"/>
      <c r="J102" s="3"/>
      <c r="K102" s="3"/>
    </row>
    <row r="103" spans="1:11" ht="15.75" customHeight="1">
      <c r="A103" s="3"/>
      <c r="B103" s="5"/>
      <c r="C103" s="5"/>
      <c r="D103" s="133"/>
      <c r="E103" s="84"/>
      <c r="F103" s="84"/>
      <c r="G103" s="84"/>
      <c r="H103" s="84"/>
      <c r="I103" s="5"/>
      <c r="J103" s="3"/>
      <c r="K103" s="3"/>
    </row>
    <row r="104" spans="1:11" ht="15.75" customHeight="1">
      <c r="A104" s="3"/>
      <c r="B104" s="5"/>
      <c r="C104" s="5"/>
      <c r="D104" s="133"/>
      <c r="E104" s="84"/>
      <c r="F104" s="84"/>
      <c r="G104" s="84"/>
      <c r="H104" s="84"/>
      <c r="I104" s="5"/>
      <c r="J104" s="3"/>
      <c r="K104" s="3"/>
    </row>
    <row r="105" spans="1:11" ht="15.75" customHeight="1">
      <c r="A105" s="3"/>
      <c r="B105" s="5"/>
      <c r="C105" s="5"/>
      <c r="D105" s="133"/>
      <c r="E105" s="84"/>
      <c r="F105" s="84"/>
      <c r="G105" s="84"/>
      <c r="H105" s="84"/>
      <c r="I105" s="5"/>
      <c r="J105" s="3"/>
      <c r="K105" s="3"/>
    </row>
    <row r="106" spans="1:11" ht="15.75" customHeight="1">
      <c r="A106" s="3"/>
      <c r="B106" s="5"/>
      <c r="C106" s="5"/>
      <c r="D106" s="133"/>
      <c r="E106" s="84"/>
      <c r="F106" s="84"/>
      <c r="G106" s="84"/>
      <c r="H106" s="84"/>
      <c r="I106" s="5"/>
      <c r="J106" s="3"/>
      <c r="K106" s="3"/>
    </row>
    <row r="107" spans="1:11" ht="15.75" customHeight="1">
      <c r="A107" s="3"/>
      <c r="B107" s="5"/>
      <c r="C107" s="5"/>
      <c r="D107" s="133"/>
      <c r="E107" s="84"/>
      <c r="F107" s="84"/>
      <c r="G107" s="84"/>
      <c r="H107" s="84"/>
      <c r="I107" s="5"/>
      <c r="J107" s="3"/>
      <c r="K107" s="3"/>
    </row>
    <row r="108" spans="1:11" ht="15.75" customHeight="1">
      <c r="A108" s="3"/>
      <c r="B108" s="5"/>
      <c r="C108" s="5"/>
      <c r="D108" s="133"/>
      <c r="E108" s="84"/>
      <c r="F108" s="84"/>
      <c r="G108" s="84"/>
      <c r="H108" s="84"/>
      <c r="I108" s="5"/>
      <c r="J108" s="3"/>
      <c r="K108" s="3"/>
    </row>
    <row r="109" spans="1:11" ht="15.75" customHeight="1">
      <c r="A109" s="3"/>
      <c r="B109" s="5"/>
      <c r="C109" s="5"/>
      <c r="D109" s="133"/>
      <c r="E109" s="84"/>
      <c r="F109" s="84"/>
      <c r="G109" s="84"/>
      <c r="H109" s="84"/>
      <c r="I109" s="5"/>
      <c r="J109" s="3"/>
      <c r="K109" s="3"/>
    </row>
    <row r="110" spans="1:11" ht="15.75" customHeight="1">
      <c r="A110" s="3"/>
      <c r="B110" s="5"/>
      <c r="C110" s="5"/>
      <c r="D110" s="133"/>
      <c r="E110" s="84"/>
      <c r="F110" s="84"/>
      <c r="G110" s="84"/>
      <c r="H110" s="84"/>
      <c r="I110" s="5"/>
      <c r="J110" s="3"/>
      <c r="K110" s="3"/>
    </row>
    <row r="111" spans="1:11" ht="15.75" customHeight="1">
      <c r="A111" s="3"/>
      <c r="B111" s="5"/>
      <c r="C111" s="5"/>
      <c r="D111" s="133"/>
      <c r="E111" s="84"/>
      <c r="F111" s="84"/>
      <c r="G111" s="84"/>
      <c r="H111" s="84"/>
      <c r="I111" s="5"/>
      <c r="J111" s="3"/>
      <c r="K111" s="3"/>
    </row>
    <row r="112" spans="1:11" ht="15.75" customHeight="1">
      <c r="A112" s="3"/>
      <c r="B112" s="5"/>
      <c r="C112" s="5"/>
      <c r="D112" s="133"/>
      <c r="E112" s="84"/>
      <c r="F112" s="84"/>
      <c r="G112" s="84"/>
      <c r="H112" s="84"/>
      <c r="I112" s="5"/>
      <c r="J112" s="3"/>
      <c r="K112" s="3"/>
    </row>
    <row r="113" spans="1:11" ht="15.75" customHeight="1">
      <c r="A113" s="3"/>
      <c r="B113" s="5"/>
      <c r="C113" s="5"/>
      <c r="D113" s="133"/>
      <c r="E113" s="84"/>
      <c r="F113" s="84"/>
      <c r="G113" s="84"/>
      <c r="H113" s="84"/>
      <c r="I113" s="5"/>
      <c r="J113" s="3"/>
      <c r="K113" s="3"/>
    </row>
    <row r="114" spans="1:11" ht="15.75" customHeight="1">
      <c r="A114" s="3"/>
      <c r="B114" s="5"/>
      <c r="C114" s="5"/>
      <c r="D114" s="133"/>
      <c r="E114" s="84"/>
      <c r="F114" s="84"/>
      <c r="G114" s="84"/>
      <c r="H114" s="84"/>
      <c r="I114" s="5"/>
      <c r="J114" s="3"/>
      <c r="K114" s="3"/>
    </row>
    <row r="115" spans="1:11" ht="15.75" customHeight="1">
      <c r="A115" s="3"/>
      <c r="B115" s="5"/>
      <c r="C115" s="5"/>
      <c r="D115" s="133"/>
      <c r="E115" s="84"/>
      <c r="F115" s="84"/>
      <c r="G115" s="84"/>
      <c r="H115" s="84"/>
      <c r="I115" s="5"/>
      <c r="J115" s="3"/>
      <c r="K115" s="3"/>
    </row>
    <row r="116" spans="1:11" ht="15.75" customHeight="1">
      <c r="A116" s="3"/>
      <c r="B116" s="5"/>
      <c r="C116" s="5"/>
      <c r="D116" s="133"/>
      <c r="E116" s="84"/>
      <c r="F116" s="84"/>
      <c r="G116" s="84"/>
      <c r="H116" s="84"/>
      <c r="I116" s="5"/>
      <c r="J116" s="3"/>
      <c r="K116" s="3"/>
    </row>
    <row r="117" spans="1:11" ht="15.75" customHeight="1">
      <c r="A117" s="3"/>
      <c r="B117" s="5"/>
      <c r="C117" s="5"/>
      <c r="D117" s="133"/>
      <c r="E117" s="84"/>
      <c r="F117" s="84"/>
      <c r="G117" s="84"/>
      <c r="H117" s="84"/>
      <c r="I117" s="5"/>
      <c r="J117" s="3"/>
      <c r="K117" s="3"/>
    </row>
    <row r="118" spans="1:11" ht="15.75" customHeight="1">
      <c r="A118" s="3"/>
      <c r="B118" s="5"/>
      <c r="C118" s="5"/>
      <c r="D118" s="133"/>
      <c r="E118" s="84"/>
      <c r="F118" s="84"/>
      <c r="G118" s="84"/>
      <c r="H118" s="84"/>
      <c r="I118" s="5"/>
      <c r="J118" s="3"/>
      <c r="K118" s="3"/>
    </row>
    <row r="119" spans="1:11" ht="15.75" customHeight="1">
      <c r="A119" s="3"/>
      <c r="B119" s="5"/>
      <c r="C119" s="5"/>
      <c r="D119" s="133"/>
      <c r="E119" s="84"/>
      <c r="F119" s="84"/>
      <c r="G119" s="84"/>
      <c r="H119" s="84"/>
      <c r="I119" s="5"/>
      <c r="J119" s="3"/>
      <c r="K119" s="3"/>
    </row>
    <row r="120" spans="1:11" ht="15.75" customHeight="1">
      <c r="A120" s="3"/>
      <c r="B120" s="5"/>
      <c r="C120" s="5"/>
      <c r="D120" s="133"/>
      <c r="E120" s="84"/>
      <c r="F120" s="84"/>
      <c r="G120" s="84"/>
      <c r="H120" s="84"/>
      <c r="I120" s="5"/>
      <c r="J120" s="3"/>
      <c r="K120" s="3"/>
    </row>
    <row r="121" spans="1:11" ht="15.75" customHeight="1">
      <c r="A121" s="3"/>
      <c r="B121" s="5"/>
      <c r="C121" s="5"/>
      <c r="D121" s="133"/>
      <c r="E121" s="84"/>
      <c r="F121" s="84"/>
      <c r="G121" s="84"/>
      <c r="H121" s="84"/>
      <c r="I121" s="5"/>
      <c r="J121" s="3"/>
      <c r="K121" s="3"/>
    </row>
    <row r="122" spans="1:11" ht="15.75" customHeight="1">
      <c r="A122" s="3"/>
      <c r="B122" s="5"/>
      <c r="C122" s="5"/>
      <c r="D122" s="133"/>
      <c r="E122" s="84"/>
      <c r="F122" s="84"/>
      <c r="G122" s="84"/>
      <c r="H122" s="84"/>
      <c r="I122" s="5"/>
      <c r="J122" s="3"/>
      <c r="K122" s="3"/>
    </row>
    <row r="123" spans="1:11" ht="15.75" customHeight="1">
      <c r="A123" s="3"/>
      <c r="B123" s="5"/>
      <c r="C123" s="5"/>
      <c r="D123" s="133"/>
      <c r="E123" s="84"/>
      <c r="F123" s="84"/>
      <c r="G123" s="84"/>
      <c r="H123" s="84"/>
      <c r="I123" s="5"/>
      <c r="J123" s="3"/>
      <c r="K123" s="3"/>
    </row>
    <row r="124" spans="1:11" ht="15.75" customHeight="1">
      <c r="A124" s="3"/>
      <c r="B124" s="5"/>
      <c r="C124" s="5"/>
      <c r="D124" s="133"/>
      <c r="E124" s="84"/>
      <c r="F124" s="84"/>
      <c r="G124" s="84"/>
      <c r="H124" s="84"/>
      <c r="I124" s="5"/>
      <c r="J124" s="3"/>
      <c r="K124" s="3"/>
    </row>
    <row r="125" spans="1:11" ht="15.75" customHeight="1">
      <c r="A125" s="3"/>
      <c r="B125" s="5"/>
      <c r="C125" s="5"/>
      <c r="D125" s="133"/>
      <c r="E125" s="84"/>
      <c r="F125" s="84"/>
      <c r="G125" s="84"/>
      <c r="H125" s="84"/>
      <c r="I125" s="5"/>
      <c r="J125" s="3"/>
      <c r="K125" s="3"/>
    </row>
    <row r="126" spans="1:11" ht="15.75" customHeight="1">
      <c r="A126" s="3"/>
      <c r="B126" s="5"/>
      <c r="C126" s="5"/>
      <c r="D126" s="133"/>
      <c r="E126" s="84"/>
      <c r="F126" s="84"/>
      <c r="G126" s="84"/>
      <c r="H126" s="84"/>
      <c r="I126" s="5"/>
      <c r="J126" s="3"/>
      <c r="K126" s="3"/>
    </row>
    <row r="127" spans="1:11" ht="15.75" customHeight="1">
      <c r="A127" s="3"/>
      <c r="B127" s="5"/>
      <c r="C127" s="5"/>
      <c r="D127" s="133"/>
      <c r="E127" s="84"/>
      <c r="F127" s="84"/>
      <c r="G127" s="84"/>
      <c r="H127" s="84"/>
      <c r="I127" s="5"/>
      <c r="J127" s="3"/>
      <c r="K127" s="3"/>
    </row>
    <row r="128" spans="1:11" ht="15.75" customHeight="1">
      <c r="A128" s="3"/>
      <c r="B128" s="5"/>
      <c r="C128" s="5"/>
      <c r="D128" s="133"/>
      <c r="E128" s="84"/>
      <c r="F128" s="84"/>
      <c r="G128" s="84"/>
      <c r="H128" s="84"/>
      <c r="I128" s="5"/>
      <c r="J128" s="3"/>
      <c r="K128" s="3"/>
    </row>
    <row r="129" spans="1:11" ht="15.75" customHeight="1">
      <c r="A129" s="3"/>
      <c r="B129" s="5"/>
      <c r="C129" s="5"/>
      <c r="D129" s="133"/>
      <c r="E129" s="84"/>
      <c r="F129" s="84"/>
      <c r="G129" s="84"/>
      <c r="H129" s="84"/>
      <c r="I129" s="5"/>
      <c r="J129" s="3"/>
      <c r="K129" s="3"/>
    </row>
    <row r="130" spans="1:11" ht="15.75" customHeight="1">
      <c r="A130" s="3"/>
      <c r="B130" s="5"/>
      <c r="C130" s="5"/>
      <c r="D130" s="133"/>
      <c r="E130" s="84"/>
      <c r="F130" s="84"/>
      <c r="G130" s="84"/>
      <c r="H130" s="84"/>
      <c r="I130" s="5"/>
      <c r="J130" s="3"/>
      <c r="K130" s="3"/>
    </row>
    <row r="131" spans="1:11" ht="15.75" customHeight="1">
      <c r="A131" s="3"/>
      <c r="B131" s="5"/>
      <c r="C131" s="5"/>
      <c r="D131" s="133"/>
      <c r="E131" s="84"/>
      <c r="F131" s="84"/>
      <c r="G131" s="84"/>
      <c r="H131" s="84"/>
      <c r="I131" s="5"/>
      <c r="J131" s="3"/>
      <c r="K131" s="3"/>
    </row>
    <row r="132" spans="1:11" ht="15.75" customHeight="1">
      <c r="A132" s="3"/>
      <c r="B132" s="5"/>
      <c r="C132" s="5"/>
      <c r="D132" s="133"/>
      <c r="E132" s="84"/>
      <c r="F132" s="84"/>
      <c r="G132" s="84"/>
      <c r="H132" s="84"/>
      <c r="I132" s="5"/>
      <c r="J132" s="3"/>
      <c r="K132" s="3"/>
    </row>
    <row r="133" spans="1:11" ht="15.75" customHeight="1">
      <c r="A133" s="3"/>
      <c r="B133" s="5"/>
      <c r="C133" s="5"/>
      <c r="D133" s="133"/>
      <c r="E133" s="84"/>
      <c r="F133" s="84"/>
      <c r="G133" s="84"/>
      <c r="H133" s="84"/>
      <c r="I133" s="5"/>
      <c r="J133" s="3"/>
      <c r="K133" s="3"/>
    </row>
    <row r="134" spans="1:11" ht="15.75" customHeight="1">
      <c r="A134" s="3"/>
      <c r="B134" s="5"/>
      <c r="C134" s="5"/>
      <c r="D134" s="133"/>
      <c r="E134" s="84"/>
      <c r="F134" s="84"/>
      <c r="G134" s="84"/>
      <c r="H134" s="84"/>
      <c r="I134" s="5"/>
      <c r="J134" s="3"/>
      <c r="K134" s="3"/>
    </row>
    <row r="135" spans="1:11" ht="15.75" customHeight="1">
      <c r="A135" s="3"/>
      <c r="B135" s="5"/>
      <c r="C135" s="5"/>
      <c r="D135" s="133"/>
      <c r="E135" s="84"/>
      <c r="F135" s="84"/>
      <c r="G135" s="84"/>
      <c r="H135" s="84"/>
      <c r="I135" s="5"/>
      <c r="J135" s="3"/>
      <c r="K135" s="3"/>
    </row>
    <row r="136" spans="1:11" ht="15.75" customHeight="1">
      <c r="A136" s="3"/>
      <c r="B136" s="5"/>
      <c r="C136" s="5"/>
      <c r="D136" s="133"/>
      <c r="E136" s="84"/>
      <c r="F136" s="84"/>
      <c r="G136" s="84"/>
      <c r="H136" s="84"/>
      <c r="I136" s="5"/>
      <c r="J136" s="3"/>
      <c r="K136" s="3"/>
    </row>
    <row r="137" spans="1:11" ht="15.75" customHeight="1">
      <c r="A137" s="3"/>
      <c r="B137" s="5"/>
      <c r="C137" s="5"/>
      <c r="D137" s="133"/>
      <c r="E137" s="84"/>
      <c r="F137" s="84"/>
      <c r="G137" s="84"/>
      <c r="H137" s="84"/>
      <c r="I137" s="5"/>
      <c r="J137" s="3"/>
      <c r="K137" s="3"/>
    </row>
    <row r="138" spans="1:11" ht="15.75" customHeight="1">
      <c r="A138" s="3"/>
      <c r="B138" s="5"/>
      <c r="C138" s="5"/>
      <c r="D138" s="133"/>
      <c r="E138" s="84"/>
      <c r="F138" s="84"/>
      <c r="G138" s="84"/>
      <c r="H138" s="84"/>
      <c r="I138" s="5"/>
      <c r="J138" s="3"/>
      <c r="K138" s="3"/>
    </row>
    <row r="139" spans="1:11" ht="15.75" customHeight="1">
      <c r="A139" s="3"/>
      <c r="B139" s="5"/>
      <c r="C139" s="5"/>
      <c r="D139" s="133"/>
      <c r="E139" s="84"/>
      <c r="F139" s="84"/>
      <c r="G139" s="84"/>
      <c r="H139" s="84"/>
      <c r="I139" s="5"/>
      <c r="J139" s="3"/>
      <c r="K139" s="3"/>
    </row>
    <row r="140" spans="1:11" ht="15.75" customHeight="1">
      <c r="A140" s="3"/>
      <c r="B140" s="5"/>
      <c r="C140" s="5"/>
      <c r="D140" s="133"/>
      <c r="E140" s="84"/>
      <c r="F140" s="84"/>
      <c r="G140" s="84"/>
      <c r="H140" s="84"/>
      <c r="I140" s="5"/>
      <c r="J140" s="3"/>
      <c r="K140" s="3"/>
    </row>
    <row r="141" spans="1:11" ht="15.75" customHeight="1">
      <c r="A141" s="3"/>
      <c r="B141" s="5"/>
      <c r="C141" s="5"/>
      <c r="D141" s="133"/>
      <c r="E141" s="84"/>
      <c r="F141" s="84"/>
      <c r="G141" s="84"/>
      <c r="H141" s="84"/>
      <c r="I141" s="5"/>
      <c r="J141" s="3"/>
      <c r="K141" s="3"/>
    </row>
    <row r="142" spans="1:11" ht="15.75" customHeight="1">
      <c r="A142" s="3"/>
      <c r="B142" s="5"/>
      <c r="C142" s="5"/>
      <c r="D142" s="133"/>
      <c r="E142" s="84"/>
      <c r="F142" s="84"/>
      <c r="G142" s="84"/>
      <c r="H142" s="84"/>
      <c r="I142" s="5"/>
      <c r="J142" s="3"/>
      <c r="K142" s="3"/>
    </row>
    <row r="143" spans="1:11" ht="15.75" customHeight="1">
      <c r="A143" s="3"/>
      <c r="B143" s="5"/>
      <c r="C143" s="5"/>
      <c r="D143" s="133"/>
      <c r="E143" s="84"/>
      <c r="F143" s="84"/>
      <c r="G143" s="84"/>
      <c r="H143" s="84"/>
      <c r="I143" s="5"/>
      <c r="J143" s="3"/>
      <c r="K143" s="3"/>
    </row>
    <row r="144" spans="1:11" ht="15.75" customHeight="1">
      <c r="A144" s="3"/>
      <c r="B144" s="5"/>
      <c r="C144" s="5"/>
      <c r="D144" s="133"/>
      <c r="E144" s="84"/>
      <c r="F144" s="84"/>
      <c r="G144" s="84"/>
      <c r="H144" s="84"/>
      <c r="I144" s="5"/>
      <c r="J144" s="3"/>
      <c r="K144" s="3"/>
    </row>
    <row r="145" spans="1:11" ht="15.75" customHeight="1">
      <c r="A145" s="3"/>
      <c r="B145" s="5"/>
      <c r="C145" s="5"/>
      <c r="D145" s="133"/>
      <c r="E145" s="84"/>
      <c r="F145" s="84"/>
      <c r="G145" s="84"/>
      <c r="H145" s="84"/>
      <c r="I145" s="5"/>
      <c r="J145" s="3"/>
      <c r="K145" s="3"/>
    </row>
    <row r="146" spans="1:11" ht="15.75" customHeight="1">
      <c r="A146" s="3"/>
      <c r="B146" s="5"/>
      <c r="C146" s="5"/>
      <c r="D146" s="133"/>
      <c r="E146" s="84"/>
      <c r="F146" s="84"/>
      <c r="G146" s="84"/>
      <c r="H146" s="84"/>
      <c r="I146" s="5"/>
      <c r="J146" s="3"/>
      <c r="K146" s="3"/>
    </row>
    <row r="147" spans="1:11" ht="15.75" customHeight="1">
      <c r="A147" s="3"/>
      <c r="B147" s="5"/>
      <c r="C147" s="5"/>
      <c r="D147" s="133"/>
      <c r="E147" s="84"/>
      <c r="F147" s="84"/>
      <c r="G147" s="84"/>
      <c r="H147" s="84"/>
      <c r="I147" s="5"/>
      <c r="J147" s="3"/>
      <c r="K147" s="3"/>
    </row>
    <row r="148" spans="1:11" ht="15.75" customHeight="1">
      <c r="A148" s="3"/>
      <c r="B148" s="5"/>
      <c r="C148" s="5"/>
      <c r="D148" s="133"/>
      <c r="E148" s="84"/>
      <c r="F148" s="84"/>
      <c r="G148" s="84"/>
      <c r="H148" s="84"/>
      <c r="I148" s="5"/>
      <c r="J148" s="3"/>
      <c r="K148" s="3"/>
    </row>
    <row r="149" spans="1:11" ht="15.75" customHeight="1">
      <c r="A149" s="3"/>
      <c r="B149" s="5"/>
      <c r="C149" s="5"/>
      <c r="D149" s="133"/>
      <c r="E149" s="84"/>
      <c r="F149" s="84"/>
      <c r="G149" s="84"/>
      <c r="H149" s="84"/>
      <c r="I149" s="5"/>
      <c r="J149" s="3"/>
      <c r="K149" s="3"/>
    </row>
    <row r="150" spans="1:11" ht="15.75" customHeight="1">
      <c r="A150" s="3"/>
      <c r="B150" s="5"/>
      <c r="C150" s="5"/>
      <c r="D150" s="133"/>
      <c r="E150" s="84"/>
      <c r="F150" s="84"/>
      <c r="G150" s="84"/>
      <c r="H150" s="84"/>
      <c r="I150" s="5"/>
      <c r="J150" s="3"/>
      <c r="K150" s="3"/>
    </row>
    <row r="151" spans="1:11" ht="15.75" customHeight="1">
      <c r="A151" s="3"/>
      <c r="B151" s="5"/>
      <c r="C151" s="5"/>
      <c r="D151" s="133"/>
      <c r="E151" s="84"/>
      <c r="F151" s="84"/>
      <c r="G151" s="84"/>
      <c r="H151" s="84"/>
      <c r="I151" s="5"/>
      <c r="J151" s="3"/>
      <c r="K151" s="3"/>
    </row>
    <row r="152" spans="1:11" ht="15.75" customHeight="1">
      <c r="A152" s="3"/>
      <c r="B152" s="5"/>
      <c r="C152" s="5"/>
      <c r="D152" s="133"/>
      <c r="E152" s="84"/>
      <c r="F152" s="84"/>
      <c r="G152" s="84"/>
      <c r="H152" s="84"/>
      <c r="I152" s="5"/>
      <c r="J152" s="3"/>
      <c r="K152" s="3"/>
    </row>
    <row r="153" spans="1:11" ht="15.75" customHeight="1">
      <c r="A153" s="3"/>
      <c r="B153" s="5"/>
      <c r="C153" s="5"/>
      <c r="D153" s="133"/>
      <c r="E153" s="84"/>
      <c r="F153" s="84"/>
      <c r="G153" s="84"/>
      <c r="H153" s="84"/>
      <c r="I153" s="5"/>
      <c r="J153" s="3"/>
      <c r="K153" s="3"/>
    </row>
    <row r="154" spans="1:11" ht="15.75" customHeight="1">
      <c r="A154" s="3"/>
      <c r="B154" s="5"/>
      <c r="C154" s="5"/>
      <c r="D154" s="133"/>
      <c r="E154" s="84"/>
      <c r="F154" s="84"/>
      <c r="G154" s="84"/>
      <c r="H154" s="84"/>
      <c r="I154" s="5"/>
      <c r="J154" s="3"/>
      <c r="K154" s="3"/>
    </row>
    <row r="155" spans="1:11" ht="15.75" customHeight="1">
      <c r="A155" s="3"/>
      <c r="B155" s="5"/>
      <c r="C155" s="5"/>
      <c r="D155" s="133"/>
      <c r="E155" s="84"/>
      <c r="F155" s="84"/>
      <c r="G155" s="84"/>
      <c r="H155" s="84"/>
      <c r="I155" s="5"/>
      <c r="J155" s="3"/>
      <c r="K155" s="3"/>
    </row>
    <row r="156" spans="1:11" ht="15.75" customHeight="1">
      <c r="A156" s="3"/>
      <c r="B156" s="5"/>
      <c r="C156" s="5"/>
      <c r="D156" s="133"/>
      <c r="E156" s="84"/>
      <c r="F156" s="84"/>
      <c r="G156" s="84"/>
      <c r="H156" s="84"/>
      <c r="I156" s="5"/>
      <c r="J156" s="3"/>
      <c r="K156" s="3"/>
    </row>
    <row r="157" spans="1:11" ht="15.75" customHeight="1">
      <c r="A157" s="3"/>
      <c r="B157" s="5"/>
      <c r="C157" s="5"/>
      <c r="D157" s="133"/>
      <c r="E157" s="84"/>
      <c r="F157" s="84"/>
      <c r="G157" s="84"/>
      <c r="H157" s="84"/>
      <c r="I157" s="5"/>
      <c r="J157" s="3"/>
      <c r="K157" s="3"/>
    </row>
    <row r="158" spans="1:11" ht="15.75" customHeight="1">
      <c r="A158" s="3"/>
      <c r="B158" s="5"/>
      <c r="C158" s="5"/>
      <c r="D158" s="133"/>
      <c r="E158" s="84"/>
      <c r="F158" s="84"/>
      <c r="G158" s="84"/>
      <c r="H158" s="84"/>
      <c r="I158" s="5"/>
      <c r="J158" s="3"/>
      <c r="K158" s="3"/>
    </row>
    <row r="159" spans="1:11" ht="15.75" customHeight="1">
      <c r="A159" s="3"/>
      <c r="B159" s="5"/>
      <c r="C159" s="5"/>
      <c r="D159" s="133"/>
      <c r="E159" s="84"/>
      <c r="F159" s="84"/>
      <c r="G159" s="84"/>
      <c r="H159" s="84"/>
      <c r="I159" s="5"/>
      <c r="J159" s="3"/>
      <c r="K159" s="3"/>
    </row>
    <row r="160" spans="1:11" ht="15.75" customHeight="1">
      <c r="A160" s="3"/>
      <c r="B160" s="5"/>
      <c r="C160" s="5"/>
      <c r="D160" s="133"/>
      <c r="E160" s="84"/>
      <c r="F160" s="84"/>
      <c r="G160" s="84"/>
      <c r="H160" s="84"/>
      <c r="I160" s="5"/>
      <c r="J160" s="3"/>
      <c r="K160" s="3"/>
    </row>
    <row r="161" spans="1:11" ht="15.75" customHeight="1">
      <c r="A161" s="3"/>
      <c r="B161" s="5"/>
      <c r="C161" s="5"/>
      <c r="D161" s="133"/>
      <c r="E161" s="84"/>
      <c r="F161" s="84"/>
      <c r="G161" s="84"/>
      <c r="H161" s="84"/>
      <c r="I161" s="5"/>
      <c r="J161" s="3"/>
      <c r="K161" s="3"/>
    </row>
    <row r="162" spans="1:11" ht="15.75" customHeight="1">
      <c r="A162" s="3"/>
      <c r="B162" s="5"/>
      <c r="C162" s="5"/>
      <c r="D162" s="133"/>
      <c r="E162" s="84"/>
      <c r="F162" s="84"/>
      <c r="G162" s="84"/>
      <c r="H162" s="84"/>
      <c r="I162" s="5"/>
      <c r="J162" s="3"/>
      <c r="K162" s="3"/>
    </row>
    <row r="163" spans="1:11" ht="15.75" customHeight="1">
      <c r="A163" s="3"/>
      <c r="B163" s="5"/>
      <c r="C163" s="5"/>
      <c r="D163" s="133"/>
      <c r="E163" s="84"/>
      <c r="F163" s="84"/>
      <c r="G163" s="84"/>
      <c r="H163" s="84"/>
      <c r="I163" s="5"/>
      <c r="J163" s="3"/>
      <c r="K163" s="3"/>
    </row>
    <row r="164" spans="1:11" ht="15.75" customHeight="1">
      <c r="A164" s="3"/>
      <c r="B164" s="5"/>
      <c r="C164" s="5"/>
      <c r="D164" s="133"/>
      <c r="E164" s="84"/>
      <c r="F164" s="84"/>
      <c r="G164" s="84"/>
      <c r="H164" s="84"/>
      <c r="I164" s="5"/>
      <c r="J164" s="3"/>
      <c r="K164" s="3"/>
    </row>
    <row r="165" spans="1:11" ht="15.75" customHeight="1">
      <c r="A165" s="3"/>
      <c r="B165" s="5"/>
      <c r="C165" s="5"/>
      <c r="D165" s="133"/>
      <c r="E165" s="84"/>
      <c r="F165" s="84"/>
      <c r="G165" s="84"/>
      <c r="H165" s="84"/>
      <c r="I165" s="5"/>
      <c r="J165" s="3"/>
      <c r="K165" s="3"/>
    </row>
    <row r="166" spans="1:11" ht="15.75" customHeight="1">
      <c r="A166" s="3"/>
      <c r="B166" s="5"/>
      <c r="C166" s="5"/>
      <c r="D166" s="133"/>
      <c r="E166" s="84"/>
      <c r="F166" s="84"/>
      <c r="G166" s="84"/>
      <c r="H166" s="84"/>
      <c r="I166" s="5"/>
      <c r="J166" s="3"/>
      <c r="K166" s="3"/>
    </row>
    <row r="167" spans="1:11" ht="15.75" customHeight="1">
      <c r="A167" s="3"/>
      <c r="B167" s="5"/>
      <c r="C167" s="5"/>
      <c r="D167" s="133"/>
      <c r="E167" s="84"/>
      <c r="F167" s="84"/>
      <c r="G167" s="84"/>
      <c r="H167" s="84"/>
      <c r="I167" s="5"/>
      <c r="J167" s="3"/>
      <c r="K167" s="3"/>
    </row>
    <row r="168" spans="1:11" ht="15.75" customHeight="1">
      <c r="A168" s="3"/>
      <c r="B168" s="5"/>
      <c r="C168" s="5"/>
      <c r="D168" s="133"/>
      <c r="E168" s="84"/>
      <c r="F168" s="84"/>
      <c r="G168" s="84"/>
      <c r="H168" s="84"/>
      <c r="I168" s="5"/>
      <c r="J168" s="3"/>
      <c r="K168" s="3"/>
    </row>
    <row r="169" spans="1:11" ht="15.75" customHeight="1">
      <c r="A169" s="3"/>
      <c r="B169" s="5"/>
      <c r="C169" s="5"/>
      <c r="D169" s="133"/>
      <c r="E169" s="84"/>
      <c r="F169" s="84"/>
      <c r="G169" s="84"/>
      <c r="H169" s="84"/>
      <c r="I169" s="5"/>
      <c r="J169" s="3"/>
      <c r="K169" s="3"/>
    </row>
    <row r="170" spans="1:11" ht="15.75" customHeight="1">
      <c r="A170" s="3"/>
      <c r="B170" s="5"/>
      <c r="C170" s="5"/>
      <c r="D170" s="133"/>
      <c r="E170" s="84"/>
      <c r="F170" s="84"/>
      <c r="G170" s="84"/>
      <c r="H170" s="84"/>
      <c r="I170" s="5"/>
      <c r="J170" s="3"/>
      <c r="K170" s="3"/>
    </row>
    <row r="171" spans="1:11" ht="15.75" customHeight="1">
      <c r="A171" s="3"/>
      <c r="B171" s="5"/>
      <c r="C171" s="5"/>
      <c r="D171" s="133"/>
      <c r="E171" s="84"/>
      <c r="F171" s="84"/>
      <c r="G171" s="84"/>
      <c r="H171" s="84"/>
      <c r="I171" s="5"/>
      <c r="J171" s="3"/>
      <c r="K171" s="3"/>
    </row>
    <row r="172" spans="1:11" ht="15.75" customHeight="1">
      <c r="A172" s="3"/>
      <c r="B172" s="5"/>
      <c r="C172" s="5"/>
      <c r="D172" s="133"/>
      <c r="E172" s="84"/>
      <c r="F172" s="84"/>
      <c r="G172" s="84"/>
      <c r="H172" s="84"/>
      <c r="I172" s="5"/>
      <c r="J172" s="3"/>
      <c r="K172" s="3"/>
    </row>
    <row r="173" spans="1:11" ht="15.75" customHeight="1">
      <c r="A173" s="3"/>
      <c r="B173" s="5"/>
      <c r="C173" s="5"/>
      <c r="D173" s="133"/>
      <c r="E173" s="84"/>
      <c r="F173" s="84"/>
      <c r="G173" s="84"/>
      <c r="H173" s="84"/>
      <c r="I173" s="5"/>
      <c r="J173" s="3"/>
      <c r="K173" s="3"/>
    </row>
    <row r="174" spans="1:11" ht="15.75" customHeight="1">
      <c r="A174" s="3"/>
      <c r="B174" s="5"/>
      <c r="C174" s="5"/>
      <c r="D174" s="133"/>
      <c r="E174" s="84"/>
      <c r="F174" s="84"/>
      <c r="G174" s="84"/>
      <c r="H174" s="84"/>
      <c r="I174" s="5"/>
      <c r="J174" s="3"/>
      <c r="K174" s="3"/>
    </row>
    <row r="175" spans="1:11" ht="15.75" customHeight="1">
      <c r="A175" s="3"/>
      <c r="B175" s="5"/>
      <c r="C175" s="5"/>
      <c r="D175" s="133"/>
      <c r="E175" s="84"/>
      <c r="F175" s="84"/>
      <c r="G175" s="84"/>
      <c r="H175" s="84"/>
      <c r="I175" s="5"/>
      <c r="J175" s="3"/>
      <c r="K175" s="3"/>
    </row>
    <row r="176" spans="1:11" ht="15.75" customHeight="1">
      <c r="A176" s="3"/>
      <c r="B176" s="5"/>
      <c r="C176" s="5"/>
      <c r="D176" s="133"/>
      <c r="E176" s="84"/>
      <c r="F176" s="84"/>
      <c r="G176" s="84"/>
      <c r="H176" s="84"/>
      <c r="I176" s="5"/>
      <c r="J176" s="3"/>
      <c r="K176" s="3"/>
    </row>
    <row r="177" spans="1:11" ht="15.75" customHeight="1">
      <c r="A177" s="3"/>
      <c r="B177" s="5"/>
      <c r="C177" s="5"/>
      <c r="D177" s="133"/>
      <c r="E177" s="84"/>
      <c r="F177" s="84"/>
      <c r="G177" s="84"/>
      <c r="H177" s="84"/>
      <c r="I177" s="5"/>
      <c r="J177" s="3"/>
      <c r="K177" s="3"/>
    </row>
    <row r="178" spans="1:11" ht="15.75" customHeight="1">
      <c r="A178" s="3"/>
      <c r="B178" s="5"/>
      <c r="C178" s="5"/>
      <c r="D178" s="133"/>
      <c r="E178" s="84"/>
      <c r="F178" s="84"/>
      <c r="G178" s="84"/>
      <c r="H178" s="84"/>
      <c r="I178" s="5"/>
      <c r="J178" s="3"/>
      <c r="K178" s="3"/>
    </row>
    <row r="179" spans="1:11" ht="15.75" customHeight="1">
      <c r="A179" s="3"/>
      <c r="B179" s="5"/>
      <c r="C179" s="5"/>
      <c r="D179" s="133"/>
      <c r="E179" s="84"/>
      <c r="F179" s="84"/>
      <c r="G179" s="84"/>
      <c r="H179" s="84"/>
      <c r="I179" s="5"/>
      <c r="J179" s="3"/>
      <c r="K179" s="3"/>
    </row>
    <row r="180" spans="1:11" ht="15.75" customHeight="1">
      <c r="A180" s="3"/>
      <c r="B180" s="5"/>
      <c r="C180" s="5"/>
      <c r="D180" s="133"/>
      <c r="E180" s="84"/>
      <c r="F180" s="84"/>
      <c r="G180" s="84"/>
      <c r="H180" s="84"/>
      <c r="I180" s="5"/>
      <c r="J180" s="3"/>
      <c r="K180" s="3"/>
    </row>
    <row r="181" spans="1:11" ht="15.75" customHeight="1">
      <c r="A181" s="3"/>
      <c r="B181" s="5"/>
      <c r="C181" s="5"/>
      <c r="D181" s="133"/>
      <c r="E181" s="84"/>
      <c r="F181" s="84"/>
      <c r="G181" s="84"/>
      <c r="H181" s="84"/>
      <c r="I181" s="5"/>
      <c r="J181" s="3"/>
      <c r="K181" s="3"/>
    </row>
    <row r="182" spans="1:11" ht="15.75" customHeight="1">
      <c r="A182" s="3"/>
      <c r="B182" s="5"/>
      <c r="C182" s="5"/>
      <c r="D182" s="133"/>
      <c r="E182" s="84"/>
      <c r="F182" s="84"/>
      <c r="G182" s="84"/>
      <c r="H182" s="84"/>
      <c r="I182" s="5"/>
      <c r="J182" s="3"/>
      <c r="K182" s="3"/>
    </row>
    <row r="183" spans="1:11" ht="15.75" customHeight="1">
      <c r="A183" s="3"/>
      <c r="B183" s="5"/>
      <c r="C183" s="5"/>
      <c r="D183" s="133"/>
      <c r="E183" s="84"/>
      <c r="F183" s="84"/>
      <c r="G183" s="84"/>
      <c r="H183" s="84"/>
      <c r="I183" s="5"/>
      <c r="J183" s="3"/>
      <c r="K183" s="3"/>
    </row>
    <row r="184" spans="1:11" ht="15.75" customHeight="1">
      <c r="A184" s="3"/>
      <c r="B184" s="5"/>
      <c r="C184" s="5"/>
      <c r="D184" s="133"/>
      <c r="E184" s="84"/>
      <c r="F184" s="84"/>
      <c r="G184" s="84"/>
      <c r="H184" s="84"/>
      <c r="I184" s="5"/>
      <c r="J184" s="3"/>
      <c r="K184" s="3"/>
    </row>
    <row r="185" spans="1:11" ht="15.75" customHeight="1">
      <c r="A185" s="3"/>
      <c r="B185" s="5"/>
      <c r="C185" s="5"/>
      <c r="D185" s="133"/>
      <c r="E185" s="84"/>
      <c r="F185" s="84"/>
      <c r="G185" s="84"/>
      <c r="H185" s="84"/>
      <c r="I185" s="5"/>
      <c r="J185" s="3"/>
      <c r="K185" s="3"/>
    </row>
    <row r="186" spans="1:11" ht="15.75" customHeight="1">
      <c r="A186" s="3"/>
      <c r="B186" s="5"/>
      <c r="C186" s="5"/>
      <c r="D186" s="133"/>
      <c r="E186" s="84"/>
      <c r="F186" s="84"/>
      <c r="G186" s="84"/>
      <c r="H186" s="84"/>
      <c r="I186" s="5"/>
      <c r="J186" s="3"/>
      <c r="K186" s="3"/>
    </row>
    <row r="187" spans="1:11" ht="15.75" customHeight="1">
      <c r="A187" s="3"/>
      <c r="B187" s="5"/>
      <c r="C187" s="5"/>
      <c r="D187" s="133"/>
      <c r="E187" s="84"/>
      <c r="F187" s="84"/>
      <c r="G187" s="84"/>
      <c r="H187" s="84"/>
      <c r="I187" s="5"/>
      <c r="J187" s="3"/>
      <c r="K187" s="3"/>
    </row>
    <row r="188" spans="1:11" ht="15.75" customHeight="1">
      <c r="A188" s="3"/>
      <c r="B188" s="5"/>
      <c r="C188" s="5"/>
      <c r="D188" s="133"/>
      <c r="E188" s="84"/>
      <c r="F188" s="84"/>
      <c r="G188" s="84"/>
      <c r="H188" s="84"/>
      <c r="I188" s="5"/>
      <c r="J188" s="3"/>
      <c r="K188" s="3"/>
    </row>
    <row r="189" spans="1:11" ht="15.75" customHeight="1">
      <c r="A189" s="3"/>
      <c r="B189" s="5"/>
      <c r="C189" s="5"/>
      <c r="D189" s="133"/>
      <c r="E189" s="84"/>
      <c r="F189" s="84"/>
      <c r="G189" s="84"/>
      <c r="H189" s="84"/>
      <c r="I189" s="5"/>
      <c r="J189" s="3"/>
      <c r="K189" s="3"/>
    </row>
    <row r="190" spans="1:11" ht="15.75" customHeight="1">
      <c r="A190" s="3"/>
      <c r="B190" s="5"/>
      <c r="C190" s="5"/>
      <c r="D190" s="133"/>
      <c r="E190" s="84"/>
      <c r="F190" s="84"/>
      <c r="G190" s="84"/>
      <c r="H190" s="84"/>
      <c r="I190" s="5"/>
      <c r="J190" s="3"/>
      <c r="K190" s="3"/>
    </row>
    <row r="191" spans="1:11" ht="15.75" customHeight="1">
      <c r="A191" s="3"/>
      <c r="B191" s="5"/>
      <c r="C191" s="5"/>
      <c r="D191" s="133"/>
      <c r="E191" s="84"/>
      <c r="F191" s="84"/>
      <c r="G191" s="84"/>
      <c r="H191" s="84"/>
      <c r="I191" s="5"/>
      <c r="J191" s="3"/>
      <c r="K191" s="3"/>
    </row>
    <row r="192" spans="1:11" ht="15.75" customHeight="1">
      <c r="A192" s="3"/>
      <c r="B192" s="5"/>
      <c r="C192" s="5"/>
      <c r="D192" s="133"/>
      <c r="E192" s="84"/>
      <c r="F192" s="84"/>
      <c r="G192" s="84"/>
      <c r="H192" s="84"/>
      <c r="I192" s="5"/>
      <c r="J192" s="3"/>
      <c r="K192" s="3"/>
    </row>
    <row r="193" spans="1:11" ht="15.75" customHeight="1">
      <c r="A193" s="3"/>
      <c r="B193" s="5"/>
      <c r="C193" s="5"/>
      <c r="D193" s="133"/>
      <c r="E193" s="84"/>
      <c r="F193" s="84"/>
      <c r="G193" s="84"/>
      <c r="H193" s="84"/>
      <c r="I193" s="5"/>
      <c r="J193" s="3"/>
      <c r="K193" s="3"/>
    </row>
    <row r="194" spans="1:11" ht="15.75" customHeight="1">
      <c r="A194" s="3"/>
      <c r="B194" s="5"/>
      <c r="C194" s="5"/>
      <c r="D194" s="133"/>
      <c r="E194" s="84"/>
      <c r="F194" s="84"/>
      <c r="G194" s="84"/>
      <c r="H194" s="84"/>
      <c r="I194" s="5"/>
      <c r="J194" s="3"/>
      <c r="K194" s="3"/>
    </row>
    <row r="195" spans="1:11" ht="15.75" customHeight="1">
      <c r="A195" s="3"/>
      <c r="B195" s="5"/>
      <c r="C195" s="5"/>
      <c r="D195" s="133"/>
      <c r="E195" s="84"/>
      <c r="F195" s="84"/>
      <c r="G195" s="84"/>
      <c r="H195" s="84"/>
      <c r="I195" s="5"/>
      <c r="J195" s="3"/>
      <c r="K195" s="3"/>
    </row>
    <row r="196" spans="1:11" ht="15.75" customHeight="1">
      <c r="A196" s="3"/>
      <c r="B196" s="5"/>
      <c r="C196" s="5"/>
      <c r="D196" s="133"/>
      <c r="E196" s="84"/>
      <c r="F196" s="84"/>
      <c r="G196" s="84"/>
      <c r="H196" s="84"/>
      <c r="I196" s="5"/>
      <c r="J196" s="3"/>
      <c r="K196" s="3"/>
    </row>
    <row r="197" spans="1:11" ht="15.75" customHeight="1">
      <c r="A197" s="3"/>
      <c r="B197" s="5"/>
      <c r="C197" s="5"/>
      <c r="D197" s="133"/>
      <c r="E197" s="84"/>
      <c r="F197" s="84"/>
      <c r="G197" s="84"/>
      <c r="H197" s="84"/>
      <c r="I197" s="5"/>
      <c r="J197" s="3"/>
      <c r="K197" s="3"/>
    </row>
    <row r="198" spans="1:11" ht="15.75" customHeight="1">
      <c r="A198" s="3"/>
      <c r="B198" s="5"/>
      <c r="C198" s="5"/>
      <c r="D198" s="133"/>
      <c r="E198" s="84"/>
      <c r="F198" s="84"/>
      <c r="G198" s="84"/>
      <c r="H198" s="84"/>
      <c r="I198" s="5"/>
      <c r="J198" s="3"/>
      <c r="K198" s="3"/>
    </row>
    <row r="199" spans="1:11" ht="15.75" customHeight="1">
      <c r="A199" s="3"/>
      <c r="B199" s="5"/>
      <c r="C199" s="5"/>
      <c r="D199" s="133"/>
      <c r="E199" s="84"/>
      <c r="F199" s="84"/>
      <c r="G199" s="84"/>
      <c r="H199" s="84"/>
      <c r="I199" s="5"/>
      <c r="J199" s="3"/>
      <c r="K199" s="3"/>
    </row>
    <row r="200" spans="1:11" ht="15.75" customHeight="1">
      <c r="A200" s="3"/>
      <c r="B200" s="5"/>
      <c r="C200" s="5"/>
      <c r="D200" s="133"/>
      <c r="E200" s="84"/>
      <c r="F200" s="84"/>
      <c r="G200" s="84"/>
      <c r="H200" s="84"/>
      <c r="I200" s="5"/>
      <c r="J200" s="3"/>
      <c r="K200" s="3"/>
    </row>
    <row r="201" spans="1:11" ht="15.75" customHeight="1">
      <c r="A201" s="3"/>
      <c r="B201" s="5"/>
      <c r="C201" s="5"/>
      <c r="D201" s="133"/>
      <c r="E201" s="84"/>
      <c r="F201" s="84"/>
      <c r="G201" s="84"/>
      <c r="H201" s="84"/>
      <c r="I201" s="5"/>
      <c r="J201" s="3"/>
      <c r="K201" s="3"/>
    </row>
    <row r="202" spans="1:11" ht="15.75" customHeight="1">
      <c r="A202" s="3"/>
      <c r="B202" s="5"/>
      <c r="C202" s="5"/>
      <c r="D202" s="133"/>
      <c r="E202" s="84"/>
      <c r="F202" s="84"/>
      <c r="G202" s="84"/>
      <c r="H202" s="84"/>
      <c r="I202" s="5"/>
      <c r="J202" s="3"/>
      <c r="K202" s="3"/>
    </row>
    <row r="203" spans="1:11" ht="15.75" customHeight="1">
      <c r="A203" s="3"/>
      <c r="B203" s="5"/>
      <c r="C203" s="5"/>
      <c r="D203" s="133"/>
      <c r="E203" s="84"/>
      <c r="F203" s="84"/>
      <c r="G203" s="84"/>
      <c r="H203" s="84"/>
      <c r="I203" s="5"/>
      <c r="J203" s="3"/>
      <c r="K203" s="3"/>
    </row>
    <row r="204" spans="1:11" ht="15.75" customHeight="1">
      <c r="A204" s="3"/>
      <c r="B204" s="5"/>
      <c r="C204" s="5"/>
      <c r="D204" s="133"/>
      <c r="E204" s="84"/>
      <c r="F204" s="84"/>
      <c r="G204" s="84"/>
      <c r="H204" s="84"/>
      <c r="I204" s="5"/>
      <c r="J204" s="3"/>
      <c r="K204" s="3"/>
    </row>
    <row r="205" spans="1:11" ht="15.75" customHeight="1">
      <c r="A205" s="3"/>
      <c r="B205" s="5"/>
      <c r="C205" s="5"/>
      <c r="D205" s="133"/>
      <c r="E205" s="84"/>
      <c r="F205" s="84"/>
      <c r="G205" s="84"/>
      <c r="H205" s="84"/>
      <c r="I205" s="5"/>
      <c r="J205" s="3"/>
      <c r="K205" s="3"/>
    </row>
    <row r="206" spans="1:11" ht="15.75" customHeight="1">
      <c r="A206" s="3"/>
      <c r="B206" s="5"/>
      <c r="C206" s="5"/>
      <c r="D206" s="133"/>
      <c r="E206" s="84"/>
      <c r="F206" s="84"/>
      <c r="G206" s="84"/>
      <c r="H206" s="84"/>
      <c r="I206" s="5"/>
      <c r="J206" s="3"/>
      <c r="K206" s="3"/>
    </row>
    <row r="207" spans="1:11" ht="15.75" customHeight="1">
      <c r="A207" s="3"/>
      <c r="B207" s="5"/>
      <c r="C207" s="5"/>
      <c r="D207" s="133"/>
      <c r="E207" s="84"/>
      <c r="F207" s="84"/>
      <c r="G207" s="84"/>
      <c r="H207" s="84"/>
      <c r="I207" s="5"/>
      <c r="J207" s="3"/>
      <c r="K207" s="3"/>
    </row>
    <row r="208" spans="1:11" ht="15.75" customHeight="1">
      <c r="A208" s="3"/>
      <c r="B208" s="5"/>
      <c r="C208" s="5"/>
      <c r="D208" s="133"/>
      <c r="E208" s="84"/>
      <c r="F208" s="84"/>
      <c r="G208" s="84"/>
      <c r="H208" s="84"/>
      <c r="I208" s="5"/>
      <c r="J208" s="3"/>
      <c r="K208" s="3"/>
    </row>
    <row r="209" spans="1:11" ht="15.75" customHeight="1">
      <c r="A209" s="3"/>
      <c r="B209" s="5"/>
      <c r="C209" s="5"/>
      <c r="D209" s="133"/>
      <c r="E209" s="84"/>
      <c r="F209" s="84"/>
      <c r="G209" s="84"/>
      <c r="H209" s="84"/>
      <c r="I209" s="5"/>
      <c r="J209" s="3"/>
      <c r="K209" s="3"/>
    </row>
    <row r="210" spans="1:11" ht="15.75" customHeight="1">
      <c r="A210" s="3"/>
      <c r="B210" s="5"/>
      <c r="C210" s="5"/>
      <c r="D210" s="133"/>
      <c r="E210" s="84"/>
      <c r="F210" s="84"/>
      <c r="G210" s="84"/>
      <c r="H210" s="84"/>
      <c r="I210" s="5"/>
      <c r="J210" s="3"/>
      <c r="K210" s="3"/>
    </row>
    <row r="211" spans="1:11" ht="15.75" customHeight="1">
      <c r="A211" s="3"/>
      <c r="B211" s="5"/>
      <c r="C211" s="5"/>
      <c r="D211" s="133"/>
      <c r="E211" s="84"/>
      <c r="F211" s="84"/>
      <c r="G211" s="84"/>
      <c r="H211" s="84"/>
      <c r="I211" s="5"/>
      <c r="J211" s="3"/>
      <c r="K211" s="3"/>
    </row>
    <row r="212" spans="1:11" ht="15.75" customHeight="1">
      <c r="A212" s="3"/>
      <c r="B212" s="5"/>
      <c r="C212" s="5"/>
      <c r="D212" s="133"/>
      <c r="E212" s="84"/>
      <c r="F212" s="84"/>
      <c r="G212" s="84"/>
      <c r="H212" s="84"/>
      <c r="I212" s="5"/>
      <c r="J212" s="3"/>
      <c r="K212" s="3"/>
    </row>
    <row r="213" spans="1:11" ht="15.75" customHeight="1">
      <c r="A213" s="3"/>
      <c r="B213" s="5"/>
      <c r="C213" s="5"/>
      <c r="D213" s="133"/>
      <c r="E213" s="84"/>
      <c r="F213" s="84"/>
      <c r="G213" s="84"/>
      <c r="H213" s="84"/>
      <c r="I213" s="5"/>
      <c r="J213" s="3"/>
      <c r="K213" s="3"/>
    </row>
    <row r="214" spans="1:11" ht="15.75" customHeight="1">
      <c r="A214" s="3"/>
      <c r="B214" s="5"/>
      <c r="C214" s="5"/>
      <c r="D214" s="133"/>
      <c r="E214" s="84"/>
      <c r="F214" s="84"/>
      <c r="G214" s="84"/>
      <c r="H214" s="84"/>
      <c r="I214" s="5"/>
      <c r="J214" s="3"/>
      <c r="K214" s="3"/>
    </row>
    <row r="215" spans="1:11" ht="15.75" customHeight="1">
      <c r="A215" s="3"/>
      <c r="B215" s="5"/>
      <c r="C215" s="5"/>
      <c r="D215" s="133"/>
      <c r="E215" s="84"/>
      <c r="F215" s="84"/>
      <c r="G215" s="84"/>
      <c r="H215" s="84"/>
      <c r="I215" s="5"/>
      <c r="J215" s="3"/>
      <c r="K215" s="3"/>
    </row>
    <row r="216" spans="1:11" ht="15.75" customHeight="1">
      <c r="A216" s="3"/>
      <c r="B216" s="5"/>
      <c r="C216" s="5"/>
      <c r="D216" s="133"/>
      <c r="E216" s="84"/>
      <c r="F216" s="84"/>
      <c r="G216" s="84"/>
      <c r="H216" s="84"/>
      <c r="I216" s="5"/>
      <c r="J216" s="3"/>
      <c r="K216" s="3"/>
    </row>
    <row r="217" spans="1:11" ht="15.75" customHeight="1">
      <c r="A217" s="3"/>
      <c r="B217" s="5"/>
      <c r="C217" s="5"/>
      <c r="D217" s="133"/>
      <c r="E217" s="84"/>
      <c r="F217" s="84"/>
      <c r="G217" s="84"/>
      <c r="H217" s="84"/>
      <c r="I217" s="5"/>
      <c r="J217" s="3"/>
      <c r="K217" s="3"/>
    </row>
    <row r="218" spans="1:11" ht="15.75" customHeight="1">
      <c r="A218" s="3"/>
      <c r="B218" s="5"/>
      <c r="C218" s="5"/>
      <c r="D218" s="133"/>
      <c r="E218" s="84"/>
      <c r="F218" s="84"/>
      <c r="G218" s="84"/>
      <c r="H218" s="84"/>
      <c r="I218" s="5"/>
      <c r="J218" s="3"/>
      <c r="K218" s="3"/>
    </row>
    <row r="219" spans="1:11" ht="15.75" customHeight="1">
      <c r="A219" s="3"/>
      <c r="B219" s="5"/>
      <c r="C219" s="5"/>
      <c r="D219" s="133"/>
      <c r="E219" s="84"/>
      <c r="F219" s="84"/>
      <c r="G219" s="84"/>
      <c r="H219" s="84"/>
      <c r="I219" s="5"/>
      <c r="J219" s="3"/>
      <c r="K219" s="3"/>
    </row>
    <row r="220" spans="1:11" ht="15.75" customHeight="1">
      <c r="A220" s="3"/>
      <c r="B220" s="5"/>
      <c r="C220" s="5"/>
      <c r="D220" s="133"/>
      <c r="E220" s="84"/>
      <c r="F220" s="84"/>
      <c r="G220" s="84"/>
      <c r="H220" s="84"/>
      <c r="I220" s="5"/>
      <c r="J220" s="3"/>
      <c r="K220" s="3"/>
    </row>
    <row r="221" spans="1:11" ht="15.75" customHeight="1">
      <c r="A221" s="3"/>
      <c r="B221" s="5"/>
      <c r="C221" s="5"/>
      <c r="D221" s="133"/>
      <c r="E221" s="84"/>
      <c r="F221" s="84"/>
      <c r="G221" s="84"/>
      <c r="H221" s="84"/>
      <c r="I221" s="5"/>
      <c r="J221" s="3"/>
      <c r="K221" s="3"/>
    </row>
    <row r="222" spans="1:11" ht="15.75" customHeight="1">
      <c r="A222" s="3"/>
      <c r="B222" s="5"/>
      <c r="C222" s="5"/>
      <c r="D222" s="133"/>
      <c r="E222" s="84"/>
      <c r="F222" s="84"/>
      <c r="G222" s="84"/>
      <c r="H222" s="84"/>
      <c r="I222" s="5"/>
      <c r="J222" s="3"/>
      <c r="K222" s="3"/>
    </row>
    <row r="223" spans="1:11" ht="15.75" customHeight="1">
      <c r="A223" s="3"/>
      <c r="B223" s="5"/>
      <c r="C223" s="5"/>
      <c r="D223" s="133"/>
      <c r="E223" s="84"/>
      <c r="F223" s="84"/>
      <c r="G223" s="84"/>
      <c r="H223" s="84"/>
      <c r="I223" s="5"/>
      <c r="J223" s="3"/>
      <c r="K223" s="3"/>
    </row>
    <row r="224" spans="1:11" ht="15.75" customHeight="1">
      <c r="A224" s="3"/>
      <c r="B224" s="5"/>
      <c r="C224" s="5"/>
      <c r="D224" s="133"/>
      <c r="E224" s="84"/>
      <c r="F224" s="84"/>
      <c r="G224" s="84"/>
      <c r="H224" s="84"/>
      <c r="I224" s="5"/>
      <c r="J224" s="3"/>
      <c r="K224" s="3"/>
    </row>
    <row r="225" spans="1:11" ht="15.75" customHeight="1">
      <c r="A225" s="3"/>
      <c r="B225" s="5"/>
      <c r="C225" s="5"/>
      <c r="D225" s="133"/>
      <c r="E225" s="84"/>
      <c r="F225" s="84"/>
      <c r="G225" s="84"/>
      <c r="H225" s="84"/>
      <c r="I225" s="5"/>
      <c r="J225" s="3"/>
      <c r="K225" s="3"/>
    </row>
    <row r="226" spans="1:11" ht="15.75" customHeight="1">
      <c r="A226" s="3"/>
      <c r="B226" s="5"/>
      <c r="C226" s="5"/>
      <c r="D226" s="133"/>
      <c r="E226" s="84"/>
      <c r="F226" s="84"/>
      <c r="G226" s="84"/>
      <c r="H226" s="84"/>
      <c r="I226" s="5"/>
      <c r="J226" s="3"/>
      <c r="K226" s="3"/>
    </row>
    <row r="227" spans="1:11" ht="15.75" customHeight="1">
      <c r="A227" s="3"/>
      <c r="B227" s="5"/>
      <c r="C227" s="5"/>
      <c r="D227" s="133"/>
      <c r="E227" s="84"/>
      <c r="F227" s="84"/>
      <c r="G227" s="84"/>
      <c r="H227" s="84"/>
      <c r="I227" s="5"/>
      <c r="J227" s="3"/>
      <c r="K227" s="3"/>
    </row>
    <row r="228" spans="1:11" ht="15.75" customHeight="1">
      <c r="A228" s="3"/>
      <c r="B228" s="5"/>
      <c r="C228" s="5"/>
      <c r="D228" s="133"/>
      <c r="E228" s="84"/>
      <c r="F228" s="84"/>
      <c r="G228" s="84"/>
      <c r="H228" s="84"/>
      <c r="I228" s="5"/>
      <c r="J228" s="3"/>
      <c r="K228" s="3"/>
    </row>
    <row r="229" spans="1:11" ht="15.75" customHeight="1">
      <c r="A229" s="3"/>
      <c r="B229" s="5"/>
      <c r="C229" s="5"/>
      <c r="D229" s="133"/>
      <c r="E229" s="84"/>
      <c r="F229" s="84"/>
      <c r="G229" s="84"/>
      <c r="H229" s="84"/>
      <c r="I229" s="5"/>
      <c r="J229" s="3"/>
      <c r="K229" s="3"/>
    </row>
    <row r="230" spans="1:11" ht="15.75" customHeight="1">
      <c r="A230" s="3"/>
      <c r="B230" s="5"/>
      <c r="C230" s="5"/>
      <c r="D230" s="133"/>
      <c r="E230" s="84"/>
      <c r="F230" s="84"/>
      <c r="G230" s="84"/>
      <c r="H230" s="84"/>
      <c r="I230" s="5"/>
      <c r="J230" s="3"/>
      <c r="K230" s="3"/>
    </row>
    <row r="231" spans="1:11" ht="15.75" customHeight="1">
      <c r="A231" s="3"/>
      <c r="B231" s="5"/>
      <c r="C231" s="5"/>
      <c r="D231" s="133"/>
      <c r="E231" s="84"/>
      <c r="F231" s="84"/>
      <c r="G231" s="84"/>
      <c r="H231" s="84"/>
      <c r="I231" s="5"/>
      <c r="J231" s="3"/>
      <c r="K231" s="3"/>
    </row>
    <row r="232" spans="1:11" ht="15.75" customHeight="1">
      <c r="A232" s="3"/>
      <c r="B232" s="5"/>
      <c r="C232" s="5"/>
      <c r="D232" s="133"/>
      <c r="E232" s="84"/>
      <c r="F232" s="84"/>
      <c r="G232" s="84"/>
      <c r="H232" s="84"/>
      <c r="I232" s="5"/>
      <c r="J232" s="3"/>
      <c r="K232" s="3"/>
    </row>
    <row r="233" spans="1:11" ht="15.75" customHeight="1">
      <c r="A233" s="3"/>
      <c r="B233" s="5"/>
      <c r="C233" s="5"/>
      <c r="D233" s="133"/>
      <c r="E233" s="84"/>
      <c r="F233" s="84"/>
      <c r="G233" s="84"/>
      <c r="H233" s="84"/>
      <c r="I233" s="5"/>
      <c r="J233" s="3"/>
      <c r="K233" s="3"/>
    </row>
    <row r="234" spans="1:11" ht="15.75" customHeight="1">
      <c r="A234" s="3"/>
      <c r="B234" s="5"/>
      <c r="C234" s="5"/>
      <c r="D234" s="133"/>
      <c r="E234" s="84"/>
      <c r="F234" s="84"/>
      <c r="G234" s="84"/>
      <c r="H234" s="84"/>
      <c r="I234" s="5"/>
      <c r="J234" s="3"/>
      <c r="K234" s="3"/>
    </row>
    <row r="235" spans="1:11" ht="15.75" customHeight="1">
      <c r="A235" s="3"/>
      <c r="B235" s="5"/>
      <c r="C235" s="5"/>
      <c r="D235" s="133"/>
      <c r="E235" s="84"/>
      <c r="F235" s="84"/>
      <c r="G235" s="84"/>
      <c r="H235" s="84"/>
      <c r="I235" s="5"/>
      <c r="J235" s="3"/>
      <c r="K235" s="3"/>
    </row>
    <row r="236" spans="1:11" ht="15.75" customHeight="1">
      <c r="A236" s="3"/>
      <c r="B236" s="5"/>
      <c r="C236" s="5"/>
      <c r="D236" s="133"/>
      <c r="E236" s="84"/>
      <c r="F236" s="84"/>
      <c r="G236" s="84"/>
      <c r="H236" s="84"/>
      <c r="I236" s="5"/>
      <c r="J236" s="3"/>
      <c r="K236" s="3"/>
    </row>
    <row r="237" spans="1:11" ht="15.75" customHeight="1">
      <c r="A237" s="3"/>
      <c r="B237" s="5"/>
      <c r="C237" s="5"/>
      <c r="D237" s="133"/>
      <c r="E237" s="84"/>
      <c r="F237" s="84"/>
      <c r="G237" s="84"/>
      <c r="H237" s="84"/>
      <c r="I237" s="5"/>
      <c r="J237" s="3"/>
      <c r="K237" s="3"/>
    </row>
    <row r="238" spans="1:11" ht="15.75" customHeight="1">
      <c r="A238" s="3"/>
      <c r="B238" s="5"/>
      <c r="C238" s="5"/>
      <c r="D238" s="133"/>
      <c r="E238" s="84"/>
      <c r="F238" s="84"/>
      <c r="G238" s="84"/>
      <c r="H238" s="84"/>
      <c r="I238" s="5"/>
      <c r="J238" s="3"/>
      <c r="K238" s="3"/>
    </row>
    <row r="239" spans="1:11" ht="15.75" customHeight="1">
      <c r="A239" s="3"/>
      <c r="B239" s="5"/>
      <c r="C239" s="5"/>
      <c r="D239" s="133"/>
      <c r="E239" s="84"/>
      <c r="F239" s="84"/>
      <c r="G239" s="84"/>
      <c r="H239" s="84"/>
      <c r="I239" s="5"/>
      <c r="J239" s="3"/>
      <c r="K239" s="3"/>
    </row>
    <row r="240" spans="1:11" ht="15.75" customHeight="1">
      <c r="A240" s="3"/>
      <c r="B240" s="5"/>
      <c r="C240" s="5"/>
      <c r="D240" s="133"/>
      <c r="E240" s="84"/>
      <c r="F240" s="84"/>
      <c r="G240" s="84"/>
      <c r="H240" s="84"/>
      <c r="I240" s="5"/>
      <c r="J240" s="3"/>
      <c r="K240" s="3"/>
    </row>
    <row r="241" spans="1:11" ht="15.75" customHeight="1">
      <c r="A241" s="3"/>
      <c r="B241" s="5"/>
      <c r="C241" s="5"/>
      <c r="D241" s="133"/>
      <c r="E241" s="84"/>
      <c r="F241" s="84"/>
      <c r="G241" s="84"/>
      <c r="H241" s="84"/>
      <c r="I241" s="5"/>
      <c r="J241" s="3"/>
      <c r="K241" s="3"/>
    </row>
    <row r="242" spans="1:11" ht="15.75" customHeight="1">
      <c r="A242" s="3"/>
      <c r="B242" s="5"/>
      <c r="C242" s="5"/>
      <c r="D242" s="133"/>
      <c r="E242" s="84"/>
      <c r="F242" s="84"/>
      <c r="G242" s="84"/>
      <c r="H242" s="84"/>
      <c r="I242" s="5"/>
      <c r="J242" s="3"/>
      <c r="K242" s="3"/>
    </row>
    <row r="243" spans="1:11" ht="15.75" customHeight="1">
      <c r="A243" s="3"/>
      <c r="B243" s="5"/>
      <c r="C243" s="5"/>
      <c r="D243" s="133"/>
      <c r="E243" s="84"/>
      <c r="F243" s="84"/>
      <c r="G243" s="84"/>
      <c r="H243" s="84"/>
      <c r="I243" s="5"/>
      <c r="J243" s="3"/>
      <c r="K243" s="3"/>
    </row>
    <row r="244" spans="1:11" ht="15.75" customHeight="1">
      <c r="A244" s="3"/>
      <c r="B244" s="5"/>
      <c r="C244" s="5"/>
      <c r="D244" s="133"/>
      <c r="E244" s="84"/>
      <c r="F244" s="84"/>
      <c r="G244" s="84"/>
      <c r="H244" s="84"/>
      <c r="I244" s="5"/>
      <c r="J244" s="3"/>
      <c r="K244" s="3"/>
    </row>
    <row r="245" spans="1:11" ht="15.75" customHeight="1">
      <c r="A245" s="3"/>
      <c r="B245" s="5"/>
      <c r="C245" s="5"/>
      <c r="D245" s="133"/>
      <c r="E245" s="84"/>
      <c r="F245" s="84"/>
      <c r="G245" s="84"/>
      <c r="H245" s="84"/>
      <c r="I245" s="5"/>
      <c r="J245" s="3"/>
      <c r="K245" s="3"/>
    </row>
    <row r="246" spans="1:11" ht="15.75" customHeight="1">
      <c r="A246" s="3"/>
      <c r="B246" s="5"/>
      <c r="C246" s="5"/>
      <c r="D246" s="133"/>
      <c r="E246" s="84"/>
      <c r="F246" s="84"/>
      <c r="G246" s="84"/>
      <c r="H246" s="84"/>
      <c r="I246" s="5"/>
      <c r="J246" s="3"/>
      <c r="K246" s="3"/>
    </row>
    <row r="247" spans="1:11" ht="15.75" customHeight="1">
      <c r="A247" s="3"/>
      <c r="B247" s="5"/>
      <c r="C247" s="5"/>
      <c r="D247" s="133"/>
      <c r="E247" s="84"/>
      <c r="F247" s="84"/>
      <c r="G247" s="84"/>
      <c r="H247" s="84"/>
      <c r="I247" s="5"/>
      <c r="J247" s="3"/>
      <c r="K247" s="3"/>
    </row>
    <row r="248" spans="1:11" ht="15.75" customHeight="1">
      <c r="A248" s="3"/>
      <c r="B248" s="5"/>
      <c r="C248" s="5"/>
      <c r="D248" s="133"/>
      <c r="E248" s="84"/>
      <c r="F248" s="84"/>
      <c r="G248" s="84"/>
      <c r="H248" s="84"/>
      <c r="I248" s="5"/>
      <c r="J248" s="3"/>
      <c r="K248" s="3"/>
    </row>
    <row r="249" spans="1:11" ht="15.75" customHeight="1">
      <c r="A249" s="3"/>
      <c r="B249" s="5"/>
      <c r="C249" s="5"/>
      <c r="D249" s="133"/>
      <c r="E249" s="84"/>
      <c r="F249" s="84"/>
      <c r="G249" s="84"/>
      <c r="H249" s="84"/>
      <c r="I249" s="5"/>
      <c r="J249" s="3"/>
      <c r="K249" s="3"/>
    </row>
    <row r="250" spans="1:11" ht="15.75" customHeight="1">
      <c r="A250" s="3"/>
      <c r="B250" s="5"/>
      <c r="C250" s="5"/>
      <c r="D250" s="133"/>
      <c r="E250" s="84"/>
      <c r="F250" s="84"/>
      <c r="G250" s="84"/>
      <c r="H250" s="84"/>
      <c r="I250" s="5"/>
      <c r="J250" s="3"/>
      <c r="K250" s="3"/>
    </row>
    <row r="251" spans="1:11" ht="15.75" customHeight="1">
      <c r="A251" s="3"/>
      <c r="B251" s="5"/>
      <c r="C251" s="5"/>
      <c r="D251" s="133"/>
      <c r="E251" s="84"/>
      <c r="F251" s="84"/>
      <c r="G251" s="84"/>
      <c r="H251" s="84"/>
      <c r="I251" s="5"/>
      <c r="J251" s="3"/>
      <c r="K251" s="3"/>
    </row>
    <row r="252" spans="1:11" ht="15.75" customHeight="1">
      <c r="A252" s="3"/>
      <c r="B252" s="5"/>
      <c r="C252" s="5"/>
      <c r="D252" s="133"/>
      <c r="E252" s="84"/>
      <c r="F252" s="84"/>
      <c r="G252" s="84"/>
      <c r="H252" s="84"/>
      <c r="I252" s="5"/>
      <c r="J252" s="3"/>
      <c r="K252" s="3"/>
    </row>
    <row r="253" spans="1:11" ht="15.75" customHeight="1">
      <c r="A253" s="3"/>
      <c r="B253" s="5"/>
      <c r="C253" s="5"/>
      <c r="D253" s="133"/>
      <c r="E253" s="84"/>
      <c r="F253" s="84"/>
      <c r="G253" s="84"/>
      <c r="H253" s="84"/>
      <c r="I253" s="5"/>
      <c r="J253" s="3"/>
      <c r="K253" s="3"/>
    </row>
    <row r="254" spans="1:11" ht="15.75" customHeight="1">
      <c r="A254" s="3"/>
      <c r="B254" s="5"/>
      <c r="C254" s="5"/>
      <c r="D254" s="133"/>
      <c r="E254" s="84"/>
      <c r="F254" s="84"/>
      <c r="G254" s="84"/>
      <c r="H254" s="84"/>
      <c r="I254" s="5"/>
      <c r="J254" s="3"/>
      <c r="K254" s="3"/>
    </row>
    <row r="255" spans="1:11" ht="15.75" customHeight="1">
      <c r="A255" s="3"/>
      <c r="B255" s="5"/>
      <c r="C255" s="5"/>
      <c r="D255" s="133"/>
      <c r="E255" s="84"/>
      <c r="F255" s="84"/>
      <c r="G255" s="84"/>
      <c r="H255" s="84"/>
      <c r="I255" s="5"/>
      <c r="J255" s="3"/>
      <c r="K255" s="3"/>
    </row>
    <row r="256" spans="1:11" ht="15.75" customHeight="1">
      <c r="A256" s="3"/>
      <c r="B256" s="5"/>
      <c r="C256" s="5"/>
      <c r="D256" s="133"/>
      <c r="E256" s="84"/>
      <c r="F256" s="84"/>
      <c r="G256" s="84"/>
      <c r="H256" s="84"/>
      <c r="I256" s="5"/>
      <c r="J256" s="3"/>
      <c r="K256" s="3"/>
    </row>
    <row r="257" spans="1:11" ht="15.75" customHeight="1">
      <c r="A257" s="3"/>
      <c r="B257" s="5"/>
      <c r="C257" s="5"/>
      <c r="D257" s="133"/>
      <c r="E257" s="84"/>
      <c r="F257" s="84"/>
      <c r="G257" s="84"/>
      <c r="H257" s="84"/>
      <c r="I257" s="5"/>
      <c r="J257" s="3"/>
      <c r="K257" s="3"/>
    </row>
    <row r="258" spans="1:11" ht="15.75" customHeight="1">
      <c r="A258" s="3"/>
      <c r="B258" s="5"/>
      <c r="C258" s="5"/>
      <c r="D258" s="133"/>
      <c r="E258" s="84"/>
      <c r="F258" s="84"/>
      <c r="G258" s="84"/>
      <c r="H258" s="84"/>
      <c r="I258" s="5"/>
      <c r="J258" s="3"/>
      <c r="K258" s="3"/>
    </row>
    <row r="259" spans="1:11" ht="15.75" customHeight="1">
      <c r="A259" s="3"/>
      <c r="B259" s="5"/>
      <c r="C259" s="5"/>
      <c r="D259" s="133"/>
      <c r="E259" s="84"/>
      <c r="F259" s="84"/>
      <c r="G259" s="84"/>
      <c r="H259" s="84"/>
      <c r="I259" s="5"/>
      <c r="J259" s="3"/>
      <c r="K259" s="3"/>
    </row>
    <row r="260" spans="1:11" ht="15.75" customHeight="1">
      <c r="A260" s="3"/>
      <c r="B260" s="5"/>
      <c r="C260" s="5"/>
      <c r="D260" s="133"/>
      <c r="E260" s="84"/>
      <c r="F260" s="84"/>
      <c r="G260" s="84"/>
      <c r="H260" s="84"/>
      <c r="I260" s="5"/>
      <c r="J260" s="3"/>
      <c r="K260" s="3"/>
    </row>
    <row r="261" spans="1:11" ht="15.75" customHeight="1">
      <c r="A261" s="3"/>
      <c r="B261" s="5"/>
      <c r="C261" s="5"/>
      <c r="D261" s="133"/>
      <c r="E261" s="84"/>
      <c r="F261" s="84"/>
      <c r="G261" s="84"/>
      <c r="H261" s="84"/>
      <c r="I261" s="5"/>
      <c r="J261" s="3"/>
      <c r="K261" s="3"/>
    </row>
    <row r="262" spans="1:11" ht="15.75" customHeight="1">
      <c r="A262" s="3"/>
      <c r="B262" s="5"/>
      <c r="C262" s="5"/>
      <c r="D262" s="133"/>
      <c r="E262" s="84"/>
      <c r="F262" s="84"/>
      <c r="G262" s="84"/>
      <c r="H262" s="84"/>
      <c r="I262" s="5"/>
      <c r="J262" s="3"/>
      <c r="K262" s="3"/>
    </row>
    <row r="263" spans="1:11" ht="15.75" customHeight="1">
      <c r="A263" s="3"/>
      <c r="B263" s="5"/>
      <c r="C263" s="5"/>
      <c r="D263" s="133"/>
      <c r="E263" s="84"/>
      <c r="F263" s="84"/>
      <c r="G263" s="84"/>
      <c r="H263" s="84"/>
      <c r="I263" s="5"/>
      <c r="J263" s="3"/>
      <c r="K263" s="3"/>
    </row>
    <row r="264" spans="1:11" ht="15.75" customHeight="1">
      <c r="A264" s="3"/>
      <c r="B264" s="5"/>
      <c r="C264" s="5"/>
      <c r="D264" s="133"/>
      <c r="E264" s="84"/>
      <c r="F264" s="84"/>
      <c r="G264" s="84"/>
      <c r="H264" s="84"/>
      <c r="I264" s="5"/>
      <c r="J264" s="3"/>
      <c r="K264" s="3"/>
    </row>
    <row r="265" spans="1:11" ht="15.75" customHeight="1">
      <c r="A265" s="3"/>
      <c r="B265" s="5"/>
      <c r="C265" s="5"/>
      <c r="D265" s="133"/>
      <c r="E265" s="84"/>
      <c r="F265" s="84"/>
      <c r="G265" s="84"/>
      <c r="H265" s="84"/>
      <c r="I265" s="5"/>
      <c r="J265" s="3"/>
      <c r="K265" s="3"/>
    </row>
    <row r="266" spans="1:11" ht="15.75" customHeight="1">
      <c r="A266" s="3"/>
      <c r="B266" s="5"/>
      <c r="C266" s="5"/>
      <c r="D266" s="133"/>
      <c r="E266" s="84"/>
      <c r="F266" s="84"/>
      <c r="G266" s="84"/>
      <c r="H266" s="84"/>
      <c r="I266" s="5"/>
      <c r="J266" s="3"/>
      <c r="K266" s="3"/>
    </row>
    <row r="267" spans="1:11" ht="15.75" customHeight="1">
      <c r="A267" s="3"/>
      <c r="B267" s="5"/>
      <c r="C267" s="5"/>
      <c r="D267" s="133"/>
      <c r="E267" s="84"/>
      <c r="F267" s="84"/>
      <c r="G267" s="84"/>
      <c r="H267" s="84"/>
      <c r="I267" s="5"/>
      <c r="J267" s="3"/>
      <c r="K267" s="3"/>
    </row>
    <row r="268" spans="1:11" ht="15.75" customHeight="1">
      <c r="A268" s="3"/>
      <c r="B268" s="5"/>
      <c r="C268" s="5"/>
      <c r="D268" s="133"/>
      <c r="E268" s="84"/>
      <c r="F268" s="84"/>
      <c r="G268" s="84"/>
      <c r="H268" s="84"/>
      <c r="I268" s="5"/>
      <c r="J268" s="3"/>
      <c r="K268" s="3"/>
    </row>
    <row r="269" spans="1:11" ht="15.75" customHeight="1">
      <c r="A269" s="3"/>
      <c r="B269" s="5"/>
      <c r="C269" s="5"/>
      <c r="D269" s="133"/>
      <c r="E269" s="84"/>
      <c r="F269" s="84"/>
      <c r="G269" s="84"/>
      <c r="H269" s="84"/>
      <c r="I269" s="5"/>
      <c r="J269" s="3"/>
      <c r="K269" s="3"/>
    </row>
    <row r="270" spans="1:11" ht="15.75" customHeight="1">
      <c r="A270" s="3"/>
      <c r="B270" s="5"/>
      <c r="C270" s="5"/>
      <c r="D270" s="133"/>
      <c r="E270" s="84"/>
      <c r="F270" s="84"/>
      <c r="G270" s="84"/>
      <c r="H270" s="84"/>
      <c r="I270" s="5"/>
      <c r="J270" s="3"/>
      <c r="K270" s="3"/>
    </row>
    <row r="271" spans="1:11" ht="15.75" customHeight="1">
      <c r="A271" s="3"/>
      <c r="B271" s="5"/>
      <c r="C271" s="5"/>
      <c r="D271" s="133"/>
      <c r="E271" s="84"/>
      <c r="F271" s="84"/>
      <c r="G271" s="84"/>
      <c r="H271" s="84"/>
      <c r="I271" s="5"/>
      <c r="J271" s="3"/>
      <c r="K271" s="3"/>
    </row>
    <row r="272" spans="1:11" ht="15.75" customHeight="1">
      <c r="A272" s="3"/>
      <c r="B272" s="5"/>
      <c r="C272" s="5"/>
      <c r="D272" s="133"/>
      <c r="E272" s="84"/>
      <c r="F272" s="84"/>
      <c r="G272" s="84"/>
      <c r="H272" s="84"/>
      <c r="I272" s="5"/>
      <c r="J272" s="3"/>
      <c r="K272" s="3"/>
    </row>
    <row r="273" spans="1:11" ht="15.75" customHeight="1">
      <c r="A273" s="3"/>
      <c r="B273" s="5"/>
      <c r="C273" s="5"/>
      <c r="D273" s="133"/>
      <c r="E273" s="84"/>
      <c r="F273" s="84"/>
      <c r="G273" s="84"/>
      <c r="H273" s="84"/>
      <c r="I273" s="5"/>
      <c r="J273" s="3"/>
      <c r="K273" s="3"/>
    </row>
    <row r="274" spans="1:11" ht="15.75" customHeight="1">
      <c r="A274" s="3"/>
      <c r="B274" s="5"/>
      <c r="C274" s="5"/>
      <c r="D274" s="133"/>
      <c r="E274" s="84"/>
      <c r="F274" s="84"/>
      <c r="G274" s="84"/>
      <c r="H274" s="84"/>
      <c r="I274" s="5"/>
      <c r="J274" s="3"/>
      <c r="K274" s="3"/>
    </row>
    <row r="275" spans="1:11" ht="15.75" customHeight="1">
      <c r="A275" s="3"/>
      <c r="B275" s="5"/>
      <c r="C275" s="5"/>
      <c r="D275" s="133"/>
      <c r="E275" s="84"/>
      <c r="F275" s="84"/>
      <c r="G275" s="84"/>
      <c r="H275" s="84"/>
      <c r="I275" s="5"/>
      <c r="J275" s="3"/>
      <c r="K275" s="3"/>
    </row>
    <row r="276" spans="1:11" ht="15.75" customHeight="1">
      <c r="A276" s="3"/>
      <c r="B276" s="5"/>
      <c r="C276" s="5"/>
      <c r="D276" s="133"/>
      <c r="E276" s="84"/>
      <c r="F276" s="84"/>
      <c r="G276" s="84"/>
      <c r="H276" s="84"/>
      <c r="I276" s="5"/>
      <c r="J276" s="3"/>
      <c r="K276" s="3"/>
    </row>
    <row r="277" spans="1:11" ht="15.75" customHeight="1">
      <c r="A277" s="3"/>
      <c r="B277" s="5"/>
      <c r="C277" s="5"/>
      <c r="D277" s="133"/>
      <c r="E277" s="84"/>
      <c r="F277" s="84"/>
      <c r="G277" s="84"/>
      <c r="H277" s="84"/>
      <c r="I277" s="5"/>
      <c r="J277" s="3"/>
      <c r="K277" s="3"/>
    </row>
    <row r="278" spans="1:11" ht="15.75" customHeight="1">
      <c r="A278" s="3"/>
      <c r="B278" s="5"/>
      <c r="C278" s="5"/>
      <c r="D278" s="133"/>
      <c r="E278" s="84"/>
      <c r="F278" s="84"/>
      <c r="G278" s="84"/>
      <c r="H278" s="84"/>
      <c r="I278" s="5"/>
      <c r="J278" s="3"/>
      <c r="K278" s="3"/>
    </row>
    <row r="279" spans="1:11" ht="15.75" customHeight="1">
      <c r="A279" s="3"/>
      <c r="B279" s="5"/>
      <c r="C279" s="5"/>
      <c r="D279" s="133"/>
      <c r="E279" s="84"/>
      <c r="F279" s="84"/>
      <c r="G279" s="84"/>
      <c r="H279" s="84"/>
      <c r="I279" s="5"/>
      <c r="J279" s="3"/>
      <c r="K279" s="3"/>
    </row>
    <row r="280" spans="1:11" ht="15.75" customHeight="1">
      <c r="A280" s="3"/>
      <c r="B280" s="5"/>
      <c r="C280" s="5"/>
      <c r="D280" s="133"/>
      <c r="E280" s="84"/>
      <c r="F280" s="84"/>
      <c r="G280" s="84"/>
      <c r="H280" s="84"/>
      <c r="I280" s="5"/>
      <c r="J280" s="3"/>
      <c r="K280" s="3"/>
    </row>
    <row r="281" spans="1:11" ht="15.75" customHeight="1">
      <c r="A281" s="3"/>
      <c r="B281" s="5"/>
      <c r="C281" s="5"/>
      <c r="D281" s="133"/>
      <c r="E281" s="84"/>
      <c r="F281" s="84"/>
      <c r="G281" s="84"/>
      <c r="H281" s="84"/>
      <c r="I281" s="5"/>
      <c r="J281" s="3"/>
      <c r="K281" s="3"/>
    </row>
    <row r="282" spans="1:11" ht="15.75" customHeight="1">
      <c r="A282" s="3"/>
      <c r="B282" s="5"/>
      <c r="C282" s="5"/>
      <c r="D282" s="133"/>
      <c r="E282" s="84"/>
      <c r="F282" s="84"/>
      <c r="G282" s="84"/>
      <c r="H282" s="84"/>
      <c r="I282" s="5"/>
      <c r="J282" s="3"/>
      <c r="K282" s="3"/>
    </row>
    <row r="283" spans="1:11" ht="15.75" customHeight="1">
      <c r="A283" s="3"/>
      <c r="B283" s="5"/>
      <c r="C283" s="5"/>
      <c r="D283" s="133"/>
      <c r="E283" s="84"/>
      <c r="F283" s="84"/>
      <c r="G283" s="84"/>
      <c r="H283" s="84"/>
      <c r="I283" s="5"/>
      <c r="J283" s="3"/>
      <c r="K283" s="3"/>
    </row>
    <row r="284" spans="1:11" ht="15.75" customHeight="1">
      <c r="A284" s="3"/>
      <c r="B284" s="5"/>
      <c r="C284" s="5"/>
      <c r="D284" s="133"/>
      <c r="E284" s="84"/>
      <c r="F284" s="84"/>
      <c r="G284" s="84"/>
      <c r="H284" s="84"/>
      <c r="I284" s="5"/>
      <c r="J284" s="3"/>
      <c r="K284" s="3"/>
    </row>
    <row r="285" spans="1:11" ht="15.75" customHeight="1">
      <c r="A285" s="3"/>
      <c r="B285" s="5"/>
      <c r="C285" s="5"/>
      <c r="D285" s="133"/>
      <c r="E285" s="84"/>
      <c r="F285" s="84"/>
      <c r="G285" s="84"/>
      <c r="H285" s="84"/>
      <c r="I285" s="5"/>
      <c r="J285" s="3"/>
      <c r="K285" s="3"/>
    </row>
    <row r="286" spans="1:11" ht="15.75" customHeight="1">
      <c r="A286" s="3"/>
      <c r="B286" s="5"/>
      <c r="C286" s="5"/>
      <c r="D286" s="133"/>
      <c r="E286" s="84"/>
      <c r="F286" s="84"/>
      <c r="G286" s="84"/>
      <c r="H286" s="84"/>
      <c r="I286" s="5"/>
      <c r="J286" s="3"/>
      <c r="K286" s="3"/>
    </row>
    <row r="287" spans="1:11" ht="15.75" customHeight="1">
      <c r="A287" s="3"/>
      <c r="B287" s="5"/>
      <c r="C287" s="5"/>
      <c r="D287" s="133"/>
      <c r="E287" s="84"/>
      <c r="F287" s="84"/>
      <c r="G287" s="84"/>
      <c r="H287" s="84"/>
      <c r="I287" s="5"/>
      <c r="J287" s="3"/>
      <c r="K287" s="3"/>
    </row>
    <row r="288" spans="1:11" ht="15.75" customHeight="1">
      <c r="A288" s="3"/>
      <c r="B288" s="5"/>
      <c r="C288" s="5"/>
      <c r="D288" s="133"/>
      <c r="E288" s="84"/>
      <c r="F288" s="84"/>
      <c r="G288" s="84"/>
      <c r="H288" s="84"/>
      <c r="I288" s="5"/>
      <c r="J288" s="3"/>
      <c r="K288" s="3"/>
    </row>
    <row r="289" spans="1:11" ht="15.75" customHeight="1">
      <c r="A289" s="3"/>
      <c r="B289" s="5"/>
      <c r="C289" s="5"/>
      <c r="D289" s="133"/>
      <c r="E289" s="84"/>
      <c r="F289" s="84"/>
      <c r="G289" s="84"/>
      <c r="H289" s="84"/>
      <c r="I289" s="5"/>
      <c r="J289" s="3"/>
      <c r="K289" s="3"/>
    </row>
    <row r="290" spans="1:11" ht="15.75" customHeight="1">
      <c r="A290" s="3"/>
      <c r="B290" s="5"/>
      <c r="C290" s="5"/>
      <c r="D290" s="133"/>
      <c r="E290" s="84"/>
      <c r="F290" s="84"/>
      <c r="G290" s="84"/>
      <c r="H290" s="84"/>
      <c r="I290" s="5"/>
      <c r="J290" s="3"/>
      <c r="K290" s="3"/>
    </row>
    <row r="291" spans="1:11" ht="15.75" customHeight="1">
      <c r="A291" s="3"/>
      <c r="B291" s="5"/>
      <c r="C291" s="5"/>
      <c r="D291" s="133"/>
      <c r="E291" s="84"/>
      <c r="F291" s="84"/>
      <c r="G291" s="84"/>
      <c r="H291" s="84"/>
      <c r="I291" s="5"/>
      <c r="J291" s="3"/>
      <c r="K291" s="3"/>
    </row>
    <row r="292" spans="1:11" ht="15.75" customHeight="1">
      <c r="A292" s="3"/>
      <c r="B292" s="5"/>
      <c r="C292" s="5"/>
      <c r="D292" s="133"/>
      <c r="E292" s="84"/>
      <c r="F292" s="84"/>
      <c r="G292" s="84"/>
      <c r="H292" s="84"/>
      <c r="I292" s="5"/>
      <c r="J292" s="3"/>
      <c r="K292" s="3"/>
    </row>
    <row r="293" spans="1:11" ht="15.75" customHeight="1">
      <c r="A293" s="3"/>
      <c r="B293" s="5"/>
      <c r="C293" s="5"/>
      <c r="D293" s="133"/>
      <c r="E293" s="84"/>
      <c r="F293" s="84"/>
      <c r="G293" s="84"/>
      <c r="H293" s="84"/>
      <c r="I293" s="5"/>
      <c r="J293" s="3"/>
      <c r="K293" s="3"/>
    </row>
    <row r="294" spans="1:11" ht="15.75" customHeight="1">
      <c r="A294" s="3"/>
      <c r="B294" s="5"/>
      <c r="C294" s="5"/>
      <c r="D294" s="133"/>
      <c r="E294" s="84"/>
      <c r="F294" s="84"/>
      <c r="G294" s="84"/>
      <c r="H294" s="84"/>
      <c r="I294" s="5"/>
      <c r="J294" s="3"/>
      <c r="K294" s="3"/>
    </row>
    <row r="295" spans="1:11" ht="15.75" customHeight="1">
      <c r="A295" s="3"/>
      <c r="B295" s="5"/>
      <c r="C295" s="5"/>
      <c r="D295" s="133"/>
      <c r="E295" s="84"/>
      <c r="F295" s="84"/>
      <c r="G295" s="84"/>
      <c r="H295" s="84"/>
      <c r="I295" s="5"/>
      <c r="J295" s="3"/>
      <c r="K295" s="3"/>
    </row>
    <row r="296" spans="1:11" ht="15.75" customHeight="1">
      <c r="A296" s="3"/>
      <c r="B296" s="5"/>
      <c r="C296" s="5"/>
      <c r="D296" s="133"/>
      <c r="E296" s="84"/>
      <c r="F296" s="84"/>
      <c r="G296" s="84"/>
      <c r="H296" s="84"/>
      <c r="I296" s="5"/>
      <c r="J296" s="3"/>
      <c r="K296" s="3"/>
    </row>
    <row r="297" spans="1:11" ht="15.75" customHeight="1">
      <c r="A297" s="3"/>
      <c r="B297" s="5"/>
      <c r="C297" s="5"/>
      <c r="D297" s="133"/>
      <c r="E297" s="84"/>
      <c r="F297" s="84"/>
      <c r="G297" s="84"/>
      <c r="H297" s="84"/>
      <c r="I297" s="5"/>
      <c r="J297" s="3"/>
      <c r="K297" s="3"/>
    </row>
    <row r="298" spans="1:11" ht="15.75" customHeight="1">
      <c r="A298" s="3"/>
      <c r="B298" s="5"/>
      <c r="C298" s="5"/>
      <c r="D298" s="133"/>
      <c r="E298" s="84"/>
      <c r="F298" s="84"/>
      <c r="G298" s="84"/>
      <c r="H298" s="84"/>
      <c r="I298" s="5"/>
      <c r="J298" s="3"/>
      <c r="K298" s="3"/>
    </row>
    <row r="299" spans="1:11" ht="15.75" customHeight="1">
      <c r="A299" s="3"/>
      <c r="B299" s="5"/>
      <c r="C299" s="5"/>
      <c r="D299" s="133"/>
      <c r="E299" s="84"/>
      <c r="F299" s="84"/>
      <c r="G299" s="84"/>
      <c r="H299" s="84"/>
      <c r="I299" s="5"/>
      <c r="J299" s="3"/>
      <c r="K299" s="3"/>
    </row>
    <row r="300" spans="1:11" ht="15.75" customHeight="1">
      <c r="A300" s="3"/>
      <c r="B300" s="5"/>
      <c r="C300" s="5"/>
      <c r="D300" s="133"/>
      <c r="E300" s="84"/>
      <c r="F300" s="84"/>
      <c r="G300" s="84"/>
      <c r="H300" s="84"/>
      <c r="I300" s="5"/>
      <c r="J300" s="3"/>
      <c r="K300" s="3"/>
    </row>
    <row r="301" spans="1:11" ht="15.75" customHeight="1">
      <c r="A301" s="3"/>
      <c r="B301" s="5"/>
      <c r="C301" s="5"/>
      <c r="D301" s="133"/>
      <c r="E301" s="84"/>
      <c r="F301" s="84"/>
      <c r="G301" s="84"/>
      <c r="H301" s="84"/>
      <c r="I301" s="5"/>
      <c r="J301" s="3"/>
      <c r="K301" s="3"/>
    </row>
    <row r="302" spans="1:11" ht="15.75" customHeight="1">
      <c r="A302" s="3"/>
      <c r="B302" s="5"/>
      <c r="C302" s="5"/>
      <c r="D302" s="133"/>
      <c r="E302" s="84"/>
      <c r="F302" s="84"/>
      <c r="G302" s="84"/>
      <c r="H302" s="84"/>
      <c r="I302" s="5"/>
      <c r="J302" s="3"/>
      <c r="K302" s="3"/>
    </row>
    <row r="303" spans="1:11" ht="15.75" customHeight="1">
      <c r="A303" s="3"/>
      <c r="B303" s="5"/>
      <c r="C303" s="5"/>
      <c r="D303" s="133"/>
      <c r="E303" s="84"/>
      <c r="F303" s="84"/>
      <c r="G303" s="84"/>
      <c r="H303" s="84"/>
      <c r="I303" s="5"/>
      <c r="J303" s="3"/>
      <c r="K303" s="3"/>
    </row>
    <row r="304" spans="1:11" ht="15.75" customHeight="1">
      <c r="A304" s="3"/>
      <c r="B304" s="5"/>
      <c r="C304" s="5"/>
      <c r="D304" s="133"/>
      <c r="E304" s="84"/>
      <c r="F304" s="84"/>
      <c r="G304" s="84"/>
      <c r="H304" s="84"/>
      <c r="I304" s="5"/>
      <c r="J304" s="3"/>
      <c r="K304" s="3"/>
    </row>
    <row r="305" spans="1:11" ht="15.75" customHeight="1">
      <c r="A305" s="3"/>
      <c r="B305" s="5"/>
      <c r="C305" s="5"/>
      <c r="D305" s="133"/>
      <c r="E305" s="84"/>
      <c r="F305" s="84"/>
      <c r="G305" s="84"/>
      <c r="H305" s="84"/>
      <c r="I305" s="5"/>
      <c r="J305" s="3"/>
      <c r="K305" s="3"/>
    </row>
    <row r="306" spans="1:11" ht="15.75" customHeight="1">
      <c r="A306" s="3"/>
      <c r="B306" s="5"/>
      <c r="C306" s="5"/>
      <c r="D306" s="133"/>
      <c r="E306" s="84"/>
      <c r="F306" s="84"/>
      <c r="G306" s="84"/>
      <c r="H306" s="84"/>
      <c r="I306" s="5"/>
      <c r="J306" s="3"/>
      <c r="K306" s="3"/>
    </row>
    <row r="307" spans="1:11" ht="15.75" customHeight="1">
      <c r="A307" s="3"/>
      <c r="B307" s="5"/>
      <c r="C307" s="5"/>
      <c r="D307" s="133"/>
      <c r="E307" s="84"/>
      <c r="F307" s="84"/>
      <c r="G307" s="84"/>
      <c r="H307" s="84"/>
      <c r="I307" s="5"/>
      <c r="J307" s="3"/>
      <c r="K307" s="3"/>
    </row>
    <row r="308" spans="1:11" ht="15.75" customHeight="1">
      <c r="A308" s="3"/>
      <c r="B308" s="5"/>
      <c r="C308" s="5"/>
      <c r="D308" s="133"/>
      <c r="E308" s="84"/>
      <c r="F308" s="84"/>
      <c r="G308" s="84"/>
      <c r="H308" s="84"/>
      <c r="I308" s="5"/>
      <c r="J308" s="3"/>
      <c r="K308" s="3"/>
    </row>
    <row r="309" spans="1:11" ht="15.75" customHeight="1">
      <c r="A309" s="3"/>
      <c r="B309" s="5"/>
      <c r="C309" s="5"/>
      <c r="D309" s="133"/>
      <c r="E309" s="84"/>
      <c r="F309" s="84"/>
      <c r="G309" s="84"/>
      <c r="H309" s="84"/>
      <c r="I309" s="5"/>
      <c r="J309" s="3"/>
      <c r="K309" s="3"/>
    </row>
    <row r="310" spans="1:11" ht="15.75" customHeight="1">
      <c r="A310" s="3"/>
      <c r="B310" s="5"/>
      <c r="C310" s="5"/>
      <c r="D310" s="133"/>
      <c r="E310" s="84"/>
      <c r="F310" s="84"/>
      <c r="G310" s="84"/>
      <c r="H310" s="84"/>
      <c r="I310" s="5"/>
      <c r="J310" s="3"/>
      <c r="K310" s="3"/>
    </row>
    <row r="311" spans="1:11" ht="15.75" customHeight="1">
      <c r="A311" s="3"/>
      <c r="B311" s="5"/>
      <c r="C311" s="5"/>
      <c r="D311" s="133"/>
      <c r="E311" s="84"/>
      <c r="F311" s="84"/>
      <c r="G311" s="84"/>
      <c r="H311" s="84"/>
      <c r="I311" s="5"/>
      <c r="J311" s="3"/>
      <c r="K311" s="3"/>
    </row>
    <row r="312" spans="1:11" ht="15.75" customHeight="1">
      <c r="A312" s="3"/>
      <c r="B312" s="5"/>
      <c r="C312" s="5"/>
      <c r="D312" s="133"/>
      <c r="E312" s="84"/>
      <c r="F312" s="84"/>
      <c r="G312" s="84"/>
      <c r="H312" s="84"/>
      <c r="I312" s="5"/>
      <c r="J312" s="3"/>
      <c r="K312" s="3"/>
    </row>
    <row r="313" spans="1:11" ht="15.75" customHeight="1">
      <c r="A313" s="3"/>
      <c r="B313" s="5"/>
      <c r="C313" s="5"/>
      <c r="D313" s="133"/>
      <c r="E313" s="84"/>
      <c r="F313" s="84"/>
      <c r="G313" s="84"/>
      <c r="H313" s="84"/>
      <c r="I313" s="5"/>
      <c r="J313" s="3"/>
      <c r="K313" s="3"/>
    </row>
    <row r="314" spans="1:11" ht="15.75" customHeight="1">
      <c r="A314" s="3"/>
      <c r="B314" s="5"/>
      <c r="C314" s="5"/>
      <c r="D314" s="133"/>
      <c r="E314" s="84"/>
      <c r="F314" s="84"/>
      <c r="G314" s="84"/>
      <c r="H314" s="84"/>
      <c r="I314" s="5"/>
      <c r="J314" s="3"/>
      <c r="K314" s="3"/>
    </row>
    <row r="315" spans="1:11" ht="15.75" customHeight="1">
      <c r="A315" s="3"/>
      <c r="B315" s="5"/>
      <c r="C315" s="5"/>
      <c r="D315" s="133"/>
      <c r="E315" s="84"/>
      <c r="F315" s="84"/>
      <c r="G315" s="84"/>
      <c r="H315" s="84"/>
      <c r="I315" s="5"/>
      <c r="J315" s="3"/>
      <c r="K315" s="3"/>
    </row>
    <row r="316" spans="1:11" ht="15.75" customHeight="1">
      <c r="A316" s="3"/>
      <c r="B316" s="5"/>
      <c r="C316" s="5"/>
      <c r="D316" s="133"/>
      <c r="E316" s="84"/>
      <c r="F316" s="84"/>
      <c r="G316" s="84"/>
      <c r="H316" s="84"/>
      <c r="I316" s="5"/>
      <c r="J316" s="3"/>
      <c r="K316" s="3"/>
    </row>
    <row r="317" spans="1:11" ht="15.75" customHeight="1">
      <c r="A317" s="3"/>
      <c r="B317" s="5"/>
      <c r="C317" s="5"/>
      <c r="D317" s="133"/>
      <c r="E317" s="84"/>
      <c r="F317" s="84"/>
      <c r="G317" s="84"/>
      <c r="H317" s="84"/>
      <c r="I317" s="5"/>
      <c r="J317" s="3"/>
      <c r="K317" s="3"/>
    </row>
    <row r="318" spans="1:11" ht="15.75" customHeight="1">
      <c r="A318" s="3"/>
      <c r="B318" s="5"/>
      <c r="C318" s="5"/>
      <c r="D318" s="133"/>
      <c r="E318" s="84"/>
      <c r="F318" s="84"/>
      <c r="G318" s="84"/>
      <c r="H318" s="84"/>
      <c r="I318" s="5"/>
      <c r="J318" s="3"/>
      <c r="K318" s="3"/>
    </row>
    <row r="319" spans="1:11" ht="15.75" customHeight="1">
      <c r="A319" s="3"/>
      <c r="B319" s="5"/>
      <c r="C319" s="5"/>
      <c r="D319" s="133"/>
      <c r="E319" s="84"/>
      <c r="F319" s="84"/>
      <c r="G319" s="84"/>
      <c r="H319" s="84"/>
      <c r="I319" s="5"/>
      <c r="J319" s="3"/>
      <c r="K319" s="3"/>
    </row>
    <row r="320" spans="1:11" ht="15.75" customHeight="1">
      <c r="A320" s="3"/>
      <c r="B320" s="5"/>
      <c r="C320" s="5"/>
      <c r="D320" s="133"/>
      <c r="E320" s="84"/>
      <c r="F320" s="84"/>
      <c r="G320" s="84"/>
      <c r="H320" s="84"/>
      <c r="I320" s="5"/>
      <c r="J320" s="3"/>
      <c r="K320" s="3"/>
    </row>
    <row r="321" spans="1:11" ht="15.75" customHeight="1">
      <c r="A321" s="3"/>
      <c r="B321" s="5"/>
      <c r="C321" s="5"/>
      <c r="D321" s="133"/>
      <c r="E321" s="84"/>
      <c r="F321" s="84"/>
      <c r="G321" s="84"/>
      <c r="H321" s="84"/>
      <c r="I321" s="5"/>
      <c r="J321" s="3"/>
      <c r="K321" s="3"/>
    </row>
    <row r="322" spans="1:11" ht="15.75" customHeight="1">
      <c r="A322" s="3"/>
      <c r="B322" s="5"/>
      <c r="C322" s="5"/>
      <c r="D322" s="133"/>
      <c r="E322" s="84"/>
      <c r="F322" s="84"/>
      <c r="G322" s="84"/>
      <c r="H322" s="84"/>
      <c r="I322" s="5"/>
      <c r="J322" s="3"/>
      <c r="K322" s="3"/>
    </row>
    <row r="323" spans="1:11" ht="15.75" customHeight="1">
      <c r="A323" s="3"/>
      <c r="B323" s="5"/>
      <c r="C323" s="5"/>
      <c r="D323" s="133"/>
      <c r="E323" s="84"/>
      <c r="F323" s="84"/>
      <c r="G323" s="84"/>
      <c r="H323" s="84"/>
      <c r="I323" s="5"/>
      <c r="J323" s="3"/>
      <c r="K323" s="3"/>
    </row>
    <row r="324" spans="1:11" ht="15.75" customHeight="1">
      <c r="A324" s="3"/>
      <c r="B324" s="5"/>
      <c r="C324" s="5"/>
      <c r="D324" s="133"/>
      <c r="E324" s="84"/>
      <c r="F324" s="84"/>
      <c r="G324" s="84"/>
      <c r="H324" s="84"/>
      <c r="I324" s="5"/>
      <c r="J324" s="3"/>
      <c r="K324" s="3"/>
    </row>
    <row r="325" spans="1:11" ht="15.75" customHeight="1">
      <c r="A325" s="3"/>
      <c r="B325" s="5"/>
      <c r="C325" s="5"/>
      <c r="D325" s="133"/>
      <c r="E325" s="84"/>
      <c r="F325" s="84"/>
      <c r="G325" s="84"/>
      <c r="H325" s="84"/>
      <c r="I325" s="5"/>
      <c r="J325" s="3"/>
      <c r="K325" s="3"/>
    </row>
    <row r="326" spans="1:11" ht="15.75" customHeight="1">
      <c r="A326" s="3"/>
      <c r="B326" s="5"/>
      <c r="C326" s="5"/>
      <c r="D326" s="133"/>
      <c r="E326" s="84"/>
      <c r="F326" s="84"/>
      <c r="G326" s="84"/>
      <c r="H326" s="84"/>
      <c r="I326" s="5"/>
      <c r="J326" s="3"/>
      <c r="K326" s="3"/>
    </row>
    <row r="327" spans="1:11" ht="15.75" customHeight="1">
      <c r="A327" s="3"/>
      <c r="B327" s="5"/>
      <c r="C327" s="5"/>
      <c r="D327" s="133"/>
      <c r="E327" s="84"/>
      <c r="F327" s="84"/>
      <c r="G327" s="84"/>
      <c r="H327" s="84"/>
      <c r="I327" s="5"/>
      <c r="J327" s="3"/>
      <c r="K327" s="3"/>
    </row>
    <row r="328" spans="1:11" ht="15.75" customHeight="1">
      <c r="A328" s="3"/>
      <c r="B328" s="5"/>
      <c r="C328" s="5"/>
      <c r="D328" s="133"/>
      <c r="E328" s="84"/>
      <c r="F328" s="84"/>
      <c r="G328" s="84"/>
      <c r="H328" s="84"/>
      <c r="I328" s="5"/>
      <c r="J328" s="3"/>
      <c r="K328" s="3"/>
    </row>
    <row r="329" spans="1:11" ht="15.75" customHeight="1">
      <c r="A329" s="3"/>
      <c r="B329" s="5"/>
      <c r="C329" s="5"/>
      <c r="D329" s="133"/>
      <c r="E329" s="84"/>
      <c r="F329" s="84"/>
      <c r="G329" s="84"/>
      <c r="H329" s="84"/>
      <c r="I329" s="5"/>
      <c r="J329" s="3"/>
      <c r="K329" s="3"/>
    </row>
    <row r="330" spans="1:11" ht="15.75" customHeight="1">
      <c r="A330" s="3"/>
      <c r="B330" s="5"/>
      <c r="C330" s="5"/>
      <c r="D330" s="133"/>
      <c r="E330" s="84"/>
      <c r="F330" s="84"/>
      <c r="G330" s="84"/>
      <c r="H330" s="84"/>
      <c r="I330" s="5"/>
      <c r="J330" s="3"/>
      <c r="K330" s="3"/>
    </row>
    <row r="331" spans="1:11" ht="15.75" customHeight="1">
      <c r="A331" s="3"/>
      <c r="B331" s="5"/>
      <c r="C331" s="5"/>
      <c r="D331" s="133"/>
      <c r="E331" s="84"/>
      <c r="F331" s="84"/>
      <c r="G331" s="84"/>
      <c r="H331" s="84"/>
      <c r="I331" s="5"/>
      <c r="J331" s="3"/>
      <c r="K331" s="3"/>
    </row>
    <row r="332" spans="1:11" ht="15.75" customHeight="1">
      <c r="A332" s="3"/>
      <c r="B332" s="5"/>
      <c r="C332" s="5"/>
      <c r="D332" s="133"/>
      <c r="E332" s="84"/>
      <c r="F332" s="84"/>
      <c r="G332" s="84"/>
      <c r="H332" s="84"/>
      <c r="I332" s="5"/>
      <c r="J332" s="3"/>
      <c r="K332" s="3"/>
    </row>
    <row r="333" spans="1:11" ht="15.75" customHeight="1">
      <c r="A333" s="3"/>
      <c r="B333" s="5"/>
      <c r="C333" s="5"/>
      <c r="D333" s="133"/>
      <c r="E333" s="84"/>
      <c r="F333" s="84"/>
      <c r="G333" s="84"/>
      <c r="H333" s="84"/>
      <c r="I333" s="5"/>
      <c r="J333" s="3"/>
      <c r="K333" s="3"/>
    </row>
    <row r="334" spans="1:11" ht="15.75" customHeight="1">
      <c r="A334" s="3"/>
      <c r="B334" s="5"/>
      <c r="C334" s="5"/>
      <c r="D334" s="133"/>
      <c r="E334" s="84"/>
      <c r="F334" s="84"/>
      <c r="G334" s="84"/>
      <c r="H334" s="84"/>
      <c r="I334" s="5"/>
      <c r="J334" s="3"/>
      <c r="K334" s="3"/>
    </row>
    <row r="335" spans="1:11" ht="15.75" customHeight="1">
      <c r="A335" s="3"/>
      <c r="B335" s="5"/>
      <c r="C335" s="5"/>
      <c r="D335" s="133"/>
      <c r="E335" s="84"/>
      <c r="F335" s="84"/>
      <c r="G335" s="84"/>
      <c r="H335" s="84"/>
      <c r="I335" s="5"/>
      <c r="J335" s="3"/>
      <c r="K335" s="3"/>
    </row>
    <row r="336" spans="1:11" ht="15.75" customHeight="1">
      <c r="A336" s="3"/>
      <c r="B336" s="5"/>
      <c r="C336" s="5"/>
      <c r="D336" s="133"/>
      <c r="E336" s="84"/>
      <c r="F336" s="84"/>
      <c r="G336" s="84"/>
      <c r="H336" s="84"/>
      <c r="I336" s="5"/>
      <c r="J336" s="3"/>
      <c r="K336" s="3"/>
    </row>
    <row r="337" spans="1:11" ht="15.75" customHeight="1">
      <c r="A337" s="3"/>
      <c r="B337" s="5"/>
      <c r="C337" s="5"/>
      <c r="D337" s="133"/>
      <c r="E337" s="84"/>
      <c r="F337" s="84"/>
      <c r="G337" s="84"/>
      <c r="H337" s="84"/>
      <c r="I337" s="5"/>
      <c r="J337" s="3"/>
      <c r="K337" s="3"/>
    </row>
    <row r="338" spans="1:11" ht="15.75" customHeight="1">
      <c r="A338" s="3"/>
      <c r="B338" s="5"/>
      <c r="C338" s="5"/>
      <c r="D338" s="133"/>
      <c r="E338" s="84"/>
      <c r="F338" s="84"/>
      <c r="G338" s="84"/>
      <c r="H338" s="84"/>
      <c r="I338" s="5"/>
      <c r="J338" s="3"/>
      <c r="K338" s="3"/>
    </row>
    <row r="339" spans="1:11" ht="15.75" customHeight="1">
      <c r="A339" s="3"/>
      <c r="B339" s="5"/>
      <c r="C339" s="5"/>
      <c r="D339" s="133"/>
      <c r="E339" s="84"/>
      <c r="F339" s="84"/>
      <c r="G339" s="84"/>
      <c r="H339" s="84"/>
      <c r="I339" s="5"/>
      <c r="J339" s="3"/>
      <c r="K339" s="3"/>
    </row>
    <row r="340" spans="1:11" ht="15.75" customHeight="1">
      <c r="A340" s="3"/>
      <c r="B340" s="5"/>
      <c r="C340" s="5"/>
      <c r="D340" s="133"/>
      <c r="E340" s="84"/>
      <c r="F340" s="84"/>
      <c r="G340" s="84"/>
      <c r="H340" s="84"/>
      <c r="I340" s="5"/>
      <c r="J340" s="3"/>
      <c r="K340" s="3"/>
    </row>
    <row r="341" spans="1:11" ht="15.75" customHeight="1">
      <c r="A341" s="3"/>
      <c r="B341" s="5"/>
      <c r="C341" s="5"/>
      <c r="D341" s="133"/>
      <c r="E341" s="84"/>
      <c r="F341" s="84"/>
      <c r="G341" s="84"/>
      <c r="H341" s="84"/>
      <c r="I341" s="5"/>
      <c r="J341" s="3"/>
      <c r="K341" s="3"/>
    </row>
    <row r="342" spans="1:11" ht="15.75" customHeight="1">
      <c r="A342" s="3"/>
      <c r="B342" s="5"/>
      <c r="C342" s="5"/>
      <c r="D342" s="133"/>
      <c r="E342" s="84"/>
      <c r="F342" s="84"/>
      <c r="G342" s="84"/>
      <c r="H342" s="84"/>
      <c r="I342" s="5"/>
      <c r="J342" s="3"/>
      <c r="K342" s="3"/>
    </row>
    <row r="343" spans="1:11" ht="15.75" customHeight="1">
      <c r="A343" s="3"/>
      <c r="B343" s="5"/>
      <c r="C343" s="5"/>
      <c r="D343" s="133"/>
      <c r="E343" s="84"/>
      <c r="F343" s="84"/>
      <c r="G343" s="84"/>
      <c r="H343" s="84"/>
      <c r="I343" s="5"/>
      <c r="J343" s="3"/>
      <c r="K343" s="3"/>
    </row>
    <row r="344" spans="1:11" ht="15.75" customHeight="1">
      <c r="A344" s="3"/>
      <c r="B344" s="5"/>
      <c r="C344" s="5"/>
      <c r="D344" s="133"/>
      <c r="E344" s="84"/>
      <c r="F344" s="84"/>
      <c r="G344" s="84"/>
      <c r="H344" s="84"/>
      <c r="I344" s="5"/>
      <c r="J344" s="3"/>
      <c r="K344" s="3"/>
    </row>
    <row r="345" spans="1:11" ht="15.75" customHeight="1">
      <c r="A345" s="3"/>
      <c r="B345" s="5"/>
      <c r="C345" s="5"/>
      <c r="D345" s="133"/>
      <c r="E345" s="84"/>
      <c r="F345" s="84"/>
      <c r="G345" s="84"/>
      <c r="H345" s="84"/>
      <c r="I345" s="5"/>
      <c r="J345" s="3"/>
      <c r="K345" s="3"/>
    </row>
    <row r="346" spans="1:11" ht="15.75" customHeight="1">
      <c r="A346" s="3"/>
      <c r="B346" s="5"/>
      <c r="C346" s="5"/>
      <c r="D346" s="133"/>
      <c r="E346" s="84"/>
      <c r="F346" s="84"/>
      <c r="G346" s="84"/>
      <c r="H346" s="84"/>
      <c r="I346" s="5"/>
      <c r="J346" s="3"/>
      <c r="K346" s="3"/>
    </row>
    <row r="347" spans="1:11" ht="15.75" customHeight="1">
      <c r="A347" s="3"/>
      <c r="B347" s="5"/>
      <c r="C347" s="5"/>
      <c r="D347" s="133"/>
      <c r="E347" s="84"/>
      <c r="F347" s="84"/>
      <c r="G347" s="84"/>
      <c r="H347" s="84"/>
      <c r="I347" s="5"/>
      <c r="J347" s="3"/>
      <c r="K347" s="3"/>
    </row>
    <row r="348" spans="1:11" ht="15.75" customHeight="1">
      <c r="A348" s="3"/>
      <c r="B348" s="5"/>
      <c r="C348" s="5"/>
      <c r="D348" s="133"/>
      <c r="E348" s="84"/>
      <c r="F348" s="84"/>
      <c r="G348" s="84"/>
      <c r="H348" s="84"/>
      <c r="I348" s="5"/>
      <c r="J348" s="3"/>
      <c r="K348" s="3"/>
    </row>
    <row r="349" spans="1:11" ht="15.75" customHeight="1">
      <c r="A349" s="3"/>
      <c r="B349" s="5"/>
      <c r="C349" s="5"/>
      <c r="D349" s="133"/>
      <c r="E349" s="84"/>
      <c r="F349" s="84"/>
      <c r="G349" s="84"/>
      <c r="H349" s="84"/>
      <c r="I349" s="5"/>
      <c r="J349" s="3"/>
      <c r="K349" s="3"/>
    </row>
    <row r="350" spans="1:11" ht="15.75" customHeight="1">
      <c r="A350" s="3"/>
      <c r="B350" s="5"/>
      <c r="C350" s="5"/>
      <c r="D350" s="133"/>
      <c r="E350" s="84"/>
      <c r="F350" s="84"/>
      <c r="G350" s="84"/>
      <c r="H350" s="84"/>
      <c r="I350" s="5"/>
      <c r="J350" s="3"/>
      <c r="K350" s="3"/>
    </row>
    <row r="351" spans="1:11" ht="15.75" customHeight="1">
      <c r="A351" s="3"/>
      <c r="B351" s="5"/>
      <c r="C351" s="5"/>
      <c r="D351" s="133"/>
      <c r="E351" s="84"/>
      <c r="F351" s="84"/>
      <c r="G351" s="84"/>
      <c r="H351" s="84"/>
      <c r="I351" s="5"/>
      <c r="J351" s="3"/>
      <c r="K351" s="3"/>
    </row>
    <row r="352" spans="1:11" ht="15.75" customHeight="1">
      <c r="A352" s="3"/>
      <c r="B352" s="5"/>
      <c r="C352" s="5"/>
      <c r="D352" s="133"/>
      <c r="E352" s="84"/>
      <c r="F352" s="84"/>
      <c r="G352" s="84"/>
      <c r="H352" s="84"/>
      <c r="I352" s="5"/>
      <c r="J352" s="3"/>
      <c r="K352" s="3"/>
    </row>
    <row r="353" spans="1:11" ht="15.75" customHeight="1">
      <c r="A353" s="3"/>
      <c r="B353" s="5"/>
      <c r="C353" s="5"/>
      <c r="D353" s="133"/>
      <c r="E353" s="84"/>
      <c r="F353" s="84"/>
      <c r="G353" s="84"/>
      <c r="H353" s="84"/>
      <c r="I353" s="5"/>
      <c r="J353" s="3"/>
      <c r="K353" s="3"/>
    </row>
    <row r="354" spans="1:11" ht="15.75" customHeight="1">
      <c r="A354" s="3"/>
      <c r="B354" s="5"/>
      <c r="C354" s="5"/>
      <c r="D354" s="133"/>
      <c r="E354" s="84"/>
      <c r="F354" s="84"/>
      <c r="G354" s="84"/>
      <c r="H354" s="84"/>
      <c r="I354" s="5"/>
      <c r="J354" s="3"/>
      <c r="K354" s="3"/>
    </row>
    <row r="355" spans="1:11" ht="15.75" customHeight="1">
      <c r="A355" s="3"/>
      <c r="B355" s="5"/>
      <c r="C355" s="5"/>
      <c r="D355" s="133"/>
      <c r="E355" s="84"/>
      <c r="F355" s="84"/>
      <c r="G355" s="84"/>
      <c r="H355" s="84"/>
      <c r="I355" s="5"/>
      <c r="J355" s="3"/>
      <c r="K355" s="3"/>
    </row>
    <row r="356" spans="1:11" ht="15.75" customHeight="1">
      <c r="A356" s="3"/>
      <c r="B356" s="5"/>
      <c r="C356" s="5"/>
      <c r="D356" s="133"/>
      <c r="E356" s="84"/>
      <c r="F356" s="84"/>
      <c r="G356" s="84"/>
      <c r="H356" s="84"/>
      <c r="I356" s="5"/>
      <c r="J356" s="3"/>
      <c r="K356" s="3"/>
    </row>
    <row r="357" spans="1:11" ht="15.75" customHeight="1">
      <c r="A357" s="3"/>
      <c r="B357" s="5"/>
      <c r="C357" s="5"/>
      <c r="D357" s="133"/>
      <c r="E357" s="84"/>
      <c r="F357" s="84"/>
      <c r="G357" s="84"/>
      <c r="H357" s="84"/>
      <c r="I357" s="5"/>
      <c r="J357" s="3"/>
      <c r="K357" s="3"/>
    </row>
    <row r="358" spans="1:11" ht="15.75" customHeight="1">
      <c r="A358" s="3"/>
      <c r="B358" s="5"/>
      <c r="C358" s="5"/>
      <c r="D358" s="133"/>
      <c r="E358" s="84"/>
      <c r="F358" s="84"/>
      <c r="G358" s="84"/>
      <c r="H358" s="84"/>
      <c r="I358" s="5"/>
      <c r="J358" s="3"/>
      <c r="K358" s="3"/>
    </row>
    <row r="359" spans="1:11" ht="15.75" customHeight="1">
      <c r="A359" s="3"/>
      <c r="B359" s="5"/>
      <c r="C359" s="5"/>
      <c r="D359" s="133"/>
      <c r="E359" s="84"/>
      <c r="F359" s="84"/>
      <c r="G359" s="84"/>
      <c r="H359" s="84"/>
      <c r="I359" s="5"/>
      <c r="J359" s="3"/>
      <c r="K359" s="3"/>
    </row>
    <row r="360" spans="1:11" ht="15.75" customHeight="1">
      <c r="A360" s="3"/>
      <c r="B360" s="5"/>
      <c r="C360" s="5"/>
      <c r="D360" s="133"/>
      <c r="E360" s="84"/>
      <c r="F360" s="84"/>
      <c r="G360" s="84"/>
      <c r="H360" s="84"/>
      <c r="I360" s="5"/>
      <c r="J360" s="3"/>
      <c r="K360" s="3"/>
    </row>
    <row r="361" spans="1:11" ht="15.75" customHeight="1">
      <c r="A361" s="3"/>
      <c r="B361" s="5"/>
      <c r="C361" s="5"/>
      <c r="D361" s="133"/>
      <c r="E361" s="84"/>
      <c r="F361" s="84"/>
      <c r="G361" s="84"/>
      <c r="H361" s="84"/>
      <c r="I361" s="5"/>
      <c r="J361" s="3"/>
      <c r="K361" s="3"/>
    </row>
    <row r="362" spans="1:11" ht="15.75" customHeight="1">
      <c r="A362" s="3"/>
      <c r="B362" s="5"/>
      <c r="C362" s="5"/>
      <c r="D362" s="133"/>
      <c r="E362" s="84"/>
      <c r="F362" s="84"/>
      <c r="G362" s="84"/>
      <c r="H362" s="84"/>
      <c r="I362" s="5"/>
      <c r="J362" s="3"/>
      <c r="K362" s="3"/>
    </row>
    <row r="363" spans="1:11" ht="15.75" customHeight="1">
      <c r="A363" s="3"/>
      <c r="B363" s="5"/>
      <c r="C363" s="5"/>
      <c r="D363" s="133"/>
      <c r="E363" s="84"/>
      <c r="F363" s="84"/>
      <c r="G363" s="84"/>
      <c r="H363" s="84"/>
      <c r="I363" s="5"/>
      <c r="J363" s="3"/>
      <c r="K363" s="3"/>
    </row>
    <row r="364" spans="1:11" ht="15.75" customHeight="1">
      <c r="A364" s="3"/>
      <c r="B364" s="5"/>
      <c r="C364" s="5"/>
      <c r="D364" s="133"/>
      <c r="E364" s="84"/>
      <c r="F364" s="84"/>
      <c r="G364" s="84"/>
      <c r="H364" s="84"/>
      <c r="I364" s="5"/>
      <c r="J364" s="3"/>
      <c r="K364" s="3"/>
    </row>
    <row r="365" spans="1:11" ht="15.75" customHeight="1">
      <c r="A365" s="3"/>
      <c r="B365" s="5"/>
      <c r="C365" s="5"/>
      <c r="D365" s="133"/>
      <c r="E365" s="84"/>
      <c r="F365" s="84"/>
      <c r="G365" s="84"/>
      <c r="H365" s="84"/>
      <c r="I365" s="5"/>
      <c r="J365" s="3"/>
      <c r="K365" s="3"/>
    </row>
    <row r="366" spans="1:11" ht="15.75" customHeight="1">
      <c r="A366" s="3"/>
      <c r="B366" s="5"/>
      <c r="C366" s="5"/>
      <c r="D366" s="133"/>
      <c r="E366" s="84"/>
      <c r="F366" s="84"/>
      <c r="G366" s="84"/>
      <c r="H366" s="84"/>
      <c r="I366" s="5"/>
      <c r="J366" s="3"/>
      <c r="K366" s="3"/>
    </row>
    <row r="367" spans="1:11" ht="15.75" customHeight="1">
      <c r="A367" s="3"/>
      <c r="B367" s="5"/>
      <c r="C367" s="5"/>
      <c r="D367" s="133"/>
      <c r="E367" s="84"/>
      <c r="F367" s="84"/>
      <c r="G367" s="84"/>
      <c r="H367" s="84"/>
      <c r="I367" s="5"/>
      <c r="J367" s="3"/>
      <c r="K367" s="3"/>
    </row>
    <row r="368" spans="1:11" ht="15.75" customHeight="1">
      <c r="A368" s="3"/>
      <c r="B368" s="5"/>
      <c r="C368" s="5"/>
      <c r="D368" s="133"/>
      <c r="E368" s="84"/>
      <c r="F368" s="84"/>
      <c r="G368" s="84"/>
      <c r="H368" s="84"/>
      <c r="I368" s="5"/>
      <c r="J368" s="3"/>
      <c r="K368" s="3"/>
    </row>
    <row r="369" spans="1:11" ht="15.75" customHeight="1">
      <c r="A369" s="3"/>
      <c r="B369" s="5"/>
      <c r="C369" s="5"/>
      <c r="D369" s="133"/>
      <c r="E369" s="84"/>
      <c r="F369" s="84"/>
      <c r="G369" s="84"/>
      <c r="H369" s="84"/>
      <c r="I369" s="5"/>
      <c r="J369" s="3"/>
      <c r="K369" s="3"/>
    </row>
    <row r="370" spans="1:11" ht="15.75" customHeight="1">
      <c r="A370" s="3"/>
      <c r="B370" s="5"/>
      <c r="C370" s="5"/>
      <c r="D370" s="133"/>
      <c r="E370" s="84"/>
      <c r="F370" s="84"/>
      <c r="G370" s="84"/>
      <c r="H370" s="84"/>
      <c r="I370" s="5"/>
      <c r="J370" s="3"/>
      <c r="K370" s="3"/>
    </row>
    <row r="371" spans="1:11" ht="15.75" customHeight="1">
      <c r="A371" s="3"/>
      <c r="B371" s="5"/>
      <c r="C371" s="5"/>
      <c r="D371" s="133"/>
      <c r="E371" s="84"/>
      <c r="F371" s="84"/>
      <c r="G371" s="84"/>
      <c r="H371" s="84"/>
      <c r="I371" s="5"/>
      <c r="J371" s="3"/>
      <c r="K371" s="3"/>
    </row>
    <row r="372" spans="1:11" ht="15.75" customHeight="1">
      <c r="A372" s="3"/>
      <c r="B372" s="5"/>
      <c r="C372" s="5"/>
      <c r="D372" s="133"/>
      <c r="E372" s="84"/>
      <c r="F372" s="84"/>
      <c r="G372" s="84"/>
      <c r="H372" s="84"/>
      <c r="I372" s="5"/>
      <c r="J372" s="3"/>
      <c r="K372" s="3"/>
    </row>
    <row r="373" spans="1:11" ht="15.75" customHeight="1">
      <c r="A373" s="3"/>
      <c r="B373" s="5"/>
      <c r="C373" s="5"/>
      <c r="D373" s="133"/>
      <c r="E373" s="84"/>
      <c r="F373" s="84"/>
      <c r="G373" s="84"/>
      <c r="H373" s="84"/>
      <c r="I373" s="5"/>
      <c r="J373" s="3"/>
      <c r="K373" s="3"/>
    </row>
    <row r="374" spans="1:11" ht="15.75" customHeight="1">
      <c r="A374" s="3"/>
      <c r="B374" s="5"/>
      <c r="C374" s="5"/>
      <c r="D374" s="133"/>
      <c r="E374" s="84"/>
      <c r="F374" s="84"/>
      <c r="G374" s="84"/>
      <c r="H374" s="84"/>
      <c r="I374" s="5"/>
      <c r="J374" s="3"/>
      <c r="K374" s="3"/>
    </row>
    <row r="375" spans="1:11" ht="15.75" customHeight="1">
      <c r="A375" s="3"/>
      <c r="B375" s="5"/>
      <c r="C375" s="5"/>
      <c r="D375" s="133"/>
      <c r="E375" s="84"/>
      <c r="F375" s="84"/>
      <c r="G375" s="84"/>
      <c r="H375" s="84"/>
      <c r="I375" s="5"/>
      <c r="J375" s="3"/>
      <c r="K375" s="3"/>
    </row>
    <row r="376" spans="1:11" ht="15.75" customHeight="1">
      <c r="A376" s="3"/>
      <c r="B376" s="5"/>
      <c r="C376" s="5"/>
      <c r="D376" s="133"/>
      <c r="E376" s="84"/>
      <c r="F376" s="84"/>
      <c r="G376" s="84"/>
      <c r="H376" s="84"/>
      <c r="I376" s="5"/>
      <c r="J376" s="3"/>
      <c r="K376" s="3"/>
    </row>
    <row r="377" spans="1:11" ht="15.75" customHeight="1">
      <c r="A377" s="3"/>
      <c r="B377" s="5"/>
      <c r="C377" s="5"/>
      <c r="D377" s="133"/>
      <c r="E377" s="84"/>
      <c r="F377" s="84"/>
      <c r="G377" s="84"/>
      <c r="H377" s="84"/>
      <c r="I377" s="5"/>
      <c r="J377" s="3"/>
      <c r="K377" s="3"/>
    </row>
    <row r="378" spans="1:11" ht="15.75" customHeight="1">
      <c r="A378" s="3"/>
      <c r="B378" s="5"/>
      <c r="C378" s="5"/>
      <c r="D378" s="133"/>
      <c r="E378" s="84"/>
      <c r="F378" s="84"/>
      <c r="G378" s="84"/>
      <c r="H378" s="84"/>
      <c r="I378" s="5"/>
      <c r="J378" s="3"/>
      <c r="K378" s="3"/>
    </row>
    <row r="379" spans="1:11" ht="15.75" customHeight="1">
      <c r="A379" s="3"/>
      <c r="B379" s="5"/>
      <c r="C379" s="5"/>
      <c r="D379" s="133"/>
      <c r="E379" s="84"/>
      <c r="F379" s="84"/>
      <c r="G379" s="84"/>
      <c r="H379" s="84"/>
      <c r="I379" s="5"/>
      <c r="J379" s="3"/>
      <c r="K379" s="3"/>
    </row>
    <row r="380" spans="1:11" ht="15.75" customHeight="1">
      <c r="A380" s="3"/>
      <c r="B380" s="5"/>
      <c r="C380" s="5"/>
      <c r="D380" s="133"/>
      <c r="E380" s="84"/>
      <c r="F380" s="84"/>
      <c r="G380" s="84"/>
      <c r="H380" s="84"/>
      <c r="I380" s="5"/>
      <c r="J380" s="3"/>
      <c r="K380" s="3"/>
    </row>
    <row r="381" spans="1:11" ht="15.75" customHeight="1">
      <c r="A381" s="3"/>
      <c r="B381" s="5"/>
      <c r="C381" s="5"/>
      <c r="D381" s="133"/>
      <c r="E381" s="84"/>
      <c r="F381" s="84"/>
      <c r="G381" s="84"/>
      <c r="H381" s="84"/>
      <c r="I381" s="5"/>
      <c r="J381" s="3"/>
      <c r="K381" s="3"/>
    </row>
    <row r="382" spans="1:11" ht="15.75" customHeight="1">
      <c r="A382" s="3"/>
      <c r="B382" s="5"/>
      <c r="C382" s="5"/>
      <c r="D382" s="133"/>
      <c r="E382" s="84"/>
      <c r="F382" s="84"/>
      <c r="G382" s="84"/>
      <c r="H382" s="84"/>
      <c r="I382" s="5"/>
      <c r="J382" s="3"/>
      <c r="K382" s="3"/>
    </row>
    <row r="383" spans="1:11" ht="15.75" customHeight="1">
      <c r="A383" s="3"/>
      <c r="B383" s="5"/>
      <c r="C383" s="5"/>
      <c r="D383" s="133"/>
      <c r="E383" s="84"/>
      <c r="F383" s="84"/>
      <c r="G383" s="84"/>
      <c r="H383" s="84"/>
      <c r="I383" s="5"/>
      <c r="J383" s="3"/>
      <c r="K383" s="3"/>
    </row>
    <row r="384" spans="1:11" ht="15.75" customHeight="1">
      <c r="A384" s="3"/>
      <c r="B384" s="5"/>
      <c r="C384" s="5"/>
      <c r="D384" s="133"/>
      <c r="E384" s="84"/>
      <c r="F384" s="84"/>
      <c r="G384" s="84"/>
      <c r="H384" s="84"/>
      <c r="I384" s="5"/>
      <c r="J384" s="3"/>
      <c r="K384" s="3"/>
    </row>
    <row r="385" spans="1:11" ht="15.75" customHeight="1">
      <c r="A385" s="3"/>
      <c r="B385" s="5"/>
      <c r="C385" s="5"/>
      <c r="D385" s="133"/>
      <c r="E385" s="84"/>
      <c r="F385" s="84"/>
      <c r="G385" s="84"/>
      <c r="H385" s="84"/>
      <c r="I385" s="5"/>
      <c r="J385" s="3"/>
      <c r="K385" s="3"/>
    </row>
    <row r="386" spans="1:11" ht="15.75" customHeight="1">
      <c r="A386" s="3"/>
      <c r="B386" s="5"/>
      <c r="C386" s="5"/>
      <c r="D386" s="133"/>
      <c r="E386" s="84"/>
      <c r="F386" s="84"/>
      <c r="G386" s="84"/>
      <c r="H386" s="84"/>
      <c r="I386" s="5"/>
      <c r="J386" s="3"/>
      <c r="K386" s="3"/>
    </row>
    <row r="387" spans="1:11" ht="15.75" customHeight="1">
      <c r="A387" s="3"/>
      <c r="B387" s="5"/>
      <c r="C387" s="5"/>
      <c r="D387" s="133"/>
      <c r="E387" s="84"/>
      <c r="F387" s="84"/>
      <c r="G387" s="84"/>
      <c r="H387" s="84"/>
      <c r="I387" s="5"/>
      <c r="J387" s="3"/>
      <c r="K387" s="3"/>
    </row>
    <row r="388" spans="1:11" ht="15.75" customHeight="1">
      <c r="A388" s="3"/>
      <c r="B388" s="5"/>
      <c r="C388" s="5"/>
      <c r="D388" s="133"/>
      <c r="E388" s="84"/>
      <c r="F388" s="84"/>
      <c r="G388" s="84"/>
      <c r="H388" s="84"/>
      <c r="I388" s="5"/>
      <c r="J388" s="3"/>
      <c r="K388" s="3"/>
    </row>
    <row r="389" spans="1:11" ht="15.75" customHeight="1">
      <c r="A389" s="3"/>
      <c r="B389" s="5"/>
      <c r="C389" s="5"/>
      <c r="D389" s="133"/>
      <c r="E389" s="84"/>
      <c r="F389" s="84"/>
      <c r="G389" s="84"/>
      <c r="H389" s="84"/>
      <c r="I389" s="5"/>
      <c r="J389" s="3"/>
      <c r="K389" s="3"/>
    </row>
    <row r="390" spans="1:11" ht="15.75" customHeight="1">
      <c r="A390" s="3"/>
      <c r="B390" s="5"/>
      <c r="C390" s="5"/>
      <c r="D390" s="133"/>
      <c r="E390" s="84"/>
      <c r="F390" s="84"/>
      <c r="G390" s="84"/>
      <c r="H390" s="84"/>
      <c r="I390" s="5"/>
      <c r="J390" s="3"/>
      <c r="K390" s="3"/>
    </row>
    <row r="391" spans="1:11" ht="15.75" customHeight="1">
      <c r="A391" s="3"/>
      <c r="B391" s="5"/>
      <c r="C391" s="5"/>
      <c r="D391" s="133"/>
      <c r="E391" s="84"/>
      <c r="F391" s="84"/>
      <c r="G391" s="84"/>
      <c r="H391" s="84"/>
      <c r="I391" s="5"/>
      <c r="J391" s="3"/>
      <c r="K391" s="3"/>
    </row>
    <row r="392" spans="1:11" ht="15.75" customHeight="1">
      <c r="A392" s="3"/>
      <c r="B392" s="5"/>
      <c r="C392" s="5"/>
      <c r="D392" s="133"/>
      <c r="E392" s="84"/>
      <c r="F392" s="84"/>
      <c r="G392" s="84"/>
      <c r="H392" s="84"/>
      <c r="I392" s="5"/>
      <c r="J392" s="3"/>
      <c r="K392" s="3"/>
    </row>
    <row r="393" spans="1:11" ht="15.75" customHeight="1">
      <c r="A393" s="3"/>
      <c r="B393" s="5"/>
      <c r="C393" s="5"/>
      <c r="D393" s="133"/>
      <c r="E393" s="84"/>
      <c r="F393" s="84"/>
      <c r="G393" s="84"/>
      <c r="H393" s="84"/>
      <c r="I393" s="5"/>
      <c r="J393" s="3"/>
      <c r="K393" s="3"/>
    </row>
    <row r="394" spans="1:11" ht="15.75" customHeight="1">
      <c r="A394" s="3"/>
      <c r="B394" s="5"/>
      <c r="C394" s="5"/>
      <c r="D394" s="133"/>
      <c r="E394" s="84"/>
      <c r="F394" s="84"/>
      <c r="G394" s="84"/>
      <c r="H394" s="84"/>
      <c r="I394" s="5"/>
      <c r="J394" s="3"/>
      <c r="K394" s="3"/>
    </row>
    <row r="395" spans="1:11" ht="15.75" customHeight="1">
      <c r="A395" s="3"/>
      <c r="B395" s="5"/>
      <c r="C395" s="5"/>
      <c r="D395" s="133"/>
      <c r="E395" s="84"/>
      <c r="F395" s="84"/>
      <c r="G395" s="84"/>
      <c r="H395" s="84"/>
      <c r="I395" s="5"/>
      <c r="J395" s="3"/>
      <c r="K395" s="3"/>
    </row>
    <row r="396" spans="1:11" ht="15.75" customHeight="1">
      <c r="A396" s="3"/>
      <c r="B396" s="5"/>
      <c r="C396" s="5"/>
      <c r="D396" s="133"/>
      <c r="E396" s="84"/>
      <c r="F396" s="84"/>
      <c r="G396" s="84"/>
      <c r="H396" s="84"/>
      <c r="I396" s="5"/>
      <c r="J396" s="3"/>
      <c r="K396" s="3"/>
    </row>
    <row r="397" spans="1:11" ht="15.75" customHeight="1">
      <c r="A397" s="3"/>
      <c r="B397" s="5"/>
      <c r="C397" s="5"/>
      <c r="D397" s="133"/>
      <c r="E397" s="84"/>
      <c r="F397" s="84"/>
      <c r="G397" s="84"/>
      <c r="H397" s="84"/>
      <c r="I397" s="5"/>
      <c r="J397" s="3"/>
      <c r="K397" s="3"/>
    </row>
    <row r="398" spans="1:11" ht="15.75" customHeight="1">
      <c r="A398" s="3"/>
      <c r="B398" s="5"/>
      <c r="C398" s="5"/>
      <c r="D398" s="133"/>
      <c r="E398" s="84"/>
      <c r="F398" s="84"/>
      <c r="G398" s="84"/>
      <c r="H398" s="84"/>
      <c r="I398" s="5"/>
      <c r="J398" s="3"/>
      <c r="K398" s="3"/>
    </row>
    <row r="399" spans="1:11" ht="15.75" customHeight="1">
      <c r="A399" s="3"/>
      <c r="B399" s="5"/>
      <c r="C399" s="5"/>
      <c r="D399" s="133"/>
      <c r="E399" s="84"/>
      <c r="F399" s="84"/>
      <c r="G399" s="84"/>
      <c r="H399" s="84"/>
      <c r="I399" s="5"/>
      <c r="J399" s="3"/>
      <c r="K399" s="3"/>
    </row>
    <row r="400" spans="1:11" ht="15.75" customHeight="1">
      <c r="A400" s="3"/>
      <c r="B400" s="5"/>
      <c r="C400" s="5"/>
      <c r="D400" s="133"/>
      <c r="E400" s="84"/>
      <c r="F400" s="84"/>
      <c r="G400" s="84"/>
      <c r="H400" s="84"/>
      <c r="I400" s="5"/>
      <c r="J400" s="3"/>
      <c r="K400" s="3"/>
    </row>
    <row r="401" spans="1:11" ht="15.75" customHeight="1">
      <c r="A401" s="3"/>
      <c r="B401" s="5"/>
      <c r="C401" s="5"/>
      <c r="D401" s="133"/>
      <c r="E401" s="84"/>
      <c r="F401" s="84"/>
      <c r="G401" s="84"/>
      <c r="H401" s="84"/>
      <c r="I401" s="5"/>
      <c r="J401" s="3"/>
      <c r="K401" s="3"/>
    </row>
    <row r="402" spans="1:11" ht="15.75" customHeight="1">
      <c r="A402" s="3"/>
      <c r="B402" s="5"/>
      <c r="C402" s="5"/>
      <c r="D402" s="133"/>
      <c r="E402" s="84"/>
      <c r="F402" s="84"/>
      <c r="G402" s="84"/>
      <c r="H402" s="84"/>
      <c r="I402" s="5"/>
      <c r="J402" s="3"/>
      <c r="K402" s="3"/>
    </row>
    <row r="403" spans="1:11" ht="15.75" customHeight="1">
      <c r="A403" s="3"/>
      <c r="B403" s="5"/>
      <c r="C403" s="5"/>
      <c r="D403" s="133"/>
      <c r="E403" s="84"/>
      <c r="F403" s="84"/>
      <c r="G403" s="84"/>
      <c r="H403" s="84"/>
      <c r="I403" s="5"/>
      <c r="J403" s="3"/>
      <c r="K403" s="3"/>
    </row>
    <row r="404" spans="1:11" ht="15.75" customHeight="1">
      <c r="A404" s="3"/>
      <c r="B404" s="5"/>
      <c r="C404" s="5"/>
      <c r="D404" s="133"/>
      <c r="E404" s="84"/>
      <c r="F404" s="84"/>
      <c r="G404" s="84"/>
      <c r="H404" s="84"/>
      <c r="I404" s="5"/>
      <c r="J404" s="3"/>
      <c r="K404" s="3"/>
    </row>
    <row r="405" spans="1:11" ht="15.75" customHeight="1">
      <c r="A405" s="3"/>
      <c r="B405" s="5"/>
      <c r="C405" s="5"/>
      <c r="D405" s="133"/>
      <c r="E405" s="84"/>
      <c r="F405" s="84"/>
      <c r="G405" s="84"/>
      <c r="H405" s="84"/>
      <c r="I405" s="5"/>
      <c r="J405" s="3"/>
      <c r="K405" s="3"/>
    </row>
    <row r="406" spans="1:11" ht="15.75" customHeight="1">
      <c r="A406" s="3"/>
      <c r="B406" s="5"/>
      <c r="C406" s="5"/>
      <c r="D406" s="133"/>
      <c r="E406" s="84"/>
      <c r="F406" s="84"/>
      <c r="G406" s="84"/>
      <c r="H406" s="84"/>
      <c r="I406" s="5"/>
      <c r="J406" s="3"/>
      <c r="K406" s="3"/>
    </row>
    <row r="407" spans="1:11" ht="15.75" customHeight="1">
      <c r="A407" s="3"/>
      <c r="B407" s="5"/>
      <c r="C407" s="5"/>
      <c r="D407" s="133"/>
      <c r="E407" s="84"/>
      <c r="F407" s="84"/>
      <c r="G407" s="84"/>
      <c r="H407" s="84"/>
      <c r="I407" s="5"/>
      <c r="J407" s="3"/>
      <c r="K407" s="3"/>
    </row>
    <row r="408" spans="1:11" ht="15.75" customHeight="1">
      <c r="A408" s="3"/>
      <c r="B408" s="5"/>
      <c r="C408" s="5"/>
      <c r="D408" s="133"/>
      <c r="E408" s="84"/>
      <c r="F408" s="84"/>
      <c r="G408" s="84"/>
      <c r="H408" s="84"/>
      <c r="I408" s="5"/>
      <c r="J408" s="3"/>
      <c r="K408" s="3"/>
    </row>
    <row r="409" spans="1:11" ht="15.75" customHeight="1">
      <c r="A409" s="3"/>
      <c r="B409" s="5"/>
      <c r="C409" s="5"/>
      <c r="D409" s="133"/>
      <c r="E409" s="84"/>
      <c r="F409" s="84"/>
      <c r="G409" s="84"/>
      <c r="H409" s="84"/>
      <c r="I409" s="5"/>
      <c r="J409" s="3"/>
      <c r="K409" s="3"/>
    </row>
    <row r="410" spans="1:11" ht="15.75" customHeight="1">
      <c r="A410" s="3"/>
      <c r="B410" s="5"/>
      <c r="C410" s="5"/>
      <c r="D410" s="133"/>
      <c r="E410" s="84"/>
      <c r="F410" s="84"/>
      <c r="G410" s="84"/>
      <c r="H410" s="84"/>
      <c r="I410" s="5"/>
      <c r="J410" s="3"/>
      <c r="K410" s="3"/>
    </row>
    <row r="411" spans="1:11" ht="15.75" customHeight="1">
      <c r="A411" s="3"/>
      <c r="B411" s="5"/>
      <c r="C411" s="5"/>
      <c r="D411" s="133"/>
      <c r="E411" s="84"/>
      <c r="F411" s="84"/>
      <c r="G411" s="84"/>
      <c r="H411" s="84"/>
      <c r="I411" s="5"/>
      <c r="J411" s="3"/>
      <c r="K411" s="3"/>
    </row>
    <row r="412" spans="1:11" ht="15.75" customHeight="1">
      <c r="A412" s="3"/>
      <c r="B412" s="5"/>
      <c r="C412" s="5"/>
      <c r="D412" s="133"/>
      <c r="E412" s="84"/>
      <c r="F412" s="84"/>
      <c r="G412" s="84"/>
      <c r="H412" s="84"/>
      <c r="I412" s="5"/>
      <c r="J412" s="3"/>
      <c r="K412" s="3"/>
    </row>
    <row r="413" spans="1:11" ht="15.75" customHeight="1">
      <c r="A413" s="3"/>
      <c r="B413" s="5"/>
      <c r="C413" s="5"/>
      <c r="D413" s="133"/>
      <c r="E413" s="84"/>
      <c r="F413" s="84"/>
      <c r="G413" s="84"/>
      <c r="H413" s="84"/>
      <c r="I413" s="5"/>
      <c r="J413" s="3"/>
      <c r="K413" s="3"/>
    </row>
    <row r="414" spans="1:11" ht="15.75" customHeight="1">
      <c r="A414" s="3"/>
      <c r="B414" s="5"/>
      <c r="C414" s="5"/>
      <c r="D414" s="133"/>
      <c r="E414" s="84"/>
      <c r="F414" s="84"/>
      <c r="G414" s="84"/>
      <c r="H414" s="84"/>
      <c r="I414" s="5"/>
      <c r="J414" s="3"/>
      <c r="K414" s="3"/>
    </row>
    <row r="415" spans="1:11" ht="15.75" customHeight="1">
      <c r="A415" s="3"/>
      <c r="B415" s="5"/>
      <c r="C415" s="5"/>
      <c r="D415" s="133"/>
      <c r="E415" s="84"/>
      <c r="F415" s="84"/>
      <c r="G415" s="84"/>
      <c r="H415" s="84"/>
      <c r="I415" s="5"/>
      <c r="J415" s="3"/>
      <c r="K415" s="3"/>
    </row>
    <row r="416" spans="1:11" ht="15.75" customHeight="1">
      <c r="A416" s="3"/>
      <c r="B416" s="5"/>
      <c r="C416" s="5"/>
      <c r="D416" s="133"/>
      <c r="E416" s="84"/>
      <c r="F416" s="84"/>
      <c r="G416" s="84"/>
      <c r="H416" s="84"/>
      <c r="I416" s="5"/>
      <c r="J416" s="3"/>
      <c r="K416" s="3"/>
    </row>
    <row r="417" spans="1:11" ht="15.75" customHeight="1">
      <c r="A417" s="3"/>
      <c r="B417" s="5"/>
      <c r="C417" s="5"/>
      <c r="D417" s="133"/>
      <c r="E417" s="84"/>
      <c r="F417" s="84"/>
      <c r="G417" s="84"/>
      <c r="H417" s="84"/>
      <c r="I417" s="5"/>
      <c r="J417" s="3"/>
      <c r="K417" s="3"/>
    </row>
    <row r="418" spans="1:11" ht="15.75" customHeight="1">
      <c r="A418" s="3"/>
      <c r="B418" s="5"/>
      <c r="C418" s="5"/>
      <c r="D418" s="133"/>
      <c r="E418" s="84"/>
      <c r="F418" s="84"/>
      <c r="G418" s="84"/>
      <c r="H418" s="84"/>
      <c r="I418" s="5"/>
      <c r="J418" s="3"/>
      <c r="K418" s="3"/>
    </row>
    <row r="419" spans="1:11" ht="15.75" customHeight="1">
      <c r="A419" s="3"/>
      <c r="B419" s="5"/>
      <c r="C419" s="5"/>
      <c r="D419" s="133"/>
      <c r="E419" s="84"/>
      <c r="F419" s="84"/>
      <c r="G419" s="84"/>
      <c r="H419" s="84"/>
      <c r="I419" s="5"/>
      <c r="J419" s="3"/>
      <c r="K419" s="3"/>
    </row>
    <row r="420" spans="1:11" ht="15.75" customHeight="1">
      <c r="A420" s="3"/>
      <c r="B420" s="5"/>
      <c r="C420" s="5"/>
      <c r="D420" s="133"/>
      <c r="E420" s="84"/>
      <c r="F420" s="84"/>
      <c r="G420" s="84"/>
      <c r="H420" s="84"/>
      <c r="I420" s="5"/>
      <c r="J420" s="3"/>
      <c r="K420" s="3"/>
    </row>
    <row r="421" spans="1:11" ht="15.75" customHeight="1">
      <c r="A421" s="3"/>
      <c r="B421" s="5"/>
      <c r="C421" s="5"/>
      <c r="D421" s="133"/>
      <c r="E421" s="84"/>
      <c r="F421" s="84"/>
      <c r="G421" s="84"/>
      <c r="H421" s="84"/>
      <c r="I421" s="5"/>
      <c r="J421" s="3"/>
      <c r="K421" s="3"/>
    </row>
    <row r="422" spans="1:11" ht="15.75" customHeight="1">
      <c r="A422" s="3"/>
      <c r="B422" s="5"/>
      <c r="C422" s="5"/>
      <c r="D422" s="133"/>
      <c r="E422" s="84"/>
      <c r="F422" s="84"/>
      <c r="G422" s="84"/>
      <c r="H422" s="84"/>
      <c r="I422" s="5"/>
      <c r="J422" s="3"/>
      <c r="K422" s="3"/>
    </row>
    <row r="423" spans="1:11" ht="15.75" customHeight="1">
      <c r="A423" s="3"/>
      <c r="B423" s="5"/>
      <c r="C423" s="5"/>
      <c r="D423" s="133"/>
      <c r="E423" s="84"/>
      <c r="F423" s="84"/>
      <c r="G423" s="84"/>
      <c r="H423" s="84"/>
      <c r="I423" s="5"/>
      <c r="J423" s="3"/>
      <c r="K423" s="3"/>
    </row>
    <row r="424" spans="1:11" ht="15.75" customHeight="1">
      <c r="A424" s="3"/>
      <c r="B424" s="5"/>
      <c r="C424" s="5"/>
      <c r="D424" s="133"/>
      <c r="E424" s="84"/>
      <c r="F424" s="84"/>
      <c r="G424" s="84"/>
      <c r="H424" s="84"/>
      <c r="I424" s="5"/>
      <c r="J424" s="3"/>
      <c r="K424" s="3"/>
    </row>
    <row r="425" spans="1:11" ht="15.75" customHeight="1">
      <c r="A425" s="3"/>
      <c r="B425" s="5"/>
      <c r="C425" s="5"/>
      <c r="D425" s="133"/>
      <c r="E425" s="84"/>
      <c r="F425" s="84"/>
      <c r="G425" s="84"/>
      <c r="H425" s="84"/>
      <c r="I425" s="5"/>
      <c r="J425" s="3"/>
      <c r="K425" s="3"/>
    </row>
    <row r="426" spans="1:11" ht="15.75" customHeight="1">
      <c r="A426" s="3"/>
      <c r="B426" s="5"/>
      <c r="C426" s="5"/>
      <c r="D426" s="133"/>
      <c r="E426" s="84"/>
      <c r="F426" s="84"/>
      <c r="G426" s="84"/>
      <c r="H426" s="84"/>
      <c r="I426" s="5"/>
      <c r="J426" s="3"/>
      <c r="K426" s="3"/>
    </row>
    <row r="427" spans="1:11" ht="15.75" customHeight="1">
      <c r="A427" s="3"/>
      <c r="B427" s="5"/>
      <c r="C427" s="5"/>
      <c r="D427" s="133"/>
      <c r="E427" s="84"/>
      <c r="F427" s="84"/>
      <c r="G427" s="84"/>
      <c r="H427" s="84"/>
      <c r="I427" s="5"/>
      <c r="J427" s="3"/>
      <c r="K427" s="3"/>
    </row>
    <row r="428" spans="1:11" ht="15.75" customHeight="1">
      <c r="A428" s="3"/>
      <c r="B428" s="5"/>
      <c r="C428" s="5"/>
      <c r="D428" s="133"/>
      <c r="E428" s="84"/>
      <c r="F428" s="84"/>
      <c r="G428" s="84"/>
      <c r="H428" s="84"/>
      <c r="I428" s="5"/>
      <c r="J428" s="3"/>
      <c r="K428" s="3"/>
    </row>
    <row r="429" spans="1:11" ht="15.75" customHeight="1">
      <c r="A429" s="3"/>
      <c r="B429" s="5"/>
      <c r="C429" s="5"/>
      <c r="D429" s="133"/>
      <c r="E429" s="84"/>
      <c r="F429" s="84"/>
      <c r="G429" s="84"/>
      <c r="H429" s="84"/>
      <c r="I429" s="5"/>
      <c r="J429" s="3"/>
      <c r="K429" s="3"/>
    </row>
    <row r="430" spans="1:11" ht="15.75" customHeight="1">
      <c r="A430" s="3"/>
      <c r="B430" s="5"/>
      <c r="C430" s="5"/>
      <c r="D430" s="133"/>
      <c r="E430" s="84"/>
      <c r="F430" s="84"/>
      <c r="G430" s="84"/>
      <c r="H430" s="84"/>
      <c r="I430" s="5"/>
      <c r="J430" s="3"/>
      <c r="K430" s="3"/>
    </row>
    <row r="431" spans="1:11" ht="15.75" customHeight="1">
      <c r="A431" s="3"/>
      <c r="B431" s="5"/>
      <c r="C431" s="5"/>
      <c r="D431" s="133"/>
      <c r="E431" s="84"/>
      <c r="F431" s="84"/>
      <c r="G431" s="84"/>
      <c r="H431" s="84"/>
      <c r="I431" s="5"/>
      <c r="J431" s="3"/>
      <c r="K431" s="3"/>
    </row>
    <row r="432" spans="1:11" ht="15.75" customHeight="1">
      <c r="A432" s="3"/>
      <c r="B432" s="5"/>
      <c r="C432" s="5"/>
      <c r="D432" s="133"/>
      <c r="E432" s="84"/>
      <c r="F432" s="84"/>
      <c r="G432" s="84"/>
      <c r="H432" s="84"/>
      <c r="I432" s="5"/>
      <c r="J432" s="3"/>
      <c r="K432" s="3"/>
    </row>
    <row r="433" spans="1:11" ht="15.75" customHeight="1">
      <c r="A433" s="3"/>
      <c r="B433" s="5"/>
      <c r="C433" s="5"/>
      <c r="D433" s="133"/>
      <c r="E433" s="84"/>
      <c r="F433" s="84"/>
      <c r="G433" s="84"/>
      <c r="H433" s="84"/>
      <c r="I433" s="5"/>
      <c r="J433" s="3"/>
      <c r="K433" s="3"/>
    </row>
    <row r="434" spans="1:11" ht="15.75" customHeight="1">
      <c r="A434" s="3"/>
      <c r="B434" s="5"/>
      <c r="C434" s="5"/>
      <c r="D434" s="133"/>
      <c r="E434" s="84"/>
      <c r="F434" s="84"/>
      <c r="G434" s="84"/>
      <c r="H434" s="84"/>
      <c r="I434" s="5"/>
      <c r="J434" s="3"/>
      <c r="K434" s="3"/>
    </row>
    <row r="435" spans="1:11" ht="15.75" customHeight="1">
      <c r="A435" s="3"/>
      <c r="B435" s="5"/>
      <c r="C435" s="5"/>
      <c r="D435" s="133"/>
      <c r="E435" s="84"/>
      <c r="F435" s="84"/>
      <c r="G435" s="84"/>
      <c r="H435" s="84"/>
      <c r="I435" s="5"/>
      <c r="J435" s="3"/>
      <c r="K435" s="3"/>
    </row>
    <row r="436" spans="1:11" ht="15.75" customHeight="1">
      <c r="A436" s="3"/>
      <c r="B436" s="5"/>
      <c r="C436" s="5"/>
      <c r="D436" s="133"/>
      <c r="E436" s="84"/>
      <c r="F436" s="84"/>
      <c r="G436" s="84"/>
      <c r="H436" s="84"/>
      <c r="I436" s="5"/>
      <c r="J436" s="3"/>
      <c r="K436" s="3"/>
    </row>
    <row r="437" spans="1:11" ht="15.75" customHeight="1">
      <c r="A437" s="3"/>
      <c r="B437" s="5"/>
      <c r="C437" s="5"/>
      <c r="D437" s="133"/>
      <c r="E437" s="84"/>
      <c r="F437" s="84"/>
      <c r="G437" s="84"/>
      <c r="H437" s="84"/>
      <c r="I437" s="5"/>
      <c r="J437" s="3"/>
      <c r="K437" s="3"/>
    </row>
    <row r="438" spans="1:11" ht="15.75" customHeight="1">
      <c r="A438" s="3"/>
      <c r="B438" s="5"/>
      <c r="C438" s="5"/>
      <c r="D438" s="133"/>
      <c r="E438" s="84"/>
      <c r="F438" s="84"/>
      <c r="G438" s="84"/>
      <c r="H438" s="84"/>
      <c r="I438" s="5"/>
      <c r="J438" s="3"/>
      <c r="K438" s="3"/>
    </row>
    <row r="439" spans="1:11" ht="15.75" customHeight="1">
      <c r="A439" s="3"/>
      <c r="B439" s="5"/>
      <c r="C439" s="5"/>
      <c r="D439" s="133"/>
      <c r="E439" s="84"/>
      <c r="F439" s="84"/>
      <c r="G439" s="84"/>
      <c r="H439" s="84"/>
      <c r="I439" s="5"/>
      <c r="J439" s="3"/>
      <c r="K439" s="3"/>
    </row>
    <row r="440" spans="1:11" ht="15.75" customHeight="1">
      <c r="A440" s="3"/>
      <c r="B440" s="5"/>
      <c r="C440" s="5"/>
      <c r="D440" s="133"/>
      <c r="E440" s="84"/>
      <c r="F440" s="84"/>
      <c r="G440" s="84"/>
      <c r="H440" s="84"/>
      <c r="I440" s="5"/>
      <c r="J440" s="3"/>
      <c r="K440" s="3"/>
    </row>
    <row r="441" spans="1:11" ht="15.75" customHeight="1">
      <c r="A441" s="3"/>
      <c r="B441" s="5"/>
      <c r="C441" s="5"/>
      <c r="D441" s="133"/>
      <c r="E441" s="84"/>
      <c r="F441" s="84"/>
      <c r="G441" s="84"/>
      <c r="H441" s="84"/>
      <c r="I441" s="5"/>
      <c r="J441" s="3"/>
      <c r="K441" s="3"/>
    </row>
    <row r="442" spans="1:11" ht="15.75" customHeight="1">
      <c r="A442" s="3"/>
      <c r="B442" s="5"/>
      <c r="C442" s="5"/>
      <c r="D442" s="133"/>
      <c r="E442" s="84"/>
      <c r="F442" s="84"/>
      <c r="G442" s="84"/>
      <c r="H442" s="84"/>
      <c r="I442" s="5"/>
      <c r="J442" s="3"/>
      <c r="K442" s="3"/>
    </row>
    <row r="443" spans="1:11" ht="15.75" customHeight="1">
      <c r="A443" s="3"/>
      <c r="B443" s="5"/>
      <c r="C443" s="5"/>
      <c r="D443" s="133"/>
      <c r="E443" s="84"/>
      <c r="F443" s="84"/>
      <c r="G443" s="84"/>
      <c r="H443" s="84"/>
      <c r="I443" s="5"/>
      <c r="J443" s="3"/>
      <c r="K443" s="3"/>
    </row>
    <row r="444" spans="1:11" ht="15.75" customHeight="1">
      <c r="A444" s="3"/>
      <c r="B444" s="5"/>
      <c r="C444" s="5"/>
      <c r="D444" s="133"/>
      <c r="E444" s="84"/>
      <c r="F444" s="84"/>
      <c r="G444" s="84"/>
      <c r="H444" s="84"/>
      <c r="I444" s="5"/>
      <c r="J444" s="3"/>
      <c r="K444" s="3"/>
    </row>
    <row r="445" spans="1:11" ht="15.75" customHeight="1">
      <c r="A445" s="3"/>
      <c r="B445" s="5"/>
      <c r="C445" s="5"/>
      <c r="D445" s="133"/>
      <c r="E445" s="84"/>
      <c r="F445" s="84"/>
      <c r="G445" s="84"/>
      <c r="H445" s="84"/>
      <c r="I445" s="5"/>
      <c r="J445" s="3"/>
      <c r="K445" s="3"/>
    </row>
    <row r="446" spans="1:11" ht="15.75" customHeight="1">
      <c r="A446" s="3"/>
      <c r="B446" s="5"/>
      <c r="C446" s="5"/>
      <c r="D446" s="133"/>
      <c r="E446" s="84"/>
      <c r="F446" s="84"/>
      <c r="G446" s="84"/>
      <c r="H446" s="84"/>
      <c r="I446" s="5"/>
      <c r="J446" s="3"/>
      <c r="K446" s="3"/>
    </row>
    <row r="447" spans="1:11" ht="15.75" customHeight="1">
      <c r="A447" s="3"/>
      <c r="B447" s="5"/>
      <c r="C447" s="5"/>
      <c r="D447" s="133"/>
      <c r="E447" s="84"/>
      <c r="F447" s="84"/>
      <c r="G447" s="84"/>
      <c r="H447" s="84"/>
      <c r="I447" s="5"/>
      <c r="J447" s="3"/>
      <c r="K447" s="3"/>
    </row>
    <row r="448" spans="1:11" ht="15.75" customHeight="1">
      <c r="A448" s="3"/>
      <c r="B448" s="5"/>
      <c r="C448" s="5"/>
      <c r="D448" s="133"/>
      <c r="E448" s="84"/>
      <c r="F448" s="84"/>
      <c r="G448" s="84"/>
      <c r="H448" s="84"/>
      <c r="I448" s="5"/>
      <c r="J448" s="3"/>
      <c r="K448" s="3"/>
    </row>
    <row r="449" spans="1:11" ht="15.75" customHeight="1">
      <c r="A449" s="3"/>
      <c r="B449" s="5"/>
      <c r="C449" s="5"/>
      <c r="D449" s="133"/>
      <c r="E449" s="84"/>
      <c r="F449" s="84"/>
      <c r="G449" s="84"/>
      <c r="H449" s="84"/>
      <c r="I449" s="5"/>
      <c r="J449" s="3"/>
      <c r="K449" s="3"/>
    </row>
    <row r="450" spans="1:11" ht="15.75" customHeight="1">
      <c r="A450" s="3"/>
      <c r="B450" s="5"/>
      <c r="C450" s="5"/>
      <c r="D450" s="133"/>
      <c r="E450" s="84"/>
      <c r="F450" s="84"/>
      <c r="G450" s="84"/>
      <c r="H450" s="84"/>
      <c r="I450" s="5"/>
      <c r="J450" s="3"/>
      <c r="K450" s="3"/>
    </row>
    <row r="451" spans="1:11" ht="15.75" customHeight="1">
      <c r="A451" s="3"/>
      <c r="B451" s="5"/>
      <c r="C451" s="5"/>
      <c r="D451" s="133"/>
      <c r="E451" s="84"/>
      <c r="F451" s="84"/>
      <c r="G451" s="84"/>
      <c r="H451" s="84"/>
      <c r="I451" s="5"/>
      <c r="J451" s="3"/>
      <c r="K451" s="3"/>
    </row>
    <row r="452" spans="1:11" ht="15.75" customHeight="1">
      <c r="A452" s="3"/>
      <c r="B452" s="5"/>
      <c r="C452" s="5"/>
      <c r="D452" s="133"/>
      <c r="E452" s="84"/>
      <c r="F452" s="84"/>
      <c r="G452" s="84"/>
      <c r="H452" s="84"/>
      <c r="I452" s="5"/>
      <c r="J452" s="3"/>
      <c r="K452" s="3"/>
    </row>
    <row r="453" spans="1:11" ht="15.75" customHeight="1">
      <c r="A453" s="3"/>
      <c r="B453" s="5"/>
      <c r="C453" s="5"/>
      <c r="D453" s="133"/>
      <c r="E453" s="84"/>
      <c r="F453" s="84"/>
      <c r="G453" s="84"/>
      <c r="H453" s="84"/>
      <c r="I453" s="5"/>
      <c r="J453" s="3"/>
      <c r="K453" s="3"/>
    </row>
    <row r="454" spans="1:11" ht="15.75" customHeight="1">
      <c r="A454" s="3"/>
      <c r="B454" s="5"/>
      <c r="C454" s="5"/>
      <c r="D454" s="133"/>
      <c r="E454" s="84"/>
      <c r="F454" s="84"/>
      <c r="G454" s="84"/>
      <c r="H454" s="84"/>
      <c r="I454" s="5"/>
      <c r="J454" s="3"/>
      <c r="K454" s="3"/>
    </row>
    <row r="455" spans="1:11" ht="15.75" customHeight="1">
      <c r="A455" s="3"/>
      <c r="B455" s="5"/>
      <c r="C455" s="5"/>
      <c r="D455" s="133"/>
      <c r="E455" s="84"/>
      <c r="F455" s="84"/>
      <c r="G455" s="84"/>
      <c r="H455" s="84"/>
      <c r="I455" s="5"/>
      <c r="J455" s="3"/>
      <c r="K455" s="3"/>
    </row>
    <row r="456" spans="1:11" ht="15.75" customHeight="1">
      <c r="A456" s="3"/>
      <c r="B456" s="5"/>
      <c r="C456" s="5"/>
      <c r="D456" s="133"/>
      <c r="E456" s="84"/>
      <c r="F456" s="84"/>
      <c r="G456" s="84"/>
      <c r="H456" s="84"/>
      <c r="I456" s="5"/>
      <c r="J456" s="3"/>
      <c r="K456" s="3"/>
    </row>
    <row r="457" spans="1:11" ht="15.75" customHeight="1">
      <c r="A457" s="3"/>
      <c r="B457" s="5"/>
      <c r="C457" s="5"/>
      <c r="D457" s="133"/>
      <c r="E457" s="84"/>
      <c r="F457" s="84"/>
      <c r="G457" s="84"/>
      <c r="H457" s="84"/>
      <c r="I457" s="5"/>
      <c r="J457" s="3"/>
      <c r="K457" s="3"/>
    </row>
    <row r="458" spans="1:11" ht="15.75" customHeight="1">
      <c r="A458" s="3"/>
      <c r="B458" s="5"/>
      <c r="C458" s="5"/>
      <c r="D458" s="133"/>
      <c r="E458" s="84"/>
      <c r="F458" s="84"/>
      <c r="G458" s="84"/>
      <c r="H458" s="84"/>
      <c r="I458" s="5"/>
      <c r="J458" s="3"/>
      <c r="K458" s="3"/>
    </row>
    <row r="459" spans="1:11" ht="15.75" customHeight="1">
      <c r="A459" s="3"/>
      <c r="B459" s="5"/>
      <c r="C459" s="5"/>
      <c r="D459" s="133"/>
      <c r="E459" s="84"/>
      <c r="F459" s="84"/>
      <c r="G459" s="84"/>
      <c r="H459" s="84"/>
      <c r="I459" s="5"/>
      <c r="J459" s="3"/>
      <c r="K459" s="3"/>
    </row>
    <row r="460" spans="1:11" ht="15.75" customHeight="1">
      <c r="A460" s="3"/>
      <c r="B460" s="5"/>
      <c r="C460" s="5"/>
      <c r="D460" s="133"/>
      <c r="E460" s="84"/>
      <c r="F460" s="84"/>
      <c r="G460" s="84"/>
      <c r="H460" s="84"/>
      <c r="I460" s="5"/>
      <c r="J460" s="3"/>
      <c r="K460" s="3"/>
    </row>
    <row r="461" spans="1:11" ht="15.75" customHeight="1">
      <c r="A461" s="3"/>
      <c r="B461" s="5"/>
      <c r="C461" s="5"/>
      <c r="D461" s="133"/>
      <c r="E461" s="84"/>
      <c r="F461" s="84"/>
      <c r="G461" s="84"/>
      <c r="H461" s="84"/>
      <c r="I461" s="5"/>
      <c r="J461" s="3"/>
      <c r="K461" s="3"/>
    </row>
    <row r="462" spans="1:11" ht="15.75" customHeight="1">
      <c r="A462" s="3"/>
      <c r="B462" s="5"/>
      <c r="C462" s="5"/>
      <c r="D462" s="133"/>
      <c r="E462" s="84"/>
      <c r="F462" s="84"/>
      <c r="G462" s="84"/>
      <c r="H462" s="84"/>
      <c r="I462" s="5"/>
      <c r="J462" s="3"/>
      <c r="K462" s="3"/>
    </row>
    <row r="463" spans="1:11" ht="15.75" customHeight="1">
      <c r="A463" s="3"/>
      <c r="B463" s="5"/>
      <c r="C463" s="5"/>
      <c r="D463" s="133"/>
      <c r="E463" s="84"/>
      <c r="F463" s="84"/>
      <c r="G463" s="84"/>
      <c r="H463" s="84"/>
      <c r="I463" s="5"/>
      <c r="J463" s="3"/>
      <c r="K463" s="3"/>
    </row>
    <row r="464" spans="1:11" ht="15.75" customHeight="1">
      <c r="A464" s="3"/>
      <c r="B464" s="5"/>
      <c r="C464" s="5"/>
      <c r="D464" s="133"/>
      <c r="E464" s="84"/>
      <c r="F464" s="84"/>
      <c r="G464" s="84"/>
      <c r="H464" s="84"/>
      <c r="I464" s="5"/>
      <c r="J464" s="3"/>
      <c r="K464" s="3"/>
    </row>
    <row r="465" spans="1:11" ht="15.75" customHeight="1">
      <c r="A465" s="3"/>
      <c r="B465" s="5"/>
      <c r="C465" s="5"/>
      <c r="D465" s="133"/>
      <c r="E465" s="84"/>
      <c r="F465" s="84"/>
      <c r="G465" s="84"/>
      <c r="H465" s="84"/>
      <c r="I465" s="5"/>
      <c r="J465" s="3"/>
      <c r="K465" s="3"/>
    </row>
    <row r="466" spans="1:11" ht="15.75" customHeight="1">
      <c r="A466" s="3"/>
      <c r="B466" s="5"/>
      <c r="C466" s="5"/>
      <c r="D466" s="133"/>
      <c r="E466" s="84"/>
      <c r="F466" s="84"/>
      <c r="G466" s="84"/>
      <c r="H466" s="84"/>
      <c r="I466" s="5"/>
      <c r="J466" s="3"/>
      <c r="K466" s="3"/>
    </row>
    <row r="467" spans="1:11" ht="15.75" customHeight="1">
      <c r="A467" s="3"/>
      <c r="B467" s="5"/>
      <c r="C467" s="5"/>
      <c r="D467" s="133"/>
      <c r="E467" s="84"/>
      <c r="F467" s="84"/>
      <c r="G467" s="84"/>
      <c r="H467" s="84"/>
      <c r="I467" s="5"/>
      <c r="J467" s="3"/>
      <c r="K467" s="3"/>
    </row>
    <row r="468" spans="1:11" ht="15.75" customHeight="1">
      <c r="A468" s="3"/>
      <c r="B468" s="5"/>
      <c r="C468" s="5"/>
      <c r="D468" s="133"/>
      <c r="E468" s="84"/>
      <c r="F468" s="84"/>
      <c r="G468" s="84"/>
      <c r="H468" s="84"/>
      <c r="I468" s="5"/>
      <c r="J468" s="3"/>
      <c r="K468" s="3"/>
    </row>
    <row r="469" spans="1:11" ht="15.75" customHeight="1">
      <c r="A469" s="3"/>
      <c r="B469" s="5"/>
      <c r="C469" s="5"/>
      <c r="D469" s="133"/>
      <c r="E469" s="84"/>
      <c r="F469" s="84"/>
      <c r="G469" s="84"/>
      <c r="H469" s="84"/>
      <c r="I469" s="5"/>
      <c r="J469" s="3"/>
      <c r="K469" s="3"/>
    </row>
    <row r="470" spans="1:11" ht="15.75" customHeight="1">
      <c r="A470" s="3"/>
      <c r="B470" s="5"/>
      <c r="C470" s="5"/>
      <c r="D470" s="133"/>
      <c r="E470" s="84"/>
      <c r="F470" s="84"/>
      <c r="G470" s="84"/>
      <c r="H470" s="84"/>
      <c r="I470" s="5"/>
      <c r="J470" s="3"/>
      <c r="K470" s="3"/>
    </row>
    <row r="471" spans="1:11" ht="15.75" customHeight="1">
      <c r="A471" s="3"/>
      <c r="B471" s="5"/>
      <c r="C471" s="5"/>
      <c r="D471" s="133"/>
      <c r="E471" s="84"/>
      <c r="F471" s="84"/>
      <c r="G471" s="84"/>
      <c r="H471" s="84"/>
      <c r="I471" s="5"/>
      <c r="J471" s="3"/>
      <c r="K471" s="3"/>
    </row>
    <row r="472" spans="1:11" ht="15.75" customHeight="1">
      <c r="A472" s="3"/>
      <c r="B472" s="5"/>
      <c r="C472" s="5"/>
      <c r="D472" s="133"/>
      <c r="E472" s="84"/>
      <c r="F472" s="84"/>
      <c r="G472" s="84"/>
      <c r="H472" s="84"/>
      <c r="I472" s="5"/>
      <c r="J472" s="3"/>
      <c r="K472" s="3"/>
    </row>
    <row r="473" spans="1:11" ht="15.75" customHeight="1">
      <c r="A473" s="3"/>
      <c r="B473" s="5"/>
      <c r="C473" s="5"/>
      <c r="D473" s="133"/>
      <c r="E473" s="84"/>
      <c r="F473" s="84"/>
      <c r="G473" s="84"/>
      <c r="H473" s="84"/>
      <c r="I473" s="5"/>
      <c r="J473" s="3"/>
      <c r="K473" s="3"/>
    </row>
    <row r="474" spans="1:11" ht="15.75" customHeight="1">
      <c r="A474" s="3"/>
      <c r="B474" s="5"/>
      <c r="C474" s="5"/>
      <c r="D474" s="133"/>
      <c r="E474" s="84"/>
      <c r="F474" s="84"/>
      <c r="G474" s="84"/>
      <c r="H474" s="84"/>
      <c r="I474" s="5"/>
      <c r="J474" s="3"/>
      <c r="K474" s="3"/>
    </row>
    <row r="475" spans="1:11" ht="15.75" customHeight="1">
      <c r="A475" s="3"/>
      <c r="B475" s="5"/>
      <c r="C475" s="5"/>
      <c r="D475" s="133"/>
      <c r="E475" s="84"/>
      <c r="F475" s="84"/>
      <c r="G475" s="84"/>
      <c r="H475" s="84"/>
      <c r="I475" s="5"/>
      <c r="J475" s="3"/>
      <c r="K475" s="3"/>
    </row>
    <row r="476" spans="1:11" ht="15.75" customHeight="1">
      <c r="A476" s="3"/>
      <c r="B476" s="5"/>
      <c r="C476" s="5"/>
      <c r="D476" s="133"/>
      <c r="E476" s="84"/>
      <c r="F476" s="84"/>
      <c r="G476" s="84"/>
      <c r="H476" s="84"/>
      <c r="I476" s="5"/>
      <c r="J476" s="3"/>
      <c r="K476" s="3"/>
    </row>
    <row r="477" spans="1:11" ht="15.75" customHeight="1">
      <c r="A477" s="3"/>
      <c r="B477" s="5"/>
      <c r="C477" s="5"/>
      <c r="D477" s="133"/>
      <c r="E477" s="84"/>
      <c r="F477" s="84"/>
      <c r="G477" s="84"/>
      <c r="H477" s="84"/>
      <c r="I477" s="5"/>
      <c r="J477" s="3"/>
      <c r="K477" s="3"/>
    </row>
    <row r="478" spans="1:11" ht="15.75" customHeight="1">
      <c r="A478" s="3"/>
      <c r="B478" s="5"/>
      <c r="C478" s="5"/>
      <c r="D478" s="133"/>
      <c r="E478" s="84"/>
      <c r="F478" s="84"/>
      <c r="G478" s="84"/>
      <c r="H478" s="84"/>
      <c r="I478" s="5"/>
      <c r="J478" s="3"/>
      <c r="K478" s="3"/>
    </row>
    <row r="479" spans="1:11" ht="15.75" customHeight="1">
      <c r="A479" s="3"/>
      <c r="B479" s="5"/>
      <c r="C479" s="5"/>
      <c r="D479" s="133"/>
      <c r="E479" s="84"/>
      <c r="F479" s="84"/>
      <c r="G479" s="84"/>
      <c r="H479" s="84"/>
      <c r="I479" s="5"/>
      <c r="J479" s="3"/>
      <c r="K479" s="3"/>
    </row>
    <row r="480" spans="1:11" ht="15.75" customHeight="1">
      <c r="A480" s="3"/>
      <c r="B480" s="5"/>
      <c r="C480" s="5"/>
      <c r="D480" s="133"/>
      <c r="E480" s="84"/>
      <c r="F480" s="84"/>
      <c r="G480" s="84"/>
      <c r="H480" s="84"/>
      <c r="I480" s="5"/>
      <c r="J480" s="3"/>
      <c r="K480" s="3"/>
    </row>
    <row r="481" spans="1:11" ht="15.75" customHeight="1">
      <c r="A481" s="3"/>
      <c r="B481" s="5"/>
      <c r="C481" s="5"/>
      <c r="D481" s="133"/>
      <c r="E481" s="84"/>
      <c r="F481" s="84"/>
      <c r="G481" s="84"/>
      <c r="H481" s="84"/>
      <c r="I481" s="5"/>
      <c r="J481" s="3"/>
      <c r="K481" s="3"/>
    </row>
    <row r="482" spans="1:11" ht="15.75" customHeight="1">
      <c r="A482" s="3"/>
      <c r="B482" s="5"/>
      <c r="C482" s="5"/>
      <c r="D482" s="133"/>
      <c r="E482" s="84"/>
      <c r="F482" s="84"/>
      <c r="G482" s="84"/>
      <c r="H482" s="84"/>
      <c r="I482" s="5"/>
      <c r="J482" s="3"/>
      <c r="K482" s="3"/>
    </row>
    <row r="483" spans="1:11" ht="15.75" customHeight="1">
      <c r="A483" s="3"/>
      <c r="B483" s="5"/>
      <c r="C483" s="5"/>
      <c r="D483" s="133"/>
      <c r="E483" s="84"/>
      <c r="F483" s="84"/>
      <c r="G483" s="84"/>
      <c r="H483" s="84"/>
      <c r="I483" s="5"/>
      <c r="J483" s="3"/>
      <c r="K483" s="3"/>
    </row>
    <row r="484" spans="1:11" ht="15.75" customHeight="1">
      <c r="A484" s="3"/>
      <c r="B484" s="5"/>
      <c r="C484" s="5"/>
      <c r="D484" s="133"/>
      <c r="E484" s="84"/>
      <c r="F484" s="84"/>
      <c r="G484" s="84"/>
      <c r="H484" s="84"/>
      <c r="I484" s="5"/>
      <c r="J484" s="3"/>
      <c r="K484" s="3"/>
    </row>
    <row r="485" spans="1:11" ht="15.75" customHeight="1">
      <c r="A485" s="3"/>
      <c r="B485" s="5"/>
      <c r="C485" s="5"/>
      <c r="D485" s="133"/>
      <c r="E485" s="84"/>
      <c r="F485" s="84"/>
      <c r="G485" s="84"/>
      <c r="H485" s="84"/>
      <c r="I485" s="5"/>
      <c r="J485" s="3"/>
      <c r="K485" s="3"/>
    </row>
    <row r="486" spans="1:11" ht="15.75" customHeight="1">
      <c r="A486" s="3"/>
      <c r="B486" s="5"/>
      <c r="C486" s="5"/>
      <c r="D486" s="133"/>
      <c r="E486" s="84"/>
      <c r="F486" s="84"/>
      <c r="G486" s="84"/>
      <c r="H486" s="84"/>
      <c r="I486" s="5"/>
      <c r="J486" s="3"/>
      <c r="K486" s="3"/>
    </row>
    <row r="487" spans="1:11" ht="15.75" customHeight="1">
      <c r="A487" s="3"/>
      <c r="B487" s="5"/>
      <c r="C487" s="5"/>
      <c r="D487" s="133"/>
      <c r="E487" s="84"/>
      <c r="F487" s="84"/>
      <c r="G487" s="84"/>
      <c r="H487" s="84"/>
      <c r="I487" s="5"/>
      <c r="J487" s="3"/>
      <c r="K487" s="3"/>
    </row>
    <row r="488" spans="1:11" ht="15.75" customHeight="1">
      <c r="A488" s="3"/>
      <c r="B488" s="5"/>
      <c r="C488" s="5"/>
      <c r="D488" s="133"/>
      <c r="E488" s="84"/>
      <c r="F488" s="84"/>
      <c r="G488" s="84"/>
      <c r="H488" s="84"/>
      <c r="I488" s="5"/>
      <c r="J488" s="3"/>
      <c r="K488" s="3"/>
    </row>
    <row r="489" spans="1:11" ht="15.75" customHeight="1">
      <c r="A489" s="3"/>
      <c r="B489" s="5"/>
      <c r="C489" s="5"/>
      <c r="D489" s="133"/>
      <c r="E489" s="84"/>
      <c r="F489" s="84"/>
      <c r="G489" s="84"/>
      <c r="H489" s="84"/>
      <c r="I489" s="5"/>
      <c r="J489" s="3"/>
      <c r="K489" s="3"/>
    </row>
    <row r="490" spans="1:11" ht="15.75" customHeight="1">
      <c r="A490" s="3"/>
      <c r="B490" s="5"/>
      <c r="C490" s="5"/>
      <c r="D490" s="133"/>
      <c r="E490" s="84"/>
      <c r="F490" s="84"/>
      <c r="G490" s="84"/>
      <c r="H490" s="84"/>
      <c r="I490" s="5"/>
      <c r="J490" s="3"/>
      <c r="K490" s="3"/>
    </row>
    <row r="491" spans="1:11" ht="15.75" customHeight="1">
      <c r="A491" s="3"/>
      <c r="B491" s="5"/>
      <c r="C491" s="5"/>
      <c r="D491" s="133"/>
      <c r="E491" s="84"/>
      <c r="F491" s="84"/>
      <c r="G491" s="84"/>
      <c r="H491" s="84"/>
      <c r="I491" s="5"/>
      <c r="J491" s="3"/>
      <c r="K491" s="3"/>
    </row>
    <row r="492" spans="1:11" ht="15.75" customHeight="1">
      <c r="A492" s="3"/>
      <c r="B492" s="5"/>
      <c r="C492" s="5"/>
      <c r="D492" s="133"/>
      <c r="E492" s="84"/>
      <c r="F492" s="84"/>
      <c r="G492" s="84"/>
      <c r="H492" s="84"/>
      <c r="I492" s="5"/>
      <c r="J492" s="3"/>
      <c r="K492" s="3"/>
    </row>
    <row r="493" spans="1:11" ht="15.75" customHeight="1">
      <c r="A493" s="3"/>
      <c r="B493" s="5"/>
      <c r="C493" s="5"/>
      <c r="D493" s="133"/>
      <c r="E493" s="84"/>
      <c r="F493" s="84"/>
      <c r="G493" s="84"/>
      <c r="H493" s="84"/>
      <c r="I493" s="5"/>
      <c r="J493" s="3"/>
      <c r="K493" s="3"/>
    </row>
    <row r="494" spans="1:11" ht="15.75" customHeight="1">
      <c r="A494" s="3"/>
      <c r="B494" s="5"/>
      <c r="C494" s="5"/>
      <c r="D494" s="133"/>
      <c r="E494" s="84"/>
      <c r="F494" s="84"/>
      <c r="G494" s="84"/>
      <c r="H494" s="84"/>
      <c r="I494" s="5"/>
      <c r="J494" s="3"/>
      <c r="K494" s="3"/>
    </row>
    <row r="495" spans="1:11" ht="15.75" customHeight="1">
      <c r="A495" s="3"/>
      <c r="B495" s="5"/>
      <c r="C495" s="5"/>
      <c r="D495" s="133"/>
      <c r="E495" s="84"/>
      <c r="F495" s="84"/>
      <c r="G495" s="84"/>
      <c r="H495" s="84"/>
      <c r="I495" s="5"/>
      <c r="J495" s="3"/>
      <c r="K495" s="3"/>
    </row>
    <row r="496" spans="1:11" ht="15.75" customHeight="1">
      <c r="A496" s="3"/>
      <c r="B496" s="5"/>
      <c r="C496" s="5"/>
      <c r="D496" s="133"/>
      <c r="E496" s="84"/>
      <c r="F496" s="84"/>
      <c r="G496" s="84"/>
      <c r="H496" s="84"/>
      <c r="I496" s="5"/>
      <c r="J496" s="3"/>
      <c r="K496" s="3"/>
    </row>
    <row r="497" spans="1:11" ht="15.75" customHeight="1">
      <c r="A497" s="3"/>
      <c r="B497" s="5"/>
      <c r="C497" s="5"/>
      <c r="D497" s="133"/>
      <c r="E497" s="84"/>
      <c r="F497" s="84"/>
      <c r="G497" s="84"/>
      <c r="H497" s="84"/>
      <c r="I497" s="5"/>
      <c r="J497" s="3"/>
      <c r="K497" s="3"/>
    </row>
    <row r="498" spans="1:11" ht="15.75" customHeight="1">
      <c r="A498" s="3"/>
      <c r="B498" s="5"/>
      <c r="C498" s="5"/>
      <c r="D498" s="133"/>
      <c r="E498" s="84"/>
      <c r="F498" s="84"/>
      <c r="G498" s="84"/>
      <c r="H498" s="84"/>
      <c r="I498" s="5"/>
      <c r="J498" s="3"/>
      <c r="K498" s="3"/>
    </row>
    <row r="499" spans="1:11" ht="15.75" customHeight="1">
      <c r="A499" s="3"/>
      <c r="B499" s="5"/>
      <c r="C499" s="5"/>
      <c r="D499" s="133"/>
      <c r="E499" s="84"/>
      <c r="F499" s="84"/>
      <c r="G499" s="84"/>
      <c r="H499" s="84"/>
      <c r="I499" s="5"/>
      <c r="J499" s="3"/>
      <c r="K499" s="3"/>
    </row>
    <row r="500" spans="1:11" ht="15.75" customHeight="1">
      <c r="A500" s="3"/>
      <c r="B500" s="5"/>
      <c r="C500" s="5"/>
      <c r="D500" s="133"/>
      <c r="E500" s="84"/>
      <c r="F500" s="84"/>
      <c r="G500" s="84"/>
      <c r="H500" s="84"/>
      <c r="I500" s="5"/>
      <c r="J500" s="3"/>
      <c r="K500" s="3"/>
    </row>
    <row r="501" spans="1:11" ht="15.75" customHeight="1">
      <c r="A501" s="3"/>
      <c r="B501" s="5"/>
      <c r="C501" s="5"/>
      <c r="D501" s="133"/>
      <c r="E501" s="84"/>
      <c r="F501" s="84"/>
      <c r="G501" s="84"/>
      <c r="H501" s="84"/>
      <c r="I501" s="5"/>
      <c r="J501" s="3"/>
      <c r="K501" s="3"/>
    </row>
    <row r="502" spans="1:11" ht="15.75" customHeight="1">
      <c r="A502" s="3"/>
      <c r="B502" s="5"/>
      <c r="C502" s="5"/>
      <c r="D502" s="133"/>
      <c r="E502" s="84"/>
      <c r="F502" s="84"/>
      <c r="G502" s="84"/>
      <c r="H502" s="84"/>
      <c r="I502" s="5"/>
      <c r="J502" s="3"/>
      <c r="K502" s="3"/>
    </row>
    <row r="503" spans="1:11" ht="15.75" customHeight="1">
      <c r="A503" s="3"/>
      <c r="B503" s="5"/>
      <c r="C503" s="5"/>
      <c r="D503" s="133"/>
      <c r="E503" s="84"/>
      <c r="F503" s="84"/>
      <c r="G503" s="84"/>
      <c r="H503" s="84"/>
      <c r="I503" s="5"/>
      <c r="J503" s="3"/>
      <c r="K503" s="3"/>
    </row>
    <row r="504" spans="1:11" ht="15.75" customHeight="1">
      <c r="A504" s="3"/>
      <c r="B504" s="5"/>
      <c r="C504" s="5"/>
      <c r="D504" s="133"/>
      <c r="E504" s="84"/>
      <c r="F504" s="84"/>
      <c r="G504" s="84"/>
      <c r="H504" s="84"/>
      <c r="I504" s="5"/>
      <c r="J504" s="3"/>
      <c r="K504" s="3"/>
    </row>
    <row r="505" spans="1:11" ht="15.75" customHeight="1">
      <c r="A505" s="3"/>
      <c r="B505" s="5"/>
      <c r="C505" s="5"/>
      <c r="D505" s="133"/>
      <c r="E505" s="84"/>
      <c r="F505" s="84"/>
      <c r="G505" s="84"/>
      <c r="H505" s="84"/>
      <c r="I505" s="5"/>
      <c r="J505" s="3"/>
      <c r="K505" s="3"/>
    </row>
    <row r="506" spans="1:11" ht="15.75" customHeight="1">
      <c r="A506" s="3"/>
      <c r="B506" s="5"/>
      <c r="C506" s="5"/>
      <c r="D506" s="133"/>
      <c r="E506" s="84"/>
      <c r="F506" s="84"/>
      <c r="G506" s="84"/>
      <c r="H506" s="84"/>
      <c r="I506" s="5"/>
      <c r="J506" s="3"/>
      <c r="K506" s="3"/>
    </row>
    <row r="507" spans="1:11" ht="15.75" customHeight="1">
      <c r="A507" s="3"/>
      <c r="B507" s="5"/>
      <c r="C507" s="5"/>
      <c r="D507" s="133"/>
      <c r="E507" s="84"/>
      <c r="F507" s="84"/>
      <c r="G507" s="84"/>
      <c r="H507" s="84"/>
      <c r="I507" s="5"/>
      <c r="J507" s="3"/>
      <c r="K507" s="3"/>
    </row>
    <row r="508" spans="1:11" ht="15.75" customHeight="1">
      <c r="A508" s="3"/>
      <c r="B508" s="5"/>
      <c r="C508" s="5"/>
      <c r="D508" s="133"/>
      <c r="E508" s="84"/>
      <c r="F508" s="84"/>
      <c r="G508" s="84"/>
      <c r="H508" s="84"/>
      <c r="I508" s="5"/>
      <c r="J508" s="3"/>
      <c r="K508" s="3"/>
    </row>
    <row r="509" spans="1:11" ht="15.75" customHeight="1">
      <c r="A509" s="3"/>
      <c r="B509" s="5"/>
      <c r="C509" s="5"/>
      <c r="D509" s="133"/>
      <c r="E509" s="84"/>
      <c r="F509" s="84"/>
      <c r="G509" s="84"/>
      <c r="H509" s="84"/>
      <c r="I509" s="5"/>
      <c r="J509" s="3"/>
      <c r="K509" s="3"/>
    </row>
    <row r="510" spans="1:11" ht="15.75" customHeight="1">
      <c r="A510" s="3"/>
      <c r="B510" s="5"/>
      <c r="C510" s="5"/>
      <c r="D510" s="133"/>
      <c r="E510" s="84"/>
      <c r="F510" s="84"/>
      <c r="G510" s="84"/>
      <c r="H510" s="84"/>
      <c r="I510" s="5"/>
      <c r="J510" s="3"/>
      <c r="K510" s="3"/>
    </row>
    <row r="511" spans="1:11" ht="15.75" customHeight="1">
      <c r="A511" s="3"/>
      <c r="B511" s="5"/>
      <c r="C511" s="5"/>
      <c r="D511" s="133"/>
      <c r="E511" s="84"/>
      <c r="F511" s="84"/>
      <c r="G511" s="84"/>
      <c r="H511" s="84"/>
      <c r="I511" s="5"/>
      <c r="J511" s="3"/>
      <c r="K511" s="3"/>
    </row>
    <row r="512" spans="1:11" ht="15.75" customHeight="1">
      <c r="A512" s="3"/>
      <c r="B512" s="5"/>
      <c r="C512" s="5"/>
      <c r="D512" s="133"/>
      <c r="E512" s="84"/>
      <c r="F512" s="84"/>
      <c r="G512" s="84"/>
      <c r="H512" s="84"/>
      <c r="I512" s="5"/>
      <c r="J512" s="3"/>
      <c r="K512" s="3"/>
    </row>
    <row r="513" spans="1:11" ht="15.75" customHeight="1">
      <c r="A513" s="3"/>
      <c r="B513" s="5"/>
      <c r="C513" s="5"/>
      <c r="D513" s="133"/>
      <c r="E513" s="84"/>
      <c r="F513" s="84"/>
      <c r="G513" s="84"/>
      <c r="H513" s="84"/>
      <c r="I513" s="5"/>
      <c r="J513" s="3"/>
      <c r="K513" s="3"/>
    </row>
    <row r="514" spans="1:11" ht="15.75" customHeight="1">
      <c r="A514" s="3"/>
      <c r="B514" s="5"/>
      <c r="C514" s="5"/>
      <c r="D514" s="133"/>
      <c r="E514" s="84"/>
      <c r="F514" s="84"/>
      <c r="G514" s="84"/>
      <c r="H514" s="84"/>
      <c r="I514" s="5"/>
      <c r="J514" s="3"/>
      <c r="K514" s="3"/>
    </row>
    <row r="515" spans="1:11" ht="15.75" customHeight="1">
      <c r="A515" s="3"/>
      <c r="B515" s="5"/>
      <c r="C515" s="5"/>
      <c r="D515" s="133"/>
      <c r="E515" s="84"/>
      <c r="F515" s="84"/>
      <c r="G515" s="84"/>
      <c r="H515" s="84"/>
      <c r="I515" s="5"/>
      <c r="J515" s="3"/>
      <c r="K515" s="3"/>
    </row>
    <row r="516" spans="1:11" ht="15.75" customHeight="1">
      <c r="A516" s="3"/>
      <c r="B516" s="5"/>
      <c r="C516" s="5"/>
      <c r="D516" s="133"/>
      <c r="E516" s="84"/>
      <c r="F516" s="84"/>
      <c r="G516" s="84"/>
      <c r="H516" s="84"/>
      <c r="I516" s="5"/>
      <c r="J516" s="3"/>
      <c r="K516" s="3"/>
    </row>
    <row r="517" spans="1:11" ht="15.75" customHeight="1">
      <c r="A517" s="3"/>
      <c r="B517" s="5"/>
      <c r="C517" s="5"/>
      <c r="D517" s="133"/>
      <c r="E517" s="84"/>
      <c r="F517" s="84"/>
      <c r="G517" s="84"/>
      <c r="H517" s="84"/>
      <c r="I517" s="5"/>
      <c r="J517" s="3"/>
      <c r="K517" s="3"/>
    </row>
    <row r="518" spans="1:11" ht="15.75" customHeight="1">
      <c r="A518" s="3"/>
      <c r="B518" s="5"/>
      <c r="C518" s="5"/>
      <c r="D518" s="133"/>
      <c r="E518" s="84"/>
      <c r="F518" s="84"/>
      <c r="G518" s="84"/>
      <c r="H518" s="84"/>
      <c r="I518" s="5"/>
      <c r="J518" s="3"/>
      <c r="K518" s="3"/>
    </row>
    <row r="519" spans="1:11" ht="15.75" customHeight="1">
      <c r="A519" s="3"/>
      <c r="B519" s="5"/>
      <c r="C519" s="5"/>
      <c r="D519" s="133"/>
      <c r="E519" s="84"/>
      <c r="F519" s="84"/>
      <c r="G519" s="84"/>
      <c r="H519" s="84"/>
      <c r="I519" s="5"/>
      <c r="J519" s="3"/>
      <c r="K519" s="3"/>
    </row>
    <row r="520" spans="1:11" ht="15.75" customHeight="1">
      <c r="A520" s="3"/>
      <c r="B520" s="5"/>
      <c r="C520" s="5"/>
      <c r="D520" s="133"/>
      <c r="E520" s="84"/>
      <c r="F520" s="84"/>
      <c r="G520" s="84"/>
      <c r="H520" s="84"/>
      <c r="I520" s="5"/>
      <c r="J520" s="3"/>
      <c r="K520" s="3"/>
    </row>
    <row r="521" spans="1:11" ht="15.75" customHeight="1">
      <c r="A521" s="3"/>
      <c r="B521" s="5"/>
      <c r="C521" s="5"/>
      <c r="D521" s="133"/>
      <c r="E521" s="84"/>
      <c r="F521" s="84"/>
      <c r="G521" s="84"/>
      <c r="H521" s="84"/>
      <c r="I521" s="5"/>
      <c r="J521" s="3"/>
      <c r="K521" s="3"/>
    </row>
    <row r="522" spans="1:11" ht="15.75" customHeight="1">
      <c r="A522" s="3"/>
      <c r="B522" s="5"/>
      <c r="C522" s="5"/>
      <c r="D522" s="133"/>
      <c r="E522" s="84"/>
      <c r="F522" s="84"/>
      <c r="G522" s="84"/>
      <c r="H522" s="84"/>
      <c r="I522" s="5"/>
      <c r="J522" s="3"/>
      <c r="K522" s="3"/>
    </row>
    <row r="523" spans="1:11" ht="15.75" customHeight="1">
      <c r="A523" s="3"/>
      <c r="B523" s="5"/>
      <c r="C523" s="5"/>
      <c r="D523" s="133"/>
      <c r="E523" s="84"/>
      <c r="F523" s="84"/>
      <c r="G523" s="84"/>
      <c r="H523" s="84"/>
      <c r="I523" s="5"/>
      <c r="J523" s="3"/>
      <c r="K523" s="3"/>
    </row>
    <row r="524" spans="1:11" ht="15.75" customHeight="1">
      <c r="A524" s="3"/>
      <c r="B524" s="5"/>
      <c r="C524" s="5"/>
      <c r="D524" s="133"/>
      <c r="E524" s="84"/>
      <c r="F524" s="84"/>
      <c r="G524" s="84"/>
      <c r="H524" s="84"/>
      <c r="I524" s="5"/>
      <c r="J524" s="3"/>
      <c r="K524" s="3"/>
    </row>
    <row r="525" spans="1:11" ht="15.75" customHeight="1">
      <c r="A525" s="3"/>
      <c r="B525" s="5"/>
      <c r="C525" s="5"/>
      <c r="D525" s="133"/>
      <c r="E525" s="84"/>
      <c r="F525" s="84"/>
      <c r="G525" s="84"/>
      <c r="H525" s="84"/>
      <c r="I525" s="5"/>
      <c r="J525" s="3"/>
      <c r="K525" s="3"/>
    </row>
    <row r="526" spans="1:11" ht="15.75" customHeight="1">
      <c r="A526" s="3"/>
      <c r="B526" s="5"/>
      <c r="C526" s="5"/>
      <c r="D526" s="133"/>
      <c r="E526" s="84"/>
      <c r="F526" s="84"/>
      <c r="G526" s="84"/>
      <c r="H526" s="84"/>
      <c r="I526" s="5"/>
      <c r="J526" s="3"/>
      <c r="K526" s="3"/>
    </row>
    <row r="527" spans="1:11" ht="15.75" customHeight="1">
      <c r="A527" s="3"/>
      <c r="B527" s="5"/>
      <c r="C527" s="5"/>
      <c r="D527" s="133"/>
      <c r="E527" s="84"/>
      <c r="F527" s="84"/>
      <c r="G527" s="84"/>
      <c r="H527" s="84"/>
      <c r="I527" s="5"/>
      <c r="J527" s="3"/>
      <c r="K527" s="3"/>
    </row>
    <row r="528" spans="1:11" ht="15.75" customHeight="1">
      <c r="A528" s="3"/>
      <c r="B528" s="5"/>
      <c r="C528" s="5"/>
      <c r="D528" s="133"/>
      <c r="E528" s="84"/>
      <c r="F528" s="84"/>
      <c r="G528" s="84"/>
      <c r="H528" s="84"/>
      <c r="I528" s="5"/>
      <c r="J528" s="3"/>
      <c r="K528" s="3"/>
    </row>
    <row r="529" spans="1:11" ht="15.75" customHeight="1">
      <c r="A529" s="3"/>
      <c r="B529" s="5"/>
      <c r="C529" s="5"/>
      <c r="D529" s="133"/>
      <c r="E529" s="84"/>
      <c r="F529" s="84"/>
      <c r="G529" s="84"/>
      <c r="H529" s="84"/>
      <c r="I529" s="5"/>
      <c r="J529" s="3"/>
      <c r="K529" s="3"/>
    </row>
    <row r="530" spans="1:11" ht="15.75" customHeight="1">
      <c r="A530" s="3"/>
      <c r="B530" s="5"/>
      <c r="C530" s="5"/>
      <c r="D530" s="133"/>
      <c r="E530" s="84"/>
      <c r="F530" s="84"/>
      <c r="G530" s="84"/>
      <c r="H530" s="84"/>
      <c r="I530" s="5"/>
      <c r="J530" s="3"/>
      <c r="K530" s="3"/>
    </row>
    <row r="531" spans="1:11" ht="15.75" customHeight="1">
      <c r="A531" s="3"/>
      <c r="B531" s="5"/>
      <c r="C531" s="5"/>
      <c r="D531" s="133"/>
      <c r="E531" s="84"/>
      <c r="F531" s="84"/>
      <c r="G531" s="84"/>
      <c r="H531" s="84"/>
      <c r="I531" s="5"/>
      <c r="J531" s="3"/>
      <c r="K531" s="3"/>
    </row>
    <row r="532" spans="1:11" ht="15.75" customHeight="1">
      <c r="A532" s="3"/>
      <c r="B532" s="5"/>
      <c r="C532" s="5"/>
      <c r="D532" s="133"/>
      <c r="E532" s="84"/>
      <c r="F532" s="84"/>
      <c r="G532" s="84"/>
      <c r="H532" s="84"/>
      <c r="I532" s="5"/>
      <c r="J532" s="3"/>
      <c r="K532" s="3"/>
    </row>
    <row r="533" spans="1:11" ht="15.75" customHeight="1">
      <c r="A533" s="3"/>
      <c r="B533" s="5"/>
      <c r="C533" s="5"/>
      <c r="D533" s="133"/>
      <c r="E533" s="84"/>
      <c r="F533" s="84"/>
      <c r="G533" s="84"/>
      <c r="H533" s="84"/>
      <c r="I533" s="5"/>
      <c r="J533" s="3"/>
      <c r="K533" s="3"/>
    </row>
    <row r="534" spans="1:11" ht="15.75" customHeight="1">
      <c r="A534" s="3"/>
      <c r="B534" s="5"/>
      <c r="C534" s="5"/>
      <c r="D534" s="133"/>
      <c r="E534" s="84"/>
      <c r="F534" s="84"/>
      <c r="G534" s="84"/>
      <c r="H534" s="84"/>
      <c r="I534" s="5"/>
      <c r="J534" s="3"/>
      <c r="K534" s="3"/>
    </row>
    <row r="535" spans="1:11" ht="15.75" customHeight="1">
      <c r="A535" s="3"/>
      <c r="B535" s="5"/>
      <c r="C535" s="5"/>
      <c r="D535" s="133"/>
      <c r="E535" s="84"/>
      <c r="F535" s="84"/>
      <c r="G535" s="84"/>
      <c r="H535" s="84"/>
      <c r="I535" s="5"/>
      <c r="J535" s="3"/>
      <c r="K535" s="3"/>
    </row>
    <row r="536" spans="1:11" ht="15.75" customHeight="1">
      <c r="A536" s="3"/>
      <c r="B536" s="5"/>
      <c r="C536" s="5"/>
      <c r="D536" s="133"/>
      <c r="E536" s="84"/>
      <c r="F536" s="84"/>
      <c r="G536" s="84"/>
      <c r="H536" s="84"/>
      <c r="I536" s="5"/>
      <c r="J536" s="3"/>
      <c r="K536" s="3"/>
    </row>
    <row r="537" spans="1:11" ht="15.75" customHeight="1">
      <c r="A537" s="3"/>
      <c r="B537" s="5"/>
      <c r="C537" s="5"/>
      <c r="D537" s="133"/>
      <c r="E537" s="84"/>
      <c r="F537" s="84"/>
      <c r="G537" s="84"/>
      <c r="H537" s="84"/>
      <c r="I537" s="5"/>
      <c r="J537" s="3"/>
      <c r="K537" s="3"/>
    </row>
    <row r="538" spans="1:11" ht="15.75" customHeight="1">
      <c r="A538" s="3"/>
      <c r="B538" s="5"/>
      <c r="C538" s="5"/>
      <c r="D538" s="133"/>
      <c r="E538" s="84"/>
      <c r="F538" s="84"/>
      <c r="G538" s="84"/>
      <c r="H538" s="84"/>
      <c r="I538" s="5"/>
      <c r="J538" s="3"/>
      <c r="K538" s="3"/>
    </row>
    <row r="539" spans="1:11" ht="15.75" customHeight="1">
      <c r="A539" s="3"/>
      <c r="B539" s="5"/>
      <c r="C539" s="5"/>
      <c r="D539" s="133"/>
      <c r="E539" s="84"/>
      <c r="F539" s="84"/>
      <c r="G539" s="84"/>
      <c r="H539" s="84"/>
      <c r="I539" s="5"/>
      <c r="J539" s="3"/>
      <c r="K539" s="3"/>
    </row>
    <row r="540" spans="1:11" ht="15.75" customHeight="1">
      <c r="A540" s="3"/>
      <c r="B540" s="5"/>
      <c r="C540" s="5"/>
      <c r="D540" s="133"/>
      <c r="E540" s="84"/>
      <c r="F540" s="84"/>
      <c r="G540" s="84"/>
      <c r="H540" s="84"/>
      <c r="I540" s="5"/>
      <c r="J540" s="3"/>
      <c r="K540" s="3"/>
    </row>
    <row r="541" spans="1:11" ht="15.75" customHeight="1">
      <c r="A541" s="3"/>
      <c r="B541" s="5"/>
      <c r="C541" s="5"/>
      <c r="D541" s="133"/>
      <c r="E541" s="84"/>
      <c r="F541" s="84"/>
      <c r="G541" s="84"/>
      <c r="H541" s="84"/>
      <c r="I541" s="5"/>
      <c r="J541" s="3"/>
      <c r="K541" s="3"/>
    </row>
    <row r="542" spans="1:11" ht="15.75" customHeight="1">
      <c r="A542" s="3"/>
      <c r="B542" s="5"/>
      <c r="C542" s="5"/>
      <c r="D542" s="133"/>
      <c r="E542" s="84"/>
      <c r="F542" s="84"/>
      <c r="G542" s="84"/>
      <c r="H542" s="84"/>
      <c r="I542" s="5"/>
      <c r="J542" s="3"/>
      <c r="K542" s="3"/>
    </row>
    <row r="543" spans="1:11" ht="15.75" customHeight="1">
      <c r="A543" s="3"/>
      <c r="B543" s="5"/>
      <c r="C543" s="5"/>
      <c r="D543" s="133"/>
      <c r="E543" s="84"/>
      <c r="F543" s="84"/>
      <c r="G543" s="84"/>
      <c r="H543" s="84"/>
      <c r="I543" s="5"/>
      <c r="J543" s="3"/>
      <c r="K543" s="3"/>
    </row>
    <row r="544" spans="1:11" ht="15.75" customHeight="1">
      <c r="A544" s="3"/>
      <c r="B544" s="5"/>
      <c r="C544" s="5"/>
      <c r="D544" s="133"/>
      <c r="E544" s="84"/>
      <c r="F544" s="84"/>
      <c r="G544" s="84"/>
      <c r="H544" s="84"/>
      <c r="I544" s="5"/>
      <c r="J544" s="3"/>
      <c r="K544" s="3"/>
    </row>
    <row r="545" spans="1:11" ht="15.75" customHeight="1">
      <c r="A545" s="3"/>
      <c r="B545" s="5"/>
      <c r="C545" s="5"/>
      <c r="D545" s="133"/>
      <c r="E545" s="84"/>
      <c r="F545" s="84"/>
      <c r="G545" s="84"/>
      <c r="H545" s="84"/>
      <c r="I545" s="5"/>
      <c r="J545" s="3"/>
      <c r="K545" s="3"/>
    </row>
    <row r="546" spans="1:11" ht="15.75" customHeight="1">
      <c r="A546" s="3"/>
      <c r="B546" s="5"/>
      <c r="C546" s="5"/>
      <c r="D546" s="133"/>
      <c r="E546" s="84"/>
      <c r="F546" s="84"/>
      <c r="G546" s="84"/>
      <c r="H546" s="84"/>
      <c r="I546" s="5"/>
      <c r="J546" s="3"/>
      <c r="K546" s="3"/>
    </row>
    <row r="547" spans="1:11" ht="15.75" customHeight="1">
      <c r="A547" s="3"/>
      <c r="B547" s="5"/>
      <c r="C547" s="5"/>
      <c r="D547" s="133"/>
      <c r="E547" s="84"/>
      <c r="F547" s="84"/>
      <c r="G547" s="84"/>
      <c r="H547" s="84"/>
      <c r="I547" s="5"/>
      <c r="J547" s="3"/>
      <c r="K547" s="3"/>
    </row>
    <row r="548" spans="1:11" ht="15.75" customHeight="1">
      <c r="A548" s="3"/>
      <c r="B548" s="5"/>
      <c r="C548" s="5"/>
      <c r="D548" s="133"/>
      <c r="E548" s="84"/>
      <c r="F548" s="84"/>
      <c r="G548" s="84"/>
      <c r="H548" s="84"/>
      <c r="I548" s="5"/>
      <c r="J548" s="3"/>
      <c r="K548" s="3"/>
    </row>
    <row r="549" spans="1:11" ht="15.75" customHeight="1">
      <c r="A549" s="3"/>
      <c r="B549" s="5"/>
      <c r="C549" s="5"/>
      <c r="D549" s="133"/>
      <c r="E549" s="84"/>
      <c r="F549" s="84"/>
      <c r="G549" s="84"/>
      <c r="H549" s="84"/>
      <c r="I549" s="5"/>
      <c r="J549" s="3"/>
      <c r="K549" s="3"/>
    </row>
    <row r="550" spans="1:11" ht="15.75" customHeight="1">
      <c r="A550" s="3"/>
      <c r="B550" s="5"/>
      <c r="C550" s="5"/>
      <c r="D550" s="133"/>
      <c r="E550" s="84"/>
      <c r="F550" s="84"/>
      <c r="G550" s="84"/>
      <c r="H550" s="84"/>
      <c r="I550" s="5"/>
      <c r="J550" s="3"/>
      <c r="K550" s="3"/>
    </row>
    <row r="551" spans="1:11" ht="15.75" customHeight="1">
      <c r="A551" s="3"/>
      <c r="B551" s="5"/>
      <c r="C551" s="5"/>
      <c r="D551" s="133"/>
      <c r="E551" s="84"/>
      <c r="F551" s="84"/>
      <c r="G551" s="84"/>
      <c r="H551" s="84"/>
      <c r="I551" s="5"/>
      <c r="J551" s="3"/>
      <c r="K551" s="3"/>
    </row>
    <row r="552" spans="1:11" ht="15.75" customHeight="1">
      <c r="A552" s="3"/>
      <c r="B552" s="5"/>
      <c r="C552" s="5"/>
      <c r="D552" s="133"/>
      <c r="E552" s="84"/>
      <c r="F552" s="84"/>
      <c r="G552" s="84"/>
      <c r="H552" s="84"/>
      <c r="I552" s="5"/>
      <c r="J552" s="3"/>
      <c r="K552" s="3"/>
    </row>
    <row r="553" spans="1:11" ht="15.75" customHeight="1">
      <c r="A553" s="3"/>
      <c r="B553" s="5"/>
      <c r="C553" s="5"/>
      <c r="D553" s="133"/>
      <c r="E553" s="84"/>
      <c r="F553" s="84"/>
      <c r="G553" s="84"/>
      <c r="H553" s="84"/>
      <c r="I553" s="5"/>
      <c r="J553" s="3"/>
      <c r="K553" s="3"/>
    </row>
    <row r="554" spans="1:11" ht="15.75" customHeight="1">
      <c r="A554" s="3"/>
      <c r="B554" s="5"/>
      <c r="C554" s="5"/>
      <c r="D554" s="133"/>
      <c r="E554" s="84"/>
      <c r="F554" s="84"/>
      <c r="G554" s="84"/>
      <c r="H554" s="84"/>
      <c r="I554" s="5"/>
      <c r="J554" s="3"/>
      <c r="K554" s="3"/>
    </row>
    <row r="555" spans="1:11" ht="15.75" customHeight="1">
      <c r="A555" s="3"/>
      <c r="B555" s="5"/>
      <c r="C555" s="5"/>
      <c r="D555" s="133"/>
      <c r="E555" s="84"/>
      <c r="F555" s="84"/>
      <c r="G555" s="84"/>
      <c r="H555" s="84"/>
      <c r="I555" s="5"/>
      <c r="J555" s="3"/>
      <c r="K555" s="3"/>
    </row>
    <row r="556" spans="1:11" ht="15.75" customHeight="1">
      <c r="A556" s="3"/>
      <c r="B556" s="5"/>
      <c r="C556" s="5"/>
      <c r="D556" s="133"/>
      <c r="E556" s="84"/>
      <c r="F556" s="84"/>
      <c r="G556" s="84"/>
      <c r="H556" s="84"/>
      <c r="I556" s="5"/>
      <c r="J556" s="3"/>
      <c r="K556" s="3"/>
    </row>
    <row r="557" spans="1:11" ht="15.75" customHeight="1">
      <c r="A557" s="3"/>
      <c r="B557" s="5"/>
      <c r="C557" s="5"/>
      <c r="D557" s="133"/>
      <c r="E557" s="84"/>
      <c r="F557" s="84"/>
      <c r="G557" s="84"/>
      <c r="H557" s="84"/>
      <c r="I557" s="5"/>
      <c r="J557" s="3"/>
      <c r="K557" s="3"/>
    </row>
    <row r="558" spans="1:11" ht="15.75" customHeight="1">
      <c r="A558" s="3"/>
      <c r="B558" s="5"/>
      <c r="C558" s="5"/>
      <c r="D558" s="133"/>
      <c r="E558" s="84"/>
      <c r="F558" s="84"/>
      <c r="G558" s="84"/>
      <c r="H558" s="84"/>
      <c r="I558" s="5"/>
      <c r="J558" s="3"/>
      <c r="K558" s="3"/>
    </row>
    <row r="559" spans="1:11" ht="15.75" customHeight="1">
      <c r="A559" s="3"/>
      <c r="B559" s="5"/>
      <c r="C559" s="5"/>
      <c r="D559" s="133"/>
      <c r="E559" s="84"/>
      <c r="F559" s="84"/>
      <c r="G559" s="84"/>
      <c r="H559" s="84"/>
      <c r="I559" s="5"/>
      <c r="J559" s="3"/>
      <c r="K559" s="3"/>
    </row>
    <row r="560" spans="1:11" ht="15.75" customHeight="1">
      <c r="A560" s="3"/>
      <c r="B560" s="5"/>
      <c r="C560" s="5"/>
      <c r="D560" s="133"/>
      <c r="E560" s="84"/>
      <c r="F560" s="84"/>
      <c r="G560" s="84"/>
      <c r="H560" s="84"/>
      <c r="I560" s="5"/>
      <c r="J560" s="3"/>
      <c r="K560" s="3"/>
    </row>
    <row r="561" spans="1:11" ht="15.75" customHeight="1">
      <c r="A561" s="3"/>
      <c r="B561" s="5"/>
      <c r="C561" s="5"/>
      <c r="D561" s="133"/>
      <c r="E561" s="84"/>
      <c r="F561" s="84"/>
      <c r="G561" s="84"/>
      <c r="H561" s="84"/>
      <c r="I561" s="5"/>
      <c r="J561" s="3"/>
      <c r="K561" s="3"/>
    </row>
    <row r="562" spans="1:11" ht="15.75" customHeight="1">
      <c r="A562" s="3"/>
      <c r="B562" s="5"/>
      <c r="C562" s="5"/>
      <c r="D562" s="133"/>
      <c r="E562" s="84"/>
      <c r="F562" s="84"/>
      <c r="G562" s="84"/>
      <c r="H562" s="84"/>
      <c r="I562" s="5"/>
      <c r="J562" s="3"/>
      <c r="K562" s="3"/>
    </row>
    <row r="563" spans="1:11" ht="15.75" customHeight="1">
      <c r="A563" s="3"/>
      <c r="B563" s="5"/>
      <c r="C563" s="5"/>
      <c r="D563" s="133"/>
      <c r="E563" s="84"/>
      <c r="F563" s="84"/>
      <c r="G563" s="84"/>
      <c r="H563" s="84"/>
      <c r="I563" s="5"/>
      <c r="J563" s="3"/>
      <c r="K563" s="3"/>
    </row>
    <row r="564" spans="1:11" ht="15.75" customHeight="1">
      <c r="A564" s="3"/>
      <c r="B564" s="5"/>
      <c r="C564" s="5"/>
      <c r="D564" s="133"/>
      <c r="E564" s="84"/>
      <c r="F564" s="84"/>
      <c r="G564" s="84"/>
      <c r="H564" s="84"/>
      <c r="I564" s="5"/>
      <c r="J564" s="3"/>
      <c r="K564" s="3"/>
    </row>
    <row r="565" spans="1:11" ht="15.75" customHeight="1">
      <c r="A565" s="3"/>
      <c r="B565" s="5"/>
      <c r="C565" s="5"/>
      <c r="D565" s="133"/>
      <c r="E565" s="84"/>
      <c r="F565" s="84"/>
      <c r="G565" s="84"/>
      <c r="H565" s="84"/>
      <c r="I565" s="5"/>
      <c r="J565" s="3"/>
      <c r="K565" s="3"/>
    </row>
    <row r="566" spans="1:11" ht="15.75" customHeight="1">
      <c r="A566" s="3"/>
      <c r="B566" s="5"/>
      <c r="C566" s="5"/>
      <c r="D566" s="133"/>
      <c r="E566" s="84"/>
      <c r="F566" s="84"/>
      <c r="G566" s="84"/>
      <c r="H566" s="84"/>
      <c r="I566" s="5"/>
      <c r="J566" s="3"/>
      <c r="K566" s="3"/>
    </row>
    <row r="567" spans="1:11" ht="15.75" customHeight="1">
      <c r="A567" s="3"/>
      <c r="B567" s="5"/>
      <c r="C567" s="5"/>
      <c r="D567" s="133"/>
      <c r="E567" s="84"/>
      <c r="F567" s="84"/>
      <c r="G567" s="84"/>
      <c r="H567" s="84"/>
      <c r="I567" s="5"/>
      <c r="J567" s="3"/>
      <c r="K567" s="3"/>
    </row>
    <row r="568" spans="1:11" ht="15.75" customHeight="1">
      <c r="A568" s="3"/>
      <c r="B568" s="5"/>
      <c r="C568" s="5"/>
      <c r="D568" s="133"/>
      <c r="E568" s="84"/>
      <c r="F568" s="84"/>
      <c r="G568" s="84"/>
      <c r="H568" s="84"/>
      <c r="I568" s="5"/>
      <c r="J568" s="3"/>
      <c r="K568" s="3"/>
    </row>
    <row r="569" spans="1:11" ht="15.75" customHeight="1">
      <c r="A569" s="3"/>
      <c r="B569" s="5"/>
      <c r="C569" s="5"/>
      <c r="D569" s="133"/>
      <c r="E569" s="84"/>
      <c r="F569" s="84"/>
      <c r="G569" s="84"/>
      <c r="H569" s="84"/>
      <c r="I569" s="5"/>
      <c r="J569" s="3"/>
      <c r="K569" s="3"/>
    </row>
    <row r="570" spans="1:11" ht="15.75" customHeight="1">
      <c r="A570" s="3"/>
      <c r="B570" s="5"/>
      <c r="C570" s="5"/>
      <c r="D570" s="133"/>
      <c r="E570" s="84"/>
      <c r="F570" s="84"/>
      <c r="G570" s="84"/>
      <c r="H570" s="84"/>
      <c r="I570" s="5"/>
      <c r="J570" s="3"/>
      <c r="K570" s="3"/>
    </row>
    <row r="571" spans="1:11" ht="15.75" customHeight="1">
      <c r="A571" s="3"/>
      <c r="B571" s="5"/>
      <c r="C571" s="5"/>
      <c r="D571" s="133"/>
      <c r="E571" s="84"/>
      <c r="F571" s="84"/>
      <c r="G571" s="84"/>
      <c r="H571" s="84"/>
      <c r="I571" s="5"/>
      <c r="J571" s="3"/>
      <c r="K571" s="3"/>
    </row>
    <row r="572" spans="1:11" ht="15.75" customHeight="1">
      <c r="A572" s="3"/>
      <c r="B572" s="5"/>
      <c r="C572" s="5"/>
      <c r="D572" s="133"/>
      <c r="E572" s="84"/>
      <c r="F572" s="84"/>
      <c r="G572" s="84"/>
      <c r="H572" s="84"/>
      <c r="I572" s="5"/>
      <c r="J572" s="3"/>
      <c r="K572" s="3"/>
    </row>
    <row r="573" spans="1:11" ht="15.75" customHeight="1">
      <c r="A573" s="3"/>
      <c r="B573" s="5"/>
      <c r="C573" s="5"/>
      <c r="D573" s="133"/>
      <c r="E573" s="84"/>
      <c r="F573" s="84"/>
      <c r="G573" s="84"/>
      <c r="H573" s="84"/>
      <c r="I573" s="5"/>
      <c r="J573" s="3"/>
      <c r="K573" s="3"/>
    </row>
    <row r="574" spans="1:11" ht="15.75" customHeight="1">
      <c r="A574" s="3"/>
      <c r="B574" s="5"/>
      <c r="C574" s="5"/>
      <c r="D574" s="133"/>
      <c r="E574" s="84"/>
      <c r="F574" s="84"/>
      <c r="G574" s="84"/>
      <c r="H574" s="84"/>
      <c r="I574" s="5"/>
      <c r="J574" s="3"/>
      <c r="K574" s="3"/>
    </row>
    <row r="575" spans="1:11" ht="15.75" customHeight="1">
      <c r="A575" s="3"/>
      <c r="B575" s="5"/>
      <c r="C575" s="5"/>
      <c r="D575" s="133"/>
      <c r="E575" s="84"/>
      <c r="F575" s="84"/>
      <c r="G575" s="84"/>
      <c r="H575" s="84"/>
      <c r="I575" s="5"/>
      <c r="J575" s="3"/>
      <c r="K575" s="3"/>
    </row>
    <row r="576" spans="1:11" ht="15.75" customHeight="1">
      <c r="A576" s="3"/>
      <c r="B576" s="5"/>
      <c r="C576" s="5"/>
      <c r="D576" s="133"/>
      <c r="E576" s="84"/>
      <c r="F576" s="84"/>
      <c r="G576" s="84"/>
      <c r="H576" s="84"/>
      <c r="I576" s="5"/>
      <c r="J576" s="3"/>
      <c r="K576" s="3"/>
    </row>
    <row r="577" spans="1:11" ht="15.75" customHeight="1">
      <c r="A577" s="3"/>
      <c r="B577" s="5"/>
      <c r="C577" s="5"/>
      <c r="D577" s="133"/>
      <c r="E577" s="84"/>
      <c r="F577" s="84"/>
      <c r="G577" s="84"/>
      <c r="H577" s="84"/>
      <c r="I577" s="5"/>
      <c r="J577" s="3"/>
      <c r="K577" s="3"/>
    </row>
    <row r="578" spans="1:11" ht="15.75" customHeight="1">
      <c r="A578" s="3"/>
      <c r="B578" s="5"/>
      <c r="C578" s="5"/>
      <c r="D578" s="133"/>
      <c r="E578" s="84"/>
      <c r="F578" s="84"/>
      <c r="G578" s="84"/>
      <c r="H578" s="84"/>
      <c r="I578" s="5"/>
      <c r="J578" s="3"/>
      <c r="K578" s="3"/>
    </row>
    <row r="579" spans="1:11" ht="15.75" customHeight="1">
      <c r="A579" s="3"/>
      <c r="B579" s="5"/>
      <c r="C579" s="5"/>
      <c r="D579" s="133"/>
      <c r="E579" s="84"/>
      <c r="F579" s="84"/>
      <c r="G579" s="84"/>
      <c r="H579" s="84"/>
      <c r="I579" s="5"/>
      <c r="J579" s="3"/>
      <c r="K579" s="3"/>
    </row>
    <row r="580" spans="1:11" ht="15.75" customHeight="1">
      <c r="A580" s="3"/>
      <c r="B580" s="5"/>
      <c r="C580" s="5"/>
      <c r="D580" s="133"/>
      <c r="E580" s="84"/>
      <c r="F580" s="84"/>
      <c r="G580" s="84"/>
      <c r="H580" s="84"/>
      <c r="I580" s="5"/>
      <c r="J580" s="3"/>
      <c r="K580" s="3"/>
    </row>
    <row r="581" spans="1:11" ht="15.75" customHeight="1">
      <c r="A581" s="3"/>
      <c r="B581" s="5"/>
      <c r="C581" s="5"/>
      <c r="D581" s="133"/>
      <c r="E581" s="84"/>
      <c r="F581" s="84"/>
      <c r="G581" s="84"/>
      <c r="H581" s="84"/>
      <c r="I581" s="5"/>
      <c r="J581" s="3"/>
      <c r="K581" s="3"/>
    </row>
    <row r="582" spans="1:11" ht="15.75" customHeight="1">
      <c r="A582" s="3"/>
      <c r="B582" s="5"/>
      <c r="C582" s="5"/>
      <c r="D582" s="133"/>
      <c r="E582" s="84"/>
      <c r="F582" s="84"/>
      <c r="G582" s="84"/>
      <c r="H582" s="84"/>
      <c r="I582" s="5"/>
      <c r="J582" s="3"/>
      <c r="K582" s="3"/>
    </row>
    <row r="583" spans="1:11" ht="15.75" customHeight="1">
      <c r="A583" s="3"/>
      <c r="B583" s="5"/>
      <c r="C583" s="5"/>
      <c r="D583" s="133"/>
      <c r="E583" s="84"/>
      <c r="F583" s="84"/>
      <c r="G583" s="84"/>
      <c r="H583" s="84"/>
      <c r="I583" s="5"/>
      <c r="J583" s="3"/>
      <c r="K583" s="3"/>
    </row>
    <row r="584" spans="1:11" ht="15.75" customHeight="1">
      <c r="A584" s="3"/>
      <c r="B584" s="5"/>
      <c r="C584" s="5"/>
      <c r="D584" s="133"/>
      <c r="E584" s="84"/>
      <c r="F584" s="84"/>
      <c r="G584" s="84"/>
      <c r="H584" s="84"/>
      <c r="I584" s="5"/>
      <c r="J584" s="3"/>
      <c r="K584" s="3"/>
    </row>
    <row r="585" spans="1:11" ht="15.75" customHeight="1">
      <c r="A585" s="3"/>
      <c r="B585" s="5"/>
      <c r="C585" s="5"/>
      <c r="D585" s="133"/>
      <c r="E585" s="84"/>
      <c r="F585" s="84"/>
      <c r="G585" s="84"/>
      <c r="H585" s="84"/>
      <c r="I585" s="5"/>
      <c r="J585" s="3"/>
      <c r="K585" s="3"/>
    </row>
    <row r="586" spans="1:11" ht="15.75" customHeight="1">
      <c r="A586" s="3"/>
      <c r="B586" s="5"/>
      <c r="C586" s="5"/>
      <c r="D586" s="133"/>
      <c r="E586" s="84"/>
      <c r="F586" s="84"/>
      <c r="G586" s="84"/>
      <c r="H586" s="84"/>
      <c r="I586" s="5"/>
      <c r="J586" s="3"/>
      <c r="K586" s="3"/>
    </row>
    <row r="587" spans="1:11" ht="15.75" customHeight="1">
      <c r="A587" s="3"/>
      <c r="B587" s="5"/>
      <c r="C587" s="5"/>
      <c r="D587" s="133"/>
      <c r="E587" s="84"/>
      <c r="F587" s="84"/>
      <c r="G587" s="84"/>
      <c r="H587" s="84"/>
      <c r="I587" s="5"/>
      <c r="J587" s="3"/>
      <c r="K587" s="3"/>
    </row>
    <row r="588" spans="1:11" ht="15.75" customHeight="1">
      <c r="A588" s="3"/>
      <c r="B588" s="5"/>
      <c r="C588" s="5"/>
      <c r="D588" s="133"/>
      <c r="E588" s="84"/>
      <c r="F588" s="84"/>
      <c r="G588" s="84"/>
      <c r="H588" s="84"/>
      <c r="I588" s="5"/>
      <c r="J588" s="3"/>
      <c r="K588" s="3"/>
    </row>
    <row r="589" spans="1:11" ht="15.75" customHeight="1">
      <c r="A589" s="3"/>
      <c r="B589" s="5"/>
      <c r="C589" s="5"/>
      <c r="D589" s="133"/>
      <c r="E589" s="84"/>
      <c r="F589" s="84"/>
      <c r="G589" s="84"/>
      <c r="H589" s="84"/>
      <c r="I589" s="5"/>
      <c r="J589" s="3"/>
      <c r="K589" s="3"/>
    </row>
    <row r="590" spans="1:11" ht="15.75" customHeight="1">
      <c r="A590" s="3"/>
      <c r="B590" s="5"/>
      <c r="C590" s="5"/>
      <c r="D590" s="133"/>
      <c r="E590" s="84"/>
      <c r="F590" s="84"/>
      <c r="G590" s="84"/>
      <c r="H590" s="84"/>
      <c r="I590" s="5"/>
      <c r="J590" s="3"/>
      <c r="K590" s="3"/>
    </row>
    <row r="591" spans="1:11" ht="15.75" customHeight="1">
      <c r="A591" s="3"/>
      <c r="B591" s="5"/>
      <c r="C591" s="5"/>
      <c r="D591" s="133"/>
      <c r="E591" s="84"/>
      <c r="F591" s="84"/>
      <c r="G591" s="84"/>
      <c r="H591" s="84"/>
      <c r="I591" s="5"/>
      <c r="J591" s="3"/>
      <c r="K591" s="3"/>
    </row>
    <row r="592" spans="1:11" ht="15.75" customHeight="1">
      <c r="A592" s="3"/>
      <c r="B592" s="5"/>
      <c r="C592" s="5"/>
      <c r="D592" s="133"/>
      <c r="E592" s="84"/>
      <c r="F592" s="84"/>
      <c r="G592" s="84"/>
      <c r="H592" s="84"/>
      <c r="I592" s="5"/>
      <c r="J592" s="3"/>
      <c r="K592" s="3"/>
    </row>
    <row r="593" spans="1:11" ht="15.75" customHeight="1">
      <c r="A593" s="3"/>
      <c r="B593" s="5"/>
      <c r="C593" s="5"/>
      <c r="D593" s="133"/>
      <c r="E593" s="84"/>
      <c r="F593" s="84"/>
      <c r="G593" s="84"/>
      <c r="H593" s="84"/>
      <c r="I593" s="5"/>
      <c r="J593" s="3"/>
      <c r="K593" s="3"/>
    </row>
    <row r="594" spans="1:11" ht="15.75" customHeight="1">
      <c r="A594" s="3"/>
      <c r="B594" s="5"/>
      <c r="C594" s="5"/>
      <c r="D594" s="133"/>
      <c r="E594" s="84"/>
      <c r="F594" s="84"/>
      <c r="G594" s="84"/>
      <c r="H594" s="84"/>
      <c r="I594" s="5"/>
      <c r="J594" s="3"/>
      <c r="K594" s="3"/>
    </row>
    <row r="595" spans="1:11" ht="15.75" customHeight="1">
      <c r="A595" s="3"/>
      <c r="B595" s="5"/>
      <c r="C595" s="5"/>
      <c r="D595" s="133"/>
      <c r="E595" s="84"/>
      <c r="F595" s="84"/>
      <c r="G595" s="84"/>
      <c r="H595" s="84"/>
      <c r="I595" s="5"/>
      <c r="J595" s="3"/>
      <c r="K595" s="3"/>
    </row>
    <row r="596" spans="1:11" ht="15.75" customHeight="1">
      <c r="A596" s="3"/>
      <c r="B596" s="5"/>
      <c r="C596" s="5"/>
      <c r="D596" s="133"/>
      <c r="E596" s="84"/>
      <c r="F596" s="84"/>
      <c r="G596" s="84"/>
      <c r="H596" s="84"/>
      <c r="I596" s="5"/>
      <c r="J596" s="3"/>
      <c r="K596" s="3"/>
    </row>
    <row r="597" spans="1:11" ht="15.75" customHeight="1">
      <c r="A597" s="3"/>
      <c r="B597" s="5"/>
      <c r="C597" s="5"/>
      <c r="D597" s="133"/>
      <c r="E597" s="84"/>
      <c r="F597" s="84"/>
      <c r="G597" s="84"/>
      <c r="H597" s="84"/>
      <c r="I597" s="5"/>
      <c r="J597" s="3"/>
      <c r="K597" s="3"/>
    </row>
    <row r="598" spans="1:11" ht="15.75" customHeight="1">
      <c r="A598" s="3"/>
      <c r="B598" s="5"/>
      <c r="C598" s="5"/>
      <c r="D598" s="133"/>
      <c r="E598" s="84"/>
      <c r="F598" s="84"/>
      <c r="G598" s="84"/>
      <c r="H598" s="84"/>
      <c r="I598" s="5"/>
      <c r="J598" s="3"/>
      <c r="K598" s="3"/>
    </row>
    <row r="599" spans="1:11" ht="15.75" customHeight="1">
      <c r="A599" s="3"/>
      <c r="B599" s="5"/>
      <c r="C599" s="5"/>
      <c r="D599" s="133"/>
      <c r="E599" s="84"/>
      <c r="F599" s="84"/>
      <c r="G599" s="84"/>
      <c r="H599" s="84"/>
      <c r="I599" s="5"/>
      <c r="J599" s="3"/>
      <c r="K599" s="3"/>
    </row>
    <row r="600" spans="1:11" ht="15.75" customHeight="1">
      <c r="A600" s="3"/>
      <c r="B600" s="5"/>
      <c r="C600" s="5"/>
      <c r="D600" s="133"/>
      <c r="E600" s="84"/>
      <c r="F600" s="84"/>
      <c r="G600" s="84"/>
      <c r="H600" s="84"/>
      <c r="I600" s="5"/>
      <c r="J600" s="3"/>
      <c r="K600" s="3"/>
    </row>
    <row r="601" spans="1:11" ht="15.75" customHeight="1">
      <c r="A601" s="3"/>
      <c r="B601" s="5"/>
      <c r="C601" s="5"/>
      <c r="D601" s="133"/>
      <c r="E601" s="84"/>
      <c r="F601" s="84"/>
      <c r="G601" s="84"/>
      <c r="H601" s="84"/>
      <c r="I601" s="5"/>
      <c r="J601" s="3"/>
      <c r="K601" s="3"/>
    </row>
    <row r="602" spans="1:11" ht="15.75" customHeight="1">
      <c r="A602" s="3"/>
      <c r="B602" s="5"/>
      <c r="C602" s="5"/>
      <c r="D602" s="133"/>
      <c r="E602" s="84"/>
      <c r="F602" s="84"/>
      <c r="G602" s="84"/>
      <c r="H602" s="84"/>
      <c r="I602" s="5"/>
      <c r="J602" s="3"/>
      <c r="K602" s="3"/>
    </row>
    <row r="603" spans="1:11" ht="15.75" customHeight="1">
      <c r="A603" s="3"/>
      <c r="B603" s="5"/>
      <c r="C603" s="5"/>
      <c r="D603" s="133"/>
      <c r="E603" s="84"/>
      <c r="F603" s="84"/>
      <c r="G603" s="84"/>
      <c r="H603" s="84"/>
      <c r="I603" s="5"/>
      <c r="J603" s="3"/>
      <c r="K603" s="3"/>
    </row>
    <row r="604" spans="1:11" ht="15.75" customHeight="1">
      <c r="A604" s="3"/>
      <c r="B604" s="5"/>
      <c r="C604" s="5"/>
      <c r="D604" s="133"/>
      <c r="E604" s="84"/>
      <c r="F604" s="84"/>
      <c r="G604" s="84"/>
      <c r="H604" s="84"/>
      <c r="I604" s="5"/>
      <c r="J604" s="3"/>
      <c r="K604" s="3"/>
    </row>
    <row r="605" spans="1:11" ht="15.75" customHeight="1">
      <c r="A605" s="3"/>
      <c r="B605" s="5"/>
      <c r="C605" s="5"/>
      <c r="D605" s="133"/>
      <c r="E605" s="84"/>
      <c r="F605" s="84"/>
      <c r="G605" s="84"/>
      <c r="H605" s="84"/>
      <c r="I605" s="5"/>
      <c r="J605" s="3"/>
      <c r="K605" s="3"/>
    </row>
    <row r="606" spans="1:11" ht="15.75" customHeight="1">
      <c r="A606" s="3"/>
      <c r="B606" s="5"/>
      <c r="C606" s="5"/>
      <c r="D606" s="133"/>
      <c r="E606" s="84"/>
      <c r="F606" s="84"/>
      <c r="G606" s="84"/>
      <c r="H606" s="84"/>
      <c r="I606" s="5"/>
      <c r="J606" s="3"/>
      <c r="K606" s="3"/>
    </row>
    <row r="607" spans="1:11" ht="15.75" customHeight="1">
      <c r="A607" s="3"/>
      <c r="B607" s="5"/>
      <c r="C607" s="5"/>
      <c r="D607" s="133"/>
      <c r="E607" s="84"/>
      <c r="F607" s="84"/>
      <c r="G607" s="84"/>
      <c r="H607" s="84"/>
      <c r="I607" s="5"/>
      <c r="J607" s="3"/>
      <c r="K607" s="3"/>
    </row>
    <row r="608" spans="1:11" ht="15.75" customHeight="1">
      <c r="A608" s="3"/>
      <c r="B608" s="5"/>
      <c r="C608" s="5"/>
      <c r="D608" s="133"/>
      <c r="E608" s="84"/>
      <c r="F608" s="84"/>
      <c r="G608" s="84"/>
      <c r="H608" s="84"/>
      <c r="I608" s="5"/>
      <c r="J608" s="3"/>
      <c r="K608" s="3"/>
    </row>
    <row r="609" spans="1:11" ht="15.75" customHeight="1">
      <c r="A609" s="3"/>
      <c r="B609" s="5"/>
      <c r="C609" s="5"/>
      <c r="D609" s="133"/>
      <c r="E609" s="84"/>
      <c r="F609" s="84"/>
      <c r="G609" s="84"/>
      <c r="H609" s="84"/>
      <c r="I609" s="5"/>
      <c r="J609" s="3"/>
      <c r="K609" s="3"/>
    </row>
    <row r="610" spans="1:11" ht="15.75" customHeight="1">
      <c r="A610" s="3"/>
      <c r="B610" s="5"/>
      <c r="C610" s="5"/>
      <c r="D610" s="133"/>
      <c r="E610" s="84"/>
      <c r="F610" s="84"/>
      <c r="G610" s="84"/>
      <c r="H610" s="84"/>
      <c r="I610" s="5"/>
      <c r="J610" s="3"/>
      <c r="K610" s="3"/>
    </row>
    <row r="611" spans="1:11" ht="15.75" customHeight="1">
      <c r="A611" s="3"/>
      <c r="B611" s="5"/>
      <c r="C611" s="5"/>
      <c r="D611" s="133"/>
      <c r="E611" s="84"/>
      <c r="F611" s="84"/>
      <c r="G611" s="84"/>
      <c r="H611" s="84"/>
      <c r="I611" s="5"/>
      <c r="J611" s="3"/>
      <c r="K611" s="3"/>
    </row>
    <row r="612" spans="1:11" ht="15.75" customHeight="1">
      <c r="A612" s="3"/>
      <c r="B612" s="5"/>
      <c r="C612" s="5"/>
      <c r="D612" s="133"/>
      <c r="E612" s="84"/>
      <c r="F612" s="84"/>
      <c r="G612" s="84"/>
      <c r="H612" s="84"/>
      <c r="I612" s="5"/>
      <c r="J612" s="3"/>
      <c r="K612" s="3"/>
    </row>
    <row r="613" spans="1:11" ht="15.75" customHeight="1">
      <c r="A613" s="3"/>
      <c r="B613" s="5"/>
      <c r="C613" s="5"/>
      <c r="D613" s="133"/>
      <c r="E613" s="84"/>
      <c r="F613" s="84"/>
      <c r="G613" s="84"/>
      <c r="H613" s="84"/>
      <c r="I613" s="5"/>
      <c r="J613" s="3"/>
      <c r="K613" s="3"/>
    </row>
    <row r="614" spans="1:11" ht="15.75" customHeight="1">
      <c r="A614" s="3"/>
      <c r="B614" s="5"/>
      <c r="C614" s="5"/>
      <c r="D614" s="133"/>
      <c r="E614" s="84"/>
      <c r="F614" s="84"/>
      <c r="G614" s="84"/>
      <c r="H614" s="84"/>
      <c r="I614" s="5"/>
      <c r="J614" s="3"/>
      <c r="K614" s="3"/>
    </row>
    <row r="615" spans="1:11" ht="15.75" customHeight="1">
      <c r="A615" s="3"/>
      <c r="B615" s="5"/>
      <c r="C615" s="5"/>
      <c r="D615" s="133"/>
      <c r="E615" s="84"/>
      <c r="F615" s="84"/>
      <c r="G615" s="84"/>
      <c r="H615" s="84"/>
      <c r="I615" s="5"/>
      <c r="J615" s="3"/>
      <c r="K615" s="3"/>
    </row>
    <row r="616" spans="1:11" ht="15.75" customHeight="1">
      <c r="A616" s="3"/>
      <c r="B616" s="5"/>
      <c r="C616" s="5"/>
      <c r="D616" s="133"/>
      <c r="E616" s="84"/>
      <c r="F616" s="84"/>
      <c r="G616" s="84"/>
      <c r="H616" s="84"/>
      <c r="I616" s="5"/>
      <c r="J616" s="3"/>
      <c r="K616" s="3"/>
    </row>
    <row r="617" spans="1:11" ht="15.75" customHeight="1">
      <c r="A617" s="3"/>
      <c r="B617" s="5"/>
      <c r="C617" s="5"/>
      <c r="D617" s="133"/>
      <c r="E617" s="84"/>
      <c r="F617" s="84"/>
      <c r="G617" s="84"/>
      <c r="H617" s="84"/>
      <c r="I617" s="5"/>
      <c r="J617" s="3"/>
      <c r="K617" s="3"/>
    </row>
    <row r="618" spans="1:11" ht="15.75" customHeight="1">
      <c r="A618" s="3"/>
      <c r="B618" s="5"/>
      <c r="C618" s="5"/>
      <c r="D618" s="133"/>
      <c r="E618" s="84"/>
      <c r="F618" s="84"/>
      <c r="G618" s="84"/>
      <c r="H618" s="84"/>
      <c r="I618" s="5"/>
      <c r="J618" s="3"/>
      <c r="K618" s="3"/>
    </row>
    <row r="619" spans="1:11" ht="15.75" customHeight="1">
      <c r="A619" s="3"/>
      <c r="B619" s="5"/>
      <c r="C619" s="5"/>
      <c r="D619" s="133"/>
      <c r="E619" s="84"/>
      <c r="F619" s="84"/>
      <c r="G619" s="84"/>
      <c r="H619" s="84"/>
      <c r="I619" s="5"/>
      <c r="J619" s="3"/>
      <c r="K619" s="3"/>
    </row>
    <row r="620" spans="1:11" ht="15.75" customHeight="1">
      <c r="A620" s="3"/>
      <c r="B620" s="5"/>
      <c r="C620" s="5"/>
      <c r="D620" s="133"/>
      <c r="E620" s="84"/>
      <c r="F620" s="84"/>
      <c r="G620" s="84"/>
      <c r="H620" s="84"/>
      <c r="I620" s="5"/>
      <c r="J620" s="3"/>
      <c r="K620" s="3"/>
    </row>
    <row r="621" spans="1:11" ht="15.75" customHeight="1">
      <c r="A621" s="3"/>
      <c r="B621" s="5"/>
      <c r="C621" s="5"/>
      <c r="D621" s="133"/>
      <c r="E621" s="84"/>
      <c r="F621" s="84"/>
      <c r="G621" s="84"/>
      <c r="H621" s="84"/>
      <c r="I621" s="5"/>
      <c r="J621" s="3"/>
      <c r="K621" s="3"/>
    </row>
    <row r="622" spans="1:11" ht="15.75" customHeight="1">
      <c r="A622" s="3"/>
      <c r="B622" s="5"/>
      <c r="C622" s="5"/>
      <c r="D622" s="133"/>
      <c r="E622" s="84"/>
      <c r="F622" s="84"/>
      <c r="G622" s="84"/>
      <c r="H622" s="84"/>
      <c r="I622" s="5"/>
      <c r="J622" s="3"/>
      <c r="K622" s="3"/>
    </row>
    <row r="623" spans="1:11" ht="15.75" customHeight="1">
      <c r="A623" s="3"/>
      <c r="B623" s="5"/>
      <c r="C623" s="5"/>
      <c r="D623" s="133"/>
      <c r="E623" s="84"/>
      <c r="F623" s="84"/>
      <c r="G623" s="84"/>
      <c r="H623" s="84"/>
      <c r="I623" s="5"/>
      <c r="J623" s="3"/>
      <c r="K623" s="3"/>
    </row>
    <row r="624" spans="1:11" ht="15.75" customHeight="1">
      <c r="A624" s="3"/>
      <c r="B624" s="5"/>
      <c r="C624" s="5"/>
      <c r="D624" s="133"/>
      <c r="E624" s="84"/>
      <c r="F624" s="84"/>
      <c r="G624" s="84"/>
      <c r="H624" s="84"/>
      <c r="I624" s="5"/>
      <c r="J624" s="3"/>
      <c r="K624" s="3"/>
    </row>
    <row r="625" spans="1:11" ht="15.75" customHeight="1">
      <c r="A625" s="3"/>
      <c r="B625" s="5"/>
      <c r="C625" s="5"/>
      <c r="D625" s="133"/>
      <c r="E625" s="84"/>
      <c r="F625" s="84"/>
      <c r="G625" s="84"/>
      <c r="H625" s="84"/>
      <c r="I625" s="5"/>
      <c r="J625" s="3"/>
      <c r="K625" s="3"/>
    </row>
    <row r="626" spans="1:11" ht="15.75" customHeight="1">
      <c r="A626" s="3"/>
      <c r="B626" s="5"/>
      <c r="C626" s="5"/>
      <c r="D626" s="133"/>
      <c r="E626" s="84"/>
      <c r="F626" s="84"/>
      <c r="G626" s="84"/>
      <c r="H626" s="84"/>
      <c r="I626" s="5"/>
      <c r="J626" s="3"/>
      <c r="K626" s="3"/>
    </row>
    <row r="627" spans="1:11" ht="15.75" customHeight="1">
      <c r="A627" s="3"/>
      <c r="B627" s="5"/>
      <c r="C627" s="5"/>
      <c r="D627" s="133"/>
      <c r="E627" s="84"/>
      <c r="F627" s="84"/>
      <c r="G627" s="84"/>
      <c r="H627" s="84"/>
      <c r="I627" s="5"/>
      <c r="J627" s="3"/>
      <c r="K627" s="3"/>
    </row>
    <row r="628" spans="1:11" ht="15.75" customHeight="1">
      <c r="A628" s="3"/>
      <c r="B628" s="5"/>
      <c r="C628" s="5"/>
      <c r="D628" s="133"/>
      <c r="E628" s="84"/>
      <c r="F628" s="84"/>
      <c r="G628" s="84"/>
      <c r="H628" s="84"/>
      <c r="I628" s="5"/>
      <c r="J628" s="3"/>
      <c r="K628" s="3"/>
    </row>
    <row r="629" spans="1:11" ht="15.75" customHeight="1">
      <c r="A629" s="3"/>
      <c r="B629" s="5"/>
      <c r="C629" s="5"/>
      <c r="D629" s="133"/>
      <c r="E629" s="84"/>
      <c r="F629" s="84"/>
      <c r="G629" s="84"/>
      <c r="H629" s="84"/>
      <c r="I629" s="5"/>
      <c r="J629" s="3"/>
      <c r="K629" s="3"/>
    </row>
    <row r="630" spans="1:11" ht="15.75" customHeight="1">
      <c r="A630" s="3"/>
      <c r="B630" s="5"/>
      <c r="C630" s="5"/>
      <c r="D630" s="133"/>
      <c r="E630" s="84"/>
      <c r="F630" s="84"/>
      <c r="G630" s="84"/>
      <c r="H630" s="84"/>
      <c r="I630" s="5"/>
      <c r="J630" s="3"/>
      <c r="K630" s="3"/>
    </row>
    <row r="631" spans="1:11" ht="15.75" customHeight="1">
      <c r="A631" s="3"/>
      <c r="B631" s="5"/>
      <c r="C631" s="5"/>
      <c r="D631" s="133"/>
      <c r="E631" s="84"/>
      <c r="F631" s="84"/>
      <c r="G631" s="84"/>
      <c r="H631" s="84"/>
      <c r="I631" s="5"/>
      <c r="J631" s="3"/>
      <c r="K631" s="3"/>
    </row>
    <row r="632" spans="1:11" ht="15.75" customHeight="1">
      <c r="A632" s="3"/>
      <c r="B632" s="5"/>
      <c r="C632" s="5"/>
      <c r="D632" s="133"/>
      <c r="E632" s="84"/>
      <c r="F632" s="84"/>
      <c r="G632" s="84"/>
      <c r="H632" s="84"/>
      <c r="I632" s="5"/>
      <c r="J632" s="3"/>
      <c r="K632" s="3"/>
    </row>
    <row r="633" spans="1:11" ht="15.75" customHeight="1">
      <c r="A633" s="3"/>
      <c r="B633" s="5"/>
      <c r="C633" s="5"/>
      <c r="D633" s="133"/>
      <c r="E633" s="84"/>
      <c r="F633" s="84"/>
      <c r="G633" s="84"/>
      <c r="H633" s="84"/>
      <c r="I633" s="5"/>
      <c r="J633" s="3"/>
      <c r="K633" s="3"/>
    </row>
    <row r="634" spans="1:11" ht="15.75" customHeight="1">
      <c r="A634" s="3"/>
      <c r="B634" s="5"/>
      <c r="C634" s="5"/>
      <c r="D634" s="133"/>
      <c r="E634" s="84"/>
      <c r="F634" s="84"/>
      <c r="G634" s="84"/>
      <c r="H634" s="84"/>
      <c r="I634" s="5"/>
      <c r="J634" s="3"/>
      <c r="K634" s="3"/>
    </row>
    <row r="635" spans="1:11" ht="15.75" customHeight="1">
      <c r="A635" s="3"/>
      <c r="B635" s="5"/>
      <c r="C635" s="5"/>
      <c r="D635" s="133"/>
      <c r="E635" s="84"/>
      <c r="F635" s="84"/>
      <c r="G635" s="84"/>
      <c r="H635" s="84"/>
      <c r="I635" s="5"/>
      <c r="J635" s="3"/>
      <c r="K635" s="3"/>
    </row>
    <row r="636" spans="1:11" ht="15.75" customHeight="1">
      <c r="A636" s="3"/>
      <c r="B636" s="5"/>
      <c r="C636" s="5"/>
      <c r="D636" s="133"/>
      <c r="E636" s="84"/>
      <c r="F636" s="84"/>
      <c r="G636" s="84"/>
      <c r="H636" s="84"/>
      <c r="I636" s="5"/>
      <c r="J636" s="3"/>
      <c r="K636" s="3"/>
    </row>
    <row r="637" spans="1:11" ht="15.75" customHeight="1">
      <c r="A637" s="3"/>
      <c r="B637" s="5"/>
      <c r="C637" s="5"/>
      <c r="D637" s="133"/>
      <c r="E637" s="84"/>
      <c r="F637" s="84"/>
      <c r="G637" s="84"/>
      <c r="H637" s="84"/>
      <c r="I637" s="5"/>
      <c r="J637" s="3"/>
      <c r="K637" s="3"/>
    </row>
    <row r="638" spans="1:11" ht="15.75" customHeight="1">
      <c r="A638" s="3"/>
      <c r="B638" s="5"/>
      <c r="C638" s="5"/>
      <c r="D638" s="133"/>
      <c r="E638" s="84"/>
      <c r="F638" s="84"/>
      <c r="G638" s="84"/>
      <c r="H638" s="84"/>
      <c r="I638" s="5"/>
      <c r="J638" s="3"/>
      <c r="K638" s="3"/>
    </row>
    <row r="639" spans="1:11" ht="15.75" customHeight="1">
      <c r="A639" s="3"/>
      <c r="B639" s="5"/>
      <c r="C639" s="5"/>
      <c r="D639" s="133"/>
      <c r="E639" s="84"/>
      <c r="F639" s="84"/>
      <c r="G639" s="84"/>
      <c r="H639" s="84"/>
      <c r="I639" s="5"/>
      <c r="J639" s="3"/>
      <c r="K639" s="3"/>
    </row>
    <row r="640" spans="1:11" ht="15.75" customHeight="1">
      <c r="A640" s="3"/>
      <c r="B640" s="5"/>
      <c r="C640" s="5"/>
      <c r="D640" s="133"/>
      <c r="E640" s="84"/>
      <c r="F640" s="84"/>
      <c r="G640" s="84"/>
      <c r="H640" s="84"/>
      <c r="I640" s="5"/>
      <c r="J640" s="3"/>
      <c r="K640" s="3"/>
    </row>
    <row r="641" spans="1:11" ht="15.75" customHeight="1">
      <c r="A641" s="3"/>
      <c r="B641" s="5"/>
      <c r="C641" s="5"/>
      <c r="D641" s="133"/>
      <c r="E641" s="84"/>
      <c r="F641" s="84"/>
      <c r="G641" s="84"/>
      <c r="H641" s="84"/>
      <c r="I641" s="5"/>
      <c r="J641" s="3"/>
      <c r="K641" s="3"/>
    </row>
    <row r="642" spans="1:11" ht="15.75" customHeight="1">
      <c r="A642" s="3"/>
      <c r="B642" s="5"/>
      <c r="C642" s="5"/>
      <c r="D642" s="133"/>
      <c r="E642" s="84"/>
      <c r="F642" s="84"/>
      <c r="G642" s="84"/>
      <c r="H642" s="84"/>
      <c r="I642" s="5"/>
      <c r="J642" s="3"/>
      <c r="K642" s="3"/>
    </row>
    <row r="643" spans="1:11" ht="15.75" customHeight="1">
      <c r="A643" s="3"/>
      <c r="B643" s="5"/>
      <c r="C643" s="5"/>
      <c r="D643" s="133"/>
      <c r="E643" s="84"/>
      <c r="F643" s="84"/>
      <c r="G643" s="84"/>
      <c r="H643" s="84"/>
      <c r="I643" s="5"/>
      <c r="J643" s="3"/>
      <c r="K643" s="3"/>
    </row>
    <row r="644" spans="1:11" ht="15.75" customHeight="1">
      <c r="A644" s="3"/>
      <c r="B644" s="5"/>
      <c r="C644" s="5"/>
      <c r="D644" s="133"/>
      <c r="E644" s="84"/>
      <c r="F644" s="84"/>
      <c r="G644" s="84"/>
      <c r="H644" s="84"/>
      <c r="I644" s="5"/>
      <c r="J644" s="3"/>
      <c r="K644" s="3"/>
    </row>
    <row r="645" spans="1:11" ht="15.75" customHeight="1">
      <c r="A645" s="3"/>
      <c r="B645" s="5"/>
      <c r="C645" s="5"/>
      <c r="D645" s="133"/>
      <c r="E645" s="84"/>
      <c r="F645" s="84"/>
      <c r="G645" s="84"/>
      <c r="H645" s="84"/>
      <c r="I645" s="5"/>
      <c r="J645" s="3"/>
      <c r="K645" s="3"/>
    </row>
    <row r="646" spans="1:11" ht="15.75" customHeight="1">
      <c r="A646" s="3"/>
      <c r="B646" s="5"/>
      <c r="C646" s="5"/>
      <c r="D646" s="133"/>
      <c r="E646" s="84"/>
      <c r="F646" s="84"/>
      <c r="G646" s="84"/>
      <c r="H646" s="84"/>
      <c r="I646" s="5"/>
      <c r="J646" s="3"/>
      <c r="K646" s="3"/>
    </row>
    <row r="647" spans="1:11" ht="15.75" customHeight="1">
      <c r="A647" s="3"/>
      <c r="B647" s="5"/>
      <c r="C647" s="5"/>
      <c r="D647" s="133"/>
      <c r="E647" s="84"/>
      <c r="F647" s="84"/>
      <c r="G647" s="84"/>
      <c r="H647" s="84"/>
      <c r="I647" s="5"/>
      <c r="J647" s="3"/>
      <c r="K647" s="3"/>
    </row>
    <row r="648" spans="1:11" ht="15.75" customHeight="1">
      <c r="A648" s="3"/>
      <c r="B648" s="5"/>
      <c r="C648" s="5"/>
      <c r="D648" s="133"/>
      <c r="E648" s="84"/>
      <c r="F648" s="84"/>
      <c r="G648" s="84"/>
      <c r="H648" s="84"/>
      <c r="I648" s="5"/>
      <c r="J648" s="3"/>
      <c r="K648" s="3"/>
    </row>
    <row r="649" spans="1:11" ht="15.75" customHeight="1">
      <c r="A649" s="3"/>
      <c r="B649" s="5"/>
      <c r="C649" s="5"/>
      <c r="D649" s="133"/>
      <c r="E649" s="84"/>
      <c r="F649" s="84"/>
      <c r="G649" s="84"/>
      <c r="H649" s="84"/>
      <c r="I649" s="5"/>
      <c r="J649" s="3"/>
      <c r="K649" s="3"/>
    </row>
    <row r="650" spans="1:11" ht="15.75" customHeight="1">
      <c r="A650" s="3"/>
      <c r="B650" s="5"/>
      <c r="C650" s="5"/>
      <c r="D650" s="133"/>
      <c r="E650" s="84"/>
      <c r="F650" s="84"/>
      <c r="G650" s="84"/>
      <c r="H650" s="84"/>
      <c r="I650" s="5"/>
      <c r="J650" s="3"/>
      <c r="K650" s="3"/>
    </row>
    <row r="651" spans="1:11" ht="15.75" customHeight="1">
      <c r="A651" s="3"/>
      <c r="B651" s="5"/>
      <c r="C651" s="5"/>
      <c r="D651" s="133"/>
      <c r="E651" s="84"/>
      <c r="F651" s="84"/>
      <c r="G651" s="84"/>
      <c r="H651" s="84"/>
      <c r="I651" s="5"/>
      <c r="J651" s="3"/>
      <c r="K651" s="3"/>
    </row>
    <row r="652" spans="1:11" ht="15.75" customHeight="1">
      <c r="A652" s="3"/>
      <c r="B652" s="5"/>
      <c r="C652" s="5"/>
      <c r="D652" s="133"/>
      <c r="E652" s="84"/>
      <c r="F652" s="84"/>
      <c r="G652" s="84"/>
      <c r="H652" s="84"/>
      <c r="I652" s="5"/>
      <c r="J652" s="3"/>
      <c r="K652" s="3"/>
    </row>
    <row r="653" spans="1:11" ht="15.75" customHeight="1">
      <c r="A653" s="3"/>
      <c r="B653" s="5"/>
      <c r="C653" s="5"/>
      <c r="D653" s="133"/>
      <c r="E653" s="84"/>
      <c r="F653" s="84"/>
      <c r="G653" s="84"/>
      <c r="H653" s="84"/>
      <c r="I653" s="5"/>
      <c r="J653" s="3"/>
      <c r="K653" s="3"/>
    </row>
    <row r="654" spans="1:11" ht="15.75" customHeight="1">
      <c r="A654" s="3"/>
      <c r="B654" s="5"/>
      <c r="C654" s="5"/>
      <c r="D654" s="133"/>
      <c r="E654" s="84"/>
      <c r="F654" s="84"/>
      <c r="G654" s="84"/>
      <c r="H654" s="84"/>
      <c r="I654" s="5"/>
      <c r="J654" s="3"/>
      <c r="K654" s="3"/>
    </row>
    <row r="655" spans="1:11" ht="15.75" customHeight="1">
      <c r="A655" s="3"/>
      <c r="B655" s="5"/>
      <c r="C655" s="5"/>
      <c r="D655" s="133"/>
      <c r="E655" s="84"/>
      <c r="F655" s="84"/>
      <c r="G655" s="84"/>
      <c r="H655" s="84"/>
      <c r="I655" s="5"/>
      <c r="J655" s="3"/>
      <c r="K655" s="3"/>
    </row>
    <row r="656" spans="1:11" ht="15.75" customHeight="1">
      <c r="A656" s="3"/>
      <c r="B656" s="5"/>
      <c r="C656" s="5"/>
      <c r="D656" s="133"/>
      <c r="E656" s="84"/>
      <c r="F656" s="84"/>
      <c r="G656" s="84"/>
      <c r="H656" s="84"/>
      <c r="I656" s="5"/>
      <c r="J656" s="3"/>
      <c r="K656" s="3"/>
    </row>
    <row r="657" spans="1:11" ht="15.75" customHeight="1">
      <c r="A657" s="3"/>
      <c r="B657" s="5"/>
      <c r="C657" s="5"/>
      <c r="D657" s="133"/>
      <c r="E657" s="84"/>
      <c r="F657" s="84"/>
      <c r="G657" s="84"/>
      <c r="H657" s="84"/>
      <c r="I657" s="5"/>
      <c r="J657" s="3"/>
      <c r="K657" s="3"/>
    </row>
    <row r="658" spans="1:11" ht="15.75" customHeight="1">
      <c r="A658" s="3"/>
      <c r="B658" s="5"/>
      <c r="C658" s="5"/>
      <c r="D658" s="133"/>
      <c r="E658" s="84"/>
      <c r="F658" s="84"/>
      <c r="G658" s="84"/>
      <c r="H658" s="84"/>
      <c r="I658" s="5"/>
      <c r="J658" s="3"/>
      <c r="K658" s="3"/>
    </row>
    <row r="659" spans="1:11" ht="15.75" customHeight="1">
      <c r="A659" s="3"/>
      <c r="B659" s="5"/>
      <c r="C659" s="5"/>
      <c r="D659" s="133"/>
      <c r="E659" s="84"/>
      <c r="F659" s="84"/>
      <c r="G659" s="84"/>
      <c r="H659" s="84"/>
      <c r="I659" s="5"/>
      <c r="J659" s="3"/>
      <c r="K659" s="3"/>
    </row>
    <row r="660" spans="1:11" ht="15.75" customHeight="1">
      <c r="A660" s="3"/>
      <c r="B660" s="5"/>
      <c r="C660" s="5"/>
      <c r="D660" s="133"/>
      <c r="E660" s="84"/>
      <c r="F660" s="84"/>
      <c r="G660" s="84"/>
      <c r="H660" s="84"/>
      <c r="I660" s="5"/>
      <c r="J660" s="3"/>
      <c r="K660" s="3"/>
    </row>
    <row r="661" spans="1:11" ht="15.75" customHeight="1">
      <c r="A661" s="3"/>
      <c r="B661" s="5"/>
      <c r="C661" s="5"/>
      <c r="D661" s="133"/>
      <c r="E661" s="84"/>
      <c r="F661" s="84"/>
      <c r="G661" s="84"/>
      <c r="H661" s="84"/>
      <c r="I661" s="5"/>
      <c r="J661" s="3"/>
      <c r="K661" s="3"/>
    </row>
    <row r="662" spans="1:11" ht="15.75" customHeight="1">
      <c r="A662" s="3"/>
      <c r="B662" s="5"/>
      <c r="C662" s="5"/>
      <c r="D662" s="133"/>
      <c r="E662" s="84"/>
      <c r="F662" s="84"/>
      <c r="G662" s="84"/>
      <c r="H662" s="84"/>
      <c r="I662" s="5"/>
      <c r="J662" s="3"/>
      <c r="K662" s="3"/>
    </row>
    <row r="663" spans="1:11" ht="15.75" customHeight="1">
      <c r="A663" s="3"/>
      <c r="B663" s="5"/>
      <c r="C663" s="5"/>
      <c r="D663" s="133"/>
      <c r="E663" s="84"/>
      <c r="F663" s="84"/>
      <c r="G663" s="84"/>
      <c r="H663" s="84"/>
      <c r="I663" s="5"/>
      <c r="J663" s="3"/>
      <c r="K663" s="3"/>
    </row>
    <row r="664" spans="1:11" ht="15.75" customHeight="1">
      <c r="A664" s="3"/>
      <c r="B664" s="5"/>
      <c r="C664" s="5"/>
      <c r="D664" s="133"/>
      <c r="E664" s="84"/>
      <c r="F664" s="84"/>
      <c r="G664" s="84"/>
      <c r="H664" s="84"/>
      <c r="I664" s="5"/>
      <c r="J664" s="3"/>
      <c r="K664" s="3"/>
    </row>
    <row r="665" spans="1:11" ht="15.75" customHeight="1">
      <c r="A665" s="3"/>
      <c r="B665" s="5"/>
      <c r="C665" s="5"/>
      <c r="D665" s="133"/>
      <c r="E665" s="84"/>
      <c r="F665" s="84"/>
      <c r="G665" s="84"/>
      <c r="H665" s="84"/>
      <c r="I665" s="5"/>
      <c r="J665" s="3"/>
      <c r="K665" s="3"/>
    </row>
    <row r="666" spans="1:11" ht="15.75" customHeight="1">
      <c r="A666" s="3"/>
      <c r="B666" s="5"/>
      <c r="C666" s="5"/>
      <c r="D666" s="133"/>
      <c r="E666" s="84"/>
      <c r="F666" s="84"/>
      <c r="G666" s="84"/>
      <c r="H666" s="84"/>
      <c r="I666" s="5"/>
      <c r="J666" s="3"/>
      <c r="K666" s="3"/>
    </row>
    <row r="667" spans="1:11" ht="15.75" customHeight="1">
      <c r="A667" s="3"/>
      <c r="B667" s="5"/>
      <c r="C667" s="5"/>
      <c r="D667" s="133"/>
      <c r="E667" s="84"/>
      <c r="F667" s="84"/>
      <c r="G667" s="84"/>
      <c r="H667" s="84"/>
      <c r="I667" s="5"/>
      <c r="J667" s="3"/>
      <c r="K667" s="3"/>
    </row>
    <row r="668" spans="1:11" ht="15.75" customHeight="1">
      <c r="A668" s="3"/>
      <c r="B668" s="5"/>
      <c r="C668" s="5"/>
      <c r="D668" s="133"/>
      <c r="E668" s="84"/>
      <c r="F668" s="84"/>
      <c r="G668" s="84"/>
      <c r="H668" s="84"/>
      <c r="I668" s="5"/>
      <c r="J668" s="3"/>
      <c r="K668" s="3"/>
    </row>
    <row r="669" spans="1:11" ht="15.75" customHeight="1">
      <c r="A669" s="3"/>
      <c r="B669" s="5"/>
      <c r="C669" s="5"/>
      <c r="D669" s="133"/>
      <c r="E669" s="84"/>
      <c r="F669" s="84"/>
      <c r="G669" s="84"/>
      <c r="H669" s="84"/>
      <c r="I669" s="5"/>
      <c r="J669" s="3"/>
      <c r="K669" s="3"/>
    </row>
    <row r="670" spans="1:11" ht="15.75" customHeight="1">
      <c r="A670" s="3"/>
      <c r="B670" s="5"/>
      <c r="C670" s="5"/>
      <c r="D670" s="133"/>
      <c r="E670" s="84"/>
      <c r="F670" s="84"/>
      <c r="G670" s="84"/>
      <c r="H670" s="84"/>
      <c r="I670" s="5"/>
      <c r="J670" s="3"/>
      <c r="K670" s="3"/>
    </row>
    <row r="671" spans="1:11" ht="15.75" customHeight="1">
      <c r="A671" s="3"/>
      <c r="B671" s="5"/>
      <c r="C671" s="5"/>
      <c r="D671" s="133"/>
      <c r="E671" s="84"/>
      <c r="F671" s="84"/>
      <c r="G671" s="84"/>
      <c r="H671" s="84"/>
      <c r="I671" s="5"/>
      <c r="J671" s="3"/>
      <c r="K671" s="3"/>
    </row>
    <row r="672" spans="1:11" ht="15.75" customHeight="1">
      <c r="A672" s="3"/>
      <c r="B672" s="5"/>
      <c r="C672" s="5"/>
      <c r="D672" s="133"/>
      <c r="E672" s="84"/>
      <c r="F672" s="84"/>
      <c r="G672" s="84"/>
      <c r="H672" s="84"/>
      <c r="I672" s="5"/>
      <c r="J672" s="3"/>
      <c r="K672" s="3"/>
    </row>
    <row r="673" spans="1:11" ht="15.75" customHeight="1">
      <c r="A673" s="3"/>
      <c r="B673" s="5"/>
      <c r="C673" s="5"/>
      <c r="D673" s="133"/>
      <c r="E673" s="84"/>
      <c r="F673" s="84"/>
      <c r="G673" s="84"/>
      <c r="H673" s="84"/>
      <c r="I673" s="5"/>
      <c r="J673" s="3"/>
      <c r="K673" s="3"/>
    </row>
    <row r="674" spans="1:11" ht="15.75" customHeight="1">
      <c r="A674" s="3"/>
      <c r="B674" s="5"/>
      <c r="C674" s="5"/>
      <c r="D674" s="133"/>
      <c r="E674" s="84"/>
      <c r="F674" s="84"/>
      <c r="G674" s="84"/>
      <c r="H674" s="84"/>
      <c r="I674" s="5"/>
      <c r="J674" s="3"/>
      <c r="K674" s="3"/>
    </row>
    <row r="675" spans="1:11" ht="15.75" customHeight="1">
      <c r="A675" s="3"/>
      <c r="B675" s="5"/>
      <c r="C675" s="5"/>
      <c r="D675" s="133"/>
      <c r="E675" s="84"/>
      <c r="F675" s="84"/>
      <c r="G675" s="84"/>
      <c r="H675" s="84"/>
      <c r="I675" s="5"/>
      <c r="J675" s="3"/>
      <c r="K675" s="3"/>
    </row>
    <row r="676" spans="1:11" ht="15.75" customHeight="1">
      <c r="A676" s="3"/>
      <c r="B676" s="5"/>
      <c r="C676" s="5"/>
      <c r="D676" s="133"/>
      <c r="E676" s="84"/>
      <c r="F676" s="84"/>
      <c r="G676" s="84"/>
      <c r="H676" s="84"/>
      <c r="I676" s="5"/>
      <c r="J676" s="3"/>
      <c r="K676" s="3"/>
    </row>
    <row r="677" spans="1:11" ht="15.75" customHeight="1">
      <c r="A677" s="3"/>
      <c r="B677" s="5"/>
      <c r="C677" s="5"/>
      <c r="D677" s="133"/>
      <c r="E677" s="84"/>
      <c r="F677" s="84"/>
      <c r="G677" s="84"/>
      <c r="H677" s="84"/>
      <c r="I677" s="5"/>
      <c r="J677" s="3"/>
      <c r="K677" s="3"/>
    </row>
    <row r="678" spans="1:11" ht="15.75" customHeight="1">
      <c r="A678" s="3"/>
      <c r="B678" s="5"/>
      <c r="C678" s="5"/>
      <c r="D678" s="133"/>
      <c r="E678" s="84"/>
      <c r="F678" s="84"/>
      <c r="G678" s="84"/>
      <c r="H678" s="84"/>
      <c r="I678" s="5"/>
      <c r="J678" s="3"/>
      <c r="K678" s="3"/>
    </row>
    <row r="679" spans="1:11" ht="15.75" customHeight="1">
      <c r="A679" s="3"/>
      <c r="B679" s="5"/>
      <c r="C679" s="5"/>
      <c r="D679" s="133"/>
      <c r="E679" s="84"/>
      <c r="F679" s="84"/>
      <c r="G679" s="84"/>
      <c r="H679" s="84"/>
      <c r="I679" s="5"/>
      <c r="J679" s="3"/>
      <c r="K679" s="3"/>
    </row>
    <row r="680" spans="1:11" ht="15.75" customHeight="1">
      <c r="A680" s="3"/>
      <c r="B680" s="5"/>
      <c r="C680" s="5"/>
      <c r="D680" s="133"/>
      <c r="E680" s="84"/>
      <c r="F680" s="84"/>
      <c r="G680" s="84"/>
      <c r="H680" s="84"/>
      <c r="I680" s="5"/>
      <c r="J680" s="3"/>
      <c r="K680" s="3"/>
    </row>
    <row r="681" spans="1:11" ht="15.75" customHeight="1">
      <c r="A681" s="3"/>
      <c r="B681" s="5"/>
      <c r="C681" s="5"/>
      <c r="D681" s="133"/>
      <c r="E681" s="84"/>
      <c r="F681" s="84"/>
      <c r="G681" s="84"/>
      <c r="H681" s="84"/>
      <c r="I681" s="5"/>
      <c r="J681" s="3"/>
      <c r="K681" s="3"/>
    </row>
    <row r="682" spans="1:11" ht="15.75" customHeight="1">
      <c r="A682" s="3"/>
      <c r="B682" s="5"/>
      <c r="C682" s="5"/>
      <c r="D682" s="133"/>
      <c r="E682" s="84"/>
      <c r="F682" s="84"/>
      <c r="G682" s="84"/>
      <c r="H682" s="84"/>
      <c r="I682" s="5"/>
      <c r="J682" s="3"/>
      <c r="K682" s="3"/>
    </row>
    <row r="683" spans="1:11" ht="15.75" customHeight="1">
      <c r="A683" s="3"/>
      <c r="B683" s="5"/>
      <c r="C683" s="5"/>
      <c r="D683" s="133"/>
      <c r="E683" s="84"/>
      <c r="F683" s="84"/>
      <c r="G683" s="84"/>
      <c r="H683" s="84"/>
      <c r="I683" s="5"/>
      <c r="J683" s="3"/>
      <c r="K683" s="3"/>
    </row>
    <row r="684" spans="1:11" ht="15.75" customHeight="1">
      <c r="A684" s="3"/>
      <c r="B684" s="5"/>
      <c r="C684" s="5"/>
      <c r="D684" s="133"/>
      <c r="E684" s="84"/>
      <c r="F684" s="84"/>
      <c r="G684" s="84"/>
      <c r="H684" s="84"/>
      <c r="I684" s="5"/>
      <c r="J684" s="3"/>
      <c r="K684" s="3"/>
    </row>
    <row r="685" spans="1:11" ht="15.75" customHeight="1">
      <c r="A685" s="3"/>
      <c r="B685" s="5"/>
      <c r="C685" s="5"/>
      <c r="D685" s="133"/>
      <c r="E685" s="84"/>
      <c r="F685" s="84"/>
      <c r="G685" s="84"/>
      <c r="H685" s="84"/>
      <c r="I685" s="5"/>
      <c r="J685" s="3"/>
      <c r="K685" s="3"/>
    </row>
    <row r="686" spans="1:11" ht="15.75" customHeight="1">
      <c r="A686" s="3"/>
      <c r="B686" s="5"/>
      <c r="C686" s="5"/>
      <c r="D686" s="133"/>
      <c r="E686" s="84"/>
      <c r="F686" s="84"/>
      <c r="G686" s="84"/>
      <c r="H686" s="84"/>
      <c r="I686" s="5"/>
      <c r="J686" s="3"/>
      <c r="K686" s="3"/>
    </row>
    <row r="687" spans="1:11" ht="15.75" customHeight="1">
      <c r="A687" s="3"/>
      <c r="B687" s="5"/>
      <c r="C687" s="5"/>
      <c r="D687" s="133"/>
      <c r="E687" s="84"/>
      <c r="F687" s="84"/>
      <c r="G687" s="84"/>
      <c r="H687" s="84"/>
      <c r="I687" s="5"/>
      <c r="J687" s="3"/>
      <c r="K687" s="3"/>
    </row>
    <row r="688" spans="1:11" ht="15.75" customHeight="1">
      <c r="A688" s="3"/>
      <c r="B688" s="5"/>
      <c r="C688" s="5"/>
      <c r="D688" s="133"/>
      <c r="E688" s="84"/>
      <c r="F688" s="84"/>
      <c r="G688" s="84"/>
      <c r="H688" s="84"/>
      <c r="I688" s="5"/>
      <c r="J688" s="3"/>
      <c r="K688" s="3"/>
    </row>
    <row r="689" spans="1:11" ht="15.75" customHeight="1">
      <c r="A689" s="3"/>
      <c r="B689" s="5"/>
      <c r="C689" s="5"/>
      <c r="D689" s="133"/>
      <c r="E689" s="84"/>
      <c r="F689" s="84"/>
      <c r="G689" s="84"/>
      <c r="H689" s="84"/>
      <c r="I689" s="5"/>
      <c r="J689" s="3"/>
      <c r="K689" s="3"/>
    </row>
    <row r="690" spans="1:11" ht="15.75" customHeight="1">
      <c r="A690" s="3"/>
      <c r="B690" s="5"/>
      <c r="C690" s="5"/>
      <c r="D690" s="133"/>
      <c r="E690" s="84"/>
      <c r="F690" s="84"/>
      <c r="G690" s="84"/>
      <c r="H690" s="84"/>
      <c r="I690" s="5"/>
      <c r="J690" s="3"/>
      <c r="K690" s="3"/>
    </row>
    <row r="691" spans="1:11" ht="15.75" customHeight="1">
      <c r="A691" s="3"/>
      <c r="B691" s="5"/>
      <c r="C691" s="5"/>
      <c r="D691" s="133"/>
      <c r="E691" s="84"/>
      <c r="F691" s="84"/>
      <c r="G691" s="84"/>
      <c r="H691" s="84"/>
      <c r="I691" s="5"/>
      <c r="J691" s="3"/>
      <c r="K691" s="3"/>
    </row>
    <row r="692" spans="1:11" ht="15.75" customHeight="1">
      <c r="A692" s="3"/>
      <c r="B692" s="5"/>
      <c r="C692" s="5"/>
      <c r="D692" s="133"/>
      <c r="E692" s="84"/>
      <c r="F692" s="84"/>
      <c r="G692" s="84"/>
      <c r="H692" s="84"/>
      <c r="I692" s="5"/>
      <c r="J692" s="3"/>
      <c r="K692" s="3"/>
    </row>
    <row r="693" spans="1:11" ht="15.75" customHeight="1">
      <c r="A693" s="3"/>
      <c r="B693" s="5"/>
      <c r="C693" s="5"/>
      <c r="D693" s="133"/>
      <c r="E693" s="84"/>
      <c r="F693" s="84"/>
      <c r="G693" s="84"/>
      <c r="H693" s="84"/>
      <c r="I693" s="5"/>
      <c r="J693" s="3"/>
      <c r="K693" s="3"/>
    </row>
    <row r="694" spans="1:11" ht="15.75" customHeight="1">
      <c r="A694" s="3"/>
      <c r="B694" s="5"/>
      <c r="C694" s="5"/>
      <c r="D694" s="133"/>
      <c r="E694" s="84"/>
      <c r="F694" s="84"/>
      <c r="G694" s="84"/>
      <c r="H694" s="84"/>
      <c r="I694" s="5"/>
      <c r="J694" s="3"/>
      <c r="K694" s="3"/>
    </row>
    <row r="695" spans="1:11" ht="15.75" customHeight="1">
      <c r="A695" s="3"/>
      <c r="B695" s="5"/>
      <c r="C695" s="5"/>
      <c r="D695" s="133"/>
      <c r="E695" s="84"/>
      <c r="F695" s="84"/>
      <c r="G695" s="84"/>
      <c r="H695" s="84"/>
      <c r="I695" s="5"/>
      <c r="J695" s="3"/>
      <c r="K695" s="3"/>
    </row>
    <row r="696" spans="1:11" ht="15.75" customHeight="1">
      <c r="A696" s="3"/>
      <c r="B696" s="5"/>
      <c r="C696" s="5"/>
      <c r="D696" s="133"/>
      <c r="E696" s="84"/>
      <c r="F696" s="84"/>
      <c r="G696" s="84"/>
      <c r="H696" s="84"/>
      <c r="I696" s="5"/>
      <c r="J696" s="3"/>
      <c r="K696" s="3"/>
    </row>
    <row r="697" spans="1:11" ht="15.75" customHeight="1">
      <c r="A697" s="3"/>
      <c r="B697" s="5"/>
      <c r="C697" s="5"/>
      <c r="D697" s="133"/>
      <c r="E697" s="84"/>
      <c r="F697" s="84"/>
      <c r="G697" s="84"/>
      <c r="H697" s="84"/>
      <c r="I697" s="5"/>
      <c r="J697" s="3"/>
      <c r="K697" s="3"/>
    </row>
    <row r="698" spans="1:11" ht="15.75" customHeight="1">
      <c r="A698" s="3"/>
      <c r="B698" s="5"/>
      <c r="C698" s="5"/>
      <c r="D698" s="133"/>
      <c r="E698" s="84"/>
      <c r="F698" s="84"/>
      <c r="G698" s="84"/>
      <c r="H698" s="84"/>
      <c r="I698" s="5"/>
      <c r="J698" s="3"/>
      <c r="K698" s="3"/>
    </row>
    <row r="699" spans="1:11" ht="15.75" customHeight="1">
      <c r="A699" s="3"/>
      <c r="B699" s="5"/>
      <c r="C699" s="5"/>
      <c r="D699" s="133"/>
      <c r="E699" s="84"/>
      <c r="F699" s="84"/>
      <c r="G699" s="84"/>
      <c r="H699" s="84"/>
      <c r="I699" s="5"/>
      <c r="J699" s="3"/>
      <c r="K699" s="3"/>
    </row>
    <row r="700" spans="1:11" ht="15.75" customHeight="1">
      <c r="A700" s="3"/>
      <c r="B700" s="5"/>
      <c r="C700" s="5"/>
      <c r="D700" s="133"/>
      <c r="E700" s="84"/>
      <c r="F700" s="84"/>
      <c r="G700" s="84"/>
      <c r="H700" s="84"/>
      <c r="I700" s="5"/>
      <c r="J700" s="3"/>
      <c r="K700" s="3"/>
    </row>
    <row r="701" spans="1:11" ht="15.75" customHeight="1">
      <c r="A701" s="3"/>
      <c r="B701" s="5"/>
      <c r="C701" s="5"/>
      <c r="D701" s="133"/>
      <c r="E701" s="84"/>
      <c r="F701" s="84"/>
      <c r="G701" s="84"/>
      <c r="H701" s="84"/>
      <c r="I701" s="5"/>
      <c r="J701" s="3"/>
      <c r="K701" s="3"/>
    </row>
    <row r="702" spans="1:11" ht="15.75" customHeight="1">
      <c r="A702" s="3"/>
      <c r="B702" s="5"/>
      <c r="C702" s="5"/>
      <c r="D702" s="133"/>
      <c r="E702" s="84"/>
      <c r="F702" s="84"/>
      <c r="G702" s="84"/>
      <c r="H702" s="84"/>
      <c r="I702" s="5"/>
      <c r="J702" s="3"/>
      <c r="K702" s="3"/>
    </row>
    <row r="703" spans="1:11" ht="15.75" customHeight="1">
      <c r="A703" s="3"/>
      <c r="B703" s="5"/>
      <c r="C703" s="5"/>
      <c r="D703" s="133"/>
      <c r="E703" s="84"/>
      <c r="F703" s="84"/>
      <c r="G703" s="84"/>
      <c r="H703" s="84"/>
      <c r="I703" s="5"/>
      <c r="J703" s="3"/>
      <c r="K703" s="3"/>
    </row>
    <row r="704" spans="1:11" ht="15.75" customHeight="1">
      <c r="A704" s="3"/>
      <c r="B704" s="5"/>
      <c r="C704" s="5"/>
      <c r="D704" s="133"/>
      <c r="E704" s="84"/>
      <c r="F704" s="84"/>
      <c r="G704" s="84"/>
      <c r="H704" s="84"/>
      <c r="I704" s="5"/>
      <c r="J704" s="3"/>
      <c r="K704" s="3"/>
    </row>
    <row r="705" spans="1:11" ht="15.75" customHeight="1">
      <c r="A705" s="3"/>
      <c r="B705" s="5"/>
      <c r="C705" s="5"/>
      <c r="D705" s="133"/>
      <c r="E705" s="84"/>
      <c r="F705" s="84"/>
      <c r="G705" s="84"/>
      <c r="H705" s="84"/>
      <c r="I705" s="5"/>
      <c r="J705" s="3"/>
      <c r="K705" s="3"/>
    </row>
    <row r="706" spans="1:11" ht="15.75" customHeight="1">
      <c r="A706" s="3"/>
      <c r="B706" s="5"/>
      <c r="C706" s="5"/>
      <c r="D706" s="133"/>
      <c r="E706" s="84"/>
      <c r="F706" s="84"/>
      <c r="G706" s="84"/>
      <c r="H706" s="84"/>
      <c r="I706" s="5"/>
      <c r="J706" s="3"/>
      <c r="K706" s="3"/>
    </row>
    <row r="707" spans="1:11" ht="15.75" customHeight="1">
      <c r="A707" s="3"/>
      <c r="B707" s="5"/>
      <c r="C707" s="5"/>
      <c r="D707" s="133"/>
      <c r="E707" s="84"/>
      <c r="F707" s="84"/>
      <c r="G707" s="84"/>
      <c r="H707" s="84"/>
      <c r="I707" s="5"/>
      <c r="J707" s="3"/>
      <c r="K707" s="3"/>
    </row>
    <row r="708" spans="1:11" ht="15.75" customHeight="1">
      <c r="A708" s="3"/>
      <c r="B708" s="5"/>
      <c r="C708" s="5"/>
      <c r="D708" s="133"/>
      <c r="E708" s="84"/>
      <c r="F708" s="84"/>
      <c r="G708" s="84"/>
      <c r="H708" s="84"/>
      <c r="I708" s="5"/>
      <c r="J708" s="3"/>
      <c r="K708" s="3"/>
    </row>
    <row r="709" spans="1:11" ht="15.75" customHeight="1">
      <c r="A709" s="3"/>
      <c r="B709" s="5"/>
      <c r="C709" s="5"/>
      <c r="D709" s="133"/>
      <c r="E709" s="84"/>
      <c r="F709" s="84"/>
      <c r="G709" s="84"/>
      <c r="H709" s="84"/>
      <c r="I709" s="5"/>
      <c r="J709" s="3"/>
      <c r="K709" s="3"/>
    </row>
    <row r="710" spans="1:11" ht="15.75" customHeight="1">
      <c r="A710" s="3"/>
      <c r="B710" s="5"/>
      <c r="C710" s="5"/>
      <c r="D710" s="133"/>
      <c r="E710" s="84"/>
      <c r="F710" s="84"/>
      <c r="G710" s="84"/>
      <c r="H710" s="84"/>
      <c r="I710" s="5"/>
      <c r="J710" s="3"/>
      <c r="K710" s="3"/>
    </row>
    <row r="711" spans="1:11" ht="15.75" customHeight="1">
      <c r="A711" s="3"/>
      <c r="B711" s="5"/>
      <c r="C711" s="5"/>
      <c r="D711" s="133"/>
      <c r="E711" s="84"/>
      <c r="F711" s="84"/>
      <c r="G711" s="84"/>
      <c r="H711" s="84"/>
      <c r="I711" s="5"/>
      <c r="J711" s="3"/>
      <c r="K711" s="3"/>
    </row>
    <row r="712" spans="1:11" ht="15.75" customHeight="1">
      <c r="A712" s="3"/>
      <c r="B712" s="5"/>
      <c r="C712" s="5"/>
      <c r="D712" s="133"/>
      <c r="E712" s="84"/>
      <c r="F712" s="84"/>
      <c r="G712" s="84"/>
      <c r="H712" s="84"/>
      <c r="I712" s="5"/>
      <c r="J712" s="3"/>
      <c r="K712" s="3"/>
    </row>
    <row r="713" spans="1:11" ht="15.75" customHeight="1">
      <c r="A713" s="3"/>
      <c r="B713" s="5"/>
      <c r="C713" s="5"/>
      <c r="D713" s="133"/>
      <c r="E713" s="84"/>
      <c r="F713" s="84"/>
      <c r="G713" s="84"/>
      <c r="H713" s="84"/>
      <c r="I713" s="5"/>
      <c r="J713" s="3"/>
      <c r="K713" s="3"/>
    </row>
    <row r="714" spans="1:11" ht="15.75" customHeight="1">
      <c r="A714" s="3"/>
      <c r="B714" s="5"/>
      <c r="C714" s="5"/>
      <c r="D714" s="133"/>
      <c r="E714" s="84"/>
      <c r="F714" s="84"/>
      <c r="G714" s="84"/>
      <c r="H714" s="84"/>
      <c r="I714" s="5"/>
      <c r="J714" s="3"/>
      <c r="K714" s="3"/>
    </row>
    <row r="715" spans="1:11" ht="15.75" customHeight="1">
      <c r="A715" s="3"/>
      <c r="B715" s="5"/>
      <c r="C715" s="5"/>
      <c r="D715" s="133"/>
      <c r="E715" s="84"/>
      <c r="F715" s="84"/>
      <c r="G715" s="84"/>
      <c r="H715" s="84"/>
      <c r="I715" s="5"/>
      <c r="J715" s="3"/>
      <c r="K715" s="3"/>
    </row>
    <row r="716" spans="1:11" ht="15.75" customHeight="1">
      <c r="A716" s="3"/>
      <c r="B716" s="5"/>
      <c r="C716" s="5"/>
      <c r="D716" s="133"/>
      <c r="E716" s="84"/>
      <c r="F716" s="84"/>
      <c r="G716" s="84"/>
      <c r="H716" s="84"/>
      <c r="I716" s="5"/>
      <c r="J716" s="3"/>
      <c r="K716" s="3"/>
    </row>
    <row r="717" spans="1:11" ht="15.75" customHeight="1">
      <c r="A717" s="3"/>
      <c r="B717" s="5"/>
      <c r="C717" s="5"/>
      <c r="D717" s="133"/>
      <c r="E717" s="84"/>
      <c r="F717" s="84"/>
      <c r="G717" s="84"/>
      <c r="H717" s="84"/>
      <c r="I717" s="5"/>
      <c r="J717" s="3"/>
      <c r="K717" s="3"/>
    </row>
    <row r="718" spans="1:11" ht="15.75" customHeight="1">
      <c r="A718" s="3"/>
      <c r="B718" s="5"/>
      <c r="C718" s="5"/>
      <c r="D718" s="133"/>
      <c r="E718" s="84"/>
      <c r="F718" s="84"/>
      <c r="G718" s="84"/>
      <c r="H718" s="84"/>
      <c r="I718" s="5"/>
      <c r="J718" s="3"/>
      <c r="K718" s="3"/>
    </row>
    <row r="719" spans="1:11" ht="15.75" customHeight="1">
      <c r="A719" s="3"/>
      <c r="B719" s="5"/>
      <c r="C719" s="5"/>
      <c r="D719" s="133"/>
      <c r="E719" s="84"/>
      <c r="F719" s="84"/>
      <c r="G719" s="84"/>
      <c r="H719" s="84"/>
      <c r="I719" s="5"/>
      <c r="J719" s="3"/>
      <c r="K719" s="3"/>
    </row>
    <row r="720" spans="1:11" ht="15.75" customHeight="1">
      <c r="A720" s="3"/>
      <c r="B720" s="5"/>
      <c r="C720" s="5"/>
      <c r="D720" s="133"/>
      <c r="E720" s="84"/>
      <c r="F720" s="84"/>
      <c r="G720" s="84"/>
      <c r="H720" s="84"/>
      <c r="I720" s="5"/>
      <c r="J720" s="3"/>
      <c r="K720" s="3"/>
    </row>
    <row r="721" spans="1:11" ht="15.75" customHeight="1">
      <c r="A721" s="3"/>
      <c r="B721" s="5"/>
      <c r="C721" s="5"/>
      <c r="D721" s="133"/>
      <c r="E721" s="84"/>
      <c r="F721" s="84"/>
      <c r="G721" s="84"/>
      <c r="H721" s="84"/>
      <c r="I721" s="5"/>
      <c r="J721" s="3"/>
      <c r="K721" s="3"/>
    </row>
    <row r="722" spans="1:11" ht="15.75" customHeight="1">
      <c r="A722" s="3"/>
      <c r="B722" s="5"/>
      <c r="C722" s="5"/>
      <c r="D722" s="133"/>
      <c r="E722" s="84"/>
      <c r="F722" s="84"/>
      <c r="G722" s="84"/>
      <c r="H722" s="84"/>
      <c r="I722" s="5"/>
      <c r="J722" s="3"/>
      <c r="K722" s="3"/>
    </row>
    <row r="723" spans="1:11" ht="15.75" customHeight="1">
      <c r="A723" s="3"/>
      <c r="B723" s="5"/>
      <c r="C723" s="5"/>
      <c r="D723" s="133"/>
      <c r="E723" s="84"/>
      <c r="F723" s="84"/>
      <c r="G723" s="84"/>
      <c r="H723" s="84"/>
      <c r="I723" s="5"/>
      <c r="J723" s="3"/>
      <c r="K723" s="3"/>
    </row>
    <row r="724" spans="1:11" ht="15.75" customHeight="1">
      <c r="A724" s="3"/>
      <c r="B724" s="5"/>
      <c r="C724" s="5"/>
      <c r="D724" s="133"/>
      <c r="E724" s="84"/>
      <c r="F724" s="84"/>
      <c r="G724" s="84"/>
      <c r="H724" s="84"/>
      <c r="I724" s="5"/>
      <c r="J724" s="3"/>
      <c r="K724" s="3"/>
    </row>
    <row r="725" spans="1:11" ht="15.75" customHeight="1">
      <c r="A725" s="3"/>
      <c r="B725" s="5"/>
      <c r="C725" s="5"/>
      <c r="D725" s="133"/>
      <c r="E725" s="84"/>
      <c r="F725" s="84"/>
      <c r="G725" s="84"/>
      <c r="H725" s="84"/>
      <c r="I725" s="5"/>
      <c r="J725" s="3"/>
      <c r="K725" s="3"/>
    </row>
    <row r="726" spans="1:11" ht="15.75" customHeight="1">
      <c r="A726" s="3"/>
      <c r="B726" s="5"/>
      <c r="C726" s="5"/>
      <c r="D726" s="133"/>
      <c r="E726" s="84"/>
      <c r="F726" s="84"/>
      <c r="G726" s="84"/>
      <c r="H726" s="84"/>
      <c r="I726" s="5"/>
      <c r="J726" s="3"/>
      <c r="K726" s="3"/>
    </row>
    <row r="727" spans="1:11" ht="15.75" customHeight="1">
      <c r="A727" s="3"/>
      <c r="B727" s="5"/>
      <c r="C727" s="5"/>
      <c r="D727" s="133"/>
      <c r="E727" s="84"/>
      <c r="F727" s="84"/>
      <c r="G727" s="84"/>
      <c r="H727" s="84"/>
      <c r="I727" s="5"/>
      <c r="J727" s="3"/>
      <c r="K727" s="3"/>
    </row>
    <row r="728" spans="1:11" ht="15.75" customHeight="1">
      <c r="A728" s="3"/>
      <c r="B728" s="5"/>
      <c r="C728" s="5"/>
      <c r="D728" s="133"/>
      <c r="E728" s="84"/>
      <c r="F728" s="84"/>
      <c r="G728" s="84"/>
      <c r="H728" s="84"/>
      <c r="I728" s="5"/>
      <c r="J728" s="3"/>
      <c r="K728" s="3"/>
    </row>
    <row r="729" spans="1:11" ht="15.75" customHeight="1">
      <c r="A729" s="3"/>
      <c r="B729" s="5"/>
      <c r="C729" s="5"/>
      <c r="D729" s="133"/>
      <c r="E729" s="84"/>
      <c r="F729" s="84"/>
      <c r="G729" s="84"/>
      <c r="H729" s="84"/>
      <c r="I729" s="5"/>
      <c r="J729" s="3"/>
      <c r="K729" s="3"/>
    </row>
    <row r="730" spans="1:11" ht="15.75" customHeight="1">
      <c r="A730" s="3"/>
      <c r="B730" s="5"/>
      <c r="C730" s="5"/>
      <c r="D730" s="133"/>
      <c r="E730" s="84"/>
      <c r="F730" s="84"/>
      <c r="G730" s="84"/>
      <c r="H730" s="84"/>
      <c r="I730" s="5"/>
      <c r="J730" s="3"/>
      <c r="K730" s="3"/>
    </row>
    <row r="731" spans="1:11" ht="15.75" customHeight="1">
      <c r="A731" s="3"/>
      <c r="B731" s="5"/>
      <c r="C731" s="5"/>
      <c r="D731" s="133"/>
      <c r="E731" s="84"/>
      <c r="F731" s="84"/>
      <c r="G731" s="84"/>
      <c r="H731" s="84"/>
      <c r="I731" s="5"/>
      <c r="J731" s="3"/>
      <c r="K731" s="3"/>
    </row>
    <row r="732" spans="1:11" ht="15.75" customHeight="1">
      <c r="A732" s="3"/>
      <c r="B732" s="5"/>
      <c r="C732" s="5"/>
      <c r="D732" s="133"/>
      <c r="E732" s="84"/>
      <c r="F732" s="84"/>
      <c r="G732" s="84"/>
      <c r="H732" s="84"/>
      <c r="I732" s="5"/>
      <c r="J732" s="3"/>
      <c r="K732" s="3"/>
    </row>
    <row r="733" spans="1:11" ht="15.75" customHeight="1">
      <c r="A733" s="3"/>
      <c r="B733" s="5"/>
      <c r="C733" s="5"/>
      <c r="D733" s="133"/>
      <c r="E733" s="84"/>
      <c r="F733" s="84"/>
      <c r="G733" s="84"/>
      <c r="H733" s="84"/>
      <c r="I733" s="5"/>
      <c r="J733" s="3"/>
      <c r="K733" s="3"/>
    </row>
    <row r="734" spans="1:11" ht="15.75" customHeight="1">
      <c r="A734" s="3"/>
      <c r="B734" s="5"/>
      <c r="C734" s="5"/>
      <c r="D734" s="133"/>
      <c r="E734" s="84"/>
      <c r="F734" s="84"/>
      <c r="G734" s="84"/>
      <c r="H734" s="84"/>
      <c r="I734" s="5"/>
      <c r="J734" s="3"/>
      <c r="K734" s="3"/>
    </row>
    <row r="735" spans="1:11" ht="15.75" customHeight="1">
      <c r="A735" s="3"/>
      <c r="B735" s="5"/>
      <c r="C735" s="5"/>
      <c r="D735" s="133"/>
      <c r="E735" s="84"/>
      <c r="F735" s="84"/>
      <c r="G735" s="84"/>
      <c r="H735" s="84"/>
      <c r="I735" s="5"/>
      <c r="J735" s="3"/>
      <c r="K735" s="3"/>
    </row>
    <row r="736" spans="1:11" ht="15.75" customHeight="1">
      <c r="A736" s="3"/>
      <c r="B736" s="5"/>
      <c r="C736" s="5"/>
      <c r="D736" s="133"/>
      <c r="E736" s="84"/>
      <c r="F736" s="84"/>
      <c r="G736" s="84"/>
      <c r="H736" s="84"/>
      <c r="I736" s="5"/>
      <c r="J736" s="3"/>
      <c r="K736" s="3"/>
    </row>
    <row r="737" spans="1:11" ht="15.75" customHeight="1">
      <c r="A737" s="3"/>
      <c r="B737" s="5"/>
      <c r="C737" s="5"/>
      <c r="D737" s="133"/>
      <c r="E737" s="84"/>
      <c r="F737" s="84"/>
      <c r="G737" s="84"/>
      <c r="H737" s="84"/>
      <c r="I737" s="5"/>
      <c r="J737" s="3"/>
      <c r="K737" s="3"/>
    </row>
    <row r="738" spans="1:11" ht="15.75" customHeight="1">
      <c r="A738" s="3"/>
      <c r="B738" s="5"/>
      <c r="C738" s="5"/>
      <c r="D738" s="133"/>
      <c r="E738" s="84"/>
      <c r="F738" s="84"/>
      <c r="G738" s="84"/>
      <c r="H738" s="84"/>
      <c r="I738" s="5"/>
      <c r="J738" s="3"/>
      <c r="K738" s="3"/>
    </row>
    <row r="739" spans="1:11" ht="15.75" customHeight="1">
      <c r="A739" s="3"/>
      <c r="B739" s="5"/>
      <c r="C739" s="5"/>
      <c r="D739" s="133"/>
      <c r="E739" s="84"/>
      <c r="F739" s="84"/>
      <c r="G739" s="84"/>
      <c r="H739" s="84"/>
      <c r="I739" s="5"/>
      <c r="J739" s="3"/>
      <c r="K739" s="3"/>
    </row>
    <row r="740" spans="1:11" ht="15.75" customHeight="1">
      <c r="A740" s="3"/>
      <c r="B740" s="5"/>
      <c r="C740" s="5"/>
      <c r="D740" s="133"/>
      <c r="E740" s="84"/>
      <c r="F740" s="84"/>
      <c r="G740" s="84"/>
      <c r="H740" s="84"/>
      <c r="I740" s="5"/>
      <c r="J740" s="3"/>
      <c r="K740" s="3"/>
    </row>
    <row r="741" spans="1:11" ht="15.75" customHeight="1">
      <c r="A741" s="3"/>
      <c r="B741" s="5"/>
      <c r="C741" s="5"/>
      <c r="D741" s="133"/>
      <c r="E741" s="84"/>
      <c r="F741" s="84"/>
      <c r="G741" s="84"/>
      <c r="H741" s="84"/>
      <c r="I741" s="5"/>
      <c r="J741" s="3"/>
      <c r="K741" s="3"/>
    </row>
    <row r="742" spans="1:11" ht="15.75" customHeight="1">
      <c r="A742" s="3"/>
      <c r="B742" s="5"/>
      <c r="C742" s="5"/>
      <c r="D742" s="133"/>
      <c r="E742" s="84"/>
      <c r="F742" s="84"/>
      <c r="G742" s="84"/>
      <c r="H742" s="84"/>
      <c r="I742" s="5"/>
      <c r="J742" s="3"/>
      <c r="K742" s="3"/>
    </row>
    <row r="743" spans="1:11" ht="15.75" customHeight="1">
      <c r="A743" s="3"/>
      <c r="B743" s="5"/>
      <c r="C743" s="5"/>
      <c r="D743" s="133"/>
      <c r="E743" s="84"/>
      <c r="F743" s="84"/>
      <c r="G743" s="84"/>
      <c r="H743" s="84"/>
      <c r="I743" s="5"/>
      <c r="J743" s="3"/>
      <c r="K743" s="3"/>
    </row>
    <row r="744" spans="1:11" ht="15.75" customHeight="1">
      <c r="A744" s="3"/>
      <c r="B744" s="5"/>
      <c r="C744" s="5"/>
      <c r="D744" s="133"/>
      <c r="E744" s="84"/>
      <c r="F744" s="84"/>
      <c r="G744" s="84"/>
      <c r="H744" s="84"/>
      <c r="I744" s="5"/>
      <c r="J744" s="3"/>
      <c r="K744" s="3"/>
    </row>
    <row r="745" spans="1:11" ht="15.75" customHeight="1">
      <c r="A745" s="3"/>
      <c r="B745" s="5"/>
      <c r="C745" s="5"/>
      <c r="D745" s="133"/>
      <c r="E745" s="84"/>
      <c r="F745" s="84"/>
      <c r="G745" s="84"/>
      <c r="H745" s="84"/>
      <c r="I745" s="5"/>
      <c r="J745" s="3"/>
      <c r="K745" s="3"/>
    </row>
    <row r="746" spans="1:11" ht="15.75" customHeight="1">
      <c r="A746" s="3"/>
      <c r="B746" s="5"/>
      <c r="C746" s="5"/>
      <c r="D746" s="133"/>
      <c r="E746" s="84"/>
      <c r="F746" s="84"/>
      <c r="G746" s="84"/>
      <c r="H746" s="84"/>
      <c r="I746" s="5"/>
      <c r="J746" s="3"/>
      <c r="K746" s="3"/>
    </row>
    <row r="747" spans="1:11" ht="15.75" customHeight="1">
      <c r="A747" s="3"/>
      <c r="B747" s="5"/>
      <c r="C747" s="5"/>
      <c r="D747" s="133"/>
      <c r="E747" s="84"/>
      <c r="F747" s="84"/>
      <c r="G747" s="84"/>
      <c r="H747" s="84"/>
      <c r="I747" s="5"/>
      <c r="J747" s="3"/>
      <c r="K747" s="3"/>
    </row>
    <row r="748" spans="1:11" ht="15.75" customHeight="1">
      <c r="A748" s="3"/>
      <c r="B748" s="5"/>
      <c r="C748" s="5"/>
      <c r="D748" s="133"/>
      <c r="E748" s="84"/>
      <c r="F748" s="84"/>
      <c r="G748" s="84"/>
      <c r="H748" s="84"/>
      <c r="I748" s="5"/>
      <c r="J748" s="3"/>
      <c r="K748" s="3"/>
    </row>
    <row r="749" spans="1:11" ht="15.75" customHeight="1">
      <c r="A749" s="3"/>
      <c r="B749" s="5"/>
      <c r="C749" s="5"/>
      <c r="D749" s="133"/>
      <c r="E749" s="84"/>
      <c r="F749" s="84"/>
      <c r="G749" s="84"/>
      <c r="H749" s="84"/>
      <c r="I749" s="5"/>
      <c r="J749" s="3"/>
      <c r="K749" s="3"/>
    </row>
    <row r="750" spans="1:11" ht="15.75" customHeight="1">
      <c r="A750" s="3"/>
      <c r="B750" s="5"/>
      <c r="C750" s="5"/>
      <c r="D750" s="133"/>
      <c r="E750" s="84"/>
      <c r="F750" s="84"/>
      <c r="G750" s="84"/>
      <c r="H750" s="84"/>
      <c r="I750" s="5"/>
      <c r="J750" s="3"/>
      <c r="K750" s="3"/>
    </row>
    <row r="751" spans="1:11" ht="15.75" customHeight="1">
      <c r="A751" s="3"/>
      <c r="B751" s="5"/>
      <c r="C751" s="5"/>
      <c r="D751" s="133"/>
      <c r="E751" s="84"/>
      <c r="F751" s="84"/>
      <c r="G751" s="84"/>
      <c r="H751" s="84"/>
      <c r="I751" s="5"/>
      <c r="J751" s="3"/>
      <c r="K751" s="3"/>
    </row>
    <row r="752" spans="1:11" ht="15.75" customHeight="1">
      <c r="A752" s="3"/>
      <c r="B752" s="5"/>
      <c r="C752" s="5"/>
      <c r="D752" s="133"/>
      <c r="E752" s="84"/>
      <c r="F752" s="84"/>
      <c r="G752" s="84"/>
      <c r="H752" s="84"/>
      <c r="I752" s="5"/>
      <c r="J752" s="3"/>
      <c r="K752" s="3"/>
    </row>
    <row r="753" spans="1:11" ht="15.75" customHeight="1">
      <c r="A753" s="3"/>
      <c r="B753" s="5"/>
      <c r="C753" s="5"/>
      <c r="D753" s="133"/>
      <c r="E753" s="84"/>
      <c r="F753" s="84"/>
      <c r="G753" s="84"/>
      <c r="H753" s="84"/>
      <c r="I753" s="5"/>
      <c r="J753" s="3"/>
      <c r="K753" s="3"/>
    </row>
    <row r="754" spans="1:11" ht="15.75" customHeight="1">
      <c r="A754" s="3"/>
      <c r="B754" s="5"/>
      <c r="C754" s="5"/>
      <c r="D754" s="133"/>
      <c r="E754" s="84"/>
      <c r="F754" s="84"/>
      <c r="G754" s="84"/>
      <c r="H754" s="84"/>
      <c r="I754" s="5"/>
      <c r="J754" s="3"/>
      <c r="K754" s="3"/>
    </row>
    <row r="755" spans="1:11" ht="15.75" customHeight="1">
      <c r="A755" s="3"/>
      <c r="B755" s="5"/>
      <c r="C755" s="5"/>
      <c r="D755" s="133"/>
      <c r="E755" s="84"/>
      <c r="F755" s="84"/>
      <c r="G755" s="84"/>
      <c r="H755" s="84"/>
      <c r="I755" s="5"/>
      <c r="J755" s="3"/>
      <c r="K755" s="3"/>
    </row>
    <row r="756" spans="1:11" ht="15.75" customHeight="1">
      <c r="A756" s="3"/>
      <c r="B756" s="5"/>
      <c r="C756" s="5"/>
      <c r="D756" s="133"/>
      <c r="E756" s="84"/>
      <c r="F756" s="84"/>
      <c r="G756" s="84"/>
      <c r="H756" s="84"/>
      <c r="I756" s="5"/>
      <c r="J756" s="3"/>
      <c r="K756" s="3"/>
    </row>
    <row r="757" spans="1:11" ht="15.75" customHeight="1">
      <c r="A757" s="3"/>
      <c r="B757" s="5"/>
      <c r="C757" s="5"/>
      <c r="D757" s="133"/>
      <c r="E757" s="84"/>
      <c r="F757" s="84"/>
      <c r="G757" s="84"/>
      <c r="H757" s="84"/>
      <c r="I757" s="5"/>
      <c r="J757" s="3"/>
      <c r="K757" s="3"/>
    </row>
    <row r="758" spans="1:11" ht="15.75" customHeight="1">
      <c r="A758" s="3"/>
      <c r="B758" s="5"/>
      <c r="C758" s="5"/>
      <c r="D758" s="133"/>
      <c r="E758" s="84"/>
      <c r="F758" s="84"/>
      <c r="G758" s="84"/>
      <c r="H758" s="84"/>
      <c r="I758" s="5"/>
      <c r="J758" s="3"/>
      <c r="K758" s="3"/>
    </row>
    <row r="759" spans="1:11" ht="15.75" customHeight="1">
      <c r="A759" s="3"/>
      <c r="B759" s="5"/>
      <c r="C759" s="5"/>
      <c r="D759" s="133"/>
      <c r="E759" s="84"/>
      <c r="F759" s="84"/>
      <c r="G759" s="84"/>
      <c r="H759" s="84"/>
      <c r="I759" s="5"/>
      <c r="J759" s="3"/>
      <c r="K759" s="3"/>
    </row>
    <row r="760" spans="1:11" ht="15.75" customHeight="1">
      <c r="A760" s="3"/>
      <c r="B760" s="5"/>
      <c r="C760" s="5"/>
      <c r="D760" s="133"/>
      <c r="E760" s="84"/>
      <c r="F760" s="84"/>
      <c r="G760" s="84"/>
      <c r="H760" s="84"/>
      <c r="I760" s="5"/>
      <c r="J760" s="3"/>
      <c r="K760" s="3"/>
    </row>
    <row r="761" spans="1:11" ht="15.75" customHeight="1">
      <c r="A761" s="3"/>
      <c r="B761" s="5"/>
      <c r="C761" s="5"/>
      <c r="D761" s="133"/>
      <c r="E761" s="84"/>
      <c r="F761" s="84"/>
      <c r="G761" s="84"/>
      <c r="H761" s="84"/>
      <c r="I761" s="5"/>
      <c r="J761" s="3"/>
      <c r="K761" s="3"/>
    </row>
    <row r="762" spans="1:11" ht="15.75" customHeight="1">
      <c r="A762" s="3"/>
      <c r="B762" s="5"/>
      <c r="C762" s="5"/>
      <c r="D762" s="133"/>
      <c r="E762" s="84"/>
      <c r="F762" s="84"/>
      <c r="G762" s="84"/>
      <c r="H762" s="84"/>
      <c r="I762" s="5"/>
      <c r="J762" s="3"/>
      <c r="K762" s="3"/>
    </row>
    <row r="763" spans="1:11" ht="15.75" customHeight="1">
      <c r="A763" s="3"/>
      <c r="B763" s="5"/>
      <c r="C763" s="5"/>
      <c r="D763" s="133"/>
      <c r="E763" s="84"/>
      <c r="F763" s="84"/>
      <c r="G763" s="84"/>
      <c r="H763" s="84"/>
      <c r="I763" s="5"/>
      <c r="J763" s="3"/>
      <c r="K763" s="3"/>
    </row>
    <row r="764" spans="1:11" ht="15.75" customHeight="1">
      <c r="A764" s="3"/>
      <c r="B764" s="5"/>
      <c r="C764" s="5"/>
      <c r="D764" s="133"/>
      <c r="E764" s="84"/>
      <c r="F764" s="84"/>
      <c r="G764" s="84"/>
      <c r="H764" s="84"/>
      <c r="I764" s="5"/>
      <c r="J764" s="3"/>
      <c r="K764" s="3"/>
    </row>
    <row r="765" spans="1:11" ht="15.75" customHeight="1">
      <c r="A765" s="3"/>
      <c r="B765" s="5"/>
      <c r="C765" s="5"/>
      <c r="D765" s="133"/>
      <c r="E765" s="84"/>
      <c r="F765" s="84"/>
      <c r="G765" s="84"/>
      <c r="H765" s="84"/>
      <c r="I765" s="5"/>
      <c r="J765" s="3"/>
      <c r="K765" s="3"/>
    </row>
    <row r="766" spans="1:11" ht="15.75" customHeight="1">
      <c r="A766" s="3"/>
      <c r="B766" s="5"/>
      <c r="C766" s="5"/>
      <c r="D766" s="133"/>
      <c r="E766" s="84"/>
      <c r="F766" s="84"/>
      <c r="G766" s="84"/>
      <c r="H766" s="84"/>
      <c r="I766" s="5"/>
      <c r="J766" s="3"/>
      <c r="K766" s="3"/>
    </row>
    <row r="767" spans="1:11" ht="15.75" customHeight="1">
      <c r="A767" s="3"/>
      <c r="B767" s="5"/>
      <c r="C767" s="5"/>
      <c r="D767" s="133"/>
      <c r="E767" s="84"/>
      <c r="F767" s="84"/>
      <c r="G767" s="84"/>
      <c r="H767" s="84"/>
      <c r="I767" s="5"/>
      <c r="J767" s="3"/>
      <c r="K767" s="3"/>
    </row>
    <row r="768" spans="1:11" ht="15.75" customHeight="1">
      <c r="A768" s="3"/>
      <c r="B768" s="5"/>
      <c r="C768" s="5"/>
      <c r="D768" s="133"/>
      <c r="E768" s="84"/>
      <c r="F768" s="84"/>
      <c r="G768" s="84"/>
      <c r="H768" s="84"/>
      <c r="I768" s="5"/>
      <c r="J768" s="3"/>
      <c r="K768" s="3"/>
    </row>
    <row r="769" spans="1:11" ht="15.75" customHeight="1">
      <c r="A769" s="3"/>
      <c r="B769" s="5"/>
      <c r="C769" s="5"/>
      <c r="D769" s="133"/>
      <c r="E769" s="84"/>
      <c r="F769" s="84"/>
      <c r="G769" s="84"/>
      <c r="H769" s="84"/>
      <c r="I769" s="5"/>
      <c r="J769" s="3"/>
      <c r="K769" s="3"/>
    </row>
    <row r="770" spans="1:11" ht="15.75" customHeight="1">
      <c r="A770" s="3"/>
      <c r="B770" s="5"/>
      <c r="C770" s="5"/>
      <c r="D770" s="133"/>
      <c r="E770" s="84"/>
      <c r="F770" s="84"/>
      <c r="G770" s="84"/>
      <c r="H770" s="84"/>
      <c r="I770" s="5"/>
      <c r="J770" s="3"/>
      <c r="K770" s="3"/>
    </row>
    <row r="771" spans="1:11" ht="15.75" customHeight="1">
      <c r="A771" s="3"/>
      <c r="B771" s="5"/>
      <c r="C771" s="5"/>
      <c r="D771" s="133"/>
      <c r="E771" s="84"/>
      <c r="F771" s="84"/>
      <c r="G771" s="84"/>
      <c r="H771" s="84"/>
      <c r="I771" s="5"/>
      <c r="J771" s="3"/>
      <c r="K771" s="3"/>
    </row>
    <row r="772" spans="1:11" ht="15.75" customHeight="1">
      <c r="A772" s="3"/>
      <c r="B772" s="5"/>
      <c r="C772" s="5"/>
      <c r="D772" s="133"/>
      <c r="E772" s="84"/>
      <c r="F772" s="84"/>
      <c r="G772" s="84"/>
      <c r="H772" s="84"/>
      <c r="I772" s="5"/>
      <c r="J772" s="3"/>
      <c r="K772" s="3"/>
    </row>
    <row r="773" spans="1:11" ht="15.75" customHeight="1">
      <c r="A773" s="3"/>
      <c r="B773" s="5"/>
      <c r="C773" s="5"/>
      <c r="D773" s="133"/>
      <c r="E773" s="84"/>
      <c r="F773" s="84"/>
      <c r="G773" s="84"/>
      <c r="H773" s="84"/>
      <c r="I773" s="5"/>
      <c r="J773" s="3"/>
      <c r="K773" s="3"/>
    </row>
    <row r="774" spans="1:11" ht="15.75" customHeight="1">
      <c r="A774" s="3"/>
      <c r="B774" s="5"/>
      <c r="C774" s="5"/>
      <c r="D774" s="133"/>
      <c r="E774" s="84"/>
      <c r="F774" s="84"/>
      <c r="G774" s="84"/>
      <c r="H774" s="84"/>
      <c r="I774" s="5"/>
      <c r="J774" s="3"/>
      <c r="K774" s="3"/>
    </row>
    <row r="775" spans="1:11" ht="15.75" customHeight="1">
      <c r="A775" s="3"/>
      <c r="B775" s="5"/>
      <c r="C775" s="5"/>
      <c r="D775" s="133"/>
      <c r="E775" s="84"/>
      <c r="F775" s="84"/>
      <c r="G775" s="84"/>
      <c r="H775" s="84"/>
      <c r="I775" s="5"/>
      <c r="J775" s="3"/>
      <c r="K775" s="3"/>
    </row>
    <row r="776" spans="1:11" ht="15.75" customHeight="1">
      <c r="A776" s="3"/>
      <c r="B776" s="5"/>
      <c r="C776" s="5"/>
      <c r="D776" s="133"/>
      <c r="E776" s="84"/>
      <c r="F776" s="84"/>
      <c r="G776" s="84"/>
      <c r="H776" s="84"/>
      <c r="I776" s="5"/>
      <c r="J776" s="3"/>
      <c r="K776" s="3"/>
    </row>
    <row r="777" spans="1:11" ht="15.75" customHeight="1">
      <c r="A777" s="3"/>
      <c r="B777" s="5"/>
      <c r="C777" s="5"/>
      <c r="D777" s="133"/>
      <c r="E777" s="84"/>
      <c r="F777" s="84"/>
      <c r="G777" s="84"/>
      <c r="H777" s="84"/>
      <c r="I777" s="5"/>
      <c r="J777" s="3"/>
      <c r="K777" s="3"/>
    </row>
    <row r="778" spans="1:11" ht="15.75" customHeight="1">
      <c r="A778" s="3"/>
      <c r="B778" s="5"/>
      <c r="C778" s="5"/>
      <c r="D778" s="133"/>
      <c r="E778" s="84"/>
      <c r="F778" s="84"/>
      <c r="G778" s="84"/>
      <c r="H778" s="84"/>
      <c r="I778" s="5"/>
      <c r="J778" s="3"/>
      <c r="K778" s="3"/>
    </row>
    <row r="779" spans="1:11" ht="15.75" customHeight="1">
      <c r="A779" s="3"/>
      <c r="B779" s="5"/>
      <c r="C779" s="5"/>
      <c r="D779" s="133"/>
      <c r="E779" s="84"/>
      <c r="F779" s="84"/>
      <c r="G779" s="84"/>
      <c r="H779" s="84"/>
      <c r="I779" s="5"/>
      <c r="J779" s="3"/>
      <c r="K779" s="3"/>
    </row>
    <row r="780" spans="1:11" ht="15.75" customHeight="1">
      <c r="A780" s="3"/>
      <c r="B780" s="5"/>
      <c r="C780" s="5"/>
      <c r="D780" s="133"/>
      <c r="E780" s="84"/>
      <c r="F780" s="84"/>
      <c r="G780" s="84"/>
      <c r="H780" s="84"/>
      <c r="I780" s="5"/>
      <c r="J780" s="3"/>
      <c r="K780" s="3"/>
    </row>
    <row r="781" spans="1:11" ht="15.75" customHeight="1">
      <c r="A781" s="3"/>
      <c r="B781" s="5"/>
      <c r="C781" s="5"/>
      <c r="D781" s="133"/>
      <c r="E781" s="84"/>
      <c r="F781" s="84"/>
      <c r="G781" s="84"/>
      <c r="H781" s="84"/>
      <c r="I781" s="5"/>
      <c r="J781" s="3"/>
      <c r="K781" s="3"/>
    </row>
    <row r="782" spans="1:11" ht="15.75" customHeight="1">
      <c r="A782" s="3"/>
      <c r="B782" s="5"/>
      <c r="C782" s="5"/>
      <c r="D782" s="133"/>
      <c r="E782" s="84"/>
      <c r="F782" s="84"/>
      <c r="G782" s="84"/>
      <c r="H782" s="84"/>
      <c r="I782" s="5"/>
      <c r="J782" s="3"/>
      <c r="K782" s="3"/>
    </row>
    <row r="783" spans="1:11" ht="15.75" customHeight="1">
      <c r="A783" s="3"/>
      <c r="B783" s="5"/>
      <c r="C783" s="5"/>
      <c r="D783" s="133"/>
      <c r="E783" s="84"/>
      <c r="F783" s="84"/>
      <c r="G783" s="84"/>
      <c r="H783" s="84"/>
      <c r="I783" s="5"/>
      <c r="J783" s="3"/>
      <c r="K783" s="3"/>
    </row>
    <row r="784" spans="1:11" ht="15.75" customHeight="1">
      <c r="A784" s="3"/>
      <c r="B784" s="5"/>
      <c r="C784" s="5"/>
      <c r="D784" s="133"/>
      <c r="E784" s="84"/>
      <c r="F784" s="84"/>
      <c r="G784" s="84"/>
      <c r="H784" s="84"/>
      <c r="I784" s="5"/>
      <c r="J784" s="3"/>
      <c r="K784" s="3"/>
    </row>
    <row r="785" spans="1:11" ht="15.75" customHeight="1">
      <c r="A785" s="3"/>
      <c r="B785" s="5"/>
      <c r="C785" s="5"/>
      <c r="D785" s="133"/>
      <c r="E785" s="84"/>
      <c r="F785" s="84"/>
      <c r="G785" s="84"/>
      <c r="H785" s="84"/>
      <c r="I785" s="5"/>
      <c r="J785" s="3"/>
      <c r="K785" s="3"/>
    </row>
    <row r="786" spans="1:11" ht="15.75" customHeight="1">
      <c r="A786" s="3"/>
      <c r="B786" s="5"/>
      <c r="C786" s="5"/>
      <c r="D786" s="133"/>
      <c r="E786" s="84"/>
      <c r="F786" s="84"/>
      <c r="G786" s="84"/>
      <c r="H786" s="84"/>
      <c r="I786" s="5"/>
      <c r="J786" s="3"/>
      <c r="K786" s="3"/>
    </row>
    <row r="787" spans="1:11" ht="15.75" customHeight="1">
      <c r="A787" s="3"/>
      <c r="B787" s="5"/>
      <c r="C787" s="5"/>
      <c r="D787" s="133"/>
      <c r="E787" s="84"/>
      <c r="F787" s="84"/>
      <c r="G787" s="84"/>
      <c r="H787" s="84"/>
      <c r="I787" s="5"/>
      <c r="J787" s="3"/>
      <c r="K787" s="3"/>
    </row>
    <row r="788" spans="1:11" ht="15.75" customHeight="1">
      <c r="A788" s="3"/>
      <c r="B788" s="5"/>
      <c r="C788" s="5"/>
      <c r="D788" s="133"/>
      <c r="E788" s="84"/>
      <c r="F788" s="84"/>
      <c r="G788" s="84"/>
      <c r="H788" s="84"/>
      <c r="I788" s="5"/>
      <c r="J788" s="3"/>
      <c r="K788" s="3"/>
    </row>
    <row r="789" spans="1:11" ht="15.75" customHeight="1">
      <c r="A789" s="3"/>
      <c r="B789" s="5"/>
      <c r="C789" s="5"/>
      <c r="D789" s="133"/>
      <c r="E789" s="84"/>
      <c r="F789" s="84"/>
      <c r="G789" s="84"/>
      <c r="H789" s="84"/>
      <c r="I789" s="5"/>
      <c r="J789" s="3"/>
      <c r="K789" s="3"/>
    </row>
    <row r="790" spans="1:11" ht="15.75" customHeight="1">
      <c r="A790" s="3"/>
      <c r="B790" s="5"/>
      <c r="C790" s="5"/>
      <c r="D790" s="133"/>
      <c r="E790" s="84"/>
      <c r="F790" s="84"/>
      <c r="G790" s="84"/>
      <c r="H790" s="84"/>
      <c r="I790" s="5"/>
      <c r="J790" s="3"/>
      <c r="K790" s="3"/>
    </row>
    <row r="791" spans="1:11" ht="15.75" customHeight="1">
      <c r="A791" s="3"/>
      <c r="B791" s="5"/>
      <c r="C791" s="5"/>
      <c r="D791" s="133"/>
      <c r="E791" s="84"/>
      <c r="F791" s="84"/>
      <c r="G791" s="84"/>
      <c r="H791" s="84"/>
      <c r="I791" s="5"/>
      <c r="J791" s="3"/>
      <c r="K791" s="3"/>
    </row>
    <row r="792" spans="1:11" ht="15.75" customHeight="1">
      <c r="A792" s="3"/>
      <c r="B792" s="5"/>
      <c r="C792" s="5"/>
      <c r="D792" s="133"/>
      <c r="E792" s="84"/>
      <c r="F792" s="84"/>
      <c r="G792" s="84"/>
      <c r="H792" s="84"/>
      <c r="I792" s="5"/>
      <c r="J792" s="3"/>
      <c r="K792" s="3"/>
    </row>
    <row r="793" spans="1:11" ht="15.75" customHeight="1">
      <c r="A793" s="3"/>
      <c r="B793" s="5"/>
      <c r="C793" s="5"/>
      <c r="D793" s="133"/>
      <c r="E793" s="84"/>
      <c r="F793" s="84"/>
      <c r="G793" s="84"/>
      <c r="H793" s="84"/>
      <c r="I793" s="5"/>
      <c r="J793" s="3"/>
      <c r="K793" s="3"/>
    </row>
    <row r="794" spans="1:11" ht="15.75" customHeight="1">
      <c r="A794" s="3"/>
      <c r="B794" s="5"/>
      <c r="C794" s="5"/>
      <c r="D794" s="133"/>
      <c r="E794" s="84"/>
      <c r="F794" s="84"/>
      <c r="G794" s="84"/>
      <c r="H794" s="84"/>
      <c r="I794" s="5"/>
      <c r="J794" s="3"/>
      <c r="K794" s="3"/>
    </row>
    <row r="795" spans="1:11" ht="15.75" customHeight="1">
      <c r="A795" s="3"/>
      <c r="B795" s="5"/>
      <c r="C795" s="5"/>
      <c r="D795" s="133"/>
      <c r="E795" s="84"/>
      <c r="F795" s="84"/>
      <c r="G795" s="84"/>
      <c r="H795" s="84"/>
      <c r="I795" s="5"/>
      <c r="J795" s="3"/>
      <c r="K795" s="3"/>
    </row>
    <row r="796" spans="1:11" ht="15.75" customHeight="1">
      <c r="A796" s="3"/>
      <c r="B796" s="5"/>
      <c r="C796" s="5"/>
      <c r="D796" s="133"/>
      <c r="E796" s="84"/>
      <c r="F796" s="84"/>
      <c r="G796" s="84"/>
      <c r="H796" s="84"/>
      <c r="I796" s="5"/>
      <c r="J796" s="3"/>
      <c r="K796" s="3"/>
    </row>
    <row r="797" spans="1:11" ht="15.75" customHeight="1">
      <c r="A797" s="3"/>
      <c r="B797" s="5"/>
      <c r="C797" s="5"/>
      <c r="D797" s="133"/>
      <c r="E797" s="84"/>
      <c r="F797" s="84"/>
      <c r="G797" s="84"/>
      <c r="H797" s="84"/>
      <c r="I797" s="5"/>
      <c r="J797" s="3"/>
      <c r="K797" s="3"/>
    </row>
    <row r="798" spans="1:11" ht="15.75" customHeight="1">
      <c r="A798" s="3"/>
      <c r="B798" s="5"/>
      <c r="C798" s="5"/>
      <c r="D798" s="133"/>
      <c r="E798" s="84"/>
      <c r="F798" s="84"/>
      <c r="G798" s="84"/>
      <c r="H798" s="84"/>
      <c r="I798" s="5"/>
      <c r="J798" s="3"/>
      <c r="K798" s="3"/>
    </row>
    <row r="799" spans="1:11" ht="15.75" customHeight="1">
      <c r="A799" s="3"/>
      <c r="B799" s="5"/>
      <c r="C799" s="5"/>
      <c r="D799" s="133"/>
      <c r="E799" s="84"/>
      <c r="F799" s="84"/>
      <c r="G799" s="84"/>
      <c r="H799" s="84"/>
      <c r="I799" s="5"/>
      <c r="J799" s="3"/>
      <c r="K799" s="3"/>
    </row>
    <row r="800" spans="1:11" ht="15.75" customHeight="1">
      <c r="A800" s="3"/>
      <c r="B800" s="5"/>
      <c r="C800" s="5"/>
      <c r="D800" s="133"/>
      <c r="E800" s="84"/>
      <c r="F800" s="84"/>
      <c r="G800" s="84"/>
      <c r="H800" s="84"/>
      <c r="I800" s="5"/>
      <c r="J800" s="3"/>
      <c r="K800" s="3"/>
    </row>
    <row r="801" spans="1:11" ht="15.75" customHeight="1">
      <c r="A801" s="3"/>
      <c r="B801" s="5"/>
      <c r="C801" s="5"/>
      <c r="D801" s="133"/>
      <c r="E801" s="84"/>
      <c r="F801" s="84"/>
      <c r="G801" s="84"/>
      <c r="H801" s="84"/>
      <c r="I801" s="5"/>
      <c r="J801" s="3"/>
      <c r="K801" s="3"/>
    </row>
    <row r="802" spans="1:11" ht="15.75" customHeight="1">
      <c r="A802" s="3"/>
      <c r="B802" s="5"/>
      <c r="C802" s="5"/>
      <c r="D802" s="133"/>
      <c r="E802" s="84"/>
      <c r="F802" s="84"/>
      <c r="G802" s="84"/>
      <c r="H802" s="84"/>
      <c r="I802" s="5"/>
      <c r="J802" s="3"/>
      <c r="K802" s="3"/>
    </row>
    <row r="803" spans="1:11" ht="15.75" customHeight="1">
      <c r="A803" s="3"/>
      <c r="B803" s="5"/>
      <c r="C803" s="5"/>
      <c r="D803" s="133"/>
      <c r="E803" s="84"/>
      <c r="F803" s="84"/>
      <c r="G803" s="84"/>
      <c r="H803" s="84"/>
      <c r="I803" s="5"/>
      <c r="J803" s="3"/>
      <c r="K803" s="3"/>
    </row>
    <row r="804" spans="1:11" ht="15.75" customHeight="1">
      <c r="A804" s="3"/>
      <c r="B804" s="5"/>
      <c r="C804" s="5"/>
      <c r="D804" s="133"/>
      <c r="E804" s="84"/>
      <c r="F804" s="84"/>
      <c r="G804" s="84"/>
      <c r="H804" s="84"/>
      <c r="I804" s="5"/>
      <c r="J804" s="3"/>
      <c r="K804" s="3"/>
    </row>
    <row r="805" spans="1:11" ht="15.75" customHeight="1">
      <c r="A805" s="3"/>
      <c r="B805" s="5"/>
      <c r="C805" s="5"/>
      <c r="D805" s="133"/>
      <c r="E805" s="84"/>
      <c r="F805" s="84"/>
      <c r="G805" s="84"/>
      <c r="H805" s="84"/>
      <c r="I805" s="5"/>
      <c r="J805" s="3"/>
      <c r="K805" s="3"/>
    </row>
    <row r="806" spans="1:11" ht="15.75" customHeight="1">
      <c r="A806" s="3"/>
      <c r="B806" s="5"/>
      <c r="C806" s="5"/>
      <c r="D806" s="133"/>
      <c r="E806" s="84"/>
      <c r="F806" s="84"/>
      <c r="G806" s="84"/>
      <c r="H806" s="84"/>
      <c r="I806" s="5"/>
      <c r="J806" s="3"/>
      <c r="K806" s="3"/>
    </row>
    <row r="807" spans="1:11" ht="15.75" customHeight="1">
      <c r="A807" s="3"/>
      <c r="B807" s="5"/>
      <c r="C807" s="5"/>
      <c r="D807" s="133"/>
      <c r="E807" s="84"/>
      <c r="F807" s="84"/>
      <c r="G807" s="84"/>
      <c r="H807" s="84"/>
      <c r="I807" s="5"/>
      <c r="J807" s="3"/>
      <c r="K807" s="3"/>
    </row>
    <row r="808" spans="1:11" ht="15.75" customHeight="1">
      <c r="A808" s="3"/>
      <c r="B808" s="5"/>
      <c r="C808" s="5"/>
      <c r="D808" s="133"/>
      <c r="E808" s="84"/>
      <c r="F808" s="84"/>
      <c r="G808" s="84"/>
      <c r="H808" s="84"/>
      <c r="I808" s="5"/>
      <c r="J808" s="3"/>
      <c r="K808" s="3"/>
    </row>
    <row r="809" spans="1:11" ht="15.75" customHeight="1">
      <c r="A809" s="3"/>
      <c r="B809" s="5"/>
      <c r="C809" s="5"/>
      <c r="D809" s="133"/>
      <c r="E809" s="84"/>
      <c r="F809" s="84"/>
      <c r="G809" s="84"/>
      <c r="H809" s="84"/>
      <c r="I809" s="5"/>
      <c r="J809" s="3"/>
      <c r="K809" s="3"/>
    </row>
    <row r="810" spans="1:11" ht="15.75" customHeight="1">
      <c r="A810" s="3"/>
      <c r="B810" s="5"/>
      <c r="C810" s="5"/>
      <c r="D810" s="133"/>
      <c r="E810" s="84"/>
      <c r="F810" s="84"/>
      <c r="G810" s="84"/>
      <c r="H810" s="84"/>
      <c r="I810" s="5"/>
      <c r="J810" s="3"/>
      <c r="K810" s="3"/>
    </row>
    <row r="811" spans="1:11" ht="15.75" customHeight="1">
      <c r="A811" s="3"/>
      <c r="B811" s="5"/>
      <c r="C811" s="5"/>
      <c r="D811" s="133"/>
      <c r="E811" s="84"/>
      <c r="F811" s="84"/>
      <c r="G811" s="84"/>
      <c r="H811" s="84"/>
      <c r="I811" s="5"/>
      <c r="J811" s="3"/>
      <c r="K811" s="3"/>
    </row>
    <row r="812" spans="1:11" ht="15.75" customHeight="1">
      <c r="A812" s="3"/>
      <c r="B812" s="5"/>
      <c r="C812" s="5"/>
      <c r="D812" s="133"/>
      <c r="E812" s="84"/>
      <c r="F812" s="84"/>
      <c r="G812" s="84"/>
      <c r="H812" s="84"/>
      <c r="I812" s="5"/>
      <c r="J812" s="3"/>
      <c r="K812" s="3"/>
    </row>
    <row r="813" spans="1:11" ht="15.75" customHeight="1">
      <c r="A813" s="3"/>
      <c r="B813" s="5"/>
      <c r="C813" s="5"/>
      <c r="D813" s="133"/>
      <c r="E813" s="84"/>
      <c r="F813" s="84"/>
      <c r="G813" s="84"/>
      <c r="H813" s="84"/>
      <c r="I813" s="5"/>
      <c r="J813" s="3"/>
      <c r="K813" s="3"/>
    </row>
    <row r="814" spans="1:11" ht="15.75" customHeight="1">
      <c r="A814" s="3"/>
      <c r="B814" s="5"/>
      <c r="C814" s="5"/>
      <c r="D814" s="133"/>
      <c r="E814" s="84"/>
      <c r="F814" s="84"/>
      <c r="G814" s="84"/>
      <c r="H814" s="84"/>
      <c r="I814" s="5"/>
      <c r="J814" s="3"/>
      <c r="K814" s="3"/>
    </row>
    <row r="815" spans="1:11" ht="15.75" customHeight="1">
      <c r="A815" s="3"/>
      <c r="B815" s="5"/>
      <c r="C815" s="5"/>
      <c r="D815" s="133"/>
      <c r="E815" s="84"/>
      <c r="F815" s="84"/>
      <c r="G815" s="84"/>
      <c r="H815" s="84"/>
      <c r="I815" s="5"/>
      <c r="J815" s="3"/>
      <c r="K815" s="3"/>
    </row>
    <row r="816" spans="1:11" ht="15.75" customHeight="1">
      <c r="A816" s="3"/>
      <c r="B816" s="5"/>
      <c r="C816" s="5"/>
      <c r="D816" s="133"/>
      <c r="E816" s="84"/>
      <c r="F816" s="84"/>
      <c r="G816" s="84"/>
      <c r="H816" s="84"/>
      <c r="I816" s="5"/>
      <c r="J816" s="3"/>
      <c r="K816" s="3"/>
    </row>
    <row r="817" spans="1:11" ht="15.75" customHeight="1">
      <c r="A817" s="3"/>
      <c r="B817" s="5"/>
      <c r="C817" s="5"/>
      <c r="D817" s="133"/>
      <c r="E817" s="84"/>
      <c r="F817" s="84"/>
      <c r="G817" s="84"/>
      <c r="H817" s="84"/>
      <c r="I817" s="5"/>
      <c r="J817" s="3"/>
      <c r="K817" s="3"/>
    </row>
    <row r="818" spans="1:11" ht="15.75" customHeight="1">
      <c r="A818" s="3"/>
      <c r="B818" s="5"/>
      <c r="C818" s="5"/>
      <c r="D818" s="133"/>
      <c r="E818" s="84"/>
      <c r="F818" s="84"/>
      <c r="G818" s="84"/>
      <c r="H818" s="84"/>
      <c r="I818" s="5"/>
      <c r="J818" s="3"/>
      <c r="K818" s="3"/>
    </row>
    <row r="819" spans="1:11" ht="15.75" customHeight="1">
      <c r="A819" s="3"/>
      <c r="B819" s="5"/>
      <c r="C819" s="5"/>
      <c r="D819" s="133"/>
      <c r="E819" s="84"/>
      <c r="F819" s="84"/>
      <c r="G819" s="84"/>
      <c r="H819" s="84"/>
      <c r="I819" s="5"/>
      <c r="J819" s="3"/>
      <c r="K819" s="3"/>
    </row>
    <row r="820" spans="1:11" ht="15.75" customHeight="1">
      <c r="A820" s="3"/>
      <c r="B820" s="5"/>
      <c r="C820" s="5"/>
      <c r="D820" s="133"/>
      <c r="E820" s="84"/>
      <c r="F820" s="84"/>
      <c r="G820" s="84"/>
      <c r="H820" s="84"/>
      <c r="I820" s="5"/>
      <c r="J820" s="3"/>
      <c r="K820" s="3"/>
    </row>
    <row r="821" spans="1:11" ht="15.75" customHeight="1">
      <c r="A821" s="3"/>
      <c r="B821" s="5"/>
      <c r="C821" s="5"/>
      <c r="D821" s="133"/>
      <c r="E821" s="84"/>
      <c r="F821" s="84"/>
      <c r="G821" s="84"/>
      <c r="H821" s="84"/>
      <c r="I821" s="5"/>
      <c r="J821" s="3"/>
      <c r="K821" s="3"/>
    </row>
    <row r="822" spans="1:11" ht="15.75" customHeight="1">
      <c r="A822" s="3"/>
      <c r="B822" s="5"/>
      <c r="C822" s="5"/>
      <c r="D822" s="133"/>
      <c r="E822" s="84"/>
      <c r="F822" s="84"/>
      <c r="G822" s="84"/>
      <c r="H822" s="84"/>
      <c r="I822" s="5"/>
      <c r="J822" s="3"/>
      <c r="K822" s="3"/>
    </row>
    <row r="823" spans="1:11" ht="15.75" customHeight="1">
      <c r="A823" s="3"/>
      <c r="B823" s="5"/>
      <c r="C823" s="5"/>
      <c r="D823" s="133"/>
      <c r="E823" s="84"/>
      <c r="F823" s="84"/>
      <c r="G823" s="84"/>
      <c r="H823" s="84"/>
      <c r="I823" s="5"/>
      <c r="J823" s="3"/>
      <c r="K823" s="3"/>
    </row>
    <row r="824" spans="1:11" ht="15.75" customHeight="1">
      <c r="A824" s="3"/>
      <c r="B824" s="5"/>
      <c r="C824" s="5"/>
      <c r="D824" s="133"/>
      <c r="E824" s="84"/>
      <c r="F824" s="84"/>
      <c r="G824" s="84"/>
      <c r="H824" s="84"/>
      <c r="I824" s="5"/>
      <c r="J824" s="3"/>
      <c r="K824" s="3"/>
    </row>
    <row r="825" spans="1:11" ht="15.75" customHeight="1">
      <c r="A825" s="3"/>
      <c r="B825" s="5"/>
      <c r="C825" s="5"/>
      <c r="D825" s="133"/>
      <c r="E825" s="84"/>
      <c r="F825" s="84"/>
      <c r="G825" s="84"/>
      <c r="H825" s="84"/>
      <c r="I825" s="5"/>
      <c r="J825" s="3"/>
      <c r="K825" s="3"/>
    </row>
    <row r="826" spans="1:11" ht="15.75" customHeight="1">
      <c r="A826" s="3"/>
      <c r="B826" s="5"/>
      <c r="C826" s="5"/>
      <c r="D826" s="133"/>
      <c r="E826" s="84"/>
      <c r="F826" s="84"/>
      <c r="G826" s="84"/>
      <c r="H826" s="84"/>
      <c r="I826" s="5"/>
      <c r="J826" s="3"/>
      <c r="K826" s="3"/>
    </row>
    <row r="827" spans="1:11" ht="15.75" customHeight="1">
      <c r="A827" s="3"/>
      <c r="B827" s="5"/>
      <c r="C827" s="5"/>
      <c r="D827" s="133"/>
      <c r="E827" s="84"/>
      <c r="F827" s="84"/>
      <c r="G827" s="84"/>
      <c r="H827" s="84"/>
      <c r="I827" s="5"/>
      <c r="J827" s="3"/>
      <c r="K827" s="3"/>
    </row>
    <row r="828" spans="1:11" ht="15.75" customHeight="1">
      <c r="A828" s="3"/>
      <c r="B828" s="5"/>
      <c r="C828" s="5"/>
      <c r="D828" s="133"/>
      <c r="E828" s="84"/>
      <c r="F828" s="84"/>
      <c r="G828" s="84"/>
      <c r="H828" s="84"/>
      <c r="I828" s="5"/>
      <c r="J828" s="3"/>
      <c r="K828" s="3"/>
    </row>
    <row r="829" spans="1:11" ht="15.75" customHeight="1">
      <c r="A829" s="3"/>
      <c r="B829" s="5"/>
      <c r="C829" s="5"/>
      <c r="D829" s="133"/>
      <c r="E829" s="84"/>
      <c r="F829" s="84"/>
      <c r="G829" s="84"/>
      <c r="H829" s="84"/>
      <c r="I829" s="5"/>
      <c r="J829" s="3"/>
      <c r="K829" s="3"/>
    </row>
    <row r="830" spans="1:11" ht="15.75" customHeight="1">
      <c r="A830" s="3"/>
      <c r="B830" s="5"/>
      <c r="C830" s="5"/>
      <c r="D830" s="133"/>
      <c r="E830" s="84"/>
      <c r="F830" s="84"/>
      <c r="G830" s="84"/>
      <c r="H830" s="84"/>
      <c r="I830" s="5"/>
      <c r="J830" s="3"/>
      <c r="K830" s="3"/>
    </row>
    <row r="831" spans="1:11" ht="15.75" customHeight="1">
      <c r="A831" s="3"/>
      <c r="B831" s="5"/>
      <c r="C831" s="5"/>
      <c r="D831" s="133"/>
      <c r="E831" s="84"/>
      <c r="F831" s="84"/>
      <c r="G831" s="84"/>
      <c r="H831" s="84"/>
      <c r="I831" s="5"/>
      <c r="J831" s="3"/>
      <c r="K831" s="3"/>
    </row>
    <row r="832" spans="1:11" ht="15.75" customHeight="1">
      <c r="A832" s="3"/>
      <c r="B832" s="5"/>
      <c r="C832" s="5"/>
      <c r="D832" s="133"/>
      <c r="E832" s="84"/>
      <c r="F832" s="84"/>
      <c r="G832" s="84"/>
      <c r="H832" s="84"/>
      <c r="I832" s="5"/>
      <c r="J832" s="3"/>
      <c r="K832" s="3"/>
    </row>
    <row r="833" spans="1:11" ht="15.75" customHeight="1">
      <c r="A833" s="3"/>
      <c r="B833" s="5"/>
      <c r="C833" s="5"/>
      <c r="D833" s="133"/>
      <c r="E833" s="84"/>
      <c r="F833" s="84"/>
      <c r="G833" s="84"/>
      <c r="H833" s="84"/>
      <c r="I833" s="5"/>
      <c r="J833" s="3"/>
      <c r="K833" s="3"/>
    </row>
    <row r="834" spans="1:11" ht="15.75" customHeight="1">
      <c r="A834" s="3"/>
      <c r="B834" s="5"/>
      <c r="C834" s="5"/>
      <c r="D834" s="133"/>
      <c r="E834" s="84"/>
      <c r="F834" s="84"/>
      <c r="G834" s="84"/>
      <c r="H834" s="84"/>
      <c r="I834" s="5"/>
      <c r="J834" s="3"/>
      <c r="K834" s="3"/>
    </row>
    <row r="835" spans="1:11" ht="15.75" customHeight="1">
      <c r="A835" s="3"/>
      <c r="B835" s="5"/>
      <c r="C835" s="5"/>
      <c r="D835" s="133"/>
      <c r="E835" s="84"/>
      <c r="F835" s="84"/>
      <c r="G835" s="84"/>
      <c r="H835" s="84"/>
      <c r="I835" s="5"/>
      <c r="J835" s="3"/>
      <c r="K835" s="3"/>
    </row>
    <row r="836" spans="1:11" ht="15.75" customHeight="1">
      <c r="A836" s="3"/>
      <c r="B836" s="5"/>
      <c r="C836" s="5"/>
      <c r="D836" s="133"/>
      <c r="E836" s="84"/>
      <c r="F836" s="84"/>
      <c r="G836" s="84"/>
      <c r="H836" s="84"/>
      <c r="I836" s="5"/>
      <c r="J836" s="3"/>
      <c r="K836" s="3"/>
    </row>
    <row r="837" spans="1:11" ht="15.75" customHeight="1">
      <c r="A837" s="3"/>
      <c r="B837" s="5"/>
      <c r="C837" s="5"/>
      <c r="D837" s="133"/>
      <c r="E837" s="84"/>
      <c r="F837" s="84"/>
      <c r="G837" s="84"/>
      <c r="H837" s="84"/>
      <c r="I837" s="5"/>
      <c r="J837" s="3"/>
      <c r="K837" s="3"/>
    </row>
    <row r="838" spans="1:11" ht="15.75" customHeight="1">
      <c r="A838" s="3"/>
      <c r="B838" s="5"/>
      <c r="C838" s="5"/>
      <c r="D838" s="133"/>
      <c r="E838" s="84"/>
      <c r="F838" s="84"/>
      <c r="G838" s="84"/>
      <c r="H838" s="84"/>
      <c r="I838" s="5"/>
      <c r="J838" s="3"/>
      <c r="K838" s="3"/>
    </row>
    <row r="839" spans="1:11" ht="15.75" customHeight="1">
      <c r="A839" s="3"/>
      <c r="B839" s="5"/>
      <c r="C839" s="5"/>
      <c r="D839" s="133"/>
      <c r="E839" s="84"/>
      <c r="F839" s="84"/>
      <c r="G839" s="84"/>
      <c r="H839" s="84"/>
      <c r="I839" s="5"/>
      <c r="J839" s="3"/>
      <c r="K839" s="3"/>
    </row>
    <row r="840" spans="1:11" ht="15.75" customHeight="1">
      <c r="A840" s="3"/>
      <c r="B840" s="5"/>
      <c r="C840" s="5"/>
      <c r="D840" s="133"/>
      <c r="E840" s="84"/>
      <c r="F840" s="84"/>
      <c r="G840" s="84"/>
      <c r="H840" s="84"/>
      <c r="I840" s="5"/>
      <c r="J840" s="3"/>
      <c r="K840" s="3"/>
    </row>
    <row r="841" spans="1:11" ht="15.75" customHeight="1">
      <c r="A841" s="3"/>
      <c r="B841" s="5"/>
      <c r="C841" s="5"/>
      <c r="D841" s="133"/>
      <c r="E841" s="84"/>
      <c r="F841" s="84"/>
      <c r="G841" s="84"/>
      <c r="H841" s="84"/>
      <c r="I841" s="5"/>
      <c r="J841" s="3"/>
      <c r="K841" s="3"/>
    </row>
    <row r="842" spans="1:11" ht="15.75" customHeight="1">
      <c r="A842" s="3"/>
      <c r="B842" s="5"/>
      <c r="C842" s="5"/>
      <c r="D842" s="133"/>
      <c r="E842" s="84"/>
      <c r="F842" s="84"/>
      <c r="G842" s="84"/>
      <c r="H842" s="84"/>
      <c r="I842" s="5"/>
      <c r="J842" s="3"/>
      <c r="K842" s="3"/>
    </row>
    <row r="843" spans="1:11" ht="15.75" customHeight="1">
      <c r="A843" s="3"/>
      <c r="B843" s="5"/>
      <c r="C843" s="5"/>
      <c r="D843" s="133"/>
      <c r="E843" s="84"/>
      <c r="F843" s="84"/>
      <c r="G843" s="84"/>
      <c r="H843" s="84"/>
      <c r="I843" s="5"/>
      <c r="J843" s="3"/>
      <c r="K843" s="3"/>
    </row>
    <row r="844" spans="1:11" ht="15.75" customHeight="1">
      <c r="A844" s="3"/>
      <c r="B844" s="5"/>
      <c r="C844" s="5"/>
      <c r="D844" s="133"/>
      <c r="E844" s="84"/>
      <c r="F844" s="84"/>
      <c r="G844" s="84"/>
      <c r="H844" s="84"/>
      <c r="I844" s="5"/>
      <c r="J844" s="3"/>
      <c r="K844" s="3"/>
    </row>
    <row r="845" spans="1:11" ht="15.75" customHeight="1">
      <c r="A845" s="3"/>
      <c r="B845" s="5"/>
      <c r="C845" s="5"/>
      <c r="D845" s="133"/>
      <c r="E845" s="84"/>
      <c r="F845" s="84"/>
      <c r="G845" s="84"/>
      <c r="H845" s="84"/>
      <c r="I845" s="5"/>
      <c r="J845" s="3"/>
      <c r="K845" s="3"/>
    </row>
    <row r="846" spans="1:11" ht="15.75" customHeight="1">
      <c r="A846" s="3"/>
      <c r="B846" s="5"/>
      <c r="C846" s="5"/>
      <c r="D846" s="133"/>
      <c r="E846" s="84"/>
      <c r="F846" s="84"/>
      <c r="G846" s="84"/>
      <c r="H846" s="84"/>
      <c r="I846" s="5"/>
      <c r="J846" s="3"/>
      <c r="K846" s="3"/>
    </row>
    <row r="847" spans="1:11" ht="15.75" customHeight="1">
      <c r="A847" s="3"/>
      <c r="B847" s="5"/>
      <c r="C847" s="5"/>
      <c r="D847" s="133"/>
      <c r="E847" s="84"/>
      <c r="F847" s="84"/>
      <c r="G847" s="84"/>
      <c r="H847" s="84"/>
      <c r="I847" s="5"/>
      <c r="J847" s="3"/>
      <c r="K847" s="3"/>
    </row>
    <row r="848" spans="1:11" ht="15.75" customHeight="1">
      <c r="A848" s="3"/>
      <c r="B848" s="5"/>
      <c r="C848" s="5"/>
      <c r="D848" s="133"/>
      <c r="E848" s="84"/>
      <c r="F848" s="84"/>
      <c r="G848" s="84"/>
      <c r="H848" s="84"/>
      <c r="I848" s="5"/>
      <c r="J848" s="3"/>
      <c r="K848" s="3"/>
    </row>
    <row r="849" spans="1:11" ht="15.75" customHeight="1">
      <c r="A849" s="3"/>
      <c r="B849" s="5"/>
      <c r="C849" s="5"/>
      <c r="D849" s="133"/>
      <c r="E849" s="84"/>
      <c r="F849" s="84"/>
      <c r="G849" s="84"/>
      <c r="H849" s="84"/>
      <c r="I849" s="5"/>
      <c r="J849" s="3"/>
      <c r="K849" s="3"/>
    </row>
    <row r="850" spans="1:11" ht="15.75" customHeight="1">
      <c r="A850" s="3"/>
      <c r="B850" s="5"/>
      <c r="C850" s="5"/>
      <c r="D850" s="133"/>
      <c r="E850" s="84"/>
      <c r="F850" s="84"/>
      <c r="G850" s="84"/>
      <c r="H850" s="84"/>
      <c r="I850" s="5"/>
      <c r="J850" s="3"/>
      <c r="K850" s="3"/>
    </row>
    <row r="851" spans="1:11" ht="15.75" customHeight="1">
      <c r="A851" s="3"/>
      <c r="B851" s="5"/>
      <c r="C851" s="5"/>
      <c r="D851" s="133"/>
      <c r="E851" s="84"/>
      <c r="F851" s="84"/>
      <c r="G851" s="84"/>
      <c r="H851" s="84"/>
      <c r="I851" s="5"/>
      <c r="J851" s="3"/>
      <c r="K851" s="3"/>
    </row>
    <row r="852" spans="1:11" ht="15.75" customHeight="1">
      <c r="A852" s="3"/>
      <c r="B852" s="5"/>
      <c r="C852" s="5"/>
      <c r="D852" s="133"/>
      <c r="E852" s="84"/>
      <c r="F852" s="84"/>
      <c r="G852" s="84"/>
      <c r="H852" s="84"/>
      <c r="I852" s="5"/>
      <c r="J852" s="3"/>
      <c r="K852" s="3"/>
    </row>
    <row r="853" spans="1:11" ht="15.75" customHeight="1">
      <c r="A853" s="3"/>
      <c r="B853" s="5"/>
      <c r="C853" s="5"/>
      <c r="D853" s="133"/>
      <c r="E853" s="84"/>
      <c r="F853" s="84"/>
      <c r="G853" s="84"/>
      <c r="H853" s="84"/>
      <c r="I853" s="5"/>
      <c r="J853" s="3"/>
      <c r="K853" s="3"/>
    </row>
    <row r="854" spans="1:11" ht="15.75" customHeight="1">
      <c r="A854" s="3"/>
      <c r="B854" s="5"/>
      <c r="C854" s="5"/>
      <c r="D854" s="133"/>
      <c r="E854" s="84"/>
      <c r="F854" s="84"/>
      <c r="G854" s="84"/>
      <c r="H854" s="84"/>
      <c r="I854" s="5"/>
      <c r="J854" s="3"/>
      <c r="K854" s="3"/>
    </row>
    <row r="855" spans="1:11" ht="15.75" customHeight="1">
      <c r="A855" s="3"/>
      <c r="B855" s="5"/>
      <c r="C855" s="5"/>
      <c r="D855" s="133"/>
      <c r="E855" s="84"/>
      <c r="F855" s="84"/>
      <c r="G855" s="84"/>
      <c r="H855" s="84"/>
      <c r="I855" s="5"/>
      <c r="J855" s="3"/>
      <c r="K855" s="3"/>
    </row>
    <row r="856" spans="1:11" ht="15.75" customHeight="1">
      <c r="A856" s="3"/>
      <c r="B856" s="5"/>
      <c r="C856" s="5"/>
      <c r="D856" s="133"/>
      <c r="E856" s="84"/>
      <c r="F856" s="84"/>
      <c r="G856" s="84"/>
      <c r="H856" s="84"/>
      <c r="I856" s="5"/>
      <c r="J856" s="3"/>
      <c r="K856" s="3"/>
    </row>
    <row r="857" spans="1:11" ht="15.75" customHeight="1">
      <c r="A857" s="3"/>
      <c r="B857" s="5"/>
      <c r="C857" s="5"/>
      <c r="D857" s="133"/>
      <c r="E857" s="84"/>
      <c r="F857" s="84"/>
      <c r="G857" s="84"/>
      <c r="H857" s="84"/>
      <c r="I857" s="5"/>
      <c r="J857" s="3"/>
      <c r="K857" s="3"/>
    </row>
    <row r="858" spans="1:11" ht="15.75" customHeight="1">
      <c r="A858" s="3"/>
      <c r="B858" s="5"/>
      <c r="C858" s="5"/>
      <c r="D858" s="133"/>
      <c r="E858" s="84"/>
      <c r="F858" s="84"/>
      <c r="G858" s="84"/>
      <c r="H858" s="84"/>
      <c r="I858" s="5"/>
      <c r="J858" s="3"/>
      <c r="K858" s="3"/>
    </row>
    <row r="859" spans="1:11" ht="15.75" customHeight="1">
      <c r="A859" s="3"/>
      <c r="B859" s="5"/>
      <c r="C859" s="5"/>
      <c r="D859" s="133"/>
      <c r="E859" s="84"/>
      <c r="F859" s="84"/>
      <c r="G859" s="84"/>
      <c r="H859" s="84"/>
      <c r="I859" s="5"/>
      <c r="J859" s="3"/>
      <c r="K859" s="3"/>
    </row>
    <row r="860" spans="1:11" ht="15.75" customHeight="1">
      <c r="A860" s="3"/>
      <c r="B860" s="5"/>
      <c r="C860" s="5"/>
      <c r="D860" s="133"/>
      <c r="E860" s="84"/>
      <c r="F860" s="84"/>
      <c r="G860" s="84"/>
      <c r="H860" s="84"/>
      <c r="I860" s="5"/>
      <c r="J860" s="3"/>
      <c r="K860" s="3"/>
    </row>
    <row r="861" spans="1:11" ht="15.75" customHeight="1">
      <c r="A861" s="3"/>
      <c r="B861" s="5"/>
      <c r="C861" s="5"/>
      <c r="D861" s="133"/>
      <c r="E861" s="84"/>
      <c r="F861" s="84"/>
      <c r="G861" s="84"/>
      <c r="H861" s="84"/>
      <c r="I861" s="5"/>
      <c r="J861" s="3"/>
      <c r="K861" s="3"/>
    </row>
    <row r="862" spans="1:11" ht="15.75" customHeight="1">
      <c r="A862" s="3"/>
      <c r="B862" s="5"/>
      <c r="C862" s="5"/>
      <c r="D862" s="133"/>
      <c r="E862" s="84"/>
      <c r="F862" s="84"/>
      <c r="G862" s="84"/>
      <c r="H862" s="84"/>
      <c r="I862" s="5"/>
      <c r="J862" s="3"/>
      <c r="K862" s="3"/>
    </row>
    <row r="863" spans="1:11" ht="15.75" customHeight="1">
      <c r="A863" s="3"/>
      <c r="B863" s="5"/>
      <c r="C863" s="5"/>
      <c r="D863" s="133"/>
      <c r="E863" s="84"/>
      <c r="F863" s="84"/>
      <c r="G863" s="84"/>
      <c r="H863" s="84"/>
      <c r="I863" s="5"/>
      <c r="J863" s="3"/>
      <c r="K863" s="3"/>
    </row>
    <row r="864" spans="1:11" ht="15.75" customHeight="1">
      <c r="A864" s="3"/>
      <c r="B864" s="5"/>
      <c r="C864" s="5"/>
      <c r="D864" s="133"/>
      <c r="E864" s="84"/>
      <c r="F864" s="84"/>
      <c r="G864" s="84"/>
      <c r="H864" s="84"/>
      <c r="I864" s="5"/>
      <c r="J864" s="3"/>
      <c r="K864" s="3"/>
    </row>
    <row r="865" spans="1:11" ht="15.75" customHeight="1">
      <c r="A865" s="3"/>
      <c r="B865" s="5"/>
      <c r="C865" s="5"/>
      <c r="D865" s="133"/>
      <c r="E865" s="84"/>
      <c r="F865" s="84"/>
      <c r="G865" s="84"/>
      <c r="H865" s="84"/>
      <c r="I865" s="5"/>
      <c r="J865" s="3"/>
      <c r="K865" s="3"/>
    </row>
    <row r="866" spans="1:11" ht="15.75" customHeight="1">
      <c r="A866" s="3"/>
      <c r="B866" s="5"/>
      <c r="C866" s="5"/>
      <c r="D866" s="133"/>
      <c r="E866" s="84"/>
      <c r="F866" s="84"/>
      <c r="G866" s="84"/>
      <c r="H866" s="84"/>
      <c r="I866" s="5"/>
      <c r="J866" s="3"/>
      <c r="K866" s="3"/>
    </row>
    <row r="867" spans="1:11" ht="15.75" customHeight="1">
      <c r="A867" s="3"/>
      <c r="B867" s="5"/>
      <c r="C867" s="5"/>
      <c r="D867" s="133"/>
      <c r="E867" s="84"/>
      <c r="F867" s="84"/>
      <c r="G867" s="84"/>
      <c r="H867" s="84"/>
      <c r="I867" s="5"/>
      <c r="J867" s="3"/>
      <c r="K867" s="3"/>
    </row>
    <row r="868" spans="1:11" ht="15.75" customHeight="1">
      <c r="A868" s="3"/>
      <c r="B868" s="5"/>
      <c r="C868" s="5"/>
      <c r="D868" s="133"/>
      <c r="E868" s="84"/>
      <c r="F868" s="84"/>
      <c r="G868" s="84"/>
      <c r="H868" s="84"/>
      <c r="I868" s="5"/>
      <c r="J868" s="3"/>
      <c r="K868" s="3"/>
    </row>
    <row r="869" spans="1:11" ht="15.75" customHeight="1">
      <c r="A869" s="3"/>
      <c r="B869" s="5"/>
      <c r="C869" s="5"/>
      <c r="D869" s="133"/>
      <c r="E869" s="84"/>
      <c r="F869" s="84"/>
      <c r="G869" s="84"/>
      <c r="H869" s="84"/>
      <c r="I869" s="5"/>
      <c r="J869" s="3"/>
      <c r="K869" s="3"/>
    </row>
    <row r="870" spans="1:11" ht="15.75" customHeight="1">
      <c r="A870" s="3"/>
      <c r="B870" s="5"/>
      <c r="C870" s="5"/>
      <c r="D870" s="133"/>
      <c r="E870" s="84"/>
      <c r="F870" s="84"/>
      <c r="G870" s="84"/>
      <c r="H870" s="84"/>
      <c r="I870" s="5"/>
      <c r="J870" s="3"/>
      <c r="K870" s="3"/>
    </row>
    <row r="871" spans="1:11" ht="15.75" customHeight="1">
      <c r="A871" s="3"/>
      <c r="B871" s="5"/>
      <c r="C871" s="5"/>
      <c r="D871" s="133"/>
      <c r="E871" s="84"/>
      <c r="F871" s="84"/>
      <c r="G871" s="84"/>
      <c r="H871" s="84"/>
      <c r="I871" s="5"/>
      <c r="J871" s="3"/>
      <c r="K871" s="3"/>
    </row>
    <row r="872" spans="1:11" ht="15.75" customHeight="1">
      <c r="A872" s="3"/>
      <c r="B872" s="5"/>
      <c r="C872" s="5"/>
      <c r="D872" s="133"/>
      <c r="E872" s="84"/>
      <c r="F872" s="84"/>
      <c r="G872" s="84"/>
      <c r="H872" s="84"/>
      <c r="I872" s="5"/>
      <c r="J872" s="3"/>
      <c r="K872" s="3"/>
    </row>
    <row r="873" spans="1:11" ht="15.75" customHeight="1">
      <c r="A873" s="3"/>
      <c r="B873" s="5"/>
      <c r="C873" s="5"/>
      <c r="D873" s="133"/>
      <c r="E873" s="84"/>
      <c r="F873" s="84"/>
      <c r="G873" s="84"/>
      <c r="H873" s="84"/>
      <c r="I873" s="5"/>
      <c r="J873" s="3"/>
      <c r="K873" s="3"/>
    </row>
    <row r="874" spans="1:11" ht="15.75" customHeight="1">
      <c r="A874" s="3"/>
      <c r="B874" s="5"/>
      <c r="C874" s="5"/>
      <c r="D874" s="133"/>
      <c r="E874" s="84"/>
      <c r="F874" s="84"/>
      <c r="G874" s="84"/>
      <c r="H874" s="84"/>
      <c r="I874" s="5"/>
      <c r="J874" s="3"/>
      <c r="K874" s="3"/>
    </row>
    <row r="875" spans="1:11" ht="15.75" customHeight="1">
      <c r="A875" s="3"/>
      <c r="B875" s="5"/>
      <c r="C875" s="5"/>
      <c r="D875" s="133"/>
      <c r="E875" s="84"/>
      <c r="F875" s="84"/>
      <c r="G875" s="84"/>
      <c r="H875" s="84"/>
      <c r="I875" s="5"/>
      <c r="J875" s="3"/>
      <c r="K875" s="3"/>
    </row>
    <row r="876" spans="1:11" ht="15.75" customHeight="1">
      <c r="A876" s="3"/>
      <c r="B876" s="5"/>
      <c r="C876" s="5"/>
      <c r="D876" s="133"/>
      <c r="E876" s="84"/>
      <c r="F876" s="84"/>
      <c r="G876" s="84"/>
      <c r="H876" s="84"/>
      <c r="I876" s="5"/>
      <c r="J876" s="3"/>
      <c r="K876" s="3"/>
    </row>
    <row r="877" spans="1:11" ht="15.75" customHeight="1">
      <c r="A877" s="3"/>
      <c r="B877" s="5"/>
      <c r="C877" s="5"/>
      <c r="D877" s="133"/>
      <c r="E877" s="84"/>
      <c r="F877" s="84"/>
      <c r="G877" s="84"/>
      <c r="H877" s="84"/>
      <c r="I877" s="5"/>
      <c r="J877" s="3"/>
      <c r="K877" s="3"/>
    </row>
    <row r="878" spans="1:11" ht="15.75" customHeight="1">
      <c r="A878" s="3"/>
      <c r="B878" s="5"/>
      <c r="C878" s="5"/>
      <c r="D878" s="133"/>
      <c r="E878" s="84"/>
      <c r="F878" s="84"/>
      <c r="G878" s="84"/>
      <c r="H878" s="84"/>
      <c r="I878" s="5"/>
      <c r="J878" s="3"/>
      <c r="K878" s="3"/>
    </row>
    <row r="879" spans="1:11" ht="15.75" customHeight="1">
      <c r="A879" s="3"/>
      <c r="B879" s="5"/>
      <c r="C879" s="5"/>
      <c r="D879" s="133"/>
      <c r="E879" s="84"/>
      <c r="F879" s="84"/>
      <c r="G879" s="84"/>
      <c r="H879" s="84"/>
      <c r="I879" s="5"/>
      <c r="J879" s="3"/>
      <c r="K879" s="3"/>
    </row>
    <row r="880" spans="1:11" ht="15.75" customHeight="1">
      <c r="A880" s="3"/>
      <c r="B880" s="5"/>
      <c r="C880" s="5"/>
      <c r="D880" s="133"/>
      <c r="E880" s="84"/>
      <c r="F880" s="84"/>
      <c r="G880" s="84"/>
      <c r="H880" s="84"/>
      <c r="I880" s="5"/>
      <c r="J880" s="3"/>
      <c r="K880" s="3"/>
    </row>
    <row r="881" spans="1:11" ht="15.75" customHeight="1">
      <c r="A881" s="3"/>
      <c r="B881" s="5"/>
      <c r="C881" s="5"/>
      <c r="D881" s="133"/>
      <c r="E881" s="84"/>
      <c r="F881" s="84"/>
      <c r="G881" s="84"/>
      <c r="H881" s="84"/>
      <c r="I881" s="5"/>
      <c r="J881" s="3"/>
      <c r="K881" s="3"/>
    </row>
    <row r="882" spans="1:11" ht="15.75" customHeight="1">
      <c r="A882" s="3"/>
      <c r="B882" s="5"/>
      <c r="C882" s="5"/>
      <c r="D882" s="133"/>
      <c r="E882" s="84"/>
      <c r="F882" s="84"/>
      <c r="G882" s="84"/>
      <c r="H882" s="84"/>
      <c r="I882" s="5"/>
      <c r="J882" s="3"/>
      <c r="K882" s="3"/>
    </row>
    <row r="883" spans="1:11" ht="15.75" customHeight="1">
      <c r="A883" s="3"/>
      <c r="B883" s="5"/>
      <c r="C883" s="5"/>
      <c r="D883" s="133"/>
      <c r="E883" s="84"/>
      <c r="F883" s="84"/>
      <c r="G883" s="84"/>
      <c r="H883" s="84"/>
      <c r="I883" s="5"/>
      <c r="J883" s="3"/>
      <c r="K883" s="3"/>
    </row>
    <row r="884" spans="1:11" ht="15.75" customHeight="1">
      <c r="A884" s="3"/>
      <c r="B884" s="5"/>
      <c r="C884" s="5"/>
      <c r="D884" s="133"/>
      <c r="E884" s="84"/>
      <c r="F884" s="84"/>
      <c r="G884" s="84"/>
      <c r="H884" s="84"/>
      <c r="I884" s="5"/>
      <c r="J884" s="3"/>
      <c r="K884" s="3"/>
    </row>
    <row r="885" spans="1:11" ht="15.75" customHeight="1">
      <c r="A885" s="3"/>
      <c r="B885" s="5"/>
      <c r="C885" s="5"/>
      <c r="D885" s="133"/>
      <c r="E885" s="84"/>
      <c r="F885" s="84"/>
      <c r="G885" s="84"/>
      <c r="H885" s="84"/>
      <c r="I885" s="5"/>
      <c r="J885" s="3"/>
      <c r="K885" s="3"/>
    </row>
    <row r="886" spans="1:11" ht="15.75" customHeight="1">
      <c r="A886" s="3"/>
      <c r="B886" s="5"/>
      <c r="C886" s="5"/>
      <c r="D886" s="133"/>
      <c r="E886" s="84"/>
      <c r="F886" s="84"/>
      <c r="G886" s="84"/>
      <c r="H886" s="84"/>
      <c r="I886" s="5"/>
      <c r="J886" s="3"/>
      <c r="K886" s="3"/>
    </row>
    <row r="887" spans="1:11" ht="15.75" customHeight="1">
      <c r="A887" s="3"/>
      <c r="B887" s="5"/>
      <c r="C887" s="5"/>
      <c r="D887" s="133"/>
      <c r="E887" s="84"/>
      <c r="F887" s="84"/>
      <c r="G887" s="84"/>
      <c r="H887" s="84"/>
      <c r="I887" s="5"/>
      <c r="J887" s="3"/>
      <c r="K887" s="3"/>
    </row>
    <row r="888" spans="1:11" ht="15.75" customHeight="1">
      <c r="A888" s="3"/>
      <c r="B888" s="5"/>
      <c r="C888" s="5"/>
      <c r="D888" s="133"/>
      <c r="E888" s="84"/>
      <c r="F888" s="84"/>
      <c r="G888" s="84"/>
      <c r="H888" s="84"/>
      <c r="I888" s="5"/>
      <c r="J888" s="3"/>
      <c r="K888" s="3"/>
    </row>
    <row r="889" spans="1:11" ht="15.75" customHeight="1">
      <c r="A889" s="3"/>
      <c r="B889" s="5"/>
      <c r="C889" s="5"/>
      <c r="D889" s="133"/>
      <c r="E889" s="84"/>
      <c r="F889" s="84"/>
      <c r="G889" s="84"/>
      <c r="H889" s="84"/>
      <c r="I889" s="5"/>
      <c r="J889" s="3"/>
      <c r="K889" s="3"/>
    </row>
    <row r="890" spans="1:11" ht="15.75" customHeight="1">
      <c r="A890" s="3"/>
      <c r="B890" s="5"/>
      <c r="C890" s="5"/>
      <c r="D890" s="133"/>
      <c r="E890" s="84"/>
      <c r="F890" s="84"/>
      <c r="G890" s="84"/>
      <c r="H890" s="84"/>
      <c r="I890" s="5"/>
      <c r="J890" s="3"/>
      <c r="K890" s="3"/>
    </row>
    <row r="891" spans="1:11" ht="15.75" customHeight="1">
      <c r="A891" s="3"/>
      <c r="B891" s="5"/>
      <c r="C891" s="5"/>
      <c r="D891" s="133"/>
      <c r="E891" s="84"/>
      <c r="F891" s="84"/>
      <c r="G891" s="84"/>
      <c r="H891" s="84"/>
      <c r="I891" s="5"/>
      <c r="J891" s="3"/>
      <c r="K891" s="3"/>
    </row>
    <row r="892" spans="1:11" ht="15.75" customHeight="1">
      <c r="A892" s="3"/>
      <c r="B892" s="5"/>
      <c r="C892" s="5"/>
      <c r="D892" s="133"/>
      <c r="E892" s="84"/>
      <c r="F892" s="84"/>
      <c r="G892" s="84"/>
      <c r="H892" s="84"/>
      <c r="I892" s="5"/>
      <c r="J892" s="3"/>
      <c r="K892" s="3"/>
    </row>
    <row r="893" spans="1:11" ht="15.75" customHeight="1">
      <c r="A893" s="3"/>
      <c r="B893" s="5"/>
      <c r="C893" s="5"/>
      <c r="D893" s="133"/>
      <c r="E893" s="84"/>
      <c r="F893" s="84"/>
      <c r="G893" s="84"/>
      <c r="H893" s="84"/>
      <c r="I893" s="5"/>
      <c r="J893" s="3"/>
      <c r="K893" s="3"/>
    </row>
    <row r="894" spans="1:11" ht="15.75" customHeight="1">
      <c r="A894" s="3"/>
      <c r="B894" s="5"/>
      <c r="C894" s="5"/>
      <c r="D894" s="133"/>
      <c r="E894" s="84"/>
      <c r="F894" s="84"/>
      <c r="G894" s="84"/>
      <c r="H894" s="84"/>
      <c r="I894" s="5"/>
      <c r="J894" s="3"/>
      <c r="K894" s="3"/>
    </row>
    <row r="895" spans="1:11" ht="15.75" customHeight="1">
      <c r="A895" s="3"/>
      <c r="B895" s="5"/>
      <c r="C895" s="5"/>
      <c r="D895" s="133"/>
      <c r="E895" s="84"/>
      <c r="F895" s="84"/>
      <c r="G895" s="84"/>
      <c r="H895" s="84"/>
      <c r="I895" s="5"/>
      <c r="J895" s="3"/>
      <c r="K895" s="3"/>
    </row>
    <row r="896" spans="1:11" ht="15.75" customHeight="1">
      <c r="A896" s="3"/>
      <c r="B896" s="5"/>
      <c r="C896" s="5"/>
      <c r="D896" s="133"/>
      <c r="E896" s="84"/>
      <c r="F896" s="84"/>
      <c r="G896" s="84"/>
      <c r="H896" s="84"/>
      <c r="I896" s="5"/>
      <c r="J896" s="3"/>
      <c r="K896" s="3"/>
    </row>
    <row r="897" spans="1:11" ht="15.75" customHeight="1">
      <c r="A897" s="3"/>
      <c r="B897" s="5"/>
      <c r="C897" s="5"/>
      <c r="D897" s="133"/>
      <c r="E897" s="84"/>
      <c r="F897" s="84"/>
      <c r="G897" s="84"/>
      <c r="H897" s="84"/>
      <c r="I897" s="5"/>
      <c r="J897" s="3"/>
      <c r="K897" s="3"/>
    </row>
    <row r="898" spans="1:11" ht="15.75" customHeight="1">
      <c r="A898" s="3"/>
      <c r="B898" s="5"/>
      <c r="C898" s="5"/>
      <c r="D898" s="133"/>
      <c r="E898" s="84"/>
      <c r="F898" s="84"/>
      <c r="G898" s="84"/>
      <c r="H898" s="84"/>
      <c r="I898" s="5"/>
      <c r="J898" s="3"/>
      <c r="K898" s="3"/>
    </row>
    <row r="899" spans="1:11" ht="15.75" customHeight="1">
      <c r="A899" s="3"/>
      <c r="B899" s="5"/>
      <c r="C899" s="5"/>
      <c r="D899" s="133"/>
      <c r="E899" s="84"/>
      <c r="F899" s="84"/>
      <c r="G899" s="84"/>
      <c r="H899" s="84"/>
      <c r="I899" s="5"/>
      <c r="J899" s="3"/>
      <c r="K899" s="3"/>
    </row>
    <row r="900" spans="1:11" ht="15.75" customHeight="1">
      <c r="A900" s="3"/>
      <c r="B900" s="5"/>
      <c r="C900" s="5"/>
      <c r="D900" s="133"/>
      <c r="E900" s="84"/>
      <c r="F900" s="84"/>
      <c r="G900" s="84"/>
      <c r="H900" s="84"/>
      <c r="I900" s="5"/>
      <c r="J900" s="3"/>
      <c r="K900" s="3"/>
    </row>
    <row r="901" spans="1:11" ht="15.75" customHeight="1">
      <c r="A901" s="3"/>
      <c r="B901" s="5"/>
      <c r="C901" s="5"/>
      <c r="D901" s="133"/>
      <c r="E901" s="84"/>
      <c r="F901" s="84"/>
      <c r="G901" s="84"/>
      <c r="H901" s="84"/>
      <c r="I901" s="5"/>
      <c r="J901" s="3"/>
      <c r="K901" s="3"/>
    </row>
    <row r="902" spans="1:11" ht="15.75" customHeight="1">
      <c r="A902" s="3"/>
      <c r="B902" s="5"/>
      <c r="C902" s="5"/>
      <c r="D902" s="133"/>
      <c r="E902" s="84"/>
      <c r="F902" s="84"/>
      <c r="G902" s="84"/>
      <c r="H902" s="84"/>
      <c r="I902" s="5"/>
      <c r="J902" s="3"/>
      <c r="K902" s="3"/>
    </row>
    <row r="903" spans="1:11" ht="15.75" customHeight="1">
      <c r="A903" s="3"/>
      <c r="B903" s="5"/>
      <c r="C903" s="5"/>
      <c r="D903" s="133"/>
      <c r="E903" s="84"/>
      <c r="F903" s="84"/>
      <c r="G903" s="84"/>
      <c r="H903" s="84"/>
      <c r="I903" s="5"/>
      <c r="J903" s="3"/>
      <c r="K903" s="3"/>
    </row>
    <row r="904" spans="1:11" ht="15.75" customHeight="1">
      <c r="A904" s="3"/>
      <c r="B904" s="5"/>
      <c r="C904" s="5"/>
      <c r="D904" s="133"/>
      <c r="E904" s="84"/>
      <c r="F904" s="84"/>
      <c r="G904" s="84"/>
      <c r="H904" s="84"/>
      <c r="I904" s="5"/>
      <c r="J904" s="3"/>
      <c r="K904" s="3"/>
    </row>
    <row r="905" spans="1:11" ht="15.75" customHeight="1">
      <c r="A905" s="3"/>
      <c r="B905" s="5"/>
      <c r="C905" s="5"/>
      <c r="D905" s="133"/>
      <c r="E905" s="84"/>
      <c r="F905" s="84"/>
      <c r="G905" s="84"/>
      <c r="H905" s="84"/>
      <c r="I905" s="5"/>
      <c r="J905" s="3"/>
      <c r="K905" s="3"/>
    </row>
    <row r="906" spans="1:11" ht="15.75" customHeight="1">
      <c r="A906" s="3"/>
      <c r="B906" s="5"/>
      <c r="C906" s="5"/>
      <c r="D906" s="133"/>
      <c r="E906" s="84"/>
      <c r="F906" s="84"/>
      <c r="G906" s="84"/>
      <c r="H906" s="84"/>
      <c r="I906" s="5"/>
      <c r="J906" s="3"/>
      <c r="K906" s="3"/>
    </row>
    <row r="907" spans="1:11" ht="15.75" customHeight="1">
      <c r="A907" s="3"/>
      <c r="B907" s="5"/>
      <c r="C907" s="5"/>
      <c r="D907" s="133"/>
      <c r="E907" s="84"/>
      <c r="F907" s="84"/>
      <c r="G907" s="84"/>
      <c r="H907" s="84"/>
      <c r="I907" s="5"/>
      <c r="J907" s="3"/>
      <c r="K907" s="3"/>
    </row>
    <row r="908" spans="1:11" ht="15.75" customHeight="1">
      <c r="A908" s="3"/>
      <c r="B908" s="5"/>
      <c r="C908" s="5"/>
      <c r="D908" s="133"/>
      <c r="E908" s="84"/>
      <c r="F908" s="84"/>
      <c r="G908" s="84"/>
      <c r="H908" s="84"/>
      <c r="I908" s="5"/>
      <c r="J908" s="3"/>
      <c r="K908" s="3"/>
    </row>
    <row r="909" spans="1:11" ht="15.75" customHeight="1">
      <c r="A909" s="3"/>
      <c r="B909" s="5"/>
      <c r="C909" s="5"/>
      <c r="D909" s="133"/>
      <c r="E909" s="84"/>
      <c r="F909" s="84"/>
      <c r="G909" s="84"/>
      <c r="H909" s="84"/>
      <c r="I909" s="5"/>
      <c r="J909" s="3"/>
      <c r="K909" s="3"/>
    </row>
    <row r="910" spans="1:11" ht="15.75" customHeight="1">
      <c r="A910" s="3"/>
      <c r="B910" s="5"/>
      <c r="C910" s="5"/>
      <c r="D910" s="133"/>
      <c r="E910" s="84"/>
      <c r="F910" s="84"/>
      <c r="G910" s="84"/>
      <c r="H910" s="84"/>
      <c r="I910" s="5"/>
      <c r="J910" s="3"/>
      <c r="K910" s="3"/>
    </row>
    <row r="911" spans="1:11" ht="15.75" customHeight="1">
      <c r="A911" s="3"/>
      <c r="B911" s="5"/>
      <c r="C911" s="5"/>
      <c r="D911" s="133"/>
      <c r="E911" s="84"/>
      <c r="F911" s="84"/>
      <c r="G911" s="84"/>
      <c r="H911" s="84"/>
      <c r="I911" s="5"/>
      <c r="J911" s="3"/>
      <c r="K911" s="3"/>
    </row>
    <row r="912" spans="1:11" ht="15.75" customHeight="1">
      <c r="A912" s="3"/>
      <c r="B912" s="5"/>
      <c r="C912" s="5"/>
      <c r="D912" s="133"/>
      <c r="E912" s="84"/>
      <c r="F912" s="84"/>
      <c r="G912" s="84"/>
      <c r="H912" s="84"/>
      <c r="I912" s="5"/>
      <c r="J912" s="3"/>
      <c r="K912" s="3"/>
    </row>
    <row r="913" spans="1:11" ht="15.75" customHeight="1">
      <c r="A913" s="3"/>
      <c r="B913" s="5"/>
      <c r="C913" s="5"/>
      <c r="D913" s="133"/>
      <c r="E913" s="84"/>
      <c r="F913" s="84"/>
      <c r="G913" s="84"/>
      <c r="H913" s="84"/>
      <c r="I913" s="5"/>
      <c r="J913" s="3"/>
      <c r="K913" s="3"/>
    </row>
    <row r="914" spans="1:11" ht="15.75" customHeight="1">
      <c r="A914" s="3"/>
      <c r="B914" s="5"/>
      <c r="C914" s="5"/>
      <c r="D914" s="133"/>
      <c r="E914" s="84"/>
      <c r="F914" s="84"/>
      <c r="G914" s="84"/>
      <c r="H914" s="84"/>
      <c r="I914" s="5"/>
      <c r="J914" s="3"/>
      <c r="K914" s="3"/>
    </row>
    <row r="915" spans="1:11" ht="15.75" customHeight="1">
      <c r="A915" s="3"/>
      <c r="B915" s="5"/>
      <c r="C915" s="5"/>
      <c r="D915" s="133"/>
      <c r="E915" s="84"/>
      <c r="F915" s="84"/>
      <c r="G915" s="84"/>
      <c r="H915" s="84"/>
      <c r="I915" s="5"/>
      <c r="J915" s="3"/>
      <c r="K915" s="3"/>
    </row>
    <row r="916" spans="1:11" ht="15.75" customHeight="1">
      <c r="A916" s="3"/>
      <c r="B916" s="5"/>
      <c r="C916" s="5"/>
      <c r="D916" s="133"/>
      <c r="E916" s="84"/>
      <c r="F916" s="84"/>
      <c r="G916" s="84"/>
      <c r="H916" s="84"/>
      <c r="I916" s="5"/>
      <c r="J916" s="3"/>
      <c r="K916" s="3"/>
    </row>
    <row r="917" spans="1:11" ht="15.75" customHeight="1">
      <c r="A917" s="3"/>
      <c r="B917" s="5"/>
      <c r="C917" s="5"/>
      <c r="D917" s="133"/>
      <c r="E917" s="84"/>
      <c r="F917" s="84"/>
      <c r="G917" s="84"/>
      <c r="H917" s="84"/>
      <c r="I917" s="5"/>
      <c r="J917" s="3"/>
      <c r="K917" s="3"/>
    </row>
    <row r="918" spans="1:11" ht="15.75" customHeight="1">
      <c r="A918" s="3"/>
      <c r="B918" s="5"/>
      <c r="C918" s="5"/>
      <c r="D918" s="133"/>
      <c r="E918" s="84"/>
      <c r="F918" s="84"/>
      <c r="G918" s="84"/>
      <c r="H918" s="84"/>
      <c r="I918" s="5"/>
      <c r="J918" s="3"/>
      <c r="K918" s="3"/>
    </row>
    <row r="919" spans="1:11" ht="15.75" customHeight="1">
      <c r="A919" s="3"/>
      <c r="B919" s="5"/>
      <c r="C919" s="5"/>
      <c r="D919" s="133"/>
      <c r="E919" s="84"/>
      <c r="F919" s="84"/>
      <c r="G919" s="84"/>
      <c r="H919" s="84"/>
      <c r="I919" s="5"/>
      <c r="J919" s="3"/>
      <c r="K919" s="3"/>
    </row>
    <row r="920" spans="1:11" ht="15.75" customHeight="1">
      <c r="A920" s="3"/>
      <c r="B920" s="5"/>
      <c r="C920" s="5"/>
      <c r="D920" s="133"/>
      <c r="E920" s="84"/>
      <c r="F920" s="84"/>
      <c r="G920" s="84"/>
      <c r="H920" s="84"/>
      <c r="I920" s="5"/>
      <c r="J920" s="3"/>
      <c r="K920" s="3"/>
    </row>
    <row r="921" spans="1:11" ht="15.75" customHeight="1">
      <c r="A921" s="3"/>
      <c r="B921" s="5"/>
      <c r="C921" s="5"/>
      <c r="D921" s="133"/>
      <c r="E921" s="84"/>
      <c r="F921" s="84"/>
      <c r="G921" s="84"/>
      <c r="H921" s="84"/>
      <c r="I921" s="5"/>
      <c r="J921" s="3"/>
      <c r="K921" s="3"/>
    </row>
    <row r="922" spans="1:11" ht="15.75" customHeight="1">
      <c r="A922" s="3"/>
      <c r="B922" s="5"/>
      <c r="C922" s="5"/>
      <c r="D922" s="133"/>
      <c r="E922" s="84"/>
      <c r="F922" s="84"/>
      <c r="G922" s="84"/>
      <c r="H922" s="84"/>
      <c r="I922" s="5"/>
      <c r="J922" s="3"/>
      <c r="K922" s="3"/>
    </row>
    <row r="923" spans="1:11" ht="15.75" customHeight="1">
      <c r="A923" s="3"/>
      <c r="B923" s="5"/>
      <c r="C923" s="5"/>
      <c r="D923" s="133"/>
      <c r="E923" s="84"/>
      <c r="F923" s="84"/>
      <c r="G923" s="84"/>
      <c r="H923" s="84"/>
      <c r="I923" s="5"/>
      <c r="J923" s="3"/>
      <c r="K923" s="3"/>
    </row>
    <row r="924" spans="1:11" ht="15.75" customHeight="1">
      <c r="A924" s="3"/>
      <c r="B924" s="5"/>
      <c r="C924" s="5"/>
      <c r="D924" s="133"/>
      <c r="E924" s="84"/>
      <c r="F924" s="84"/>
      <c r="G924" s="84"/>
      <c r="H924" s="84"/>
      <c r="I924" s="5"/>
      <c r="J924" s="3"/>
      <c r="K924" s="3"/>
    </row>
    <row r="925" spans="1:11" ht="15.75" customHeight="1">
      <c r="A925" s="3"/>
      <c r="B925" s="5"/>
      <c r="C925" s="5"/>
      <c r="D925" s="133"/>
      <c r="E925" s="84"/>
      <c r="F925" s="84"/>
      <c r="G925" s="84"/>
      <c r="H925" s="84"/>
      <c r="I925" s="5"/>
      <c r="J925" s="3"/>
      <c r="K925" s="3"/>
    </row>
    <row r="926" spans="1:11" ht="15.75" customHeight="1">
      <c r="A926" s="3"/>
      <c r="B926" s="5"/>
      <c r="C926" s="5"/>
      <c r="D926" s="133"/>
      <c r="E926" s="84"/>
      <c r="F926" s="84"/>
      <c r="G926" s="84"/>
      <c r="H926" s="84"/>
      <c r="I926" s="5"/>
      <c r="J926" s="3"/>
      <c r="K926" s="3"/>
    </row>
    <row r="927" spans="1:11" ht="15.75" customHeight="1">
      <c r="A927" s="3"/>
      <c r="B927" s="5"/>
      <c r="C927" s="5"/>
      <c r="D927" s="133"/>
      <c r="E927" s="84"/>
      <c r="F927" s="84"/>
      <c r="G927" s="84"/>
      <c r="H927" s="84"/>
      <c r="I927" s="5"/>
      <c r="J927" s="3"/>
      <c r="K927" s="3"/>
    </row>
    <row r="928" spans="1:11" ht="15.75" customHeight="1">
      <c r="A928" s="3"/>
      <c r="B928" s="5"/>
      <c r="C928" s="5"/>
      <c r="D928" s="133"/>
      <c r="E928" s="84"/>
      <c r="F928" s="84"/>
      <c r="G928" s="84"/>
      <c r="H928" s="84"/>
      <c r="I928" s="5"/>
      <c r="J928" s="3"/>
      <c r="K928" s="3"/>
    </row>
    <row r="929" spans="1:11" ht="15.75" customHeight="1">
      <c r="A929" s="3"/>
      <c r="B929" s="5"/>
      <c r="C929" s="5"/>
      <c r="D929" s="133"/>
      <c r="E929" s="84"/>
      <c r="F929" s="84"/>
      <c r="G929" s="84"/>
      <c r="H929" s="84"/>
      <c r="I929" s="5"/>
      <c r="J929" s="3"/>
      <c r="K929" s="3"/>
    </row>
    <row r="930" spans="1:11" ht="15.75" customHeight="1">
      <c r="A930" s="3"/>
      <c r="B930" s="5"/>
      <c r="C930" s="5"/>
      <c r="D930" s="133"/>
      <c r="E930" s="84"/>
      <c r="F930" s="84"/>
      <c r="G930" s="84"/>
      <c r="H930" s="84"/>
      <c r="I930" s="5"/>
      <c r="J930" s="3"/>
      <c r="K930" s="3"/>
    </row>
    <row r="931" spans="1:11" ht="15.75" customHeight="1">
      <c r="A931" s="3"/>
      <c r="B931" s="5"/>
      <c r="C931" s="5"/>
      <c r="D931" s="133"/>
      <c r="E931" s="84"/>
      <c r="F931" s="84"/>
      <c r="G931" s="84"/>
      <c r="H931" s="84"/>
      <c r="I931" s="5"/>
      <c r="J931" s="3"/>
      <c r="K931" s="3"/>
    </row>
    <row r="932" spans="1:11" ht="15.75" customHeight="1">
      <c r="A932" s="3"/>
      <c r="B932" s="5"/>
      <c r="C932" s="5"/>
      <c r="D932" s="133"/>
      <c r="E932" s="84"/>
      <c r="F932" s="84"/>
      <c r="G932" s="84"/>
      <c r="H932" s="84"/>
      <c r="I932" s="5"/>
      <c r="J932" s="3"/>
      <c r="K932" s="3"/>
    </row>
    <row r="933" spans="1:11" ht="15.75" customHeight="1">
      <c r="A933" s="3"/>
      <c r="B933" s="5"/>
      <c r="C933" s="5"/>
      <c r="D933" s="133"/>
      <c r="E933" s="84"/>
      <c r="F933" s="84"/>
      <c r="G933" s="84"/>
      <c r="H933" s="84"/>
      <c r="I933" s="5"/>
      <c r="J933" s="3"/>
      <c r="K933" s="3"/>
    </row>
    <row r="934" spans="1:11" ht="15.75" customHeight="1">
      <c r="A934" s="3"/>
      <c r="B934" s="5"/>
      <c r="C934" s="5"/>
      <c r="D934" s="133"/>
      <c r="E934" s="84"/>
      <c r="F934" s="84"/>
      <c r="G934" s="84"/>
      <c r="H934" s="84"/>
      <c r="I934" s="5"/>
      <c r="J934" s="3"/>
      <c r="K934" s="3"/>
    </row>
    <row r="935" spans="1:11" ht="15.75" customHeight="1">
      <c r="A935" s="3"/>
      <c r="B935" s="5"/>
      <c r="C935" s="5"/>
      <c r="D935" s="133"/>
      <c r="E935" s="84"/>
      <c r="F935" s="84"/>
      <c r="G935" s="84"/>
      <c r="H935" s="84"/>
      <c r="I935" s="5"/>
      <c r="J935" s="3"/>
      <c r="K935" s="3"/>
    </row>
    <row r="936" spans="1:11" ht="15.75" customHeight="1">
      <c r="A936" s="3"/>
      <c r="B936" s="5"/>
      <c r="C936" s="5"/>
      <c r="D936" s="133"/>
      <c r="E936" s="84"/>
      <c r="F936" s="84"/>
      <c r="G936" s="84"/>
      <c r="H936" s="84"/>
      <c r="I936" s="5"/>
      <c r="J936" s="3"/>
      <c r="K936" s="3"/>
    </row>
    <row r="937" spans="1:11" ht="15.75" customHeight="1">
      <c r="A937" s="3"/>
      <c r="B937" s="5"/>
      <c r="C937" s="5"/>
      <c r="D937" s="133"/>
      <c r="E937" s="84"/>
      <c r="F937" s="84"/>
      <c r="G937" s="84"/>
      <c r="H937" s="84"/>
      <c r="I937" s="5"/>
      <c r="J937" s="3"/>
      <c r="K937" s="3"/>
    </row>
    <row r="938" spans="1:11" ht="15.75" customHeight="1">
      <c r="A938" s="3"/>
      <c r="B938" s="5"/>
      <c r="C938" s="5"/>
      <c r="D938" s="133"/>
      <c r="E938" s="84"/>
      <c r="F938" s="84"/>
      <c r="G938" s="84"/>
      <c r="H938" s="84"/>
      <c r="I938" s="5"/>
      <c r="J938" s="3"/>
      <c r="K938" s="3"/>
    </row>
    <row r="939" spans="1:11" ht="15.75" customHeight="1">
      <c r="A939" s="3"/>
      <c r="B939" s="5"/>
      <c r="C939" s="5"/>
      <c r="D939" s="133"/>
      <c r="E939" s="84"/>
      <c r="F939" s="84"/>
      <c r="G939" s="84"/>
      <c r="H939" s="84"/>
      <c r="I939" s="5"/>
      <c r="J939" s="3"/>
      <c r="K939" s="3"/>
    </row>
    <row r="940" spans="1:11" ht="15.75" customHeight="1">
      <c r="A940" s="3"/>
      <c r="B940" s="5"/>
      <c r="C940" s="5"/>
      <c r="D940" s="133"/>
      <c r="E940" s="84"/>
      <c r="F940" s="84"/>
      <c r="G940" s="84"/>
      <c r="H940" s="84"/>
      <c r="I940" s="5"/>
      <c r="J940" s="3"/>
      <c r="K940" s="3"/>
    </row>
    <row r="941" spans="1:11" ht="15.75" customHeight="1">
      <c r="A941" s="3"/>
      <c r="B941" s="5"/>
      <c r="C941" s="5"/>
      <c r="D941" s="133"/>
      <c r="E941" s="84"/>
      <c r="F941" s="84"/>
      <c r="G941" s="84"/>
      <c r="H941" s="84"/>
      <c r="I941" s="5"/>
      <c r="J941" s="3"/>
      <c r="K941" s="3"/>
    </row>
    <row r="942" spans="1:11" ht="15.75" customHeight="1">
      <c r="A942" s="3"/>
      <c r="B942" s="5"/>
      <c r="C942" s="5"/>
      <c r="D942" s="133"/>
      <c r="E942" s="84"/>
      <c r="F942" s="84"/>
      <c r="G942" s="84"/>
      <c r="H942" s="84"/>
      <c r="I942" s="5"/>
      <c r="J942" s="3"/>
      <c r="K942" s="3"/>
    </row>
    <row r="943" spans="1:11" ht="15.75" customHeight="1">
      <c r="A943" s="3"/>
      <c r="B943" s="5"/>
      <c r="C943" s="5"/>
      <c r="D943" s="133"/>
      <c r="E943" s="84"/>
      <c r="F943" s="84"/>
      <c r="G943" s="84"/>
      <c r="H943" s="84"/>
      <c r="I943" s="5"/>
      <c r="J943" s="3"/>
      <c r="K943" s="3"/>
    </row>
    <row r="944" spans="1:11" ht="15.75" customHeight="1">
      <c r="A944" s="3"/>
      <c r="B944" s="5"/>
      <c r="C944" s="5"/>
      <c r="D944" s="133"/>
      <c r="E944" s="84"/>
      <c r="F944" s="84"/>
      <c r="G944" s="84"/>
      <c r="H944" s="84"/>
      <c r="I944" s="5"/>
      <c r="J944" s="3"/>
      <c r="K944" s="3"/>
    </row>
    <row r="945" spans="1:11" ht="15.75" customHeight="1">
      <c r="A945" s="3"/>
      <c r="B945" s="5"/>
      <c r="C945" s="5"/>
      <c r="D945" s="133"/>
      <c r="E945" s="84"/>
      <c r="F945" s="84"/>
      <c r="G945" s="84"/>
      <c r="H945" s="84"/>
      <c r="I945" s="5"/>
      <c r="J945" s="3"/>
      <c r="K945" s="3"/>
    </row>
    <row r="946" spans="1:11" ht="15.75" customHeight="1">
      <c r="A946" s="3"/>
      <c r="B946" s="5"/>
      <c r="C946" s="5"/>
      <c r="D946" s="133"/>
      <c r="E946" s="84"/>
      <c r="F946" s="84"/>
      <c r="G946" s="84"/>
      <c r="H946" s="84"/>
      <c r="I946" s="5"/>
      <c r="J946" s="3"/>
      <c r="K946" s="3"/>
    </row>
    <row r="947" spans="1:11" ht="15.75" customHeight="1">
      <c r="A947" s="3"/>
      <c r="B947" s="5"/>
      <c r="C947" s="5"/>
      <c r="D947" s="133"/>
      <c r="E947" s="84"/>
      <c r="F947" s="84"/>
      <c r="G947" s="84"/>
      <c r="H947" s="84"/>
      <c r="I947" s="5"/>
      <c r="J947" s="3"/>
      <c r="K947" s="3"/>
    </row>
    <row r="948" spans="1:11" ht="15.75" customHeight="1">
      <c r="A948" s="3"/>
      <c r="B948" s="5"/>
      <c r="C948" s="5"/>
      <c r="D948" s="133"/>
      <c r="E948" s="84"/>
      <c r="F948" s="84"/>
      <c r="G948" s="84"/>
      <c r="H948" s="84"/>
      <c r="I948" s="5"/>
      <c r="J948" s="3"/>
      <c r="K948" s="3"/>
    </row>
    <row r="949" spans="1:11" ht="15.75" customHeight="1">
      <c r="A949" s="3"/>
      <c r="B949" s="5"/>
      <c r="C949" s="5"/>
      <c r="D949" s="133"/>
      <c r="E949" s="84"/>
      <c r="F949" s="84"/>
      <c r="G949" s="84"/>
      <c r="H949" s="84"/>
      <c r="I949" s="5"/>
      <c r="J949" s="3"/>
      <c r="K949" s="3"/>
    </row>
    <row r="950" spans="1:11" ht="15.75" customHeight="1">
      <c r="A950" s="3"/>
      <c r="B950" s="5"/>
      <c r="C950" s="5"/>
      <c r="D950" s="133"/>
      <c r="E950" s="84"/>
      <c r="F950" s="84"/>
      <c r="G950" s="84"/>
      <c r="H950" s="84"/>
      <c r="I950" s="5"/>
      <c r="J950" s="3"/>
      <c r="K950" s="3"/>
    </row>
    <row r="951" spans="1:11" ht="15.75" customHeight="1">
      <c r="A951" s="3"/>
      <c r="B951" s="5"/>
      <c r="C951" s="5"/>
      <c r="D951" s="133"/>
      <c r="E951" s="84"/>
      <c r="F951" s="84"/>
      <c r="G951" s="84"/>
      <c r="H951" s="84"/>
      <c r="I951" s="5"/>
      <c r="J951" s="3"/>
      <c r="K951" s="3"/>
    </row>
    <row r="952" spans="1:11" ht="15.75" customHeight="1">
      <c r="A952" s="3"/>
      <c r="B952" s="5"/>
      <c r="C952" s="5"/>
      <c r="D952" s="133"/>
      <c r="E952" s="84"/>
      <c r="F952" s="84"/>
      <c r="G952" s="84"/>
      <c r="H952" s="84"/>
      <c r="I952" s="5"/>
      <c r="J952" s="3"/>
      <c r="K952" s="3"/>
    </row>
    <row r="953" spans="1:11" ht="15.75" customHeight="1">
      <c r="A953" s="3"/>
      <c r="B953" s="5"/>
      <c r="C953" s="5"/>
      <c r="D953" s="133"/>
      <c r="E953" s="84"/>
      <c r="F953" s="84"/>
      <c r="G953" s="84"/>
      <c r="H953" s="84"/>
      <c r="I953" s="5"/>
      <c r="J953" s="3"/>
      <c r="K953" s="3"/>
    </row>
    <row r="954" spans="1:11" ht="15.75" customHeight="1">
      <c r="A954" s="3"/>
      <c r="B954" s="5"/>
      <c r="C954" s="5"/>
      <c r="D954" s="133"/>
      <c r="E954" s="84"/>
      <c r="F954" s="84"/>
      <c r="G954" s="84"/>
      <c r="H954" s="84"/>
      <c r="I954" s="5"/>
      <c r="J954" s="3"/>
      <c r="K954" s="3"/>
    </row>
    <row r="955" spans="1:11" ht="15.75" customHeight="1">
      <c r="A955" s="3"/>
      <c r="B955" s="5"/>
      <c r="C955" s="5"/>
      <c r="D955" s="133"/>
      <c r="E955" s="84"/>
      <c r="F955" s="84"/>
      <c r="G955" s="84"/>
      <c r="H955" s="84"/>
      <c r="I955" s="5"/>
      <c r="J955" s="3"/>
      <c r="K955" s="3"/>
    </row>
    <row r="956" spans="1:11" ht="15.75" customHeight="1">
      <c r="A956" s="3"/>
      <c r="B956" s="5"/>
      <c r="C956" s="5"/>
      <c r="D956" s="133"/>
      <c r="E956" s="84"/>
      <c r="F956" s="84"/>
      <c r="G956" s="84"/>
      <c r="H956" s="84"/>
      <c r="I956" s="5"/>
      <c r="J956" s="3"/>
      <c r="K956" s="3"/>
    </row>
    <row r="957" spans="1:11" ht="15.75" customHeight="1">
      <c r="A957" s="3"/>
      <c r="B957" s="5"/>
      <c r="C957" s="5"/>
      <c r="D957" s="133"/>
      <c r="E957" s="84"/>
      <c r="F957" s="84"/>
      <c r="G957" s="84"/>
      <c r="H957" s="84"/>
      <c r="I957" s="5"/>
      <c r="J957" s="3"/>
      <c r="K957" s="3"/>
    </row>
    <row r="958" spans="1:11" ht="15.75" customHeight="1">
      <c r="A958" s="3"/>
      <c r="B958" s="5"/>
      <c r="C958" s="5"/>
      <c r="D958" s="133"/>
      <c r="E958" s="84"/>
      <c r="F958" s="84"/>
      <c r="G958" s="84"/>
      <c r="H958" s="84"/>
      <c r="I958" s="5"/>
      <c r="J958" s="3"/>
      <c r="K958" s="3"/>
    </row>
    <row r="959" spans="1:11" ht="15.75" customHeight="1">
      <c r="A959" s="3"/>
      <c r="B959" s="5"/>
      <c r="C959" s="5"/>
      <c r="D959" s="133"/>
      <c r="E959" s="84"/>
      <c r="F959" s="84"/>
      <c r="G959" s="84"/>
      <c r="H959" s="84"/>
      <c r="I959" s="5"/>
      <c r="J959" s="3"/>
      <c r="K959" s="3"/>
    </row>
    <row r="960" spans="1:11" ht="15.75" customHeight="1">
      <c r="A960" s="3"/>
      <c r="B960" s="5"/>
      <c r="C960" s="5"/>
      <c r="D960" s="133"/>
      <c r="E960" s="84"/>
      <c r="F960" s="84"/>
      <c r="G960" s="84"/>
      <c r="H960" s="84"/>
      <c r="I960" s="5"/>
      <c r="J960" s="3"/>
      <c r="K960" s="3"/>
    </row>
    <row r="961" spans="1:11" ht="15.75" customHeight="1">
      <c r="A961" s="3"/>
      <c r="B961" s="5"/>
      <c r="C961" s="5"/>
      <c r="D961" s="133"/>
      <c r="E961" s="84"/>
      <c r="F961" s="84"/>
      <c r="G961" s="84"/>
      <c r="H961" s="84"/>
      <c r="I961" s="5"/>
      <c r="J961" s="3"/>
      <c r="K961" s="3"/>
    </row>
    <row r="962" spans="1:11" ht="15.75" customHeight="1">
      <c r="A962" s="3"/>
      <c r="B962" s="5"/>
      <c r="C962" s="5"/>
      <c r="D962" s="133"/>
      <c r="E962" s="84"/>
      <c r="F962" s="84"/>
      <c r="G962" s="84"/>
      <c r="H962" s="84"/>
      <c r="I962" s="5"/>
      <c r="J962" s="3"/>
      <c r="K962" s="3"/>
    </row>
    <row r="963" spans="1:11" ht="15.75" customHeight="1">
      <c r="A963" s="3"/>
      <c r="B963" s="5"/>
      <c r="C963" s="5"/>
      <c r="D963" s="133"/>
      <c r="E963" s="84"/>
      <c r="F963" s="84"/>
      <c r="G963" s="84"/>
      <c r="H963" s="84"/>
      <c r="I963" s="5"/>
      <c r="J963" s="3"/>
      <c r="K963" s="3"/>
    </row>
    <row r="964" spans="1:11" ht="15.75" customHeight="1">
      <c r="A964" s="3"/>
      <c r="B964" s="5"/>
      <c r="C964" s="5"/>
      <c r="D964" s="133"/>
      <c r="E964" s="84"/>
      <c r="F964" s="84"/>
      <c r="G964" s="84"/>
      <c r="H964" s="84"/>
      <c r="I964" s="5"/>
      <c r="J964" s="3"/>
      <c r="K964" s="3"/>
    </row>
    <row r="965" spans="1:11" ht="15.75" customHeight="1">
      <c r="A965" s="3"/>
      <c r="B965" s="5"/>
      <c r="C965" s="5"/>
      <c r="D965" s="133"/>
      <c r="E965" s="84"/>
      <c r="F965" s="84"/>
      <c r="G965" s="84"/>
      <c r="H965" s="84"/>
      <c r="I965" s="5"/>
      <c r="J965" s="3"/>
      <c r="K965" s="3"/>
    </row>
    <row r="966" spans="1:11" ht="15.75" customHeight="1">
      <c r="A966" s="3"/>
      <c r="B966" s="5"/>
      <c r="C966" s="5"/>
      <c r="D966" s="133"/>
      <c r="E966" s="84"/>
      <c r="F966" s="84"/>
      <c r="G966" s="84"/>
      <c r="H966" s="84"/>
      <c r="I966" s="5"/>
      <c r="J966" s="3"/>
      <c r="K966" s="3"/>
    </row>
    <row r="967" spans="1:11" ht="15.75" customHeight="1">
      <c r="A967" s="3"/>
      <c r="B967" s="5"/>
      <c r="C967" s="5"/>
      <c r="D967" s="133"/>
      <c r="E967" s="84"/>
      <c r="F967" s="84"/>
      <c r="G967" s="84"/>
      <c r="H967" s="84"/>
      <c r="I967" s="5"/>
      <c r="J967" s="3"/>
      <c r="K967" s="3"/>
    </row>
    <row r="968" spans="1:11" ht="15.75" customHeight="1">
      <c r="A968" s="3"/>
      <c r="B968" s="5"/>
      <c r="C968" s="5"/>
      <c r="D968" s="133"/>
      <c r="E968" s="84"/>
      <c r="F968" s="84"/>
      <c r="G968" s="84"/>
      <c r="H968" s="84"/>
      <c r="I968" s="5"/>
      <c r="J968" s="3"/>
      <c r="K968" s="3"/>
    </row>
    <row r="969" spans="1:11" ht="15.75" customHeight="1">
      <c r="A969" s="3"/>
      <c r="B969" s="5"/>
      <c r="C969" s="5"/>
      <c r="D969" s="133"/>
      <c r="E969" s="84"/>
      <c r="F969" s="84"/>
      <c r="G969" s="84"/>
      <c r="H969" s="84"/>
      <c r="I969" s="5"/>
      <c r="J969" s="3"/>
      <c r="K969" s="3"/>
    </row>
    <row r="970" spans="1:11" ht="15.75" customHeight="1">
      <c r="A970" s="3"/>
      <c r="B970" s="5"/>
      <c r="C970" s="5"/>
      <c r="D970" s="133"/>
      <c r="E970" s="84"/>
      <c r="F970" s="84"/>
      <c r="G970" s="84"/>
      <c r="H970" s="84"/>
      <c r="I970" s="5"/>
      <c r="J970" s="3"/>
      <c r="K970" s="3"/>
    </row>
    <row r="971" spans="1:11" ht="15.75" customHeight="1">
      <c r="A971" s="3"/>
      <c r="B971" s="5"/>
      <c r="C971" s="5"/>
      <c r="D971" s="133"/>
      <c r="E971" s="84"/>
      <c r="F971" s="84"/>
      <c r="G971" s="84"/>
      <c r="H971" s="84"/>
      <c r="I971" s="5"/>
      <c r="J971" s="3"/>
      <c r="K971" s="3"/>
    </row>
    <row r="972" spans="1:11" ht="15.75" customHeight="1">
      <c r="A972" s="3"/>
      <c r="B972" s="5"/>
      <c r="C972" s="5"/>
      <c r="D972" s="133"/>
      <c r="E972" s="84"/>
      <c r="F972" s="84"/>
      <c r="G972" s="84"/>
      <c r="H972" s="84"/>
      <c r="I972" s="5"/>
      <c r="J972" s="3"/>
      <c r="K972" s="3"/>
    </row>
    <row r="973" spans="1:11" ht="15.75" customHeight="1">
      <c r="A973" s="3"/>
      <c r="B973" s="5"/>
      <c r="C973" s="5"/>
      <c r="D973" s="133"/>
      <c r="E973" s="84"/>
      <c r="F973" s="84"/>
      <c r="G973" s="84"/>
      <c r="H973" s="84"/>
      <c r="I973" s="5"/>
      <c r="J973" s="3"/>
      <c r="K973" s="3"/>
    </row>
    <row r="974" spans="1:11" ht="15.75" customHeight="1">
      <c r="A974" s="3"/>
      <c r="B974" s="5"/>
      <c r="C974" s="5"/>
      <c r="D974" s="133"/>
      <c r="E974" s="84"/>
      <c r="F974" s="84"/>
      <c r="G974" s="84"/>
      <c r="H974" s="84"/>
      <c r="I974" s="5"/>
      <c r="J974" s="3"/>
      <c r="K974" s="3"/>
    </row>
    <row r="975" spans="1:11" ht="15.75" customHeight="1">
      <c r="A975" s="3"/>
      <c r="B975" s="5"/>
      <c r="C975" s="5"/>
      <c r="D975" s="133"/>
      <c r="E975" s="84"/>
      <c r="F975" s="84"/>
      <c r="G975" s="84"/>
      <c r="H975" s="84"/>
      <c r="I975" s="5"/>
      <c r="J975" s="3"/>
      <c r="K975" s="3"/>
    </row>
    <row r="976" spans="1:11" ht="15.75" customHeight="1">
      <c r="A976" s="3"/>
      <c r="B976" s="5"/>
      <c r="C976" s="5"/>
      <c r="D976" s="133"/>
      <c r="E976" s="84"/>
      <c r="F976" s="84"/>
      <c r="G976" s="84"/>
      <c r="H976" s="84"/>
      <c r="I976" s="5"/>
      <c r="J976" s="3"/>
      <c r="K976" s="3"/>
    </row>
    <row r="977" spans="1:11" ht="15.75" customHeight="1">
      <c r="A977" s="3"/>
      <c r="B977" s="5"/>
      <c r="C977" s="5"/>
      <c r="D977" s="133"/>
      <c r="E977" s="84"/>
      <c r="F977" s="84"/>
      <c r="G977" s="84"/>
      <c r="H977" s="84"/>
      <c r="I977" s="5"/>
      <c r="J977" s="3"/>
      <c r="K977" s="3"/>
    </row>
    <row r="978" spans="1:11" ht="15.75" customHeight="1">
      <c r="A978" s="3"/>
      <c r="B978" s="5"/>
      <c r="C978" s="5"/>
      <c r="D978" s="133"/>
      <c r="E978" s="84"/>
      <c r="F978" s="84"/>
      <c r="G978" s="84"/>
      <c r="H978" s="84"/>
      <c r="I978" s="5"/>
      <c r="J978" s="3"/>
      <c r="K978" s="3"/>
    </row>
    <row r="979" spans="1:11" ht="15.75" customHeight="1">
      <c r="A979" s="3"/>
      <c r="B979" s="5"/>
      <c r="C979" s="5"/>
      <c r="D979" s="133"/>
      <c r="E979" s="84"/>
      <c r="F979" s="84"/>
      <c r="G979" s="84"/>
      <c r="H979" s="84"/>
      <c r="I979" s="5"/>
      <c r="J979" s="3"/>
      <c r="K979" s="3"/>
    </row>
    <row r="980" spans="1:11" ht="15.75" customHeight="1">
      <c r="A980" s="3"/>
      <c r="B980" s="5"/>
      <c r="C980" s="5"/>
      <c r="D980" s="133"/>
      <c r="E980" s="84"/>
      <c r="F980" s="84"/>
      <c r="G980" s="84"/>
      <c r="H980" s="84"/>
      <c r="I980" s="5"/>
      <c r="J980" s="3"/>
      <c r="K980" s="3"/>
    </row>
    <row r="981" spans="1:11" ht="15.75" customHeight="1">
      <c r="A981" s="3"/>
      <c r="B981" s="5"/>
      <c r="C981" s="5"/>
      <c r="D981" s="133"/>
      <c r="E981" s="84"/>
      <c r="F981" s="84"/>
      <c r="G981" s="84"/>
      <c r="H981" s="84"/>
      <c r="I981" s="5"/>
      <c r="J981" s="3"/>
      <c r="K981" s="3"/>
    </row>
    <row r="982" spans="1:11" ht="15.75" customHeight="1">
      <c r="A982" s="3"/>
      <c r="B982" s="5"/>
      <c r="C982" s="5"/>
      <c r="D982" s="133"/>
      <c r="E982" s="84"/>
      <c r="F982" s="84"/>
      <c r="G982" s="84"/>
      <c r="H982" s="84"/>
      <c r="I982" s="5"/>
      <c r="J982" s="3"/>
      <c r="K982" s="3"/>
    </row>
    <row r="983" spans="1:11" ht="15.75" customHeight="1">
      <c r="A983" s="3"/>
      <c r="B983" s="5"/>
      <c r="C983" s="5"/>
      <c r="D983" s="133"/>
      <c r="E983" s="84"/>
      <c r="F983" s="84"/>
      <c r="G983" s="84"/>
      <c r="H983" s="84"/>
      <c r="I983" s="5"/>
      <c r="J983" s="3"/>
      <c r="K983" s="3"/>
    </row>
    <row r="984" spans="1:11" ht="15.75" customHeight="1">
      <c r="A984" s="3"/>
      <c r="B984" s="5"/>
      <c r="C984" s="5"/>
      <c r="D984" s="133"/>
      <c r="E984" s="84"/>
      <c r="F984" s="84"/>
      <c r="G984" s="84"/>
      <c r="H984" s="84"/>
      <c r="I984" s="5"/>
      <c r="J984" s="3"/>
      <c r="K984" s="3"/>
    </row>
    <row r="985" spans="1:11" ht="15.75" customHeight="1">
      <c r="A985" s="3"/>
      <c r="B985" s="5"/>
      <c r="C985" s="5"/>
      <c r="D985" s="133"/>
      <c r="E985" s="84"/>
      <c r="F985" s="84"/>
      <c r="G985" s="84"/>
      <c r="H985" s="84"/>
      <c r="I985" s="5"/>
      <c r="J985" s="3"/>
      <c r="K985" s="3"/>
    </row>
    <row r="986" spans="1:11" ht="15.75" customHeight="1">
      <c r="A986" s="3"/>
      <c r="B986" s="5"/>
      <c r="C986" s="5"/>
      <c r="D986" s="133"/>
      <c r="E986" s="84"/>
      <c r="F986" s="84"/>
      <c r="G986" s="84"/>
      <c r="H986" s="84"/>
      <c r="I986" s="5"/>
      <c r="J986" s="3"/>
      <c r="K986" s="3"/>
    </row>
    <row r="987" spans="1:11" ht="15.75" customHeight="1">
      <c r="A987" s="3"/>
      <c r="B987" s="5"/>
      <c r="C987" s="5"/>
      <c r="D987" s="133"/>
      <c r="E987" s="84"/>
      <c r="F987" s="84"/>
      <c r="G987" s="84"/>
      <c r="H987" s="84"/>
      <c r="I987" s="5"/>
      <c r="J987" s="3"/>
      <c r="K987" s="3"/>
    </row>
    <row r="988" spans="1:11" ht="15.75" customHeight="1">
      <c r="A988" s="3"/>
      <c r="B988" s="5"/>
      <c r="C988" s="5"/>
      <c r="D988" s="133"/>
      <c r="E988" s="84"/>
      <c r="F988" s="84"/>
      <c r="G988" s="84"/>
      <c r="H988" s="84"/>
      <c r="I988" s="5"/>
      <c r="J988" s="3"/>
      <c r="K988" s="3"/>
    </row>
    <row r="989" spans="1:11" ht="15.75" customHeight="1">
      <c r="A989" s="3"/>
      <c r="B989" s="5"/>
      <c r="C989" s="5"/>
      <c r="D989" s="133"/>
      <c r="E989" s="84"/>
      <c r="F989" s="84"/>
      <c r="G989" s="84"/>
      <c r="H989" s="84"/>
      <c r="I989" s="5"/>
      <c r="J989" s="3"/>
      <c r="K989" s="3"/>
    </row>
    <row r="990" spans="1:11" ht="15.75" customHeight="1">
      <c r="A990" s="3"/>
      <c r="B990" s="5"/>
      <c r="C990" s="5"/>
      <c r="D990" s="133"/>
      <c r="E990" s="84"/>
      <c r="F990" s="84"/>
      <c r="G990" s="84"/>
      <c r="H990" s="84"/>
      <c r="I990" s="5"/>
      <c r="J990" s="3"/>
      <c r="K990" s="3"/>
    </row>
    <row r="991" spans="1:11" ht="15.75" customHeight="1">
      <c r="A991" s="3"/>
      <c r="B991" s="5"/>
      <c r="C991" s="5"/>
      <c r="D991" s="133"/>
      <c r="E991" s="84"/>
      <c r="F991" s="84"/>
      <c r="G991" s="84"/>
      <c r="H991" s="84"/>
      <c r="I991" s="5"/>
      <c r="J991" s="3"/>
      <c r="K991" s="3"/>
    </row>
    <row r="992" spans="1:11" ht="15.75" customHeight="1">
      <c r="A992" s="3"/>
      <c r="B992" s="5"/>
      <c r="C992" s="5"/>
      <c r="D992" s="133"/>
      <c r="E992" s="84"/>
      <c r="F992" s="84"/>
      <c r="G992" s="84"/>
      <c r="H992" s="84"/>
      <c r="I992" s="5"/>
      <c r="J992" s="3"/>
      <c r="K992" s="3"/>
    </row>
    <row r="993" spans="1:11" ht="15.75" customHeight="1">
      <c r="A993" s="3"/>
      <c r="B993" s="5"/>
      <c r="C993" s="5"/>
      <c r="D993" s="133"/>
      <c r="E993" s="84"/>
      <c r="F993" s="84"/>
      <c r="G993" s="84"/>
      <c r="H993" s="84"/>
      <c r="I993" s="5"/>
      <c r="J993" s="3"/>
      <c r="K993" s="3"/>
    </row>
    <row r="994" spans="1:11" ht="15.75" customHeight="1">
      <c r="A994" s="3"/>
      <c r="B994" s="5"/>
      <c r="C994" s="5"/>
      <c r="D994" s="133"/>
      <c r="E994" s="84"/>
      <c r="F994" s="84"/>
      <c r="G994" s="84"/>
      <c r="H994" s="84"/>
      <c r="I994" s="5"/>
      <c r="J994" s="3"/>
      <c r="K994" s="3"/>
    </row>
    <row r="995" spans="1:11" ht="15.75" customHeight="1">
      <c r="A995" s="3"/>
      <c r="B995" s="5"/>
      <c r="C995" s="5"/>
      <c r="D995" s="133"/>
      <c r="E995" s="84"/>
      <c r="F995" s="84"/>
      <c r="G995" s="84"/>
      <c r="H995" s="84"/>
      <c r="I995" s="5"/>
      <c r="J995" s="3"/>
      <c r="K995" s="3"/>
    </row>
    <row r="996" spans="1:11" ht="15.75" customHeight="1">
      <c r="A996" s="3"/>
      <c r="B996" s="5"/>
      <c r="C996" s="5"/>
      <c r="D996" s="133"/>
      <c r="E996" s="84"/>
      <c r="F996" s="84"/>
      <c r="G996" s="84"/>
      <c r="H996" s="84"/>
      <c r="I996" s="5"/>
      <c r="J996" s="3"/>
      <c r="K996" s="3"/>
    </row>
    <row r="997" spans="1:11" ht="15.75" customHeight="1">
      <c r="A997" s="3"/>
      <c r="B997" s="5"/>
      <c r="C997" s="5"/>
      <c r="D997" s="133"/>
      <c r="E997" s="84"/>
      <c r="F997" s="84"/>
      <c r="G997" s="84"/>
      <c r="H997" s="84"/>
      <c r="I997" s="5"/>
      <c r="J997" s="3"/>
      <c r="K997" s="3"/>
    </row>
    <row r="998" spans="1:11" ht="15.75" customHeight="1">
      <c r="A998" s="3"/>
      <c r="B998" s="5"/>
      <c r="C998" s="5"/>
      <c r="D998" s="133"/>
      <c r="E998" s="84"/>
      <c r="F998" s="84"/>
      <c r="G998" s="84"/>
      <c r="H998" s="84"/>
      <c r="I998" s="5"/>
      <c r="J998" s="3"/>
      <c r="K998" s="3"/>
    </row>
  </sheetData>
  <mergeCells count="26">
    <mergeCell ref="B33:D33"/>
    <mergeCell ref="B36:C36"/>
    <mergeCell ref="B34:K34"/>
    <mergeCell ref="B37:K42"/>
    <mergeCell ref="B21:K21"/>
    <mergeCell ref="B22:K22"/>
    <mergeCell ref="B23:K23"/>
    <mergeCell ref="B24:K24"/>
    <mergeCell ref="B26:D26"/>
    <mergeCell ref="B27:K27"/>
    <mergeCell ref="B30:K31"/>
    <mergeCell ref="B15:J15"/>
    <mergeCell ref="B17:C17"/>
    <mergeCell ref="B18:D18"/>
    <mergeCell ref="B20:C20"/>
    <mergeCell ref="B29:D29"/>
    <mergeCell ref="I4:J4"/>
    <mergeCell ref="K4:K5"/>
    <mergeCell ref="B13:D13"/>
    <mergeCell ref="I13:J13"/>
    <mergeCell ref="B14:D14"/>
    <mergeCell ref="B4:B5"/>
    <mergeCell ref="C4:C5"/>
    <mergeCell ref="D4:D5"/>
    <mergeCell ref="E4:F4"/>
    <mergeCell ref="G4:H4"/>
  </mergeCells>
  <dataValidations count="1">
    <dataValidation type="list" allowBlank="1" showErrorMessage="1" sqref="K15" xr:uid="{00000000-0002-0000-0A00-000000000000}">
      <formula1>"V,-"</formula1>
    </dataValidation>
  </dataValidations>
  <pageMargins left="0.7" right="0.7" top="0.75" bottom="0.75" header="0" footer="0"/>
  <pageSetup orientation="landscape"/>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1000"/>
  <sheetViews>
    <sheetView showGridLines="0" workbookViewId="0"/>
  </sheetViews>
  <sheetFormatPr defaultColWidth="14.42578125" defaultRowHeight="15" customHeight="1"/>
  <cols>
    <col min="1" max="1" width="2.5703125" style="3" customWidth="1"/>
    <col min="2" max="2" width="10.140625" customWidth="1"/>
    <col min="3" max="3" width="37.85546875" customWidth="1"/>
    <col min="4" max="4" width="6.5703125" customWidth="1"/>
    <col min="5" max="5" width="6.7109375" customWidth="1"/>
    <col min="6" max="6" width="8.42578125" customWidth="1"/>
    <col min="7" max="7" width="11.42578125" customWidth="1"/>
    <col min="8" max="26" width="8.7109375" customWidth="1"/>
  </cols>
  <sheetData>
    <row r="1" spans="2:7">
      <c r="B1" s="3"/>
      <c r="C1" s="3"/>
      <c r="D1" s="3"/>
      <c r="E1" s="3"/>
      <c r="F1" s="3"/>
      <c r="G1" s="3"/>
    </row>
    <row r="2" spans="2:7">
      <c r="B2" s="17" t="s">
        <v>495</v>
      </c>
      <c r="C2" s="3"/>
      <c r="D2" s="3"/>
      <c r="E2" s="3"/>
      <c r="F2" s="3"/>
      <c r="G2" s="3"/>
    </row>
    <row r="3" spans="2:7">
      <c r="B3" s="17"/>
      <c r="C3" s="3"/>
      <c r="D3" s="3"/>
      <c r="E3" s="3"/>
      <c r="F3" s="3"/>
      <c r="G3" s="3"/>
    </row>
    <row r="4" spans="2:7">
      <c r="B4" s="372" t="s">
        <v>106</v>
      </c>
      <c r="C4" s="372" t="s">
        <v>496</v>
      </c>
      <c r="D4" s="373" t="s">
        <v>497</v>
      </c>
      <c r="E4" s="298"/>
      <c r="F4" s="373" t="s">
        <v>498</v>
      </c>
      <c r="G4" s="298"/>
    </row>
    <row r="5" spans="2:7">
      <c r="B5" s="310"/>
      <c r="C5" s="310"/>
      <c r="D5" s="160" t="s">
        <v>16</v>
      </c>
      <c r="E5" s="160" t="s">
        <v>17</v>
      </c>
      <c r="F5" s="160" t="s">
        <v>470</v>
      </c>
      <c r="G5" s="160" t="s">
        <v>499</v>
      </c>
    </row>
    <row r="6" spans="2:7">
      <c r="B6" s="161">
        <v>1</v>
      </c>
      <c r="C6" s="161">
        <v>3</v>
      </c>
      <c r="D6" s="374">
        <v>4</v>
      </c>
      <c r="E6" s="298"/>
      <c r="F6" s="161">
        <v>5</v>
      </c>
      <c r="G6" s="161">
        <v>6</v>
      </c>
    </row>
    <row r="7" spans="2:7">
      <c r="B7" s="162">
        <v>1</v>
      </c>
      <c r="C7" s="82" t="s">
        <v>500</v>
      </c>
      <c r="D7" s="9" t="s">
        <v>21</v>
      </c>
      <c r="E7" s="163" t="s">
        <v>450</v>
      </c>
      <c r="F7" s="9" t="s">
        <v>21</v>
      </c>
      <c r="G7" s="163" t="s">
        <v>450</v>
      </c>
    </row>
    <row r="8" spans="2:7">
      <c r="B8" s="162">
        <v>2</v>
      </c>
      <c r="C8" s="82" t="s">
        <v>501</v>
      </c>
      <c r="D8" s="9" t="s">
        <v>21</v>
      </c>
      <c r="E8" s="163" t="s">
        <v>450</v>
      </c>
      <c r="F8" s="9" t="s">
        <v>21</v>
      </c>
      <c r="G8" s="163" t="s">
        <v>450</v>
      </c>
    </row>
    <row r="9" spans="2:7">
      <c r="B9" s="162">
        <v>3</v>
      </c>
      <c r="C9" s="82" t="s">
        <v>502</v>
      </c>
      <c r="D9" s="9" t="s">
        <v>21</v>
      </c>
      <c r="E9" s="163" t="s">
        <v>450</v>
      </c>
      <c r="F9" s="9" t="s">
        <v>21</v>
      </c>
      <c r="G9" s="163" t="s">
        <v>450</v>
      </c>
    </row>
    <row r="10" spans="2:7">
      <c r="B10" s="162">
        <v>4</v>
      </c>
      <c r="C10" s="82" t="s">
        <v>503</v>
      </c>
      <c r="D10" s="9" t="s">
        <v>21</v>
      </c>
      <c r="E10" s="163" t="s">
        <v>450</v>
      </c>
      <c r="F10" s="9" t="s">
        <v>21</v>
      </c>
      <c r="G10" s="163" t="s">
        <v>450</v>
      </c>
    </row>
    <row r="11" spans="2:7">
      <c r="B11" s="162">
        <v>5</v>
      </c>
      <c r="C11" s="82" t="s">
        <v>504</v>
      </c>
      <c r="D11" s="9" t="s">
        <v>21</v>
      </c>
      <c r="E11" s="163" t="s">
        <v>450</v>
      </c>
      <c r="F11" s="9" t="s">
        <v>21</v>
      </c>
      <c r="G11" s="163" t="s">
        <v>450</v>
      </c>
    </row>
    <row r="12" spans="2:7">
      <c r="B12" s="162">
        <v>6</v>
      </c>
      <c r="C12" s="82" t="s">
        <v>505</v>
      </c>
      <c r="D12" s="9" t="s">
        <v>21</v>
      </c>
      <c r="E12" s="163" t="s">
        <v>450</v>
      </c>
      <c r="F12" s="9" t="s">
        <v>21</v>
      </c>
      <c r="G12" s="163" t="s">
        <v>450</v>
      </c>
    </row>
    <row r="13" spans="2:7">
      <c r="B13" s="162">
        <v>7</v>
      </c>
      <c r="C13" s="82" t="s">
        <v>506</v>
      </c>
      <c r="D13" s="9" t="s">
        <v>21</v>
      </c>
      <c r="E13" s="163" t="s">
        <v>450</v>
      </c>
      <c r="F13" s="9" t="s">
        <v>21</v>
      </c>
      <c r="G13" s="163" t="s">
        <v>450</v>
      </c>
    </row>
    <row r="14" spans="2:7">
      <c r="B14" s="162">
        <v>8</v>
      </c>
      <c r="C14" s="82" t="s">
        <v>507</v>
      </c>
      <c r="D14" s="9" t="s">
        <v>21</v>
      </c>
      <c r="E14" s="163" t="s">
        <v>450</v>
      </c>
      <c r="F14" s="9" t="s">
        <v>21</v>
      </c>
      <c r="G14" s="163" t="s">
        <v>450</v>
      </c>
    </row>
    <row r="15" spans="2:7">
      <c r="B15" s="162">
        <v>9</v>
      </c>
      <c r="C15" s="82" t="s">
        <v>508</v>
      </c>
      <c r="D15" s="9" t="s">
        <v>21</v>
      </c>
      <c r="E15" s="163" t="s">
        <v>450</v>
      </c>
      <c r="F15" s="9" t="s">
        <v>21</v>
      </c>
      <c r="G15" s="163" t="s">
        <v>450</v>
      </c>
    </row>
    <row r="16" spans="2:7">
      <c r="B16" s="162">
        <v>10</v>
      </c>
      <c r="C16" s="82" t="s">
        <v>509</v>
      </c>
      <c r="D16" s="9" t="s">
        <v>21</v>
      </c>
      <c r="E16" s="163" t="s">
        <v>450</v>
      </c>
      <c r="F16" s="9" t="s">
        <v>21</v>
      </c>
      <c r="G16" s="163" t="s">
        <v>450</v>
      </c>
    </row>
    <row r="17" spans="2:18">
      <c r="B17" s="162">
        <v>11</v>
      </c>
      <c r="C17" s="82" t="s">
        <v>510</v>
      </c>
      <c r="D17" s="9" t="s">
        <v>21</v>
      </c>
      <c r="E17" s="163" t="s">
        <v>450</v>
      </c>
      <c r="F17" s="9" t="s">
        <v>21</v>
      </c>
      <c r="G17" s="163" t="s">
        <v>450</v>
      </c>
    </row>
    <row r="18" spans="2:18">
      <c r="B18" s="162">
        <v>12</v>
      </c>
      <c r="C18" s="82" t="s">
        <v>511</v>
      </c>
      <c r="D18" s="9" t="s">
        <v>21</v>
      </c>
      <c r="E18" s="163" t="s">
        <v>450</v>
      </c>
      <c r="F18" s="9" t="s">
        <v>21</v>
      </c>
      <c r="G18" s="163" t="s">
        <v>450</v>
      </c>
      <c r="M18" s="3"/>
      <c r="N18" s="3"/>
      <c r="O18" s="3"/>
      <c r="P18" s="3"/>
      <c r="Q18" s="3"/>
      <c r="R18" s="3"/>
    </row>
    <row r="19" spans="2:18">
      <c r="B19" s="162">
        <v>13</v>
      </c>
      <c r="C19" s="82" t="s">
        <v>512</v>
      </c>
      <c r="D19" s="9" t="s">
        <v>21</v>
      </c>
      <c r="E19" s="163" t="s">
        <v>450</v>
      </c>
      <c r="F19" s="9" t="s">
        <v>21</v>
      </c>
      <c r="G19" s="163" t="s">
        <v>450</v>
      </c>
    </row>
    <row r="20" spans="2:18">
      <c r="B20" s="162">
        <v>14</v>
      </c>
      <c r="C20" s="82" t="s">
        <v>513</v>
      </c>
      <c r="D20" s="9" t="s">
        <v>21</v>
      </c>
      <c r="E20" s="163" t="s">
        <v>450</v>
      </c>
      <c r="F20" s="9" t="s">
        <v>21</v>
      </c>
      <c r="G20" s="163" t="s">
        <v>450</v>
      </c>
    </row>
    <row r="21" spans="2:18" ht="15.75" customHeight="1">
      <c r="B21" s="162">
        <v>15</v>
      </c>
      <c r="C21" s="82" t="s">
        <v>514</v>
      </c>
      <c r="D21" s="9" t="s">
        <v>21</v>
      </c>
      <c r="E21" s="163" t="s">
        <v>450</v>
      </c>
      <c r="F21" s="9" t="s">
        <v>21</v>
      </c>
      <c r="G21" s="163" t="s">
        <v>450</v>
      </c>
    </row>
    <row r="22" spans="2:18" ht="15.75" customHeight="1">
      <c r="B22" s="162">
        <v>16</v>
      </c>
      <c r="C22" s="82" t="s">
        <v>515</v>
      </c>
      <c r="D22" s="9" t="s">
        <v>21</v>
      </c>
      <c r="E22" s="163" t="s">
        <v>450</v>
      </c>
      <c r="F22" s="9" t="s">
        <v>21</v>
      </c>
      <c r="G22" s="163" t="s">
        <v>450</v>
      </c>
    </row>
    <row r="23" spans="2:18" ht="15.75" customHeight="1">
      <c r="B23" s="162">
        <v>17</v>
      </c>
      <c r="C23" s="82" t="s">
        <v>516</v>
      </c>
      <c r="D23" s="9" t="s">
        <v>21</v>
      </c>
      <c r="E23" s="163" t="s">
        <v>450</v>
      </c>
      <c r="F23" s="9" t="s">
        <v>21</v>
      </c>
      <c r="G23" s="163" t="s">
        <v>450</v>
      </c>
    </row>
    <row r="24" spans="2:18" ht="15.75" customHeight="1">
      <c r="B24" s="162">
        <v>18</v>
      </c>
      <c r="C24" s="82" t="s">
        <v>517</v>
      </c>
      <c r="D24" s="9" t="s">
        <v>21</v>
      </c>
      <c r="E24" s="163" t="s">
        <v>450</v>
      </c>
      <c r="F24" s="9" t="s">
        <v>21</v>
      </c>
      <c r="G24" s="163" t="s">
        <v>450</v>
      </c>
    </row>
    <row r="25" spans="2:18" ht="15.75" customHeight="1">
      <c r="B25" s="162">
        <v>19</v>
      </c>
      <c r="C25" s="82" t="s">
        <v>518</v>
      </c>
      <c r="D25" s="9" t="s">
        <v>21</v>
      </c>
      <c r="E25" s="163" t="s">
        <v>450</v>
      </c>
      <c r="F25" s="9" t="s">
        <v>21</v>
      </c>
      <c r="G25" s="163" t="s">
        <v>450</v>
      </c>
    </row>
    <row r="26" spans="2:18" ht="15.75" customHeight="1">
      <c r="B26" s="162">
        <v>20</v>
      </c>
      <c r="C26" s="82" t="s">
        <v>519</v>
      </c>
      <c r="D26" s="9" t="s">
        <v>21</v>
      </c>
      <c r="E26" s="163" t="s">
        <v>450</v>
      </c>
      <c r="F26" s="9" t="s">
        <v>21</v>
      </c>
      <c r="G26" s="163" t="s">
        <v>450</v>
      </c>
    </row>
    <row r="27" spans="2:18" ht="15.75" customHeight="1">
      <c r="B27" s="162">
        <v>21</v>
      </c>
      <c r="C27" s="82" t="s">
        <v>520</v>
      </c>
      <c r="D27" s="9" t="s">
        <v>21</v>
      </c>
      <c r="E27" s="163" t="s">
        <v>450</v>
      </c>
      <c r="F27" s="9" t="s">
        <v>21</v>
      </c>
      <c r="G27" s="163" t="s">
        <v>450</v>
      </c>
    </row>
    <row r="28" spans="2:18" ht="15.75" customHeight="1">
      <c r="B28" s="162">
        <v>22</v>
      </c>
      <c r="C28" s="82" t="s">
        <v>521</v>
      </c>
      <c r="D28" s="9" t="s">
        <v>21</v>
      </c>
      <c r="E28" s="163" t="s">
        <v>450</v>
      </c>
      <c r="F28" s="9" t="s">
        <v>21</v>
      </c>
      <c r="G28" s="163" t="s">
        <v>450</v>
      </c>
    </row>
    <row r="29" spans="2:18" ht="15.75" customHeight="1">
      <c r="B29" s="162">
        <v>23</v>
      </c>
      <c r="C29" s="82" t="s">
        <v>522</v>
      </c>
      <c r="D29" s="9" t="s">
        <v>21</v>
      </c>
      <c r="E29" s="163" t="s">
        <v>450</v>
      </c>
      <c r="F29" s="9" t="s">
        <v>21</v>
      </c>
      <c r="G29" s="163" t="s">
        <v>450</v>
      </c>
    </row>
    <row r="30" spans="2:18" ht="15.75" customHeight="1">
      <c r="B30" s="162">
        <v>24</v>
      </c>
      <c r="C30" s="82" t="s">
        <v>523</v>
      </c>
      <c r="D30" s="9" t="s">
        <v>21</v>
      </c>
      <c r="E30" s="163" t="s">
        <v>450</v>
      </c>
      <c r="F30" s="9" t="s">
        <v>21</v>
      </c>
      <c r="G30" s="163" t="s">
        <v>450</v>
      </c>
    </row>
    <row r="31" spans="2:18" ht="15.75" customHeight="1">
      <c r="B31" s="162">
        <v>25</v>
      </c>
      <c r="C31" s="82" t="s">
        <v>524</v>
      </c>
      <c r="D31" s="9" t="s">
        <v>21</v>
      </c>
      <c r="E31" s="163" t="s">
        <v>450</v>
      </c>
      <c r="F31" s="9" t="s">
        <v>21</v>
      </c>
      <c r="G31" s="163" t="s">
        <v>450</v>
      </c>
    </row>
    <row r="32" spans="2:18" ht="15.75" customHeight="1">
      <c r="B32" s="162">
        <v>26</v>
      </c>
      <c r="C32" s="82" t="s">
        <v>525</v>
      </c>
      <c r="D32" s="9" t="s">
        <v>21</v>
      </c>
      <c r="E32" s="163" t="s">
        <v>450</v>
      </c>
      <c r="F32" s="9" t="s">
        <v>21</v>
      </c>
      <c r="G32" s="163" t="s">
        <v>450</v>
      </c>
    </row>
    <row r="33" spans="2:7" ht="15.75" customHeight="1">
      <c r="B33" s="162">
        <v>27</v>
      </c>
      <c r="C33" s="82" t="s">
        <v>526</v>
      </c>
      <c r="D33" s="9" t="s">
        <v>21</v>
      </c>
      <c r="E33" s="163" t="s">
        <v>450</v>
      </c>
      <c r="F33" s="9" t="s">
        <v>21</v>
      </c>
      <c r="G33" s="163" t="s">
        <v>450</v>
      </c>
    </row>
    <row r="34" spans="2:7" ht="15.75" customHeight="1">
      <c r="B34" s="162">
        <v>28</v>
      </c>
      <c r="C34" s="82" t="s">
        <v>527</v>
      </c>
      <c r="D34" s="9" t="s">
        <v>21</v>
      </c>
      <c r="E34" s="163" t="s">
        <v>450</v>
      </c>
      <c r="F34" s="9" t="s">
        <v>21</v>
      </c>
      <c r="G34" s="163" t="s">
        <v>450</v>
      </c>
    </row>
    <row r="35" spans="2:7" ht="15.75" customHeight="1">
      <c r="B35" s="162">
        <v>29</v>
      </c>
      <c r="C35" s="82" t="s">
        <v>528</v>
      </c>
      <c r="D35" s="9" t="s">
        <v>21</v>
      </c>
      <c r="E35" s="163" t="s">
        <v>450</v>
      </c>
      <c r="F35" s="9" t="s">
        <v>21</v>
      </c>
      <c r="G35" s="163" t="s">
        <v>450</v>
      </c>
    </row>
    <row r="36" spans="2:7" ht="15.75" customHeight="1">
      <c r="B36" s="162">
        <v>30</v>
      </c>
      <c r="C36" s="82" t="s">
        <v>529</v>
      </c>
      <c r="D36" s="9" t="s">
        <v>21</v>
      </c>
      <c r="E36" s="163" t="s">
        <v>450</v>
      </c>
      <c r="F36" s="9" t="s">
        <v>21</v>
      </c>
      <c r="G36" s="163" t="s">
        <v>450</v>
      </c>
    </row>
    <row r="37" spans="2:7" ht="15.75" customHeight="1">
      <c r="B37" s="162">
        <v>31</v>
      </c>
      <c r="C37" s="82" t="s">
        <v>530</v>
      </c>
      <c r="D37" s="9" t="s">
        <v>21</v>
      </c>
      <c r="E37" s="163" t="s">
        <v>450</v>
      </c>
      <c r="F37" s="9" t="s">
        <v>21</v>
      </c>
      <c r="G37" s="163" t="s">
        <v>450</v>
      </c>
    </row>
    <row r="38" spans="2:7" ht="15.75" customHeight="1">
      <c r="B38" s="162">
        <v>32</v>
      </c>
      <c r="C38" s="82" t="s">
        <v>531</v>
      </c>
      <c r="D38" s="9" t="s">
        <v>21</v>
      </c>
      <c r="E38" s="163" t="s">
        <v>450</v>
      </c>
      <c r="F38" s="9" t="s">
        <v>21</v>
      </c>
      <c r="G38" s="163" t="s">
        <v>450</v>
      </c>
    </row>
    <row r="39" spans="2:7" ht="15.75" customHeight="1">
      <c r="B39" s="162">
        <v>33</v>
      </c>
      <c r="C39" s="82" t="s">
        <v>532</v>
      </c>
      <c r="D39" s="9" t="s">
        <v>21</v>
      </c>
      <c r="E39" s="163" t="s">
        <v>450</v>
      </c>
      <c r="F39" s="9" t="s">
        <v>21</v>
      </c>
      <c r="G39" s="163" t="s">
        <v>450</v>
      </c>
    </row>
    <row r="40" spans="2:7" ht="15.75" customHeight="1">
      <c r="B40" s="162">
        <v>34</v>
      </c>
      <c r="C40" s="82" t="s">
        <v>533</v>
      </c>
      <c r="D40" s="9" t="s">
        <v>21</v>
      </c>
      <c r="E40" s="163" t="s">
        <v>450</v>
      </c>
      <c r="F40" s="9" t="s">
        <v>21</v>
      </c>
      <c r="G40" s="163" t="s">
        <v>450</v>
      </c>
    </row>
    <row r="41" spans="2:7" ht="15.75" customHeight="1">
      <c r="B41" s="162">
        <v>35</v>
      </c>
      <c r="C41" s="82" t="s">
        <v>534</v>
      </c>
      <c r="D41" s="9" t="s">
        <v>21</v>
      </c>
      <c r="E41" s="163" t="s">
        <v>450</v>
      </c>
      <c r="F41" s="9" t="s">
        <v>21</v>
      </c>
      <c r="G41" s="163" t="s">
        <v>450</v>
      </c>
    </row>
    <row r="42" spans="2:7" ht="15.75" customHeight="1">
      <c r="B42" s="162">
        <v>36</v>
      </c>
      <c r="C42" s="82" t="s">
        <v>535</v>
      </c>
      <c r="D42" s="9" t="s">
        <v>21</v>
      </c>
      <c r="E42" s="163" t="s">
        <v>450</v>
      </c>
      <c r="F42" s="9" t="s">
        <v>21</v>
      </c>
      <c r="G42" s="163" t="s">
        <v>450</v>
      </c>
    </row>
    <row r="43" spans="2:7" ht="15.75" customHeight="1">
      <c r="B43" s="162">
        <v>37</v>
      </c>
      <c r="C43" s="82" t="s">
        <v>536</v>
      </c>
      <c r="D43" s="9" t="s">
        <v>21</v>
      </c>
      <c r="E43" s="163" t="s">
        <v>450</v>
      </c>
      <c r="F43" s="9" t="s">
        <v>21</v>
      </c>
      <c r="G43" s="163" t="s">
        <v>450</v>
      </c>
    </row>
    <row r="44" spans="2:7" ht="15.75" customHeight="1">
      <c r="B44" s="162">
        <v>38</v>
      </c>
      <c r="C44" s="82" t="s">
        <v>537</v>
      </c>
      <c r="D44" s="9" t="s">
        <v>21</v>
      </c>
      <c r="E44" s="163" t="s">
        <v>450</v>
      </c>
      <c r="F44" s="9" t="s">
        <v>21</v>
      </c>
      <c r="G44" s="163" t="s">
        <v>450</v>
      </c>
    </row>
    <row r="45" spans="2:7" ht="15.75" customHeight="1">
      <c r="B45" s="162">
        <v>39</v>
      </c>
      <c r="C45" s="82" t="s">
        <v>538</v>
      </c>
      <c r="D45" s="9" t="s">
        <v>21</v>
      </c>
      <c r="E45" s="163" t="s">
        <v>450</v>
      </c>
      <c r="F45" s="9" t="s">
        <v>21</v>
      </c>
      <c r="G45" s="163" t="s">
        <v>450</v>
      </c>
    </row>
    <row r="46" spans="2:7" ht="15.75" customHeight="1">
      <c r="B46" s="162">
        <v>40</v>
      </c>
      <c r="C46" s="82" t="s">
        <v>539</v>
      </c>
      <c r="D46" s="9" t="s">
        <v>21</v>
      </c>
      <c r="E46" s="163" t="s">
        <v>450</v>
      </c>
      <c r="F46" s="9" t="s">
        <v>21</v>
      </c>
      <c r="G46" s="163" t="s">
        <v>450</v>
      </c>
    </row>
    <row r="47" spans="2:7" ht="15.75" customHeight="1">
      <c r="B47" s="162">
        <v>41</v>
      </c>
      <c r="C47" s="82" t="s">
        <v>540</v>
      </c>
      <c r="D47" s="9" t="s">
        <v>21</v>
      </c>
      <c r="E47" s="163" t="s">
        <v>450</v>
      </c>
      <c r="F47" s="9" t="s">
        <v>21</v>
      </c>
      <c r="G47" s="163" t="s">
        <v>450</v>
      </c>
    </row>
    <row r="48" spans="2:7" ht="15.75" customHeight="1">
      <c r="B48" s="162">
        <v>42</v>
      </c>
      <c r="C48" s="82" t="s">
        <v>541</v>
      </c>
      <c r="D48" s="9" t="s">
        <v>21</v>
      </c>
      <c r="E48" s="163" t="s">
        <v>450</v>
      </c>
      <c r="F48" s="9" t="s">
        <v>21</v>
      </c>
      <c r="G48" s="163" t="s">
        <v>450</v>
      </c>
    </row>
    <row r="49" spans="2:7" ht="15.75" customHeight="1">
      <c r="B49" s="162">
        <v>43</v>
      </c>
      <c r="C49" s="82" t="s">
        <v>542</v>
      </c>
      <c r="D49" s="9" t="s">
        <v>21</v>
      </c>
      <c r="E49" s="163" t="s">
        <v>450</v>
      </c>
      <c r="F49" s="9" t="s">
        <v>21</v>
      </c>
      <c r="G49" s="163" t="s">
        <v>450</v>
      </c>
    </row>
    <row r="50" spans="2:7" ht="15.75" customHeight="1">
      <c r="B50" s="162">
        <v>44</v>
      </c>
      <c r="C50" s="82" t="s">
        <v>543</v>
      </c>
      <c r="D50" s="9" t="s">
        <v>21</v>
      </c>
      <c r="E50" s="163" t="s">
        <v>450</v>
      </c>
      <c r="F50" s="9" t="s">
        <v>21</v>
      </c>
      <c r="G50" s="163" t="s">
        <v>450</v>
      </c>
    </row>
    <row r="51" spans="2:7" ht="15.75" customHeight="1">
      <c r="B51" s="162">
        <v>45</v>
      </c>
      <c r="C51" s="82" t="s">
        <v>544</v>
      </c>
      <c r="D51" s="9" t="s">
        <v>21</v>
      </c>
      <c r="E51" s="163" t="s">
        <v>450</v>
      </c>
      <c r="F51" s="9" t="s">
        <v>21</v>
      </c>
      <c r="G51" s="163" t="s">
        <v>450</v>
      </c>
    </row>
    <row r="52" spans="2:7" ht="15.75" customHeight="1">
      <c r="B52" s="162">
        <v>46</v>
      </c>
      <c r="C52" s="82" t="s">
        <v>545</v>
      </c>
      <c r="D52" s="9" t="s">
        <v>21</v>
      </c>
      <c r="E52" s="163" t="s">
        <v>450</v>
      </c>
      <c r="F52" s="9" t="s">
        <v>21</v>
      </c>
      <c r="G52" s="163" t="s">
        <v>450</v>
      </c>
    </row>
    <row r="53" spans="2:7" ht="15.75" customHeight="1">
      <c r="B53" s="162">
        <v>47</v>
      </c>
      <c r="C53" s="82" t="s">
        <v>546</v>
      </c>
      <c r="D53" s="9" t="s">
        <v>21</v>
      </c>
      <c r="E53" s="163" t="s">
        <v>450</v>
      </c>
      <c r="F53" s="9" t="s">
        <v>21</v>
      </c>
      <c r="G53" s="163" t="s">
        <v>450</v>
      </c>
    </row>
    <row r="54" spans="2:7" ht="15.75" customHeight="1">
      <c r="B54" s="162">
        <v>48</v>
      </c>
      <c r="C54" s="82" t="s">
        <v>547</v>
      </c>
      <c r="D54" s="9" t="s">
        <v>21</v>
      </c>
      <c r="E54" s="163" t="s">
        <v>450</v>
      </c>
      <c r="F54" s="9" t="s">
        <v>21</v>
      </c>
      <c r="G54" s="163" t="s">
        <v>450</v>
      </c>
    </row>
    <row r="55" spans="2:7" ht="15.75" customHeight="1">
      <c r="B55" s="162">
        <v>49</v>
      </c>
      <c r="C55" s="82" t="s">
        <v>548</v>
      </c>
      <c r="D55" s="9" t="s">
        <v>21</v>
      </c>
      <c r="E55" s="163" t="s">
        <v>450</v>
      </c>
      <c r="F55" s="9" t="s">
        <v>21</v>
      </c>
      <c r="G55" s="163" t="s">
        <v>450</v>
      </c>
    </row>
    <row r="56" spans="2:7" ht="15.75" customHeight="1">
      <c r="B56" s="162">
        <v>50</v>
      </c>
      <c r="C56" s="82" t="s">
        <v>549</v>
      </c>
      <c r="D56" s="9" t="s">
        <v>21</v>
      </c>
      <c r="E56" s="163" t="s">
        <v>450</v>
      </c>
      <c r="F56" s="9" t="s">
        <v>21</v>
      </c>
      <c r="G56" s="163" t="s">
        <v>450</v>
      </c>
    </row>
    <row r="57" spans="2:7" ht="15.75" customHeight="1">
      <c r="B57" s="162">
        <v>51</v>
      </c>
      <c r="C57" s="82" t="s">
        <v>550</v>
      </c>
      <c r="D57" s="9" t="s">
        <v>21</v>
      </c>
      <c r="E57" s="163" t="s">
        <v>450</v>
      </c>
      <c r="F57" s="9" t="s">
        <v>21</v>
      </c>
      <c r="G57" s="163" t="s">
        <v>450</v>
      </c>
    </row>
    <row r="58" spans="2:7" ht="15.75" customHeight="1">
      <c r="B58" s="162">
        <v>52</v>
      </c>
      <c r="C58" s="82" t="s">
        <v>551</v>
      </c>
      <c r="D58" s="9" t="s">
        <v>21</v>
      </c>
      <c r="E58" s="163" t="s">
        <v>450</v>
      </c>
      <c r="F58" s="9" t="s">
        <v>21</v>
      </c>
      <c r="G58" s="163" t="s">
        <v>450</v>
      </c>
    </row>
    <row r="59" spans="2:7" ht="15.75" customHeight="1">
      <c r="B59" s="162">
        <v>53</v>
      </c>
      <c r="C59" s="82" t="s">
        <v>552</v>
      </c>
      <c r="D59" s="9" t="s">
        <v>21</v>
      </c>
      <c r="E59" s="163" t="s">
        <v>450</v>
      </c>
      <c r="F59" s="9" t="s">
        <v>21</v>
      </c>
      <c r="G59" s="163" t="s">
        <v>450</v>
      </c>
    </row>
    <row r="60" spans="2:7" ht="15.75" customHeight="1">
      <c r="B60" s="162">
        <v>54</v>
      </c>
      <c r="C60" s="82" t="s">
        <v>553</v>
      </c>
      <c r="D60" s="9" t="s">
        <v>21</v>
      </c>
      <c r="E60" s="163" t="s">
        <v>450</v>
      </c>
      <c r="F60" s="9" t="s">
        <v>21</v>
      </c>
      <c r="G60" s="163" t="s">
        <v>450</v>
      </c>
    </row>
    <row r="61" spans="2:7" ht="15.75" customHeight="1">
      <c r="B61" s="162">
        <v>55</v>
      </c>
      <c r="C61" s="82" t="s">
        <v>554</v>
      </c>
      <c r="D61" s="9" t="s">
        <v>21</v>
      </c>
      <c r="E61" s="163" t="s">
        <v>450</v>
      </c>
      <c r="F61" s="9" t="s">
        <v>21</v>
      </c>
      <c r="G61" s="163" t="s">
        <v>450</v>
      </c>
    </row>
    <row r="62" spans="2:7" ht="15.75" customHeight="1">
      <c r="B62" s="162">
        <v>56</v>
      </c>
      <c r="C62" s="82" t="s">
        <v>555</v>
      </c>
      <c r="D62" s="9" t="s">
        <v>21</v>
      </c>
      <c r="E62" s="163" t="s">
        <v>450</v>
      </c>
      <c r="F62" s="9" t="s">
        <v>21</v>
      </c>
      <c r="G62" s="163" t="s">
        <v>450</v>
      </c>
    </row>
    <row r="63" spans="2:7" ht="15.75" customHeight="1">
      <c r="B63" s="162">
        <v>57</v>
      </c>
      <c r="C63" s="82" t="s">
        <v>556</v>
      </c>
      <c r="D63" s="9" t="s">
        <v>21</v>
      </c>
      <c r="E63" s="163" t="s">
        <v>450</v>
      </c>
      <c r="F63" s="9" t="s">
        <v>21</v>
      </c>
      <c r="G63" s="163" t="s">
        <v>450</v>
      </c>
    </row>
    <row r="64" spans="2:7" ht="15.75" customHeight="1">
      <c r="B64" s="162">
        <v>58</v>
      </c>
      <c r="C64" s="82" t="s">
        <v>557</v>
      </c>
      <c r="D64" s="9" t="s">
        <v>21</v>
      </c>
      <c r="E64" s="163" t="s">
        <v>450</v>
      </c>
      <c r="F64" s="9" t="s">
        <v>21</v>
      </c>
      <c r="G64" s="163" t="s">
        <v>450</v>
      </c>
    </row>
    <row r="65" spans="2:7" ht="15.75" customHeight="1">
      <c r="B65" s="162">
        <v>59</v>
      </c>
      <c r="C65" s="82" t="s">
        <v>558</v>
      </c>
      <c r="D65" s="9" t="s">
        <v>21</v>
      </c>
      <c r="E65" s="163" t="s">
        <v>450</v>
      </c>
      <c r="F65" s="9" t="s">
        <v>21</v>
      </c>
      <c r="G65" s="163" t="s">
        <v>450</v>
      </c>
    </row>
    <row r="66" spans="2:7" ht="15.75" customHeight="1">
      <c r="B66" s="162">
        <v>60</v>
      </c>
      <c r="C66" s="82" t="s">
        <v>559</v>
      </c>
      <c r="D66" s="9" t="s">
        <v>21</v>
      </c>
      <c r="E66" s="163" t="s">
        <v>450</v>
      </c>
      <c r="F66" s="9" t="s">
        <v>21</v>
      </c>
      <c r="G66" s="163" t="s">
        <v>450</v>
      </c>
    </row>
    <row r="67" spans="2:7" ht="15.75" customHeight="1">
      <c r="B67" s="162">
        <v>61</v>
      </c>
      <c r="C67" s="82" t="s">
        <v>560</v>
      </c>
      <c r="D67" s="9" t="s">
        <v>21</v>
      </c>
      <c r="E67" s="163" t="s">
        <v>450</v>
      </c>
      <c r="F67" s="9" t="s">
        <v>21</v>
      </c>
      <c r="G67" s="163" t="s">
        <v>450</v>
      </c>
    </row>
    <row r="68" spans="2:7" ht="15.75" customHeight="1">
      <c r="B68" s="162">
        <v>62</v>
      </c>
      <c r="C68" s="82" t="s">
        <v>561</v>
      </c>
      <c r="D68" s="9" t="s">
        <v>21</v>
      </c>
      <c r="E68" s="163" t="s">
        <v>450</v>
      </c>
      <c r="F68" s="9" t="s">
        <v>21</v>
      </c>
      <c r="G68" s="163" t="s">
        <v>450</v>
      </c>
    </row>
    <row r="69" spans="2:7" ht="15.75" customHeight="1">
      <c r="B69" s="162">
        <v>63</v>
      </c>
      <c r="C69" s="82" t="s">
        <v>562</v>
      </c>
      <c r="D69" s="9" t="s">
        <v>21</v>
      </c>
      <c r="E69" s="163" t="s">
        <v>450</v>
      </c>
      <c r="F69" s="9" t="s">
        <v>21</v>
      </c>
      <c r="G69" s="163" t="s">
        <v>450</v>
      </c>
    </row>
    <row r="70" spans="2:7" ht="15.75" customHeight="1">
      <c r="B70" s="162">
        <v>64</v>
      </c>
      <c r="C70" s="82" t="s">
        <v>563</v>
      </c>
      <c r="D70" s="9" t="s">
        <v>21</v>
      </c>
      <c r="E70" s="163" t="s">
        <v>450</v>
      </c>
      <c r="F70" s="9" t="s">
        <v>21</v>
      </c>
      <c r="G70" s="163" t="s">
        <v>450</v>
      </c>
    </row>
    <row r="71" spans="2:7" ht="15.75" customHeight="1">
      <c r="B71" s="162">
        <v>65</v>
      </c>
      <c r="C71" s="82" t="s">
        <v>564</v>
      </c>
      <c r="D71" s="9" t="s">
        <v>21</v>
      </c>
      <c r="E71" s="163" t="s">
        <v>450</v>
      </c>
      <c r="F71" s="9" t="s">
        <v>21</v>
      </c>
      <c r="G71" s="163" t="s">
        <v>450</v>
      </c>
    </row>
    <row r="72" spans="2:7" ht="15.75" customHeight="1">
      <c r="B72" s="162">
        <v>66</v>
      </c>
      <c r="C72" s="82" t="s">
        <v>565</v>
      </c>
      <c r="D72" s="9" t="s">
        <v>21</v>
      </c>
      <c r="E72" s="163" t="s">
        <v>450</v>
      </c>
      <c r="F72" s="9" t="s">
        <v>21</v>
      </c>
      <c r="G72" s="163" t="s">
        <v>450</v>
      </c>
    </row>
    <row r="73" spans="2:7" ht="15.75" customHeight="1">
      <c r="B73" s="162">
        <v>67</v>
      </c>
      <c r="C73" s="82" t="s">
        <v>566</v>
      </c>
      <c r="D73" s="9" t="s">
        <v>21</v>
      </c>
      <c r="E73" s="163" t="s">
        <v>450</v>
      </c>
      <c r="F73" s="9" t="s">
        <v>21</v>
      </c>
      <c r="G73" s="163" t="s">
        <v>450</v>
      </c>
    </row>
    <row r="74" spans="2:7" ht="15.75" customHeight="1">
      <c r="B74" s="162">
        <v>68</v>
      </c>
      <c r="C74" s="82" t="s">
        <v>567</v>
      </c>
      <c r="D74" s="9" t="s">
        <v>21</v>
      </c>
      <c r="E74" s="163" t="s">
        <v>450</v>
      </c>
      <c r="F74" s="9" t="s">
        <v>21</v>
      </c>
      <c r="G74" s="163" t="s">
        <v>450</v>
      </c>
    </row>
    <row r="75" spans="2:7" ht="15.75" customHeight="1">
      <c r="B75" s="162">
        <v>69</v>
      </c>
      <c r="C75" s="82" t="s">
        <v>568</v>
      </c>
      <c r="D75" s="9" t="s">
        <v>21</v>
      </c>
      <c r="E75" s="163" t="s">
        <v>450</v>
      </c>
      <c r="F75" s="9" t="s">
        <v>21</v>
      </c>
      <c r="G75" s="163" t="s">
        <v>450</v>
      </c>
    </row>
    <row r="76" spans="2:7" ht="15.75" customHeight="1">
      <c r="B76" s="162">
        <v>70</v>
      </c>
      <c r="C76" s="82" t="s">
        <v>569</v>
      </c>
      <c r="D76" s="9" t="s">
        <v>21</v>
      </c>
      <c r="E76" s="163" t="s">
        <v>450</v>
      </c>
      <c r="F76" s="9" t="s">
        <v>21</v>
      </c>
      <c r="G76" s="163" t="s">
        <v>450</v>
      </c>
    </row>
    <row r="77" spans="2:7" ht="15.75" customHeight="1">
      <c r="B77" s="162">
        <v>71</v>
      </c>
      <c r="C77" s="82" t="s">
        <v>570</v>
      </c>
      <c r="D77" s="9" t="s">
        <v>21</v>
      </c>
      <c r="E77" s="163" t="s">
        <v>450</v>
      </c>
      <c r="F77" s="9" t="s">
        <v>21</v>
      </c>
      <c r="G77" s="163" t="s">
        <v>450</v>
      </c>
    </row>
    <row r="78" spans="2:7" ht="15.75" customHeight="1">
      <c r="B78" s="162">
        <v>72</v>
      </c>
      <c r="C78" s="82" t="s">
        <v>571</v>
      </c>
      <c r="D78" s="9" t="s">
        <v>21</v>
      </c>
      <c r="E78" s="163" t="s">
        <v>450</v>
      </c>
      <c r="F78" s="9" t="s">
        <v>21</v>
      </c>
      <c r="G78" s="163" t="s">
        <v>450</v>
      </c>
    </row>
    <row r="79" spans="2:7" ht="15.75" customHeight="1">
      <c r="B79" s="162">
        <v>73</v>
      </c>
      <c r="C79" s="82" t="s">
        <v>572</v>
      </c>
      <c r="D79" s="9" t="s">
        <v>21</v>
      </c>
      <c r="E79" s="163" t="s">
        <v>450</v>
      </c>
      <c r="F79" s="9" t="s">
        <v>21</v>
      </c>
      <c r="G79" s="163" t="s">
        <v>450</v>
      </c>
    </row>
    <row r="80" spans="2:7" ht="15.75" customHeight="1">
      <c r="B80" s="162">
        <v>74</v>
      </c>
      <c r="C80" s="82" t="s">
        <v>573</v>
      </c>
      <c r="D80" s="9" t="s">
        <v>21</v>
      </c>
      <c r="E80" s="163" t="s">
        <v>450</v>
      </c>
      <c r="F80" s="9" t="s">
        <v>21</v>
      </c>
      <c r="G80" s="163" t="s">
        <v>450</v>
      </c>
    </row>
    <row r="81" spans="2:7" ht="15.75" customHeight="1">
      <c r="B81" s="162">
        <v>75</v>
      </c>
      <c r="C81" s="82" t="s">
        <v>574</v>
      </c>
      <c r="D81" s="9" t="s">
        <v>21</v>
      </c>
      <c r="E81" s="163" t="s">
        <v>450</v>
      </c>
      <c r="F81" s="9" t="s">
        <v>21</v>
      </c>
      <c r="G81" s="163" t="s">
        <v>450</v>
      </c>
    </row>
    <row r="82" spans="2:7" ht="15.75" customHeight="1">
      <c r="B82" s="162">
        <v>76</v>
      </c>
      <c r="C82" s="82" t="s">
        <v>575</v>
      </c>
      <c r="D82" s="9" t="s">
        <v>21</v>
      </c>
      <c r="E82" s="163" t="s">
        <v>450</v>
      </c>
      <c r="F82" s="9" t="s">
        <v>21</v>
      </c>
      <c r="G82" s="163" t="s">
        <v>450</v>
      </c>
    </row>
    <row r="83" spans="2:7" ht="15.75" customHeight="1">
      <c r="B83" s="162">
        <v>77</v>
      </c>
      <c r="C83" s="82" t="s">
        <v>576</v>
      </c>
      <c r="D83" s="9" t="s">
        <v>21</v>
      </c>
      <c r="E83" s="163" t="s">
        <v>450</v>
      </c>
      <c r="F83" s="9" t="s">
        <v>21</v>
      </c>
      <c r="G83" s="163" t="s">
        <v>450</v>
      </c>
    </row>
    <row r="84" spans="2:7" ht="15.75" customHeight="1">
      <c r="B84" s="162">
        <v>78</v>
      </c>
      <c r="C84" s="82" t="s">
        <v>577</v>
      </c>
      <c r="D84" s="9" t="s">
        <v>21</v>
      </c>
      <c r="E84" s="163" t="s">
        <v>450</v>
      </c>
      <c r="F84" s="9" t="s">
        <v>21</v>
      </c>
      <c r="G84" s="163" t="s">
        <v>450</v>
      </c>
    </row>
    <row r="85" spans="2:7" ht="15.75" customHeight="1">
      <c r="B85" s="162">
        <v>79</v>
      </c>
      <c r="C85" s="82" t="s">
        <v>578</v>
      </c>
      <c r="D85" s="9" t="s">
        <v>21</v>
      </c>
      <c r="E85" s="163" t="s">
        <v>450</v>
      </c>
      <c r="F85" s="9" t="s">
        <v>21</v>
      </c>
      <c r="G85" s="163" t="s">
        <v>450</v>
      </c>
    </row>
    <row r="86" spans="2:7" ht="15.75" customHeight="1">
      <c r="B86" s="162">
        <v>80</v>
      </c>
      <c r="C86" s="82" t="s">
        <v>579</v>
      </c>
      <c r="D86" s="9" t="s">
        <v>21</v>
      </c>
      <c r="E86" s="163" t="s">
        <v>450</v>
      </c>
      <c r="F86" s="9" t="s">
        <v>21</v>
      </c>
      <c r="G86" s="163" t="s">
        <v>450</v>
      </c>
    </row>
    <row r="87" spans="2:7" ht="15.75" customHeight="1">
      <c r="B87" s="162">
        <v>81</v>
      </c>
      <c r="C87" s="82" t="s">
        <v>580</v>
      </c>
      <c r="D87" s="9" t="s">
        <v>21</v>
      </c>
      <c r="E87" s="163" t="s">
        <v>450</v>
      </c>
      <c r="F87" s="9" t="s">
        <v>21</v>
      </c>
      <c r="G87" s="163" t="s">
        <v>450</v>
      </c>
    </row>
    <row r="88" spans="2:7" ht="15.75" customHeight="1">
      <c r="B88" s="162">
        <v>82</v>
      </c>
      <c r="C88" s="82" t="s">
        <v>581</v>
      </c>
      <c r="D88" s="9" t="s">
        <v>21</v>
      </c>
      <c r="E88" s="163" t="s">
        <v>450</v>
      </c>
      <c r="F88" s="9" t="s">
        <v>21</v>
      </c>
      <c r="G88" s="163" t="s">
        <v>450</v>
      </c>
    </row>
    <row r="89" spans="2:7" ht="15.75" customHeight="1">
      <c r="B89" s="162">
        <v>83</v>
      </c>
      <c r="C89" s="82" t="s">
        <v>582</v>
      </c>
      <c r="D89" s="9" t="s">
        <v>21</v>
      </c>
      <c r="E89" s="163" t="s">
        <v>450</v>
      </c>
      <c r="F89" s="9" t="s">
        <v>21</v>
      </c>
      <c r="G89" s="163" t="s">
        <v>450</v>
      </c>
    </row>
    <row r="90" spans="2:7" ht="15.75" customHeight="1">
      <c r="B90" s="162">
        <v>84</v>
      </c>
      <c r="C90" s="82" t="s">
        <v>583</v>
      </c>
      <c r="D90" s="9" t="s">
        <v>21</v>
      </c>
      <c r="E90" s="163" t="s">
        <v>450</v>
      </c>
      <c r="F90" s="9" t="s">
        <v>21</v>
      </c>
      <c r="G90" s="163" t="s">
        <v>450</v>
      </c>
    </row>
    <row r="91" spans="2:7" ht="15.75" customHeight="1">
      <c r="B91" s="162">
        <v>85</v>
      </c>
      <c r="C91" s="82" t="s">
        <v>584</v>
      </c>
      <c r="D91" s="9" t="s">
        <v>21</v>
      </c>
      <c r="E91" s="163" t="s">
        <v>450</v>
      </c>
      <c r="F91" s="9" t="s">
        <v>21</v>
      </c>
      <c r="G91" s="163" t="s">
        <v>450</v>
      </c>
    </row>
    <row r="92" spans="2:7" ht="15.75" customHeight="1">
      <c r="B92" s="162">
        <v>86</v>
      </c>
      <c r="C92" s="82" t="s">
        <v>585</v>
      </c>
      <c r="D92" s="9" t="s">
        <v>21</v>
      </c>
      <c r="E92" s="163" t="s">
        <v>450</v>
      </c>
      <c r="F92" s="9" t="s">
        <v>21</v>
      </c>
      <c r="G92" s="163" t="s">
        <v>450</v>
      </c>
    </row>
    <row r="93" spans="2:7" ht="15.75" customHeight="1">
      <c r="B93" s="162">
        <v>87</v>
      </c>
      <c r="C93" s="82" t="s">
        <v>586</v>
      </c>
      <c r="D93" s="9" t="s">
        <v>21</v>
      </c>
      <c r="E93" s="163" t="s">
        <v>450</v>
      </c>
      <c r="F93" s="9" t="s">
        <v>21</v>
      </c>
      <c r="G93" s="163" t="s">
        <v>450</v>
      </c>
    </row>
    <row r="94" spans="2:7" ht="15.75" customHeight="1">
      <c r="B94" s="162">
        <v>88</v>
      </c>
      <c r="C94" s="82" t="s">
        <v>587</v>
      </c>
      <c r="D94" s="9" t="s">
        <v>21</v>
      </c>
      <c r="E94" s="163" t="s">
        <v>450</v>
      </c>
      <c r="F94" s="9" t="s">
        <v>21</v>
      </c>
      <c r="G94" s="163" t="s">
        <v>450</v>
      </c>
    </row>
    <row r="95" spans="2:7" ht="15.75" customHeight="1">
      <c r="B95" s="162">
        <v>89</v>
      </c>
      <c r="C95" s="82" t="s">
        <v>588</v>
      </c>
      <c r="D95" s="9" t="s">
        <v>21</v>
      </c>
      <c r="E95" s="163" t="s">
        <v>450</v>
      </c>
      <c r="F95" s="9" t="s">
        <v>21</v>
      </c>
      <c r="G95" s="163" t="s">
        <v>450</v>
      </c>
    </row>
    <row r="96" spans="2:7" ht="15.75" customHeight="1">
      <c r="B96" s="162">
        <v>90</v>
      </c>
      <c r="C96" s="82" t="s">
        <v>589</v>
      </c>
      <c r="D96" s="9" t="s">
        <v>21</v>
      </c>
      <c r="E96" s="163" t="s">
        <v>450</v>
      </c>
      <c r="F96" s="9" t="s">
        <v>21</v>
      </c>
      <c r="G96" s="163" t="s">
        <v>450</v>
      </c>
    </row>
    <row r="97" spans="2:7" ht="15.75" customHeight="1">
      <c r="B97" s="162">
        <v>91</v>
      </c>
      <c r="C97" s="82" t="s">
        <v>590</v>
      </c>
      <c r="D97" s="9" t="s">
        <v>21</v>
      </c>
      <c r="E97" s="163" t="s">
        <v>450</v>
      </c>
      <c r="F97" s="9" t="s">
        <v>21</v>
      </c>
      <c r="G97" s="163" t="s">
        <v>450</v>
      </c>
    </row>
    <row r="98" spans="2:7" ht="15.75" customHeight="1">
      <c r="B98" s="162">
        <v>92</v>
      </c>
      <c r="C98" s="82" t="s">
        <v>591</v>
      </c>
      <c r="D98" s="9" t="s">
        <v>21</v>
      </c>
      <c r="E98" s="163" t="s">
        <v>450</v>
      </c>
      <c r="F98" s="9" t="s">
        <v>21</v>
      </c>
      <c r="G98" s="163" t="s">
        <v>450</v>
      </c>
    </row>
    <row r="99" spans="2:7" ht="15.75" customHeight="1">
      <c r="B99" s="162">
        <v>93</v>
      </c>
      <c r="C99" s="82" t="s">
        <v>592</v>
      </c>
      <c r="D99" s="9" t="s">
        <v>21</v>
      </c>
      <c r="E99" s="163" t="s">
        <v>450</v>
      </c>
      <c r="F99" s="9" t="s">
        <v>21</v>
      </c>
      <c r="G99" s="163" t="s">
        <v>450</v>
      </c>
    </row>
    <row r="100" spans="2:7" ht="15.75" customHeight="1">
      <c r="B100" s="162">
        <v>94</v>
      </c>
      <c r="C100" s="82" t="s">
        <v>593</v>
      </c>
      <c r="D100" s="9" t="s">
        <v>21</v>
      </c>
      <c r="E100" s="163" t="s">
        <v>450</v>
      </c>
      <c r="F100" s="9" t="s">
        <v>21</v>
      </c>
      <c r="G100" s="163" t="s">
        <v>450</v>
      </c>
    </row>
    <row r="101" spans="2:7" ht="15.75" customHeight="1">
      <c r="B101" s="162">
        <v>95</v>
      </c>
      <c r="C101" s="82" t="s">
        <v>594</v>
      </c>
      <c r="D101" s="9" t="s">
        <v>21</v>
      </c>
      <c r="E101" s="163" t="s">
        <v>450</v>
      </c>
      <c r="F101" s="9" t="s">
        <v>21</v>
      </c>
      <c r="G101" s="163" t="s">
        <v>450</v>
      </c>
    </row>
    <row r="102" spans="2:7" ht="15.75" customHeight="1">
      <c r="B102" s="162">
        <v>96</v>
      </c>
      <c r="C102" s="82" t="s">
        <v>595</v>
      </c>
      <c r="D102" s="9" t="s">
        <v>21</v>
      </c>
      <c r="E102" s="163" t="s">
        <v>450</v>
      </c>
      <c r="F102" s="9" t="s">
        <v>21</v>
      </c>
      <c r="G102" s="163" t="s">
        <v>450</v>
      </c>
    </row>
    <row r="103" spans="2:7" ht="15.75" customHeight="1">
      <c r="B103" s="162">
        <v>97</v>
      </c>
      <c r="C103" s="82" t="s">
        <v>596</v>
      </c>
      <c r="D103" s="9" t="s">
        <v>21</v>
      </c>
      <c r="E103" s="163" t="s">
        <v>450</v>
      </c>
      <c r="F103" s="9" t="s">
        <v>21</v>
      </c>
      <c r="G103" s="163" t="s">
        <v>450</v>
      </c>
    </row>
    <row r="104" spans="2:7" ht="15.75" customHeight="1">
      <c r="B104" s="162">
        <v>98</v>
      </c>
      <c r="C104" s="82" t="s">
        <v>597</v>
      </c>
      <c r="D104" s="9" t="s">
        <v>21</v>
      </c>
      <c r="E104" s="163" t="s">
        <v>450</v>
      </c>
      <c r="F104" s="9" t="s">
        <v>21</v>
      </c>
      <c r="G104" s="163" t="s">
        <v>450</v>
      </c>
    </row>
    <row r="105" spans="2:7" ht="15.75" customHeight="1">
      <c r="B105" s="162">
        <v>99</v>
      </c>
      <c r="C105" s="82" t="s">
        <v>598</v>
      </c>
      <c r="D105" s="9" t="s">
        <v>21</v>
      </c>
      <c r="E105" s="163" t="s">
        <v>450</v>
      </c>
      <c r="F105" s="9" t="s">
        <v>21</v>
      </c>
      <c r="G105" s="163" t="s">
        <v>450</v>
      </c>
    </row>
    <row r="106" spans="2:7" ht="15.75" customHeight="1">
      <c r="B106" s="162">
        <v>100</v>
      </c>
      <c r="C106" s="82" t="s">
        <v>599</v>
      </c>
      <c r="D106" s="9" t="s">
        <v>21</v>
      </c>
      <c r="E106" s="163" t="s">
        <v>450</v>
      </c>
      <c r="F106" s="9" t="s">
        <v>21</v>
      </c>
      <c r="G106" s="163" t="s">
        <v>450</v>
      </c>
    </row>
    <row r="107" spans="2:7" ht="15.75" customHeight="1">
      <c r="B107" s="162">
        <v>101</v>
      </c>
      <c r="C107" s="82" t="s">
        <v>600</v>
      </c>
      <c r="D107" s="9" t="s">
        <v>21</v>
      </c>
      <c r="E107" s="163" t="s">
        <v>450</v>
      </c>
      <c r="F107" s="9" t="s">
        <v>21</v>
      </c>
      <c r="G107" s="163" t="s">
        <v>450</v>
      </c>
    </row>
    <row r="108" spans="2:7" ht="15.75" customHeight="1">
      <c r="B108" s="162">
        <v>102</v>
      </c>
      <c r="C108" s="82" t="s">
        <v>601</v>
      </c>
      <c r="D108" s="9" t="s">
        <v>21</v>
      </c>
      <c r="E108" s="163" t="s">
        <v>450</v>
      </c>
      <c r="F108" s="9" t="s">
        <v>21</v>
      </c>
      <c r="G108" s="163" t="s">
        <v>450</v>
      </c>
    </row>
    <row r="109" spans="2:7" ht="15.75" customHeight="1">
      <c r="B109" s="162">
        <v>103</v>
      </c>
      <c r="C109" s="82" t="s">
        <v>602</v>
      </c>
      <c r="D109" s="9" t="s">
        <v>21</v>
      </c>
      <c r="E109" s="163" t="s">
        <v>450</v>
      </c>
      <c r="F109" s="9" t="s">
        <v>21</v>
      </c>
      <c r="G109" s="163" t="s">
        <v>450</v>
      </c>
    </row>
    <row r="110" spans="2:7" ht="15.75" customHeight="1">
      <c r="B110" s="162">
        <v>104</v>
      </c>
      <c r="C110" s="82" t="s">
        <v>603</v>
      </c>
      <c r="D110" s="9" t="s">
        <v>21</v>
      </c>
      <c r="E110" s="163" t="s">
        <v>450</v>
      </c>
      <c r="F110" s="9" t="s">
        <v>21</v>
      </c>
      <c r="G110" s="163" t="s">
        <v>450</v>
      </c>
    </row>
    <row r="111" spans="2:7" ht="15.75" customHeight="1">
      <c r="B111" s="162">
        <v>105</v>
      </c>
      <c r="C111" s="82" t="s">
        <v>604</v>
      </c>
      <c r="D111" s="9" t="s">
        <v>21</v>
      </c>
      <c r="E111" s="163" t="s">
        <v>450</v>
      </c>
      <c r="F111" s="9" t="s">
        <v>21</v>
      </c>
      <c r="G111" s="163" t="s">
        <v>450</v>
      </c>
    </row>
    <row r="112" spans="2:7" ht="15.75" customHeight="1">
      <c r="B112" s="162">
        <v>106</v>
      </c>
      <c r="C112" s="82" t="s">
        <v>605</v>
      </c>
      <c r="D112" s="9" t="s">
        <v>21</v>
      </c>
      <c r="E112" s="163" t="s">
        <v>450</v>
      </c>
      <c r="F112" s="9" t="s">
        <v>21</v>
      </c>
      <c r="G112" s="163" t="s">
        <v>450</v>
      </c>
    </row>
    <row r="113" spans="2:7" ht="15.75" customHeight="1">
      <c r="B113" s="162">
        <v>107</v>
      </c>
      <c r="C113" s="82" t="s">
        <v>606</v>
      </c>
      <c r="D113" s="9" t="s">
        <v>21</v>
      </c>
      <c r="E113" s="163" t="s">
        <v>450</v>
      </c>
      <c r="F113" s="9" t="s">
        <v>21</v>
      </c>
      <c r="G113" s="163" t="s">
        <v>450</v>
      </c>
    </row>
    <row r="114" spans="2:7" ht="15.75" customHeight="1">
      <c r="B114" s="162">
        <v>108</v>
      </c>
      <c r="C114" s="82" t="s">
        <v>607</v>
      </c>
      <c r="D114" s="9" t="s">
        <v>21</v>
      </c>
      <c r="E114" s="163" t="s">
        <v>450</v>
      </c>
      <c r="F114" s="9" t="s">
        <v>21</v>
      </c>
      <c r="G114" s="163" t="s">
        <v>450</v>
      </c>
    </row>
    <row r="115" spans="2:7" ht="15.75" customHeight="1">
      <c r="B115" s="162">
        <v>109</v>
      </c>
      <c r="C115" s="82" t="s">
        <v>608</v>
      </c>
      <c r="D115" s="9" t="s">
        <v>21</v>
      </c>
      <c r="E115" s="163" t="s">
        <v>450</v>
      </c>
      <c r="F115" s="9" t="s">
        <v>21</v>
      </c>
      <c r="G115" s="163" t="s">
        <v>450</v>
      </c>
    </row>
    <row r="116" spans="2:7" ht="15.75" customHeight="1">
      <c r="B116" s="162">
        <v>110</v>
      </c>
      <c r="C116" s="82" t="s">
        <v>609</v>
      </c>
      <c r="D116" s="9" t="s">
        <v>21</v>
      </c>
      <c r="E116" s="163" t="s">
        <v>450</v>
      </c>
      <c r="F116" s="9" t="s">
        <v>21</v>
      </c>
      <c r="G116" s="163" t="s">
        <v>450</v>
      </c>
    </row>
    <row r="117" spans="2:7" ht="15.75" customHeight="1">
      <c r="B117" s="162">
        <v>111</v>
      </c>
      <c r="C117" s="82" t="s">
        <v>610</v>
      </c>
      <c r="D117" s="9" t="s">
        <v>21</v>
      </c>
      <c r="E117" s="163" t="s">
        <v>450</v>
      </c>
      <c r="F117" s="9" t="s">
        <v>21</v>
      </c>
      <c r="G117" s="163" t="s">
        <v>450</v>
      </c>
    </row>
    <row r="118" spans="2:7" ht="15.75" customHeight="1">
      <c r="B118" s="162">
        <v>112</v>
      </c>
      <c r="C118" s="82" t="s">
        <v>611</v>
      </c>
      <c r="D118" s="9" t="s">
        <v>21</v>
      </c>
      <c r="E118" s="163" t="s">
        <v>450</v>
      </c>
      <c r="F118" s="9" t="s">
        <v>21</v>
      </c>
      <c r="G118" s="163" t="s">
        <v>450</v>
      </c>
    </row>
    <row r="119" spans="2:7" ht="15.75" customHeight="1">
      <c r="B119" s="162">
        <v>113</v>
      </c>
      <c r="C119" s="82" t="s">
        <v>612</v>
      </c>
      <c r="D119" s="9" t="s">
        <v>21</v>
      </c>
      <c r="E119" s="163" t="s">
        <v>450</v>
      </c>
      <c r="F119" s="9" t="s">
        <v>21</v>
      </c>
      <c r="G119" s="163" t="s">
        <v>450</v>
      </c>
    </row>
    <row r="120" spans="2:7" ht="15.75" customHeight="1">
      <c r="B120" s="162">
        <v>114</v>
      </c>
      <c r="C120" s="82" t="s">
        <v>613</v>
      </c>
      <c r="D120" s="9" t="s">
        <v>21</v>
      </c>
      <c r="E120" s="163" t="s">
        <v>450</v>
      </c>
      <c r="F120" s="9" t="s">
        <v>21</v>
      </c>
      <c r="G120" s="163" t="s">
        <v>450</v>
      </c>
    </row>
    <row r="121" spans="2:7" ht="15.75" customHeight="1">
      <c r="B121" s="162">
        <v>115</v>
      </c>
      <c r="C121" s="82" t="s">
        <v>614</v>
      </c>
      <c r="D121" s="9" t="s">
        <v>21</v>
      </c>
      <c r="E121" s="163" t="s">
        <v>450</v>
      </c>
      <c r="F121" s="9" t="s">
        <v>21</v>
      </c>
      <c r="G121" s="163" t="s">
        <v>450</v>
      </c>
    </row>
    <row r="122" spans="2:7" ht="15.75" customHeight="1">
      <c r="B122" s="162">
        <v>116</v>
      </c>
      <c r="C122" s="82" t="s">
        <v>615</v>
      </c>
      <c r="D122" s="9" t="s">
        <v>21</v>
      </c>
      <c r="E122" s="163" t="s">
        <v>450</v>
      </c>
      <c r="F122" s="9" t="s">
        <v>21</v>
      </c>
      <c r="G122" s="163" t="s">
        <v>450</v>
      </c>
    </row>
    <row r="123" spans="2:7" ht="15.75" customHeight="1">
      <c r="B123" s="162">
        <v>117</v>
      </c>
      <c r="C123" s="82" t="s">
        <v>616</v>
      </c>
      <c r="D123" s="9" t="s">
        <v>21</v>
      </c>
      <c r="E123" s="163" t="s">
        <v>450</v>
      </c>
      <c r="F123" s="9" t="s">
        <v>21</v>
      </c>
      <c r="G123" s="163" t="s">
        <v>450</v>
      </c>
    </row>
    <row r="124" spans="2:7" ht="15.75" customHeight="1">
      <c r="B124" s="162">
        <v>118</v>
      </c>
      <c r="C124" s="82" t="s">
        <v>617</v>
      </c>
      <c r="D124" s="9" t="s">
        <v>21</v>
      </c>
      <c r="E124" s="163" t="s">
        <v>450</v>
      </c>
      <c r="F124" s="9" t="s">
        <v>21</v>
      </c>
      <c r="G124" s="163" t="s">
        <v>450</v>
      </c>
    </row>
    <row r="125" spans="2:7" ht="15.75" customHeight="1">
      <c r="B125" s="162">
        <v>119</v>
      </c>
      <c r="C125" s="82" t="s">
        <v>618</v>
      </c>
      <c r="D125" s="9" t="s">
        <v>21</v>
      </c>
      <c r="E125" s="163" t="s">
        <v>450</v>
      </c>
      <c r="F125" s="9" t="s">
        <v>21</v>
      </c>
      <c r="G125" s="163" t="s">
        <v>450</v>
      </c>
    </row>
    <row r="126" spans="2:7" ht="15.75" customHeight="1">
      <c r="B126" s="162">
        <v>120</v>
      </c>
      <c r="C126" s="82" t="s">
        <v>619</v>
      </c>
      <c r="D126" s="9" t="s">
        <v>21</v>
      </c>
      <c r="E126" s="163" t="s">
        <v>450</v>
      </c>
      <c r="F126" s="9" t="s">
        <v>21</v>
      </c>
      <c r="G126" s="163" t="s">
        <v>450</v>
      </c>
    </row>
    <row r="127" spans="2:7" ht="15.75" customHeight="1">
      <c r="B127" s="162">
        <v>121</v>
      </c>
      <c r="C127" s="82" t="s">
        <v>620</v>
      </c>
      <c r="D127" s="9" t="s">
        <v>21</v>
      </c>
      <c r="E127" s="163" t="s">
        <v>450</v>
      </c>
      <c r="F127" s="9" t="s">
        <v>21</v>
      </c>
      <c r="G127" s="163" t="s">
        <v>450</v>
      </c>
    </row>
    <row r="128" spans="2:7" ht="15.75" customHeight="1">
      <c r="B128" s="162">
        <v>122</v>
      </c>
      <c r="C128" s="82" t="s">
        <v>621</v>
      </c>
      <c r="D128" s="9" t="s">
        <v>21</v>
      </c>
      <c r="E128" s="163" t="s">
        <v>450</v>
      </c>
      <c r="F128" s="9" t="s">
        <v>21</v>
      </c>
      <c r="G128" s="163" t="s">
        <v>450</v>
      </c>
    </row>
    <row r="129" spans="2:7" ht="15.75" customHeight="1">
      <c r="B129" s="162">
        <v>123</v>
      </c>
      <c r="C129" s="82" t="s">
        <v>622</v>
      </c>
      <c r="D129" s="9" t="s">
        <v>21</v>
      </c>
      <c r="E129" s="163" t="s">
        <v>450</v>
      </c>
      <c r="F129" s="9" t="s">
        <v>21</v>
      </c>
      <c r="G129" s="163" t="s">
        <v>450</v>
      </c>
    </row>
    <row r="130" spans="2:7" ht="15.75" customHeight="1">
      <c r="B130" s="162">
        <v>124</v>
      </c>
      <c r="C130" s="82" t="s">
        <v>623</v>
      </c>
      <c r="D130" s="9" t="s">
        <v>21</v>
      </c>
      <c r="E130" s="163" t="s">
        <v>450</v>
      </c>
      <c r="F130" s="9" t="s">
        <v>21</v>
      </c>
      <c r="G130" s="163" t="s">
        <v>450</v>
      </c>
    </row>
    <row r="131" spans="2:7" ht="15.75" customHeight="1">
      <c r="B131" s="162">
        <v>125</v>
      </c>
      <c r="C131" s="82" t="s">
        <v>624</v>
      </c>
      <c r="D131" s="9" t="s">
        <v>21</v>
      </c>
      <c r="E131" s="163" t="s">
        <v>450</v>
      </c>
      <c r="F131" s="9" t="s">
        <v>21</v>
      </c>
      <c r="G131" s="163" t="s">
        <v>450</v>
      </c>
    </row>
    <row r="132" spans="2:7" ht="15.75" customHeight="1">
      <c r="B132" s="162">
        <v>126</v>
      </c>
      <c r="C132" s="82" t="s">
        <v>625</v>
      </c>
      <c r="D132" s="9" t="s">
        <v>21</v>
      </c>
      <c r="E132" s="163" t="s">
        <v>450</v>
      </c>
      <c r="F132" s="9" t="s">
        <v>21</v>
      </c>
      <c r="G132" s="163" t="s">
        <v>450</v>
      </c>
    </row>
    <row r="133" spans="2:7" ht="15.75" customHeight="1">
      <c r="B133" s="162">
        <v>127</v>
      </c>
      <c r="C133" s="82" t="s">
        <v>626</v>
      </c>
      <c r="D133" s="9" t="s">
        <v>21</v>
      </c>
      <c r="E133" s="163" t="s">
        <v>450</v>
      </c>
      <c r="F133" s="9" t="s">
        <v>21</v>
      </c>
      <c r="G133" s="163" t="s">
        <v>450</v>
      </c>
    </row>
    <row r="134" spans="2:7" ht="15.75" customHeight="1">
      <c r="B134" s="162">
        <v>128</v>
      </c>
      <c r="C134" s="82" t="s">
        <v>627</v>
      </c>
      <c r="D134" s="9" t="s">
        <v>21</v>
      </c>
      <c r="E134" s="163" t="s">
        <v>450</v>
      </c>
      <c r="F134" s="9" t="s">
        <v>21</v>
      </c>
      <c r="G134" s="163" t="s">
        <v>450</v>
      </c>
    </row>
    <row r="135" spans="2:7" ht="15.75" customHeight="1">
      <c r="B135" s="162">
        <v>129</v>
      </c>
      <c r="C135" s="82" t="s">
        <v>628</v>
      </c>
      <c r="D135" s="9" t="s">
        <v>21</v>
      </c>
      <c r="E135" s="163" t="s">
        <v>450</v>
      </c>
      <c r="F135" s="9" t="s">
        <v>21</v>
      </c>
      <c r="G135" s="163" t="s">
        <v>450</v>
      </c>
    </row>
    <row r="136" spans="2:7" ht="15.75" customHeight="1">
      <c r="B136" s="162">
        <v>130</v>
      </c>
      <c r="C136" s="82" t="s">
        <v>629</v>
      </c>
      <c r="D136" s="9" t="s">
        <v>21</v>
      </c>
      <c r="E136" s="163" t="s">
        <v>450</v>
      </c>
      <c r="F136" s="9" t="s">
        <v>21</v>
      </c>
      <c r="G136" s="163" t="s">
        <v>450</v>
      </c>
    </row>
    <row r="137" spans="2:7" ht="15.75" customHeight="1">
      <c r="B137" s="162">
        <v>131</v>
      </c>
      <c r="C137" s="82" t="s">
        <v>630</v>
      </c>
      <c r="D137" s="9" t="s">
        <v>21</v>
      </c>
      <c r="E137" s="163" t="s">
        <v>450</v>
      </c>
      <c r="F137" s="9" t="s">
        <v>21</v>
      </c>
      <c r="G137" s="163" t="s">
        <v>450</v>
      </c>
    </row>
    <row r="138" spans="2:7" ht="15.75" customHeight="1">
      <c r="B138" s="162">
        <v>132</v>
      </c>
      <c r="C138" s="82" t="s">
        <v>631</v>
      </c>
      <c r="D138" s="9" t="s">
        <v>21</v>
      </c>
      <c r="E138" s="163" t="s">
        <v>450</v>
      </c>
      <c r="F138" s="9" t="s">
        <v>21</v>
      </c>
      <c r="G138" s="163" t="s">
        <v>450</v>
      </c>
    </row>
    <row r="139" spans="2:7" ht="15.75" customHeight="1">
      <c r="B139" s="162">
        <v>133</v>
      </c>
      <c r="C139" s="82" t="s">
        <v>632</v>
      </c>
      <c r="D139" s="9" t="s">
        <v>21</v>
      </c>
      <c r="E139" s="163" t="s">
        <v>450</v>
      </c>
      <c r="F139" s="9" t="s">
        <v>21</v>
      </c>
      <c r="G139" s="163" t="s">
        <v>450</v>
      </c>
    </row>
    <row r="140" spans="2:7" ht="15.75" customHeight="1">
      <c r="B140" s="162">
        <v>134</v>
      </c>
      <c r="C140" s="82" t="s">
        <v>633</v>
      </c>
      <c r="D140" s="9" t="s">
        <v>21</v>
      </c>
      <c r="E140" s="163" t="s">
        <v>450</v>
      </c>
      <c r="F140" s="9" t="s">
        <v>21</v>
      </c>
      <c r="G140" s="163" t="s">
        <v>450</v>
      </c>
    </row>
    <row r="141" spans="2:7" ht="15.75" customHeight="1">
      <c r="B141" s="162">
        <v>135</v>
      </c>
      <c r="C141" s="82" t="s">
        <v>634</v>
      </c>
      <c r="D141" s="9" t="s">
        <v>21</v>
      </c>
      <c r="E141" s="163" t="s">
        <v>450</v>
      </c>
      <c r="F141" s="9" t="s">
        <v>21</v>
      </c>
      <c r="G141" s="163" t="s">
        <v>450</v>
      </c>
    </row>
    <row r="142" spans="2:7" ht="15.75" customHeight="1">
      <c r="B142" s="162">
        <v>136</v>
      </c>
      <c r="C142" s="82" t="s">
        <v>635</v>
      </c>
      <c r="D142" s="9" t="s">
        <v>21</v>
      </c>
      <c r="E142" s="163" t="s">
        <v>450</v>
      </c>
      <c r="F142" s="9" t="s">
        <v>21</v>
      </c>
      <c r="G142" s="163" t="s">
        <v>450</v>
      </c>
    </row>
    <row r="143" spans="2:7" ht="15.75" customHeight="1">
      <c r="B143" s="162">
        <v>137</v>
      </c>
      <c r="C143" s="82" t="s">
        <v>636</v>
      </c>
      <c r="D143" s="9" t="s">
        <v>21</v>
      </c>
      <c r="E143" s="163" t="s">
        <v>450</v>
      </c>
      <c r="F143" s="9" t="s">
        <v>21</v>
      </c>
      <c r="G143" s="163" t="s">
        <v>450</v>
      </c>
    </row>
    <row r="144" spans="2:7" ht="15.75" customHeight="1">
      <c r="B144" s="162">
        <v>138</v>
      </c>
      <c r="C144" s="82" t="s">
        <v>637</v>
      </c>
      <c r="D144" s="9" t="s">
        <v>21</v>
      </c>
      <c r="E144" s="163" t="s">
        <v>450</v>
      </c>
      <c r="F144" s="9" t="s">
        <v>21</v>
      </c>
      <c r="G144" s="163" t="s">
        <v>450</v>
      </c>
    </row>
    <row r="145" spans="2:7" ht="15.75" customHeight="1">
      <c r="B145" s="162">
        <v>139</v>
      </c>
      <c r="C145" s="82" t="s">
        <v>638</v>
      </c>
      <c r="D145" s="9" t="s">
        <v>21</v>
      </c>
      <c r="E145" s="163" t="s">
        <v>450</v>
      </c>
      <c r="F145" s="9" t="s">
        <v>21</v>
      </c>
      <c r="G145" s="163" t="s">
        <v>450</v>
      </c>
    </row>
    <row r="146" spans="2:7" ht="15.75" customHeight="1">
      <c r="B146" s="162">
        <v>140</v>
      </c>
      <c r="C146" s="82" t="s">
        <v>639</v>
      </c>
      <c r="D146" s="9" t="s">
        <v>21</v>
      </c>
      <c r="E146" s="163" t="s">
        <v>450</v>
      </c>
      <c r="F146" s="9" t="s">
        <v>21</v>
      </c>
      <c r="G146" s="163" t="s">
        <v>450</v>
      </c>
    </row>
    <row r="147" spans="2:7" ht="15.75" customHeight="1">
      <c r="B147" s="162">
        <v>141</v>
      </c>
      <c r="C147" s="82" t="s">
        <v>640</v>
      </c>
      <c r="D147" s="9" t="s">
        <v>21</v>
      </c>
      <c r="E147" s="163" t="s">
        <v>450</v>
      </c>
      <c r="F147" s="9" t="s">
        <v>21</v>
      </c>
      <c r="G147" s="163" t="s">
        <v>450</v>
      </c>
    </row>
    <row r="148" spans="2:7" ht="15.75" customHeight="1">
      <c r="B148" s="162">
        <v>142</v>
      </c>
      <c r="C148" s="82" t="s">
        <v>641</v>
      </c>
      <c r="D148" s="9" t="s">
        <v>21</v>
      </c>
      <c r="E148" s="163" t="s">
        <v>450</v>
      </c>
      <c r="F148" s="9" t="s">
        <v>21</v>
      </c>
      <c r="G148" s="163" t="s">
        <v>450</v>
      </c>
    </row>
    <row r="149" spans="2:7" ht="15.75" customHeight="1">
      <c r="B149" s="162">
        <v>143</v>
      </c>
      <c r="C149" s="82" t="s">
        <v>642</v>
      </c>
      <c r="D149" s="9" t="s">
        <v>21</v>
      </c>
      <c r="E149" s="163" t="s">
        <v>450</v>
      </c>
      <c r="F149" s="9" t="s">
        <v>21</v>
      </c>
      <c r="G149" s="163" t="s">
        <v>450</v>
      </c>
    </row>
    <row r="150" spans="2:7" ht="15.75" customHeight="1">
      <c r="B150" s="162">
        <v>144</v>
      </c>
      <c r="C150" s="82" t="s">
        <v>643</v>
      </c>
      <c r="D150" s="9" t="s">
        <v>21</v>
      </c>
      <c r="E150" s="163" t="s">
        <v>450</v>
      </c>
      <c r="F150" s="9" t="s">
        <v>21</v>
      </c>
      <c r="G150" s="163" t="s">
        <v>450</v>
      </c>
    </row>
    <row r="151" spans="2:7" ht="15.75" customHeight="1">
      <c r="B151" s="162">
        <v>145</v>
      </c>
      <c r="C151" s="82" t="s">
        <v>644</v>
      </c>
      <c r="D151" s="9" t="s">
        <v>21</v>
      </c>
      <c r="E151" s="163" t="s">
        <v>450</v>
      </c>
      <c r="F151" s="9" t="s">
        <v>21</v>
      </c>
      <c r="G151" s="163" t="s">
        <v>450</v>
      </c>
    </row>
    <row r="152" spans="2:7" ht="15.75" customHeight="1">
      <c r="B152" s="162">
        <v>146</v>
      </c>
      <c r="C152" s="82" t="s">
        <v>645</v>
      </c>
      <c r="D152" s="9" t="s">
        <v>21</v>
      </c>
      <c r="E152" s="163" t="s">
        <v>450</v>
      </c>
      <c r="F152" s="9" t="s">
        <v>21</v>
      </c>
      <c r="G152" s="163" t="s">
        <v>450</v>
      </c>
    </row>
    <row r="153" spans="2:7" ht="15.75" customHeight="1">
      <c r="B153" s="162">
        <v>147</v>
      </c>
      <c r="C153" s="82" t="s">
        <v>646</v>
      </c>
      <c r="D153" s="9" t="s">
        <v>21</v>
      </c>
      <c r="E153" s="163" t="s">
        <v>450</v>
      </c>
      <c r="F153" s="9" t="s">
        <v>21</v>
      </c>
      <c r="G153" s="163" t="s">
        <v>450</v>
      </c>
    </row>
    <row r="154" spans="2:7" ht="15.75" customHeight="1">
      <c r="B154" s="162">
        <v>148</v>
      </c>
      <c r="C154" s="82" t="s">
        <v>647</v>
      </c>
      <c r="D154" s="9" t="s">
        <v>21</v>
      </c>
      <c r="E154" s="163" t="s">
        <v>450</v>
      </c>
      <c r="F154" s="9" t="s">
        <v>21</v>
      </c>
      <c r="G154" s="163" t="s">
        <v>450</v>
      </c>
    </row>
    <row r="155" spans="2:7" ht="15.75" customHeight="1">
      <c r="B155" s="162">
        <v>149</v>
      </c>
      <c r="C155" s="82" t="s">
        <v>648</v>
      </c>
      <c r="D155" s="9" t="s">
        <v>21</v>
      </c>
      <c r="E155" s="163" t="s">
        <v>450</v>
      </c>
      <c r="F155" s="9" t="s">
        <v>21</v>
      </c>
      <c r="G155" s="163" t="s">
        <v>450</v>
      </c>
    </row>
    <row r="156" spans="2:7" ht="15.75" customHeight="1">
      <c r="B156" s="162">
        <v>150</v>
      </c>
      <c r="C156" s="82" t="s">
        <v>649</v>
      </c>
      <c r="D156" s="9" t="s">
        <v>21</v>
      </c>
      <c r="E156" s="163" t="s">
        <v>450</v>
      </c>
      <c r="F156" s="9" t="s">
        <v>21</v>
      </c>
      <c r="G156" s="163" t="s">
        <v>450</v>
      </c>
    </row>
    <row r="157" spans="2:7" ht="15.75" customHeight="1">
      <c r="B157" s="162">
        <v>151</v>
      </c>
      <c r="C157" s="82" t="s">
        <v>650</v>
      </c>
      <c r="D157" s="9" t="s">
        <v>21</v>
      </c>
      <c r="E157" s="163" t="s">
        <v>450</v>
      </c>
      <c r="F157" s="9" t="s">
        <v>21</v>
      </c>
      <c r="G157" s="163" t="s">
        <v>450</v>
      </c>
    </row>
    <row r="158" spans="2:7" ht="15.75" customHeight="1">
      <c r="B158" s="162">
        <v>152</v>
      </c>
      <c r="C158" s="82" t="s">
        <v>651</v>
      </c>
      <c r="D158" s="9" t="s">
        <v>21</v>
      </c>
      <c r="E158" s="163" t="s">
        <v>450</v>
      </c>
      <c r="F158" s="9" t="s">
        <v>21</v>
      </c>
      <c r="G158" s="163" t="s">
        <v>450</v>
      </c>
    </row>
    <row r="159" spans="2:7" ht="15.75" customHeight="1">
      <c r="B159" s="162">
        <v>153</v>
      </c>
      <c r="C159" s="82" t="s">
        <v>652</v>
      </c>
      <c r="D159" s="9" t="s">
        <v>21</v>
      </c>
      <c r="E159" s="163" t="s">
        <v>450</v>
      </c>
      <c r="F159" s="9" t="s">
        <v>21</v>
      </c>
      <c r="G159" s="163" t="s">
        <v>450</v>
      </c>
    </row>
    <row r="160" spans="2:7" ht="15.75" customHeight="1">
      <c r="B160" s="162">
        <v>154</v>
      </c>
      <c r="C160" s="82" t="s">
        <v>653</v>
      </c>
      <c r="D160" s="9" t="s">
        <v>21</v>
      </c>
      <c r="E160" s="163" t="s">
        <v>450</v>
      </c>
      <c r="F160" s="9" t="s">
        <v>21</v>
      </c>
      <c r="G160" s="163" t="s">
        <v>450</v>
      </c>
    </row>
    <row r="161" spans="2:7" ht="15.75" customHeight="1">
      <c r="B161" s="162">
        <v>155</v>
      </c>
      <c r="C161" s="82" t="s">
        <v>654</v>
      </c>
      <c r="D161" s="9" t="s">
        <v>21</v>
      </c>
      <c r="E161" s="163" t="s">
        <v>450</v>
      </c>
      <c r="F161" s="9" t="s">
        <v>21</v>
      </c>
      <c r="G161" s="163" t="s">
        <v>450</v>
      </c>
    </row>
    <row r="162" spans="2:7" ht="15.75" customHeight="1">
      <c r="B162" s="162">
        <v>156</v>
      </c>
      <c r="C162" s="82" t="s">
        <v>655</v>
      </c>
      <c r="D162" s="9" t="s">
        <v>21</v>
      </c>
      <c r="E162" s="163" t="s">
        <v>450</v>
      </c>
      <c r="F162" s="9" t="s">
        <v>21</v>
      </c>
      <c r="G162" s="163" t="s">
        <v>450</v>
      </c>
    </row>
    <row r="163" spans="2:7" ht="15.75" customHeight="1">
      <c r="B163" s="162">
        <v>157</v>
      </c>
      <c r="C163" s="82" t="s">
        <v>656</v>
      </c>
      <c r="D163" s="9" t="s">
        <v>21</v>
      </c>
      <c r="E163" s="163" t="s">
        <v>450</v>
      </c>
      <c r="F163" s="9" t="s">
        <v>21</v>
      </c>
      <c r="G163" s="163" t="s">
        <v>450</v>
      </c>
    </row>
    <row r="164" spans="2:7" ht="15.75" customHeight="1">
      <c r="B164" s="162">
        <v>158</v>
      </c>
      <c r="C164" s="82" t="s">
        <v>657</v>
      </c>
      <c r="D164" s="9" t="s">
        <v>21</v>
      </c>
      <c r="E164" s="163" t="s">
        <v>450</v>
      </c>
      <c r="F164" s="9" t="s">
        <v>21</v>
      </c>
      <c r="G164" s="163" t="s">
        <v>450</v>
      </c>
    </row>
    <row r="165" spans="2:7" ht="15.75" customHeight="1">
      <c r="B165" s="162">
        <v>159</v>
      </c>
      <c r="C165" s="82" t="s">
        <v>658</v>
      </c>
      <c r="D165" s="9" t="s">
        <v>21</v>
      </c>
      <c r="E165" s="163" t="s">
        <v>450</v>
      </c>
      <c r="F165" s="9" t="s">
        <v>21</v>
      </c>
      <c r="G165" s="163" t="s">
        <v>450</v>
      </c>
    </row>
    <row r="166" spans="2:7" ht="15.75" customHeight="1">
      <c r="B166" s="162">
        <v>160</v>
      </c>
      <c r="C166" s="82" t="s">
        <v>659</v>
      </c>
      <c r="D166" s="9" t="s">
        <v>21</v>
      </c>
      <c r="E166" s="163" t="s">
        <v>450</v>
      </c>
      <c r="F166" s="9" t="s">
        <v>21</v>
      </c>
      <c r="G166" s="163" t="s">
        <v>450</v>
      </c>
    </row>
    <row r="167" spans="2:7" ht="15.75" customHeight="1">
      <c r="B167" s="162">
        <v>161</v>
      </c>
      <c r="C167" s="82" t="s">
        <v>660</v>
      </c>
      <c r="D167" s="9" t="s">
        <v>21</v>
      </c>
      <c r="E167" s="163" t="s">
        <v>450</v>
      </c>
      <c r="F167" s="9" t="s">
        <v>21</v>
      </c>
      <c r="G167" s="163" t="s">
        <v>450</v>
      </c>
    </row>
    <row r="168" spans="2:7" ht="15.75" customHeight="1">
      <c r="B168" s="162">
        <v>162</v>
      </c>
      <c r="C168" s="82" t="s">
        <v>661</v>
      </c>
      <c r="D168" s="9" t="s">
        <v>21</v>
      </c>
      <c r="E168" s="163" t="s">
        <v>450</v>
      </c>
      <c r="F168" s="9" t="s">
        <v>21</v>
      </c>
      <c r="G168" s="163" t="s">
        <v>450</v>
      </c>
    </row>
    <row r="169" spans="2:7" ht="15.75" customHeight="1">
      <c r="B169" s="162">
        <v>163</v>
      </c>
      <c r="C169" s="82" t="s">
        <v>662</v>
      </c>
      <c r="D169" s="9" t="s">
        <v>21</v>
      </c>
      <c r="E169" s="163" t="s">
        <v>450</v>
      </c>
      <c r="F169" s="9" t="s">
        <v>21</v>
      </c>
      <c r="G169" s="163" t="s">
        <v>450</v>
      </c>
    </row>
    <row r="170" spans="2:7" ht="15.75" customHeight="1">
      <c r="B170" s="162">
        <v>164</v>
      </c>
      <c r="C170" s="82" t="s">
        <v>663</v>
      </c>
      <c r="D170" s="9" t="s">
        <v>21</v>
      </c>
      <c r="E170" s="163" t="s">
        <v>450</v>
      </c>
      <c r="F170" s="9" t="s">
        <v>21</v>
      </c>
      <c r="G170" s="163" t="s">
        <v>450</v>
      </c>
    </row>
    <row r="171" spans="2:7" ht="15.75" customHeight="1">
      <c r="B171" s="162">
        <v>165</v>
      </c>
      <c r="C171" s="82" t="s">
        <v>664</v>
      </c>
      <c r="D171" s="9" t="s">
        <v>21</v>
      </c>
      <c r="E171" s="163" t="s">
        <v>450</v>
      </c>
      <c r="F171" s="9" t="s">
        <v>21</v>
      </c>
      <c r="G171" s="163" t="s">
        <v>450</v>
      </c>
    </row>
    <row r="172" spans="2:7" ht="15.75" customHeight="1">
      <c r="B172" s="162">
        <v>166</v>
      </c>
      <c r="C172" s="82" t="s">
        <v>665</v>
      </c>
      <c r="D172" s="9" t="s">
        <v>21</v>
      </c>
      <c r="E172" s="163" t="s">
        <v>450</v>
      </c>
      <c r="F172" s="9" t="s">
        <v>21</v>
      </c>
      <c r="G172" s="163" t="s">
        <v>450</v>
      </c>
    </row>
    <row r="173" spans="2:7" ht="15.75" customHeight="1">
      <c r="B173" s="162">
        <v>167</v>
      </c>
      <c r="C173" s="82" t="s">
        <v>666</v>
      </c>
      <c r="D173" s="9" t="s">
        <v>21</v>
      </c>
      <c r="E173" s="163" t="s">
        <v>450</v>
      </c>
      <c r="F173" s="9" t="s">
        <v>21</v>
      </c>
      <c r="G173" s="163" t="s">
        <v>450</v>
      </c>
    </row>
    <row r="174" spans="2:7" ht="15.75" customHeight="1">
      <c r="B174" s="162">
        <v>168</v>
      </c>
      <c r="C174" s="82" t="s">
        <v>667</v>
      </c>
      <c r="D174" s="9" t="s">
        <v>21</v>
      </c>
      <c r="E174" s="163" t="s">
        <v>450</v>
      </c>
      <c r="F174" s="9" t="s">
        <v>21</v>
      </c>
      <c r="G174" s="163" t="s">
        <v>450</v>
      </c>
    </row>
    <row r="175" spans="2:7" ht="15.75" customHeight="1">
      <c r="B175" s="162">
        <v>169</v>
      </c>
      <c r="C175" s="82" t="s">
        <v>668</v>
      </c>
      <c r="D175" s="9" t="s">
        <v>21</v>
      </c>
      <c r="E175" s="163" t="s">
        <v>450</v>
      </c>
      <c r="F175" s="9" t="s">
        <v>21</v>
      </c>
      <c r="G175" s="163" t="s">
        <v>450</v>
      </c>
    </row>
    <row r="176" spans="2:7" ht="15.75" customHeight="1">
      <c r="B176" s="162">
        <v>170</v>
      </c>
      <c r="C176" s="82" t="s">
        <v>669</v>
      </c>
      <c r="D176" s="9" t="s">
        <v>21</v>
      </c>
      <c r="E176" s="163" t="s">
        <v>450</v>
      </c>
      <c r="F176" s="9" t="s">
        <v>21</v>
      </c>
      <c r="G176" s="163" t="s">
        <v>450</v>
      </c>
    </row>
    <row r="177" spans="2:7" ht="15.75" customHeight="1">
      <c r="B177" s="162">
        <v>171</v>
      </c>
      <c r="C177" s="82" t="s">
        <v>670</v>
      </c>
      <c r="D177" s="9" t="s">
        <v>21</v>
      </c>
      <c r="E177" s="163" t="s">
        <v>450</v>
      </c>
      <c r="F177" s="9" t="s">
        <v>21</v>
      </c>
      <c r="G177" s="163" t="s">
        <v>450</v>
      </c>
    </row>
    <row r="178" spans="2:7" ht="15.75" customHeight="1">
      <c r="B178" s="162">
        <v>172</v>
      </c>
      <c r="C178" s="82" t="s">
        <v>671</v>
      </c>
      <c r="D178" s="9" t="s">
        <v>21</v>
      </c>
      <c r="E178" s="163" t="s">
        <v>450</v>
      </c>
      <c r="F178" s="9" t="s">
        <v>21</v>
      </c>
      <c r="G178" s="163" t="s">
        <v>450</v>
      </c>
    </row>
    <row r="179" spans="2:7" ht="15.75" customHeight="1">
      <c r="B179" s="162">
        <v>173</v>
      </c>
      <c r="C179" s="82" t="s">
        <v>672</v>
      </c>
      <c r="D179" s="9" t="s">
        <v>21</v>
      </c>
      <c r="E179" s="163" t="s">
        <v>450</v>
      </c>
      <c r="F179" s="9" t="s">
        <v>21</v>
      </c>
      <c r="G179" s="163" t="s">
        <v>450</v>
      </c>
    </row>
    <row r="180" spans="2:7" ht="15.75" customHeight="1">
      <c r="B180" s="162">
        <v>174</v>
      </c>
      <c r="C180" s="82" t="s">
        <v>673</v>
      </c>
      <c r="D180" s="9" t="s">
        <v>21</v>
      </c>
      <c r="E180" s="163" t="s">
        <v>450</v>
      </c>
      <c r="F180" s="9" t="s">
        <v>21</v>
      </c>
      <c r="G180" s="163" t="s">
        <v>450</v>
      </c>
    </row>
    <row r="181" spans="2:7" ht="15.75" customHeight="1">
      <c r="B181" s="162">
        <v>175</v>
      </c>
      <c r="C181" s="82" t="s">
        <v>674</v>
      </c>
      <c r="D181" s="9" t="s">
        <v>21</v>
      </c>
      <c r="E181" s="163" t="s">
        <v>450</v>
      </c>
      <c r="F181" s="9" t="s">
        <v>21</v>
      </c>
      <c r="G181" s="163" t="s">
        <v>450</v>
      </c>
    </row>
    <row r="182" spans="2:7" ht="15.75" customHeight="1">
      <c r="B182" s="162">
        <v>176</v>
      </c>
      <c r="C182" s="82" t="s">
        <v>675</v>
      </c>
      <c r="D182" s="9" t="s">
        <v>21</v>
      </c>
      <c r="E182" s="163" t="s">
        <v>450</v>
      </c>
      <c r="F182" s="9" t="s">
        <v>21</v>
      </c>
      <c r="G182" s="163" t="s">
        <v>450</v>
      </c>
    </row>
    <row r="183" spans="2:7" ht="15.75" customHeight="1">
      <c r="B183" s="162">
        <v>177</v>
      </c>
      <c r="C183" s="82" t="s">
        <v>676</v>
      </c>
      <c r="D183" s="9" t="s">
        <v>21</v>
      </c>
      <c r="E183" s="163" t="s">
        <v>450</v>
      </c>
      <c r="F183" s="9" t="s">
        <v>21</v>
      </c>
      <c r="G183" s="163" t="s">
        <v>450</v>
      </c>
    </row>
    <row r="184" spans="2:7" ht="15.75" customHeight="1">
      <c r="B184" s="162">
        <v>178</v>
      </c>
      <c r="C184" s="82" t="s">
        <v>677</v>
      </c>
      <c r="D184" s="9" t="s">
        <v>21</v>
      </c>
      <c r="E184" s="163" t="s">
        <v>450</v>
      </c>
      <c r="F184" s="9" t="s">
        <v>21</v>
      </c>
      <c r="G184" s="163" t="s">
        <v>450</v>
      </c>
    </row>
    <row r="185" spans="2:7" ht="15.75" customHeight="1">
      <c r="B185" s="162">
        <v>179</v>
      </c>
      <c r="C185" s="82" t="s">
        <v>678</v>
      </c>
      <c r="D185" s="9" t="s">
        <v>21</v>
      </c>
      <c r="E185" s="163" t="s">
        <v>450</v>
      </c>
      <c r="F185" s="9" t="s">
        <v>21</v>
      </c>
      <c r="G185" s="163" t="s">
        <v>450</v>
      </c>
    </row>
    <row r="186" spans="2:7" ht="15.75" customHeight="1">
      <c r="B186" s="162">
        <v>180</v>
      </c>
      <c r="C186" s="82" t="s">
        <v>679</v>
      </c>
      <c r="D186" s="9" t="s">
        <v>21</v>
      </c>
      <c r="E186" s="163" t="s">
        <v>450</v>
      </c>
      <c r="F186" s="9" t="s">
        <v>21</v>
      </c>
      <c r="G186" s="163" t="s">
        <v>450</v>
      </c>
    </row>
    <row r="187" spans="2:7" ht="15.75" customHeight="1">
      <c r="B187" s="162">
        <v>181</v>
      </c>
      <c r="C187" s="82" t="s">
        <v>680</v>
      </c>
      <c r="D187" s="9" t="s">
        <v>21</v>
      </c>
      <c r="E187" s="163" t="s">
        <v>450</v>
      </c>
      <c r="F187" s="9" t="s">
        <v>21</v>
      </c>
      <c r="G187" s="163" t="s">
        <v>450</v>
      </c>
    </row>
    <row r="188" spans="2:7" ht="15.75" customHeight="1">
      <c r="B188" s="162">
        <v>182</v>
      </c>
      <c r="C188" s="82" t="s">
        <v>681</v>
      </c>
      <c r="D188" s="9" t="s">
        <v>21</v>
      </c>
      <c r="E188" s="163" t="s">
        <v>450</v>
      </c>
      <c r="F188" s="9" t="s">
        <v>21</v>
      </c>
      <c r="G188" s="163" t="s">
        <v>450</v>
      </c>
    </row>
    <row r="189" spans="2:7" ht="15.75" customHeight="1">
      <c r="B189" s="162">
        <v>183</v>
      </c>
      <c r="C189" s="82" t="s">
        <v>682</v>
      </c>
      <c r="D189" s="9" t="s">
        <v>21</v>
      </c>
      <c r="E189" s="163" t="s">
        <v>450</v>
      </c>
      <c r="F189" s="9" t="s">
        <v>21</v>
      </c>
      <c r="G189" s="163" t="s">
        <v>450</v>
      </c>
    </row>
    <row r="190" spans="2:7" ht="15.75" customHeight="1">
      <c r="B190" s="162">
        <v>184</v>
      </c>
      <c r="C190" s="82" t="s">
        <v>683</v>
      </c>
      <c r="D190" s="9" t="s">
        <v>21</v>
      </c>
      <c r="E190" s="163" t="s">
        <v>450</v>
      </c>
      <c r="F190" s="9" t="s">
        <v>21</v>
      </c>
      <c r="G190" s="163" t="s">
        <v>450</v>
      </c>
    </row>
    <row r="191" spans="2:7" ht="15.75" customHeight="1">
      <c r="B191" s="162">
        <v>185</v>
      </c>
      <c r="C191" s="82" t="s">
        <v>684</v>
      </c>
      <c r="D191" s="9" t="s">
        <v>21</v>
      </c>
      <c r="E191" s="163" t="s">
        <v>450</v>
      </c>
      <c r="F191" s="9" t="s">
        <v>21</v>
      </c>
      <c r="G191" s="163" t="s">
        <v>450</v>
      </c>
    </row>
    <row r="192" spans="2:7" ht="15.75" customHeight="1">
      <c r="B192" s="162">
        <v>186</v>
      </c>
      <c r="C192" s="82" t="s">
        <v>685</v>
      </c>
      <c r="D192" s="9" t="s">
        <v>21</v>
      </c>
      <c r="E192" s="163" t="s">
        <v>450</v>
      </c>
      <c r="F192" s="9" t="s">
        <v>21</v>
      </c>
      <c r="G192" s="163" t="s">
        <v>450</v>
      </c>
    </row>
    <row r="193" spans="2:7" ht="15.75" customHeight="1">
      <c r="B193" s="162">
        <v>187</v>
      </c>
      <c r="C193" s="82" t="s">
        <v>686</v>
      </c>
      <c r="D193" s="9" t="s">
        <v>21</v>
      </c>
      <c r="E193" s="163" t="s">
        <v>450</v>
      </c>
      <c r="F193" s="9" t="s">
        <v>21</v>
      </c>
      <c r="G193" s="163" t="s">
        <v>450</v>
      </c>
    </row>
    <row r="194" spans="2:7" ht="15.75" customHeight="1">
      <c r="B194" s="162">
        <v>188</v>
      </c>
      <c r="C194" s="82" t="s">
        <v>687</v>
      </c>
      <c r="D194" s="9" t="s">
        <v>21</v>
      </c>
      <c r="E194" s="163" t="s">
        <v>450</v>
      </c>
      <c r="F194" s="9" t="s">
        <v>21</v>
      </c>
      <c r="G194" s="163" t="s">
        <v>450</v>
      </c>
    </row>
    <row r="195" spans="2:7" ht="15.75" customHeight="1">
      <c r="B195" s="162">
        <v>189</v>
      </c>
      <c r="C195" s="82" t="s">
        <v>688</v>
      </c>
      <c r="D195" s="9" t="s">
        <v>21</v>
      </c>
      <c r="E195" s="163" t="s">
        <v>450</v>
      </c>
      <c r="F195" s="9" t="s">
        <v>21</v>
      </c>
      <c r="G195" s="163" t="s">
        <v>450</v>
      </c>
    </row>
    <row r="196" spans="2:7" ht="15.75" customHeight="1">
      <c r="B196" s="162">
        <v>190</v>
      </c>
      <c r="C196" s="82" t="s">
        <v>689</v>
      </c>
      <c r="D196" s="9" t="s">
        <v>21</v>
      </c>
      <c r="E196" s="163" t="s">
        <v>450</v>
      </c>
      <c r="F196" s="9" t="s">
        <v>21</v>
      </c>
      <c r="G196" s="163" t="s">
        <v>450</v>
      </c>
    </row>
    <row r="197" spans="2:7" ht="15.75" customHeight="1">
      <c r="B197" s="162">
        <v>191</v>
      </c>
      <c r="C197" s="82" t="s">
        <v>690</v>
      </c>
      <c r="D197" s="9" t="s">
        <v>21</v>
      </c>
      <c r="E197" s="163" t="s">
        <v>450</v>
      </c>
      <c r="F197" s="9" t="s">
        <v>21</v>
      </c>
      <c r="G197" s="163" t="s">
        <v>450</v>
      </c>
    </row>
    <row r="198" spans="2:7" ht="15.75" customHeight="1">
      <c r="B198" s="162">
        <v>192</v>
      </c>
      <c r="C198" s="82" t="s">
        <v>691</v>
      </c>
      <c r="D198" s="9" t="s">
        <v>21</v>
      </c>
      <c r="E198" s="163" t="s">
        <v>450</v>
      </c>
      <c r="F198" s="9" t="s">
        <v>21</v>
      </c>
      <c r="G198" s="163" t="s">
        <v>450</v>
      </c>
    </row>
    <row r="199" spans="2:7" ht="15.75" customHeight="1">
      <c r="B199" s="162">
        <v>193</v>
      </c>
      <c r="C199" s="82" t="s">
        <v>692</v>
      </c>
      <c r="D199" s="9" t="s">
        <v>21</v>
      </c>
      <c r="E199" s="163" t="s">
        <v>450</v>
      </c>
      <c r="F199" s="9" t="s">
        <v>21</v>
      </c>
      <c r="G199" s="163" t="s">
        <v>450</v>
      </c>
    </row>
    <row r="200" spans="2:7" ht="15.75" customHeight="1">
      <c r="B200" s="162">
        <v>194</v>
      </c>
      <c r="C200" s="82" t="s">
        <v>693</v>
      </c>
      <c r="D200" s="9" t="s">
        <v>21</v>
      </c>
      <c r="E200" s="163" t="s">
        <v>450</v>
      </c>
      <c r="F200" s="9" t="s">
        <v>21</v>
      </c>
      <c r="G200" s="163" t="s">
        <v>450</v>
      </c>
    </row>
    <row r="201" spans="2:7" ht="15.75" customHeight="1">
      <c r="B201" s="162">
        <v>195</v>
      </c>
      <c r="C201" s="82" t="s">
        <v>694</v>
      </c>
      <c r="D201" s="9" t="s">
        <v>21</v>
      </c>
      <c r="E201" s="163" t="s">
        <v>450</v>
      </c>
      <c r="F201" s="9" t="s">
        <v>21</v>
      </c>
      <c r="G201" s="163" t="s">
        <v>450</v>
      </c>
    </row>
    <row r="202" spans="2:7" ht="15.75" customHeight="1">
      <c r="B202" s="162">
        <v>196</v>
      </c>
      <c r="C202" s="82" t="s">
        <v>695</v>
      </c>
      <c r="D202" s="9" t="s">
        <v>21</v>
      </c>
      <c r="E202" s="163" t="s">
        <v>450</v>
      </c>
      <c r="F202" s="9" t="s">
        <v>21</v>
      </c>
      <c r="G202" s="163" t="s">
        <v>450</v>
      </c>
    </row>
    <row r="203" spans="2:7" ht="15.75" customHeight="1">
      <c r="B203" s="162">
        <v>197</v>
      </c>
      <c r="C203" s="82" t="s">
        <v>696</v>
      </c>
      <c r="D203" s="9" t="s">
        <v>21</v>
      </c>
      <c r="E203" s="163" t="s">
        <v>450</v>
      </c>
      <c r="F203" s="9" t="s">
        <v>21</v>
      </c>
      <c r="G203" s="163" t="s">
        <v>450</v>
      </c>
    </row>
    <row r="204" spans="2:7" ht="15.75" customHeight="1">
      <c r="B204" s="162">
        <v>198</v>
      </c>
      <c r="C204" s="82" t="s">
        <v>697</v>
      </c>
      <c r="D204" s="9" t="s">
        <v>21</v>
      </c>
      <c r="E204" s="163" t="s">
        <v>450</v>
      </c>
      <c r="F204" s="9" t="s">
        <v>21</v>
      </c>
      <c r="G204" s="163" t="s">
        <v>450</v>
      </c>
    </row>
    <row r="205" spans="2:7" ht="15.75" customHeight="1">
      <c r="B205" s="162">
        <v>199</v>
      </c>
      <c r="C205" s="82" t="s">
        <v>698</v>
      </c>
      <c r="D205" s="9" t="s">
        <v>21</v>
      </c>
      <c r="E205" s="163" t="s">
        <v>450</v>
      </c>
      <c r="F205" s="9" t="s">
        <v>21</v>
      </c>
      <c r="G205" s="163" t="s">
        <v>450</v>
      </c>
    </row>
    <row r="206" spans="2:7" ht="15.75" customHeight="1">
      <c r="B206" s="162">
        <v>200</v>
      </c>
      <c r="C206" s="82" t="s">
        <v>699</v>
      </c>
      <c r="D206" s="9" t="s">
        <v>21</v>
      </c>
      <c r="E206" s="163" t="s">
        <v>450</v>
      </c>
      <c r="F206" s="9" t="s">
        <v>21</v>
      </c>
      <c r="G206" s="163" t="s">
        <v>450</v>
      </c>
    </row>
    <row r="207" spans="2:7" ht="15.75" customHeight="1">
      <c r="B207" s="162">
        <v>201</v>
      </c>
      <c r="C207" s="82" t="s">
        <v>700</v>
      </c>
      <c r="D207" s="9" t="s">
        <v>21</v>
      </c>
      <c r="E207" s="163" t="s">
        <v>450</v>
      </c>
      <c r="F207" s="9" t="s">
        <v>21</v>
      </c>
      <c r="G207" s="163" t="s">
        <v>450</v>
      </c>
    </row>
    <row r="208" spans="2:7" ht="15.75" customHeight="1">
      <c r="B208" s="162">
        <v>202</v>
      </c>
      <c r="C208" s="82" t="s">
        <v>701</v>
      </c>
      <c r="D208" s="9" t="s">
        <v>21</v>
      </c>
      <c r="E208" s="163" t="s">
        <v>450</v>
      </c>
      <c r="F208" s="9" t="s">
        <v>21</v>
      </c>
      <c r="G208" s="163" t="s">
        <v>450</v>
      </c>
    </row>
    <row r="209" spans="2:7" ht="15.75" customHeight="1">
      <c r="B209" s="162">
        <v>203</v>
      </c>
      <c r="C209" s="82" t="s">
        <v>702</v>
      </c>
      <c r="D209" s="9" t="s">
        <v>21</v>
      </c>
      <c r="E209" s="163" t="s">
        <v>450</v>
      </c>
      <c r="F209" s="9" t="s">
        <v>21</v>
      </c>
      <c r="G209" s="163" t="s">
        <v>450</v>
      </c>
    </row>
    <row r="210" spans="2:7" ht="15.75" customHeight="1">
      <c r="B210" s="162">
        <v>204</v>
      </c>
      <c r="C210" s="82" t="s">
        <v>703</v>
      </c>
      <c r="D210" s="9" t="s">
        <v>21</v>
      </c>
      <c r="E210" s="163" t="s">
        <v>450</v>
      </c>
      <c r="F210" s="9" t="s">
        <v>21</v>
      </c>
      <c r="G210" s="163" t="s">
        <v>450</v>
      </c>
    </row>
    <row r="211" spans="2:7" ht="15.75" customHeight="1">
      <c r="B211" s="162">
        <v>205</v>
      </c>
      <c r="C211" s="82" t="s">
        <v>704</v>
      </c>
      <c r="D211" s="9" t="s">
        <v>21</v>
      </c>
      <c r="E211" s="163" t="s">
        <v>450</v>
      </c>
      <c r="F211" s="9" t="s">
        <v>21</v>
      </c>
      <c r="G211" s="163" t="s">
        <v>450</v>
      </c>
    </row>
    <row r="212" spans="2:7" ht="15.75" customHeight="1">
      <c r="B212" s="162">
        <v>206</v>
      </c>
      <c r="C212" s="82" t="s">
        <v>705</v>
      </c>
      <c r="D212" s="9" t="s">
        <v>21</v>
      </c>
      <c r="E212" s="163" t="s">
        <v>450</v>
      </c>
      <c r="F212" s="9" t="s">
        <v>21</v>
      </c>
      <c r="G212" s="163" t="s">
        <v>450</v>
      </c>
    </row>
    <row r="213" spans="2:7" ht="15.75" customHeight="1">
      <c r="B213" s="162">
        <v>207</v>
      </c>
      <c r="C213" s="82" t="s">
        <v>706</v>
      </c>
      <c r="D213" s="9" t="s">
        <v>21</v>
      </c>
      <c r="E213" s="163" t="s">
        <v>450</v>
      </c>
      <c r="F213" s="9" t="s">
        <v>21</v>
      </c>
      <c r="G213" s="163" t="s">
        <v>450</v>
      </c>
    </row>
    <row r="214" spans="2:7" ht="15.75" customHeight="1">
      <c r="B214" s="162">
        <v>208</v>
      </c>
      <c r="C214" s="82" t="s">
        <v>707</v>
      </c>
      <c r="D214" s="9" t="s">
        <v>21</v>
      </c>
      <c r="E214" s="163" t="s">
        <v>450</v>
      </c>
      <c r="F214" s="9" t="s">
        <v>21</v>
      </c>
      <c r="G214" s="163" t="s">
        <v>450</v>
      </c>
    </row>
    <row r="215" spans="2:7" ht="15.75" customHeight="1">
      <c r="B215" s="162">
        <v>209</v>
      </c>
      <c r="C215" s="82" t="s">
        <v>708</v>
      </c>
      <c r="D215" s="9" t="s">
        <v>21</v>
      </c>
      <c r="E215" s="163" t="s">
        <v>450</v>
      </c>
      <c r="F215" s="9" t="s">
        <v>21</v>
      </c>
      <c r="G215" s="163" t="s">
        <v>450</v>
      </c>
    </row>
    <row r="216" spans="2:7" ht="15.75" customHeight="1">
      <c r="B216" s="162">
        <v>210</v>
      </c>
      <c r="C216" s="82" t="s">
        <v>709</v>
      </c>
      <c r="D216" s="9" t="s">
        <v>21</v>
      </c>
      <c r="E216" s="163" t="s">
        <v>450</v>
      </c>
      <c r="F216" s="9" t="s">
        <v>21</v>
      </c>
      <c r="G216" s="163" t="s">
        <v>450</v>
      </c>
    </row>
    <row r="217" spans="2:7" ht="15.75" customHeight="1">
      <c r="B217" s="162">
        <v>211</v>
      </c>
      <c r="C217" s="82" t="s">
        <v>710</v>
      </c>
      <c r="D217" s="9" t="s">
        <v>21</v>
      </c>
      <c r="E217" s="163" t="s">
        <v>450</v>
      </c>
      <c r="F217" s="9" t="s">
        <v>21</v>
      </c>
      <c r="G217" s="163" t="s">
        <v>450</v>
      </c>
    </row>
    <row r="218" spans="2:7" ht="15.75" customHeight="1">
      <c r="B218" s="162">
        <v>212</v>
      </c>
      <c r="C218" s="82" t="s">
        <v>711</v>
      </c>
      <c r="D218" s="9" t="s">
        <v>21</v>
      </c>
      <c r="E218" s="163" t="s">
        <v>450</v>
      </c>
      <c r="F218" s="9" t="s">
        <v>21</v>
      </c>
      <c r="G218" s="163" t="s">
        <v>450</v>
      </c>
    </row>
    <row r="219" spans="2:7" ht="15.75" customHeight="1">
      <c r="B219" s="162">
        <v>213</v>
      </c>
      <c r="C219" s="82" t="s">
        <v>712</v>
      </c>
      <c r="D219" s="9" t="s">
        <v>21</v>
      </c>
      <c r="E219" s="163" t="s">
        <v>450</v>
      </c>
      <c r="F219" s="9" t="s">
        <v>21</v>
      </c>
      <c r="G219" s="163" t="s">
        <v>450</v>
      </c>
    </row>
    <row r="220" spans="2:7" ht="15.75" customHeight="1">
      <c r="B220" s="162">
        <v>214</v>
      </c>
      <c r="C220" s="82" t="s">
        <v>713</v>
      </c>
      <c r="D220" s="9" t="s">
        <v>21</v>
      </c>
      <c r="E220" s="163" t="s">
        <v>450</v>
      </c>
      <c r="F220" s="9" t="s">
        <v>21</v>
      </c>
      <c r="G220" s="163" t="s">
        <v>450</v>
      </c>
    </row>
    <row r="221" spans="2:7" ht="15.75" customHeight="1">
      <c r="B221" s="162">
        <v>215</v>
      </c>
      <c r="C221" s="82" t="s">
        <v>714</v>
      </c>
      <c r="D221" s="9" t="s">
        <v>21</v>
      </c>
      <c r="E221" s="163" t="s">
        <v>450</v>
      </c>
      <c r="F221" s="9" t="s">
        <v>21</v>
      </c>
      <c r="G221" s="163" t="s">
        <v>450</v>
      </c>
    </row>
    <row r="222" spans="2:7" ht="15.75" customHeight="1">
      <c r="B222" s="162">
        <v>216</v>
      </c>
      <c r="C222" s="82" t="s">
        <v>715</v>
      </c>
      <c r="D222" s="9" t="s">
        <v>21</v>
      </c>
      <c r="E222" s="163" t="s">
        <v>450</v>
      </c>
      <c r="F222" s="9" t="s">
        <v>21</v>
      </c>
      <c r="G222" s="163" t="s">
        <v>450</v>
      </c>
    </row>
    <row r="223" spans="2:7" ht="15.75" customHeight="1">
      <c r="B223" s="162">
        <v>217</v>
      </c>
      <c r="C223" s="82" t="s">
        <v>716</v>
      </c>
      <c r="D223" s="9" t="s">
        <v>21</v>
      </c>
      <c r="E223" s="163" t="s">
        <v>450</v>
      </c>
      <c r="F223" s="9" t="s">
        <v>21</v>
      </c>
      <c r="G223" s="163" t="s">
        <v>450</v>
      </c>
    </row>
    <row r="224" spans="2:7" ht="15.75" customHeight="1">
      <c r="B224" s="162">
        <v>218</v>
      </c>
      <c r="C224" s="82" t="s">
        <v>717</v>
      </c>
      <c r="D224" s="9" t="s">
        <v>21</v>
      </c>
      <c r="E224" s="163" t="s">
        <v>450</v>
      </c>
      <c r="F224" s="9" t="s">
        <v>21</v>
      </c>
      <c r="G224" s="163" t="s">
        <v>450</v>
      </c>
    </row>
    <row r="225" spans="2:7" ht="15.75" customHeight="1">
      <c r="B225" s="162">
        <v>219</v>
      </c>
      <c r="C225" s="82" t="s">
        <v>718</v>
      </c>
      <c r="D225" s="9" t="s">
        <v>21</v>
      </c>
      <c r="E225" s="163" t="s">
        <v>450</v>
      </c>
      <c r="F225" s="9" t="s">
        <v>21</v>
      </c>
      <c r="G225" s="163" t="s">
        <v>450</v>
      </c>
    </row>
    <row r="226" spans="2:7" ht="15.75" customHeight="1">
      <c r="B226" s="162">
        <v>220</v>
      </c>
      <c r="C226" s="82" t="s">
        <v>719</v>
      </c>
      <c r="D226" s="9" t="s">
        <v>21</v>
      </c>
      <c r="E226" s="163" t="s">
        <v>450</v>
      </c>
      <c r="F226" s="9" t="s">
        <v>21</v>
      </c>
      <c r="G226" s="163" t="s">
        <v>450</v>
      </c>
    </row>
    <row r="227" spans="2:7" ht="15.75" customHeight="1">
      <c r="B227" s="162">
        <v>221</v>
      </c>
      <c r="C227" s="82" t="s">
        <v>720</v>
      </c>
      <c r="D227" s="9" t="s">
        <v>21</v>
      </c>
      <c r="E227" s="163" t="s">
        <v>450</v>
      </c>
      <c r="F227" s="9" t="s">
        <v>21</v>
      </c>
      <c r="G227" s="163" t="s">
        <v>450</v>
      </c>
    </row>
    <row r="228" spans="2:7" ht="15.75" customHeight="1">
      <c r="B228" s="162">
        <v>222</v>
      </c>
      <c r="C228" s="82" t="s">
        <v>721</v>
      </c>
      <c r="D228" s="9" t="s">
        <v>21</v>
      </c>
      <c r="E228" s="163" t="s">
        <v>450</v>
      </c>
      <c r="F228" s="9" t="s">
        <v>21</v>
      </c>
      <c r="G228" s="163" t="s">
        <v>450</v>
      </c>
    </row>
    <row r="229" spans="2:7" ht="15.75" customHeight="1">
      <c r="B229" s="162">
        <v>223</v>
      </c>
      <c r="C229" s="82" t="s">
        <v>722</v>
      </c>
      <c r="D229" s="9" t="s">
        <v>21</v>
      </c>
      <c r="E229" s="163" t="s">
        <v>450</v>
      </c>
      <c r="F229" s="9" t="s">
        <v>21</v>
      </c>
      <c r="G229" s="163" t="s">
        <v>450</v>
      </c>
    </row>
    <row r="230" spans="2:7" ht="15.75" customHeight="1">
      <c r="B230" s="162">
        <v>224</v>
      </c>
      <c r="C230" s="82" t="s">
        <v>723</v>
      </c>
      <c r="D230" s="9" t="s">
        <v>21</v>
      </c>
      <c r="E230" s="163" t="s">
        <v>450</v>
      </c>
      <c r="F230" s="9" t="s">
        <v>21</v>
      </c>
      <c r="G230" s="163" t="s">
        <v>450</v>
      </c>
    </row>
    <row r="231" spans="2:7" ht="15.75" customHeight="1">
      <c r="B231" s="162">
        <v>225</v>
      </c>
      <c r="C231" s="82" t="s">
        <v>724</v>
      </c>
      <c r="D231" s="9" t="s">
        <v>21</v>
      </c>
      <c r="E231" s="163" t="s">
        <v>450</v>
      </c>
      <c r="F231" s="9" t="s">
        <v>21</v>
      </c>
      <c r="G231" s="163" t="s">
        <v>450</v>
      </c>
    </row>
    <row r="232" spans="2:7" ht="15.75" customHeight="1">
      <c r="B232" s="162">
        <v>226</v>
      </c>
      <c r="C232" s="82" t="s">
        <v>725</v>
      </c>
      <c r="D232" s="9" t="s">
        <v>21</v>
      </c>
      <c r="E232" s="163" t="s">
        <v>450</v>
      </c>
      <c r="F232" s="9" t="s">
        <v>21</v>
      </c>
      <c r="G232" s="163" t="s">
        <v>450</v>
      </c>
    </row>
    <row r="233" spans="2:7" ht="15.75" customHeight="1">
      <c r="B233" s="162">
        <v>227</v>
      </c>
      <c r="C233" s="82" t="s">
        <v>726</v>
      </c>
      <c r="D233" s="9" t="s">
        <v>21</v>
      </c>
      <c r="E233" s="163" t="s">
        <v>450</v>
      </c>
      <c r="F233" s="9" t="s">
        <v>21</v>
      </c>
      <c r="G233" s="163" t="s">
        <v>450</v>
      </c>
    </row>
    <row r="234" spans="2:7" ht="15.75" customHeight="1">
      <c r="B234" s="162">
        <v>228</v>
      </c>
      <c r="C234" s="82" t="s">
        <v>727</v>
      </c>
      <c r="D234" s="9" t="s">
        <v>21</v>
      </c>
      <c r="E234" s="163" t="s">
        <v>450</v>
      </c>
      <c r="F234" s="9" t="s">
        <v>21</v>
      </c>
      <c r="G234" s="163" t="s">
        <v>450</v>
      </c>
    </row>
    <row r="235" spans="2:7" ht="15.75" customHeight="1">
      <c r="B235" s="162">
        <v>229</v>
      </c>
      <c r="C235" s="82" t="s">
        <v>728</v>
      </c>
      <c r="D235" s="9" t="s">
        <v>21</v>
      </c>
      <c r="E235" s="163" t="s">
        <v>450</v>
      </c>
      <c r="F235" s="9" t="s">
        <v>21</v>
      </c>
      <c r="G235" s="163" t="s">
        <v>450</v>
      </c>
    </row>
    <row r="236" spans="2:7" ht="15.75" customHeight="1">
      <c r="B236" s="162">
        <v>230</v>
      </c>
      <c r="C236" s="82" t="s">
        <v>729</v>
      </c>
      <c r="D236" s="9" t="s">
        <v>21</v>
      </c>
      <c r="E236" s="163" t="s">
        <v>450</v>
      </c>
      <c r="F236" s="9" t="s">
        <v>21</v>
      </c>
      <c r="G236" s="163" t="s">
        <v>450</v>
      </c>
    </row>
    <row r="237" spans="2:7" ht="15.75" customHeight="1">
      <c r="B237" s="162">
        <v>231</v>
      </c>
      <c r="C237" s="82" t="s">
        <v>730</v>
      </c>
      <c r="D237" s="9" t="s">
        <v>21</v>
      </c>
      <c r="E237" s="163" t="s">
        <v>450</v>
      </c>
      <c r="F237" s="9" t="s">
        <v>21</v>
      </c>
      <c r="G237" s="163" t="s">
        <v>450</v>
      </c>
    </row>
    <row r="238" spans="2:7" ht="15.75" customHeight="1">
      <c r="B238" s="162">
        <v>232</v>
      </c>
      <c r="C238" s="82" t="s">
        <v>731</v>
      </c>
      <c r="D238" s="9" t="s">
        <v>21</v>
      </c>
      <c r="E238" s="163" t="s">
        <v>450</v>
      </c>
      <c r="F238" s="9" t="s">
        <v>21</v>
      </c>
      <c r="G238" s="163" t="s">
        <v>450</v>
      </c>
    </row>
    <row r="239" spans="2:7" ht="15.75" customHeight="1">
      <c r="B239" s="162">
        <v>233</v>
      </c>
      <c r="C239" s="82" t="s">
        <v>732</v>
      </c>
      <c r="D239" s="9" t="s">
        <v>21</v>
      </c>
      <c r="E239" s="163" t="s">
        <v>450</v>
      </c>
      <c r="F239" s="9" t="s">
        <v>21</v>
      </c>
      <c r="G239" s="163" t="s">
        <v>450</v>
      </c>
    </row>
    <row r="240" spans="2:7" ht="15.75" customHeight="1">
      <c r="B240" s="162">
        <v>234</v>
      </c>
      <c r="C240" s="82" t="s">
        <v>733</v>
      </c>
      <c r="D240" s="9" t="s">
        <v>21</v>
      </c>
      <c r="E240" s="163" t="s">
        <v>450</v>
      </c>
      <c r="F240" s="9" t="s">
        <v>21</v>
      </c>
      <c r="G240" s="163" t="s">
        <v>450</v>
      </c>
    </row>
    <row r="241" spans="2:7" ht="15.75" customHeight="1">
      <c r="B241" s="162">
        <v>235</v>
      </c>
      <c r="C241" s="82" t="s">
        <v>734</v>
      </c>
      <c r="D241" s="9" t="s">
        <v>21</v>
      </c>
      <c r="E241" s="163" t="s">
        <v>450</v>
      </c>
      <c r="F241" s="9" t="s">
        <v>21</v>
      </c>
      <c r="G241" s="163" t="s">
        <v>450</v>
      </c>
    </row>
    <row r="242" spans="2:7" ht="15.75" customHeight="1">
      <c r="B242" s="162">
        <v>236</v>
      </c>
      <c r="C242" s="82" t="s">
        <v>735</v>
      </c>
      <c r="D242" s="9" t="s">
        <v>21</v>
      </c>
      <c r="E242" s="163" t="s">
        <v>450</v>
      </c>
      <c r="F242" s="9" t="s">
        <v>21</v>
      </c>
      <c r="G242" s="163" t="s">
        <v>450</v>
      </c>
    </row>
    <row r="243" spans="2:7" ht="15.75" customHeight="1">
      <c r="B243" s="162">
        <v>237</v>
      </c>
      <c r="C243" s="82" t="s">
        <v>736</v>
      </c>
      <c r="D243" s="9" t="s">
        <v>21</v>
      </c>
      <c r="E243" s="163" t="s">
        <v>450</v>
      </c>
      <c r="F243" s="9" t="s">
        <v>21</v>
      </c>
      <c r="G243" s="163" t="s">
        <v>450</v>
      </c>
    </row>
    <row r="244" spans="2:7" ht="15.75" customHeight="1">
      <c r="B244" s="162">
        <v>238</v>
      </c>
      <c r="C244" s="82" t="s">
        <v>737</v>
      </c>
      <c r="D244" s="9" t="s">
        <v>21</v>
      </c>
      <c r="E244" s="163" t="s">
        <v>450</v>
      </c>
      <c r="F244" s="9" t="s">
        <v>21</v>
      </c>
      <c r="G244" s="163" t="s">
        <v>450</v>
      </c>
    </row>
    <row r="245" spans="2:7" ht="15.75" customHeight="1">
      <c r="B245" s="162">
        <v>239</v>
      </c>
      <c r="C245" s="82" t="s">
        <v>738</v>
      </c>
      <c r="D245" s="9" t="s">
        <v>21</v>
      </c>
      <c r="E245" s="163" t="s">
        <v>450</v>
      </c>
      <c r="F245" s="9" t="s">
        <v>21</v>
      </c>
      <c r="G245" s="163" t="s">
        <v>450</v>
      </c>
    </row>
    <row r="246" spans="2:7" ht="15.75" customHeight="1">
      <c r="B246" s="162">
        <v>240</v>
      </c>
      <c r="C246" s="82" t="s">
        <v>739</v>
      </c>
      <c r="D246" s="9" t="s">
        <v>21</v>
      </c>
      <c r="E246" s="163" t="s">
        <v>450</v>
      </c>
      <c r="F246" s="9" t="s">
        <v>21</v>
      </c>
      <c r="G246" s="163" t="s">
        <v>450</v>
      </c>
    </row>
    <row r="247" spans="2:7" ht="15.75" customHeight="1">
      <c r="B247" s="162">
        <v>241</v>
      </c>
      <c r="C247" s="82" t="s">
        <v>740</v>
      </c>
      <c r="D247" s="9" t="s">
        <v>21</v>
      </c>
      <c r="E247" s="163" t="s">
        <v>450</v>
      </c>
      <c r="F247" s="9" t="s">
        <v>21</v>
      </c>
      <c r="G247" s="163" t="s">
        <v>450</v>
      </c>
    </row>
    <row r="248" spans="2:7" ht="15.75" customHeight="1">
      <c r="B248" s="162">
        <v>242</v>
      </c>
      <c r="C248" s="82" t="s">
        <v>741</v>
      </c>
      <c r="D248" s="9" t="s">
        <v>21</v>
      </c>
      <c r="E248" s="163" t="s">
        <v>450</v>
      </c>
      <c r="F248" s="9" t="s">
        <v>21</v>
      </c>
      <c r="G248" s="163" t="s">
        <v>450</v>
      </c>
    </row>
    <row r="249" spans="2:7" ht="15.75" customHeight="1">
      <c r="B249" s="162">
        <v>243</v>
      </c>
      <c r="C249" s="82" t="s">
        <v>742</v>
      </c>
      <c r="D249" s="9" t="s">
        <v>21</v>
      </c>
      <c r="E249" s="163" t="s">
        <v>450</v>
      </c>
      <c r="F249" s="9" t="s">
        <v>21</v>
      </c>
      <c r="G249" s="163" t="s">
        <v>450</v>
      </c>
    </row>
    <row r="250" spans="2:7" ht="15.75" customHeight="1">
      <c r="B250" s="162">
        <v>244</v>
      </c>
      <c r="C250" s="82" t="s">
        <v>743</v>
      </c>
      <c r="D250" s="9" t="s">
        <v>21</v>
      </c>
      <c r="E250" s="163" t="s">
        <v>450</v>
      </c>
      <c r="F250" s="9" t="s">
        <v>21</v>
      </c>
      <c r="G250" s="163" t="s">
        <v>450</v>
      </c>
    </row>
    <row r="251" spans="2:7" ht="15.75" customHeight="1">
      <c r="B251" s="162">
        <v>245</v>
      </c>
      <c r="C251" s="82" t="s">
        <v>744</v>
      </c>
      <c r="D251" s="9" t="s">
        <v>21</v>
      </c>
      <c r="E251" s="163" t="s">
        <v>450</v>
      </c>
      <c r="F251" s="9" t="s">
        <v>21</v>
      </c>
      <c r="G251" s="163" t="s">
        <v>450</v>
      </c>
    </row>
    <row r="252" spans="2:7" ht="15.75" customHeight="1">
      <c r="B252" s="162">
        <v>246</v>
      </c>
      <c r="C252" s="82" t="s">
        <v>745</v>
      </c>
      <c r="D252" s="9" t="s">
        <v>21</v>
      </c>
      <c r="E252" s="163" t="s">
        <v>450</v>
      </c>
      <c r="F252" s="9" t="s">
        <v>21</v>
      </c>
      <c r="G252" s="163" t="s">
        <v>450</v>
      </c>
    </row>
    <row r="253" spans="2:7" ht="15.75" customHeight="1">
      <c r="B253" s="162">
        <v>247</v>
      </c>
      <c r="C253" s="82" t="s">
        <v>746</v>
      </c>
      <c r="D253" s="9" t="s">
        <v>21</v>
      </c>
      <c r="E253" s="163" t="s">
        <v>450</v>
      </c>
      <c r="F253" s="9" t="s">
        <v>21</v>
      </c>
      <c r="G253" s="163" t="s">
        <v>450</v>
      </c>
    </row>
    <row r="254" spans="2:7" ht="15.75" customHeight="1">
      <c r="B254" s="162">
        <v>248</v>
      </c>
      <c r="C254" s="82" t="s">
        <v>747</v>
      </c>
      <c r="D254" s="9" t="s">
        <v>21</v>
      </c>
      <c r="E254" s="163" t="s">
        <v>450</v>
      </c>
      <c r="F254" s="9" t="s">
        <v>21</v>
      </c>
      <c r="G254" s="163" t="s">
        <v>450</v>
      </c>
    </row>
    <row r="255" spans="2:7" ht="15.75" customHeight="1">
      <c r="B255" s="162">
        <v>249</v>
      </c>
      <c r="C255" s="82" t="s">
        <v>748</v>
      </c>
      <c r="D255" s="9" t="s">
        <v>21</v>
      </c>
      <c r="E255" s="163" t="s">
        <v>450</v>
      </c>
      <c r="F255" s="9" t="s">
        <v>21</v>
      </c>
      <c r="G255" s="163" t="s">
        <v>450</v>
      </c>
    </row>
    <row r="256" spans="2:7" ht="15.75" customHeight="1">
      <c r="B256" s="162">
        <v>250</v>
      </c>
      <c r="C256" s="82" t="s">
        <v>749</v>
      </c>
      <c r="D256" s="9" t="s">
        <v>21</v>
      </c>
      <c r="E256" s="163" t="s">
        <v>450</v>
      </c>
      <c r="F256" s="9" t="s">
        <v>21</v>
      </c>
      <c r="G256" s="163" t="s">
        <v>450</v>
      </c>
    </row>
    <row r="257" spans="2:7" ht="15.75" customHeight="1">
      <c r="B257" s="162">
        <v>251</v>
      </c>
      <c r="C257" s="82" t="s">
        <v>750</v>
      </c>
      <c r="D257" s="9" t="s">
        <v>21</v>
      </c>
      <c r="E257" s="163" t="s">
        <v>450</v>
      </c>
      <c r="F257" s="9" t="s">
        <v>21</v>
      </c>
      <c r="G257" s="163" t="s">
        <v>450</v>
      </c>
    </row>
    <row r="258" spans="2:7" ht="15.75" customHeight="1">
      <c r="B258" s="162">
        <v>252</v>
      </c>
      <c r="C258" s="82" t="s">
        <v>751</v>
      </c>
      <c r="D258" s="9" t="s">
        <v>21</v>
      </c>
      <c r="E258" s="163" t="s">
        <v>450</v>
      </c>
      <c r="F258" s="9" t="s">
        <v>21</v>
      </c>
      <c r="G258" s="163" t="s">
        <v>450</v>
      </c>
    </row>
    <row r="259" spans="2:7" ht="15.75" customHeight="1">
      <c r="B259" s="162">
        <v>253</v>
      </c>
      <c r="C259" s="82" t="s">
        <v>752</v>
      </c>
      <c r="D259" s="9" t="s">
        <v>21</v>
      </c>
      <c r="E259" s="163" t="s">
        <v>450</v>
      </c>
      <c r="F259" s="9" t="s">
        <v>21</v>
      </c>
      <c r="G259" s="163" t="s">
        <v>450</v>
      </c>
    </row>
    <row r="260" spans="2:7" ht="15.75" customHeight="1">
      <c r="B260" s="162">
        <v>254</v>
      </c>
      <c r="C260" s="82" t="s">
        <v>753</v>
      </c>
      <c r="D260" s="9" t="s">
        <v>21</v>
      </c>
      <c r="E260" s="163" t="s">
        <v>450</v>
      </c>
      <c r="F260" s="9" t="s">
        <v>21</v>
      </c>
      <c r="G260" s="163" t="s">
        <v>450</v>
      </c>
    </row>
    <row r="261" spans="2:7" ht="15.75" customHeight="1">
      <c r="B261" s="162">
        <v>255</v>
      </c>
      <c r="C261" s="82" t="s">
        <v>754</v>
      </c>
      <c r="D261" s="9" t="s">
        <v>21</v>
      </c>
      <c r="E261" s="163" t="s">
        <v>450</v>
      </c>
      <c r="F261" s="9" t="s">
        <v>21</v>
      </c>
      <c r="G261" s="163" t="s">
        <v>450</v>
      </c>
    </row>
    <row r="262" spans="2:7" ht="15.75" customHeight="1">
      <c r="B262" s="162">
        <v>256</v>
      </c>
      <c r="C262" s="82" t="s">
        <v>755</v>
      </c>
      <c r="D262" s="9" t="s">
        <v>21</v>
      </c>
      <c r="E262" s="163" t="s">
        <v>450</v>
      </c>
      <c r="F262" s="9" t="s">
        <v>21</v>
      </c>
      <c r="G262" s="163" t="s">
        <v>450</v>
      </c>
    </row>
    <row r="263" spans="2:7" ht="15.75" customHeight="1">
      <c r="B263" s="162">
        <v>257</v>
      </c>
      <c r="C263" s="82" t="s">
        <v>756</v>
      </c>
      <c r="D263" s="9" t="s">
        <v>21</v>
      </c>
      <c r="E263" s="163" t="s">
        <v>450</v>
      </c>
      <c r="F263" s="9" t="s">
        <v>21</v>
      </c>
      <c r="G263" s="163" t="s">
        <v>450</v>
      </c>
    </row>
    <row r="264" spans="2:7" ht="15.75" customHeight="1">
      <c r="B264" s="162">
        <v>258</v>
      </c>
      <c r="C264" s="82" t="s">
        <v>757</v>
      </c>
      <c r="D264" s="9" t="s">
        <v>21</v>
      </c>
      <c r="E264" s="163" t="s">
        <v>450</v>
      </c>
      <c r="F264" s="9" t="s">
        <v>21</v>
      </c>
      <c r="G264" s="163" t="s">
        <v>450</v>
      </c>
    </row>
    <row r="265" spans="2:7" ht="15.75" customHeight="1">
      <c r="B265" s="162">
        <v>259</v>
      </c>
      <c r="C265" s="82" t="s">
        <v>758</v>
      </c>
      <c r="D265" s="9" t="s">
        <v>21</v>
      </c>
      <c r="E265" s="163" t="s">
        <v>450</v>
      </c>
      <c r="F265" s="9" t="s">
        <v>21</v>
      </c>
      <c r="G265" s="163" t="s">
        <v>450</v>
      </c>
    </row>
    <row r="266" spans="2:7" ht="15.75" customHeight="1">
      <c r="B266" s="162">
        <v>260</v>
      </c>
      <c r="C266" s="82" t="s">
        <v>759</v>
      </c>
      <c r="D266" s="9" t="s">
        <v>21</v>
      </c>
      <c r="E266" s="163" t="s">
        <v>450</v>
      </c>
      <c r="F266" s="9" t="s">
        <v>21</v>
      </c>
      <c r="G266" s="163" t="s">
        <v>450</v>
      </c>
    </row>
    <row r="267" spans="2:7" ht="15.75" customHeight="1">
      <c r="B267" s="162">
        <v>261</v>
      </c>
      <c r="C267" s="82" t="s">
        <v>760</v>
      </c>
      <c r="D267" s="9" t="s">
        <v>21</v>
      </c>
      <c r="E267" s="163" t="s">
        <v>450</v>
      </c>
      <c r="F267" s="9" t="s">
        <v>21</v>
      </c>
      <c r="G267" s="163" t="s">
        <v>450</v>
      </c>
    </row>
    <row r="268" spans="2:7" ht="15.75" customHeight="1">
      <c r="B268" s="162">
        <v>262</v>
      </c>
      <c r="C268" s="82" t="s">
        <v>761</v>
      </c>
      <c r="D268" s="9" t="s">
        <v>21</v>
      </c>
      <c r="E268" s="163" t="s">
        <v>450</v>
      </c>
      <c r="F268" s="9" t="s">
        <v>21</v>
      </c>
      <c r="G268" s="163" t="s">
        <v>450</v>
      </c>
    </row>
    <row r="269" spans="2:7" ht="15.75" customHeight="1">
      <c r="B269" s="162">
        <v>263</v>
      </c>
      <c r="C269" s="82" t="s">
        <v>762</v>
      </c>
      <c r="D269" s="9" t="s">
        <v>21</v>
      </c>
      <c r="E269" s="163" t="s">
        <v>450</v>
      </c>
      <c r="F269" s="9" t="s">
        <v>21</v>
      </c>
      <c r="G269" s="163" t="s">
        <v>450</v>
      </c>
    </row>
    <row r="270" spans="2:7" ht="15.75" customHeight="1">
      <c r="B270" s="162">
        <v>264</v>
      </c>
      <c r="C270" s="82" t="s">
        <v>763</v>
      </c>
      <c r="D270" s="9" t="s">
        <v>21</v>
      </c>
      <c r="E270" s="163" t="s">
        <v>450</v>
      </c>
      <c r="F270" s="9" t="s">
        <v>21</v>
      </c>
      <c r="G270" s="163" t="s">
        <v>450</v>
      </c>
    </row>
    <row r="271" spans="2:7" ht="15.75" customHeight="1">
      <c r="B271" s="162">
        <v>265</v>
      </c>
      <c r="C271" s="82" t="s">
        <v>764</v>
      </c>
      <c r="D271" s="9" t="s">
        <v>21</v>
      </c>
      <c r="E271" s="163" t="s">
        <v>450</v>
      </c>
      <c r="F271" s="9" t="s">
        <v>21</v>
      </c>
      <c r="G271" s="163" t="s">
        <v>450</v>
      </c>
    </row>
    <row r="272" spans="2:7" ht="15.75" customHeight="1">
      <c r="B272" s="162">
        <v>266</v>
      </c>
      <c r="C272" s="82" t="s">
        <v>765</v>
      </c>
      <c r="D272" s="9" t="s">
        <v>21</v>
      </c>
      <c r="E272" s="163" t="s">
        <v>450</v>
      </c>
      <c r="F272" s="9" t="s">
        <v>21</v>
      </c>
      <c r="G272" s="163" t="s">
        <v>450</v>
      </c>
    </row>
    <row r="273" spans="2:7" ht="15.75" customHeight="1">
      <c r="B273" s="162">
        <v>267</v>
      </c>
      <c r="C273" s="82" t="s">
        <v>766</v>
      </c>
      <c r="D273" s="9" t="s">
        <v>21</v>
      </c>
      <c r="E273" s="163" t="s">
        <v>450</v>
      </c>
      <c r="F273" s="9" t="s">
        <v>21</v>
      </c>
      <c r="G273" s="163" t="s">
        <v>450</v>
      </c>
    </row>
    <row r="274" spans="2:7" ht="15.75" customHeight="1">
      <c r="B274" s="162">
        <v>268</v>
      </c>
      <c r="C274" s="82" t="s">
        <v>767</v>
      </c>
      <c r="D274" s="9" t="s">
        <v>21</v>
      </c>
      <c r="E274" s="163" t="s">
        <v>450</v>
      </c>
      <c r="F274" s="9" t="s">
        <v>21</v>
      </c>
      <c r="G274" s="163" t="s">
        <v>450</v>
      </c>
    </row>
    <row r="275" spans="2:7" ht="15.75" customHeight="1">
      <c r="B275" s="162">
        <v>269</v>
      </c>
      <c r="C275" s="82" t="s">
        <v>768</v>
      </c>
      <c r="D275" s="9" t="s">
        <v>21</v>
      </c>
      <c r="E275" s="163" t="s">
        <v>450</v>
      </c>
      <c r="F275" s="9" t="s">
        <v>21</v>
      </c>
      <c r="G275" s="163" t="s">
        <v>450</v>
      </c>
    </row>
    <row r="276" spans="2:7" ht="15.75" customHeight="1">
      <c r="B276" s="162">
        <v>270</v>
      </c>
      <c r="C276" s="82" t="s">
        <v>769</v>
      </c>
      <c r="D276" s="9" t="s">
        <v>21</v>
      </c>
      <c r="E276" s="163" t="s">
        <v>450</v>
      </c>
      <c r="F276" s="9" t="s">
        <v>21</v>
      </c>
      <c r="G276" s="163" t="s">
        <v>450</v>
      </c>
    </row>
    <row r="277" spans="2:7" ht="15.75" customHeight="1">
      <c r="B277" s="162">
        <v>271</v>
      </c>
      <c r="C277" s="82" t="s">
        <v>770</v>
      </c>
      <c r="D277" s="9" t="s">
        <v>21</v>
      </c>
      <c r="E277" s="163" t="s">
        <v>450</v>
      </c>
      <c r="F277" s="9" t="s">
        <v>21</v>
      </c>
      <c r="G277" s="163" t="s">
        <v>450</v>
      </c>
    </row>
    <row r="278" spans="2:7" ht="15.75" customHeight="1">
      <c r="B278" s="162">
        <v>272</v>
      </c>
      <c r="C278" s="82" t="s">
        <v>771</v>
      </c>
      <c r="D278" s="9" t="s">
        <v>21</v>
      </c>
      <c r="E278" s="163" t="s">
        <v>450</v>
      </c>
      <c r="F278" s="9" t="s">
        <v>21</v>
      </c>
      <c r="G278" s="163" t="s">
        <v>450</v>
      </c>
    </row>
    <row r="279" spans="2:7" ht="15.75" customHeight="1">
      <c r="B279" s="162">
        <v>273</v>
      </c>
      <c r="C279" s="82" t="s">
        <v>772</v>
      </c>
      <c r="D279" s="9" t="s">
        <v>21</v>
      </c>
      <c r="E279" s="163" t="s">
        <v>450</v>
      </c>
      <c r="F279" s="9" t="s">
        <v>21</v>
      </c>
      <c r="G279" s="163" t="s">
        <v>450</v>
      </c>
    </row>
    <row r="280" spans="2:7" ht="15.75" customHeight="1">
      <c r="B280" s="162">
        <v>274</v>
      </c>
      <c r="C280" s="82" t="s">
        <v>773</v>
      </c>
      <c r="D280" s="9" t="s">
        <v>21</v>
      </c>
      <c r="E280" s="163" t="s">
        <v>450</v>
      </c>
      <c r="F280" s="9" t="s">
        <v>21</v>
      </c>
      <c r="G280" s="163" t="s">
        <v>450</v>
      </c>
    </row>
    <row r="281" spans="2:7" ht="15.75" customHeight="1">
      <c r="B281" s="162">
        <v>275</v>
      </c>
      <c r="C281" s="82" t="s">
        <v>774</v>
      </c>
      <c r="D281" s="9" t="s">
        <v>21</v>
      </c>
      <c r="E281" s="163" t="s">
        <v>450</v>
      </c>
      <c r="F281" s="9" t="s">
        <v>21</v>
      </c>
      <c r="G281" s="163" t="s">
        <v>450</v>
      </c>
    </row>
    <row r="282" spans="2:7" ht="15.75" customHeight="1">
      <c r="B282" s="162">
        <v>276</v>
      </c>
      <c r="C282" s="82" t="s">
        <v>775</v>
      </c>
      <c r="D282" s="9" t="s">
        <v>21</v>
      </c>
      <c r="E282" s="163" t="s">
        <v>450</v>
      </c>
      <c r="F282" s="9" t="s">
        <v>21</v>
      </c>
      <c r="G282" s="163" t="s">
        <v>450</v>
      </c>
    </row>
    <row r="283" spans="2:7" ht="15.75" customHeight="1">
      <c r="B283" s="162">
        <v>277</v>
      </c>
      <c r="C283" s="82" t="s">
        <v>776</v>
      </c>
      <c r="D283" s="9" t="s">
        <v>21</v>
      </c>
      <c r="E283" s="163" t="s">
        <v>450</v>
      </c>
      <c r="F283" s="9" t="s">
        <v>21</v>
      </c>
      <c r="G283" s="163" t="s">
        <v>450</v>
      </c>
    </row>
    <row r="284" spans="2:7" ht="15.75" customHeight="1">
      <c r="B284" s="162">
        <v>278</v>
      </c>
      <c r="C284" s="82" t="s">
        <v>777</v>
      </c>
      <c r="D284" s="9" t="s">
        <v>21</v>
      </c>
      <c r="E284" s="163" t="s">
        <v>450</v>
      </c>
      <c r="F284" s="9" t="s">
        <v>21</v>
      </c>
      <c r="G284" s="163" t="s">
        <v>450</v>
      </c>
    </row>
    <row r="285" spans="2:7" ht="15.75" customHeight="1">
      <c r="B285" s="162">
        <v>279</v>
      </c>
      <c r="C285" s="82" t="s">
        <v>778</v>
      </c>
      <c r="D285" s="9" t="s">
        <v>21</v>
      </c>
      <c r="E285" s="163" t="s">
        <v>450</v>
      </c>
      <c r="F285" s="9" t="s">
        <v>21</v>
      </c>
      <c r="G285" s="163" t="s">
        <v>450</v>
      </c>
    </row>
    <row r="286" spans="2:7" ht="15.75" customHeight="1">
      <c r="B286" s="162">
        <v>280</v>
      </c>
      <c r="C286" s="82" t="s">
        <v>779</v>
      </c>
      <c r="D286" s="9" t="s">
        <v>21</v>
      </c>
      <c r="E286" s="163" t="s">
        <v>450</v>
      </c>
      <c r="F286" s="9" t="s">
        <v>21</v>
      </c>
      <c r="G286" s="163" t="s">
        <v>450</v>
      </c>
    </row>
    <row r="287" spans="2:7" ht="15.75" customHeight="1">
      <c r="B287" s="162">
        <v>281</v>
      </c>
      <c r="C287" s="82" t="s">
        <v>780</v>
      </c>
      <c r="D287" s="9" t="s">
        <v>21</v>
      </c>
      <c r="E287" s="163" t="s">
        <v>450</v>
      </c>
      <c r="F287" s="9" t="s">
        <v>21</v>
      </c>
      <c r="G287" s="163" t="s">
        <v>450</v>
      </c>
    </row>
    <row r="288" spans="2:7" ht="15.75" customHeight="1">
      <c r="B288" s="162">
        <v>282</v>
      </c>
      <c r="C288" s="82" t="s">
        <v>781</v>
      </c>
      <c r="D288" s="9" t="s">
        <v>21</v>
      </c>
      <c r="E288" s="163" t="s">
        <v>450</v>
      </c>
      <c r="F288" s="9" t="s">
        <v>21</v>
      </c>
      <c r="G288" s="163" t="s">
        <v>450</v>
      </c>
    </row>
    <row r="289" spans="2:7" ht="15.75" customHeight="1">
      <c r="B289" s="162">
        <v>283</v>
      </c>
      <c r="C289" s="82" t="s">
        <v>782</v>
      </c>
      <c r="D289" s="9" t="s">
        <v>21</v>
      </c>
      <c r="E289" s="163" t="s">
        <v>450</v>
      </c>
      <c r="F289" s="9" t="s">
        <v>21</v>
      </c>
      <c r="G289" s="163" t="s">
        <v>450</v>
      </c>
    </row>
    <row r="290" spans="2:7" ht="15.75" customHeight="1">
      <c r="B290" s="162">
        <v>284</v>
      </c>
      <c r="C290" s="82" t="s">
        <v>783</v>
      </c>
      <c r="D290" s="9" t="s">
        <v>21</v>
      </c>
      <c r="E290" s="163" t="s">
        <v>450</v>
      </c>
      <c r="F290" s="9" t="s">
        <v>21</v>
      </c>
      <c r="G290" s="163" t="s">
        <v>450</v>
      </c>
    </row>
    <row r="291" spans="2:7" ht="15.75" customHeight="1">
      <c r="B291" s="162">
        <v>285</v>
      </c>
      <c r="C291" s="82" t="s">
        <v>784</v>
      </c>
      <c r="D291" s="9" t="s">
        <v>21</v>
      </c>
      <c r="E291" s="163" t="s">
        <v>450</v>
      </c>
      <c r="F291" s="9" t="s">
        <v>21</v>
      </c>
      <c r="G291" s="163" t="s">
        <v>450</v>
      </c>
    </row>
    <row r="292" spans="2:7" ht="15.75" customHeight="1">
      <c r="B292" s="162">
        <v>286</v>
      </c>
      <c r="C292" s="82" t="s">
        <v>785</v>
      </c>
      <c r="D292" s="9" t="s">
        <v>21</v>
      </c>
      <c r="E292" s="163" t="s">
        <v>450</v>
      </c>
      <c r="F292" s="9" t="s">
        <v>21</v>
      </c>
      <c r="G292" s="163" t="s">
        <v>450</v>
      </c>
    </row>
    <row r="293" spans="2:7" ht="15.75" customHeight="1">
      <c r="B293" s="162">
        <v>287</v>
      </c>
      <c r="C293" s="82" t="s">
        <v>786</v>
      </c>
      <c r="D293" s="9" t="s">
        <v>21</v>
      </c>
      <c r="E293" s="163" t="s">
        <v>450</v>
      </c>
      <c r="F293" s="9" t="s">
        <v>21</v>
      </c>
      <c r="G293" s="163" t="s">
        <v>450</v>
      </c>
    </row>
    <row r="294" spans="2:7" ht="15.75" customHeight="1">
      <c r="B294" s="162">
        <v>288</v>
      </c>
      <c r="C294" s="82" t="s">
        <v>787</v>
      </c>
      <c r="D294" s="9" t="s">
        <v>21</v>
      </c>
      <c r="E294" s="163" t="s">
        <v>450</v>
      </c>
      <c r="F294" s="9" t="s">
        <v>21</v>
      </c>
      <c r="G294" s="163" t="s">
        <v>450</v>
      </c>
    </row>
    <row r="295" spans="2:7" ht="15.75" customHeight="1">
      <c r="B295" s="162">
        <v>289</v>
      </c>
      <c r="C295" s="82" t="s">
        <v>788</v>
      </c>
      <c r="D295" s="9" t="s">
        <v>21</v>
      </c>
      <c r="E295" s="163" t="s">
        <v>450</v>
      </c>
      <c r="F295" s="9" t="s">
        <v>21</v>
      </c>
      <c r="G295" s="163" t="s">
        <v>450</v>
      </c>
    </row>
    <row r="296" spans="2:7" ht="15.75" customHeight="1">
      <c r="B296" s="162">
        <v>290</v>
      </c>
      <c r="C296" s="82" t="s">
        <v>789</v>
      </c>
      <c r="D296" s="9" t="s">
        <v>21</v>
      </c>
      <c r="E296" s="163" t="s">
        <v>450</v>
      </c>
      <c r="F296" s="9" t="s">
        <v>21</v>
      </c>
      <c r="G296" s="163" t="s">
        <v>450</v>
      </c>
    </row>
    <row r="297" spans="2:7" ht="15.75" customHeight="1">
      <c r="B297" s="162">
        <v>291</v>
      </c>
      <c r="C297" s="82" t="s">
        <v>790</v>
      </c>
      <c r="D297" s="9" t="s">
        <v>21</v>
      </c>
      <c r="E297" s="163" t="s">
        <v>450</v>
      </c>
      <c r="F297" s="9" t="s">
        <v>21</v>
      </c>
      <c r="G297" s="163" t="s">
        <v>450</v>
      </c>
    </row>
    <row r="298" spans="2:7" ht="15.75" customHeight="1">
      <c r="B298" s="162">
        <v>292</v>
      </c>
      <c r="C298" s="82" t="s">
        <v>791</v>
      </c>
      <c r="D298" s="9" t="s">
        <v>21</v>
      </c>
      <c r="E298" s="163" t="s">
        <v>450</v>
      </c>
      <c r="F298" s="9" t="s">
        <v>21</v>
      </c>
      <c r="G298" s="163" t="s">
        <v>450</v>
      </c>
    </row>
    <row r="299" spans="2:7" ht="15.75" customHeight="1">
      <c r="B299" s="162">
        <v>293</v>
      </c>
      <c r="C299" s="82" t="s">
        <v>792</v>
      </c>
      <c r="D299" s="9" t="s">
        <v>21</v>
      </c>
      <c r="E299" s="163" t="s">
        <v>450</v>
      </c>
      <c r="F299" s="9" t="s">
        <v>21</v>
      </c>
      <c r="G299" s="163" t="s">
        <v>450</v>
      </c>
    </row>
    <row r="300" spans="2:7" ht="15.75" customHeight="1">
      <c r="B300" s="162">
        <v>294</v>
      </c>
      <c r="C300" s="82" t="s">
        <v>793</v>
      </c>
      <c r="D300" s="9" t="s">
        <v>21</v>
      </c>
      <c r="E300" s="163" t="s">
        <v>450</v>
      </c>
      <c r="F300" s="9" t="s">
        <v>21</v>
      </c>
      <c r="G300" s="163" t="s">
        <v>450</v>
      </c>
    </row>
    <row r="301" spans="2:7" ht="15.75" customHeight="1">
      <c r="B301" s="162">
        <v>295</v>
      </c>
      <c r="C301" s="82" t="s">
        <v>794</v>
      </c>
      <c r="D301" s="9" t="s">
        <v>21</v>
      </c>
      <c r="E301" s="163" t="s">
        <v>450</v>
      </c>
      <c r="F301" s="9" t="s">
        <v>21</v>
      </c>
      <c r="G301" s="163" t="s">
        <v>450</v>
      </c>
    </row>
    <row r="302" spans="2:7" ht="15.75" customHeight="1">
      <c r="B302" s="162">
        <v>296</v>
      </c>
      <c r="C302" s="82" t="s">
        <v>795</v>
      </c>
      <c r="D302" s="9" t="s">
        <v>21</v>
      </c>
      <c r="E302" s="163" t="s">
        <v>450</v>
      </c>
      <c r="F302" s="9" t="s">
        <v>21</v>
      </c>
      <c r="G302" s="163" t="s">
        <v>450</v>
      </c>
    </row>
    <row r="303" spans="2:7" ht="15.75" customHeight="1">
      <c r="B303" s="162">
        <v>297</v>
      </c>
      <c r="C303" s="82" t="s">
        <v>796</v>
      </c>
      <c r="D303" s="9" t="s">
        <v>21</v>
      </c>
      <c r="E303" s="163" t="s">
        <v>450</v>
      </c>
      <c r="F303" s="9" t="s">
        <v>21</v>
      </c>
      <c r="G303" s="163" t="s">
        <v>450</v>
      </c>
    </row>
    <row r="304" spans="2:7" ht="15.75" customHeight="1">
      <c r="B304" s="162">
        <v>298</v>
      </c>
      <c r="C304" s="82" t="s">
        <v>797</v>
      </c>
      <c r="D304" s="9" t="s">
        <v>21</v>
      </c>
      <c r="E304" s="163" t="s">
        <v>450</v>
      </c>
      <c r="F304" s="9" t="s">
        <v>21</v>
      </c>
      <c r="G304" s="163" t="s">
        <v>450</v>
      </c>
    </row>
    <row r="305" spans="2:7" ht="15.75" customHeight="1">
      <c r="B305" s="162">
        <v>299</v>
      </c>
      <c r="C305" s="82" t="s">
        <v>798</v>
      </c>
      <c r="D305" s="9" t="s">
        <v>21</v>
      </c>
      <c r="E305" s="163" t="s">
        <v>450</v>
      </c>
      <c r="F305" s="9" t="s">
        <v>21</v>
      </c>
      <c r="G305" s="163" t="s">
        <v>450</v>
      </c>
    </row>
    <row r="306" spans="2:7" ht="15.75" customHeight="1">
      <c r="B306" s="162">
        <v>300</v>
      </c>
      <c r="C306" s="82" t="s">
        <v>799</v>
      </c>
      <c r="D306" s="9" t="s">
        <v>21</v>
      </c>
      <c r="E306" s="163" t="s">
        <v>450</v>
      </c>
      <c r="F306" s="9" t="s">
        <v>21</v>
      </c>
      <c r="G306" s="163" t="s">
        <v>450</v>
      </c>
    </row>
    <row r="307" spans="2:7" ht="15.75" customHeight="1">
      <c r="B307" s="162">
        <v>301</v>
      </c>
      <c r="C307" s="82" t="s">
        <v>800</v>
      </c>
      <c r="D307" s="9" t="s">
        <v>21</v>
      </c>
      <c r="E307" s="163" t="s">
        <v>450</v>
      </c>
      <c r="F307" s="9" t="s">
        <v>21</v>
      </c>
      <c r="G307" s="163" t="s">
        <v>450</v>
      </c>
    </row>
    <row r="308" spans="2:7" ht="15.75" customHeight="1">
      <c r="B308" s="162">
        <v>302</v>
      </c>
      <c r="C308" s="82" t="s">
        <v>801</v>
      </c>
      <c r="D308" s="9" t="s">
        <v>21</v>
      </c>
      <c r="E308" s="163" t="s">
        <v>450</v>
      </c>
      <c r="F308" s="9" t="s">
        <v>21</v>
      </c>
      <c r="G308" s="163" t="s">
        <v>450</v>
      </c>
    </row>
    <row r="309" spans="2:7" ht="15.75" customHeight="1">
      <c r="B309" s="162">
        <v>303</v>
      </c>
      <c r="C309" s="82" t="s">
        <v>802</v>
      </c>
      <c r="D309" s="9" t="s">
        <v>21</v>
      </c>
      <c r="E309" s="163" t="s">
        <v>450</v>
      </c>
      <c r="F309" s="9" t="s">
        <v>21</v>
      </c>
      <c r="G309" s="163" t="s">
        <v>450</v>
      </c>
    </row>
    <row r="310" spans="2:7" ht="15.75" customHeight="1">
      <c r="B310" s="162">
        <v>304</v>
      </c>
      <c r="C310" s="82" t="s">
        <v>803</v>
      </c>
      <c r="D310" s="9" t="s">
        <v>21</v>
      </c>
      <c r="E310" s="163" t="s">
        <v>450</v>
      </c>
      <c r="F310" s="9" t="s">
        <v>21</v>
      </c>
      <c r="G310" s="163" t="s">
        <v>450</v>
      </c>
    </row>
    <row r="311" spans="2:7" ht="15.75" customHeight="1">
      <c r="B311" s="162">
        <v>305</v>
      </c>
      <c r="C311" s="82" t="s">
        <v>804</v>
      </c>
      <c r="D311" s="9" t="s">
        <v>21</v>
      </c>
      <c r="E311" s="163" t="s">
        <v>450</v>
      </c>
      <c r="F311" s="9" t="s">
        <v>21</v>
      </c>
      <c r="G311" s="163" t="s">
        <v>450</v>
      </c>
    </row>
    <row r="312" spans="2:7" ht="15.75" customHeight="1">
      <c r="B312" s="162">
        <v>306</v>
      </c>
      <c r="C312" s="82" t="s">
        <v>805</v>
      </c>
      <c r="D312" s="9" t="s">
        <v>21</v>
      </c>
      <c r="E312" s="163" t="s">
        <v>450</v>
      </c>
      <c r="F312" s="9" t="s">
        <v>21</v>
      </c>
      <c r="G312" s="163" t="s">
        <v>450</v>
      </c>
    </row>
    <row r="313" spans="2:7" ht="15.75" customHeight="1">
      <c r="B313" s="162">
        <v>307</v>
      </c>
      <c r="C313" s="82" t="s">
        <v>806</v>
      </c>
      <c r="D313" s="9" t="s">
        <v>21</v>
      </c>
      <c r="E313" s="163" t="s">
        <v>450</v>
      </c>
      <c r="F313" s="9" t="s">
        <v>21</v>
      </c>
      <c r="G313" s="163" t="s">
        <v>450</v>
      </c>
    </row>
    <row r="314" spans="2:7" ht="15.75" customHeight="1">
      <c r="B314" s="162">
        <v>308</v>
      </c>
      <c r="C314" s="82" t="s">
        <v>807</v>
      </c>
      <c r="D314" s="9" t="s">
        <v>21</v>
      </c>
      <c r="E314" s="163" t="s">
        <v>450</v>
      </c>
      <c r="F314" s="9" t="s">
        <v>21</v>
      </c>
      <c r="G314" s="163" t="s">
        <v>450</v>
      </c>
    </row>
    <row r="315" spans="2:7" ht="15.75" customHeight="1">
      <c r="B315" s="162">
        <v>309</v>
      </c>
      <c r="C315" s="82" t="s">
        <v>808</v>
      </c>
      <c r="D315" s="9" t="s">
        <v>21</v>
      </c>
      <c r="E315" s="163" t="s">
        <v>450</v>
      </c>
      <c r="F315" s="163" t="s">
        <v>450</v>
      </c>
      <c r="G315" s="9" t="s">
        <v>21</v>
      </c>
    </row>
    <row r="316" spans="2:7" ht="15.75" customHeight="1">
      <c r="B316" s="162">
        <v>310</v>
      </c>
      <c r="C316" s="82" t="s">
        <v>809</v>
      </c>
      <c r="D316" s="9" t="s">
        <v>21</v>
      </c>
      <c r="E316" s="163" t="s">
        <v>450</v>
      </c>
      <c r="F316" s="163" t="s">
        <v>450</v>
      </c>
      <c r="G316" s="9" t="s">
        <v>21</v>
      </c>
    </row>
    <row r="317" spans="2:7" ht="15.75" customHeight="1">
      <c r="B317" s="162">
        <v>311</v>
      </c>
      <c r="C317" s="82" t="s">
        <v>810</v>
      </c>
      <c r="D317" s="9" t="s">
        <v>21</v>
      </c>
      <c r="E317" s="163" t="s">
        <v>450</v>
      </c>
      <c r="F317" s="163" t="s">
        <v>450</v>
      </c>
      <c r="G317" s="9" t="s">
        <v>21</v>
      </c>
    </row>
    <row r="318" spans="2:7" ht="15.75" customHeight="1">
      <c r="B318" s="162">
        <v>312</v>
      </c>
      <c r="C318" s="82" t="s">
        <v>811</v>
      </c>
      <c r="D318" s="9" t="s">
        <v>21</v>
      </c>
      <c r="E318" s="163" t="s">
        <v>450</v>
      </c>
      <c r="F318" s="163" t="s">
        <v>450</v>
      </c>
      <c r="G318" s="9" t="s">
        <v>21</v>
      </c>
    </row>
    <row r="319" spans="2:7" ht="15.75" customHeight="1">
      <c r="B319" s="162">
        <v>313</v>
      </c>
      <c r="C319" s="82" t="s">
        <v>812</v>
      </c>
      <c r="D319" s="9" t="s">
        <v>21</v>
      </c>
      <c r="E319" s="163" t="s">
        <v>450</v>
      </c>
      <c r="F319" s="163" t="s">
        <v>450</v>
      </c>
      <c r="G319" s="9" t="s">
        <v>21</v>
      </c>
    </row>
    <row r="320" spans="2:7" ht="15.75" customHeight="1">
      <c r="B320" s="162">
        <v>314</v>
      </c>
      <c r="C320" s="82" t="s">
        <v>813</v>
      </c>
      <c r="D320" s="9" t="s">
        <v>21</v>
      </c>
      <c r="E320" s="163" t="s">
        <v>450</v>
      </c>
      <c r="F320" s="163" t="s">
        <v>450</v>
      </c>
      <c r="G320" s="9" t="s">
        <v>21</v>
      </c>
    </row>
    <row r="321" spans="2:7" ht="15.75" customHeight="1">
      <c r="B321" s="162">
        <v>315</v>
      </c>
      <c r="C321" s="82" t="s">
        <v>814</v>
      </c>
      <c r="D321" s="9" t="s">
        <v>21</v>
      </c>
      <c r="E321" s="163" t="s">
        <v>450</v>
      </c>
      <c r="F321" s="163" t="s">
        <v>450</v>
      </c>
      <c r="G321" s="9" t="s">
        <v>21</v>
      </c>
    </row>
    <row r="322" spans="2:7" ht="15.75" customHeight="1">
      <c r="B322" s="162">
        <v>316</v>
      </c>
      <c r="C322" s="82" t="s">
        <v>815</v>
      </c>
      <c r="D322" s="9" t="s">
        <v>21</v>
      </c>
      <c r="E322" s="163" t="s">
        <v>450</v>
      </c>
      <c r="F322" s="163" t="s">
        <v>450</v>
      </c>
      <c r="G322" s="9" t="s">
        <v>21</v>
      </c>
    </row>
    <row r="323" spans="2:7" ht="15.75" customHeight="1">
      <c r="B323" s="162">
        <v>317</v>
      </c>
      <c r="C323" s="82" t="s">
        <v>816</v>
      </c>
      <c r="D323" s="9" t="s">
        <v>21</v>
      </c>
      <c r="E323" s="163" t="s">
        <v>450</v>
      </c>
      <c r="F323" s="163" t="s">
        <v>450</v>
      </c>
      <c r="G323" s="9" t="s">
        <v>21</v>
      </c>
    </row>
    <row r="324" spans="2:7" ht="15.75" customHeight="1">
      <c r="B324" s="162">
        <v>318</v>
      </c>
      <c r="C324" s="82" t="s">
        <v>817</v>
      </c>
      <c r="D324" s="9" t="s">
        <v>21</v>
      </c>
      <c r="E324" s="163" t="s">
        <v>450</v>
      </c>
      <c r="F324" s="163" t="s">
        <v>450</v>
      </c>
      <c r="G324" s="9" t="s">
        <v>21</v>
      </c>
    </row>
    <row r="325" spans="2:7" ht="15.75" customHeight="1">
      <c r="B325" s="162">
        <v>319</v>
      </c>
      <c r="C325" s="82" t="s">
        <v>818</v>
      </c>
      <c r="D325" s="9" t="s">
        <v>21</v>
      </c>
      <c r="E325" s="163" t="s">
        <v>450</v>
      </c>
      <c r="F325" s="163" t="s">
        <v>450</v>
      </c>
      <c r="G325" s="9" t="s">
        <v>21</v>
      </c>
    </row>
    <row r="326" spans="2:7" ht="15.75" customHeight="1">
      <c r="B326" s="162">
        <v>320</v>
      </c>
      <c r="C326" s="82" t="s">
        <v>819</v>
      </c>
      <c r="D326" s="9" t="s">
        <v>21</v>
      </c>
      <c r="E326" s="163" t="s">
        <v>450</v>
      </c>
      <c r="F326" s="163" t="s">
        <v>450</v>
      </c>
      <c r="G326" s="9" t="s">
        <v>21</v>
      </c>
    </row>
    <row r="327" spans="2:7" ht="15.75" customHeight="1">
      <c r="B327" s="162">
        <v>321</v>
      </c>
      <c r="C327" s="82" t="s">
        <v>820</v>
      </c>
      <c r="D327" s="9" t="s">
        <v>21</v>
      </c>
      <c r="E327" s="163" t="s">
        <v>450</v>
      </c>
      <c r="F327" s="163" t="s">
        <v>450</v>
      </c>
      <c r="G327" s="9" t="s">
        <v>21</v>
      </c>
    </row>
    <row r="328" spans="2:7" ht="15.75" customHeight="1">
      <c r="B328" s="162">
        <v>322</v>
      </c>
      <c r="C328" s="82" t="s">
        <v>821</v>
      </c>
      <c r="D328" s="9" t="s">
        <v>21</v>
      </c>
      <c r="E328" s="163" t="s">
        <v>450</v>
      </c>
      <c r="F328" s="163" t="s">
        <v>450</v>
      </c>
      <c r="G328" s="9" t="s">
        <v>21</v>
      </c>
    </row>
    <row r="329" spans="2:7" ht="15.75" customHeight="1">
      <c r="B329" s="162">
        <v>323</v>
      </c>
      <c r="C329" s="82" t="s">
        <v>822</v>
      </c>
      <c r="D329" s="9" t="s">
        <v>21</v>
      </c>
      <c r="E329" s="163" t="s">
        <v>450</v>
      </c>
      <c r="F329" s="163" t="s">
        <v>450</v>
      </c>
      <c r="G329" s="9" t="s">
        <v>21</v>
      </c>
    </row>
    <row r="330" spans="2:7" ht="15.75" customHeight="1">
      <c r="B330" s="162">
        <v>324</v>
      </c>
      <c r="C330" s="82" t="s">
        <v>823</v>
      </c>
      <c r="D330" s="9" t="s">
        <v>21</v>
      </c>
      <c r="E330" s="163" t="s">
        <v>450</v>
      </c>
      <c r="F330" s="163" t="s">
        <v>450</v>
      </c>
      <c r="G330" s="9" t="s">
        <v>21</v>
      </c>
    </row>
    <row r="331" spans="2:7" ht="15.75" customHeight="1">
      <c r="B331" s="162">
        <v>325</v>
      </c>
      <c r="C331" s="82" t="s">
        <v>824</v>
      </c>
      <c r="D331" s="9" t="s">
        <v>21</v>
      </c>
      <c r="E331" s="163" t="s">
        <v>450</v>
      </c>
      <c r="F331" s="163" t="s">
        <v>450</v>
      </c>
      <c r="G331" s="9" t="s">
        <v>21</v>
      </c>
    </row>
    <row r="332" spans="2:7" ht="15.75" customHeight="1">
      <c r="B332" s="162">
        <v>326</v>
      </c>
      <c r="C332" s="82" t="s">
        <v>825</v>
      </c>
      <c r="D332" s="9" t="s">
        <v>21</v>
      </c>
      <c r="E332" s="163" t="s">
        <v>450</v>
      </c>
      <c r="F332" s="163" t="s">
        <v>450</v>
      </c>
      <c r="G332" s="9" t="s">
        <v>21</v>
      </c>
    </row>
    <row r="333" spans="2:7" ht="15.75" customHeight="1">
      <c r="B333" s="162">
        <v>327</v>
      </c>
      <c r="C333" s="82" t="s">
        <v>826</v>
      </c>
      <c r="D333" s="9" t="s">
        <v>21</v>
      </c>
      <c r="E333" s="163" t="s">
        <v>450</v>
      </c>
      <c r="F333" s="163" t="s">
        <v>450</v>
      </c>
      <c r="G333" s="9" t="s">
        <v>21</v>
      </c>
    </row>
    <row r="334" spans="2:7" ht="15.75" customHeight="1">
      <c r="B334" s="162">
        <v>328</v>
      </c>
      <c r="C334" s="82" t="s">
        <v>827</v>
      </c>
      <c r="D334" s="9" t="s">
        <v>21</v>
      </c>
      <c r="E334" s="163" t="s">
        <v>450</v>
      </c>
      <c r="F334" s="163" t="s">
        <v>450</v>
      </c>
      <c r="G334" s="9" t="s">
        <v>21</v>
      </c>
    </row>
    <row r="335" spans="2:7" ht="15.75" customHeight="1">
      <c r="B335" s="162">
        <v>329</v>
      </c>
      <c r="C335" s="82" t="s">
        <v>828</v>
      </c>
      <c r="D335" s="9" t="s">
        <v>21</v>
      </c>
      <c r="E335" s="163" t="s">
        <v>450</v>
      </c>
      <c r="F335" s="163" t="s">
        <v>450</v>
      </c>
      <c r="G335" s="9" t="s">
        <v>21</v>
      </c>
    </row>
    <row r="336" spans="2:7" ht="15.75" customHeight="1">
      <c r="B336" s="162">
        <v>330</v>
      </c>
      <c r="C336" s="82" t="s">
        <v>829</v>
      </c>
      <c r="D336" s="9" t="s">
        <v>21</v>
      </c>
      <c r="E336" s="163" t="s">
        <v>450</v>
      </c>
      <c r="F336" s="163" t="s">
        <v>450</v>
      </c>
      <c r="G336" s="9" t="s">
        <v>21</v>
      </c>
    </row>
    <row r="337" spans="2:7" ht="15.75" customHeight="1">
      <c r="B337" s="162">
        <v>331</v>
      </c>
      <c r="C337" s="82" t="s">
        <v>830</v>
      </c>
      <c r="D337" s="163" t="s">
        <v>450</v>
      </c>
      <c r="E337" s="9" t="s">
        <v>21</v>
      </c>
      <c r="F337" s="9" t="s">
        <v>21</v>
      </c>
      <c r="G337" s="163" t="s">
        <v>450</v>
      </c>
    </row>
    <row r="338" spans="2:7" ht="15.75" customHeight="1">
      <c r="B338" s="162">
        <v>332</v>
      </c>
      <c r="C338" s="82" t="s">
        <v>831</v>
      </c>
      <c r="D338" s="163" t="s">
        <v>450</v>
      </c>
      <c r="E338" s="9" t="s">
        <v>21</v>
      </c>
      <c r="F338" s="9" t="s">
        <v>21</v>
      </c>
      <c r="G338" s="163" t="s">
        <v>450</v>
      </c>
    </row>
    <row r="339" spans="2:7" ht="15.75" customHeight="1">
      <c r="B339" s="162">
        <v>333</v>
      </c>
      <c r="C339" s="82" t="s">
        <v>832</v>
      </c>
      <c r="D339" s="163" t="s">
        <v>450</v>
      </c>
      <c r="E339" s="9" t="s">
        <v>21</v>
      </c>
      <c r="F339" s="9" t="s">
        <v>21</v>
      </c>
      <c r="G339" s="163" t="s">
        <v>450</v>
      </c>
    </row>
    <row r="340" spans="2:7" ht="15.75" customHeight="1">
      <c r="B340" s="162">
        <v>334</v>
      </c>
      <c r="C340" s="82" t="s">
        <v>833</v>
      </c>
      <c r="D340" s="163" t="s">
        <v>450</v>
      </c>
      <c r="E340" s="9" t="s">
        <v>21</v>
      </c>
      <c r="F340" s="9" t="s">
        <v>21</v>
      </c>
      <c r="G340" s="163" t="s">
        <v>450</v>
      </c>
    </row>
    <row r="341" spans="2:7" ht="15.75" customHeight="1">
      <c r="B341" s="162">
        <v>335</v>
      </c>
      <c r="C341" s="82" t="s">
        <v>834</v>
      </c>
      <c r="D341" s="163" t="s">
        <v>450</v>
      </c>
      <c r="E341" s="9" t="s">
        <v>21</v>
      </c>
      <c r="F341" s="9" t="s">
        <v>21</v>
      </c>
      <c r="G341" s="163" t="s">
        <v>450</v>
      </c>
    </row>
    <row r="342" spans="2:7" ht="15.75" customHeight="1">
      <c r="B342" s="162">
        <v>336</v>
      </c>
      <c r="C342" s="82" t="s">
        <v>835</v>
      </c>
      <c r="D342" s="163" t="s">
        <v>450</v>
      </c>
      <c r="E342" s="9" t="s">
        <v>21</v>
      </c>
      <c r="F342" s="9" t="s">
        <v>21</v>
      </c>
      <c r="G342" s="163" t="s">
        <v>450</v>
      </c>
    </row>
    <row r="343" spans="2:7" ht="15.75" customHeight="1">
      <c r="B343" s="162">
        <v>337</v>
      </c>
      <c r="C343" s="82" t="s">
        <v>836</v>
      </c>
      <c r="D343" s="163" t="s">
        <v>450</v>
      </c>
      <c r="E343" s="9" t="s">
        <v>21</v>
      </c>
      <c r="F343" s="9" t="s">
        <v>21</v>
      </c>
      <c r="G343" s="163" t="s">
        <v>450</v>
      </c>
    </row>
    <row r="344" spans="2:7" ht="15.75" customHeight="1">
      <c r="B344" s="162">
        <v>338</v>
      </c>
      <c r="C344" s="82" t="s">
        <v>837</v>
      </c>
      <c r="D344" s="163" t="s">
        <v>450</v>
      </c>
      <c r="E344" s="9" t="s">
        <v>21</v>
      </c>
      <c r="F344" s="9" t="s">
        <v>21</v>
      </c>
      <c r="G344" s="163" t="s">
        <v>450</v>
      </c>
    </row>
    <row r="345" spans="2:7" ht="15.75" customHeight="1">
      <c r="B345" s="162">
        <v>339</v>
      </c>
      <c r="C345" s="82" t="s">
        <v>838</v>
      </c>
      <c r="D345" s="163" t="s">
        <v>450</v>
      </c>
      <c r="E345" s="9" t="s">
        <v>21</v>
      </c>
      <c r="F345" s="9" t="s">
        <v>21</v>
      </c>
      <c r="G345" s="163" t="s">
        <v>450</v>
      </c>
    </row>
    <row r="346" spans="2:7" ht="15.75" customHeight="1">
      <c r="B346" s="162">
        <v>340</v>
      </c>
      <c r="C346" s="82" t="s">
        <v>839</v>
      </c>
      <c r="D346" s="163" t="s">
        <v>450</v>
      </c>
      <c r="E346" s="9" t="s">
        <v>21</v>
      </c>
      <c r="F346" s="9" t="s">
        <v>21</v>
      </c>
      <c r="G346" s="163" t="s">
        <v>450</v>
      </c>
    </row>
    <row r="347" spans="2:7" ht="15.75" customHeight="1">
      <c r="B347" s="162">
        <v>341</v>
      </c>
      <c r="C347" s="82" t="s">
        <v>840</v>
      </c>
      <c r="D347" s="163" t="s">
        <v>450</v>
      </c>
      <c r="E347" s="9" t="s">
        <v>21</v>
      </c>
      <c r="F347" s="9" t="s">
        <v>21</v>
      </c>
      <c r="G347" s="163" t="s">
        <v>450</v>
      </c>
    </row>
    <row r="348" spans="2:7" ht="15.75" customHeight="1">
      <c r="B348" s="162">
        <v>342</v>
      </c>
      <c r="C348" s="82" t="s">
        <v>841</v>
      </c>
      <c r="D348" s="163" t="s">
        <v>450</v>
      </c>
      <c r="E348" s="9" t="s">
        <v>21</v>
      </c>
      <c r="F348" s="9" t="s">
        <v>21</v>
      </c>
      <c r="G348" s="163" t="s">
        <v>450</v>
      </c>
    </row>
    <row r="349" spans="2:7" ht="15.75" customHeight="1">
      <c r="B349" s="162">
        <v>343</v>
      </c>
      <c r="C349" s="82" t="s">
        <v>842</v>
      </c>
      <c r="D349" s="163" t="s">
        <v>450</v>
      </c>
      <c r="E349" s="9" t="s">
        <v>21</v>
      </c>
      <c r="F349" s="9" t="s">
        <v>21</v>
      </c>
      <c r="G349" s="163" t="s">
        <v>450</v>
      </c>
    </row>
    <row r="350" spans="2:7" ht="15.75" customHeight="1">
      <c r="B350" s="162">
        <v>344</v>
      </c>
      <c r="C350" s="82" t="s">
        <v>843</v>
      </c>
      <c r="D350" s="163" t="s">
        <v>450</v>
      </c>
      <c r="E350" s="9" t="s">
        <v>21</v>
      </c>
      <c r="F350" s="9" t="s">
        <v>21</v>
      </c>
      <c r="G350" s="163" t="s">
        <v>450</v>
      </c>
    </row>
    <row r="351" spans="2:7" ht="15.75" customHeight="1">
      <c r="B351" s="162">
        <v>345</v>
      </c>
      <c r="C351" s="82" t="s">
        <v>844</v>
      </c>
      <c r="D351" s="163" t="s">
        <v>450</v>
      </c>
      <c r="E351" s="9" t="s">
        <v>21</v>
      </c>
      <c r="F351" s="9" t="s">
        <v>21</v>
      </c>
      <c r="G351" s="163" t="s">
        <v>450</v>
      </c>
    </row>
    <row r="352" spans="2:7" ht="15.75" customHeight="1">
      <c r="B352" s="162">
        <v>346</v>
      </c>
      <c r="C352" s="82" t="s">
        <v>845</v>
      </c>
      <c r="D352" s="163" t="s">
        <v>450</v>
      </c>
      <c r="E352" s="9" t="s">
        <v>21</v>
      </c>
      <c r="F352" s="9" t="s">
        <v>21</v>
      </c>
      <c r="G352" s="163" t="s">
        <v>450</v>
      </c>
    </row>
    <row r="353" spans="2:10" ht="15.75" customHeight="1">
      <c r="B353" s="162">
        <v>347</v>
      </c>
      <c r="C353" s="82" t="s">
        <v>846</v>
      </c>
      <c r="D353" s="163" t="s">
        <v>450</v>
      </c>
      <c r="E353" s="9" t="s">
        <v>21</v>
      </c>
      <c r="F353" s="9" t="s">
        <v>21</v>
      </c>
      <c r="G353" s="163" t="s">
        <v>450</v>
      </c>
    </row>
    <row r="354" spans="2:10" ht="15.75" customHeight="1">
      <c r="B354" s="162">
        <v>348</v>
      </c>
      <c r="C354" s="82" t="s">
        <v>847</v>
      </c>
      <c r="D354" s="163" t="s">
        <v>450</v>
      </c>
      <c r="E354" s="9" t="s">
        <v>21</v>
      </c>
      <c r="F354" s="9" t="s">
        <v>21</v>
      </c>
      <c r="G354" s="163" t="s">
        <v>450</v>
      </c>
    </row>
    <row r="355" spans="2:10" ht="15.75" customHeight="1">
      <c r="B355" s="162">
        <v>349</v>
      </c>
      <c r="C355" s="82" t="s">
        <v>848</v>
      </c>
      <c r="D355" s="163" t="s">
        <v>450</v>
      </c>
      <c r="E355" s="9" t="s">
        <v>21</v>
      </c>
      <c r="F355" s="9" t="s">
        <v>21</v>
      </c>
      <c r="G355" s="163" t="s">
        <v>450</v>
      </c>
    </row>
    <row r="356" spans="2:10" ht="15.75" customHeight="1">
      <c r="B356" s="162">
        <v>350</v>
      </c>
      <c r="C356" s="82" t="s">
        <v>849</v>
      </c>
      <c r="D356" s="163" t="s">
        <v>450</v>
      </c>
      <c r="E356" s="9" t="s">
        <v>21</v>
      </c>
      <c r="F356" s="9" t="s">
        <v>21</v>
      </c>
      <c r="G356" s="163" t="s">
        <v>450</v>
      </c>
    </row>
    <row r="357" spans="2:10" ht="15.75" customHeight="1">
      <c r="B357" s="162">
        <v>351</v>
      </c>
      <c r="C357" s="82" t="s">
        <v>850</v>
      </c>
      <c r="D357" s="163" t="s">
        <v>450</v>
      </c>
      <c r="E357" s="9" t="s">
        <v>21</v>
      </c>
      <c r="F357" s="9" t="s">
        <v>21</v>
      </c>
      <c r="G357" s="163" t="s">
        <v>450</v>
      </c>
    </row>
    <row r="358" spans="2:10" ht="15.75" customHeight="1">
      <c r="B358" s="162">
        <v>352</v>
      </c>
      <c r="C358" s="82" t="s">
        <v>851</v>
      </c>
      <c r="D358" s="163" t="s">
        <v>450</v>
      </c>
      <c r="E358" s="9" t="s">
        <v>21</v>
      </c>
      <c r="F358" s="9" t="s">
        <v>21</v>
      </c>
      <c r="G358" s="163" t="s">
        <v>450</v>
      </c>
    </row>
    <row r="359" spans="2:10" ht="15.75" customHeight="1">
      <c r="B359" s="162">
        <v>353</v>
      </c>
      <c r="C359" s="82" t="s">
        <v>852</v>
      </c>
      <c r="D359" s="163" t="s">
        <v>450</v>
      </c>
      <c r="E359" s="9" t="s">
        <v>21</v>
      </c>
      <c r="F359" s="163" t="s">
        <v>450</v>
      </c>
      <c r="G359" s="9" t="s">
        <v>21</v>
      </c>
    </row>
    <row r="360" spans="2:10" ht="15.75" customHeight="1">
      <c r="B360" s="375" t="s">
        <v>416</v>
      </c>
      <c r="C360" s="164"/>
      <c r="D360" s="165">
        <f>COUNTIF(D7:D336,"V")</f>
        <v>330</v>
      </c>
      <c r="E360" s="165">
        <f>COUNTIF(E337:E359,"V")</f>
        <v>23</v>
      </c>
      <c r="F360" s="165">
        <f>COUNTIF(F7:F358,"V")</f>
        <v>330</v>
      </c>
      <c r="G360" s="165">
        <f>COUNTIF(G315:G359,"V")</f>
        <v>23</v>
      </c>
    </row>
    <row r="361" spans="2:10" ht="15.75" customHeight="1">
      <c r="B361" s="326" t="s">
        <v>102</v>
      </c>
      <c r="C361" s="297"/>
      <c r="D361" s="297"/>
      <c r="E361" s="297"/>
      <c r="F361" s="298"/>
      <c r="G361" s="166" t="s">
        <v>21</v>
      </c>
    </row>
    <row r="362" spans="2:10" ht="15.75" customHeight="1">
      <c r="B362" s="5"/>
      <c r="C362" s="84"/>
      <c r="D362" s="84"/>
      <c r="E362" s="84"/>
      <c r="F362" s="84"/>
      <c r="G362" s="84"/>
    </row>
    <row r="363" spans="2:10" ht="15.75" customHeight="1">
      <c r="B363" s="376" t="s">
        <v>15</v>
      </c>
      <c r="C363" s="377"/>
      <c r="D363" s="377"/>
      <c r="E363" s="377"/>
      <c r="F363" s="377"/>
      <c r="G363" s="378"/>
    </row>
    <row r="364" spans="2:10" ht="56.25" customHeight="1">
      <c r="B364" s="327" t="s">
        <v>853</v>
      </c>
      <c r="C364" s="297"/>
      <c r="D364" s="297"/>
      <c r="E364" s="297"/>
      <c r="F364" s="297"/>
      <c r="G364" s="297"/>
      <c r="H364" s="297"/>
      <c r="I364" s="297"/>
      <c r="J364" s="298"/>
    </row>
    <row r="365" spans="2:10" ht="15.75" customHeight="1">
      <c r="B365" s="3"/>
      <c r="C365" s="3"/>
      <c r="D365" s="3"/>
      <c r="E365" s="3"/>
      <c r="F365" s="3"/>
      <c r="G365" s="3"/>
    </row>
    <row r="366" spans="2:10" ht="15.75" customHeight="1">
      <c r="B366" s="3"/>
      <c r="C366" s="3"/>
      <c r="D366" s="3"/>
      <c r="E366" s="3"/>
      <c r="F366" s="3"/>
      <c r="G366" s="3"/>
    </row>
    <row r="367" spans="2:10" ht="15.75" customHeight="1">
      <c r="B367" s="3"/>
      <c r="C367" s="3"/>
      <c r="D367" s="3"/>
      <c r="E367" s="3"/>
      <c r="F367" s="3"/>
      <c r="G367" s="3"/>
    </row>
    <row r="368" spans="2:10" ht="15.75" customHeight="1">
      <c r="B368" s="3"/>
      <c r="C368" s="3"/>
      <c r="D368" s="3"/>
      <c r="E368" s="3"/>
      <c r="F368" s="3"/>
      <c r="G368" s="3"/>
    </row>
    <row r="369" spans="2:7" ht="15.75" customHeight="1">
      <c r="B369" s="3"/>
      <c r="C369" s="3"/>
      <c r="D369" s="3"/>
      <c r="E369" s="3"/>
      <c r="F369" s="3"/>
      <c r="G369" s="3"/>
    </row>
    <row r="370" spans="2:7" ht="15.75" customHeight="1">
      <c r="B370" s="3"/>
      <c r="C370" s="3"/>
      <c r="D370" s="3"/>
      <c r="E370" s="3"/>
      <c r="F370" s="3"/>
      <c r="G370" s="3"/>
    </row>
    <row r="371" spans="2:7" ht="15.75" customHeight="1">
      <c r="B371" s="3"/>
      <c r="C371" s="3"/>
      <c r="D371" s="3"/>
      <c r="E371" s="3"/>
      <c r="F371" s="3"/>
      <c r="G371" s="3"/>
    </row>
    <row r="372" spans="2:7" ht="15.75" customHeight="1">
      <c r="B372" s="3"/>
      <c r="C372" s="3"/>
      <c r="D372" s="3"/>
      <c r="E372" s="3"/>
      <c r="F372" s="3"/>
      <c r="G372" s="3"/>
    </row>
    <row r="373" spans="2:7" ht="15.75" customHeight="1">
      <c r="B373" s="3"/>
      <c r="C373" s="3"/>
      <c r="D373" s="3"/>
      <c r="E373" s="3"/>
      <c r="F373" s="3"/>
      <c r="G373" s="3"/>
    </row>
    <row r="374" spans="2:7" ht="15.75" customHeight="1">
      <c r="B374" s="3"/>
      <c r="C374" s="3"/>
      <c r="D374" s="3"/>
      <c r="E374" s="3"/>
      <c r="F374" s="3"/>
      <c r="G374" s="3"/>
    </row>
    <row r="375" spans="2:7" ht="15.75" customHeight="1">
      <c r="B375" s="3"/>
      <c r="C375" s="3"/>
      <c r="D375" s="3"/>
      <c r="E375" s="3"/>
      <c r="F375" s="3"/>
      <c r="G375" s="3"/>
    </row>
    <row r="376" spans="2:7" ht="15.75" customHeight="1">
      <c r="B376" s="3"/>
      <c r="C376" s="3"/>
      <c r="D376" s="3"/>
      <c r="E376" s="3"/>
      <c r="F376" s="3"/>
      <c r="G376" s="3"/>
    </row>
    <row r="377" spans="2:7" ht="15.75" customHeight="1">
      <c r="B377" s="3"/>
      <c r="C377" s="3"/>
      <c r="D377" s="3"/>
      <c r="E377" s="3"/>
      <c r="F377" s="3"/>
      <c r="G377" s="3"/>
    </row>
    <row r="378" spans="2:7" ht="15.75" customHeight="1">
      <c r="B378" s="3"/>
      <c r="C378" s="3"/>
      <c r="D378" s="3"/>
      <c r="E378" s="3"/>
      <c r="F378" s="3"/>
      <c r="G378" s="3"/>
    </row>
    <row r="379" spans="2:7" ht="15.75" customHeight="1">
      <c r="B379" s="3"/>
      <c r="C379" s="3"/>
      <c r="D379" s="3"/>
      <c r="E379" s="3"/>
      <c r="F379" s="3"/>
      <c r="G379" s="3"/>
    </row>
    <row r="380" spans="2:7" ht="15.75" customHeight="1">
      <c r="B380" s="3"/>
      <c r="C380" s="3"/>
      <c r="D380" s="3"/>
      <c r="E380" s="3"/>
      <c r="F380" s="3"/>
      <c r="G380" s="3"/>
    </row>
    <row r="381" spans="2:7" ht="15.75" customHeight="1">
      <c r="B381" s="3"/>
      <c r="C381" s="3"/>
      <c r="D381" s="3"/>
      <c r="E381" s="3"/>
      <c r="F381" s="3"/>
      <c r="G381" s="3"/>
    </row>
    <row r="382" spans="2:7" ht="15.75" customHeight="1">
      <c r="B382" s="3"/>
      <c r="C382" s="3"/>
      <c r="D382" s="3"/>
      <c r="E382" s="3"/>
      <c r="F382" s="3"/>
      <c r="G382" s="3"/>
    </row>
    <row r="383" spans="2:7" ht="15.75" customHeight="1">
      <c r="B383" s="3"/>
      <c r="C383" s="3"/>
      <c r="D383" s="3"/>
      <c r="E383" s="3"/>
      <c r="F383" s="3"/>
      <c r="G383" s="3"/>
    </row>
    <row r="384" spans="2:7" ht="15.75" customHeight="1">
      <c r="B384" s="3"/>
      <c r="C384" s="3"/>
      <c r="D384" s="3"/>
      <c r="E384" s="3"/>
      <c r="F384" s="3"/>
      <c r="G384" s="3"/>
    </row>
    <row r="385" spans="2:7" ht="15.75" customHeight="1">
      <c r="B385" s="3"/>
      <c r="C385" s="3"/>
      <c r="D385" s="3"/>
      <c r="E385" s="3"/>
      <c r="F385" s="3"/>
      <c r="G385" s="3"/>
    </row>
    <row r="386" spans="2:7" ht="15.75" customHeight="1">
      <c r="B386" s="3"/>
      <c r="C386" s="3"/>
      <c r="D386" s="3"/>
      <c r="E386" s="3"/>
      <c r="F386" s="3"/>
      <c r="G386" s="3"/>
    </row>
    <row r="387" spans="2:7" ht="15.75" customHeight="1">
      <c r="B387" s="3"/>
      <c r="C387" s="3"/>
      <c r="D387" s="3"/>
      <c r="E387" s="3"/>
      <c r="F387" s="3"/>
      <c r="G387" s="3"/>
    </row>
    <row r="388" spans="2:7" ht="15.75" customHeight="1">
      <c r="B388" s="3"/>
      <c r="C388" s="3"/>
      <c r="D388" s="3"/>
      <c r="E388" s="3"/>
      <c r="F388" s="3"/>
      <c r="G388" s="3"/>
    </row>
    <row r="389" spans="2:7" ht="15.75" customHeight="1">
      <c r="B389" s="3"/>
      <c r="C389" s="3"/>
      <c r="D389" s="3"/>
      <c r="E389" s="3"/>
      <c r="F389" s="3"/>
      <c r="G389" s="3"/>
    </row>
    <row r="390" spans="2:7" ht="15.75" customHeight="1">
      <c r="B390" s="3"/>
      <c r="C390" s="3"/>
      <c r="D390" s="3"/>
      <c r="E390" s="3"/>
      <c r="F390" s="3"/>
      <c r="G390" s="3"/>
    </row>
    <row r="391" spans="2:7" ht="15.75" customHeight="1">
      <c r="B391" s="3"/>
      <c r="C391" s="3"/>
      <c r="D391" s="3"/>
      <c r="E391" s="3"/>
      <c r="F391" s="3"/>
      <c r="G391" s="3"/>
    </row>
    <row r="392" spans="2:7" ht="15.75" customHeight="1">
      <c r="B392" s="3"/>
      <c r="C392" s="3"/>
      <c r="D392" s="3"/>
      <c r="E392" s="3"/>
      <c r="F392" s="3"/>
      <c r="G392" s="3"/>
    </row>
    <row r="393" spans="2:7" ht="15.75" customHeight="1">
      <c r="B393" s="3"/>
      <c r="C393" s="3"/>
      <c r="D393" s="3"/>
      <c r="E393" s="3"/>
      <c r="F393" s="3"/>
      <c r="G393" s="3"/>
    </row>
    <row r="394" spans="2:7" ht="15.75" customHeight="1">
      <c r="B394" s="3"/>
      <c r="C394" s="3"/>
      <c r="D394" s="3"/>
      <c r="E394" s="3"/>
      <c r="F394" s="3"/>
      <c r="G394" s="3"/>
    </row>
    <row r="395" spans="2:7" ht="15.75" customHeight="1">
      <c r="B395" s="3"/>
      <c r="C395" s="3"/>
      <c r="D395" s="3"/>
      <c r="E395" s="3"/>
      <c r="F395" s="3"/>
      <c r="G395" s="3"/>
    </row>
    <row r="396" spans="2:7" ht="15.75" customHeight="1">
      <c r="B396" s="3"/>
      <c r="C396" s="3"/>
      <c r="D396" s="3"/>
      <c r="E396" s="3"/>
      <c r="F396" s="3"/>
      <c r="G396" s="3"/>
    </row>
    <row r="397" spans="2:7" ht="15.75" customHeight="1">
      <c r="B397" s="3"/>
      <c r="C397" s="3"/>
      <c r="D397" s="3"/>
      <c r="E397" s="3"/>
      <c r="F397" s="3"/>
      <c r="G397" s="3"/>
    </row>
    <row r="398" spans="2:7" ht="15.75" customHeight="1">
      <c r="B398" s="3"/>
      <c r="C398" s="3"/>
      <c r="D398" s="3"/>
      <c r="E398" s="3"/>
      <c r="F398" s="3"/>
      <c r="G398" s="3"/>
    </row>
    <row r="399" spans="2:7" ht="15.75" customHeight="1">
      <c r="B399" s="3"/>
      <c r="C399" s="3"/>
      <c r="D399" s="3"/>
      <c r="E399" s="3"/>
      <c r="F399" s="3"/>
      <c r="G399" s="3"/>
    </row>
    <row r="400" spans="2:7" ht="15.75" customHeight="1">
      <c r="B400" s="3"/>
      <c r="C400" s="3"/>
      <c r="D400" s="3"/>
      <c r="E400" s="3"/>
      <c r="F400" s="3"/>
      <c r="G400" s="3"/>
    </row>
    <row r="401" spans="2:7" ht="15.75" customHeight="1">
      <c r="B401" s="3"/>
      <c r="C401" s="3"/>
      <c r="D401" s="3"/>
      <c r="E401" s="3"/>
      <c r="F401" s="3"/>
      <c r="G401" s="3"/>
    </row>
    <row r="402" spans="2:7" ht="15.75" customHeight="1">
      <c r="B402" s="3"/>
      <c r="C402" s="3"/>
      <c r="D402" s="3"/>
      <c r="E402" s="3"/>
      <c r="F402" s="3"/>
      <c r="G402" s="3"/>
    </row>
    <row r="403" spans="2:7" ht="15.75" customHeight="1">
      <c r="B403" s="3"/>
      <c r="C403" s="3"/>
      <c r="D403" s="3"/>
      <c r="E403" s="3"/>
      <c r="F403" s="3"/>
      <c r="G403" s="3"/>
    </row>
    <row r="404" spans="2:7" ht="15.75" customHeight="1">
      <c r="B404" s="3"/>
      <c r="C404" s="3"/>
      <c r="D404" s="3"/>
      <c r="E404" s="3"/>
      <c r="F404" s="3"/>
      <c r="G404" s="3"/>
    </row>
    <row r="405" spans="2:7" ht="15.75" customHeight="1">
      <c r="B405" s="3"/>
      <c r="C405" s="3"/>
      <c r="D405" s="3"/>
      <c r="E405" s="3"/>
      <c r="F405" s="3"/>
      <c r="G405" s="3"/>
    </row>
    <row r="406" spans="2:7" ht="15.75" customHeight="1">
      <c r="B406" s="3"/>
      <c r="C406" s="3"/>
      <c r="D406" s="3"/>
      <c r="E406" s="3"/>
      <c r="F406" s="3"/>
      <c r="G406" s="3"/>
    </row>
    <row r="407" spans="2:7" ht="15.75" customHeight="1">
      <c r="B407" s="3"/>
      <c r="C407" s="3"/>
      <c r="D407" s="3"/>
      <c r="E407" s="3"/>
      <c r="F407" s="3"/>
      <c r="G407" s="3"/>
    </row>
    <row r="408" spans="2:7" ht="15.75" customHeight="1">
      <c r="B408" s="3"/>
      <c r="C408" s="3"/>
      <c r="D408" s="3"/>
      <c r="E408" s="3"/>
      <c r="F408" s="3"/>
      <c r="G408" s="3"/>
    </row>
    <row r="409" spans="2:7" ht="15.75" customHeight="1">
      <c r="B409" s="3"/>
      <c r="C409" s="3"/>
      <c r="D409" s="3"/>
      <c r="E409" s="3"/>
      <c r="F409" s="3"/>
      <c r="G409" s="3"/>
    </row>
    <row r="410" spans="2:7" ht="15.75" customHeight="1">
      <c r="B410" s="3"/>
      <c r="C410" s="3"/>
      <c r="D410" s="3"/>
      <c r="E410" s="3"/>
      <c r="F410" s="3"/>
      <c r="G410" s="3"/>
    </row>
    <row r="411" spans="2:7" ht="15.75" customHeight="1">
      <c r="B411" s="3"/>
      <c r="C411" s="3"/>
      <c r="D411" s="3"/>
      <c r="E411" s="3"/>
      <c r="F411" s="3"/>
      <c r="G411" s="3"/>
    </row>
    <row r="412" spans="2:7" ht="15.75" customHeight="1">
      <c r="B412" s="3"/>
      <c r="C412" s="3"/>
      <c r="D412" s="3"/>
      <c r="E412" s="3"/>
      <c r="F412" s="3"/>
      <c r="G412" s="3"/>
    </row>
    <row r="413" spans="2:7" ht="15.75" customHeight="1">
      <c r="B413" s="3"/>
      <c r="C413" s="3"/>
      <c r="D413" s="3"/>
      <c r="E413" s="3"/>
      <c r="F413" s="3"/>
      <c r="G413" s="3"/>
    </row>
    <row r="414" spans="2:7" ht="15.75" customHeight="1">
      <c r="B414" s="3"/>
      <c r="C414" s="3"/>
      <c r="D414" s="3"/>
      <c r="E414" s="3"/>
      <c r="F414" s="3"/>
      <c r="G414" s="3"/>
    </row>
    <row r="415" spans="2:7" ht="15.75" customHeight="1">
      <c r="B415" s="3"/>
      <c r="C415" s="3"/>
      <c r="D415" s="3"/>
      <c r="E415" s="3"/>
      <c r="F415" s="3"/>
      <c r="G415" s="3"/>
    </row>
    <row r="416" spans="2:7" ht="15.75" customHeight="1">
      <c r="B416" s="3"/>
      <c r="C416" s="3"/>
      <c r="D416" s="3"/>
      <c r="E416" s="3"/>
      <c r="F416" s="3"/>
      <c r="G416" s="3"/>
    </row>
    <row r="417" spans="2:7" ht="15.75" customHeight="1">
      <c r="B417" s="3"/>
      <c r="C417" s="3"/>
      <c r="D417" s="3"/>
      <c r="E417" s="3"/>
      <c r="F417" s="3"/>
      <c r="G417" s="3"/>
    </row>
    <row r="418" spans="2:7" ht="15.75" customHeight="1">
      <c r="B418" s="3"/>
      <c r="C418" s="3"/>
      <c r="D418" s="3"/>
      <c r="E418" s="3"/>
      <c r="F418" s="3"/>
      <c r="G418" s="3"/>
    </row>
    <row r="419" spans="2:7" ht="15.75" customHeight="1">
      <c r="B419" s="3"/>
      <c r="C419" s="3"/>
      <c r="D419" s="3"/>
      <c r="E419" s="3"/>
      <c r="F419" s="3"/>
      <c r="G419" s="3"/>
    </row>
    <row r="420" spans="2:7" ht="15.75" customHeight="1">
      <c r="B420" s="3"/>
      <c r="C420" s="3"/>
      <c r="D420" s="3"/>
      <c r="E420" s="3"/>
      <c r="F420" s="3"/>
      <c r="G420" s="3"/>
    </row>
    <row r="421" spans="2:7" ht="15.75" customHeight="1">
      <c r="B421" s="3"/>
      <c r="C421" s="3"/>
      <c r="D421" s="3"/>
      <c r="E421" s="3"/>
      <c r="F421" s="3"/>
      <c r="G421" s="3"/>
    </row>
    <row r="422" spans="2:7" ht="15.75" customHeight="1">
      <c r="B422" s="3"/>
      <c r="C422" s="3"/>
      <c r="D422" s="3"/>
      <c r="E422" s="3"/>
      <c r="F422" s="3"/>
      <c r="G422" s="3"/>
    </row>
    <row r="423" spans="2:7" ht="15.75" customHeight="1">
      <c r="B423" s="3"/>
      <c r="C423" s="3"/>
      <c r="D423" s="3"/>
      <c r="E423" s="3"/>
      <c r="F423" s="3"/>
      <c r="G423" s="3"/>
    </row>
    <row r="424" spans="2:7" ht="15.75" customHeight="1">
      <c r="B424" s="3"/>
      <c r="C424" s="3"/>
      <c r="D424" s="3"/>
      <c r="E424" s="3"/>
      <c r="F424" s="3"/>
      <c r="G424" s="3"/>
    </row>
    <row r="425" spans="2:7" ht="15.75" customHeight="1">
      <c r="B425" s="3"/>
      <c r="C425" s="3"/>
      <c r="D425" s="3"/>
      <c r="E425" s="3"/>
      <c r="F425" s="3"/>
      <c r="G425" s="3"/>
    </row>
    <row r="426" spans="2:7" ht="15.75" customHeight="1">
      <c r="B426" s="3"/>
      <c r="C426" s="3"/>
      <c r="D426" s="3"/>
      <c r="E426" s="3"/>
      <c r="F426" s="3"/>
      <c r="G426" s="3"/>
    </row>
    <row r="427" spans="2:7" ht="15.75" customHeight="1">
      <c r="B427" s="3"/>
      <c r="C427" s="3"/>
      <c r="D427" s="3"/>
      <c r="E427" s="3"/>
      <c r="F427" s="3"/>
      <c r="G427" s="3"/>
    </row>
    <row r="428" spans="2:7" ht="15.75" customHeight="1">
      <c r="B428" s="3"/>
      <c r="C428" s="3"/>
      <c r="D428" s="3"/>
      <c r="E428" s="3"/>
      <c r="F428" s="3"/>
      <c r="G428" s="3"/>
    </row>
    <row r="429" spans="2:7" ht="15.75" customHeight="1">
      <c r="B429" s="3"/>
      <c r="C429" s="3"/>
      <c r="D429" s="3"/>
      <c r="E429" s="3"/>
      <c r="F429" s="3"/>
      <c r="G429" s="3"/>
    </row>
    <row r="430" spans="2:7" ht="15.75" customHeight="1">
      <c r="B430" s="3"/>
      <c r="C430" s="3"/>
      <c r="D430" s="3"/>
      <c r="E430" s="3"/>
      <c r="F430" s="3"/>
      <c r="G430" s="3"/>
    </row>
    <row r="431" spans="2:7" ht="15.75" customHeight="1">
      <c r="B431" s="3"/>
      <c r="C431" s="3"/>
      <c r="D431" s="3"/>
      <c r="E431" s="3"/>
      <c r="F431" s="3"/>
      <c r="G431" s="3"/>
    </row>
    <row r="432" spans="2:7" ht="15.75" customHeight="1">
      <c r="B432" s="3"/>
      <c r="C432" s="3"/>
      <c r="D432" s="3"/>
      <c r="E432" s="3"/>
      <c r="F432" s="3"/>
      <c r="G432" s="3"/>
    </row>
    <row r="433" spans="2:7" ht="15.75" customHeight="1">
      <c r="B433" s="3"/>
      <c r="C433" s="3"/>
      <c r="D433" s="3"/>
      <c r="E433" s="3"/>
      <c r="F433" s="3"/>
      <c r="G433" s="3"/>
    </row>
    <row r="434" spans="2:7" ht="15.75" customHeight="1">
      <c r="B434" s="3"/>
      <c r="C434" s="3"/>
      <c r="D434" s="3"/>
      <c r="E434" s="3"/>
      <c r="F434" s="3"/>
      <c r="G434" s="3"/>
    </row>
    <row r="435" spans="2:7" ht="15.75" customHeight="1">
      <c r="B435" s="3"/>
      <c r="C435" s="3"/>
      <c r="D435" s="3"/>
      <c r="E435" s="3"/>
      <c r="F435" s="3"/>
      <c r="G435" s="3"/>
    </row>
    <row r="436" spans="2:7" ht="15.75" customHeight="1">
      <c r="B436" s="3"/>
      <c r="C436" s="3"/>
      <c r="D436" s="3"/>
      <c r="E436" s="3"/>
      <c r="F436" s="3"/>
      <c r="G436" s="3"/>
    </row>
    <row r="437" spans="2:7" ht="15.75" customHeight="1">
      <c r="B437" s="3"/>
      <c r="C437" s="3"/>
      <c r="D437" s="3"/>
      <c r="E437" s="3"/>
      <c r="F437" s="3"/>
      <c r="G437" s="3"/>
    </row>
    <row r="438" spans="2:7" ht="15.75" customHeight="1">
      <c r="B438" s="3"/>
      <c r="C438" s="3"/>
      <c r="D438" s="3"/>
      <c r="E438" s="3"/>
      <c r="F438" s="3"/>
      <c r="G438" s="3"/>
    </row>
    <row r="439" spans="2:7" ht="15.75" customHeight="1">
      <c r="B439" s="3"/>
      <c r="C439" s="3"/>
      <c r="D439" s="3"/>
      <c r="E439" s="3"/>
      <c r="F439" s="3"/>
      <c r="G439" s="3"/>
    </row>
    <row r="440" spans="2:7" ht="15.75" customHeight="1">
      <c r="B440" s="3"/>
      <c r="C440" s="3"/>
      <c r="D440" s="3"/>
      <c r="E440" s="3"/>
      <c r="F440" s="3"/>
      <c r="G440" s="3"/>
    </row>
    <row r="441" spans="2:7" ht="15.75" customHeight="1">
      <c r="B441" s="3"/>
      <c r="C441" s="3"/>
      <c r="D441" s="3"/>
      <c r="E441" s="3"/>
      <c r="F441" s="3"/>
      <c r="G441" s="3"/>
    </row>
    <row r="442" spans="2:7" ht="15.75" customHeight="1">
      <c r="B442" s="3"/>
      <c r="C442" s="3"/>
      <c r="D442" s="3"/>
      <c r="E442" s="3"/>
      <c r="F442" s="3"/>
      <c r="G442" s="3"/>
    </row>
    <row r="443" spans="2:7" ht="15.75" customHeight="1">
      <c r="B443" s="3"/>
      <c r="C443" s="3"/>
      <c r="D443" s="3"/>
      <c r="E443" s="3"/>
      <c r="F443" s="3"/>
      <c r="G443" s="3"/>
    </row>
    <row r="444" spans="2:7" ht="15.75" customHeight="1">
      <c r="B444" s="3"/>
      <c r="C444" s="3"/>
      <c r="D444" s="3"/>
      <c r="E444" s="3"/>
      <c r="F444" s="3"/>
      <c r="G444" s="3"/>
    </row>
    <row r="445" spans="2:7" ht="15.75" customHeight="1">
      <c r="B445" s="3"/>
      <c r="C445" s="3"/>
      <c r="D445" s="3"/>
      <c r="E445" s="3"/>
      <c r="F445" s="3"/>
      <c r="G445" s="3"/>
    </row>
    <row r="446" spans="2:7" ht="15.75" customHeight="1">
      <c r="B446" s="3"/>
      <c r="C446" s="3"/>
      <c r="D446" s="3"/>
      <c r="E446" s="3"/>
      <c r="F446" s="3"/>
      <c r="G446" s="3"/>
    </row>
    <row r="447" spans="2:7" ht="15.75" customHeight="1">
      <c r="B447" s="3"/>
      <c r="C447" s="3"/>
      <c r="D447" s="3"/>
      <c r="E447" s="3"/>
      <c r="F447" s="3"/>
      <c r="G447" s="3"/>
    </row>
    <row r="448" spans="2:7" ht="15.75" customHeight="1">
      <c r="B448" s="3"/>
      <c r="C448" s="3"/>
      <c r="D448" s="3"/>
      <c r="E448" s="3"/>
      <c r="F448" s="3"/>
      <c r="G448" s="3"/>
    </row>
    <row r="449" spans="2:7" ht="15.75" customHeight="1">
      <c r="B449" s="3"/>
      <c r="C449" s="3"/>
      <c r="D449" s="3"/>
      <c r="E449" s="3"/>
      <c r="F449" s="3"/>
      <c r="G449" s="3"/>
    </row>
    <row r="450" spans="2:7" ht="15.75" customHeight="1">
      <c r="B450" s="3"/>
      <c r="C450" s="3"/>
      <c r="D450" s="3"/>
      <c r="E450" s="3"/>
      <c r="F450" s="3"/>
      <c r="G450" s="3"/>
    </row>
    <row r="451" spans="2:7" ht="15.75" customHeight="1">
      <c r="B451" s="3"/>
      <c r="C451" s="3"/>
      <c r="D451" s="3"/>
      <c r="E451" s="3"/>
      <c r="F451" s="3"/>
      <c r="G451" s="3"/>
    </row>
    <row r="452" spans="2:7" ht="15.75" customHeight="1">
      <c r="B452" s="3"/>
      <c r="C452" s="3"/>
      <c r="D452" s="3"/>
      <c r="E452" s="3"/>
      <c r="F452" s="3"/>
      <c r="G452" s="3"/>
    </row>
    <row r="453" spans="2:7" ht="15.75" customHeight="1">
      <c r="B453" s="3"/>
      <c r="C453" s="3"/>
      <c r="D453" s="3"/>
      <c r="E453" s="3"/>
      <c r="F453" s="3"/>
      <c r="G453" s="3"/>
    </row>
    <row r="454" spans="2:7" ht="15.75" customHeight="1">
      <c r="B454" s="3"/>
      <c r="C454" s="3"/>
      <c r="D454" s="3"/>
      <c r="E454" s="3"/>
      <c r="F454" s="3"/>
      <c r="G454" s="3"/>
    </row>
    <row r="455" spans="2:7" ht="15.75" customHeight="1">
      <c r="B455" s="3"/>
      <c r="C455" s="3"/>
      <c r="D455" s="3"/>
      <c r="E455" s="3"/>
      <c r="F455" s="3"/>
      <c r="G455" s="3"/>
    </row>
    <row r="456" spans="2:7" ht="15.75" customHeight="1">
      <c r="B456" s="3"/>
      <c r="C456" s="3"/>
      <c r="D456" s="3"/>
      <c r="E456" s="3"/>
      <c r="F456" s="3"/>
      <c r="G456" s="3"/>
    </row>
    <row r="457" spans="2:7" ht="15.75" customHeight="1">
      <c r="B457" s="3"/>
      <c r="C457" s="3"/>
      <c r="D457" s="3"/>
      <c r="E457" s="3"/>
      <c r="F457" s="3"/>
      <c r="G457" s="3"/>
    </row>
    <row r="458" spans="2:7" ht="15.75" customHeight="1">
      <c r="B458" s="3"/>
      <c r="C458" s="3"/>
      <c r="D458" s="3"/>
      <c r="E458" s="3"/>
      <c r="F458" s="3"/>
      <c r="G458" s="3"/>
    </row>
    <row r="459" spans="2:7" ht="15.75" customHeight="1">
      <c r="B459" s="3"/>
      <c r="C459" s="3"/>
      <c r="D459" s="3"/>
      <c r="E459" s="3"/>
      <c r="F459" s="3"/>
      <c r="G459" s="3"/>
    </row>
    <row r="460" spans="2:7" ht="15.75" customHeight="1">
      <c r="B460" s="3"/>
      <c r="C460" s="3"/>
      <c r="D460" s="3"/>
      <c r="E460" s="3"/>
      <c r="F460" s="3"/>
      <c r="G460" s="3"/>
    </row>
    <row r="461" spans="2:7" ht="15.75" customHeight="1">
      <c r="B461" s="3"/>
      <c r="C461" s="3"/>
      <c r="D461" s="3"/>
      <c r="E461" s="3"/>
      <c r="F461" s="3"/>
      <c r="G461" s="3"/>
    </row>
    <row r="462" spans="2:7" ht="15.75" customHeight="1">
      <c r="B462" s="3"/>
      <c r="C462" s="3"/>
      <c r="D462" s="3"/>
      <c r="E462" s="3"/>
      <c r="F462" s="3"/>
      <c r="G462" s="3"/>
    </row>
    <row r="463" spans="2:7" ht="15.75" customHeight="1">
      <c r="B463" s="3"/>
      <c r="C463" s="3"/>
      <c r="D463" s="3"/>
      <c r="E463" s="3"/>
      <c r="F463" s="3"/>
      <c r="G463" s="3"/>
    </row>
    <row r="464" spans="2:7" ht="15.75" customHeight="1">
      <c r="B464" s="3"/>
      <c r="C464" s="3"/>
      <c r="D464" s="3"/>
      <c r="E464" s="3"/>
      <c r="F464" s="3"/>
      <c r="G464" s="3"/>
    </row>
    <row r="465" spans="2:7" ht="15.75" customHeight="1">
      <c r="B465" s="3"/>
      <c r="C465" s="3"/>
      <c r="D465" s="3"/>
      <c r="E465" s="3"/>
      <c r="F465" s="3"/>
      <c r="G465" s="3"/>
    </row>
    <row r="466" spans="2:7" ht="15.75" customHeight="1">
      <c r="B466" s="3"/>
      <c r="C466" s="3"/>
      <c r="D466" s="3"/>
      <c r="E466" s="3"/>
      <c r="F466" s="3"/>
      <c r="G466" s="3"/>
    </row>
    <row r="467" spans="2:7" ht="15.75" customHeight="1">
      <c r="B467" s="3"/>
      <c r="C467" s="3"/>
      <c r="D467" s="3"/>
      <c r="E467" s="3"/>
      <c r="F467" s="3"/>
      <c r="G467" s="3"/>
    </row>
    <row r="468" spans="2:7" ht="15.75" customHeight="1">
      <c r="B468" s="3"/>
      <c r="C468" s="3"/>
      <c r="D468" s="3"/>
      <c r="E468" s="3"/>
      <c r="F468" s="3"/>
      <c r="G468" s="3"/>
    </row>
    <row r="469" spans="2:7" ht="15.75" customHeight="1">
      <c r="B469" s="3"/>
      <c r="C469" s="3"/>
      <c r="D469" s="3"/>
      <c r="E469" s="3"/>
      <c r="F469" s="3"/>
      <c r="G469" s="3"/>
    </row>
    <row r="470" spans="2:7" ht="15.75" customHeight="1">
      <c r="B470" s="3"/>
      <c r="C470" s="3"/>
      <c r="D470" s="3"/>
      <c r="E470" s="3"/>
      <c r="F470" s="3"/>
      <c r="G470" s="3"/>
    </row>
    <row r="471" spans="2:7" ht="15.75" customHeight="1">
      <c r="B471" s="3"/>
      <c r="C471" s="3"/>
      <c r="D471" s="3"/>
      <c r="E471" s="3"/>
      <c r="F471" s="3"/>
      <c r="G471" s="3"/>
    </row>
    <row r="472" spans="2:7" ht="15.75" customHeight="1">
      <c r="B472" s="3"/>
      <c r="C472" s="3"/>
      <c r="D472" s="3"/>
      <c r="E472" s="3"/>
      <c r="F472" s="3"/>
      <c r="G472" s="3"/>
    </row>
    <row r="473" spans="2:7" ht="15.75" customHeight="1">
      <c r="B473" s="3"/>
      <c r="C473" s="3"/>
      <c r="D473" s="3"/>
      <c r="E473" s="3"/>
      <c r="F473" s="3"/>
      <c r="G473" s="3"/>
    </row>
    <row r="474" spans="2:7" ht="15.75" customHeight="1">
      <c r="B474" s="3"/>
      <c r="C474" s="3"/>
      <c r="D474" s="3"/>
      <c r="E474" s="3"/>
      <c r="F474" s="3"/>
      <c r="G474" s="3"/>
    </row>
    <row r="475" spans="2:7" ht="15.75" customHeight="1">
      <c r="B475" s="3"/>
      <c r="C475" s="3"/>
      <c r="D475" s="3"/>
      <c r="E475" s="3"/>
      <c r="F475" s="3"/>
      <c r="G475" s="3"/>
    </row>
    <row r="476" spans="2:7" ht="15.75" customHeight="1">
      <c r="B476" s="3"/>
      <c r="C476" s="3"/>
      <c r="D476" s="3"/>
      <c r="E476" s="3"/>
      <c r="F476" s="3"/>
      <c r="G476" s="3"/>
    </row>
    <row r="477" spans="2:7" ht="15.75" customHeight="1">
      <c r="B477" s="3"/>
      <c r="C477" s="3"/>
      <c r="D477" s="3"/>
      <c r="E477" s="3"/>
      <c r="F477" s="3"/>
      <c r="G477" s="3"/>
    </row>
    <row r="478" spans="2:7" ht="15.75" customHeight="1">
      <c r="B478" s="3"/>
      <c r="C478" s="3"/>
      <c r="D478" s="3"/>
      <c r="E478" s="3"/>
      <c r="F478" s="3"/>
      <c r="G478" s="3"/>
    </row>
    <row r="479" spans="2:7" ht="15.75" customHeight="1">
      <c r="B479" s="3"/>
      <c r="C479" s="3"/>
      <c r="D479" s="3"/>
      <c r="E479" s="3"/>
      <c r="F479" s="3"/>
      <c r="G479" s="3"/>
    </row>
    <row r="480" spans="2:7" ht="15.75" customHeight="1">
      <c r="B480" s="3"/>
      <c r="C480" s="3"/>
      <c r="D480" s="3"/>
      <c r="E480" s="3"/>
      <c r="F480" s="3"/>
      <c r="G480" s="3"/>
    </row>
    <row r="481" spans="2:7" ht="15.75" customHeight="1">
      <c r="B481" s="3"/>
      <c r="C481" s="3"/>
      <c r="D481" s="3"/>
      <c r="E481" s="3"/>
      <c r="F481" s="3"/>
      <c r="G481" s="3"/>
    </row>
    <row r="482" spans="2:7" ht="15.75" customHeight="1">
      <c r="B482" s="3"/>
      <c r="C482" s="3"/>
      <c r="D482" s="3"/>
      <c r="E482" s="3"/>
      <c r="F482" s="3"/>
      <c r="G482" s="3"/>
    </row>
    <row r="483" spans="2:7" ht="15.75" customHeight="1">
      <c r="B483" s="3"/>
      <c r="C483" s="3"/>
      <c r="D483" s="3"/>
      <c r="E483" s="3"/>
      <c r="F483" s="3"/>
      <c r="G483" s="3"/>
    </row>
    <row r="484" spans="2:7" ht="15.75" customHeight="1">
      <c r="B484" s="3"/>
      <c r="C484" s="3"/>
      <c r="D484" s="3"/>
      <c r="E484" s="3"/>
      <c r="F484" s="3"/>
      <c r="G484" s="3"/>
    </row>
    <row r="485" spans="2:7" ht="15.75" customHeight="1">
      <c r="B485" s="3"/>
      <c r="C485" s="3"/>
      <c r="D485" s="3"/>
      <c r="E485" s="3"/>
      <c r="F485" s="3"/>
      <c r="G485" s="3"/>
    </row>
    <row r="486" spans="2:7" ht="15.75" customHeight="1">
      <c r="B486" s="3"/>
      <c r="C486" s="3"/>
      <c r="D486" s="3"/>
      <c r="E486" s="3"/>
      <c r="F486" s="3"/>
      <c r="G486" s="3"/>
    </row>
    <row r="487" spans="2:7" ht="15.75" customHeight="1">
      <c r="B487" s="3"/>
      <c r="C487" s="3"/>
      <c r="D487" s="3"/>
      <c r="E487" s="3"/>
      <c r="F487" s="3"/>
      <c r="G487" s="3"/>
    </row>
    <row r="488" spans="2:7" ht="15.75" customHeight="1">
      <c r="B488" s="3"/>
      <c r="C488" s="3"/>
      <c r="D488" s="3"/>
      <c r="E488" s="3"/>
      <c r="F488" s="3"/>
      <c r="G488" s="3"/>
    </row>
    <row r="489" spans="2:7" ht="15.75" customHeight="1">
      <c r="B489" s="3"/>
      <c r="C489" s="3"/>
      <c r="D489" s="3"/>
      <c r="E489" s="3"/>
      <c r="F489" s="3"/>
      <c r="G489" s="3"/>
    </row>
    <row r="490" spans="2:7" ht="15.75" customHeight="1">
      <c r="B490" s="3"/>
      <c r="C490" s="3"/>
      <c r="D490" s="3"/>
      <c r="E490" s="3"/>
      <c r="F490" s="3"/>
      <c r="G490" s="3"/>
    </row>
    <row r="491" spans="2:7" ht="15.75" customHeight="1">
      <c r="B491" s="3"/>
      <c r="C491" s="3"/>
      <c r="D491" s="3"/>
      <c r="E491" s="3"/>
      <c r="F491" s="3"/>
      <c r="G491" s="3"/>
    </row>
    <row r="492" spans="2:7" ht="15.75" customHeight="1">
      <c r="B492" s="3"/>
      <c r="C492" s="3"/>
      <c r="D492" s="3"/>
      <c r="E492" s="3"/>
      <c r="F492" s="3"/>
      <c r="G492" s="3"/>
    </row>
    <row r="493" spans="2:7" ht="15.75" customHeight="1">
      <c r="B493" s="3"/>
      <c r="C493" s="3"/>
      <c r="D493" s="3"/>
      <c r="E493" s="3"/>
      <c r="F493" s="3"/>
      <c r="G493" s="3"/>
    </row>
    <row r="494" spans="2:7" ht="15.75" customHeight="1">
      <c r="B494" s="3"/>
      <c r="C494" s="3"/>
      <c r="D494" s="3"/>
      <c r="E494" s="3"/>
      <c r="F494" s="3"/>
      <c r="G494" s="3"/>
    </row>
    <row r="495" spans="2:7" ht="15.75" customHeight="1">
      <c r="B495" s="3"/>
      <c r="C495" s="3"/>
      <c r="D495" s="3"/>
      <c r="E495" s="3"/>
      <c r="F495" s="3"/>
      <c r="G495" s="3"/>
    </row>
    <row r="496" spans="2:7" ht="15.75" customHeight="1">
      <c r="B496" s="3"/>
      <c r="C496" s="3"/>
      <c r="D496" s="3"/>
      <c r="E496" s="3"/>
      <c r="F496" s="3"/>
      <c r="G496" s="3"/>
    </row>
    <row r="497" spans="2:7" ht="15.75" customHeight="1">
      <c r="B497" s="3"/>
      <c r="C497" s="3"/>
      <c r="D497" s="3"/>
      <c r="E497" s="3"/>
      <c r="F497" s="3"/>
      <c r="G497" s="3"/>
    </row>
    <row r="498" spans="2:7" ht="15.75" customHeight="1">
      <c r="B498" s="3"/>
      <c r="C498" s="3"/>
      <c r="D498" s="3"/>
      <c r="E498" s="3"/>
      <c r="F498" s="3"/>
      <c r="G498" s="3"/>
    </row>
    <row r="499" spans="2:7" ht="15.75" customHeight="1">
      <c r="B499" s="3"/>
      <c r="C499" s="3"/>
      <c r="D499" s="3"/>
      <c r="E499" s="3"/>
      <c r="F499" s="3"/>
      <c r="G499" s="3"/>
    </row>
    <row r="500" spans="2:7" ht="15.75" customHeight="1">
      <c r="B500" s="3"/>
      <c r="C500" s="3"/>
      <c r="D500" s="3"/>
      <c r="E500" s="3"/>
      <c r="F500" s="3"/>
      <c r="G500" s="3"/>
    </row>
    <row r="501" spans="2:7" ht="15.75" customHeight="1">
      <c r="B501" s="3"/>
      <c r="C501" s="3"/>
      <c r="D501" s="3"/>
      <c r="E501" s="3"/>
      <c r="F501" s="3"/>
      <c r="G501" s="3"/>
    </row>
    <row r="502" spans="2:7" ht="15.75" customHeight="1">
      <c r="B502" s="3"/>
      <c r="C502" s="3"/>
      <c r="D502" s="3"/>
      <c r="E502" s="3"/>
      <c r="F502" s="3"/>
      <c r="G502" s="3"/>
    </row>
    <row r="503" spans="2:7" ht="15.75" customHeight="1">
      <c r="B503" s="3"/>
      <c r="C503" s="3"/>
      <c r="D503" s="3"/>
      <c r="E503" s="3"/>
      <c r="F503" s="3"/>
      <c r="G503" s="3"/>
    </row>
    <row r="504" spans="2:7" ht="15.75" customHeight="1">
      <c r="B504" s="3"/>
      <c r="C504" s="3"/>
      <c r="D504" s="3"/>
      <c r="E504" s="3"/>
      <c r="F504" s="3"/>
      <c r="G504" s="3"/>
    </row>
    <row r="505" spans="2:7" ht="15.75" customHeight="1">
      <c r="B505" s="3"/>
      <c r="C505" s="3"/>
      <c r="D505" s="3"/>
      <c r="E505" s="3"/>
      <c r="F505" s="3"/>
      <c r="G505" s="3"/>
    </row>
    <row r="506" spans="2:7" ht="15.75" customHeight="1">
      <c r="B506" s="3"/>
      <c r="C506" s="3"/>
      <c r="D506" s="3"/>
      <c r="E506" s="3"/>
      <c r="F506" s="3"/>
      <c r="G506" s="3"/>
    </row>
    <row r="507" spans="2:7" ht="15.75" customHeight="1">
      <c r="B507" s="3"/>
      <c r="C507" s="3"/>
      <c r="D507" s="3"/>
      <c r="E507" s="3"/>
      <c r="F507" s="3"/>
      <c r="G507" s="3"/>
    </row>
    <row r="508" spans="2:7" ht="15.75" customHeight="1">
      <c r="B508" s="3"/>
      <c r="C508" s="3"/>
      <c r="D508" s="3"/>
      <c r="E508" s="3"/>
      <c r="F508" s="3"/>
      <c r="G508" s="3"/>
    </row>
    <row r="509" spans="2:7" ht="15.75" customHeight="1">
      <c r="B509" s="3"/>
      <c r="C509" s="3"/>
      <c r="D509" s="3"/>
      <c r="E509" s="3"/>
      <c r="F509" s="3"/>
      <c r="G509" s="3"/>
    </row>
    <row r="510" spans="2:7" ht="15.75" customHeight="1">
      <c r="B510" s="3"/>
      <c r="C510" s="3"/>
      <c r="D510" s="3"/>
      <c r="E510" s="3"/>
      <c r="F510" s="3"/>
      <c r="G510" s="3"/>
    </row>
    <row r="511" spans="2:7" ht="15.75" customHeight="1">
      <c r="B511" s="3"/>
      <c r="C511" s="3"/>
      <c r="D511" s="3"/>
      <c r="E511" s="3"/>
      <c r="F511" s="3"/>
      <c r="G511" s="3"/>
    </row>
    <row r="512" spans="2:7" ht="15.75" customHeight="1">
      <c r="B512" s="3"/>
      <c r="C512" s="3"/>
      <c r="D512" s="3"/>
      <c r="E512" s="3"/>
      <c r="F512" s="3"/>
      <c r="G512" s="3"/>
    </row>
    <row r="513" spans="2:7" ht="15.75" customHeight="1">
      <c r="B513" s="3"/>
      <c r="C513" s="3"/>
      <c r="D513" s="3"/>
      <c r="E513" s="3"/>
      <c r="F513" s="3"/>
      <c r="G513" s="3"/>
    </row>
    <row r="514" spans="2:7" ht="15.75" customHeight="1">
      <c r="B514" s="3"/>
      <c r="C514" s="3"/>
      <c r="D514" s="3"/>
      <c r="E514" s="3"/>
      <c r="F514" s="3"/>
      <c r="G514" s="3"/>
    </row>
    <row r="515" spans="2:7" ht="15.75" customHeight="1">
      <c r="B515" s="3"/>
      <c r="C515" s="3"/>
      <c r="D515" s="3"/>
      <c r="E515" s="3"/>
      <c r="F515" s="3"/>
      <c r="G515" s="3"/>
    </row>
    <row r="516" spans="2:7" ht="15.75" customHeight="1">
      <c r="B516" s="3"/>
      <c r="C516" s="3"/>
      <c r="D516" s="3"/>
      <c r="E516" s="3"/>
      <c r="F516" s="3"/>
      <c r="G516" s="3"/>
    </row>
    <row r="517" spans="2:7" ht="15.75" customHeight="1">
      <c r="B517" s="3"/>
      <c r="C517" s="3"/>
      <c r="D517" s="3"/>
      <c r="E517" s="3"/>
      <c r="F517" s="3"/>
      <c r="G517" s="3"/>
    </row>
    <row r="518" spans="2:7" ht="15.75" customHeight="1">
      <c r="B518" s="3"/>
      <c r="C518" s="3"/>
      <c r="D518" s="3"/>
      <c r="E518" s="3"/>
      <c r="F518" s="3"/>
      <c r="G518" s="3"/>
    </row>
    <row r="519" spans="2:7" ht="15.75" customHeight="1">
      <c r="B519" s="3"/>
      <c r="C519" s="3"/>
      <c r="D519" s="3"/>
      <c r="E519" s="3"/>
      <c r="F519" s="3"/>
      <c r="G519" s="3"/>
    </row>
    <row r="520" spans="2:7" ht="15.75" customHeight="1">
      <c r="B520" s="3"/>
      <c r="C520" s="3"/>
      <c r="D520" s="3"/>
      <c r="E520" s="3"/>
      <c r="F520" s="3"/>
      <c r="G520" s="3"/>
    </row>
    <row r="521" spans="2:7" ht="15.75" customHeight="1">
      <c r="B521" s="3"/>
      <c r="C521" s="3"/>
      <c r="D521" s="3"/>
      <c r="E521" s="3"/>
      <c r="F521" s="3"/>
      <c r="G521" s="3"/>
    </row>
    <row r="522" spans="2:7" ht="15.75" customHeight="1">
      <c r="B522" s="3"/>
      <c r="C522" s="3"/>
      <c r="D522" s="3"/>
      <c r="E522" s="3"/>
      <c r="F522" s="3"/>
      <c r="G522" s="3"/>
    </row>
    <row r="523" spans="2:7" ht="15.75" customHeight="1">
      <c r="B523" s="3"/>
      <c r="C523" s="3"/>
      <c r="D523" s="3"/>
      <c r="E523" s="3"/>
      <c r="F523" s="3"/>
      <c r="G523" s="3"/>
    </row>
    <row r="524" spans="2:7" ht="15.75" customHeight="1">
      <c r="B524" s="3"/>
      <c r="C524" s="3"/>
      <c r="D524" s="3"/>
      <c r="E524" s="3"/>
      <c r="F524" s="3"/>
      <c r="G524" s="3"/>
    </row>
    <row r="525" spans="2:7" ht="15.75" customHeight="1">
      <c r="B525" s="3"/>
      <c r="C525" s="3"/>
      <c r="D525" s="3"/>
      <c r="E525" s="3"/>
      <c r="F525" s="3"/>
      <c r="G525" s="3"/>
    </row>
    <row r="526" spans="2:7" ht="15.75" customHeight="1">
      <c r="B526" s="3"/>
      <c r="C526" s="3"/>
      <c r="D526" s="3"/>
      <c r="E526" s="3"/>
      <c r="F526" s="3"/>
      <c r="G526" s="3"/>
    </row>
    <row r="527" spans="2:7" ht="15.75" customHeight="1">
      <c r="B527" s="3"/>
      <c r="C527" s="3"/>
      <c r="D527" s="3"/>
      <c r="E527" s="3"/>
      <c r="F527" s="3"/>
      <c r="G527" s="3"/>
    </row>
    <row r="528" spans="2:7" ht="15.75" customHeight="1">
      <c r="B528" s="3"/>
      <c r="C528" s="3"/>
      <c r="D528" s="3"/>
      <c r="E528" s="3"/>
      <c r="F528" s="3"/>
      <c r="G528" s="3"/>
    </row>
    <row r="529" spans="2:7" ht="15.75" customHeight="1">
      <c r="B529" s="3"/>
      <c r="C529" s="3"/>
      <c r="D529" s="3"/>
      <c r="E529" s="3"/>
      <c r="F529" s="3"/>
      <c r="G529" s="3"/>
    </row>
    <row r="530" spans="2:7" ht="15.75" customHeight="1">
      <c r="B530" s="3"/>
      <c r="C530" s="3"/>
      <c r="D530" s="3"/>
      <c r="E530" s="3"/>
      <c r="F530" s="3"/>
      <c r="G530" s="3"/>
    </row>
    <row r="531" spans="2:7" ht="15.75" customHeight="1">
      <c r="B531" s="3"/>
      <c r="C531" s="3"/>
      <c r="D531" s="3"/>
      <c r="E531" s="3"/>
      <c r="F531" s="3"/>
      <c r="G531" s="3"/>
    </row>
    <row r="532" spans="2:7" ht="15.75" customHeight="1">
      <c r="B532" s="3"/>
      <c r="C532" s="3"/>
      <c r="D532" s="3"/>
      <c r="E532" s="3"/>
      <c r="F532" s="3"/>
      <c r="G532" s="3"/>
    </row>
    <row r="533" spans="2:7" ht="15.75" customHeight="1">
      <c r="B533" s="3"/>
      <c r="C533" s="3"/>
      <c r="D533" s="3"/>
      <c r="E533" s="3"/>
      <c r="F533" s="3"/>
      <c r="G533" s="3"/>
    </row>
    <row r="534" spans="2:7" ht="15.75" customHeight="1">
      <c r="B534" s="3"/>
      <c r="C534" s="3"/>
      <c r="D534" s="3"/>
      <c r="E534" s="3"/>
      <c r="F534" s="3"/>
      <c r="G534" s="3"/>
    </row>
    <row r="535" spans="2:7" ht="15.75" customHeight="1">
      <c r="B535" s="3"/>
      <c r="C535" s="3"/>
      <c r="D535" s="3"/>
      <c r="E535" s="3"/>
      <c r="F535" s="3"/>
      <c r="G535" s="3"/>
    </row>
    <row r="536" spans="2:7" ht="15.75" customHeight="1">
      <c r="B536" s="3"/>
      <c r="C536" s="3"/>
      <c r="D536" s="3"/>
      <c r="E536" s="3"/>
      <c r="F536" s="3"/>
      <c r="G536" s="3"/>
    </row>
    <row r="537" spans="2:7" ht="15.75" customHeight="1">
      <c r="B537" s="3"/>
      <c r="C537" s="3"/>
      <c r="D537" s="3"/>
      <c r="E537" s="3"/>
      <c r="F537" s="3"/>
      <c r="G537" s="3"/>
    </row>
    <row r="538" spans="2:7" ht="15.75" customHeight="1">
      <c r="B538" s="3"/>
      <c r="C538" s="3"/>
      <c r="D538" s="3"/>
      <c r="E538" s="3"/>
      <c r="F538" s="3"/>
      <c r="G538" s="3"/>
    </row>
    <row r="539" spans="2:7" ht="15.75" customHeight="1">
      <c r="B539" s="3"/>
      <c r="C539" s="3"/>
      <c r="D539" s="3"/>
      <c r="E539" s="3"/>
      <c r="F539" s="3"/>
      <c r="G539" s="3"/>
    </row>
    <row r="540" spans="2:7" ht="15.75" customHeight="1">
      <c r="B540" s="3"/>
      <c r="C540" s="3"/>
      <c r="D540" s="3"/>
      <c r="E540" s="3"/>
      <c r="F540" s="3"/>
      <c r="G540" s="3"/>
    </row>
    <row r="541" spans="2:7" ht="15.75" customHeight="1">
      <c r="B541" s="3"/>
      <c r="C541" s="3"/>
      <c r="D541" s="3"/>
      <c r="E541" s="3"/>
      <c r="F541" s="3"/>
      <c r="G541" s="3"/>
    </row>
    <row r="542" spans="2:7" ht="15.75" customHeight="1">
      <c r="B542" s="3"/>
      <c r="C542" s="3"/>
      <c r="D542" s="3"/>
      <c r="E542" s="3"/>
      <c r="F542" s="3"/>
      <c r="G542" s="3"/>
    </row>
    <row r="543" spans="2:7" ht="15.75" customHeight="1">
      <c r="B543" s="3"/>
      <c r="C543" s="3"/>
      <c r="D543" s="3"/>
      <c r="E543" s="3"/>
      <c r="F543" s="3"/>
      <c r="G543" s="3"/>
    </row>
    <row r="544" spans="2:7" ht="15.75" customHeight="1">
      <c r="B544" s="3"/>
      <c r="C544" s="3"/>
      <c r="D544" s="3"/>
      <c r="E544" s="3"/>
      <c r="F544" s="3"/>
      <c r="G544" s="3"/>
    </row>
    <row r="545" spans="2:7" ht="15.75" customHeight="1">
      <c r="B545" s="3"/>
      <c r="C545" s="3"/>
      <c r="D545" s="3"/>
      <c r="E545" s="3"/>
      <c r="F545" s="3"/>
      <c r="G545" s="3"/>
    </row>
    <row r="546" spans="2:7" ht="15.75" customHeight="1">
      <c r="B546" s="3"/>
      <c r="C546" s="3"/>
      <c r="D546" s="3"/>
      <c r="E546" s="3"/>
      <c r="F546" s="3"/>
      <c r="G546" s="3"/>
    </row>
    <row r="547" spans="2:7" ht="15.75" customHeight="1">
      <c r="B547" s="3"/>
      <c r="C547" s="3"/>
      <c r="D547" s="3"/>
      <c r="E547" s="3"/>
      <c r="F547" s="3"/>
      <c r="G547" s="3"/>
    </row>
    <row r="548" spans="2:7" ht="15.75" customHeight="1">
      <c r="B548" s="3"/>
      <c r="C548" s="3"/>
      <c r="D548" s="3"/>
      <c r="E548" s="3"/>
      <c r="F548" s="3"/>
      <c r="G548" s="3"/>
    </row>
    <row r="549" spans="2:7" ht="15.75" customHeight="1">
      <c r="B549" s="3"/>
      <c r="C549" s="3"/>
      <c r="D549" s="3"/>
      <c r="E549" s="3"/>
      <c r="F549" s="3"/>
      <c r="G549" s="3"/>
    </row>
    <row r="550" spans="2:7" ht="15.75" customHeight="1">
      <c r="B550" s="3"/>
      <c r="C550" s="3"/>
      <c r="D550" s="3"/>
      <c r="E550" s="3"/>
      <c r="F550" s="3"/>
      <c r="G550" s="3"/>
    </row>
    <row r="551" spans="2:7" ht="15.75" customHeight="1">
      <c r="B551" s="3"/>
      <c r="C551" s="3"/>
      <c r="D551" s="3"/>
      <c r="E551" s="3"/>
      <c r="F551" s="3"/>
      <c r="G551" s="3"/>
    </row>
    <row r="552" spans="2:7" ht="15.75" customHeight="1">
      <c r="B552" s="3"/>
      <c r="C552" s="3"/>
      <c r="D552" s="3"/>
      <c r="E552" s="3"/>
      <c r="F552" s="3"/>
      <c r="G552" s="3"/>
    </row>
    <row r="553" spans="2:7" ht="15.75" customHeight="1">
      <c r="B553" s="3"/>
      <c r="C553" s="3"/>
      <c r="D553" s="3"/>
      <c r="E553" s="3"/>
      <c r="F553" s="3"/>
      <c r="G553" s="3"/>
    </row>
    <row r="554" spans="2:7" ht="15.75" customHeight="1">
      <c r="B554" s="3"/>
      <c r="C554" s="3"/>
      <c r="D554" s="3"/>
      <c r="E554" s="3"/>
      <c r="F554" s="3"/>
      <c r="G554" s="3"/>
    </row>
    <row r="555" spans="2:7" ht="15.75" customHeight="1">
      <c r="B555" s="3"/>
      <c r="C555" s="3"/>
      <c r="D555" s="3"/>
      <c r="E555" s="3"/>
      <c r="F555" s="3"/>
      <c r="G555" s="3"/>
    </row>
    <row r="556" spans="2:7" ht="15.75" customHeight="1">
      <c r="B556" s="3"/>
      <c r="C556" s="3"/>
      <c r="D556" s="3"/>
      <c r="E556" s="3"/>
      <c r="F556" s="3"/>
      <c r="G556" s="3"/>
    </row>
    <row r="557" spans="2:7" ht="15.75" customHeight="1">
      <c r="B557" s="3"/>
      <c r="C557" s="3"/>
      <c r="D557" s="3"/>
      <c r="E557" s="3"/>
      <c r="F557" s="3"/>
      <c r="G557" s="3"/>
    </row>
    <row r="558" spans="2:7" ht="15.75" customHeight="1">
      <c r="B558" s="3"/>
      <c r="C558" s="3"/>
      <c r="D558" s="3"/>
      <c r="E558" s="3"/>
      <c r="F558" s="3"/>
      <c r="G558" s="3"/>
    </row>
    <row r="559" spans="2:7" ht="15.75" customHeight="1">
      <c r="B559" s="3"/>
      <c r="C559" s="3"/>
      <c r="D559" s="3"/>
      <c r="E559" s="3"/>
      <c r="F559" s="3"/>
      <c r="G559" s="3"/>
    </row>
    <row r="560" spans="2:7" ht="15.75" customHeight="1">
      <c r="B560" s="3"/>
      <c r="C560" s="3"/>
      <c r="D560" s="3"/>
      <c r="E560" s="3"/>
      <c r="F560" s="3"/>
      <c r="G560" s="3"/>
    </row>
    <row r="561" spans="2:7" ht="15.75" customHeight="1">
      <c r="B561" s="3"/>
      <c r="C561" s="3"/>
      <c r="D561" s="3"/>
      <c r="E561" s="3"/>
      <c r="F561" s="3"/>
      <c r="G561" s="3"/>
    </row>
    <row r="562" spans="2:7" ht="15.75" customHeight="1">
      <c r="B562" s="3"/>
      <c r="C562" s="3"/>
      <c r="D562" s="3"/>
      <c r="E562" s="3"/>
      <c r="F562" s="3"/>
      <c r="G562" s="3"/>
    </row>
    <row r="563" spans="2:7" ht="15.75" customHeight="1">
      <c r="B563" s="3"/>
      <c r="C563" s="3"/>
      <c r="D563" s="3"/>
      <c r="E563" s="3"/>
      <c r="F563" s="3"/>
      <c r="G563" s="3"/>
    </row>
    <row r="564" spans="2:7" ht="15.75" customHeight="1">
      <c r="B564" s="3"/>
      <c r="C564" s="3"/>
      <c r="D564" s="3"/>
      <c r="E564" s="3"/>
      <c r="F564" s="3"/>
      <c r="G564" s="3"/>
    </row>
    <row r="565" spans="2:7" ht="15.75" customHeight="1">
      <c r="B565" s="3"/>
      <c r="C565" s="3"/>
      <c r="D565" s="3"/>
      <c r="E565" s="3"/>
      <c r="F565" s="3"/>
      <c r="G565" s="3"/>
    </row>
    <row r="566" spans="2:7" ht="15.75" customHeight="1">
      <c r="B566" s="3"/>
      <c r="C566" s="3"/>
      <c r="D566" s="3"/>
      <c r="E566" s="3"/>
      <c r="F566" s="3"/>
      <c r="G566" s="3"/>
    </row>
    <row r="567" spans="2:7" ht="15.75" customHeight="1">
      <c r="B567" s="3"/>
      <c r="C567" s="3"/>
      <c r="D567" s="3"/>
      <c r="E567" s="3"/>
      <c r="F567" s="3"/>
      <c r="G567" s="3"/>
    </row>
    <row r="568" spans="2:7" ht="15.75" customHeight="1">
      <c r="B568" s="3"/>
      <c r="C568" s="3"/>
      <c r="D568" s="3"/>
      <c r="E568" s="3"/>
      <c r="F568" s="3"/>
      <c r="G568" s="3"/>
    </row>
    <row r="569" spans="2:7" ht="15.75" customHeight="1">
      <c r="B569" s="3"/>
      <c r="C569" s="3"/>
      <c r="D569" s="3"/>
      <c r="E569" s="3"/>
      <c r="F569" s="3"/>
      <c r="G569" s="3"/>
    </row>
    <row r="570" spans="2:7" ht="15.75" customHeight="1">
      <c r="B570" s="3"/>
      <c r="C570" s="3"/>
      <c r="D570" s="3"/>
      <c r="E570" s="3"/>
      <c r="F570" s="3"/>
      <c r="G570" s="3"/>
    </row>
    <row r="571" spans="2:7" ht="15.75" customHeight="1">
      <c r="B571" s="3"/>
      <c r="C571" s="3"/>
      <c r="D571" s="3"/>
      <c r="E571" s="3"/>
      <c r="F571" s="3"/>
      <c r="G571" s="3"/>
    </row>
    <row r="572" spans="2:7" ht="15.75" customHeight="1">
      <c r="B572" s="3"/>
      <c r="C572" s="3"/>
      <c r="D572" s="3"/>
      <c r="E572" s="3"/>
      <c r="F572" s="3"/>
      <c r="G572" s="3"/>
    </row>
    <row r="573" spans="2:7" ht="15.75" customHeight="1">
      <c r="B573" s="3"/>
      <c r="C573" s="3"/>
      <c r="D573" s="3"/>
      <c r="E573" s="3"/>
      <c r="F573" s="3"/>
      <c r="G573" s="3"/>
    </row>
    <row r="574" spans="2:7" ht="15.75" customHeight="1">
      <c r="B574" s="3"/>
      <c r="C574" s="3"/>
      <c r="D574" s="3"/>
      <c r="E574" s="3"/>
      <c r="F574" s="3"/>
      <c r="G574" s="3"/>
    </row>
    <row r="575" spans="2:7" ht="15.75" customHeight="1">
      <c r="B575" s="3"/>
      <c r="C575" s="3"/>
      <c r="D575" s="3"/>
      <c r="E575" s="3"/>
      <c r="F575" s="3"/>
      <c r="G575" s="3"/>
    </row>
    <row r="576" spans="2:7" ht="15.75" customHeight="1">
      <c r="B576" s="3"/>
      <c r="C576" s="3"/>
      <c r="D576" s="3"/>
      <c r="E576" s="3"/>
      <c r="F576" s="3"/>
      <c r="G576" s="3"/>
    </row>
    <row r="577" spans="2:7" ht="15.75" customHeight="1">
      <c r="B577" s="3"/>
      <c r="C577" s="3"/>
      <c r="D577" s="3"/>
      <c r="E577" s="3"/>
      <c r="F577" s="3"/>
      <c r="G577" s="3"/>
    </row>
    <row r="578" spans="2:7" ht="15.75" customHeight="1">
      <c r="B578" s="3"/>
      <c r="C578" s="3"/>
      <c r="D578" s="3"/>
      <c r="E578" s="3"/>
      <c r="F578" s="3"/>
      <c r="G578" s="3"/>
    </row>
    <row r="579" spans="2:7" ht="15.75" customHeight="1">
      <c r="B579" s="3"/>
      <c r="C579" s="3"/>
      <c r="D579" s="3"/>
      <c r="E579" s="3"/>
      <c r="F579" s="3"/>
      <c r="G579" s="3"/>
    </row>
    <row r="580" spans="2:7" ht="15.75" customHeight="1">
      <c r="B580" s="3"/>
      <c r="C580" s="3"/>
      <c r="D580" s="3"/>
      <c r="E580" s="3"/>
      <c r="F580" s="3"/>
      <c r="G580" s="3"/>
    </row>
    <row r="581" spans="2:7" ht="15.75" customHeight="1">
      <c r="B581" s="3"/>
      <c r="C581" s="3"/>
      <c r="D581" s="3"/>
      <c r="E581" s="3"/>
      <c r="F581" s="3"/>
      <c r="G581" s="3"/>
    </row>
    <row r="582" spans="2:7" ht="15.75" customHeight="1">
      <c r="B582" s="3"/>
      <c r="C582" s="3"/>
      <c r="D582" s="3"/>
      <c r="E582" s="3"/>
      <c r="F582" s="3"/>
      <c r="G582" s="3"/>
    </row>
    <row r="583" spans="2:7" ht="15.75" customHeight="1">
      <c r="B583" s="3"/>
      <c r="C583" s="3"/>
      <c r="D583" s="3"/>
      <c r="E583" s="3"/>
      <c r="F583" s="3"/>
      <c r="G583" s="3"/>
    </row>
    <row r="584" spans="2:7" ht="15.75" customHeight="1">
      <c r="B584" s="3"/>
      <c r="C584" s="3"/>
      <c r="D584" s="3"/>
      <c r="E584" s="3"/>
      <c r="F584" s="3"/>
      <c r="G584" s="3"/>
    </row>
    <row r="585" spans="2:7" ht="15.75" customHeight="1">
      <c r="B585" s="3"/>
      <c r="C585" s="3"/>
      <c r="D585" s="3"/>
      <c r="E585" s="3"/>
      <c r="F585" s="3"/>
      <c r="G585" s="3"/>
    </row>
    <row r="586" spans="2:7" ht="15.75" customHeight="1">
      <c r="B586" s="3"/>
      <c r="C586" s="3"/>
      <c r="D586" s="3"/>
      <c r="E586" s="3"/>
      <c r="F586" s="3"/>
      <c r="G586" s="3"/>
    </row>
    <row r="587" spans="2:7" ht="15.75" customHeight="1">
      <c r="B587" s="3"/>
      <c r="C587" s="3"/>
      <c r="D587" s="3"/>
      <c r="E587" s="3"/>
      <c r="F587" s="3"/>
      <c r="G587" s="3"/>
    </row>
    <row r="588" spans="2:7" ht="15.75" customHeight="1">
      <c r="B588" s="3"/>
      <c r="C588" s="3"/>
      <c r="D588" s="3"/>
      <c r="E588" s="3"/>
      <c r="F588" s="3"/>
      <c r="G588" s="3"/>
    </row>
    <row r="589" spans="2:7" ht="15.75" customHeight="1">
      <c r="B589" s="3"/>
      <c r="C589" s="3"/>
      <c r="D589" s="3"/>
      <c r="E589" s="3"/>
      <c r="F589" s="3"/>
      <c r="G589" s="3"/>
    </row>
    <row r="590" spans="2:7" ht="15.75" customHeight="1">
      <c r="B590" s="3"/>
      <c r="C590" s="3"/>
      <c r="D590" s="3"/>
      <c r="E590" s="3"/>
      <c r="F590" s="3"/>
      <c r="G590" s="3"/>
    </row>
    <row r="591" spans="2:7" ht="15.75" customHeight="1">
      <c r="B591" s="3"/>
      <c r="C591" s="3"/>
      <c r="D591" s="3"/>
      <c r="E591" s="3"/>
      <c r="F591" s="3"/>
      <c r="G591" s="3"/>
    </row>
    <row r="592" spans="2:7" ht="15.75" customHeight="1">
      <c r="B592" s="3"/>
      <c r="C592" s="3"/>
      <c r="D592" s="3"/>
      <c r="E592" s="3"/>
      <c r="F592" s="3"/>
      <c r="G592" s="3"/>
    </row>
    <row r="593" spans="2:7" ht="15.75" customHeight="1">
      <c r="B593" s="3"/>
      <c r="C593" s="3"/>
      <c r="D593" s="3"/>
      <c r="E593" s="3"/>
      <c r="F593" s="3"/>
      <c r="G593" s="3"/>
    </row>
    <row r="594" spans="2:7" ht="15.75" customHeight="1">
      <c r="B594" s="3"/>
      <c r="C594" s="3"/>
      <c r="D594" s="3"/>
      <c r="E594" s="3"/>
      <c r="F594" s="3"/>
      <c r="G594" s="3"/>
    </row>
    <row r="595" spans="2:7" ht="15.75" customHeight="1">
      <c r="B595" s="3"/>
      <c r="C595" s="3"/>
      <c r="D595" s="3"/>
      <c r="E595" s="3"/>
      <c r="F595" s="3"/>
      <c r="G595" s="3"/>
    </row>
    <row r="596" spans="2:7" ht="15.75" customHeight="1">
      <c r="B596" s="3"/>
      <c r="C596" s="3"/>
      <c r="D596" s="3"/>
      <c r="E596" s="3"/>
      <c r="F596" s="3"/>
      <c r="G596" s="3"/>
    </row>
    <row r="597" spans="2:7" ht="15.75" customHeight="1">
      <c r="B597" s="3"/>
      <c r="C597" s="3"/>
      <c r="D597" s="3"/>
      <c r="E597" s="3"/>
      <c r="F597" s="3"/>
      <c r="G597" s="3"/>
    </row>
    <row r="598" spans="2:7" ht="15.75" customHeight="1">
      <c r="B598" s="3"/>
      <c r="C598" s="3"/>
      <c r="D598" s="3"/>
      <c r="E598" s="3"/>
      <c r="F598" s="3"/>
      <c r="G598" s="3"/>
    </row>
    <row r="599" spans="2:7" ht="15.75" customHeight="1">
      <c r="B599" s="3"/>
      <c r="C599" s="3"/>
      <c r="D599" s="3"/>
      <c r="E599" s="3"/>
      <c r="F599" s="3"/>
      <c r="G599" s="3"/>
    </row>
    <row r="600" spans="2:7" ht="15.75" customHeight="1">
      <c r="B600" s="3"/>
      <c r="C600" s="3"/>
      <c r="D600" s="3"/>
      <c r="E600" s="3"/>
      <c r="F600" s="3"/>
      <c r="G600" s="3"/>
    </row>
    <row r="601" spans="2:7" ht="15.75" customHeight="1">
      <c r="B601" s="3"/>
      <c r="C601" s="3"/>
      <c r="D601" s="3"/>
      <c r="E601" s="3"/>
      <c r="F601" s="3"/>
      <c r="G601" s="3"/>
    </row>
    <row r="602" spans="2:7" ht="15.75" customHeight="1">
      <c r="B602" s="3"/>
      <c r="C602" s="3"/>
      <c r="D602" s="3"/>
      <c r="E602" s="3"/>
      <c r="F602" s="3"/>
      <c r="G602" s="3"/>
    </row>
    <row r="603" spans="2:7" ht="15.75" customHeight="1">
      <c r="B603" s="3"/>
      <c r="C603" s="3"/>
      <c r="D603" s="3"/>
      <c r="E603" s="3"/>
      <c r="F603" s="3"/>
      <c r="G603" s="3"/>
    </row>
    <row r="604" spans="2:7" ht="15.75" customHeight="1">
      <c r="B604" s="3"/>
      <c r="C604" s="3"/>
      <c r="D604" s="3"/>
      <c r="E604" s="3"/>
      <c r="F604" s="3"/>
      <c r="G604" s="3"/>
    </row>
    <row r="605" spans="2:7" ht="15.75" customHeight="1">
      <c r="B605" s="3"/>
      <c r="C605" s="3"/>
      <c r="D605" s="3"/>
      <c r="E605" s="3"/>
      <c r="F605" s="3"/>
      <c r="G605" s="3"/>
    </row>
    <row r="606" spans="2:7" ht="15.75" customHeight="1">
      <c r="B606" s="3"/>
      <c r="C606" s="3"/>
      <c r="D606" s="3"/>
      <c r="E606" s="3"/>
      <c r="F606" s="3"/>
      <c r="G606" s="3"/>
    </row>
    <row r="607" spans="2:7" ht="15.75" customHeight="1">
      <c r="B607" s="3"/>
      <c r="C607" s="3"/>
      <c r="D607" s="3"/>
      <c r="E607" s="3"/>
      <c r="F607" s="3"/>
      <c r="G607" s="3"/>
    </row>
    <row r="608" spans="2:7" ht="15.75" customHeight="1">
      <c r="B608" s="3"/>
      <c r="C608" s="3"/>
      <c r="D608" s="3"/>
      <c r="E608" s="3"/>
      <c r="F608" s="3"/>
      <c r="G608" s="3"/>
    </row>
    <row r="609" spans="2:7" ht="15.75" customHeight="1">
      <c r="B609" s="3"/>
      <c r="C609" s="3"/>
      <c r="D609" s="3"/>
      <c r="E609" s="3"/>
      <c r="F609" s="3"/>
      <c r="G609" s="3"/>
    </row>
    <row r="610" spans="2:7" ht="15.75" customHeight="1">
      <c r="B610" s="3"/>
      <c r="C610" s="3"/>
      <c r="D610" s="3"/>
      <c r="E610" s="3"/>
      <c r="F610" s="3"/>
      <c r="G610" s="3"/>
    </row>
    <row r="611" spans="2:7" ht="15.75" customHeight="1">
      <c r="B611" s="3"/>
      <c r="C611" s="3"/>
      <c r="D611" s="3"/>
      <c r="E611" s="3"/>
      <c r="F611" s="3"/>
      <c r="G611" s="3"/>
    </row>
    <row r="612" spans="2:7" ht="15.75" customHeight="1">
      <c r="B612" s="3"/>
      <c r="C612" s="3"/>
      <c r="D612" s="3"/>
      <c r="E612" s="3"/>
      <c r="F612" s="3"/>
      <c r="G612" s="3"/>
    </row>
    <row r="613" spans="2:7" ht="15.75" customHeight="1">
      <c r="B613" s="3"/>
      <c r="C613" s="3"/>
      <c r="D613" s="3"/>
      <c r="E613" s="3"/>
      <c r="F613" s="3"/>
      <c r="G613" s="3"/>
    </row>
    <row r="614" spans="2:7" ht="15.75" customHeight="1">
      <c r="B614" s="3"/>
      <c r="C614" s="3"/>
      <c r="D614" s="3"/>
      <c r="E614" s="3"/>
      <c r="F614" s="3"/>
      <c r="G614" s="3"/>
    </row>
    <row r="615" spans="2:7" ht="15.75" customHeight="1">
      <c r="B615" s="3"/>
      <c r="C615" s="3"/>
      <c r="D615" s="3"/>
      <c r="E615" s="3"/>
      <c r="F615" s="3"/>
      <c r="G615" s="3"/>
    </row>
    <row r="616" spans="2:7" ht="15.75" customHeight="1">
      <c r="B616" s="3"/>
      <c r="C616" s="3"/>
      <c r="D616" s="3"/>
      <c r="E616" s="3"/>
      <c r="F616" s="3"/>
      <c r="G616" s="3"/>
    </row>
    <row r="617" spans="2:7" ht="15.75" customHeight="1">
      <c r="B617" s="3"/>
      <c r="C617" s="3"/>
      <c r="D617" s="3"/>
      <c r="E617" s="3"/>
      <c r="F617" s="3"/>
      <c r="G617" s="3"/>
    </row>
    <row r="618" spans="2:7" ht="15.75" customHeight="1">
      <c r="B618" s="3"/>
      <c r="C618" s="3"/>
      <c r="D618" s="3"/>
      <c r="E618" s="3"/>
      <c r="F618" s="3"/>
      <c r="G618" s="3"/>
    </row>
    <row r="619" spans="2:7" ht="15.75" customHeight="1">
      <c r="B619" s="3"/>
      <c r="C619" s="3"/>
      <c r="D619" s="3"/>
      <c r="E619" s="3"/>
      <c r="F619" s="3"/>
      <c r="G619" s="3"/>
    </row>
    <row r="620" spans="2:7" ht="15.75" customHeight="1">
      <c r="B620" s="3"/>
      <c r="C620" s="3"/>
      <c r="D620" s="3"/>
      <c r="E620" s="3"/>
      <c r="F620" s="3"/>
      <c r="G620" s="3"/>
    </row>
    <row r="621" spans="2:7" ht="15.75" customHeight="1">
      <c r="B621" s="3"/>
      <c r="C621" s="3"/>
      <c r="D621" s="3"/>
      <c r="E621" s="3"/>
      <c r="F621" s="3"/>
      <c r="G621" s="3"/>
    </row>
    <row r="622" spans="2:7" ht="15.75" customHeight="1">
      <c r="B622" s="3"/>
      <c r="C622" s="3"/>
      <c r="D622" s="3"/>
      <c r="E622" s="3"/>
      <c r="F622" s="3"/>
      <c r="G622" s="3"/>
    </row>
    <row r="623" spans="2:7" ht="15.75" customHeight="1">
      <c r="B623" s="3"/>
      <c r="C623" s="3"/>
      <c r="D623" s="3"/>
      <c r="E623" s="3"/>
      <c r="F623" s="3"/>
      <c r="G623" s="3"/>
    </row>
    <row r="624" spans="2:7" ht="15.75" customHeight="1">
      <c r="B624" s="3"/>
      <c r="C624" s="3"/>
      <c r="D624" s="3"/>
      <c r="E624" s="3"/>
      <c r="F624" s="3"/>
      <c r="G624" s="3"/>
    </row>
    <row r="625" spans="2:7" ht="15.75" customHeight="1">
      <c r="B625" s="3"/>
      <c r="C625" s="3"/>
      <c r="D625" s="3"/>
      <c r="E625" s="3"/>
      <c r="F625" s="3"/>
      <c r="G625" s="3"/>
    </row>
    <row r="626" spans="2:7" ht="15.75" customHeight="1">
      <c r="B626" s="3"/>
      <c r="C626" s="3"/>
      <c r="D626" s="3"/>
      <c r="E626" s="3"/>
      <c r="F626" s="3"/>
      <c r="G626" s="3"/>
    </row>
    <row r="627" spans="2:7" ht="15.75" customHeight="1">
      <c r="B627" s="3"/>
      <c r="C627" s="3"/>
      <c r="D627" s="3"/>
      <c r="E627" s="3"/>
      <c r="F627" s="3"/>
      <c r="G627" s="3"/>
    </row>
    <row r="628" spans="2:7" ht="15.75" customHeight="1">
      <c r="B628" s="3"/>
      <c r="C628" s="3"/>
      <c r="D628" s="3"/>
      <c r="E628" s="3"/>
      <c r="F628" s="3"/>
      <c r="G628" s="3"/>
    </row>
    <row r="629" spans="2:7" ht="15.75" customHeight="1">
      <c r="B629" s="3"/>
      <c r="C629" s="3"/>
      <c r="D629" s="3"/>
      <c r="E629" s="3"/>
      <c r="F629" s="3"/>
      <c r="G629" s="3"/>
    </row>
    <row r="630" spans="2:7" ht="15.75" customHeight="1">
      <c r="B630" s="3"/>
      <c r="C630" s="3"/>
      <c r="D630" s="3"/>
      <c r="E630" s="3"/>
      <c r="F630" s="3"/>
      <c r="G630" s="3"/>
    </row>
    <row r="631" spans="2:7" ht="15.75" customHeight="1">
      <c r="B631" s="3"/>
      <c r="C631" s="3"/>
      <c r="D631" s="3"/>
      <c r="E631" s="3"/>
      <c r="F631" s="3"/>
      <c r="G631" s="3"/>
    </row>
    <row r="632" spans="2:7" ht="15.75" customHeight="1">
      <c r="B632" s="3"/>
      <c r="C632" s="3"/>
      <c r="D632" s="3"/>
      <c r="E632" s="3"/>
      <c r="F632" s="3"/>
      <c r="G632" s="3"/>
    </row>
    <row r="633" spans="2:7" ht="15.75" customHeight="1">
      <c r="B633" s="3"/>
      <c r="C633" s="3"/>
      <c r="D633" s="3"/>
      <c r="E633" s="3"/>
      <c r="F633" s="3"/>
      <c r="G633" s="3"/>
    </row>
    <row r="634" spans="2:7" ht="15.75" customHeight="1">
      <c r="B634" s="3"/>
      <c r="C634" s="3"/>
      <c r="D634" s="3"/>
      <c r="E634" s="3"/>
      <c r="F634" s="3"/>
      <c r="G634" s="3"/>
    </row>
    <row r="635" spans="2:7" ht="15.75" customHeight="1">
      <c r="B635" s="3"/>
      <c r="C635" s="3"/>
      <c r="D635" s="3"/>
      <c r="E635" s="3"/>
      <c r="F635" s="3"/>
      <c r="G635" s="3"/>
    </row>
    <row r="636" spans="2:7" ht="15.75" customHeight="1">
      <c r="B636" s="3"/>
      <c r="C636" s="3"/>
      <c r="D636" s="3"/>
      <c r="E636" s="3"/>
      <c r="F636" s="3"/>
      <c r="G636" s="3"/>
    </row>
    <row r="637" spans="2:7" ht="15.75" customHeight="1">
      <c r="B637" s="3"/>
      <c r="C637" s="3"/>
      <c r="D637" s="3"/>
      <c r="E637" s="3"/>
      <c r="F637" s="3"/>
      <c r="G637" s="3"/>
    </row>
    <row r="638" spans="2:7" ht="15.75" customHeight="1">
      <c r="B638" s="3"/>
      <c r="C638" s="3"/>
      <c r="D638" s="3"/>
      <c r="E638" s="3"/>
      <c r="F638" s="3"/>
      <c r="G638" s="3"/>
    </row>
    <row r="639" spans="2:7" ht="15.75" customHeight="1">
      <c r="B639" s="3"/>
      <c r="C639" s="3"/>
      <c r="D639" s="3"/>
      <c r="E639" s="3"/>
      <c r="F639" s="3"/>
      <c r="G639" s="3"/>
    </row>
    <row r="640" spans="2:7" ht="15.75" customHeight="1">
      <c r="B640" s="3"/>
      <c r="C640" s="3"/>
      <c r="D640" s="3"/>
      <c r="E640" s="3"/>
      <c r="F640" s="3"/>
      <c r="G640" s="3"/>
    </row>
    <row r="641" spans="2:7" ht="15.75" customHeight="1">
      <c r="B641" s="3"/>
      <c r="C641" s="3"/>
      <c r="D641" s="3"/>
      <c r="E641" s="3"/>
      <c r="F641" s="3"/>
      <c r="G641" s="3"/>
    </row>
    <row r="642" spans="2:7" ht="15.75" customHeight="1">
      <c r="B642" s="3"/>
      <c r="C642" s="3"/>
      <c r="D642" s="3"/>
      <c r="E642" s="3"/>
      <c r="F642" s="3"/>
      <c r="G642" s="3"/>
    </row>
    <row r="643" spans="2:7" ht="15.75" customHeight="1">
      <c r="B643" s="3"/>
      <c r="C643" s="3"/>
      <c r="D643" s="3"/>
      <c r="E643" s="3"/>
      <c r="F643" s="3"/>
      <c r="G643" s="3"/>
    </row>
    <row r="644" spans="2:7" ht="15.75" customHeight="1">
      <c r="B644" s="3"/>
      <c r="C644" s="3"/>
      <c r="D644" s="3"/>
      <c r="E644" s="3"/>
      <c r="F644" s="3"/>
      <c r="G644" s="3"/>
    </row>
    <row r="645" spans="2:7" ht="15.75" customHeight="1">
      <c r="B645" s="3"/>
      <c r="C645" s="3"/>
      <c r="D645" s="3"/>
      <c r="E645" s="3"/>
      <c r="F645" s="3"/>
      <c r="G645" s="3"/>
    </row>
    <row r="646" spans="2:7" ht="15.75" customHeight="1">
      <c r="B646" s="3"/>
      <c r="C646" s="3"/>
      <c r="D646" s="3"/>
      <c r="E646" s="3"/>
      <c r="F646" s="3"/>
      <c r="G646" s="3"/>
    </row>
    <row r="647" spans="2:7" ht="15.75" customHeight="1">
      <c r="B647" s="3"/>
      <c r="C647" s="3"/>
      <c r="D647" s="3"/>
      <c r="E647" s="3"/>
      <c r="F647" s="3"/>
      <c r="G647" s="3"/>
    </row>
    <row r="648" spans="2:7" ht="15.75" customHeight="1">
      <c r="B648" s="3"/>
      <c r="C648" s="3"/>
      <c r="D648" s="3"/>
      <c r="E648" s="3"/>
      <c r="F648" s="3"/>
      <c r="G648" s="3"/>
    </row>
    <row r="649" spans="2:7" ht="15.75" customHeight="1">
      <c r="B649" s="3"/>
      <c r="C649" s="3"/>
      <c r="D649" s="3"/>
      <c r="E649" s="3"/>
      <c r="F649" s="3"/>
      <c r="G649" s="3"/>
    </row>
    <row r="650" spans="2:7" ht="15.75" customHeight="1">
      <c r="B650" s="3"/>
      <c r="C650" s="3"/>
      <c r="D650" s="3"/>
      <c r="E650" s="3"/>
      <c r="F650" s="3"/>
      <c r="G650" s="3"/>
    </row>
    <row r="651" spans="2:7" ht="15.75" customHeight="1">
      <c r="B651" s="3"/>
      <c r="C651" s="3"/>
      <c r="D651" s="3"/>
      <c r="E651" s="3"/>
      <c r="F651" s="3"/>
      <c r="G651" s="3"/>
    </row>
    <row r="652" spans="2:7" ht="15.75" customHeight="1">
      <c r="B652" s="3"/>
      <c r="C652" s="3"/>
      <c r="D652" s="3"/>
      <c r="E652" s="3"/>
      <c r="F652" s="3"/>
      <c r="G652" s="3"/>
    </row>
    <row r="653" spans="2:7" ht="15.75" customHeight="1">
      <c r="B653" s="3"/>
      <c r="C653" s="3"/>
      <c r="D653" s="3"/>
      <c r="E653" s="3"/>
      <c r="F653" s="3"/>
      <c r="G653" s="3"/>
    </row>
    <row r="654" spans="2:7" ht="15.75" customHeight="1">
      <c r="B654" s="3"/>
      <c r="C654" s="3"/>
      <c r="D654" s="3"/>
      <c r="E654" s="3"/>
      <c r="F654" s="3"/>
      <c r="G654" s="3"/>
    </row>
    <row r="655" spans="2:7" ht="15.75" customHeight="1">
      <c r="B655" s="3"/>
      <c r="C655" s="3"/>
      <c r="D655" s="3"/>
      <c r="E655" s="3"/>
      <c r="F655" s="3"/>
      <c r="G655" s="3"/>
    </row>
    <row r="656" spans="2:7" ht="15.75" customHeight="1">
      <c r="B656" s="3"/>
      <c r="C656" s="3"/>
      <c r="D656" s="3"/>
      <c r="E656" s="3"/>
      <c r="F656" s="3"/>
      <c r="G656" s="3"/>
    </row>
    <row r="657" spans="2:7" ht="15.75" customHeight="1">
      <c r="B657" s="3"/>
      <c r="C657" s="3"/>
      <c r="D657" s="3"/>
      <c r="E657" s="3"/>
      <c r="F657" s="3"/>
      <c r="G657" s="3"/>
    </row>
    <row r="658" spans="2:7" ht="15.75" customHeight="1">
      <c r="B658" s="3"/>
      <c r="C658" s="3"/>
      <c r="D658" s="3"/>
      <c r="E658" s="3"/>
      <c r="F658" s="3"/>
      <c r="G658" s="3"/>
    </row>
    <row r="659" spans="2:7" ht="15.75" customHeight="1">
      <c r="B659" s="3"/>
      <c r="C659" s="3"/>
      <c r="D659" s="3"/>
      <c r="E659" s="3"/>
      <c r="F659" s="3"/>
      <c r="G659" s="3"/>
    </row>
    <row r="660" spans="2:7" ht="15.75" customHeight="1">
      <c r="B660" s="3"/>
      <c r="C660" s="3"/>
      <c r="D660" s="3"/>
      <c r="E660" s="3"/>
      <c r="F660" s="3"/>
      <c r="G660" s="3"/>
    </row>
    <row r="661" spans="2:7" ht="15.75" customHeight="1">
      <c r="B661" s="3"/>
      <c r="C661" s="3"/>
      <c r="D661" s="3"/>
      <c r="E661" s="3"/>
      <c r="F661" s="3"/>
      <c r="G661" s="3"/>
    </row>
    <row r="662" spans="2:7" ht="15.75" customHeight="1">
      <c r="B662" s="3"/>
      <c r="C662" s="3"/>
      <c r="D662" s="3"/>
      <c r="E662" s="3"/>
      <c r="F662" s="3"/>
      <c r="G662" s="3"/>
    </row>
    <row r="663" spans="2:7" ht="15.75" customHeight="1">
      <c r="B663" s="3"/>
      <c r="C663" s="3"/>
      <c r="D663" s="3"/>
      <c r="E663" s="3"/>
      <c r="F663" s="3"/>
      <c r="G663" s="3"/>
    </row>
    <row r="664" spans="2:7" ht="15.75" customHeight="1">
      <c r="B664" s="3"/>
      <c r="C664" s="3"/>
      <c r="D664" s="3"/>
      <c r="E664" s="3"/>
      <c r="F664" s="3"/>
      <c r="G664" s="3"/>
    </row>
    <row r="665" spans="2:7" ht="15.75" customHeight="1">
      <c r="B665" s="3"/>
      <c r="C665" s="3"/>
      <c r="D665" s="3"/>
      <c r="E665" s="3"/>
      <c r="F665" s="3"/>
      <c r="G665" s="3"/>
    </row>
    <row r="666" spans="2:7" ht="15.75" customHeight="1">
      <c r="B666" s="3"/>
      <c r="C666" s="3"/>
      <c r="D666" s="3"/>
      <c r="E666" s="3"/>
      <c r="F666" s="3"/>
      <c r="G666" s="3"/>
    </row>
    <row r="667" spans="2:7" ht="15.75" customHeight="1">
      <c r="B667" s="3"/>
      <c r="C667" s="3"/>
      <c r="D667" s="3"/>
      <c r="E667" s="3"/>
      <c r="F667" s="3"/>
      <c r="G667" s="3"/>
    </row>
    <row r="668" spans="2:7" ht="15.75" customHeight="1">
      <c r="B668" s="3"/>
      <c r="C668" s="3"/>
      <c r="D668" s="3"/>
      <c r="E668" s="3"/>
      <c r="F668" s="3"/>
      <c r="G668" s="3"/>
    </row>
    <row r="669" spans="2:7" ht="15.75" customHeight="1">
      <c r="B669" s="3"/>
      <c r="C669" s="3"/>
      <c r="D669" s="3"/>
      <c r="E669" s="3"/>
      <c r="F669" s="3"/>
      <c r="G669" s="3"/>
    </row>
    <row r="670" spans="2:7" ht="15.75" customHeight="1">
      <c r="B670" s="3"/>
      <c r="C670" s="3"/>
      <c r="D670" s="3"/>
      <c r="E670" s="3"/>
      <c r="F670" s="3"/>
      <c r="G670" s="3"/>
    </row>
    <row r="671" spans="2:7" ht="15.75" customHeight="1">
      <c r="B671" s="3"/>
      <c r="C671" s="3"/>
      <c r="D671" s="3"/>
      <c r="E671" s="3"/>
      <c r="F671" s="3"/>
      <c r="G671" s="3"/>
    </row>
    <row r="672" spans="2:7" ht="15.75" customHeight="1">
      <c r="B672" s="3"/>
      <c r="C672" s="3"/>
      <c r="D672" s="3"/>
      <c r="E672" s="3"/>
      <c r="F672" s="3"/>
      <c r="G672" s="3"/>
    </row>
    <row r="673" spans="2:7" ht="15.75" customHeight="1">
      <c r="B673" s="3"/>
      <c r="C673" s="3"/>
      <c r="D673" s="3"/>
      <c r="E673" s="3"/>
      <c r="F673" s="3"/>
      <c r="G673" s="3"/>
    </row>
    <row r="674" spans="2:7" ht="15.75" customHeight="1">
      <c r="B674" s="3"/>
      <c r="C674" s="3"/>
      <c r="D674" s="3"/>
      <c r="E674" s="3"/>
      <c r="F674" s="3"/>
      <c r="G674" s="3"/>
    </row>
    <row r="675" spans="2:7" ht="15.75" customHeight="1">
      <c r="B675" s="3"/>
      <c r="C675" s="3"/>
      <c r="D675" s="3"/>
      <c r="E675" s="3"/>
      <c r="F675" s="3"/>
      <c r="G675" s="3"/>
    </row>
    <row r="676" spans="2:7" ht="15.75" customHeight="1">
      <c r="B676" s="3"/>
      <c r="C676" s="3"/>
      <c r="D676" s="3"/>
      <c r="E676" s="3"/>
      <c r="F676" s="3"/>
      <c r="G676" s="3"/>
    </row>
    <row r="677" spans="2:7" ht="15.75" customHeight="1">
      <c r="B677" s="3"/>
      <c r="C677" s="3"/>
      <c r="D677" s="3"/>
      <c r="E677" s="3"/>
      <c r="F677" s="3"/>
      <c r="G677" s="3"/>
    </row>
    <row r="678" spans="2:7" ht="15.75" customHeight="1">
      <c r="B678" s="3"/>
      <c r="C678" s="3"/>
      <c r="D678" s="3"/>
      <c r="E678" s="3"/>
      <c r="F678" s="3"/>
      <c r="G678" s="3"/>
    </row>
    <row r="679" spans="2:7" ht="15.75" customHeight="1">
      <c r="B679" s="3"/>
      <c r="C679" s="3"/>
      <c r="D679" s="3"/>
      <c r="E679" s="3"/>
      <c r="F679" s="3"/>
      <c r="G679" s="3"/>
    </row>
    <row r="680" spans="2:7" ht="15.75" customHeight="1">
      <c r="B680" s="3"/>
      <c r="C680" s="3"/>
      <c r="D680" s="3"/>
      <c r="E680" s="3"/>
      <c r="F680" s="3"/>
      <c r="G680" s="3"/>
    </row>
    <row r="681" spans="2:7" ht="15.75" customHeight="1">
      <c r="B681" s="3"/>
      <c r="C681" s="3"/>
      <c r="D681" s="3"/>
      <c r="E681" s="3"/>
      <c r="F681" s="3"/>
      <c r="G681" s="3"/>
    </row>
    <row r="682" spans="2:7" ht="15.75" customHeight="1">
      <c r="B682" s="3"/>
      <c r="C682" s="3"/>
      <c r="D682" s="3"/>
      <c r="E682" s="3"/>
      <c r="F682" s="3"/>
      <c r="G682" s="3"/>
    </row>
    <row r="683" spans="2:7" ht="15.75" customHeight="1">
      <c r="B683" s="3"/>
      <c r="C683" s="3"/>
      <c r="D683" s="3"/>
      <c r="E683" s="3"/>
      <c r="F683" s="3"/>
      <c r="G683" s="3"/>
    </row>
    <row r="684" spans="2:7" ht="15.75" customHeight="1">
      <c r="B684" s="3"/>
      <c r="C684" s="3"/>
      <c r="D684" s="3"/>
      <c r="E684" s="3"/>
      <c r="F684" s="3"/>
      <c r="G684" s="3"/>
    </row>
    <row r="685" spans="2:7" ht="15.75" customHeight="1">
      <c r="B685" s="3"/>
      <c r="C685" s="3"/>
      <c r="D685" s="3"/>
      <c r="E685" s="3"/>
      <c r="F685" s="3"/>
      <c r="G685" s="3"/>
    </row>
    <row r="686" spans="2:7" ht="15.75" customHeight="1">
      <c r="B686" s="3"/>
      <c r="C686" s="3"/>
      <c r="D686" s="3"/>
      <c r="E686" s="3"/>
      <c r="F686" s="3"/>
      <c r="G686" s="3"/>
    </row>
    <row r="687" spans="2:7" ht="15.75" customHeight="1">
      <c r="B687" s="3"/>
      <c r="C687" s="3"/>
      <c r="D687" s="3"/>
      <c r="E687" s="3"/>
      <c r="F687" s="3"/>
      <c r="G687" s="3"/>
    </row>
    <row r="688" spans="2:7" ht="15.75" customHeight="1">
      <c r="B688" s="3"/>
      <c r="C688" s="3"/>
      <c r="D688" s="3"/>
      <c r="E688" s="3"/>
      <c r="F688" s="3"/>
      <c r="G688" s="3"/>
    </row>
    <row r="689" spans="2:7" ht="15.75" customHeight="1">
      <c r="B689" s="3"/>
      <c r="C689" s="3"/>
      <c r="D689" s="3"/>
      <c r="E689" s="3"/>
      <c r="F689" s="3"/>
      <c r="G689" s="3"/>
    </row>
    <row r="690" spans="2:7" ht="15.75" customHeight="1">
      <c r="B690" s="3"/>
      <c r="C690" s="3"/>
      <c r="D690" s="3"/>
      <c r="E690" s="3"/>
      <c r="F690" s="3"/>
      <c r="G690" s="3"/>
    </row>
    <row r="691" spans="2:7" ht="15.75" customHeight="1">
      <c r="B691" s="3"/>
      <c r="C691" s="3"/>
      <c r="D691" s="3"/>
      <c r="E691" s="3"/>
      <c r="F691" s="3"/>
      <c r="G691" s="3"/>
    </row>
    <row r="692" spans="2:7" ht="15.75" customHeight="1">
      <c r="B692" s="3"/>
      <c r="C692" s="3"/>
      <c r="D692" s="3"/>
      <c r="E692" s="3"/>
      <c r="F692" s="3"/>
      <c r="G692" s="3"/>
    </row>
    <row r="693" spans="2:7" ht="15.75" customHeight="1">
      <c r="B693" s="3"/>
      <c r="C693" s="3"/>
      <c r="D693" s="3"/>
      <c r="E693" s="3"/>
      <c r="F693" s="3"/>
      <c r="G693" s="3"/>
    </row>
    <row r="694" spans="2:7" ht="15.75" customHeight="1">
      <c r="B694" s="3"/>
      <c r="C694" s="3"/>
      <c r="D694" s="3"/>
      <c r="E694" s="3"/>
      <c r="F694" s="3"/>
      <c r="G694" s="3"/>
    </row>
    <row r="695" spans="2:7" ht="15.75" customHeight="1">
      <c r="B695" s="3"/>
      <c r="C695" s="3"/>
      <c r="D695" s="3"/>
      <c r="E695" s="3"/>
      <c r="F695" s="3"/>
      <c r="G695" s="3"/>
    </row>
    <row r="696" spans="2:7" ht="15.75" customHeight="1">
      <c r="B696" s="3"/>
      <c r="C696" s="3"/>
      <c r="D696" s="3"/>
      <c r="E696" s="3"/>
      <c r="F696" s="3"/>
      <c r="G696" s="3"/>
    </row>
    <row r="697" spans="2:7" ht="15.75" customHeight="1">
      <c r="B697" s="3"/>
      <c r="C697" s="3"/>
      <c r="D697" s="3"/>
      <c r="E697" s="3"/>
      <c r="F697" s="3"/>
      <c r="G697" s="3"/>
    </row>
    <row r="698" spans="2:7" ht="15.75" customHeight="1">
      <c r="B698" s="3"/>
      <c r="C698" s="3"/>
      <c r="D698" s="3"/>
      <c r="E698" s="3"/>
      <c r="F698" s="3"/>
      <c r="G698" s="3"/>
    </row>
    <row r="699" spans="2:7" ht="15.75" customHeight="1">
      <c r="B699" s="3"/>
      <c r="C699" s="3"/>
      <c r="D699" s="3"/>
      <c r="E699" s="3"/>
      <c r="F699" s="3"/>
      <c r="G699" s="3"/>
    </row>
    <row r="700" spans="2:7" ht="15.75" customHeight="1">
      <c r="B700" s="3"/>
      <c r="C700" s="3"/>
      <c r="D700" s="3"/>
      <c r="E700" s="3"/>
      <c r="F700" s="3"/>
      <c r="G700" s="3"/>
    </row>
    <row r="701" spans="2:7" ht="15.75" customHeight="1">
      <c r="B701" s="3"/>
      <c r="C701" s="3"/>
      <c r="D701" s="3"/>
      <c r="E701" s="3"/>
      <c r="F701" s="3"/>
      <c r="G701" s="3"/>
    </row>
    <row r="702" spans="2:7" ht="15.75" customHeight="1">
      <c r="B702" s="3"/>
      <c r="C702" s="3"/>
      <c r="D702" s="3"/>
      <c r="E702" s="3"/>
      <c r="F702" s="3"/>
      <c r="G702" s="3"/>
    </row>
    <row r="703" spans="2:7" ht="15.75" customHeight="1">
      <c r="B703" s="3"/>
      <c r="C703" s="3"/>
      <c r="D703" s="3"/>
      <c r="E703" s="3"/>
      <c r="F703" s="3"/>
      <c r="G703" s="3"/>
    </row>
    <row r="704" spans="2:7" ht="15.75" customHeight="1">
      <c r="B704" s="3"/>
      <c r="C704" s="3"/>
      <c r="D704" s="3"/>
      <c r="E704" s="3"/>
      <c r="F704" s="3"/>
      <c r="G704" s="3"/>
    </row>
    <row r="705" spans="2:7" ht="15.75" customHeight="1">
      <c r="B705" s="3"/>
      <c r="C705" s="3"/>
      <c r="D705" s="3"/>
      <c r="E705" s="3"/>
      <c r="F705" s="3"/>
      <c r="G705" s="3"/>
    </row>
    <row r="706" spans="2:7" ht="15.75" customHeight="1">
      <c r="B706" s="3"/>
      <c r="C706" s="3"/>
      <c r="D706" s="3"/>
      <c r="E706" s="3"/>
      <c r="F706" s="3"/>
      <c r="G706" s="3"/>
    </row>
    <row r="707" spans="2:7" ht="15.75" customHeight="1">
      <c r="B707" s="3"/>
      <c r="C707" s="3"/>
      <c r="D707" s="3"/>
      <c r="E707" s="3"/>
      <c r="F707" s="3"/>
      <c r="G707" s="3"/>
    </row>
    <row r="708" spans="2:7" ht="15.75" customHeight="1">
      <c r="B708" s="3"/>
      <c r="C708" s="3"/>
      <c r="D708" s="3"/>
      <c r="E708" s="3"/>
      <c r="F708" s="3"/>
      <c r="G708" s="3"/>
    </row>
    <row r="709" spans="2:7" ht="15.75" customHeight="1">
      <c r="B709" s="3"/>
      <c r="C709" s="3"/>
      <c r="D709" s="3"/>
      <c r="E709" s="3"/>
      <c r="F709" s="3"/>
      <c r="G709" s="3"/>
    </row>
    <row r="710" spans="2:7" ht="15.75" customHeight="1">
      <c r="B710" s="3"/>
      <c r="C710" s="3"/>
      <c r="D710" s="3"/>
      <c r="E710" s="3"/>
      <c r="F710" s="3"/>
      <c r="G710" s="3"/>
    </row>
    <row r="711" spans="2:7" ht="15.75" customHeight="1">
      <c r="B711" s="3"/>
      <c r="C711" s="3"/>
      <c r="D711" s="3"/>
      <c r="E711" s="3"/>
      <c r="F711" s="3"/>
      <c r="G711" s="3"/>
    </row>
    <row r="712" spans="2:7" ht="15.75" customHeight="1">
      <c r="B712" s="3"/>
      <c r="C712" s="3"/>
      <c r="D712" s="3"/>
      <c r="E712" s="3"/>
      <c r="F712" s="3"/>
      <c r="G712" s="3"/>
    </row>
    <row r="713" spans="2:7" ht="15.75" customHeight="1">
      <c r="B713" s="3"/>
      <c r="C713" s="3"/>
      <c r="D713" s="3"/>
      <c r="E713" s="3"/>
      <c r="F713" s="3"/>
      <c r="G713" s="3"/>
    </row>
    <row r="714" spans="2:7" ht="15.75" customHeight="1">
      <c r="B714" s="3"/>
      <c r="C714" s="3"/>
      <c r="D714" s="3"/>
      <c r="E714" s="3"/>
      <c r="F714" s="3"/>
      <c r="G714" s="3"/>
    </row>
    <row r="715" spans="2:7" ht="15.75" customHeight="1">
      <c r="B715" s="3"/>
      <c r="C715" s="3"/>
      <c r="D715" s="3"/>
      <c r="E715" s="3"/>
      <c r="F715" s="3"/>
      <c r="G715" s="3"/>
    </row>
    <row r="716" spans="2:7" ht="15.75" customHeight="1">
      <c r="B716" s="3"/>
      <c r="C716" s="3"/>
      <c r="D716" s="3"/>
      <c r="E716" s="3"/>
      <c r="F716" s="3"/>
      <c r="G716" s="3"/>
    </row>
    <row r="717" spans="2:7" ht="15.75" customHeight="1">
      <c r="B717" s="3"/>
      <c r="C717" s="3"/>
      <c r="D717" s="3"/>
      <c r="E717" s="3"/>
      <c r="F717" s="3"/>
      <c r="G717" s="3"/>
    </row>
    <row r="718" spans="2:7" ht="15.75" customHeight="1">
      <c r="B718" s="3"/>
      <c r="C718" s="3"/>
      <c r="D718" s="3"/>
      <c r="E718" s="3"/>
      <c r="F718" s="3"/>
      <c r="G718" s="3"/>
    </row>
    <row r="719" spans="2:7" ht="15.75" customHeight="1">
      <c r="B719" s="3"/>
      <c r="C719" s="3"/>
      <c r="D719" s="3"/>
      <c r="E719" s="3"/>
      <c r="F719" s="3"/>
      <c r="G719" s="3"/>
    </row>
    <row r="720" spans="2:7" ht="15.75" customHeight="1">
      <c r="B720" s="3"/>
      <c r="C720" s="3"/>
      <c r="D720" s="3"/>
      <c r="E720" s="3"/>
      <c r="F720" s="3"/>
      <c r="G720" s="3"/>
    </row>
    <row r="721" spans="2:7" ht="15.75" customHeight="1">
      <c r="B721" s="3"/>
      <c r="C721" s="3"/>
      <c r="D721" s="3"/>
      <c r="E721" s="3"/>
      <c r="F721" s="3"/>
      <c r="G721" s="3"/>
    </row>
    <row r="722" spans="2:7" ht="15.75" customHeight="1">
      <c r="B722" s="3"/>
      <c r="C722" s="3"/>
      <c r="D722" s="3"/>
      <c r="E722" s="3"/>
      <c r="F722" s="3"/>
      <c r="G722" s="3"/>
    </row>
    <row r="723" spans="2:7" ht="15.75" customHeight="1">
      <c r="B723" s="3"/>
      <c r="C723" s="3"/>
      <c r="D723" s="3"/>
      <c r="E723" s="3"/>
      <c r="F723" s="3"/>
      <c r="G723" s="3"/>
    </row>
    <row r="724" spans="2:7" ht="15.75" customHeight="1">
      <c r="B724" s="3"/>
      <c r="C724" s="3"/>
      <c r="D724" s="3"/>
      <c r="E724" s="3"/>
      <c r="F724" s="3"/>
      <c r="G724" s="3"/>
    </row>
    <row r="725" spans="2:7" ht="15.75" customHeight="1">
      <c r="B725" s="3"/>
      <c r="C725" s="3"/>
      <c r="D725" s="3"/>
      <c r="E725" s="3"/>
      <c r="F725" s="3"/>
      <c r="G725" s="3"/>
    </row>
    <row r="726" spans="2:7" ht="15.75" customHeight="1">
      <c r="B726" s="3"/>
      <c r="C726" s="3"/>
      <c r="D726" s="3"/>
      <c r="E726" s="3"/>
      <c r="F726" s="3"/>
      <c r="G726" s="3"/>
    </row>
    <row r="727" spans="2:7" ht="15.75" customHeight="1">
      <c r="B727" s="3"/>
      <c r="C727" s="3"/>
      <c r="D727" s="3"/>
      <c r="E727" s="3"/>
      <c r="F727" s="3"/>
      <c r="G727" s="3"/>
    </row>
    <row r="728" spans="2:7" ht="15.75" customHeight="1">
      <c r="B728" s="3"/>
      <c r="C728" s="3"/>
      <c r="D728" s="3"/>
      <c r="E728" s="3"/>
      <c r="F728" s="3"/>
      <c r="G728" s="3"/>
    </row>
    <row r="729" spans="2:7" ht="15.75" customHeight="1">
      <c r="B729" s="3"/>
      <c r="C729" s="3"/>
      <c r="D729" s="3"/>
      <c r="E729" s="3"/>
      <c r="F729" s="3"/>
      <c r="G729" s="3"/>
    </row>
    <row r="730" spans="2:7" ht="15.75" customHeight="1">
      <c r="B730" s="3"/>
      <c r="C730" s="3"/>
      <c r="D730" s="3"/>
      <c r="E730" s="3"/>
      <c r="F730" s="3"/>
      <c r="G730" s="3"/>
    </row>
    <row r="731" spans="2:7" ht="15.75" customHeight="1">
      <c r="B731" s="3"/>
      <c r="C731" s="3"/>
      <c r="D731" s="3"/>
      <c r="E731" s="3"/>
      <c r="F731" s="3"/>
      <c r="G731" s="3"/>
    </row>
    <row r="732" spans="2:7" ht="15.75" customHeight="1">
      <c r="B732" s="3"/>
      <c r="C732" s="3"/>
      <c r="D732" s="3"/>
      <c r="E732" s="3"/>
      <c r="F732" s="3"/>
      <c r="G732" s="3"/>
    </row>
    <row r="733" spans="2:7" ht="15.75" customHeight="1">
      <c r="B733" s="3"/>
      <c r="C733" s="3"/>
      <c r="D733" s="3"/>
      <c r="E733" s="3"/>
      <c r="F733" s="3"/>
      <c r="G733" s="3"/>
    </row>
    <row r="734" spans="2:7" ht="15.75" customHeight="1">
      <c r="B734" s="3"/>
      <c r="C734" s="3"/>
      <c r="D734" s="3"/>
      <c r="E734" s="3"/>
      <c r="F734" s="3"/>
      <c r="G734" s="3"/>
    </row>
    <row r="735" spans="2:7" ht="15.75" customHeight="1">
      <c r="B735" s="3"/>
      <c r="C735" s="3"/>
      <c r="D735" s="3"/>
      <c r="E735" s="3"/>
      <c r="F735" s="3"/>
      <c r="G735" s="3"/>
    </row>
    <row r="736" spans="2:7" ht="15.75" customHeight="1">
      <c r="B736" s="3"/>
      <c r="C736" s="3"/>
      <c r="D736" s="3"/>
      <c r="E736" s="3"/>
      <c r="F736" s="3"/>
      <c r="G736" s="3"/>
    </row>
    <row r="737" spans="2:7" ht="15.75" customHeight="1">
      <c r="B737" s="3"/>
      <c r="C737" s="3"/>
      <c r="D737" s="3"/>
      <c r="E737" s="3"/>
      <c r="F737" s="3"/>
      <c r="G737" s="3"/>
    </row>
    <row r="738" spans="2:7" ht="15.75" customHeight="1">
      <c r="B738" s="3"/>
      <c r="C738" s="3"/>
      <c r="D738" s="3"/>
      <c r="E738" s="3"/>
      <c r="F738" s="3"/>
      <c r="G738" s="3"/>
    </row>
    <row r="739" spans="2:7" ht="15.75" customHeight="1">
      <c r="B739" s="3"/>
      <c r="C739" s="3"/>
      <c r="D739" s="3"/>
      <c r="E739" s="3"/>
      <c r="F739" s="3"/>
      <c r="G739" s="3"/>
    </row>
    <row r="740" spans="2:7" ht="15.75" customHeight="1">
      <c r="B740" s="3"/>
      <c r="C740" s="3"/>
      <c r="D740" s="3"/>
      <c r="E740" s="3"/>
      <c r="F740" s="3"/>
      <c r="G740" s="3"/>
    </row>
    <row r="741" spans="2:7" ht="15.75" customHeight="1">
      <c r="B741" s="3"/>
      <c r="C741" s="3"/>
      <c r="D741" s="3"/>
      <c r="E741" s="3"/>
      <c r="F741" s="3"/>
      <c r="G741" s="3"/>
    </row>
    <row r="742" spans="2:7" ht="15.75" customHeight="1">
      <c r="B742" s="3"/>
      <c r="C742" s="3"/>
      <c r="D742" s="3"/>
      <c r="E742" s="3"/>
      <c r="F742" s="3"/>
      <c r="G742" s="3"/>
    </row>
    <row r="743" spans="2:7" ht="15.75" customHeight="1">
      <c r="B743" s="3"/>
      <c r="C743" s="3"/>
      <c r="D743" s="3"/>
      <c r="E743" s="3"/>
      <c r="F743" s="3"/>
      <c r="G743" s="3"/>
    </row>
    <row r="744" spans="2:7" ht="15.75" customHeight="1">
      <c r="B744" s="3"/>
      <c r="C744" s="3"/>
      <c r="D744" s="3"/>
      <c r="E744" s="3"/>
      <c r="F744" s="3"/>
      <c r="G744" s="3"/>
    </row>
    <row r="745" spans="2:7" ht="15.75" customHeight="1">
      <c r="B745" s="3"/>
      <c r="C745" s="3"/>
      <c r="D745" s="3"/>
      <c r="E745" s="3"/>
      <c r="F745" s="3"/>
      <c r="G745" s="3"/>
    </row>
    <row r="746" spans="2:7" ht="15.75" customHeight="1">
      <c r="B746" s="3"/>
      <c r="C746" s="3"/>
      <c r="D746" s="3"/>
      <c r="E746" s="3"/>
      <c r="F746" s="3"/>
      <c r="G746" s="3"/>
    </row>
    <row r="747" spans="2:7" ht="15.75" customHeight="1">
      <c r="B747" s="3"/>
      <c r="C747" s="3"/>
      <c r="D747" s="3"/>
      <c r="E747" s="3"/>
      <c r="F747" s="3"/>
      <c r="G747" s="3"/>
    </row>
    <row r="748" spans="2:7" ht="15.75" customHeight="1">
      <c r="B748" s="3"/>
      <c r="C748" s="3"/>
      <c r="D748" s="3"/>
      <c r="E748" s="3"/>
      <c r="F748" s="3"/>
      <c r="G748" s="3"/>
    </row>
    <row r="749" spans="2:7" ht="15.75" customHeight="1">
      <c r="B749" s="3"/>
      <c r="C749" s="3"/>
      <c r="D749" s="3"/>
      <c r="E749" s="3"/>
      <c r="F749" s="3"/>
      <c r="G749" s="3"/>
    </row>
    <row r="750" spans="2:7" ht="15.75" customHeight="1">
      <c r="B750" s="3"/>
      <c r="C750" s="3"/>
      <c r="D750" s="3"/>
      <c r="E750" s="3"/>
      <c r="F750" s="3"/>
      <c r="G750" s="3"/>
    </row>
    <row r="751" spans="2:7" ht="15.75" customHeight="1">
      <c r="B751" s="3"/>
      <c r="C751" s="3"/>
      <c r="D751" s="3"/>
      <c r="E751" s="3"/>
      <c r="F751" s="3"/>
      <c r="G751" s="3"/>
    </row>
    <row r="752" spans="2:7" ht="15.75" customHeight="1">
      <c r="B752" s="3"/>
      <c r="C752" s="3"/>
      <c r="D752" s="3"/>
      <c r="E752" s="3"/>
      <c r="F752" s="3"/>
      <c r="G752" s="3"/>
    </row>
    <row r="753" spans="2:7" ht="15.75" customHeight="1">
      <c r="B753" s="3"/>
      <c r="C753" s="3"/>
      <c r="D753" s="3"/>
      <c r="E753" s="3"/>
      <c r="F753" s="3"/>
      <c r="G753" s="3"/>
    </row>
    <row r="754" spans="2:7" ht="15.75" customHeight="1">
      <c r="B754" s="3"/>
      <c r="C754" s="3"/>
      <c r="D754" s="3"/>
      <c r="E754" s="3"/>
      <c r="F754" s="3"/>
      <c r="G754" s="3"/>
    </row>
    <row r="755" spans="2:7" ht="15.75" customHeight="1">
      <c r="B755" s="3"/>
      <c r="C755" s="3"/>
      <c r="D755" s="3"/>
      <c r="E755" s="3"/>
      <c r="F755" s="3"/>
      <c r="G755" s="3"/>
    </row>
    <row r="756" spans="2:7" ht="15.75" customHeight="1">
      <c r="B756" s="3"/>
      <c r="C756" s="3"/>
      <c r="D756" s="3"/>
      <c r="E756" s="3"/>
      <c r="F756" s="3"/>
      <c r="G756" s="3"/>
    </row>
    <row r="757" spans="2:7" ht="15.75" customHeight="1">
      <c r="B757" s="3"/>
      <c r="C757" s="3"/>
      <c r="D757" s="3"/>
      <c r="E757" s="3"/>
      <c r="F757" s="3"/>
      <c r="G757" s="3"/>
    </row>
    <row r="758" spans="2:7" ht="15.75" customHeight="1">
      <c r="B758" s="3"/>
      <c r="C758" s="3"/>
      <c r="D758" s="3"/>
      <c r="E758" s="3"/>
      <c r="F758" s="3"/>
      <c r="G758" s="3"/>
    </row>
    <row r="759" spans="2:7" ht="15.75" customHeight="1">
      <c r="B759" s="3"/>
      <c r="C759" s="3"/>
      <c r="D759" s="3"/>
      <c r="E759" s="3"/>
      <c r="F759" s="3"/>
      <c r="G759" s="3"/>
    </row>
    <row r="760" spans="2:7" ht="15.75" customHeight="1">
      <c r="B760" s="3"/>
      <c r="C760" s="3"/>
      <c r="D760" s="3"/>
      <c r="E760" s="3"/>
      <c r="F760" s="3"/>
      <c r="G760" s="3"/>
    </row>
    <row r="761" spans="2:7" ht="15.75" customHeight="1">
      <c r="B761" s="3"/>
      <c r="C761" s="3"/>
      <c r="D761" s="3"/>
      <c r="E761" s="3"/>
      <c r="F761" s="3"/>
      <c r="G761" s="3"/>
    </row>
    <row r="762" spans="2:7" ht="15.75" customHeight="1">
      <c r="B762" s="3"/>
      <c r="C762" s="3"/>
      <c r="D762" s="3"/>
      <c r="E762" s="3"/>
      <c r="F762" s="3"/>
      <c r="G762" s="3"/>
    </row>
    <row r="763" spans="2:7" ht="15.75" customHeight="1">
      <c r="B763" s="3"/>
      <c r="C763" s="3"/>
      <c r="D763" s="3"/>
      <c r="E763" s="3"/>
      <c r="F763" s="3"/>
      <c r="G763" s="3"/>
    </row>
    <row r="764" spans="2:7" ht="15.75" customHeight="1">
      <c r="B764" s="3"/>
      <c r="C764" s="3"/>
      <c r="D764" s="3"/>
      <c r="E764" s="3"/>
      <c r="F764" s="3"/>
      <c r="G764" s="3"/>
    </row>
    <row r="765" spans="2:7" ht="15.75" customHeight="1">
      <c r="B765" s="3"/>
      <c r="C765" s="3"/>
      <c r="D765" s="3"/>
      <c r="E765" s="3"/>
      <c r="F765" s="3"/>
      <c r="G765" s="3"/>
    </row>
    <row r="766" spans="2:7" ht="15.75" customHeight="1">
      <c r="B766" s="3"/>
      <c r="C766" s="3"/>
      <c r="D766" s="3"/>
      <c r="E766" s="3"/>
      <c r="F766" s="3"/>
      <c r="G766" s="3"/>
    </row>
    <row r="767" spans="2:7" ht="15.75" customHeight="1">
      <c r="B767" s="3"/>
      <c r="C767" s="3"/>
      <c r="D767" s="3"/>
      <c r="E767" s="3"/>
      <c r="F767" s="3"/>
      <c r="G767" s="3"/>
    </row>
    <row r="768" spans="2:7" ht="15.75" customHeight="1">
      <c r="B768" s="3"/>
      <c r="C768" s="3"/>
      <c r="D768" s="3"/>
      <c r="E768" s="3"/>
      <c r="F768" s="3"/>
      <c r="G768" s="3"/>
    </row>
    <row r="769" spans="2:7" ht="15.75" customHeight="1">
      <c r="B769" s="3"/>
      <c r="C769" s="3"/>
      <c r="D769" s="3"/>
      <c r="E769" s="3"/>
      <c r="F769" s="3"/>
      <c r="G769" s="3"/>
    </row>
    <row r="770" spans="2:7" ht="15.75" customHeight="1">
      <c r="B770" s="3"/>
      <c r="C770" s="3"/>
      <c r="D770" s="3"/>
      <c r="E770" s="3"/>
      <c r="F770" s="3"/>
      <c r="G770" s="3"/>
    </row>
    <row r="771" spans="2:7" ht="15.75" customHeight="1">
      <c r="B771" s="3"/>
      <c r="C771" s="3"/>
      <c r="D771" s="3"/>
      <c r="E771" s="3"/>
      <c r="F771" s="3"/>
      <c r="G771" s="3"/>
    </row>
    <row r="772" spans="2:7" ht="15.75" customHeight="1">
      <c r="B772" s="3"/>
      <c r="C772" s="3"/>
      <c r="D772" s="3"/>
      <c r="E772" s="3"/>
      <c r="F772" s="3"/>
      <c r="G772" s="3"/>
    </row>
    <row r="773" spans="2:7" ht="15.75" customHeight="1">
      <c r="B773" s="3"/>
      <c r="C773" s="3"/>
      <c r="D773" s="3"/>
      <c r="E773" s="3"/>
      <c r="F773" s="3"/>
      <c r="G773" s="3"/>
    </row>
    <row r="774" spans="2:7" ht="15.75" customHeight="1">
      <c r="B774" s="3"/>
      <c r="C774" s="3"/>
      <c r="D774" s="3"/>
      <c r="E774" s="3"/>
      <c r="F774" s="3"/>
      <c r="G774" s="3"/>
    </row>
    <row r="775" spans="2:7" ht="15.75" customHeight="1">
      <c r="B775" s="3"/>
      <c r="C775" s="3"/>
      <c r="D775" s="3"/>
      <c r="E775" s="3"/>
      <c r="F775" s="3"/>
      <c r="G775" s="3"/>
    </row>
    <row r="776" spans="2:7" ht="15.75" customHeight="1">
      <c r="B776" s="3"/>
      <c r="C776" s="3"/>
      <c r="D776" s="3"/>
      <c r="E776" s="3"/>
      <c r="F776" s="3"/>
      <c r="G776" s="3"/>
    </row>
    <row r="777" spans="2:7" ht="15.75" customHeight="1">
      <c r="B777" s="3"/>
      <c r="C777" s="3"/>
      <c r="D777" s="3"/>
      <c r="E777" s="3"/>
      <c r="F777" s="3"/>
      <c r="G777" s="3"/>
    </row>
    <row r="778" spans="2:7" ht="15.75" customHeight="1">
      <c r="B778" s="3"/>
      <c r="C778" s="3"/>
      <c r="D778" s="3"/>
      <c r="E778" s="3"/>
      <c r="F778" s="3"/>
      <c r="G778" s="3"/>
    </row>
    <row r="779" spans="2:7" ht="15.75" customHeight="1">
      <c r="B779" s="3"/>
      <c r="C779" s="3"/>
      <c r="D779" s="3"/>
      <c r="E779" s="3"/>
      <c r="F779" s="3"/>
      <c r="G779" s="3"/>
    </row>
    <row r="780" spans="2:7" ht="15.75" customHeight="1">
      <c r="B780" s="3"/>
      <c r="C780" s="3"/>
      <c r="D780" s="3"/>
      <c r="E780" s="3"/>
      <c r="F780" s="3"/>
      <c r="G780" s="3"/>
    </row>
    <row r="781" spans="2:7" ht="15.75" customHeight="1">
      <c r="B781" s="3"/>
      <c r="C781" s="3"/>
      <c r="D781" s="3"/>
      <c r="E781" s="3"/>
      <c r="F781" s="3"/>
      <c r="G781" s="3"/>
    </row>
    <row r="782" spans="2:7" ht="15.75" customHeight="1">
      <c r="B782" s="3"/>
      <c r="C782" s="3"/>
      <c r="D782" s="3"/>
      <c r="E782" s="3"/>
      <c r="F782" s="3"/>
      <c r="G782" s="3"/>
    </row>
    <row r="783" spans="2:7" ht="15.75" customHeight="1">
      <c r="B783" s="3"/>
      <c r="C783" s="3"/>
      <c r="D783" s="3"/>
      <c r="E783" s="3"/>
      <c r="F783" s="3"/>
      <c r="G783" s="3"/>
    </row>
    <row r="784" spans="2:7" ht="15.75" customHeight="1">
      <c r="B784" s="3"/>
      <c r="C784" s="3"/>
      <c r="D784" s="3"/>
      <c r="E784" s="3"/>
      <c r="F784" s="3"/>
      <c r="G784" s="3"/>
    </row>
    <row r="785" spans="2:7" ht="15.75" customHeight="1">
      <c r="B785" s="3"/>
      <c r="C785" s="3"/>
      <c r="D785" s="3"/>
      <c r="E785" s="3"/>
      <c r="F785" s="3"/>
      <c r="G785" s="3"/>
    </row>
    <row r="786" spans="2:7" ht="15.75" customHeight="1">
      <c r="B786" s="3"/>
      <c r="C786" s="3"/>
      <c r="D786" s="3"/>
      <c r="E786" s="3"/>
      <c r="F786" s="3"/>
      <c r="G786" s="3"/>
    </row>
    <row r="787" spans="2:7" ht="15.75" customHeight="1">
      <c r="B787" s="3"/>
      <c r="C787" s="3"/>
      <c r="D787" s="3"/>
      <c r="E787" s="3"/>
      <c r="F787" s="3"/>
      <c r="G787" s="3"/>
    </row>
    <row r="788" spans="2:7" ht="15.75" customHeight="1">
      <c r="B788" s="3"/>
      <c r="C788" s="3"/>
      <c r="D788" s="3"/>
      <c r="E788" s="3"/>
      <c r="F788" s="3"/>
      <c r="G788" s="3"/>
    </row>
    <row r="789" spans="2:7" ht="15.75" customHeight="1">
      <c r="B789" s="3"/>
      <c r="C789" s="3"/>
      <c r="D789" s="3"/>
      <c r="E789" s="3"/>
      <c r="F789" s="3"/>
      <c r="G789" s="3"/>
    </row>
    <row r="790" spans="2:7" ht="15.75" customHeight="1">
      <c r="B790" s="3"/>
      <c r="C790" s="3"/>
      <c r="D790" s="3"/>
      <c r="E790" s="3"/>
      <c r="F790" s="3"/>
      <c r="G790" s="3"/>
    </row>
    <row r="791" spans="2:7" ht="15.75" customHeight="1">
      <c r="B791" s="3"/>
      <c r="C791" s="3"/>
      <c r="D791" s="3"/>
      <c r="E791" s="3"/>
      <c r="F791" s="3"/>
      <c r="G791" s="3"/>
    </row>
    <row r="792" spans="2:7" ht="15.75" customHeight="1">
      <c r="B792" s="3"/>
      <c r="C792" s="3"/>
      <c r="D792" s="3"/>
      <c r="E792" s="3"/>
      <c r="F792" s="3"/>
      <c r="G792" s="3"/>
    </row>
    <row r="793" spans="2:7" ht="15.75" customHeight="1">
      <c r="B793" s="3"/>
      <c r="C793" s="3"/>
      <c r="D793" s="3"/>
      <c r="E793" s="3"/>
      <c r="F793" s="3"/>
      <c r="G793" s="3"/>
    </row>
    <row r="794" spans="2:7" ht="15.75" customHeight="1">
      <c r="B794" s="3"/>
      <c r="C794" s="3"/>
      <c r="D794" s="3"/>
      <c r="E794" s="3"/>
      <c r="F794" s="3"/>
      <c r="G794" s="3"/>
    </row>
    <row r="795" spans="2:7" ht="15.75" customHeight="1">
      <c r="B795" s="3"/>
      <c r="C795" s="3"/>
      <c r="D795" s="3"/>
      <c r="E795" s="3"/>
      <c r="F795" s="3"/>
      <c r="G795" s="3"/>
    </row>
    <row r="796" spans="2:7" ht="15.75" customHeight="1">
      <c r="B796" s="3"/>
      <c r="C796" s="3"/>
      <c r="D796" s="3"/>
      <c r="E796" s="3"/>
      <c r="F796" s="3"/>
      <c r="G796" s="3"/>
    </row>
    <row r="797" spans="2:7" ht="15.75" customHeight="1">
      <c r="B797" s="3"/>
      <c r="C797" s="3"/>
      <c r="D797" s="3"/>
      <c r="E797" s="3"/>
      <c r="F797" s="3"/>
      <c r="G797" s="3"/>
    </row>
    <row r="798" spans="2:7" ht="15.75" customHeight="1">
      <c r="B798" s="3"/>
      <c r="C798" s="3"/>
      <c r="D798" s="3"/>
      <c r="E798" s="3"/>
      <c r="F798" s="3"/>
      <c r="G798" s="3"/>
    </row>
    <row r="799" spans="2:7" ht="15.75" customHeight="1">
      <c r="B799" s="3"/>
      <c r="C799" s="3"/>
      <c r="D799" s="3"/>
      <c r="E799" s="3"/>
      <c r="F799" s="3"/>
      <c r="G799" s="3"/>
    </row>
    <row r="800" spans="2:7" ht="15.75" customHeight="1">
      <c r="B800" s="3"/>
      <c r="C800" s="3"/>
      <c r="D800" s="3"/>
      <c r="E800" s="3"/>
      <c r="F800" s="3"/>
      <c r="G800" s="3"/>
    </row>
    <row r="801" spans="2:7" ht="15.75" customHeight="1">
      <c r="B801" s="3"/>
      <c r="C801" s="3"/>
      <c r="D801" s="3"/>
      <c r="E801" s="3"/>
      <c r="F801" s="3"/>
      <c r="G801" s="3"/>
    </row>
    <row r="802" spans="2:7" ht="15.75" customHeight="1">
      <c r="B802" s="3"/>
      <c r="C802" s="3"/>
      <c r="D802" s="3"/>
      <c r="E802" s="3"/>
      <c r="F802" s="3"/>
      <c r="G802" s="3"/>
    </row>
    <row r="803" spans="2:7" ht="15.75" customHeight="1">
      <c r="B803" s="3"/>
      <c r="C803" s="3"/>
      <c r="D803" s="3"/>
      <c r="E803" s="3"/>
      <c r="F803" s="3"/>
      <c r="G803" s="3"/>
    </row>
    <row r="804" spans="2:7" ht="15.75" customHeight="1">
      <c r="B804" s="3"/>
      <c r="C804" s="3"/>
      <c r="D804" s="3"/>
      <c r="E804" s="3"/>
      <c r="F804" s="3"/>
      <c r="G804" s="3"/>
    </row>
    <row r="805" spans="2:7" ht="15.75" customHeight="1">
      <c r="B805" s="3"/>
      <c r="C805" s="3"/>
      <c r="D805" s="3"/>
      <c r="E805" s="3"/>
      <c r="F805" s="3"/>
      <c r="G805" s="3"/>
    </row>
    <row r="806" spans="2:7" ht="15.75" customHeight="1">
      <c r="B806" s="3"/>
      <c r="C806" s="3"/>
      <c r="D806" s="3"/>
      <c r="E806" s="3"/>
      <c r="F806" s="3"/>
      <c r="G806" s="3"/>
    </row>
    <row r="807" spans="2:7" ht="15.75" customHeight="1">
      <c r="B807" s="3"/>
      <c r="C807" s="3"/>
      <c r="D807" s="3"/>
      <c r="E807" s="3"/>
      <c r="F807" s="3"/>
      <c r="G807" s="3"/>
    </row>
    <row r="808" spans="2:7" ht="15.75" customHeight="1">
      <c r="B808" s="3"/>
      <c r="C808" s="3"/>
      <c r="D808" s="3"/>
      <c r="E808" s="3"/>
      <c r="F808" s="3"/>
      <c r="G808" s="3"/>
    </row>
    <row r="809" spans="2:7" ht="15.75" customHeight="1">
      <c r="B809" s="3"/>
      <c r="C809" s="3"/>
      <c r="D809" s="3"/>
      <c r="E809" s="3"/>
      <c r="F809" s="3"/>
      <c r="G809" s="3"/>
    </row>
    <row r="810" spans="2:7" ht="15.75" customHeight="1">
      <c r="B810" s="3"/>
      <c r="C810" s="3"/>
      <c r="D810" s="3"/>
      <c r="E810" s="3"/>
      <c r="F810" s="3"/>
      <c r="G810" s="3"/>
    </row>
    <row r="811" spans="2:7" ht="15.75" customHeight="1">
      <c r="B811" s="3"/>
      <c r="C811" s="3"/>
      <c r="D811" s="3"/>
      <c r="E811" s="3"/>
      <c r="F811" s="3"/>
      <c r="G811" s="3"/>
    </row>
    <row r="812" spans="2:7" ht="15.75" customHeight="1">
      <c r="B812" s="3"/>
      <c r="C812" s="3"/>
      <c r="D812" s="3"/>
      <c r="E812" s="3"/>
      <c r="F812" s="3"/>
      <c r="G812" s="3"/>
    </row>
    <row r="813" spans="2:7" ht="15.75" customHeight="1">
      <c r="B813" s="3"/>
      <c r="C813" s="3"/>
      <c r="D813" s="3"/>
      <c r="E813" s="3"/>
      <c r="F813" s="3"/>
      <c r="G813" s="3"/>
    </row>
    <row r="814" spans="2:7" ht="15.75" customHeight="1">
      <c r="B814" s="3"/>
      <c r="C814" s="3"/>
      <c r="D814" s="3"/>
      <c r="E814" s="3"/>
      <c r="F814" s="3"/>
      <c r="G814" s="3"/>
    </row>
    <row r="815" spans="2:7" ht="15.75" customHeight="1">
      <c r="B815" s="3"/>
      <c r="C815" s="3"/>
      <c r="D815" s="3"/>
      <c r="E815" s="3"/>
      <c r="F815" s="3"/>
      <c r="G815" s="3"/>
    </row>
    <row r="816" spans="2:7" ht="15.75" customHeight="1">
      <c r="B816" s="3"/>
      <c r="C816" s="3"/>
      <c r="D816" s="3"/>
      <c r="E816" s="3"/>
      <c r="F816" s="3"/>
      <c r="G816" s="3"/>
    </row>
    <row r="817" spans="2:7" ht="15.75" customHeight="1">
      <c r="B817" s="3"/>
      <c r="C817" s="3"/>
      <c r="D817" s="3"/>
      <c r="E817" s="3"/>
      <c r="F817" s="3"/>
      <c r="G817" s="3"/>
    </row>
    <row r="818" spans="2:7" ht="15.75" customHeight="1">
      <c r="B818" s="3"/>
      <c r="C818" s="3"/>
      <c r="D818" s="3"/>
      <c r="E818" s="3"/>
      <c r="F818" s="3"/>
      <c r="G818" s="3"/>
    </row>
    <row r="819" spans="2:7" ht="15.75" customHeight="1">
      <c r="B819" s="3"/>
      <c r="C819" s="3"/>
      <c r="D819" s="3"/>
      <c r="E819" s="3"/>
      <c r="F819" s="3"/>
      <c r="G819" s="3"/>
    </row>
    <row r="820" spans="2:7" ht="15.75" customHeight="1">
      <c r="B820" s="3"/>
      <c r="C820" s="3"/>
      <c r="D820" s="3"/>
      <c r="E820" s="3"/>
      <c r="F820" s="3"/>
      <c r="G820" s="3"/>
    </row>
    <row r="821" spans="2:7" ht="15.75" customHeight="1">
      <c r="B821" s="3"/>
      <c r="C821" s="3"/>
      <c r="D821" s="3"/>
      <c r="E821" s="3"/>
      <c r="F821" s="3"/>
      <c r="G821" s="3"/>
    </row>
    <row r="822" spans="2:7" ht="15.75" customHeight="1">
      <c r="B822" s="3"/>
      <c r="C822" s="3"/>
      <c r="D822" s="3"/>
      <c r="E822" s="3"/>
      <c r="F822" s="3"/>
      <c r="G822" s="3"/>
    </row>
    <row r="823" spans="2:7" ht="15.75" customHeight="1">
      <c r="B823" s="3"/>
      <c r="C823" s="3"/>
      <c r="D823" s="3"/>
      <c r="E823" s="3"/>
      <c r="F823" s="3"/>
      <c r="G823" s="3"/>
    </row>
    <row r="824" spans="2:7" ht="15.75" customHeight="1">
      <c r="B824" s="3"/>
      <c r="C824" s="3"/>
      <c r="D824" s="3"/>
      <c r="E824" s="3"/>
      <c r="F824" s="3"/>
      <c r="G824" s="3"/>
    </row>
    <row r="825" spans="2:7" ht="15.75" customHeight="1">
      <c r="B825" s="3"/>
      <c r="C825" s="3"/>
      <c r="D825" s="3"/>
      <c r="E825" s="3"/>
      <c r="F825" s="3"/>
      <c r="G825" s="3"/>
    </row>
    <row r="826" spans="2:7" ht="15.75" customHeight="1">
      <c r="B826" s="3"/>
      <c r="C826" s="3"/>
      <c r="D826" s="3"/>
      <c r="E826" s="3"/>
      <c r="F826" s="3"/>
      <c r="G826" s="3"/>
    </row>
    <row r="827" spans="2:7" ht="15.75" customHeight="1">
      <c r="B827" s="3"/>
      <c r="C827" s="3"/>
      <c r="D827" s="3"/>
      <c r="E827" s="3"/>
      <c r="F827" s="3"/>
      <c r="G827" s="3"/>
    </row>
    <row r="828" spans="2:7" ht="15.75" customHeight="1">
      <c r="B828" s="3"/>
      <c r="C828" s="3"/>
      <c r="D828" s="3"/>
      <c r="E828" s="3"/>
      <c r="F828" s="3"/>
      <c r="G828" s="3"/>
    </row>
    <row r="829" spans="2:7" ht="15.75" customHeight="1">
      <c r="B829" s="3"/>
      <c r="C829" s="3"/>
      <c r="D829" s="3"/>
      <c r="E829" s="3"/>
      <c r="F829" s="3"/>
      <c r="G829" s="3"/>
    </row>
    <row r="830" spans="2:7" ht="15.75" customHeight="1">
      <c r="B830" s="3"/>
      <c r="C830" s="3"/>
      <c r="D830" s="3"/>
      <c r="E830" s="3"/>
      <c r="F830" s="3"/>
      <c r="G830" s="3"/>
    </row>
    <row r="831" spans="2:7" ht="15.75" customHeight="1">
      <c r="B831" s="3"/>
      <c r="C831" s="3"/>
      <c r="D831" s="3"/>
      <c r="E831" s="3"/>
      <c r="F831" s="3"/>
      <c r="G831" s="3"/>
    </row>
    <row r="832" spans="2:7" ht="15.75" customHeight="1">
      <c r="B832" s="3"/>
      <c r="C832" s="3"/>
      <c r="D832" s="3"/>
      <c r="E832" s="3"/>
      <c r="F832" s="3"/>
      <c r="G832" s="3"/>
    </row>
    <row r="833" spans="2:7" ht="15.75" customHeight="1">
      <c r="B833" s="3"/>
      <c r="C833" s="3"/>
      <c r="D833" s="3"/>
      <c r="E833" s="3"/>
      <c r="F833" s="3"/>
      <c r="G833" s="3"/>
    </row>
    <row r="834" spans="2:7" ht="15.75" customHeight="1">
      <c r="B834" s="3"/>
      <c r="C834" s="3"/>
      <c r="D834" s="3"/>
      <c r="E834" s="3"/>
      <c r="F834" s="3"/>
      <c r="G834" s="3"/>
    </row>
    <row r="835" spans="2:7" ht="15.75" customHeight="1">
      <c r="B835" s="3"/>
      <c r="C835" s="3"/>
      <c r="D835" s="3"/>
      <c r="E835" s="3"/>
      <c r="F835" s="3"/>
      <c r="G835" s="3"/>
    </row>
    <row r="836" spans="2:7" ht="15.75" customHeight="1">
      <c r="B836" s="3"/>
      <c r="C836" s="3"/>
      <c r="D836" s="3"/>
      <c r="E836" s="3"/>
      <c r="F836" s="3"/>
      <c r="G836" s="3"/>
    </row>
    <row r="837" spans="2:7" ht="15.75" customHeight="1">
      <c r="B837" s="3"/>
      <c r="C837" s="3"/>
      <c r="D837" s="3"/>
      <c r="E837" s="3"/>
      <c r="F837" s="3"/>
      <c r="G837" s="3"/>
    </row>
    <row r="838" spans="2:7" ht="15.75" customHeight="1">
      <c r="B838" s="3"/>
      <c r="C838" s="3"/>
      <c r="D838" s="3"/>
      <c r="E838" s="3"/>
      <c r="F838" s="3"/>
      <c r="G838" s="3"/>
    </row>
    <row r="839" spans="2:7" ht="15.75" customHeight="1">
      <c r="B839" s="3"/>
      <c r="C839" s="3"/>
      <c r="D839" s="3"/>
      <c r="E839" s="3"/>
      <c r="F839" s="3"/>
      <c r="G839" s="3"/>
    </row>
    <row r="840" spans="2:7" ht="15.75" customHeight="1">
      <c r="B840" s="3"/>
      <c r="C840" s="3"/>
      <c r="D840" s="3"/>
      <c r="E840" s="3"/>
      <c r="F840" s="3"/>
      <c r="G840" s="3"/>
    </row>
    <row r="841" spans="2:7" ht="15.75" customHeight="1">
      <c r="B841" s="3"/>
      <c r="C841" s="3"/>
      <c r="D841" s="3"/>
      <c r="E841" s="3"/>
      <c r="F841" s="3"/>
      <c r="G841" s="3"/>
    </row>
    <row r="842" spans="2:7" ht="15.75" customHeight="1">
      <c r="B842" s="3"/>
      <c r="C842" s="3"/>
      <c r="D842" s="3"/>
      <c r="E842" s="3"/>
      <c r="F842" s="3"/>
      <c r="G842" s="3"/>
    </row>
    <row r="843" spans="2:7" ht="15.75" customHeight="1">
      <c r="B843" s="3"/>
      <c r="C843" s="3"/>
      <c r="D843" s="3"/>
      <c r="E843" s="3"/>
      <c r="F843" s="3"/>
      <c r="G843" s="3"/>
    </row>
    <row r="844" spans="2:7" ht="15.75" customHeight="1">
      <c r="B844" s="3"/>
      <c r="C844" s="3"/>
      <c r="D844" s="3"/>
      <c r="E844" s="3"/>
      <c r="F844" s="3"/>
      <c r="G844" s="3"/>
    </row>
    <row r="845" spans="2:7" ht="15.75" customHeight="1">
      <c r="B845" s="3"/>
      <c r="C845" s="3"/>
      <c r="D845" s="3"/>
      <c r="E845" s="3"/>
      <c r="F845" s="3"/>
      <c r="G845" s="3"/>
    </row>
    <row r="846" spans="2:7" ht="15.75" customHeight="1">
      <c r="B846" s="3"/>
      <c r="C846" s="3"/>
      <c r="D846" s="3"/>
      <c r="E846" s="3"/>
      <c r="F846" s="3"/>
      <c r="G846" s="3"/>
    </row>
    <row r="847" spans="2:7" ht="15.75" customHeight="1">
      <c r="B847" s="3"/>
      <c r="C847" s="3"/>
      <c r="D847" s="3"/>
      <c r="E847" s="3"/>
      <c r="F847" s="3"/>
      <c r="G847" s="3"/>
    </row>
    <row r="848" spans="2:7" ht="15.75" customHeight="1">
      <c r="B848" s="3"/>
      <c r="C848" s="3"/>
      <c r="D848" s="3"/>
      <c r="E848" s="3"/>
      <c r="F848" s="3"/>
      <c r="G848" s="3"/>
    </row>
    <row r="849" spans="2:7" ht="15.75" customHeight="1">
      <c r="B849" s="3"/>
      <c r="C849" s="3"/>
      <c r="D849" s="3"/>
      <c r="E849" s="3"/>
      <c r="F849" s="3"/>
      <c r="G849" s="3"/>
    </row>
    <row r="850" spans="2:7" ht="15.75" customHeight="1">
      <c r="B850" s="3"/>
      <c r="C850" s="3"/>
      <c r="D850" s="3"/>
      <c r="E850" s="3"/>
      <c r="F850" s="3"/>
      <c r="G850" s="3"/>
    </row>
    <row r="851" spans="2:7" ht="15.75" customHeight="1">
      <c r="B851" s="3"/>
      <c r="C851" s="3"/>
      <c r="D851" s="3"/>
      <c r="E851" s="3"/>
      <c r="F851" s="3"/>
      <c r="G851" s="3"/>
    </row>
    <row r="852" spans="2:7" ht="15.75" customHeight="1">
      <c r="B852" s="3"/>
      <c r="C852" s="3"/>
      <c r="D852" s="3"/>
      <c r="E852" s="3"/>
      <c r="F852" s="3"/>
      <c r="G852" s="3"/>
    </row>
    <row r="853" spans="2:7" ht="15.75" customHeight="1">
      <c r="B853" s="3"/>
      <c r="C853" s="3"/>
      <c r="D853" s="3"/>
      <c r="E853" s="3"/>
      <c r="F853" s="3"/>
      <c r="G853" s="3"/>
    </row>
    <row r="854" spans="2:7" ht="15.75" customHeight="1">
      <c r="B854" s="3"/>
      <c r="C854" s="3"/>
      <c r="D854" s="3"/>
      <c r="E854" s="3"/>
      <c r="F854" s="3"/>
      <c r="G854" s="3"/>
    </row>
    <row r="855" spans="2:7" ht="15.75" customHeight="1">
      <c r="B855" s="3"/>
      <c r="C855" s="3"/>
      <c r="D855" s="3"/>
      <c r="E855" s="3"/>
      <c r="F855" s="3"/>
      <c r="G855" s="3"/>
    </row>
    <row r="856" spans="2:7" ht="15.75" customHeight="1">
      <c r="B856" s="3"/>
      <c r="C856" s="3"/>
      <c r="D856" s="3"/>
      <c r="E856" s="3"/>
      <c r="F856" s="3"/>
      <c r="G856" s="3"/>
    </row>
    <row r="857" spans="2:7" ht="15.75" customHeight="1">
      <c r="B857" s="3"/>
      <c r="C857" s="3"/>
      <c r="D857" s="3"/>
      <c r="E857" s="3"/>
      <c r="F857" s="3"/>
      <c r="G857" s="3"/>
    </row>
    <row r="858" spans="2:7" ht="15.75" customHeight="1">
      <c r="B858" s="3"/>
      <c r="C858" s="3"/>
      <c r="D858" s="3"/>
      <c r="E858" s="3"/>
      <c r="F858" s="3"/>
      <c r="G858" s="3"/>
    </row>
    <row r="859" spans="2:7" ht="15.75" customHeight="1">
      <c r="B859" s="3"/>
      <c r="C859" s="3"/>
      <c r="D859" s="3"/>
      <c r="E859" s="3"/>
      <c r="F859" s="3"/>
      <c r="G859" s="3"/>
    </row>
    <row r="860" spans="2:7" ht="15.75" customHeight="1">
      <c r="B860" s="3"/>
      <c r="C860" s="3"/>
      <c r="D860" s="3"/>
      <c r="E860" s="3"/>
      <c r="F860" s="3"/>
      <c r="G860" s="3"/>
    </row>
    <row r="861" spans="2:7" ht="15.75" customHeight="1">
      <c r="B861" s="3"/>
      <c r="C861" s="3"/>
      <c r="D861" s="3"/>
      <c r="E861" s="3"/>
      <c r="F861" s="3"/>
      <c r="G861" s="3"/>
    </row>
    <row r="862" spans="2:7" ht="15.75" customHeight="1">
      <c r="B862" s="3"/>
      <c r="C862" s="3"/>
      <c r="D862" s="3"/>
      <c r="E862" s="3"/>
      <c r="F862" s="3"/>
      <c r="G862" s="3"/>
    </row>
    <row r="863" spans="2:7" ht="15.75" customHeight="1">
      <c r="B863" s="3"/>
      <c r="C863" s="3"/>
      <c r="D863" s="3"/>
      <c r="E863" s="3"/>
      <c r="F863" s="3"/>
      <c r="G863" s="3"/>
    </row>
    <row r="864" spans="2:7" ht="15.75" customHeight="1">
      <c r="B864" s="3"/>
      <c r="C864" s="3"/>
      <c r="D864" s="3"/>
      <c r="E864" s="3"/>
      <c r="F864" s="3"/>
      <c r="G864" s="3"/>
    </row>
    <row r="865" spans="2:7" ht="15.75" customHeight="1">
      <c r="B865" s="3"/>
      <c r="C865" s="3"/>
      <c r="D865" s="3"/>
      <c r="E865" s="3"/>
      <c r="F865" s="3"/>
      <c r="G865" s="3"/>
    </row>
    <row r="866" spans="2:7" ht="15.75" customHeight="1">
      <c r="B866" s="3"/>
      <c r="C866" s="3"/>
      <c r="D866" s="3"/>
      <c r="E866" s="3"/>
      <c r="F866" s="3"/>
      <c r="G866" s="3"/>
    </row>
    <row r="867" spans="2:7" ht="15.75" customHeight="1">
      <c r="B867" s="3"/>
      <c r="C867" s="3"/>
      <c r="D867" s="3"/>
      <c r="E867" s="3"/>
      <c r="F867" s="3"/>
      <c r="G867" s="3"/>
    </row>
    <row r="868" spans="2:7" ht="15.75" customHeight="1">
      <c r="B868" s="3"/>
      <c r="C868" s="3"/>
      <c r="D868" s="3"/>
      <c r="E868" s="3"/>
      <c r="F868" s="3"/>
      <c r="G868" s="3"/>
    </row>
    <row r="869" spans="2:7" ht="15.75" customHeight="1">
      <c r="B869" s="3"/>
      <c r="C869" s="3"/>
      <c r="D869" s="3"/>
      <c r="E869" s="3"/>
      <c r="F869" s="3"/>
      <c r="G869" s="3"/>
    </row>
    <row r="870" spans="2:7" ht="15.75" customHeight="1">
      <c r="B870" s="3"/>
      <c r="C870" s="3"/>
      <c r="D870" s="3"/>
      <c r="E870" s="3"/>
      <c r="F870" s="3"/>
      <c r="G870" s="3"/>
    </row>
    <row r="871" spans="2:7" ht="15.75" customHeight="1">
      <c r="B871" s="3"/>
      <c r="C871" s="3"/>
      <c r="D871" s="3"/>
      <c r="E871" s="3"/>
      <c r="F871" s="3"/>
      <c r="G871" s="3"/>
    </row>
    <row r="872" spans="2:7" ht="15.75" customHeight="1">
      <c r="B872" s="3"/>
      <c r="C872" s="3"/>
      <c r="D872" s="3"/>
      <c r="E872" s="3"/>
      <c r="F872" s="3"/>
      <c r="G872" s="3"/>
    </row>
    <row r="873" spans="2:7" ht="15.75" customHeight="1">
      <c r="B873" s="3"/>
      <c r="C873" s="3"/>
      <c r="D873" s="3"/>
      <c r="E873" s="3"/>
      <c r="F873" s="3"/>
      <c r="G873" s="3"/>
    </row>
    <row r="874" spans="2:7" ht="15.75" customHeight="1">
      <c r="B874" s="3"/>
      <c r="C874" s="3"/>
      <c r="D874" s="3"/>
      <c r="E874" s="3"/>
      <c r="F874" s="3"/>
      <c r="G874" s="3"/>
    </row>
    <row r="875" spans="2:7" ht="15.75" customHeight="1">
      <c r="B875" s="3"/>
      <c r="C875" s="3"/>
      <c r="D875" s="3"/>
      <c r="E875" s="3"/>
      <c r="F875" s="3"/>
      <c r="G875" s="3"/>
    </row>
    <row r="876" spans="2:7" ht="15.75" customHeight="1">
      <c r="B876" s="3"/>
      <c r="C876" s="3"/>
      <c r="D876" s="3"/>
      <c r="E876" s="3"/>
      <c r="F876" s="3"/>
      <c r="G876" s="3"/>
    </row>
    <row r="877" spans="2:7" ht="15.75" customHeight="1">
      <c r="B877" s="3"/>
      <c r="C877" s="3"/>
      <c r="D877" s="3"/>
      <c r="E877" s="3"/>
      <c r="F877" s="3"/>
      <c r="G877" s="3"/>
    </row>
    <row r="878" spans="2:7" ht="15.75" customHeight="1">
      <c r="B878" s="3"/>
      <c r="C878" s="3"/>
      <c r="D878" s="3"/>
      <c r="E878" s="3"/>
      <c r="F878" s="3"/>
      <c r="G878" s="3"/>
    </row>
    <row r="879" spans="2:7" ht="15.75" customHeight="1">
      <c r="B879" s="3"/>
      <c r="C879" s="3"/>
      <c r="D879" s="3"/>
      <c r="E879" s="3"/>
      <c r="F879" s="3"/>
      <c r="G879" s="3"/>
    </row>
    <row r="880" spans="2:7" ht="15.75" customHeight="1">
      <c r="B880" s="3"/>
      <c r="C880" s="3"/>
      <c r="D880" s="3"/>
      <c r="E880" s="3"/>
      <c r="F880" s="3"/>
      <c r="G880" s="3"/>
    </row>
    <row r="881" spans="2:7" ht="15.75" customHeight="1">
      <c r="B881" s="3"/>
      <c r="C881" s="3"/>
      <c r="D881" s="3"/>
      <c r="E881" s="3"/>
      <c r="F881" s="3"/>
      <c r="G881" s="3"/>
    </row>
    <row r="882" spans="2:7" ht="15.75" customHeight="1">
      <c r="B882" s="3"/>
      <c r="C882" s="3"/>
      <c r="D882" s="3"/>
      <c r="E882" s="3"/>
      <c r="F882" s="3"/>
      <c r="G882" s="3"/>
    </row>
    <row r="883" spans="2:7" ht="15.75" customHeight="1">
      <c r="B883" s="3"/>
      <c r="C883" s="3"/>
      <c r="D883" s="3"/>
      <c r="E883" s="3"/>
      <c r="F883" s="3"/>
      <c r="G883" s="3"/>
    </row>
    <row r="884" spans="2:7" ht="15.75" customHeight="1">
      <c r="B884" s="3"/>
      <c r="C884" s="3"/>
      <c r="D884" s="3"/>
      <c r="E884" s="3"/>
      <c r="F884" s="3"/>
      <c r="G884" s="3"/>
    </row>
    <row r="885" spans="2:7" ht="15.75" customHeight="1">
      <c r="B885" s="3"/>
      <c r="C885" s="3"/>
      <c r="D885" s="3"/>
      <c r="E885" s="3"/>
      <c r="F885" s="3"/>
      <c r="G885" s="3"/>
    </row>
    <row r="886" spans="2:7" ht="15.75" customHeight="1">
      <c r="B886" s="3"/>
      <c r="C886" s="3"/>
      <c r="D886" s="3"/>
      <c r="E886" s="3"/>
      <c r="F886" s="3"/>
      <c r="G886" s="3"/>
    </row>
    <row r="887" spans="2:7" ht="15.75" customHeight="1">
      <c r="B887" s="3"/>
      <c r="C887" s="3"/>
      <c r="D887" s="3"/>
      <c r="E887" s="3"/>
      <c r="F887" s="3"/>
      <c r="G887" s="3"/>
    </row>
    <row r="888" spans="2:7" ht="15.75" customHeight="1">
      <c r="B888" s="3"/>
      <c r="C888" s="3"/>
      <c r="D888" s="3"/>
      <c r="E888" s="3"/>
      <c r="F888" s="3"/>
      <c r="G888" s="3"/>
    </row>
    <row r="889" spans="2:7" ht="15.75" customHeight="1">
      <c r="B889" s="3"/>
      <c r="C889" s="3"/>
      <c r="D889" s="3"/>
      <c r="E889" s="3"/>
      <c r="F889" s="3"/>
      <c r="G889" s="3"/>
    </row>
    <row r="890" spans="2:7" ht="15.75" customHeight="1">
      <c r="B890" s="3"/>
      <c r="C890" s="3"/>
      <c r="D890" s="3"/>
      <c r="E890" s="3"/>
      <c r="F890" s="3"/>
      <c r="G890" s="3"/>
    </row>
    <row r="891" spans="2:7" ht="15.75" customHeight="1">
      <c r="B891" s="3"/>
      <c r="C891" s="3"/>
      <c r="D891" s="3"/>
      <c r="E891" s="3"/>
      <c r="F891" s="3"/>
      <c r="G891" s="3"/>
    </row>
    <row r="892" spans="2:7" ht="15.75" customHeight="1">
      <c r="B892" s="3"/>
      <c r="C892" s="3"/>
      <c r="D892" s="3"/>
      <c r="E892" s="3"/>
      <c r="F892" s="3"/>
      <c r="G892" s="3"/>
    </row>
    <row r="893" spans="2:7" ht="15.75" customHeight="1">
      <c r="B893" s="3"/>
      <c r="C893" s="3"/>
      <c r="D893" s="3"/>
      <c r="E893" s="3"/>
      <c r="F893" s="3"/>
      <c r="G893" s="3"/>
    </row>
    <row r="894" spans="2:7" ht="15.75" customHeight="1">
      <c r="B894" s="3"/>
      <c r="C894" s="3"/>
      <c r="D894" s="3"/>
      <c r="E894" s="3"/>
      <c r="F894" s="3"/>
      <c r="G894" s="3"/>
    </row>
    <row r="895" spans="2:7" ht="15.75" customHeight="1">
      <c r="B895" s="3"/>
      <c r="C895" s="3"/>
      <c r="D895" s="3"/>
      <c r="E895" s="3"/>
      <c r="F895" s="3"/>
      <c r="G895" s="3"/>
    </row>
    <row r="896" spans="2:7" ht="15.75" customHeight="1">
      <c r="B896" s="3"/>
      <c r="C896" s="3"/>
      <c r="D896" s="3"/>
      <c r="E896" s="3"/>
      <c r="F896" s="3"/>
      <c r="G896" s="3"/>
    </row>
    <row r="897" spans="2:7" ht="15.75" customHeight="1">
      <c r="B897" s="3"/>
      <c r="C897" s="3"/>
      <c r="D897" s="3"/>
      <c r="E897" s="3"/>
      <c r="F897" s="3"/>
      <c r="G897" s="3"/>
    </row>
    <row r="898" spans="2:7" ht="15.75" customHeight="1">
      <c r="B898" s="3"/>
      <c r="C898" s="3"/>
      <c r="D898" s="3"/>
      <c r="E898" s="3"/>
      <c r="F898" s="3"/>
      <c r="G898" s="3"/>
    </row>
    <row r="899" spans="2:7" ht="15.75" customHeight="1">
      <c r="B899" s="3"/>
      <c r="C899" s="3"/>
      <c r="D899" s="3"/>
      <c r="E899" s="3"/>
      <c r="F899" s="3"/>
      <c r="G899" s="3"/>
    </row>
    <row r="900" spans="2:7" ht="15.75" customHeight="1">
      <c r="B900" s="3"/>
      <c r="C900" s="3"/>
      <c r="D900" s="3"/>
      <c r="E900" s="3"/>
      <c r="F900" s="3"/>
      <c r="G900" s="3"/>
    </row>
    <row r="901" spans="2:7" ht="15.75" customHeight="1">
      <c r="B901" s="3"/>
      <c r="C901" s="3"/>
      <c r="D901" s="3"/>
      <c r="E901" s="3"/>
      <c r="F901" s="3"/>
      <c r="G901" s="3"/>
    </row>
    <row r="902" spans="2:7" ht="15.75" customHeight="1">
      <c r="B902" s="3"/>
      <c r="C902" s="3"/>
      <c r="D902" s="3"/>
      <c r="E902" s="3"/>
      <c r="F902" s="3"/>
      <c r="G902" s="3"/>
    </row>
    <row r="903" spans="2:7" ht="15.75" customHeight="1">
      <c r="B903" s="3"/>
      <c r="C903" s="3"/>
      <c r="D903" s="3"/>
      <c r="E903" s="3"/>
      <c r="F903" s="3"/>
      <c r="G903" s="3"/>
    </row>
    <row r="904" spans="2:7" ht="15.75" customHeight="1">
      <c r="B904" s="3"/>
      <c r="C904" s="3"/>
      <c r="D904" s="3"/>
      <c r="E904" s="3"/>
      <c r="F904" s="3"/>
      <c r="G904" s="3"/>
    </row>
    <row r="905" spans="2:7" ht="15.75" customHeight="1">
      <c r="B905" s="3"/>
      <c r="C905" s="3"/>
      <c r="D905" s="3"/>
      <c r="E905" s="3"/>
      <c r="F905" s="3"/>
      <c r="G905" s="3"/>
    </row>
    <row r="906" spans="2:7" ht="15.75" customHeight="1">
      <c r="B906" s="3"/>
      <c r="C906" s="3"/>
      <c r="D906" s="3"/>
      <c r="E906" s="3"/>
      <c r="F906" s="3"/>
      <c r="G906" s="3"/>
    </row>
    <row r="907" spans="2:7" ht="15.75" customHeight="1">
      <c r="B907" s="3"/>
      <c r="C907" s="3"/>
      <c r="D907" s="3"/>
      <c r="E907" s="3"/>
      <c r="F907" s="3"/>
      <c r="G907" s="3"/>
    </row>
    <row r="908" spans="2:7" ht="15.75" customHeight="1">
      <c r="B908" s="3"/>
      <c r="C908" s="3"/>
      <c r="D908" s="3"/>
      <c r="E908" s="3"/>
      <c r="F908" s="3"/>
      <c r="G908" s="3"/>
    </row>
    <row r="909" spans="2:7" ht="15.75" customHeight="1">
      <c r="B909" s="3"/>
      <c r="C909" s="3"/>
      <c r="D909" s="3"/>
      <c r="E909" s="3"/>
      <c r="F909" s="3"/>
      <c r="G909" s="3"/>
    </row>
    <row r="910" spans="2:7" ht="15.75" customHeight="1">
      <c r="B910" s="3"/>
      <c r="C910" s="3"/>
      <c r="D910" s="3"/>
      <c r="E910" s="3"/>
      <c r="F910" s="3"/>
      <c r="G910" s="3"/>
    </row>
    <row r="911" spans="2:7" ht="15.75" customHeight="1">
      <c r="B911" s="3"/>
      <c r="C911" s="3"/>
      <c r="D911" s="3"/>
      <c r="E911" s="3"/>
      <c r="F911" s="3"/>
      <c r="G911" s="3"/>
    </row>
    <row r="912" spans="2:7" ht="15.75" customHeight="1">
      <c r="B912" s="3"/>
      <c r="C912" s="3"/>
      <c r="D912" s="3"/>
      <c r="E912" s="3"/>
      <c r="F912" s="3"/>
      <c r="G912" s="3"/>
    </row>
    <row r="913" spans="2:7" ht="15.75" customHeight="1">
      <c r="B913" s="3"/>
      <c r="C913" s="3"/>
      <c r="D913" s="3"/>
      <c r="E913" s="3"/>
      <c r="F913" s="3"/>
      <c r="G913" s="3"/>
    </row>
    <row r="914" spans="2:7" ht="15.75" customHeight="1">
      <c r="B914" s="3"/>
      <c r="C914" s="3"/>
      <c r="D914" s="3"/>
      <c r="E914" s="3"/>
      <c r="F914" s="3"/>
      <c r="G914" s="3"/>
    </row>
    <row r="915" spans="2:7" ht="15.75" customHeight="1">
      <c r="B915" s="3"/>
      <c r="C915" s="3"/>
      <c r="D915" s="3"/>
      <c r="E915" s="3"/>
      <c r="F915" s="3"/>
      <c r="G915" s="3"/>
    </row>
    <row r="916" spans="2:7" ht="15.75" customHeight="1">
      <c r="B916" s="3"/>
      <c r="C916" s="3"/>
      <c r="D916" s="3"/>
      <c r="E916" s="3"/>
      <c r="F916" s="3"/>
      <c r="G916" s="3"/>
    </row>
    <row r="917" spans="2:7" ht="15.75" customHeight="1">
      <c r="B917" s="3"/>
      <c r="C917" s="3"/>
      <c r="D917" s="3"/>
      <c r="E917" s="3"/>
      <c r="F917" s="3"/>
      <c r="G917" s="3"/>
    </row>
    <row r="918" spans="2:7" ht="15.75" customHeight="1">
      <c r="B918" s="3"/>
      <c r="C918" s="3"/>
      <c r="D918" s="3"/>
      <c r="E918" s="3"/>
      <c r="F918" s="3"/>
      <c r="G918" s="3"/>
    </row>
    <row r="919" spans="2:7" ht="15.75" customHeight="1">
      <c r="B919" s="3"/>
      <c r="C919" s="3"/>
      <c r="D919" s="3"/>
      <c r="E919" s="3"/>
      <c r="F919" s="3"/>
      <c r="G919" s="3"/>
    </row>
    <row r="920" spans="2:7" ht="15.75" customHeight="1">
      <c r="B920" s="3"/>
      <c r="C920" s="3"/>
      <c r="D920" s="3"/>
      <c r="E920" s="3"/>
      <c r="F920" s="3"/>
      <c r="G920" s="3"/>
    </row>
    <row r="921" spans="2:7" ht="15.75" customHeight="1">
      <c r="B921" s="3"/>
      <c r="C921" s="3"/>
      <c r="D921" s="3"/>
      <c r="E921" s="3"/>
      <c r="F921" s="3"/>
      <c r="G921" s="3"/>
    </row>
    <row r="922" spans="2:7" ht="15.75" customHeight="1">
      <c r="B922" s="3"/>
      <c r="C922" s="3"/>
      <c r="D922" s="3"/>
      <c r="E922" s="3"/>
      <c r="F922" s="3"/>
      <c r="G922" s="3"/>
    </row>
    <row r="923" spans="2:7" ht="15.75" customHeight="1">
      <c r="B923" s="3"/>
      <c r="C923" s="3"/>
      <c r="D923" s="3"/>
      <c r="E923" s="3"/>
      <c r="F923" s="3"/>
      <c r="G923" s="3"/>
    </row>
    <row r="924" spans="2:7" ht="15.75" customHeight="1">
      <c r="B924" s="3"/>
      <c r="C924" s="3"/>
      <c r="D924" s="3"/>
      <c r="E924" s="3"/>
      <c r="F924" s="3"/>
      <c r="G924" s="3"/>
    </row>
    <row r="925" spans="2:7" ht="15.75" customHeight="1">
      <c r="B925" s="3"/>
      <c r="C925" s="3"/>
      <c r="D925" s="3"/>
      <c r="E925" s="3"/>
      <c r="F925" s="3"/>
      <c r="G925" s="3"/>
    </row>
    <row r="926" spans="2:7" ht="15.75" customHeight="1">
      <c r="B926" s="3"/>
      <c r="C926" s="3"/>
      <c r="D926" s="3"/>
      <c r="E926" s="3"/>
      <c r="F926" s="3"/>
      <c r="G926" s="3"/>
    </row>
    <row r="927" spans="2:7" ht="15.75" customHeight="1">
      <c r="B927" s="3"/>
      <c r="C927" s="3"/>
      <c r="D927" s="3"/>
      <c r="E927" s="3"/>
      <c r="F927" s="3"/>
      <c r="G927" s="3"/>
    </row>
    <row r="928" spans="2:7" ht="15.75" customHeight="1">
      <c r="B928" s="3"/>
      <c r="C928" s="3"/>
      <c r="D928" s="3"/>
      <c r="E928" s="3"/>
      <c r="F928" s="3"/>
      <c r="G928" s="3"/>
    </row>
    <row r="929" spans="2:7" ht="15.75" customHeight="1">
      <c r="B929" s="3"/>
      <c r="C929" s="3"/>
      <c r="D929" s="3"/>
      <c r="E929" s="3"/>
      <c r="F929" s="3"/>
      <c r="G929" s="3"/>
    </row>
    <row r="930" spans="2:7" ht="15.75" customHeight="1">
      <c r="B930" s="3"/>
      <c r="C930" s="3"/>
      <c r="D930" s="3"/>
      <c r="E930" s="3"/>
      <c r="F930" s="3"/>
      <c r="G930" s="3"/>
    </row>
    <row r="931" spans="2:7" ht="15.75" customHeight="1">
      <c r="B931" s="3"/>
      <c r="C931" s="3"/>
      <c r="D931" s="3"/>
      <c r="E931" s="3"/>
      <c r="F931" s="3"/>
      <c r="G931" s="3"/>
    </row>
    <row r="932" spans="2:7" ht="15.75" customHeight="1">
      <c r="B932" s="3"/>
      <c r="C932" s="3"/>
      <c r="D932" s="3"/>
      <c r="E932" s="3"/>
      <c r="F932" s="3"/>
      <c r="G932" s="3"/>
    </row>
    <row r="933" spans="2:7" ht="15.75" customHeight="1">
      <c r="B933" s="3"/>
      <c r="C933" s="3"/>
      <c r="D933" s="3"/>
      <c r="E933" s="3"/>
      <c r="F933" s="3"/>
      <c r="G933" s="3"/>
    </row>
    <row r="934" spans="2:7" ht="15.75" customHeight="1">
      <c r="B934" s="3"/>
      <c r="C934" s="3"/>
      <c r="D934" s="3"/>
      <c r="E934" s="3"/>
      <c r="F934" s="3"/>
      <c r="G934" s="3"/>
    </row>
    <row r="935" spans="2:7" ht="15.75" customHeight="1">
      <c r="B935" s="3"/>
      <c r="C935" s="3"/>
      <c r="D935" s="3"/>
      <c r="E935" s="3"/>
      <c r="F935" s="3"/>
      <c r="G935" s="3"/>
    </row>
    <row r="936" spans="2:7" ht="15.75" customHeight="1">
      <c r="B936" s="3"/>
      <c r="C936" s="3"/>
      <c r="D936" s="3"/>
      <c r="E936" s="3"/>
      <c r="F936" s="3"/>
      <c r="G936" s="3"/>
    </row>
    <row r="937" spans="2:7" ht="15.75" customHeight="1">
      <c r="B937" s="3"/>
      <c r="C937" s="3"/>
      <c r="D937" s="3"/>
      <c r="E937" s="3"/>
      <c r="F937" s="3"/>
      <c r="G937" s="3"/>
    </row>
    <row r="938" spans="2:7" ht="15.75" customHeight="1">
      <c r="B938" s="3"/>
      <c r="C938" s="3"/>
      <c r="D938" s="3"/>
      <c r="E938" s="3"/>
      <c r="F938" s="3"/>
      <c r="G938" s="3"/>
    </row>
    <row r="939" spans="2:7" ht="15.75" customHeight="1">
      <c r="B939" s="3"/>
      <c r="C939" s="3"/>
      <c r="D939" s="3"/>
      <c r="E939" s="3"/>
      <c r="F939" s="3"/>
      <c r="G939" s="3"/>
    </row>
    <row r="940" spans="2:7" ht="15.75" customHeight="1">
      <c r="B940" s="3"/>
      <c r="C940" s="3"/>
      <c r="D940" s="3"/>
      <c r="E940" s="3"/>
      <c r="F940" s="3"/>
      <c r="G940" s="3"/>
    </row>
    <row r="941" spans="2:7" ht="15.75" customHeight="1">
      <c r="B941" s="3"/>
      <c r="C941" s="3"/>
      <c r="D941" s="3"/>
      <c r="E941" s="3"/>
      <c r="F941" s="3"/>
      <c r="G941" s="3"/>
    </row>
    <row r="942" spans="2:7" ht="15.75" customHeight="1">
      <c r="B942" s="3"/>
      <c r="C942" s="3"/>
      <c r="D942" s="3"/>
      <c r="E942" s="3"/>
      <c r="F942" s="3"/>
      <c r="G942" s="3"/>
    </row>
    <row r="943" spans="2:7" ht="15.75" customHeight="1">
      <c r="B943" s="3"/>
      <c r="C943" s="3"/>
      <c r="D943" s="3"/>
      <c r="E943" s="3"/>
      <c r="F943" s="3"/>
      <c r="G943" s="3"/>
    </row>
    <row r="944" spans="2:7" ht="15.75" customHeight="1">
      <c r="B944" s="3"/>
      <c r="C944" s="3"/>
      <c r="D944" s="3"/>
      <c r="E944" s="3"/>
      <c r="F944" s="3"/>
      <c r="G944" s="3"/>
    </row>
    <row r="945" spans="2:7" ht="15.75" customHeight="1">
      <c r="B945" s="3"/>
      <c r="C945" s="3"/>
      <c r="D945" s="3"/>
      <c r="E945" s="3"/>
      <c r="F945" s="3"/>
      <c r="G945" s="3"/>
    </row>
    <row r="946" spans="2:7" ht="15.75" customHeight="1">
      <c r="B946" s="3"/>
      <c r="C946" s="3"/>
      <c r="D946" s="3"/>
      <c r="E946" s="3"/>
      <c r="F946" s="3"/>
      <c r="G946" s="3"/>
    </row>
    <row r="947" spans="2:7" ht="15.75" customHeight="1">
      <c r="B947" s="3"/>
      <c r="C947" s="3"/>
      <c r="D947" s="3"/>
      <c r="E947" s="3"/>
      <c r="F947" s="3"/>
      <c r="G947" s="3"/>
    </row>
    <row r="948" spans="2:7" ht="15.75" customHeight="1">
      <c r="B948" s="3"/>
      <c r="C948" s="3"/>
      <c r="D948" s="3"/>
      <c r="E948" s="3"/>
      <c r="F948" s="3"/>
      <c r="G948" s="3"/>
    </row>
    <row r="949" spans="2:7" ht="15.75" customHeight="1">
      <c r="B949" s="3"/>
      <c r="C949" s="3"/>
      <c r="D949" s="3"/>
      <c r="E949" s="3"/>
      <c r="F949" s="3"/>
      <c r="G949" s="3"/>
    </row>
    <row r="950" spans="2:7" ht="15.75" customHeight="1">
      <c r="B950" s="3"/>
      <c r="C950" s="3"/>
      <c r="D950" s="3"/>
      <c r="E950" s="3"/>
      <c r="F950" s="3"/>
      <c r="G950" s="3"/>
    </row>
    <row r="951" spans="2:7" ht="15.75" customHeight="1">
      <c r="B951" s="3"/>
      <c r="C951" s="3"/>
      <c r="D951" s="3"/>
      <c r="E951" s="3"/>
      <c r="F951" s="3"/>
      <c r="G951" s="3"/>
    </row>
    <row r="952" spans="2:7" ht="15.75" customHeight="1">
      <c r="B952" s="3"/>
      <c r="C952" s="3"/>
      <c r="D952" s="3"/>
      <c r="E952" s="3"/>
      <c r="F952" s="3"/>
      <c r="G952" s="3"/>
    </row>
    <row r="953" spans="2:7" ht="15.75" customHeight="1">
      <c r="B953" s="3"/>
      <c r="C953" s="3"/>
      <c r="D953" s="3"/>
      <c r="E953" s="3"/>
      <c r="F953" s="3"/>
      <c r="G953" s="3"/>
    </row>
    <row r="954" spans="2:7" ht="15.75" customHeight="1">
      <c r="B954" s="3"/>
      <c r="C954" s="3"/>
      <c r="D954" s="3"/>
      <c r="E954" s="3"/>
      <c r="F954" s="3"/>
      <c r="G954" s="3"/>
    </row>
    <row r="955" spans="2:7" ht="15.75" customHeight="1">
      <c r="B955" s="3"/>
      <c r="C955" s="3"/>
      <c r="D955" s="3"/>
      <c r="E955" s="3"/>
      <c r="F955" s="3"/>
      <c r="G955" s="3"/>
    </row>
    <row r="956" spans="2:7" ht="15.75" customHeight="1">
      <c r="B956" s="3"/>
      <c r="C956" s="3"/>
      <c r="D956" s="3"/>
      <c r="E956" s="3"/>
      <c r="F956" s="3"/>
      <c r="G956" s="3"/>
    </row>
    <row r="957" spans="2:7" ht="15.75" customHeight="1">
      <c r="B957" s="3"/>
      <c r="C957" s="3"/>
      <c r="D957" s="3"/>
      <c r="E957" s="3"/>
      <c r="F957" s="3"/>
      <c r="G957" s="3"/>
    </row>
    <row r="958" spans="2:7" ht="15.75" customHeight="1">
      <c r="B958" s="3"/>
      <c r="C958" s="3"/>
      <c r="D958" s="3"/>
      <c r="E958" s="3"/>
      <c r="F958" s="3"/>
      <c r="G958" s="3"/>
    </row>
    <row r="959" spans="2:7" ht="15.75" customHeight="1">
      <c r="B959" s="3"/>
      <c r="C959" s="3"/>
      <c r="D959" s="3"/>
      <c r="E959" s="3"/>
      <c r="F959" s="3"/>
      <c r="G959" s="3"/>
    </row>
    <row r="960" spans="2:7" ht="15.75" customHeight="1">
      <c r="B960" s="3"/>
      <c r="C960" s="3"/>
      <c r="D960" s="3"/>
      <c r="E960" s="3"/>
      <c r="F960" s="3"/>
      <c r="G960" s="3"/>
    </row>
    <row r="961" spans="2:7" ht="15.75" customHeight="1">
      <c r="B961" s="3"/>
      <c r="C961" s="3"/>
      <c r="D961" s="3"/>
      <c r="E961" s="3"/>
      <c r="F961" s="3"/>
      <c r="G961" s="3"/>
    </row>
    <row r="962" spans="2:7" ht="15.75" customHeight="1">
      <c r="B962" s="3"/>
      <c r="C962" s="3"/>
      <c r="D962" s="3"/>
      <c r="E962" s="3"/>
      <c r="F962" s="3"/>
      <c r="G962" s="3"/>
    </row>
    <row r="963" spans="2:7" ht="15.75" customHeight="1">
      <c r="B963" s="3"/>
      <c r="C963" s="3"/>
      <c r="D963" s="3"/>
      <c r="E963" s="3"/>
      <c r="F963" s="3"/>
      <c r="G963" s="3"/>
    </row>
    <row r="964" spans="2:7" ht="15.75" customHeight="1">
      <c r="B964" s="3"/>
      <c r="C964" s="3"/>
      <c r="D964" s="3"/>
      <c r="E964" s="3"/>
      <c r="F964" s="3"/>
      <c r="G964" s="3"/>
    </row>
    <row r="965" spans="2:7" ht="15.75" customHeight="1">
      <c r="B965" s="3"/>
      <c r="C965" s="3"/>
      <c r="D965" s="3"/>
      <c r="E965" s="3"/>
      <c r="F965" s="3"/>
      <c r="G965" s="3"/>
    </row>
    <row r="966" spans="2:7" ht="15.75" customHeight="1">
      <c r="B966" s="3"/>
      <c r="C966" s="3"/>
      <c r="D966" s="3"/>
      <c r="E966" s="3"/>
      <c r="F966" s="3"/>
      <c r="G966" s="3"/>
    </row>
    <row r="967" spans="2:7" ht="15.75" customHeight="1">
      <c r="B967" s="3"/>
      <c r="C967" s="3"/>
      <c r="D967" s="3"/>
      <c r="E967" s="3"/>
      <c r="F967" s="3"/>
      <c r="G967" s="3"/>
    </row>
    <row r="968" spans="2:7" ht="15.75" customHeight="1">
      <c r="B968" s="3"/>
      <c r="C968" s="3"/>
      <c r="D968" s="3"/>
      <c r="E968" s="3"/>
      <c r="F968" s="3"/>
      <c r="G968" s="3"/>
    </row>
    <row r="969" spans="2:7" ht="15.75" customHeight="1">
      <c r="B969" s="3"/>
      <c r="C969" s="3"/>
      <c r="D969" s="3"/>
      <c r="E969" s="3"/>
      <c r="F969" s="3"/>
      <c r="G969" s="3"/>
    </row>
    <row r="970" spans="2:7" ht="15.75" customHeight="1">
      <c r="B970" s="3"/>
      <c r="C970" s="3"/>
      <c r="D970" s="3"/>
      <c r="E970" s="3"/>
      <c r="F970" s="3"/>
      <c r="G970" s="3"/>
    </row>
    <row r="971" spans="2:7" ht="15.75" customHeight="1">
      <c r="B971" s="3"/>
      <c r="C971" s="3"/>
      <c r="D971" s="3"/>
      <c r="E971" s="3"/>
      <c r="F971" s="3"/>
      <c r="G971" s="3"/>
    </row>
    <row r="972" spans="2:7" ht="15.75" customHeight="1">
      <c r="B972" s="3"/>
      <c r="C972" s="3"/>
      <c r="D972" s="3"/>
      <c r="E972" s="3"/>
      <c r="F972" s="3"/>
      <c r="G972" s="3"/>
    </row>
    <row r="973" spans="2:7" ht="15.75" customHeight="1">
      <c r="B973" s="3"/>
      <c r="C973" s="3"/>
      <c r="D973" s="3"/>
      <c r="E973" s="3"/>
      <c r="F973" s="3"/>
      <c r="G973" s="3"/>
    </row>
    <row r="974" spans="2:7" ht="15.75" customHeight="1">
      <c r="B974" s="3"/>
      <c r="C974" s="3"/>
      <c r="D974" s="3"/>
      <c r="E974" s="3"/>
      <c r="F974" s="3"/>
      <c r="G974" s="3"/>
    </row>
    <row r="975" spans="2:7" ht="15.75" customHeight="1">
      <c r="B975" s="3"/>
      <c r="C975" s="3"/>
      <c r="D975" s="3"/>
      <c r="E975" s="3"/>
      <c r="F975" s="3"/>
      <c r="G975" s="3"/>
    </row>
    <row r="976" spans="2:7" ht="15.75" customHeight="1">
      <c r="B976" s="3"/>
      <c r="C976" s="3"/>
      <c r="D976" s="3"/>
      <c r="E976" s="3"/>
      <c r="F976" s="3"/>
      <c r="G976" s="3"/>
    </row>
    <row r="977" spans="2:7" ht="15.75" customHeight="1">
      <c r="B977" s="3"/>
      <c r="C977" s="3"/>
      <c r="D977" s="3"/>
      <c r="E977" s="3"/>
      <c r="F977" s="3"/>
      <c r="G977" s="3"/>
    </row>
    <row r="978" spans="2:7" ht="15.75" customHeight="1">
      <c r="B978" s="3"/>
      <c r="C978" s="3"/>
      <c r="D978" s="3"/>
      <c r="E978" s="3"/>
      <c r="F978" s="3"/>
      <c r="G978" s="3"/>
    </row>
    <row r="979" spans="2:7" ht="15.75" customHeight="1">
      <c r="B979" s="3"/>
      <c r="C979" s="3"/>
      <c r="D979" s="3"/>
      <c r="E979" s="3"/>
      <c r="F979" s="3"/>
      <c r="G979" s="3"/>
    </row>
    <row r="980" spans="2:7" ht="15.75" customHeight="1">
      <c r="B980" s="3"/>
      <c r="C980" s="3"/>
      <c r="D980" s="3"/>
      <c r="E980" s="3"/>
      <c r="F980" s="3"/>
      <c r="G980" s="3"/>
    </row>
    <row r="981" spans="2:7" ht="15.75" customHeight="1">
      <c r="B981" s="3"/>
      <c r="C981" s="3"/>
      <c r="D981" s="3"/>
      <c r="E981" s="3"/>
      <c r="F981" s="3"/>
      <c r="G981" s="3"/>
    </row>
    <row r="982" spans="2:7" ht="15.75" customHeight="1">
      <c r="B982" s="3"/>
      <c r="C982" s="3"/>
      <c r="D982" s="3"/>
      <c r="E982" s="3"/>
      <c r="F982" s="3"/>
      <c r="G982" s="3"/>
    </row>
    <row r="983" spans="2:7" ht="15.75" customHeight="1">
      <c r="B983" s="3"/>
      <c r="C983" s="3"/>
      <c r="D983" s="3"/>
      <c r="E983" s="3"/>
      <c r="F983" s="3"/>
      <c r="G983" s="3"/>
    </row>
    <row r="984" spans="2:7" ht="15.75" customHeight="1">
      <c r="B984" s="3"/>
      <c r="C984" s="3"/>
      <c r="D984" s="3"/>
      <c r="E984" s="3"/>
      <c r="F984" s="3"/>
      <c r="G984" s="3"/>
    </row>
    <row r="985" spans="2:7" ht="15.75" customHeight="1">
      <c r="B985" s="3"/>
      <c r="C985" s="3"/>
      <c r="D985" s="3"/>
      <c r="E985" s="3"/>
      <c r="F985" s="3"/>
      <c r="G985" s="3"/>
    </row>
    <row r="986" spans="2:7" ht="15.75" customHeight="1">
      <c r="B986" s="3"/>
      <c r="C986" s="3"/>
      <c r="D986" s="3"/>
      <c r="E986" s="3"/>
      <c r="F986" s="3"/>
      <c r="G986" s="3"/>
    </row>
    <row r="987" spans="2:7" ht="15.75" customHeight="1">
      <c r="B987" s="3"/>
      <c r="C987" s="3"/>
      <c r="D987" s="3"/>
      <c r="E987" s="3"/>
      <c r="F987" s="3"/>
      <c r="G987" s="3"/>
    </row>
    <row r="988" spans="2:7" ht="15.75" customHeight="1">
      <c r="B988" s="3"/>
      <c r="C988" s="3"/>
      <c r="D988" s="3"/>
      <c r="E988" s="3"/>
      <c r="F988" s="3"/>
      <c r="G988" s="3"/>
    </row>
    <row r="989" spans="2:7" ht="15.75" customHeight="1">
      <c r="B989" s="3"/>
      <c r="C989" s="3"/>
      <c r="D989" s="3"/>
      <c r="E989" s="3"/>
      <c r="F989" s="3"/>
      <c r="G989" s="3"/>
    </row>
    <row r="990" spans="2:7" ht="15.75" customHeight="1">
      <c r="B990" s="3"/>
      <c r="C990" s="3"/>
      <c r="D990" s="3"/>
      <c r="E990" s="3"/>
      <c r="F990" s="3"/>
      <c r="G990" s="3"/>
    </row>
    <row r="991" spans="2:7" ht="15.75" customHeight="1">
      <c r="B991" s="3"/>
      <c r="C991" s="3"/>
      <c r="D991" s="3"/>
      <c r="E991" s="3"/>
      <c r="F991" s="3"/>
      <c r="G991" s="3"/>
    </row>
    <row r="992" spans="2:7" ht="15.75" customHeight="1">
      <c r="B992" s="3"/>
      <c r="C992" s="3"/>
      <c r="D992" s="3"/>
      <c r="E992" s="3"/>
      <c r="F992" s="3"/>
      <c r="G992" s="3"/>
    </row>
    <row r="993" spans="2:7" ht="15.75" customHeight="1">
      <c r="B993" s="3"/>
      <c r="C993" s="3"/>
      <c r="D993" s="3"/>
      <c r="E993" s="3"/>
      <c r="F993" s="3"/>
      <c r="G993" s="3"/>
    </row>
    <row r="994" spans="2:7" ht="15.75" customHeight="1">
      <c r="B994" s="3"/>
      <c r="C994" s="3"/>
      <c r="D994" s="3"/>
      <c r="E994" s="3"/>
      <c r="F994" s="3"/>
      <c r="G994" s="3"/>
    </row>
    <row r="995" spans="2:7" ht="15.75" customHeight="1">
      <c r="B995" s="3"/>
      <c r="C995" s="3"/>
      <c r="D995" s="3"/>
      <c r="E995" s="3"/>
      <c r="F995" s="3"/>
      <c r="G995" s="3"/>
    </row>
    <row r="996" spans="2:7" ht="15.75" customHeight="1">
      <c r="B996" s="3"/>
      <c r="C996" s="3"/>
      <c r="D996" s="3"/>
      <c r="E996" s="3"/>
      <c r="F996" s="3"/>
      <c r="G996" s="3"/>
    </row>
    <row r="997" spans="2:7" ht="15.75" customHeight="1">
      <c r="B997" s="3"/>
      <c r="C997" s="3"/>
      <c r="D997" s="3"/>
      <c r="E997" s="3"/>
      <c r="F997" s="3"/>
      <c r="G997" s="3"/>
    </row>
    <row r="998" spans="2:7" ht="15.75" customHeight="1">
      <c r="B998" s="3"/>
      <c r="C998" s="3"/>
      <c r="D998" s="3"/>
      <c r="E998" s="3"/>
      <c r="F998" s="3"/>
      <c r="G998" s="3"/>
    </row>
    <row r="999" spans="2:7" ht="15.75" customHeight="1">
      <c r="B999" s="3"/>
      <c r="C999" s="3"/>
      <c r="D999" s="3"/>
      <c r="E999" s="3"/>
      <c r="F999" s="3"/>
      <c r="G999" s="3"/>
    </row>
    <row r="1000" spans="2:7" ht="15.75" customHeight="1">
      <c r="B1000" s="3"/>
      <c r="C1000" s="3"/>
      <c r="D1000" s="3"/>
      <c r="E1000" s="3"/>
      <c r="F1000" s="3"/>
      <c r="G1000" s="3"/>
    </row>
  </sheetData>
  <mergeCells count="7">
    <mergeCell ref="B361:F361"/>
    <mergeCell ref="B364:J364"/>
    <mergeCell ref="B4:B5"/>
    <mergeCell ref="C4:C5"/>
    <mergeCell ref="D4:E4"/>
    <mergeCell ref="F4:G4"/>
    <mergeCell ref="D6:E6"/>
  </mergeCells>
  <dataValidations count="2">
    <dataValidation type="list" allowBlank="1" showErrorMessage="1" sqref="F7:F314 D7:D336 G315:G336 E337:F358 E359 G359" xr:uid="{00000000-0002-0000-0B00-000000000000}">
      <formula1>"V,X"</formula1>
    </dataValidation>
    <dataValidation type="list" allowBlank="1" showErrorMessage="1" sqref="E7:E314 G7:G314 E315:F336 G337:G358 D337:D359 F359 G361" xr:uid="{00000000-0002-0000-0B00-000001000000}">
      <formula1>"V,-"</formula1>
    </dataValidation>
  </dataValidations>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8098"/>
  <sheetViews>
    <sheetView showGridLines="0" workbookViewId="0"/>
  </sheetViews>
  <sheetFormatPr defaultColWidth="14.42578125" defaultRowHeight="15" customHeight="1"/>
  <cols>
    <col min="1" max="1" width="3.28515625" style="18" customWidth="1"/>
    <col min="2" max="2" width="6.7109375" customWidth="1"/>
    <col min="3" max="3" width="32.140625" customWidth="1"/>
    <col min="4" max="4" width="28.85546875" customWidth="1"/>
    <col min="5" max="5" width="9.140625" customWidth="1"/>
    <col min="6" max="6" width="11.42578125" customWidth="1"/>
    <col min="7" max="7" width="25.28515625" customWidth="1"/>
    <col min="8" max="12" width="8.7109375" customWidth="1"/>
  </cols>
  <sheetData>
    <row r="1" spans="1:12">
      <c r="A1" s="18" t="s">
        <v>854</v>
      </c>
      <c r="B1" s="18"/>
      <c r="C1" s="18"/>
      <c r="D1" s="18"/>
      <c r="E1" s="18"/>
      <c r="F1" s="18"/>
    </row>
    <row r="2" spans="1:12">
      <c r="B2" s="167" t="s">
        <v>855</v>
      </c>
      <c r="C2" s="18"/>
      <c r="D2" s="18"/>
      <c r="E2" s="18"/>
      <c r="F2" s="18"/>
    </row>
    <row r="3" spans="1:12">
      <c r="B3" s="18"/>
      <c r="C3" s="18"/>
      <c r="D3" s="18"/>
      <c r="E3" s="18"/>
      <c r="F3" s="18"/>
    </row>
    <row r="4" spans="1:12">
      <c r="B4" s="372" t="s">
        <v>106</v>
      </c>
      <c r="C4" s="168" t="s">
        <v>856</v>
      </c>
      <c r="D4" s="249" t="s">
        <v>857</v>
      </c>
      <c r="E4" s="373" t="s">
        <v>441</v>
      </c>
      <c r="F4" s="298"/>
      <c r="G4" s="160" t="s">
        <v>858</v>
      </c>
    </row>
    <row r="5" spans="1:12">
      <c r="B5" s="310"/>
      <c r="C5" s="169"/>
      <c r="D5" s="379"/>
      <c r="E5" s="160" t="s">
        <v>470</v>
      </c>
      <c r="F5" s="160" t="s">
        <v>499</v>
      </c>
      <c r="G5" s="160"/>
    </row>
    <row r="6" spans="1:12">
      <c r="B6" s="161">
        <v>1</v>
      </c>
      <c r="C6" s="161">
        <v>2</v>
      </c>
      <c r="D6" s="161">
        <v>3</v>
      </c>
      <c r="E6" s="161">
        <v>4</v>
      </c>
      <c r="F6" s="161">
        <v>5</v>
      </c>
      <c r="G6" s="161">
        <v>6</v>
      </c>
    </row>
    <row r="7" spans="1:12">
      <c r="B7" s="162">
        <v>1</v>
      </c>
      <c r="C7" s="170" t="s">
        <v>859</v>
      </c>
      <c r="D7" s="170" t="s">
        <v>860</v>
      </c>
      <c r="E7" s="9" t="s">
        <v>21</v>
      </c>
      <c r="F7" s="163" t="s">
        <v>450</v>
      </c>
      <c r="G7" s="170" t="s">
        <v>861</v>
      </c>
    </row>
    <row r="8" spans="1:12">
      <c r="B8" s="162">
        <v>2</v>
      </c>
      <c r="C8" s="170" t="s">
        <v>862</v>
      </c>
      <c r="D8" s="170" t="s">
        <v>863</v>
      </c>
      <c r="E8" s="9" t="s">
        <v>21</v>
      </c>
      <c r="F8" s="163" t="s">
        <v>450</v>
      </c>
      <c r="G8" s="170" t="s">
        <v>861</v>
      </c>
    </row>
    <row r="9" spans="1:12">
      <c r="B9" s="162">
        <v>3</v>
      </c>
      <c r="C9" s="170" t="s">
        <v>864</v>
      </c>
      <c r="D9" s="170" t="s">
        <v>865</v>
      </c>
      <c r="E9" s="9" t="s">
        <v>21</v>
      </c>
      <c r="F9" s="163" t="s">
        <v>450</v>
      </c>
      <c r="G9" s="170" t="s">
        <v>861</v>
      </c>
    </row>
    <row r="10" spans="1:12">
      <c r="B10" s="162">
        <v>4</v>
      </c>
      <c r="C10" s="170" t="s">
        <v>866</v>
      </c>
      <c r="D10" s="170" t="s">
        <v>867</v>
      </c>
      <c r="E10" s="9" t="s">
        <v>21</v>
      </c>
      <c r="F10" s="163" t="s">
        <v>450</v>
      </c>
      <c r="G10" s="170" t="s">
        <v>861</v>
      </c>
    </row>
    <row r="11" spans="1:12">
      <c r="B11" s="162">
        <v>5</v>
      </c>
      <c r="C11" s="170" t="s">
        <v>868</v>
      </c>
      <c r="D11" s="170" t="s">
        <v>869</v>
      </c>
      <c r="E11" s="9" t="s">
        <v>21</v>
      </c>
      <c r="F11" s="163" t="s">
        <v>450</v>
      </c>
      <c r="G11" s="170" t="s">
        <v>861</v>
      </c>
    </row>
    <row r="12" spans="1:12">
      <c r="B12" s="162">
        <v>6</v>
      </c>
      <c r="C12" s="170" t="s">
        <v>870</v>
      </c>
      <c r="D12" s="170" t="s">
        <v>871</v>
      </c>
      <c r="E12" s="9" t="s">
        <v>21</v>
      </c>
      <c r="F12" s="163" t="s">
        <v>450</v>
      </c>
      <c r="G12" s="170" t="s">
        <v>861</v>
      </c>
      <c r="H12" s="5"/>
      <c r="I12" s="84"/>
      <c r="J12" s="84"/>
      <c r="K12" s="171"/>
      <c r="L12" s="171"/>
    </row>
    <row r="13" spans="1:12">
      <c r="B13" s="162">
        <v>7</v>
      </c>
      <c r="C13" s="170" t="s">
        <v>872</v>
      </c>
      <c r="D13" s="170" t="s">
        <v>873</v>
      </c>
      <c r="E13" s="9" t="s">
        <v>21</v>
      </c>
      <c r="F13" s="163" t="s">
        <v>450</v>
      </c>
      <c r="G13" s="170" t="s">
        <v>861</v>
      </c>
    </row>
    <row r="14" spans="1:12">
      <c r="B14" s="162">
        <v>8</v>
      </c>
      <c r="C14" s="170" t="s">
        <v>874</v>
      </c>
      <c r="D14" s="170" t="s">
        <v>875</v>
      </c>
      <c r="E14" s="9" t="s">
        <v>21</v>
      </c>
      <c r="F14" s="163" t="s">
        <v>450</v>
      </c>
      <c r="G14" s="170" t="s">
        <v>861</v>
      </c>
    </row>
    <row r="15" spans="1:12">
      <c r="B15" s="162">
        <v>9</v>
      </c>
      <c r="C15" s="170" t="s">
        <v>876</v>
      </c>
      <c r="D15" s="170" t="s">
        <v>877</v>
      </c>
      <c r="E15" s="9" t="s">
        <v>21</v>
      </c>
      <c r="F15" s="163" t="s">
        <v>450</v>
      </c>
      <c r="G15" s="170" t="s">
        <v>861</v>
      </c>
    </row>
    <row r="16" spans="1:12">
      <c r="B16" s="162">
        <v>10</v>
      </c>
      <c r="C16" s="170" t="s">
        <v>878</v>
      </c>
      <c r="D16" s="170" t="s">
        <v>879</v>
      </c>
      <c r="E16" s="9" t="s">
        <v>21</v>
      </c>
      <c r="F16" s="163" t="s">
        <v>450</v>
      </c>
      <c r="G16" s="170" t="s">
        <v>861</v>
      </c>
    </row>
    <row r="17" spans="2:7">
      <c r="B17" s="162">
        <v>11</v>
      </c>
      <c r="C17" s="170" t="s">
        <v>880</v>
      </c>
      <c r="D17" s="170" t="s">
        <v>881</v>
      </c>
      <c r="E17" s="9" t="s">
        <v>21</v>
      </c>
      <c r="F17" s="163" t="s">
        <v>450</v>
      </c>
      <c r="G17" s="170" t="s">
        <v>861</v>
      </c>
    </row>
    <row r="18" spans="2:7">
      <c r="B18" s="162">
        <v>12</v>
      </c>
      <c r="C18" s="170" t="s">
        <v>882</v>
      </c>
      <c r="D18" s="170" t="s">
        <v>883</v>
      </c>
      <c r="E18" s="9" t="s">
        <v>21</v>
      </c>
      <c r="F18" s="163" t="s">
        <v>450</v>
      </c>
      <c r="G18" s="170" t="s">
        <v>861</v>
      </c>
    </row>
    <row r="19" spans="2:7">
      <c r="B19" s="162">
        <v>13</v>
      </c>
      <c r="C19" s="170" t="s">
        <v>884</v>
      </c>
      <c r="D19" s="170" t="s">
        <v>885</v>
      </c>
      <c r="E19" s="9" t="s">
        <v>21</v>
      </c>
      <c r="F19" s="163" t="s">
        <v>450</v>
      </c>
      <c r="G19" s="170" t="s">
        <v>861</v>
      </c>
    </row>
    <row r="20" spans="2:7">
      <c r="B20" s="162">
        <v>14</v>
      </c>
      <c r="C20" s="170" t="s">
        <v>886</v>
      </c>
      <c r="D20" s="170" t="s">
        <v>887</v>
      </c>
      <c r="E20" s="9" t="s">
        <v>21</v>
      </c>
      <c r="F20" s="163" t="s">
        <v>450</v>
      </c>
      <c r="G20" s="170" t="s">
        <v>861</v>
      </c>
    </row>
    <row r="21" spans="2:7" ht="15.75" customHeight="1">
      <c r="B21" s="162">
        <v>15</v>
      </c>
      <c r="C21" s="170" t="s">
        <v>888</v>
      </c>
      <c r="D21" s="170" t="s">
        <v>889</v>
      </c>
      <c r="E21" s="9" t="s">
        <v>21</v>
      </c>
      <c r="F21" s="163" t="s">
        <v>450</v>
      </c>
      <c r="G21" s="170" t="s">
        <v>861</v>
      </c>
    </row>
    <row r="22" spans="2:7" ht="15.75" customHeight="1">
      <c r="B22" s="162">
        <v>16</v>
      </c>
      <c r="C22" s="170" t="s">
        <v>890</v>
      </c>
      <c r="D22" s="170" t="s">
        <v>891</v>
      </c>
      <c r="E22" s="9" t="s">
        <v>21</v>
      </c>
      <c r="F22" s="163" t="s">
        <v>450</v>
      </c>
      <c r="G22" s="170" t="s">
        <v>861</v>
      </c>
    </row>
    <row r="23" spans="2:7" ht="15.75" customHeight="1">
      <c r="B23" s="162">
        <v>17</v>
      </c>
      <c r="C23" s="170" t="s">
        <v>892</v>
      </c>
      <c r="D23" s="170" t="s">
        <v>893</v>
      </c>
      <c r="E23" s="9" t="s">
        <v>21</v>
      </c>
      <c r="F23" s="163" t="s">
        <v>450</v>
      </c>
      <c r="G23" s="170" t="s">
        <v>861</v>
      </c>
    </row>
    <row r="24" spans="2:7" ht="15.75" customHeight="1">
      <c r="B24" s="162">
        <v>18</v>
      </c>
      <c r="C24" s="170" t="s">
        <v>894</v>
      </c>
      <c r="D24" s="170" t="s">
        <v>895</v>
      </c>
      <c r="E24" s="9" t="s">
        <v>21</v>
      </c>
      <c r="F24" s="163" t="s">
        <v>450</v>
      </c>
      <c r="G24" s="170" t="s">
        <v>861</v>
      </c>
    </row>
    <row r="25" spans="2:7" ht="15.75" customHeight="1">
      <c r="B25" s="162">
        <v>19</v>
      </c>
      <c r="C25" s="170" t="s">
        <v>896</v>
      </c>
      <c r="D25" s="170" t="s">
        <v>897</v>
      </c>
      <c r="E25" s="9" t="s">
        <v>21</v>
      </c>
      <c r="F25" s="163" t="s">
        <v>450</v>
      </c>
      <c r="G25" s="170" t="s">
        <v>861</v>
      </c>
    </row>
    <row r="26" spans="2:7" ht="15.75" customHeight="1">
      <c r="B26" s="162">
        <v>20</v>
      </c>
      <c r="C26" s="170" t="s">
        <v>898</v>
      </c>
      <c r="D26" s="170" t="s">
        <v>899</v>
      </c>
      <c r="E26" s="9" t="s">
        <v>21</v>
      </c>
      <c r="F26" s="163" t="s">
        <v>450</v>
      </c>
      <c r="G26" s="170" t="s">
        <v>861</v>
      </c>
    </row>
    <row r="27" spans="2:7" ht="15.75" customHeight="1">
      <c r="B27" s="162">
        <v>21</v>
      </c>
      <c r="C27" s="170" t="s">
        <v>900</v>
      </c>
      <c r="D27" s="170" t="s">
        <v>901</v>
      </c>
      <c r="E27" s="9" t="s">
        <v>21</v>
      </c>
      <c r="F27" s="163" t="s">
        <v>450</v>
      </c>
      <c r="G27" s="170" t="s">
        <v>861</v>
      </c>
    </row>
    <row r="28" spans="2:7" ht="15.75" customHeight="1">
      <c r="B28" s="162">
        <v>22</v>
      </c>
      <c r="C28" s="170" t="s">
        <v>902</v>
      </c>
      <c r="D28" s="170" t="s">
        <v>903</v>
      </c>
      <c r="E28" s="9" t="s">
        <v>21</v>
      </c>
      <c r="F28" s="163" t="s">
        <v>450</v>
      </c>
      <c r="G28" s="170" t="s">
        <v>861</v>
      </c>
    </row>
    <row r="29" spans="2:7" ht="15.75" customHeight="1">
      <c r="B29" s="162">
        <v>23</v>
      </c>
      <c r="C29" s="170" t="s">
        <v>904</v>
      </c>
      <c r="D29" s="170" t="s">
        <v>905</v>
      </c>
      <c r="E29" s="9" t="s">
        <v>21</v>
      </c>
      <c r="F29" s="163" t="s">
        <v>450</v>
      </c>
      <c r="G29" s="170" t="s">
        <v>861</v>
      </c>
    </row>
    <row r="30" spans="2:7" ht="15.75" customHeight="1">
      <c r="B30" s="162">
        <v>24</v>
      </c>
      <c r="C30" s="170" t="s">
        <v>906</v>
      </c>
      <c r="D30" s="170" t="s">
        <v>907</v>
      </c>
      <c r="E30" s="9" t="s">
        <v>21</v>
      </c>
      <c r="F30" s="163" t="s">
        <v>450</v>
      </c>
      <c r="G30" s="170" t="s">
        <v>861</v>
      </c>
    </row>
    <row r="31" spans="2:7" ht="15.75" customHeight="1">
      <c r="B31" s="162">
        <v>25</v>
      </c>
      <c r="C31" s="170" t="s">
        <v>908</v>
      </c>
      <c r="D31" s="170" t="s">
        <v>909</v>
      </c>
      <c r="E31" s="9" t="s">
        <v>21</v>
      </c>
      <c r="F31" s="163" t="s">
        <v>450</v>
      </c>
      <c r="G31" s="170" t="s">
        <v>861</v>
      </c>
    </row>
    <row r="32" spans="2:7" ht="15.75" customHeight="1">
      <c r="B32" s="162">
        <v>26</v>
      </c>
      <c r="C32" s="170" t="s">
        <v>910</v>
      </c>
      <c r="D32" s="170" t="s">
        <v>911</v>
      </c>
      <c r="E32" s="9" t="s">
        <v>21</v>
      </c>
      <c r="F32" s="163" t="s">
        <v>450</v>
      </c>
      <c r="G32" s="170" t="s">
        <v>861</v>
      </c>
    </row>
    <row r="33" spans="2:7" ht="15.75" customHeight="1">
      <c r="B33" s="162">
        <v>27</v>
      </c>
      <c r="C33" s="170" t="s">
        <v>912</v>
      </c>
      <c r="D33" s="170" t="s">
        <v>913</v>
      </c>
      <c r="E33" s="9" t="s">
        <v>21</v>
      </c>
      <c r="F33" s="163" t="s">
        <v>450</v>
      </c>
      <c r="G33" s="170" t="s">
        <v>861</v>
      </c>
    </row>
    <row r="34" spans="2:7" ht="15.75" customHeight="1">
      <c r="B34" s="162">
        <v>28</v>
      </c>
      <c r="C34" s="170" t="s">
        <v>914</v>
      </c>
      <c r="D34" s="170" t="s">
        <v>915</v>
      </c>
      <c r="E34" s="9" t="s">
        <v>21</v>
      </c>
      <c r="F34" s="163" t="s">
        <v>450</v>
      </c>
      <c r="G34" s="170" t="s">
        <v>861</v>
      </c>
    </row>
    <row r="35" spans="2:7" ht="15.75" customHeight="1">
      <c r="B35" s="162">
        <v>29</v>
      </c>
      <c r="C35" s="170" t="s">
        <v>916</v>
      </c>
      <c r="D35" s="170" t="s">
        <v>917</v>
      </c>
      <c r="E35" s="9" t="s">
        <v>21</v>
      </c>
      <c r="F35" s="163" t="s">
        <v>450</v>
      </c>
      <c r="G35" s="170" t="s">
        <v>861</v>
      </c>
    </row>
    <row r="36" spans="2:7" ht="15.75" customHeight="1">
      <c r="B36" s="162">
        <v>30</v>
      </c>
      <c r="C36" s="170" t="s">
        <v>918</v>
      </c>
      <c r="D36" s="170" t="s">
        <v>919</v>
      </c>
      <c r="E36" s="9" t="s">
        <v>21</v>
      </c>
      <c r="F36" s="163" t="s">
        <v>450</v>
      </c>
      <c r="G36" s="170" t="s">
        <v>861</v>
      </c>
    </row>
    <row r="37" spans="2:7" ht="15.75" customHeight="1">
      <c r="B37" s="162">
        <v>31</v>
      </c>
      <c r="C37" s="170" t="s">
        <v>920</v>
      </c>
      <c r="D37" s="170" t="s">
        <v>921</v>
      </c>
      <c r="E37" s="9" t="s">
        <v>21</v>
      </c>
      <c r="F37" s="163" t="s">
        <v>450</v>
      </c>
      <c r="G37" s="170" t="s">
        <v>861</v>
      </c>
    </row>
    <row r="38" spans="2:7" ht="15.75" customHeight="1">
      <c r="B38" s="162">
        <v>32</v>
      </c>
      <c r="C38" s="170" t="s">
        <v>922</v>
      </c>
      <c r="D38" s="170" t="s">
        <v>923</v>
      </c>
      <c r="E38" s="9" t="s">
        <v>21</v>
      </c>
      <c r="F38" s="163" t="s">
        <v>450</v>
      </c>
      <c r="G38" s="170" t="s">
        <v>861</v>
      </c>
    </row>
    <row r="39" spans="2:7" ht="15.75" customHeight="1">
      <c r="B39" s="162">
        <v>33</v>
      </c>
      <c r="C39" s="170" t="s">
        <v>924</v>
      </c>
      <c r="D39" s="170" t="s">
        <v>925</v>
      </c>
      <c r="E39" s="9" t="s">
        <v>21</v>
      </c>
      <c r="F39" s="163" t="s">
        <v>450</v>
      </c>
      <c r="G39" s="170" t="s">
        <v>861</v>
      </c>
    </row>
    <row r="40" spans="2:7" ht="15.75" customHeight="1">
      <c r="B40" s="162">
        <v>34</v>
      </c>
      <c r="C40" s="170" t="s">
        <v>926</v>
      </c>
      <c r="D40" s="170" t="s">
        <v>927</v>
      </c>
      <c r="E40" s="9" t="s">
        <v>21</v>
      </c>
      <c r="F40" s="163" t="s">
        <v>450</v>
      </c>
      <c r="G40" s="170" t="s">
        <v>861</v>
      </c>
    </row>
    <row r="41" spans="2:7" ht="15.75" customHeight="1">
      <c r="B41" s="162">
        <v>35</v>
      </c>
      <c r="C41" s="170" t="s">
        <v>928</v>
      </c>
      <c r="D41" s="170" t="s">
        <v>929</v>
      </c>
      <c r="E41" s="9" t="s">
        <v>21</v>
      </c>
      <c r="F41" s="163" t="s">
        <v>450</v>
      </c>
      <c r="G41" s="170" t="s">
        <v>861</v>
      </c>
    </row>
    <row r="42" spans="2:7" ht="15.75" customHeight="1">
      <c r="B42" s="162">
        <v>36</v>
      </c>
      <c r="C42" s="170" t="s">
        <v>930</v>
      </c>
      <c r="D42" s="170" t="s">
        <v>931</v>
      </c>
      <c r="E42" s="9" t="s">
        <v>21</v>
      </c>
      <c r="F42" s="163" t="s">
        <v>450</v>
      </c>
      <c r="G42" s="170" t="s">
        <v>861</v>
      </c>
    </row>
    <row r="43" spans="2:7" ht="15.75" customHeight="1">
      <c r="B43" s="162">
        <v>37</v>
      </c>
      <c r="C43" s="170" t="s">
        <v>932</v>
      </c>
      <c r="D43" s="170" t="s">
        <v>933</v>
      </c>
      <c r="E43" s="9" t="s">
        <v>21</v>
      </c>
      <c r="F43" s="163" t="s">
        <v>450</v>
      </c>
      <c r="G43" s="170" t="s">
        <v>861</v>
      </c>
    </row>
    <row r="44" spans="2:7" ht="15.75" customHeight="1">
      <c r="B44" s="162">
        <v>38</v>
      </c>
      <c r="C44" s="170" t="s">
        <v>934</v>
      </c>
      <c r="D44" s="170" t="s">
        <v>935</v>
      </c>
      <c r="E44" s="9" t="s">
        <v>21</v>
      </c>
      <c r="F44" s="163" t="s">
        <v>450</v>
      </c>
      <c r="G44" s="170" t="s">
        <v>861</v>
      </c>
    </row>
    <row r="45" spans="2:7" ht="15.75" customHeight="1">
      <c r="B45" s="162">
        <v>39</v>
      </c>
      <c r="C45" s="170" t="s">
        <v>936</v>
      </c>
      <c r="D45" s="170" t="s">
        <v>937</v>
      </c>
      <c r="E45" s="9" t="s">
        <v>21</v>
      </c>
      <c r="F45" s="163" t="s">
        <v>450</v>
      </c>
      <c r="G45" s="170" t="s">
        <v>861</v>
      </c>
    </row>
    <row r="46" spans="2:7" ht="15.75" customHeight="1">
      <c r="B46" s="162">
        <v>40</v>
      </c>
      <c r="C46" s="170" t="s">
        <v>938</v>
      </c>
      <c r="D46" s="170" t="s">
        <v>939</v>
      </c>
      <c r="E46" s="9" t="s">
        <v>21</v>
      </c>
      <c r="F46" s="163" t="s">
        <v>450</v>
      </c>
      <c r="G46" s="170" t="s">
        <v>861</v>
      </c>
    </row>
    <row r="47" spans="2:7" ht="15.75" customHeight="1">
      <c r="B47" s="162">
        <v>41</v>
      </c>
      <c r="C47" s="170" t="s">
        <v>940</v>
      </c>
      <c r="D47" s="170" t="s">
        <v>941</v>
      </c>
      <c r="E47" s="9" t="s">
        <v>21</v>
      </c>
      <c r="F47" s="163" t="s">
        <v>450</v>
      </c>
      <c r="G47" s="170" t="s">
        <v>861</v>
      </c>
    </row>
    <row r="48" spans="2:7" ht="15.75" customHeight="1">
      <c r="B48" s="162">
        <v>42</v>
      </c>
      <c r="C48" s="170" t="s">
        <v>942</v>
      </c>
      <c r="D48" s="170" t="s">
        <v>943</v>
      </c>
      <c r="E48" s="9" t="s">
        <v>21</v>
      </c>
      <c r="F48" s="163" t="s">
        <v>450</v>
      </c>
      <c r="G48" s="170" t="s">
        <v>861</v>
      </c>
    </row>
    <row r="49" spans="2:7" ht="15.75" customHeight="1">
      <c r="B49" s="162">
        <v>43</v>
      </c>
      <c r="C49" s="170" t="s">
        <v>944</v>
      </c>
      <c r="D49" s="170" t="s">
        <v>945</v>
      </c>
      <c r="E49" s="9" t="s">
        <v>21</v>
      </c>
      <c r="F49" s="163" t="s">
        <v>450</v>
      </c>
      <c r="G49" s="170" t="s">
        <v>861</v>
      </c>
    </row>
    <row r="50" spans="2:7" ht="15.75" customHeight="1">
      <c r="B50" s="162">
        <v>44</v>
      </c>
      <c r="C50" s="170" t="s">
        <v>946</v>
      </c>
      <c r="D50" s="170" t="s">
        <v>947</v>
      </c>
      <c r="E50" s="9" t="s">
        <v>21</v>
      </c>
      <c r="F50" s="163" t="s">
        <v>450</v>
      </c>
      <c r="G50" s="170" t="s">
        <v>861</v>
      </c>
    </row>
    <row r="51" spans="2:7" ht="15.75" customHeight="1">
      <c r="B51" s="162">
        <v>45</v>
      </c>
      <c r="C51" s="170" t="s">
        <v>948</v>
      </c>
      <c r="D51" s="170" t="s">
        <v>949</v>
      </c>
      <c r="E51" s="9" t="s">
        <v>21</v>
      </c>
      <c r="F51" s="163" t="s">
        <v>450</v>
      </c>
      <c r="G51" s="170" t="s">
        <v>861</v>
      </c>
    </row>
    <row r="52" spans="2:7" ht="15.75" customHeight="1">
      <c r="B52" s="162">
        <v>46</v>
      </c>
      <c r="C52" s="170" t="s">
        <v>950</v>
      </c>
      <c r="D52" s="170" t="s">
        <v>951</v>
      </c>
      <c r="E52" s="9" t="s">
        <v>21</v>
      </c>
      <c r="F52" s="163" t="s">
        <v>450</v>
      </c>
      <c r="G52" s="170" t="s">
        <v>861</v>
      </c>
    </row>
    <row r="53" spans="2:7" ht="15.75" customHeight="1">
      <c r="B53" s="162">
        <v>47</v>
      </c>
      <c r="C53" s="170" t="s">
        <v>952</v>
      </c>
      <c r="D53" s="170" t="s">
        <v>953</v>
      </c>
      <c r="E53" s="9" t="s">
        <v>21</v>
      </c>
      <c r="F53" s="163" t="s">
        <v>450</v>
      </c>
      <c r="G53" s="170" t="s">
        <v>861</v>
      </c>
    </row>
    <row r="54" spans="2:7" ht="15.75" customHeight="1">
      <c r="B54" s="162">
        <v>48</v>
      </c>
      <c r="C54" s="170" t="s">
        <v>954</v>
      </c>
      <c r="D54" s="170" t="s">
        <v>955</v>
      </c>
      <c r="E54" s="9" t="s">
        <v>21</v>
      </c>
      <c r="F54" s="163" t="s">
        <v>450</v>
      </c>
      <c r="G54" s="170" t="s">
        <v>861</v>
      </c>
    </row>
    <row r="55" spans="2:7" ht="15.75" customHeight="1">
      <c r="B55" s="162">
        <v>49</v>
      </c>
      <c r="C55" s="170" t="s">
        <v>956</v>
      </c>
      <c r="D55" s="170" t="s">
        <v>957</v>
      </c>
      <c r="E55" s="9" t="s">
        <v>21</v>
      </c>
      <c r="F55" s="163" t="s">
        <v>450</v>
      </c>
      <c r="G55" s="170" t="s">
        <v>861</v>
      </c>
    </row>
    <row r="56" spans="2:7" ht="15.75" customHeight="1">
      <c r="B56" s="162">
        <v>50</v>
      </c>
      <c r="C56" s="170" t="s">
        <v>958</v>
      </c>
      <c r="D56" s="170" t="s">
        <v>959</v>
      </c>
      <c r="E56" s="9" t="s">
        <v>21</v>
      </c>
      <c r="F56" s="163" t="s">
        <v>450</v>
      </c>
      <c r="G56" s="170" t="s">
        <v>861</v>
      </c>
    </row>
    <row r="57" spans="2:7" ht="15.75" customHeight="1">
      <c r="B57" s="162">
        <v>51</v>
      </c>
      <c r="C57" s="170" t="s">
        <v>960</v>
      </c>
      <c r="D57" s="170" t="s">
        <v>961</v>
      </c>
      <c r="E57" s="9" t="s">
        <v>21</v>
      </c>
      <c r="F57" s="163" t="s">
        <v>450</v>
      </c>
      <c r="G57" s="170" t="s">
        <v>861</v>
      </c>
    </row>
    <row r="58" spans="2:7" ht="15.75" customHeight="1">
      <c r="B58" s="162">
        <v>52</v>
      </c>
      <c r="C58" s="170" t="s">
        <v>962</v>
      </c>
      <c r="D58" s="170" t="s">
        <v>963</v>
      </c>
      <c r="E58" s="9" t="s">
        <v>21</v>
      </c>
      <c r="F58" s="163" t="s">
        <v>450</v>
      </c>
      <c r="G58" s="170" t="s">
        <v>861</v>
      </c>
    </row>
    <row r="59" spans="2:7" ht="15.75" customHeight="1">
      <c r="B59" s="162">
        <v>53</v>
      </c>
      <c r="C59" s="170" t="s">
        <v>964</v>
      </c>
      <c r="D59" s="170" t="s">
        <v>965</v>
      </c>
      <c r="E59" s="9" t="s">
        <v>21</v>
      </c>
      <c r="F59" s="163" t="s">
        <v>450</v>
      </c>
      <c r="G59" s="170" t="s">
        <v>861</v>
      </c>
    </row>
    <row r="60" spans="2:7" ht="15.75" customHeight="1">
      <c r="B60" s="162">
        <v>54</v>
      </c>
      <c r="C60" s="170" t="s">
        <v>966</v>
      </c>
      <c r="D60" s="170" t="s">
        <v>967</v>
      </c>
      <c r="E60" s="9" t="s">
        <v>21</v>
      </c>
      <c r="F60" s="163" t="s">
        <v>450</v>
      </c>
      <c r="G60" s="170" t="s">
        <v>861</v>
      </c>
    </row>
    <row r="61" spans="2:7" ht="15.75" customHeight="1">
      <c r="B61" s="162">
        <v>55</v>
      </c>
      <c r="C61" s="170" t="s">
        <v>968</v>
      </c>
      <c r="D61" s="170" t="s">
        <v>969</v>
      </c>
      <c r="E61" s="9" t="s">
        <v>21</v>
      </c>
      <c r="F61" s="163" t="s">
        <v>450</v>
      </c>
      <c r="G61" s="170" t="s">
        <v>861</v>
      </c>
    </row>
    <row r="62" spans="2:7" ht="15.75" customHeight="1">
      <c r="B62" s="162">
        <v>56</v>
      </c>
      <c r="C62" s="170" t="s">
        <v>970</v>
      </c>
      <c r="D62" s="170" t="s">
        <v>971</v>
      </c>
      <c r="E62" s="9" t="s">
        <v>21</v>
      </c>
      <c r="F62" s="163" t="s">
        <v>450</v>
      </c>
      <c r="G62" s="170" t="s">
        <v>861</v>
      </c>
    </row>
    <row r="63" spans="2:7" ht="15.75" customHeight="1">
      <c r="B63" s="162">
        <v>57</v>
      </c>
      <c r="C63" s="170" t="s">
        <v>972</v>
      </c>
      <c r="D63" s="170" t="s">
        <v>973</v>
      </c>
      <c r="E63" s="9" t="s">
        <v>21</v>
      </c>
      <c r="F63" s="163" t="s">
        <v>450</v>
      </c>
      <c r="G63" s="170" t="s">
        <v>861</v>
      </c>
    </row>
    <row r="64" spans="2:7" ht="15.75" customHeight="1">
      <c r="B64" s="162">
        <v>58</v>
      </c>
      <c r="C64" s="170" t="s">
        <v>974</v>
      </c>
      <c r="D64" s="170" t="s">
        <v>975</v>
      </c>
      <c r="E64" s="9" t="s">
        <v>21</v>
      </c>
      <c r="F64" s="163" t="s">
        <v>450</v>
      </c>
      <c r="G64" s="170" t="s">
        <v>861</v>
      </c>
    </row>
    <row r="65" spans="2:7" ht="15.75" customHeight="1">
      <c r="B65" s="162">
        <v>59</v>
      </c>
      <c r="C65" s="170" t="s">
        <v>976</v>
      </c>
      <c r="D65" s="170" t="s">
        <v>977</v>
      </c>
      <c r="E65" s="9" t="s">
        <v>21</v>
      </c>
      <c r="F65" s="163" t="s">
        <v>450</v>
      </c>
      <c r="G65" s="170" t="s">
        <v>861</v>
      </c>
    </row>
    <row r="66" spans="2:7" ht="15.75" customHeight="1">
      <c r="B66" s="162">
        <v>60</v>
      </c>
      <c r="C66" s="170" t="s">
        <v>978</v>
      </c>
      <c r="D66" s="170" t="s">
        <v>979</v>
      </c>
      <c r="E66" s="9" t="s">
        <v>21</v>
      </c>
      <c r="F66" s="163" t="s">
        <v>450</v>
      </c>
      <c r="G66" s="170" t="s">
        <v>861</v>
      </c>
    </row>
    <row r="67" spans="2:7" ht="15.75" customHeight="1">
      <c r="B67" s="162">
        <v>61</v>
      </c>
      <c r="C67" s="170" t="s">
        <v>980</v>
      </c>
      <c r="D67" s="170" t="s">
        <v>981</v>
      </c>
      <c r="E67" s="9" t="s">
        <v>21</v>
      </c>
      <c r="F67" s="163" t="s">
        <v>450</v>
      </c>
      <c r="G67" s="170" t="s">
        <v>861</v>
      </c>
    </row>
    <row r="68" spans="2:7" ht="15.75" customHeight="1">
      <c r="B68" s="162">
        <v>62</v>
      </c>
      <c r="C68" s="170" t="s">
        <v>982</v>
      </c>
      <c r="D68" s="170" t="s">
        <v>983</v>
      </c>
      <c r="E68" s="9" t="s">
        <v>21</v>
      </c>
      <c r="F68" s="163" t="s">
        <v>450</v>
      </c>
      <c r="G68" s="170" t="s">
        <v>861</v>
      </c>
    </row>
    <row r="69" spans="2:7" ht="15.75" customHeight="1">
      <c r="B69" s="162">
        <v>63</v>
      </c>
      <c r="C69" s="170" t="s">
        <v>984</v>
      </c>
      <c r="D69" s="170" t="s">
        <v>985</v>
      </c>
      <c r="E69" s="9" t="s">
        <v>21</v>
      </c>
      <c r="F69" s="163" t="s">
        <v>450</v>
      </c>
      <c r="G69" s="170" t="s">
        <v>861</v>
      </c>
    </row>
    <row r="70" spans="2:7" ht="15.75" customHeight="1">
      <c r="B70" s="162">
        <v>64</v>
      </c>
      <c r="C70" s="170" t="s">
        <v>986</v>
      </c>
      <c r="D70" s="170" t="s">
        <v>987</v>
      </c>
      <c r="E70" s="9" t="s">
        <v>21</v>
      </c>
      <c r="F70" s="163" t="s">
        <v>450</v>
      </c>
      <c r="G70" s="170" t="s">
        <v>861</v>
      </c>
    </row>
    <row r="71" spans="2:7" ht="15.75" customHeight="1">
      <c r="B71" s="162">
        <v>65</v>
      </c>
      <c r="C71" s="170" t="s">
        <v>988</v>
      </c>
      <c r="D71" s="170" t="s">
        <v>989</v>
      </c>
      <c r="E71" s="9" t="s">
        <v>21</v>
      </c>
      <c r="F71" s="163" t="s">
        <v>450</v>
      </c>
      <c r="G71" s="170" t="s">
        <v>861</v>
      </c>
    </row>
    <row r="72" spans="2:7" ht="15.75" customHeight="1">
      <c r="B72" s="162">
        <v>66</v>
      </c>
      <c r="C72" s="170" t="s">
        <v>990</v>
      </c>
      <c r="D72" s="170" t="s">
        <v>991</v>
      </c>
      <c r="E72" s="9" t="s">
        <v>21</v>
      </c>
      <c r="F72" s="163" t="s">
        <v>450</v>
      </c>
      <c r="G72" s="170" t="s">
        <v>861</v>
      </c>
    </row>
    <row r="73" spans="2:7" ht="15.75" customHeight="1">
      <c r="B73" s="162">
        <v>67</v>
      </c>
      <c r="C73" s="170" t="s">
        <v>992</v>
      </c>
      <c r="D73" s="170" t="s">
        <v>993</v>
      </c>
      <c r="E73" s="9" t="s">
        <v>21</v>
      </c>
      <c r="F73" s="163" t="s">
        <v>450</v>
      </c>
      <c r="G73" s="170" t="s">
        <v>861</v>
      </c>
    </row>
    <row r="74" spans="2:7" ht="15.75" customHeight="1">
      <c r="B74" s="162">
        <v>68</v>
      </c>
      <c r="C74" s="170" t="s">
        <v>994</v>
      </c>
      <c r="D74" s="170" t="s">
        <v>995</v>
      </c>
      <c r="E74" s="9" t="s">
        <v>21</v>
      </c>
      <c r="F74" s="163" t="s">
        <v>450</v>
      </c>
      <c r="G74" s="170" t="s">
        <v>861</v>
      </c>
    </row>
    <row r="75" spans="2:7" ht="15.75" customHeight="1">
      <c r="B75" s="162">
        <v>69</v>
      </c>
      <c r="C75" s="170" t="s">
        <v>996</v>
      </c>
      <c r="D75" s="170" t="s">
        <v>997</v>
      </c>
      <c r="E75" s="9" t="s">
        <v>21</v>
      </c>
      <c r="F75" s="163" t="s">
        <v>450</v>
      </c>
      <c r="G75" s="170" t="s">
        <v>861</v>
      </c>
    </row>
    <row r="76" spans="2:7" ht="15.75" customHeight="1">
      <c r="B76" s="162">
        <v>70</v>
      </c>
      <c r="C76" s="170" t="s">
        <v>998</v>
      </c>
      <c r="D76" s="170" t="s">
        <v>999</v>
      </c>
      <c r="E76" s="9" t="s">
        <v>21</v>
      </c>
      <c r="F76" s="163" t="s">
        <v>450</v>
      </c>
      <c r="G76" s="170" t="s">
        <v>861</v>
      </c>
    </row>
    <row r="77" spans="2:7" ht="15.75" customHeight="1">
      <c r="B77" s="162">
        <v>71</v>
      </c>
      <c r="C77" s="170" t="s">
        <v>1000</v>
      </c>
      <c r="D77" s="170" t="s">
        <v>1001</v>
      </c>
      <c r="E77" s="9" t="s">
        <v>21</v>
      </c>
      <c r="F77" s="163" t="s">
        <v>450</v>
      </c>
      <c r="G77" s="170" t="s">
        <v>861</v>
      </c>
    </row>
    <row r="78" spans="2:7" ht="15.75" customHeight="1">
      <c r="B78" s="162">
        <v>72</v>
      </c>
      <c r="C78" s="170" t="s">
        <v>1002</v>
      </c>
      <c r="D78" s="170" t="s">
        <v>1003</v>
      </c>
      <c r="E78" s="9" t="s">
        <v>21</v>
      </c>
      <c r="F78" s="163" t="s">
        <v>450</v>
      </c>
      <c r="G78" s="170" t="s">
        <v>861</v>
      </c>
    </row>
    <row r="79" spans="2:7" ht="15.75" customHeight="1">
      <c r="B79" s="162">
        <v>73</v>
      </c>
      <c r="C79" s="170" t="s">
        <v>1004</v>
      </c>
      <c r="D79" s="170" t="s">
        <v>1005</v>
      </c>
      <c r="E79" s="9" t="s">
        <v>21</v>
      </c>
      <c r="F79" s="163" t="s">
        <v>450</v>
      </c>
      <c r="G79" s="170" t="s">
        <v>861</v>
      </c>
    </row>
    <row r="80" spans="2:7" ht="15.75" customHeight="1">
      <c r="B80" s="162">
        <v>74</v>
      </c>
      <c r="C80" s="170" t="s">
        <v>1006</v>
      </c>
      <c r="D80" s="170" t="s">
        <v>1007</v>
      </c>
      <c r="E80" s="9" t="s">
        <v>21</v>
      </c>
      <c r="F80" s="163" t="s">
        <v>450</v>
      </c>
      <c r="G80" s="170" t="s">
        <v>861</v>
      </c>
    </row>
    <row r="81" spans="2:7" ht="15.75" customHeight="1">
      <c r="B81" s="162">
        <v>75</v>
      </c>
      <c r="C81" s="170" t="s">
        <v>1008</v>
      </c>
      <c r="D81" s="170" t="s">
        <v>1009</v>
      </c>
      <c r="E81" s="9" t="s">
        <v>21</v>
      </c>
      <c r="F81" s="163" t="s">
        <v>450</v>
      </c>
      <c r="G81" s="170" t="s">
        <v>861</v>
      </c>
    </row>
    <row r="82" spans="2:7" ht="15.75" customHeight="1">
      <c r="B82" s="162">
        <v>76</v>
      </c>
      <c r="C82" s="170" t="s">
        <v>1010</v>
      </c>
      <c r="D82" s="170" t="s">
        <v>1011</v>
      </c>
      <c r="E82" s="9" t="s">
        <v>21</v>
      </c>
      <c r="F82" s="163" t="s">
        <v>450</v>
      </c>
      <c r="G82" s="170" t="s">
        <v>861</v>
      </c>
    </row>
    <row r="83" spans="2:7" ht="15.75" customHeight="1">
      <c r="B83" s="162">
        <v>77</v>
      </c>
      <c r="C83" s="170" t="s">
        <v>1012</v>
      </c>
      <c r="D83" s="170" t="s">
        <v>1013</v>
      </c>
      <c r="E83" s="9" t="s">
        <v>21</v>
      </c>
      <c r="F83" s="163" t="s">
        <v>450</v>
      </c>
      <c r="G83" s="170" t="s">
        <v>861</v>
      </c>
    </row>
    <row r="84" spans="2:7" ht="15.75" customHeight="1">
      <c r="B84" s="162">
        <v>78</v>
      </c>
      <c r="C84" s="170" t="s">
        <v>1014</v>
      </c>
      <c r="D84" s="170" t="s">
        <v>1015</v>
      </c>
      <c r="E84" s="9" t="s">
        <v>21</v>
      </c>
      <c r="F84" s="163" t="s">
        <v>450</v>
      </c>
      <c r="G84" s="170" t="s">
        <v>861</v>
      </c>
    </row>
    <row r="85" spans="2:7" ht="15.75" customHeight="1">
      <c r="B85" s="162">
        <v>79</v>
      </c>
      <c r="C85" s="170" t="s">
        <v>1016</v>
      </c>
      <c r="D85" s="170" t="s">
        <v>1017</v>
      </c>
      <c r="E85" s="9" t="s">
        <v>21</v>
      </c>
      <c r="F85" s="163" t="s">
        <v>450</v>
      </c>
      <c r="G85" s="170" t="s">
        <v>861</v>
      </c>
    </row>
    <row r="86" spans="2:7" ht="15.75" customHeight="1">
      <c r="B86" s="162">
        <v>80</v>
      </c>
      <c r="C86" s="170" t="s">
        <v>1018</v>
      </c>
      <c r="D86" s="170" t="s">
        <v>1019</v>
      </c>
      <c r="E86" s="9" t="s">
        <v>21</v>
      </c>
      <c r="F86" s="163" t="s">
        <v>450</v>
      </c>
      <c r="G86" s="170" t="s">
        <v>861</v>
      </c>
    </row>
    <row r="87" spans="2:7" ht="15.75" customHeight="1">
      <c r="B87" s="162">
        <v>81</v>
      </c>
      <c r="C87" s="170" t="s">
        <v>1020</v>
      </c>
      <c r="D87" s="170" t="s">
        <v>1021</v>
      </c>
      <c r="E87" s="9" t="s">
        <v>21</v>
      </c>
      <c r="F87" s="163" t="s">
        <v>450</v>
      </c>
      <c r="G87" s="170" t="s">
        <v>861</v>
      </c>
    </row>
    <row r="88" spans="2:7" ht="15.75" customHeight="1">
      <c r="B88" s="162">
        <v>82</v>
      </c>
      <c r="C88" s="170" t="s">
        <v>1022</v>
      </c>
      <c r="D88" s="170" t="s">
        <v>1023</v>
      </c>
      <c r="E88" s="9" t="s">
        <v>21</v>
      </c>
      <c r="F88" s="163" t="s">
        <v>450</v>
      </c>
      <c r="G88" s="170" t="s">
        <v>861</v>
      </c>
    </row>
    <row r="89" spans="2:7" ht="15.75" customHeight="1">
      <c r="B89" s="162">
        <v>83</v>
      </c>
      <c r="C89" s="170" t="s">
        <v>1024</v>
      </c>
      <c r="D89" s="170" t="s">
        <v>1025</v>
      </c>
      <c r="E89" s="9" t="s">
        <v>21</v>
      </c>
      <c r="F89" s="163" t="s">
        <v>450</v>
      </c>
      <c r="G89" s="170" t="s">
        <v>861</v>
      </c>
    </row>
    <row r="90" spans="2:7" ht="15.75" customHeight="1">
      <c r="B90" s="162">
        <v>84</v>
      </c>
      <c r="C90" s="170" t="s">
        <v>1026</v>
      </c>
      <c r="D90" s="170" t="s">
        <v>1027</v>
      </c>
      <c r="E90" s="9" t="s">
        <v>21</v>
      </c>
      <c r="F90" s="163" t="s">
        <v>450</v>
      </c>
      <c r="G90" s="170" t="s">
        <v>861</v>
      </c>
    </row>
    <row r="91" spans="2:7" ht="15.75" customHeight="1">
      <c r="B91" s="162">
        <v>85</v>
      </c>
      <c r="C91" s="170" t="s">
        <v>1028</v>
      </c>
      <c r="D91" s="170" t="s">
        <v>1029</v>
      </c>
      <c r="E91" s="9" t="s">
        <v>21</v>
      </c>
      <c r="F91" s="163" t="s">
        <v>450</v>
      </c>
      <c r="G91" s="170" t="s">
        <v>861</v>
      </c>
    </row>
    <row r="92" spans="2:7" ht="15.75" customHeight="1">
      <c r="B92" s="162">
        <v>86</v>
      </c>
      <c r="C92" s="170" t="s">
        <v>1030</v>
      </c>
      <c r="D92" s="170" t="s">
        <v>1031</v>
      </c>
      <c r="E92" s="9" t="s">
        <v>21</v>
      </c>
      <c r="F92" s="163" t="s">
        <v>450</v>
      </c>
      <c r="G92" s="170" t="s">
        <v>861</v>
      </c>
    </row>
    <row r="93" spans="2:7" ht="15.75" customHeight="1">
      <c r="B93" s="162">
        <v>87</v>
      </c>
      <c r="C93" s="170" t="s">
        <v>1032</v>
      </c>
      <c r="D93" s="170" t="s">
        <v>1033</v>
      </c>
      <c r="E93" s="9" t="s">
        <v>21</v>
      </c>
      <c r="F93" s="163" t="s">
        <v>450</v>
      </c>
      <c r="G93" s="170" t="s">
        <v>861</v>
      </c>
    </row>
    <row r="94" spans="2:7" ht="15.75" customHeight="1">
      <c r="B94" s="162">
        <v>88</v>
      </c>
      <c r="C94" s="170" t="s">
        <v>1034</v>
      </c>
      <c r="D94" s="170" t="s">
        <v>1035</v>
      </c>
      <c r="E94" s="9" t="s">
        <v>21</v>
      </c>
      <c r="F94" s="163" t="s">
        <v>450</v>
      </c>
      <c r="G94" s="170" t="s">
        <v>861</v>
      </c>
    </row>
    <row r="95" spans="2:7" ht="15.75" customHeight="1">
      <c r="B95" s="162">
        <v>89</v>
      </c>
      <c r="C95" s="170" t="s">
        <v>1036</v>
      </c>
      <c r="D95" s="170" t="s">
        <v>1037</v>
      </c>
      <c r="E95" s="9" t="s">
        <v>21</v>
      </c>
      <c r="F95" s="163" t="s">
        <v>450</v>
      </c>
      <c r="G95" s="170" t="s">
        <v>861</v>
      </c>
    </row>
    <row r="96" spans="2:7" ht="15.75" customHeight="1">
      <c r="B96" s="162">
        <v>90</v>
      </c>
      <c r="C96" s="170" t="s">
        <v>1038</v>
      </c>
      <c r="D96" s="170" t="s">
        <v>1039</v>
      </c>
      <c r="E96" s="9" t="s">
        <v>21</v>
      </c>
      <c r="F96" s="163" t="s">
        <v>450</v>
      </c>
      <c r="G96" s="170" t="s">
        <v>861</v>
      </c>
    </row>
    <row r="97" spans="2:7" ht="15.75" customHeight="1">
      <c r="B97" s="162">
        <v>91</v>
      </c>
      <c r="C97" s="170" t="s">
        <v>1040</v>
      </c>
      <c r="D97" s="170" t="s">
        <v>1041</v>
      </c>
      <c r="E97" s="9" t="s">
        <v>21</v>
      </c>
      <c r="F97" s="163" t="s">
        <v>450</v>
      </c>
      <c r="G97" s="170" t="s">
        <v>861</v>
      </c>
    </row>
    <row r="98" spans="2:7" ht="15.75" customHeight="1">
      <c r="B98" s="162">
        <v>92</v>
      </c>
      <c r="C98" s="170" t="s">
        <v>1042</v>
      </c>
      <c r="D98" s="170" t="s">
        <v>1043</v>
      </c>
      <c r="E98" s="9" t="s">
        <v>21</v>
      </c>
      <c r="F98" s="163" t="s">
        <v>450</v>
      </c>
      <c r="G98" s="170" t="s">
        <v>861</v>
      </c>
    </row>
    <row r="99" spans="2:7" ht="15.75" customHeight="1">
      <c r="B99" s="162">
        <v>93</v>
      </c>
      <c r="C99" s="170" t="s">
        <v>1044</v>
      </c>
      <c r="D99" s="170" t="s">
        <v>1045</v>
      </c>
      <c r="E99" s="9" t="s">
        <v>21</v>
      </c>
      <c r="F99" s="163" t="s">
        <v>450</v>
      </c>
      <c r="G99" s="170" t="s">
        <v>861</v>
      </c>
    </row>
    <row r="100" spans="2:7" ht="15.75" customHeight="1">
      <c r="B100" s="162">
        <v>94</v>
      </c>
      <c r="C100" s="170" t="s">
        <v>1046</v>
      </c>
      <c r="D100" s="170" t="s">
        <v>1047</v>
      </c>
      <c r="E100" s="9" t="s">
        <v>21</v>
      </c>
      <c r="F100" s="163" t="s">
        <v>450</v>
      </c>
      <c r="G100" s="170" t="s">
        <v>861</v>
      </c>
    </row>
    <row r="101" spans="2:7" ht="15.75" customHeight="1">
      <c r="B101" s="162">
        <v>95</v>
      </c>
      <c r="C101" s="170" t="s">
        <v>1048</v>
      </c>
      <c r="D101" s="170" t="s">
        <v>1049</v>
      </c>
      <c r="E101" s="9" t="s">
        <v>21</v>
      </c>
      <c r="F101" s="163" t="s">
        <v>450</v>
      </c>
      <c r="G101" s="170" t="s">
        <v>861</v>
      </c>
    </row>
    <row r="102" spans="2:7" ht="15.75" customHeight="1">
      <c r="B102" s="162">
        <v>96</v>
      </c>
      <c r="C102" s="170" t="s">
        <v>1050</v>
      </c>
      <c r="D102" s="170" t="s">
        <v>1051</v>
      </c>
      <c r="E102" s="9" t="s">
        <v>21</v>
      </c>
      <c r="F102" s="163" t="s">
        <v>450</v>
      </c>
      <c r="G102" s="170" t="s">
        <v>861</v>
      </c>
    </row>
    <row r="103" spans="2:7" ht="15.75" customHeight="1">
      <c r="B103" s="162">
        <v>97</v>
      </c>
      <c r="C103" s="170" t="s">
        <v>1052</v>
      </c>
      <c r="D103" s="170" t="s">
        <v>1053</v>
      </c>
      <c r="E103" s="9" t="s">
        <v>21</v>
      </c>
      <c r="F103" s="163" t="s">
        <v>450</v>
      </c>
      <c r="G103" s="170" t="s">
        <v>861</v>
      </c>
    </row>
    <row r="104" spans="2:7" ht="15.75" customHeight="1">
      <c r="B104" s="162">
        <v>98</v>
      </c>
      <c r="C104" s="170" t="s">
        <v>1054</v>
      </c>
      <c r="D104" s="170" t="s">
        <v>1055</v>
      </c>
      <c r="E104" s="9" t="s">
        <v>21</v>
      </c>
      <c r="F104" s="163" t="s">
        <v>450</v>
      </c>
      <c r="G104" s="170" t="s">
        <v>861</v>
      </c>
    </row>
    <row r="105" spans="2:7" ht="15.75" customHeight="1">
      <c r="B105" s="162">
        <v>99</v>
      </c>
      <c r="C105" s="170" t="s">
        <v>1056</v>
      </c>
      <c r="D105" s="170" t="s">
        <v>1057</v>
      </c>
      <c r="E105" s="9" t="s">
        <v>21</v>
      </c>
      <c r="F105" s="163" t="s">
        <v>450</v>
      </c>
      <c r="G105" s="170" t="s">
        <v>861</v>
      </c>
    </row>
    <row r="106" spans="2:7" ht="15.75" customHeight="1">
      <c r="B106" s="162">
        <v>100</v>
      </c>
      <c r="C106" s="170" t="s">
        <v>1058</v>
      </c>
      <c r="D106" s="170" t="s">
        <v>1059</v>
      </c>
      <c r="E106" s="9" t="s">
        <v>21</v>
      </c>
      <c r="F106" s="163" t="s">
        <v>450</v>
      </c>
      <c r="G106" s="170" t="s">
        <v>861</v>
      </c>
    </row>
    <row r="107" spans="2:7" ht="15.75" customHeight="1">
      <c r="B107" s="162">
        <v>101</v>
      </c>
      <c r="C107" s="170" t="s">
        <v>1060</v>
      </c>
      <c r="D107" s="170" t="s">
        <v>1061</v>
      </c>
      <c r="E107" s="9" t="s">
        <v>21</v>
      </c>
      <c r="F107" s="163" t="s">
        <v>450</v>
      </c>
      <c r="G107" s="170" t="s">
        <v>861</v>
      </c>
    </row>
    <row r="108" spans="2:7" ht="15.75" customHeight="1">
      <c r="B108" s="162">
        <v>102</v>
      </c>
      <c r="C108" s="170" t="s">
        <v>1062</v>
      </c>
      <c r="D108" s="170" t="s">
        <v>1063</v>
      </c>
      <c r="E108" s="9" t="s">
        <v>21</v>
      </c>
      <c r="F108" s="163" t="s">
        <v>450</v>
      </c>
      <c r="G108" s="170" t="s">
        <v>861</v>
      </c>
    </row>
    <row r="109" spans="2:7" ht="15.75" customHeight="1">
      <c r="B109" s="162">
        <v>103</v>
      </c>
      <c r="C109" s="170" t="s">
        <v>1064</v>
      </c>
      <c r="D109" s="170" t="s">
        <v>1065</v>
      </c>
      <c r="E109" s="9" t="s">
        <v>21</v>
      </c>
      <c r="F109" s="163" t="s">
        <v>450</v>
      </c>
      <c r="G109" s="170" t="s">
        <v>861</v>
      </c>
    </row>
    <row r="110" spans="2:7" ht="15.75" customHeight="1">
      <c r="B110" s="162">
        <v>104</v>
      </c>
      <c r="C110" s="170" t="s">
        <v>500</v>
      </c>
      <c r="D110" s="170" t="s">
        <v>1066</v>
      </c>
      <c r="E110" s="9" t="s">
        <v>21</v>
      </c>
      <c r="F110" s="163" t="s">
        <v>450</v>
      </c>
      <c r="G110" s="170" t="s">
        <v>861</v>
      </c>
    </row>
    <row r="111" spans="2:7" ht="15.75" customHeight="1">
      <c r="B111" s="162">
        <v>105</v>
      </c>
      <c r="C111" s="170" t="s">
        <v>502</v>
      </c>
      <c r="D111" s="170" t="s">
        <v>1067</v>
      </c>
      <c r="E111" s="9" t="s">
        <v>21</v>
      </c>
      <c r="F111" s="163" t="s">
        <v>450</v>
      </c>
      <c r="G111" s="170" t="s">
        <v>861</v>
      </c>
    </row>
    <row r="112" spans="2:7" ht="15.75" customHeight="1">
      <c r="B112" s="162">
        <v>106</v>
      </c>
      <c r="C112" s="170" t="s">
        <v>501</v>
      </c>
      <c r="D112" s="170" t="s">
        <v>1068</v>
      </c>
      <c r="E112" s="9" t="s">
        <v>21</v>
      </c>
      <c r="F112" s="163" t="s">
        <v>450</v>
      </c>
      <c r="G112" s="170" t="s">
        <v>861</v>
      </c>
    </row>
    <row r="113" spans="2:7" ht="15.75" customHeight="1">
      <c r="B113" s="162">
        <v>107</v>
      </c>
      <c r="C113" s="170" t="s">
        <v>1069</v>
      </c>
      <c r="D113" s="170" t="s">
        <v>1070</v>
      </c>
      <c r="E113" s="9" t="s">
        <v>21</v>
      </c>
      <c r="F113" s="163" t="s">
        <v>450</v>
      </c>
      <c r="G113" s="170" t="s">
        <v>1071</v>
      </c>
    </row>
    <row r="114" spans="2:7" ht="15.75" customHeight="1">
      <c r="B114" s="162">
        <v>108</v>
      </c>
      <c r="C114" s="170" t="s">
        <v>1072</v>
      </c>
      <c r="D114" s="170" t="s">
        <v>1073</v>
      </c>
      <c r="E114" s="9" t="s">
        <v>21</v>
      </c>
      <c r="F114" s="163" t="s">
        <v>450</v>
      </c>
      <c r="G114" s="170" t="s">
        <v>1071</v>
      </c>
    </row>
    <row r="115" spans="2:7" ht="15.75" customHeight="1">
      <c r="B115" s="162">
        <v>109</v>
      </c>
      <c r="C115" s="170" t="s">
        <v>1074</v>
      </c>
      <c r="D115" s="170" t="s">
        <v>1075</v>
      </c>
      <c r="E115" s="9" t="s">
        <v>21</v>
      </c>
      <c r="F115" s="163" t="s">
        <v>450</v>
      </c>
      <c r="G115" s="170" t="s">
        <v>1071</v>
      </c>
    </row>
    <row r="116" spans="2:7" ht="15.75" customHeight="1">
      <c r="B116" s="162">
        <v>110</v>
      </c>
      <c r="C116" s="170" t="s">
        <v>1076</v>
      </c>
      <c r="D116" s="170" t="s">
        <v>1077</v>
      </c>
      <c r="E116" s="9" t="s">
        <v>21</v>
      </c>
      <c r="F116" s="163" t="s">
        <v>450</v>
      </c>
      <c r="G116" s="170" t="s">
        <v>1071</v>
      </c>
    </row>
    <row r="117" spans="2:7" ht="15.75" customHeight="1">
      <c r="B117" s="162">
        <v>111</v>
      </c>
      <c r="C117" s="170" t="s">
        <v>1078</v>
      </c>
      <c r="D117" s="170" t="s">
        <v>1079</v>
      </c>
      <c r="E117" s="9" t="s">
        <v>21</v>
      </c>
      <c r="F117" s="163" t="s">
        <v>450</v>
      </c>
      <c r="G117" s="170" t="s">
        <v>1071</v>
      </c>
    </row>
    <row r="118" spans="2:7" ht="15.75" customHeight="1">
      <c r="B118" s="162">
        <v>112</v>
      </c>
      <c r="C118" s="170" t="s">
        <v>1080</v>
      </c>
      <c r="D118" s="170" t="s">
        <v>1081</v>
      </c>
      <c r="E118" s="9" t="s">
        <v>21</v>
      </c>
      <c r="F118" s="163" t="s">
        <v>450</v>
      </c>
      <c r="G118" s="170" t="s">
        <v>1071</v>
      </c>
    </row>
    <row r="119" spans="2:7" ht="15.75" customHeight="1">
      <c r="B119" s="162">
        <v>113</v>
      </c>
      <c r="C119" s="170" t="s">
        <v>1082</v>
      </c>
      <c r="D119" s="170" t="s">
        <v>1083</v>
      </c>
      <c r="E119" s="9" t="s">
        <v>21</v>
      </c>
      <c r="F119" s="163" t="s">
        <v>450</v>
      </c>
      <c r="G119" s="170" t="s">
        <v>1071</v>
      </c>
    </row>
    <row r="120" spans="2:7" ht="15.75" customHeight="1">
      <c r="B120" s="162">
        <v>114</v>
      </c>
      <c r="C120" s="170" t="s">
        <v>1084</v>
      </c>
      <c r="D120" s="170" t="s">
        <v>1085</v>
      </c>
      <c r="E120" s="9" t="s">
        <v>21</v>
      </c>
      <c r="F120" s="163" t="s">
        <v>450</v>
      </c>
      <c r="G120" s="170" t="s">
        <v>1071</v>
      </c>
    </row>
    <row r="121" spans="2:7" ht="15.75" customHeight="1">
      <c r="B121" s="162">
        <v>115</v>
      </c>
      <c r="C121" s="170" t="s">
        <v>1086</v>
      </c>
      <c r="D121" s="170" t="s">
        <v>1087</v>
      </c>
      <c r="E121" s="9" t="s">
        <v>21</v>
      </c>
      <c r="F121" s="163" t="s">
        <v>450</v>
      </c>
      <c r="G121" s="170" t="s">
        <v>1071</v>
      </c>
    </row>
    <row r="122" spans="2:7" ht="15.75" customHeight="1">
      <c r="B122" s="162">
        <v>116</v>
      </c>
      <c r="C122" s="170" t="s">
        <v>1088</v>
      </c>
      <c r="D122" s="170" t="s">
        <v>1089</v>
      </c>
      <c r="E122" s="9" t="s">
        <v>21</v>
      </c>
      <c r="F122" s="163" t="s">
        <v>450</v>
      </c>
      <c r="G122" s="170" t="s">
        <v>1071</v>
      </c>
    </row>
    <row r="123" spans="2:7" ht="15.75" customHeight="1">
      <c r="B123" s="162">
        <v>117</v>
      </c>
      <c r="C123" s="170" t="s">
        <v>1090</v>
      </c>
      <c r="D123" s="170" t="s">
        <v>1091</v>
      </c>
      <c r="E123" s="9" t="s">
        <v>21</v>
      </c>
      <c r="F123" s="163" t="s">
        <v>450</v>
      </c>
      <c r="G123" s="170" t="s">
        <v>1071</v>
      </c>
    </row>
    <row r="124" spans="2:7" ht="15.75" customHeight="1">
      <c r="B124" s="162">
        <v>118</v>
      </c>
      <c r="C124" s="170" t="s">
        <v>1092</v>
      </c>
      <c r="D124" s="170" t="s">
        <v>1093</v>
      </c>
      <c r="E124" s="9" t="s">
        <v>21</v>
      </c>
      <c r="F124" s="163" t="s">
        <v>450</v>
      </c>
      <c r="G124" s="170" t="s">
        <v>1071</v>
      </c>
    </row>
    <row r="125" spans="2:7" ht="15.75" customHeight="1">
      <c r="B125" s="162">
        <v>119</v>
      </c>
      <c r="C125" s="170" t="s">
        <v>1094</v>
      </c>
      <c r="D125" s="170" t="s">
        <v>1095</v>
      </c>
      <c r="E125" s="9" t="s">
        <v>21</v>
      </c>
      <c r="F125" s="163" t="s">
        <v>450</v>
      </c>
      <c r="G125" s="170" t="s">
        <v>1071</v>
      </c>
    </row>
    <row r="126" spans="2:7" ht="15.75" customHeight="1">
      <c r="B126" s="162">
        <v>120</v>
      </c>
      <c r="C126" s="170" t="s">
        <v>1096</v>
      </c>
      <c r="D126" s="170" t="s">
        <v>1097</v>
      </c>
      <c r="E126" s="9" t="s">
        <v>21</v>
      </c>
      <c r="F126" s="163" t="s">
        <v>450</v>
      </c>
      <c r="G126" s="170" t="s">
        <v>1071</v>
      </c>
    </row>
    <row r="127" spans="2:7" ht="15.75" customHeight="1">
      <c r="B127" s="162">
        <v>121</v>
      </c>
      <c r="C127" s="170" t="s">
        <v>1098</v>
      </c>
      <c r="D127" s="170" t="s">
        <v>1099</v>
      </c>
      <c r="E127" s="9" t="s">
        <v>21</v>
      </c>
      <c r="F127" s="163" t="s">
        <v>450</v>
      </c>
      <c r="G127" s="170" t="s">
        <v>1071</v>
      </c>
    </row>
    <row r="128" spans="2:7" ht="15.75" customHeight="1">
      <c r="B128" s="162">
        <v>122</v>
      </c>
      <c r="C128" s="170" t="s">
        <v>1100</v>
      </c>
      <c r="D128" s="170" t="s">
        <v>1101</v>
      </c>
      <c r="E128" s="9" t="s">
        <v>21</v>
      </c>
      <c r="F128" s="163" t="s">
        <v>450</v>
      </c>
      <c r="G128" s="170" t="s">
        <v>1071</v>
      </c>
    </row>
    <row r="129" spans="2:7" ht="15.75" customHeight="1">
      <c r="B129" s="162">
        <v>123</v>
      </c>
      <c r="C129" s="170" t="s">
        <v>1102</v>
      </c>
      <c r="D129" s="170" t="s">
        <v>1103</v>
      </c>
      <c r="E129" s="9" t="s">
        <v>21</v>
      </c>
      <c r="F129" s="163" t="s">
        <v>450</v>
      </c>
      <c r="G129" s="170" t="s">
        <v>1071</v>
      </c>
    </row>
    <row r="130" spans="2:7" ht="15.75" customHeight="1">
      <c r="B130" s="162">
        <v>124</v>
      </c>
      <c r="C130" s="170" t="s">
        <v>1104</v>
      </c>
      <c r="D130" s="170" t="s">
        <v>1105</v>
      </c>
      <c r="E130" s="9" t="s">
        <v>21</v>
      </c>
      <c r="F130" s="163" t="s">
        <v>450</v>
      </c>
      <c r="G130" s="170" t="s">
        <v>1071</v>
      </c>
    </row>
    <row r="131" spans="2:7" ht="15.75" customHeight="1">
      <c r="B131" s="162">
        <v>125</v>
      </c>
      <c r="C131" s="170" t="s">
        <v>1106</v>
      </c>
      <c r="D131" s="170" t="s">
        <v>1107</v>
      </c>
      <c r="E131" s="9" t="s">
        <v>21</v>
      </c>
      <c r="F131" s="163" t="s">
        <v>450</v>
      </c>
      <c r="G131" s="170" t="s">
        <v>1071</v>
      </c>
    </row>
    <row r="132" spans="2:7" ht="15.75" customHeight="1">
      <c r="B132" s="162">
        <v>126</v>
      </c>
      <c r="C132" s="170" t="s">
        <v>1108</v>
      </c>
      <c r="D132" s="170" t="s">
        <v>1109</v>
      </c>
      <c r="E132" s="9" t="s">
        <v>21</v>
      </c>
      <c r="F132" s="163" t="s">
        <v>450</v>
      </c>
      <c r="G132" s="170" t="s">
        <v>1071</v>
      </c>
    </row>
    <row r="133" spans="2:7" ht="15.75" customHeight="1">
      <c r="B133" s="162">
        <v>127</v>
      </c>
      <c r="C133" s="170" t="s">
        <v>1110</v>
      </c>
      <c r="D133" s="170" t="s">
        <v>1111</v>
      </c>
      <c r="E133" s="9" t="s">
        <v>21</v>
      </c>
      <c r="F133" s="163" t="s">
        <v>450</v>
      </c>
      <c r="G133" s="170" t="s">
        <v>1071</v>
      </c>
    </row>
    <row r="134" spans="2:7" ht="15.75" customHeight="1">
      <c r="B134" s="162">
        <v>128</v>
      </c>
      <c r="C134" s="170" t="s">
        <v>1112</v>
      </c>
      <c r="D134" s="170" t="s">
        <v>1113</v>
      </c>
      <c r="E134" s="9" t="s">
        <v>21</v>
      </c>
      <c r="F134" s="163" t="s">
        <v>450</v>
      </c>
      <c r="G134" s="170" t="s">
        <v>1071</v>
      </c>
    </row>
    <row r="135" spans="2:7" ht="15.75" customHeight="1">
      <c r="B135" s="162">
        <v>129</v>
      </c>
      <c r="C135" s="170" t="s">
        <v>1114</v>
      </c>
      <c r="D135" s="170" t="s">
        <v>1115</v>
      </c>
      <c r="E135" s="9" t="s">
        <v>21</v>
      </c>
      <c r="F135" s="163" t="s">
        <v>450</v>
      </c>
      <c r="G135" s="170" t="s">
        <v>1071</v>
      </c>
    </row>
    <row r="136" spans="2:7" ht="15.75" customHeight="1">
      <c r="B136" s="162">
        <v>130</v>
      </c>
      <c r="C136" s="170" t="s">
        <v>1116</v>
      </c>
      <c r="D136" s="170" t="s">
        <v>1117</v>
      </c>
      <c r="E136" s="9" t="s">
        <v>21</v>
      </c>
      <c r="F136" s="163" t="s">
        <v>450</v>
      </c>
      <c r="G136" s="170" t="s">
        <v>1071</v>
      </c>
    </row>
    <row r="137" spans="2:7" ht="15.75" customHeight="1">
      <c r="B137" s="162">
        <v>131</v>
      </c>
      <c r="C137" s="170" t="s">
        <v>1118</v>
      </c>
      <c r="D137" s="170" t="s">
        <v>1119</v>
      </c>
      <c r="E137" s="9" t="s">
        <v>21</v>
      </c>
      <c r="F137" s="163" t="s">
        <v>450</v>
      </c>
      <c r="G137" s="170" t="s">
        <v>1071</v>
      </c>
    </row>
    <row r="138" spans="2:7" ht="15.75" customHeight="1">
      <c r="B138" s="162">
        <v>132</v>
      </c>
      <c r="C138" s="170" t="s">
        <v>1120</v>
      </c>
      <c r="D138" s="170" t="s">
        <v>1121</v>
      </c>
      <c r="E138" s="9" t="s">
        <v>21</v>
      </c>
      <c r="F138" s="163" t="s">
        <v>450</v>
      </c>
      <c r="G138" s="170" t="s">
        <v>1071</v>
      </c>
    </row>
    <row r="139" spans="2:7" ht="15.75" customHeight="1">
      <c r="B139" s="162">
        <v>133</v>
      </c>
      <c r="C139" s="170" t="s">
        <v>1122</v>
      </c>
      <c r="D139" s="170" t="s">
        <v>1123</v>
      </c>
      <c r="E139" s="9" t="s">
        <v>21</v>
      </c>
      <c r="F139" s="163" t="s">
        <v>450</v>
      </c>
      <c r="G139" s="170" t="s">
        <v>1071</v>
      </c>
    </row>
    <row r="140" spans="2:7" ht="15.75" customHeight="1">
      <c r="B140" s="162">
        <v>134</v>
      </c>
      <c r="C140" s="170" t="s">
        <v>1124</v>
      </c>
      <c r="D140" s="170" t="s">
        <v>1125</v>
      </c>
      <c r="E140" s="9" t="s">
        <v>21</v>
      </c>
      <c r="F140" s="163" t="s">
        <v>450</v>
      </c>
      <c r="G140" s="170" t="s">
        <v>1071</v>
      </c>
    </row>
    <row r="141" spans="2:7" ht="15.75" customHeight="1">
      <c r="B141" s="162">
        <v>135</v>
      </c>
      <c r="C141" s="170" t="s">
        <v>1126</v>
      </c>
      <c r="D141" s="170" t="s">
        <v>1127</v>
      </c>
      <c r="E141" s="9" t="s">
        <v>21</v>
      </c>
      <c r="F141" s="163" t="s">
        <v>450</v>
      </c>
      <c r="G141" s="170" t="s">
        <v>1071</v>
      </c>
    </row>
    <row r="142" spans="2:7" ht="15.75" customHeight="1">
      <c r="B142" s="162">
        <v>136</v>
      </c>
      <c r="C142" s="170" t="s">
        <v>1128</v>
      </c>
      <c r="D142" s="170" t="s">
        <v>1129</v>
      </c>
      <c r="E142" s="9" t="s">
        <v>21</v>
      </c>
      <c r="F142" s="163" t="s">
        <v>450</v>
      </c>
      <c r="G142" s="170" t="s">
        <v>1071</v>
      </c>
    </row>
    <row r="143" spans="2:7" ht="15.75" customHeight="1">
      <c r="B143" s="162">
        <v>137</v>
      </c>
      <c r="C143" s="170" t="s">
        <v>1130</v>
      </c>
      <c r="D143" s="170" t="s">
        <v>1131</v>
      </c>
      <c r="E143" s="9" t="s">
        <v>21</v>
      </c>
      <c r="F143" s="163" t="s">
        <v>450</v>
      </c>
      <c r="G143" s="170" t="s">
        <v>1071</v>
      </c>
    </row>
    <row r="144" spans="2:7" ht="15.75" customHeight="1">
      <c r="B144" s="162">
        <v>138</v>
      </c>
      <c r="C144" s="170" t="s">
        <v>1132</v>
      </c>
      <c r="D144" s="170" t="s">
        <v>1133</v>
      </c>
      <c r="E144" s="9" t="s">
        <v>21</v>
      </c>
      <c r="F144" s="163" t="s">
        <v>450</v>
      </c>
      <c r="G144" s="170" t="s">
        <v>1071</v>
      </c>
    </row>
    <row r="145" spans="2:7" ht="15.75" customHeight="1">
      <c r="B145" s="162">
        <v>139</v>
      </c>
      <c r="C145" s="170" t="s">
        <v>1134</v>
      </c>
      <c r="D145" s="170" t="s">
        <v>1135</v>
      </c>
      <c r="E145" s="9" t="s">
        <v>21</v>
      </c>
      <c r="F145" s="163" t="s">
        <v>450</v>
      </c>
      <c r="G145" s="170" t="s">
        <v>1071</v>
      </c>
    </row>
    <row r="146" spans="2:7" ht="15.75" customHeight="1">
      <c r="B146" s="162">
        <v>140</v>
      </c>
      <c r="C146" s="170" t="s">
        <v>1136</v>
      </c>
      <c r="D146" s="170" t="s">
        <v>1137</v>
      </c>
      <c r="E146" s="9" t="s">
        <v>21</v>
      </c>
      <c r="F146" s="163" t="s">
        <v>450</v>
      </c>
      <c r="G146" s="170" t="s">
        <v>1071</v>
      </c>
    </row>
    <row r="147" spans="2:7" ht="15.75" customHeight="1">
      <c r="B147" s="162">
        <v>141</v>
      </c>
      <c r="C147" s="170" t="s">
        <v>1138</v>
      </c>
      <c r="D147" s="170" t="s">
        <v>1139</v>
      </c>
      <c r="E147" s="9" t="s">
        <v>21</v>
      </c>
      <c r="F147" s="163" t="s">
        <v>450</v>
      </c>
      <c r="G147" s="170" t="s">
        <v>1071</v>
      </c>
    </row>
    <row r="148" spans="2:7" ht="15.75" customHeight="1">
      <c r="B148" s="162">
        <v>142</v>
      </c>
      <c r="C148" s="170" t="s">
        <v>1140</v>
      </c>
      <c r="D148" s="170" t="s">
        <v>1141</v>
      </c>
      <c r="E148" s="9" t="s">
        <v>21</v>
      </c>
      <c r="F148" s="163" t="s">
        <v>450</v>
      </c>
      <c r="G148" s="170" t="s">
        <v>1071</v>
      </c>
    </row>
    <row r="149" spans="2:7" ht="15.75" customHeight="1">
      <c r="B149" s="162">
        <v>143</v>
      </c>
      <c r="C149" s="170" t="s">
        <v>1142</v>
      </c>
      <c r="D149" s="170" t="s">
        <v>1143</v>
      </c>
      <c r="E149" s="9" t="s">
        <v>21</v>
      </c>
      <c r="F149" s="163" t="s">
        <v>450</v>
      </c>
      <c r="G149" s="170" t="s">
        <v>1071</v>
      </c>
    </row>
    <row r="150" spans="2:7" ht="15.75" customHeight="1">
      <c r="B150" s="162">
        <v>144</v>
      </c>
      <c r="C150" s="170" t="s">
        <v>1144</v>
      </c>
      <c r="D150" s="170" t="s">
        <v>1145</v>
      </c>
      <c r="E150" s="9" t="s">
        <v>21</v>
      </c>
      <c r="F150" s="163" t="s">
        <v>450</v>
      </c>
      <c r="G150" s="170" t="s">
        <v>1071</v>
      </c>
    </row>
    <row r="151" spans="2:7" ht="15.75" customHeight="1">
      <c r="B151" s="162">
        <v>145</v>
      </c>
      <c r="C151" s="170" t="s">
        <v>1146</v>
      </c>
      <c r="D151" s="170" t="s">
        <v>1147</v>
      </c>
      <c r="E151" s="9" t="s">
        <v>21</v>
      </c>
      <c r="F151" s="163" t="s">
        <v>450</v>
      </c>
      <c r="G151" s="170" t="s">
        <v>1071</v>
      </c>
    </row>
    <row r="152" spans="2:7" ht="15.75" customHeight="1">
      <c r="B152" s="162">
        <v>146</v>
      </c>
      <c r="C152" s="170" t="s">
        <v>1148</v>
      </c>
      <c r="D152" s="170" t="s">
        <v>1149</v>
      </c>
      <c r="E152" s="9" t="s">
        <v>21</v>
      </c>
      <c r="F152" s="163" t="s">
        <v>450</v>
      </c>
      <c r="G152" s="170" t="s">
        <v>1071</v>
      </c>
    </row>
    <row r="153" spans="2:7" ht="15.75" customHeight="1">
      <c r="B153" s="162">
        <v>147</v>
      </c>
      <c r="C153" s="170" t="s">
        <v>1150</v>
      </c>
      <c r="D153" s="170" t="s">
        <v>1151</v>
      </c>
      <c r="E153" s="9" t="s">
        <v>21</v>
      </c>
      <c r="F153" s="163" t="s">
        <v>450</v>
      </c>
      <c r="G153" s="170" t="s">
        <v>1071</v>
      </c>
    </row>
    <row r="154" spans="2:7" ht="15.75" customHeight="1">
      <c r="B154" s="162">
        <v>148</v>
      </c>
      <c r="C154" s="170" t="s">
        <v>1152</v>
      </c>
      <c r="D154" s="170" t="s">
        <v>1153</v>
      </c>
      <c r="E154" s="9" t="s">
        <v>21</v>
      </c>
      <c r="F154" s="163" t="s">
        <v>450</v>
      </c>
      <c r="G154" s="170" t="s">
        <v>1071</v>
      </c>
    </row>
    <row r="155" spans="2:7" ht="15.75" customHeight="1">
      <c r="B155" s="162">
        <v>149</v>
      </c>
      <c r="C155" s="170" t="s">
        <v>1154</v>
      </c>
      <c r="D155" s="170" t="s">
        <v>1155</v>
      </c>
      <c r="E155" s="9" t="s">
        <v>21</v>
      </c>
      <c r="F155" s="163" t="s">
        <v>450</v>
      </c>
      <c r="G155" s="170" t="s">
        <v>1071</v>
      </c>
    </row>
    <row r="156" spans="2:7" ht="15.75" customHeight="1">
      <c r="B156" s="162">
        <v>150</v>
      </c>
      <c r="C156" s="170" t="s">
        <v>1156</v>
      </c>
      <c r="D156" s="170" t="s">
        <v>1157</v>
      </c>
      <c r="E156" s="9" t="s">
        <v>21</v>
      </c>
      <c r="F156" s="163" t="s">
        <v>450</v>
      </c>
      <c r="G156" s="170" t="s">
        <v>1071</v>
      </c>
    </row>
    <row r="157" spans="2:7" ht="15.75" customHeight="1">
      <c r="B157" s="162">
        <v>151</v>
      </c>
      <c r="C157" s="170" t="s">
        <v>1158</v>
      </c>
      <c r="D157" s="170" t="s">
        <v>1159</v>
      </c>
      <c r="E157" s="9" t="s">
        <v>21</v>
      </c>
      <c r="F157" s="163" t="s">
        <v>450</v>
      </c>
      <c r="G157" s="170" t="s">
        <v>1071</v>
      </c>
    </row>
    <row r="158" spans="2:7" ht="15.75" customHeight="1">
      <c r="B158" s="162">
        <v>152</v>
      </c>
      <c r="C158" s="170" t="s">
        <v>1160</v>
      </c>
      <c r="D158" s="170" t="s">
        <v>1161</v>
      </c>
      <c r="E158" s="9" t="s">
        <v>21</v>
      </c>
      <c r="F158" s="163" t="s">
        <v>450</v>
      </c>
      <c r="G158" s="170" t="s">
        <v>1071</v>
      </c>
    </row>
    <row r="159" spans="2:7" ht="15.75" customHeight="1">
      <c r="B159" s="162">
        <v>153</v>
      </c>
      <c r="C159" s="170" t="s">
        <v>1162</v>
      </c>
      <c r="D159" s="170" t="s">
        <v>1163</v>
      </c>
      <c r="E159" s="9" t="s">
        <v>21</v>
      </c>
      <c r="F159" s="163" t="s">
        <v>450</v>
      </c>
      <c r="G159" s="170" t="s">
        <v>1071</v>
      </c>
    </row>
    <row r="160" spans="2:7" ht="15.75" customHeight="1">
      <c r="B160" s="162">
        <v>154</v>
      </c>
      <c r="C160" s="170" t="s">
        <v>1164</v>
      </c>
      <c r="D160" s="170" t="s">
        <v>1165</v>
      </c>
      <c r="E160" s="9" t="s">
        <v>21</v>
      </c>
      <c r="F160" s="163" t="s">
        <v>450</v>
      </c>
      <c r="G160" s="170" t="s">
        <v>1071</v>
      </c>
    </row>
    <row r="161" spans="2:7" ht="15.75" customHeight="1">
      <c r="B161" s="162">
        <v>155</v>
      </c>
      <c r="C161" s="170" t="s">
        <v>1166</v>
      </c>
      <c r="D161" s="170" t="s">
        <v>1167</v>
      </c>
      <c r="E161" s="9" t="s">
        <v>21</v>
      </c>
      <c r="F161" s="163" t="s">
        <v>450</v>
      </c>
      <c r="G161" s="170" t="s">
        <v>1071</v>
      </c>
    </row>
    <row r="162" spans="2:7" ht="15.75" customHeight="1">
      <c r="B162" s="162">
        <v>156</v>
      </c>
      <c r="C162" s="170" t="s">
        <v>1168</v>
      </c>
      <c r="D162" s="170" t="s">
        <v>1169</v>
      </c>
      <c r="E162" s="9" t="s">
        <v>21</v>
      </c>
      <c r="F162" s="163" t="s">
        <v>450</v>
      </c>
      <c r="G162" s="170" t="s">
        <v>1071</v>
      </c>
    </row>
    <row r="163" spans="2:7" ht="15.75" customHeight="1">
      <c r="B163" s="162">
        <v>157</v>
      </c>
      <c r="C163" s="170" t="s">
        <v>1170</v>
      </c>
      <c r="D163" s="170" t="s">
        <v>1171</v>
      </c>
      <c r="E163" s="9" t="s">
        <v>21</v>
      </c>
      <c r="F163" s="163" t="s">
        <v>450</v>
      </c>
      <c r="G163" s="170" t="s">
        <v>1071</v>
      </c>
    </row>
    <row r="164" spans="2:7" ht="15.75" customHeight="1">
      <c r="B164" s="162">
        <v>158</v>
      </c>
      <c r="C164" s="170" t="s">
        <v>1172</v>
      </c>
      <c r="D164" s="170" t="s">
        <v>1173</v>
      </c>
      <c r="E164" s="9" t="s">
        <v>21</v>
      </c>
      <c r="F164" s="163" t="s">
        <v>450</v>
      </c>
      <c r="G164" s="170" t="s">
        <v>1071</v>
      </c>
    </row>
    <row r="165" spans="2:7" ht="15.75" customHeight="1">
      <c r="B165" s="162">
        <v>159</v>
      </c>
      <c r="C165" s="170" t="s">
        <v>1174</v>
      </c>
      <c r="D165" s="170" t="s">
        <v>1175</v>
      </c>
      <c r="E165" s="9" t="s">
        <v>21</v>
      </c>
      <c r="F165" s="163" t="s">
        <v>450</v>
      </c>
      <c r="G165" s="170" t="s">
        <v>1071</v>
      </c>
    </row>
    <row r="166" spans="2:7" ht="15.75" customHeight="1">
      <c r="B166" s="162">
        <v>160</v>
      </c>
      <c r="C166" s="170" t="s">
        <v>1176</v>
      </c>
      <c r="D166" s="170" t="s">
        <v>1177</v>
      </c>
      <c r="E166" s="9" t="s">
        <v>21</v>
      </c>
      <c r="F166" s="163" t="s">
        <v>450</v>
      </c>
      <c r="G166" s="170" t="s">
        <v>1071</v>
      </c>
    </row>
    <row r="167" spans="2:7" ht="15.75" customHeight="1">
      <c r="B167" s="162">
        <v>161</v>
      </c>
      <c r="C167" s="170" t="s">
        <v>1178</v>
      </c>
      <c r="D167" s="170" t="s">
        <v>1179</v>
      </c>
      <c r="E167" s="9" t="s">
        <v>21</v>
      </c>
      <c r="F167" s="163" t="s">
        <v>450</v>
      </c>
      <c r="G167" s="170" t="s">
        <v>1071</v>
      </c>
    </row>
    <row r="168" spans="2:7" ht="15.75" customHeight="1">
      <c r="B168" s="162">
        <v>162</v>
      </c>
      <c r="C168" s="170" t="s">
        <v>1180</v>
      </c>
      <c r="D168" s="170" t="s">
        <v>1181</v>
      </c>
      <c r="E168" s="9" t="s">
        <v>21</v>
      </c>
      <c r="F168" s="163" t="s">
        <v>450</v>
      </c>
      <c r="G168" s="170" t="s">
        <v>1071</v>
      </c>
    </row>
    <row r="169" spans="2:7" ht="15.75" customHeight="1">
      <c r="B169" s="162">
        <v>163</v>
      </c>
      <c r="C169" s="170" t="s">
        <v>1182</v>
      </c>
      <c r="D169" s="170" t="s">
        <v>1183</v>
      </c>
      <c r="E169" s="9" t="s">
        <v>21</v>
      </c>
      <c r="F169" s="163" t="s">
        <v>450</v>
      </c>
      <c r="G169" s="170" t="s">
        <v>1071</v>
      </c>
    </row>
    <row r="170" spans="2:7" ht="15.75" customHeight="1">
      <c r="B170" s="162">
        <v>164</v>
      </c>
      <c r="C170" s="170" t="s">
        <v>1184</v>
      </c>
      <c r="D170" s="170" t="s">
        <v>1185</v>
      </c>
      <c r="E170" s="9" t="s">
        <v>21</v>
      </c>
      <c r="F170" s="163" t="s">
        <v>450</v>
      </c>
      <c r="G170" s="170" t="s">
        <v>1071</v>
      </c>
    </row>
    <row r="171" spans="2:7" ht="15.75" customHeight="1">
      <c r="B171" s="162">
        <v>165</v>
      </c>
      <c r="C171" s="170" t="s">
        <v>1186</v>
      </c>
      <c r="D171" s="170" t="s">
        <v>1187</v>
      </c>
      <c r="E171" s="9" t="s">
        <v>21</v>
      </c>
      <c r="F171" s="163" t="s">
        <v>450</v>
      </c>
      <c r="G171" s="170" t="s">
        <v>1071</v>
      </c>
    </row>
    <row r="172" spans="2:7" ht="15.75" customHeight="1">
      <c r="B172" s="162">
        <v>166</v>
      </c>
      <c r="C172" s="170" t="s">
        <v>1188</v>
      </c>
      <c r="D172" s="170" t="s">
        <v>1189</v>
      </c>
      <c r="E172" s="9" t="s">
        <v>21</v>
      </c>
      <c r="F172" s="163" t="s">
        <v>450</v>
      </c>
      <c r="G172" s="170" t="s">
        <v>1071</v>
      </c>
    </row>
    <row r="173" spans="2:7" ht="15.75" customHeight="1">
      <c r="B173" s="162">
        <v>167</v>
      </c>
      <c r="C173" s="170" t="s">
        <v>1190</v>
      </c>
      <c r="D173" s="170" t="s">
        <v>1191</v>
      </c>
      <c r="E173" s="9" t="s">
        <v>21</v>
      </c>
      <c r="F173" s="163" t="s">
        <v>450</v>
      </c>
      <c r="G173" s="170" t="s">
        <v>1071</v>
      </c>
    </row>
    <row r="174" spans="2:7" ht="15.75" customHeight="1">
      <c r="B174" s="162">
        <v>168</v>
      </c>
      <c r="C174" s="170" t="s">
        <v>1192</v>
      </c>
      <c r="D174" s="170" t="s">
        <v>1193</v>
      </c>
      <c r="E174" s="9" t="s">
        <v>21</v>
      </c>
      <c r="F174" s="163" t="s">
        <v>450</v>
      </c>
      <c r="G174" s="170" t="s">
        <v>1071</v>
      </c>
    </row>
    <row r="175" spans="2:7" ht="15.75" customHeight="1">
      <c r="B175" s="162">
        <v>169</v>
      </c>
      <c r="C175" s="170" t="s">
        <v>1194</v>
      </c>
      <c r="D175" s="170" t="s">
        <v>1195</v>
      </c>
      <c r="E175" s="9" t="s">
        <v>21</v>
      </c>
      <c r="F175" s="163" t="s">
        <v>450</v>
      </c>
      <c r="G175" s="170" t="s">
        <v>1071</v>
      </c>
    </row>
    <row r="176" spans="2:7" ht="15.75" customHeight="1">
      <c r="B176" s="162">
        <v>170</v>
      </c>
      <c r="C176" s="170" t="s">
        <v>1196</v>
      </c>
      <c r="D176" s="170" t="s">
        <v>1197</v>
      </c>
      <c r="E176" s="9" t="s">
        <v>21</v>
      </c>
      <c r="F176" s="163" t="s">
        <v>450</v>
      </c>
      <c r="G176" s="170" t="s">
        <v>1071</v>
      </c>
    </row>
    <row r="177" spans="2:7" ht="15.75" customHeight="1">
      <c r="B177" s="162">
        <v>171</v>
      </c>
      <c r="C177" s="170" t="s">
        <v>1198</v>
      </c>
      <c r="D177" s="170" t="s">
        <v>1199</v>
      </c>
      <c r="E177" s="9" t="s">
        <v>21</v>
      </c>
      <c r="F177" s="163" t="s">
        <v>450</v>
      </c>
      <c r="G177" s="170" t="s">
        <v>1071</v>
      </c>
    </row>
    <row r="178" spans="2:7" ht="15.75" customHeight="1">
      <c r="B178" s="162">
        <v>172</v>
      </c>
      <c r="C178" s="170" t="s">
        <v>1200</v>
      </c>
      <c r="D178" s="170" t="s">
        <v>1201</v>
      </c>
      <c r="E178" s="9" t="s">
        <v>21</v>
      </c>
      <c r="F178" s="163" t="s">
        <v>450</v>
      </c>
      <c r="G178" s="170" t="s">
        <v>1071</v>
      </c>
    </row>
    <row r="179" spans="2:7" ht="15.75" customHeight="1">
      <c r="B179" s="162">
        <v>173</v>
      </c>
      <c r="C179" s="170" t="s">
        <v>1202</v>
      </c>
      <c r="D179" s="170" t="s">
        <v>1203</v>
      </c>
      <c r="E179" s="9" t="s">
        <v>21</v>
      </c>
      <c r="F179" s="163" t="s">
        <v>450</v>
      </c>
      <c r="G179" s="170" t="s">
        <v>1071</v>
      </c>
    </row>
    <row r="180" spans="2:7" ht="15.75" customHeight="1">
      <c r="B180" s="162">
        <v>174</v>
      </c>
      <c r="C180" s="170" t="s">
        <v>1204</v>
      </c>
      <c r="D180" s="170" t="s">
        <v>1205</v>
      </c>
      <c r="E180" s="9" t="s">
        <v>21</v>
      </c>
      <c r="F180" s="163" t="s">
        <v>450</v>
      </c>
      <c r="G180" s="170" t="s">
        <v>1071</v>
      </c>
    </row>
    <row r="181" spans="2:7" ht="15.75" customHeight="1">
      <c r="B181" s="162">
        <v>175</v>
      </c>
      <c r="C181" s="170" t="s">
        <v>1206</v>
      </c>
      <c r="D181" s="170" t="s">
        <v>1207</v>
      </c>
      <c r="E181" s="9" t="s">
        <v>21</v>
      </c>
      <c r="F181" s="163" t="s">
        <v>450</v>
      </c>
      <c r="G181" s="170" t="s">
        <v>1071</v>
      </c>
    </row>
    <row r="182" spans="2:7" ht="15.75" customHeight="1">
      <c r="B182" s="162">
        <v>176</v>
      </c>
      <c r="C182" s="170" t="s">
        <v>1208</v>
      </c>
      <c r="D182" s="170" t="s">
        <v>1209</v>
      </c>
      <c r="E182" s="9" t="s">
        <v>21</v>
      </c>
      <c r="F182" s="163" t="s">
        <v>450</v>
      </c>
      <c r="G182" s="170" t="s">
        <v>1071</v>
      </c>
    </row>
    <row r="183" spans="2:7" ht="15.75" customHeight="1">
      <c r="B183" s="162">
        <v>177</v>
      </c>
      <c r="C183" s="170" t="s">
        <v>1210</v>
      </c>
      <c r="D183" s="170" t="s">
        <v>1211</v>
      </c>
      <c r="E183" s="9" t="s">
        <v>21</v>
      </c>
      <c r="F183" s="163" t="s">
        <v>450</v>
      </c>
      <c r="G183" s="170" t="s">
        <v>1071</v>
      </c>
    </row>
    <row r="184" spans="2:7" ht="15.75" customHeight="1">
      <c r="B184" s="162">
        <v>178</v>
      </c>
      <c r="C184" s="170" t="s">
        <v>1212</v>
      </c>
      <c r="D184" s="170" t="s">
        <v>1213</v>
      </c>
      <c r="E184" s="9" t="s">
        <v>21</v>
      </c>
      <c r="F184" s="163" t="s">
        <v>450</v>
      </c>
      <c r="G184" s="170" t="s">
        <v>1071</v>
      </c>
    </row>
    <row r="185" spans="2:7" ht="15.75" customHeight="1">
      <c r="B185" s="162">
        <v>179</v>
      </c>
      <c r="C185" s="170" t="s">
        <v>1214</v>
      </c>
      <c r="D185" s="170" t="s">
        <v>1215</v>
      </c>
      <c r="E185" s="9" t="s">
        <v>21</v>
      </c>
      <c r="F185" s="163" t="s">
        <v>450</v>
      </c>
      <c r="G185" s="170" t="s">
        <v>1071</v>
      </c>
    </row>
    <row r="186" spans="2:7" ht="15.75" customHeight="1">
      <c r="B186" s="162">
        <v>180</v>
      </c>
      <c r="C186" s="170" t="s">
        <v>1216</v>
      </c>
      <c r="D186" s="170" t="s">
        <v>1217</v>
      </c>
      <c r="E186" s="9" t="s">
        <v>21</v>
      </c>
      <c r="F186" s="163" t="s">
        <v>450</v>
      </c>
      <c r="G186" s="170" t="s">
        <v>1071</v>
      </c>
    </row>
    <row r="187" spans="2:7" ht="15.75" customHeight="1">
      <c r="B187" s="162">
        <v>181</v>
      </c>
      <c r="C187" s="170" t="s">
        <v>1218</v>
      </c>
      <c r="D187" s="170" t="s">
        <v>1219</v>
      </c>
      <c r="E187" s="9" t="s">
        <v>21</v>
      </c>
      <c r="F187" s="163" t="s">
        <v>450</v>
      </c>
      <c r="G187" s="170" t="s">
        <v>1071</v>
      </c>
    </row>
    <row r="188" spans="2:7" ht="15.75" customHeight="1">
      <c r="B188" s="162">
        <v>182</v>
      </c>
      <c r="C188" s="170" t="s">
        <v>1220</v>
      </c>
      <c r="D188" s="170" t="s">
        <v>1221</v>
      </c>
      <c r="E188" s="9" t="s">
        <v>21</v>
      </c>
      <c r="F188" s="163" t="s">
        <v>450</v>
      </c>
      <c r="G188" s="170" t="s">
        <v>1071</v>
      </c>
    </row>
    <row r="189" spans="2:7" ht="15.75" customHeight="1">
      <c r="B189" s="162">
        <v>183</v>
      </c>
      <c r="C189" s="170" t="s">
        <v>1222</v>
      </c>
      <c r="D189" s="170" t="s">
        <v>1223</v>
      </c>
      <c r="E189" s="9" t="s">
        <v>21</v>
      </c>
      <c r="F189" s="163" t="s">
        <v>450</v>
      </c>
      <c r="G189" s="170" t="s">
        <v>1071</v>
      </c>
    </row>
    <row r="190" spans="2:7" ht="15.75" customHeight="1">
      <c r="B190" s="162">
        <v>184</v>
      </c>
      <c r="C190" s="170" t="s">
        <v>1224</v>
      </c>
      <c r="D190" s="170" t="s">
        <v>1225</v>
      </c>
      <c r="E190" s="9" t="s">
        <v>21</v>
      </c>
      <c r="F190" s="163" t="s">
        <v>450</v>
      </c>
      <c r="G190" s="170" t="s">
        <v>1071</v>
      </c>
    </row>
    <row r="191" spans="2:7" ht="15.75" customHeight="1">
      <c r="B191" s="162">
        <v>185</v>
      </c>
      <c r="C191" s="170" t="s">
        <v>1226</v>
      </c>
      <c r="D191" s="170" t="s">
        <v>1227</v>
      </c>
      <c r="E191" s="9" t="s">
        <v>21</v>
      </c>
      <c r="F191" s="163" t="s">
        <v>450</v>
      </c>
      <c r="G191" s="170" t="s">
        <v>1071</v>
      </c>
    </row>
    <row r="192" spans="2:7" ht="15.75" customHeight="1">
      <c r="B192" s="162">
        <v>186</v>
      </c>
      <c r="C192" s="170" t="s">
        <v>1228</v>
      </c>
      <c r="D192" s="170" t="s">
        <v>1229</v>
      </c>
      <c r="E192" s="9" t="s">
        <v>21</v>
      </c>
      <c r="F192" s="163" t="s">
        <v>450</v>
      </c>
      <c r="G192" s="170" t="s">
        <v>1071</v>
      </c>
    </row>
    <row r="193" spans="2:7" ht="15.75" customHeight="1">
      <c r="B193" s="162">
        <v>187</v>
      </c>
      <c r="C193" s="170" t="s">
        <v>1230</v>
      </c>
      <c r="D193" s="170" t="s">
        <v>1231</v>
      </c>
      <c r="E193" s="9" t="s">
        <v>21</v>
      </c>
      <c r="F193" s="163" t="s">
        <v>450</v>
      </c>
      <c r="G193" s="170" t="s">
        <v>1071</v>
      </c>
    </row>
    <row r="194" spans="2:7" ht="15.75" customHeight="1">
      <c r="B194" s="162">
        <v>188</v>
      </c>
      <c r="C194" s="170" t="s">
        <v>1232</v>
      </c>
      <c r="D194" s="170" t="s">
        <v>1233</v>
      </c>
      <c r="E194" s="9" t="s">
        <v>21</v>
      </c>
      <c r="F194" s="163" t="s">
        <v>450</v>
      </c>
      <c r="G194" s="170" t="s">
        <v>1071</v>
      </c>
    </row>
    <row r="195" spans="2:7" ht="15.75" customHeight="1">
      <c r="B195" s="162">
        <v>189</v>
      </c>
      <c r="C195" s="170" t="s">
        <v>1234</v>
      </c>
      <c r="D195" s="170" t="s">
        <v>1235</v>
      </c>
      <c r="E195" s="9" t="s">
        <v>21</v>
      </c>
      <c r="F195" s="163" t="s">
        <v>450</v>
      </c>
      <c r="G195" s="170" t="s">
        <v>1071</v>
      </c>
    </row>
    <row r="196" spans="2:7" ht="15.75" customHeight="1">
      <c r="B196" s="162">
        <v>190</v>
      </c>
      <c r="C196" s="170" t="s">
        <v>1236</v>
      </c>
      <c r="D196" s="170" t="s">
        <v>1237</v>
      </c>
      <c r="E196" s="9" t="s">
        <v>21</v>
      </c>
      <c r="F196" s="163" t="s">
        <v>450</v>
      </c>
      <c r="G196" s="170" t="s">
        <v>1071</v>
      </c>
    </row>
    <row r="197" spans="2:7" ht="15.75" customHeight="1">
      <c r="B197" s="162">
        <v>191</v>
      </c>
      <c r="C197" s="170" t="s">
        <v>1238</v>
      </c>
      <c r="D197" s="170" t="s">
        <v>1239</v>
      </c>
      <c r="E197" s="9" t="s">
        <v>21</v>
      </c>
      <c r="F197" s="163" t="s">
        <v>450</v>
      </c>
      <c r="G197" s="170" t="s">
        <v>1071</v>
      </c>
    </row>
    <row r="198" spans="2:7" ht="15.75" customHeight="1">
      <c r="B198" s="162">
        <v>192</v>
      </c>
      <c r="C198" s="170" t="s">
        <v>1240</v>
      </c>
      <c r="D198" s="170" t="s">
        <v>1241</v>
      </c>
      <c r="E198" s="9" t="s">
        <v>21</v>
      </c>
      <c r="F198" s="163" t="s">
        <v>450</v>
      </c>
      <c r="G198" s="170" t="s">
        <v>1071</v>
      </c>
    </row>
    <row r="199" spans="2:7" ht="15.75" customHeight="1">
      <c r="B199" s="162">
        <v>193</v>
      </c>
      <c r="C199" s="170" t="s">
        <v>1242</v>
      </c>
      <c r="D199" s="170" t="s">
        <v>1243</v>
      </c>
      <c r="E199" s="9" t="s">
        <v>21</v>
      </c>
      <c r="F199" s="163" t="s">
        <v>450</v>
      </c>
      <c r="G199" s="170" t="s">
        <v>1071</v>
      </c>
    </row>
    <row r="200" spans="2:7" ht="15.75" customHeight="1">
      <c r="B200" s="162">
        <v>194</v>
      </c>
      <c r="C200" s="170" t="s">
        <v>1244</v>
      </c>
      <c r="D200" s="170" t="s">
        <v>1245</v>
      </c>
      <c r="E200" s="9" t="s">
        <v>21</v>
      </c>
      <c r="F200" s="163" t="s">
        <v>450</v>
      </c>
      <c r="G200" s="170" t="s">
        <v>1071</v>
      </c>
    </row>
    <row r="201" spans="2:7" ht="15.75" customHeight="1">
      <c r="B201" s="162">
        <v>195</v>
      </c>
      <c r="C201" s="170" t="s">
        <v>1246</v>
      </c>
      <c r="D201" s="170" t="s">
        <v>1247</v>
      </c>
      <c r="E201" s="9" t="s">
        <v>21</v>
      </c>
      <c r="F201" s="163" t="s">
        <v>450</v>
      </c>
      <c r="G201" s="170" t="s">
        <v>1071</v>
      </c>
    </row>
    <row r="202" spans="2:7" ht="15.75" customHeight="1">
      <c r="B202" s="162">
        <v>196</v>
      </c>
      <c r="C202" s="170" t="s">
        <v>1248</v>
      </c>
      <c r="D202" s="170" t="s">
        <v>1249</v>
      </c>
      <c r="E202" s="9" t="s">
        <v>21</v>
      </c>
      <c r="F202" s="163" t="s">
        <v>450</v>
      </c>
      <c r="G202" s="170" t="s">
        <v>1071</v>
      </c>
    </row>
    <row r="203" spans="2:7" ht="15.75" customHeight="1">
      <c r="B203" s="162">
        <v>197</v>
      </c>
      <c r="C203" s="170" t="s">
        <v>1250</v>
      </c>
      <c r="D203" s="170" t="s">
        <v>1251</v>
      </c>
      <c r="E203" s="9" t="s">
        <v>21</v>
      </c>
      <c r="F203" s="163" t="s">
        <v>450</v>
      </c>
      <c r="G203" s="170" t="s">
        <v>1071</v>
      </c>
    </row>
    <row r="204" spans="2:7" ht="15.75" customHeight="1">
      <c r="B204" s="162">
        <v>198</v>
      </c>
      <c r="C204" s="170" t="s">
        <v>1252</v>
      </c>
      <c r="D204" s="170" t="s">
        <v>1253</v>
      </c>
      <c r="E204" s="9" t="s">
        <v>21</v>
      </c>
      <c r="F204" s="163" t="s">
        <v>450</v>
      </c>
      <c r="G204" s="170" t="s">
        <v>1071</v>
      </c>
    </row>
    <row r="205" spans="2:7" ht="15.75" customHeight="1">
      <c r="B205" s="162">
        <v>199</v>
      </c>
      <c r="C205" s="170" t="s">
        <v>1254</v>
      </c>
      <c r="D205" s="170" t="s">
        <v>1255</v>
      </c>
      <c r="E205" s="9" t="s">
        <v>21</v>
      </c>
      <c r="F205" s="163" t="s">
        <v>450</v>
      </c>
      <c r="G205" s="170" t="s">
        <v>1071</v>
      </c>
    </row>
    <row r="206" spans="2:7" ht="15.75" customHeight="1">
      <c r="B206" s="162">
        <v>200</v>
      </c>
      <c r="C206" s="170" t="s">
        <v>1256</v>
      </c>
      <c r="D206" s="170" t="s">
        <v>1257</v>
      </c>
      <c r="E206" s="9" t="s">
        <v>21</v>
      </c>
      <c r="F206" s="163" t="s">
        <v>450</v>
      </c>
      <c r="G206" s="170" t="s">
        <v>1071</v>
      </c>
    </row>
    <row r="207" spans="2:7" ht="15.75" customHeight="1">
      <c r="B207" s="162">
        <v>201</v>
      </c>
      <c r="C207" s="170" t="s">
        <v>1258</v>
      </c>
      <c r="D207" s="170" t="s">
        <v>1259</v>
      </c>
      <c r="E207" s="9" t="s">
        <v>21</v>
      </c>
      <c r="F207" s="163" t="s">
        <v>450</v>
      </c>
      <c r="G207" s="170" t="s">
        <v>1071</v>
      </c>
    </row>
    <row r="208" spans="2:7" ht="15.75" customHeight="1">
      <c r="B208" s="162">
        <v>202</v>
      </c>
      <c r="C208" s="170" t="s">
        <v>1260</v>
      </c>
      <c r="D208" s="170" t="s">
        <v>1261</v>
      </c>
      <c r="E208" s="9" t="s">
        <v>21</v>
      </c>
      <c r="F208" s="163" t="s">
        <v>450</v>
      </c>
      <c r="G208" s="170" t="s">
        <v>1071</v>
      </c>
    </row>
    <row r="209" spans="2:7" ht="15.75" customHeight="1">
      <c r="B209" s="162">
        <v>203</v>
      </c>
      <c r="C209" s="170" t="s">
        <v>1262</v>
      </c>
      <c r="D209" s="170" t="s">
        <v>1263</v>
      </c>
      <c r="E209" s="9" t="s">
        <v>21</v>
      </c>
      <c r="F209" s="163" t="s">
        <v>450</v>
      </c>
      <c r="G209" s="170" t="s">
        <v>1071</v>
      </c>
    </row>
    <row r="210" spans="2:7" ht="15.75" customHeight="1">
      <c r="B210" s="162">
        <v>204</v>
      </c>
      <c r="C210" s="170" t="s">
        <v>1264</v>
      </c>
      <c r="D210" s="170" t="s">
        <v>1265</v>
      </c>
      <c r="E210" s="9" t="s">
        <v>21</v>
      </c>
      <c r="F210" s="163" t="s">
        <v>450</v>
      </c>
      <c r="G210" s="170" t="s">
        <v>1071</v>
      </c>
    </row>
    <row r="211" spans="2:7" ht="15.75" customHeight="1">
      <c r="B211" s="162">
        <v>205</v>
      </c>
      <c r="C211" s="170" t="s">
        <v>1266</v>
      </c>
      <c r="D211" s="170" t="s">
        <v>1267</v>
      </c>
      <c r="E211" s="9" t="s">
        <v>21</v>
      </c>
      <c r="F211" s="163" t="s">
        <v>450</v>
      </c>
      <c r="G211" s="170" t="s">
        <v>1071</v>
      </c>
    </row>
    <row r="212" spans="2:7" ht="15.75" customHeight="1">
      <c r="B212" s="162">
        <v>206</v>
      </c>
      <c r="C212" s="170" t="s">
        <v>1268</v>
      </c>
      <c r="D212" s="170" t="s">
        <v>1269</v>
      </c>
      <c r="E212" s="9" t="s">
        <v>21</v>
      </c>
      <c r="F212" s="163" t="s">
        <v>450</v>
      </c>
      <c r="G212" s="170" t="s">
        <v>1071</v>
      </c>
    </row>
    <row r="213" spans="2:7" ht="15.75" customHeight="1">
      <c r="B213" s="162">
        <v>207</v>
      </c>
      <c r="C213" s="170" t="s">
        <v>1270</v>
      </c>
      <c r="D213" s="170" t="s">
        <v>1271</v>
      </c>
      <c r="E213" s="9" t="s">
        <v>21</v>
      </c>
      <c r="F213" s="163" t="s">
        <v>450</v>
      </c>
      <c r="G213" s="170" t="s">
        <v>1071</v>
      </c>
    </row>
    <row r="214" spans="2:7" ht="15.75" customHeight="1">
      <c r="B214" s="162">
        <v>208</v>
      </c>
      <c r="C214" s="170" t="s">
        <v>1272</v>
      </c>
      <c r="D214" s="170" t="s">
        <v>1273</v>
      </c>
      <c r="E214" s="9" t="s">
        <v>21</v>
      </c>
      <c r="F214" s="163" t="s">
        <v>450</v>
      </c>
      <c r="G214" s="170" t="s">
        <v>1071</v>
      </c>
    </row>
    <row r="215" spans="2:7" ht="15.75" customHeight="1">
      <c r="B215" s="162">
        <v>209</v>
      </c>
      <c r="C215" s="170" t="s">
        <v>1274</v>
      </c>
      <c r="D215" s="170" t="s">
        <v>1275</v>
      </c>
      <c r="E215" s="9" t="s">
        <v>21</v>
      </c>
      <c r="F215" s="163" t="s">
        <v>450</v>
      </c>
      <c r="G215" s="170" t="s">
        <v>1071</v>
      </c>
    </row>
    <row r="216" spans="2:7" ht="15.75" customHeight="1">
      <c r="B216" s="162">
        <v>210</v>
      </c>
      <c r="C216" s="170" t="s">
        <v>1276</v>
      </c>
      <c r="D216" s="170" t="s">
        <v>1277</v>
      </c>
      <c r="E216" s="9" t="s">
        <v>21</v>
      </c>
      <c r="F216" s="163" t="s">
        <v>450</v>
      </c>
      <c r="G216" s="170" t="s">
        <v>1071</v>
      </c>
    </row>
    <row r="217" spans="2:7" ht="15.75" customHeight="1">
      <c r="B217" s="162">
        <v>211</v>
      </c>
      <c r="C217" s="170" t="s">
        <v>1278</v>
      </c>
      <c r="D217" s="170" t="s">
        <v>1279</v>
      </c>
      <c r="E217" s="9" t="s">
        <v>21</v>
      </c>
      <c r="F217" s="163" t="s">
        <v>450</v>
      </c>
      <c r="G217" s="170" t="s">
        <v>1071</v>
      </c>
    </row>
    <row r="218" spans="2:7" ht="15.75" customHeight="1">
      <c r="B218" s="162">
        <v>212</v>
      </c>
      <c r="C218" s="170" t="s">
        <v>1280</v>
      </c>
      <c r="D218" s="170" t="s">
        <v>1281</v>
      </c>
      <c r="E218" s="9" t="s">
        <v>21</v>
      </c>
      <c r="F218" s="163" t="s">
        <v>450</v>
      </c>
      <c r="G218" s="170" t="s">
        <v>1071</v>
      </c>
    </row>
    <row r="219" spans="2:7" ht="15.75" customHeight="1">
      <c r="B219" s="162">
        <v>213</v>
      </c>
      <c r="C219" s="170" t="s">
        <v>1282</v>
      </c>
      <c r="D219" s="170" t="s">
        <v>1283</v>
      </c>
      <c r="E219" s="9" t="s">
        <v>21</v>
      </c>
      <c r="F219" s="163" t="s">
        <v>450</v>
      </c>
      <c r="G219" s="170" t="s">
        <v>1071</v>
      </c>
    </row>
    <row r="220" spans="2:7" ht="15.75" customHeight="1">
      <c r="B220" s="162">
        <v>214</v>
      </c>
      <c r="C220" s="170" t="s">
        <v>1284</v>
      </c>
      <c r="D220" s="170" t="s">
        <v>1285</v>
      </c>
      <c r="E220" s="9" t="s">
        <v>21</v>
      </c>
      <c r="F220" s="163" t="s">
        <v>450</v>
      </c>
      <c r="G220" s="170" t="s">
        <v>1071</v>
      </c>
    </row>
    <row r="221" spans="2:7" ht="15.75" customHeight="1">
      <c r="B221" s="162">
        <v>215</v>
      </c>
      <c r="C221" s="170" t="s">
        <v>1286</v>
      </c>
      <c r="D221" s="170" t="s">
        <v>1287</v>
      </c>
      <c r="E221" s="9" t="s">
        <v>21</v>
      </c>
      <c r="F221" s="163" t="s">
        <v>450</v>
      </c>
      <c r="G221" s="170" t="s">
        <v>1071</v>
      </c>
    </row>
    <row r="222" spans="2:7" ht="15.75" customHeight="1">
      <c r="B222" s="162">
        <v>216</v>
      </c>
      <c r="C222" s="170" t="s">
        <v>1288</v>
      </c>
      <c r="D222" s="170" t="s">
        <v>1289</v>
      </c>
      <c r="E222" s="9" t="s">
        <v>21</v>
      </c>
      <c r="F222" s="163" t="s">
        <v>450</v>
      </c>
      <c r="G222" s="170" t="s">
        <v>1071</v>
      </c>
    </row>
    <row r="223" spans="2:7" ht="15.75" customHeight="1">
      <c r="B223" s="162">
        <v>217</v>
      </c>
      <c r="C223" s="170" t="s">
        <v>1290</v>
      </c>
      <c r="D223" s="170" t="s">
        <v>1291</v>
      </c>
      <c r="E223" s="9" t="s">
        <v>21</v>
      </c>
      <c r="F223" s="163" t="s">
        <v>450</v>
      </c>
      <c r="G223" s="170" t="s">
        <v>1071</v>
      </c>
    </row>
    <row r="224" spans="2:7" ht="15.75" customHeight="1">
      <c r="B224" s="162">
        <v>218</v>
      </c>
      <c r="C224" s="170" t="s">
        <v>1292</v>
      </c>
      <c r="D224" s="170" t="s">
        <v>1293</v>
      </c>
      <c r="E224" s="9" t="s">
        <v>21</v>
      </c>
      <c r="F224" s="163" t="s">
        <v>450</v>
      </c>
      <c r="G224" s="170" t="s">
        <v>1071</v>
      </c>
    </row>
    <row r="225" spans="2:7" ht="15.75" customHeight="1">
      <c r="B225" s="162">
        <v>219</v>
      </c>
      <c r="C225" s="170" t="s">
        <v>1294</v>
      </c>
      <c r="D225" s="170" t="s">
        <v>1295</v>
      </c>
      <c r="E225" s="9" t="s">
        <v>21</v>
      </c>
      <c r="F225" s="163" t="s">
        <v>450</v>
      </c>
      <c r="G225" s="170" t="s">
        <v>1071</v>
      </c>
    </row>
    <row r="226" spans="2:7" ht="15.75" customHeight="1">
      <c r="B226" s="162">
        <v>220</v>
      </c>
      <c r="C226" s="170" t="s">
        <v>1296</v>
      </c>
      <c r="D226" s="170" t="s">
        <v>1297</v>
      </c>
      <c r="E226" s="9" t="s">
        <v>21</v>
      </c>
      <c r="F226" s="163" t="s">
        <v>450</v>
      </c>
      <c r="G226" s="170" t="s">
        <v>1071</v>
      </c>
    </row>
    <row r="227" spans="2:7" ht="15.75" customHeight="1">
      <c r="B227" s="162">
        <v>221</v>
      </c>
      <c r="C227" s="170" t="s">
        <v>1298</v>
      </c>
      <c r="D227" s="170" t="s">
        <v>1299</v>
      </c>
      <c r="E227" s="9" t="s">
        <v>21</v>
      </c>
      <c r="F227" s="163" t="s">
        <v>450</v>
      </c>
      <c r="G227" s="170" t="s">
        <v>1071</v>
      </c>
    </row>
    <row r="228" spans="2:7" ht="15.75" customHeight="1">
      <c r="B228" s="162">
        <v>222</v>
      </c>
      <c r="C228" s="170" t="s">
        <v>1300</v>
      </c>
      <c r="D228" s="170" t="s">
        <v>1301</v>
      </c>
      <c r="E228" s="9" t="s">
        <v>21</v>
      </c>
      <c r="F228" s="163" t="s">
        <v>450</v>
      </c>
      <c r="G228" s="170" t="s">
        <v>1071</v>
      </c>
    </row>
    <row r="229" spans="2:7" ht="15.75" customHeight="1">
      <c r="B229" s="162">
        <v>223</v>
      </c>
      <c r="C229" s="170" t="s">
        <v>1302</v>
      </c>
      <c r="D229" s="170" t="s">
        <v>1303</v>
      </c>
      <c r="E229" s="9" t="s">
        <v>21</v>
      </c>
      <c r="F229" s="163" t="s">
        <v>450</v>
      </c>
      <c r="G229" s="170" t="s">
        <v>1071</v>
      </c>
    </row>
    <row r="230" spans="2:7" ht="15.75" customHeight="1">
      <c r="B230" s="162">
        <v>224</v>
      </c>
      <c r="C230" s="170" t="s">
        <v>1304</v>
      </c>
      <c r="D230" s="170" t="s">
        <v>1305</v>
      </c>
      <c r="E230" s="9" t="s">
        <v>21</v>
      </c>
      <c r="F230" s="163" t="s">
        <v>450</v>
      </c>
      <c r="G230" s="170" t="s">
        <v>1071</v>
      </c>
    </row>
    <row r="231" spans="2:7" ht="15.75" customHeight="1">
      <c r="B231" s="162">
        <v>225</v>
      </c>
      <c r="C231" s="170" t="s">
        <v>1306</v>
      </c>
      <c r="D231" s="170" t="s">
        <v>1307</v>
      </c>
      <c r="E231" s="9" t="s">
        <v>21</v>
      </c>
      <c r="F231" s="163" t="s">
        <v>450</v>
      </c>
      <c r="G231" s="170" t="s">
        <v>1071</v>
      </c>
    </row>
    <row r="232" spans="2:7" ht="15.75" customHeight="1">
      <c r="B232" s="162">
        <v>226</v>
      </c>
      <c r="C232" s="170" t="s">
        <v>1308</v>
      </c>
      <c r="D232" s="170" t="s">
        <v>1309</v>
      </c>
      <c r="E232" s="9" t="s">
        <v>21</v>
      </c>
      <c r="F232" s="163" t="s">
        <v>450</v>
      </c>
      <c r="G232" s="170" t="s">
        <v>1071</v>
      </c>
    </row>
    <row r="233" spans="2:7" ht="15.75" customHeight="1">
      <c r="B233" s="162">
        <v>227</v>
      </c>
      <c r="C233" s="170" t="s">
        <v>1310</v>
      </c>
      <c r="D233" s="170" t="s">
        <v>1311</v>
      </c>
      <c r="E233" s="9" t="s">
        <v>21</v>
      </c>
      <c r="F233" s="163" t="s">
        <v>450</v>
      </c>
      <c r="G233" s="170" t="s">
        <v>1071</v>
      </c>
    </row>
    <row r="234" spans="2:7" ht="15.75" customHeight="1">
      <c r="B234" s="162">
        <v>228</v>
      </c>
      <c r="C234" s="170" t="s">
        <v>1312</v>
      </c>
      <c r="D234" s="170" t="s">
        <v>1313</v>
      </c>
      <c r="E234" s="9" t="s">
        <v>21</v>
      </c>
      <c r="F234" s="163" t="s">
        <v>450</v>
      </c>
      <c r="G234" s="170" t="s">
        <v>1071</v>
      </c>
    </row>
    <row r="235" spans="2:7" ht="15.75" customHeight="1">
      <c r="B235" s="162">
        <v>229</v>
      </c>
      <c r="C235" s="170" t="s">
        <v>1314</v>
      </c>
      <c r="D235" s="170" t="s">
        <v>1315</v>
      </c>
      <c r="E235" s="9" t="s">
        <v>21</v>
      </c>
      <c r="F235" s="163" t="s">
        <v>450</v>
      </c>
      <c r="G235" s="170" t="s">
        <v>1071</v>
      </c>
    </row>
    <row r="236" spans="2:7" ht="15.75" customHeight="1">
      <c r="B236" s="162">
        <v>230</v>
      </c>
      <c r="C236" s="170" t="s">
        <v>1316</v>
      </c>
      <c r="D236" s="170" t="s">
        <v>1317</v>
      </c>
      <c r="E236" s="9" t="s">
        <v>21</v>
      </c>
      <c r="F236" s="163" t="s">
        <v>450</v>
      </c>
      <c r="G236" s="170" t="s">
        <v>1071</v>
      </c>
    </row>
    <row r="237" spans="2:7" ht="15.75" customHeight="1">
      <c r="B237" s="162">
        <v>231</v>
      </c>
      <c r="C237" s="170" t="s">
        <v>1318</v>
      </c>
      <c r="D237" s="170" t="s">
        <v>1319</v>
      </c>
      <c r="E237" s="9" t="s">
        <v>21</v>
      </c>
      <c r="F237" s="163" t="s">
        <v>450</v>
      </c>
      <c r="G237" s="170" t="s">
        <v>1071</v>
      </c>
    </row>
    <row r="238" spans="2:7" ht="15.75" customHeight="1">
      <c r="B238" s="162">
        <v>232</v>
      </c>
      <c r="C238" s="170" t="s">
        <v>1320</v>
      </c>
      <c r="D238" s="170" t="s">
        <v>1321</v>
      </c>
      <c r="E238" s="9" t="s">
        <v>21</v>
      </c>
      <c r="F238" s="163" t="s">
        <v>450</v>
      </c>
      <c r="G238" s="170" t="s">
        <v>1071</v>
      </c>
    </row>
    <row r="239" spans="2:7" ht="15.75" customHeight="1">
      <c r="B239" s="162">
        <v>233</v>
      </c>
      <c r="C239" s="170" t="s">
        <v>1322</v>
      </c>
      <c r="D239" s="170" t="s">
        <v>1323</v>
      </c>
      <c r="E239" s="9" t="s">
        <v>21</v>
      </c>
      <c r="F239" s="163" t="s">
        <v>450</v>
      </c>
      <c r="G239" s="170" t="s">
        <v>1071</v>
      </c>
    </row>
    <row r="240" spans="2:7" ht="15.75" customHeight="1">
      <c r="B240" s="162">
        <v>234</v>
      </c>
      <c r="C240" s="170" t="s">
        <v>1324</v>
      </c>
      <c r="D240" s="170" t="s">
        <v>1325</v>
      </c>
      <c r="E240" s="9" t="s">
        <v>21</v>
      </c>
      <c r="F240" s="163" t="s">
        <v>450</v>
      </c>
      <c r="G240" s="170" t="s">
        <v>1071</v>
      </c>
    </row>
    <row r="241" spans="2:7" ht="15.75" customHeight="1">
      <c r="B241" s="162">
        <v>235</v>
      </c>
      <c r="C241" s="170" t="s">
        <v>1326</v>
      </c>
      <c r="D241" s="170" t="s">
        <v>1327</v>
      </c>
      <c r="E241" s="9" t="s">
        <v>21</v>
      </c>
      <c r="F241" s="163" t="s">
        <v>450</v>
      </c>
      <c r="G241" s="170" t="s">
        <v>1071</v>
      </c>
    </row>
    <row r="242" spans="2:7" ht="15.75" customHeight="1">
      <c r="B242" s="162">
        <v>236</v>
      </c>
      <c r="C242" s="170" t="s">
        <v>1328</v>
      </c>
      <c r="D242" s="170" t="s">
        <v>1329</v>
      </c>
      <c r="E242" s="9" t="s">
        <v>21</v>
      </c>
      <c r="F242" s="163" t="s">
        <v>450</v>
      </c>
      <c r="G242" s="170" t="s">
        <v>1071</v>
      </c>
    </row>
    <row r="243" spans="2:7" ht="15.75" customHeight="1">
      <c r="B243" s="162">
        <v>237</v>
      </c>
      <c r="C243" s="170" t="s">
        <v>1330</v>
      </c>
      <c r="D243" s="170" t="s">
        <v>1331</v>
      </c>
      <c r="E243" s="9" t="s">
        <v>21</v>
      </c>
      <c r="F243" s="163" t="s">
        <v>450</v>
      </c>
      <c r="G243" s="170" t="s">
        <v>1071</v>
      </c>
    </row>
    <row r="244" spans="2:7" ht="15.75" customHeight="1">
      <c r="B244" s="162">
        <v>238</v>
      </c>
      <c r="C244" s="170" t="s">
        <v>1332</v>
      </c>
      <c r="D244" s="170" t="s">
        <v>1333</v>
      </c>
      <c r="E244" s="9" t="s">
        <v>21</v>
      </c>
      <c r="F244" s="163" t="s">
        <v>450</v>
      </c>
      <c r="G244" s="170" t="s">
        <v>1071</v>
      </c>
    </row>
    <row r="245" spans="2:7" ht="15.75" customHeight="1">
      <c r="B245" s="162">
        <v>239</v>
      </c>
      <c r="C245" s="170" t="s">
        <v>1334</v>
      </c>
      <c r="D245" s="170" t="s">
        <v>1335</v>
      </c>
      <c r="E245" s="9" t="s">
        <v>21</v>
      </c>
      <c r="F245" s="163" t="s">
        <v>450</v>
      </c>
      <c r="G245" s="170" t="s">
        <v>1071</v>
      </c>
    </row>
    <row r="246" spans="2:7" ht="15.75" customHeight="1">
      <c r="B246" s="162">
        <v>240</v>
      </c>
      <c r="C246" s="170" t="s">
        <v>1336</v>
      </c>
      <c r="D246" s="170" t="s">
        <v>1337</v>
      </c>
      <c r="E246" s="9" t="s">
        <v>21</v>
      </c>
      <c r="F246" s="163" t="s">
        <v>450</v>
      </c>
      <c r="G246" s="170" t="s">
        <v>1071</v>
      </c>
    </row>
    <row r="247" spans="2:7" ht="15.75" customHeight="1">
      <c r="B247" s="162">
        <v>241</v>
      </c>
      <c r="C247" s="170" t="s">
        <v>1338</v>
      </c>
      <c r="D247" s="170" t="s">
        <v>1339</v>
      </c>
      <c r="E247" s="9" t="s">
        <v>21</v>
      </c>
      <c r="F247" s="163" t="s">
        <v>450</v>
      </c>
      <c r="G247" s="170" t="s">
        <v>1071</v>
      </c>
    </row>
    <row r="248" spans="2:7" ht="15.75" customHeight="1">
      <c r="B248" s="162">
        <v>242</v>
      </c>
      <c r="C248" s="170" t="s">
        <v>1340</v>
      </c>
      <c r="D248" s="170" t="s">
        <v>1341</v>
      </c>
      <c r="E248" s="9" t="s">
        <v>21</v>
      </c>
      <c r="F248" s="163" t="s">
        <v>450</v>
      </c>
      <c r="G248" s="170" t="s">
        <v>1071</v>
      </c>
    </row>
    <row r="249" spans="2:7" ht="15.75" customHeight="1">
      <c r="B249" s="162">
        <v>243</v>
      </c>
      <c r="C249" s="170" t="s">
        <v>1342</v>
      </c>
      <c r="D249" s="170" t="s">
        <v>1343</v>
      </c>
      <c r="E249" s="9" t="s">
        <v>21</v>
      </c>
      <c r="F249" s="163" t="s">
        <v>450</v>
      </c>
      <c r="G249" s="170" t="s">
        <v>1071</v>
      </c>
    </row>
    <row r="250" spans="2:7" ht="15.75" customHeight="1">
      <c r="B250" s="162">
        <v>244</v>
      </c>
      <c r="C250" s="170" t="s">
        <v>1344</v>
      </c>
      <c r="D250" s="170" t="s">
        <v>1345</v>
      </c>
      <c r="E250" s="9" t="s">
        <v>21</v>
      </c>
      <c r="F250" s="163" t="s">
        <v>450</v>
      </c>
      <c r="G250" s="170" t="s">
        <v>1071</v>
      </c>
    </row>
    <row r="251" spans="2:7" ht="15.75" customHeight="1">
      <c r="B251" s="162">
        <v>245</v>
      </c>
      <c r="C251" s="170" t="s">
        <v>1346</v>
      </c>
      <c r="D251" s="170" t="s">
        <v>1347</v>
      </c>
      <c r="E251" s="9" t="s">
        <v>21</v>
      </c>
      <c r="F251" s="163" t="s">
        <v>450</v>
      </c>
      <c r="G251" s="170" t="s">
        <v>1071</v>
      </c>
    </row>
    <row r="252" spans="2:7" ht="15.75" customHeight="1">
      <c r="B252" s="162">
        <v>246</v>
      </c>
      <c r="C252" s="170" t="s">
        <v>1348</v>
      </c>
      <c r="D252" s="170" t="s">
        <v>1349</v>
      </c>
      <c r="E252" s="9" t="s">
        <v>21</v>
      </c>
      <c r="F252" s="163" t="s">
        <v>450</v>
      </c>
      <c r="G252" s="170" t="s">
        <v>1071</v>
      </c>
    </row>
    <row r="253" spans="2:7" ht="15.75" customHeight="1">
      <c r="B253" s="162">
        <v>247</v>
      </c>
      <c r="C253" s="170" t="s">
        <v>1350</v>
      </c>
      <c r="D253" s="170" t="s">
        <v>1351</v>
      </c>
      <c r="E253" s="9" t="s">
        <v>21</v>
      </c>
      <c r="F253" s="163" t="s">
        <v>450</v>
      </c>
      <c r="G253" s="170" t="s">
        <v>1071</v>
      </c>
    </row>
    <row r="254" spans="2:7" ht="15.75" customHeight="1">
      <c r="B254" s="162">
        <v>248</v>
      </c>
      <c r="C254" s="170" t="s">
        <v>1352</v>
      </c>
      <c r="D254" s="170" t="s">
        <v>1353</v>
      </c>
      <c r="E254" s="9" t="s">
        <v>21</v>
      </c>
      <c r="F254" s="163" t="s">
        <v>450</v>
      </c>
      <c r="G254" s="170" t="s">
        <v>1071</v>
      </c>
    </row>
    <row r="255" spans="2:7" ht="15.75" customHeight="1">
      <c r="B255" s="162">
        <v>249</v>
      </c>
      <c r="C255" s="170" t="s">
        <v>1354</v>
      </c>
      <c r="D255" s="170" t="s">
        <v>1355</v>
      </c>
      <c r="E255" s="9" t="s">
        <v>21</v>
      </c>
      <c r="F255" s="163" t="s">
        <v>450</v>
      </c>
      <c r="G255" s="170" t="s">
        <v>1071</v>
      </c>
    </row>
    <row r="256" spans="2:7" ht="15.75" customHeight="1">
      <c r="B256" s="162">
        <v>250</v>
      </c>
      <c r="C256" s="170" t="s">
        <v>1356</v>
      </c>
      <c r="D256" s="170" t="s">
        <v>1357</v>
      </c>
      <c r="E256" s="9" t="s">
        <v>21</v>
      </c>
      <c r="F256" s="163" t="s">
        <v>450</v>
      </c>
      <c r="G256" s="170" t="s">
        <v>1071</v>
      </c>
    </row>
    <row r="257" spans="2:7" ht="15.75" customHeight="1">
      <c r="B257" s="162">
        <v>251</v>
      </c>
      <c r="C257" s="170" t="s">
        <v>1358</v>
      </c>
      <c r="D257" s="170" t="s">
        <v>1359</v>
      </c>
      <c r="E257" s="9" t="s">
        <v>21</v>
      </c>
      <c r="F257" s="163" t="s">
        <v>450</v>
      </c>
      <c r="G257" s="170" t="s">
        <v>1071</v>
      </c>
    </row>
    <row r="258" spans="2:7" ht="15.75" customHeight="1">
      <c r="B258" s="162">
        <v>252</v>
      </c>
      <c r="C258" s="170" t="s">
        <v>1360</v>
      </c>
      <c r="D258" s="170" t="s">
        <v>1361</v>
      </c>
      <c r="E258" s="9" t="s">
        <v>21</v>
      </c>
      <c r="F258" s="163" t="s">
        <v>450</v>
      </c>
      <c r="G258" s="170" t="s">
        <v>1071</v>
      </c>
    </row>
    <row r="259" spans="2:7" ht="15.75" customHeight="1">
      <c r="B259" s="162">
        <v>253</v>
      </c>
      <c r="C259" s="170" t="s">
        <v>1362</v>
      </c>
      <c r="D259" s="170" t="s">
        <v>1363</v>
      </c>
      <c r="E259" s="9" t="s">
        <v>21</v>
      </c>
      <c r="F259" s="163" t="s">
        <v>450</v>
      </c>
      <c r="G259" s="170" t="s">
        <v>1071</v>
      </c>
    </row>
    <row r="260" spans="2:7" ht="15.75" customHeight="1">
      <c r="B260" s="162">
        <v>254</v>
      </c>
      <c r="C260" s="170" t="s">
        <v>1364</v>
      </c>
      <c r="D260" s="170" t="s">
        <v>1365</v>
      </c>
      <c r="E260" s="9" t="s">
        <v>21</v>
      </c>
      <c r="F260" s="163" t="s">
        <v>450</v>
      </c>
      <c r="G260" s="170" t="s">
        <v>1071</v>
      </c>
    </row>
    <row r="261" spans="2:7" ht="15.75" customHeight="1">
      <c r="B261" s="162">
        <v>255</v>
      </c>
      <c r="C261" s="170" t="s">
        <v>1366</v>
      </c>
      <c r="D261" s="170" t="s">
        <v>1367</v>
      </c>
      <c r="E261" s="9" t="s">
        <v>21</v>
      </c>
      <c r="F261" s="163" t="s">
        <v>450</v>
      </c>
      <c r="G261" s="170" t="s">
        <v>1071</v>
      </c>
    </row>
    <row r="262" spans="2:7" ht="15.75" customHeight="1">
      <c r="B262" s="162">
        <v>256</v>
      </c>
      <c r="C262" s="170" t="s">
        <v>1368</v>
      </c>
      <c r="D262" s="170" t="s">
        <v>1369</v>
      </c>
      <c r="E262" s="9" t="s">
        <v>21</v>
      </c>
      <c r="F262" s="163" t="s">
        <v>450</v>
      </c>
      <c r="G262" s="170" t="s">
        <v>1071</v>
      </c>
    </row>
    <row r="263" spans="2:7" ht="15.75" customHeight="1">
      <c r="B263" s="162">
        <v>257</v>
      </c>
      <c r="C263" s="170" t="s">
        <v>1370</v>
      </c>
      <c r="D263" s="170" t="s">
        <v>1371</v>
      </c>
      <c r="E263" s="9" t="s">
        <v>21</v>
      </c>
      <c r="F263" s="163" t="s">
        <v>450</v>
      </c>
      <c r="G263" s="170" t="s">
        <v>1071</v>
      </c>
    </row>
    <row r="264" spans="2:7" ht="15.75" customHeight="1">
      <c r="B264" s="162">
        <v>258</v>
      </c>
      <c r="C264" s="170" t="s">
        <v>1372</v>
      </c>
      <c r="D264" s="170" t="s">
        <v>1373</v>
      </c>
      <c r="E264" s="9" t="s">
        <v>21</v>
      </c>
      <c r="F264" s="163" t="s">
        <v>450</v>
      </c>
      <c r="G264" s="170" t="s">
        <v>1071</v>
      </c>
    </row>
    <row r="265" spans="2:7" ht="15.75" customHeight="1">
      <c r="B265" s="162">
        <v>259</v>
      </c>
      <c r="C265" s="170" t="s">
        <v>1374</v>
      </c>
      <c r="D265" s="170" t="s">
        <v>1375</v>
      </c>
      <c r="E265" s="9" t="s">
        <v>21</v>
      </c>
      <c r="F265" s="163" t="s">
        <v>450</v>
      </c>
      <c r="G265" s="170" t="s">
        <v>1071</v>
      </c>
    </row>
    <row r="266" spans="2:7" ht="15.75" customHeight="1">
      <c r="B266" s="162">
        <v>260</v>
      </c>
      <c r="C266" s="170" t="s">
        <v>1376</v>
      </c>
      <c r="D266" s="170" t="s">
        <v>1377</v>
      </c>
      <c r="E266" s="9" t="s">
        <v>21</v>
      </c>
      <c r="F266" s="163" t="s">
        <v>450</v>
      </c>
      <c r="G266" s="170" t="s">
        <v>1071</v>
      </c>
    </row>
    <row r="267" spans="2:7" ht="15.75" customHeight="1">
      <c r="B267" s="162">
        <v>261</v>
      </c>
      <c r="C267" s="170" t="s">
        <v>1378</v>
      </c>
      <c r="D267" s="170" t="s">
        <v>1379</v>
      </c>
      <c r="E267" s="9" t="s">
        <v>21</v>
      </c>
      <c r="F267" s="163" t="s">
        <v>450</v>
      </c>
      <c r="G267" s="170" t="s">
        <v>1071</v>
      </c>
    </row>
    <row r="268" spans="2:7" ht="15.75" customHeight="1">
      <c r="B268" s="162">
        <v>262</v>
      </c>
      <c r="C268" s="170" t="s">
        <v>1380</v>
      </c>
      <c r="D268" s="170" t="s">
        <v>1381</v>
      </c>
      <c r="E268" s="9" t="s">
        <v>21</v>
      </c>
      <c r="F268" s="163" t="s">
        <v>450</v>
      </c>
      <c r="G268" s="170" t="s">
        <v>1071</v>
      </c>
    </row>
    <row r="269" spans="2:7" ht="15.75" customHeight="1">
      <c r="B269" s="162">
        <v>263</v>
      </c>
      <c r="C269" s="170" t="s">
        <v>1382</v>
      </c>
      <c r="D269" s="170" t="s">
        <v>1383</v>
      </c>
      <c r="E269" s="9" t="s">
        <v>21</v>
      </c>
      <c r="F269" s="163" t="s">
        <v>450</v>
      </c>
      <c r="G269" s="170" t="s">
        <v>1071</v>
      </c>
    </row>
    <row r="270" spans="2:7" ht="15.75" customHeight="1">
      <c r="B270" s="162">
        <v>264</v>
      </c>
      <c r="C270" s="170" t="s">
        <v>1384</v>
      </c>
      <c r="D270" s="170" t="s">
        <v>1385</v>
      </c>
      <c r="E270" s="9" t="s">
        <v>21</v>
      </c>
      <c r="F270" s="163" t="s">
        <v>450</v>
      </c>
      <c r="G270" s="170" t="s">
        <v>1071</v>
      </c>
    </row>
    <row r="271" spans="2:7" ht="15.75" customHeight="1">
      <c r="B271" s="162">
        <v>265</v>
      </c>
      <c r="C271" s="170" t="s">
        <v>1386</v>
      </c>
      <c r="D271" s="170" t="s">
        <v>1387</v>
      </c>
      <c r="E271" s="9" t="s">
        <v>21</v>
      </c>
      <c r="F271" s="163" t="s">
        <v>450</v>
      </c>
      <c r="G271" s="170" t="s">
        <v>1071</v>
      </c>
    </row>
    <row r="272" spans="2:7" ht="15.75" customHeight="1">
      <c r="B272" s="162">
        <v>266</v>
      </c>
      <c r="C272" s="170" t="s">
        <v>1388</v>
      </c>
      <c r="D272" s="170" t="s">
        <v>1389</v>
      </c>
      <c r="E272" s="9" t="s">
        <v>21</v>
      </c>
      <c r="F272" s="163" t="s">
        <v>450</v>
      </c>
      <c r="G272" s="170" t="s">
        <v>1071</v>
      </c>
    </row>
    <row r="273" spans="2:7" ht="15.75" customHeight="1">
      <c r="B273" s="162">
        <v>267</v>
      </c>
      <c r="C273" s="170" t="s">
        <v>1390</v>
      </c>
      <c r="D273" s="170" t="s">
        <v>1391</v>
      </c>
      <c r="E273" s="9" t="s">
        <v>21</v>
      </c>
      <c r="F273" s="163" t="s">
        <v>450</v>
      </c>
      <c r="G273" s="170" t="s">
        <v>1071</v>
      </c>
    </row>
    <row r="274" spans="2:7" ht="15.75" customHeight="1">
      <c r="B274" s="162">
        <v>268</v>
      </c>
      <c r="C274" s="170" t="s">
        <v>1392</v>
      </c>
      <c r="D274" s="170" t="s">
        <v>1393</v>
      </c>
      <c r="E274" s="9" t="s">
        <v>21</v>
      </c>
      <c r="F274" s="163" t="s">
        <v>450</v>
      </c>
      <c r="G274" s="170" t="s">
        <v>1071</v>
      </c>
    </row>
    <row r="275" spans="2:7" ht="15.75" customHeight="1">
      <c r="B275" s="162">
        <v>269</v>
      </c>
      <c r="C275" s="170" t="s">
        <v>1394</v>
      </c>
      <c r="D275" s="170" t="s">
        <v>1395</v>
      </c>
      <c r="E275" s="9" t="s">
        <v>21</v>
      </c>
      <c r="F275" s="163" t="s">
        <v>450</v>
      </c>
      <c r="G275" s="170" t="s">
        <v>1071</v>
      </c>
    </row>
    <row r="276" spans="2:7" ht="15.75" customHeight="1">
      <c r="B276" s="162">
        <v>270</v>
      </c>
      <c r="C276" s="170" t="s">
        <v>1396</v>
      </c>
      <c r="D276" s="170" t="s">
        <v>1397</v>
      </c>
      <c r="E276" s="9" t="s">
        <v>21</v>
      </c>
      <c r="F276" s="163" t="s">
        <v>450</v>
      </c>
      <c r="G276" s="170" t="s">
        <v>1071</v>
      </c>
    </row>
    <row r="277" spans="2:7" ht="15.75" customHeight="1">
      <c r="B277" s="162">
        <v>271</v>
      </c>
      <c r="C277" s="170" t="s">
        <v>1398</v>
      </c>
      <c r="D277" s="170" t="s">
        <v>1399</v>
      </c>
      <c r="E277" s="9" t="s">
        <v>21</v>
      </c>
      <c r="F277" s="163" t="s">
        <v>450</v>
      </c>
      <c r="G277" s="170" t="s">
        <v>1071</v>
      </c>
    </row>
    <row r="278" spans="2:7" ht="15.75" customHeight="1">
      <c r="B278" s="162">
        <v>272</v>
      </c>
      <c r="C278" s="170" t="s">
        <v>1400</v>
      </c>
      <c r="D278" s="170" t="s">
        <v>1401</v>
      </c>
      <c r="E278" s="9" t="s">
        <v>21</v>
      </c>
      <c r="F278" s="163" t="s">
        <v>450</v>
      </c>
      <c r="G278" s="170" t="s">
        <v>1071</v>
      </c>
    </row>
    <row r="279" spans="2:7" ht="15.75" customHeight="1">
      <c r="B279" s="162">
        <v>273</v>
      </c>
      <c r="C279" s="170" t="s">
        <v>1402</v>
      </c>
      <c r="D279" s="170" t="s">
        <v>1403</v>
      </c>
      <c r="E279" s="9" t="s">
        <v>21</v>
      </c>
      <c r="F279" s="163" t="s">
        <v>450</v>
      </c>
      <c r="G279" s="170" t="s">
        <v>1071</v>
      </c>
    </row>
    <row r="280" spans="2:7" ht="15.75" customHeight="1">
      <c r="B280" s="162">
        <v>274</v>
      </c>
      <c r="C280" s="170" t="s">
        <v>1404</v>
      </c>
      <c r="D280" s="170" t="s">
        <v>1405</v>
      </c>
      <c r="E280" s="9" t="s">
        <v>21</v>
      </c>
      <c r="F280" s="163" t="s">
        <v>450</v>
      </c>
      <c r="G280" s="170" t="s">
        <v>1071</v>
      </c>
    </row>
    <row r="281" spans="2:7" ht="15.75" customHeight="1">
      <c r="B281" s="162">
        <v>275</v>
      </c>
      <c r="C281" s="170" t="s">
        <v>1406</v>
      </c>
      <c r="D281" s="170" t="s">
        <v>1407</v>
      </c>
      <c r="E281" s="9" t="s">
        <v>21</v>
      </c>
      <c r="F281" s="163" t="s">
        <v>450</v>
      </c>
      <c r="G281" s="170" t="s">
        <v>1071</v>
      </c>
    </row>
    <row r="282" spans="2:7" ht="15.75" customHeight="1">
      <c r="B282" s="162">
        <v>276</v>
      </c>
      <c r="C282" s="170" t="s">
        <v>1408</v>
      </c>
      <c r="D282" s="170" t="s">
        <v>1409</v>
      </c>
      <c r="E282" s="9" t="s">
        <v>21</v>
      </c>
      <c r="F282" s="163" t="s">
        <v>450</v>
      </c>
      <c r="G282" s="170" t="s">
        <v>1071</v>
      </c>
    </row>
    <row r="283" spans="2:7" ht="15.75" customHeight="1">
      <c r="B283" s="162">
        <v>277</v>
      </c>
      <c r="C283" s="170" t="s">
        <v>1410</v>
      </c>
      <c r="D283" s="170" t="s">
        <v>1411</v>
      </c>
      <c r="E283" s="9" t="s">
        <v>21</v>
      </c>
      <c r="F283" s="163" t="s">
        <v>450</v>
      </c>
      <c r="G283" s="170" t="s">
        <v>1071</v>
      </c>
    </row>
    <row r="284" spans="2:7" ht="15.75" customHeight="1">
      <c r="B284" s="162">
        <v>278</v>
      </c>
      <c r="C284" s="170" t="s">
        <v>1412</v>
      </c>
      <c r="D284" s="170" t="s">
        <v>1413</v>
      </c>
      <c r="E284" s="9" t="s">
        <v>21</v>
      </c>
      <c r="F284" s="163" t="s">
        <v>450</v>
      </c>
      <c r="G284" s="170" t="s">
        <v>1071</v>
      </c>
    </row>
    <row r="285" spans="2:7" ht="15.75" customHeight="1">
      <c r="B285" s="162">
        <v>279</v>
      </c>
      <c r="C285" s="170" t="s">
        <v>1414</v>
      </c>
      <c r="D285" s="170" t="s">
        <v>1415</v>
      </c>
      <c r="E285" s="9" t="s">
        <v>21</v>
      </c>
      <c r="F285" s="163" t="s">
        <v>450</v>
      </c>
      <c r="G285" s="170" t="s">
        <v>1071</v>
      </c>
    </row>
    <row r="286" spans="2:7" ht="15.75" customHeight="1">
      <c r="B286" s="162">
        <v>280</v>
      </c>
      <c r="C286" s="170" t="s">
        <v>1416</v>
      </c>
      <c r="D286" s="170" t="s">
        <v>1417</v>
      </c>
      <c r="E286" s="9" t="s">
        <v>21</v>
      </c>
      <c r="F286" s="163" t="s">
        <v>450</v>
      </c>
      <c r="G286" s="170" t="s">
        <v>1071</v>
      </c>
    </row>
    <row r="287" spans="2:7" ht="15.75" customHeight="1">
      <c r="B287" s="162">
        <v>281</v>
      </c>
      <c r="C287" s="170" t="s">
        <v>1418</v>
      </c>
      <c r="D287" s="170" t="s">
        <v>1419</v>
      </c>
      <c r="E287" s="9" t="s">
        <v>21</v>
      </c>
      <c r="F287" s="163" t="s">
        <v>450</v>
      </c>
      <c r="G287" s="170" t="s">
        <v>1071</v>
      </c>
    </row>
    <row r="288" spans="2:7" ht="15.75" customHeight="1">
      <c r="B288" s="162">
        <v>282</v>
      </c>
      <c r="C288" s="170" t="s">
        <v>1420</v>
      </c>
      <c r="D288" s="170" t="s">
        <v>1421</v>
      </c>
      <c r="E288" s="9" t="s">
        <v>21</v>
      </c>
      <c r="F288" s="163" t="s">
        <v>450</v>
      </c>
      <c r="G288" s="170" t="s">
        <v>1071</v>
      </c>
    </row>
    <row r="289" spans="2:7" ht="15.75" customHeight="1">
      <c r="B289" s="162">
        <v>283</v>
      </c>
      <c r="C289" s="170" t="s">
        <v>1422</v>
      </c>
      <c r="D289" s="170" t="s">
        <v>1423</v>
      </c>
      <c r="E289" s="9" t="s">
        <v>21</v>
      </c>
      <c r="F289" s="163" t="s">
        <v>450</v>
      </c>
      <c r="G289" s="170" t="s">
        <v>1071</v>
      </c>
    </row>
    <row r="290" spans="2:7" ht="15.75" customHeight="1">
      <c r="B290" s="162">
        <v>284</v>
      </c>
      <c r="C290" s="170" t="s">
        <v>1424</v>
      </c>
      <c r="D290" s="170" t="s">
        <v>1425</v>
      </c>
      <c r="E290" s="9" t="s">
        <v>21</v>
      </c>
      <c r="F290" s="163" t="s">
        <v>450</v>
      </c>
      <c r="G290" s="170" t="s">
        <v>1071</v>
      </c>
    </row>
    <row r="291" spans="2:7" ht="15.75" customHeight="1">
      <c r="B291" s="162">
        <v>285</v>
      </c>
      <c r="C291" s="170" t="s">
        <v>1426</v>
      </c>
      <c r="D291" s="170" t="s">
        <v>1427</v>
      </c>
      <c r="E291" s="9" t="s">
        <v>21</v>
      </c>
      <c r="F291" s="163" t="s">
        <v>450</v>
      </c>
      <c r="G291" s="170" t="s">
        <v>1071</v>
      </c>
    </row>
    <row r="292" spans="2:7" ht="15.75" customHeight="1">
      <c r="B292" s="162">
        <v>286</v>
      </c>
      <c r="C292" s="170" t="s">
        <v>1428</v>
      </c>
      <c r="D292" s="170" t="s">
        <v>1429</v>
      </c>
      <c r="E292" s="9" t="s">
        <v>21</v>
      </c>
      <c r="F292" s="163" t="s">
        <v>450</v>
      </c>
      <c r="G292" s="170" t="s">
        <v>1071</v>
      </c>
    </row>
    <row r="293" spans="2:7" ht="15.75" customHeight="1">
      <c r="B293" s="162">
        <v>287</v>
      </c>
      <c r="C293" s="170" t="s">
        <v>1430</v>
      </c>
      <c r="D293" s="170" t="s">
        <v>1431</v>
      </c>
      <c r="E293" s="9" t="s">
        <v>21</v>
      </c>
      <c r="F293" s="163" t="s">
        <v>450</v>
      </c>
      <c r="G293" s="170" t="s">
        <v>1071</v>
      </c>
    </row>
    <row r="294" spans="2:7" ht="15.75" customHeight="1">
      <c r="B294" s="162">
        <v>288</v>
      </c>
      <c r="C294" s="170" t="s">
        <v>1432</v>
      </c>
      <c r="D294" s="170" t="s">
        <v>1433</v>
      </c>
      <c r="E294" s="9" t="s">
        <v>21</v>
      </c>
      <c r="F294" s="163" t="s">
        <v>450</v>
      </c>
      <c r="G294" s="170" t="s">
        <v>1071</v>
      </c>
    </row>
    <row r="295" spans="2:7" ht="15.75" customHeight="1">
      <c r="B295" s="162">
        <v>289</v>
      </c>
      <c r="C295" s="170" t="s">
        <v>505</v>
      </c>
      <c r="D295" s="170" t="s">
        <v>1434</v>
      </c>
      <c r="E295" s="9" t="s">
        <v>21</v>
      </c>
      <c r="F295" s="163" t="s">
        <v>450</v>
      </c>
      <c r="G295" s="170" t="s">
        <v>1071</v>
      </c>
    </row>
    <row r="296" spans="2:7" ht="15.75" customHeight="1">
      <c r="B296" s="162">
        <v>290</v>
      </c>
      <c r="C296" s="170" t="s">
        <v>506</v>
      </c>
      <c r="D296" s="170" t="s">
        <v>1435</v>
      </c>
      <c r="E296" s="9" t="s">
        <v>21</v>
      </c>
      <c r="F296" s="163" t="s">
        <v>450</v>
      </c>
      <c r="G296" s="170" t="s">
        <v>1071</v>
      </c>
    </row>
    <row r="297" spans="2:7" ht="15.75" customHeight="1">
      <c r="B297" s="162">
        <v>291</v>
      </c>
      <c r="C297" s="170" t="s">
        <v>1436</v>
      </c>
      <c r="D297" s="170" t="s">
        <v>1437</v>
      </c>
      <c r="E297" s="9" t="s">
        <v>21</v>
      </c>
      <c r="F297" s="163" t="s">
        <v>450</v>
      </c>
      <c r="G297" s="170" t="s">
        <v>1071</v>
      </c>
    </row>
    <row r="298" spans="2:7" ht="15.75" customHeight="1">
      <c r="B298" s="162">
        <v>292</v>
      </c>
      <c r="C298" s="170" t="s">
        <v>1438</v>
      </c>
      <c r="D298" s="170" t="s">
        <v>1439</v>
      </c>
      <c r="E298" s="9" t="s">
        <v>21</v>
      </c>
      <c r="F298" s="163" t="s">
        <v>450</v>
      </c>
      <c r="G298" s="170" t="s">
        <v>1071</v>
      </c>
    </row>
    <row r="299" spans="2:7" ht="15.75" customHeight="1">
      <c r="B299" s="162">
        <v>293</v>
      </c>
      <c r="C299" s="170" t="s">
        <v>1440</v>
      </c>
      <c r="D299" s="170" t="s">
        <v>1441</v>
      </c>
      <c r="E299" s="9" t="s">
        <v>21</v>
      </c>
      <c r="F299" s="163" t="s">
        <v>450</v>
      </c>
      <c r="G299" s="170" t="s">
        <v>1071</v>
      </c>
    </row>
    <row r="300" spans="2:7" ht="15.75" customHeight="1">
      <c r="B300" s="162">
        <v>294</v>
      </c>
      <c r="C300" s="170" t="s">
        <v>1442</v>
      </c>
      <c r="D300" s="170" t="s">
        <v>1443</v>
      </c>
      <c r="E300" s="9" t="s">
        <v>21</v>
      </c>
      <c r="F300" s="163" t="s">
        <v>450</v>
      </c>
      <c r="G300" s="170" t="s">
        <v>1071</v>
      </c>
    </row>
    <row r="301" spans="2:7" ht="15.75" customHeight="1">
      <c r="B301" s="162">
        <v>295</v>
      </c>
      <c r="C301" s="170" t="s">
        <v>1444</v>
      </c>
      <c r="D301" s="170" t="s">
        <v>1445</v>
      </c>
      <c r="E301" s="9" t="s">
        <v>21</v>
      </c>
      <c r="F301" s="163" t="s">
        <v>450</v>
      </c>
      <c r="G301" s="170" t="s">
        <v>1071</v>
      </c>
    </row>
    <row r="302" spans="2:7" ht="15.75" customHeight="1">
      <c r="B302" s="162">
        <v>296</v>
      </c>
      <c r="C302" s="170" t="s">
        <v>1446</v>
      </c>
      <c r="D302" s="170" t="s">
        <v>1447</v>
      </c>
      <c r="E302" s="9" t="s">
        <v>21</v>
      </c>
      <c r="F302" s="163" t="s">
        <v>450</v>
      </c>
      <c r="G302" s="170" t="s">
        <v>1071</v>
      </c>
    </row>
    <row r="303" spans="2:7" ht="15.75" customHeight="1">
      <c r="B303" s="162">
        <v>297</v>
      </c>
      <c r="C303" s="170" t="s">
        <v>1448</v>
      </c>
      <c r="D303" s="170" t="s">
        <v>1449</v>
      </c>
      <c r="E303" s="9" t="s">
        <v>21</v>
      </c>
      <c r="F303" s="163" t="s">
        <v>450</v>
      </c>
      <c r="G303" s="170" t="s">
        <v>1071</v>
      </c>
    </row>
    <row r="304" spans="2:7" ht="15.75" customHeight="1">
      <c r="B304" s="162">
        <v>298</v>
      </c>
      <c r="C304" s="170" t="s">
        <v>1450</v>
      </c>
      <c r="D304" s="170" t="s">
        <v>1451</v>
      </c>
      <c r="E304" s="9" t="s">
        <v>21</v>
      </c>
      <c r="F304" s="163" t="s">
        <v>450</v>
      </c>
      <c r="G304" s="170" t="s">
        <v>1071</v>
      </c>
    </row>
    <row r="305" spans="2:7" ht="15.75" customHeight="1">
      <c r="B305" s="162">
        <v>299</v>
      </c>
      <c r="C305" s="170" t="s">
        <v>1452</v>
      </c>
      <c r="D305" s="170" t="s">
        <v>1453</v>
      </c>
      <c r="E305" s="9" t="s">
        <v>21</v>
      </c>
      <c r="F305" s="163" t="s">
        <v>450</v>
      </c>
      <c r="G305" s="170" t="s">
        <v>1071</v>
      </c>
    </row>
    <row r="306" spans="2:7" ht="15.75" customHeight="1">
      <c r="B306" s="162">
        <v>300</v>
      </c>
      <c r="C306" s="170" t="s">
        <v>1454</v>
      </c>
      <c r="D306" s="170" t="s">
        <v>1455</v>
      </c>
      <c r="E306" s="9" t="s">
        <v>21</v>
      </c>
      <c r="F306" s="163" t="s">
        <v>450</v>
      </c>
      <c r="G306" s="170" t="s">
        <v>1071</v>
      </c>
    </row>
    <row r="307" spans="2:7" ht="15.75" customHeight="1">
      <c r="B307" s="162">
        <v>301</v>
      </c>
      <c r="C307" s="170" t="s">
        <v>1456</v>
      </c>
      <c r="D307" s="170" t="s">
        <v>1457</v>
      </c>
      <c r="E307" s="9" t="s">
        <v>21</v>
      </c>
      <c r="F307" s="163" t="s">
        <v>450</v>
      </c>
      <c r="G307" s="170" t="s">
        <v>1071</v>
      </c>
    </row>
    <row r="308" spans="2:7" ht="15.75" customHeight="1">
      <c r="B308" s="162">
        <v>302</v>
      </c>
      <c r="C308" s="170" t="s">
        <v>1458</v>
      </c>
      <c r="D308" s="170" t="s">
        <v>1459</v>
      </c>
      <c r="E308" s="9" t="s">
        <v>21</v>
      </c>
      <c r="F308" s="163" t="s">
        <v>450</v>
      </c>
      <c r="G308" s="170" t="s">
        <v>1071</v>
      </c>
    </row>
    <row r="309" spans="2:7" ht="15.75" customHeight="1">
      <c r="B309" s="162">
        <v>303</v>
      </c>
      <c r="C309" s="170" t="s">
        <v>1460</v>
      </c>
      <c r="D309" s="170" t="s">
        <v>1461</v>
      </c>
      <c r="E309" s="9" t="s">
        <v>21</v>
      </c>
      <c r="F309" s="163" t="s">
        <v>450</v>
      </c>
      <c r="G309" s="170" t="s">
        <v>1071</v>
      </c>
    </row>
    <row r="310" spans="2:7" ht="15.75" customHeight="1">
      <c r="B310" s="162">
        <v>304</v>
      </c>
      <c r="C310" s="170" t="s">
        <v>1462</v>
      </c>
      <c r="D310" s="170" t="s">
        <v>1463</v>
      </c>
      <c r="E310" s="9" t="s">
        <v>21</v>
      </c>
      <c r="F310" s="163" t="s">
        <v>450</v>
      </c>
      <c r="G310" s="170" t="s">
        <v>1071</v>
      </c>
    </row>
    <row r="311" spans="2:7" ht="15.75" customHeight="1">
      <c r="B311" s="162">
        <v>305</v>
      </c>
      <c r="C311" s="170" t="s">
        <v>1464</v>
      </c>
      <c r="D311" s="170" t="s">
        <v>1465</v>
      </c>
      <c r="E311" s="9" t="s">
        <v>21</v>
      </c>
      <c r="F311" s="163" t="s">
        <v>450</v>
      </c>
      <c r="G311" s="170" t="s">
        <v>1071</v>
      </c>
    </row>
    <row r="312" spans="2:7" ht="15.75" customHeight="1">
      <c r="B312" s="162">
        <v>306</v>
      </c>
      <c r="C312" s="170" t="s">
        <v>1466</v>
      </c>
      <c r="D312" s="170" t="s">
        <v>1467</v>
      </c>
      <c r="E312" s="9" t="s">
        <v>21</v>
      </c>
      <c r="F312" s="163" t="s">
        <v>450</v>
      </c>
      <c r="G312" s="170" t="s">
        <v>1071</v>
      </c>
    </row>
    <row r="313" spans="2:7" ht="15.75" customHeight="1">
      <c r="B313" s="162">
        <v>307</v>
      </c>
      <c r="C313" s="170" t="s">
        <v>1468</v>
      </c>
      <c r="D313" s="170" t="s">
        <v>1469</v>
      </c>
      <c r="E313" s="9" t="s">
        <v>21</v>
      </c>
      <c r="F313" s="163" t="s">
        <v>450</v>
      </c>
      <c r="G313" s="170" t="s">
        <v>1071</v>
      </c>
    </row>
    <row r="314" spans="2:7" ht="15.75" customHeight="1">
      <c r="B314" s="162">
        <v>308</v>
      </c>
      <c r="C314" s="170" t="s">
        <v>1470</v>
      </c>
      <c r="D314" s="170" t="s">
        <v>1471</v>
      </c>
      <c r="E314" s="9" t="s">
        <v>21</v>
      </c>
      <c r="F314" s="163" t="s">
        <v>450</v>
      </c>
      <c r="G314" s="170" t="s">
        <v>1071</v>
      </c>
    </row>
    <row r="315" spans="2:7" ht="15.75" customHeight="1">
      <c r="B315" s="162">
        <v>309</v>
      </c>
      <c r="C315" s="170" t="s">
        <v>1472</v>
      </c>
      <c r="D315" s="170" t="s">
        <v>1473</v>
      </c>
      <c r="E315" s="9" t="s">
        <v>21</v>
      </c>
      <c r="F315" s="163" t="s">
        <v>450</v>
      </c>
      <c r="G315" s="170" t="s">
        <v>1071</v>
      </c>
    </row>
    <row r="316" spans="2:7" ht="15.75" customHeight="1">
      <c r="B316" s="162">
        <v>310</v>
      </c>
      <c r="C316" s="170" t="s">
        <v>1474</v>
      </c>
      <c r="D316" s="170" t="s">
        <v>1475</v>
      </c>
      <c r="E316" s="9" t="s">
        <v>21</v>
      </c>
      <c r="F316" s="163" t="s">
        <v>450</v>
      </c>
      <c r="G316" s="170" t="s">
        <v>1071</v>
      </c>
    </row>
    <row r="317" spans="2:7" ht="15.75" customHeight="1">
      <c r="B317" s="162">
        <v>311</v>
      </c>
      <c r="C317" s="170" t="s">
        <v>1476</v>
      </c>
      <c r="D317" s="170" t="s">
        <v>1477</v>
      </c>
      <c r="E317" s="9" t="s">
        <v>21</v>
      </c>
      <c r="F317" s="163" t="s">
        <v>450</v>
      </c>
      <c r="G317" s="170" t="s">
        <v>1071</v>
      </c>
    </row>
    <row r="318" spans="2:7" ht="15.75" customHeight="1">
      <c r="B318" s="162">
        <v>312</v>
      </c>
      <c r="C318" s="170" t="s">
        <v>1478</v>
      </c>
      <c r="D318" s="170" t="s">
        <v>1479</v>
      </c>
      <c r="E318" s="9" t="s">
        <v>21</v>
      </c>
      <c r="F318" s="163" t="s">
        <v>450</v>
      </c>
      <c r="G318" s="170" t="s">
        <v>1071</v>
      </c>
    </row>
    <row r="319" spans="2:7" ht="15.75" customHeight="1">
      <c r="B319" s="162">
        <v>313</v>
      </c>
      <c r="C319" s="170" t="s">
        <v>1480</v>
      </c>
      <c r="D319" s="170" t="s">
        <v>1481</v>
      </c>
      <c r="E319" s="9" t="s">
        <v>21</v>
      </c>
      <c r="F319" s="163" t="s">
        <v>450</v>
      </c>
      <c r="G319" s="170" t="s">
        <v>1071</v>
      </c>
    </row>
    <row r="320" spans="2:7" ht="15.75" customHeight="1">
      <c r="B320" s="162">
        <v>314</v>
      </c>
      <c r="C320" s="170" t="s">
        <v>1482</v>
      </c>
      <c r="D320" s="170" t="s">
        <v>1483</v>
      </c>
      <c r="E320" s="9" t="s">
        <v>21</v>
      </c>
      <c r="F320" s="163" t="s">
        <v>450</v>
      </c>
      <c r="G320" s="170" t="s">
        <v>1071</v>
      </c>
    </row>
    <row r="321" spans="2:7" ht="15.75" customHeight="1">
      <c r="B321" s="162">
        <v>315</v>
      </c>
      <c r="C321" s="170" t="s">
        <v>1484</v>
      </c>
      <c r="D321" s="170" t="s">
        <v>1485</v>
      </c>
      <c r="E321" s="9" t="s">
        <v>21</v>
      </c>
      <c r="F321" s="163" t="s">
        <v>450</v>
      </c>
      <c r="G321" s="170" t="s">
        <v>1071</v>
      </c>
    </row>
    <row r="322" spans="2:7" ht="15.75" customHeight="1">
      <c r="B322" s="162">
        <v>316</v>
      </c>
      <c r="C322" s="170" t="s">
        <v>1486</v>
      </c>
      <c r="D322" s="170" t="s">
        <v>1487</v>
      </c>
      <c r="E322" s="9" t="s">
        <v>21</v>
      </c>
      <c r="F322" s="163" t="s">
        <v>450</v>
      </c>
      <c r="G322" s="170" t="s">
        <v>1071</v>
      </c>
    </row>
    <row r="323" spans="2:7" ht="15.75" customHeight="1">
      <c r="B323" s="162">
        <v>317</v>
      </c>
      <c r="C323" s="170" t="s">
        <v>1488</v>
      </c>
      <c r="D323" s="170" t="s">
        <v>1489</v>
      </c>
      <c r="E323" s="9" t="s">
        <v>21</v>
      </c>
      <c r="F323" s="163" t="s">
        <v>450</v>
      </c>
      <c r="G323" s="170" t="s">
        <v>1071</v>
      </c>
    </row>
    <row r="324" spans="2:7" ht="15.75" customHeight="1">
      <c r="B324" s="162">
        <v>318</v>
      </c>
      <c r="C324" s="170" t="s">
        <v>1490</v>
      </c>
      <c r="D324" s="170" t="s">
        <v>1491</v>
      </c>
      <c r="E324" s="9" t="s">
        <v>21</v>
      </c>
      <c r="F324" s="163" t="s">
        <v>450</v>
      </c>
      <c r="G324" s="170" t="s">
        <v>1071</v>
      </c>
    </row>
    <row r="325" spans="2:7" ht="15.75" customHeight="1">
      <c r="B325" s="162">
        <v>319</v>
      </c>
      <c r="C325" s="170" t="s">
        <v>1492</v>
      </c>
      <c r="D325" s="170" t="s">
        <v>1493</v>
      </c>
      <c r="E325" s="9" t="s">
        <v>21</v>
      </c>
      <c r="F325" s="163" t="s">
        <v>450</v>
      </c>
      <c r="G325" s="170" t="s">
        <v>1071</v>
      </c>
    </row>
    <row r="326" spans="2:7" ht="15.75" customHeight="1">
      <c r="B326" s="162">
        <v>320</v>
      </c>
      <c r="C326" s="170" t="s">
        <v>1494</v>
      </c>
      <c r="D326" s="170" t="s">
        <v>1495</v>
      </c>
      <c r="E326" s="9" t="s">
        <v>21</v>
      </c>
      <c r="F326" s="163" t="s">
        <v>450</v>
      </c>
      <c r="G326" s="170" t="s">
        <v>1071</v>
      </c>
    </row>
    <row r="327" spans="2:7" ht="15.75" customHeight="1">
      <c r="B327" s="162">
        <v>321</v>
      </c>
      <c r="C327" s="170" t="s">
        <v>1496</v>
      </c>
      <c r="D327" s="170" t="s">
        <v>1497</v>
      </c>
      <c r="E327" s="9" t="s">
        <v>21</v>
      </c>
      <c r="F327" s="163" t="s">
        <v>450</v>
      </c>
      <c r="G327" s="170" t="s">
        <v>1071</v>
      </c>
    </row>
    <row r="328" spans="2:7" ht="15.75" customHeight="1">
      <c r="B328" s="162">
        <v>322</v>
      </c>
      <c r="C328" s="170" t="s">
        <v>1498</v>
      </c>
      <c r="D328" s="170" t="s">
        <v>1499</v>
      </c>
      <c r="E328" s="9" t="s">
        <v>21</v>
      </c>
      <c r="F328" s="163" t="s">
        <v>450</v>
      </c>
      <c r="G328" s="170" t="s">
        <v>1071</v>
      </c>
    </row>
    <row r="329" spans="2:7" ht="15.75" customHeight="1">
      <c r="B329" s="162">
        <v>323</v>
      </c>
      <c r="C329" s="170" t="s">
        <v>1500</v>
      </c>
      <c r="D329" s="170" t="s">
        <v>1501</v>
      </c>
      <c r="E329" s="9" t="s">
        <v>21</v>
      </c>
      <c r="F329" s="163" t="s">
        <v>450</v>
      </c>
      <c r="G329" s="170" t="s">
        <v>1071</v>
      </c>
    </row>
    <row r="330" spans="2:7" ht="15.75" customHeight="1">
      <c r="B330" s="162">
        <v>324</v>
      </c>
      <c r="C330" s="170" t="s">
        <v>1502</v>
      </c>
      <c r="D330" s="170" t="s">
        <v>1503</v>
      </c>
      <c r="E330" s="9" t="s">
        <v>21</v>
      </c>
      <c r="F330" s="163" t="s">
        <v>450</v>
      </c>
      <c r="G330" s="170" t="s">
        <v>1071</v>
      </c>
    </row>
    <row r="331" spans="2:7" ht="15.75" customHeight="1">
      <c r="B331" s="162">
        <v>325</v>
      </c>
      <c r="C331" s="170" t="s">
        <v>1504</v>
      </c>
      <c r="D331" s="170" t="s">
        <v>1505</v>
      </c>
      <c r="E331" s="9" t="s">
        <v>21</v>
      </c>
      <c r="F331" s="163" t="s">
        <v>450</v>
      </c>
      <c r="G331" s="170" t="s">
        <v>1071</v>
      </c>
    </row>
    <row r="332" spans="2:7" ht="15.75" customHeight="1">
      <c r="B332" s="162">
        <v>326</v>
      </c>
      <c r="C332" s="170" t="s">
        <v>1506</v>
      </c>
      <c r="D332" s="170" t="s">
        <v>1507</v>
      </c>
      <c r="E332" s="9" t="s">
        <v>21</v>
      </c>
      <c r="F332" s="163" t="s">
        <v>450</v>
      </c>
      <c r="G332" s="170" t="s">
        <v>1071</v>
      </c>
    </row>
    <row r="333" spans="2:7" ht="15.75" customHeight="1">
      <c r="B333" s="162">
        <v>327</v>
      </c>
      <c r="C333" s="170" t="s">
        <v>1508</v>
      </c>
      <c r="D333" s="170" t="s">
        <v>1509</v>
      </c>
      <c r="E333" s="9" t="s">
        <v>21</v>
      </c>
      <c r="F333" s="163" t="s">
        <v>450</v>
      </c>
      <c r="G333" s="170" t="s">
        <v>1071</v>
      </c>
    </row>
    <row r="334" spans="2:7" ht="15.75" customHeight="1">
      <c r="B334" s="162">
        <v>328</v>
      </c>
      <c r="C334" s="170" t="s">
        <v>1510</v>
      </c>
      <c r="D334" s="170" t="s">
        <v>1511</v>
      </c>
      <c r="E334" s="9" t="s">
        <v>21</v>
      </c>
      <c r="F334" s="163" t="s">
        <v>450</v>
      </c>
      <c r="G334" s="170" t="s">
        <v>1071</v>
      </c>
    </row>
    <row r="335" spans="2:7" ht="15.75" customHeight="1">
      <c r="B335" s="162">
        <v>329</v>
      </c>
      <c r="C335" s="170" t="s">
        <v>1512</v>
      </c>
      <c r="D335" s="170" t="s">
        <v>1513</v>
      </c>
      <c r="E335" s="9" t="s">
        <v>21</v>
      </c>
      <c r="F335" s="163" t="s">
        <v>450</v>
      </c>
      <c r="G335" s="170" t="s">
        <v>1071</v>
      </c>
    </row>
    <row r="336" spans="2:7" ht="15.75" customHeight="1">
      <c r="B336" s="162">
        <v>330</v>
      </c>
      <c r="C336" s="170" t="s">
        <v>1514</v>
      </c>
      <c r="D336" s="170" t="s">
        <v>1515</v>
      </c>
      <c r="E336" s="9" t="s">
        <v>21</v>
      </c>
      <c r="F336" s="163" t="s">
        <v>450</v>
      </c>
      <c r="G336" s="170" t="s">
        <v>1071</v>
      </c>
    </row>
    <row r="337" spans="2:7" ht="15.75" customHeight="1">
      <c r="B337" s="162">
        <v>331</v>
      </c>
      <c r="C337" s="170" t="s">
        <v>507</v>
      </c>
      <c r="D337" s="170" t="s">
        <v>1516</v>
      </c>
      <c r="E337" s="9" t="s">
        <v>21</v>
      </c>
      <c r="F337" s="163" t="s">
        <v>450</v>
      </c>
      <c r="G337" s="170" t="s">
        <v>1071</v>
      </c>
    </row>
    <row r="338" spans="2:7" ht="15.75" customHeight="1">
      <c r="B338" s="162">
        <v>332</v>
      </c>
      <c r="C338" s="170" t="s">
        <v>1517</v>
      </c>
      <c r="D338" s="170" t="s">
        <v>1518</v>
      </c>
      <c r="E338" s="9" t="s">
        <v>21</v>
      </c>
      <c r="F338" s="163" t="s">
        <v>450</v>
      </c>
      <c r="G338" s="170" t="s">
        <v>1071</v>
      </c>
    </row>
    <row r="339" spans="2:7" ht="15.75" customHeight="1">
      <c r="B339" s="162">
        <v>333</v>
      </c>
      <c r="C339" s="170" t="s">
        <v>1519</v>
      </c>
      <c r="D339" s="170" t="s">
        <v>1520</v>
      </c>
      <c r="E339" s="9" t="s">
        <v>21</v>
      </c>
      <c r="F339" s="163" t="s">
        <v>450</v>
      </c>
      <c r="G339" s="170" t="s">
        <v>1521</v>
      </c>
    </row>
    <row r="340" spans="2:7" ht="15.75" customHeight="1">
      <c r="B340" s="162">
        <v>334</v>
      </c>
      <c r="C340" s="170" t="s">
        <v>1522</v>
      </c>
      <c r="D340" s="170" t="s">
        <v>1523</v>
      </c>
      <c r="E340" s="9" t="s">
        <v>21</v>
      </c>
      <c r="F340" s="163" t="s">
        <v>450</v>
      </c>
      <c r="G340" s="170" t="s">
        <v>1521</v>
      </c>
    </row>
    <row r="341" spans="2:7" ht="15.75" customHeight="1">
      <c r="B341" s="162">
        <v>335</v>
      </c>
      <c r="C341" s="170" t="s">
        <v>1524</v>
      </c>
      <c r="D341" s="170" t="s">
        <v>1525</v>
      </c>
      <c r="E341" s="9" t="s">
        <v>21</v>
      </c>
      <c r="F341" s="163" t="s">
        <v>450</v>
      </c>
      <c r="G341" s="170" t="s">
        <v>1521</v>
      </c>
    </row>
    <row r="342" spans="2:7" ht="15.75" customHeight="1">
      <c r="B342" s="162">
        <v>336</v>
      </c>
      <c r="C342" s="170" t="s">
        <v>1526</v>
      </c>
      <c r="D342" s="170" t="s">
        <v>1527</v>
      </c>
      <c r="E342" s="9" t="s">
        <v>21</v>
      </c>
      <c r="F342" s="163" t="s">
        <v>450</v>
      </c>
      <c r="G342" s="170" t="s">
        <v>1521</v>
      </c>
    </row>
    <row r="343" spans="2:7" ht="15.75" customHeight="1">
      <c r="B343" s="162">
        <v>337</v>
      </c>
      <c r="C343" s="170" t="s">
        <v>1528</v>
      </c>
      <c r="D343" s="170" t="s">
        <v>1529</v>
      </c>
      <c r="E343" s="9" t="s">
        <v>21</v>
      </c>
      <c r="F343" s="163" t="s">
        <v>450</v>
      </c>
      <c r="G343" s="170" t="s">
        <v>1521</v>
      </c>
    </row>
    <row r="344" spans="2:7" ht="15.75" customHeight="1">
      <c r="B344" s="162">
        <v>338</v>
      </c>
      <c r="C344" s="170" t="s">
        <v>1530</v>
      </c>
      <c r="D344" s="170" t="s">
        <v>1531</v>
      </c>
      <c r="E344" s="9" t="s">
        <v>21</v>
      </c>
      <c r="F344" s="163" t="s">
        <v>450</v>
      </c>
      <c r="G344" s="170" t="s">
        <v>1521</v>
      </c>
    </row>
    <row r="345" spans="2:7" ht="15.75" customHeight="1">
      <c r="B345" s="162">
        <v>339</v>
      </c>
      <c r="C345" s="170" t="s">
        <v>1532</v>
      </c>
      <c r="D345" s="170" t="s">
        <v>1533</v>
      </c>
      <c r="E345" s="9" t="s">
        <v>21</v>
      </c>
      <c r="F345" s="163" t="s">
        <v>450</v>
      </c>
      <c r="G345" s="170" t="s">
        <v>1521</v>
      </c>
    </row>
    <row r="346" spans="2:7" ht="15.75" customHeight="1">
      <c r="B346" s="162">
        <v>340</v>
      </c>
      <c r="C346" s="170" t="s">
        <v>1534</v>
      </c>
      <c r="D346" s="170" t="s">
        <v>1535</v>
      </c>
      <c r="E346" s="9" t="s">
        <v>21</v>
      </c>
      <c r="F346" s="163" t="s">
        <v>450</v>
      </c>
      <c r="G346" s="170" t="s">
        <v>1521</v>
      </c>
    </row>
    <row r="347" spans="2:7" ht="15.75" customHeight="1">
      <c r="B347" s="162">
        <v>341</v>
      </c>
      <c r="C347" s="170" t="s">
        <v>1536</v>
      </c>
      <c r="D347" s="170" t="s">
        <v>1537</v>
      </c>
      <c r="E347" s="9" t="s">
        <v>21</v>
      </c>
      <c r="F347" s="163" t="s">
        <v>450</v>
      </c>
      <c r="G347" s="170" t="s">
        <v>1521</v>
      </c>
    </row>
    <row r="348" spans="2:7" ht="15.75" customHeight="1">
      <c r="B348" s="162">
        <v>342</v>
      </c>
      <c r="C348" s="170" t="s">
        <v>1538</v>
      </c>
      <c r="D348" s="170" t="s">
        <v>1539</v>
      </c>
      <c r="E348" s="9" t="s">
        <v>21</v>
      </c>
      <c r="F348" s="163" t="s">
        <v>450</v>
      </c>
      <c r="G348" s="170" t="s">
        <v>1521</v>
      </c>
    </row>
    <row r="349" spans="2:7" ht="15.75" customHeight="1">
      <c r="B349" s="162">
        <v>343</v>
      </c>
      <c r="C349" s="170" t="s">
        <v>1540</v>
      </c>
      <c r="D349" s="170" t="s">
        <v>1541</v>
      </c>
      <c r="E349" s="9" t="s">
        <v>21</v>
      </c>
      <c r="F349" s="163" t="s">
        <v>450</v>
      </c>
      <c r="G349" s="170" t="s">
        <v>1521</v>
      </c>
    </row>
    <row r="350" spans="2:7" ht="15.75" customHeight="1">
      <c r="B350" s="162">
        <v>344</v>
      </c>
      <c r="C350" s="170" t="s">
        <v>1542</v>
      </c>
      <c r="D350" s="170" t="s">
        <v>1543</v>
      </c>
      <c r="E350" s="9" t="s">
        <v>21</v>
      </c>
      <c r="F350" s="163" t="s">
        <v>450</v>
      </c>
      <c r="G350" s="170" t="s">
        <v>1521</v>
      </c>
    </row>
    <row r="351" spans="2:7" ht="15.75" customHeight="1">
      <c r="B351" s="162">
        <v>345</v>
      </c>
      <c r="C351" s="170" t="s">
        <v>1544</v>
      </c>
      <c r="D351" s="170" t="s">
        <v>1545</v>
      </c>
      <c r="E351" s="9" t="s">
        <v>21</v>
      </c>
      <c r="F351" s="163" t="s">
        <v>450</v>
      </c>
      <c r="G351" s="170" t="s">
        <v>1521</v>
      </c>
    </row>
    <row r="352" spans="2:7" ht="15.75" customHeight="1">
      <c r="B352" s="162">
        <v>346</v>
      </c>
      <c r="C352" s="170" t="s">
        <v>1546</v>
      </c>
      <c r="D352" s="170" t="s">
        <v>1547</v>
      </c>
      <c r="E352" s="9" t="s">
        <v>21</v>
      </c>
      <c r="F352" s="163" t="s">
        <v>450</v>
      </c>
      <c r="G352" s="170" t="s">
        <v>1521</v>
      </c>
    </row>
    <row r="353" spans="2:7" ht="15.75" customHeight="1">
      <c r="B353" s="162">
        <v>347</v>
      </c>
      <c r="C353" s="170" t="s">
        <v>1548</v>
      </c>
      <c r="D353" s="170" t="s">
        <v>1549</v>
      </c>
      <c r="E353" s="9" t="s">
        <v>21</v>
      </c>
      <c r="F353" s="163" t="s">
        <v>450</v>
      </c>
      <c r="G353" s="170" t="s">
        <v>1521</v>
      </c>
    </row>
    <row r="354" spans="2:7" ht="15.75" customHeight="1">
      <c r="B354" s="162">
        <v>348</v>
      </c>
      <c r="C354" s="170" t="s">
        <v>1550</v>
      </c>
      <c r="D354" s="170" t="s">
        <v>1551</v>
      </c>
      <c r="E354" s="9" t="s">
        <v>21</v>
      </c>
      <c r="F354" s="163" t="s">
        <v>450</v>
      </c>
      <c r="G354" s="170" t="s">
        <v>1521</v>
      </c>
    </row>
    <row r="355" spans="2:7" ht="15.75" customHeight="1">
      <c r="B355" s="162">
        <v>349</v>
      </c>
      <c r="C355" s="170" t="s">
        <v>1552</v>
      </c>
      <c r="D355" s="170" t="s">
        <v>1553</v>
      </c>
      <c r="E355" s="9" t="s">
        <v>21</v>
      </c>
      <c r="F355" s="163" t="s">
        <v>450</v>
      </c>
      <c r="G355" s="170" t="s">
        <v>1521</v>
      </c>
    </row>
    <row r="356" spans="2:7" ht="15.75" customHeight="1">
      <c r="B356" s="162">
        <v>350</v>
      </c>
      <c r="C356" s="170" t="s">
        <v>1554</v>
      </c>
      <c r="D356" s="170" t="s">
        <v>1555</v>
      </c>
      <c r="E356" s="9" t="s">
        <v>21</v>
      </c>
      <c r="F356" s="163" t="s">
        <v>450</v>
      </c>
      <c r="G356" s="170" t="s">
        <v>1521</v>
      </c>
    </row>
    <row r="357" spans="2:7" ht="15.75" customHeight="1">
      <c r="B357" s="162">
        <v>351</v>
      </c>
      <c r="C357" s="170" t="s">
        <v>1556</v>
      </c>
      <c r="D357" s="170" t="s">
        <v>1557</v>
      </c>
      <c r="E357" s="9" t="s">
        <v>21</v>
      </c>
      <c r="F357" s="163" t="s">
        <v>450</v>
      </c>
      <c r="G357" s="170" t="s">
        <v>1521</v>
      </c>
    </row>
    <row r="358" spans="2:7" ht="15.75" customHeight="1">
      <c r="B358" s="162">
        <v>352</v>
      </c>
      <c r="C358" s="170" t="s">
        <v>1558</v>
      </c>
      <c r="D358" s="170" t="s">
        <v>1559</v>
      </c>
      <c r="E358" s="9" t="s">
        <v>21</v>
      </c>
      <c r="F358" s="163" t="s">
        <v>450</v>
      </c>
      <c r="G358" s="170" t="s">
        <v>1521</v>
      </c>
    </row>
    <row r="359" spans="2:7" ht="15.75" customHeight="1">
      <c r="B359" s="162">
        <v>353</v>
      </c>
      <c r="C359" s="170" t="s">
        <v>1560</v>
      </c>
      <c r="D359" s="170" t="s">
        <v>1561</v>
      </c>
      <c r="E359" s="9" t="s">
        <v>21</v>
      </c>
      <c r="F359" s="163" t="s">
        <v>450</v>
      </c>
      <c r="G359" s="170" t="s">
        <v>1521</v>
      </c>
    </row>
    <row r="360" spans="2:7" ht="15.75" customHeight="1">
      <c r="B360" s="162">
        <v>354</v>
      </c>
      <c r="C360" s="170" t="s">
        <v>1562</v>
      </c>
      <c r="D360" s="170" t="s">
        <v>1563</v>
      </c>
      <c r="E360" s="9" t="s">
        <v>21</v>
      </c>
      <c r="F360" s="163" t="s">
        <v>450</v>
      </c>
      <c r="G360" s="170" t="s">
        <v>1521</v>
      </c>
    </row>
    <row r="361" spans="2:7" ht="15.75" customHeight="1">
      <c r="B361" s="162">
        <v>355</v>
      </c>
      <c r="C361" s="170" t="s">
        <v>1564</v>
      </c>
      <c r="D361" s="170" t="s">
        <v>1565</v>
      </c>
      <c r="E361" s="9" t="s">
        <v>21</v>
      </c>
      <c r="F361" s="163" t="s">
        <v>450</v>
      </c>
      <c r="G361" s="170" t="s">
        <v>1521</v>
      </c>
    </row>
    <row r="362" spans="2:7" ht="15.75" customHeight="1">
      <c r="B362" s="162">
        <v>356</v>
      </c>
      <c r="C362" s="170" t="s">
        <v>1566</v>
      </c>
      <c r="D362" s="170" t="s">
        <v>1567</v>
      </c>
      <c r="E362" s="9" t="s">
        <v>21</v>
      </c>
      <c r="F362" s="163" t="s">
        <v>450</v>
      </c>
      <c r="G362" s="170" t="s">
        <v>1521</v>
      </c>
    </row>
    <row r="363" spans="2:7" ht="15.75" customHeight="1">
      <c r="B363" s="162">
        <v>357</v>
      </c>
      <c r="C363" s="170" t="s">
        <v>1568</v>
      </c>
      <c r="D363" s="170" t="s">
        <v>1569</v>
      </c>
      <c r="E363" s="9" t="s">
        <v>21</v>
      </c>
      <c r="F363" s="163" t="s">
        <v>450</v>
      </c>
      <c r="G363" s="170" t="s">
        <v>1521</v>
      </c>
    </row>
    <row r="364" spans="2:7" ht="15.75" customHeight="1">
      <c r="B364" s="162">
        <v>358</v>
      </c>
      <c r="C364" s="170" t="s">
        <v>1570</v>
      </c>
      <c r="D364" s="170" t="s">
        <v>1571</v>
      </c>
      <c r="E364" s="9" t="s">
        <v>21</v>
      </c>
      <c r="F364" s="163" t="s">
        <v>450</v>
      </c>
      <c r="G364" s="170" t="s">
        <v>1521</v>
      </c>
    </row>
    <row r="365" spans="2:7" ht="15.75" customHeight="1">
      <c r="B365" s="162">
        <v>359</v>
      </c>
      <c r="C365" s="170" t="s">
        <v>1572</v>
      </c>
      <c r="D365" s="170" t="s">
        <v>1573</v>
      </c>
      <c r="E365" s="9" t="s">
        <v>21</v>
      </c>
      <c r="F365" s="163" t="s">
        <v>450</v>
      </c>
      <c r="G365" s="170" t="s">
        <v>1521</v>
      </c>
    </row>
    <row r="366" spans="2:7" ht="15.75" customHeight="1">
      <c r="B366" s="162">
        <v>360</v>
      </c>
      <c r="C366" s="170" t="s">
        <v>1574</v>
      </c>
      <c r="D366" s="170" t="s">
        <v>1575</v>
      </c>
      <c r="E366" s="9" t="s">
        <v>21</v>
      </c>
      <c r="F366" s="163" t="s">
        <v>450</v>
      </c>
      <c r="G366" s="170" t="s">
        <v>1521</v>
      </c>
    </row>
    <row r="367" spans="2:7" ht="15.75" customHeight="1">
      <c r="B367" s="162">
        <v>361</v>
      </c>
      <c r="C367" s="170" t="s">
        <v>1576</v>
      </c>
      <c r="D367" s="170" t="s">
        <v>1577</v>
      </c>
      <c r="E367" s="9" t="s">
        <v>21</v>
      </c>
      <c r="F367" s="163" t="s">
        <v>450</v>
      </c>
      <c r="G367" s="170" t="s">
        <v>1521</v>
      </c>
    </row>
    <row r="368" spans="2:7" ht="15.75" customHeight="1">
      <c r="B368" s="162">
        <v>362</v>
      </c>
      <c r="C368" s="170" t="s">
        <v>1578</v>
      </c>
      <c r="D368" s="170" t="s">
        <v>1579</v>
      </c>
      <c r="E368" s="9" t="s">
        <v>21</v>
      </c>
      <c r="F368" s="163" t="s">
        <v>450</v>
      </c>
      <c r="G368" s="170" t="s">
        <v>1521</v>
      </c>
    </row>
    <row r="369" spans="2:7" ht="15.75" customHeight="1">
      <c r="B369" s="162">
        <v>363</v>
      </c>
      <c r="C369" s="170" t="s">
        <v>1580</v>
      </c>
      <c r="D369" s="170" t="s">
        <v>1581</v>
      </c>
      <c r="E369" s="9" t="s">
        <v>21</v>
      </c>
      <c r="F369" s="163" t="s">
        <v>450</v>
      </c>
      <c r="G369" s="170" t="s">
        <v>1521</v>
      </c>
    </row>
    <row r="370" spans="2:7" ht="15.75" customHeight="1">
      <c r="B370" s="162">
        <v>364</v>
      </c>
      <c r="C370" s="170" t="s">
        <v>1582</v>
      </c>
      <c r="D370" s="170" t="s">
        <v>1583</v>
      </c>
      <c r="E370" s="9" t="s">
        <v>21</v>
      </c>
      <c r="F370" s="163" t="s">
        <v>450</v>
      </c>
      <c r="G370" s="170" t="s">
        <v>1521</v>
      </c>
    </row>
    <row r="371" spans="2:7" ht="15.75" customHeight="1">
      <c r="B371" s="162">
        <v>365</v>
      </c>
      <c r="C371" s="170" t="s">
        <v>1584</v>
      </c>
      <c r="D371" s="170" t="s">
        <v>1585</v>
      </c>
      <c r="E371" s="9" t="s">
        <v>21</v>
      </c>
      <c r="F371" s="163" t="s">
        <v>450</v>
      </c>
      <c r="G371" s="170" t="s">
        <v>1521</v>
      </c>
    </row>
    <row r="372" spans="2:7" ht="15.75" customHeight="1">
      <c r="B372" s="162">
        <v>366</v>
      </c>
      <c r="C372" s="170" t="s">
        <v>1586</v>
      </c>
      <c r="D372" s="170" t="s">
        <v>1587</v>
      </c>
      <c r="E372" s="9" t="s">
        <v>21</v>
      </c>
      <c r="F372" s="163" t="s">
        <v>450</v>
      </c>
      <c r="G372" s="170" t="s">
        <v>1521</v>
      </c>
    </row>
    <row r="373" spans="2:7" ht="15.75" customHeight="1">
      <c r="B373" s="162">
        <v>367</v>
      </c>
      <c r="C373" s="170" t="s">
        <v>1588</v>
      </c>
      <c r="D373" s="170" t="s">
        <v>1589</v>
      </c>
      <c r="E373" s="9" t="s">
        <v>21</v>
      </c>
      <c r="F373" s="163" t="s">
        <v>450</v>
      </c>
      <c r="G373" s="170" t="s">
        <v>1521</v>
      </c>
    </row>
    <row r="374" spans="2:7" ht="15.75" customHeight="1">
      <c r="B374" s="162">
        <v>368</v>
      </c>
      <c r="C374" s="170" t="s">
        <v>1590</v>
      </c>
      <c r="D374" s="170" t="s">
        <v>1591</v>
      </c>
      <c r="E374" s="9" t="s">
        <v>21</v>
      </c>
      <c r="F374" s="163" t="s">
        <v>450</v>
      </c>
      <c r="G374" s="170" t="s">
        <v>1521</v>
      </c>
    </row>
    <row r="375" spans="2:7" ht="15.75" customHeight="1">
      <c r="B375" s="162">
        <v>369</v>
      </c>
      <c r="C375" s="170" t="s">
        <v>1592</v>
      </c>
      <c r="D375" s="170" t="s">
        <v>1593</v>
      </c>
      <c r="E375" s="9" t="s">
        <v>21</v>
      </c>
      <c r="F375" s="163" t="s">
        <v>450</v>
      </c>
      <c r="G375" s="170" t="s">
        <v>1521</v>
      </c>
    </row>
    <row r="376" spans="2:7" ht="15.75" customHeight="1">
      <c r="B376" s="162">
        <v>370</v>
      </c>
      <c r="C376" s="170" t="s">
        <v>1594</v>
      </c>
      <c r="D376" s="170" t="s">
        <v>1595</v>
      </c>
      <c r="E376" s="9" t="s">
        <v>21</v>
      </c>
      <c r="F376" s="163" t="s">
        <v>450</v>
      </c>
      <c r="G376" s="170" t="s">
        <v>1521</v>
      </c>
    </row>
    <row r="377" spans="2:7" ht="15.75" customHeight="1">
      <c r="B377" s="162">
        <v>371</v>
      </c>
      <c r="C377" s="170" t="s">
        <v>1596</v>
      </c>
      <c r="D377" s="170" t="s">
        <v>1597</v>
      </c>
      <c r="E377" s="9" t="s">
        <v>21</v>
      </c>
      <c r="F377" s="163" t="s">
        <v>450</v>
      </c>
      <c r="G377" s="170" t="s">
        <v>1521</v>
      </c>
    </row>
    <row r="378" spans="2:7" ht="15.75" customHeight="1">
      <c r="B378" s="162">
        <v>372</v>
      </c>
      <c r="C378" s="170" t="s">
        <v>1598</v>
      </c>
      <c r="D378" s="170" t="s">
        <v>1599</v>
      </c>
      <c r="E378" s="9" t="s">
        <v>21</v>
      </c>
      <c r="F378" s="163" t="s">
        <v>450</v>
      </c>
      <c r="G378" s="170" t="s">
        <v>1521</v>
      </c>
    </row>
    <row r="379" spans="2:7" ht="15.75" customHeight="1">
      <c r="B379" s="162">
        <v>373</v>
      </c>
      <c r="C379" s="170" t="s">
        <v>1600</v>
      </c>
      <c r="D379" s="170" t="s">
        <v>1601</v>
      </c>
      <c r="E379" s="9" t="s">
        <v>21</v>
      </c>
      <c r="F379" s="163" t="s">
        <v>450</v>
      </c>
      <c r="G379" s="170" t="s">
        <v>1521</v>
      </c>
    </row>
    <row r="380" spans="2:7" ht="15.75" customHeight="1">
      <c r="B380" s="162">
        <v>374</v>
      </c>
      <c r="C380" s="170" t="s">
        <v>1602</v>
      </c>
      <c r="D380" s="170" t="s">
        <v>1603</v>
      </c>
      <c r="E380" s="9" t="s">
        <v>21</v>
      </c>
      <c r="F380" s="163" t="s">
        <v>450</v>
      </c>
      <c r="G380" s="170" t="s">
        <v>1521</v>
      </c>
    </row>
    <row r="381" spans="2:7" ht="15.75" customHeight="1">
      <c r="B381" s="162">
        <v>375</v>
      </c>
      <c r="C381" s="170" t="s">
        <v>1604</v>
      </c>
      <c r="D381" s="170" t="s">
        <v>1605</v>
      </c>
      <c r="E381" s="9" t="s">
        <v>21</v>
      </c>
      <c r="F381" s="163" t="s">
        <v>450</v>
      </c>
      <c r="G381" s="170" t="s">
        <v>1521</v>
      </c>
    </row>
    <row r="382" spans="2:7" ht="15.75" customHeight="1">
      <c r="B382" s="162">
        <v>376</v>
      </c>
      <c r="C382" s="170" t="s">
        <v>1606</v>
      </c>
      <c r="D382" s="170" t="s">
        <v>1607</v>
      </c>
      <c r="E382" s="9" t="s">
        <v>21</v>
      </c>
      <c r="F382" s="163" t="s">
        <v>450</v>
      </c>
      <c r="G382" s="170" t="s">
        <v>1521</v>
      </c>
    </row>
    <row r="383" spans="2:7" ht="15.75" customHeight="1">
      <c r="B383" s="162">
        <v>377</v>
      </c>
      <c r="C383" s="170" t="s">
        <v>1608</v>
      </c>
      <c r="D383" s="170" t="s">
        <v>1609</v>
      </c>
      <c r="E383" s="9" t="s">
        <v>21</v>
      </c>
      <c r="F383" s="163" t="s">
        <v>450</v>
      </c>
      <c r="G383" s="170" t="s">
        <v>1521</v>
      </c>
    </row>
    <row r="384" spans="2:7" ht="15.75" customHeight="1">
      <c r="B384" s="162">
        <v>378</v>
      </c>
      <c r="C384" s="170" t="s">
        <v>1610</v>
      </c>
      <c r="D384" s="170" t="s">
        <v>1611</v>
      </c>
      <c r="E384" s="9" t="s">
        <v>21</v>
      </c>
      <c r="F384" s="163" t="s">
        <v>450</v>
      </c>
      <c r="G384" s="170" t="s">
        <v>1521</v>
      </c>
    </row>
    <row r="385" spans="2:7" ht="15.75" customHeight="1">
      <c r="B385" s="162">
        <v>379</v>
      </c>
      <c r="C385" s="170" t="s">
        <v>1612</v>
      </c>
      <c r="D385" s="170" t="s">
        <v>1613</v>
      </c>
      <c r="E385" s="9" t="s">
        <v>21</v>
      </c>
      <c r="F385" s="163" t="s">
        <v>450</v>
      </c>
      <c r="G385" s="170" t="s">
        <v>1521</v>
      </c>
    </row>
    <row r="386" spans="2:7" ht="15.75" customHeight="1">
      <c r="B386" s="162">
        <v>380</v>
      </c>
      <c r="C386" s="170" t="s">
        <v>1614</v>
      </c>
      <c r="D386" s="170" t="s">
        <v>1615</v>
      </c>
      <c r="E386" s="9" t="s">
        <v>21</v>
      </c>
      <c r="F386" s="163" t="s">
        <v>450</v>
      </c>
      <c r="G386" s="170" t="s">
        <v>1521</v>
      </c>
    </row>
    <row r="387" spans="2:7" ht="15.75" customHeight="1">
      <c r="B387" s="162">
        <v>381</v>
      </c>
      <c r="C387" s="170" t="s">
        <v>1616</v>
      </c>
      <c r="D387" s="170" t="s">
        <v>1617</v>
      </c>
      <c r="E387" s="9" t="s">
        <v>21</v>
      </c>
      <c r="F387" s="163" t="s">
        <v>450</v>
      </c>
      <c r="G387" s="170" t="s">
        <v>1521</v>
      </c>
    </row>
    <row r="388" spans="2:7" ht="15.75" customHeight="1">
      <c r="B388" s="162">
        <v>382</v>
      </c>
      <c r="C388" s="170" t="s">
        <v>1618</v>
      </c>
      <c r="D388" s="170" t="s">
        <v>1619</v>
      </c>
      <c r="E388" s="9" t="s">
        <v>21</v>
      </c>
      <c r="F388" s="163" t="s">
        <v>450</v>
      </c>
      <c r="G388" s="170" t="s">
        <v>1521</v>
      </c>
    </row>
    <row r="389" spans="2:7" ht="15.75" customHeight="1">
      <c r="B389" s="162">
        <v>383</v>
      </c>
      <c r="C389" s="170" t="s">
        <v>1620</v>
      </c>
      <c r="D389" s="170" t="s">
        <v>1621</v>
      </c>
      <c r="E389" s="9" t="s">
        <v>21</v>
      </c>
      <c r="F389" s="163" t="s">
        <v>450</v>
      </c>
      <c r="G389" s="170" t="s">
        <v>1521</v>
      </c>
    </row>
    <row r="390" spans="2:7" ht="15.75" customHeight="1">
      <c r="B390" s="162">
        <v>384</v>
      </c>
      <c r="C390" s="170" t="s">
        <v>1622</v>
      </c>
      <c r="D390" s="170" t="s">
        <v>1623</v>
      </c>
      <c r="E390" s="9" t="s">
        <v>21</v>
      </c>
      <c r="F390" s="163" t="s">
        <v>450</v>
      </c>
      <c r="G390" s="170" t="s">
        <v>1521</v>
      </c>
    </row>
    <row r="391" spans="2:7" ht="15.75" customHeight="1">
      <c r="B391" s="162">
        <v>385</v>
      </c>
      <c r="C391" s="170" t="s">
        <v>1624</v>
      </c>
      <c r="D391" s="170" t="s">
        <v>1625</v>
      </c>
      <c r="E391" s="9" t="s">
        <v>21</v>
      </c>
      <c r="F391" s="163" t="s">
        <v>450</v>
      </c>
      <c r="G391" s="170" t="s">
        <v>1521</v>
      </c>
    </row>
    <row r="392" spans="2:7" ht="15.75" customHeight="1">
      <c r="B392" s="162">
        <v>386</v>
      </c>
      <c r="C392" s="170" t="s">
        <v>1626</v>
      </c>
      <c r="D392" s="170" t="s">
        <v>1627</v>
      </c>
      <c r="E392" s="9" t="s">
        <v>21</v>
      </c>
      <c r="F392" s="163" t="s">
        <v>450</v>
      </c>
      <c r="G392" s="170" t="s">
        <v>1521</v>
      </c>
    </row>
    <row r="393" spans="2:7" ht="15.75" customHeight="1">
      <c r="B393" s="162">
        <v>387</v>
      </c>
      <c r="C393" s="170" t="s">
        <v>1628</v>
      </c>
      <c r="D393" s="170" t="s">
        <v>1629</v>
      </c>
      <c r="E393" s="9" t="s">
        <v>21</v>
      </c>
      <c r="F393" s="163" t="s">
        <v>450</v>
      </c>
      <c r="G393" s="170" t="s">
        <v>1521</v>
      </c>
    </row>
    <row r="394" spans="2:7" ht="15.75" customHeight="1">
      <c r="B394" s="162">
        <v>388</v>
      </c>
      <c r="C394" s="170" t="s">
        <v>1630</v>
      </c>
      <c r="D394" s="170" t="s">
        <v>1631</v>
      </c>
      <c r="E394" s="9" t="s">
        <v>21</v>
      </c>
      <c r="F394" s="163" t="s">
        <v>450</v>
      </c>
      <c r="G394" s="170" t="s">
        <v>1521</v>
      </c>
    </row>
    <row r="395" spans="2:7" ht="15.75" customHeight="1">
      <c r="B395" s="162">
        <v>389</v>
      </c>
      <c r="C395" s="170" t="s">
        <v>1632</v>
      </c>
      <c r="D395" s="170" t="s">
        <v>1633</v>
      </c>
      <c r="E395" s="9" t="s">
        <v>21</v>
      </c>
      <c r="F395" s="163" t="s">
        <v>450</v>
      </c>
      <c r="G395" s="170" t="s">
        <v>1521</v>
      </c>
    </row>
    <row r="396" spans="2:7" ht="15.75" customHeight="1">
      <c r="B396" s="162">
        <v>390</v>
      </c>
      <c r="C396" s="170" t="s">
        <v>1634</v>
      </c>
      <c r="D396" s="170" t="s">
        <v>1635</v>
      </c>
      <c r="E396" s="9" t="s">
        <v>21</v>
      </c>
      <c r="F396" s="163" t="s">
        <v>450</v>
      </c>
      <c r="G396" s="170" t="s">
        <v>1521</v>
      </c>
    </row>
    <row r="397" spans="2:7" ht="15.75" customHeight="1">
      <c r="B397" s="162">
        <v>391</v>
      </c>
      <c r="C397" s="170" t="s">
        <v>1636</v>
      </c>
      <c r="D397" s="170" t="s">
        <v>1637</v>
      </c>
      <c r="E397" s="9" t="s">
        <v>21</v>
      </c>
      <c r="F397" s="163" t="s">
        <v>450</v>
      </c>
      <c r="G397" s="170" t="s">
        <v>1521</v>
      </c>
    </row>
    <row r="398" spans="2:7" ht="15.75" customHeight="1">
      <c r="B398" s="162">
        <v>392</v>
      </c>
      <c r="C398" s="170" t="s">
        <v>1638</v>
      </c>
      <c r="D398" s="170" t="s">
        <v>1639</v>
      </c>
      <c r="E398" s="9" t="s">
        <v>21</v>
      </c>
      <c r="F398" s="163" t="s">
        <v>450</v>
      </c>
      <c r="G398" s="170" t="s">
        <v>1521</v>
      </c>
    </row>
    <row r="399" spans="2:7" ht="15.75" customHeight="1">
      <c r="B399" s="162">
        <v>393</v>
      </c>
      <c r="C399" s="170" t="s">
        <v>1640</v>
      </c>
      <c r="D399" s="170" t="s">
        <v>1641</v>
      </c>
      <c r="E399" s="9" t="s">
        <v>21</v>
      </c>
      <c r="F399" s="163" t="s">
        <v>450</v>
      </c>
      <c r="G399" s="170" t="s">
        <v>1521</v>
      </c>
    </row>
    <row r="400" spans="2:7" ht="15.75" customHeight="1">
      <c r="B400" s="162">
        <v>394</v>
      </c>
      <c r="C400" s="170" t="s">
        <v>1642</v>
      </c>
      <c r="D400" s="170" t="s">
        <v>1643</v>
      </c>
      <c r="E400" s="9" t="s">
        <v>21</v>
      </c>
      <c r="F400" s="163" t="s">
        <v>450</v>
      </c>
      <c r="G400" s="170" t="s">
        <v>1521</v>
      </c>
    </row>
    <row r="401" spans="2:7" ht="15.75" customHeight="1">
      <c r="B401" s="162">
        <v>395</v>
      </c>
      <c r="C401" s="170" t="s">
        <v>1644</v>
      </c>
      <c r="D401" s="170" t="s">
        <v>1645</v>
      </c>
      <c r="E401" s="9" t="s">
        <v>21</v>
      </c>
      <c r="F401" s="163" t="s">
        <v>450</v>
      </c>
      <c r="G401" s="170" t="s">
        <v>1521</v>
      </c>
    </row>
    <row r="402" spans="2:7" ht="15.75" customHeight="1">
      <c r="B402" s="162">
        <v>396</v>
      </c>
      <c r="C402" s="170" t="s">
        <v>1646</v>
      </c>
      <c r="D402" s="170" t="s">
        <v>1647</v>
      </c>
      <c r="E402" s="9" t="s">
        <v>21</v>
      </c>
      <c r="F402" s="163" t="s">
        <v>450</v>
      </c>
      <c r="G402" s="170" t="s">
        <v>1521</v>
      </c>
    </row>
    <row r="403" spans="2:7" ht="15.75" customHeight="1">
      <c r="B403" s="162">
        <v>397</v>
      </c>
      <c r="C403" s="170" t="s">
        <v>1648</v>
      </c>
      <c r="D403" s="170" t="s">
        <v>1649</v>
      </c>
      <c r="E403" s="9" t="s">
        <v>21</v>
      </c>
      <c r="F403" s="163" t="s">
        <v>450</v>
      </c>
      <c r="G403" s="170" t="s">
        <v>1521</v>
      </c>
    </row>
    <row r="404" spans="2:7" ht="15.75" customHeight="1">
      <c r="B404" s="162">
        <v>398</v>
      </c>
      <c r="C404" s="170" t="s">
        <v>1650</v>
      </c>
      <c r="D404" s="170" t="s">
        <v>1651</v>
      </c>
      <c r="E404" s="9" t="s">
        <v>21</v>
      </c>
      <c r="F404" s="163" t="s">
        <v>450</v>
      </c>
      <c r="G404" s="170" t="s">
        <v>1521</v>
      </c>
    </row>
    <row r="405" spans="2:7" ht="15.75" customHeight="1">
      <c r="B405" s="162">
        <v>399</v>
      </c>
      <c r="C405" s="170" t="s">
        <v>1652</v>
      </c>
      <c r="D405" s="170" t="s">
        <v>1653</v>
      </c>
      <c r="E405" s="9" t="s">
        <v>21</v>
      </c>
      <c r="F405" s="163" t="s">
        <v>450</v>
      </c>
      <c r="G405" s="170" t="s">
        <v>1521</v>
      </c>
    </row>
    <row r="406" spans="2:7" ht="15.75" customHeight="1">
      <c r="B406" s="162">
        <v>400</v>
      </c>
      <c r="C406" s="170" t="s">
        <v>1654</v>
      </c>
      <c r="D406" s="170" t="s">
        <v>1655</v>
      </c>
      <c r="E406" s="9" t="s">
        <v>21</v>
      </c>
      <c r="F406" s="163" t="s">
        <v>450</v>
      </c>
      <c r="G406" s="170" t="s">
        <v>1521</v>
      </c>
    </row>
    <row r="407" spans="2:7" ht="15.75" customHeight="1">
      <c r="B407" s="162">
        <v>401</v>
      </c>
      <c r="C407" s="170" t="s">
        <v>1656</v>
      </c>
      <c r="D407" s="170" t="s">
        <v>1657</v>
      </c>
      <c r="E407" s="9" t="s">
        <v>21</v>
      </c>
      <c r="F407" s="163" t="s">
        <v>450</v>
      </c>
      <c r="G407" s="170" t="s">
        <v>1521</v>
      </c>
    </row>
    <row r="408" spans="2:7" ht="15.75" customHeight="1">
      <c r="B408" s="162">
        <v>402</v>
      </c>
      <c r="C408" s="170" t="s">
        <v>1658</v>
      </c>
      <c r="D408" s="170" t="s">
        <v>1659</v>
      </c>
      <c r="E408" s="9" t="s">
        <v>21</v>
      </c>
      <c r="F408" s="163" t="s">
        <v>450</v>
      </c>
      <c r="G408" s="170" t="s">
        <v>1521</v>
      </c>
    </row>
    <row r="409" spans="2:7" ht="15.75" customHeight="1">
      <c r="B409" s="162">
        <v>403</v>
      </c>
      <c r="C409" s="170" t="s">
        <v>1660</v>
      </c>
      <c r="D409" s="170" t="s">
        <v>1661</v>
      </c>
      <c r="E409" s="9" t="s">
        <v>21</v>
      </c>
      <c r="F409" s="163" t="s">
        <v>450</v>
      </c>
      <c r="G409" s="170" t="s">
        <v>1521</v>
      </c>
    </row>
    <row r="410" spans="2:7" ht="15.75" customHeight="1">
      <c r="B410" s="162">
        <v>404</v>
      </c>
      <c r="C410" s="170" t="s">
        <v>1662</v>
      </c>
      <c r="D410" s="170" t="s">
        <v>1663</v>
      </c>
      <c r="E410" s="9" t="s">
        <v>21</v>
      </c>
      <c r="F410" s="163" t="s">
        <v>450</v>
      </c>
      <c r="G410" s="170" t="s">
        <v>1521</v>
      </c>
    </row>
    <row r="411" spans="2:7" ht="15.75" customHeight="1">
      <c r="B411" s="162">
        <v>405</v>
      </c>
      <c r="C411" s="170" t="s">
        <v>1664</v>
      </c>
      <c r="D411" s="170" t="s">
        <v>1665</v>
      </c>
      <c r="E411" s="9" t="s">
        <v>21</v>
      </c>
      <c r="F411" s="163" t="s">
        <v>450</v>
      </c>
      <c r="G411" s="170" t="s">
        <v>1521</v>
      </c>
    </row>
    <row r="412" spans="2:7" ht="15.75" customHeight="1">
      <c r="B412" s="162">
        <v>406</v>
      </c>
      <c r="C412" s="170" t="s">
        <v>1666</v>
      </c>
      <c r="D412" s="170" t="s">
        <v>1667</v>
      </c>
      <c r="E412" s="9" t="s">
        <v>21</v>
      </c>
      <c r="F412" s="163" t="s">
        <v>450</v>
      </c>
      <c r="G412" s="170" t="s">
        <v>1521</v>
      </c>
    </row>
    <row r="413" spans="2:7" ht="15.75" customHeight="1">
      <c r="B413" s="162">
        <v>407</v>
      </c>
      <c r="C413" s="170" t="s">
        <v>1668</v>
      </c>
      <c r="D413" s="170" t="s">
        <v>1669</v>
      </c>
      <c r="E413" s="9" t="s">
        <v>21</v>
      </c>
      <c r="F413" s="163" t="s">
        <v>450</v>
      </c>
      <c r="G413" s="170" t="s">
        <v>1521</v>
      </c>
    </row>
    <row r="414" spans="2:7" ht="15.75" customHeight="1">
      <c r="B414" s="162">
        <v>408</v>
      </c>
      <c r="C414" s="170" t="s">
        <v>1670</v>
      </c>
      <c r="D414" s="170" t="s">
        <v>1671</v>
      </c>
      <c r="E414" s="9" t="s">
        <v>21</v>
      </c>
      <c r="F414" s="163" t="s">
        <v>450</v>
      </c>
      <c r="G414" s="170" t="s">
        <v>1521</v>
      </c>
    </row>
    <row r="415" spans="2:7" ht="15.75" customHeight="1">
      <c r="B415" s="162">
        <v>409</v>
      </c>
      <c r="C415" s="170" t="s">
        <v>1672</v>
      </c>
      <c r="D415" s="170" t="s">
        <v>1673</v>
      </c>
      <c r="E415" s="9" t="s">
        <v>21</v>
      </c>
      <c r="F415" s="163" t="s">
        <v>450</v>
      </c>
      <c r="G415" s="170" t="s">
        <v>1521</v>
      </c>
    </row>
    <row r="416" spans="2:7" ht="15.75" customHeight="1">
      <c r="B416" s="162">
        <v>410</v>
      </c>
      <c r="C416" s="170" t="s">
        <v>1674</v>
      </c>
      <c r="D416" s="170" t="s">
        <v>1675</v>
      </c>
      <c r="E416" s="9" t="s">
        <v>21</v>
      </c>
      <c r="F416" s="163" t="s">
        <v>450</v>
      </c>
      <c r="G416" s="170" t="s">
        <v>1521</v>
      </c>
    </row>
    <row r="417" spans="2:7" ht="15.75" customHeight="1">
      <c r="B417" s="162">
        <v>411</v>
      </c>
      <c r="C417" s="170" t="s">
        <v>1676</v>
      </c>
      <c r="D417" s="170" t="s">
        <v>1677</v>
      </c>
      <c r="E417" s="9" t="s">
        <v>21</v>
      </c>
      <c r="F417" s="163" t="s">
        <v>450</v>
      </c>
      <c r="G417" s="170" t="s">
        <v>1521</v>
      </c>
    </row>
    <row r="418" spans="2:7" ht="15.75" customHeight="1">
      <c r="B418" s="162">
        <v>412</v>
      </c>
      <c r="C418" s="170" t="s">
        <v>1678</v>
      </c>
      <c r="D418" s="170" t="s">
        <v>1679</v>
      </c>
      <c r="E418" s="9" t="s">
        <v>21</v>
      </c>
      <c r="F418" s="163" t="s">
        <v>450</v>
      </c>
      <c r="G418" s="170" t="s">
        <v>1521</v>
      </c>
    </row>
    <row r="419" spans="2:7" ht="15.75" customHeight="1">
      <c r="B419" s="162">
        <v>413</v>
      </c>
      <c r="C419" s="170" t="s">
        <v>1680</v>
      </c>
      <c r="D419" s="170" t="s">
        <v>1681</v>
      </c>
      <c r="E419" s="9" t="s">
        <v>21</v>
      </c>
      <c r="F419" s="163" t="s">
        <v>450</v>
      </c>
      <c r="G419" s="170" t="s">
        <v>1521</v>
      </c>
    </row>
    <row r="420" spans="2:7" ht="15.75" customHeight="1">
      <c r="B420" s="162">
        <v>414</v>
      </c>
      <c r="C420" s="170" t="s">
        <v>1682</v>
      </c>
      <c r="D420" s="170" t="s">
        <v>1683</v>
      </c>
      <c r="E420" s="9" t="s">
        <v>21</v>
      </c>
      <c r="F420" s="163" t="s">
        <v>450</v>
      </c>
      <c r="G420" s="170" t="s">
        <v>1521</v>
      </c>
    </row>
    <row r="421" spans="2:7" ht="15.75" customHeight="1">
      <c r="B421" s="162">
        <v>415</v>
      </c>
      <c r="C421" s="170" t="s">
        <v>1684</v>
      </c>
      <c r="D421" s="170" t="s">
        <v>1685</v>
      </c>
      <c r="E421" s="9" t="s">
        <v>21</v>
      </c>
      <c r="F421" s="163" t="s">
        <v>450</v>
      </c>
      <c r="G421" s="170" t="s">
        <v>1521</v>
      </c>
    </row>
    <row r="422" spans="2:7" ht="15.75" customHeight="1">
      <c r="B422" s="162">
        <v>416</v>
      </c>
      <c r="C422" s="170" t="s">
        <v>1686</v>
      </c>
      <c r="D422" s="170" t="s">
        <v>1687</v>
      </c>
      <c r="E422" s="9" t="s">
        <v>21</v>
      </c>
      <c r="F422" s="163" t="s">
        <v>450</v>
      </c>
      <c r="G422" s="170" t="s">
        <v>1521</v>
      </c>
    </row>
    <row r="423" spans="2:7" ht="15.75" customHeight="1">
      <c r="B423" s="162">
        <v>417</v>
      </c>
      <c r="C423" s="170" t="s">
        <v>1688</v>
      </c>
      <c r="D423" s="170" t="s">
        <v>1689</v>
      </c>
      <c r="E423" s="9" t="s">
        <v>21</v>
      </c>
      <c r="F423" s="163" t="s">
        <v>450</v>
      </c>
      <c r="G423" s="170" t="s">
        <v>1521</v>
      </c>
    </row>
    <row r="424" spans="2:7" ht="15.75" customHeight="1">
      <c r="B424" s="162">
        <v>418</v>
      </c>
      <c r="C424" s="170" t="s">
        <v>1690</v>
      </c>
      <c r="D424" s="170" t="s">
        <v>1691</v>
      </c>
      <c r="E424" s="9" t="s">
        <v>21</v>
      </c>
      <c r="F424" s="163" t="s">
        <v>450</v>
      </c>
      <c r="G424" s="170" t="s">
        <v>1521</v>
      </c>
    </row>
    <row r="425" spans="2:7" ht="15.75" customHeight="1">
      <c r="B425" s="162">
        <v>419</v>
      </c>
      <c r="C425" s="170" t="s">
        <v>1692</v>
      </c>
      <c r="D425" s="170" t="s">
        <v>1693</v>
      </c>
      <c r="E425" s="9" t="s">
        <v>21</v>
      </c>
      <c r="F425" s="163" t="s">
        <v>450</v>
      </c>
      <c r="G425" s="170" t="s">
        <v>1521</v>
      </c>
    </row>
    <row r="426" spans="2:7" ht="15.75" customHeight="1">
      <c r="B426" s="162">
        <v>420</v>
      </c>
      <c r="C426" s="170" t="s">
        <v>1694</v>
      </c>
      <c r="D426" s="170" t="s">
        <v>1695</v>
      </c>
      <c r="E426" s="9" t="s">
        <v>21</v>
      </c>
      <c r="F426" s="163" t="s">
        <v>450</v>
      </c>
      <c r="G426" s="170" t="s">
        <v>1521</v>
      </c>
    </row>
    <row r="427" spans="2:7" ht="15.75" customHeight="1">
      <c r="B427" s="162">
        <v>421</v>
      </c>
      <c r="C427" s="170" t="s">
        <v>1696</v>
      </c>
      <c r="D427" s="170" t="s">
        <v>1697</v>
      </c>
      <c r="E427" s="9" t="s">
        <v>21</v>
      </c>
      <c r="F427" s="163" t="s">
        <v>450</v>
      </c>
      <c r="G427" s="170" t="s">
        <v>1521</v>
      </c>
    </row>
    <row r="428" spans="2:7" ht="15.75" customHeight="1">
      <c r="B428" s="162">
        <v>422</v>
      </c>
      <c r="C428" s="170" t="s">
        <v>1698</v>
      </c>
      <c r="D428" s="170" t="s">
        <v>1699</v>
      </c>
      <c r="E428" s="9" t="s">
        <v>21</v>
      </c>
      <c r="F428" s="163" t="s">
        <v>450</v>
      </c>
      <c r="G428" s="170" t="s">
        <v>1521</v>
      </c>
    </row>
    <row r="429" spans="2:7" ht="15.75" customHeight="1">
      <c r="B429" s="162">
        <v>423</v>
      </c>
      <c r="C429" s="170" t="s">
        <v>1700</v>
      </c>
      <c r="D429" s="170" t="s">
        <v>1701</v>
      </c>
      <c r="E429" s="9" t="s">
        <v>21</v>
      </c>
      <c r="F429" s="163" t="s">
        <v>450</v>
      </c>
      <c r="G429" s="170" t="s">
        <v>1521</v>
      </c>
    </row>
    <row r="430" spans="2:7" ht="15.75" customHeight="1">
      <c r="B430" s="162">
        <v>424</v>
      </c>
      <c r="C430" s="170" t="s">
        <v>1702</v>
      </c>
      <c r="D430" s="170" t="s">
        <v>1703</v>
      </c>
      <c r="E430" s="9" t="s">
        <v>21</v>
      </c>
      <c r="F430" s="163" t="s">
        <v>450</v>
      </c>
      <c r="G430" s="170" t="s">
        <v>1521</v>
      </c>
    </row>
    <row r="431" spans="2:7" ht="15.75" customHeight="1">
      <c r="B431" s="162">
        <v>425</v>
      </c>
      <c r="C431" s="170" t="s">
        <v>1704</v>
      </c>
      <c r="D431" s="170" t="s">
        <v>1705</v>
      </c>
      <c r="E431" s="9" t="s">
        <v>21</v>
      </c>
      <c r="F431" s="163" t="s">
        <v>450</v>
      </c>
      <c r="G431" s="170" t="s">
        <v>1521</v>
      </c>
    </row>
    <row r="432" spans="2:7" ht="15.75" customHeight="1">
      <c r="B432" s="162">
        <v>426</v>
      </c>
      <c r="C432" s="170" t="s">
        <v>1706</v>
      </c>
      <c r="D432" s="170" t="s">
        <v>1707</v>
      </c>
      <c r="E432" s="9" t="s">
        <v>21</v>
      </c>
      <c r="F432" s="163" t="s">
        <v>450</v>
      </c>
      <c r="G432" s="170" t="s">
        <v>1521</v>
      </c>
    </row>
    <row r="433" spans="2:7" ht="15.75" customHeight="1">
      <c r="B433" s="162">
        <v>427</v>
      </c>
      <c r="C433" s="170" t="s">
        <v>1708</v>
      </c>
      <c r="D433" s="170" t="s">
        <v>1709</v>
      </c>
      <c r="E433" s="9" t="s">
        <v>21</v>
      </c>
      <c r="F433" s="163" t="s">
        <v>450</v>
      </c>
      <c r="G433" s="170" t="s">
        <v>1521</v>
      </c>
    </row>
    <row r="434" spans="2:7" ht="15.75" customHeight="1">
      <c r="B434" s="162">
        <v>428</v>
      </c>
      <c r="C434" s="170" t="s">
        <v>1710</v>
      </c>
      <c r="D434" s="170" t="s">
        <v>1711</v>
      </c>
      <c r="E434" s="9" t="s">
        <v>21</v>
      </c>
      <c r="F434" s="163" t="s">
        <v>450</v>
      </c>
      <c r="G434" s="170" t="s">
        <v>1521</v>
      </c>
    </row>
    <row r="435" spans="2:7" ht="15.75" customHeight="1">
      <c r="B435" s="162">
        <v>429</v>
      </c>
      <c r="C435" s="170" t="s">
        <v>1712</v>
      </c>
      <c r="D435" s="170" t="s">
        <v>1713</v>
      </c>
      <c r="E435" s="9" t="s">
        <v>21</v>
      </c>
      <c r="F435" s="163" t="s">
        <v>450</v>
      </c>
      <c r="G435" s="170" t="s">
        <v>1521</v>
      </c>
    </row>
    <row r="436" spans="2:7" ht="15.75" customHeight="1">
      <c r="B436" s="162">
        <v>430</v>
      </c>
      <c r="C436" s="170" t="s">
        <v>1714</v>
      </c>
      <c r="D436" s="170" t="s">
        <v>1715</v>
      </c>
      <c r="E436" s="9" t="s">
        <v>21</v>
      </c>
      <c r="F436" s="163" t="s">
        <v>450</v>
      </c>
      <c r="G436" s="170" t="s">
        <v>1521</v>
      </c>
    </row>
    <row r="437" spans="2:7" ht="15.75" customHeight="1">
      <c r="B437" s="162">
        <v>431</v>
      </c>
      <c r="C437" s="170" t="s">
        <v>1716</v>
      </c>
      <c r="D437" s="170" t="s">
        <v>1717</v>
      </c>
      <c r="E437" s="9" t="s">
        <v>21</v>
      </c>
      <c r="F437" s="163" t="s">
        <v>450</v>
      </c>
      <c r="G437" s="170" t="s">
        <v>1521</v>
      </c>
    </row>
    <row r="438" spans="2:7" ht="15.75" customHeight="1">
      <c r="B438" s="162">
        <v>432</v>
      </c>
      <c r="C438" s="170" t="s">
        <v>1718</v>
      </c>
      <c r="D438" s="170" t="s">
        <v>1719</v>
      </c>
      <c r="E438" s="9" t="s">
        <v>21</v>
      </c>
      <c r="F438" s="163" t="s">
        <v>450</v>
      </c>
      <c r="G438" s="170" t="s">
        <v>1521</v>
      </c>
    </row>
    <row r="439" spans="2:7" ht="15.75" customHeight="1">
      <c r="B439" s="162">
        <v>433</v>
      </c>
      <c r="C439" s="170" t="s">
        <v>1720</v>
      </c>
      <c r="D439" s="170" t="s">
        <v>1721</v>
      </c>
      <c r="E439" s="9" t="s">
        <v>21</v>
      </c>
      <c r="F439" s="163" t="s">
        <v>450</v>
      </c>
      <c r="G439" s="170" t="s">
        <v>1521</v>
      </c>
    </row>
    <row r="440" spans="2:7" ht="15.75" customHeight="1">
      <c r="B440" s="162">
        <v>434</v>
      </c>
      <c r="C440" s="170" t="s">
        <v>1722</v>
      </c>
      <c r="D440" s="170" t="s">
        <v>1723</v>
      </c>
      <c r="E440" s="9" t="s">
        <v>21</v>
      </c>
      <c r="F440" s="163" t="s">
        <v>450</v>
      </c>
      <c r="G440" s="170" t="s">
        <v>1521</v>
      </c>
    </row>
    <row r="441" spans="2:7" ht="15.75" customHeight="1">
      <c r="B441" s="162">
        <v>435</v>
      </c>
      <c r="C441" s="170" t="s">
        <v>1724</v>
      </c>
      <c r="D441" s="170" t="s">
        <v>1725</v>
      </c>
      <c r="E441" s="9" t="s">
        <v>21</v>
      </c>
      <c r="F441" s="163" t="s">
        <v>450</v>
      </c>
      <c r="G441" s="170" t="s">
        <v>1521</v>
      </c>
    </row>
    <row r="442" spans="2:7" ht="15.75" customHeight="1">
      <c r="B442" s="162">
        <v>436</v>
      </c>
      <c r="C442" s="170" t="s">
        <v>1726</v>
      </c>
      <c r="D442" s="170" t="s">
        <v>1727</v>
      </c>
      <c r="E442" s="9" t="s">
        <v>21</v>
      </c>
      <c r="F442" s="163" t="s">
        <v>450</v>
      </c>
      <c r="G442" s="170" t="s">
        <v>1521</v>
      </c>
    </row>
    <row r="443" spans="2:7" ht="15.75" customHeight="1">
      <c r="B443" s="162">
        <v>437</v>
      </c>
      <c r="C443" s="170" t="s">
        <v>1728</v>
      </c>
      <c r="D443" s="170" t="s">
        <v>1729</v>
      </c>
      <c r="E443" s="9" t="s">
        <v>21</v>
      </c>
      <c r="F443" s="163" t="s">
        <v>450</v>
      </c>
      <c r="G443" s="170" t="s">
        <v>1521</v>
      </c>
    </row>
    <row r="444" spans="2:7" ht="15.75" customHeight="1">
      <c r="B444" s="162">
        <v>438</v>
      </c>
      <c r="C444" s="170" t="s">
        <v>1730</v>
      </c>
      <c r="D444" s="170" t="s">
        <v>1731</v>
      </c>
      <c r="E444" s="9" t="s">
        <v>21</v>
      </c>
      <c r="F444" s="163" t="s">
        <v>450</v>
      </c>
      <c r="G444" s="170" t="s">
        <v>1521</v>
      </c>
    </row>
    <row r="445" spans="2:7" ht="15.75" customHeight="1">
      <c r="B445" s="162">
        <v>439</v>
      </c>
      <c r="C445" s="170" t="s">
        <v>1732</v>
      </c>
      <c r="D445" s="170" t="s">
        <v>1733</v>
      </c>
      <c r="E445" s="9" t="s">
        <v>21</v>
      </c>
      <c r="F445" s="163" t="s">
        <v>450</v>
      </c>
      <c r="G445" s="170" t="s">
        <v>1521</v>
      </c>
    </row>
    <row r="446" spans="2:7" ht="15.75" customHeight="1">
      <c r="B446" s="162">
        <v>440</v>
      </c>
      <c r="C446" s="170" t="s">
        <v>1734</v>
      </c>
      <c r="D446" s="170" t="s">
        <v>1735</v>
      </c>
      <c r="E446" s="9" t="s">
        <v>21</v>
      </c>
      <c r="F446" s="163" t="s">
        <v>450</v>
      </c>
      <c r="G446" s="170" t="s">
        <v>1521</v>
      </c>
    </row>
    <row r="447" spans="2:7" ht="15.75" customHeight="1">
      <c r="B447" s="162">
        <v>441</v>
      </c>
      <c r="C447" s="170" t="s">
        <v>1736</v>
      </c>
      <c r="D447" s="170" t="s">
        <v>1737</v>
      </c>
      <c r="E447" s="9" t="s">
        <v>21</v>
      </c>
      <c r="F447" s="163" t="s">
        <v>450</v>
      </c>
      <c r="G447" s="170" t="s">
        <v>1521</v>
      </c>
    </row>
    <row r="448" spans="2:7" ht="15.75" customHeight="1">
      <c r="B448" s="162">
        <v>442</v>
      </c>
      <c r="C448" s="170" t="s">
        <v>1738</v>
      </c>
      <c r="D448" s="170" t="s">
        <v>1739</v>
      </c>
      <c r="E448" s="9" t="s">
        <v>21</v>
      </c>
      <c r="F448" s="163" t="s">
        <v>450</v>
      </c>
      <c r="G448" s="170" t="s">
        <v>1521</v>
      </c>
    </row>
    <row r="449" spans="2:7" ht="15.75" customHeight="1">
      <c r="B449" s="162">
        <v>443</v>
      </c>
      <c r="C449" s="170" t="s">
        <v>1740</v>
      </c>
      <c r="D449" s="170" t="s">
        <v>1741</v>
      </c>
      <c r="E449" s="9" t="s">
        <v>21</v>
      </c>
      <c r="F449" s="163" t="s">
        <v>450</v>
      </c>
      <c r="G449" s="170" t="s">
        <v>1521</v>
      </c>
    </row>
    <row r="450" spans="2:7" ht="15.75" customHeight="1">
      <c r="B450" s="162">
        <v>444</v>
      </c>
      <c r="C450" s="170" t="s">
        <v>1742</v>
      </c>
      <c r="D450" s="170" t="s">
        <v>1743</v>
      </c>
      <c r="E450" s="9" t="s">
        <v>21</v>
      </c>
      <c r="F450" s="163" t="s">
        <v>450</v>
      </c>
      <c r="G450" s="170" t="s">
        <v>1521</v>
      </c>
    </row>
    <row r="451" spans="2:7" ht="15.75" customHeight="1">
      <c r="B451" s="162">
        <v>445</v>
      </c>
      <c r="C451" s="170" t="s">
        <v>1744</v>
      </c>
      <c r="D451" s="170" t="s">
        <v>1745</v>
      </c>
      <c r="E451" s="9" t="s">
        <v>21</v>
      </c>
      <c r="F451" s="163" t="s">
        <v>450</v>
      </c>
      <c r="G451" s="170" t="s">
        <v>1521</v>
      </c>
    </row>
    <row r="452" spans="2:7" ht="15.75" customHeight="1">
      <c r="B452" s="162">
        <v>446</v>
      </c>
      <c r="C452" s="170" t="s">
        <v>1746</v>
      </c>
      <c r="D452" s="170" t="s">
        <v>1747</v>
      </c>
      <c r="E452" s="9" t="s">
        <v>21</v>
      </c>
      <c r="F452" s="163" t="s">
        <v>450</v>
      </c>
      <c r="G452" s="170" t="s">
        <v>1521</v>
      </c>
    </row>
    <row r="453" spans="2:7" ht="15.75" customHeight="1">
      <c r="B453" s="162">
        <v>447</v>
      </c>
      <c r="C453" s="170" t="s">
        <v>1748</v>
      </c>
      <c r="D453" s="170" t="s">
        <v>1749</v>
      </c>
      <c r="E453" s="9" t="s">
        <v>21</v>
      </c>
      <c r="F453" s="163" t="s">
        <v>450</v>
      </c>
      <c r="G453" s="170" t="s">
        <v>1521</v>
      </c>
    </row>
    <row r="454" spans="2:7" ht="15.75" customHeight="1">
      <c r="B454" s="162">
        <v>448</v>
      </c>
      <c r="C454" s="170" t="s">
        <v>1750</v>
      </c>
      <c r="D454" s="170" t="s">
        <v>1751</v>
      </c>
      <c r="E454" s="9" t="s">
        <v>21</v>
      </c>
      <c r="F454" s="163" t="s">
        <v>450</v>
      </c>
      <c r="G454" s="170" t="s">
        <v>1521</v>
      </c>
    </row>
    <row r="455" spans="2:7" ht="15.75" customHeight="1">
      <c r="B455" s="162">
        <v>449</v>
      </c>
      <c r="C455" s="170" t="s">
        <v>1752</v>
      </c>
      <c r="D455" s="170" t="s">
        <v>1753</v>
      </c>
      <c r="E455" s="9" t="s">
        <v>21</v>
      </c>
      <c r="F455" s="163" t="s">
        <v>450</v>
      </c>
      <c r="G455" s="170" t="s">
        <v>1521</v>
      </c>
    </row>
    <row r="456" spans="2:7" ht="15.75" customHeight="1">
      <c r="B456" s="162">
        <v>450</v>
      </c>
      <c r="C456" s="170" t="s">
        <v>1754</v>
      </c>
      <c r="D456" s="170" t="s">
        <v>1755</v>
      </c>
      <c r="E456" s="9" t="s">
        <v>21</v>
      </c>
      <c r="F456" s="163" t="s">
        <v>450</v>
      </c>
      <c r="G456" s="170" t="s">
        <v>1521</v>
      </c>
    </row>
    <row r="457" spans="2:7" ht="15.75" customHeight="1">
      <c r="B457" s="162">
        <v>451</v>
      </c>
      <c r="C457" s="170" t="s">
        <v>1756</v>
      </c>
      <c r="D457" s="170" t="s">
        <v>1757</v>
      </c>
      <c r="E457" s="9" t="s">
        <v>21</v>
      </c>
      <c r="F457" s="163" t="s">
        <v>450</v>
      </c>
      <c r="G457" s="170" t="s">
        <v>1521</v>
      </c>
    </row>
    <row r="458" spans="2:7" ht="15.75" customHeight="1">
      <c r="B458" s="162">
        <v>452</v>
      </c>
      <c r="C458" s="170" t="s">
        <v>1758</v>
      </c>
      <c r="D458" s="170" t="s">
        <v>1759</v>
      </c>
      <c r="E458" s="9" t="s">
        <v>21</v>
      </c>
      <c r="F458" s="163" t="s">
        <v>450</v>
      </c>
      <c r="G458" s="170" t="s">
        <v>1521</v>
      </c>
    </row>
    <row r="459" spans="2:7" ht="15.75" customHeight="1">
      <c r="B459" s="162">
        <v>453</v>
      </c>
      <c r="C459" s="170" t="s">
        <v>1760</v>
      </c>
      <c r="D459" s="170" t="s">
        <v>1761</v>
      </c>
      <c r="E459" s="9" t="s">
        <v>21</v>
      </c>
      <c r="F459" s="163" t="s">
        <v>450</v>
      </c>
      <c r="G459" s="170" t="s">
        <v>1521</v>
      </c>
    </row>
    <row r="460" spans="2:7" ht="15.75" customHeight="1">
      <c r="B460" s="162">
        <v>454</v>
      </c>
      <c r="C460" s="170" t="s">
        <v>1762</v>
      </c>
      <c r="D460" s="170" t="s">
        <v>1763</v>
      </c>
      <c r="E460" s="9" t="s">
        <v>21</v>
      </c>
      <c r="F460" s="163" t="s">
        <v>450</v>
      </c>
      <c r="G460" s="170" t="s">
        <v>1521</v>
      </c>
    </row>
    <row r="461" spans="2:7" ht="15.75" customHeight="1">
      <c r="B461" s="162">
        <v>455</v>
      </c>
      <c r="C461" s="170" t="s">
        <v>1764</v>
      </c>
      <c r="D461" s="170" t="s">
        <v>1765</v>
      </c>
      <c r="E461" s="9" t="s">
        <v>21</v>
      </c>
      <c r="F461" s="163" t="s">
        <v>450</v>
      </c>
      <c r="G461" s="170" t="s">
        <v>1521</v>
      </c>
    </row>
    <row r="462" spans="2:7" ht="15.75" customHeight="1">
      <c r="B462" s="162">
        <v>456</v>
      </c>
      <c r="C462" s="170" t="s">
        <v>1766</v>
      </c>
      <c r="D462" s="170" t="s">
        <v>1767</v>
      </c>
      <c r="E462" s="9" t="s">
        <v>21</v>
      </c>
      <c r="F462" s="163" t="s">
        <v>450</v>
      </c>
      <c r="G462" s="170" t="s">
        <v>1521</v>
      </c>
    </row>
    <row r="463" spans="2:7" ht="15.75" customHeight="1">
      <c r="B463" s="162">
        <v>457</v>
      </c>
      <c r="C463" s="170" t="s">
        <v>1768</v>
      </c>
      <c r="D463" s="170" t="s">
        <v>1769</v>
      </c>
      <c r="E463" s="9" t="s">
        <v>21</v>
      </c>
      <c r="F463" s="163" t="s">
        <v>450</v>
      </c>
      <c r="G463" s="170" t="s">
        <v>1521</v>
      </c>
    </row>
    <row r="464" spans="2:7" ht="15.75" customHeight="1">
      <c r="B464" s="162">
        <v>458</v>
      </c>
      <c r="C464" s="170" t="s">
        <v>1770</v>
      </c>
      <c r="D464" s="170" t="s">
        <v>1771</v>
      </c>
      <c r="E464" s="9" t="s">
        <v>21</v>
      </c>
      <c r="F464" s="163" t="s">
        <v>450</v>
      </c>
      <c r="G464" s="170" t="s">
        <v>1521</v>
      </c>
    </row>
    <row r="465" spans="2:7" ht="15.75" customHeight="1">
      <c r="B465" s="162">
        <v>459</v>
      </c>
      <c r="C465" s="170" t="s">
        <v>1772</v>
      </c>
      <c r="D465" s="170" t="s">
        <v>1773</v>
      </c>
      <c r="E465" s="9" t="s">
        <v>21</v>
      </c>
      <c r="F465" s="163" t="s">
        <v>450</v>
      </c>
      <c r="G465" s="170" t="s">
        <v>1521</v>
      </c>
    </row>
    <row r="466" spans="2:7" ht="15.75" customHeight="1">
      <c r="B466" s="162">
        <v>460</v>
      </c>
      <c r="C466" s="170" t="s">
        <v>1774</v>
      </c>
      <c r="D466" s="170" t="s">
        <v>1775</v>
      </c>
      <c r="E466" s="9" t="s">
        <v>21</v>
      </c>
      <c r="F466" s="163" t="s">
        <v>450</v>
      </c>
      <c r="G466" s="170" t="s">
        <v>1521</v>
      </c>
    </row>
    <row r="467" spans="2:7" ht="15.75" customHeight="1">
      <c r="B467" s="162">
        <v>461</v>
      </c>
      <c r="C467" s="170" t="s">
        <v>1776</v>
      </c>
      <c r="D467" s="170" t="s">
        <v>1777</v>
      </c>
      <c r="E467" s="9" t="s">
        <v>21</v>
      </c>
      <c r="F467" s="163" t="s">
        <v>450</v>
      </c>
      <c r="G467" s="170" t="s">
        <v>1521</v>
      </c>
    </row>
    <row r="468" spans="2:7" ht="15.75" customHeight="1">
      <c r="B468" s="162">
        <v>462</v>
      </c>
      <c r="C468" s="170" t="s">
        <v>1778</v>
      </c>
      <c r="D468" s="170" t="s">
        <v>1779</v>
      </c>
      <c r="E468" s="9" t="s">
        <v>21</v>
      </c>
      <c r="F468" s="163" t="s">
        <v>450</v>
      </c>
      <c r="G468" s="170" t="s">
        <v>1521</v>
      </c>
    </row>
    <row r="469" spans="2:7" ht="15.75" customHeight="1">
      <c r="B469" s="162">
        <v>463</v>
      </c>
      <c r="C469" s="170" t="s">
        <v>1780</v>
      </c>
      <c r="D469" s="170" t="s">
        <v>1781</v>
      </c>
      <c r="E469" s="9" t="s">
        <v>21</v>
      </c>
      <c r="F469" s="163" t="s">
        <v>450</v>
      </c>
      <c r="G469" s="170" t="s">
        <v>1521</v>
      </c>
    </row>
    <row r="470" spans="2:7" ht="15.75" customHeight="1">
      <c r="B470" s="162">
        <v>464</v>
      </c>
      <c r="C470" s="170" t="s">
        <v>1782</v>
      </c>
      <c r="D470" s="170" t="s">
        <v>1783</v>
      </c>
      <c r="E470" s="9" t="s">
        <v>21</v>
      </c>
      <c r="F470" s="163" t="s">
        <v>450</v>
      </c>
      <c r="G470" s="170" t="s">
        <v>1521</v>
      </c>
    </row>
    <row r="471" spans="2:7" ht="15.75" customHeight="1">
      <c r="B471" s="162">
        <v>465</v>
      </c>
      <c r="C471" s="170" t="s">
        <v>1784</v>
      </c>
      <c r="D471" s="170" t="s">
        <v>1785</v>
      </c>
      <c r="E471" s="9" t="s">
        <v>21</v>
      </c>
      <c r="F471" s="163" t="s">
        <v>450</v>
      </c>
      <c r="G471" s="170" t="s">
        <v>1521</v>
      </c>
    </row>
    <row r="472" spans="2:7" ht="15.75" customHeight="1">
      <c r="B472" s="162">
        <v>466</v>
      </c>
      <c r="C472" s="170" t="s">
        <v>1786</v>
      </c>
      <c r="D472" s="170" t="s">
        <v>1787</v>
      </c>
      <c r="E472" s="9" t="s">
        <v>21</v>
      </c>
      <c r="F472" s="163" t="s">
        <v>450</v>
      </c>
      <c r="G472" s="170" t="s">
        <v>1521</v>
      </c>
    </row>
    <row r="473" spans="2:7" ht="15.75" customHeight="1">
      <c r="B473" s="162">
        <v>467</v>
      </c>
      <c r="C473" s="170" t="s">
        <v>1788</v>
      </c>
      <c r="D473" s="170" t="s">
        <v>1789</v>
      </c>
      <c r="E473" s="9" t="s">
        <v>21</v>
      </c>
      <c r="F473" s="163" t="s">
        <v>450</v>
      </c>
      <c r="G473" s="170" t="s">
        <v>1521</v>
      </c>
    </row>
    <row r="474" spans="2:7" ht="15.75" customHeight="1">
      <c r="B474" s="162">
        <v>468</v>
      </c>
      <c r="C474" s="170" t="s">
        <v>1790</v>
      </c>
      <c r="D474" s="170" t="s">
        <v>1791</v>
      </c>
      <c r="E474" s="9" t="s">
        <v>21</v>
      </c>
      <c r="F474" s="163" t="s">
        <v>450</v>
      </c>
      <c r="G474" s="170" t="s">
        <v>1521</v>
      </c>
    </row>
    <row r="475" spans="2:7" ht="15.75" customHeight="1">
      <c r="B475" s="162">
        <v>469</v>
      </c>
      <c r="C475" s="170" t="s">
        <v>1792</v>
      </c>
      <c r="D475" s="170" t="s">
        <v>1793</v>
      </c>
      <c r="E475" s="9" t="s">
        <v>21</v>
      </c>
      <c r="F475" s="163" t="s">
        <v>450</v>
      </c>
      <c r="G475" s="170" t="s">
        <v>1521</v>
      </c>
    </row>
    <row r="476" spans="2:7" ht="15.75" customHeight="1">
      <c r="B476" s="162">
        <v>470</v>
      </c>
      <c r="C476" s="170" t="s">
        <v>1794</v>
      </c>
      <c r="D476" s="170" t="s">
        <v>1795</v>
      </c>
      <c r="E476" s="9" t="s">
        <v>21</v>
      </c>
      <c r="F476" s="163" t="s">
        <v>450</v>
      </c>
      <c r="G476" s="170" t="s">
        <v>1521</v>
      </c>
    </row>
    <row r="477" spans="2:7" ht="15.75" customHeight="1">
      <c r="B477" s="162">
        <v>471</v>
      </c>
      <c r="C477" s="170" t="s">
        <v>1796</v>
      </c>
      <c r="D477" s="170" t="s">
        <v>1797</v>
      </c>
      <c r="E477" s="9" t="s">
        <v>21</v>
      </c>
      <c r="F477" s="163" t="s">
        <v>450</v>
      </c>
      <c r="G477" s="170" t="s">
        <v>1521</v>
      </c>
    </row>
    <row r="478" spans="2:7" ht="15.75" customHeight="1">
      <c r="B478" s="162">
        <v>472</v>
      </c>
      <c r="C478" s="170" t="s">
        <v>1798</v>
      </c>
      <c r="D478" s="170" t="s">
        <v>1799</v>
      </c>
      <c r="E478" s="9" t="s">
        <v>21</v>
      </c>
      <c r="F478" s="163" t="s">
        <v>450</v>
      </c>
      <c r="G478" s="170" t="s">
        <v>1521</v>
      </c>
    </row>
    <row r="479" spans="2:7" ht="15.75" customHeight="1">
      <c r="B479" s="162">
        <v>473</v>
      </c>
      <c r="C479" s="170" t="s">
        <v>1800</v>
      </c>
      <c r="D479" s="170" t="s">
        <v>1801</v>
      </c>
      <c r="E479" s="9" t="s">
        <v>21</v>
      </c>
      <c r="F479" s="163" t="s">
        <v>450</v>
      </c>
      <c r="G479" s="170" t="s">
        <v>1521</v>
      </c>
    </row>
    <row r="480" spans="2:7" ht="15.75" customHeight="1">
      <c r="B480" s="162">
        <v>474</v>
      </c>
      <c r="C480" s="170" t="s">
        <v>1802</v>
      </c>
      <c r="D480" s="170" t="s">
        <v>1803</v>
      </c>
      <c r="E480" s="9" t="s">
        <v>21</v>
      </c>
      <c r="F480" s="163" t="s">
        <v>450</v>
      </c>
      <c r="G480" s="170" t="s">
        <v>1521</v>
      </c>
    </row>
    <row r="481" spans="2:7" ht="15.75" customHeight="1">
      <c r="B481" s="162">
        <v>475</v>
      </c>
      <c r="C481" s="170" t="s">
        <v>1804</v>
      </c>
      <c r="D481" s="170" t="s">
        <v>1805</v>
      </c>
      <c r="E481" s="9" t="s">
        <v>21</v>
      </c>
      <c r="F481" s="163" t="s">
        <v>450</v>
      </c>
      <c r="G481" s="170" t="s">
        <v>1521</v>
      </c>
    </row>
    <row r="482" spans="2:7" ht="15.75" customHeight="1">
      <c r="B482" s="162">
        <v>476</v>
      </c>
      <c r="C482" s="170" t="s">
        <v>1806</v>
      </c>
      <c r="D482" s="170" t="s">
        <v>1807</v>
      </c>
      <c r="E482" s="9" t="s">
        <v>21</v>
      </c>
      <c r="F482" s="163" t="s">
        <v>450</v>
      </c>
      <c r="G482" s="170" t="s">
        <v>1521</v>
      </c>
    </row>
    <row r="483" spans="2:7" ht="15.75" customHeight="1">
      <c r="B483" s="162">
        <v>477</v>
      </c>
      <c r="C483" s="170" t="s">
        <v>1808</v>
      </c>
      <c r="D483" s="170" t="s">
        <v>1809</v>
      </c>
      <c r="E483" s="9" t="s">
        <v>21</v>
      </c>
      <c r="F483" s="163" t="s">
        <v>450</v>
      </c>
      <c r="G483" s="170" t="s">
        <v>1521</v>
      </c>
    </row>
    <row r="484" spans="2:7" ht="15.75" customHeight="1">
      <c r="B484" s="162">
        <v>478</v>
      </c>
      <c r="C484" s="170" t="s">
        <v>1810</v>
      </c>
      <c r="D484" s="170" t="s">
        <v>1811</v>
      </c>
      <c r="E484" s="9" t="s">
        <v>21</v>
      </c>
      <c r="F484" s="163" t="s">
        <v>450</v>
      </c>
      <c r="G484" s="170" t="s">
        <v>1521</v>
      </c>
    </row>
    <row r="485" spans="2:7" ht="15.75" customHeight="1">
      <c r="B485" s="162">
        <v>479</v>
      </c>
      <c r="C485" s="170" t="s">
        <v>1812</v>
      </c>
      <c r="D485" s="170" t="s">
        <v>1813</v>
      </c>
      <c r="E485" s="9" t="s">
        <v>21</v>
      </c>
      <c r="F485" s="163" t="s">
        <v>450</v>
      </c>
      <c r="G485" s="170" t="s">
        <v>1521</v>
      </c>
    </row>
    <row r="486" spans="2:7" ht="15.75" customHeight="1">
      <c r="B486" s="162">
        <v>480</v>
      </c>
      <c r="C486" s="170" t="s">
        <v>1814</v>
      </c>
      <c r="D486" s="170" t="s">
        <v>1815</v>
      </c>
      <c r="E486" s="9" t="s">
        <v>21</v>
      </c>
      <c r="F486" s="163" t="s">
        <v>450</v>
      </c>
      <c r="G486" s="170" t="s">
        <v>1521</v>
      </c>
    </row>
    <row r="487" spans="2:7" ht="15.75" customHeight="1">
      <c r="B487" s="162">
        <v>481</v>
      </c>
      <c r="C487" s="170" t="s">
        <v>1816</v>
      </c>
      <c r="D487" s="170" t="s">
        <v>1817</v>
      </c>
      <c r="E487" s="9" t="s">
        <v>21</v>
      </c>
      <c r="F487" s="163" t="s">
        <v>450</v>
      </c>
      <c r="G487" s="170" t="s">
        <v>1521</v>
      </c>
    </row>
    <row r="488" spans="2:7" ht="15.75" customHeight="1">
      <c r="B488" s="162">
        <v>482</v>
      </c>
      <c r="C488" s="170" t="s">
        <v>1818</v>
      </c>
      <c r="D488" s="170" t="s">
        <v>1819</v>
      </c>
      <c r="E488" s="9" t="s">
        <v>21</v>
      </c>
      <c r="F488" s="163" t="s">
        <v>450</v>
      </c>
      <c r="G488" s="170" t="s">
        <v>1521</v>
      </c>
    </row>
    <row r="489" spans="2:7" ht="15.75" customHeight="1">
      <c r="B489" s="162">
        <v>483</v>
      </c>
      <c r="C489" s="170" t="s">
        <v>1820</v>
      </c>
      <c r="D489" s="170" t="s">
        <v>1821</v>
      </c>
      <c r="E489" s="9" t="s">
        <v>21</v>
      </c>
      <c r="F489" s="163" t="s">
        <v>450</v>
      </c>
      <c r="G489" s="170" t="s">
        <v>1521</v>
      </c>
    </row>
    <row r="490" spans="2:7" ht="15.75" customHeight="1">
      <c r="B490" s="162">
        <v>484</v>
      </c>
      <c r="C490" s="170" t="s">
        <v>1822</v>
      </c>
      <c r="D490" s="170" t="s">
        <v>1823</v>
      </c>
      <c r="E490" s="9" t="s">
        <v>21</v>
      </c>
      <c r="F490" s="163" t="s">
        <v>450</v>
      </c>
      <c r="G490" s="170" t="s">
        <v>1521</v>
      </c>
    </row>
    <row r="491" spans="2:7" ht="15.75" customHeight="1">
      <c r="B491" s="162">
        <v>485</v>
      </c>
      <c r="C491" s="170" t="s">
        <v>1824</v>
      </c>
      <c r="D491" s="170" t="s">
        <v>1825</v>
      </c>
      <c r="E491" s="9" t="s">
        <v>21</v>
      </c>
      <c r="F491" s="163" t="s">
        <v>450</v>
      </c>
      <c r="G491" s="170" t="s">
        <v>1521</v>
      </c>
    </row>
    <row r="492" spans="2:7" ht="15.75" customHeight="1">
      <c r="B492" s="162">
        <v>486</v>
      </c>
      <c r="C492" s="170" t="s">
        <v>1826</v>
      </c>
      <c r="D492" s="170" t="s">
        <v>1827</v>
      </c>
      <c r="E492" s="9" t="s">
        <v>21</v>
      </c>
      <c r="F492" s="163" t="s">
        <v>450</v>
      </c>
      <c r="G492" s="170" t="s">
        <v>1521</v>
      </c>
    </row>
    <row r="493" spans="2:7" ht="15.75" customHeight="1">
      <c r="B493" s="162">
        <v>487</v>
      </c>
      <c r="C493" s="170" t="s">
        <v>1828</v>
      </c>
      <c r="D493" s="170" t="s">
        <v>1829</v>
      </c>
      <c r="E493" s="9" t="s">
        <v>21</v>
      </c>
      <c r="F493" s="163" t="s">
        <v>450</v>
      </c>
      <c r="G493" s="170" t="s">
        <v>1521</v>
      </c>
    </row>
    <row r="494" spans="2:7" ht="15.75" customHeight="1">
      <c r="B494" s="162">
        <v>488</v>
      </c>
      <c r="C494" s="170" t="s">
        <v>1830</v>
      </c>
      <c r="D494" s="170" t="s">
        <v>1831</v>
      </c>
      <c r="E494" s="9" t="s">
        <v>21</v>
      </c>
      <c r="F494" s="163" t="s">
        <v>450</v>
      </c>
      <c r="G494" s="170" t="s">
        <v>1521</v>
      </c>
    </row>
    <row r="495" spans="2:7" ht="15.75" customHeight="1">
      <c r="B495" s="162">
        <v>489</v>
      </c>
      <c r="C495" s="170" t="s">
        <v>1832</v>
      </c>
      <c r="D495" s="170" t="s">
        <v>1833</v>
      </c>
      <c r="E495" s="9" t="s">
        <v>21</v>
      </c>
      <c r="F495" s="163" t="s">
        <v>450</v>
      </c>
      <c r="G495" s="170" t="s">
        <v>1521</v>
      </c>
    </row>
    <row r="496" spans="2:7" ht="15.75" customHeight="1">
      <c r="B496" s="162">
        <v>490</v>
      </c>
      <c r="C496" s="170" t="s">
        <v>1834</v>
      </c>
      <c r="D496" s="170" t="s">
        <v>1835</v>
      </c>
      <c r="E496" s="9" t="s">
        <v>21</v>
      </c>
      <c r="F496" s="163" t="s">
        <v>450</v>
      </c>
      <c r="G496" s="170" t="s">
        <v>1521</v>
      </c>
    </row>
    <row r="497" spans="2:7" ht="15.75" customHeight="1">
      <c r="B497" s="162">
        <v>491</v>
      </c>
      <c r="C497" s="170" t="s">
        <v>1836</v>
      </c>
      <c r="D497" s="170" t="s">
        <v>1837</v>
      </c>
      <c r="E497" s="9" t="s">
        <v>21</v>
      </c>
      <c r="F497" s="163" t="s">
        <v>450</v>
      </c>
      <c r="G497" s="170" t="s">
        <v>1521</v>
      </c>
    </row>
    <row r="498" spans="2:7" ht="15.75" customHeight="1">
      <c r="B498" s="162">
        <v>492</v>
      </c>
      <c r="C498" s="170" t="s">
        <v>1838</v>
      </c>
      <c r="D498" s="170" t="s">
        <v>1839</v>
      </c>
      <c r="E498" s="9" t="s">
        <v>21</v>
      </c>
      <c r="F498" s="163" t="s">
        <v>450</v>
      </c>
      <c r="G498" s="170" t="s">
        <v>1521</v>
      </c>
    </row>
    <row r="499" spans="2:7" ht="15.75" customHeight="1">
      <c r="B499" s="162">
        <v>493</v>
      </c>
      <c r="C499" s="170" t="s">
        <v>1840</v>
      </c>
      <c r="D499" s="170" t="s">
        <v>1841</v>
      </c>
      <c r="E499" s="9" t="s">
        <v>21</v>
      </c>
      <c r="F499" s="163" t="s">
        <v>450</v>
      </c>
      <c r="G499" s="170" t="s">
        <v>1521</v>
      </c>
    </row>
    <row r="500" spans="2:7" ht="15.75" customHeight="1">
      <c r="B500" s="162">
        <v>494</v>
      </c>
      <c r="C500" s="170" t="s">
        <v>1842</v>
      </c>
      <c r="D500" s="170" t="s">
        <v>1843</v>
      </c>
      <c r="E500" s="9" t="s">
        <v>21</v>
      </c>
      <c r="F500" s="163" t="s">
        <v>450</v>
      </c>
      <c r="G500" s="170" t="s">
        <v>1521</v>
      </c>
    </row>
    <row r="501" spans="2:7" ht="15.75" customHeight="1">
      <c r="B501" s="162">
        <v>495</v>
      </c>
      <c r="C501" s="170" t="s">
        <v>1844</v>
      </c>
      <c r="D501" s="170" t="s">
        <v>1845</v>
      </c>
      <c r="E501" s="9" t="s">
        <v>21</v>
      </c>
      <c r="F501" s="163" t="s">
        <v>450</v>
      </c>
      <c r="G501" s="170" t="s">
        <v>1521</v>
      </c>
    </row>
    <row r="502" spans="2:7" ht="15.75" customHeight="1">
      <c r="B502" s="162">
        <v>496</v>
      </c>
      <c r="C502" s="170" t="s">
        <v>1846</v>
      </c>
      <c r="D502" s="170" t="s">
        <v>1847</v>
      </c>
      <c r="E502" s="9" t="s">
        <v>21</v>
      </c>
      <c r="F502" s="163" t="s">
        <v>450</v>
      </c>
      <c r="G502" s="170" t="s">
        <v>1521</v>
      </c>
    </row>
    <row r="503" spans="2:7" ht="15.75" customHeight="1">
      <c r="B503" s="162">
        <v>497</v>
      </c>
      <c r="C503" s="170" t="s">
        <v>1848</v>
      </c>
      <c r="D503" s="170" t="s">
        <v>1849</v>
      </c>
      <c r="E503" s="9" t="s">
        <v>21</v>
      </c>
      <c r="F503" s="163" t="s">
        <v>450</v>
      </c>
      <c r="G503" s="170" t="s">
        <v>1521</v>
      </c>
    </row>
    <row r="504" spans="2:7" ht="15.75" customHeight="1">
      <c r="B504" s="162">
        <v>498</v>
      </c>
      <c r="C504" s="170" t="s">
        <v>1850</v>
      </c>
      <c r="D504" s="170" t="s">
        <v>1851</v>
      </c>
      <c r="E504" s="9" t="s">
        <v>21</v>
      </c>
      <c r="F504" s="163" t="s">
        <v>450</v>
      </c>
      <c r="G504" s="170" t="s">
        <v>1521</v>
      </c>
    </row>
    <row r="505" spans="2:7" ht="15.75" customHeight="1">
      <c r="B505" s="162">
        <v>499</v>
      </c>
      <c r="C505" s="170" t="s">
        <v>1852</v>
      </c>
      <c r="D505" s="170" t="s">
        <v>1853</v>
      </c>
      <c r="E505" s="9" t="s">
        <v>21</v>
      </c>
      <c r="F505" s="163" t="s">
        <v>450</v>
      </c>
      <c r="G505" s="170" t="s">
        <v>1521</v>
      </c>
    </row>
    <row r="506" spans="2:7" ht="15.75" customHeight="1">
      <c r="B506" s="162">
        <v>500</v>
      </c>
      <c r="C506" s="170" t="s">
        <v>1854</v>
      </c>
      <c r="D506" s="170" t="s">
        <v>1855</v>
      </c>
      <c r="E506" s="9" t="s">
        <v>21</v>
      </c>
      <c r="F506" s="163" t="s">
        <v>450</v>
      </c>
      <c r="G506" s="170" t="s">
        <v>1521</v>
      </c>
    </row>
    <row r="507" spans="2:7" ht="15.75" customHeight="1">
      <c r="B507" s="162">
        <v>501</v>
      </c>
      <c r="C507" s="170" t="s">
        <v>1856</v>
      </c>
      <c r="D507" s="170" t="s">
        <v>1857</v>
      </c>
      <c r="E507" s="9" t="s">
        <v>21</v>
      </c>
      <c r="F507" s="163" t="s">
        <v>450</v>
      </c>
      <c r="G507" s="170" t="s">
        <v>1521</v>
      </c>
    </row>
    <row r="508" spans="2:7" ht="15.75" customHeight="1">
      <c r="B508" s="162">
        <v>502</v>
      </c>
      <c r="C508" s="170" t="s">
        <v>1858</v>
      </c>
      <c r="D508" s="170" t="s">
        <v>1859</v>
      </c>
      <c r="E508" s="9" t="s">
        <v>21</v>
      </c>
      <c r="F508" s="163" t="s">
        <v>450</v>
      </c>
      <c r="G508" s="170" t="s">
        <v>1521</v>
      </c>
    </row>
    <row r="509" spans="2:7" ht="15.75" customHeight="1">
      <c r="B509" s="162">
        <v>503</v>
      </c>
      <c r="C509" s="170" t="s">
        <v>1860</v>
      </c>
      <c r="D509" s="170" t="s">
        <v>1861</v>
      </c>
      <c r="E509" s="9" t="s">
        <v>21</v>
      </c>
      <c r="F509" s="163" t="s">
        <v>450</v>
      </c>
      <c r="G509" s="170" t="s">
        <v>1521</v>
      </c>
    </row>
    <row r="510" spans="2:7" ht="15.75" customHeight="1">
      <c r="B510" s="162">
        <v>504</v>
      </c>
      <c r="C510" s="170" t="s">
        <v>1862</v>
      </c>
      <c r="D510" s="170" t="s">
        <v>1863</v>
      </c>
      <c r="E510" s="9" t="s">
        <v>21</v>
      </c>
      <c r="F510" s="163" t="s">
        <v>450</v>
      </c>
      <c r="G510" s="170" t="s">
        <v>1521</v>
      </c>
    </row>
    <row r="511" spans="2:7" ht="15.75" customHeight="1">
      <c r="B511" s="162">
        <v>505</v>
      </c>
      <c r="C511" s="170" t="s">
        <v>1864</v>
      </c>
      <c r="D511" s="170" t="s">
        <v>1865</v>
      </c>
      <c r="E511" s="9" t="s">
        <v>21</v>
      </c>
      <c r="F511" s="163" t="s">
        <v>450</v>
      </c>
      <c r="G511" s="170" t="s">
        <v>1521</v>
      </c>
    </row>
    <row r="512" spans="2:7" ht="15.75" customHeight="1">
      <c r="B512" s="162">
        <v>506</v>
      </c>
      <c r="C512" s="170" t="s">
        <v>1866</v>
      </c>
      <c r="D512" s="170" t="s">
        <v>1867</v>
      </c>
      <c r="E512" s="9" t="s">
        <v>21</v>
      </c>
      <c r="F512" s="163" t="s">
        <v>450</v>
      </c>
      <c r="G512" s="170" t="s">
        <v>1521</v>
      </c>
    </row>
    <row r="513" spans="2:7" ht="15.75" customHeight="1">
      <c r="B513" s="162">
        <v>507</v>
      </c>
      <c r="C513" s="170" t="s">
        <v>1868</v>
      </c>
      <c r="D513" s="170" t="s">
        <v>1869</v>
      </c>
      <c r="E513" s="9" t="s">
        <v>21</v>
      </c>
      <c r="F513" s="163" t="s">
        <v>450</v>
      </c>
      <c r="G513" s="170" t="s">
        <v>1521</v>
      </c>
    </row>
    <row r="514" spans="2:7" ht="15.75" customHeight="1">
      <c r="B514" s="162">
        <v>508</v>
      </c>
      <c r="C514" s="170" t="s">
        <v>1870</v>
      </c>
      <c r="D514" s="170" t="s">
        <v>1871</v>
      </c>
      <c r="E514" s="9" t="s">
        <v>21</v>
      </c>
      <c r="F514" s="163" t="s">
        <v>450</v>
      </c>
      <c r="G514" s="170" t="s">
        <v>1521</v>
      </c>
    </row>
    <row r="515" spans="2:7" ht="15.75" customHeight="1">
      <c r="B515" s="162">
        <v>509</v>
      </c>
      <c r="C515" s="170" t="s">
        <v>1872</v>
      </c>
      <c r="D515" s="170" t="s">
        <v>1873</v>
      </c>
      <c r="E515" s="9" t="s">
        <v>21</v>
      </c>
      <c r="F515" s="163" t="s">
        <v>450</v>
      </c>
      <c r="G515" s="170" t="s">
        <v>1521</v>
      </c>
    </row>
    <row r="516" spans="2:7" ht="15.75" customHeight="1">
      <c r="B516" s="162">
        <v>510</v>
      </c>
      <c r="C516" s="170" t="s">
        <v>1874</v>
      </c>
      <c r="D516" s="170" t="s">
        <v>1875</v>
      </c>
      <c r="E516" s="9" t="s">
        <v>21</v>
      </c>
      <c r="F516" s="163" t="s">
        <v>450</v>
      </c>
      <c r="G516" s="170" t="s">
        <v>1521</v>
      </c>
    </row>
    <row r="517" spans="2:7" ht="15.75" customHeight="1">
      <c r="B517" s="162">
        <v>511</v>
      </c>
      <c r="C517" s="170" t="s">
        <v>1876</v>
      </c>
      <c r="D517" s="170" t="s">
        <v>1877</v>
      </c>
      <c r="E517" s="9" t="s">
        <v>21</v>
      </c>
      <c r="F517" s="163" t="s">
        <v>450</v>
      </c>
      <c r="G517" s="170" t="s">
        <v>1521</v>
      </c>
    </row>
    <row r="518" spans="2:7" ht="15.75" customHeight="1">
      <c r="B518" s="162">
        <v>512</v>
      </c>
      <c r="C518" s="170" t="s">
        <v>1878</v>
      </c>
      <c r="D518" s="170" t="s">
        <v>1879</v>
      </c>
      <c r="E518" s="9" t="s">
        <v>21</v>
      </c>
      <c r="F518" s="163" t="s">
        <v>450</v>
      </c>
      <c r="G518" s="170" t="s">
        <v>1521</v>
      </c>
    </row>
    <row r="519" spans="2:7" ht="15.75" customHeight="1">
      <c r="B519" s="162">
        <v>513</v>
      </c>
      <c r="C519" s="170" t="s">
        <v>1880</v>
      </c>
      <c r="D519" s="170" t="s">
        <v>1881</v>
      </c>
      <c r="E519" s="9" t="s">
        <v>21</v>
      </c>
      <c r="F519" s="163" t="s">
        <v>450</v>
      </c>
      <c r="G519" s="170" t="s">
        <v>1521</v>
      </c>
    </row>
    <row r="520" spans="2:7" ht="15.75" customHeight="1">
      <c r="B520" s="162">
        <v>514</v>
      </c>
      <c r="C520" s="170" t="s">
        <v>1882</v>
      </c>
      <c r="D520" s="170" t="s">
        <v>1883</v>
      </c>
      <c r="E520" s="9" t="s">
        <v>21</v>
      </c>
      <c r="F520" s="163" t="s">
        <v>450</v>
      </c>
      <c r="G520" s="170" t="s">
        <v>1521</v>
      </c>
    </row>
    <row r="521" spans="2:7" ht="15.75" customHeight="1">
      <c r="B521" s="162">
        <v>515</v>
      </c>
      <c r="C521" s="170" t="s">
        <v>1884</v>
      </c>
      <c r="D521" s="170" t="s">
        <v>1885</v>
      </c>
      <c r="E521" s="9" t="s">
        <v>21</v>
      </c>
      <c r="F521" s="163" t="s">
        <v>450</v>
      </c>
      <c r="G521" s="170" t="s">
        <v>1521</v>
      </c>
    </row>
    <row r="522" spans="2:7" ht="15.75" customHeight="1">
      <c r="B522" s="162">
        <v>516</v>
      </c>
      <c r="C522" s="170" t="s">
        <v>1886</v>
      </c>
      <c r="D522" s="170" t="s">
        <v>1887</v>
      </c>
      <c r="E522" s="9" t="s">
        <v>21</v>
      </c>
      <c r="F522" s="163" t="s">
        <v>450</v>
      </c>
      <c r="G522" s="170" t="s">
        <v>1521</v>
      </c>
    </row>
    <row r="523" spans="2:7" ht="15.75" customHeight="1">
      <c r="B523" s="162">
        <v>517</v>
      </c>
      <c r="C523" s="170" t="s">
        <v>1888</v>
      </c>
      <c r="D523" s="170" t="s">
        <v>1889</v>
      </c>
      <c r="E523" s="9" t="s">
        <v>21</v>
      </c>
      <c r="F523" s="163" t="s">
        <v>450</v>
      </c>
      <c r="G523" s="170" t="s">
        <v>1521</v>
      </c>
    </row>
    <row r="524" spans="2:7" ht="15.75" customHeight="1">
      <c r="B524" s="162">
        <v>518</v>
      </c>
      <c r="C524" s="170" t="s">
        <v>1890</v>
      </c>
      <c r="D524" s="170" t="s">
        <v>1891</v>
      </c>
      <c r="E524" s="9" t="s">
        <v>21</v>
      </c>
      <c r="F524" s="163" t="s">
        <v>450</v>
      </c>
      <c r="G524" s="170" t="s">
        <v>1521</v>
      </c>
    </row>
    <row r="525" spans="2:7" ht="15.75" customHeight="1">
      <c r="B525" s="162">
        <v>519</v>
      </c>
      <c r="C525" s="170" t="s">
        <v>1892</v>
      </c>
      <c r="D525" s="170" t="s">
        <v>1893</v>
      </c>
      <c r="E525" s="9" t="s">
        <v>21</v>
      </c>
      <c r="F525" s="163" t="s">
        <v>450</v>
      </c>
      <c r="G525" s="170" t="s">
        <v>1521</v>
      </c>
    </row>
    <row r="526" spans="2:7" ht="15.75" customHeight="1">
      <c r="B526" s="162">
        <v>520</v>
      </c>
      <c r="C526" s="170" t="s">
        <v>1894</v>
      </c>
      <c r="D526" s="170" t="s">
        <v>1895</v>
      </c>
      <c r="E526" s="9" t="s">
        <v>21</v>
      </c>
      <c r="F526" s="163" t="s">
        <v>450</v>
      </c>
      <c r="G526" s="170" t="s">
        <v>1521</v>
      </c>
    </row>
    <row r="527" spans="2:7" ht="15.75" customHeight="1">
      <c r="B527" s="162">
        <v>521</v>
      </c>
      <c r="C527" s="170" t="s">
        <v>1896</v>
      </c>
      <c r="D527" s="170" t="s">
        <v>1897</v>
      </c>
      <c r="E527" s="9" t="s">
        <v>21</v>
      </c>
      <c r="F527" s="163" t="s">
        <v>450</v>
      </c>
      <c r="G527" s="170" t="s">
        <v>1521</v>
      </c>
    </row>
    <row r="528" spans="2:7" ht="15.75" customHeight="1">
      <c r="B528" s="162">
        <v>522</v>
      </c>
      <c r="C528" s="170" t="s">
        <v>1898</v>
      </c>
      <c r="D528" s="170" t="s">
        <v>1899</v>
      </c>
      <c r="E528" s="9" t="s">
        <v>21</v>
      </c>
      <c r="F528" s="163" t="s">
        <v>450</v>
      </c>
      <c r="G528" s="170" t="s">
        <v>1521</v>
      </c>
    </row>
    <row r="529" spans="2:7" ht="15.75" customHeight="1">
      <c r="B529" s="162">
        <v>523</v>
      </c>
      <c r="C529" s="170" t="s">
        <v>1900</v>
      </c>
      <c r="D529" s="170" t="s">
        <v>1901</v>
      </c>
      <c r="E529" s="9" t="s">
        <v>21</v>
      </c>
      <c r="F529" s="163" t="s">
        <v>450</v>
      </c>
      <c r="G529" s="170" t="s">
        <v>1521</v>
      </c>
    </row>
    <row r="530" spans="2:7" ht="15.75" customHeight="1">
      <c r="B530" s="162">
        <v>524</v>
      </c>
      <c r="C530" s="170" t="s">
        <v>1902</v>
      </c>
      <c r="D530" s="170" t="s">
        <v>1903</v>
      </c>
      <c r="E530" s="9" t="s">
        <v>21</v>
      </c>
      <c r="F530" s="163" t="s">
        <v>450</v>
      </c>
      <c r="G530" s="170" t="s">
        <v>1521</v>
      </c>
    </row>
    <row r="531" spans="2:7" ht="15.75" customHeight="1">
      <c r="B531" s="162">
        <v>525</v>
      </c>
      <c r="C531" s="170" t="s">
        <v>1904</v>
      </c>
      <c r="D531" s="170" t="s">
        <v>1905</v>
      </c>
      <c r="E531" s="9" t="s">
        <v>21</v>
      </c>
      <c r="F531" s="163" t="s">
        <v>450</v>
      </c>
      <c r="G531" s="170" t="s">
        <v>1521</v>
      </c>
    </row>
    <row r="532" spans="2:7" ht="15.75" customHeight="1">
      <c r="B532" s="162">
        <v>526</v>
      </c>
      <c r="C532" s="170" t="s">
        <v>1906</v>
      </c>
      <c r="D532" s="170" t="s">
        <v>1907</v>
      </c>
      <c r="E532" s="9" t="s">
        <v>21</v>
      </c>
      <c r="F532" s="163" t="s">
        <v>450</v>
      </c>
      <c r="G532" s="170" t="s">
        <v>1521</v>
      </c>
    </row>
    <row r="533" spans="2:7" ht="15.75" customHeight="1">
      <c r="B533" s="162">
        <v>527</v>
      </c>
      <c r="C533" s="170" t="s">
        <v>1908</v>
      </c>
      <c r="D533" s="170" t="s">
        <v>1909</v>
      </c>
      <c r="E533" s="9" t="s">
        <v>21</v>
      </c>
      <c r="F533" s="163" t="s">
        <v>450</v>
      </c>
      <c r="G533" s="170" t="s">
        <v>1521</v>
      </c>
    </row>
    <row r="534" spans="2:7" ht="15.75" customHeight="1">
      <c r="B534" s="162">
        <v>528</v>
      </c>
      <c r="C534" s="170" t="s">
        <v>1910</v>
      </c>
      <c r="D534" s="170" t="s">
        <v>1911</v>
      </c>
      <c r="E534" s="9" t="s">
        <v>21</v>
      </c>
      <c r="F534" s="163" t="s">
        <v>450</v>
      </c>
      <c r="G534" s="170" t="s">
        <v>1521</v>
      </c>
    </row>
    <row r="535" spans="2:7" ht="15.75" customHeight="1">
      <c r="B535" s="162">
        <v>529</v>
      </c>
      <c r="C535" s="170" t="s">
        <v>1912</v>
      </c>
      <c r="D535" s="170" t="s">
        <v>1913</v>
      </c>
      <c r="E535" s="9" t="s">
        <v>21</v>
      </c>
      <c r="F535" s="163" t="s">
        <v>450</v>
      </c>
      <c r="G535" s="170" t="s">
        <v>1521</v>
      </c>
    </row>
    <row r="536" spans="2:7" ht="15.75" customHeight="1">
      <c r="B536" s="162">
        <v>530</v>
      </c>
      <c r="C536" s="170" t="s">
        <v>1914</v>
      </c>
      <c r="D536" s="170" t="s">
        <v>1915</v>
      </c>
      <c r="E536" s="9" t="s">
        <v>21</v>
      </c>
      <c r="F536" s="163" t="s">
        <v>450</v>
      </c>
      <c r="G536" s="170" t="s">
        <v>1521</v>
      </c>
    </row>
    <row r="537" spans="2:7" ht="15.75" customHeight="1">
      <c r="B537" s="162">
        <v>531</v>
      </c>
      <c r="C537" s="170" t="s">
        <v>1916</v>
      </c>
      <c r="D537" s="170" t="s">
        <v>1917</v>
      </c>
      <c r="E537" s="9" t="s">
        <v>21</v>
      </c>
      <c r="F537" s="163" t="s">
        <v>450</v>
      </c>
      <c r="G537" s="170" t="s">
        <v>1521</v>
      </c>
    </row>
    <row r="538" spans="2:7" ht="15.75" customHeight="1">
      <c r="B538" s="162">
        <v>532</v>
      </c>
      <c r="C538" s="170" t="s">
        <v>1918</v>
      </c>
      <c r="D538" s="170" t="s">
        <v>1919</v>
      </c>
      <c r="E538" s="9" t="s">
        <v>21</v>
      </c>
      <c r="F538" s="163" t="s">
        <v>450</v>
      </c>
      <c r="G538" s="170" t="s">
        <v>1521</v>
      </c>
    </row>
    <row r="539" spans="2:7" ht="15.75" customHeight="1">
      <c r="B539" s="162">
        <v>533</v>
      </c>
      <c r="C539" s="170" t="s">
        <v>1920</v>
      </c>
      <c r="D539" s="170" t="s">
        <v>1921</v>
      </c>
      <c r="E539" s="9" t="s">
        <v>21</v>
      </c>
      <c r="F539" s="163" t="s">
        <v>450</v>
      </c>
      <c r="G539" s="170" t="s">
        <v>1521</v>
      </c>
    </row>
    <row r="540" spans="2:7" ht="15.75" customHeight="1">
      <c r="B540" s="162">
        <v>534</v>
      </c>
      <c r="C540" s="170" t="s">
        <v>1922</v>
      </c>
      <c r="D540" s="170" t="s">
        <v>1923</v>
      </c>
      <c r="E540" s="9" t="s">
        <v>21</v>
      </c>
      <c r="F540" s="163" t="s">
        <v>450</v>
      </c>
      <c r="G540" s="170" t="s">
        <v>1521</v>
      </c>
    </row>
    <row r="541" spans="2:7" ht="15.75" customHeight="1">
      <c r="B541" s="162">
        <v>535</v>
      </c>
      <c r="C541" s="170" t="s">
        <v>1924</v>
      </c>
      <c r="D541" s="170" t="s">
        <v>1925</v>
      </c>
      <c r="E541" s="9" t="s">
        <v>21</v>
      </c>
      <c r="F541" s="163" t="s">
        <v>450</v>
      </c>
      <c r="G541" s="170" t="s">
        <v>1521</v>
      </c>
    </row>
    <row r="542" spans="2:7" ht="15.75" customHeight="1">
      <c r="B542" s="162">
        <v>536</v>
      </c>
      <c r="C542" s="170" t="s">
        <v>1926</v>
      </c>
      <c r="D542" s="170" t="s">
        <v>1927</v>
      </c>
      <c r="E542" s="9" t="s">
        <v>21</v>
      </c>
      <c r="F542" s="163" t="s">
        <v>450</v>
      </c>
      <c r="G542" s="170" t="s">
        <v>1521</v>
      </c>
    </row>
    <row r="543" spans="2:7" ht="15.75" customHeight="1">
      <c r="B543" s="162">
        <v>537</v>
      </c>
      <c r="C543" s="170" t="s">
        <v>1928</v>
      </c>
      <c r="D543" s="170" t="s">
        <v>1929</v>
      </c>
      <c r="E543" s="9" t="s">
        <v>21</v>
      </c>
      <c r="F543" s="163" t="s">
        <v>450</v>
      </c>
      <c r="G543" s="170" t="s">
        <v>1521</v>
      </c>
    </row>
    <row r="544" spans="2:7" ht="15.75" customHeight="1">
      <c r="B544" s="162">
        <v>538</v>
      </c>
      <c r="C544" s="170" t="s">
        <v>1930</v>
      </c>
      <c r="D544" s="170" t="s">
        <v>1931</v>
      </c>
      <c r="E544" s="9" t="s">
        <v>21</v>
      </c>
      <c r="F544" s="163" t="s">
        <v>450</v>
      </c>
      <c r="G544" s="170" t="s">
        <v>1521</v>
      </c>
    </row>
    <row r="545" spans="2:7" ht="15.75" customHeight="1">
      <c r="B545" s="162">
        <v>539</v>
      </c>
      <c r="C545" s="170" t="s">
        <v>1932</v>
      </c>
      <c r="D545" s="170" t="s">
        <v>1933</v>
      </c>
      <c r="E545" s="9" t="s">
        <v>21</v>
      </c>
      <c r="F545" s="163" t="s">
        <v>450</v>
      </c>
      <c r="G545" s="170" t="s">
        <v>1521</v>
      </c>
    </row>
    <row r="546" spans="2:7" ht="15.75" customHeight="1">
      <c r="B546" s="162">
        <v>540</v>
      </c>
      <c r="C546" s="170" t="s">
        <v>1934</v>
      </c>
      <c r="D546" s="170" t="s">
        <v>1935</v>
      </c>
      <c r="E546" s="9" t="s">
        <v>21</v>
      </c>
      <c r="F546" s="163" t="s">
        <v>450</v>
      </c>
      <c r="G546" s="170" t="s">
        <v>1521</v>
      </c>
    </row>
    <row r="547" spans="2:7" ht="15.75" customHeight="1">
      <c r="B547" s="162">
        <v>541</v>
      </c>
      <c r="C547" s="170" t="s">
        <v>1936</v>
      </c>
      <c r="D547" s="170" t="s">
        <v>1937</v>
      </c>
      <c r="E547" s="9" t="s">
        <v>21</v>
      </c>
      <c r="F547" s="163" t="s">
        <v>450</v>
      </c>
      <c r="G547" s="170" t="s">
        <v>1521</v>
      </c>
    </row>
    <row r="548" spans="2:7" ht="15.75" customHeight="1">
      <c r="B548" s="162">
        <v>542</v>
      </c>
      <c r="C548" s="170" t="s">
        <v>1938</v>
      </c>
      <c r="D548" s="170" t="s">
        <v>1939</v>
      </c>
      <c r="E548" s="9" t="s">
        <v>21</v>
      </c>
      <c r="F548" s="163" t="s">
        <v>450</v>
      </c>
      <c r="G548" s="170" t="s">
        <v>1521</v>
      </c>
    </row>
    <row r="549" spans="2:7" ht="15.75" customHeight="1">
      <c r="B549" s="162">
        <v>543</v>
      </c>
      <c r="C549" s="170" t="s">
        <v>1940</v>
      </c>
      <c r="D549" s="170" t="s">
        <v>1941</v>
      </c>
      <c r="E549" s="9" t="s">
        <v>21</v>
      </c>
      <c r="F549" s="163" t="s">
        <v>450</v>
      </c>
      <c r="G549" s="170" t="s">
        <v>1521</v>
      </c>
    </row>
    <row r="550" spans="2:7" ht="15.75" customHeight="1">
      <c r="B550" s="162">
        <v>544</v>
      </c>
      <c r="C550" s="170" t="s">
        <v>1942</v>
      </c>
      <c r="D550" s="170" t="s">
        <v>1943</v>
      </c>
      <c r="E550" s="9" t="s">
        <v>21</v>
      </c>
      <c r="F550" s="163" t="s">
        <v>450</v>
      </c>
      <c r="G550" s="170" t="s">
        <v>1521</v>
      </c>
    </row>
    <row r="551" spans="2:7" ht="15.75" customHeight="1">
      <c r="B551" s="162">
        <v>545</v>
      </c>
      <c r="C551" s="170" t="s">
        <v>1944</v>
      </c>
      <c r="D551" s="170" t="s">
        <v>1945</v>
      </c>
      <c r="E551" s="9" t="s">
        <v>21</v>
      </c>
      <c r="F551" s="163" t="s">
        <v>450</v>
      </c>
      <c r="G551" s="170" t="s">
        <v>1521</v>
      </c>
    </row>
    <row r="552" spans="2:7" ht="15.75" customHeight="1">
      <c r="B552" s="162">
        <v>546</v>
      </c>
      <c r="C552" s="170" t="s">
        <v>1946</v>
      </c>
      <c r="D552" s="170" t="s">
        <v>1947</v>
      </c>
      <c r="E552" s="9" t="s">
        <v>21</v>
      </c>
      <c r="F552" s="163" t="s">
        <v>450</v>
      </c>
      <c r="G552" s="170" t="s">
        <v>1521</v>
      </c>
    </row>
    <row r="553" spans="2:7" ht="15.75" customHeight="1">
      <c r="B553" s="162">
        <v>547</v>
      </c>
      <c r="C553" s="170" t="s">
        <v>1948</v>
      </c>
      <c r="D553" s="170" t="s">
        <v>1949</v>
      </c>
      <c r="E553" s="9" t="s">
        <v>21</v>
      </c>
      <c r="F553" s="163" t="s">
        <v>450</v>
      </c>
      <c r="G553" s="170" t="s">
        <v>1521</v>
      </c>
    </row>
    <row r="554" spans="2:7" ht="15.75" customHeight="1">
      <c r="B554" s="162">
        <v>548</v>
      </c>
      <c r="C554" s="170" t="s">
        <v>1950</v>
      </c>
      <c r="D554" s="170" t="s">
        <v>1951</v>
      </c>
      <c r="E554" s="9" t="s">
        <v>21</v>
      </c>
      <c r="F554" s="163" t="s">
        <v>450</v>
      </c>
      <c r="G554" s="170" t="s">
        <v>1521</v>
      </c>
    </row>
    <row r="555" spans="2:7" ht="15.75" customHeight="1">
      <c r="B555" s="162">
        <v>549</v>
      </c>
      <c r="C555" s="170" t="s">
        <v>1952</v>
      </c>
      <c r="D555" s="170" t="s">
        <v>1953</v>
      </c>
      <c r="E555" s="9" t="s">
        <v>21</v>
      </c>
      <c r="F555" s="163" t="s">
        <v>450</v>
      </c>
      <c r="G555" s="170" t="s">
        <v>1521</v>
      </c>
    </row>
    <row r="556" spans="2:7" ht="15.75" customHeight="1">
      <c r="B556" s="162">
        <v>550</v>
      </c>
      <c r="C556" s="170" t="s">
        <v>1954</v>
      </c>
      <c r="D556" s="170" t="s">
        <v>1955</v>
      </c>
      <c r="E556" s="9" t="s">
        <v>21</v>
      </c>
      <c r="F556" s="163" t="s">
        <v>450</v>
      </c>
      <c r="G556" s="170" t="s">
        <v>1521</v>
      </c>
    </row>
    <row r="557" spans="2:7" ht="15.75" customHeight="1">
      <c r="B557" s="162">
        <v>551</v>
      </c>
      <c r="C557" s="170" t="s">
        <v>1956</v>
      </c>
      <c r="D557" s="170" t="s">
        <v>1957</v>
      </c>
      <c r="E557" s="9" t="s">
        <v>21</v>
      </c>
      <c r="F557" s="163" t="s">
        <v>450</v>
      </c>
      <c r="G557" s="170" t="s">
        <v>1521</v>
      </c>
    </row>
    <row r="558" spans="2:7" ht="15.75" customHeight="1">
      <c r="B558" s="162">
        <v>552</v>
      </c>
      <c r="C558" s="170" t="s">
        <v>1958</v>
      </c>
      <c r="D558" s="170" t="s">
        <v>1959</v>
      </c>
      <c r="E558" s="9" t="s">
        <v>21</v>
      </c>
      <c r="F558" s="163" t="s">
        <v>450</v>
      </c>
      <c r="G558" s="170" t="s">
        <v>1521</v>
      </c>
    </row>
    <row r="559" spans="2:7" ht="15.75" customHeight="1">
      <c r="B559" s="162">
        <v>553</v>
      </c>
      <c r="C559" s="170" t="s">
        <v>1960</v>
      </c>
      <c r="D559" s="170" t="s">
        <v>1961</v>
      </c>
      <c r="E559" s="9" t="s">
        <v>21</v>
      </c>
      <c r="F559" s="163" t="s">
        <v>450</v>
      </c>
      <c r="G559" s="170" t="s">
        <v>1521</v>
      </c>
    </row>
    <row r="560" spans="2:7" ht="15.75" customHeight="1">
      <c r="B560" s="162">
        <v>554</v>
      </c>
      <c r="C560" s="170" t="s">
        <v>1962</v>
      </c>
      <c r="D560" s="170" t="s">
        <v>1963</v>
      </c>
      <c r="E560" s="9" t="s">
        <v>21</v>
      </c>
      <c r="F560" s="163" t="s">
        <v>450</v>
      </c>
      <c r="G560" s="170" t="s">
        <v>1521</v>
      </c>
    </row>
    <row r="561" spans="2:7" ht="15.75" customHeight="1">
      <c r="B561" s="162">
        <v>555</v>
      </c>
      <c r="C561" s="170" t="s">
        <v>1964</v>
      </c>
      <c r="D561" s="170" t="s">
        <v>1965</v>
      </c>
      <c r="E561" s="9" t="s">
        <v>21</v>
      </c>
      <c r="F561" s="163" t="s">
        <v>450</v>
      </c>
      <c r="G561" s="170" t="s">
        <v>1521</v>
      </c>
    </row>
    <row r="562" spans="2:7" ht="15.75" customHeight="1">
      <c r="B562" s="162">
        <v>556</v>
      </c>
      <c r="C562" s="170" t="s">
        <v>1966</v>
      </c>
      <c r="D562" s="170" t="s">
        <v>1967</v>
      </c>
      <c r="E562" s="9" t="s">
        <v>21</v>
      </c>
      <c r="F562" s="163" t="s">
        <v>450</v>
      </c>
      <c r="G562" s="170" t="s">
        <v>1521</v>
      </c>
    </row>
    <row r="563" spans="2:7" ht="15.75" customHeight="1">
      <c r="B563" s="162">
        <v>557</v>
      </c>
      <c r="C563" s="170" t="s">
        <v>1968</v>
      </c>
      <c r="D563" s="170" t="s">
        <v>1969</v>
      </c>
      <c r="E563" s="9" t="s">
        <v>21</v>
      </c>
      <c r="F563" s="163" t="s">
        <v>450</v>
      </c>
      <c r="G563" s="170" t="s">
        <v>1521</v>
      </c>
    </row>
    <row r="564" spans="2:7" ht="15.75" customHeight="1">
      <c r="B564" s="162">
        <v>558</v>
      </c>
      <c r="C564" s="170" t="s">
        <v>1970</v>
      </c>
      <c r="D564" s="170" t="s">
        <v>1971</v>
      </c>
      <c r="E564" s="9" t="s">
        <v>21</v>
      </c>
      <c r="F564" s="163" t="s">
        <v>450</v>
      </c>
      <c r="G564" s="170" t="s">
        <v>1521</v>
      </c>
    </row>
    <row r="565" spans="2:7" ht="15.75" customHeight="1">
      <c r="B565" s="162">
        <v>559</v>
      </c>
      <c r="C565" s="170" t="s">
        <v>1972</v>
      </c>
      <c r="D565" s="170" t="s">
        <v>1973</v>
      </c>
      <c r="E565" s="9" t="s">
        <v>21</v>
      </c>
      <c r="F565" s="163" t="s">
        <v>450</v>
      </c>
      <c r="G565" s="170" t="s">
        <v>1521</v>
      </c>
    </row>
    <row r="566" spans="2:7" ht="15.75" customHeight="1">
      <c r="B566" s="162">
        <v>560</v>
      </c>
      <c r="C566" s="170" t="s">
        <v>1974</v>
      </c>
      <c r="D566" s="170" t="s">
        <v>1975</v>
      </c>
      <c r="E566" s="9" t="s">
        <v>21</v>
      </c>
      <c r="F566" s="163" t="s">
        <v>450</v>
      </c>
      <c r="G566" s="170" t="s">
        <v>1521</v>
      </c>
    </row>
    <row r="567" spans="2:7" ht="15.75" customHeight="1">
      <c r="B567" s="162">
        <v>561</v>
      </c>
      <c r="C567" s="170" t="s">
        <v>1976</v>
      </c>
      <c r="D567" s="170" t="s">
        <v>1977</v>
      </c>
      <c r="E567" s="9" t="s">
        <v>21</v>
      </c>
      <c r="F567" s="163" t="s">
        <v>450</v>
      </c>
      <c r="G567" s="170" t="s">
        <v>1521</v>
      </c>
    </row>
    <row r="568" spans="2:7" ht="15.75" customHeight="1">
      <c r="B568" s="162">
        <v>562</v>
      </c>
      <c r="C568" s="170" t="s">
        <v>1978</v>
      </c>
      <c r="D568" s="170" t="s">
        <v>1979</v>
      </c>
      <c r="E568" s="9" t="s">
        <v>21</v>
      </c>
      <c r="F568" s="163" t="s">
        <v>450</v>
      </c>
      <c r="G568" s="170" t="s">
        <v>1521</v>
      </c>
    </row>
    <row r="569" spans="2:7" ht="15.75" customHeight="1">
      <c r="B569" s="162">
        <v>563</v>
      </c>
      <c r="C569" s="170" t="s">
        <v>1980</v>
      </c>
      <c r="D569" s="170" t="s">
        <v>1981</v>
      </c>
      <c r="E569" s="9" t="s">
        <v>21</v>
      </c>
      <c r="F569" s="163" t="s">
        <v>450</v>
      </c>
      <c r="G569" s="170" t="s">
        <v>1521</v>
      </c>
    </row>
    <row r="570" spans="2:7" ht="15.75" customHeight="1">
      <c r="B570" s="162">
        <v>564</v>
      </c>
      <c r="C570" s="170" t="s">
        <v>1982</v>
      </c>
      <c r="D570" s="170" t="s">
        <v>1983</v>
      </c>
      <c r="E570" s="9" t="s">
        <v>21</v>
      </c>
      <c r="F570" s="163" t="s">
        <v>450</v>
      </c>
      <c r="G570" s="170" t="s">
        <v>1521</v>
      </c>
    </row>
    <row r="571" spans="2:7" ht="15.75" customHeight="1">
      <c r="B571" s="162">
        <v>565</v>
      </c>
      <c r="C571" s="170" t="s">
        <v>1984</v>
      </c>
      <c r="D571" s="170" t="s">
        <v>1985</v>
      </c>
      <c r="E571" s="9" t="s">
        <v>21</v>
      </c>
      <c r="F571" s="163" t="s">
        <v>450</v>
      </c>
      <c r="G571" s="170" t="s">
        <v>1521</v>
      </c>
    </row>
    <row r="572" spans="2:7" ht="15.75" customHeight="1">
      <c r="B572" s="162">
        <v>566</v>
      </c>
      <c r="C572" s="170" t="s">
        <v>1986</v>
      </c>
      <c r="D572" s="170" t="s">
        <v>1987</v>
      </c>
      <c r="E572" s="9" t="s">
        <v>21</v>
      </c>
      <c r="F572" s="163" t="s">
        <v>450</v>
      </c>
      <c r="G572" s="170" t="s">
        <v>1521</v>
      </c>
    </row>
    <row r="573" spans="2:7" ht="15.75" customHeight="1">
      <c r="B573" s="162">
        <v>567</v>
      </c>
      <c r="C573" s="170" t="s">
        <v>1988</v>
      </c>
      <c r="D573" s="170" t="s">
        <v>1989</v>
      </c>
      <c r="E573" s="9" t="s">
        <v>21</v>
      </c>
      <c r="F573" s="163" t="s">
        <v>450</v>
      </c>
      <c r="G573" s="170" t="s">
        <v>1521</v>
      </c>
    </row>
    <row r="574" spans="2:7" ht="15.75" customHeight="1">
      <c r="B574" s="162">
        <v>568</v>
      </c>
      <c r="C574" s="170" t="s">
        <v>1990</v>
      </c>
      <c r="D574" s="170" t="s">
        <v>1991</v>
      </c>
      <c r="E574" s="9" t="s">
        <v>21</v>
      </c>
      <c r="F574" s="163" t="s">
        <v>450</v>
      </c>
      <c r="G574" s="170" t="s">
        <v>1521</v>
      </c>
    </row>
    <row r="575" spans="2:7" ht="15.75" customHeight="1">
      <c r="B575" s="162">
        <v>569</v>
      </c>
      <c r="C575" s="170" t="s">
        <v>1992</v>
      </c>
      <c r="D575" s="170" t="s">
        <v>1993</v>
      </c>
      <c r="E575" s="9" t="s">
        <v>21</v>
      </c>
      <c r="F575" s="163" t="s">
        <v>450</v>
      </c>
      <c r="G575" s="170" t="s">
        <v>1521</v>
      </c>
    </row>
    <row r="576" spans="2:7" ht="15.75" customHeight="1">
      <c r="B576" s="162">
        <v>570</v>
      </c>
      <c r="C576" s="170" t="s">
        <v>1994</v>
      </c>
      <c r="D576" s="170" t="s">
        <v>1995</v>
      </c>
      <c r="E576" s="9" t="s">
        <v>21</v>
      </c>
      <c r="F576" s="163" t="s">
        <v>450</v>
      </c>
      <c r="G576" s="170" t="s">
        <v>1521</v>
      </c>
    </row>
    <row r="577" spans="2:7" ht="15.75" customHeight="1">
      <c r="B577" s="162">
        <v>571</v>
      </c>
      <c r="C577" s="170" t="s">
        <v>1996</v>
      </c>
      <c r="D577" s="170" t="s">
        <v>1997</v>
      </c>
      <c r="E577" s="9" t="s">
        <v>21</v>
      </c>
      <c r="F577" s="163" t="s">
        <v>450</v>
      </c>
      <c r="G577" s="170" t="s">
        <v>1521</v>
      </c>
    </row>
    <row r="578" spans="2:7" ht="15.75" customHeight="1">
      <c r="B578" s="162">
        <v>572</v>
      </c>
      <c r="C578" s="170" t="s">
        <v>1998</v>
      </c>
      <c r="D578" s="170" t="s">
        <v>1999</v>
      </c>
      <c r="E578" s="9" t="s">
        <v>21</v>
      </c>
      <c r="F578" s="163" t="s">
        <v>450</v>
      </c>
      <c r="G578" s="170" t="s">
        <v>1521</v>
      </c>
    </row>
    <row r="579" spans="2:7" ht="15.75" customHeight="1">
      <c r="B579" s="162">
        <v>573</v>
      </c>
      <c r="C579" s="170" t="s">
        <v>2000</v>
      </c>
      <c r="D579" s="170" t="s">
        <v>2001</v>
      </c>
      <c r="E579" s="9" t="s">
        <v>21</v>
      </c>
      <c r="F579" s="163" t="s">
        <v>450</v>
      </c>
      <c r="G579" s="170" t="s">
        <v>1521</v>
      </c>
    </row>
    <row r="580" spans="2:7" ht="15.75" customHeight="1">
      <c r="B580" s="162">
        <v>574</v>
      </c>
      <c r="C580" s="170" t="s">
        <v>2002</v>
      </c>
      <c r="D580" s="170" t="s">
        <v>2003</v>
      </c>
      <c r="E580" s="9" t="s">
        <v>21</v>
      </c>
      <c r="F580" s="163" t="s">
        <v>450</v>
      </c>
      <c r="G580" s="170" t="s">
        <v>1521</v>
      </c>
    </row>
    <row r="581" spans="2:7" ht="15.75" customHeight="1">
      <c r="B581" s="162">
        <v>575</v>
      </c>
      <c r="C581" s="170" t="s">
        <v>2004</v>
      </c>
      <c r="D581" s="170" t="s">
        <v>2005</v>
      </c>
      <c r="E581" s="9" t="s">
        <v>21</v>
      </c>
      <c r="F581" s="163" t="s">
        <v>450</v>
      </c>
      <c r="G581" s="170" t="s">
        <v>1521</v>
      </c>
    </row>
    <row r="582" spans="2:7" ht="15.75" customHeight="1">
      <c r="B582" s="162">
        <v>576</v>
      </c>
      <c r="C582" s="170" t="s">
        <v>2006</v>
      </c>
      <c r="D582" s="170" t="s">
        <v>2007</v>
      </c>
      <c r="E582" s="9" t="s">
        <v>21</v>
      </c>
      <c r="F582" s="163" t="s">
        <v>450</v>
      </c>
      <c r="G582" s="170" t="s">
        <v>1521</v>
      </c>
    </row>
    <row r="583" spans="2:7" ht="15.75" customHeight="1">
      <c r="B583" s="162">
        <v>577</v>
      </c>
      <c r="C583" s="170" t="s">
        <v>2008</v>
      </c>
      <c r="D583" s="170" t="s">
        <v>2009</v>
      </c>
      <c r="E583" s="9" t="s">
        <v>21</v>
      </c>
      <c r="F583" s="163" t="s">
        <v>450</v>
      </c>
      <c r="G583" s="170" t="s">
        <v>1521</v>
      </c>
    </row>
    <row r="584" spans="2:7" ht="15.75" customHeight="1">
      <c r="B584" s="162">
        <v>578</v>
      </c>
      <c r="C584" s="170" t="s">
        <v>2010</v>
      </c>
      <c r="D584" s="170" t="s">
        <v>2011</v>
      </c>
      <c r="E584" s="9" t="s">
        <v>21</v>
      </c>
      <c r="F584" s="163" t="s">
        <v>450</v>
      </c>
      <c r="G584" s="170" t="s">
        <v>1521</v>
      </c>
    </row>
    <row r="585" spans="2:7" ht="15.75" customHeight="1">
      <c r="B585" s="162">
        <v>579</v>
      </c>
      <c r="C585" s="170" t="s">
        <v>2012</v>
      </c>
      <c r="D585" s="170" t="s">
        <v>2013</v>
      </c>
      <c r="E585" s="9" t="s">
        <v>21</v>
      </c>
      <c r="F585" s="163" t="s">
        <v>450</v>
      </c>
      <c r="G585" s="170" t="s">
        <v>1521</v>
      </c>
    </row>
    <row r="586" spans="2:7" ht="15.75" customHeight="1">
      <c r="B586" s="162">
        <v>580</v>
      </c>
      <c r="C586" s="170" t="s">
        <v>2014</v>
      </c>
      <c r="D586" s="170" t="s">
        <v>2015</v>
      </c>
      <c r="E586" s="9" t="s">
        <v>21</v>
      </c>
      <c r="F586" s="163" t="s">
        <v>450</v>
      </c>
      <c r="G586" s="170" t="s">
        <v>1521</v>
      </c>
    </row>
    <row r="587" spans="2:7" ht="15.75" customHeight="1">
      <c r="B587" s="162">
        <v>581</v>
      </c>
      <c r="C587" s="170" t="s">
        <v>2016</v>
      </c>
      <c r="D587" s="170" t="s">
        <v>2017</v>
      </c>
      <c r="E587" s="9" t="s">
        <v>21</v>
      </c>
      <c r="F587" s="163" t="s">
        <v>450</v>
      </c>
      <c r="G587" s="170" t="s">
        <v>1521</v>
      </c>
    </row>
    <row r="588" spans="2:7" ht="15.75" customHeight="1">
      <c r="B588" s="162">
        <v>582</v>
      </c>
      <c r="C588" s="170" t="s">
        <v>2018</v>
      </c>
      <c r="D588" s="170" t="s">
        <v>2019</v>
      </c>
      <c r="E588" s="9" t="s">
        <v>21</v>
      </c>
      <c r="F588" s="163" t="s">
        <v>450</v>
      </c>
      <c r="G588" s="170" t="s">
        <v>1521</v>
      </c>
    </row>
    <row r="589" spans="2:7" ht="15.75" customHeight="1">
      <c r="B589" s="162">
        <v>583</v>
      </c>
      <c r="C589" s="170" t="s">
        <v>2020</v>
      </c>
      <c r="D589" s="170" t="s">
        <v>2021</v>
      </c>
      <c r="E589" s="9" t="s">
        <v>21</v>
      </c>
      <c r="F589" s="163" t="s">
        <v>450</v>
      </c>
      <c r="G589" s="170" t="s">
        <v>1521</v>
      </c>
    </row>
    <row r="590" spans="2:7" ht="15.75" customHeight="1">
      <c r="B590" s="162">
        <v>584</v>
      </c>
      <c r="C590" s="170" t="s">
        <v>2022</v>
      </c>
      <c r="D590" s="170" t="s">
        <v>2023</v>
      </c>
      <c r="E590" s="9" t="s">
        <v>21</v>
      </c>
      <c r="F590" s="163" t="s">
        <v>450</v>
      </c>
      <c r="G590" s="170" t="s">
        <v>1521</v>
      </c>
    </row>
    <row r="591" spans="2:7" ht="15.75" customHeight="1">
      <c r="B591" s="162">
        <v>585</v>
      </c>
      <c r="C591" s="170" t="s">
        <v>2024</v>
      </c>
      <c r="D591" s="170" t="s">
        <v>2025</v>
      </c>
      <c r="E591" s="9" t="s">
        <v>21</v>
      </c>
      <c r="F591" s="163" t="s">
        <v>450</v>
      </c>
      <c r="G591" s="170" t="s">
        <v>1521</v>
      </c>
    </row>
    <row r="592" spans="2:7" ht="15.75" customHeight="1">
      <c r="B592" s="162">
        <v>586</v>
      </c>
      <c r="C592" s="170" t="s">
        <v>2026</v>
      </c>
      <c r="D592" s="170" t="s">
        <v>2027</v>
      </c>
      <c r="E592" s="9" t="s">
        <v>21</v>
      </c>
      <c r="F592" s="163" t="s">
        <v>450</v>
      </c>
      <c r="G592" s="170" t="s">
        <v>1521</v>
      </c>
    </row>
    <row r="593" spans="2:7" ht="15.75" customHeight="1">
      <c r="B593" s="162">
        <v>587</v>
      </c>
      <c r="C593" s="170" t="s">
        <v>2028</v>
      </c>
      <c r="D593" s="170" t="s">
        <v>2029</v>
      </c>
      <c r="E593" s="9" t="s">
        <v>21</v>
      </c>
      <c r="F593" s="163" t="s">
        <v>450</v>
      </c>
      <c r="G593" s="170" t="s">
        <v>1521</v>
      </c>
    </row>
    <row r="594" spans="2:7" ht="15.75" customHeight="1">
      <c r="B594" s="162">
        <v>588</v>
      </c>
      <c r="C594" s="170" t="s">
        <v>2030</v>
      </c>
      <c r="D594" s="170" t="s">
        <v>2031</v>
      </c>
      <c r="E594" s="9" t="s">
        <v>21</v>
      </c>
      <c r="F594" s="163" t="s">
        <v>450</v>
      </c>
      <c r="G594" s="170" t="s">
        <v>1521</v>
      </c>
    </row>
    <row r="595" spans="2:7" ht="15.75" customHeight="1">
      <c r="B595" s="162">
        <v>589</v>
      </c>
      <c r="C595" s="170" t="s">
        <v>2032</v>
      </c>
      <c r="D595" s="170" t="s">
        <v>2033</v>
      </c>
      <c r="E595" s="9" t="s">
        <v>21</v>
      </c>
      <c r="F595" s="163" t="s">
        <v>450</v>
      </c>
      <c r="G595" s="170" t="s">
        <v>1521</v>
      </c>
    </row>
    <row r="596" spans="2:7" ht="15.75" customHeight="1">
      <c r="B596" s="162">
        <v>590</v>
      </c>
      <c r="C596" s="170" t="s">
        <v>2034</v>
      </c>
      <c r="D596" s="170" t="s">
        <v>2035</v>
      </c>
      <c r="E596" s="9" t="s">
        <v>21</v>
      </c>
      <c r="F596" s="163" t="s">
        <v>450</v>
      </c>
      <c r="G596" s="170" t="s">
        <v>1521</v>
      </c>
    </row>
    <row r="597" spans="2:7" ht="15.75" customHeight="1">
      <c r="B597" s="162">
        <v>591</v>
      </c>
      <c r="C597" s="170" t="s">
        <v>2036</v>
      </c>
      <c r="D597" s="170" t="s">
        <v>2037</v>
      </c>
      <c r="E597" s="9" t="s">
        <v>21</v>
      </c>
      <c r="F597" s="163" t="s">
        <v>450</v>
      </c>
      <c r="G597" s="170" t="s">
        <v>1521</v>
      </c>
    </row>
    <row r="598" spans="2:7" ht="15.75" customHeight="1">
      <c r="B598" s="162">
        <v>592</v>
      </c>
      <c r="C598" s="170" t="s">
        <v>2038</v>
      </c>
      <c r="D598" s="170" t="s">
        <v>2039</v>
      </c>
      <c r="E598" s="9" t="s">
        <v>21</v>
      </c>
      <c r="F598" s="163" t="s">
        <v>450</v>
      </c>
      <c r="G598" s="170" t="s">
        <v>1521</v>
      </c>
    </row>
    <row r="599" spans="2:7" ht="15.75" customHeight="1">
      <c r="B599" s="162">
        <v>593</v>
      </c>
      <c r="C599" s="170" t="s">
        <v>2040</v>
      </c>
      <c r="D599" s="170" t="s">
        <v>2041</v>
      </c>
      <c r="E599" s="9" t="s">
        <v>21</v>
      </c>
      <c r="F599" s="163" t="s">
        <v>450</v>
      </c>
      <c r="G599" s="170" t="s">
        <v>1521</v>
      </c>
    </row>
    <row r="600" spans="2:7" ht="15.75" customHeight="1">
      <c r="B600" s="162">
        <v>594</v>
      </c>
      <c r="C600" s="170" t="s">
        <v>2042</v>
      </c>
      <c r="D600" s="170" t="s">
        <v>2043</v>
      </c>
      <c r="E600" s="9" t="s">
        <v>21</v>
      </c>
      <c r="F600" s="163" t="s">
        <v>450</v>
      </c>
      <c r="G600" s="170" t="s">
        <v>1521</v>
      </c>
    </row>
    <row r="601" spans="2:7" ht="15.75" customHeight="1">
      <c r="B601" s="162">
        <v>595</v>
      </c>
      <c r="C601" s="170" t="s">
        <v>2044</v>
      </c>
      <c r="D601" s="170" t="s">
        <v>2045</v>
      </c>
      <c r="E601" s="9" t="s">
        <v>21</v>
      </c>
      <c r="F601" s="163" t="s">
        <v>450</v>
      </c>
      <c r="G601" s="170" t="s">
        <v>1521</v>
      </c>
    </row>
    <row r="602" spans="2:7" ht="15.75" customHeight="1">
      <c r="B602" s="162">
        <v>596</v>
      </c>
      <c r="C602" s="170" t="s">
        <v>2046</v>
      </c>
      <c r="D602" s="170" t="s">
        <v>2047</v>
      </c>
      <c r="E602" s="9" t="s">
        <v>21</v>
      </c>
      <c r="F602" s="163" t="s">
        <v>450</v>
      </c>
      <c r="G602" s="170" t="s">
        <v>1521</v>
      </c>
    </row>
    <row r="603" spans="2:7" ht="15.75" customHeight="1">
      <c r="B603" s="162">
        <v>597</v>
      </c>
      <c r="C603" s="170" t="s">
        <v>2048</v>
      </c>
      <c r="D603" s="170" t="s">
        <v>2049</v>
      </c>
      <c r="E603" s="9" t="s">
        <v>21</v>
      </c>
      <c r="F603" s="163" t="s">
        <v>450</v>
      </c>
      <c r="G603" s="170" t="s">
        <v>1521</v>
      </c>
    </row>
    <row r="604" spans="2:7" ht="15.75" customHeight="1">
      <c r="B604" s="162">
        <v>598</v>
      </c>
      <c r="C604" s="170" t="s">
        <v>2050</v>
      </c>
      <c r="D604" s="170" t="s">
        <v>2051</v>
      </c>
      <c r="E604" s="9" t="s">
        <v>21</v>
      </c>
      <c r="F604" s="163" t="s">
        <v>450</v>
      </c>
      <c r="G604" s="170" t="s">
        <v>1521</v>
      </c>
    </row>
    <row r="605" spans="2:7" ht="15.75" customHeight="1">
      <c r="B605" s="162">
        <v>599</v>
      </c>
      <c r="C605" s="170" t="s">
        <v>2052</v>
      </c>
      <c r="D605" s="170" t="s">
        <v>2053</v>
      </c>
      <c r="E605" s="9" t="s">
        <v>21</v>
      </c>
      <c r="F605" s="163" t="s">
        <v>450</v>
      </c>
      <c r="G605" s="170" t="s">
        <v>1521</v>
      </c>
    </row>
    <row r="606" spans="2:7" ht="15.75" customHeight="1">
      <c r="B606" s="162">
        <v>600</v>
      </c>
      <c r="C606" s="170" t="s">
        <v>2054</v>
      </c>
      <c r="D606" s="170" t="s">
        <v>2055</v>
      </c>
      <c r="E606" s="9" t="s">
        <v>21</v>
      </c>
      <c r="F606" s="163" t="s">
        <v>450</v>
      </c>
      <c r="G606" s="170" t="s">
        <v>1521</v>
      </c>
    </row>
    <row r="607" spans="2:7" ht="15.75" customHeight="1">
      <c r="B607" s="162">
        <v>601</v>
      </c>
      <c r="C607" s="170" t="s">
        <v>2056</v>
      </c>
      <c r="D607" s="170" t="s">
        <v>2057</v>
      </c>
      <c r="E607" s="9" t="s">
        <v>21</v>
      </c>
      <c r="F607" s="163" t="s">
        <v>450</v>
      </c>
      <c r="G607" s="170" t="s">
        <v>1521</v>
      </c>
    </row>
    <row r="608" spans="2:7" ht="15.75" customHeight="1">
      <c r="B608" s="162">
        <v>602</v>
      </c>
      <c r="C608" s="170" t="s">
        <v>2058</v>
      </c>
      <c r="D608" s="170" t="s">
        <v>2059</v>
      </c>
      <c r="E608" s="9" t="s">
        <v>21</v>
      </c>
      <c r="F608" s="163" t="s">
        <v>450</v>
      </c>
      <c r="G608" s="170" t="s">
        <v>1521</v>
      </c>
    </row>
    <row r="609" spans="2:7" ht="15.75" customHeight="1">
      <c r="B609" s="162">
        <v>603</v>
      </c>
      <c r="C609" s="170" t="s">
        <v>2060</v>
      </c>
      <c r="D609" s="170" t="s">
        <v>2061</v>
      </c>
      <c r="E609" s="9" t="s">
        <v>21</v>
      </c>
      <c r="F609" s="163" t="s">
        <v>450</v>
      </c>
      <c r="G609" s="170" t="s">
        <v>1521</v>
      </c>
    </row>
    <row r="610" spans="2:7" ht="15.75" customHeight="1">
      <c r="B610" s="162">
        <v>604</v>
      </c>
      <c r="C610" s="170" t="s">
        <v>2062</v>
      </c>
      <c r="D610" s="170" t="s">
        <v>2063</v>
      </c>
      <c r="E610" s="9" t="s">
        <v>21</v>
      </c>
      <c r="F610" s="163" t="s">
        <v>450</v>
      </c>
      <c r="G610" s="170" t="s">
        <v>1521</v>
      </c>
    </row>
    <row r="611" spans="2:7" ht="15.75" customHeight="1">
      <c r="B611" s="162">
        <v>605</v>
      </c>
      <c r="C611" s="170" t="s">
        <v>508</v>
      </c>
      <c r="D611" s="170" t="s">
        <v>2064</v>
      </c>
      <c r="E611" s="9" t="s">
        <v>21</v>
      </c>
      <c r="F611" s="163" t="s">
        <v>450</v>
      </c>
      <c r="G611" s="170" t="s">
        <v>1521</v>
      </c>
    </row>
    <row r="612" spans="2:7" ht="15.75" customHeight="1">
      <c r="B612" s="162">
        <v>606</v>
      </c>
      <c r="C612" s="170" t="s">
        <v>509</v>
      </c>
      <c r="D612" s="170" t="s">
        <v>2065</v>
      </c>
      <c r="E612" s="9" t="s">
        <v>21</v>
      </c>
      <c r="F612" s="163" t="s">
        <v>450</v>
      </c>
      <c r="G612" s="170" t="s">
        <v>1521</v>
      </c>
    </row>
    <row r="613" spans="2:7" ht="15.75" customHeight="1">
      <c r="B613" s="162">
        <v>607</v>
      </c>
      <c r="C613" s="170" t="s">
        <v>2066</v>
      </c>
      <c r="D613" s="170" t="s">
        <v>2067</v>
      </c>
      <c r="E613" s="9" t="s">
        <v>21</v>
      </c>
      <c r="F613" s="163" t="s">
        <v>450</v>
      </c>
      <c r="G613" s="170" t="s">
        <v>1521</v>
      </c>
    </row>
    <row r="614" spans="2:7" ht="15.75" customHeight="1">
      <c r="B614" s="162">
        <v>608</v>
      </c>
      <c r="C614" s="170" t="s">
        <v>2068</v>
      </c>
      <c r="D614" s="170" t="s">
        <v>2069</v>
      </c>
      <c r="E614" s="9" t="s">
        <v>21</v>
      </c>
      <c r="F614" s="163" t="s">
        <v>450</v>
      </c>
      <c r="G614" s="170" t="s">
        <v>1521</v>
      </c>
    </row>
    <row r="615" spans="2:7" ht="15.75" customHeight="1">
      <c r="B615" s="162">
        <v>609</v>
      </c>
      <c r="C615" s="170" t="s">
        <v>2070</v>
      </c>
      <c r="D615" s="170" t="s">
        <v>2071</v>
      </c>
      <c r="E615" s="9" t="s">
        <v>21</v>
      </c>
      <c r="F615" s="163" t="s">
        <v>450</v>
      </c>
      <c r="G615" s="170" t="s">
        <v>1521</v>
      </c>
    </row>
    <row r="616" spans="2:7" ht="15.75" customHeight="1">
      <c r="B616" s="162">
        <v>610</v>
      </c>
      <c r="C616" s="170" t="s">
        <v>2072</v>
      </c>
      <c r="D616" s="170" t="s">
        <v>2073</v>
      </c>
      <c r="E616" s="9" t="s">
        <v>21</v>
      </c>
      <c r="F616" s="163" t="s">
        <v>450</v>
      </c>
      <c r="G616" s="170" t="s">
        <v>1521</v>
      </c>
    </row>
    <row r="617" spans="2:7" ht="15.75" customHeight="1">
      <c r="B617" s="162">
        <v>611</v>
      </c>
      <c r="C617" s="170" t="s">
        <v>2074</v>
      </c>
      <c r="D617" s="170" t="s">
        <v>2075</v>
      </c>
      <c r="E617" s="9" t="s">
        <v>21</v>
      </c>
      <c r="F617" s="163" t="s">
        <v>450</v>
      </c>
      <c r="G617" s="170" t="s">
        <v>1521</v>
      </c>
    </row>
    <row r="618" spans="2:7" ht="15.75" customHeight="1">
      <c r="B618" s="162">
        <v>612</v>
      </c>
      <c r="C618" s="170" t="s">
        <v>2076</v>
      </c>
      <c r="D618" s="170" t="s">
        <v>2077</v>
      </c>
      <c r="E618" s="9" t="s">
        <v>21</v>
      </c>
      <c r="F618" s="163" t="s">
        <v>450</v>
      </c>
      <c r="G618" s="170" t="s">
        <v>1521</v>
      </c>
    </row>
    <row r="619" spans="2:7" ht="15.75" customHeight="1">
      <c r="B619" s="162">
        <v>613</v>
      </c>
      <c r="C619" s="170" t="s">
        <v>2078</v>
      </c>
      <c r="D619" s="170" t="s">
        <v>2079</v>
      </c>
      <c r="E619" s="9" t="s">
        <v>21</v>
      </c>
      <c r="F619" s="163" t="s">
        <v>450</v>
      </c>
      <c r="G619" s="170" t="s">
        <v>1521</v>
      </c>
    </row>
    <row r="620" spans="2:7" ht="15.75" customHeight="1">
      <c r="B620" s="162">
        <v>614</v>
      </c>
      <c r="C620" s="170" t="s">
        <v>2080</v>
      </c>
      <c r="D620" s="170" t="s">
        <v>2081</v>
      </c>
      <c r="E620" s="9" t="s">
        <v>21</v>
      </c>
      <c r="F620" s="163" t="s">
        <v>450</v>
      </c>
      <c r="G620" s="170" t="s">
        <v>1521</v>
      </c>
    </row>
    <row r="621" spans="2:7" ht="15.75" customHeight="1">
      <c r="B621" s="162">
        <v>615</v>
      </c>
      <c r="C621" s="170" t="s">
        <v>2082</v>
      </c>
      <c r="D621" s="170" t="s">
        <v>2083</v>
      </c>
      <c r="E621" s="9" t="s">
        <v>21</v>
      </c>
      <c r="F621" s="163" t="s">
        <v>450</v>
      </c>
      <c r="G621" s="170" t="s">
        <v>1521</v>
      </c>
    </row>
    <row r="622" spans="2:7" ht="15.75" customHeight="1">
      <c r="B622" s="162">
        <v>616</v>
      </c>
      <c r="C622" s="170" t="s">
        <v>2084</v>
      </c>
      <c r="D622" s="170" t="s">
        <v>2085</v>
      </c>
      <c r="E622" s="9" t="s">
        <v>21</v>
      </c>
      <c r="F622" s="163" t="s">
        <v>450</v>
      </c>
      <c r="G622" s="170" t="s">
        <v>1521</v>
      </c>
    </row>
    <row r="623" spans="2:7" ht="15.75" customHeight="1">
      <c r="B623" s="162">
        <v>617</v>
      </c>
      <c r="C623" s="170" t="s">
        <v>2086</v>
      </c>
      <c r="D623" s="170" t="s">
        <v>2087</v>
      </c>
      <c r="E623" s="9" t="s">
        <v>21</v>
      </c>
      <c r="F623" s="163" t="s">
        <v>450</v>
      </c>
      <c r="G623" s="170" t="s">
        <v>1521</v>
      </c>
    </row>
    <row r="624" spans="2:7" ht="15.75" customHeight="1">
      <c r="B624" s="162">
        <v>618</v>
      </c>
      <c r="C624" s="170" t="s">
        <v>2088</v>
      </c>
      <c r="D624" s="170" t="s">
        <v>2089</v>
      </c>
      <c r="E624" s="9" t="s">
        <v>21</v>
      </c>
      <c r="F624" s="163" t="s">
        <v>450</v>
      </c>
      <c r="G624" s="170" t="s">
        <v>1521</v>
      </c>
    </row>
    <row r="625" spans="2:7" ht="15.75" customHeight="1">
      <c r="B625" s="162">
        <v>619</v>
      </c>
      <c r="C625" s="170" t="s">
        <v>2090</v>
      </c>
      <c r="D625" s="170" t="s">
        <v>2091</v>
      </c>
      <c r="E625" s="9" t="s">
        <v>21</v>
      </c>
      <c r="F625" s="163" t="s">
        <v>450</v>
      </c>
      <c r="G625" s="170" t="s">
        <v>1521</v>
      </c>
    </row>
    <row r="626" spans="2:7" ht="15.75" customHeight="1">
      <c r="B626" s="162">
        <v>620</v>
      </c>
      <c r="C626" s="170" t="s">
        <v>2092</v>
      </c>
      <c r="D626" s="170" t="s">
        <v>2093</v>
      </c>
      <c r="E626" s="9" t="s">
        <v>21</v>
      </c>
      <c r="F626" s="163" t="s">
        <v>450</v>
      </c>
      <c r="G626" s="170" t="s">
        <v>1521</v>
      </c>
    </row>
    <row r="627" spans="2:7" ht="15.75" customHeight="1">
      <c r="B627" s="162">
        <v>621</v>
      </c>
      <c r="C627" s="170" t="s">
        <v>2094</v>
      </c>
      <c r="D627" s="170" t="s">
        <v>2095</v>
      </c>
      <c r="E627" s="9" t="s">
        <v>21</v>
      </c>
      <c r="F627" s="163" t="s">
        <v>450</v>
      </c>
      <c r="G627" s="170" t="s">
        <v>1521</v>
      </c>
    </row>
    <row r="628" spans="2:7" ht="15.75" customHeight="1">
      <c r="B628" s="162">
        <v>622</v>
      </c>
      <c r="C628" s="170" t="s">
        <v>2096</v>
      </c>
      <c r="D628" s="170" t="s">
        <v>2097</v>
      </c>
      <c r="E628" s="9" t="s">
        <v>21</v>
      </c>
      <c r="F628" s="163" t="s">
        <v>450</v>
      </c>
      <c r="G628" s="170" t="s">
        <v>1521</v>
      </c>
    </row>
    <row r="629" spans="2:7" ht="15.75" customHeight="1">
      <c r="B629" s="162">
        <v>623</v>
      </c>
      <c r="C629" s="170" t="s">
        <v>2098</v>
      </c>
      <c r="D629" s="170" t="s">
        <v>2099</v>
      </c>
      <c r="E629" s="9" t="s">
        <v>21</v>
      </c>
      <c r="F629" s="163" t="s">
        <v>450</v>
      </c>
      <c r="G629" s="170" t="s">
        <v>1521</v>
      </c>
    </row>
    <row r="630" spans="2:7" ht="15.75" customHeight="1">
      <c r="B630" s="162">
        <v>624</v>
      </c>
      <c r="C630" s="170" t="s">
        <v>2100</v>
      </c>
      <c r="D630" s="170" t="s">
        <v>2101</v>
      </c>
      <c r="E630" s="9" t="s">
        <v>21</v>
      </c>
      <c r="F630" s="163" t="s">
        <v>450</v>
      </c>
      <c r="G630" s="170" t="s">
        <v>1521</v>
      </c>
    </row>
    <row r="631" spans="2:7" ht="15.75" customHeight="1">
      <c r="B631" s="162">
        <v>625</v>
      </c>
      <c r="C631" s="170" t="s">
        <v>2102</v>
      </c>
      <c r="D631" s="170" t="s">
        <v>2103</v>
      </c>
      <c r="E631" s="9" t="s">
        <v>21</v>
      </c>
      <c r="F631" s="163" t="s">
        <v>450</v>
      </c>
      <c r="G631" s="170" t="s">
        <v>1521</v>
      </c>
    </row>
    <row r="632" spans="2:7" ht="15.75" customHeight="1">
      <c r="B632" s="162">
        <v>626</v>
      </c>
      <c r="C632" s="170" t="s">
        <v>2104</v>
      </c>
      <c r="D632" s="170" t="s">
        <v>2105</v>
      </c>
      <c r="E632" s="9" t="s">
        <v>21</v>
      </c>
      <c r="F632" s="163" t="s">
        <v>450</v>
      </c>
      <c r="G632" s="170" t="s">
        <v>1521</v>
      </c>
    </row>
    <row r="633" spans="2:7" ht="15.75" customHeight="1">
      <c r="B633" s="162">
        <v>627</v>
      </c>
      <c r="C633" s="170" t="s">
        <v>2106</v>
      </c>
      <c r="D633" s="170" t="s">
        <v>2107</v>
      </c>
      <c r="E633" s="9" t="s">
        <v>21</v>
      </c>
      <c r="F633" s="163" t="s">
        <v>450</v>
      </c>
      <c r="G633" s="170" t="s">
        <v>1521</v>
      </c>
    </row>
    <row r="634" spans="2:7" ht="15.75" customHeight="1">
      <c r="B634" s="162">
        <v>628</v>
      </c>
      <c r="C634" s="170" t="s">
        <v>2108</v>
      </c>
      <c r="D634" s="170" t="s">
        <v>2109</v>
      </c>
      <c r="E634" s="9" t="s">
        <v>21</v>
      </c>
      <c r="F634" s="163" t="s">
        <v>450</v>
      </c>
      <c r="G634" s="170" t="s">
        <v>1521</v>
      </c>
    </row>
    <row r="635" spans="2:7" ht="15.75" customHeight="1">
      <c r="B635" s="162">
        <v>629</v>
      </c>
      <c r="C635" s="170" t="s">
        <v>2110</v>
      </c>
      <c r="D635" s="170" t="s">
        <v>2111</v>
      </c>
      <c r="E635" s="9" t="s">
        <v>21</v>
      </c>
      <c r="F635" s="163" t="s">
        <v>450</v>
      </c>
      <c r="G635" s="170" t="s">
        <v>1521</v>
      </c>
    </row>
    <row r="636" spans="2:7" ht="15.75" customHeight="1">
      <c r="B636" s="162">
        <v>630</v>
      </c>
      <c r="C636" s="170" t="s">
        <v>2112</v>
      </c>
      <c r="D636" s="170" t="s">
        <v>2113</v>
      </c>
      <c r="E636" s="9" t="s">
        <v>21</v>
      </c>
      <c r="F636" s="163" t="s">
        <v>450</v>
      </c>
      <c r="G636" s="170" t="s">
        <v>1521</v>
      </c>
    </row>
    <row r="637" spans="2:7" ht="15.75" customHeight="1">
      <c r="B637" s="162">
        <v>631</v>
      </c>
      <c r="C637" s="170" t="s">
        <v>2114</v>
      </c>
      <c r="D637" s="170" t="s">
        <v>2115</v>
      </c>
      <c r="E637" s="9" t="s">
        <v>21</v>
      </c>
      <c r="F637" s="163" t="s">
        <v>450</v>
      </c>
      <c r="G637" s="170" t="s">
        <v>1521</v>
      </c>
    </row>
    <row r="638" spans="2:7" ht="15.75" customHeight="1">
      <c r="B638" s="162">
        <v>632</v>
      </c>
      <c r="C638" s="170" t="s">
        <v>2116</v>
      </c>
      <c r="D638" s="170" t="s">
        <v>2117</v>
      </c>
      <c r="E638" s="9" t="s">
        <v>21</v>
      </c>
      <c r="F638" s="163" t="s">
        <v>450</v>
      </c>
      <c r="G638" s="170" t="s">
        <v>1521</v>
      </c>
    </row>
    <row r="639" spans="2:7" ht="15.75" customHeight="1">
      <c r="B639" s="162">
        <v>633</v>
      </c>
      <c r="C639" s="170" t="s">
        <v>2118</v>
      </c>
      <c r="D639" s="170" t="s">
        <v>2119</v>
      </c>
      <c r="E639" s="9" t="s">
        <v>21</v>
      </c>
      <c r="F639" s="163" t="s">
        <v>450</v>
      </c>
      <c r="G639" s="170" t="s">
        <v>1521</v>
      </c>
    </row>
    <row r="640" spans="2:7" ht="15.75" customHeight="1">
      <c r="B640" s="162">
        <v>634</v>
      </c>
      <c r="C640" s="170" t="s">
        <v>2120</v>
      </c>
      <c r="D640" s="170" t="s">
        <v>2121</v>
      </c>
      <c r="E640" s="9" t="s">
        <v>21</v>
      </c>
      <c r="F640" s="163" t="s">
        <v>450</v>
      </c>
      <c r="G640" s="170" t="s">
        <v>1521</v>
      </c>
    </row>
    <row r="641" spans="2:7" ht="15.75" customHeight="1">
      <c r="B641" s="162">
        <v>635</v>
      </c>
      <c r="C641" s="170" t="s">
        <v>2122</v>
      </c>
      <c r="D641" s="170" t="s">
        <v>2123</v>
      </c>
      <c r="E641" s="9" t="s">
        <v>21</v>
      </c>
      <c r="F641" s="163" t="s">
        <v>450</v>
      </c>
      <c r="G641" s="170" t="s">
        <v>1521</v>
      </c>
    </row>
    <row r="642" spans="2:7" ht="15.75" customHeight="1">
      <c r="B642" s="162">
        <v>636</v>
      </c>
      <c r="C642" s="170" t="s">
        <v>2124</v>
      </c>
      <c r="D642" s="170" t="s">
        <v>2125</v>
      </c>
      <c r="E642" s="9" t="s">
        <v>21</v>
      </c>
      <c r="F642" s="163" t="s">
        <v>450</v>
      </c>
      <c r="G642" s="170" t="s">
        <v>1521</v>
      </c>
    </row>
    <row r="643" spans="2:7" ht="15.75" customHeight="1">
      <c r="B643" s="162">
        <v>637</v>
      </c>
      <c r="C643" s="170" t="s">
        <v>2126</v>
      </c>
      <c r="D643" s="170" t="s">
        <v>2127</v>
      </c>
      <c r="E643" s="9" t="s">
        <v>21</v>
      </c>
      <c r="F643" s="163" t="s">
        <v>450</v>
      </c>
      <c r="G643" s="170" t="s">
        <v>1521</v>
      </c>
    </row>
    <row r="644" spans="2:7" ht="15.75" customHeight="1">
      <c r="B644" s="162">
        <v>638</v>
      </c>
      <c r="C644" s="170" t="s">
        <v>2128</v>
      </c>
      <c r="D644" s="170" t="s">
        <v>2129</v>
      </c>
      <c r="E644" s="9" t="s">
        <v>21</v>
      </c>
      <c r="F644" s="163" t="s">
        <v>450</v>
      </c>
      <c r="G644" s="170" t="s">
        <v>1521</v>
      </c>
    </row>
    <row r="645" spans="2:7" ht="15.75" customHeight="1">
      <c r="B645" s="162">
        <v>639</v>
      </c>
      <c r="C645" s="170" t="s">
        <v>2130</v>
      </c>
      <c r="D645" s="170" t="s">
        <v>2131</v>
      </c>
      <c r="E645" s="9" t="s">
        <v>21</v>
      </c>
      <c r="F645" s="163" t="s">
        <v>450</v>
      </c>
      <c r="G645" s="170" t="s">
        <v>1521</v>
      </c>
    </row>
    <row r="646" spans="2:7" ht="15.75" customHeight="1">
      <c r="B646" s="162">
        <v>640</v>
      </c>
      <c r="C646" s="170" t="s">
        <v>2132</v>
      </c>
      <c r="D646" s="170" t="s">
        <v>2133</v>
      </c>
      <c r="E646" s="9" t="s">
        <v>21</v>
      </c>
      <c r="F646" s="163" t="s">
        <v>450</v>
      </c>
      <c r="G646" s="170" t="s">
        <v>1521</v>
      </c>
    </row>
    <row r="647" spans="2:7" ht="15.75" customHeight="1">
      <c r="B647" s="162">
        <v>641</v>
      </c>
      <c r="C647" s="170" t="s">
        <v>2134</v>
      </c>
      <c r="D647" s="170" t="s">
        <v>2135</v>
      </c>
      <c r="E647" s="9" t="s">
        <v>21</v>
      </c>
      <c r="F647" s="163" t="s">
        <v>450</v>
      </c>
      <c r="G647" s="170" t="s">
        <v>1521</v>
      </c>
    </row>
    <row r="648" spans="2:7" ht="15.75" customHeight="1">
      <c r="B648" s="162">
        <v>642</v>
      </c>
      <c r="C648" s="170" t="s">
        <v>2136</v>
      </c>
      <c r="D648" s="170" t="s">
        <v>2137</v>
      </c>
      <c r="E648" s="9" t="s">
        <v>21</v>
      </c>
      <c r="F648" s="163" t="s">
        <v>450</v>
      </c>
      <c r="G648" s="170" t="s">
        <v>1521</v>
      </c>
    </row>
    <row r="649" spans="2:7" ht="15.75" customHeight="1">
      <c r="B649" s="162">
        <v>643</v>
      </c>
      <c r="C649" s="170" t="s">
        <v>2138</v>
      </c>
      <c r="D649" s="170" t="s">
        <v>2139</v>
      </c>
      <c r="E649" s="9" t="s">
        <v>21</v>
      </c>
      <c r="F649" s="163" t="s">
        <v>450</v>
      </c>
      <c r="G649" s="170" t="s">
        <v>1521</v>
      </c>
    </row>
    <row r="650" spans="2:7" ht="15.75" customHeight="1">
      <c r="B650" s="162">
        <v>644</v>
      </c>
      <c r="C650" s="170" t="s">
        <v>2140</v>
      </c>
      <c r="D650" s="170" t="s">
        <v>2141</v>
      </c>
      <c r="E650" s="9" t="s">
        <v>21</v>
      </c>
      <c r="F650" s="163" t="s">
        <v>450</v>
      </c>
      <c r="G650" s="170" t="s">
        <v>1521</v>
      </c>
    </row>
    <row r="651" spans="2:7" ht="15.75" customHeight="1">
      <c r="B651" s="162">
        <v>645</v>
      </c>
      <c r="C651" s="170" t="s">
        <v>2142</v>
      </c>
      <c r="D651" s="170" t="s">
        <v>2143</v>
      </c>
      <c r="E651" s="9" t="s">
        <v>21</v>
      </c>
      <c r="F651" s="163" t="s">
        <v>450</v>
      </c>
      <c r="G651" s="170" t="s">
        <v>1521</v>
      </c>
    </row>
    <row r="652" spans="2:7" ht="15.75" customHeight="1">
      <c r="B652" s="162">
        <v>646</v>
      </c>
      <c r="C652" s="170" t="s">
        <v>2144</v>
      </c>
      <c r="D652" s="170" t="s">
        <v>2145</v>
      </c>
      <c r="E652" s="9" t="s">
        <v>21</v>
      </c>
      <c r="F652" s="163" t="s">
        <v>450</v>
      </c>
      <c r="G652" s="170" t="s">
        <v>1521</v>
      </c>
    </row>
    <row r="653" spans="2:7" ht="15.75" customHeight="1">
      <c r="B653" s="162">
        <v>647</v>
      </c>
      <c r="C653" s="170" t="s">
        <v>2146</v>
      </c>
      <c r="D653" s="170" t="s">
        <v>2147</v>
      </c>
      <c r="E653" s="9" t="s">
        <v>21</v>
      </c>
      <c r="F653" s="163" t="s">
        <v>450</v>
      </c>
      <c r="G653" s="170" t="s">
        <v>1521</v>
      </c>
    </row>
    <row r="654" spans="2:7" ht="15.75" customHeight="1">
      <c r="B654" s="162">
        <v>648</v>
      </c>
      <c r="C654" s="170" t="s">
        <v>2148</v>
      </c>
      <c r="D654" s="170" t="s">
        <v>2149</v>
      </c>
      <c r="E654" s="9" t="s">
        <v>21</v>
      </c>
      <c r="F654" s="163" t="s">
        <v>450</v>
      </c>
      <c r="G654" s="170" t="s">
        <v>1521</v>
      </c>
    </row>
    <row r="655" spans="2:7" ht="15.75" customHeight="1">
      <c r="B655" s="162">
        <v>649</v>
      </c>
      <c r="C655" s="170" t="s">
        <v>2150</v>
      </c>
      <c r="D655" s="170" t="s">
        <v>2151</v>
      </c>
      <c r="E655" s="9" t="s">
        <v>21</v>
      </c>
      <c r="F655" s="163" t="s">
        <v>450</v>
      </c>
      <c r="G655" s="170" t="s">
        <v>1521</v>
      </c>
    </row>
    <row r="656" spans="2:7" ht="15.75" customHeight="1">
      <c r="B656" s="162">
        <v>650</v>
      </c>
      <c r="C656" s="170" t="s">
        <v>2152</v>
      </c>
      <c r="D656" s="170" t="s">
        <v>2153</v>
      </c>
      <c r="E656" s="9" t="s">
        <v>21</v>
      </c>
      <c r="F656" s="163" t="s">
        <v>450</v>
      </c>
      <c r="G656" s="170" t="s">
        <v>1521</v>
      </c>
    </row>
    <row r="657" spans="2:7" ht="15.75" customHeight="1">
      <c r="B657" s="162">
        <v>651</v>
      </c>
      <c r="C657" s="170" t="s">
        <v>2154</v>
      </c>
      <c r="D657" s="170" t="s">
        <v>2155</v>
      </c>
      <c r="E657" s="9" t="s">
        <v>21</v>
      </c>
      <c r="F657" s="163" t="s">
        <v>450</v>
      </c>
      <c r="G657" s="170" t="s">
        <v>1521</v>
      </c>
    </row>
    <row r="658" spans="2:7" ht="15.75" customHeight="1">
      <c r="B658" s="162">
        <v>652</v>
      </c>
      <c r="C658" s="170" t="s">
        <v>2156</v>
      </c>
      <c r="D658" s="170" t="s">
        <v>2157</v>
      </c>
      <c r="E658" s="9" t="s">
        <v>21</v>
      </c>
      <c r="F658" s="163" t="s">
        <v>450</v>
      </c>
      <c r="G658" s="170" t="s">
        <v>1521</v>
      </c>
    </row>
    <row r="659" spans="2:7" ht="15.75" customHeight="1">
      <c r="B659" s="162">
        <v>653</v>
      </c>
      <c r="C659" s="170" t="s">
        <v>2158</v>
      </c>
      <c r="D659" s="170" t="s">
        <v>2159</v>
      </c>
      <c r="E659" s="9" t="s">
        <v>21</v>
      </c>
      <c r="F659" s="163" t="s">
        <v>450</v>
      </c>
      <c r="G659" s="170" t="s">
        <v>1521</v>
      </c>
    </row>
    <row r="660" spans="2:7" ht="15.75" customHeight="1">
      <c r="B660" s="162">
        <v>654</v>
      </c>
      <c r="C660" s="170" t="s">
        <v>510</v>
      </c>
      <c r="D660" s="170" t="s">
        <v>2160</v>
      </c>
      <c r="E660" s="9" t="s">
        <v>21</v>
      </c>
      <c r="F660" s="163" t="s">
        <v>450</v>
      </c>
      <c r="G660" s="170" t="s">
        <v>1521</v>
      </c>
    </row>
    <row r="661" spans="2:7" ht="15.75" customHeight="1">
      <c r="B661" s="162">
        <v>655</v>
      </c>
      <c r="C661" s="170" t="s">
        <v>2161</v>
      </c>
      <c r="D661" s="170" t="s">
        <v>2162</v>
      </c>
      <c r="E661" s="9" t="s">
        <v>21</v>
      </c>
      <c r="F661" s="163" t="s">
        <v>450</v>
      </c>
      <c r="G661" s="170" t="s">
        <v>2163</v>
      </c>
    </row>
    <row r="662" spans="2:7" ht="15.75" customHeight="1">
      <c r="B662" s="162">
        <v>656</v>
      </c>
      <c r="C662" s="170" t="s">
        <v>2164</v>
      </c>
      <c r="D662" s="170" t="s">
        <v>2165</v>
      </c>
      <c r="E662" s="9" t="s">
        <v>21</v>
      </c>
      <c r="F662" s="163" t="s">
        <v>450</v>
      </c>
      <c r="G662" s="170" t="s">
        <v>2163</v>
      </c>
    </row>
    <row r="663" spans="2:7" ht="15.75" customHeight="1">
      <c r="B663" s="162">
        <v>657</v>
      </c>
      <c r="C663" s="170" t="s">
        <v>2166</v>
      </c>
      <c r="D663" s="170" t="s">
        <v>2167</v>
      </c>
      <c r="E663" s="9" t="s">
        <v>21</v>
      </c>
      <c r="F663" s="163" t="s">
        <v>450</v>
      </c>
      <c r="G663" s="170" t="s">
        <v>2163</v>
      </c>
    </row>
    <row r="664" spans="2:7" ht="15.75" customHeight="1">
      <c r="B664" s="162">
        <v>658</v>
      </c>
      <c r="C664" s="170" t="s">
        <v>2168</v>
      </c>
      <c r="D664" s="170" t="s">
        <v>2169</v>
      </c>
      <c r="E664" s="9" t="s">
        <v>21</v>
      </c>
      <c r="F664" s="163" t="s">
        <v>450</v>
      </c>
      <c r="G664" s="170" t="s">
        <v>2163</v>
      </c>
    </row>
    <row r="665" spans="2:7" ht="15.75" customHeight="1">
      <c r="B665" s="162">
        <v>659</v>
      </c>
      <c r="C665" s="170" t="s">
        <v>2170</v>
      </c>
      <c r="D665" s="170" t="s">
        <v>2171</v>
      </c>
      <c r="E665" s="9" t="s">
        <v>21</v>
      </c>
      <c r="F665" s="163" t="s">
        <v>450</v>
      </c>
      <c r="G665" s="170" t="s">
        <v>2163</v>
      </c>
    </row>
    <row r="666" spans="2:7" ht="15.75" customHeight="1">
      <c r="B666" s="162">
        <v>660</v>
      </c>
      <c r="C666" s="170" t="s">
        <v>2172</v>
      </c>
      <c r="D666" s="170" t="s">
        <v>2173</v>
      </c>
      <c r="E666" s="9" t="s">
        <v>21</v>
      </c>
      <c r="F666" s="163" t="s">
        <v>450</v>
      </c>
      <c r="G666" s="170" t="s">
        <v>2163</v>
      </c>
    </row>
    <row r="667" spans="2:7" ht="15.75" customHeight="1">
      <c r="B667" s="162">
        <v>661</v>
      </c>
      <c r="C667" s="170" t="s">
        <v>2174</v>
      </c>
      <c r="D667" s="170" t="s">
        <v>2175</v>
      </c>
      <c r="E667" s="9" t="s">
        <v>21</v>
      </c>
      <c r="F667" s="163" t="s">
        <v>450</v>
      </c>
      <c r="G667" s="170" t="s">
        <v>2163</v>
      </c>
    </row>
    <row r="668" spans="2:7" ht="15.75" customHeight="1">
      <c r="B668" s="162">
        <v>662</v>
      </c>
      <c r="C668" s="170" t="s">
        <v>2176</v>
      </c>
      <c r="D668" s="170" t="s">
        <v>2177</v>
      </c>
      <c r="E668" s="9" t="s">
        <v>21</v>
      </c>
      <c r="F668" s="163" t="s">
        <v>450</v>
      </c>
      <c r="G668" s="170" t="s">
        <v>2163</v>
      </c>
    </row>
    <row r="669" spans="2:7" ht="15.75" customHeight="1">
      <c r="B669" s="162">
        <v>663</v>
      </c>
      <c r="C669" s="170" t="s">
        <v>2178</v>
      </c>
      <c r="D669" s="170" t="s">
        <v>2179</v>
      </c>
      <c r="E669" s="9" t="s">
        <v>21</v>
      </c>
      <c r="F669" s="163" t="s">
        <v>450</v>
      </c>
      <c r="G669" s="170" t="s">
        <v>2163</v>
      </c>
    </row>
    <row r="670" spans="2:7" ht="15.75" customHeight="1">
      <c r="B670" s="162">
        <v>664</v>
      </c>
      <c r="C670" s="170" t="s">
        <v>2180</v>
      </c>
      <c r="D670" s="170" t="s">
        <v>2181</v>
      </c>
      <c r="E670" s="9" t="s">
        <v>21</v>
      </c>
      <c r="F670" s="163" t="s">
        <v>450</v>
      </c>
      <c r="G670" s="170" t="s">
        <v>2163</v>
      </c>
    </row>
    <row r="671" spans="2:7" ht="15.75" customHeight="1">
      <c r="B671" s="162">
        <v>665</v>
      </c>
      <c r="C671" s="170" t="s">
        <v>2182</v>
      </c>
      <c r="D671" s="170" t="s">
        <v>2183</v>
      </c>
      <c r="E671" s="9" t="s">
        <v>21</v>
      </c>
      <c r="F671" s="163" t="s">
        <v>450</v>
      </c>
      <c r="G671" s="170" t="s">
        <v>2163</v>
      </c>
    </row>
    <row r="672" spans="2:7" ht="15.75" customHeight="1">
      <c r="B672" s="162">
        <v>666</v>
      </c>
      <c r="C672" s="170" t="s">
        <v>2184</v>
      </c>
      <c r="D672" s="170" t="s">
        <v>2185</v>
      </c>
      <c r="E672" s="9" t="s">
        <v>21</v>
      </c>
      <c r="F672" s="163" t="s">
        <v>450</v>
      </c>
      <c r="G672" s="170" t="s">
        <v>2163</v>
      </c>
    </row>
    <row r="673" spans="2:7" ht="15.75" customHeight="1">
      <c r="B673" s="162">
        <v>667</v>
      </c>
      <c r="C673" s="170" t="s">
        <v>2186</v>
      </c>
      <c r="D673" s="170" t="s">
        <v>2187</v>
      </c>
      <c r="E673" s="9" t="s">
        <v>21</v>
      </c>
      <c r="F673" s="163" t="s">
        <v>450</v>
      </c>
      <c r="G673" s="170" t="s">
        <v>2163</v>
      </c>
    </row>
    <row r="674" spans="2:7" ht="15.75" customHeight="1">
      <c r="B674" s="162">
        <v>668</v>
      </c>
      <c r="C674" s="170" t="s">
        <v>2188</v>
      </c>
      <c r="D674" s="170" t="s">
        <v>2189</v>
      </c>
      <c r="E674" s="9" t="s">
        <v>21</v>
      </c>
      <c r="F674" s="163" t="s">
        <v>450</v>
      </c>
      <c r="G674" s="170" t="s">
        <v>2163</v>
      </c>
    </row>
    <row r="675" spans="2:7" ht="15.75" customHeight="1">
      <c r="B675" s="162">
        <v>669</v>
      </c>
      <c r="C675" s="170" t="s">
        <v>2190</v>
      </c>
      <c r="D675" s="170" t="s">
        <v>2191</v>
      </c>
      <c r="E675" s="9" t="s">
        <v>21</v>
      </c>
      <c r="F675" s="163" t="s">
        <v>450</v>
      </c>
      <c r="G675" s="170" t="s">
        <v>2163</v>
      </c>
    </row>
    <row r="676" spans="2:7" ht="15.75" customHeight="1">
      <c r="B676" s="162">
        <v>670</v>
      </c>
      <c r="C676" s="170" t="s">
        <v>2192</v>
      </c>
      <c r="D676" s="170" t="s">
        <v>2193</v>
      </c>
      <c r="E676" s="9" t="s">
        <v>21</v>
      </c>
      <c r="F676" s="163" t="s">
        <v>450</v>
      </c>
      <c r="G676" s="170" t="s">
        <v>2163</v>
      </c>
    </row>
    <row r="677" spans="2:7" ht="15.75" customHeight="1">
      <c r="B677" s="162">
        <v>671</v>
      </c>
      <c r="C677" s="170" t="s">
        <v>2194</v>
      </c>
      <c r="D677" s="170" t="s">
        <v>2195</v>
      </c>
      <c r="E677" s="9" t="s">
        <v>21</v>
      </c>
      <c r="F677" s="163" t="s">
        <v>450</v>
      </c>
      <c r="G677" s="170" t="s">
        <v>2163</v>
      </c>
    </row>
    <row r="678" spans="2:7" ht="15.75" customHeight="1">
      <c r="B678" s="162">
        <v>672</v>
      </c>
      <c r="C678" s="170" t="s">
        <v>2196</v>
      </c>
      <c r="D678" s="170" t="s">
        <v>2197</v>
      </c>
      <c r="E678" s="9" t="s">
        <v>21</v>
      </c>
      <c r="F678" s="163" t="s">
        <v>450</v>
      </c>
      <c r="G678" s="170" t="s">
        <v>2163</v>
      </c>
    </row>
    <row r="679" spans="2:7" ht="15.75" customHeight="1">
      <c r="B679" s="162">
        <v>673</v>
      </c>
      <c r="C679" s="170" t="s">
        <v>2198</v>
      </c>
      <c r="D679" s="170" t="s">
        <v>2199</v>
      </c>
      <c r="E679" s="9" t="s">
        <v>21</v>
      </c>
      <c r="F679" s="163" t="s">
        <v>450</v>
      </c>
      <c r="G679" s="170" t="s">
        <v>2163</v>
      </c>
    </row>
    <row r="680" spans="2:7" ht="15.75" customHeight="1">
      <c r="B680" s="162">
        <v>674</v>
      </c>
      <c r="C680" s="170" t="s">
        <v>2200</v>
      </c>
      <c r="D680" s="170" t="s">
        <v>2201</v>
      </c>
      <c r="E680" s="9" t="s">
        <v>21</v>
      </c>
      <c r="F680" s="163" t="s">
        <v>450</v>
      </c>
      <c r="G680" s="170" t="s">
        <v>2163</v>
      </c>
    </row>
    <row r="681" spans="2:7" ht="15.75" customHeight="1">
      <c r="B681" s="162">
        <v>675</v>
      </c>
      <c r="C681" s="170" t="s">
        <v>2202</v>
      </c>
      <c r="D681" s="170" t="s">
        <v>2203</v>
      </c>
      <c r="E681" s="9" t="s">
        <v>21</v>
      </c>
      <c r="F681" s="163" t="s">
        <v>450</v>
      </c>
      <c r="G681" s="170" t="s">
        <v>2163</v>
      </c>
    </row>
    <row r="682" spans="2:7" ht="15.75" customHeight="1">
      <c r="B682" s="162">
        <v>676</v>
      </c>
      <c r="C682" s="170" t="s">
        <v>2204</v>
      </c>
      <c r="D682" s="170" t="s">
        <v>2205</v>
      </c>
      <c r="E682" s="9" t="s">
        <v>21</v>
      </c>
      <c r="F682" s="163" t="s">
        <v>450</v>
      </c>
      <c r="G682" s="170" t="s">
        <v>2163</v>
      </c>
    </row>
    <row r="683" spans="2:7" ht="15.75" customHeight="1">
      <c r="B683" s="162">
        <v>677</v>
      </c>
      <c r="C683" s="170" t="s">
        <v>2206</v>
      </c>
      <c r="D683" s="170" t="s">
        <v>2207</v>
      </c>
      <c r="E683" s="9" t="s">
        <v>21</v>
      </c>
      <c r="F683" s="163" t="s">
        <v>450</v>
      </c>
      <c r="G683" s="170" t="s">
        <v>2163</v>
      </c>
    </row>
    <row r="684" spans="2:7" ht="15.75" customHeight="1">
      <c r="B684" s="162">
        <v>678</v>
      </c>
      <c r="C684" s="170" t="s">
        <v>2208</v>
      </c>
      <c r="D684" s="170" t="s">
        <v>2209</v>
      </c>
      <c r="E684" s="9" t="s">
        <v>21</v>
      </c>
      <c r="F684" s="163" t="s">
        <v>450</v>
      </c>
      <c r="G684" s="170" t="s">
        <v>2163</v>
      </c>
    </row>
    <row r="685" spans="2:7" ht="15.75" customHeight="1">
      <c r="B685" s="162">
        <v>679</v>
      </c>
      <c r="C685" s="170" t="s">
        <v>2210</v>
      </c>
      <c r="D685" s="170" t="s">
        <v>2211</v>
      </c>
      <c r="E685" s="9" t="s">
        <v>21</v>
      </c>
      <c r="F685" s="163" t="s">
        <v>450</v>
      </c>
      <c r="G685" s="170" t="s">
        <v>2163</v>
      </c>
    </row>
    <row r="686" spans="2:7" ht="15.75" customHeight="1">
      <c r="B686" s="162">
        <v>680</v>
      </c>
      <c r="C686" s="170" t="s">
        <v>2212</v>
      </c>
      <c r="D686" s="170" t="s">
        <v>2213</v>
      </c>
      <c r="E686" s="9" t="s">
        <v>21</v>
      </c>
      <c r="F686" s="163" t="s">
        <v>450</v>
      </c>
      <c r="G686" s="170" t="s">
        <v>2163</v>
      </c>
    </row>
    <row r="687" spans="2:7" ht="15.75" customHeight="1">
      <c r="B687" s="162">
        <v>681</v>
      </c>
      <c r="C687" s="170" t="s">
        <v>2214</v>
      </c>
      <c r="D687" s="170" t="s">
        <v>2215</v>
      </c>
      <c r="E687" s="9" t="s">
        <v>21</v>
      </c>
      <c r="F687" s="163" t="s">
        <v>450</v>
      </c>
      <c r="G687" s="170" t="s">
        <v>2163</v>
      </c>
    </row>
    <row r="688" spans="2:7" ht="15.75" customHeight="1">
      <c r="B688" s="162">
        <v>682</v>
      </c>
      <c r="C688" s="170" t="s">
        <v>2216</v>
      </c>
      <c r="D688" s="170" t="s">
        <v>2217</v>
      </c>
      <c r="E688" s="9" t="s">
        <v>21</v>
      </c>
      <c r="F688" s="163" t="s">
        <v>450</v>
      </c>
      <c r="G688" s="170" t="s">
        <v>2163</v>
      </c>
    </row>
    <row r="689" spans="2:7" ht="15.75" customHeight="1">
      <c r="B689" s="162">
        <v>683</v>
      </c>
      <c r="C689" s="170" t="s">
        <v>2218</v>
      </c>
      <c r="D689" s="170" t="s">
        <v>2219</v>
      </c>
      <c r="E689" s="9" t="s">
        <v>21</v>
      </c>
      <c r="F689" s="163" t="s">
        <v>450</v>
      </c>
      <c r="G689" s="170" t="s">
        <v>2163</v>
      </c>
    </row>
    <row r="690" spans="2:7" ht="15.75" customHeight="1">
      <c r="B690" s="162">
        <v>684</v>
      </c>
      <c r="C690" s="170" t="s">
        <v>2220</v>
      </c>
      <c r="D690" s="170" t="s">
        <v>2221</v>
      </c>
      <c r="E690" s="9" t="s">
        <v>21</v>
      </c>
      <c r="F690" s="163" t="s">
        <v>450</v>
      </c>
      <c r="G690" s="170" t="s">
        <v>2163</v>
      </c>
    </row>
    <row r="691" spans="2:7" ht="15.75" customHeight="1">
      <c r="B691" s="162">
        <v>685</v>
      </c>
      <c r="C691" s="170" t="s">
        <v>2222</v>
      </c>
      <c r="D691" s="170" t="s">
        <v>2223</v>
      </c>
      <c r="E691" s="9" t="s">
        <v>21</v>
      </c>
      <c r="F691" s="163" t="s">
        <v>450</v>
      </c>
      <c r="G691" s="170" t="s">
        <v>2163</v>
      </c>
    </row>
    <row r="692" spans="2:7" ht="15.75" customHeight="1">
      <c r="B692" s="162">
        <v>686</v>
      </c>
      <c r="C692" s="170" t="s">
        <v>2224</v>
      </c>
      <c r="D692" s="170" t="s">
        <v>2225</v>
      </c>
      <c r="E692" s="9" t="s">
        <v>21</v>
      </c>
      <c r="F692" s="163" t="s">
        <v>450</v>
      </c>
      <c r="G692" s="170" t="s">
        <v>2163</v>
      </c>
    </row>
    <row r="693" spans="2:7" ht="15.75" customHeight="1">
      <c r="B693" s="162">
        <v>687</v>
      </c>
      <c r="C693" s="170" t="s">
        <v>2226</v>
      </c>
      <c r="D693" s="170" t="s">
        <v>2227</v>
      </c>
      <c r="E693" s="9" t="s">
        <v>21</v>
      </c>
      <c r="F693" s="163" t="s">
        <v>450</v>
      </c>
      <c r="G693" s="170" t="s">
        <v>2163</v>
      </c>
    </row>
    <row r="694" spans="2:7" ht="15.75" customHeight="1">
      <c r="B694" s="162">
        <v>688</v>
      </c>
      <c r="C694" s="170" t="s">
        <v>2228</v>
      </c>
      <c r="D694" s="170" t="s">
        <v>2229</v>
      </c>
      <c r="E694" s="9" t="s">
        <v>21</v>
      </c>
      <c r="F694" s="163" t="s">
        <v>450</v>
      </c>
      <c r="G694" s="170" t="s">
        <v>2163</v>
      </c>
    </row>
    <row r="695" spans="2:7" ht="15.75" customHeight="1">
      <c r="B695" s="162">
        <v>689</v>
      </c>
      <c r="C695" s="170" t="s">
        <v>2230</v>
      </c>
      <c r="D695" s="170" t="s">
        <v>2231</v>
      </c>
      <c r="E695" s="9" t="s">
        <v>21</v>
      </c>
      <c r="F695" s="163" t="s">
        <v>450</v>
      </c>
      <c r="G695" s="170" t="s">
        <v>2163</v>
      </c>
    </row>
    <row r="696" spans="2:7" ht="15.75" customHeight="1">
      <c r="B696" s="162">
        <v>690</v>
      </c>
      <c r="C696" s="170" t="s">
        <v>2232</v>
      </c>
      <c r="D696" s="170" t="s">
        <v>2233</v>
      </c>
      <c r="E696" s="9" t="s">
        <v>21</v>
      </c>
      <c r="F696" s="163" t="s">
        <v>450</v>
      </c>
      <c r="G696" s="170" t="s">
        <v>2163</v>
      </c>
    </row>
    <row r="697" spans="2:7" ht="15.75" customHeight="1">
      <c r="B697" s="162">
        <v>691</v>
      </c>
      <c r="C697" s="170" t="s">
        <v>2234</v>
      </c>
      <c r="D697" s="170" t="s">
        <v>2235</v>
      </c>
      <c r="E697" s="9" t="s">
        <v>21</v>
      </c>
      <c r="F697" s="163" t="s">
        <v>450</v>
      </c>
      <c r="G697" s="170" t="s">
        <v>2163</v>
      </c>
    </row>
    <row r="698" spans="2:7" ht="15.75" customHeight="1">
      <c r="B698" s="162">
        <v>692</v>
      </c>
      <c r="C698" s="170" t="s">
        <v>2236</v>
      </c>
      <c r="D698" s="170" t="s">
        <v>2237</v>
      </c>
      <c r="E698" s="9" t="s">
        <v>21</v>
      </c>
      <c r="F698" s="163" t="s">
        <v>450</v>
      </c>
      <c r="G698" s="170" t="s">
        <v>2163</v>
      </c>
    </row>
    <row r="699" spans="2:7" ht="15.75" customHeight="1">
      <c r="B699" s="162">
        <v>693</v>
      </c>
      <c r="C699" s="170" t="s">
        <v>2238</v>
      </c>
      <c r="D699" s="170" t="s">
        <v>2239</v>
      </c>
      <c r="E699" s="9" t="s">
        <v>21</v>
      </c>
      <c r="F699" s="163" t="s">
        <v>450</v>
      </c>
      <c r="G699" s="170" t="s">
        <v>2163</v>
      </c>
    </row>
    <row r="700" spans="2:7" ht="15.75" customHeight="1">
      <c r="B700" s="162">
        <v>694</v>
      </c>
      <c r="C700" s="170" t="s">
        <v>2240</v>
      </c>
      <c r="D700" s="170" t="s">
        <v>2241</v>
      </c>
      <c r="E700" s="9" t="s">
        <v>21</v>
      </c>
      <c r="F700" s="163" t="s">
        <v>450</v>
      </c>
      <c r="G700" s="170" t="s">
        <v>2163</v>
      </c>
    </row>
    <row r="701" spans="2:7" ht="15.75" customHeight="1">
      <c r="B701" s="162">
        <v>695</v>
      </c>
      <c r="C701" s="170" t="s">
        <v>2242</v>
      </c>
      <c r="D701" s="170" t="s">
        <v>2243</v>
      </c>
      <c r="E701" s="9" t="s">
        <v>21</v>
      </c>
      <c r="F701" s="163" t="s">
        <v>450</v>
      </c>
      <c r="G701" s="170" t="s">
        <v>2163</v>
      </c>
    </row>
    <row r="702" spans="2:7" ht="15.75" customHeight="1">
      <c r="B702" s="162">
        <v>696</v>
      </c>
      <c r="C702" s="170" t="s">
        <v>2244</v>
      </c>
      <c r="D702" s="170" t="s">
        <v>2245</v>
      </c>
      <c r="E702" s="9" t="s">
        <v>21</v>
      </c>
      <c r="F702" s="163" t="s">
        <v>450</v>
      </c>
      <c r="G702" s="170" t="s">
        <v>2163</v>
      </c>
    </row>
    <row r="703" spans="2:7" ht="15.75" customHeight="1">
      <c r="B703" s="162">
        <v>697</v>
      </c>
      <c r="C703" s="170" t="s">
        <v>2246</v>
      </c>
      <c r="D703" s="170" t="s">
        <v>2247</v>
      </c>
      <c r="E703" s="9" t="s">
        <v>21</v>
      </c>
      <c r="F703" s="163" t="s">
        <v>450</v>
      </c>
      <c r="G703" s="170" t="s">
        <v>2163</v>
      </c>
    </row>
    <row r="704" spans="2:7" ht="15.75" customHeight="1">
      <c r="B704" s="162">
        <v>698</v>
      </c>
      <c r="C704" s="170" t="s">
        <v>2248</v>
      </c>
      <c r="D704" s="170" t="s">
        <v>2249</v>
      </c>
      <c r="E704" s="9" t="s">
        <v>21</v>
      </c>
      <c r="F704" s="163" t="s">
        <v>450</v>
      </c>
      <c r="G704" s="170" t="s">
        <v>2163</v>
      </c>
    </row>
    <row r="705" spans="2:7" ht="15.75" customHeight="1">
      <c r="B705" s="162">
        <v>699</v>
      </c>
      <c r="C705" s="170" t="s">
        <v>2250</v>
      </c>
      <c r="D705" s="170" t="s">
        <v>2251</v>
      </c>
      <c r="E705" s="9" t="s">
        <v>21</v>
      </c>
      <c r="F705" s="163" t="s">
        <v>450</v>
      </c>
      <c r="G705" s="170" t="s">
        <v>2163</v>
      </c>
    </row>
    <row r="706" spans="2:7" ht="15.75" customHeight="1">
      <c r="B706" s="162">
        <v>700</v>
      </c>
      <c r="C706" s="170" t="s">
        <v>2252</v>
      </c>
      <c r="D706" s="170" t="s">
        <v>2253</v>
      </c>
      <c r="E706" s="9" t="s">
        <v>21</v>
      </c>
      <c r="F706" s="163" t="s">
        <v>450</v>
      </c>
      <c r="G706" s="170" t="s">
        <v>2163</v>
      </c>
    </row>
    <row r="707" spans="2:7" ht="15.75" customHeight="1">
      <c r="B707" s="162">
        <v>701</v>
      </c>
      <c r="C707" s="170" t="s">
        <v>2254</v>
      </c>
      <c r="D707" s="170" t="s">
        <v>2255</v>
      </c>
      <c r="E707" s="9" t="s">
        <v>21</v>
      </c>
      <c r="F707" s="163" t="s">
        <v>450</v>
      </c>
      <c r="G707" s="170" t="s">
        <v>2163</v>
      </c>
    </row>
    <row r="708" spans="2:7" ht="15.75" customHeight="1">
      <c r="B708" s="162">
        <v>702</v>
      </c>
      <c r="C708" s="170" t="s">
        <v>2256</v>
      </c>
      <c r="D708" s="170" t="s">
        <v>2257</v>
      </c>
      <c r="E708" s="9" t="s">
        <v>21</v>
      </c>
      <c r="F708" s="163" t="s">
        <v>450</v>
      </c>
      <c r="G708" s="170" t="s">
        <v>2163</v>
      </c>
    </row>
    <row r="709" spans="2:7" ht="15.75" customHeight="1">
      <c r="B709" s="162">
        <v>703</v>
      </c>
      <c r="C709" s="170" t="s">
        <v>2258</v>
      </c>
      <c r="D709" s="170" t="s">
        <v>2259</v>
      </c>
      <c r="E709" s="9" t="s">
        <v>21</v>
      </c>
      <c r="F709" s="163" t="s">
        <v>450</v>
      </c>
      <c r="G709" s="170" t="s">
        <v>2163</v>
      </c>
    </row>
    <row r="710" spans="2:7" ht="15.75" customHeight="1">
      <c r="B710" s="162">
        <v>704</v>
      </c>
      <c r="C710" s="170" t="s">
        <v>2260</v>
      </c>
      <c r="D710" s="170" t="s">
        <v>2261</v>
      </c>
      <c r="E710" s="9" t="s">
        <v>21</v>
      </c>
      <c r="F710" s="163" t="s">
        <v>450</v>
      </c>
      <c r="G710" s="170" t="s">
        <v>2163</v>
      </c>
    </row>
    <row r="711" spans="2:7" ht="15.75" customHeight="1">
      <c r="B711" s="162">
        <v>705</v>
      </c>
      <c r="C711" s="170" t="s">
        <v>2262</v>
      </c>
      <c r="D711" s="170" t="s">
        <v>2263</v>
      </c>
      <c r="E711" s="9" t="s">
        <v>21</v>
      </c>
      <c r="F711" s="163" t="s">
        <v>450</v>
      </c>
      <c r="G711" s="170" t="s">
        <v>2163</v>
      </c>
    </row>
    <row r="712" spans="2:7" ht="15.75" customHeight="1">
      <c r="B712" s="162">
        <v>706</v>
      </c>
      <c r="C712" s="170" t="s">
        <v>2264</v>
      </c>
      <c r="D712" s="170" t="s">
        <v>2265</v>
      </c>
      <c r="E712" s="9" t="s">
        <v>21</v>
      </c>
      <c r="F712" s="163" t="s">
        <v>450</v>
      </c>
      <c r="G712" s="170" t="s">
        <v>2163</v>
      </c>
    </row>
    <row r="713" spans="2:7" ht="15.75" customHeight="1">
      <c r="B713" s="162">
        <v>707</v>
      </c>
      <c r="C713" s="170" t="s">
        <v>2266</v>
      </c>
      <c r="D713" s="170" t="s">
        <v>2267</v>
      </c>
      <c r="E713" s="9" t="s">
        <v>21</v>
      </c>
      <c r="F713" s="163" t="s">
        <v>450</v>
      </c>
      <c r="G713" s="170" t="s">
        <v>2163</v>
      </c>
    </row>
    <row r="714" spans="2:7" ht="15.75" customHeight="1">
      <c r="B714" s="162">
        <v>708</v>
      </c>
      <c r="C714" s="170" t="s">
        <v>2268</v>
      </c>
      <c r="D714" s="170" t="s">
        <v>2269</v>
      </c>
      <c r="E714" s="9" t="s">
        <v>21</v>
      </c>
      <c r="F714" s="163" t="s">
        <v>450</v>
      </c>
      <c r="G714" s="170" t="s">
        <v>2163</v>
      </c>
    </row>
    <row r="715" spans="2:7" ht="15.75" customHeight="1">
      <c r="B715" s="162">
        <v>709</v>
      </c>
      <c r="C715" s="170" t="s">
        <v>2270</v>
      </c>
      <c r="D715" s="170" t="s">
        <v>2271</v>
      </c>
      <c r="E715" s="9" t="s">
        <v>21</v>
      </c>
      <c r="F715" s="163" t="s">
        <v>450</v>
      </c>
      <c r="G715" s="170" t="s">
        <v>2163</v>
      </c>
    </row>
    <row r="716" spans="2:7" ht="15.75" customHeight="1">
      <c r="B716" s="162">
        <v>710</v>
      </c>
      <c r="C716" s="170" t="s">
        <v>2272</v>
      </c>
      <c r="D716" s="170" t="s">
        <v>2273</v>
      </c>
      <c r="E716" s="9" t="s">
        <v>21</v>
      </c>
      <c r="F716" s="163" t="s">
        <v>450</v>
      </c>
      <c r="G716" s="170" t="s">
        <v>2163</v>
      </c>
    </row>
    <row r="717" spans="2:7" ht="15.75" customHeight="1">
      <c r="B717" s="162">
        <v>711</v>
      </c>
      <c r="C717" s="170" t="s">
        <v>2274</v>
      </c>
      <c r="D717" s="170" t="s">
        <v>2275</v>
      </c>
      <c r="E717" s="9" t="s">
        <v>21</v>
      </c>
      <c r="F717" s="163" t="s">
        <v>450</v>
      </c>
      <c r="G717" s="170" t="s">
        <v>2163</v>
      </c>
    </row>
    <row r="718" spans="2:7" ht="15.75" customHeight="1">
      <c r="B718" s="162">
        <v>712</v>
      </c>
      <c r="C718" s="170" t="s">
        <v>2276</v>
      </c>
      <c r="D718" s="170" t="s">
        <v>2277</v>
      </c>
      <c r="E718" s="9" t="s">
        <v>21</v>
      </c>
      <c r="F718" s="163" t="s">
        <v>450</v>
      </c>
      <c r="G718" s="170" t="s">
        <v>2163</v>
      </c>
    </row>
    <row r="719" spans="2:7" ht="15.75" customHeight="1">
      <c r="B719" s="162">
        <v>713</v>
      </c>
      <c r="C719" s="170" t="s">
        <v>2278</v>
      </c>
      <c r="D719" s="170" t="s">
        <v>2279</v>
      </c>
      <c r="E719" s="9" t="s">
        <v>21</v>
      </c>
      <c r="F719" s="163" t="s">
        <v>450</v>
      </c>
      <c r="G719" s="170" t="s">
        <v>2163</v>
      </c>
    </row>
    <row r="720" spans="2:7" ht="15.75" customHeight="1">
      <c r="B720" s="162">
        <v>714</v>
      </c>
      <c r="C720" s="170" t="s">
        <v>2280</v>
      </c>
      <c r="D720" s="170" t="s">
        <v>2281</v>
      </c>
      <c r="E720" s="9" t="s">
        <v>21</v>
      </c>
      <c r="F720" s="163" t="s">
        <v>450</v>
      </c>
      <c r="G720" s="170" t="s">
        <v>2163</v>
      </c>
    </row>
    <row r="721" spans="2:7" ht="15.75" customHeight="1">
      <c r="B721" s="162">
        <v>715</v>
      </c>
      <c r="C721" s="170" t="s">
        <v>2282</v>
      </c>
      <c r="D721" s="170" t="s">
        <v>2283</v>
      </c>
      <c r="E721" s="9" t="s">
        <v>21</v>
      </c>
      <c r="F721" s="163" t="s">
        <v>450</v>
      </c>
      <c r="G721" s="170" t="s">
        <v>2163</v>
      </c>
    </row>
    <row r="722" spans="2:7" ht="15.75" customHeight="1">
      <c r="B722" s="162">
        <v>716</v>
      </c>
      <c r="C722" s="170" t="s">
        <v>2284</v>
      </c>
      <c r="D722" s="170" t="s">
        <v>2285</v>
      </c>
      <c r="E722" s="9" t="s">
        <v>21</v>
      </c>
      <c r="F722" s="163" t="s">
        <v>450</v>
      </c>
      <c r="G722" s="170" t="s">
        <v>2163</v>
      </c>
    </row>
    <row r="723" spans="2:7" ht="15.75" customHeight="1">
      <c r="B723" s="162">
        <v>717</v>
      </c>
      <c r="C723" s="170" t="s">
        <v>2286</v>
      </c>
      <c r="D723" s="170" t="s">
        <v>2287</v>
      </c>
      <c r="E723" s="9" t="s">
        <v>21</v>
      </c>
      <c r="F723" s="163" t="s">
        <v>450</v>
      </c>
      <c r="G723" s="170" t="s">
        <v>2163</v>
      </c>
    </row>
    <row r="724" spans="2:7" ht="15.75" customHeight="1">
      <c r="B724" s="162">
        <v>718</v>
      </c>
      <c r="C724" s="170" t="s">
        <v>2288</v>
      </c>
      <c r="D724" s="170" t="s">
        <v>2289</v>
      </c>
      <c r="E724" s="9" t="s">
        <v>21</v>
      </c>
      <c r="F724" s="163" t="s">
        <v>450</v>
      </c>
      <c r="G724" s="170" t="s">
        <v>2163</v>
      </c>
    </row>
    <row r="725" spans="2:7" ht="15.75" customHeight="1">
      <c r="B725" s="162">
        <v>719</v>
      </c>
      <c r="C725" s="170" t="s">
        <v>2290</v>
      </c>
      <c r="D725" s="170" t="s">
        <v>2291</v>
      </c>
      <c r="E725" s="9" t="s">
        <v>21</v>
      </c>
      <c r="F725" s="163" t="s">
        <v>450</v>
      </c>
      <c r="G725" s="170" t="s">
        <v>2163</v>
      </c>
    </row>
    <row r="726" spans="2:7" ht="15.75" customHeight="1">
      <c r="B726" s="162">
        <v>720</v>
      </c>
      <c r="C726" s="170" t="s">
        <v>2292</v>
      </c>
      <c r="D726" s="170" t="s">
        <v>2293</v>
      </c>
      <c r="E726" s="9" t="s">
        <v>21</v>
      </c>
      <c r="F726" s="163" t="s">
        <v>450</v>
      </c>
      <c r="G726" s="170" t="s">
        <v>2163</v>
      </c>
    </row>
    <row r="727" spans="2:7" ht="15.75" customHeight="1">
      <c r="B727" s="162">
        <v>721</v>
      </c>
      <c r="C727" s="170" t="s">
        <v>2294</v>
      </c>
      <c r="D727" s="170" t="s">
        <v>2295</v>
      </c>
      <c r="E727" s="9" t="s">
        <v>21</v>
      </c>
      <c r="F727" s="163" t="s">
        <v>450</v>
      </c>
      <c r="G727" s="170" t="s">
        <v>2163</v>
      </c>
    </row>
    <row r="728" spans="2:7" ht="15.75" customHeight="1">
      <c r="B728" s="162">
        <v>722</v>
      </c>
      <c r="C728" s="170" t="s">
        <v>2296</v>
      </c>
      <c r="D728" s="170" t="s">
        <v>2297</v>
      </c>
      <c r="E728" s="9" t="s">
        <v>21</v>
      </c>
      <c r="F728" s="163" t="s">
        <v>450</v>
      </c>
      <c r="G728" s="170" t="s">
        <v>2163</v>
      </c>
    </row>
    <row r="729" spans="2:7" ht="15.75" customHeight="1">
      <c r="B729" s="162">
        <v>723</v>
      </c>
      <c r="C729" s="170" t="s">
        <v>2298</v>
      </c>
      <c r="D729" s="170" t="s">
        <v>2299</v>
      </c>
      <c r="E729" s="9" t="s">
        <v>21</v>
      </c>
      <c r="F729" s="163" t="s">
        <v>450</v>
      </c>
      <c r="G729" s="170" t="s">
        <v>2163</v>
      </c>
    </row>
    <row r="730" spans="2:7" ht="15.75" customHeight="1">
      <c r="B730" s="162">
        <v>724</v>
      </c>
      <c r="C730" s="170" t="s">
        <v>2300</v>
      </c>
      <c r="D730" s="170" t="s">
        <v>2301</v>
      </c>
      <c r="E730" s="9" t="s">
        <v>21</v>
      </c>
      <c r="F730" s="163" t="s">
        <v>450</v>
      </c>
      <c r="G730" s="170" t="s">
        <v>2163</v>
      </c>
    </row>
    <row r="731" spans="2:7" ht="15.75" customHeight="1">
      <c r="B731" s="162">
        <v>725</v>
      </c>
      <c r="C731" s="170" t="s">
        <v>2302</v>
      </c>
      <c r="D731" s="170" t="s">
        <v>2303</v>
      </c>
      <c r="E731" s="9" t="s">
        <v>21</v>
      </c>
      <c r="F731" s="163" t="s">
        <v>450</v>
      </c>
      <c r="G731" s="170" t="s">
        <v>2163</v>
      </c>
    </row>
    <row r="732" spans="2:7" ht="15.75" customHeight="1">
      <c r="B732" s="162">
        <v>726</v>
      </c>
      <c r="C732" s="170" t="s">
        <v>2304</v>
      </c>
      <c r="D732" s="170" t="s">
        <v>2305</v>
      </c>
      <c r="E732" s="9" t="s">
        <v>21</v>
      </c>
      <c r="F732" s="163" t="s">
        <v>450</v>
      </c>
      <c r="G732" s="170" t="s">
        <v>2163</v>
      </c>
    </row>
    <row r="733" spans="2:7" ht="15.75" customHeight="1">
      <c r="B733" s="162">
        <v>727</v>
      </c>
      <c r="C733" s="170" t="s">
        <v>2306</v>
      </c>
      <c r="D733" s="170" t="s">
        <v>2307</v>
      </c>
      <c r="E733" s="9" t="s">
        <v>21</v>
      </c>
      <c r="F733" s="163" t="s">
        <v>450</v>
      </c>
      <c r="G733" s="170" t="s">
        <v>2163</v>
      </c>
    </row>
    <row r="734" spans="2:7" ht="15.75" customHeight="1">
      <c r="B734" s="162">
        <v>728</v>
      </c>
      <c r="C734" s="170" t="s">
        <v>2308</v>
      </c>
      <c r="D734" s="170" t="s">
        <v>2309</v>
      </c>
      <c r="E734" s="9" t="s">
        <v>21</v>
      </c>
      <c r="F734" s="163" t="s">
        <v>450</v>
      </c>
      <c r="G734" s="170" t="s">
        <v>2163</v>
      </c>
    </row>
    <row r="735" spans="2:7" ht="15.75" customHeight="1">
      <c r="B735" s="162">
        <v>729</v>
      </c>
      <c r="C735" s="170" t="s">
        <v>2310</v>
      </c>
      <c r="D735" s="170" t="s">
        <v>2311</v>
      </c>
      <c r="E735" s="9" t="s">
        <v>21</v>
      </c>
      <c r="F735" s="163" t="s">
        <v>450</v>
      </c>
      <c r="G735" s="170" t="s">
        <v>2163</v>
      </c>
    </row>
    <row r="736" spans="2:7" ht="15.75" customHeight="1">
      <c r="B736" s="162">
        <v>730</v>
      </c>
      <c r="C736" s="170" t="s">
        <v>2312</v>
      </c>
      <c r="D736" s="170" t="s">
        <v>2313</v>
      </c>
      <c r="E736" s="9" t="s">
        <v>21</v>
      </c>
      <c r="F736" s="163" t="s">
        <v>450</v>
      </c>
      <c r="G736" s="170" t="s">
        <v>2163</v>
      </c>
    </row>
    <row r="737" spans="2:7" ht="15.75" customHeight="1">
      <c r="B737" s="162">
        <v>731</v>
      </c>
      <c r="C737" s="170" t="s">
        <v>2314</v>
      </c>
      <c r="D737" s="170" t="s">
        <v>2315</v>
      </c>
      <c r="E737" s="9" t="s">
        <v>21</v>
      </c>
      <c r="F737" s="163" t="s">
        <v>450</v>
      </c>
      <c r="G737" s="170" t="s">
        <v>2163</v>
      </c>
    </row>
    <row r="738" spans="2:7" ht="15.75" customHeight="1">
      <c r="B738" s="162">
        <v>732</v>
      </c>
      <c r="C738" s="170" t="s">
        <v>2316</v>
      </c>
      <c r="D738" s="170" t="s">
        <v>2317</v>
      </c>
      <c r="E738" s="9" t="s">
        <v>21</v>
      </c>
      <c r="F738" s="163" t="s">
        <v>450</v>
      </c>
      <c r="G738" s="170" t="s">
        <v>2163</v>
      </c>
    </row>
    <row r="739" spans="2:7" ht="15.75" customHeight="1">
      <c r="B739" s="162">
        <v>733</v>
      </c>
      <c r="C739" s="170" t="s">
        <v>2318</v>
      </c>
      <c r="D739" s="170" t="s">
        <v>2319</v>
      </c>
      <c r="E739" s="9" t="s">
        <v>21</v>
      </c>
      <c r="F739" s="163" t="s">
        <v>450</v>
      </c>
      <c r="G739" s="170" t="s">
        <v>2163</v>
      </c>
    </row>
    <row r="740" spans="2:7" ht="15.75" customHeight="1">
      <c r="B740" s="162">
        <v>734</v>
      </c>
      <c r="C740" s="170" t="s">
        <v>2320</v>
      </c>
      <c r="D740" s="170" t="s">
        <v>2321</v>
      </c>
      <c r="E740" s="9" t="s">
        <v>21</v>
      </c>
      <c r="F740" s="163" t="s">
        <v>450</v>
      </c>
      <c r="G740" s="170" t="s">
        <v>2163</v>
      </c>
    </row>
    <row r="741" spans="2:7" ht="15.75" customHeight="1">
      <c r="B741" s="162">
        <v>735</v>
      </c>
      <c r="C741" s="170" t="s">
        <v>2322</v>
      </c>
      <c r="D741" s="170" t="s">
        <v>2323</v>
      </c>
      <c r="E741" s="9" t="s">
        <v>21</v>
      </c>
      <c r="F741" s="163" t="s">
        <v>450</v>
      </c>
      <c r="G741" s="170" t="s">
        <v>2163</v>
      </c>
    </row>
    <row r="742" spans="2:7" ht="15.75" customHeight="1">
      <c r="B742" s="162">
        <v>736</v>
      </c>
      <c r="C742" s="170" t="s">
        <v>2324</v>
      </c>
      <c r="D742" s="170" t="s">
        <v>2325</v>
      </c>
      <c r="E742" s="9" t="s">
        <v>21</v>
      </c>
      <c r="F742" s="163" t="s">
        <v>450</v>
      </c>
      <c r="G742" s="170" t="s">
        <v>2163</v>
      </c>
    </row>
    <row r="743" spans="2:7" ht="15.75" customHeight="1">
      <c r="B743" s="162">
        <v>737</v>
      </c>
      <c r="C743" s="170" t="s">
        <v>2326</v>
      </c>
      <c r="D743" s="170" t="s">
        <v>2327</v>
      </c>
      <c r="E743" s="9" t="s">
        <v>21</v>
      </c>
      <c r="F743" s="163" t="s">
        <v>450</v>
      </c>
      <c r="G743" s="170" t="s">
        <v>2163</v>
      </c>
    </row>
    <row r="744" spans="2:7" ht="15.75" customHeight="1">
      <c r="B744" s="162">
        <v>738</v>
      </c>
      <c r="C744" s="170" t="s">
        <v>2328</v>
      </c>
      <c r="D744" s="170" t="s">
        <v>2329</v>
      </c>
      <c r="E744" s="9" t="s">
        <v>21</v>
      </c>
      <c r="F744" s="163" t="s">
        <v>450</v>
      </c>
      <c r="G744" s="170" t="s">
        <v>2163</v>
      </c>
    </row>
    <row r="745" spans="2:7" ht="15.75" customHeight="1">
      <c r="B745" s="162">
        <v>739</v>
      </c>
      <c r="C745" s="170" t="s">
        <v>2330</v>
      </c>
      <c r="D745" s="170" t="s">
        <v>2331</v>
      </c>
      <c r="E745" s="9" t="s">
        <v>21</v>
      </c>
      <c r="F745" s="163" t="s">
        <v>450</v>
      </c>
      <c r="G745" s="170" t="s">
        <v>2163</v>
      </c>
    </row>
    <row r="746" spans="2:7" ht="15.75" customHeight="1">
      <c r="B746" s="162">
        <v>740</v>
      </c>
      <c r="C746" s="170" t="s">
        <v>2332</v>
      </c>
      <c r="D746" s="170" t="s">
        <v>2333</v>
      </c>
      <c r="E746" s="9" t="s">
        <v>21</v>
      </c>
      <c r="F746" s="163" t="s">
        <v>450</v>
      </c>
      <c r="G746" s="170" t="s">
        <v>2163</v>
      </c>
    </row>
    <row r="747" spans="2:7" ht="15.75" customHeight="1">
      <c r="B747" s="162">
        <v>741</v>
      </c>
      <c r="C747" s="170" t="s">
        <v>2334</v>
      </c>
      <c r="D747" s="170" t="s">
        <v>2335</v>
      </c>
      <c r="E747" s="9" t="s">
        <v>21</v>
      </c>
      <c r="F747" s="163" t="s">
        <v>450</v>
      </c>
      <c r="G747" s="170" t="s">
        <v>2163</v>
      </c>
    </row>
    <row r="748" spans="2:7" ht="15.75" customHeight="1">
      <c r="B748" s="162">
        <v>742</v>
      </c>
      <c r="C748" s="170" t="s">
        <v>2336</v>
      </c>
      <c r="D748" s="170" t="s">
        <v>2337</v>
      </c>
      <c r="E748" s="9" t="s">
        <v>21</v>
      </c>
      <c r="F748" s="163" t="s">
        <v>450</v>
      </c>
      <c r="G748" s="170" t="s">
        <v>2163</v>
      </c>
    </row>
    <row r="749" spans="2:7" ht="15.75" customHeight="1">
      <c r="B749" s="162">
        <v>743</v>
      </c>
      <c r="C749" s="170" t="s">
        <v>2338</v>
      </c>
      <c r="D749" s="170" t="s">
        <v>2339</v>
      </c>
      <c r="E749" s="9" t="s">
        <v>21</v>
      </c>
      <c r="F749" s="163" t="s">
        <v>450</v>
      </c>
      <c r="G749" s="170" t="s">
        <v>2163</v>
      </c>
    </row>
    <row r="750" spans="2:7" ht="15.75" customHeight="1">
      <c r="B750" s="162">
        <v>744</v>
      </c>
      <c r="C750" s="170" t="s">
        <v>2340</v>
      </c>
      <c r="D750" s="170" t="s">
        <v>2341</v>
      </c>
      <c r="E750" s="9" t="s">
        <v>21</v>
      </c>
      <c r="F750" s="163" t="s">
        <v>450</v>
      </c>
      <c r="G750" s="170" t="s">
        <v>2163</v>
      </c>
    </row>
    <row r="751" spans="2:7" ht="15.75" customHeight="1">
      <c r="B751" s="162">
        <v>745</v>
      </c>
      <c r="C751" s="170" t="s">
        <v>2342</v>
      </c>
      <c r="D751" s="170" t="s">
        <v>2343</v>
      </c>
      <c r="E751" s="9" t="s">
        <v>21</v>
      </c>
      <c r="F751" s="163" t="s">
        <v>450</v>
      </c>
      <c r="G751" s="170" t="s">
        <v>2163</v>
      </c>
    </row>
    <row r="752" spans="2:7" ht="15.75" customHeight="1">
      <c r="B752" s="162">
        <v>746</v>
      </c>
      <c r="C752" s="170" t="s">
        <v>2344</v>
      </c>
      <c r="D752" s="170" t="s">
        <v>2345</v>
      </c>
      <c r="E752" s="9" t="s">
        <v>21</v>
      </c>
      <c r="F752" s="163" t="s">
        <v>450</v>
      </c>
      <c r="G752" s="170" t="s">
        <v>2163</v>
      </c>
    </row>
    <row r="753" spans="2:7" ht="15.75" customHeight="1">
      <c r="B753" s="162">
        <v>747</v>
      </c>
      <c r="C753" s="170" t="s">
        <v>2346</v>
      </c>
      <c r="D753" s="170" t="s">
        <v>2347</v>
      </c>
      <c r="E753" s="9" t="s">
        <v>21</v>
      </c>
      <c r="F753" s="163" t="s">
        <v>450</v>
      </c>
      <c r="G753" s="170" t="s">
        <v>2163</v>
      </c>
    </row>
    <row r="754" spans="2:7" ht="15.75" customHeight="1">
      <c r="B754" s="162">
        <v>748</v>
      </c>
      <c r="C754" s="170" t="s">
        <v>2348</v>
      </c>
      <c r="D754" s="170" t="s">
        <v>2349</v>
      </c>
      <c r="E754" s="9" t="s">
        <v>21</v>
      </c>
      <c r="F754" s="163" t="s">
        <v>450</v>
      </c>
      <c r="G754" s="170" t="s">
        <v>2163</v>
      </c>
    </row>
    <row r="755" spans="2:7" ht="15.75" customHeight="1">
      <c r="B755" s="162">
        <v>749</v>
      </c>
      <c r="C755" s="170" t="s">
        <v>2350</v>
      </c>
      <c r="D755" s="170" t="s">
        <v>2351</v>
      </c>
      <c r="E755" s="9" t="s">
        <v>21</v>
      </c>
      <c r="F755" s="163" t="s">
        <v>450</v>
      </c>
      <c r="G755" s="170" t="s">
        <v>2163</v>
      </c>
    </row>
    <row r="756" spans="2:7" ht="15.75" customHeight="1">
      <c r="B756" s="162">
        <v>750</v>
      </c>
      <c r="C756" s="170" t="s">
        <v>2352</v>
      </c>
      <c r="D756" s="170" t="s">
        <v>2353</v>
      </c>
      <c r="E756" s="9" t="s">
        <v>21</v>
      </c>
      <c r="F756" s="163" t="s">
        <v>450</v>
      </c>
      <c r="G756" s="170" t="s">
        <v>2163</v>
      </c>
    </row>
    <row r="757" spans="2:7" ht="15.75" customHeight="1">
      <c r="B757" s="162">
        <v>751</v>
      </c>
      <c r="C757" s="170" t="s">
        <v>2354</v>
      </c>
      <c r="D757" s="170" t="s">
        <v>2355</v>
      </c>
      <c r="E757" s="9" t="s">
        <v>21</v>
      </c>
      <c r="F757" s="163" t="s">
        <v>450</v>
      </c>
      <c r="G757" s="170" t="s">
        <v>2163</v>
      </c>
    </row>
    <row r="758" spans="2:7" ht="15.75" customHeight="1">
      <c r="B758" s="162">
        <v>752</v>
      </c>
      <c r="C758" s="170" t="s">
        <v>2356</v>
      </c>
      <c r="D758" s="170" t="s">
        <v>2357</v>
      </c>
      <c r="E758" s="9" t="s">
        <v>21</v>
      </c>
      <c r="F758" s="163" t="s">
        <v>450</v>
      </c>
      <c r="G758" s="170" t="s">
        <v>2163</v>
      </c>
    </row>
    <row r="759" spans="2:7" ht="15.75" customHeight="1">
      <c r="B759" s="162">
        <v>753</v>
      </c>
      <c r="C759" s="170" t="s">
        <v>2358</v>
      </c>
      <c r="D759" s="170" t="s">
        <v>2359</v>
      </c>
      <c r="E759" s="9" t="s">
        <v>21</v>
      </c>
      <c r="F759" s="163" t="s">
        <v>450</v>
      </c>
      <c r="G759" s="170" t="s">
        <v>2163</v>
      </c>
    </row>
    <row r="760" spans="2:7" ht="15.75" customHeight="1">
      <c r="B760" s="162">
        <v>754</v>
      </c>
      <c r="C760" s="170" t="s">
        <v>2360</v>
      </c>
      <c r="D760" s="170" t="s">
        <v>2361</v>
      </c>
      <c r="E760" s="9" t="s">
        <v>21</v>
      </c>
      <c r="F760" s="163" t="s">
        <v>450</v>
      </c>
      <c r="G760" s="170" t="s">
        <v>2163</v>
      </c>
    </row>
    <row r="761" spans="2:7" ht="15.75" customHeight="1">
      <c r="B761" s="162">
        <v>755</v>
      </c>
      <c r="C761" s="170" t="s">
        <v>2362</v>
      </c>
      <c r="D761" s="170" t="s">
        <v>2363</v>
      </c>
      <c r="E761" s="9" t="s">
        <v>21</v>
      </c>
      <c r="F761" s="163" t="s">
        <v>450</v>
      </c>
      <c r="G761" s="170" t="s">
        <v>2163</v>
      </c>
    </row>
    <row r="762" spans="2:7" ht="15.75" customHeight="1">
      <c r="B762" s="162">
        <v>756</v>
      </c>
      <c r="C762" s="170" t="s">
        <v>2364</v>
      </c>
      <c r="D762" s="170" t="s">
        <v>2365</v>
      </c>
      <c r="E762" s="9" t="s">
        <v>21</v>
      </c>
      <c r="F762" s="163" t="s">
        <v>450</v>
      </c>
      <c r="G762" s="170" t="s">
        <v>2163</v>
      </c>
    </row>
    <row r="763" spans="2:7" ht="15.75" customHeight="1">
      <c r="B763" s="162">
        <v>757</v>
      </c>
      <c r="C763" s="170" t="s">
        <v>2366</v>
      </c>
      <c r="D763" s="170" t="s">
        <v>2367</v>
      </c>
      <c r="E763" s="9" t="s">
        <v>21</v>
      </c>
      <c r="F763" s="163" t="s">
        <v>450</v>
      </c>
      <c r="G763" s="170" t="s">
        <v>2163</v>
      </c>
    </row>
    <row r="764" spans="2:7" ht="15.75" customHeight="1">
      <c r="B764" s="162">
        <v>758</v>
      </c>
      <c r="C764" s="170" t="s">
        <v>2368</v>
      </c>
      <c r="D764" s="170" t="s">
        <v>2369</v>
      </c>
      <c r="E764" s="9" t="s">
        <v>21</v>
      </c>
      <c r="F764" s="163" t="s">
        <v>450</v>
      </c>
      <c r="G764" s="170" t="s">
        <v>2163</v>
      </c>
    </row>
    <row r="765" spans="2:7" ht="15.75" customHeight="1">
      <c r="B765" s="162">
        <v>759</v>
      </c>
      <c r="C765" s="170" t="s">
        <v>2370</v>
      </c>
      <c r="D765" s="170" t="s">
        <v>2371</v>
      </c>
      <c r="E765" s="9" t="s">
        <v>21</v>
      </c>
      <c r="F765" s="163" t="s">
        <v>450</v>
      </c>
      <c r="G765" s="170" t="s">
        <v>2163</v>
      </c>
    </row>
    <row r="766" spans="2:7" ht="15.75" customHeight="1">
      <c r="B766" s="162">
        <v>760</v>
      </c>
      <c r="C766" s="170" t="s">
        <v>2372</v>
      </c>
      <c r="D766" s="170" t="s">
        <v>2373</v>
      </c>
      <c r="E766" s="9" t="s">
        <v>21</v>
      </c>
      <c r="F766" s="163" t="s">
        <v>450</v>
      </c>
      <c r="G766" s="170" t="s">
        <v>2163</v>
      </c>
    </row>
    <row r="767" spans="2:7" ht="15.75" customHeight="1">
      <c r="B767" s="162">
        <v>761</v>
      </c>
      <c r="C767" s="170" t="s">
        <v>2374</v>
      </c>
      <c r="D767" s="170" t="s">
        <v>2375</v>
      </c>
      <c r="E767" s="9" t="s">
        <v>21</v>
      </c>
      <c r="F767" s="163" t="s">
        <v>450</v>
      </c>
      <c r="G767" s="170" t="s">
        <v>2163</v>
      </c>
    </row>
    <row r="768" spans="2:7" ht="15.75" customHeight="1">
      <c r="B768" s="162">
        <v>762</v>
      </c>
      <c r="C768" s="170" t="s">
        <v>2376</v>
      </c>
      <c r="D768" s="170" t="s">
        <v>2377</v>
      </c>
      <c r="E768" s="9" t="s">
        <v>21</v>
      </c>
      <c r="F768" s="163" t="s">
        <v>450</v>
      </c>
      <c r="G768" s="170" t="s">
        <v>2163</v>
      </c>
    </row>
    <row r="769" spans="2:7" ht="15.75" customHeight="1">
      <c r="B769" s="162">
        <v>763</v>
      </c>
      <c r="C769" s="170" t="s">
        <v>2378</v>
      </c>
      <c r="D769" s="170" t="s">
        <v>2379</v>
      </c>
      <c r="E769" s="9" t="s">
        <v>21</v>
      </c>
      <c r="F769" s="163" t="s">
        <v>450</v>
      </c>
      <c r="G769" s="170" t="s">
        <v>2163</v>
      </c>
    </row>
    <row r="770" spans="2:7" ht="15.75" customHeight="1">
      <c r="B770" s="162">
        <v>764</v>
      </c>
      <c r="C770" s="170" t="s">
        <v>2380</v>
      </c>
      <c r="D770" s="170" t="s">
        <v>2381</v>
      </c>
      <c r="E770" s="9" t="s">
        <v>21</v>
      </c>
      <c r="F770" s="163" t="s">
        <v>450</v>
      </c>
      <c r="G770" s="170" t="s">
        <v>2163</v>
      </c>
    </row>
    <row r="771" spans="2:7" ht="15.75" customHeight="1">
      <c r="B771" s="162">
        <v>765</v>
      </c>
      <c r="C771" s="170" t="s">
        <v>2382</v>
      </c>
      <c r="D771" s="170" t="s">
        <v>2383</v>
      </c>
      <c r="E771" s="9" t="s">
        <v>21</v>
      </c>
      <c r="F771" s="163" t="s">
        <v>450</v>
      </c>
      <c r="G771" s="170" t="s">
        <v>2163</v>
      </c>
    </row>
    <row r="772" spans="2:7" ht="15.75" customHeight="1">
      <c r="B772" s="162">
        <v>766</v>
      </c>
      <c r="C772" s="170" t="s">
        <v>2384</v>
      </c>
      <c r="D772" s="170" t="s">
        <v>2385</v>
      </c>
      <c r="E772" s="9" t="s">
        <v>21</v>
      </c>
      <c r="F772" s="163" t="s">
        <v>450</v>
      </c>
      <c r="G772" s="170" t="s">
        <v>2163</v>
      </c>
    </row>
    <row r="773" spans="2:7" ht="15.75" customHeight="1">
      <c r="B773" s="162">
        <v>767</v>
      </c>
      <c r="C773" s="170" t="s">
        <v>2386</v>
      </c>
      <c r="D773" s="170" t="s">
        <v>2387</v>
      </c>
      <c r="E773" s="9" t="s">
        <v>21</v>
      </c>
      <c r="F773" s="163" t="s">
        <v>450</v>
      </c>
      <c r="G773" s="170" t="s">
        <v>2163</v>
      </c>
    </row>
    <row r="774" spans="2:7" ht="15.75" customHeight="1">
      <c r="B774" s="162">
        <v>768</v>
      </c>
      <c r="C774" s="170" t="s">
        <v>2388</v>
      </c>
      <c r="D774" s="170" t="s">
        <v>2389</v>
      </c>
      <c r="E774" s="9" t="s">
        <v>21</v>
      </c>
      <c r="F774" s="163" t="s">
        <v>450</v>
      </c>
      <c r="G774" s="170" t="s">
        <v>2163</v>
      </c>
    </row>
    <row r="775" spans="2:7" ht="15.75" customHeight="1">
      <c r="B775" s="162">
        <v>769</v>
      </c>
      <c r="C775" s="170" t="s">
        <v>2390</v>
      </c>
      <c r="D775" s="170" t="s">
        <v>2391</v>
      </c>
      <c r="E775" s="9" t="s">
        <v>21</v>
      </c>
      <c r="F775" s="163" t="s">
        <v>450</v>
      </c>
      <c r="G775" s="170" t="s">
        <v>2163</v>
      </c>
    </row>
    <row r="776" spans="2:7" ht="15.75" customHeight="1">
      <c r="B776" s="162">
        <v>770</v>
      </c>
      <c r="C776" s="170" t="s">
        <v>2392</v>
      </c>
      <c r="D776" s="170" t="s">
        <v>2393</v>
      </c>
      <c r="E776" s="9" t="s">
        <v>21</v>
      </c>
      <c r="F776" s="163" t="s">
        <v>450</v>
      </c>
      <c r="G776" s="170" t="s">
        <v>2163</v>
      </c>
    </row>
    <row r="777" spans="2:7" ht="15.75" customHeight="1">
      <c r="B777" s="162">
        <v>771</v>
      </c>
      <c r="C777" s="170" t="s">
        <v>2394</v>
      </c>
      <c r="D777" s="170" t="s">
        <v>2395</v>
      </c>
      <c r="E777" s="9" t="s">
        <v>21</v>
      </c>
      <c r="F777" s="163" t="s">
        <v>450</v>
      </c>
      <c r="G777" s="170" t="s">
        <v>2163</v>
      </c>
    </row>
    <row r="778" spans="2:7" ht="15.75" customHeight="1">
      <c r="B778" s="162">
        <v>772</v>
      </c>
      <c r="C778" s="170" t="s">
        <v>2396</v>
      </c>
      <c r="D778" s="170" t="s">
        <v>2397</v>
      </c>
      <c r="E778" s="9" t="s">
        <v>21</v>
      </c>
      <c r="F778" s="163" t="s">
        <v>450</v>
      </c>
      <c r="G778" s="170" t="s">
        <v>2163</v>
      </c>
    </row>
    <row r="779" spans="2:7" ht="15.75" customHeight="1">
      <c r="B779" s="162">
        <v>773</v>
      </c>
      <c r="C779" s="170" t="s">
        <v>2398</v>
      </c>
      <c r="D779" s="170" t="s">
        <v>2399</v>
      </c>
      <c r="E779" s="9" t="s">
        <v>21</v>
      </c>
      <c r="F779" s="163" t="s">
        <v>450</v>
      </c>
      <c r="G779" s="170" t="s">
        <v>2163</v>
      </c>
    </row>
    <row r="780" spans="2:7" ht="15.75" customHeight="1">
      <c r="B780" s="162">
        <v>774</v>
      </c>
      <c r="C780" s="170" t="s">
        <v>2400</v>
      </c>
      <c r="D780" s="170" t="s">
        <v>2401</v>
      </c>
      <c r="E780" s="9" t="s">
        <v>21</v>
      </c>
      <c r="F780" s="163" t="s">
        <v>450</v>
      </c>
      <c r="G780" s="170" t="s">
        <v>2163</v>
      </c>
    </row>
    <row r="781" spans="2:7" ht="15.75" customHeight="1">
      <c r="B781" s="162">
        <v>775</v>
      </c>
      <c r="C781" s="170" t="s">
        <v>2402</v>
      </c>
      <c r="D781" s="170" t="s">
        <v>2403</v>
      </c>
      <c r="E781" s="9" t="s">
        <v>21</v>
      </c>
      <c r="F781" s="163" t="s">
        <v>450</v>
      </c>
      <c r="G781" s="170" t="s">
        <v>2163</v>
      </c>
    </row>
    <row r="782" spans="2:7" ht="15.75" customHeight="1">
      <c r="B782" s="162">
        <v>776</v>
      </c>
      <c r="C782" s="170" t="s">
        <v>2404</v>
      </c>
      <c r="D782" s="170" t="s">
        <v>2405</v>
      </c>
      <c r="E782" s="9" t="s">
        <v>21</v>
      </c>
      <c r="F782" s="163" t="s">
        <v>450</v>
      </c>
      <c r="G782" s="170" t="s">
        <v>2163</v>
      </c>
    </row>
    <row r="783" spans="2:7" ht="15.75" customHeight="1">
      <c r="B783" s="162">
        <v>777</v>
      </c>
      <c r="C783" s="170" t="s">
        <v>2406</v>
      </c>
      <c r="D783" s="170" t="s">
        <v>2407</v>
      </c>
      <c r="E783" s="9" t="s">
        <v>21</v>
      </c>
      <c r="F783" s="163" t="s">
        <v>450</v>
      </c>
      <c r="G783" s="170" t="s">
        <v>2163</v>
      </c>
    </row>
    <row r="784" spans="2:7" ht="15.75" customHeight="1">
      <c r="B784" s="162">
        <v>778</v>
      </c>
      <c r="C784" s="170" t="s">
        <v>2408</v>
      </c>
      <c r="D784" s="170" t="s">
        <v>2409</v>
      </c>
      <c r="E784" s="9" t="s">
        <v>21</v>
      </c>
      <c r="F784" s="163" t="s">
        <v>450</v>
      </c>
      <c r="G784" s="170" t="s">
        <v>2163</v>
      </c>
    </row>
    <row r="785" spans="2:7" ht="15.75" customHeight="1">
      <c r="B785" s="162">
        <v>779</v>
      </c>
      <c r="C785" s="170" t="s">
        <v>2410</v>
      </c>
      <c r="D785" s="170" t="s">
        <v>2411</v>
      </c>
      <c r="E785" s="9" t="s">
        <v>21</v>
      </c>
      <c r="F785" s="163" t="s">
        <v>450</v>
      </c>
      <c r="G785" s="170" t="s">
        <v>2163</v>
      </c>
    </row>
    <row r="786" spans="2:7" ht="15.75" customHeight="1">
      <c r="B786" s="162">
        <v>780</v>
      </c>
      <c r="C786" s="170" t="s">
        <v>2412</v>
      </c>
      <c r="D786" s="170" t="s">
        <v>2413</v>
      </c>
      <c r="E786" s="9" t="s">
        <v>21</v>
      </c>
      <c r="F786" s="163" t="s">
        <v>450</v>
      </c>
      <c r="G786" s="170" t="s">
        <v>2163</v>
      </c>
    </row>
    <row r="787" spans="2:7" ht="15.75" customHeight="1">
      <c r="B787" s="162">
        <v>781</v>
      </c>
      <c r="C787" s="170" t="s">
        <v>2414</v>
      </c>
      <c r="D787" s="170" t="s">
        <v>2415</v>
      </c>
      <c r="E787" s="9" t="s">
        <v>21</v>
      </c>
      <c r="F787" s="163" t="s">
        <v>450</v>
      </c>
      <c r="G787" s="170" t="s">
        <v>2163</v>
      </c>
    </row>
    <row r="788" spans="2:7" ht="15.75" customHeight="1">
      <c r="B788" s="162">
        <v>782</v>
      </c>
      <c r="C788" s="170" t="s">
        <v>2416</v>
      </c>
      <c r="D788" s="170" t="s">
        <v>2417</v>
      </c>
      <c r="E788" s="9" t="s">
        <v>21</v>
      </c>
      <c r="F788" s="163" t="s">
        <v>450</v>
      </c>
      <c r="G788" s="170" t="s">
        <v>2163</v>
      </c>
    </row>
    <row r="789" spans="2:7" ht="15.75" customHeight="1">
      <c r="B789" s="162">
        <v>783</v>
      </c>
      <c r="C789" s="170" t="s">
        <v>2418</v>
      </c>
      <c r="D789" s="170" t="s">
        <v>2419</v>
      </c>
      <c r="E789" s="9" t="s">
        <v>21</v>
      </c>
      <c r="F789" s="163" t="s">
        <v>450</v>
      </c>
      <c r="G789" s="170" t="s">
        <v>2163</v>
      </c>
    </row>
    <row r="790" spans="2:7" ht="15.75" customHeight="1">
      <c r="B790" s="162">
        <v>784</v>
      </c>
      <c r="C790" s="170" t="s">
        <v>2420</v>
      </c>
      <c r="D790" s="170" t="s">
        <v>2421</v>
      </c>
      <c r="E790" s="9" t="s">
        <v>21</v>
      </c>
      <c r="F790" s="163" t="s">
        <v>450</v>
      </c>
      <c r="G790" s="170" t="s">
        <v>2163</v>
      </c>
    </row>
    <row r="791" spans="2:7" ht="15.75" customHeight="1">
      <c r="B791" s="162">
        <v>785</v>
      </c>
      <c r="C791" s="170" t="s">
        <v>2422</v>
      </c>
      <c r="D791" s="170" t="s">
        <v>2423</v>
      </c>
      <c r="E791" s="9" t="s">
        <v>21</v>
      </c>
      <c r="F791" s="163" t="s">
        <v>450</v>
      </c>
      <c r="G791" s="170" t="s">
        <v>2163</v>
      </c>
    </row>
    <row r="792" spans="2:7" ht="15.75" customHeight="1">
      <c r="B792" s="162">
        <v>786</v>
      </c>
      <c r="C792" s="170" t="s">
        <v>2424</v>
      </c>
      <c r="D792" s="170" t="s">
        <v>2425</v>
      </c>
      <c r="E792" s="9" t="s">
        <v>21</v>
      </c>
      <c r="F792" s="163" t="s">
        <v>450</v>
      </c>
      <c r="G792" s="170" t="s">
        <v>2163</v>
      </c>
    </row>
    <row r="793" spans="2:7" ht="15.75" customHeight="1">
      <c r="B793" s="162">
        <v>787</v>
      </c>
      <c r="C793" s="170" t="s">
        <v>2426</v>
      </c>
      <c r="D793" s="170" t="s">
        <v>2427</v>
      </c>
      <c r="E793" s="9" t="s">
        <v>21</v>
      </c>
      <c r="F793" s="163" t="s">
        <v>450</v>
      </c>
      <c r="G793" s="170" t="s">
        <v>2163</v>
      </c>
    </row>
    <row r="794" spans="2:7" ht="15.75" customHeight="1">
      <c r="B794" s="162">
        <v>788</v>
      </c>
      <c r="C794" s="170" t="s">
        <v>2428</v>
      </c>
      <c r="D794" s="170" t="s">
        <v>2429</v>
      </c>
      <c r="E794" s="9" t="s">
        <v>21</v>
      </c>
      <c r="F794" s="163" t="s">
        <v>450</v>
      </c>
      <c r="G794" s="170" t="s">
        <v>2163</v>
      </c>
    </row>
    <row r="795" spans="2:7" ht="15.75" customHeight="1">
      <c r="B795" s="162">
        <v>789</v>
      </c>
      <c r="C795" s="170" t="s">
        <v>2430</v>
      </c>
      <c r="D795" s="170" t="s">
        <v>2431</v>
      </c>
      <c r="E795" s="9" t="s">
        <v>21</v>
      </c>
      <c r="F795" s="163" t="s">
        <v>450</v>
      </c>
      <c r="G795" s="170" t="s">
        <v>2163</v>
      </c>
    </row>
    <row r="796" spans="2:7" ht="15.75" customHeight="1">
      <c r="B796" s="162">
        <v>790</v>
      </c>
      <c r="C796" s="170" t="s">
        <v>2432</v>
      </c>
      <c r="D796" s="170" t="s">
        <v>2433</v>
      </c>
      <c r="E796" s="9" t="s">
        <v>21</v>
      </c>
      <c r="F796" s="163" t="s">
        <v>450</v>
      </c>
      <c r="G796" s="170" t="s">
        <v>2163</v>
      </c>
    </row>
    <row r="797" spans="2:7" ht="15.75" customHeight="1">
      <c r="B797" s="162">
        <v>791</v>
      </c>
      <c r="C797" s="170" t="s">
        <v>2434</v>
      </c>
      <c r="D797" s="170" t="s">
        <v>2435</v>
      </c>
      <c r="E797" s="9" t="s">
        <v>21</v>
      </c>
      <c r="F797" s="163" t="s">
        <v>450</v>
      </c>
      <c r="G797" s="170" t="s">
        <v>2163</v>
      </c>
    </row>
    <row r="798" spans="2:7" ht="15.75" customHeight="1">
      <c r="B798" s="162">
        <v>792</v>
      </c>
      <c r="C798" s="170" t="s">
        <v>2436</v>
      </c>
      <c r="D798" s="170" t="s">
        <v>2437</v>
      </c>
      <c r="E798" s="9" t="s">
        <v>21</v>
      </c>
      <c r="F798" s="163" t="s">
        <v>450</v>
      </c>
      <c r="G798" s="170" t="s">
        <v>2163</v>
      </c>
    </row>
    <row r="799" spans="2:7" ht="15.75" customHeight="1">
      <c r="B799" s="162">
        <v>793</v>
      </c>
      <c r="C799" s="170" t="s">
        <v>2438</v>
      </c>
      <c r="D799" s="170" t="s">
        <v>2439</v>
      </c>
      <c r="E799" s="9" t="s">
        <v>21</v>
      </c>
      <c r="F799" s="163" t="s">
        <v>450</v>
      </c>
      <c r="G799" s="170" t="s">
        <v>2163</v>
      </c>
    </row>
    <row r="800" spans="2:7" ht="15.75" customHeight="1">
      <c r="B800" s="162">
        <v>794</v>
      </c>
      <c r="C800" s="170" t="s">
        <v>2440</v>
      </c>
      <c r="D800" s="170" t="s">
        <v>2441</v>
      </c>
      <c r="E800" s="9" t="s">
        <v>21</v>
      </c>
      <c r="F800" s="163" t="s">
        <v>450</v>
      </c>
      <c r="G800" s="170" t="s">
        <v>2163</v>
      </c>
    </row>
    <row r="801" spans="2:7" ht="15.75" customHeight="1">
      <c r="B801" s="162">
        <v>795</v>
      </c>
      <c r="C801" s="170" t="s">
        <v>2442</v>
      </c>
      <c r="D801" s="170" t="s">
        <v>2443</v>
      </c>
      <c r="E801" s="9" t="s">
        <v>21</v>
      </c>
      <c r="F801" s="163" t="s">
        <v>450</v>
      </c>
      <c r="G801" s="170" t="s">
        <v>2163</v>
      </c>
    </row>
    <row r="802" spans="2:7" ht="15.75" customHeight="1">
      <c r="B802" s="162">
        <v>796</v>
      </c>
      <c r="C802" s="170" t="s">
        <v>2444</v>
      </c>
      <c r="D802" s="170" t="s">
        <v>2445</v>
      </c>
      <c r="E802" s="9" t="s">
        <v>21</v>
      </c>
      <c r="F802" s="163" t="s">
        <v>450</v>
      </c>
      <c r="G802" s="170" t="s">
        <v>2163</v>
      </c>
    </row>
    <row r="803" spans="2:7" ht="15.75" customHeight="1">
      <c r="B803" s="162">
        <v>797</v>
      </c>
      <c r="C803" s="170" t="s">
        <v>2446</v>
      </c>
      <c r="D803" s="170" t="s">
        <v>2447</v>
      </c>
      <c r="E803" s="9" t="s">
        <v>21</v>
      </c>
      <c r="F803" s="163" t="s">
        <v>450</v>
      </c>
      <c r="G803" s="170" t="s">
        <v>2163</v>
      </c>
    </row>
    <row r="804" spans="2:7" ht="15.75" customHeight="1">
      <c r="B804" s="162">
        <v>798</v>
      </c>
      <c r="C804" s="170" t="s">
        <v>2448</v>
      </c>
      <c r="D804" s="170" t="s">
        <v>2449</v>
      </c>
      <c r="E804" s="9" t="s">
        <v>21</v>
      </c>
      <c r="F804" s="163" t="s">
        <v>450</v>
      </c>
      <c r="G804" s="170" t="s">
        <v>2163</v>
      </c>
    </row>
    <row r="805" spans="2:7" ht="15.75" customHeight="1">
      <c r="B805" s="162">
        <v>799</v>
      </c>
      <c r="C805" s="170" t="s">
        <v>2450</v>
      </c>
      <c r="D805" s="170" t="s">
        <v>2451</v>
      </c>
      <c r="E805" s="9" t="s">
        <v>21</v>
      </c>
      <c r="F805" s="163" t="s">
        <v>450</v>
      </c>
      <c r="G805" s="170" t="s">
        <v>2163</v>
      </c>
    </row>
    <row r="806" spans="2:7" ht="15.75" customHeight="1">
      <c r="B806" s="162">
        <v>800</v>
      </c>
      <c r="C806" s="170" t="s">
        <v>2452</v>
      </c>
      <c r="D806" s="170" t="s">
        <v>2453</v>
      </c>
      <c r="E806" s="9" t="s">
        <v>21</v>
      </c>
      <c r="F806" s="163" t="s">
        <v>450</v>
      </c>
      <c r="G806" s="170" t="s">
        <v>2163</v>
      </c>
    </row>
    <row r="807" spans="2:7" ht="15.75" customHeight="1">
      <c r="B807" s="162">
        <v>801</v>
      </c>
      <c r="C807" s="170" t="s">
        <v>2454</v>
      </c>
      <c r="D807" s="170" t="s">
        <v>2455</v>
      </c>
      <c r="E807" s="9" t="s">
        <v>21</v>
      </c>
      <c r="F807" s="163" t="s">
        <v>450</v>
      </c>
      <c r="G807" s="170" t="s">
        <v>2163</v>
      </c>
    </row>
    <row r="808" spans="2:7" ht="15.75" customHeight="1">
      <c r="B808" s="162">
        <v>802</v>
      </c>
      <c r="C808" s="170" t="s">
        <v>2456</v>
      </c>
      <c r="D808" s="170" t="s">
        <v>2457</v>
      </c>
      <c r="E808" s="9" t="s">
        <v>21</v>
      </c>
      <c r="F808" s="163" t="s">
        <v>450</v>
      </c>
      <c r="G808" s="170" t="s">
        <v>2163</v>
      </c>
    </row>
    <row r="809" spans="2:7" ht="15.75" customHeight="1">
      <c r="B809" s="162">
        <v>803</v>
      </c>
      <c r="C809" s="170" t="s">
        <v>2458</v>
      </c>
      <c r="D809" s="170" t="s">
        <v>2459</v>
      </c>
      <c r="E809" s="9" t="s">
        <v>21</v>
      </c>
      <c r="F809" s="163" t="s">
        <v>450</v>
      </c>
      <c r="G809" s="170" t="s">
        <v>2163</v>
      </c>
    </row>
    <row r="810" spans="2:7" ht="15.75" customHeight="1">
      <c r="B810" s="162">
        <v>804</v>
      </c>
      <c r="C810" s="170" t="s">
        <v>2460</v>
      </c>
      <c r="D810" s="170" t="s">
        <v>2461</v>
      </c>
      <c r="E810" s="9" t="s">
        <v>21</v>
      </c>
      <c r="F810" s="163" t="s">
        <v>450</v>
      </c>
      <c r="G810" s="170" t="s">
        <v>2163</v>
      </c>
    </row>
    <row r="811" spans="2:7" ht="15.75" customHeight="1">
      <c r="B811" s="162">
        <v>805</v>
      </c>
      <c r="C811" s="170" t="s">
        <v>2462</v>
      </c>
      <c r="D811" s="170" t="s">
        <v>2463</v>
      </c>
      <c r="E811" s="9" t="s">
        <v>21</v>
      </c>
      <c r="F811" s="163" t="s">
        <v>450</v>
      </c>
      <c r="G811" s="170" t="s">
        <v>2163</v>
      </c>
    </row>
    <row r="812" spans="2:7" ht="15.75" customHeight="1">
      <c r="B812" s="162">
        <v>806</v>
      </c>
      <c r="C812" s="170" t="s">
        <v>2464</v>
      </c>
      <c r="D812" s="170" t="s">
        <v>2465</v>
      </c>
      <c r="E812" s="9" t="s">
        <v>21</v>
      </c>
      <c r="F812" s="163" t="s">
        <v>450</v>
      </c>
      <c r="G812" s="170" t="s">
        <v>2163</v>
      </c>
    </row>
    <row r="813" spans="2:7" ht="15.75" customHeight="1">
      <c r="B813" s="162">
        <v>807</v>
      </c>
      <c r="C813" s="170" t="s">
        <v>2466</v>
      </c>
      <c r="D813" s="170" t="s">
        <v>2467</v>
      </c>
      <c r="E813" s="9" t="s">
        <v>21</v>
      </c>
      <c r="F813" s="163" t="s">
        <v>450</v>
      </c>
      <c r="G813" s="170" t="s">
        <v>2163</v>
      </c>
    </row>
    <row r="814" spans="2:7" ht="15.75" customHeight="1">
      <c r="B814" s="162">
        <v>808</v>
      </c>
      <c r="C814" s="170" t="s">
        <v>2468</v>
      </c>
      <c r="D814" s="170" t="s">
        <v>2469</v>
      </c>
      <c r="E814" s="9" t="s">
        <v>21</v>
      </c>
      <c r="F814" s="163" t="s">
        <v>450</v>
      </c>
      <c r="G814" s="170" t="s">
        <v>2163</v>
      </c>
    </row>
    <row r="815" spans="2:7" ht="15.75" customHeight="1">
      <c r="B815" s="162">
        <v>809</v>
      </c>
      <c r="C815" s="170" t="s">
        <v>2470</v>
      </c>
      <c r="D815" s="170" t="s">
        <v>2471</v>
      </c>
      <c r="E815" s="9" t="s">
        <v>21</v>
      </c>
      <c r="F815" s="163" t="s">
        <v>450</v>
      </c>
      <c r="G815" s="170" t="s">
        <v>2163</v>
      </c>
    </row>
    <row r="816" spans="2:7" ht="15.75" customHeight="1">
      <c r="B816" s="162">
        <v>810</v>
      </c>
      <c r="C816" s="170" t="s">
        <v>2472</v>
      </c>
      <c r="D816" s="170" t="s">
        <v>2473</v>
      </c>
      <c r="E816" s="9" t="s">
        <v>21</v>
      </c>
      <c r="F816" s="163" t="s">
        <v>450</v>
      </c>
      <c r="G816" s="170" t="s">
        <v>2163</v>
      </c>
    </row>
    <row r="817" spans="2:7" ht="15.75" customHeight="1">
      <c r="B817" s="162">
        <v>811</v>
      </c>
      <c r="C817" s="170" t="s">
        <v>2474</v>
      </c>
      <c r="D817" s="170" t="s">
        <v>2475</v>
      </c>
      <c r="E817" s="9" t="s">
        <v>21</v>
      </c>
      <c r="F817" s="163" t="s">
        <v>450</v>
      </c>
      <c r="G817" s="170" t="s">
        <v>2163</v>
      </c>
    </row>
    <row r="818" spans="2:7" ht="15.75" customHeight="1">
      <c r="B818" s="162">
        <v>812</v>
      </c>
      <c r="C818" s="170" t="s">
        <v>2476</v>
      </c>
      <c r="D818" s="170" t="s">
        <v>2477</v>
      </c>
      <c r="E818" s="9" t="s">
        <v>21</v>
      </c>
      <c r="F818" s="163" t="s">
        <v>450</v>
      </c>
      <c r="G818" s="170" t="s">
        <v>2163</v>
      </c>
    </row>
    <row r="819" spans="2:7" ht="15.75" customHeight="1">
      <c r="B819" s="162">
        <v>813</v>
      </c>
      <c r="C819" s="170" t="s">
        <v>2478</v>
      </c>
      <c r="D819" s="170" t="s">
        <v>2479</v>
      </c>
      <c r="E819" s="9" t="s">
        <v>21</v>
      </c>
      <c r="F819" s="163" t="s">
        <v>450</v>
      </c>
      <c r="G819" s="170" t="s">
        <v>2163</v>
      </c>
    </row>
    <row r="820" spans="2:7" ht="15.75" customHeight="1">
      <c r="B820" s="162">
        <v>814</v>
      </c>
      <c r="C820" s="170" t="s">
        <v>2480</v>
      </c>
      <c r="D820" s="170" t="s">
        <v>2481</v>
      </c>
      <c r="E820" s="9" t="s">
        <v>21</v>
      </c>
      <c r="F820" s="163" t="s">
        <v>450</v>
      </c>
      <c r="G820" s="170" t="s">
        <v>2163</v>
      </c>
    </row>
    <row r="821" spans="2:7" ht="15.75" customHeight="1">
      <c r="B821" s="162">
        <v>815</v>
      </c>
      <c r="C821" s="170" t="s">
        <v>2482</v>
      </c>
      <c r="D821" s="170" t="s">
        <v>2483</v>
      </c>
      <c r="E821" s="9" t="s">
        <v>21</v>
      </c>
      <c r="F821" s="163" t="s">
        <v>450</v>
      </c>
      <c r="G821" s="170" t="s">
        <v>2163</v>
      </c>
    </row>
    <row r="822" spans="2:7" ht="15.75" customHeight="1">
      <c r="B822" s="162">
        <v>816</v>
      </c>
      <c r="C822" s="170" t="s">
        <v>2484</v>
      </c>
      <c r="D822" s="170" t="s">
        <v>2485</v>
      </c>
      <c r="E822" s="9" t="s">
        <v>21</v>
      </c>
      <c r="F822" s="163" t="s">
        <v>450</v>
      </c>
      <c r="G822" s="170" t="s">
        <v>2163</v>
      </c>
    </row>
    <row r="823" spans="2:7" ht="15.75" customHeight="1">
      <c r="B823" s="162">
        <v>817</v>
      </c>
      <c r="C823" s="170" t="s">
        <v>2486</v>
      </c>
      <c r="D823" s="170" t="s">
        <v>2487</v>
      </c>
      <c r="E823" s="9" t="s">
        <v>21</v>
      </c>
      <c r="F823" s="163" t="s">
        <v>450</v>
      </c>
      <c r="G823" s="170" t="s">
        <v>2163</v>
      </c>
    </row>
    <row r="824" spans="2:7" ht="15.75" customHeight="1">
      <c r="B824" s="162">
        <v>818</v>
      </c>
      <c r="C824" s="170" t="s">
        <v>2488</v>
      </c>
      <c r="D824" s="170" t="s">
        <v>2489</v>
      </c>
      <c r="E824" s="9" t="s">
        <v>21</v>
      </c>
      <c r="F824" s="163" t="s">
        <v>450</v>
      </c>
      <c r="G824" s="170" t="s">
        <v>2163</v>
      </c>
    </row>
    <row r="825" spans="2:7" ht="15.75" customHeight="1">
      <c r="B825" s="162">
        <v>819</v>
      </c>
      <c r="C825" s="170" t="s">
        <v>2490</v>
      </c>
      <c r="D825" s="170" t="s">
        <v>2491</v>
      </c>
      <c r="E825" s="9" t="s">
        <v>21</v>
      </c>
      <c r="F825" s="163" t="s">
        <v>450</v>
      </c>
      <c r="G825" s="170" t="s">
        <v>2163</v>
      </c>
    </row>
    <row r="826" spans="2:7" ht="15.75" customHeight="1">
      <c r="B826" s="162">
        <v>820</v>
      </c>
      <c r="C826" s="170" t="s">
        <v>2492</v>
      </c>
      <c r="D826" s="170" t="s">
        <v>2493</v>
      </c>
      <c r="E826" s="9" t="s">
        <v>21</v>
      </c>
      <c r="F826" s="163" t="s">
        <v>450</v>
      </c>
      <c r="G826" s="170" t="s">
        <v>2163</v>
      </c>
    </row>
    <row r="827" spans="2:7" ht="15.75" customHeight="1">
      <c r="B827" s="162">
        <v>821</v>
      </c>
      <c r="C827" s="170" t="s">
        <v>2494</v>
      </c>
      <c r="D827" s="170" t="s">
        <v>2495</v>
      </c>
      <c r="E827" s="9" t="s">
        <v>21</v>
      </c>
      <c r="F827" s="163" t="s">
        <v>450</v>
      </c>
      <c r="G827" s="170" t="s">
        <v>2163</v>
      </c>
    </row>
    <row r="828" spans="2:7" ht="15.75" customHeight="1">
      <c r="B828" s="162">
        <v>822</v>
      </c>
      <c r="C828" s="170" t="s">
        <v>2496</v>
      </c>
      <c r="D828" s="170" t="s">
        <v>2497</v>
      </c>
      <c r="E828" s="9" t="s">
        <v>21</v>
      </c>
      <c r="F828" s="163" t="s">
        <v>450</v>
      </c>
      <c r="G828" s="170" t="s">
        <v>2163</v>
      </c>
    </row>
    <row r="829" spans="2:7" ht="15.75" customHeight="1">
      <c r="B829" s="162">
        <v>823</v>
      </c>
      <c r="C829" s="170" t="s">
        <v>2498</v>
      </c>
      <c r="D829" s="170" t="s">
        <v>2499</v>
      </c>
      <c r="E829" s="9" t="s">
        <v>21</v>
      </c>
      <c r="F829" s="163" t="s">
        <v>450</v>
      </c>
      <c r="G829" s="170" t="s">
        <v>2163</v>
      </c>
    </row>
    <row r="830" spans="2:7" ht="15.75" customHeight="1">
      <c r="B830" s="162">
        <v>824</v>
      </c>
      <c r="C830" s="170" t="s">
        <v>2500</v>
      </c>
      <c r="D830" s="170" t="s">
        <v>2501</v>
      </c>
      <c r="E830" s="9" t="s">
        <v>21</v>
      </c>
      <c r="F830" s="163" t="s">
        <v>450</v>
      </c>
      <c r="G830" s="170" t="s">
        <v>2163</v>
      </c>
    </row>
    <row r="831" spans="2:7" ht="15.75" customHeight="1">
      <c r="B831" s="162">
        <v>825</v>
      </c>
      <c r="C831" s="170" t="s">
        <v>2502</v>
      </c>
      <c r="D831" s="170" t="s">
        <v>2503</v>
      </c>
      <c r="E831" s="9" t="s">
        <v>21</v>
      </c>
      <c r="F831" s="163" t="s">
        <v>450</v>
      </c>
      <c r="G831" s="170" t="s">
        <v>2163</v>
      </c>
    </row>
    <row r="832" spans="2:7" ht="15.75" customHeight="1">
      <c r="B832" s="162">
        <v>826</v>
      </c>
      <c r="C832" s="170" t="s">
        <v>2504</v>
      </c>
      <c r="D832" s="170" t="s">
        <v>2505</v>
      </c>
      <c r="E832" s="9" t="s">
        <v>21</v>
      </c>
      <c r="F832" s="163" t="s">
        <v>450</v>
      </c>
      <c r="G832" s="170" t="s">
        <v>2163</v>
      </c>
    </row>
    <row r="833" spans="2:7" ht="15.75" customHeight="1">
      <c r="B833" s="162">
        <v>827</v>
      </c>
      <c r="C833" s="170" t="s">
        <v>2506</v>
      </c>
      <c r="D833" s="170" t="s">
        <v>2507</v>
      </c>
      <c r="E833" s="9" t="s">
        <v>21</v>
      </c>
      <c r="F833" s="163" t="s">
        <v>450</v>
      </c>
      <c r="G833" s="170" t="s">
        <v>2163</v>
      </c>
    </row>
    <row r="834" spans="2:7" ht="15.75" customHeight="1">
      <c r="B834" s="162">
        <v>828</v>
      </c>
      <c r="C834" s="170" t="s">
        <v>2508</v>
      </c>
      <c r="D834" s="170" t="s">
        <v>2509</v>
      </c>
      <c r="E834" s="9" t="s">
        <v>21</v>
      </c>
      <c r="F834" s="163" t="s">
        <v>450</v>
      </c>
      <c r="G834" s="170" t="s">
        <v>2163</v>
      </c>
    </row>
    <row r="835" spans="2:7" ht="15.75" customHeight="1">
      <c r="B835" s="162">
        <v>829</v>
      </c>
      <c r="C835" s="170" t="s">
        <v>2510</v>
      </c>
      <c r="D835" s="170" t="s">
        <v>2511</v>
      </c>
      <c r="E835" s="9" t="s">
        <v>21</v>
      </c>
      <c r="F835" s="163" t="s">
        <v>450</v>
      </c>
      <c r="G835" s="170" t="s">
        <v>2163</v>
      </c>
    </row>
    <row r="836" spans="2:7" ht="15.75" customHeight="1">
      <c r="B836" s="162">
        <v>830</v>
      </c>
      <c r="C836" s="170" t="s">
        <v>2512</v>
      </c>
      <c r="D836" s="170" t="s">
        <v>2513</v>
      </c>
      <c r="E836" s="9" t="s">
        <v>21</v>
      </c>
      <c r="F836" s="163" t="s">
        <v>450</v>
      </c>
      <c r="G836" s="170" t="s">
        <v>2163</v>
      </c>
    </row>
    <row r="837" spans="2:7" ht="15.75" customHeight="1">
      <c r="B837" s="162">
        <v>831</v>
      </c>
      <c r="C837" s="170" t="s">
        <v>2514</v>
      </c>
      <c r="D837" s="170" t="s">
        <v>2515</v>
      </c>
      <c r="E837" s="9" t="s">
        <v>21</v>
      </c>
      <c r="F837" s="163" t="s">
        <v>450</v>
      </c>
      <c r="G837" s="170" t="s">
        <v>2163</v>
      </c>
    </row>
    <row r="838" spans="2:7" ht="15.75" customHeight="1">
      <c r="B838" s="162">
        <v>832</v>
      </c>
      <c r="C838" s="170" t="s">
        <v>2516</v>
      </c>
      <c r="D838" s="170" t="s">
        <v>2517</v>
      </c>
      <c r="E838" s="9" t="s">
        <v>21</v>
      </c>
      <c r="F838" s="163" t="s">
        <v>450</v>
      </c>
      <c r="G838" s="170" t="s">
        <v>2163</v>
      </c>
    </row>
    <row r="839" spans="2:7" ht="15.75" customHeight="1">
      <c r="B839" s="162">
        <v>833</v>
      </c>
      <c r="C839" s="170" t="s">
        <v>2518</v>
      </c>
      <c r="D839" s="170" t="s">
        <v>2519</v>
      </c>
      <c r="E839" s="9" t="s">
        <v>21</v>
      </c>
      <c r="F839" s="163" t="s">
        <v>450</v>
      </c>
      <c r="G839" s="170" t="s">
        <v>2163</v>
      </c>
    </row>
    <row r="840" spans="2:7" ht="15.75" customHeight="1">
      <c r="B840" s="162">
        <v>834</v>
      </c>
      <c r="C840" s="170" t="s">
        <v>2520</v>
      </c>
      <c r="D840" s="170" t="s">
        <v>2521</v>
      </c>
      <c r="E840" s="9" t="s">
        <v>21</v>
      </c>
      <c r="F840" s="163" t="s">
        <v>450</v>
      </c>
      <c r="G840" s="170" t="s">
        <v>2163</v>
      </c>
    </row>
    <row r="841" spans="2:7" ht="15.75" customHeight="1">
      <c r="B841" s="162">
        <v>835</v>
      </c>
      <c r="C841" s="170" t="s">
        <v>2522</v>
      </c>
      <c r="D841" s="170" t="s">
        <v>2523</v>
      </c>
      <c r="E841" s="9" t="s">
        <v>21</v>
      </c>
      <c r="F841" s="163" t="s">
        <v>450</v>
      </c>
      <c r="G841" s="170" t="s">
        <v>2163</v>
      </c>
    </row>
    <row r="842" spans="2:7" ht="15.75" customHeight="1">
      <c r="B842" s="162">
        <v>836</v>
      </c>
      <c r="C842" s="170" t="s">
        <v>2524</v>
      </c>
      <c r="D842" s="170" t="s">
        <v>2525</v>
      </c>
      <c r="E842" s="9" t="s">
        <v>21</v>
      </c>
      <c r="F842" s="163" t="s">
        <v>450</v>
      </c>
      <c r="G842" s="170" t="s">
        <v>2163</v>
      </c>
    </row>
    <row r="843" spans="2:7" ht="15.75" customHeight="1">
      <c r="B843" s="162">
        <v>837</v>
      </c>
      <c r="C843" s="170" t="s">
        <v>2526</v>
      </c>
      <c r="D843" s="170" t="s">
        <v>2527</v>
      </c>
      <c r="E843" s="9" t="s">
        <v>21</v>
      </c>
      <c r="F843" s="163" t="s">
        <v>450</v>
      </c>
      <c r="G843" s="170" t="s">
        <v>2163</v>
      </c>
    </row>
    <row r="844" spans="2:7" ht="15.75" customHeight="1">
      <c r="B844" s="162">
        <v>838</v>
      </c>
      <c r="C844" s="170" t="s">
        <v>2528</v>
      </c>
      <c r="D844" s="170" t="s">
        <v>2529</v>
      </c>
      <c r="E844" s="9" t="s">
        <v>21</v>
      </c>
      <c r="F844" s="163" t="s">
        <v>450</v>
      </c>
      <c r="G844" s="170" t="s">
        <v>2163</v>
      </c>
    </row>
    <row r="845" spans="2:7" ht="15.75" customHeight="1">
      <c r="B845" s="162">
        <v>839</v>
      </c>
      <c r="C845" s="170" t="s">
        <v>2530</v>
      </c>
      <c r="D845" s="170" t="s">
        <v>2531</v>
      </c>
      <c r="E845" s="9" t="s">
        <v>21</v>
      </c>
      <c r="F845" s="163" t="s">
        <v>450</v>
      </c>
      <c r="G845" s="170" t="s">
        <v>2163</v>
      </c>
    </row>
    <row r="846" spans="2:7" ht="15.75" customHeight="1">
      <c r="B846" s="162">
        <v>840</v>
      </c>
      <c r="C846" s="170" t="s">
        <v>2532</v>
      </c>
      <c r="D846" s="170" t="s">
        <v>2533</v>
      </c>
      <c r="E846" s="9" t="s">
        <v>21</v>
      </c>
      <c r="F846" s="163" t="s">
        <v>450</v>
      </c>
      <c r="G846" s="170" t="s">
        <v>2163</v>
      </c>
    </row>
    <row r="847" spans="2:7" ht="15.75" customHeight="1">
      <c r="B847" s="162">
        <v>841</v>
      </c>
      <c r="C847" s="170" t="s">
        <v>2534</v>
      </c>
      <c r="D847" s="170" t="s">
        <v>2535</v>
      </c>
      <c r="E847" s="9" t="s">
        <v>21</v>
      </c>
      <c r="F847" s="163" t="s">
        <v>450</v>
      </c>
      <c r="G847" s="170" t="s">
        <v>2163</v>
      </c>
    </row>
    <row r="848" spans="2:7" ht="15.75" customHeight="1">
      <c r="B848" s="162">
        <v>842</v>
      </c>
      <c r="C848" s="170" t="s">
        <v>2536</v>
      </c>
      <c r="D848" s="170" t="s">
        <v>2537</v>
      </c>
      <c r="E848" s="9" t="s">
        <v>21</v>
      </c>
      <c r="F848" s="163" t="s">
        <v>450</v>
      </c>
      <c r="G848" s="170" t="s">
        <v>2163</v>
      </c>
    </row>
    <row r="849" spans="2:7" ht="15.75" customHeight="1">
      <c r="B849" s="162">
        <v>843</v>
      </c>
      <c r="C849" s="170" t="s">
        <v>2538</v>
      </c>
      <c r="D849" s="170" t="s">
        <v>2539</v>
      </c>
      <c r="E849" s="9" t="s">
        <v>21</v>
      </c>
      <c r="F849" s="163" t="s">
        <v>450</v>
      </c>
      <c r="G849" s="170" t="s">
        <v>2163</v>
      </c>
    </row>
    <row r="850" spans="2:7" ht="15.75" customHeight="1">
      <c r="B850" s="162">
        <v>844</v>
      </c>
      <c r="C850" s="170" t="s">
        <v>2540</v>
      </c>
      <c r="D850" s="170" t="s">
        <v>2541</v>
      </c>
      <c r="E850" s="9" t="s">
        <v>21</v>
      </c>
      <c r="F850" s="163" t="s">
        <v>450</v>
      </c>
      <c r="G850" s="170" t="s">
        <v>2163</v>
      </c>
    </row>
    <row r="851" spans="2:7" ht="15.75" customHeight="1">
      <c r="B851" s="162">
        <v>845</v>
      </c>
      <c r="C851" s="170" t="s">
        <v>2542</v>
      </c>
      <c r="D851" s="170" t="s">
        <v>2543</v>
      </c>
      <c r="E851" s="9" t="s">
        <v>21</v>
      </c>
      <c r="F851" s="163" t="s">
        <v>450</v>
      </c>
      <c r="G851" s="170" t="s">
        <v>2163</v>
      </c>
    </row>
    <row r="852" spans="2:7" ht="15.75" customHeight="1">
      <c r="B852" s="162">
        <v>846</v>
      </c>
      <c r="C852" s="170" t="s">
        <v>2544</v>
      </c>
      <c r="D852" s="170" t="s">
        <v>2545</v>
      </c>
      <c r="E852" s="9" t="s">
        <v>21</v>
      </c>
      <c r="F852" s="163" t="s">
        <v>450</v>
      </c>
      <c r="G852" s="170" t="s">
        <v>2163</v>
      </c>
    </row>
    <row r="853" spans="2:7" ht="15.75" customHeight="1">
      <c r="B853" s="162">
        <v>847</v>
      </c>
      <c r="C853" s="170" t="s">
        <v>2546</v>
      </c>
      <c r="D853" s="170" t="s">
        <v>2547</v>
      </c>
      <c r="E853" s="9" t="s">
        <v>21</v>
      </c>
      <c r="F853" s="163" t="s">
        <v>450</v>
      </c>
      <c r="G853" s="170" t="s">
        <v>2163</v>
      </c>
    </row>
    <row r="854" spans="2:7" ht="15.75" customHeight="1">
      <c r="B854" s="162">
        <v>848</v>
      </c>
      <c r="C854" s="170" t="s">
        <v>2548</v>
      </c>
      <c r="D854" s="170" t="s">
        <v>2549</v>
      </c>
      <c r="E854" s="9" t="s">
        <v>21</v>
      </c>
      <c r="F854" s="163" t="s">
        <v>450</v>
      </c>
      <c r="G854" s="170" t="s">
        <v>2163</v>
      </c>
    </row>
    <row r="855" spans="2:7" ht="15.75" customHeight="1">
      <c r="B855" s="162">
        <v>849</v>
      </c>
      <c r="C855" s="170" t="s">
        <v>2550</v>
      </c>
      <c r="D855" s="170" t="s">
        <v>2551</v>
      </c>
      <c r="E855" s="9" t="s">
        <v>21</v>
      </c>
      <c r="F855" s="163" t="s">
        <v>450</v>
      </c>
      <c r="G855" s="170" t="s">
        <v>2163</v>
      </c>
    </row>
    <row r="856" spans="2:7" ht="15.75" customHeight="1">
      <c r="B856" s="162">
        <v>850</v>
      </c>
      <c r="C856" s="170" t="s">
        <v>2552</v>
      </c>
      <c r="D856" s="170" t="s">
        <v>2553</v>
      </c>
      <c r="E856" s="9" t="s">
        <v>21</v>
      </c>
      <c r="F856" s="163" t="s">
        <v>450</v>
      </c>
      <c r="G856" s="170" t="s">
        <v>2163</v>
      </c>
    </row>
    <row r="857" spans="2:7" ht="15.75" customHeight="1">
      <c r="B857" s="162">
        <v>851</v>
      </c>
      <c r="C857" s="170" t="s">
        <v>2554</v>
      </c>
      <c r="D857" s="170" t="s">
        <v>2555</v>
      </c>
      <c r="E857" s="9" t="s">
        <v>21</v>
      </c>
      <c r="F857" s="163" t="s">
        <v>450</v>
      </c>
      <c r="G857" s="170" t="s">
        <v>2163</v>
      </c>
    </row>
    <row r="858" spans="2:7" ht="15.75" customHeight="1">
      <c r="B858" s="162">
        <v>852</v>
      </c>
      <c r="C858" s="170" t="s">
        <v>2556</v>
      </c>
      <c r="D858" s="170" t="s">
        <v>2557</v>
      </c>
      <c r="E858" s="9" t="s">
        <v>21</v>
      </c>
      <c r="F858" s="163" t="s">
        <v>450</v>
      </c>
      <c r="G858" s="170" t="s">
        <v>2163</v>
      </c>
    </row>
    <row r="859" spans="2:7" ht="15.75" customHeight="1">
      <c r="B859" s="162">
        <v>853</v>
      </c>
      <c r="C859" s="170" t="s">
        <v>2558</v>
      </c>
      <c r="D859" s="170" t="s">
        <v>2559</v>
      </c>
      <c r="E859" s="9" t="s">
        <v>21</v>
      </c>
      <c r="F859" s="163" t="s">
        <v>450</v>
      </c>
      <c r="G859" s="170" t="s">
        <v>2163</v>
      </c>
    </row>
    <row r="860" spans="2:7" ht="15.75" customHeight="1">
      <c r="B860" s="162">
        <v>854</v>
      </c>
      <c r="C860" s="170" t="s">
        <v>2560</v>
      </c>
      <c r="D860" s="170" t="s">
        <v>2561</v>
      </c>
      <c r="E860" s="9" t="s">
        <v>21</v>
      </c>
      <c r="F860" s="163" t="s">
        <v>450</v>
      </c>
      <c r="G860" s="170" t="s">
        <v>2163</v>
      </c>
    </row>
    <row r="861" spans="2:7" ht="15.75" customHeight="1">
      <c r="B861" s="162">
        <v>855</v>
      </c>
      <c r="C861" s="170" t="s">
        <v>2562</v>
      </c>
      <c r="D861" s="170" t="s">
        <v>2563</v>
      </c>
      <c r="E861" s="9" t="s">
        <v>21</v>
      </c>
      <c r="F861" s="163" t="s">
        <v>450</v>
      </c>
      <c r="G861" s="170" t="s">
        <v>2163</v>
      </c>
    </row>
    <row r="862" spans="2:7" ht="15.75" customHeight="1">
      <c r="B862" s="162">
        <v>856</v>
      </c>
      <c r="C862" s="170" t="s">
        <v>2564</v>
      </c>
      <c r="D862" s="170" t="s">
        <v>2565</v>
      </c>
      <c r="E862" s="9" t="s">
        <v>21</v>
      </c>
      <c r="F862" s="163" t="s">
        <v>450</v>
      </c>
      <c r="G862" s="170" t="s">
        <v>2163</v>
      </c>
    </row>
    <row r="863" spans="2:7" ht="15.75" customHeight="1">
      <c r="B863" s="162">
        <v>857</v>
      </c>
      <c r="C863" s="170" t="s">
        <v>2566</v>
      </c>
      <c r="D863" s="170" t="s">
        <v>2567</v>
      </c>
      <c r="E863" s="9" t="s">
        <v>21</v>
      </c>
      <c r="F863" s="163" t="s">
        <v>450</v>
      </c>
      <c r="G863" s="170" t="s">
        <v>2163</v>
      </c>
    </row>
    <row r="864" spans="2:7" ht="15.75" customHeight="1">
      <c r="B864" s="162">
        <v>858</v>
      </c>
      <c r="C864" s="170" t="s">
        <v>2568</v>
      </c>
      <c r="D864" s="170" t="s">
        <v>2569</v>
      </c>
      <c r="E864" s="9" t="s">
        <v>21</v>
      </c>
      <c r="F864" s="163" t="s">
        <v>450</v>
      </c>
      <c r="G864" s="170" t="s">
        <v>2163</v>
      </c>
    </row>
    <row r="865" spans="2:7" ht="15.75" customHeight="1">
      <c r="B865" s="162">
        <v>859</v>
      </c>
      <c r="C865" s="170" t="s">
        <v>2570</v>
      </c>
      <c r="D865" s="170" t="s">
        <v>2571</v>
      </c>
      <c r="E865" s="9" t="s">
        <v>21</v>
      </c>
      <c r="F865" s="163" t="s">
        <v>450</v>
      </c>
      <c r="G865" s="170" t="s">
        <v>2163</v>
      </c>
    </row>
    <row r="866" spans="2:7" ht="15.75" customHeight="1">
      <c r="B866" s="162">
        <v>860</v>
      </c>
      <c r="C866" s="170" t="s">
        <v>2572</v>
      </c>
      <c r="D866" s="170" t="s">
        <v>2573</v>
      </c>
      <c r="E866" s="9" t="s">
        <v>21</v>
      </c>
      <c r="F866" s="163" t="s">
        <v>450</v>
      </c>
      <c r="G866" s="170" t="s">
        <v>2163</v>
      </c>
    </row>
    <row r="867" spans="2:7" ht="15.75" customHeight="1">
      <c r="B867" s="162">
        <v>861</v>
      </c>
      <c r="C867" s="170" t="s">
        <v>2574</v>
      </c>
      <c r="D867" s="170" t="s">
        <v>2575</v>
      </c>
      <c r="E867" s="9" t="s">
        <v>21</v>
      </c>
      <c r="F867" s="163" t="s">
        <v>450</v>
      </c>
      <c r="G867" s="170" t="s">
        <v>2163</v>
      </c>
    </row>
    <row r="868" spans="2:7" ht="15.75" customHeight="1">
      <c r="B868" s="162">
        <v>862</v>
      </c>
      <c r="C868" s="170" t="s">
        <v>2576</v>
      </c>
      <c r="D868" s="170" t="s">
        <v>2577</v>
      </c>
      <c r="E868" s="9" t="s">
        <v>21</v>
      </c>
      <c r="F868" s="163" t="s">
        <v>450</v>
      </c>
      <c r="G868" s="170" t="s">
        <v>2163</v>
      </c>
    </row>
    <row r="869" spans="2:7" ht="15.75" customHeight="1">
      <c r="B869" s="162">
        <v>863</v>
      </c>
      <c r="C869" s="170" t="s">
        <v>2578</v>
      </c>
      <c r="D869" s="170" t="s">
        <v>2579</v>
      </c>
      <c r="E869" s="9" t="s">
        <v>21</v>
      </c>
      <c r="F869" s="163" t="s">
        <v>450</v>
      </c>
      <c r="G869" s="170" t="s">
        <v>2163</v>
      </c>
    </row>
    <row r="870" spans="2:7" ht="15.75" customHeight="1">
      <c r="B870" s="162">
        <v>864</v>
      </c>
      <c r="C870" s="170" t="s">
        <v>2580</v>
      </c>
      <c r="D870" s="170" t="s">
        <v>2581</v>
      </c>
      <c r="E870" s="9" t="s">
        <v>21</v>
      </c>
      <c r="F870" s="163" t="s">
        <v>450</v>
      </c>
      <c r="G870" s="170" t="s">
        <v>2163</v>
      </c>
    </row>
    <row r="871" spans="2:7" ht="15.75" customHeight="1">
      <c r="B871" s="162">
        <v>865</v>
      </c>
      <c r="C871" s="170" t="s">
        <v>2582</v>
      </c>
      <c r="D871" s="170" t="s">
        <v>2583</v>
      </c>
      <c r="E871" s="9" t="s">
        <v>21</v>
      </c>
      <c r="F871" s="163" t="s">
        <v>450</v>
      </c>
      <c r="G871" s="170" t="s">
        <v>2163</v>
      </c>
    </row>
    <row r="872" spans="2:7" ht="15.75" customHeight="1">
      <c r="B872" s="162">
        <v>866</v>
      </c>
      <c r="C872" s="170" t="s">
        <v>2584</v>
      </c>
      <c r="D872" s="170" t="s">
        <v>2585</v>
      </c>
      <c r="E872" s="9" t="s">
        <v>21</v>
      </c>
      <c r="F872" s="163" t="s">
        <v>450</v>
      </c>
      <c r="G872" s="170" t="s">
        <v>2163</v>
      </c>
    </row>
    <row r="873" spans="2:7" ht="15.75" customHeight="1">
      <c r="B873" s="162">
        <v>867</v>
      </c>
      <c r="C873" s="170" t="s">
        <v>2586</v>
      </c>
      <c r="D873" s="170" t="s">
        <v>2587</v>
      </c>
      <c r="E873" s="9" t="s">
        <v>21</v>
      </c>
      <c r="F873" s="163" t="s">
        <v>450</v>
      </c>
      <c r="G873" s="170" t="s">
        <v>2163</v>
      </c>
    </row>
    <row r="874" spans="2:7" ht="15.75" customHeight="1">
      <c r="B874" s="162">
        <v>868</v>
      </c>
      <c r="C874" s="170" t="s">
        <v>2588</v>
      </c>
      <c r="D874" s="170" t="s">
        <v>2589</v>
      </c>
      <c r="E874" s="9" t="s">
        <v>21</v>
      </c>
      <c r="F874" s="163" t="s">
        <v>450</v>
      </c>
      <c r="G874" s="170" t="s">
        <v>2163</v>
      </c>
    </row>
    <row r="875" spans="2:7" ht="15.75" customHeight="1">
      <c r="B875" s="162">
        <v>869</v>
      </c>
      <c r="C875" s="170" t="s">
        <v>2590</v>
      </c>
      <c r="D875" s="170" t="s">
        <v>2591</v>
      </c>
      <c r="E875" s="9" t="s">
        <v>21</v>
      </c>
      <c r="F875" s="163" t="s">
        <v>450</v>
      </c>
      <c r="G875" s="170" t="s">
        <v>2163</v>
      </c>
    </row>
    <row r="876" spans="2:7" ht="15.75" customHeight="1">
      <c r="B876" s="162">
        <v>870</v>
      </c>
      <c r="C876" s="170" t="s">
        <v>2592</v>
      </c>
      <c r="D876" s="170" t="s">
        <v>2593</v>
      </c>
      <c r="E876" s="9" t="s">
        <v>21</v>
      </c>
      <c r="F876" s="163" t="s">
        <v>450</v>
      </c>
      <c r="G876" s="170" t="s">
        <v>2163</v>
      </c>
    </row>
    <row r="877" spans="2:7" ht="15.75" customHeight="1">
      <c r="B877" s="162">
        <v>871</v>
      </c>
      <c r="C877" s="170" t="s">
        <v>2594</v>
      </c>
      <c r="D877" s="170" t="s">
        <v>2595</v>
      </c>
      <c r="E877" s="9" t="s">
        <v>21</v>
      </c>
      <c r="F877" s="163" t="s">
        <v>450</v>
      </c>
      <c r="G877" s="170" t="s">
        <v>2163</v>
      </c>
    </row>
    <row r="878" spans="2:7" ht="15.75" customHeight="1">
      <c r="B878" s="162">
        <v>872</v>
      </c>
      <c r="C878" s="170" t="s">
        <v>2596</v>
      </c>
      <c r="D878" s="170" t="s">
        <v>2597</v>
      </c>
      <c r="E878" s="9" t="s">
        <v>21</v>
      </c>
      <c r="F878" s="163" t="s">
        <v>450</v>
      </c>
      <c r="G878" s="170" t="s">
        <v>2163</v>
      </c>
    </row>
    <row r="879" spans="2:7" ht="15.75" customHeight="1">
      <c r="B879" s="162">
        <v>873</v>
      </c>
      <c r="C879" s="170" t="s">
        <v>2598</v>
      </c>
      <c r="D879" s="170" t="s">
        <v>2599</v>
      </c>
      <c r="E879" s="9" t="s">
        <v>21</v>
      </c>
      <c r="F879" s="163" t="s">
        <v>450</v>
      </c>
      <c r="G879" s="170" t="s">
        <v>2163</v>
      </c>
    </row>
    <row r="880" spans="2:7" ht="15.75" customHeight="1">
      <c r="B880" s="162">
        <v>874</v>
      </c>
      <c r="C880" s="170" t="s">
        <v>2600</v>
      </c>
      <c r="D880" s="170" t="s">
        <v>2601</v>
      </c>
      <c r="E880" s="9" t="s">
        <v>21</v>
      </c>
      <c r="F880" s="163" t="s">
        <v>450</v>
      </c>
      <c r="G880" s="170" t="s">
        <v>2163</v>
      </c>
    </row>
    <row r="881" spans="2:7" ht="15.75" customHeight="1">
      <c r="B881" s="162">
        <v>875</v>
      </c>
      <c r="C881" s="170" t="s">
        <v>2602</v>
      </c>
      <c r="D881" s="170" t="s">
        <v>2603</v>
      </c>
      <c r="E881" s="9" t="s">
        <v>21</v>
      </c>
      <c r="F881" s="163" t="s">
        <v>450</v>
      </c>
      <c r="G881" s="170" t="s">
        <v>2163</v>
      </c>
    </row>
    <row r="882" spans="2:7" ht="15.75" customHeight="1">
      <c r="B882" s="162">
        <v>876</v>
      </c>
      <c r="C882" s="170" t="s">
        <v>2604</v>
      </c>
      <c r="D882" s="170" t="s">
        <v>2605</v>
      </c>
      <c r="E882" s="9" t="s">
        <v>21</v>
      </c>
      <c r="F882" s="163" t="s">
        <v>450</v>
      </c>
      <c r="G882" s="170" t="s">
        <v>2163</v>
      </c>
    </row>
    <row r="883" spans="2:7" ht="15.75" customHeight="1">
      <c r="B883" s="162">
        <v>877</v>
      </c>
      <c r="C883" s="170" t="s">
        <v>2606</v>
      </c>
      <c r="D883" s="170" t="s">
        <v>2607</v>
      </c>
      <c r="E883" s="9" t="s">
        <v>21</v>
      </c>
      <c r="F883" s="163" t="s">
        <v>450</v>
      </c>
      <c r="G883" s="170" t="s">
        <v>2163</v>
      </c>
    </row>
    <row r="884" spans="2:7" ht="15.75" customHeight="1">
      <c r="B884" s="162">
        <v>878</v>
      </c>
      <c r="C884" s="170" t="s">
        <v>2608</v>
      </c>
      <c r="D884" s="170" t="s">
        <v>2609</v>
      </c>
      <c r="E884" s="9" t="s">
        <v>21</v>
      </c>
      <c r="F884" s="163" t="s">
        <v>450</v>
      </c>
      <c r="G884" s="170" t="s">
        <v>2163</v>
      </c>
    </row>
    <row r="885" spans="2:7" ht="15.75" customHeight="1">
      <c r="B885" s="162">
        <v>879</v>
      </c>
      <c r="C885" s="170" t="s">
        <v>2610</v>
      </c>
      <c r="D885" s="170" t="s">
        <v>2611</v>
      </c>
      <c r="E885" s="9" t="s">
        <v>21</v>
      </c>
      <c r="F885" s="163" t="s">
        <v>450</v>
      </c>
      <c r="G885" s="170" t="s">
        <v>2163</v>
      </c>
    </row>
    <row r="886" spans="2:7" ht="15.75" customHeight="1">
      <c r="B886" s="162">
        <v>880</v>
      </c>
      <c r="C886" s="170" t="s">
        <v>2612</v>
      </c>
      <c r="D886" s="170" t="s">
        <v>2613</v>
      </c>
      <c r="E886" s="9" t="s">
        <v>21</v>
      </c>
      <c r="F886" s="163" t="s">
        <v>450</v>
      </c>
      <c r="G886" s="170" t="s">
        <v>2163</v>
      </c>
    </row>
    <row r="887" spans="2:7" ht="15.75" customHeight="1">
      <c r="B887" s="162">
        <v>881</v>
      </c>
      <c r="C887" s="170" t="s">
        <v>2614</v>
      </c>
      <c r="D887" s="170" t="s">
        <v>2615</v>
      </c>
      <c r="E887" s="9" t="s">
        <v>21</v>
      </c>
      <c r="F887" s="163" t="s">
        <v>450</v>
      </c>
      <c r="G887" s="170" t="s">
        <v>2163</v>
      </c>
    </row>
    <row r="888" spans="2:7" ht="15.75" customHeight="1">
      <c r="B888" s="162">
        <v>882</v>
      </c>
      <c r="C888" s="170" t="s">
        <v>2616</v>
      </c>
      <c r="D888" s="170" t="s">
        <v>2617</v>
      </c>
      <c r="E888" s="9" t="s">
        <v>21</v>
      </c>
      <c r="F888" s="163" t="s">
        <v>450</v>
      </c>
      <c r="G888" s="170" t="s">
        <v>2163</v>
      </c>
    </row>
    <row r="889" spans="2:7" ht="15.75" customHeight="1">
      <c r="B889" s="162">
        <v>883</v>
      </c>
      <c r="C889" s="170" t="s">
        <v>2618</v>
      </c>
      <c r="D889" s="170" t="s">
        <v>2619</v>
      </c>
      <c r="E889" s="9" t="s">
        <v>21</v>
      </c>
      <c r="F889" s="163" t="s">
        <v>450</v>
      </c>
      <c r="G889" s="170" t="s">
        <v>2163</v>
      </c>
    </row>
    <row r="890" spans="2:7" ht="15.75" customHeight="1">
      <c r="B890" s="162">
        <v>884</v>
      </c>
      <c r="C890" s="170" t="s">
        <v>2620</v>
      </c>
      <c r="D890" s="170" t="s">
        <v>2621</v>
      </c>
      <c r="E890" s="9" t="s">
        <v>21</v>
      </c>
      <c r="F890" s="163" t="s">
        <v>450</v>
      </c>
      <c r="G890" s="170" t="s">
        <v>2163</v>
      </c>
    </row>
    <row r="891" spans="2:7" ht="15.75" customHeight="1">
      <c r="B891" s="162">
        <v>885</v>
      </c>
      <c r="C891" s="170" t="s">
        <v>2622</v>
      </c>
      <c r="D891" s="170" t="s">
        <v>2623</v>
      </c>
      <c r="E891" s="9" t="s">
        <v>21</v>
      </c>
      <c r="F891" s="163" t="s">
        <v>450</v>
      </c>
      <c r="G891" s="170" t="s">
        <v>2163</v>
      </c>
    </row>
    <row r="892" spans="2:7" ht="15.75" customHeight="1">
      <c r="B892" s="162">
        <v>886</v>
      </c>
      <c r="C892" s="170" t="s">
        <v>2624</v>
      </c>
      <c r="D892" s="170" t="s">
        <v>2625</v>
      </c>
      <c r="E892" s="9" t="s">
        <v>21</v>
      </c>
      <c r="F892" s="163" t="s">
        <v>450</v>
      </c>
      <c r="G892" s="170" t="s">
        <v>2163</v>
      </c>
    </row>
    <row r="893" spans="2:7" ht="15.75" customHeight="1">
      <c r="B893" s="162">
        <v>887</v>
      </c>
      <c r="C893" s="170" t="s">
        <v>2626</v>
      </c>
      <c r="D893" s="170" t="s">
        <v>2627</v>
      </c>
      <c r="E893" s="9" t="s">
        <v>21</v>
      </c>
      <c r="F893" s="163" t="s">
        <v>450</v>
      </c>
      <c r="G893" s="170" t="s">
        <v>2163</v>
      </c>
    </row>
    <row r="894" spans="2:7" ht="15.75" customHeight="1">
      <c r="B894" s="162">
        <v>888</v>
      </c>
      <c r="C894" s="170" t="s">
        <v>2628</v>
      </c>
      <c r="D894" s="170" t="s">
        <v>2629</v>
      </c>
      <c r="E894" s="9" t="s">
        <v>21</v>
      </c>
      <c r="F894" s="163" t="s">
        <v>450</v>
      </c>
      <c r="G894" s="170" t="s">
        <v>2163</v>
      </c>
    </row>
    <row r="895" spans="2:7" ht="15.75" customHeight="1">
      <c r="B895" s="162">
        <v>889</v>
      </c>
      <c r="C895" s="170" t="s">
        <v>2630</v>
      </c>
      <c r="D895" s="170" t="s">
        <v>2631</v>
      </c>
      <c r="E895" s="9" t="s">
        <v>21</v>
      </c>
      <c r="F895" s="163" t="s">
        <v>450</v>
      </c>
      <c r="G895" s="170" t="s">
        <v>2163</v>
      </c>
    </row>
    <row r="896" spans="2:7" ht="15.75" customHeight="1">
      <c r="B896" s="162">
        <v>890</v>
      </c>
      <c r="C896" s="170" t="s">
        <v>2632</v>
      </c>
      <c r="D896" s="170" t="s">
        <v>2633</v>
      </c>
      <c r="E896" s="9" t="s">
        <v>21</v>
      </c>
      <c r="F896" s="163" t="s">
        <v>450</v>
      </c>
      <c r="G896" s="170" t="s">
        <v>2163</v>
      </c>
    </row>
    <row r="897" spans="2:7" ht="15.75" customHeight="1">
      <c r="B897" s="162">
        <v>891</v>
      </c>
      <c r="C897" s="170" t="s">
        <v>2634</v>
      </c>
      <c r="D897" s="170" t="s">
        <v>2635</v>
      </c>
      <c r="E897" s="9" t="s">
        <v>21</v>
      </c>
      <c r="F897" s="163" t="s">
        <v>450</v>
      </c>
      <c r="G897" s="170" t="s">
        <v>2163</v>
      </c>
    </row>
    <row r="898" spans="2:7" ht="15.75" customHeight="1">
      <c r="B898" s="162">
        <v>892</v>
      </c>
      <c r="C898" s="170" t="s">
        <v>2636</v>
      </c>
      <c r="D898" s="170" t="s">
        <v>2637</v>
      </c>
      <c r="E898" s="9" t="s">
        <v>21</v>
      </c>
      <c r="F898" s="163" t="s">
        <v>450</v>
      </c>
      <c r="G898" s="170" t="s">
        <v>2163</v>
      </c>
    </row>
    <row r="899" spans="2:7" ht="15.75" customHeight="1">
      <c r="B899" s="162">
        <v>893</v>
      </c>
      <c r="C899" s="170" t="s">
        <v>2638</v>
      </c>
      <c r="D899" s="170" t="s">
        <v>2639</v>
      </c>
      <c r="E899" s="9" t="s">
        <v>21</v>
      </c>
      <c r="F899" s="163" t="s">
        <v>450</v>
      </c>
      <c r="G899" s="170" t="s">
        <v>2163</v>
      </c>
    </row>
    <row r="900" spans="2:7" ht="15.75" customHeight="1">
      <c r="B900" s="162">
        <v>894</v>
      </c>
      <c r="C900" s="170" t="s">
        <v>2640</v>
      </c>
      <c r="D900" s="170" t="s">
        <v>2641</v>
      </c>
      <c r="E900" s="9" t="s">
        <v>21</v>
      </c>
      <c r="F900" s="163" t="s">
        <v>450</v>
      </c>
      <c r="G900" s="170" t="s">
        <v>2163</v>
      </c>
    </row>
    <row r="901" spans="2:7" ht="15.75" customHeight="1">
      <c r="B901" s="162">
        <v>895</v>
      </c>
      <c r="C901" s="170" t="s">
        <v>2642</v>
      </c>
      <c r="D901" s="170" t="s">
        <v>2643</v>
      </c>
      <c r="E901" s="9" t="s">
        <v>21</v>
      </c>
      <c r="F901" s="163" t="s">
        <v>450</v>
      </c>
      <c r="G901" s="170" t="s">
        <v>2163</v>
      </c>
    </row>
    <row r="902" spans="2:7" ht="15.75" customHeight="1">
      <c r="B902" s="162">
        <v>896</v>
      </c>
      <c r="C902" s="170" t="s">
        <v>2644</v>
      </c>
      <c r="D902" s="170" t="s">
        <v>2645</v>
      </c>
      <c r="E902" s="9" t="s">
        <v>21</v>
      </c>
      <c r="F902" s="163" t="s">
        <v>450</v>
      </c>
      <c r="G902" s="170" t="s">
        <v>2163</v>
      </c>
    </row>
    <row r="903" spans="2:7" ht="15.75" customHeight="1">
      <c r="B903" s="162">
        <v>897</v>
      </c>
      <c r="C903" s="170" t="s">
        <v>2646</v>
      </c>
      <c r="D903" s="170" t="s">
        <v>2647</v>
      </c>
      <c r="E903" s="9" t="s">
        <v>21</v>
      </c>
      <c r="F903" s="163" t="s">
        <v>450</v>
      </c>
      <c r="G903" s="170" t="s">
        <v>2163</v>
      </c>
    </row>
    <row r="904" spans="2:7" ht="15.75" customHeight="1">
      <c r="B904" s="162">
        <v>898</v>
      </c>
      <c r="C904" s="170" t="s">
        <v>2648</v>
      </c>
      <c r="D904" s="170" t="s">
        <v>2649</v>
      </c>
      <c r="E904" s="9" t="s">
        <v>21</v>
      </c>
      <c r="F904" s="163" t="s">
        <v>450</v>
      </c>
      <c r="G904" s="170" t="s">
        <v>2163</v>
      </c>
    </row>
    <row r="905" spans="2:7" ht="15.75" customHeight="1">
      <c r="B905" s="162">
        <v>899</v>
      </c>
      <c r="C905" s="170" t="s">
        <v>2650</v>
      </c>
      <c r="D905" s="170" t="s">
        <v>2651</v>
      </c>
      <c r="E905" s="9" t="s">
        <v>21</v>
      </c>
      <c r="F905" s="163" t="s">
        <v>450</v>
      </c>
      <c r="G905" s="170" t="s">
        <v>2163</v>
      </c>
    </row>
    <row r="906" spans="2:7" ht="15.75" customHeight="1">
      <c r="B906" s="162">
        <v>900</v>
      </c>
      <c r="C906" s="170" t="s">
        <v>2652</v>
      </c>
      <c r="D906" s="170" t="s">
        <v>2653</v>
      </c>
      <c r="E906" s="9" t="s">
        <v>21</v>
      </c>
      <c r="F906" s="163" t="s">
        <v>450</v>
      </c>
      <c r="G906" s="170" t="s">
        <v>2163</v>
      </c>
    </row>
    <row r="907" spans="2:7" ht="15.75" customHeight="1">
      <c r="B907" s="162">
        <v>901</v>
      </c>
      <c r="C907" s="170" t="s">
        <v>2654</v>
      </c>
      <c r="D907" s="170" t="s">
        <v>2655</v>
      </c>
      <c r="E907" s="9" t="s">
        <v>21</v>
      </c>
      <c r="F907" s="163" t="s">
        <v>450</v>
      </c>
      <c r="G907" s="170" t="s">
        <v>2163</v>
      </c>
    </row>
    <row r="908" spans="2:7" ht="15.75" customHeight="1">
      <c r="B908" s="162">
        <v>902</v>
      </c>
      <c r="C908" s="170" t="s">
        <v>2656</v>
      </c>
      <c r="D908" s="170" t="s">
        <v>2657</v>
      </c>
      <c r="E908" s="9" t="s">
        <v>21</v>
      </c>
      <c r="F908" s="163" t="s">
        <v>450</v>
      </c>
      <c r="G908" s="170" t="s">
        <v>2163</v>
      </c>
    </row>
    <row r="909" spans="2:7" ht="15.75" customHeight="1">
      <c r="B909" s="162">
        <v>903</v>
      </c>
      <c r="C909" s="170" t="s">
        <v>2658</v>
      </c>
      <c r="D909" s="170" t="s">
        <v>2659</v>
      </c>
      <c r="E909" s="9" t="s">
        <v>21</v>
      </c>
      <c r="F909" s="163" t="s">
        <v>450</v>
      </c>
      <c r="G909" s="170" t="s">
        <v>2163</v>
      </c>
    </row>
    <row r="910" spans="2:7" ht="15.75" customHeight="1">
      <c r="B910" s="162">
        <v>904</v>
      </c>
      <c r="C910" s="170" t="s">
        <v>2660</v>
      </c>
      <c r="D910" s="170" t="s">
        <v>2661</v>
      </c>
      <c r="E910" s="9" t="s">
        <v>21</v>
      </c>
      <c r="F910" s="163" t="s">
        <v>450</v>
      </c>
      <c r="G910" s="170" t="s">
        <v>2163</v>
      </c>
    </row>
    <row r="911" spans="2:7" ht="15.75" customHeight="1">
      <c r="B911" s="162">
        <v>905</v>
      </c>
      <c r="C911" s="170" t="s">
        <v>2662</v>
      </c>
      <c r="D911" s="170" t="s">
        <v>2663</v>
      </c>
      <c r="E911" s="9" t="s">
        <v>21</v>
      </c>
      <c r="F911" s="163" t="s">
        <v>450</v>
      </c>
      <c r="G911" s="170" t="s">
        <v>2163</v>
      </c>
    </row>
    <row r="912" spans="2:7" ht="15.75" customHeight="1">
      <c r="B912" s="162">
        <v>906</v>
      </c>
      <c r="C912" s="170" t="s">
        <v>2664</v>
      </c>
      <c r="D912" s="170" t="s">
        <v>2665</v>
      </c>
      <c r="E912" s="9" t="s">
        <v>21</v>
      </c>
      <c r="F912" s="163" t="s">
        <v>450</v>
      </c>
      <c r="G912" s="170" t="s">
        <v>2163</v>
      </c>
    </row>
    <row r="913" spans="2:7" ht="15.75" customHeight="1">
      <c r="B913" s="162">
        <v>907</v>
      </c>
      <c r="C913" s="170" t="s">
        <v>2666</v>
      </c>
      <c r="D913" s="170" t="s">
        <v>2667</v>
      </c>
      <c r="E913" s="9" t="s">
        <v>21</v>
      </c>
      <c r="F913" s="163" t="s">
        <v>450</v>
      </c>
      <c r="G913" s="170" t="s">
        <v>2163</v>
      </c>
    </row>
    <row r="914" spans="2:7" ht="15.75" customHeight="1">
      <c r="B914" s="162">
        <v>908</v>
      </c>
      <c r="C914" s="170" t="s">
        <v>2668</v>
      </c>
      <c r="D914" s="170" t="s">
        <v>2669</v>
      </c>
      <c r="E914" s="9" t="s">
        <v>21</v>
      </c>
      <c r="F914" s="163" t="s">
        <v>450</v>
      </c>
      <c r="G914" s="170" t="s">
        <v>2163</v>
      </c>
    </row>
    <row r="915" spans="2:7" ht="15.75" customHeight="1">
      <c r="B915" s="162">
        <v>909</v>
      </c>
      <c r="C915" s="170" t="s">
        <v>2670</v>
      </c>
      <c r="D915" s="170" t="s">
        <v>2671</v>
      </c>
      <c r="E915" s="9" t="s">
        <v>21</v>
      </c>
      <c r="F915" s="163" t="s">
        <v>450</v>
      </c>
      <c r="G915" s="170" t="s">
        <v>2163</v>
      </c>
    </row>
    <row r="916" spans="2:7" ht="15.75" customHeight="1">
      <c r="B916" s="162">
        <v>910</v>
      </c>
      <c r="C916" s="170" t="s">
        <v>2672</v>
      </c>
      <c r="D916" s="170" t="s">
        <v>2673</v>
      </c>
      <c r="E916" s="9" t="s">
        <v>21</v>
      </c>
      <c r="F916" s="163" t="s">
        <v>450</v>
      </c>
      <c r="G916" s="170" t="s">
        <v>2163</v>
      </c>
    </row>
    <row r="917" spans="2:7" ht="15.75" customHeight="1">
      <c r="B917" s="162">
        <v>911</v>
      </c>
      <c r="C917" s="170" t="s">
        <v>2674</v>
      </c>
      <c r="D917" s="170" t="s">
        <v>2675</v>
      </c>
      <c r="E917" s="9" t="s">
        <v>21</v>
      </c>
      <c r="F917" s="163" t="s">
        <v>450</v>
      </c>
      <c r="G917" s="170" t="s">
        <v>2163</v>
      </c>
    </row>
    <row r="918" spans="2:7" ht="15.75" customHeight="1">
      <c r="B918" s="162">
        <v>912</v>
      </c>
      <c r="C918" s="170" t="s">
        <v>2676</v>
      </c>
      <c r="D918" s="170" t="s">
        <v>2677</v>
      </c>
      <c r="E918" s="9" t="s">
        <v>21</v>
      </c>
      <c r="F918" s="163" t="s">
        <v>450</v>
      </c>
      <c r="G918" s="170" t="s">
        <v>2163</v>
      </c>
    </row>
    <row r="919" spans="2:7" ht="15.75" customHeight="1">
      <c r="B919" s="162">
        <v>913</v>
      </c>
      <c r="C919" s="170" t="s">
        <v>2678</v>
      </c>
      <c r="D919" s="170" t="s">
        <v>2679</v>
      </c>
      <c r="E919" s="9" t="s">
        <v>21</v>
      </c>
      <c r="F919" s="163" t="s">
        <v>450</v>
      </c>
      <c r="G919" s="170" t="s">
        <v>2163</v>
      </c>
    </row>
    <row r="920" spans="2:7" ht="15.75" customHeight="1">
      <c r="B920" s="162">
        <v>914</v>
      </c>
      <c r="C920" s="170" t="s">
        <v>2680</v>
      </c>
      <c r="D920" s="170" t="s">
        <v>2681</v>
      </c>
      <c r="E920" s="9" t="s">
        <v>21</v>
      </c>
      <c r="F920" s="163" t="s">
        <v>450</v>
      </c>
      <c r="G920" s="170" t="s">
        <v>2163</v>
      </c>
    </row>
    <row r="921" spans="2:7" ht="15.75" customHeight="1">
      <c r="B921" s="162">
        <v>915</v>
      </c>
      <c r="C921" s="170" t="s">
        <v>2682</v>
      </c>
      <c r="D921" s="170" t="s">
        <v>2683</v>
      </c>
      <c r="E921" s="9" t="s">
        <v>21</v>
      </c>
      <c r="F921" s="163" t="s">
        <v>450</v>
      </c>
      <c r="G921" s="170" t="s">
        <v>2163</v>
      </c>
    </row>
    <row r="922" spans="2:7" ht="15.75" customHeight="1">
      <c r="B922" s="162">
        <v>916</v>
      </c>
      <c r="C922" s="170" t="s">
        <v>2684</v>
      </c>
      <c r="D922" s="170" t="s">
        <v>2685</v>
      </c>
      <c r="E922" s="9" t="s">
        <v>21</v>
      </c>
      <c r="F922" s="163" t="s">
        <v>450</v>
      </c>
      <c r="G922" s="170" t="s">
        <v>2163</v>
      </c>
    </row>
    <row r="923" spans="2:7" ht="15.75" customHeight="1">
      <c r="B923" s="162">
        <v>917</v>
      </c>
      <c r="C923" s="170" t="s">
        <v>2686</v>
      </c>
      <c r="D923" s="170" t="s">
        <v>2687</v>
      </c>
      <c r="E923" s="9" t="s">
        <v>21</v>
      </c>
      <c r="F923" s="163" t="s">
        <v>450</v>
      </c>
      <c r="G923" s="170" t="s">
        <v>2688</v>
      </c>
    </row>
    <row r="924" spans="2:7" ht="15.75" customHeight="1">
      <c r="B924" s="162">
        <v>918</v>
      </c>
      <c r="C924" s="170" t="s">
        <v>2689</v>
      </c>
      <c r="D924" s="170" t="s">
        <v>2690</v>
      </c>
      <c r="E924" s="9" t="s">
        <v>21</v>
      </c>
      <c r="F924" s="163" t="s">
        <v>450</v>
      </c>
      <c r="G924" s="170" t="s">
        <v>2688</v>
      </c>
    </row>
    <row r="925" spans="2:7" ht="15.75" customHeight="1">
      <c r="B925" s="162">
        <v>919</v>
      </c>
      <c r="C925" s="170" t="s">
        <v>2691</v>
      </c>
      <c r="D925" s="170" t="s">
        <v>2692</v>
      </c>
      <c r="E925" s="9" t="s">
        <v>21</v>
      </c>
      <c r="F925" s="163" t="s">
        <v>450</v>
      </c>
      <c r="G925" s="170" t="s">
        <v>2688</v>
      </c>
    </row>
    <row r="926" spans="2:7" ht="15.75" customHeight="1">
      <c r="B926" s="162">
        <v>920</v>
      </c>
      <c r="C926" s="170" t="s">
        <v>2693</v>
      </c>
      <c r="D926" s="170" t="s">
        <v>2694</v>
      </c>
      <c r="E926" s="9" t="s">
        <v>21</v>
      </c>
      <c r="F926" s="163" t="s">
        <v>450</v>
      </c>
      <c r="G926" s="170" t="s">
        <v>2688</v>
      </c>
    </row>
    <row r="927" spans="2:7" ht="15.75" customHeight="1">
      <c r="B927" s="162">
        <v>921</v>
      </c>
      <c r="C927" s="170" t="s">
        <v>2695</v>
      </c>
      <c r="D927" s="170" t="s">
        <v>2696</v>
      </c>
      <c r="E927" s="9" t="s">
        <v>21</v>
      </c>
      <c r="F927" s="163" t="s">
        <v>450</v>
      </c>
      <c r="G927" s="170" t="s">
        <v>2688</v>
      </c>
    </row>
    <row r="928" spans="2:7" ht="15.75" customHeight="1">
      <c r="B928" s="162">
        <v>922</v>
      </c>
      <c r="C928" s="170" t="s">
        <v>2697</v>
      </c>
      <c r="D928" s="170" t="s">
        <v>2698</v>
      </c>
      <c r="E928" s="9" t="s">
        <v>21</v>
      </c>
      <c r="F928" s="163" t="s">
        <v>450</v>
      </c>
      <c r="G928" s="170" t="s">
        <v>2688</v>
      </c>
    </row>
    <row r="929" spans="2:7" ht="15.75" customHeight="1">
      <c r="B929" s="162">
        <v>923</v>
      </c>
      <c r="C929" s="170" t="s">
        <v>2699</v>
      </c>
      <c r="D929" s="170" t="s">
        <v>2700</v>
      </c>
      <c r="E929" s="9" t="s">
        <v>21</v>
      </c>
      <c r="F929" s="163" t="s">
        <v>450</v>
      </c>
      <c r="G929" s="170" t="s">
        <v>2688</v>
      </c>
    </row>
    <row r="930" spans="2:7" ht="15.75" customHeight="1">
      <c r="B930" s="162">
        <v>924</v>
      </c>
      <c r="C930" s="170" t="s">
        <v>2701</v>
      </c>
      <c r="D930" s="170" t="s">
        <v>2702</v>
      </c>
      <c r="E930" s="9" t="s">
        <v>21</v>
      </c>
      <c r="F930" s="163" t="s">
        <v>450</v>
      </c>
      <c r="G930" s="170" t="s">
        <v>2688</v>
      </c>
    </row>
    <row r="931" spans="2:7" ht="15.75" customHeight="1">
      <c r="B931" s="162">
        <v>925</v>
      </c>
      <c r="C931" s="170" t="s">
        <v>2703</v>
      </c>
      <c r="D931" s="170" t="s">
        <v>2704</v>
      </c>
      <c r="E931" s="9" t="s">
        <v>21</v>
      </c>
      <c r="F931" s="163" t="s">
        <v>450</v>
      </c>
      <c r="G931" s="170" t="s">
        <v>2688</v>
      </c>
    </row>
    <row r="932" spans="2:7" ht="15.75" customHeight="1">
      <c r="B932" s="162">
        <v>926</v>
      </c>
      <c r="C932" s="170" t="s">
        <v>2705</v>
      </c>
      <c r="D932" s="170" t="s">
        <v>2706</v>
      </c>
      <c r="E932" s="9" t="s">
        <v>21</v>
      </c>
      <c r="F932" s="163" t="s">
        <v>450</v>
      </c>
      <c r="G932" s="170" t="s">
        <v>2688</v>
      </c>
    </row>
    <row r="933" spans="2:7" ht="15.75" customHeight="1">
      <c r="B933" s="162">
        <v>927</v>
      </c>
      <c r="C933" s="170" t="s">
        <v>2707</v>
      </c>
      <c r="D933" s="170" t="s">
        <v>2708</v>
      </c>
      <c r="E933" s="9" t="s">
        <v>21</v>
      </c>
      <c r="F933" s="163" t="s">
        <v>450</v>
      </c>
      <c r="G933" s="170" t="s">
        <v>2688</v>
      </c>
    </row>
    <row r="934" spans="2:7" ht="15.75" customHeight="1">
      <c r="B934" s="162">
        <v>928</v>
      </c>
      <c r="C934" s="170" t="s">
        <v>2709</v>
      </c>
      <c r="D934" s="170" t="s">
        <v>2710</v>
      </c>
      <c r="E934" s="9" t="s">
        <v>21</v>
      </c>
      <c r="F934" s="163" t="s">
        <v>450</v>
      </c>
      <c r="G934" s="170" t="s">
        <v>2688</v>
      </c>
    </row>
    <row r="935" spans="2:7" ht="15.75" customHeight="1">
      <c r="B935" s="162">
        <v>929</v>
      </c>
      <c r="C935" s="170" t="s">
        <v>2711</v>
      </c>
      <c r="D935" s="170" t="s">
        <v>2712</v>
      </c>
      <c r="E935" s="9" t="s">
        <v>21</v>
      </c>
      <c r="F935" s="163" t="s">
        <v>450</v>
      </c>
      <c r="G935" s="170" t="s">
        <v>2688</v>
      </c>
    </row>
    <row r="936" spans="2:7" ht="15.75" customHeight="1">
      <c r="B936" s="162">
        <v>930</v>
      </c>
      <c r="C936" s="170" t="s">
        <v>2713</v>
      </c>
      <c r="D936" s="170" t="s">
        <v>2714</v>
      </c>
      <c r="E936" s="9" t="s">
        <v>21</v>
      </c>
      <c r="F936" s="163" t="s">
        <v>450</v>
      </c>
      <c r="G936" s="170" t="s">
        <v>2688</v>
      </c>
    </row>
    <row r="937" spans="2:7" ht="15.75" customHeight="1">
      <c r="B937" s="162">
        <v>931</v>
      </c>
      <c r="C937" s="170" t="s">
        <v>2715</v>
      </c>
      <c r="D937" s="170" t="s">
        <v>2716</v>
      </c>
      <c r="E937" s="9" t="s">
        <v>21</v>
      </c>
      <c r="F937" s="163" t="s">
        <v>450</v>
      </c>
      <c r="G937" s="170" t="s">
        <v>2688</v>
      </c>
    </row>
    <row r="938" spans="2:7" ht="15.75" customHeight="1">
      <c r="B938" s="162">
        <v>932</v>
      </c>
      <c r="C938" s="170" t="s">
        <v>2717</v>
      </c>
      <c r="D938" s="170" t="s">
        <v>2718</v>
      </c>
      <c r="E938" s="9" t="s">
        <v>21</v>
      </c>
      <c r="F938" s="163" t="s">
        <v>450</v>
      </c>
      <c r="G938" s="170" t="s">
        <v>2688</v>
      </c>
    </row>
    <row r="939" spans="2:7" ht="15.75" customHeight="1">
      <c r="B939" s="162">
        <v>933</v>
      </c>
      <c r="C939" s="170" t="s">
        <v>2719</v>
      </c>
      <c r="D939" s="170" t="s">
        <v>2720</v>
      </c>
      <c r="E939" s="9" t="s">
        <v>21</v>
      </c>
      <c r="F939" s="163" t="s">
        <v>450</v>
      </c>
      <c r="G939" s="170" t="s">
        <v>2688</v>
      </c>
    </row>
    <row r="940" spans="2:7" ht="15.75" customHeight="1">
      <c r="B940" s="162">
        <v>934</v>
      </c>
      <c r="C940" s="170" t="s">
        <v>2721</v>
      </c>
      <c r="D940" s="170" t="s">
        <v>2722</v>
      </c>
      <c r="E940" s="9" t="s">
        <v>21</v>
      </c>
      <c r="F940" s="163" t="s">
        <v>450</v>
      </c>
      <c r="G940" s="170" t="s">
        <v>2688</v>
      </c>
    </row>
    <row r="941" spans="2:7" ht="15.75" customHeight="1">
      <c r="B941" s="162">
        <v>935</v>
      </c>
      <c r="C941" s="170" t="s">
        <v>2723</v>
      </c>
      <c r="D941" s="170" t="s">
        <v>2724</v>
      </c>
      <c r="E941" s="9" t="s">
        <v>21</v>
      </c>
      <c r="F941" s="163" t="s">
        <v>450</v>
      </c>
      <c r="G941" s="170" t="s">
        <v>2688</v>
      </c>
    </row>
    <row r="942" spans="2:7" ht="15.75" customHeight="1">
      <c r="B942" s="162">
        <v>936</v>
      </c>
      <c r="C942" s="170" t="s">
        <v>2725</v>
      </c>
      <c r="D942" s="170" t="s">
        <v>2726</v>
      </c>
      <c r="E942" s="9" t="s">
        <v>21</v>
      </c>
      <c r="F942" s="163" t="s">
        <v>450</v>
      </c>
      <c r="G942" s="170" t="s">
        <v>2688</v>
      </c>
    </row>
    <row r="943" spans="2:7" ht="15.75" customHeight="1">
      <c r="B943" s="162">
        <v>937</v>
      </c>
      <c r="C943" s="170" t="s">
        <v>2727</v>
      </c>
      <c r="D943" s="170" t="s">
        <v>2728</v>
      </c>
      <c r="E943" s="9" t="s">
        <v>21</v>
      </c>
      <c r="F943" s="163" t="s">
        <v>450</v>
      </c>
      <c r="G943" s="170" t="s">
        <v>2688</v>
      </c>
    </row>
    <row r="944" spans="2:7" ht="15.75" customHeight="1">
      <c r="B944" s="162">
        <v>938</v>
      </c>
      <c r="C944" s="170" t="s">
        <v>2729</v>
      </c>
      <c r="D944" s="170" t="s">
        <v>2730</v>
      </c>
      <c r="E944" s="9" t="s">
        <v>21</v>
      </c>
      <c r="F944" s="163" t="s">
        <v>450</v>
      </c>
      <c r="G944" s="170" t="s">
        <v>2688</v>
      </c>
    </row>
    <row r="945" spans="2:7" ht="15.75" customHeight="1">
      <c r="B945" s="162">
        <v>939</v>
      </c>
      <c r="C945" s="170" t="s">
        <v>2731</v>
      </c>
      <c r="D945" s="170" t="s">
        <v>2732</v>
      </c>
      <c r="E945" s="9" t="s">
        <v>21</v>
      </c>
      <c r="F945" s="163" t="s">
        <v>450</v>
      </c>
      <c r="G945" s="170" t="s">
        <v>2688</v>
      </c>
    </row>
    <row r="946" spans="2:7" ht="15.75" customHeight="1">
      <c r="B946" s="162">
        <v>940</v>
      </c>
      <c r="C946" s="170" t="s">
        <v>2733</v>
      </c>
      <c r="D946" s="170" t="s">
        <v>2734</v>
      </c>
      <c r="E946" s="9" t="s">
        <v>21</v>
      </c>
      <c r="F946" s="163" t="s">
        <v>450</v>
      </c>
      <c r="G946" s="170" t="s">
        <v>2688</v>
      </c>
    </row>
    <row r="947" spans="2:7" ht="15.75" customHeight="1">
      <c r="B947" s="162">
        <v>941</v>
      </c>
      <c r="C947" s="170" t="s">
        <v>2735</v>
      </c>
      <c r="D947" s="170" t="s">
        <v>2736</v>
      </c>
      <c r="E947" s="9" t="s">
        <v>21</v>
      </c>
      <c r="F947" s="163" t="s">
        <v>450</v>
      </c>
      <c r="G947" s="170" t="s">
        <v>2688</v>
      </c>
    </row>
    <row r="948" spans="2:7" ht="15.75" customHeight="1">
      <c r="B948" s="162">
        <v>942</v>
      </c>
      <c r="C948" s="170" t="s">
        <v>2737</v>
      </c>
      <c r="D948" s="170" t="s">
        <v>2738</v>
      </c>
      <c r="E948" s="9" t="s">
        <v>21</v>
      </c>
      <c r="F948" s="163" t="s">
        <v>450</v>
      </c>
      <c r="G948" s="170" t="s">
        <v>2688</v>
      </c>
    </row>
    <row r="949" spans="2:7" ht="15.75" customHeight="1">
      <c r="B949" s="162">
        <v>943</v>
      </c>
      <c r="C949" s="170" t="s">
        <v>2739</v>
      </c>
      <c r="D949" s="170" t="s">
        <v>2740</v>
      </c>
      <c r="E949" s="9" t="s">
        <v>21</v>
      </c>
      <c r="F949" s="163" t="s">
        <v>450</v>
      </c>
      <c r="G949" s="170" t="s">
        <v>2688</v>
      </c>
    </row>
    <row r="950" spans="2:7" ht="15.75" customHeight="1">
      <c r="B950" s="162">
        <v>944</v>
      </c>
      <c r="C950" s="170" t="s">
        <v>2741</v>
      </c>
      <c r="D950" s="170" t="s">
        <v>2742</v>
      </c>
      <c r="E950" s="9" t="s">
        <v>21</v>
      </c>
      <c r="F950" s="163" t="s">
        <v>450</v>
      </c>
      <c r="G950" s="170" t="s">
        <v>2688</v>
      </c>
    </row>
    <row r="951" spans="2:7" ht="15.75" customHeight="1">
      <c r="B951" s="162">
        <v>945</v>
      </c>
      <c r="C951" s="170" t="s">
        <v>2743</v>
      </c>
      <c r="D951" s="170" t="s">
        <v>2744</v>
      </c>
      <c r="E951" s="9" t="s">
        <v>21</v>
      </c>
      <c r="F951" s="163" t="s">
        <v>450</v>
      </c>
      <c r="G951" s="170" t="s">
        <v>2688</v>
      </c>
    </row>
    <row r="952" spans="2:7" ht="15.75" customHeight="1">
      <c r="B952" s="162">
        <v>946</v>
      </c>
      <c r="C952" s="170" t="s">
        <v>2745</v>
      </c>
      <c r="D952" s="170" t="s">
        <v>2746</v>
      </c>
      <c r="E952" s="9" t="s">
        <v>21</v>
      </c>
      <c r="F952" s="163" t="s">
        <v>450</v>
      </c>
      <c r="G952" s="170" t="s">
        <v>2688</v>
      </c>
    </row>
    <row r="953" spans="2:7" ht="15.75" customHeight="1">
      <c r="B953" s="162">
        <v>947</v>
      </c>
      <c r="C953" s="170" t="s">
        <v>2747</v>
      </c>
      <c r="D953" s="170" t="s">
        <v>2748</v>
      </c>
      <c r="E953" s="9" t="s">
        <v>21</v>
      </c>
      <c r="F953" s="163" t="s">
        <v>450</v>
      </c>
      <c r="G953" s="170" t="s">
        <v>2688</v>
      </c>
    </row>
    <row r="954" spans="2:7" ht="15.75" customHeight="1">
      <c r="B954" s="162">
        <v>948</v>
      </c>
      <c r="C954" s="170" t="s">
        <v>2749</v>
      </c>
      <c r="D954" s="170" t="s">
        <v>2750</v>
      </c>
      <c r="E954" s="9" t="s">
        <v>21</v>
      </c>
      <c r="F954" s="163" t="s">
        <v>450</v>
      </c>
      <c r="G954" s="170" t="s">
        <v>2688</v>
      </c>
    </row>
    <row r="955" spans="2:7" ht="15.75" customHeight="1">
      <c r="B955" s="162">
        <v>949</v>
      </c>
      <c r="C955" s="170" t="s">
        <v>2751</v>
      </c>
      <c r="D955" s="170" t="s">
        <v>2752</v>
      </c>
      <c r="E955" s="9" t="s">
        <v>21</v>
      </c>
      <c r="F955" s="163" t="s">
        <v>450</v>
      </c>
      <c r="G955" s="170" t="s">
        <v>2688</v>
      </c>
    </row>
    <row r="956" spans="2:7" ht="15.75" customHeight="1">
      <c r="B956" s="162">
        <v>950</v>
      </c>
      <c r="C956" s="170" t="s">
        <v>2753</v>
      </c>
      <c r="D956" s="170" t="s">
        <v>2754</v>
      </c>
      <c r="E956" s="9" t="s">
        <v>21</v>
      </c>
      <c r="F956" s="163" t="s">
        <v>450</v>
      </c>
      <c r="G956" s="170" t="s">
        <v>2688</v>
      </c>
    </row>
    <row r="957" spans="2:7" ht="15.75" customHeight="1">
      <c r="B957" s="162">
        <v>951</v>
      </c>
      <c r="C957" s="170" t="s">
        <v>2755</v>
      </c>
      <c r="D957" s="170" t="s">
        <v>2756</v>
      </c>
      <c r="E957" s="9" t="s">
        <v>21</v>
      </c>
      <c r="F957" s="163" t="s">
        <v>450</v>
      </c>
      <c r="G957" s="170" t="s">
        <v>2688</v>
      </c>
    </row>
    <row r="958" spans="2:7" ht="15.75" customHeight="1">
      <c r="B958" s="162">
        <v>952</v>
      </c>
      <c r="C958" s="170" t="s">
        <v>2757</v>
      </c>
      <c r="D958" s="170" t="s">
        <v>2758</v>
      </c>
      <c r="E958" s="9" t="s">
        <v>21</v>
      </c>
      <c r="F958" s="163" t="s">
        <v>450</v>
      </c>
      <c r="G958" s="170" t="s">
        <v>2688</v>
      </c>
    </row>
    <row r="959" spans="2:7" ht="15.75" customHeight="1">
      <c r="B959" s="162">
        <v>953</v>
      </c>
      <c r="C959" s="170" t="s">
        <v>2759</v>
      </c>
      <c r="D959" s="170" t="s">
        <v>2760</v>
      </c>
      <c r="E959" s="9" t="s">
        <v>21</v>
      </c>
      <c r="F959" s="163" t="s">
        <v>450</v>
      </c>
      <c r="G959" s="170" t="s">
        <v>2688</v>
      </c>
    </row>
    <row r="960" spans="2:7" ht="15.75" customHeight="1">
      <c r="B960" s="162">
        <v>954</v>
      </c>
      <c r="C960" s="170" t="s">
        <v>2761</v>
      </c>
      <c r="D960" s="170" t="s">
        <v>2762</v>
      </c>
      <c r="E960" s="9" t="s">
        <v>21</v>
      </c>
      <c r="F960" s="163" t="s">
        <v>450</v>
      </c>
      <c r="G960" s="170" t="s">
        <v>2688</v>
      </c>
    </row>
    <row r="961" spans="2:7" ht="15.75" customHeight="1">
      <c r="B961" s="162">
        <v>955</v>
      </c>
      <c r="C961" s="170" t="s">
        <v>2763</v>
      </c>
      <c r="D961" s="170" t="s">
        <v>2764</v>
      </c>
      <c r="E961" s="9" t="s">
        <v>21</v>
      </c>
      <c r="F961" s="163" t="s">
        <v>450</v>
      </c>
      <c r="G961" s="170" t="s">
        <v>2688</v>
      </c>
    </row>
    <row r="962" spans="2:7" ht="15.75" customHeight="1">
      <c r="B962" s="162">
        <v>956</v>
      </c>
      <c r="C962" s="170" t="s">
        <v>2765</v>
      </c>
      <c r="D962" s="170" t="s">
        <v>2766</v>
      </c>
      <c r="E962" s="9" t="s">
        <v>21</v>
      </c>
      <c r="F962" s="163" t="s">
        <v>450</v>
      </c>
      <c r="G962" s="170" t="s">
        <v>2688</v>
      </c>
    </row>
    <row r="963" spans="2:7" ht="15.75" customHeight="1">
      <c r="B963" s="162">
        <v>957</v>
      </c>
      <c r="C963" s="170" t="s">
        <v>2767</v>
      </c>
      <c r="D963" s="170" t="s">
        <v>2768</v>
      </c>
      <c r="E963" s="9" t="s">
        <v>21</v>
      </c>
      <c r="F963" s="163" t="s">
        <v>450</v>
      </c>
      <c r="G963" s="170" t="s">
        <v>2688</v>
      </c>
    </row>
    <row r="964" spans="2:7" ht="15.75" customHeight="1">
      <c r="B964" s="162">
        <v>958</v>
      </c>
      <c r="C964" s="170" t="s">
        <v>2769</v>
      </c>
      <c r="D964" s="170" t="s">
        <v>2770</v>
      </c>
      <c r="E964" s="9" t="s">
        <v>21</v>
      </c>
      <c r="F964" s="163" t="s">
        <v>450</v>
      </c>
      <c r="G964" s="170" t="s">
        <v>2688</v>
      </c>
    </row>
    <row r="965" spans="2:7" ht="15.75" customHeight="1">
      <c r="B965" s="162">
        <v>959</v>
      </c>
      <c r="C965" s="170" t="s">
        <v>2771</v>
      </c>
      <c r="D965" s="170" t="s">
        <v>2772</v>
      </c>
      <c r="E965" s="9" t="s">
        <v>21</v>
      </c>
      <c r="F965" s="163" t="s">
        <v>450</v>
      </c>
      <c r="G965" s="170" t="s">
        <v>2688</v>
      </c>
    </row>
    <row r="966" spans="2:7" ht="15.75" customHeight="1">
      <c r="B966" s="162">
        <v>960</v>
      </c>
      <c r="C966" s="170" t="s">
        <v>2773</v>
      </c>
      <c r="D966" s="170" t="s">
        <v>2774</v>
      </c>
      <c r="E966" s="9" t="s">
        <v>21</v>
      </c>
      <c r="F966" s="163" t="s">
        <v>450</v>
      </c>
      <c r="G966" s="170" t="s">
        <v>2688</v>
      </c>
    </row>
    <row r="967" spans="2:7" ht="15.75" customHeight="1">
      <c r="B967" s="162">
        <v>961</v>
      </c>
      <c r="C967" s="170" t="s">
        <v>2775</v>
      </c>
      <c r="D967" s="170" t="s">
        <v>2776</v>
      </c>
      <c r="E967" s="9" t="s">
        <v>21</v>
      </c>
      <c r="F967" s="163" t="s">
        <v>450</v>
      </c>
      <c r="G967" s="170" t="s">
        <v>2688</v>
      </c>
    </row>
    <row r="968" spans="2:7" ht="15.75" customHeight="1">
      <c r="B968" s="162">
        <v>962</v>
      </c>
      <c r="C968" s="170" t="s">
        <v>2777</v>
      </c>
      <c r="D968" s="170" t="s">
        <v>2778</v>
      </c>
      <c r="E968" s="9" t="s">
        <v>21</v>
      </c>
      <c r="F968" s="163" t="s">
        <v>450</v>
      </c>
      <c r="G968" s="170" t="s">
        <v>2688</v>
      </c>
    </row>
    <row r="969" spans="2:7" ht="15.75" customHeight="1">
      <c r="B969" s="162">
        <v>963</v>
      </c>
      <c r="C969" s="170" t="s">
        <v>2779</v>
      </c>
      <c r="D969" s="170" t="s">
        <v>2780</v>
      </c>
      <c r="E969" s="9" t="s">
        <v>21</v>
      </c>
      <c r="F969" s="163" t="s">
        <v>450</v>
      </c>
      <c r="G969" s="170" t="s">
        <v>2688</v>
      </c>
    </row>
    <row r="970" spans="2:7" ht="15.75" customHeight="1">
      <c r="B970" s="162">
        <v>964</v>
      </c>
      <c r="C970" s="170" t="s">
        <v>2781</v>
      </c>
      <c r="D970" s="170" t="s">
        <v>2782</v>
      </c>
      <c r="E970" s="9" t="s">
        <v>21</v>
      </c>
      <c r="F970" s="163" t="s">
        <v>450</v>
      </c>
      <c r="G970" s="170" t="s">
        <v>2688</v>
      </c>
    </row>
    <row r="971" spans="2:7" ht="15.75" customHeight="1">
      <c r="B971" s="162">
        <v>965</v>
      </c>
      <c r="C971" s="170" t="s">
        <v>2783</v>
      </c>
      <c r="D971" s="170" t="s">
        <v>2784</v>
      </c>
      <c r="E971" s="9" t="s">
        <v>21</v>
      </c>
      <c r="F971" s="163" t="s">
        <v>450</v>
      </c>
      <c r="G971" s="170" t="s">
        <v>2688</v>
      </c>
    </row>
    <row r="972" spans="2:7" ht="15.75" customHeight="1">
      <c r="B972" s="162">
        <v>966</v>
      </c>
      <c r="C972" s="170" t="s">
        <v>2785</v>
      </c>
      <c r="D972" s="170" t="s">
        <v>2786</v>
      </c>
      <c r="E972" s="9" t="s">
        <v>21</v>
      </c>
      <c r="F972" s="163" t="s">
        <v>450</v>
      </c>
      <c r="G972" s="170" t="s">
        <v>2688</v>
      </c>
    </row>
    <row r="973" spans="2:7" ht="15.75" customHeight="1">
      <c r="B973" s="162">
        <v>967</v>
      </c>
      <c r="C973" s="170" t="s">
        <v>2787</v>
      </c>
      <c r="D973" s="170" t="s">
        <v>2788</v>
      </c>
      <c r="E973" s="9" t="s">
        <v>21</v>
      </c>
      <c r="F973" s="163" t="s">
        <v>450</v>
      </c>
      <c r="G973" s="170" t="s">
        <v>2688</v>
      </c>
    </row>
    <row r="974" spans="2:7" ht="15.75" customHeight="1">
      <c r="B974" s="162">
        <v>968</v>
      </c>
      <c r="C974" s="170" t="s">
        <v>2789</v>
      </c>
      <c r="D974" s="170" t="s">
        <v>2790</v>
      </c>
      <c r="E974" s="9" t="s">
        <v>21</v>
      </c>
      <c r="F974" s="163" t="s">
        <v>450</v>
      </c>
      <c r="G974" s="170" t="s">
        <v>2688</v>
      </c>
    </row>
    <row r="975" spans="2:7" ht="15.75" customHeight="1">
      <c r="B975" s="162">
        <v>969</v>
      </c>
      <c r="C975" s="170" t="s">
        <v>2791</v>
      </c>
      <c r="D975" s="170" t="s">
        <v>2792</v>
      </c>
      <c r="E975" s="9" t="s">
        <v>21</v>
      </c>
      <c r="F975" s="163" t="s">
        <v>450</v>
      </c>
      <c r="G975" s="170" t="s">
        <v>2688</v>
      </c>
    </row>
    <row r="976" spans="2:7" ht="15.75" customHeight="1">
      <c r="B976" s="162">
        <v>970</v>
      </c>
      <c r="C976" s="170" t="s">
        <v>2793</v>
      </c>
      <c r="D976" s="170" t="s">
        <v>2794</v>
      </c>
      <c r="E976" s="9" t="s">
        <v>21</v>
      </c>
      <c r="F976" s="163" t="s">
        <v>450</v>
      </c>
      <c r="G976" s="170" t="s">
        <v>2688</v>
      </c>
    </row>
    <row r="977" spans="2:7" ht="15.75" customHeight="1">
      <c r="B977" s="162">
        <v>971</v>
      </c>
      <c r="C977" s="170" t="s">
        <v>2795</v>
      </c>
      <c r="D977" s="170" t="s">
        <v>2796</v>
      </c>
      <c r="E977" s="9" t="s">
        <v>21</v>
      </c>
      <c r="F977" s="163" t="s">
        <v>450</v>
      </c>
      <c r="G977" s="170" t="s">
        <v>2688</v>
      </c>
    </row>
    <row r="978" spans="2:7" ht="15.75" customHeight="1">
      <c r="B978" s="162">
        <v>972</v>
      </c>
      <c r="C978" s="170" t="s">
        <v>2797</v>
      </c>
      <c r="D978" s="170" t="s">
        <v>2798</v>
      </c>
      <c r="E978" s="9" t="s">
        <v>21</v>
      </c>
      <c r="F978" s="163" t="s">
        <v>450</v>
      </c>
      <c r="G978" s="170" t="s">
        <v>2688</v>
      </c>
    </row>
    <row r="979" spans="2:7" ht="15.75" customHeight="1">
      <c r="B979" s="162">
        <v>973</v>
      </c>
      <c r="C979" s="170" t="s">
        <v>2799</v>
      </c>
      <c r="D979" s="170" t="s">
        <v>2800</v>
      </c>
      <c r="E979" s="9" t="s">
        <v>21</v>
      </c>
      <c r="F979" s="163" t="s">
        <v>450</v>
      </c>
      <c r="G979" s="170" t="s">
        <v>2688</v>
      </c>
    </row>
    <row r="980" spans="2:7" ht="15.75" customHeight="1">
      <c r="B980" s="162">
        <v>974</v>
      </c>
      <c r="C980" s="170" t="s">
        <v>2801</v>
      </c>
      <c r="D980" s="170" t="s">
        <v>2802</v>
      </c>
      <c r="E980" s="9" t="s">
        <v>21</v>
      </c>
      <c r="F980" s="163" t="s">
        <v>450</v>
      </c>
      <c r="G980" s="170" t="s">
        <v>2688</v>
      </c>
    </row>
    <row r="981" spans="2:7" ht="15.75" customHeight="1">
      <c r="B981" s="162">
        <v>975</v>
      </c>
      <c r="C981" s="170" t="s">
        <v>2803</v>
      </c>
      <c r="D981" s="170" t="s">
        <v>2804</v>
      </c>
      <c r="E981" s="9" t="s">
        <v>21</v>
      </c>
      <c r="F981" s="163" t="s">
        <v>450</v>
      </c>
      <c r="G981" s="170" t="s">
        <v>2688</v>
      </c>
    </row>
    <row r="982" spans="2:7" ht="15.75" customHeight="1">
      <c r="B982" s="162">
        <v>976</v>
      </c>
      <c r="C982" s="170" t="s">
        <v>2805</v>
      </c>
      <c r="D982" s="170" t="s">
        <v>2806</v>
      </c>
      <c r="E982" s="9" t="s">
        <v>21</v>
      </c>
      <c r="F982" s="163" t="s">
        <v>450</v>
      </c>
      <c r="G982" s="170" t="s">
        <v>2688</v>
      </c>
    </row>
    <row r="983" spans="2:7" ht="15.75" customHeight="1">
      <c r="B983" s="162">
        <v>977</v>
      </c>
      <c r="C983" s="170" t="s">
        <v>2807</v>
      </c>
      <c r="D983" s="170" t="s">
        <v>2808</v>
      </c>
      <c r="E983" s="9" t="s">
        <v>21</v>
      </c>
      <c r="F983" s="163" t="s">
        <v>450</v>
      </c>
      <c r="G983" s="170" t="s">
        <v>2688</v>
      </c>
    </row>
    <row r="984" spans="2:7" ht="15.75" customHeight="1">
      <c r="B984" s="162">
        <v>978</v>
      </c>
      <c r="C984" s="170" t="s">
        <v>2809</v>
      </c>
      <c r="D984" s="170" t="s">
        <v>2810</v>
      </c>
      <c r="E984" s="9" t="s">
        <v>21</v>
      </c>
      <c r="F984" s="163" t="s">
        <v>450</v>
      </c>
      <c r="G984" s="170" t="s">
        <v>2688</v>
      </c>
    </row>
    <row r="985" spans="2:7" ht="15.75" customHeight="1">
      <c r="B985" s="162">
        <v>979</v>
      </c>
      <c r="C985" s="170" t="s">
        <v>2811</v>
      </c>
      <c r="D985" s="170" t="s">
        <v>2812</v>
      </c>
      <c r="E985" s="9" t="s">
        <v>21</v>
      </c>
      <c r="F985" s="163" t="s">
        <v>450</v>
      </c>
      <c r="G985" s="170" t="s">
        <v>2688</v>
      </c>
    </row>
    <row r="986" spans="2:7" ht="15.75" customHeight="1">
      <c r="B986" s="162">
        <v>980</v>
      </c>
      <c r="C986" s="170" t="s">
        <v>2813</v>
      </c>
      <c r="D986" s="170" t="s">
        <v>2814</v>
      </c>
      <c r="E986" s="9" t="s">
        <v>21</v>
      </c>
      <c r="F986" s="163" t="s">
        <v>450</v>
      </c>
      <c r="G986" s="170" t="s">
        <v>2688</v>
      </c>
    </row>
    <row r="987" spans="2:7" ht="15.75" customHeight="1">
      <c r="B987" s="162">
        <v>981</v>
      </c>
      <c r="C987" s="170" t="s">
        <v>2815</v>
      </c>
      <c r="D987" s="170" t="s">
        <v>2816</v>
      </c>
      <c r="E987" s="9" t="s">
        <v>21</v>
      </c>
      <c r="F987" s="163" t="s">
        <v>450</v>
      </c>
      <c r="G987" s="170" t="s">
        <v>2688</v>
      </c>
    </row>
    <row r="988" spans="2:7" ht="15.75" customHeight="1">
      <c r="B988" s="162">
        <v>982</v>
      </c>
      <c r="C988" s="170" t="s">
        <v>2817</v>
      </c>
      <c r="D988" s="170" t="s">
        <v>2818</v>
      </c>
      <c r="E988" s="9" t="s">
        <v>21</v>
      </c>
      <c r="F988" s="163" t="s">
        <v>450</v>
      </c>
      <c r="G988" s="170" t="s">
        <v>2688</v>
      </c>
    </row>
    <row r="989" spans="2:7" ht="15.75" customHeight="1">
      <c r="B989" s="162">
        <v>983</v>
      </c>
      <c r="C989" s="170" t="s">
        <v>2819</v>
      </c>
      <c r="D989" s="170" t="s">
        <v>2820</v>
      </c>
      <c r="E989" s="9" t="s">
        <v>21</v>
      </c>
      <c r="F989" s="163" t="s">
        <v>450</v>
      </c>
      <c r="G989" s="170" t="s">
        <v>2688</v>
      </c>
    </row>
    <row r="990" spans="2:7" ht="15.75" customHeight="1">
      <c r="B990" s="162">
        <v>984</v>
      </c>
      <c r="C990" s="170" t="s">
        <v>2821</v>
      </c>
      <c r="D990" s="170" t="s">
        <v>2822</v>
      </c>
      <c r="E990" s="9" t="s">
        <v>21</v>
      </c>
      <c r="F990" s="163" t="s">
        <v>450</v>
      </c>
      <c r="G990" s="170" t="s">
        <v>2688</v>
      </c>
    </row>
    <row r="991" spans="2:7" ht="15.75" customHeight="1">
      <c r="B991" s="162">
        <v>985</v>
      </c>
      <c r="C991" s="170" t="s">
        <v>2823</v>
      </c>
      <c r="D991" s="170" t="s">
        <v>2824</v>
      </c>
      <c r="E991" s="9" t="s">
        <v>21</v>
      </c>
      <c r="F991" s="163" t="s">
        <v>450</v>
      </c>
      <c r="G991" s="170" t="s">
        <v>2688</v>
      </c>
    </row>
    <row r="992" spans="2:7" ht="15.75" customHeight="1">
      <c r="B992" s="162">
        <v>986</v>
      </c>
      <c r="C992" s="170" t="s">
        <v>2825</v>
      </c>
      <c r="D992" s="170" t="s">
        <v>2826</v>
      </c>
      <c r="E992" s="9" t="s">
        <v>21</v>
      </c>
      <c r="F992" s="163" t="s">
        <v>450</v>
      </c>
      <c r="G992" s="170" t="s">
        <v>2688</v>
      </c>
    </row>
    <row r="993" spans="2:7" ht="15.75" customHeight="1">
      <c r="B993" s="162">
        <v>987</v>
      </c>
      <c r="C993" s="170" t="s">
        <v>2827</v>
      </c>
      <c r="D993" s="170" t="s">
        <v>2828</v>
      </c>
      <c r="E993" s="9" t="s">
        <v>21</v>
      </c>
      <c r="F993" s="163" t="s">
        <v>450</v>
      </c>
      <c r="G993" s="170" t="s">
        <v>2688</v>
      </c>
    </row>
    <row r="994" spans="2:7" ht="15.75" customHeight="1">
      <c r="B994" s="162">
        <v>988</v>
      </c>
      <c r="C994" s="170" t="s">
        <v>2829</v>
      </c>
      <c r="D994" s="170" t="s">
        <v>2830</v>
      </c>
      <c r="E994" s="9" t="s">
        <v>21</v>
      </c>
      <c r="F994" s="163" t="s">
        <v>450</v>
      </c>
      <c r="G994" s="170" t="s">
        <v>2688</v>
      </c>
    </row>
    <row r="995" spans="2:7" ht="15.75" customHeight="1">
      <c r="B995" s="162">
        <v>989</v>
      </c>
      <c r="C995" s="170" t="s">
        <v>2831</v>
      </c>
      <c r="D995" s="170" t="s">
        <v>2832</v>
      </c>
      <c r="E995" s="9" t="s">
        <v>21</v>
      </c>
      <c r="F995" s="163" t="s">
        <v>450</v>
      </c>
      <c r="G995" s="170" t="s">
        <v>2688</v>
      </c>
    </row>
    <row r="996" spans="2:7" ht="15.75" customHeight="1">
      <c r="B996" s="162">
        <v>990</v>
      </c>
      <c r="C996" s="170" t="s">
        <v>2833</v>
      </c>
      <c r="D996" s="170" t="s">
        <v>2834</v>
      </c>
      <c r="E996" s="9" t="s">
        <v>21</v>
      </c>
      <c r="F996" s="163" t="s">
        <v>450</v>
      </c>
      <c r="G996" s="170" t="s">
        <v>2688</v>
      </c>
    </row>
    <row r="997" spans="2:7" ht="15.75" customHeight="1">
      <c r="B997" s="162">
        <v>991</v>
      </c>
      <c r="C997" s="170" t="s">
        <v>2835</v>
      </c>
      <c r="D997" s="170" t="s">
        <v>2836</v>
      </c>
      <c r="E997" s="9" t="s">
        <v>21</v>
      </c>
      <c r="F997" s="163" t="s">
        <v>450</v>
      </c>
      <c r="G997" s="170" t="s">
        <v>2688</v>
      </c>
    </row>
    <row r="998" spans="2:7" ht="15.75" customHeight="1">
      <c r="B998" s="162">
        <v>992</v>
      </c>
      <c r="C998" s="170" t="s">
        <v>2837</v>
      </c>
      <c r="D998" s="170" t="s">
        <v>2838</v>
      </c>
      <c r="E998" s="9" t="s">
        <v>21</v>
      </c>
      <c r="F998" s="163" t="s">
        <v>450</v>
      </c>
      <c r="G998" s="170" t="s">
        <v>2688</v>
      </c>
    </row>
    <row r="999" spans="2:7" ht="15.75" customHeight="1">
      <c r="B999" s="162">
        <v>993</v>
      </c>
      <c r="C999" s="170" t="s">
        <v>2839</v>
      </c>
      <c r="D999" s="170" t="s">
        <v>2840</v>
      </c>
      <c r="E999" s="9" t="s">
        <v>21</v>
      </c>
      <c r="F999" s="163" t="s">
        <v>450</v>
      </c>
      <c r="G999" s="170" t="s">
        <v>2688</v>
      </c>
    </row>
    <row r="1000" spans="2:7" ht="15.75" customHeight="1">
      <c r="B1000" s="162">
        <v>994</v>
      </c>
      <c r="C1000" s="170" t="s">
        <v>2841</v>
      </c>
      <c r="D1000" s="170" t="s">
        <v>2842</v>
      </c>
      <c r="E1000" s="9" t="s">
        <v>21</v>
      </c>
      <c r="F1000" s="163" t="s">
        <v>450</v>
      </c>
      <c r="G1000" s="170" t="s">
        <v>2688</v>
      </c>
    </row>
    <row r="1001" spans="2:7" ht="15.75" customHeight="1">
      <c r="B1001" s="162">
        <v>995</v>
      </c>
      <c r="C1001" s="170" t="s">
        <v>2843</v>
      </c>
      <c r="D1001" s="170" t="s">
        <v>2844</v>
      </c>
      <c r="E1001" s="9" t="s">
        <v>21</v>
      </c>
      <c r="F1001" s="163" t="s">
        <v>450</v>
      </c>
      <c r="G1001" s="170" t="s">
        <v>2688</v>
      </c>
    </row>
    <row r="1002" spans="2:7" ht="15.75" customHeight="1">
      <c r="B1002" s="162">
        <v>996</v>
      </c>
      <c r="C1002" s="170" t="s">
        <v>2845</v>
      </c>
      <c r="D1002" s="170" t="s">
        <v>2846</v>
      </c>
      <c r="E1002" s="9" t="s">
        <v>21</v>
      </c>
      <c r="F1002" s="163" t="s">
        <v>450</v>
      </c>
      <c r="G1002" s="170" t="s">
        <v>2688</v>
      </c>
    </row>
    <row r="1003" spans="2:7" ht="15.75" customHeight="1">
      <c r="B1003" s="162">
        <v>997</v>
      </c>
      <c r="C1003" s="170" t="s">
        <v>2847</v>
      </c>
      <c r="D1003" s="170" t="s">
        <v>2848</v>
      </c>
      <c r="E1003" s="9" t="s">
        <v>21</v>
      </c>
      <c r="F1003" s="163" t="s">
        <v>450</v>
      </c>
      <c r="G1003" s="170" t="s">
        <v>2688</v>
      </c>
    </row>
    <row r="1004" spans="2:7" ht="15.75" customHeight="1">
      <c r="B1004" s="162">
        <v>998</v>
      </c>
      <c r="C1004" s="170" t="s">
        <v>2849</v>
      </c>
      <c r="D1004" s="170" t="s">
        <v>2850</v>
      </c>
      <c r="E1004" s="9" t="s">
        <v>21</v>
      </c>
      <c r="F1004" s="163" t="s">
        <v>450</v>
      </c>
      <c r="G1004" s="170" t="s">
        <v>2688</v>
      </c>
    </row>
    <row r="1005" spans="2:7" ht="15.75" customHeight="1">
      <c r="B1005" s="162">
        <v>999</v>
      </c>
      <c r="C1005" s="170" t="s">
        <v>2851</v>
      </c>
      <c r="D1005" s="170" t="s">
        <v>2852</v>
      </c>
      <c r="E1005" s="9" t="s">
        <v>21</v>
      </c>
      <c r="F1005" s="163" t="s">
        <v>450</v>
      </c>
      <c r="G1005" s="170" t="s">
        <v>2688</v>
      </c>
    </row>
    <row r="1006" spans="2:7" ht="15.75" customHeight="1">
      <c r="B1006" s="162">
        <v>1000</v>
      </c>
      <c r="C1006" s="170" t="s">
        <v>2853</v>
      </c>
      <c r="D1006" s="170" t="s">
        <v>2854</v>
      </c>
      <c r="E1006" s="9" t="s">
        <v>21</v>
      </c>
      <c r="F1006" s="163" t="s">
        <v>450</v>
      </c>
      <c r="G1006" s="170" t="s">
        <v>2688</v>
      </c>
    </row>
    <row r="1007" spans="2:7" ht="15.75" customHeight="1">
      <c r="B1007" s="162">
        <v>1001</v>
      </c>
      <c r="C1007" s="170" t="s">
        <v>2855</v>
      </c>
      <c r="D1007" s="170" t="s">
        <v>2856</v>
      </c>
      <c r="E1007" s="9" t="s">
        <v>21</v>
      </c>
      <c r="F1007" s="163" t="s">
        <v>450</v>
      </c>
      <c r="G1007" s="170" t="s">
        <v>2688</v>
      </c>
    </row>
    <row r="1008" spans="2:7" ht="15.75" customHeight="1">
      <c r="B1008" s="162">
        <v>1002</v>
      </c>
      <c r="C1008" s="170" t="s">
        <v>2857</v>
      </c>
      <c r="D1008" s="170" t="s">
        <v>2858</v>
      </c>
      <c r="E1008" s="9" t="s">
        <v>21</v>
      </c>
      <c r="F1008" s="163" t="s">
        <v>450</v>
      </c>
      <c r="G1008" s="170" t="s">
        <v>2688</v>
      </c>
    </row>
    <row r="1009" spans="2:7" ht="15.75" customHeight="1">
      <c r="B1009" s="162">
        <v>1003</v>
      </c>
      <c r="C1009" s="170" t="s">
        <v>2859</v>
      </c>
      <c r="D1009" s="170" t="s">
        <v>2860</v>
      </c>
      <c r="E1009" s="9" t="s">
        <v>21</v>
      </c>
      <c r="F1009" s="163" t="s">
        <v>450</v>
      </c>
      <c r="G1009" s="170" t="s">
        <v>2688</v>
      </c>
    </row>
    <row r="1010" spans="2:7" ht="15.75" customHeight="1">
      <c r="B1010" s="162">
        <v>1004</v>
      </c>
      <c r="C1010" s="170" t="s">
        <v>2861</v>
      </c>
      <c r="D1010" s="170" t="s">
        <v>2862</v>
      </c>
      <c r="E1010" s="9" t="s">
        <v>21</v>
      </c>
      <c r="F1010" s="163" t="s">
        <v>450</v>
      </c>
      <c r="G1010" s="170" t="s">
        <v>2688</v>
      </c>
    </row>
    <row r="1011" spans="2:7" ht="15.75" customHeight="1">
      <c r="B1011" s="162">
        <v>1005</v>
      </c>
      <c r="C1011" s="170" t="s">
        <v>2863</v>
      </c>
      <c r="D1011" s="170" t="s">
        <v>2864</v>
      </c>
      <c r="E1011" s="9" t="s">
        <v>21</v>
      </c>
      <c r="F1011" s="163" t="s">
        <v>450</v>
      </c>
      <c r="G1011" s="170" t="s">
        <v>2688</v>
      </c>
    </row>
    <row r="1012" spans="2:7" ht="15.75" customHeight="1">
      <c r="B1012" s="162">
        <v>1006</v>
      </c>
      <c r="C1012" s="170" t="s">
        <v>2865</v>
      </c>
      <c r="D1012" s="170" t="s">
        <v>2866</v>
      </c>
      <c r="E1012" s="9" t="s">
        <v>21</v>
      </c>
      <c r="F1012" s="163" t="s">
        <v>450</v>
      </c>
      <c r="G1012" s="170" t="s">
        <v>2688</v>
      </c>
    </row>
    <row r="1013" spans="2:7" ht="15.75" customHeight="1">
      <c r="B1013" s="162">
        <v>1007</v>
      </c>
      <c r="C1013" s="170" t="s">
        <v>2867</v>
      </c>
      <c r="D1013" s="170" t="s">
        <v>2868</v>
      </c>
      <c r="E1013" s="9" t="s">
        <v>21</v>
      </c>
      <c r="F1013" s="163" t="s">
        <v>450</v>
      </c>
      <c r="G1013" s="170" t="s">
        <v>2688</v>
      </c>
    </row>
    <row r="1014" spans="2:7" ht="15.75" customHeight="1">
      <c r="B1014" s="162">
        <v>1008</v>
      </c>
      <c r="C1014" s="170" t="s">
        <v>2869</v>
      </c>
      <c r="D1014" s="170" t="s">
        <v>2870</v>
      </c>
      <c r="E1014" s="9" t="s">
        <v>21</v>
      </c>
      <c r="F1014" s="163" t="s">
        <v>450</v>
      </c>
      <c r="G1014" s="170" t="s">
        <v>2688</v>
      </c>
    </row>
    <row r="1015" spans="2:7" ht="15.75" customHeight="1">
      <c r="B1015" s="162">
        <v>1009</v>
      </c>
      <c r="C1015" s="170" t="s">
        <v>2871</v>
      </c>
      <c r="D1015" s="170" t="s">
        <v>2872</v>
      </c>
      <c r="E1015" s="9" t="s">
        <v>21</v>
      </c>
      <c r="F1015" s="163" t="s">
        <v>450</v>
      </c>
      <c r="G1015" s="170" t="s">
        <v>2688</v>
      </c>
    </row>
    <row r="1016" spans="2:7" ht="15.75" customHeight="1">
      <c r="B1016" s="162">
        <v>1010</v>
      </c>
      <c r="C1016" s="170" t="s">
        <v>2873</v>
      </c>
      <c r="D1016" s="170" t="s">
        <v>2874</v>
      </c>
      <c r="E1016" s="9" t="s">
        <v>21</v>
      </c>
      <c r="F1016" s="163" t="s">
        <v>450</v>
      </c>
      <c r="G1016" s="170" t="s">
        <v>2688</v>
      </c>
    </row>
    <row r="1017" spans="2:7" ht="15.75" customHeight="1">
      <c r="B1017" s="162">
        <v>1011</v>
      </c>
      <c r="C1017" s="170" t="s">
        <v>2875</v>
      </c>
      <c r="D1017" s="170" t="s">
        <v>2876</v>
      </c>
      <c r="E1017" s="9" t="s">
        <v>21</v>
      </c>
      <c r="F1017" s="163" t="s">
        <v>450</v>
      </c>
      <c r="G1017" s="170" t="s">
        <v>2688</v>
      </c>
    </row>
    <row r="1018" spans="2:7" ht="15.75" customHeight="1">
      <c r="B1018" s="162">
        <v>1012</v>
      </c>
      <c r="C1018" s="170" t="s">
        <v>2877</v>
      </c>
      <c r="D1018" s="170" t="s">
        <v>2878</v>
      </c>
      <c r="E1018" s="9" t="s">
        <v>21</v>
      </c>
      <c r="F1018" s="163" t="s">
        <v>450</v>
      </c>
      <c r="G1018" s="170" t="s">
        <v>2688</v>
      </c>
    </row>
    <row r="1019" spans="2:7" ht="15.75" customHeight="1">
      <c r="B1019" s="162">
        <v>1013</v>
      </c>
      <c r="C1019" s="170" t="s">
        <v>2879</v>
      </c>
      <c r="D1019" s="170" t="s">
        <v>2880</v>
      </c>
      <c r="E1019" s="9" t="s">
        <v>21</v>
      </c>
      <c r="F1019" s="163" t="s">
        <v>450</v>
      </c>
      <c r="G1019" s="170" t="s">
        <v>2688</v>
      </c>
    </row>
    <row r="1020" spans="2:7" ht="15.75" customHeight="1">
      <c r="B1020" s="162">
        <v>1014</v>
      </c>
      <c r="C1020" s="170" t="s">
        <v>2881</v>
      </c>
      <c r="D1020" s="170" t="s">
        <v>2882</v>
      </c>
      <c r="E1020" s="9" t="s">
        <v>21</v>
      </c>
      <c r="F1020" s="163" t="s">
        <v>450</v>
      </c>
      <c r="G1020" s="170" t="s">
        <v>2688</v>
      </c>
    </row>
    <row r="1021" spans="2:7" ht="15.75" customHeight="1">
      <c r="B1021" s="162">
        <v>1015</v>
      </c>
      <c r="C1021" s="170" t="s">
        <v>2883</v>
      </c>
      <c r="D1021" s="170" t="s">
        <v>2884</v>
      </c>
      <c r="E1021" s="9" t="s">
        <v>21</v>
      </c>
      <c r="F1021" s="163" t="s">
        <v>450</v>
      </c>
      <c r="G1021" s="170" t="s">
        <v>2688</v>
      </c>
    </row>
    <row r="1022" spans="2:7" ht="15.75" customHeight="1">
      <c r="B1022" s="162">
        <v>1016</v>
      </c>
      <c r="C1022" s="170" t="s">
        <v>2885</v>
      </c>
      <c r="D1022" s="170" t="s">
        <v>2886</v>
      </c>
      <c r="E1022" s="9" t="s">
        <v>21</v>
      </c>
      <c r="F1022" s="163" t="s">
        <v>450</v>
      </c>
      <c r="G1022" s="170" t="s">
        <v>2688</v>
      </c>
    </row>
    <row r="1023" spans="2:7" ht="15.75" customHeight="1">
      <c r="B1023" s="162">
        <v>1017</v>
      </c>
      <c r="C1023" s="170" t="s">
        <v>2887</v>
      </c>
      <c r="D1023" s="170" t="s">
        <v>2888</v>
      </c>
      <c r="E1023" s="9" t="s">
        <v>21</v>
      </c>
      <c r="F1023" s="163" t="s">
        <v>450</v>
      </c>
      <c r="G1023" s="170" t="s">
        <v>2688</v>
      </c>
    </row>
    <row r="1024" spans="2:7" ht="15.75" customHeight="1">
      <c r="B1024" s="162">
        <v>1018</v>
      </c>
      <c r="C1024" s="170" t="s">
        <v>2889</v>
      </c>
      <c r="D1024" s="170" t="s">
        <v>2890</v>
      </c>
      <c r="E1024" s="9" t="s">
        <v>21</v>
      </c>
      <c r="F1024" s="163" t="s">
        <v>450</v>
      </c>
      <c r="G1024" s="170" t="s">
        <v>2688</v>
      </c>
    </row>
    <row r="1025" spans="2:7" ht="15.75" customHeight="1">
      <c r="B1025" s="162">
        <v>1019</v>
      </c>
      <c r="C1025" s="170" t="s">
        <v>2891</v>
      </c>
      <c r="D1025" s="170" t="s">
        <v>2892</v>
      </c>
      <c r="E1025" s="9" t="s">
        <v>21</v>
      </c>
      <c r="F1025" s="163" t="s">
        <v>450</v>
      </c>
      <c r="G1025" s="170" t="s">
        <v>2688</v>
      </c>
    </row>
    <row r="1026" spans="2:7" ht="15.75" customHeight="1">
      <c r="B1026" s="162">
        <v>1020</v>
      </c>
      <c r="C1026" s="170" t="s">
        <v>2893</v>
      </c>
      <c r="D1026" s="170" t="s">
        <v>2894</v>
      </c>
      <c r="E1026" s="9" t="s">
        <v>21</v>
      </c>
      <c r="F1026" s="163" t="s">
        <v>450</v>
      </c>
      <c r="G1026" s="170" t="s">
        <v>2688</v>
      </c>
    </row>
    <row r="1027" spans="2:7" ht="15.75" customHeight="1">
      <c r="B1027" s="162">
        <v>1021</v>
      </c>
      <c r="C1027" s="170" t="s">
        <v>2895</v>
      </c>
      <c r="D1027" s="170" t="s">
        <v>2896</v>
      </c>
      <c r="E1027" s="9" t="s">
        <v>21</v>
      </c>
      <c r="F1027" s="163" t="s">
        <v>450</v>
      </c>
      <c r="G1027" s="170" t="s">
        <v>2688</v>
      </c>
    </row>
    <row r="1028" spans="2:7" ht="15.75" customHeight="1">
      <c r="B1028" s="162">
        <v>1022</v>
      </c>
      <c r="C1028" s="170" t="s">
        <v>2897</v>
      </c>
      <c r="D1028" s="170" t="s">
        <v>2898</v>
      </c>
      <c r="E1028" s="9" t="s">
        <v>21</v>
      </c>
      <c r="F1028" s="163" t="s">
        <v>450</v>
      </c>
      <c r="G1028" s="170" t="s">
        <v>2688</v>
      </c>
    </row>
    <row r="1029" spans="2:7" ht="15.75" customHeight="1">
      <c r="B1029" s="162">
        <v>1023</v>
      </c>
      <c r="C1029" s="170" t="s">
        <v>2899</v>
      </c>
      <c r="D1029" s="170" t="s">
        <v>2900</v>
      </c>
      <c r="E1029" s="9" t="s">
        <v>21</v>
      </c>
      <c r="F1029" s="163" t="s">
        <v>450</v>
      </c>
      <c r="G1029" s="170" t="s">
        <v>2688</v>
      </c>
    </row>
    <row r="1030" spans="2:7" ht="15.75" customHeight="1">
      <c r="B1030" s="162">
        <v>1024</v>
      </c>
      <c r="C1030" s="170" t="s">
        <v>2901</v>
      </c>
      <c r="D1030" s="170" t="s">
        <v>2902</v>
      </c>
      <c r="E1030" s="9" t="s">
        <v>21</v>
      </c>
      <c r="F1030" s="163" t="s">
        <v>450</v>
      </c>
      <c r="G1030" s="170" t="s">
        <v>2688</v>
      </c>
    </row>
    <row r="1031" spans="2:7" ht="15.75" customHeight="1">
      <c r="B1031" s="162">
        <v>1025</v>
      </c>
      <c r="C1031" s="170" t="s">
        <v>2903</v>
      </c>
      <c r="D1031" s="170" t="s">
        <v>2904</v>
      </c>
      <c r="E1031" s="9" t="s">
        <v>21</v>
      </c>
      <c r="F1031" s="163" t="s">
        <v>450</v>
      </c>
      <c r="G1031" s="170" t="s">
        <v>2688</v>
      </c>
    </row>
    <row r="1032" spans="2:7" ht="15.75" customHeight="1">
      <c r="B1032" s="162">
        <v>1026</v>
      </c>
      <c r="C1032" s="170" t="s">
        <v>2905</v>
      </c>
      <c r="D1032" s="170" t="s">
        <v>2906</v>
      </c>
      <c r="E1032" s="9" t="s">
        <v>21</v>
      </c>
      <c r="F1032" s="163" t="s">
        <v>450</v>
      </c>
      <c r="G1032" s="170" t="s">
        <v>2688</v>
      </c>
    </row>
    <row r="1033" spans="2:7" ht="15.75" customHeight="1">
      <c r="B1033" s="162">
        <v>1027</v>
      </c>
      <c r="C1033" s="170" t="s">
        <v>2907</v>
      </c>
      <c r="D1033" s="170" t="s">
        <v>2908</v>
      </c>
      <c r="E1033" s="9" t="s">
        <v>21</v>
      </c>
      <c r="F1033" s="163" t="s">
        <v>450</v>
      </c>
      <c r="G1033" s="170" t="s">
        <v>2688</v>
      </c>
    </row>
    <row r="1034" spans="2:7" ht="15.75" customHeight="1">
      <c r="B1034" s="162">
        <v>1028</v>
      </c>
      <c r="C1034" s="170" t="s">
        <v>2909</v>
      </c>
      <c r="D1034" s="170" t="s">
        <v>2910</v>
      </c>
      <c r="E1034" s="9" t="s">
        <v>21</v>
      </c>
      <c r="F1034" s="163" t="s">
        <v>450</v>
      </c>
      <c r="G1034" s="170" t="s">
        <v>2688</v>
      </c>
    </row>
    <row r="1035" spans="2:7" ht="15.75" customHeight="1">
      <c r="B1035" s="162">
        <v>1029</v>
      </c>
      <c r="C1035" s="170" t="s">
        <v>2911</v>
      </c>
      <c r="D1035" s="170" t="s">
        <v>2912</v>
      </c>
      <c r="E1035" s="9" t="s">
        <v>21</v>
      </c>
      <c r="F1035" s="163" t="s">
        <v>450</v>
      </c>
      <c r="G1035" s="170" t="s">
        <v>2688</v>
      </c>
    </row>
    <row r="1036" spans="2:7" ht="15.75" customHeight="1">
      <c r="B1036" s="162">
        <v>1030</v>
      </c>
      <c r="C1036" s="170" t="s">
        <v>2913</v>
      </c>
      <c r="D1036" s="170" t="s">
        <v>2914</v>
      </c>
      <c r="E1036" s="9" t="s">
        <v>21</v>
      </c>
      <c r="F1036" s="163" t="s">
        <v>450</v>
      </c>
      <c r="G1036" s="170" t="s">
        <v>2688</v>
      </c>
    </row>
    <row r="1037" spans="2:7" ht="15.75" customHeight="1">
      <c r="B1037" s="162">
        <v>1031</v>
      </c>
      <c r="C1037" s="170" t="s">
        <v>2915</v>
      </c>
      <c r="D1037" s="170" t="s">
        <v>2916</v>
      </c>
      <c r="E1037" s="9" t="s">
        <v>21</v>
      </c>
      <c r="F1037" s="163" t="s">
        <v>450</v>
      </c>
      <c r="G1037" s="170" t="s">
        <v>2688</v>
      </c>
    </row>
    <row r="1038" spans="2:7" ht="15.75" customHeight="1">
      <c r="B1038" s="162">
        <v>1032</v>
      </c>
      <c r="C1038" s="170" t="s">
        <v>2917</v>
      </c>
      <c r="D1038" s="170" t="s">
        <v>2918</v>
      </c>
      <c r="E1038" s="9" t="s">
        <v>21</v>
      </c>
      <c r="F1038" s="163" t="s">
        <v>450</v>
      </c>
      <c r="G1038" s="170" t="s">
        <v>2688</v>
      </c>
    </row>
    <row r="1039" spans="2:7" ht="15.75" customHeight="1">
      <c r="B1039" s="162">
        <v>1033</v>
      </c>
      <c r="C1039" s="170" t="s">
        <v>2919</v>
      </c>
      <c r="D1039" s="170" t="s">
        <v>2920</v>
      </c>
      <c r="E1039" s="9" t="s">
        <v>21</v>
      </c>
      <c r="F1039" s="163" t="s">
        <v>450</v>
      </c>
      <c r="G1039" s="170" t="s">
        <v>2688</v>
      </c>
    </row>
    <row r="1040" spans="2:7" ht="15.75" customHeight="1">
      <c r="B1040" s="162">
        <v>1034</v>
      </c>
      <c r="C1040" s="170" t="s">
        <v>2921</v>
      </c>
      <c r="D1040" s="170" t="s">
        <v>2922</v>
      </c>
      <c r="E1040" s="9" t="s">
        <v>21</v>
      </c>
      <c r="F1040" s="163" t="s">
        <v>450</v>
      </c>
      <c r="G1040" s="170" t="s">
        <v>2688</v>
      </c>
    </row>
    <row r="1041" spans="2:7" ht="15.75" customHeight="1">
      <c r="B1041" s="162">
        <v>1035</v>
      </c>
      <c r="C1041" s="170" t="s">
        <v>2923</v>
      </c>
      <c r="D1041" s="170" t="s">
        <v>2924</v>
      </c>
      <c r="E1041" s="9" t="s">
        <v>21</v>
      </c>
      <c r="F1041" s="163" t="s">
        <v>450</v>
      </c>
      <c r="G1041" s="170" t="s">
        <v>2688</v>
      </c>
    </row>
    <row r="1042" spans="2:7" ht="15.75" customHeight="1">
      <c r="B1042" s="162">
        <v>1036</v>
      </c>
      <c r="C1042" s="170" t="s">
        <v>2925</v>
      </c>
      <c r="D1042" s="170" t="s">
        <v>2926</v>
      </c>
      <c r="E1042" s="9" t="s">
        <v>21</v>
      </c>
      <c r="F1042" s="163" t="s">
        <v>450</v>
      </c>
      <c r="G1042" s="170" t="s">
        <v>2688</v>
      </c>
    </row>
    <row r="1043" spans="2:7" ht="15.75" customHeight="1">
      <c r="B1043" s="162">
        <v>1037</v>
      </c>
      <c r="C1043" s="170" t="s">
        <v>2927</v>
      </c>
      <c r="D1043" s="170" t="s">
        <v>2928</v>
      </c>
      <c r="E1043" s="9" t="s">
        <v>21</v>
      </c>
      <c r="F1043" s="163" t="s">
        <v>450</v>
      </c>
      <c r="G1043" s="170" t="s">
        <v>2688</v>
      </c>
    </row>
    <row r="1044" spans="2:7" ht="15.75" customHeight="1">
      <c r="B1044" s="162">
        <v>1038</v>
      </c>
      <c r="C1044" s="170" t="s">
        <v>2929</v>
      </c>
      <c r="D1044" s="170" t="s">
        <v>2930</v>
      </c>
      <c r="E1044" s="9" t="s">
        <v>21</v>
      </c>
      <c r="F1044" s="163" t="s">
        <v>450</v>
      </c>
      <c r="G1044" s="170" t="s">
        <v>2688</v>
      </c>
    </row>
    <row r="1045" spans="2:7" ht="15.75" customHeight="1">
      <c r="B1045" s="162">
        <v>1039</v>
      </c>
      <c r="C1045" s="170" t="s">
        <v>2931</v>
      </c>
      <c r="D1045" s="170" t="s">
        <v>2932</v>
      </c>
      <c r="E1045" s="9" t="s">
        <v>21</v>
      </c>
      <c r="F1045" s="163" t="s">
        <v>450</v>
      </c>
      <c r="G1045" s="170" t="s">
        <v>2688</v>
      </c>
    </row>
    <row r="1046" spans="2:7" ht="15.75" customHeight="1">
      <c r="B1046" s="162">
        <v>1040</v>
      </c>
      <c r="C1046" s="170" t="s">
        <v>2933</v>
      </c>
      <c r="D1046" s="170" t="s">
        <v>2934</v>
      </c>
      <c r="E1046" s="9" t="s">
        <v>21</v>
      </c>
      <c r="F1046" s="163" t="s">
        <v>450</v>
      </c>
      <c r="G1046" s="170" t="s">
        <v>2688</v>
      </c>
    </row>
    <row r="1047" spans="2:7" ht="15.75" customHeight="1">
      <c r="B1047" s="162">
        <v>1041</v>
      </c>
      <c r="C1047" s="170" t="s">
        <v>2935</v>
      </c>
      <c r="D1047" s="170" t="s">
        <v>2936</v>
      </c>
      <c r="E1047" s="9" t="s">
        <v>21</v>
      </c>
      <c r="F1047" s="163" t="s">
        <v>450</v>
      </c>
      <c r="G1047" s="170" t="s">
        <v>2688</v>
      </c>
    </row>
    <row r="1048" spans="2:7" ht="15.75" customHeight="1">
      <c r="B1048" s="162">
        <v>1042</v>
      </c>
      <c r="C1048" s="170" t="s">
        <v>2937</v>
      </c>
      <c r="D1048" s="170" t="s">
        <v>2938</v>
      </c>
      <c r="E1048" s="9" t="s">
        <v>21</v>
      </c>
      <c r="F1048" s="163" t="s">
        <v>450</v>
      </c>
      <c r="G1048" s="170" t="s">
        <v>2688</v>
      </c>
    </row>
    <row r="1049" spans="2:7" ht="15.75" customHeight="1">
      <c r="B1049" s="162">
        <v>1043</v>
      </c>
      <c r="C1049" s="170" t="s">
        <v>2939</v>
      </c>
      <c r="D1049" s="170" t="s">
        <v>2940</v>
      </c>
      <c r="E1049" s="9" t="s">
        <v>21</v>
      </c>
      <c r="F1049" s="163" t="s">
        <v>450</v>
      </c>
      <c r="G1049" s="170" t="s">
        <v>2688</v>
      </c>
    </row>
    <row r="1050" spans="2:7" ht="15.75" customHeight="1">
      <c r="B1050" s="162">
        <v>1044</v>
      </c>
      <c r="C1050" s="170" t="s">
        <v>2941</v>
      </c>
      <c r="D1050" s="170" t="s">
        <v>2942</v>
      </c>
      <c r="E1050" s="9" t="s">
        <v>21</v>
      </c>
      <c r="F1050" s="163" t="s">
        <v>450</v>
      </c>
      <c r="G1050" s="170" t="s">
        <v>2688</v>
      </c>
    </row>
    <row r="1051" spans="2:7" ht="15.75" customHeight="1">
      <c r="B1051" s="162">
        <v>1045</v>
      </c>
      <c r="C1051" s="170" t="s">
        <v>2943</v>
      </c>
      <c r="D1051" s="170" t="s">
        <v>2944</v>
      </c>
      <c r="E1051" s="9" t="s">
        <v>21</v>
      </c>
      <c r="F1051" s="163" t="s">
        <v>450</v>
      </c>
      <c r="G1051" s="170" t="s">
        <v>2688</v>
      </c>
    </row>
    <row r="1052" spans="2:7" ht="15.75" customHeight="1">
      <c r="B1052" s="162">
        <v>1046</v>
      </c>
      <c r="C1052" s="170" t="s">
        <v>2945</v>
      </c>
      <c r="D1052" s="170" t="s">
        <v>2946</v>
      </c>
      <c r="E1052" s="9" t="s">
        <v>21</v>
      </c>
      <c r="F1052" s="163" t="s">
        <v>450</v>
      </c>
      <c r="G1052" s="170" t="s">
        <v>2688</v>
      </c>
    </row>
    <row r="1053" spans="2:7" ht="15.75" customHeight="1">
      <c r="B1053" s="162">
        <v>1047</v>
      </c>
      <c r="C1053" s="170" t="s">
        <v>2947</v>
      </c>
      <c r="D1053" s="170" t="s">
        <v>2948</v>
      </c>
      <c r="E1053" s="9" t="s">
        <v>21</v>
      </c>
      <c r="F1053" s="163" t="s">
        <v>450</v>
      </c>
      <c r="G1053" s="170" t="s">
        <v>2688</v>
      </c>
    </row>
    <row r="1054" spans="2:7" ht="15.75" customHeight="1">
      <c r="B1054" s="162">
        <v>1048</v>
      </c>
      <c r="C1054" s="170" t="s">
        <v>2949</v>
      </c>
      <c r="D1054" s="170" t="s">
        <v>2950</v>
      </c>
      <c r="E1054" s="9" t="s">
        <v>21</v>
      </c>
      <c r="F1054" s="163" t="s">
        <v>450</v>
      </c>
      <c r="G1054" s="170" t="s">
        <v>2688</v>
      </c>
    </row>
    <row r="1055" spans="2:7" ht="15.75" customHeight="1">
      <c r="B1055" s="162">
        <v>1049</v>
      </c>
      <c r="C1055" s="170" t="s">
        <v>2951</v>
      </c>
      <c r="D1055" s="170" t="s">
        <v>2952</v>
      </c>
      <c r="E1055" s="9" t="s">
        <v>21</v>
      </c>
      <c r="F1055" s="163" t="s">
        <v>450</v>
      </c>
      <c r="G1055" s="170" t="s">
        <v>2688</v>
      </c>
    </row>
    <row r="1056" spans="2:7" ht="15.75" customHeight="1">
      <c r="B1056" s="162">
        <v>1050</v>
      </c>
      <c r="C1056" s="170" t="s">
        <v>2953</v>
      </c>
      <c r="D1056" s="170" t="s">
        <v>2954</v>
      </c>
      <c r="E1056" s="9" t="s">
        <v>21</v>
      </c>
      <c r="F1056" s="163" t="s">
        <v>450</v>
      </c>
      <c r="G1056" s="170" t="s">
        <v>2688</v>
      </c>
    </row>
    <row r="1057" spans="2:7" ht="15.75" customHeight="1">
      <c r="B1057" s="162">
        <v>1051</v>
      </c>
      <c r="C1057" s="170" t="s">
        <v>2955</v>
      </c>
      <c r="D1057" s="170" t="s">
        <v>2956</v>
      </c>
      <c r="E1057" s="9" t="s">
        <v>21</v>
      </c>
      <c r="F1057" s="163" t="s">
        <v>450</v>
      </c>
      <c r="G1057" s="170" t="s">
        <v>2688</v>
      </c>
    </row>
    <row r="1058" spans="2:7" ht="15.75" customHeight="1">
      <c r="B1058" s="162">
        <v>1052</v>
      </c>
      <c r="C1058" s="170" t="s">
        <v>2957</v>
      </c>
      <c r="D1058" s="170" t="s">
        <v>2958</v>
      </c>
      <c r="E1058" s="9" t="s">
        <v>21</v>
      </c>
      <c r="F1058" s="163" t="s">
        <v>450</v>
      </c>
      <c r="G1058" s="170" t="s">
        <v>2688</v>
      </c>
    </row>
    <row r="1059" spans="2:7" ht="15.75" customHeight="1">
      <c r="B1059" s="162">
        <v>1053</v>
      </c>
      <c r="C1059" s="170" t="s">
        <v>2959</v>
      </c>
      <c r="D1059" s="170" t="s">
        <v>2960</v>
      </c>
      <c r="E1059" s="9" t="s">
        <v>21</v>
      </c>
      <c r="F1059" s="163" t="s">
        <v>450</v>
      </c>
      <c r="G1059" s="170" t="s">
        <v>2688</v>
      </c>
    </row>
    <row r="1060" spans="2:7" ht="15.75" customHeight="1">
      <c r="B1060" s="162">
        <v>1054</v>
      </c>
      <c r="C1060" s="170" t="s">
        <v>2961</v>
      </c>
      <c r="D1060" s="170" t="s">
        <v>2962</v>
      </c>
      <c r="E1060" s="9" t="s">
        <v>21</v>
      </c>
      <c r="F1060" s="163" t="s">
        <v>450</v>
      </c>
      <c r="G1060" s="170" t="s">
        <v>2688</v>
      </c>
    </row>
    <row r="1061" spans="2:7" ht="15.75" customHeight="1">
      <c r="B1061" s="162">
        <v>1055</v>
      </c>
      <c r="C1061" s="170" t="s">
        <v>2963</v>
      </c>
      <c r="D1061" s="170" t="s">
        <v>2964</v>
      </c>
      <c r="E1061" s="9" t="s">
        <v>21</v>
      </c>
      <c r="F1061" s="163" t="s">
        <v>450</v>
      </c>
      <c r="G1061" s="170" t="s">
        <v>2688</v>
      </c>
    </row>
    <row r="1062" spans="2:7" ht="15.75" customHeight="1">
      <c r="B1062" s="162">
        <v>1056</v>
      </c>
      <c r="C1062" s="170" t="s">
        <v>2965</v>
      </c>
      <c r="D1062" s="170" t="s">
        <v>2966</v>
      </c>
      <c r="E1062" s="9" t="s">
        <v>21</v>
      </c>
      <c r="F1062" s="163" t="s">
        <v>450</v>
      </c>
      <c r="G1062" s="170" t="s">
        <v>2688</v>
      </c>
    </row>
    <row r="1063" spans="2:7" ht="15.75" customHeight="1">
      <c r="B1063" s="162">
        <v>1057</v>
      </c>
      <c r="C1063" s="170" t="s">
        <v>2967</v>
      </c>
      <c r="D1063" s="170" t="s">
        <v>2968</v>
      </c>
      <c r="E1063" s="9" t="s">
        <v>21</v>
      </c>
      <c r="F1063" s="163" t="s">
        <v>450</v>
      </c>
      <c r="G1063" s="170" t="s">
        <v>2688</v>
      </c>
    </row>
    <row r="1064" spans="2:7" ht="15.75" customHeight="1">
      <c r="B1064" s="162">
        <v>1058</v>
      </c>
      <c r="C1064" s="170" t="s">
        <v>2969</v>
      </c>
      <c r="D1064" s="170" t="s">
        <v>2970</v>
      </c>
      <c r="E1064" s="9" t="s">
        <v>21</v>
      </c>
      <c r="F1064" s="163" t="s">
        <v>450</v>
      </c>
      <c r="G1064" s="170" t="s">
        <v>2688</v>
      </c>
    </row>
    <row r="1065" spans="2:7" ht="15.75" customHeight="1">
      <c r="B1065" s="162">
        <v>1059</v>
      </c>
      <c r="C1065" s="170" t="s">
        <v>2971</v>
      </c>
      <c r="D1065" s="170" t="s">
        <v>2972</v>
      </c>
      <c r="E1065" s="9" t="s">
        <v>21</v>
      </c>
      <c r="F1065" s="163" t="s">
        <v>450</v>
      </c>
      <c r="G1065" s="170" t="s">
        <v>2688</v>
      </c>
    </row>
    <row r="1066" spans="2:7" ht="15.75" customHeight="1">
      <c r="B1066" s="162">
        <v>1060</v>
      </c>
      <c r="C1066" s="170" t="s">
        <v>2973</v>
      </c>
      <c r="D1066" s="170" t="s">
        <v>2974</v>
      </c>
      <c r="E1066" s="9" t="s">
        <v>21</v>
      </c>
      <c r="F1066" s="163" t="s">
        <v>450</v>
      </c>
      <c r="G1066" s="170" t="s">
        <v>2688</v>
      </c>
    </row>
    <row r="1067" spans="2:7" ht="15.75" customHeight="1">
      <c r="B1067" s="162">
        <v>1061</v>
      </c>
      <c r="C1067" s="170" t="s">
        <v>2975</v>
      </c>
      <c r="D1067" s="170" t="s">
        <v>2976</v>
      </c>
      <c r="E1067" s="9" t="s">
        <v>21</v>
      </c>
      <c r="F1067" s="163" t="s">
        <v>450</v>
      </c>
      <c r="G1067" s="170" t="s">
        <v>2688</v>
      </c>
    </row>
    <row r="1068" spans="2:7" ht="15.75" customHeight="1">
      <c r="B1068" s="162">
        <v>1062</v>
      </c>
      <c r="C1068" s="170" t="s">
        <v>2977</v>
      </c>
      <c r="D1068" s="170" t="s">
        <v>2978</v>
      </c>
      <c r="E1068" s="9" t="s">
        <v>21</v>
      </c>
      <c r="F1068" s="163" t="s">
        <v>450</v>
      </c>
      <c r="G1068" s="170" t="s">
        <v>2688</v>
      </c>
    </row>
    <row r="1069" spans="2:7" ht="15.75" customHeight="1">
      <c r="B1069" s="162">
        <v>1063</v>
      </c>
      <c r="C1069" s="170" t="s">
        <v>2979</v>
      </c>
      <c r="D1069" s="170" t="s">
        <v>2980</v>
      </c>
      <c r="E1069" s="9" t="s">
        <v>21</v>
      </c>
      <c r="F1069" s="163" t="s">
        <v>450</v>
      </c>
      <c r="G1069" s="170" t="s">
        <v>2688</v>
      </c>
    </row>
    <row r="1070" spans="2:7" ht="15.75" customHeight="1">
      <c r="B1070" s="162">
        <v>1064</v>
      </c>
      <c r="C1070" s="170" t="s">
        <v>2981</v>
      </c>
      <c r="D1070" s="170" t="s">
        <v>2982</v>
      </c>
      <c r="E1070" s="9" t="s">
        <v>21</v>
      </c>
      <c r="F1070" s="163" t="s">
        <v>450</v>
      </c>
      <c r="G1070" s="170" t="s">
        <v>2688</v>
      </c>
    </row>
    <row r="1071" spans="2:7" ht="15.75" customHeight="1">
      <c r="B1071" s="162">
        <v>1065</v>
      </c>
      <c r="C1071" s="170" t="s">
        <v>2983</v>
      </c>
      <c r="D1071" s="170" t="s">
        <v>2984</v>
      </c>
      <c r="E1071" s="9" t="s">
        <v>21</v>
      </c>
      <c r="F1071" s="163" t="s">
        <v>450</v>
      </c>
      <c r="G1071" s="170" t="s">
        <v>2688</v>
      </c>
    </row>
    <row r="1072" spans="2:7" ht="15.75" customHeight="1">
      <c r="B1072" s="162">
        <v>1066</v>
      </c>
      <c r="C1072" s="170" t="s">
        <v>2985</v>
      </c>
      <c r="D1072" s="170" t="s">
        <v>2986</v>
      </c>
      <c r="E1072" s="9" t="s">
        <v>21</v>
      </c>
      <c r="F1072" s="163" t="s">
        <v>450</v>
      </c>
      <c r="G1072" s="170" t="s">
        <v>2688</v>
      </c>
    </row>
    <row r="1073" spans="2:7" ht="15.75" customHeight="1">
      <c r="B1073" s="162">
        <v>1067</v>
      </c>
      <c r="C1073" s="170" t="s">
        <v>2987</v>
      </c>
      <c r="D1073" s="170" t="s">
        <v>2988</v>
      </c>
      <c r="E1073" s="9" t="s">
        <v>21</v>
      </c>
      <c r="F1073" s="163" t="s">
        <v>450</v>
      </c>
      <c r="G1073" s="170" t="s">
        <v>2688</v>
      </c>
    </row>
    <row r="1074" spans="2:7" ht="15.75" customHeight="1">
      <c r="B1074" s="162">
        <v>1068</v>
      </c>
      <c r="C1074" s="170" t="s">
        <v>2989</v>
      </c>
      <c r="D1074" s="170" t="s">
        <v>2990</v>
      </c>
      <c r="E1074" s="9" t="s">
        <v>21</v>
      </c>
      <c r="F1074" s="163" t="s">
        <v>450</v>
      </c>
      <c r="G1074" s="170" t="s">
        <v>2688</v>
      </c>
    </row>
    <row r="1075" spans="2:7" ht="15.75" customHeight="1">
      <c r="B1075" s="162">
        <v>1069</v>
      </c>
      <c r="C1075" s="170" t="s">
        <v>2991</v>
      </c>
      <c r="D1075" s="170" t="s">
        <v>2992</v>
      </c>
      <c r="E1075" s="9" t="s">
        <v>21</v>
      </c>
      <c r="F1075" s="163" t="s">
        <v>450</v>
      </c>
      <c r="G1075" s="170" t="s">
        <v>2688</v>
      </c>
    </row>
    <row r="1076" spans="2:7" ht="15.75" customHeight="1">
      <c r="B1076" s="162">
        <v>1070</v>
      </c>
      <c r="C1076" s="170" t="s">
        <v>2993</v>
      </c>
      <c r="D1076" s="170" t="s">
        <v>2994</v>
      </c>
      <c r="E1076" s="9" t="s">
        <v>21</v>
      </c>
      <c r="F1076" s="163" t="s">
        <v>450</v>
      </c>
      <c r="G1076" s="170" t="s">
        <v>2688</v>
      </c>
    </row>
    <row r="1077" spans="2:7" ht="15.75" customHeight="1">
      <c r="B1077" s="162">
        <v>1071</v>
      </c>
      <c r="C1077" s="170" t="s">
        <v>2995</v>
      </c>
      <c r="D1077" s="170" t="s">
        <v>2996</v>
      </c>
      <c r="E1077" s="9" t="s">
        <v>21</v>
      </c>
      <c r="F1077" s="163" t="s">
        <v>450</v>
      </c>
      <c r="G1077" s="170" t="s">
        <v>2688</v>
      </c>
    </row>
    <row r="1078" spans="2:7" ht="15.75" customHeight="1">
      <c r="B1078" s="162">
        <v>1072</v>
      </c>
      <c r="C1078" s="170" t="s">
        <v>2997</v>
      </c>
      <c r="D1078" s="170" t="s">
        <v>2998</v>
      </c>
      <c r="E1078" s="9" t="s">
        <v>21</v>
      </c>
      <c r="F1078" s="163" t="s">
        <v>450</v>
      </c>
      <c r="G1078" s="170" t="s">
        <v>2688</v>
      </c>
    </row>
    <row r="1079" spans="2:7" ht="15.75" customHeight="1">
      <c r="B1079" s="162">
        <v>1073</v>
      </c>
      <c r="C1079" s="170" t="s">
        <v>2999</v>
      </c>
      <c r="D1079" s="170" t="s">
        <v>3000</v>
      </c>
      <c r="E1079" s="9" t="s">
        <v>21</v>
      </c>
      <c r="F1079" s="163" t="s">
        <v>450</v>
      </c>
      <c r="G1079" s="170" t="s">
        <v>2688</v>
      </c>
    </row>
    <row r="1080" spans="2:7" ht="15.75" customHeight="1">
      <c r="B1080" s="162">
        <v>1074</v>
      </c>
      <c r="C1080" s="170" t="s">
        <v>3001</v>
      </c>
      <c r="D1080" s="170" t="s">
        <v>3002</v>
      </c>
      <c r="E1080" s="9" t="s">
        <v>21</v>
      </c>
      <c r="F1080" s="163" t="s">
        <v>450</v>
      </c>
      <c r="G1080" s="170" t="s">
        <v>2688</v>
      </c>
    </row>
    <row r="1081" spans="2:7" ht="15.75" customHeight="1">
      <c r="B1081" s="162">
        <v>1075</v>
      </c>
      <c r="C1081" s="170" t="s">
        <v>3003</v>
      </c>
      <c r="D1081" s="170" t="s">
        <v>3004</v>
      </c>
      <c r="E1081" s="9" t="s">
        <v>21</v>
      </c>
      <c r="F1081" s="163" t="s">
        <v>450</v>
      </c>
      <c r="G1081" s="170" t="s">
        <v>2688</v>
      </c>
    </row>
    <row r="1082" spans="2:7" ht="15.75" customHeight="1">
      <c r="B1082" s="162">
        <v>1076</v>
      </c>
      <c r="C1082" s="170" t="s">
        <v>3005</v>
      </c>
      <c r="D1082" s="170" t="s">
        <v>3006</v>
      </c>
      <c r="E1082" s="9" t="s">
        <v>21</v>
      </c>
      <c r="F1082" s="163" t="s">
        <v>450</v>
      </c>
      <c r="G1082" s="170" t="s">
        <v>2688</v>
      </c>
    </row>
    <row r="1083" spans="2:7" ht="15.75" customHeight="1">
      <c r="B1083" s="162">
        <v>1077</v>
      </c>
      <c r="C1083" s="170" t="s">
        <v>3007</v>
      </c>
      <c r="D1083" s="170" t="s">
        <v>3008</v>
      </c>
      <c r="E1083" s="9" t="s">
        <v>21</v>
      </c>
      <c r="F1083" s="163" t="s">
        <v>450</v>
      </c>
      <c r="G1083" s="170" t="s">
        <v>2688</v>
      </c>
    </row>
    <row r="1084" spans="2:7" ht="15.75" customHeight="1">
      <c r="B1084" s="162">
        <v>1078</v>
      </c>
      <c r="C1084" s="170" t="s">
        <v>3009</v>
      </c>
      <c r="D1084" s="170" t="s">
        <v>3010</v>
      </c>
      <c r="E1084" s="9" t="s">
        <v>21</v>
      </c>
      <c r="F1084" s="163" t="s">
        <v>450</v>
      </c>
      <c r="G1084" s="170" t="s">
        <v>2688</v>
      </c>
    </row>
    <row r="1085" spans="2:7" ht="15.75" customHeight="1">
      <c r="B1085" s="162">
        <v>1079</v>
      </c>
      <c r="C1085" s="170" t="s">
        <v>3011</v>
      </c>
      <c r="D1085" s="170" t="s">
        <v>3012</v>
      </c>
      <c r="E1085" s="9" t="s">
        <v>21</v>
      </c>
      <c r="F1085" s="163" t="s">
        <v>450</v>
      </c>
      <c r="G1085" s="170" t="s">
        <v>2688</v>
      </c>
    </row>
    <row r="1086" spans="2:7" ht="15.75" customHeight="1">
      <c r="B1086" s="162">
        <v>1080</v>
      </c>
      <c r="C1086" s="170" t="s">
        <v>3013</v>
      </c>
      <c r="D1086" s="170" t="s">
        <v>3014</v>
      </c>
      <c r="E1086" s="9" t="s">
        <v>21</v>
      </c>
      <c r="F1086" s="163" t="s">
        <v>450</v>
      </c>
      <c r="G1086" s="170" t="s">
        <v>2688</v>
      </c>
    </row>
    <row r="1087" spans="2:7" ht="15.75" customHeight="1">
      <c r="B1087" s="162">
        <v>1081</v>
      </c>
      <c r="C1087" s="170" t="s">
        <v>3015</v>
      </c>
      <c r="D1087" s="170" t="s">
        <v>3016</v>
      </c>
      <c r="E1087" s="9" t="s">
        <v>21</v>
      </c>
      <c r="F1087" s="163" t="s">
        <v>450</v>
      </c>
      <c r="G1087" s="170" t="s">
        <v>2688</v>
      </c>
    </row>
    <row r="1088" spans="2:7" ht="15.75" customHeight="1">
      <c r="B1088" s="162">
        <v>1082</v>
      </c>
      <c r="C1088" s="170" t="s">
        <v>3017</v>
      </c>
      <c r="D1088" s="170" t="s">
        <v>3018</v>
      </c>
      <c r="E1088" s="9" t="s">
        <v>21</v>
      </c>
      <c r="F1088" s="163" t="s">
        <v>450</v>
      </c>
      <c r="G1088" s="170" t="s">
        <v>2688</v>
      </c>
    </row>
    <row r="1089" spans="2:7" ht="15.75" customHeight="1">
      <c r="B1089" s="162">
        <v>1083</v>
      </c>
      <c r="C1089" s="170" t="s">
        <v>3019</v>
      </c>
      <c r="D1089" s="170" t="s">
        <v>3020</v>
      </c>
      <c r="E1089" s="9" t="s">
        <v>21</v>
      </c>
      <c r="F1089" s="163" t="s">
        <v>450</v>
      </c>
      <c r="G1089" s="170" t="s">
        <v>2688</v>
      </c>
    </row>
    <row r="1090" spans="2:7" ht="15.75" customHeight="1">
      <c r="B1090" s="162">
        <v>1084</v>
      </c>
      <c r="C1090" s="170" t="s">
        <v>3021</v>
      </c>
      <c r="D1090" s="170" t="s">
        <v>3022</v>
      </c>
      <c r="E1090" s="9" t="s">
        <v>21</v>
      </c>
      <c r="F1090" s="163" t="s">
        <v>450</v>
      </c>
      <c r="G1090" s="170" t="s">
        <v>2688</v>
      </c>
    </row>
    <row r="1091" spans="2:7" ht="15.75" customHeight="1">
      <c r="B1091" s="162">
        <v>1085</v>
      </c>
      <c r="C1091" s="170" t="s">
        <v>3023</v>
      </c>
      <c r="D1091" s="170" t="s">
        <v>3024</v>
      </c>
      <c r="E1091" s="9" t="s">
        <v>21</v>
      </c>
      <c r="F1091" s="163" t="s">
        <v>450</v>
      </c>
      <c r="G1091" s="170" t="s">
        <v>2688</v>
      </c>
    </row>
    <row r="1092" spans="2:7" ht="15.75" customHeight="1">
      <c r="B1092" s="162">
        <v>1086</v>
      </c>
      <c r="C1092" s="170" t="s">
        <v>3025</v>
      </c>
      <c r="D1092" s="170" t="s">
        <v>3026</v>
      </c>
      <c r="E1092" s="9" t="s">
        <v>21</v>
      </c>
      <c r="F1092" s="163" t="s">
        <v>450</v>
      </c>
      <c r="G1092" s="170" t="s">
        <v>2688</v>
      </c>
    </row>
    <row r="1093" spans="2:7" ht="15.75" customHeight="1">
      <c r="B1093" s="162">
        <v>1087</v>
      </c>
      <c r="C1093" s="170" t="s">
        <v>3027</v>
      </c>
      <c r="D1093" s="170" t="s">
        <v>3028</v>
      </c>
      <c r="E1093" s="9" t="s">
        <v>21</v>
      </c>
      <c r="F1093" s="163" t="s">
        <v>450</v>
      </c>
      <c r="G1093" s="170" t="s">
        <v>2688</v>
      </c>
    </row>
    <row r="1094" spans="2:7" ht="15.75" customHeight="1">
      <c r="B1094" s="162">
        <v>1088</v>
      </c>
      <c r="C1094" s="170" t="s">
        <v>3029</v>
      </c>
      <c r="D1094" s="170" t="s">
        <v>3030</v>
      </c>
      <c r="E1094" s="9" t="s">
        <v>21</v>
      </c>
      <c r="F1094" s="163" t="s">
        <v>450</v>
      </c>
      <c r="G1094" s="170" t="s">
        <v>2688</v>
      </c>
    </row>
    <row r="1095" spans="2:7" ht="15.75" customHeight="1">
      <c r="B1095" s="162">
        <v>1089</v>
      </c>
      <c r="C1095" s="170" t="s">
        <v>3031</v>
      </c>
      <c r="D1095" s="170" t="s">
        <v>3032</v>
      </c>
      <c r="E1095" s="9" t="s">
        <v>21</v>
      </c>
      <c r="F1095" s="163" t="s">
        <v>450</v>
      </c>
      <c r="G1095" s="170" t="s">
        <v>2688</v>
      </c>
    </row>
    <row r="1096" spans="2:7" ht="15.75" customHeight="1">
      <c r="B1096" s="162">
        <v>1090</v>
      </c>
      <c r="C1096" s="170" t="s">
        <v>3033</v>
      </c>
      <c r="D1096" s="170" t="s">
        <v>3034</v>
      </c>
      <c r="E1096" s="9" t="s">
        <v>21</v>
      </c>
      <c r="F1096" s="163" t="s">
        <v>450</v>
      </c>
      <c r="G1096" s="170" t="s">
        <v>2688</v>
      </c>
    </row>
    <row r="1097" spans="2:7" ht="15.75" customHeight="1">
      <c r="B1097" s="162">
        <v>1091</v>
      </c>
      <c r="C1097" s="170" t="s">
        <v>3035</v>
      </c>
      <c r="D1097" s="170" t="s">
        <v>3036</v>
      </c>
      <c r="E1097" s="9" t="s">
        <v>21</v>
      </c>
      <c r="F1097" s="163" t="s">
        <v>450</v>
      </c>
      <c r="G1097" s="170" t="s">
        <v>2688</v>
      </c>
    </row>
    <row r="1098" spans="2:7" ht="15.75" customHeight="1">
      <c r="B1098" s="162">
        <v>1092</v>
      </c>
      <c r="C1098" s="170" t="s">
        <v>3037</v>
      </c>
      <c r="D1098" s="170" t="s">
        <v>3038</v>
      </c>
      <c r="E1098" s="9" t="s">
        <v>21</v>
      </c>
      <c r="F1098" s="163" t="s">
        <v>450</v>
      </c>
      <c r="G1098" s="170" t="s">
        <v>2688</v>
      </c>
    </row>
    <row r="1099" spans="2:7" ht="15.75" customHeight="1">
      <c r="B1099" s="162">
        <v>1093</v>
      </c>
      <c r="C1099" s="170" t="s">
        <v>3039</v>
      </c>
      <c r="D1099" s="170" t="s">
        <v>3040</v>
      </c>
      <c r="E1099" s="9" t="s">
        <v>21</v>
      </c>
      <c r="F1099" s="163" t="s">
        <v>450</v>
      </c>
      <c r="G1099" s="170" t="s">
        <v>2688</v>
      </c>
    </row>
    <row r="1100" spans="2:7" ht="15.75" customHeight="1">
      <c r="B1100" s="162">
        <v>1094</v>
      </c>
      <c r="C1100" s="170" t="s">
        <v>3041</v>
      </c>
      <c r="D1100" s="170" t="s">
        <v>3042</v>
      </c>
      <c r="E1100" s="9" t="s">
        <v>21</v>
      </c>
      <c r="F1100" s="163" t="s">
        <v>450</v>
      </c>
      <c r="G1100" s="170" t="s">
        <v>2688</v>
      </c>
    </row>
    <row r="1101" spans="2:7" ht="15.75" customHeight="1">
      <c r="B1101" s="162">
        <v>1095</v>
      </c>
      <c r="C1101" s="170" t="s">
        <v>3043</v>
      </c>
      <c r="D1101" s="170" t="s">
        <v>3044</v>
      </c>
      <c r="E1101" s="9" t="s">
        <v>21</v>
      </c>
      <c r="F1101" s="163" t="s">
        <v>450</v>
      </c>
      <c r="G1101" s="170" t="s">
        <v>2688</v>
      </c>
    </row>
    <row r="1102" spans="2:7" ht="15.75" customHeight="1">
      <c r="B1102" s="162">
        <v>1096</v>
      </c>
      <c r="C1102" s="170" t="s">
        <v>3045</v>
      </c>
      <c r="D1102" s="170" t="s">
        <v>3046</v>
      </c>
      <c r="E1102" s="9" t="s">
        <v>21</v>
      </c>
      <c r="F1102" s="163" t="s">
        <v>450</v>
      </c>
      <c r="G1102" s="170" t="s">
        <v>2688</v>
      </c>
    </row>
    <row r="1103" spans="2:7" ht="15.75" customHeight="1">
      <c r="B1103" s="162">
        <v>1097</v>
      </c>
      <c r="C1103" s="170" t="s">
        <v>3047</v>
      </c>
      <c r="D1103" s="170" t="s">
        <v>3048</v>
      </c>
      <c r="E1103" s="9" t="s">
        <v>21</v>
      </c>
      <c r="F1103" s="163" t="s">
        <v>450</v>
      </c>
      <c r="G1103" s="170" t="s">
        <v>2688</v>
      </c>
    </row>
    <row r="1104" spans="2:7" ht="15.75" customHeight="1">
      <c r="B1104" s="162">
        <v>1098</v>
      </c>
      <c r="C1104" s="170" t="s">
        <v>3049</v>
      </c>
      <c r="D1104" s="170" t="s">
        <v>3050</v>
      </c>
      <c r="E1104" s="9" t="s">
        <v>21</v>
      </c>
      <c r="F1104" s="163" t="s">
        <v>450</v>
      </c>
      <c r="G1104" s="170" t="s">
        <v>2688</v>
      </c>
    </row>
    <row r="1105" spans="2:7" ht="15.75" customHeight="1">
      <c r="B1105" s="162">
        <v>1099</v>
      </c>
      <c r="C1105" s="170" t="s">
        <v>3051</v>
      </c>
      <c r="D1105" s="170" t="s">
        <v>3052</v>
      </c>
      <c r="E1105" s="9" t="s">
        <v>21</v>
      </c>
      <c r="F1105" s="163" t="s">
        <v>450</v>
      </c>
      <c r="G1105" s="170" t="s">
        <v>2688</v>
      </c>
    </row>
    <row r="1106" spans="2:7" ht="15.75" customHeight="1">
      <c r="B1106" s="162">
        <v>1100</v>
      </c>
      <c r="C1106" s="170" t="s">
        <v>3053</v>
      </c>
      <c r="D1106" s="170" t="s">
        <v>3054</v>
      </c>
      <c r="E1106" s="9" t="s">
        <v>21</v>
      </c>
      <c r="F1106" s="163" t="s">
        <v>450</v>
      </c>
      <c r="G1106" s="170" t="s">
        <v>2688</v>
      </c>
    </row>
    <row r="1107" spans="2:7" ht="15.75" customHeight="1">
      <c r="B1107" s="162">
        <v>1101</v>
      </c>
      <c r="C1107" s="170" t="s">
        <v>3055</v>
      </c>
      <c r="D1107" s="170" t="s">
        <v>3056</v>
      </c>
      <c r="E1107" s="9" t="s">
        <v>21</v>
      </c>
      <c r="F1107" s="163" t="s">
        <v>450</v>
      </c>
      <c r="G1107" s="170" t="s">
        <v>2688</v>
      </c>
    </row>
    <row r="1108" spans="2:7" ht="15.75" customHeight="1">
      <c r="B1108" s="162">
        <v>1102</v>
      </c>
      <c r="C1108" s="170" t="s">
        <v>3057</v>
      </c>
      <c r="D1108" s="170" t="s">
        <v>3058</v>
      </c>
      <c r="E1108" s="9" t="s">
        <v>21</v>
      </c>
      <c r="F1108" s="163" t="s">
        <v>450</v>
      </c>
      <c r="G1108" s="170" t="s">
        <v>2688</v>
      </c>
    </row>
    <row r="1109" spans="2:7" ht="15.75" customHeight="1">
      <c r="B1109" s="162">
        <v>1103</v>
      </c>
      <c r="C1109" s="170" t="s">
        <v>3059</v>
      </c>
      <c r="D1109" s="170" t="s">
        <v>3060</v>
      </c>
      <c r="E1109" s="9" t="s">
        <v>21</v>
      </c>
      <c r="F1109" s="163" t="s">
        <v>450</v>
      </c>
      <c r="G1109" s="170" t="s">
        <v>2688</v>
      </c>
    </row>
    <row r="1110" spans="2:7" ht="15.75" customHeight="1">
      <c r="B1110" s="162">
        <v>1104</v>
      </c>
      <c r="C1110" s="170" t="s">
        <v>3061</v>
      </c>
      <c r="D1110" s="170" t="s">
        <v>3062</v>
      </c>
      <c r="E1110" s="9" t="s">
        <v>21</v>
      </c>
      <c r="F1110" s="163" t="s">
        <v>450</v>
      </c>
      <c r="G1110" s="170" t="s">
        <v>2688</v>
      </c>
    </row>
    <row r="1111" spans="2:7" ht="15.75" customHeight="1">
      <c r="B1111" s="162">
        <v>1105</v>
      </c>
      <c r="C1111" s="170" t="s">
        <v>3063</v>
      </c>
      <c r="D1111" s="170" t="s">
        <v>3064</v>
      </c>
      <c r="E1111" s="9" t="s">
        <v>21</v>
      </c>
      <c r="F1111" s="163" t="s">
        <v>450</v>
      </c>
      <c r="G1111" s="170" t="s">
        <v>2688</v>
      </c>
    </row>
    <row r="1112" spans="2:7" ht="15.75" customHeight="1">
      <c r="B1112" s="162">
        <v>1106</v>
      </c>
      <c r="C1112" s="170" t="s">
        <v>3065</v>
      </c>
      <c r="D1112" s="170" t="s">
        <v>3066</v>
      </c>
      <c r="E1112" s="9" t="s">
        <v>21</v>
      </c>
      <c r="F1112" s="163" t="s">
        <v>450</v>
      </c>
      <c r="G1112" s="170" t="s">
        <v>2688</v>
      </c>
    </row>
    <row r="1113" spans="2:7" ht="15.75" customHeight="1">
      <c r="B1113" s="162">
        <v>1107</v>
      </c>
      <c r="C1113" s="170" t="s">
        <v>3067</v>
      </c>
      <c r="D1113" s="170" t="s">
        <v>3068</v>
      </c>
      <c r="E1113" s="9" t="s">
        <v>21</v>
      </c>
      <c r="F1113" s="163" t="s">
        <v>450</v>
      </c>
      <c r="G1113" s="170" t="s">
        <v>2688</v>
      </c>
    </row>
    <row r="1114" spans="2:7" ht="15.75" customHeight="1">
      <c r="B1114" s="162">
        <v>1108</v>
      </c>
      <c r="C1114" s="170" t="s">
        <v>3069</v>
      </c>
      <c r="D1114" s="170" t="s">
        <v>3070</v>
      </c>
      <c r="E1114" s="9" t="s">
        <v>21</v>
      </c>
      <c r="F1114" s="163" t="s">
        <v>450</v>
      </c>
      <c r="G1114" s="170" t="s">
        <v>2688</v>
      </c>
    </row>
    <row r="1115" spans="2:7" ht="15.75" customHeight="1">
      <c r="B1115" s="162">
        <v>1109</v>
      </c>
      <c r="C1115" s="170" t="s">
        <v>3071</v>
      </c>
      <c r="D1115" s="170" t="s">
        <v>3072</v>
      </c>
      <c r="E1115" s="9" t="s">
        <v>21</v>
      </c>
      <c r="F1115" s="163" t="s">
        <v>450</v>
      </c>
      <c r="G1115" s="170" t="s">
        <v>2688</v>
      </c>
    </row>
    <row r="1116" spans="2:7" ht="15.75" customHeight="1">
      <c r="B1116" s="162">
        <v>1110</v>
      </c>
      <c r="C1116" s="170" t="s">
        <v>3073</v>
      </c>
      <c r="D1116" s="170" t="s">
        <v>3074</v>
      </c>
      <c r="E1116" s="9" t="s">
        <v>21</v>
      </c>
      <c r="F1116" s="163" t="s">
        <v>450</v>
      </c>
      <c r="G1116" s="170" t="s">
        <v>2688</v>
      </c>
    </row>
    <row r="1117" spans="2:7" ht="15.75" customHeight="1">
      <c r="B1117" s="162">
        <v>1111</v>
      </c>
      <c r="C1117" s="170" t="s">
        <v>3075</v>
      </c>
      <c r="D1117" s="170" t="s">
        <v>3076</v>
      </c>
      <c r="E1117" s="9" t="s">
        <v>21</v>
      </c>
      <c r="F1117" s="163" t="s">
        <v>450</v>
      </c>
      <c r="G1117" s="170" t="s">
        <v>2688</v>
      </c>
    </row>
    <row r="1118" spans="2:7" ht="15.75" customHeight="1">
      <c r="B1118" s="162">
        <v>1112</v>
      </c>
      <c r="C1118" s="170" t="s">
        <v>3077</v>
      </c>
      <c r="D1118" s="170" t="s">
        <v>3078</v>
      </c>
      <c r="E1118" s="9" t="s">
        <v>21</v>
      </c>
      <c r="F1118" s="163" t="s">
        <v>450</v>
      </c>
      <c r="G1118" s="170" t="s">
        <v>2688</v>
      </c>
    </row>
    <row r="1119" spans="2:7" ht="15.75" customHeight="1">
      <c r="B1119" s="162">
        <v>1113</v>
      </c>
      <c r="C1119" s="170" t="s">
        <v>3079</v>
      </c>
      <c r="D1119" s="170" t="s">
        <v>3080</v>
      </c>
      <c r="E1119" s="9" t="s">
        <v>21</v>
      </c>
      <c r="F1119" s="163" t="s">
        <v>450</v>
      </c>
      <c r="G1119" s="170" t="s">
        <v>2688</v>
      </c>
    </row>
    <row r="1120" spans="2:7" ht="15.75" customHeight="1">
      <c r="B1120" s="162">
        <v>1114</v>
      </c>
      <c r="C1120" s="170" t="s">
        <v>3081</v>
      </c>
      <c r="D1120" s="170" t="s">
        <v>3082</v>
      </c>
      <c r="E1120" s="9" t="s">
        <v>21</v>
      </c>
      <c r="F1120" s="163" t="s">
        <v>450</v>
      </c>
      <c r="G1120" s="170" t="s">
        <v>2688</v>
      </c>
    </row>
    <row r="1121" spans="2:7" ht="15.75" customHeight="1">
      <c r="B1121" s="162">
        <v>1115</v>
      </c>
      <c r="C1121" s="170" t="s">
        <v>3083</v>
      </c>
      <c r="D1121" s="170" t="s">
        <v>3084</v>
      </c>
      <c r="E1121" s="9" t="s">
        <v>21</v>
      </c>
      <c r="F1121" s="163" t="s">
        <v>450</v>
      </c>
      <c r="G1121" s="170" t="s">
        <v>2688</v>
      </c>
    </row>
    <row r="1122" spans="2:7" ht="15.75" customHeight="1">
      <c r="B1122" s="162">
        <v>1116</v>
      </c>
      <c r="C1122" s="170" t="s">
        <v>3085</v>
      </c>
      <c r="D1122" s="170" t="s">
        <v>3086</v>
      </c>
      <c r="E1122" s="9" t="s">
        <v>21</v>
      </c>
      <c r="F1122" s="163" t="s">
        <v>450</v>
      </c>
      <c r="G1122" s="170" t="s">
        <v>2688</v>
      </c>
    </row>
    <row r="1123" spans="2:7" ht="15.75" customHeight="1">
      <c r="B1123" s="162">
        <v>1117</v>
      </c>
      <c r="C1123" s="170" t="s">
        <v>3087</v>
      </c>
      <c r="D1123" s="170" t="s">
        <v>3088</v>
      </c>
      <c r="E1123" s="9" t="s">
        <v>21</v>
      </c>
      <c r="F1123" s="163" t="s">
        <v>450</v>
      </c>
      <c r="G1123" s="170" t="s">
        <v>2688</v>
      </c>
    </row>
    <row r="1124" spans="2:7" ht="15.75" customHeight="1">
      <c r="B1124" s="162">
        <v>1118</v>
      </c>
      <c r="C1124" s="170" t="s">
        <v>3089</v>
      </c>
      <c r="D1124" s="170" t="s">
        <v>3090</v>
      </c>
      <c r="E1124" s="9" t="s">
        <v>21</v>
      </c>
      <c r="F1124" s="163" t="s">
        <v>450</v>
      </c>
      <c r="G1124" s="170" t="s">
        <v>2688</v>
      </c>
    </row>
    <row r="1125" spans="2:7" ht="15.75" customHeight="1">
      <c r="B1125" s="162">
        <v>1119</v>
      </c>
      <c r="C1125" s="170" t="s">
        <v>3091</v>
      </c>
      <c r="D1125" s="170" t="s">
        <v>3092</v>
      </c>
      <c r="E1125" s="9" t="s">
        <v>21</v>
      </c>
      <c r="F1125" s="163" t="s">
        <v>450</v>
      </c>
      <c r="G1125" s="170" t="s">
        <v>2688</v>
      </c>
    </row>
    <row r="1126" spans="2:7" ht="15.75" customHeight="1">
      <c r="B1126" s="162">
        <v>1120</v>
      </c>
      <c r="C1126" s="170" t="s">
        <v>3093</v>
      </c>
      <c r="D1126" s="170" t="s">
        <v>3094</v>
      </c>
      <c r="E1126" s="9" t="s">
        <v>21</v>
      </c>
      <c r="F1126" s="163" t="s">
        <v>450</v>
      </c>
      <c r="G1126" s="170" t="s">
        <v>2688</v>
      </c>
    </row>
    <row r="1127" spans="2:7" ht="15.75" customHeight="1">
      <c r="B1127" s="162">
        <v>1121</v>
      </c>
      <c r="C1127" s="170" t="s">
        <v>3095</v>
      </c>
      <c r="D1127" s="170" t="s">
        <v>3096</v>
      </c>
      <c r="E1127" s="9" t="s">
        <v>21</v>
      </c>
      <c r="F1127" s="163" t="s">
        <v>450</v>
      </c>
      <c r="G1127" s="170" t="s">
        <v>2688</v>
      </c>
    </row>
    <row r="1128" spans="2:7" ht="15.75" customHeight="1">
      <c r="B1128" s="162">
        <v>1122</v>
      </c>
      <c r="C1128" s="170" t="s">
        <v>3097</v>
      </c>
      <c r="D1128" s="170" t="s">
        <v>3098</v>
      </c>
      <c r="E1128" s="9" t="s">
        <v>21</v>
      </c>
      <c r="F1128" s="163" t="s">
        <v>450</v>
      </c>
      <c r="G1128" s="170" t="s">
        <v>2688</v>
      </c>
    </row>
    <row r="1129" spans="2:7" ht="15.75" customHeight="1">
      <c r="B1129" s="162">
        <v>1123</v>
      </c>
      <c r="C1129" s="170" t="s">
        <v>3099</v>
      </c>
      <c r="D1129" s="170" t="s">
        <v>3100</v>
      </c>
      <c r="E1129" s="9" t="s">
        <v>21</v>
      </c>
      <c r="F1129" s="163" t="s">
        <v>450</v>
      </c>
      <c r="G1129" s="170" t="s">
        <v>2688</v>
      </c>
    </row>
    <row r="1130" spans="2:7" ht="15.75" customHeight="1">
      <c r="B1130" s="162">
        <v>1124</v>
      </c>
      <c r="C1130" s="170" t="s">
        <v>3101</v>
      </c>
      <c r="D1130" s="170" t="s">
        <v>3102</v>
      </c>
      <c r="E1130" s="9" t="s">
        <v>21</v>
      </c>
      <c r="F1130" s="163" t="s">
        <v>450</v>
      </c>
      <c r="G1130" s="170" t="s">
        <v>2688</v>
      </c>
    </row>
    <row r="1131" spans="2:7" ht="15.75" customHeight="1">
      <c r="B1131" s="162">
        <v>1125</v>
      </c>
      <c r="C1131" s="170" t="s">
        <v>3103</v>
      </c>
      <c r="D1131" s="170" t="s">
        <v>3104</v>
      </c>
      <c r="E1131" s="9" t="s">
        <v>21</v>
      </c>
      <c r="F1131" s="163" t="s">
        <v>450</v>
      </c>
      <c r="G1131" s="170" t="s">
        <v>2688</v>
      </c>
    </row>
    <row r="1132" spans="2:7" ht="15.75" customHeight="1">
      <c r="B1132" s="162">
        <v>1126</v>
      </c>
      <c r="C1132" s="170" t="s">
        <v>3105</v>
      </c>
      <c r="D1132" s="170" t="s">
        <v>3106</v>
      </c>
      <c r="E1132" s="9" t="s">
        <v>21</v>
      </c>
      <c r="F1132" s="163" t="s">
        <v>450</v>
      </c>
      <c r="G1132" s="170" t="s">
        <v>2688</v>
      </c>
    </row>
    <row r="1133" spans="2:7" ht="15.75" customHeight="1">
      <c r="B1133" s="162">
        <v>1127</v>
      </c>
      <c r="C1133" s="170" t="s">
        <v>3107</v>
      </c>
      <c r="D1133" s="170" t="s">
        <v>3108</v>
      </c>
      <c r="E1133" s="9" t="s">
        <v>21</v>
      </c>
      <c r="F1133" s="163" t="s">
        <v>450</v>
      </c>
      <c r="G1133" s="170" t="s">
        <v>2688</v>
      </c>
    </row>
    <row r="1134" spans="2:7" ht="15.75" customHeight="1">
      <c r="B1134" s="162">
        <v>1128</v>
      </c>
      <c r="C1134" s="170" t="s">
        <v>3109</v>
      </c>
      <c r="D1134" s="170" t="s">
        <v>3110</v>
      </c>
      <c r="E1134" s="9" t="s">
        <v>21</v>
      </c>
      <c r="F1134" s="163" t="s">
        <v>450</v>
      </c>
      <c r="G1134" s="170" t="s">
        <v>2688</v>
      </c>
    </row>
    <row r="1135" spans="2:7" ht="15.75" customHeight="1">
      <c r="B1135" s="162">
        <v>1129</v>
      </c>
      <c r="C1135" s="170" t="s">
        <v>3111</v>
      </c>
      <c r="D1135" s="170" t="s">
        <v>3112</v>
      </c>
      <c r="E1135" s="9" t="s">
        <v>21</v>
      </c>
      <c r="F1135" s="163" t="s">
        <v>450</v>
      </c>
      <c r="G1135" s="170" t="s">
        <v>2688</v>
      </c>
    </row>
    <row r="1136" spans="2:7" ht="15.75" customHeight="1">
      <c r="B1136" s="162">
        <v>1130</v>
      </c>
      <c r="C1136" s="170" t="s">
        <v>3113</v>
      </c>
      <c r="D1136" s="170" t="s">
        <v>3114</v>
      </c>
      <c r="E1136" s="9" t="s">
        <v>21</v>
      </c>
      <c r="F1136" s="163" t="s">
        <v>450</v>
      </c>
      <c r="G1136" s="170" t="s">
        <v>2688</v>
      </c>
    </row>
    <row r="1137" spans="2:7" ht="15.75" customHeight="1">
      <c r="B1137" s="162">
        <v>1131</v>
      </c>
      <c r="C1137" s="170" t="s">
        <v>3115</v>
      </c>
      <c r="D1137" s="170" t="s">
        <v>3116</v>
      </c>
      <c r="E1137" s="9" t="s">
        <v>21</v>
      </c>
      <c r="F1137" s="163" t="s">
        <v>450</v>
      </c>
      <c r="G1137" s="170" t="s">
        <v>2688</v>
      </c>
    </row>
    <row r="1138" spans="2:7" ht="15.75" customHeight="1">
      <c r="B1138" s="162">
        <v>1132</v>
      </c>
      <c r="C1138" s="170" t="s">
        <v>2268</v>
      </c>
      <c r="D1138" s="170" t="s">
        <v>3117</v>
      </c>
      <c r="E1138" s="9" t="s">
        <v>21</v>
      </c>
      <c r="F1138" s="163" t="s">
        <v>450</v>
      </c>
      <c r="G1138" s="170" t="s">
        <v>2688</v>
      </c>
    </row>
    <row r="1139" spans="2:7" ht="15.75" customHeight="1">
      <c r="B1139" s="162">
        <v>1133</v>
      </c>
      <c r="C1139" s="170" t="s">
        <v>3118</v>
      </c>
      <c r="D1139" s="170" t="s">
        <v>3119</v>
      </c>
      <c r="E1139" s="9" t="s">
        <v>21</v>
      </c>
      <c r="F1139" s="163" t="s">
        <v>450</v>
      </c>
      <c r="G1139" s="170" t="s">
        <v>2688</v>
      </c>
    </row>
    <row r="1140" spans="2:7" ht="15.75" customHeight="1">
      <c r="B1140" s="162">
        <v>1134</v>
      </c>
      <c r="C1140" s="170" t="s">
        <v>3120</v>
      </c>
      <c r="D1140" s="170" t="s">
        <v>3121</v>
      </c>
      <c r="E1140" s="9" t="s">
        <v>21</v>
      </c>
      <c r="F1140" s="163" t="s">
        <v>450</v>
      </c>
      <c r="G1140" s="170" t="s">
        <v>2688</v>
      </c>
    </row>
    <row r="1141" spans="2:7" ht="15.75" customHeight="1">
      <c r="B1141" s="162">
        <v>1135</v>
      </c>
      <c r="C1141" s="170" t="s">
        <v>3122</v>
      </c>
      <c r="D1141" s="170" t="s">
        <v>3123</v>
      </c>
      <c r="E1141" s="9" t="s">
        <v>21</v>
      </c>
      <c r="F1141" s="163" t="s">
        <v>450</v>
      </c>
      <c r="G1141" s="170" t="s">
        <v>2688</v>
      </c>
    </row>
    <row r="1142" spans="2:7" ht="15.75" customHeight="1">
      <c r="B1142" s="162">
        <v>1136</v>
      </c>
      <c r="C1142" s="170" t="s">
        <v>3124</v>
      </c>
      <c r="D1142" s="170" t="s">
        <v>3125</v>
      </c>
      <c r="E1142" s="9" t="s">
        <v>21</v>
      </c>
      <c r="F1142" s="163" t="s">
        <v>450</v>
      </c>
      <c r="G1142" s="170" t="s">
        <v>2688</v>
      </c>
    </row>
    <row r="1143" spans="2:7" ht="15.75" customHeight="1">
      <c r="B1143" s="162">
        <v>1137</v>
      </c>
      <c r="C1143" s="170" t="s">
        <v>3126</v>
      </c>
      <c r="D1143" s="170" t="s">
        <v>3127</v>
      </c>
      <c r="E1143" s="9" t="s">
        <v>21</v>
      </c>
      <c r="F1143" s="163" t="s">
        <v>450</v>
      </c>
      <c r="G1143" s="170" t="s">
        <v>2688</v>
      </c>
    </row>
    <row r="1144" spans="2:7" ht="15.75" customHeight="1">
      <c r="B1144" s="162">
        <v>1138</v>
      </c>
      <c r="C1144" s="170" t="s">
        <v>3128</v>
      </c>
      <c r="D1144" s="170" t="s">
        <v>3129</v>
      </c>
      <c r="E1144" s="9" t="s">
        <v>21</v>
      </c>
      <c r="F1144" s="163" t="s">
        <v>450</v>
      </c>
      <c r="G1144" s="170" t="s">
        <v>2688</v>
      </c>
    </row>
    <row r="1145" spans="2:7" ht="15.75" customHeight="1">
      <c r="B1145" s="162">
        <v>1139</v>
      </c>
      <c r="C1145" s="170" t="s">
        <v>3130</v>
      </c>
      <c r="D1145" s="170" t="s">
        <v>3131</v>
      </c>
      <c r="E1145" s="9" t="s">
        <v>21</v>
      </c>
      <c r="F1145" s="163" t="s">
        <v>450</v>
      </c>
      <c r="G1145" s="170" t="s">
        <v>2688</v>
      </c>
    </row>
    <row r="1146" spans="2:7" ht="15.75" customHeight="1">
      <c r="B1146" s="162">
        <v>1140</v>
      </c>
      <c r="C1146" s="170" t="s">
        <v>3132</v>
      </c>
      <c r="D1146" s="170" t="s">
        <v>3133</v>
      </c>
      <c r="E1146" s="9" t="s">
        <v>21</v>
      </c>
      <c r="F1146" s="163" t="s">
        <v>450</v>
      </c>
      <c r="G1146" s="170" t="s">
        <v>2688</v>
      </c>
    </row>
    <row r="1147" spans="2:7" ht="15.75" customHeight="1">
      <c r="B1147" s="162">
        <v>1141</v>
      </c>
      <c r="C1147" s="170" t="s">
        <v>3134</v>
      </c>
      <c r="D1147" s="170" t="s">
        <v>3135</v>
      </c>
      <c r="E1147" s="9" t="s">
        <v>21</v>
      </c>
      <c r="F1147" s="163" t="s">
        <v>450</v>
      </c>
      <c r="G1147" s="170" t="s">
        <v>2688</v>
      </c>
    </row>
    <row r="1148" spans="2:7" ht="15.75" customHeight="1">
      <c r="B1148" s="162">
        <v>1142</v>
      </c>
      <c r="C1148" s="170" t="s">
        <v>3136</v>
      </c>
      <c r="D1148" s="170" t="s">
        <v>3137</v>
      </c>
      <c r="E1148" s="9" t="s">
        <v>21</v>
      </c>
      <c r="F1148" s="163" t="s">
        <v>450</v>
      </c>
      <c r="G1148" s="170" t="s">
        <v>2688</v>
      </c>
    </row>
    <row r="1149" spans="2:7" ht="15.75" customHeight="1">
      <c r="B1149" s="162">
        <v>1143</v>
      </c>
      <c r="C1149" s="170" t="s">
        <v>3138</v>
      </c>
      <c r="D1149" s="170" t="s">
        <v>3139</v>
      </c>
      <c r="E1149" s="9" t="s">
        <v>21</v>
      </c>
      <c r="F1149" s="163" t="s">
        <v>450</v>
      </c>
      <c r="G1149" s="170" t="s">
        <v>2688</v>
      </c>
    </row>
    <row r="1150" spans="2:7" ht="15.75" customHeight="1">
      <c r="B1150" s="162">
        <v>1144</v>
      </c>
      <c r="C1150" s="170" t="s">
        <v>3140</v>
      </c>
      <c r="D1150" s="170" t="s">
        <v>3141</v>
      </c>
      <c r="E1150" s="9" t="s">
        <v>21</v>
      </c>
      <c r="F1150" s="163" t="s">
        <v>450</v>
      </c>
      <c r="G1150" s="170" t="s">
        <v>2688</v>
      </c>
    </row>
    <row r="1151" spans="2:7" ht="15.75" customHeight="1">
      <c r="B1151" s="162">
        <v>1145</v>
      </c>
      <c r="C1151" s="170" t="s">
        <v>3142</v>
      </c>
      <c r="D1151" s="170" t="s">
        <v>3143</v>
      </c>
      <c r="E1151" s="9" t="s">
        <v>21</v>
      </c>
      <c r="F1151" s="163" t="s">
        <v>450</v>
      </c>
      <c r="G1151" s="170" t="s">
        <v>2688</v>
      </c>
    </row>
    <row r="1152" spans="2:7" ht="15.75" customHeight="1">
      <c r="B1152" s="162">
        <v>1146</v>
      </c>
      <c r="C1152" s="170" t="s">
        <v>3144</v>
      </c>
      <c r="D1152" s="170" t="s">
        <v>3145</v>
      </c>
      <c r="E1152" s="9" t="s">
        <v>21</v>
      </c>
      <c r="F1152" s="163" t="s">
        <v>450</v>
      </c>
      <c r="G1152" s="170" t="s">
        <v>2688</v>
      </c>
    </row>
    <row r="1153" spans="2:7" ht="15.75" customHeight="1">
      <c r="B1153" s="162">
        <v>1147</v>
      </c>
      <c r="C1153" s="170" t="s">
        <v>3146</v>
      </c>
      <c r="D1153" s="170" t="s">
        <v>3147</v>
      </c>
      <c r="E1153" s="9" t="s">
        <v>21</v>
      </c>
      <c r="F1153" s="163" t="s">
        <v>450</v>
      </c>
      <c r="G1153" s="170" t="s">
        <v>2688</v>
      </c>
    </row>
    <row r="1154" spans="2:7" ht="15.75" customHeight="1">
      <c r="B1154" s="162">
        <v>1148</v>
      </c>
      <c r="C1154" s="170" t="s">
        <v>3148</v>
      </c>
      <c r="D1154" s="170" t="s">
        <v>3149</v>
      </c>
      <c r="E1154" s="9" t="s">
        <v>21</v>
      </c>
      <c r="F1154" s="163" t="s">
        <v>450</v>
      </c>
      <c r="G1154" s="170" t="s">
        <v>2688</v>
      </c>
    </row>
    <row r="1155" spans="2:7" ht="15.75" customHeight="1">
      <c r="B1155" s="162">
        <v>1149</v>
      </c>
      <c r="C1155" s="170" t="s">
        <v>3150</v>
      </c>
      <c r="D1155" s="170" t="s">
        <v>3151</v>
      </c>
      <c r="E1155" s="9" t="s">
        <v>21</v>
      </c>
      <c r="F1155" s="163" t="s">
        <v>450</v>
      </c>
      <c r="G1155" s="170" t="s">
        <v>2688</v>
      </c>
    </row>
    <row r="1156" spans="2:7" ht="15.75" customHeight="1">
      <c r="B1156" s="162">
        <v>1150</v>
      </c>
      <c r="C1156" s="170" t="s">
        <v>3152</v>
      </c>
      <c r="D1156" s="170" t="s">
        <v>3153</v>
      </c>
      <c r="E1156" s="9" t="s">
        <v>21</v>
      </c>
      <c r="F1156" s="163" t="s">
        <v>450</v>
      </c>
      <c r="G1156" s="170" t="s">
        <v>2688</v>
      </c>
    </row>
    <row r="1157" spans="2:7" ht="15.75" customHeight="1">
      <c r="B1157" s="162">
        <v>1151</v>
      </c>
      <c r="C1157" s="170" t="s">
        <v>3154</v>
      </c>
      <c r="D1157" s="170" t="s">
        <v>3155</v>
      </c>
      <c r="E1157" s="9" t="s">
        <v>21</v>
      </c>
      <c r="F1157" s="163" t="s">
        <v>450</v>
      </c>
      <c r="G1157" s="170" t="s">
        <v>2688</v>
      </c>
    </row>
    <row r="1158" spans="2:7" ht="15.75" customHeight="1">
      <c r="B1158" s="162">
        <v>1152</v>
      </c>
      <c r="C1158" s="170" t="s">
        <v>3156</v>
      </c>
      <c r="D1158" s="170" t="s">
        <v>3157</v>
      </c>
      <c r="E1158" s="9" t="s">
        <v>21</v>
      </c>
      <c r="F1158" s="163" t="s">
        <v>450</v>
      </c>
      <c r="G1158" s="170" t="s">
        <v>2688</v>
      </c>
    </row>
    <row r="1159" spans="2:7" ht="15.75" customHeight="1">
      <c r="B1159" s="162">
        <v>1153</v>
      </c>
      <c r="C1159" s="170" t="s">
        <v>3158</v>
      </c>
      <c r="D1159" s="170" t="s">
        <v>3159</v>
      </c>
      <c r="E1159" s="9" t="s">
        <v>21</v>
      </c>
      <c r="F1159" s="163" t="s">
        <v>450</v>
      </c>
      <c r="G1159" s="170" t="s">
        <v>2688</v>
      </c>
    </row>
    <row r="1160" spans="2:7" ht="15.75" customHeight="1">
      <c r="B1160" s="162">
        <v>1154</v>
      </c>
      <c r="C1160" s="170" t="s">
        <v>3160</v>
      </c>
      <c r="D1160" s="170" t="s">
        <v>3161</v>
      </c>
      <c r="E1160" s="9" t="s">
        <v>21</v>
      </c>
      <c r="F1160" s="163" t="s">
        <v>450</v>
      </c>
      <c r="G1160" s="170" t="s">
        <v>2688</v>
      </c>
    </row>
    <row r="1161" spans="2:7" ht="15.75" customHeight="1">
      <c r="B1161" s="162">
        <v>1155</v>
      </c>
      <c r="C1161" s="170" t="s">
        <v>3162</v>
      </c>
      <c r="D1161" s="170" t="s">
        <v>3163</v>
      </c>
      <c r="E1161" s="9" t="s">
        <v>21</v>
      </c>
      <c r="F1161" s="163" t="s">
        <v>450</v>
      </c>
      <c r="G1161" s="170" t="s">
        <v>2688</v>
      </c>
    </row>
    <row r="1162" spans="2:7" ht="15.75" customHeight="1">
      <c r="B1162" s="162">
        <v>1156</v>
      </c>
      <c r="C1162" s="170" t="s">
        <v>3164</v>
      </c>
      <c r="D1162" s="170" t="s">
        <v>3165</v>
      </c>
      <c r="E1162" s="9" t="s">
        <v>21</v>
      </c>
      <c r="F1162" s="163" t="s">
        <v>450</v>
      </c>
      <c r="G1162" s="170" t="s">
        <v>2688</v>
      </c>
    </row>
    <row r="1163" spans="2:7" ht="15.75" customHeight="1">
      <c r="B1163" s="162">
        <v>1157</v>
      </c>
      <c r="C1163" s="170" t="s">
        <v>3166</v>
      </c>
      <c r="D1163" s="170" t="s">
        <v>3167</v>
      </c>
      <c r="E1163" s="9" t="s">
        <v>21</v>
      </c>
      <c r="F1163" s="163" t="s">
        <v>450</v>
      </c>
      <c r="G1163" s="170" t="s">
        <v>2688</v>
      </c>
    </row>
    <row r="1164" spans="2:7" ht="15.75" customHeight="1">
      <c r="B1164" s="162">
        <v>1158</v>
      </c>
      <c r="C1164" s="170" t="s">
        <v>3168</v>
      </c>
      <c r="D1164" s="170" t="s">
        <v>3169</v>
      </c>
      <c r="E1164" s="9" t="s">
        <v>21</v>
      </c>
      <c r="F1164" s="163" t="s">
        <v>450</v>
      </c>
      <c r="G1164" s="170" t="s">
        <v>2688</v>
      </c>
    </row>
    <row r="1165" spans="2:7" ht="15.75" customHeight="1">
      <c r="B1165" s="162">
        <v>1159</v>
      </c>
      <c r="C1165" s="170" t="s">
        <v>3170</v>
      </c>
      <c r="D1165" s="170" t="s">
        <v>3171</v>
      </c>
      <c r="E1165" s="9" t="s">
        <v>21</v>
      </c>
      <c r="F1165" s="163" t="s">
        <v>450</v>
      </c>
      <c r="G1165" s="170" t="s">
        <v>2688</v>
      </c>
    </row>
    <row r="1166" spans="2:7" ht="15.75" customHeight="1">
      <c r="B1166" s="162">
        <v>1160</v>
      </c>
      <c r="C1166" s="170" t="s">
        <v>3172</v>
      </c>
      <c r="D1166" s="170" t="s">
        <v>3173</v>
      </c>
      <c r="E1166" s="9" t="s">
        <v>21</v>
      </c>
      <c r="F1166" s="163" t="s">
        <v>450</v>
      </c>
      <c r="G1166" s="170" t="s">
        <v>2688</v>
      </c>
    </row>
    <row r="1167" spans="2:7" ht="15.75" customHeight="1">
      <c r="B1167" s="162">
        <v>1161</v>
      </c>
      <c r="C1167" s="170" t="s">
        <v>3174</v>
      </c>
      <c r="D1167" s="170" t="s">
        <v>3175</v>
      </c>
      <c r="E1167" s="9" t="s">
        <v>21</v>
      </c>
      <c r="F1167" s="163" t="s">
        <v>450</v>
      </c>
      <c r="G1167" s="170" t="s">
        <v>2688</v>
      </c>
    </row>
    <row r="1168" spans="2:7" ht="15.75" customHeight="1">
      <c r="B1168" s="162">
        <v>1162</v>
      </c>
      <c r="C1168" s="170" t="s">
        <v>3176</v>
      </c>
      <c r="D1168" s="170" t="s">
        <v>3177</v>
      </c>
      <c r="E1168" s="9" t="s">
        <v>21</v>
      </c>
      <c r="F1168" s="163" t="s">
        <v>450</v>
      </c>
      <c r="G1168" s="170" t="s">
        <v>2688</v>
      </c>
    </row>
    <row r="1169" spans="2:7" ht="15.75" customHeight="1">
      <c r="B1169" s="162">
        <v>1163</v>
      </c>
      <c r="C1169" s="170" t="s">
        <v>3178</v>
      </c>
      <c r="D1169" s="170" t="s">
        <v>3179</v>
      </c>
      <c r="E1169" s="9" t="s">
        <v>21</v>
      </c>
      <c r="F1169" s="163" t="s">
        <v>450</v>
      </c>
      <c r="G1169" s="170" t="s">
        <v>2688</v>
      </c>
    </row>
    <row r="1170" spans="2:7" ht="15.75" customHeight="1">
      <c r="B1170" s="162">
        <v>1164</v>
      </c>
      <c r="C1170" s="170" t="s">
        <v>3180</v>
      </c>
      <c r="D1170" s="170" t="s">
        <v>3181</v>
      </c>
      <c r="E1170" s="9" t="s">
        <v>21</v>
      </c>
      <c r="F1170" s="163" t="s">
        <v>450</v>
      </c>
      <c r="G1170" s="170" t="s">
        <v>2688</v>
      </c>
    </row>
    <row r="1171" spans="2:7" ht="15.75" customHeight="1">
      <c r="B1171" s="162">
        <v>1165</v>
      </c>
      <c r="C1171" s="170" t="s">
        <v>3182</v>
      </c>
      <c r="D1171" s="170" t="s">
        <v>3183</v>
      </c>
      <c r="E1171" s="9" t="s">
        <v>21</v>
      </c>
      <c r="F1171" s="163" t="s">
        <v>450</v>
      </c>
      <c r="G1171" s="170" t="s">
        <v>2688</v>
      </c>
    </row>
    <row r="1172" spans="2:7" ht="15.75" customHeight="1">
      <c r="B1172" s="162">
        <v>1166</v>
      </c>
      <c r="C1172" s="170" t="s">
        <v>3184</v>
      </c>
      <c r="D1172" s="170" t="s">
        <v>3185</v>
      </c>
      <c r="E1172" s="9" t="s">
        <v>21</v>
      </c>
      <c r="F1172" s="163" t="s">
        <v>450</v>
      </c>
      <c r="G1172" s="170" t="s">
        <v>2688</v>
      </c>
    </row>
    <row r="1173" spans="2:7" ht="15.75" customHeight="1">
      <c r="B1173" s="162">
        <v>1167</v>
      </c>
      <c r="C1173" s="170" t="s">
        <v>3186</v>
      </c>
      <c r="D1173" s="170" t="s">
        <v>3187</v>
      </c>
      <c r="E1173" s="9" t="s">
        <v>21</v>
      </c>
      <c r="F1173" s="163" t="s">
        <v>450</v>
      </c>
      <c r="G1173" s="170" t="s">
        <v>2688</v>
      </c>
    </row>
    <row r="1174" spans="2:7" ht="15.75" customHeight="1">
      <c r="B1174" s="162">
        <v>1168</v>
      </c>
      <c r="C1174" s="170" t="s">
        <v>3188</v>
      </c>
      <c r="D1174" s="170" t="s">
        <v>3189</v>
      </c>
      <c r="E1174" s="9" t="s">
        <v>21</v>
      </c>
      <c r="F1174" s="163" t="s">
        <v>450</v>
      </c>
      <c r="G1174" s="170" t="s">
        <v>2688</v>
      </c>
    </row>
    <row r="1175" spans="2:7" ht="15.75" customHeight="1">
      <c r="B1175" s="162">
        <v>1169</v>
      </c>
      <c r="C1175" s="170" t="s">
        <v>3190</v>
      </c>
      <c r="D1175" s="170" t="s">
        <v>3191</v>
      </c>
      <c r="E1175" s="9" t="s">
        <v>21</v>
      </c>
      <c r="F1175" s="163" t="s">
        <v>450</v>
      </c>
      <c r="G1175" s="170" t="s">
        <v>2688</v>
      </c>
    </row>
    <row r="1176" spans="2:7" ht="15.75" customHeight="1">
      <c r="B1176" s="162">
        <v>1170</v>
      </c>
      <c r="C1176" s="170" t="s">
        <v>3192</v>
      </c>
      <c r="D1176" s="170" t="s">
        <v>3193</v>
      </c>
      <c r="E1176" s="9" t="s">
        <v>21</v>
      </c>
      <c r="F1176" s="163" t="s">
        <v>450</v>
      </c>
      <c r="G1176" s="170" t="s">
        <v>2688</v>
      </c>
    </row>
    <row r="1177" spans="2:7" ht="15.75" customHeight="1">
      <c r="B1177" s="162">
        <v>1171</v>
      </c>
      <c r="C1177" s="170" t="s">
        <v>3194</v>
      </c>
      <c r="D1177" s="170" t="s">
        <v>3195</v>
      </c>
      <c r="E1177" s="9" t="s">
        <v>21</v>
      </c>
      <c r="F1177" s="163" t="s">
        <v>450</v>
      </c>
      <c r="G1177" s="170" t="s">
        <v>2688</v>
      </c>
    </row>
    <row r="1178" spans="2:7" ht="15.75" customHeight="1">
      <c r="B1178" s="162">
        <v>1172</v>
      </c>
      <c r="C1178" s="170" t="s">
        <v>3196</v>
      </c>
      <c r="D1178" s="170" t="s">
        <v>3197</v>
      </c>
      <c r="E1178" s="9" t="s">
        <v>21</v>
      </c>
      <c r="F1178" s="163" t="s">
        <v>450</v>
      </c>
      <c r="G1178" s="170" t="s">
        <v>2688</v>
      </c>
    </row>
    <row r="1179" spans="2:7" ht="15.75" customHeight="1">
      <c r="B1179" s="162">
        <v>1173</v>
      </c>
      <c r="C1179" s="170" t="s">
        <v>3198</v>
      </c>
      <c r="D1179" s="170" t="s">
        <v>3199</v>
      </c>
      <c r="E1179" s="9" t="s">
        <v>21</v>
      </c>
      <c r="F1179" s="163" t="s">
        <v>450</v>
      </c>
      <c r="G1179" s="170" t="s">
        <v>2688</v>
      </c>
    </row>
    <row r="1180" spans="2:7" ht="15.75" customHeight="1">
      <c r="B1180" s="162">
        <v>1174</v>
      </c>
      <c r="C1180" s="170" t="s">
        <v>3200</v>
      </c>
      <c r="D1180" s="170" t="s">
        <v>3201</v>
      </c>
      <c r="E1180" s="9" t="s">
        <v>21</v>
      </c>
      <c r="F1180" s="163" t="s">
        <v>450</v>
      </c>
      <c r="G1180" s="170" t="s">
        <v>2688</v>
      </c>
    </row>
    <row r="1181" spans="2:7" ht="15.75" customHeight="1">
      <c r="B1181" s="162">
        <v>1175</v>
      </c>
      <c r="C1181" s="170" t="s">
        <v>3202</v>
      </c>
      <c r="D1181" s="170" t="s">
        <v>3203</v>
      </c>
      <c r="E1181" s="9" t="s">
        <v>21</v>
      </c>
      <c r="F1181" s="163" t="s">
        <v>450</v>
      </c>
      <c r="G1181" s="170" t="s">
        <v>2688</v>
      </c>
    </row>
    <row r="1182" spans="2:7" ht="15.75" customHeight="1">
      <c r="B1182" s="162">
        <v>1176</v>
      </c>
      <c r="C1182" s="170" t="s">
        <v>3204</v>
      </c>
      <c r="D1182" s="170" t="s">
        <v>3205</v>
      </c>
      <c r="E1182" s="9" t="s">
        <v>21</v>
      </c>
      <c r="F1182" s="163" t="s">
        <v>450</v>
      </c>
      <c r="G1182" s="170" t="s">
        <v>2688</v>
      </c>
    </row>
    <row r="1183" spans="2:7" ht="15.75" customHeight="1">
      <c r="B1183" s="162">
        <v>1177</v>
      </c>
      <c r="C1183" s="170" t="s">
        <v>3206</v>
      </c>
      <c r="D1183" s="170" t="s">
        <v>3207</v>
      </c>
      <c r="E1183" s="9" t="s">
        <v>21</v>
      </c>
      <c r="F1183" s="163" t="s">
        <v>450</v>
      </c>
      <c r="G1183" s="170" t="s">
        <v>2688</v>
      </c>
    </row>
    <row r="1184" spans="2:7" ht="15.75" customHeight="1">
      <c r="B1184" s="162">
        <v>1178</v>
      </c>
      <c r="C1184" s="170" t="s">
        <v>3208</v>
      </c>
      <c r="D1184" s="170" t="s">
        <v>3209</v>
      </c>
      <c r="E1184" s="9" t="s">
        <v>21</v>
      </c>
      <c r="F1184" s="163" t="s">
        <v>450</v>
      </c>
      <c r="G1184" s="170" t="s">
        <v>2688</v>
      </c>
    </row>
    <row r="1185" spans="2:7" ht="15.75" customHeight="1">
      <c r="B1185" s="162">
        <v>1179</v>
      </c>
      <c r="C1185" s="170" t="s">
        <v>3210</v>
      </c>
      <c r="D1185" s="170" t="s">
        <v>3211</v>
      </c>
      <c r="E1185" s="9" t="s">
        <v>21</v>
      </c>
      <c r="F1185" s="163" t="s">
        <v>450</v>
      </c>
      <c r="G1185" s="170" t="s">
        <v>2688</v>
      </c>
    </row>
    <row r="1186" spans="2:7" ht="15.75" customHeight="1">
      <c r="B1186" s="162">
        <v>1180</v>
      </c>
      <c r="C1186" s="170" t="s">
        <v>3212</v>
      </c>
      <c r="D1186" s="170" t="s">
        <v>3213</v>
      </c>
      <c r="E1186" s="9" t="s">
        <v>21</v>
      </c>
      <c r="F1186" s="163" t="s">
        <v>450</v>
      </c>
      <c r="G1186" s="170" t="s">
        <v>2688</v>
      </c>
    </row>
    <row r="1187" spans="2:7" ht="15.75" customHeight="1">
      <c r="B1187" s="162">
        <v>1181</v>
      </c>
      <c r="C1187" s="170" t="s">
        <v>3214</v>
      </c>
      <c r="D1187" s="170" t="s">
        <v>3215</v>
      </c>
      <c r="E1187" s="9" t="s">
        <v>21</v>
      </c>
      <c r="F1187" s="163" t="s">
        <v>450</v>
      </c>
      <c r="G1187" s="170" t="s">
        <v>2688</v>
      </c>
    </row>
    <row r="1188" spans="2:7" ht="15.75" customHeight="1">
      <c r="B1188" s="162">
        <v>1182</v>
      </c>
      <c r="C1188" s="170" t="s">
        <v>3216</v>
      </c>
      <c r="D1188" s="170" t="s">
        <v>3217</v>
      </c>
      <c r="E1188" s="9" t="s">
        <v>21</v>
      </c>
      <c r="F1188" s="163" t="s">
        <v>450</v>
      </c>
      <c r="G1188" s="170" t="s">
        <v>2688</v>
      </c>
    </row>
    <row r="1189" spans="2:7" ht="15.75" customHeight="1">
      <c r="B1189" s="162">
        <v>1183</v>
      </c>
      <c r="C1189" s="170" t="s">
        <v>3218</v>
      </c>
      <c r="D1189" s="170" t="s">
        <v>3219</v>
      </c>
      <c r="E1189" s="9" t="s">
        <v>21</v>
      </c>
      <c r="F1189" s="163" t="s">
        <v>450</v>
      </c>
      <c r="G1189" s="170" t="s">
        <v>2688</v>
      </c>
    </row>
    <row r="1190" spans="2:7" ht="15.75" customHeight="1">
      <c r="B1190" s="162">
        <v>1184</v>
      </c>
      <c r="C1190" s="170" t="s">
        <v>3220</v>
      </c>
      <c r="D1190" s="170" t="s">
        <v>3221</v>
      </c>
      <c r="E1190" s="9" t="s">
        <v>21</v>
      </c>
      <c r="F1190" s="163" t="s">
        <v>450</v>
      </c>
      <c r="G1190" s="170" t="s">
        <v>2688</v>
      </c>
    </row>
    <row r="1191" spans="2:7" ht="15.75" customHeight="1">
      <c r="B1191" s="162">
        <v>1185</v>
      </c>
      <c r="C1191" s="170" t="s">
        <v>3222</v>
      </c>
      <c r="D1191" s="170" t="s">
        <v>3223</v>
      </c>
      <c r="E1191" s="9" t="s">
        <v>21</v>
      </c>
      <c r="F1191" s="163" t="s">
        <v>450</v>
      </c>
      <c r="G1191" s="170" t="s">
        <v>2688</v>
      </c>
    </row>
    <row r="1192" spans="2:7" ht="15.75" customHeight="1">
      <c r="B1192" s="162">
        <v>1186</v>
      </c>
      <c r="C1192" s="170" t="s">
        <v>3224</v>
      </c>
      <c r="D1192" s="170" t="s">
        <v>3225</v>
      </c>
      <c r="E1192" s="9" t="s">
        <v>21</v>
      </c>
      <c r="F1192" s="163" t="s">
        <v>450</v>
      </c>
      <c r="G1192" s="170" t="s">
        <v>2688</v>
      </c>
    </row>
    <row r="1193" spans="2:7" ht="15.75" customHeight="1">
      <c r="B1193" s="162">
        <v>1187</v>
      </c>
      <c r="C1193" s="170" t="s">
        <v>3226</v>
      </c>
      <c r="D1193" s="170" t="s">
        <v>3227</v>
      </c>
      <c r="E1193" s="9" t="s">
        <v>21</v>
      </c>
      <c r="F1193" s="163" t="s">
        <v>450</v>
      </c>
      <c r="G1193" s="170" t="s">
        <v>2688</v>
      </c>
    </row>
    <row r="1194" spans="2:7" ht="15.75" customHeight="1">
      <c r="B1194" s="162">
        <v>1188</v>
      </c>
      <c r="C1194" s="170" t="s">
        <v>3228</v>
      </c>
      <c r="D1194" s="170" t="s">
        <v>3229</v>
      </c>
      <c r="E1194" s="9" t="s">
        <v>21</v>
      </c>
      <c r="F1194" s="163" t="s">
        <v>450</v>
      </c>
      <c r="G1194" s="170" t="s">
        <v>2688</v>
      </c>
    </row>
    <row r="1195" spans="2:7" ht="15.75" customHeight="1">
      <c r="B1195" s="162">
        <v>1189</v>
      </c>
      <c r="C1195" s="170" t="s">
        <v>3230</v>
      </c>
      <c r="D1195" s="170" t="s">
        <v>3231</v>
      </c>
      <c r="E1195" s="9" t="s">
        <v>21</v>
      </c>
      <c r="F1195" s="163" t="s">
        <v>450</v>
      </c>
      <c r="G1195" s="170" t="s">
        <v>2688</v>
      </c>
    </row>
    <row r="1196" spans="2:7" ht="15.75" customHeight="1">
      <c r="B1196" s="162">
        <v>1190</v>
      </c>
      <c r="C1196" s="170" t="s">
        <v>3232</v>
      </c>
      <c r="D1196" s="170" t="s">
        <v>3233</v>
      </c>
      <c r="E1196" s="9" t="s">
        <v>21</v>
      </c>
      <c r="F1196" s="163" t="s">
        <v>450</v>
      </c>
      <c r="G1196" s="170" t="s">
        <v>2688</v>
      </c>
    </row>
    <row r="1197" spans="2:7" ht="15.75" customHeight="1">
      <c r="B1197" s="162">
        <v>1191</v>
      </c>
      <c r="C1197" s="170" t="s">
        <v>3234</v>
      </c>
      <c r="D1197" s="170" t="s">
        <v>3235</v>
      </c>
      <c r="E1197" s="9" t="s">
        <v>21</v>
      </c>
      <c r="F1197" s="163" t="s">
        <v>450</v>
      </c>
      <c r="G1197" s="170" t="s">
        <v>2688</v>
      </c>
    </row>
    <row r="1198" spans="2:7" ht="15.75" customHeight="1">
      <c r="B1198" s="162">
        <v>1192</v>
      </c>
      <c r="C1198" s="170" t="s">
        <v>3236</v>
      </c>
      <c r="D1198" s="170" t="s">
        <v>3237</v>
      </c>
      <c r="E1198" s="9" t="s">
        <v>21</v>
      </c>
      <c r="F1198" s="163" t="s">
        <v>450</v>
      </c>
      <c r="G1198" s="170" t="s">
        <v>2688</v>
      </c>
    </row>
    <row r="1199" spans="2:7" ht="15.75" customHeight="1">
      <c r="B1199" s="162">
        <v>1193</v>
      </c>
      <c r="C1199" s="170" t="s">
        <v>3238</v>
      </c>
      <c r="D1199" s="170" t="s">
        <v>3239</v>
      </c>
      <c r="E1199" s="9" t="s">
        <v>21</v>
      </c>
      <c r="F1199" s="163" t="s">
        <v>450</v>
      </c>
      <c r="G1199" s="170" t="s">
        <v>2688</v>
      </c>
    </row>
    <row r="1200" spans="2:7" ht="15.75" customHeight="1">
      <c r="B1200" s="162">
        <v>1194</v>
      </c>
      <c r="C1200" s="170" t="s">
        <v>3240</v>
      </c>
      <c r="D1200" s="170" t="s">
        <v>3241</v>
      </c>
      <c r="E1200" s="9" t="s">
        <v>21</v>
      </c>
      <c r="F1200" s="163" t="s">
        <v>450</v>
      </c>
      <c r="G1200" s="170" t="s">
        <v>2688</v>
      </c>
    </row>
    <row r="1201" spans="2:7" ht="15.75" customHeight="1">
      <c r="B1201" s="162">
        <v>1195</v>
      </c>
      <c r="C1201" s="170" t="s">
        <v>3242</v>
      </c>
      <c r="D1201" s="170" t="s">
        <v>3243</v>
      </c>
      <c r="E1201" s="9" t="s">
        <v>21</v>
      </c>
      <c r="F1201" s="163" t="s">
        <v>450</v>
      </c>
      <c r="G1201" s="170" t="s">
        <v>2688</v>
      </c>
    </row>
    <row r="1202" spans="2:7" ht="15.75" customHeight="1">
      <c r="B1202" s="162">
        <v>1196</v>
      </c>
      <c r="C1202" s="170" t="s">
        <v>3244</v>
      </c>
      <c r="D1202" s="170" t="s">
        <v>3245</v>
      </c>
      <c r="E1202" s="9" t="s">
        <v>21</v>
      </c>
      <c r="F1202" s="163" t="s">
        <v>450</v>
      </c>
      <c r="G1202" s="170" t="s">
        <v>2688</v>
      </c>
    </row>
    <row r="1203" spans="2:7" ht="15.75" customHeight="1">
      <c r="B1203" s="162">
        <v>1197</v>
      </c>
      <c r="C1203" s="170" t="s">
        <v>3246</v>
      </c>
      <c r="D1203" s="170" t="s">
        <v>3247</v>
      </c>
      <c r="E1203" s="9" t="s">
        <v>21</v>
      </c>
      <c r="F1203" s="163" t="s">
        <v>450</v>
      </c>
      <c r="G1203" s="170" t="s">
        <v>2688</v>
      </c>
    </row>
    <row r="1204" spans="2:7" ht="15.75" customHeight="1">
      <c r="B1204" s="162">
        <v>1198</v>
      </c>
      <c r="C1204" s="170" t="s">
        <v>3248</v>
      </c>
      <c r="D1204" s="170" t="s">
        <v>3249</v>
      </c>
      <c r="E1204" s="9" t="s">
        <v>21</v>
      </c>
      <c r="F1204" s="163" t="s">
        <v>450</v>
      </c>
      <c r="G1204" s="170" t="s">
        <v>2688</v>
      </c>
    </row>
    <row r="1205" spans="2:7" ht="15.75" customHeight="1">
      <c r="B1205" s="162">
        <v>1199</v>
      </c>
      <c r="C1205" s="170" t="s">
        <v>3250</v>
      </c>
      <c r="D1205" s="170" t="s">
        <v>3251</v>
      </c>
      <c r="E1205" s="9" t="s">
        <v>21</v>
      </c>
      <c r="F1205" s="163" t="s">
        <v>450</v>
      </c>
      <c r="G1205" s="170" t="s">
        <v>2688</v>
      </c>
    </row>
    <row r="1206" spans="2:7" ht="15.75" customHeight="1">
      <c r="B1206" s="162">
        <v>1200</v>
      </c>
      <c r="C1206" s="170" t="s">
        <v>3252</v>
      </c>
      <c r="D1206" s="170" t="s">
        <v>3253</v>
      </c>
      <c r="E1206" s="9" t="s">
        <v>21</v>
      </c>
      <c r="F1206" s="163" t="s">
        <v>450</v>
      </c>
      <c r="G1206" s="170" t="s">
        <v>2688</v>
      </c>
    </row>
    <row r="1207" spans="2:7" ht="15.75" customHeight="1">
      <c r="B1207" s="162">
        <v>1201</v>
      </c>
      <c r="C1207" s="170" t="s">
        <v>3254</v>
      </c>
      <c r="D1207" s="170" t="s">
        <v>3255</v>
      </c>
      <c r="E1207" s="9" t="s">
        <v>21</v>
      </c>
      <c r="F1207" s="163" t="s">
        <v>450</v>
      </c>
      <c r="G1207" s="170" t="s">
        <v>2688</v>
      </c>
    </row>
    <row r="1208" spans="2:7" ht="15.75" customHeight="1">
      <c r="B1208" s="162">
        <v>1202</v>
      </c>
      <c r="C1208" s="170" t="s">
        <v>3256</v>
      </c>
      <c r="D1208" s="170" t="s">
        <v>3257</v>
      </c>
      <c r="E1208" s="9" t="s">
        <v>21</v>
      </c>
      <c r="F1208" s="163" t="s">
        <v>450</v>
      </c>
      <c r="G1208" s="170" t="s">
        <v>2688</v>
      </c>
    </row>
    <row r="1209" spans="2:7" ht="15.75" customHeight="1">
      <c r="B1209" s="162">
        <v>1203</v>
      </c>
      <c r="C1209" s="170" t="s">
        <v>3258</v>
      </c>
      <c r="D1209" s="170" t="s">
        <v>3259</v>
      </c>
      <c r="E1209" s="9" t="s">
        <v>21</v>
      </c>
      <c r="F1209" s="163" t="s">
        <v>450</v>
      </c>
      <c r="G1209" s="170" t="s">
        <v>2688</v>
      </c>
    </row>
    <row r="1210" spans="2:7" ht="15.75" customHeight="1">
      <c r="B1210" s="162">
        <v>1204</v>
      </c>
      <c r="C1210" s="170" t="s">
        <v>3260</v>
      </c>
      <c r="D1210" s="170" t="s">
        <v>3261</v>
      </c>
      <c r="E1210" s="9" t="s">
        <v>21</v>
      </c>
      <c r="F1210" s="163" t="s">
        <v>450</v>
      </c>
      <c r="G1210" s="170" t="s">
        <v>2688</v>
      </c>
    </row>
    <row r="1211" spans="2:7" ht="15.75" customHeight="1">
      <c r="B1211" s="162">
        <v>1205</v>
      </c>
      <c r="C1211" s="170" t="s">
        <v>3262</v>
      </c>
      <c r="D1211" s="170" t="s">
        <v>3263</v>
      </c>
      <c r="E1211" s="9" t="s">
        <v>21</v>
      </c>
      <c r="F1211" s="163" t="s">
        <v>450</v>
      </c>
      <c r="G1211" s="170" t="s">
        <v>2688</v>
      </c>
    </row>
    <row r="1212" spans="2:7" ht="15.75" customHeight="1">
      <c r="B1212" s="162">
        <v>1206</v>
      </c>
      <c r="C1212" s="170" t="s">
        <v>3264</v>
      </c>
      <c r="D1212" s="170" t="s">
        <v>3265</v>
      </c>
      <c r="E1212" s="9" t="s">
        <v>21</v>
      </c>
      <c r="F1212" s="163" t="s">
        <v>450</v>
      </c>
      <c r="G1212" s="170" t="s">
        <v>2688</v>
      </c>
    </row>
    <row r="1213" spans="2:7" ht="15.75" customHeight="1">
      <c r="B1213" s="162">
        <v>1207</v>
      </c>
      <c r="C1213" s="170" t="s">
        <v>3266</v>
      </c>
      <c r="D1213" s="170" t="s">
        <v>3267</v>
      </c>
      <c r="E1213" s="9" t="s">
        <v>21</v>
      </c>
      <c r="F1213" s="163" t="s">
        <v>450</v>
      </c>
      <c r="G1213" s="170" t="s">
        <v>2688</v>
      </c>
    </row>
    <row r="1214" spans="2:7" ht="15.75" customHeight="1">
      <c r="B1214" s="162">
        <v>1208</v>
      </c>
      <c r="C1214" s="170" t="s">
        <v>3268</v>
      </c>
      <c r="D1214" s="170" t="s">
        <v>3269</v>
      </c>
      <c r="E1214" s="9" t="s">
        <v>21</v>
      </c>
      <c r="F1214" s="163" t="s">
        <v>450</v>
      </c>
      <c r="G1214" s="170" t="s">
        <v>2688</v>
      </c>
    </row>
    <row r="1215" spans="2:7" ht="15.75" customHeight="1">
      <c r="B1215" s="162">
        <v>1209</v>
      </c>
      <c r="C1215" s="170" t="s">
        <v>3270</v>
      </c>
      <c r="D1215" s="170" t="s">
        <v>3271</v>
      </c>
      <c r="E1215" s="9" t="s">
        <v>21</v>
      </c>
      <c r="F1215" s="163" t="s">
        <v>450</v>
      </c>
      <c r="G1215" s="170" t="s">
        <v>2688</v>
      </c>
    </row>
    <row r="1216" spans="2:7" ht="15.75" customHeight="1">
      <c r="B1216" s="162">
        <v>1210</v>
      </c>
      <c r="C1216" s="170" t="s">
        <v>3272</v>
      </c>
      <c r="D1216" s="170" t="s">
        <v>3273</v>
      </c>
      <c r="E1216" s="9" t="s">
        <v>21</v>
      </c>
      <c r="F1216" s="163" t="s">
        <v>450</v>
      </c>
      <c r="G1216" s="170" t="s">
        <v>2688</v>
      </c>
    </row>
    <row r="1217" spans="2:7" ht="15.75" customHeight="1">
      <c r="B1217" s="162">
        <v>1211</v>
      </c>
      <c r="C1217" s="170" t="s">
        <v>3274</v>
      </c>
      <c r="D1217" s="170" t="s">
        <v>3275</v>
      </c>
      <c r="E1217" s="9" t="s">
        <v>21</v>
      </c>
      <c r="F1217" s="163" t="s">
        <v>450</v>
      </c>
      <c r="G1217" s="170" t="s">
        <v>2688</v>
      </c>
    </row>
    <row r="1218" spans="2:7" ht="15.75" customHeight="1">
      <c r="B1218" s="162">
        <v>1212</v>
      </c>
      <c r="C1218" s="170" t="s">
        <v>3276</v>
      </c>
      <c r="D1218" s="170" t="s">
        <v>3277</v>
      </c>
      <c r="E1218" s="9" t="s">
        <v>21</v>
      </c>
      <c r="F1218" s="163" t="s">
        <v>450</v>
      </c>
      <c r="G1218" s="170" t="s">
        <v>2688</v>
      </c>
    </row>
    <row r="1219" spans="2:7" ht="15.75" customHeight="1">
      <c r="B1219" s="162">
        <v>1213</v>
      </c>
      <c r="C1219" s="170" t="s">
        <v>3278</v>
      </c>
      <c r="D1219" s="170" t="s">
        <v>3279</v>
      </c>
      <c r="E1219" s="9" t="s">
        <v>21</v>
      </c>
      <c r="F1219" s="163" t="s">
        <v>450</v>
      </c>
      <c r="G1219" s="170" t="s">
        <v>2688</v>
      </c>
    </row>
    <row r="1220" spans="2:7" ht="15.75" customHeight="1">
      <c r="B1220" s="162">
        <v>1214</v>
      </c>
      <c r="C1220" s="170" t="s">
        <v>3280</v>
      </c>
      <c r="D1220" s="170" t="s">
        <v>3281</v>
      </c>
      <c r="E1220" s="9" t="s">
        <v>21</v>
      </c>
      <c r="F1220" s="163" t="s">
        <v>450</v>
      </c>
      <c r="G1220" s="170" t="s">
        <v>2688</v>
      </c>
    </row>
    <row r="1221" spans="2:7" ht="15.75" customHeight="1">
      <c r="B1221" s="162">
        <v>1215</v>
      </c>
      <c r="C1221" s="170" t="s">
        <v>3282</v>
      </c>
      <c r="D1221" s="170" t="s">
        <v>3283</v>
      </c>
      <c r="E1221" s="9" t="s">
        <v>21</v>
      </c>
      <c r="F1221" s="163" t="s">
        <v>450</v>
      </c>
      <c r="G1221" s="170" t="s">
        <v>2688</v>
      </c>
    </row>
    <row r="1222" spans="2:7" ht="15.75" customHeight="1">
      <c r="B1222" s="162">
        <v>1216</v>
      </c>
      <c r="C1222" s="170" t="s">
        <v>3284</v>
      </c>
      <c r="D1222" s="170" t="s">
        <v>3285</v>
      </c>
      <c r="E1222" s="9" t="s">
        <v>21</v>
      </c>
      <c r="F1222" s="163" t="s">
        <v>450</v>
      </c>
      <c r="G1222" s="170" t="s">
        <v>2688</v>
      </c>
    </row>
    <row r="1223" spans="2:7" ht="15.75" customHeight="1">
      <c r="B1223" s="162">
        <v>1217</v>
      </c>
      <c r="C1223" s="170" t="s">
        <v>3286</v>
      </c>
      <c r="D1223" s="170" t="s">
        <v>3287</v>
      </c>
      <c r="E1223" s="9" t="s">
        <v>21</v>
      </c>
      <c r="F1223" s="163" t="s">
        <v>450</v>
      </c>
      <c r="G1223" s="170" t="s">
        <v>2688</v>
      </c>
    </row>
    <row r="1224" spans="2:7" ht="15.75" customHeight="1">
      <c r="B1224" s="162">
        <v>1218</v>
      </c>
      <c r="C1224" s="170" t="s">
        <v>3288</v>
      </c>
      <c r="D1224" s="170" t="s">
        <v>3289</v>
      </c>
      <c r="E1224" s="9" t="s">
        <v>21</v>
      </c>
      <c r="F1224" s="163" t="s">
        <v>450</v>
      </c>
      <c r="G1224" s="170" t="s">
        <v>2688</v>
      </c>
    </row>
    <row r="1225" spans="2:7" ht="15.75" customHeight="1">
      <c r="B1225" s="162">
        <v>1219</v>
      </c>
      <c r="C1225" s="170" t="s">
        <v>3290</v>
      </c>
      <c r="D1225" s="170" t="s">
        <v>3291</v>
      </c>
      <c r="E1225" s="9" t="s">
        <v>21</v>
      </c>
      <c r="F1225" s="163" t="s">
        <v>450</v>
      </c>
      <c r="G1225" s="170" t="s">
        <v>2688</v>
      </c>
    </row>
    <row r="1226" spans="2:7" ht="15.75" customHeight="1">
      <c r="B1226" s="162">
        <v>1220</v>
      </c>
      <c r="C1226" s="170" t="s">
        <v>3292</v>
      </c>
      <c r="D1226" s="170" t="s">
        <v>3293</v>
      </c>
      <c r="E1226" s="9" t="s">
        <v>21</v>
      </c>
      <c r="F1226" s="163" t="s">
        <v>450</v>
      </c>
      <c r="G1226" s="170" t="s">
        <v>2688</v>
      </c>
    </row>
    <row r="1227" spans="2:7" ht="15.75" customHeight="1">
      <c r="B1227" s="162">
        <v>1221</v>
      </c>
      <c r="C1227" s="170" t="s">
        <v>3294</v>
      </c>
      <c r="D1227" s="170" t="s">
        <v>3295</v>
      </c>
      <c r="E1227" s="9" t="s">
        <v>21</v>
      </c>
      <c r="F1227" s="163" t="s">
        <v>450</v>
      </c>
      <c r="G1227" s="170" t="s">
        <v>2688</v>
      </c>
    </row>
    <row r="1228" spans="2:7" ht="15.75" customHeight="1">
      <c r="B1228" s="162">
        <v>1222</v>
      </c>
      <c r="C1228" s="170" t="s">
        <v>3296</v>
      </c>
      <c r="D1228" s="170" t="s">
        <v>3297</v>
      </c>
      <c r="E1228" s="9" t="s">
        <v>21</v>
      </c>
      <c r="F1228" s="163" t="s">
        <v>450</v>
      </c>
      <c r="G1228" s="170" t="s">
        <v>2688</v>
      </c>
    </row>
    <row r="1229" spans="2:7" ht="15.75" customHeight="1">
      <c r="B1229" s="162">
        <v>1223</v>
      </c>
      <c r="C1229" s="170" t="s">
        <v>3298</v>
      </c>
      <c r="D1229" s="170" t="s">
        <v>3299</v>
      </c>
      <c r="E1229" s="9" t="s">
        <v>21</v>
      </c>
      <c r="F1229" s="163" t="s">
        <v>450</v>
      </c>
      <c r="G1229" s="170" t="s">
        <v>2688</v>
      </c>
    </row>
    <row r="1230" spans="2:7" ht="15.75" customHeight="1">
      <c r="B1230" s="162">
        <v>1224</v>
      </c>
      <c r="C1230" s="170" t="s">
        <v>3300</v>
      </c>
      <c r="D1230" s="170" t="s">
        <v>3301</v>
      </c>
      <c r="E1230" s="9" t="s">
        <v>21</v>
      </c>
      <c r="F1230" s="163" t="s">
        <v>450</v>
      </c>
      <c r="G1230" s="170" t="s">
        <v>2688</v>
      </c>
    </row>
    <row r="1231" spans="2:7" ht="15.75" customHeight="1">
      <c r="B1231" s="162">
        <v>1225</v>
      </c>
      <c r="C1231" s="170" t="s">
        <v>3302</v>
      </c>
      <c r="D1231" s="170" t="s">
        <v>3303</v>
      </c>
      <c r="E1231" s="9" t="s">
        <v>21</v>
      </c>
      <c r="F1231" s="163" t="s">
        <v>450</v>
      </c>
      <c r="G1231" s="170" t="s">
        <v>2688</v>
      </c>
    </row>
    <row r="1232" spans="2:7" ht="15.75" customHeight="1">
      <c r="B1232" s="162">
        <v>1226</v>
      </c>
      <c r="C1232" s="170" t="s">
        <v>3304</v>
      </c>
      <c r="D1232" s="170" t="s">
        <v>3305</v>
      </c>
      <c r="E1232" s="9" t="s">
        <v>21</v>
      </c>
      <c r="F1232" s="163" t="s">
        <v>450</v>
      </c>
      <c r="G1232" s="170" t="s">
        <v>2688</v>
      </c>
    </row>
    <row r="1233" spans="2:7" ht="15.75" customHeight="1">
      <c r="B1233" s="162">
        <v>1227</v>
      </c>
      <c r="C1233" s="170" t="s">
        <v>3306</v>
      </c>
      <c r="D1233" s="170" t="s">
        <v>3307</v>
      </c>
      <c r="E1233" s="9" t="s">
        <v>21</v>
      </c>
      <c r="F1233" s="163" t="s">
        <v>450</v>
      </c>
      <c r="G1233" s="170" t="s">
        <v>2688</v>
      </c>
    </row>
    <row r="1234" spans="2:7" ht="15.75" customHeight="1">
      <c r="B1234" s="162">
        <v>1228</v>
      </c>
      <c r="C1234" s="170" t="s">
        <v>3308</v>
      </c>
      <c r="D1234" s="170" t="s">
        <v>3309</v>
      </c>
      <c r="E1234" s="9" t="s">
        <v>21</v>
      </c>
      <c r="F1234" s="163" t="s">
        <v>450</v>
      </c>
      <c r="G1234" s="170" t="s">
        <v>2688</v>
      </c>
    </row>
    <row r="1235" spans="2:7" ht="15.75" customHeight="1">
      <c r="B1235" s="162">
        <v>1229</v>
      </c>
      <c r="C1235" s="170" t="s">
        <v>3310</v>
      </c>
      <c r="D1235" s="170" t="s">
        <v>3311</v>
      </c>
      <c r="E1235" s="9" t="s">
        <v>21</v>
      </c>
      <c r="F1235" s="163" t="s">
        <v>450</v>
      </c>
      <c r="G1235" s="170" t="s">
        <v>2688</v>
      </c>
    </row>
    <row r="1236" spans="2:7" ht="15.75" customHeight="1">
      <c r="B1236" s="162">
        <v>1230</v>
      </c>
      <c r="C1236" s="170" t="s">
        <v>3312</v>
      </c>
      <c r="D1236" s="170" t="s">
        <v>3313</v>
      </c>
      <c r="E1236" s="9" t="s">
        <v>21</v>
      </c>
      <c r="F1236" s="163" t="s">
        <v>450</v>
      </c>
      <c r="G1236" s="170" t="s">
        <v>2688</v>
      </c>
    </row>
    <row r="1237" spans="2:7" ht="15.75" customHeight="1">
      <c r="B1237" s="162">
        <v>1231</v>
      </c>
      <c r="C1237" s="170" t="s">
        <v>3314</v>
      </c>
      <c r="D1237" s="170" t="s">
        <v>3315</v>
      </c>
      <c r="E1237" s="9" t="s">
        <v>21</v>
      </c>
      <c r="F1237" s="163" t="s">
        <v>450</v>
      </c>
      <c r="G1237" s="170" t="s">
        <v>2688</v>
      </c>
    </row>
    <row r="1238" spans="2:7" ht="15.75" customHeight="1">
      <c r="B1238" s="162">
        <v>1232</v>
      </c>
      <c r="C1238" s="170" t="s">
        <v>3316</v>
      </c>
      <c r="D1238" s="170" t="s">
        <v>3317</v>
      </c>
      <c r="E1238" s="9" t="s">
        <v>21</v>
      </c>
      <c r="F1238" s="163" t="s">
        <v>450</v>
      </c>
      <c r="G1238" s="170" t="s">
        <v>2688</v>
      </c>
    </row>
    <row r="1239" spans="2:7" ht="15.75" customHeight="1">
      <c r="B1239" s="162">
        <v>1233</v>
      </c>
      <c r="C1239" s="170" t="s">
        <v>3318</v>
      </c>
      <c r="D1239" s="170" t="s">
        <v>3319</v>
      </c>
      <c r="E1239" s="9" t="s">
        <v>21</v>
      </c>
      <c r="F1239" s="163" t="s">
        <v>450</v>
      </c>
      <c r="G1239" s="170" t="s">
        <v>2688</v>
      </c>
    </row>
    <row r="1240" spans="2:7" ht="15.75" customHeight="1">
      <c r="B1240" s="162">
        <v>1234</v>
      </c>
      <c r="C1240" s="170" t="s">
        <v>3320</v>
      </c>
      <c r="D1240" s="170" t="s">
        <v>3321</v>
      </c>
      <c r="E1240" s="9" t="s">
        <v>21</v>
      </c>
      <c r="F1240" s="163" t="s">
        <v>450</v>
      </c>
      <c r="G1240" s="170" t="s">
        <v>2688</v>
      </c>
    </row>
    <row r="1241" spans="2:7" ht="15.75" customHeight="1">
      <c r="B1241" s="162">
        <v>1235</v>
      </c>
      <c r="C1241" s="170" t="s">
        <v>3322</v>
      </c>
      <c r="D1241" s="170" t="s">
        <v>3323</v>
      </c>
      <c r="E1241" s="9" t="s">
        <v>21</v>
      </c>
      <c r="F1241" s="163" t="s">
        <v>450</v>
      </c>
      <c r="G1241" s="170" t="s">
        <v>2688</v>
      </c>
    </row>
    <row r="1242" spans="2:7" ht="15.75" customHeight="1">
      <c r="B1242" s="162">
        <v>1236</v>
      </c>
      <c r="C1242" s="170" t="s">
        <v>3324</v>
      </c>
      <c r="D1242" s="170" t="s">
        <v>3325</v>
      </c>
      <c r="E1242" s="9" t="s">
        <v>21</v>
      </c>
      <c r="F1242" s="163" t="s">
        <v>450</v>
      </c>
      <c r="G1242" s="170" t="s">
        <v>2688</v>
      </c>
    </row>
    <row r="1243" spans="2:7" ht="15.75" customHeight="1">
      <c r="B1243" s="162">
        <v>1237</v>
      </c>
      <c r="C1243" s="170" t="s">
        <v>3326</v>
      </c>
      <c r="D1243" s="170" t="s">
        <v>3327</v>
      </c>
      <c r="E1243" s="9" t="s">
        <v>21</v>
      </c>
      <c r="F1243" s="163" t="s">
        <v>450</v>
      </c>
      <c r="G1243" s="170" t="s">
        <v>2688</v>
      </c>
    </row>
    <row r="1244" spans="2:7" ht="15.75" customHeight="1">
      <c r="B1244" s="162">
        <v>1238</v>
      </c>
      <c r="C1244" s="170" t="s">
        <v>3328</v>
      </c>
      <c r="D1244" s="170" t="s">
        <v>3329</v>
      </c>
      <c r="E1244" s="9" t="s">
        <v>21</v>
      </c>
      <c r="F1244" s="163" t="s">
        <v>450</v>
      </c>
      <c r="G1244" s="170" t="s">
        <v>2688</v>
      </c>
    </row>
    <row r="1245" spans="2:7" ht="15.75" customHeight="1">
      <c r="B1245" s="162">
        <v>1239</v>
      </c>
      <c r="C1245" s="170" t="s">
        <v>3330</v>
      </c>
      <c r="D1245" s="170" t="s">
        <v>3331</v>
      </c>
      <c r="E1245" s="9" t="s">
        <v>21</v>
      </c>
      <c r="F1245" s="163" t="s">
        <v>450</v>
      </c>
      <c r="G1245" s="170" t="s">
        <v>2688</v>
      </c>
    </row>
    <row r="1246" spans="2:7" ht="15.75" customHeight="1">
      <c r="B1246" s="162">
        <v>1240</v>
      </c>
      <c r="C1246" s="170" t="s">
        <v>3332</v>
      </c>
      <c r="D1246" s="170" t="s">
        <v>3333</v>
      </c>
      <c r="E1246" s="9" t="s">
        <v>21</v>
      </c>
      <c r="F1246" s="163" t="s">
        <v>450</v>
      </c>
      <c r="G1246" s="170" t="s">
        <v>2688</v>
      </c>
    </row>
    <row r="1247" spans="2:7" ht="15.75" customHeight="1">
      <c r="B1247" s="162">
        <v>1241</v>
      </c>
      <c r="C1247" s="170" t="s">
        <v>3334</v>
      </c>
      <c r="D1247" s="170" t="s">
        <v>3335</v>
      </c>
      <c r="E1247" s="9" t="s">
        <v>21</v>
      </c>
      <c r="F1247" s="163" t="s">
        <v>450</v>
      </c>
      <c r="G1247" s="170" t="s">
        <v>2688</v>
      </c>
    </row>
    <row r="1248" spans="2:7" ht="15.75" customHeight="1">
      <c r="B1248" s="162">
        <v>1242</v>
      </c>
      <c r="C1248" s="170" t="s">
        <v>3336</v>
      </c>
      <c r="D1248" s="170" t="s">
        <v>3337</v>
      </c>
      <c r="E1248" s="9" t="s">
        <v>21</v>
      </c>
      <c r="F1248" s="163" t="s">
        <v>450</v>
      </c>
      <c r="G1248" s="170" t="s">
        <v>2688</v>
      </c>
    </row>
    <row r="1249" spans="2:7" ht="15.75" customHeight="1">
      <c r="B1249" s="162">
        <v>1243</v>
      </c>
      <c r="C1249" s="170" t="s">
        <v>3338</v>
      </c>
      <c r="D1249" s="170" t="s">
        <v>3339</v>
      </c>
      <c r="E1249" s="9" t="s">
        <v>21</v>
      </c>
      <c r="F1249" s="163" t="s">
        <v>450</v>
      </c>
      <c r="G1249" s="170" t="s">
        <v>2688</v>
      </c>
    </row>
    <row r="1250" spans="2:7" ht="15.75" customHeight="1">
      <c r="B1250" s="162">
        <v>1244</v>
      </c>
      <c r="C1250" s="170" t="s">
        <v>3340</v>
      </c>
      <c r="D1250" s="170" t="s">
        <v>3341</v>
      </c>
      <c r="E1250" s="9" t="s">
        <v>21</v>
      </c>
      <c r="F1250" s="163" t="s">
        <v>450</v>
      </c>
      <c r="G1250" s="170" t="s">
        <v>2688</v>
      </c>
    </row>
    <row r="1251" spans="2:7" ht="15.75" customHeight="1">
      <c r="B1251" s="162">
        <v>1245</v>
      </c>
      <c r="C1251" s="170" t="s">
        <v>3342</v>
      </c>
      <c r="D1251" s="170" t="s">
        <v>3343</v>
      </c>
      <c r="E1251" s="9" t="s">
        <v>21</v>
      </c>
      <c r="F1251" s="163" t="s">
        <v>450</v>
      </c>
      <c r="G1251" s="170" t="s">
        <v>2688</v>
      </c>
    </row>
    <row r="1252" spans="2:7" ht="15.75" customHeight="1">
      <c r="B1252" s="162">
        <v>1246</v>
      </c>
      <c r="C1252" s="170" t="s">
        <v>3344</v>
      </c>
      <c r="D1252" s="170" t="s">
        <v>3345</v>
      </c>
      <c r="E1252" s="9" t="s">
        <v>21</v>
      </c>
      <c r="F1252" s="163" t="s">
        <v>450</v>
      </c>
      <c r="G1252" s="170" t="s">
        <v>2688</v>
      </c>
    </row>
    <row r="1253" spans="2:7" ht="15.75" customHeight="1">
      <c r="B1253" s="162">
        <v>1247</v>
      </c>
      <c r="C1253" s="170" t="s">
        <v>3346</v>
      </c>
      <c r="D1253" s="170" t="s">
        <v>3347</v>
      </c>
      <c r="E1253" s="9" t="s">
        <v>21</v>
      </c>
      <c r="F1253" s="163" t="s">
        <v>450</v>
      </c>
      <c r="G1253" s="170" t="s">
        <v>2688</v>
      </c>
    </row>
    <row r="1254" spans="2:7" ht="15.75" customHeight="1">
      <c r="B1254" s="162">
        <v>1248</v>
      </c>
      <c r="C1254" s="170" t="s">
        <v>3348</v>
      </c>
      <c r="D1254" s="170" t="s">
        <v>3349</v>
      </c>
      <c r="E1254" s="9" t="s">
        <v>21</v>
      </c>
      <c r="F1254" s="163" t="s">
        <v>450</v>
      </c>
      <c r="G1254" s="170" t="s">
        <v>2688</v>
      </c>
    </row>
    <row r="1255" spans="2:7" ht="15.75" customHeight="1">
      <c r="B1255" s="162">
        <v>1249</v>
      </c>
      <c r="C1255" s="170" t="s">
        <v>3350</v>
      </c>
      <c r="D1255" s="170" t="s">
        <v>3351</v>
      </c>
      <c r="E1255" s="9" t="s">
        <v>21</v>
      </c>
      <c r="F1255" s="163" t="s">
        <v>450</v>
      </c>
      <c r="G1255" s="170" t="s">
        <v>2688</v>
      </c>
    </row>
    <row r="1256" spans="2:7" ht="15.75" customHeight="1">
      <c r="B1256" s="162">
        <v>1250</v>
      </c>
      <c r="C1256" s="170" t="s">
        <v>3352</v>
      </c>
      <c r="D1256" s="170" t="s">
        <v>3353</v>
      </c>
      <c r="E1256" s="9" t="s">
        <v>21</v>
      </c>
      <c r="F1256" s="163" t="s">
        <v>450</v>
      </c>
      <c r="G1256" s="170" t="s">
        <v>2688</v>
      </c>
    </row>
    <row r="1257" spans="2:7" ht="15.75" customHeight="1">
      <c r="B1257" s="162">
        <v>1251</v>
      </c>
      <c r="C1257" s="170" t="s">
        <v>3354</v>
      </c>
      <c r="D1257" s="170" t="s">
        <v>3355</v>
      </c>
      <c r="E1257" s="9" t="s">
        <v>21</v>
      </c>
      <c r="F1257" s="163" t="s">
        <v>450</v>
      </c>
      <c r="G1257" s="170" t="s">
        <v>2688</v>
      </c>
    </row>
    <row r="1258" spans="2:7" ht="15.75" customHeight="1">
      <c r="B1258" s="162">
        <v>1252</v>
      </c>
      <c r="C1258" s="170" t="s">
        <v>3356</v>
      </c>
      <c r="D1258" s="170" t="s">
        <v>3357</v>
      </c>
      <c r="E1258" s="9" t="s">
        <v>21</v>
      </c>
      <c r="F1258" s="163" t="s">
        <v>450</v>
      </c>
      <c r="G1258" s="170" t="s">
        <v>2688</v>
      </c>
    </row>
    <row r="1259" spans="2:7" ht="15.75" customHeight="1">
      <c r="B1259" s="162">
        <v>1253</v>
      </c>
      <c r="C1259" s="170" t="s">
        <v>3358</v>
      </c>
      <c r="D1259" s="170" t="s">
        <v>3359</v>
      </c>
      <c r="E1259" s="9" t="s">
        <v>21</v>
      </c>
      <c r="F1259" s="163" t="s">
        <v>450</v>
      </c>
      <c r="G1259" s="170" t="s">
        <v>2688</v>
      </c>
    </row>
    <row r="1260" spans="2:7" ht="15.75" customHeight="1">
      <c r="B1260" s="162">
        <v>1254</v>
      </c>
      <c r="C1260" s="170" t="s">
        <v>3360</v>
      </c>
      <c r="D1260" s="170" t="s">
        <v>3361</v>
      </c>
      <c r="E1260" s="9" t="s">
        <v>21</v>
      </c>
      <c r="F1260" s="163" t="s">
        <v>450</v>
      </c>
      <c r="G1260" s="170" t="s">
        <v>2688</v>
      </c>
    </row>
    <row r="1261" spans="2:7" ht="15.75" customHeight="1">
      <c r="B1261" s="162">
        <v>1255</v>
      </c>
      <c r="C1261" s="170" t="s">
        <v>3362</v>
      </c>
      <c r="D1261" s="170" t="s">
        <v>3363</v>
      </c>
      <c r="E1261" s="9" t="s">
        <v>21</v>
      </c>
      <c r="F1261" s="163" t="s">
        <v>450</v>
      </c>
      <c r="G1261" s="170" t="s">
        <v>2688</v>
      </c>
    </row>
    <row r="1262" spans="2:7" ht="15.75" customHeight="1">
      <c r="B1262" s="162">
        <v>1256</v>
      </c>
      <c r="C1262" s="170" t="s">
        <v>3364</v>
      </c>
      <c r="D1262" s="170" t="s">
        <v>3365</v>
      </c>
      <c r="E1262" s="9" t="s">
        <v>21</v>
      </c>
      <c r="F1262" s="163" t="s">
        <v>450</v>
      </c>
      <c r="G1262" s="170" t="s">
        <v>2688</v>
      </c>
    </row>
    <row r="1263" spans="2:7" ht="15.75" customHeight="1">
      <c r="B1263" s="162">
        <v>1257</v>
      </c>
      <c r="C1263" s="170" t="s">
        <v>3366</v>
      </c>
      <c r="D1263" s="170" t="s">
        <v>3367</v>
      </c>
      <c r="E1263" s="9" t="s">
        <v>21</v>
      </c>
      <c r="F1263" s="163" t="s">
        <v>450</v>
      </c>
      <c r="G1263" s="170" t="s">
        <v>2688</v>
      </c>
    </row>
    <row r="1264" spans="2:7" ht="15.75" customHeight="1">
      <c r="B1264" s="162">
        <v>1258</v>
      </c>
      <c r="C1264" s="170" t="s">
        <v>3368</v>
      </c>
      <c r="D1264" s="170" t="s">
        <v>3369</v>
      </c>
      <c r="E1264" s="9" t="s">
        <v>21</v>
      </c>
      <c r="F1264" s="163" t="s">
        <v>450</v>
      </c>
      <c r="G1264" s="170" t="s">
        <v>2688</v>
      </c>
    </row>
    <row r="1265" spans="2:7" ht="15.75" customHeight="1">
      <c r="B1265" s="162">
        <v>1259</v>
      </c>
      <c r="C1265" s="170" t="s">
        <v>3370</v>
      </c>
      <c r="D1265" s="170" t="s">
        <v>3371</v>
      </c>
      <c r="E1265" s="9" t="s">
        <v>21</v>
      </c>
      <c r="F1265" s="163" t="s">
        <v>450</v>
      </c>
      <c r="G1265" s="170" t="s">
        <v>2688</v>
      </c>
    </row>
    <row r="1266" spans="2:7" ht="15.75" customHeight="1">
      <c r="B1266" s="162">
        <v>1260</v>
      </c>
      <c r="C1266" s="170" t="s">
        <v>3372</v>
      </c>
      <c r="D1266" s="170" t="s">
        <v>3373</v>
      </c>
      <c r="E1266" s="9" t="s">
        <v>21</v>
      </c>
      <c r="F1266" s="163" t="s">
        <v>450</v>
      </c>
      <c r="G1266" s="170" t="s">
        <v>2688</v>
      </c>
    </row>
    <row r="1267" spans="2:7" ht="15.75" customHeight="1">
      <c r="B1267" s="162">
        <v>1261</v>
      </c>
      <c r="C1267" s="170" t="s">
        <v>3374</v>
      </c>
      <c r="D1267" s="170" t="s">
        <v>3375</v>
      </c>
      <c r="E1267" s="9" t="s">
        <v>21</v>
      </c>
      <c r="F1267" s="163" t="s">
        <v>450</v>
      </c>
      <c r="G1267" s="170" t="s">
        <v>2688</v>
      </c>
    </row>
    <row r="1268" spans="2:7" ht="15.75" customHeight="1">
      <c r="B1268" s="162">
        <v>1262</v>
      </c>
      <c r="C1268" s="170" t="s">
        <v>3376</v>
      </c>
      <c r="D1268" s="170" t="s">
        <v>3377</v>
      </c>
      <c r="E1268" s="9" t="s">
        <v>21</v>
      </c>
      <c r="F1268" s="163" t="s">
        <v>450</v>
      </c>
      <c r="G1268" s="170" t="s">
        <v>2688</v>
      </c>
    </row>
    <row r="1269" spans="2:7" ht="15.75" customHeight="1">
      <c r="B1269" s="162">
        <v>1263</v>
      </c>
      <c r="C1269" s="170" t="s">
        <v>3378</v>
      </c>
      <c r="D1269" s="170" t="s">
        <v>3379</v>
      </c>
      <c r="E1269" s="9" t="s">
        <v>21</v>
      </c>
      <c r="F1269" s="163" t="s">
        <v>450</v>
      </c>
      <c r="G1269" s="170" t="s">
        <v>2688</v>
      </c>
    </row>
    <row r="1270" spans="2:7" ht="15.75" customHeight="1">
      <c r="B1270" s="162">
        <v>1264</v>
      </c>
      <c r="C1270" s="170" t="s">
        <v>3380</v>
      </c>
      <c r="D1270" s="170" t="s">
        <v>3381</v>
      </c>
      <c r="E1270" s="9" t="s">
        <v>21</v>
      </c>
      <c r="F1270" s="163" t="s">
        <v>450</v>
      </c>
      <c r="G1270" s="170" t="s">
        <v>2688</v>
      </c>
    </row>
    <row r="1271" spans="2:7" ht="15.75" customHeight="1">
      <c r="B1271" s="162">
        <v>1265</v>
      </c>
      <c r="C1271" s="170" t="s">
        <v>3382</v>
      </c>
      <c r="D1271" s="170" t="s">
        <v>3383</v>
      </c>
      <c r="E1271" s="9" t="s">
        <v>21</v>
      </c>
      <c r="F1271" s="163" t="s">
        <v>450</v>
      </c>
      <c r="G1271" s="170" t="s">
        <v>2688</v>
      </c>
    </row>
    <row r="1272" spans="2:7" ht="15.75" customHeight="1">
      <c r="B1272" s="162">
        <v>1266</v>
      </c>
      <c r="C1272" s="170" t="s">
        <v>3384</v>
      </c>
      <c r="D1272" s="170" t="s">
        <v>3385</v>
      </c>
      <c r="E1272" s="9" t="s">
        <v>21</v>
      </c>
      <c r="F1272" s="163" t="s">
        <v>450</v>
      </c>
      <c r="G1272" s="170" t="s">
        <v>2688</v>
      </c>
    </row>
    <row r="1273" spans="2:7" ht="15.75" customHeight="1">
      <c r="B1273" s="162">
        <v>1267</v>
      </c>
      <c r="C1273" s="170" t="s">
        <v>3386</v>
      </c>
      <c r="D1273" s="170" t="s">
        <v>3387</v>
      </c>
      <c r="E1273" s="9" t="s">
        <v>21</v>
      </c>
      <c r="F1273" s="163" t="s">
        <v>450</v>
      </c>
      <c r="G1273" s="170" t="s">
        <v>2688</v>
      </c>
    </row>
    <row r="1274" spans="2:7" ht="15.75" customHeight="1">
      <c r="B1274" s="162">
        <v>1268</v>
      </c>
      <c r="C1274" s="170" t="s">
        <v>3388</v>
      </c>
      <c r="D1274" s="170" t="s">
        <v>3389</v>
      </c>
      <c r="E1274" s="9" t="s">
        <v>21</v>
      </c>
      <c r="F1274" s="163" t="s">
        <v>450</v>
      </c>
      <c r="G1274" s="170" t="s">
        <v>2688</v>
      </c>
    </row>
    <row r="1275" spans="2:7" ht="15.75" customHeight="1">
      <c r="B1275" s="162">
        <v>1269</v>
      </c>
      <c r="C1275" s="170" t="s">
        <v>3390</v>
      </c>
      <c r="D1275" s="170" t="s">
        <v>3391</v>
      </c>
      <c r="E1275" s="9" t="s">
        <v>21</v>
      </c>
      <c r="F1275" s="163" t="s">
        <v>450</v>
      </c>
      <c r="G1275" s="170" t="s">
        <v>2688</v>
      </c>
    </row>
    <row r="1276" spans="2:7" ht="15.75" customHeight="1">
      <c r="B1276" s="162">
        <v>1270</v>
      </c>
      <c r="C1276" s="170" t="s">
        <v>3392</v>
      </c>
      <c r="D1276" s="170" t="s">
        <v>3393</v>
      </c>
      <c r="E1276" s="9" t="s">
        <v>21</v>
      </c>
      <c r="F1276" s="163" t="s">
        <v>450</v>
      </c>
      <c r="G1276" s="170" t="s">
        <v>2688</v>
      </c>
    </row>
    <row r="1277" spans="2:7" ht="15.75" customHeight="1">
      <c r="B1277" s="162">
        <v>1271</v>
      </c>
      <c r="C1277" s="170" t="s">
        <v>3394</v>
      </c>
      <c r="D1277" s="170" t="s">
        <v>3395</v>
      </c>
      <c r="E1277" s="9" t="s">
        <v>21</v>
      </c>
      <c r="F1277" s="163" t="s">
        <v>450</v>
      </c>
      <c r="G1277" s="170" t="s">
        <v>2688</v>
      </c>
    </row>
    <row r="1278" spans="2:7" ht="15.75" customHeight="1">
      <c r="B1278" s="162">
        <v>1272</v>
      </c>
      <c r="C1278" s="170" t="s">
        <v>3396</v>
      </c>
      <c r="D1278" s="170" t="s">
        <v>3397</v>
      </c>
      <c r="E1278" s="9" t="s">
        <v>21</v>
      </c>
      <c r="F1278" s="163" t="s">
        <v>450</v>
      </c>
      <c r="G1278" s="170" t="s">
        <v>2688</v>
      </c>
    </row>
    <row r="1279" spans="2:7" ht="15.75" customHeight="1">
      <c r="B1279" s="162">
        <v>1273</v>
      </c>
      <c r="C1279" s="170" t="s">
        <v>3398</v>
      </c>
      <c r="D1279" s="170" t="s">
        <v>3399</v>
      </c>
      <c r="E1279" s="9" t="s">
        <v>21</v>
      </c>
      <c r="F1279" s="163" t="s">
        <v>450</v>
      </c>
      <c r="G1279" s="170" t="s">
        <v>2688</v>
      </c>
    </row>
    <row r="1280" spans="2:7" ht="15.75" customHeight="1">
      <c r="B1280" s="162">
        <v>1274</v>
      </c>
      <c r="C1280" s="170" t="s">
        <v>3400</v>
      </c>
      <c r="D1280" s="170" t="s">
        <v>3401</v>
      </c>
      <c r="E1280" s="9" t="s">
        <v>21</v>
      </c>
      <c r="F1280" s="163" t="s">
        <v>450</v>
      </c>
      <c r="G1280" s="170" t="s">
        <v>2688</v>
      </c>
    </row>
    <row r="1281" spans="2:7" ht="15.75" customHeight="1">
      <c r="B1281" s="162">
        <v>1275</v>
      </c>
      <c r="C1281" s="170" t="s">
        <v>3402</v>
      </c>
      <c r="D1281" s="170" t="s">
        <v>3403</v>
      </c>
      <c r="E1281" s="9" t="s">
        <v>21</v>
      </c>
      <c r="F1281" s="163" t="s">
        <v>450</v>
      </c>
      <c r="G1281" s="170" t="s">
        <v>2688</v>
      </c>
    </row>
    <row r="1282" spans="2:7" ht="15.75" customHeight="1">
      <c r="B1282" s="162">
        <v>1276</v>
      </c>
      <c r="C1282" s="170" t="s">
        <v>3404</v>
      </c>
      <c r="D1282" s="170" t="s">
        <v>3405</v>
      </c>
      <c r="E1282" s="9" t="s">
        <v>21</v>
      </c>
      <c r="F1282" s="163" t="s">
        <v>450</v>
      </c>
      <c r="G1282" s="170" t="s">
        <v>2688</v>
      </c>
    </row>
    <row r="1283" spans="2:7" ht="15.75" customHeight="1">
      <c r="B1283" s="162">
        <v>1277</v>
      </c>
      <c r="C1283" s="170" t="s">
        <v>3406</v>
      </c>
      <c r="D1283" s="170" t="s">
        <v>3407</v>
      </c>
      <c r="E1283" s="9" t="s">
        <v>21</v>
      </c>
      <c r="F1283" s="163" t="s">
        <v>450</v>
      </c>
      <c r="G1283" s="170" t="s">
        <v>2688</v>
      </c>
    </row>
    <row r="1284" spans="2:7" ht="15.75" customHeight="1">
      <c r="B1284" s="162">
        <v>1278</v>
      </c>
      <c r="C1284" s="170" t="s">
        <v>3408</v>
      </c>
      <c r="D1284" s="170" t="s">
        <v>3409</v>
      </c>
      <c r="E1284" s="9" t="s">
        <v>21</v>
      </c>
      <c r="F1284" s="163" t="s">
        <v>450</v>
      </c>
      <c r="G1284" s="170" t="s">
        <v>2688</v>
      </c>
    </row>
    <row r="1285" spans="2:7" ht="15.75" customHeight="1">
      <c r="B1285" s="162">
        <v>1279</v>
      </c>
      <c r="C1285" s="170" t="s">
        <v>3410</v>
      </c>
      <c r="D1285" s="170" t="s">
        <v>3411</v>
      </c>
      <c r="E1285" s="9" t="s">
        <v>21</v>
      </c>
      <c r="F1285" s="163" t="s">
        <v>450</v>
      </c>
      <c r="G1285" s="170" t="s">
        <v>2688</v>
      </c>
    </row>
    <row r="1286" spans="2:7" ht="15.75" customHeight="1">
      <c r="B1286" s="162">
        <v>1280</v>
      </c>
      <c r="C1286" s="170" t="s">
        <v>3412</v>
      </c>
      <c r="D1286" s="170" t="s">
        <v>3413</v>
      </c>
      <c r="E1286" s="9" t="s">
        <v>21</v>
      </c>
      <c r="F1286" s="163" t="s">
        <v>450</v>
      </c>
      <c r="G1286" s="170" t="s">
        <v>2688</v>
      </c>
    </row>
    <row r="1287" spans="2:7" ht="15.75" customHeight="1">
      <c r="B1287" s="162">
        <v>1281</v>
      </c>
      <c r="C1287" s="170" t="s">
        <v>3414</v>
      </c>
      <c r="D1287" s="170" t="s">
        <v>3415</v>
      </c>
      <c r="E1287" s="9" t="s">
        <v>21</v>
      </c>
      <c r="F1287" s="163" t="s">
        <v>450</v>
      </c>
      <c r="G1287" s="170" t="s">
        <v>2688</v>
      </c>
    </row>
    <row r="1288" spans="2:7" ht="15.75" customHeight="1">
      <c r="B1288" s="162">
        <v>1282</v>
      </c>
      <c r="C1288" s="170" t="s">
        <v>3416</v>
      </c>
      <c r="D1288" s="170" t="s">
        <v>3417</v>
      </c>
      <c r="E1288" s="9" t="s">
        <v>21</v>
      </c>
      <c r="F1288" s="163" t="s">
        <v>450</v>
      </c>
      <c r="G1288" s="170" t="s">
        <v>2688</v>
      </c>
    </row>
    <row r="1289" spans="2:7" ht="15.75" customHeight="1">
      <c r="B1289" s="162">
        <v>1283</v>
      </c>
      <c r="C1289" s="170" t="s">
        <v>3418</v>
      </c>
      <c r="D1289" s="170" t="s">
        <v>3419</v>
      </c>
      <c r="E1289" s="9" t="s">
        <v>21</v>
      </c>
      <c r="F1289" s="163" t="s">
        <v>450</v>
      </c>
      <c r="G1289" s="170" t="s">
        <v>2688</v>
      </c>
    </row>
    <row r="1290" spans="2:7" ht="15.75" customHeight="1">
      <c r="B1290" s="162">
        <v>1284</v>
      </c>
      <c r="C1290" s="170" t="s">
        <v>3420</v>
      </c>
      <c r="D1290" s="170" t="s">
        <v>3421</v>
      </c>
      <c r="E1290" s="9" t="s">
        <v>21</v>
      </c>
      <c r="F1290" s="163" t="s">
        <v>450</v>
      </c>
      <c r="G1290" s="170" t="s">
        <v>2688</v>
      </c>
    </row>
    <row r="1291" spans="2:7" ht="15.75" customHeight="1">
      <c r="B1291" s="162">
        <v>1285</v>
      </c>
      <c r="C1291" s="170" t="s">
        <v>3422</v>
      </c>
      <c r="D1291" s="170" t="s">
        <v>3423</v>
      </c>
      <c r="E1291" s="9" t="s">
        <v>21</v>
      </c>
      <c r="F1291" s="163" t="s">
        <v>450</v>
      </c>
      <c r="G1291" s="170" t="s">
        <v>2688</v>
      </c>
    </row>
    <row r="1292" spans="2:7" ht="15.75" customHeight="1">
      <c r="B1292" s="162">
        <v>1286</v>
      </c>
      <c r="C1292" s="170" t="s">
        <v>3424</v>
      </c>
      <c r="D1292" s="170" t="s">
        <v>3425</v>
      </c>
      <c r="E1292" s="9" t="s">
        <v>21</v>
      </c>
      <c r="F1292" s="163" t="s">
        <v>450</v>
      </c>
      <c r="G1292" s="170" t="s">
        <v>2688</v>
      </c>
    </row>
    <row r="1293" spans="2:7" ht="15.75" customHeight="1">
      <c r="B1293" s="162">
        <v>1287</v>
      </c>
      <c r="C1293" s="170" t="s">
        <v>3426</v>
      </c>
      <c r="D1293" s="170" t="s">
        <v>3427</v>
      </c>
      <c r="E1293" s="9" t="s">
        <v>21</v>
      </c>
      <c r="F1293" s="163" t="s">
        <v>450</v>
      </c>
      <c r="G1293" s="170" t="s">
        <v>2688</v>
      </c>
    </row>
    <row r="1294" spans="2:7" ht="15.75" customHeight="1">
      <c r="B1294" s="162">
        <v>1288</v>
      </c>
      <c r="C1294" s="170" t="s">
        <v>3428</v>
      </c>
      <c r="D1294" s="170" t="s">
        <v>3429</v>
      </c>
      <c r="E1294" s="9" t="s">
        <v>21</v>
      </c>
      <c r="F1294" s="163" t="s">
        <v>450</v>
      </c>
      <c r="G1294" s="170" t="s">
        <v>2688</v>
      </c>
    </row>
    <row r="1295" spans="2:7" ht="15.75" customHeight="1">
      <c r="B1295" s="162">
        <v>1289</v>
      </c>
      <c r="C1295" s="170" t="s">
        <v>3430</v>
      </c>
      <c r="D1295" s="170" t="s">
        <v>3431</v>
      </c>
      <c r="E1295" s="9" t="s">
        <v>21</v>
      </c>
      <c r="F1295" s="163" t="s">
        <v>450</v>
      </c>
      <c r="G1295" s="170" t="s">
        <v>2688</v>
      </c>
    </row>
    <row r="1296" spans="2:7" ht="15.75" customHeight="1">
      <c r="B1296" s="162">
        <v>1290</v>
      </c>
      <c r="C1296" s="170" t="s">
        <v>3432</v>
      </c>
      <c r="D1296" s="170" t="s">
        <v>3433</v>
      </c>
      <c r="E1296" s="9" t="s">
        <v>21</v>
      </c>
      <c r="F1296" s="163" t="s">
        <v>450</v>
      </c>
      <c r="G1296" s="170" t="s">
        <v>2688</v>
      </c>
    </row>
    <row r="1297" spans="2:7" ht="15.75" customHeight="1">
      <c r="B1297" s="162">
        <v>1291</v>
      </c>
      <c r="C1297" s="170" t="s">
        <v>3434</v>
      </c>
      <c r="D1297" s="170" t="s">
        <v>3435</v>
      </c>
      <c r="E1297" s="9" t="s">
        <v>21</v>
      </c>
      <c r="F1297" s="163" t="s">
        <v>450</v>
      </c>
      <c r="G1297" s="170" t="s">
        <v>2688</v>
      </c>
    </row>
    <row r="1298" spans="2:7" ht="15.75" customHeight="1">
      <c r="B1298" s="162">
        <v>1292</v>
      </c>
      <c r="C1298" s="170" t="s">
        <v>3436</v>
      </c>
      <c r="D1298" s="170" t="s">
        <v>3437</v>
      </c>
      <c r="E1298" s="9" t="s">
        <v>21</v>
      </c>
      <c r="F1298" s="163" t="s">
        <v>450</v>
      </c>
      <c r="G1298" s="170" t="s">
        <v>2688</v>
      </c>
    </row>
    <row r="1299" spans="2:7" ht="15.75" customHeight="1">
      <c r="B1299" s="162">
        <v>1293</v>
      </c>
      <c r="C1299" s="170" t="s">
        <v>3438</v>
      </c>
      <c r="D1299" s="170" t="s">
        <v>3439</v>
      </c>
      <c r="E1299" s="9" t="s">
        <v>21</v>
      </c>
      <c r="F1299" s="163" t="s">
        <v>450</v>
      </c>
      <c r="G1299" s="170" t="s">
        <v>2688</v>
      </c>
    </row>
    <row r="1300" spans="2:7" ht="15.75" customHeight="1">
      <c r="B1300" s="162">
        <v>1294</v>
      </c>
      <c r="C1300" s="170" t="s">
        <v>3440</v>
      </c>
      <c r="D1300" s="170" t="s">
        <v>3441</v>
      </c>
      <c r="E1300" s="9" t="s">
        <v>21</v>
      </c>
      <c r="F1300" s="163" t="s">
        <v>450</v>
      </c>
      <c r="G1300" s="170" t="s">
        <v>2688</v>
      </c>
    </row>
    <row r="1301" spans="2:7" ht="15.75" customHeight="1">
      <c r="B1301" s="162">
        <v>1295</v>
      </c>
      <c r="C1301" s="170" t="s">
        <v>3442</v>
      </c>
      <c r="D1301" s="170" t="s">
        <v>3443</v>
      </c>
      <c r="E1301" s="9" t="s">
        <v>21</v>
      </c>
      <c r="F1301" s="163" t="s">
        <v>450</v>
      </c>
      <c r="G1301" s="170" t="s">
        <v>2688</v>
      </c>
    </row>
    <row r="1302" spans="2:7" ht="15.75" customHeight="1">
      <c r="B1302" s="162">
        <v>1296</v>
      </c>
      <c r="C1302" s="170" t="s">
        <v>3444</v>
      </c>
      <c r="D1302" s="170" t="s">
        <v>3445</v>
      </c>
      <c r="E1302" s="9" t="s">
        <v>21</v>
      </c>
      <c r="F1302" s="163" t="s">
        <v>450</v>
      </c>
      <c r="G1302" s="170" t="s">
        <v>2688</v>
      </c>
    </row>
    <row r="1303" spans="2:7" ht="15.75" customHeight="1">
      <c r="B1303" s="162">
        <v>1297</v>
      </c>
      <c r="C1303" s="170" t="s">
        <v>3446</v>
      </c>
      <c r="D1303" s="170" t="s">
        <v>3447</v>
      </c>
      <c r="E1303" s="9" t="s">
        <v>21</v>
      </c>
      <c r="F1303" s="163" t="s">
        <v>450</v>
      </c>
      <c r="G1303" s="170" t="s">
        <v>2688</v>
      </c>
    </row>
    <row r="1304" spans="2:7" ht="15.75" customHeight="1">
      <c r="B1304" s="162">
        <v>1298</v>
      </c>
      <c r="C1304" s="170" t="s">
        <v>3448</v>
      </c>
      <c r="D1304" s="170" t="s">
        <v>3449</v>
      </c>
      <c r="E1304" s="9" t="s">
        <v>21</v>
      </c>
      <c r="F1304" s="163" t="s">
        <v>450</v>
      </c>
      <c r="G1304" s="170" t="s">
        <v>2688</v>
      </c>
    </row>
    <row r="1305" spans="2:7" ht="15.75" customHeight="1">
      <c r="B1305" s="162">
        <v>1299</v>
      </c>
      <c r="C1305" s="170" t="s">
        <v>3450</v>
      </c>
      <c r="D1305" s="170" t="s">
        <v>3451</v>
      </c>
      <c r="E1305" s="9" t="s">
        <v>21</v>
      </c>
      <c r="F1305" s="163" t="s">
        <v>450</v>
      </c>
      <c r="G1305" s="170" t="s">
        <v>2688</v>
      </c>
    </row>
    <row r="1306" spans="2:7" ht="15.75" customHeight="1">
      <c r="B1306" s="162">
        <v>1300</v>
      </c>
      <c r="C1306" s="170" t="s">
        <v>3452</v>
      </c>
      <c r="D1306" s="170" t="s">
        <v>3453</v>
      </c>
      <c r="E1306" s="9" t="s">
        <v>21</v>
      </c>
      <c r="F1306" s="163" t="s">
        <v>450</v>
      </c>
      <c r="G1306" s="170" t="s">
        <v>2688</v>
      </c>
    </row>
    <row r="1307" spans="2:7" ht="15.75" customHeight="1">
      <c r="B1307" s="162">
        <v>1301</v>
      </c>
      <c r="C1307" s="170" t="s">
        <v>3454</v>
      </c>
      <c r="D1307" s="170" t="s">
        <v>3455</v>
      </c>
      <c r="E1307" s="9" t="s">
        <v>21</v>
      </c>
      <c r="F1307" s="163" t="s">
        <v>450</v>
      </c>
      <c r="G1307" s="170" t="s">
        <v>2688</v>
      </c>
    </row>
    <row r="1308" spans="2:7" ht="15.75" customHeight="1">
      <c r="B1308" s="162">
        <v>1302</v>
      </c>
      <c r="C1308" s="170" t="s">
        <v>3456</v>
      </c>
      <c r="D1308" s="170" t="s">
        <v>3457</v>
      </c>
      <c r="E1308" s="9" t="s">
        <v>21</v>
      </c>
      <c r="F1308" s="163" t="s">
        <v>450</v>
      </c>
      <c r="G1308" s="170" t="s">
        <v>2688</v>
      </c>
    </row>
    <row r="1309" spans="2:7" ht="15.75" customHeight="1">
      <c r="B1309" s="162">
        <v>1303</v>
      </c>
      <c r="C1309" s="170" t="s">
        <v>3458</v>
      </c>
      <c r="D1309" s="170" t="s">
        <v>3459</v>
      </c>
      <c r="E1309" s="9" t="s">
        <v>21</v>
      </c>
      <c r="F1309" s="163" t="s">
        <v>450</v>
      </c>
      <c r="G1309" s="170" t="s">
        <v>2688</v>
      </c>
    </row>
    <row r="1310" spans="2:7" ht="15.75" customHeight="1">
      <c r="B1310" s="162">
        <v>1304</v>
      </c>
      <c r="C1310" s="170" t="s">
        <v>3460</v>
      </c>
      <c r="D1310" s="170" t="s">
        <v>3461</v>
      </c>
      <c r="E1310" s="9" t="s">
        <v>21</v>
      </c>
      <c r="F1310" s="163" t="s">
        <v>450</v>
      </c>
      <c r="G1310" s="170" t="s">
        <v>2688</v>
      </c>
    </row>
    <row r="1311" spans="2:7" ht="15.75" customHeight="1">
      <c r="B1311" s="162">
        <v>1305</v>
      </c>
      <c r="C1311" s="170" t="s">
        <v>3462</v>
      </c>
      <c r="D1311" s="170" t="s">
        <v>3463</v>
      </c>
      <c r="E1311" s="9" t="s">
        <v>21</v>
      </c>
      <c r="F1311" s="163" t="s">
        <v>450</v>
      </c>
      <c r="G1311" s="170" t="s">
        <v>2688</v>
      </c>
    </row>
    <row r="1312" spans="2:7" ht="15.75" customHeight="1">
      <c r="B1312" s="162">
        <v>1306</v>
      </c>
      <c r="C1312" s="170" t="s">
        <v>3464</v>
      </c>
      <c r="D1312" s="170" t="s">
        <v>3465</v>
      </c>
      <c r="E1312" s="9" t="s">
        <v>21</v>
      </c>
      <c r="F1312" s="163" t="s">
        <v>450</v>
      </c>
      <c r="G1312" s="170" t="s">
        <v>2688</v>
      </c>
    </row>
    <row r="1313" spans="2:7" ht="15.75" customHeight="1">
      <c r="B1313" s="162">
        <v>1307</v>
      </c>
      <c r="C1313" s="170" t="s">
        <v>3466</v>
      </c>
      <c r="D1313" s="170" t="s">
        <v>3467</v>
      </c>
      <c r="E1313" s="9" t="s">
        <v>21</v>
      </c>
      <c r="F1313" s="163" t="s">
        <v>450</v>
      </c>
      <c r="G1313" s="170" t="s">
        <v>2688</v>
      </c>
    </row>
    <row r="1314" spans="2:7" ht="15.75" customHeight="1">
      <c r="B1314" s="162">
        <v>1308</v>
      </c>
      <c r="C1314" s="170" t="s">
        <v>3468</v>
      </c>
      <c r="D1314" s="170" t="s">
        <v>3469</v>
      </c>
      <c r="E1314" s="9" t="s">
        <v>21</v>
      </c>
      <c r="F1314" s="163" t="s">
        <v>450</v>
      </c>
      <c r="G1314" s="170" t="s">
        <v>2688</v>
      </c>
    </row>
    <row r="1315" spans="2:7" ht="15.75" customHeight="1">
      <c r="B1315" s="162">
        <v>1309</v>
      </c>
      <c r="C1315" s="170" t="s">
        <v>3470</v>
      </c>
      <c r="D1315" s="170" t="s">
        <v>3471</v>
      </c>
      <c r="E1315" s="9" t="s">
        <v>21</v>
      </c>
      <c r="F1315" s="163" t="s">
        <v>450</v>
      </c>
      <c r="G1315" s="170" t="s">
        <v>2688</v>
      </c>
    </row>
    <row r="1316" spans="2:7" ht="15.75" customHeight="1">
      <c r="B1316" s="162">
        <v>1310</v>
      </c>
      <c r="C1316" s="170" t="s">
        <v>3472</v>
      </c>
      <c r="D1316" s="170" t="s">
        <v>3473</v>
      </c>
      <c r="E1316" s="9" t="s">
        <v>21</v>
      </c>
      <c r="F1316" s="163" t="s">
        <v>450</v>
      </c>
      <c r="G1316" s="170" t="s">
        <v>2688</v>
      </c>
    </row>
    <row r="1317" spans="2:7" ht="15.75" customHeight="1">
      <c r="B1317" s="162">
        <v>1311</v>
      </c>
      <c r="C1317" s="170" t="s">
        <v>3474</v>
      </c>
      <c r="D1317" s="170" t="s">
        <v>3475</v>
      </c>
      <c r="E1317" s="9" t="s">
        <v>21</v>
      </c>
      <c r="F1317" s="163" t="s">
        <v>450</v>
      </c>
      <c r="G1317" s="170" t="s">
        <v>2688</v>
      </c>
    </row>
    <row r="1318" spans="2:7" ht="15.75" customHeight="1">
      <c r="B1318" s="162">
        <v>1312</v>
      </c>
      <c r="C1318" s="170" t="s">
        <v>3476</v>
      </c>
      <c r="D1318" s="170" t="s">
        <v>3477</v>
      </c>
      <c r="E1318" s="9" t="s">
        <v>21</v>
      </c>
      <c r="F1318" s="163" t="s">
        <v>450</v>
      </c>
      <c r="G1318" s="170" t="s">
        <v>2688</v>
      </c>
    </row>
    <row r="1319" spans="2:7" ht="15.75" customHeight="1">
      <c r="B1319" s="162">
        <v>1313</v>
      </c>
      <c r="C1319" s="170" t="s">
        <v>3478</v>
      </c>
      <c r="D1319" s="170" t="s">
        <v>3479</v>
      </c>
      <c r="E1319" s="9" t="s">
        <v>21</v>
      </c>
      <c r="F1319" s="163" t="s">
        <v>450</v>
      </c>
      <c r="G1319" s="170" t="s">
        <v>2688</v>
      </c>
    </row>
    <row r="1320" spans="2:7" ht="15.75" customHeight="1">
      <c r="B1320" s="162">
        <v>1314</v>
      </c>
      <c r="C1320" s="170" t="s">
        <v>3480</v>
      </c>
      <c r="D1320" s="170" t="s">
        <v>3481</v>
      </c>
      <c r="E1320" s="9" t="s">
        <v>21</v>
      </c>
      <c r="F1320" s="163" t="s">
        <v>450</v>
      </c>
      <c r="G1320" s="170" t="s">
        <v>2688</v>
      </c>
    </row>
    <row r="1321" spans="2:7" ht="15.75" customHeight="1">
      <c r="B1321" s="162">
        <v>1315</v>
      </c>
      <c r="C1321" s="170" t="s">
        <v>3482</v>
      </c>
      <c r="D1321" s="170" t="s">
        <v>3483</v>
      </c>
      <c r="E1321" s="9" t="s">
        <v>21</v>
      </c>
      <c r="F1321" s="163" t="s">
        <v>450</v>
      </c>
      <c r="G1321" s="170" t="s">
        <v>2688</v>
      </c>
    </row>
    <row r="1322" spans="2:7" ht="15.75" customHeight="1">
      <c r="B1322" s="162">
        <v>1316</v>
      </c>
      <c r="C1322" s="170" t="s">
        <v>3484</v>
      </c>
      <c r="D1322" s="170" t="s">
        <v>3485</v>
      </c>
      <c r="E1322" s="9" t="s">
        <v>21</v>
      </c>
      <c r="F1322" s="163" t="s">
        <v>450</v>
      </c>
      <c r="G1322" s="170" t="s">
        <v>2688</v>
      </c>
    </row>
    <row r="1323" spans="2:7" ht="15.75" customHeight="1">
      <c r="B1323" s="162">
        <v>1317</v>
      </c>
      <c r="C1323" s="170" t="s">
        <v>3486</v>
      </c>
      <c r="D1323" s="170" t="s">
        <v>3487</v>
      </c>
      <c r="E1323" s="9" t="s">
        <v>21</v>
      </c>
      <c r="F1323" s="163" t="s">
        <v>450</v>
      </c>
      <c r="G1323" s="170" t="s">
        <v>2688</v>
      </c>
    </row>
    <row r="1324" spans="2:7" ht="15.75" customHeight="1">
      <c r="B1324" s="162">
        <v>1318</v>
      </c>
      <c r="C1324" s="170" t="s">
        <v>3488</v>
      </c>
      <c r="D1324" s="170" t="s">
        <v>3489</v>
      </c>
      <c r="E1324" s="9" t="s">
        <v>21</v>
      </c>
      <c r="F1324" s="163" t="s">
        <v>450</v>
      </c>
      <c r="G1324" s="170" t="s">
        <v>2688</v>
      </c>
    </row>
    <row r="1325" spans="2:7" ht="15.75" customHeight="1">
      <c r="B1325" s="162">
        <v>1319</v>
      </c>
      <c r="C1325" s="170" t="s">
        <v>3490</v>
      </c>
      <c r="D1325" s="170" t="s">
        <v>3491</v>
      </c>
      <c r="E1325" s="9" t="s">
        <v>21</v>
      </c>
      <c r="F1325" s="163" t="s">
        <v>450</v>
      </c>
      <c r="G1325" s="170" t="s">
        <v>2688</v>
      </c>
    </row>
    <row r="1326" spans="2:7" ht="15.75" customHeight="1">
      <c r="B1326" s="162">
        <v>1320</v>
      </c>
      <c r="C1326" s="170" t="s">
        <v>3492</v>
      </c>
      <c r="D1326" s="170" t="s">
        <v>3493</v>
      </c>
      <c r="E1326" s="9" t="s">
        <v>21</v>
      </c>
      <c r="F1326" s="163" t="s">
        <v>450</v>
      </c>
      <c r="G1326" s="170" t="s">
        <v>2688</v>
      </c>
    </row>
    <row r="1327" spans="2:7" ht="15.75" customHeight="1">
      <c r="B1327" s="162">
        <v>1321</v>
      </c>
      <c r="C1327" s="170" t="s">
        <v>3494</v>
      </c>
      <c r="D1327" s="170" t="s">
        <v>3495</v>
      </c>
      <c r="E1327" s="9" t="s">
        <v>21</v>
      </c>
      <c r="F1327" s="163" t="s">
        <v>450</v>
      </c>
      <c r="G1327" s="170" t="s">
        <v>2688</v>
      </c>
    </row>
    <row r="1328" spans="2:7" ht="15.75" customHeight="1">
      <c r="B1328" s="162">
        <v>1322</v>
      </c>
      <c r="C1328" s="170" t="s">
        <v>3496</v>
      </c>
      <c r="D1328" s="170" t="s">
        <v>3497</v>
      </c>
      <c r="E1328" s="9" t="s">
        <v>21</v>
      </c>
      <c r="F1328" s="163" t="s">
        <v>450</v>
      </c>
      <c r="G1328" s="170" t="s">
        <v>2688</v>
      </c>
    </row>
    <row r="1329" spans="2:7" ht="15.75" customHeight="1">
      <c r="B1329" s="162">
        <v>1323</v>
      </c>
      <c r="C1329" s="170" t="s">
        <v>3194</v>
      </c>
      <c r="D1329" s="170" t="s">
        <v>3498</v>
      </c>
      <c r="E1329" s="9" t="s">
        <v>21</v>
      </c>
      <c r="F1329" s="163" t="s">
        <v>450</v>
      </c>
      <c r="G1329" s="170" t="s">
        <v>2688</v>
      </c>
    </row>
    <row r="1330" spans="2:7" ht="15.75" customHeight="1">
      <c r="B1330" s="162">
        <v>1324</v>
      </c>
      <c r="C1330" s="170" t="s">
        <v>3499</v>
      </c>
      <c r="D1330" s="170" t="s">
        <v>3500</v>
      </c>
      <c r="E1330" s="9" t="s">
        <v>21</v>
      </c>
      <c r="F1330" s="163" t="s">
        <v>450</v>
      </c>
      <c r="G1330" s="170" t="s">
        <v>2688</v>
      </c>
    </row>
    <row r="1331" spans="2:7" ht="15.75" customHeight="1">
      <c r="B1331" s="162">
        <v>1325</v>
      </c>
      <c r="C1331" s="170" t="s">
        <v>3501</v>
      </c>
      <c r="D1331" s="170" t="s">
        <v>3502</v>
      </c>
      <c r="E1331" s="9" t="s">
        <v>21</v>
      </c>
      <c r="F1331" s="163" t="s">
        <v>450</v>
      </c>
      <c r="G1331" s="170" t="s">
        <v>2688</v>
      </c>
    </row>
    <row r="1332" spans="2:7" ht="15.75" customHeight="1">
      <c r="B1332" s="162">
        <v>1326</v>
      </c>
      <c r="C1332" s="170" t="s">
        <v>3503</v>
      </c>
      <c r="D1332" s="170" t="s">
        <v>3504</v>
      </c>
      <c r="E1332" s="9" t="s">
        <v>21</v>
      </c>
      <c r="F1332" s="163" t="s">
        <v>450</v>
      </c>
      <c r="G1332" s="170" t="s">
        <v>2688</v>
      </c>
    </row>
    <row r="1333" spans="2:7" ht="15.75" customHeight="1">
      <c r="B1333" s="162">
        <v>1327</v>
      </c>
      <c r="C1333" s="170" t="s">
        <v>3505</v>
      </c>
      <c r="D1333" s="170" t="s">
        <v>3506</v>
      </c>
      <c r="E1333" s="9" t="s">
        <v>21</v>
      </c>
      <c r="F1333" s="163" t="s">
        <v>450</v>
      </c>
      <c r="G1333" s="170" t="s">
        <v>2688</v>
      </c>
    </row>
    <row r="1334" spans="2:7" ht="15.75" customHeight="1">
      <c r="B1334" s="162">
        <v>1328</v>
      </c>
      <c r="C1334" s="170" t="s">
        <v>3507</v>
      </c>
      <c r="D1334" s="170" t="s">
        <v>3508</v>
      </c>
      <c r="E1334" s="9" t="s">
        <v>21</v>
      </c>
      <c r="F1334" s="163" t="s">
        <v>450</v>
      </c>
      <c r="G1334" s="170" t="s">
        <v>2688</v>
      </c>
    </row>
    <row r="1335" spans="2:7" ht="15.75" customHeight="1">
      <c r="B1335" s="162">
        <v>1329</v>
      </c>
      <c r="C1335" s="170" t="s">
        <v>3509</v>
      </c>
      <c r="D1335" s="170" t="s">
        <v>3510</v>
      </c>
      <c r="E1335" s="9" t="s">
        <v>21</v>
      </c>
      <c r="F1335" s="163" t="s">
        <v>450</v>
      </c>
      <c r="G1335" s="170" t="s">
        <v>2688</v>
      </c>
    </row>
    <row r="1336" spans="2:7" ht="15.75" customHeight="1">
      <c r="B1336" s="162">
        <v>1330</v>
      </c>
      <c r="C1336" s="170" t="s">
        <v>3511</v>
      </c>
      <c r="D1336" s="170" t="s">
        <v>3512</v>
      </c>
      <c r="E1336" s="9" t="s">
        <v>21</v>
      </c>
      <c r="F1336" s="163" t="s">
        <v>450</v>
      </c>
      <c r="G1336" s="170" t="s">
        <v>2688</v>
      </c>
    </row>
    <row r="1337" spans="2:7" ht="15.75" customHeight="1">
      <c r="B1337" s="162">
        <v>1331</v>
      </c>
      <c r="C1337" s="170" t="s">
        <v>3513</v>
      </c>
      <c r="D1337" s="170" t="s">
        <v>3514</v>
      </c>
      <c r="E1337" s="9" t="s">
        <v>21</v>
      </c>
      <c r="F1337" s="163" t="s">
        <v>450</v>
      </c>
      <c r="G1337" s="170" t="s">
        <v>2688</v>
      </c>
    </row>
    <row r="1338" spans="2:7" ht="15.75" customHeight="1">
      <c r="B1338" s="162">
        <v>1332</v>
      </c>
      <c r="C1338" s="170" t="s">
        <v>3515</v>
      </c>
      <c r="D1338" s="170" t="s">
        <v>3516</v>
      </c>
      <c r="E1338" s="9" t="s">
        <v>21</v>
      </c>
      <c r="F1338" s="163" t="s">
        <v>450</v>
      </c>
      <c r="G1338" s="170" t="s">
        <v>2688</v>
      </c>
    </row>
    <row r="1339" spans="2:7" ht="15.75" customHeight="1">
      <c r="B1339" s="162">
        <v>1333</v>
      </c>
      <c r="C1339" s="170" t="s">
        <v>3517</v>
      </c>
      <c r="D1339" s="170" t="s">
        <v>3518</v>
      </c>
      <c r="E1339" s="9" t="s">
        <v>21</v>
      </c>
      <c r="F1339" s="163" t="s">
        <v>450</v>
      </c>
      <c r="G1339" s="170" t="s">
        <v>2688</v>
      </c>
    </row>
    <row r="1340" spans="2:7" ht="15.75" customHeight="1">
      <c r="B1340" s="162">
        <v>1334</v>
      </c>
      <c r="C1340" s="170" t="s">
        <v>3519</v>
      </c>
      <c r="D1340" s="170" t="s">
        <v>3520</v>
      </c>
      <c r="E1340" s="9" t="s">
        <v>21</v>
      </c>
      <c r="F1340" s="163" t="s">
        <v>450</v>
      </c>
      <c r="G1340" s="170" t="s">
        <v>2688</v>
      </c>
    </row>
    <row r="1341" spans="2:7" ht="15.75" customHeight="1">
      <c r="B1341" s="162">
        <v>1335</v>
      </c>
      <c r="C1341" s="170" t="s">
        <v>3521</v>
      </c>
      <c r="D1341" s="170" t="s">
        <v>3522</v>
      </c>
      <c r="E1341" s="9" t="s">
        <v>21</v>
      </c>
      <c r="F1341" s="163" t="s">
        <v>450</v>
      </c>
      <c r="G1341" s="170" t="s">
        <v>2688</v>
      </c>
    </row>
    <row r="1342" spans="2:7" ht="15.75" customHeight="1">
      <c r="B1342" s="162">
        <v>1336</v>
      </c>
      <c r="C1342" s="170" t="s">
        <v>3523</v>
      </c>
      <c r="D1342" s="170" t="s">
        <v>3524</v>
      </c>
      <c r="E1342" s="9" t="s">
        <v>21</v>
      </c>
      <c r="F1342" s="163" t="s">
        <v>450</v>
      </c>
      <c r="G1342" s="170" t="s">
        <v>2688</v>
      </c>
    </row>
    <row r="1343" spans="2:7" ht="15.75" customHeight="1">
      <c r="B1343" s="162">
        <v>1337</v>
      </c>
      <c r="C1343" s="170" t="s">
        <v>3525</v>
      </c>
      <c r="D1343" s="170" t="s">
        <v>3526</v>
      </c>
      <c r="E1343" s="9" t="s">
        <v>21</v>
      </c>
      <c r="F1343" s="163" t="s">
        <v>450</v>
      </c>
      <c r="G1343" s="170" t="s">
        <v>2688</v>
      </c>
    </row>
    <row r="1344" spans="2:7" ht="15.75" customHeight="1">
      <c r="B1344" s="162">
        <v>1338</v>
      </c>
      <c r="C1344" s="170" t="s">
        <v>3527</v>
      </c>
      <c r="D1344" s="170" t="s">
        <v>3528</v>
      </c>
      <c r="E1344" s="9" t="s">
        <v>21</v>
      </c>
      <c r="F1344" s="163" t="s">
        <v>450</v>
      </c>
      <c r="G1344" s="170" t="s">
        <v>2688</v>
      </c>
    </row>
    <row r="1345" spans="2:7" ht="15.75" customHeight="1">
      <c r="B1345" s="162">
        <v>1339</v>
      </c>
      <c r="C1345" s="170" t="s">
        <v>3529</v>
      </c>
      <c r="D1345" s="170" t="s">
        <v>3530</v>
      </c>
      <c r="E1345" s="9" t="s">
        <v>21</v>
      </c>
      <c r="F1345" s="163" t="s">
        <v>450</v>
      </c>
      <c r="G1345" s="170" t="s">
        <v>2688</v>
      </c>
    </row>
    <row r="1346" spans="2:7" ht="15.75" customHeight="1">
      <c r="B1346" s="162">
        <v>1340</v>
      </c>
      <c r="C1346" s="170" t="s">
        <v>3531</v>
      </c>
      <c r="D1346" s="170" t="s">
        <v>3532</v>
      </c>
      <c r="E1346" s="9" t="s">
        <v>21</v>
      </c>
      <c r="F1346" s="163" t="s">
        <v>450</v>
      </c>
      <c r="G1346" s="170" t="s">
        <v>2688</v>
      </c>
    </row>
    <row r="1347" spans="2:7" ht="15.75" customHeight="1">
      <c r="B1347" s="162">
        <v>1341</v>
      </c>
      <c r="C1347" s="170" t="s">
        <v>3533</v>
      </c>
      <c r="D1347" s="170" t="s">
        <v>3534</v>
      </c>
      <c r="E1347" s="9" t="s">
        <v>21</v>
      </c>
      <c r="F1347" s="163" t="s">
        <v>450</v>
      </c>
      <c r="G1347" s="170" t="s">
        <v>2688</v>
      </c>
    </row>
    <row r="1348" spans="2:7" ht="15.75" customHeight="1">
      <c r="B1348" s="162">
        <v>1342</v>
      </c>
      <c r="C1348" s="170" t="s">
        <v>3535</v>
      </c>
      <c r="D1348" s="170" t="s">
        <v>3536</v>
      </c>
      <c r="E1348" s="9" t="s">
        <v>21</v>
      </c>
      <c r="F1348" s="163" t="s">
        <v>450</v>
      </c>
      <c r="G1348" s="170" t="s">
        <v>2688</v>
      </c>
    </row>
    <row r="1349" spans="2:7" ht="15.75" customHeight="1">
      <c r="B1349" s="162">
        <v>1343</v>
      </c>
      <c r="C1349" s="170" t="s">
        <v>3537</v>
      </c>
      <c r="D1349" s="170" t="s">
        <v>3538</v>
      </c>
      <c r="E1349" s="9" t="s">
        <v>21</v>
      </c>
      <c r="F1349" s="163" t="s">
        <v>450</v>
      </c>
      <c r="G1349" s="170" t="s">
        <v>2688</v>
      </c>
    </row>
    <row r="1350" spans="2:7" ht="15.75" customHeight="1">
      <c r="B1350" s="162">
        <v>1344</v>
      </c>
      <c r="C1350" s="170" t="s">
        <v>3539</v>
      </c>
      <c r="D1350" s="170" t="s">
        <v>3540</v>
      </c>
      <c r="E1350" s="9" t="s">
        <v>21</v>
      </c>
      <c r="F1350" s="163" t="s">
        <v>450</v>
      </c>
      <c r="G1350" s="170" t="s">
        <v>2688</v>
      </c>
    </row>
    <row r="1351" spans="2:7" ht="15.75" customHeight="1">
      <c r="B1351" s="162">
        <v>1345</v>
      </c>
      <c r="C1351" s="170" t="s">
        <v>3541</v>
      </c>
      <c r="D1351" s="170" t="s">
        <v>3542</v>
      </c>
      <c r="E1351" s="9" t="s">
        <v>21</v>
      </c>
      <c r="F1351" s="163" t="s">
        <v>450</v>
      </c>
      <c r="G1351" s="170" t="s">
        <v>2688</v>
      </c>
    </row>
    <row r="1352" spans="2:7" ht="15.75" customHeight="1">
      <c r="B1352" s="162">
        <v>1346</v>
      </c>
      <c r="C1352" s="170" t="s">
        <v>3543</v>
      </c>
      <c r="D1352" s="170" t="s">
        <v>3544</v>
      </c>
      <c r="E1352" s="9" t="s">
        <v>21</v>
      </c>
      <c r="F1352" s="163" t="s">
        <v>450</v>
      </c>
      <c r="G1352" s="170" t="s">
        <v>2688</v>
      </c>
    </row>
    <row r="1353" spans="2:7" ht="15.75" customHeight="1">
      <c r="B1353" s="162">
        <v>1347</v>
      </c>
      <c r="C1353" s="170" t="s">
        <v>3545</v>
      </c>
      <c r="D1353" s="170" t="s">
        <v>3546</v>
      </c>
      <c r="E1353" s="9" t="s">
        <v>21</v>
      </c>
      <c r="F1353" s="163" t="s">
        <v>450</v>
      </c>
      <c r="G1353" s="170" t="s">
        <v>2688</v>
      </c>
    </row>
    <row r="1354" spans="2:7" ht="15.75" customHeight="1">
      <c r="B1354" s="162">
        <v>1348</v>
      </c>
      <c r="C1354" s="170" t="s">
        <v>3547</v>
      </c>
      <c r="D1354" s="170" t="s">
        <v>3548</v>
      </c>
      <c r="E1354" s="9" t="s">
        <v>21</v>
      </c>
      <c r="F1354" s="163" t="s">
        <v>450</v>
      </c>
      <c r="G1354" s="170" t="s">
        <v>2688</v>
      </c>
    </row>
    <row r="1355" spans="2:7" ht="15.75" customHeight="1">
      <c r="B1355" s="162">
        <v>1349</v>
      </c>
      <c r="C1355" s="170" t="s">
        <v>3549</v>
      </c>
      <c r="D1355" s="170" t="s">
        <v>3550</v>
      </c>
      <c r="E1355" s="9" t="s">
        <v>21</v>
      </c>
      <c r="F1355" s="163" t="s">
        <v>450</v>
      </c>
      <c r="G1355" s="170" t="s">
        <v>2688</v>
      </c>
    </row>
    <row r="1356" spans="2:7" ht="15.75" customHeight="1">
      <c r="B1356" s="162">
        <v>1350</v>
      </c>
      <c r="C1356" s="170" t="s">
        <v>3551</v>
      </c>
      <c r="D1356" s="170" t="s">
        <v>3552</v>
      </c>
      <c r="E1356" s="9" t="s">
        <v>21</v>
      </c>
      <c r="F1356" s="163" t="s">
        <v>450</v>
      </c>
      <c r="G1356" s="170" t="s">
        <v>2688</v>
      </c>
    </row>
    <row r="1357" spans="2:7" ht="15.75" customHeight="1">
      <c r="B1357" s="162">
        <v>1351</v>
      </c>
      <c r="C1357" s="170" t="s">
        <v>3553</v>
      </c>
      <c r="D1357" s="170" t="s">
        <v>3554</v>
      </c>
      <c r="E1357" s="9" t="s">
        <v>21</v>
      </c>
      <c r="F1357" s="163" t="s">
        <v>450</v>
      </c>
      <c r="G1357" s="170" t="s">
        <v>2688</v>
      </c>
    </row>
    <row r="1358" spans="2:7" ht="15.75" customHeight="1">
      <c r="B1358" s="162">
        <v>1352</v>
      </c>
      <c r="C1358" s="170" t="s">
        <v>3555</v>
      </c>
      <c r="D1358" s="170" t="s">
        <v>3556</v>
      </c>
      <c r="E1358" s="9" t="s">
        <v>21</v>
      </c>
      <c r="F1358" s="163" t="s">
        <v>450</v>
      </c>
      <c r="G1358" s="170" t="s">
        <v>2688</v>
      </c>
    </row>
    <row r="1359" spans="2:7" ht="15.75" customHeight="1">
      <c r="B1359" s="162">
        <v>1353</v>
      </c>
      <c r="C1359" s="170" t="s">
        <v>3557</v>
      </c>
      <c r="D1359" s="170" t="s">
        <v>3558</v>
      </c>
      <c r="E1359" s="9" t="s">
        <v>21</v>
      </c>
      <c r="F1359" s="163" t="s">
        <v>450</v>
      </c>
      <c r="G1359" s="170" t="s">
        <v>2688</v>
      </c>
    </row>
    <row r="1360" spans="2:7" ht="15.75" customHeight="1">
      <c r="B1360" s="162">
        <v>1354</v>
      </c>
      <c r="C1360" s="170" t="s">
        <v>3559</v>
      </c>
      <c r="D1360" s="170" t="s">
        <v>3560</v>
      </c>
      <c r="E1360" s="9" t="s">
        <v>21</v>
      </c>
      <c r="F1360" s="163" t="s">
        <v>450</v>
      </c>
      <c r="G1360" s="170" t="s">
        <v>2688</v>
      </c>
    </row>
    <row r="1361" spans="2:7" ht="15.75" customHeight="1">
      <c r="B1361" s="162">
        <v>1355</v>
      </c>
      <c r="C1361" s="170" t="s">
        <v>3561</v>
      </c>
      <c r="D1361" s="170" t="s">
        <v>3562</v>
      </c>
      <c r="E1361" s="9" t="s">
        <v>21</v>
      </c>
      <c r="F1361" s="163" t="s">
        <v>450</v>
      </c>
      <c r="G1361" s="170" t="s">
        <v>2688</v>
      </c>
    </row>
    <row r="1362" spans="2:7" ht="15.75" customHeight="1">
      <c r="B1362" s="162">
        <v>1356</v>
      </c>
      <c r="C1362" s="170" t="s">
        <v>3563</v>
      </c>
      <c r="D1362" s="170" t="s">
        <v>3564</v>
      </c>
      <c r="E1362" s="9" t="s">
        <v>21</v>
      </c>
      <c r="F1362" s="163" t="s">
        <v>450</v>
      </c>
      <c r="G1362" s="170" t="s">
        <v>2688</v>
      </c>
    </row>
    <row r="1363" spans="2:7" ht="15.75" customHeight="1">
      <c r="B1363" s="162">
        <v>1357</v>
      </c>
      <c r="C1363" s="170" t="s">
        <v>3565</v>
      </c>
      <c r="D1363" s="170" t="s">
        <v>3566</v>
      </c>
      <c r="E1363" s="9" t="s">
        <v>21</v>
      </c>
      <c r="F1363" s="163" t="s">
        <v>450</v>
      </c>
      <c r="G1363" s="170" t="s">
        <v>2688</v>
      </c>
    </row>
    <row r="1364" spans="2:7" ht="15.75" customHeight="1">
      <c r="B1364" s="162">
        <v>1358</v>
      </c>
      <c r="C1364" s="170" t="s">
        <v>3567</v>
      </c>
      <c r="D1364" s="170" t="s">
        <v>3568</v>
      </c>
      <c r="E1364" s="9" t="s">
        <v>21</v>
      </c>
      <c r="F1364" s="163" t="s">
        <v>450</v>
      </c>
      <c r="G1364" s="170" t="s">
        <v>2688</v>
      </c>
    </row>
    <row r="1365" spans="2:7" ht="15.75" customHeight="1">
      <c r="B1365" s="162">
        <v>1359</v>
      </c>
      <c r="C1365" s="170" t="s">
        <v>3569</v>
      </c>
      <c r="D1365" s="170" t="s">
        <v>3570</v>
      </c>
      <c r="E1365" s="9" t="s">
        <v>21</v>
      </c>
      <c r="F1365" s="163" t="s">
        <v>450</v>
      </c>
      <c r="G1365" s="170" t="s">
        <v>2688</v>
      </c>
    </row>
    <row r="1366" spans="2:7" ht="15.75" customHeight="1">
      <c r="B1366" s="162">
        <v>1360</v>
      </c>
      <c r="C1366" s="170" t="s">
        <v>3571</v>
      </c>
      <c r="D1366" s="170" t="s">
        <v>3572</v>
      </c>
      <c r="E1366" s="9" t="s">
        <v>21</v>
      </c>
      <c r="F1366" s="163" t="s">
        <v>450</v>
      </c>
      <c r="G1366" s="170" t="s">
        <v>2688</v>
      </c>
    </row>
    <row r="1367" spans="2:7" ht="15.75" customHeight="1">
      <c r="B1367" s="162">
        <v>1361</v>
      </c>
      <c r="C1367" s="170" t="s">
        <v>3573</v>
      </c>
      <c r="D1367" s="170" t="s">
        <v>3574</v>
      </c>
      <c r="E1367" s="9" t="s">
        <v>21</v>
      </c>
      <c r="F1367" s="163" t="s">
        <v>450</v>
      </c>
      <c r="G1367" s="170" t="s">
        <v>2688</v>
      </c>
    </row>
    <row r="1368" spans="2:7" ht="15.75" customHeight="1">
      <c r="B1368" s="162">
        <v>1362</v>
      </c>
      <c r="C1368" s="170" t="s">
        <v>3575</v>
      </c>
      <c r="D1368" s="170" t="s">
        <v>3576</v>
      </c>
      <c r="E1368" s="9" t="s">
        <v>21</v>
      </c>
      <c r="F1368" s="163" t="s">
        <v>450</v>
      </c>
      <c r="G1368" s="170" t="s">
        <v>2688</v>
      </c>
    </row>
    <row r="1369" spans="2:7" ht="15.75" customHeight="1">
      <c r="B1369" s="162">
        <v>1363</v>
      </c>
      <c r="C1369" s="170" t="s">
        <v>3577</v>
      </c>
      <c r="D1369" s="170" t="s">
        <v>3578</v>
      </c>
      <c r="E1369" s="9" t="s">
        <v>21</v>
      </c>
      <c r="F1369" s="163" t="s">
        <v>450</v>
      </c>
      <c r="G1369" s="170" t="s">
        <v>2688</v>
      </c>
    </row>
    <row r="1370" spans="2:7" ht="15.75" customHeight="1">
      <c r="B1370" s="162">
        <v>1364</v>
      </c>
      <c r="C1370" s="170" t="s">
        <v>3579</v>
      </c>
      <c r="D1370" s="170" t="s">
        <v>3580</v>
      </c>
      <c r="E1370" s="9" t="s">
        <v>21</v>
      </c>
      <c r="F1370" s="163" t="s">
        <v>450</v>
      </c>
      <c r="G1370" s="170" t="s">
        <v>2688</v>
      </c>
    </row>
    <row r="1371" spans="2:7" ht="15.75" customHeight="1">
      <c r="B1371" s="162">
        <v>1365</v>
      </c>
      <c r="C1371" s="170" t="s">
        <v>3581</v>
      </c>
      <c r="D1371" s="170" t="s">
        <v>3582</v>
      </c>
      <c r="E1371" s="9" t="s">
        <v>21</v>
      </c>
      <c r="F1371" s="163" t="s">
        <v>450</v>
      </c>
      <c r="G1371" s="170" t="s">
        <v>2688</v>
      </c>
    </row>
    <row r="1372" spans="2:7" ht="15.75" customHeight="1">
      <c r="B1372" s="162">
        <v>1366</v>
      </c>
      <c r="C1372" s="170" t="s">
        <v>3583</v>
      </c>
      <c r="D1372" s="170" t="s">
        <v>3584</v>
      </c>
      <c r="E1372" s="9" t="s">
        <v>21</v>
      </c>
      <c r="F1372" s="163" t="s">
        <v>450</v>
      </c>
      <c r="G1372" s="170" t="s">
        <v>2688</v>
      </c>
    </row>
    <row r="1373" spans="2:7" ht="15.75" customHeight="1">
      <c r="B1373" s="162">
        <v>1367</v>
      </c>
      <c r="C1373" s="170" t="s">
        <v>3585</v>
      </c>
      <c r="D1373" s="170" t="s">
        <v>3586</v>
      </c>
      <c r="E1373" s="9" t="s">
        <v>21</v>
      </c>
      <c r="F1373" s="163" t="s">
        <v>450</v>
      </c>
      <c r="G1373" s="170" t="s">
        <v>2688</v>
      </c>
    </row>
    <row r="1374" spans="2:7" ht="15.75" customHeight="1">
      <c r="B1374" s="162">
        <v>1368</v>
      </c>
      <c r="C1374" s="170" t="s">
        <v>3587</v>
      </c>
      <c r="D1374" s="170" t="s">
        <v>3588</v>
      </c>
      <c r="E1374" s="9" t="s">
        <v>21</v>
      </c>
      <c r="F1374" s="163" t="s">
        <v>450</v>
      </c>
      <c r="G1374" s="170" t="s">
        <v>2688</v>
      </c>
    </row>
    <row r="1375" spans="2:7" ht="15.75" customHeight="1">
      <c r="B1375" s="162">
        <v>1369</v>
      </c>
      <c r="C1375" s="170" t="s">
        <v>3589</v>
      </c>
      <c r="D1375" s="170" t="s">
        <v>3590</v>
      </c>
      <c r="E1375" s="9" t="s">
        <v>21</v>
      </c>
      <c r="F1375" s="163" t="s">
        <v>450</v>
      </c>
      <c r="G1375" s="170" t="s">
        <v>2688</v>
      </c>
    </row>
    <row r="1376" spans="2:7" ht="15.75" customHeight="1">
      <c r="B1376" s="162">
        <v>1370</v>
      </c>
      <c r="C1376" s="170" t="s">
        <v>3591</v>
      </c>
      <c r="D1376" s="170" t="s">
        <v>3592</v>
      </c>
      <c r="E1376" s="9" t="s">
        <v>21</v>
      </c>
      <c r="F1376" s="163" t="s">
        <v>450</v>
      </c>
      <c r="G1376" s="170" t="s">
        <v>2688</v>
      </c>
    </row>
    <row r="1377" spans="2:7" ht="15.75" customHeight="1">
      <c r="B1377" s="162">
        <v>1371</v>
      </c>
      <c r="C1377" s="170" t="s">
        <v>3593</v>
      </c>
      <c r="D1377" s="170" t="s">
        <v>3594</v>
      </c>
      <c r="E1377" s="9" t="s">
        <v>21</v>
      </c>
      <c r="F1377" s="163" t="s">
        <v>450</v>
      </c>
      <c r="G1377" s="170" t="s">
        <v>2688</v>
      </c>
    </row>
    <row r="1378" spans="2:7" ht="15.75" customHeight="1">
      <c r="B1378" s="162">
        <v>1372</v>
      </c>
      <c r="C1378" s="170" t="s">
        <v>3595</v>
      </c>
      <c r="D1378" s="170" t="s">
        <v>3596</v>
      </c>
      <c r="E1378" s="9" t="s">
        <v>21</v>
      </c>
      <c r="F1378" s="163" t="s">
        <v>450</v>
      </c>
      <c r="G1378" s="170" t="s">
        <v>2688</v>
      </c>
    </row>
    <row r="1379" spans="2:7" ht="15.75" customHeight="1">
      <c r="B1379" s="162">
        <v>1373</v>
      </c>
      <c r="C1379" s="170" t="s">
        <v>3597</v>
      </c>
      <c r="D1379" s="170" t="s">
        <v>3598</v>
      </c>
      <c r="E1379" s="9" t="s">
        <v>21</v>
      </c>
      <c r="F1379" s="163" t="s">
        <v>450</v>
      </c>
      <c r="G1379" s="170" t="s">
        <v>2688</v>
      </c>
    </row>
    <row r="1380" spans="2:7" ht="15.75" customHeight="1">
      <c r="B1380" s="162">
        <v>1374</v>
      </c>
      <c r="C1380" s="170" t="s">
        <v>3599</v>
      </c>
      <c r="D1380" s="170" t="s">
        <v>3600</v>
      </c>
      <c r="E1380" s="9" t="s">
        <v>21</v>
      </c>
      <c r="F1380" s="163" t="s">
        <v>450</v>
      </c>
      <c r="G1380" s="170" t="s">
        <v>2688</v>
      </c>
    </row>
    <row r="1381" spans="2:7" ht="15.75" customHeight="1">
      <c r="B1381" s="162">
        <v>1375</v>
      </c>
      <c r="C1381" s="170" t="s">
        <v>3601</v>
      </c>
      <c r="D1381" s="170" t="s">
        <v>3602</v>
      </c>
      <c r="E1381" s="9" t="s">
        <v>21</v>
      </c>
      <c r="F1381" s="163" t="s">
        <v>450</v>
      </c>
      <c r="G1381" s="170" t="s">
        <v>2688</v>
      </c>
    </row>
    <row r="1382" spans="2:7" ht="15.75" customHeight="1">
      <c r="B1382" s="162">
        <v>1376</v>
      </c>
      <c r="C1382" s="170" t="s">
        <v>3603</v>
      </c>
      <c r="D1382" s="170" t="s">
        <v>3604</v>
      </c>
      <c r="E1382" s="9" t="s">
        <v>21</v>
      </c>
      <c r="F1382" s="163" t="s">
        <v>450</v>
      </c>
      <c r="G1382" s="170" t="s">
        <v>2688</v>
      </c>
    </row>
    <row r="1383" spans="2:7" ht="15.75" customHeight="1">
      <c r="B1383" s="162">
        <v>1377</v>
      </c>
      <c r="C1383" s="170" t="s">
        <v>3605</v>
      </c>
      <c r="D1383" s="170" t="s">
        <v>3606</v>
      </c>
      <c r="E1383" s="9" t="s">
        <v>21</v>
      </c>
      <c r="F1383" s="163" t="s">
        <v>450</v>
      </c>
      <c r="G1383" s="170" t="s">
        <v>2688</v>
      </c>
    </row>
    <row r="1384" spans="2:7" ht="15.75" customHeight="1">
      <c r="B1384" s="162">
        <v>1378</v>
      </c>
      <c r="C1384" s="170" t="s">
        <v>3607</v>
      </c>
      <c r="D1384" s="170" t="s">
        <v>3608</v>
      </c>
      <c r="E1384" s="9" t="s">
        <v>21</v>
      </c>
      <c r="F1384" s="163" t="s">
        <v>450</v>
      </c>
      <c r="G1384" s="170" t="s">
        <v>2688</v>
      </c>
    </row>
    <row r="1385" spans="2:7" ht="15.75" customHeight="1">
      <c r="B1385" s="162">
        <v>1379</v>
      </c>
      <c r="C1385" s="170" t="s">
        <v>3609</v>
      </c>
      <c r="D1385" s="170" t="s">
        <v>3610</v>
      </c>
      <c r="E1385" s="9" t="s">
        <v>21</v>
      </c>
      <c r="F1385" s="163" t="s">
        <v>450</v>
      </c>
      <c r="G1385" s="170" t="s">
        <v>2688</v>
      </c>
    </row>
    <row r="1386" spans="2:7" ht="15.75" customHeight="1">
      <c r="B1386" s="162">
        <v>1380</v>
      </c>
      <c r="C1386" s="170" t="s">
        <v>3611</v>
      </c>
      <c r="D1386" s="170" t="s">
        <v>3612</v>
      </c>
      <c r="E1386" s="9" t="s">
        <v>21</v>
      </c>
      <c r="F1386" s="163" t="s">
        <v>450</v>
      </c>
      <c r="G1386" s="170" t="s">
        <v>2688</v>
      </c>
    </row>
    <row r="1387" spans="2:7" ht="15.75" customHeight="1">
      <c r="B1387" s="162">
        <v>1381</v>
      </c>
      <c r="C1387" s="170" t="s">
        <v>3613</v>
      </c>
      <c r="D1387" s="170" t="s">
        <v>3614</v>
      </c>
      <c r="E1387" s="9" t="s">
        <v>21</v>
      </c>
      <c r="F1387" s="163" t="s">
        <v>450</v>
      </c>
      <c r="G1387" s="170" t="s">
        <v>2688</v>
      </c>
    </row>
    <row r="1388" spans="2:7" ht="15.75" customHeight="1">
      <c r="B1388" s="162">
        <v>1382</v>
      </c>
      <c r="C1388" s="170" t="s">
        <v>3615</v>
      </c>
      <c r="D1388" s="170" t="s">
        <v>3616</v>
      </c>
      <c r="E1388" s="9" t="s">
        <v>21</v>
      </c>
      <c r="F1388" s="163" t="s">
        <v>450</v>
      </c>
      <c r="G1388" s="170" t="s">
        <v>2688</v>
      </c>
    </row>
    <row r="1389" spans="2:7" ht="15.75" customHeight="1">
      <c r="B1389" s="162">
        <v>1383</v>
      </c>
      <c r="C1389" s="170" t="s">
        <v>3617</v>
      </c>
      <c r="D1389" s="170" t="s">
        <v>3618</v>
      </c>
      <c r="E1389" s="9" t="s">
        <v>21</v>
      </c>
      <c r="F1389" s="163" t="s">
        <v>450</v>
      </c>
      <c r="G1389" s="170" t="s">
        <v>2688</v>
      </c>
    </row>
    <row r="1390" spans="2:7" ht="15.75" customHeight="1">
      <c r="B1390" s="162">
        <v>1384</v>
      </c>
      <c r="C1390" s="170" t="s">
        <v>3619</v>
      </c>
      <c r="D1390" s="170" t="s">
        <v>3620</v>
      </c>
      <c r="E1390" s="9" t="s">
        <v>21</v>
      </c>
      <c r="F1390" s="163" t="s">
        <v>450</v>
      </c>
      <c r="G1390" s="170" t="s">
        <v>2688</v>
      </c>
    </row>
    <row r="1391" spans="2:7" ht="15.75" customHeight="1">
      <c r="B1391" s="162">
        <v>1385</v>
      </c>
      <c r="C1391" s="170" t="s">
        <v>3621</v>
      </c>
      <c r="D1391" s="170" t="s">
        <v>3622</v>
      </c>
      <c r="E1391" s="9" t="s">
        <v>21</v>
      </c>
      <c r="F1391" s="163" t="s">
        <v>450</v>
      </c>
      <c r="G1391" s="170" t="s">
        <v>2688</v>
      </c>
    </row>
    <row r="1392" spans="2:7" ht="15.75" customHeight="1">
      <c r="B1392" s="162">
        <v>1386</v>
      </c>
      <c r="C1392" s="170" t="s">
        <v>3623</v>
      </c>
      <c r="D1392" s="170" t="s">
        <v>3624</v>
      </c>
      <c r="E1392" s="9" t="s">
        <v>21</v>
      </c>
      <c r="F1392" s="163" t="s">
        <v>450</v>
      </c>
      <c r="G1392" s="170" t="s">
        <v>2688</v>
      </c>
    </row>
    <row r="1393" spans="2:7" ht="15.75" customHeight="1">
      <c r="B1393" s="162">
        <v>1387</v>
      </c>
      <c r="C1393" s="170" t="s">
        <v>3625</v>
      </c>
      <c r="D1393" s="170" t="s">
        <v>3626</v>
      </c>
      <c r="E1393" s="9" t="s">
        <v>21</v>
      </c>
      <c r="F1393" s="163" t="s">
        <v>450</v>
      </c>
      <c r="G1393" s="170" t="s">
        <v>2688</v>
      </c>
    </row>
    <row r="1394" spans="2:7" ht="15.75" customHeight="1">
      <c r="B1394" s="162">
        <v>1388</v>
      </c>
      <c r="C1394" s="170" t="s">
        <v>3627</v>
      </c>
      <c r="D1394" s="170" t="s">
        <v>3628</v>
      </c>
      <c r="E1394" s="9" t="s">
        <v>21</v>
      </c>
      <c r="F1394" s="163" t="s">
        <v>450</v>
      </c>
      <c r="G1394" s="170" t="s">
        <v>2688</v>
      </c>
    </row>
    <row r="1395" spans="2:7" ht="15.75" customHeight="1">
      <c r="B1395" s="162">
        <v>1389</v>
      </c>
      <c r="C1395" s="170" t="s">
        <v>3629</v>
      </c>
      <c r="D1395" s="170" t="s">
        <v>3630</v>
      </c>
      <c r="E1395" s="9" t="s">
        <v>21</v>
      </c>
      <c r="F1395" s="163" t="s">
        <v>450</v>
      </c>
      <c r="G1395" s="170" t="s">
        <v>2688</v>
      </c>
    </row>
    <row r="1396" spans="2:7" ht="15.75" customHeight="1">
      <c r="B1396" s="162">
        <v>1390</v>
      </c>
      <c r="C1396" s="170" t="s">
        <v>3631</v>
      </c>
      <c r="D1396" s="170" t="s">
        <v>3632</v>
      </c>
      <c r="E1396" s="9" t="s">
        <v>21</v>
      </c>
      <c r="F1396" s="163" t="s">
        <v>450</v>
      </c>
      <c r="G1396" s="170" t="s">
        <v>2688</v>
      </c>
    </row>
    <row r="1397" spans="2:7" ht="15.75" customHeight="1">
      <c r="B1397" s="162">
        <v>1391</v>
      </c>
      <c r="C1397" s="170" t="s">
        <v>3633</v>
      </c>
      <c r="D1397" s="170" t="s">
        <v>3634</v>
      </c>
      <c r="E1397" s="9" t="s">
        <v>21</v>
      </c>
      <c r="F1397" s="163" t="s">
        <v>450</v>
      </c>
      <c r="G1397" s="170" t="s">
        <v>2688</v>
      </c>
    </row>
    <row r="1398" spans="2:7" ht="15.75" customHeight="1">
      <c r="B1398" s="162">
        <v>1392</v>
      </c>
      <c r="C1398" s="170" t="s">
        <v>3635</v>
      </c>
      <c r="D1398" s="170" t="s">
        <v>3636</v>
      </c>
      <c r="E1398" s="9" t="s">
        <v>21</v>
      </c>
      <c r="F1398" s="163" t="s">
        <v>450</v>
      </c>
      <c r="G1398" s="170" t="s">
        <v>2688</v>
      </c>
    </row>
    <row r="1399" spans="2:7" ht="15.75" customHeight="1">
      <c r="B1399" s="162">
        <v>1393</v>
      </c>
      <c r="C1399" s="170" t="s">
        <v>3637</v>
      </c>
      <c r="D1399" s="170" t="s">
        <v>3638</v>
      </c>
      <c r="E1399" s="9" t="s">
        <v>21</v>
      </c>
      <c r="F1399" s="163" t="s">
        <v>450</v>
      </c>
      <c r="G1399" s="170" t="s">
        <v>2688</v>
      </c>
    </row>
    <row r="1400" spans="2:7" ht="15.75" customHeight="1">
      <c r="B1400" s="162">
        <v>1394</v>
      </c>
      <c r="C1400" s="170" t="s">
        <v>3639</v>
      </c>
      <c r="D1400" s="170" t="s">
        <v>3640</v>
      </c>
      <c r="E1400" s="9" t="s">
        <v>21</v>
      </c>
      <c r="F1400" s="163" t="s">
        <v>450</v>
      </c>
      <c r="G1400" s="170" t="s">
        <v>2688</v>
      </c>
    </row>
    <row r="1401" spans="2:7" ht="15.75" customHeight="1">
      <c r="B1401" s="162">
        <v>1395</v>
      </c>
      <c r="C1401" s="170" t="s">
        <v>3641</v>
      </c>
      <c r="D1401" s="170" t="s">
        <v>3642</v>
      </c>
      <c r="E1401" s="9" t="s">
        <v>21</v>
      </c>
      <c r="F1401" s="163" t="s">
        <v>450</v>
      </c>
      <c r="G1401" s="170" t="s">
        <v>2688</v>
      </c>
    </row>
    <row r="1402" spans="2:7" ht="15.75" customHeight="1">
      <c r="B1402" s="162">
        <v>1396</v>
      </c>
      <c r="C1402" s="170" t="s">
        <v>3643</v>
      </c>
      <c r="D1402" s="170" t="s">
        <v>3644</v>
      </c>
      <c r="E1402" s="9" t="s">
        <v>21</v>
      </c>
      <c r="F1402" s="163" t="s">
        <v>450</v>
      </c>
      <c r="G1402" s="170" t="s">
        <v>2688</v>
      </c>
    </row>
    <row r="1403" spans="2:7" ht="15.75" customHeight="1">
      <c r="B1403" s="162">
        <v>1397</v>
      </c>
      <c r="C1403" s="170" t="s">
        <v>3645</v>
      </c>
      <c r="D1403" s="170" t="s">
        <v>3646</v>
      </c>
      <c r="E1403" s="9" t="s">
        <v>21</v>
      </c>
      <c r="F1403" s="163" t="s">
        <v>450</v>
      </c>
      <c r="G1403" s="170" t="s">
        <v>2688</v>
      </c>
    </row>
    <row r="1404" spans="2:7" ht="15.75" customHeight="1">
      <c r="B1404" s="162">
        <v>1398</v>
      </c>
      <c r="C1404" s="170" t="s">
        <v>3647</v>
      </c>
      <c r="D1404" s="170" t="s">
        <v>3648</v>
      </c>
      <c r="E1404" s="9" t="s">
        <v>21</v>
      </c>
      <c r="F1404" s="163" t="s">
        <v>450</v>
      </c>
      <c r="G1404" s="170" t="s">
        <v>2688</v>
      </c>
    </row>
    <row r="1405" spans="2:7" ht="15.75" customHeight="1">
      <c r="B1405" s="162">
        <v>1399</v>
      </c>
      <c r="C1405" s="170" t="s">
        <v>3649</v>
      </c>
      <c r="D1405" s="170" t="s">
        <v>3650</v>
      </c>
      <c r="E1405" s="9" t="s">
        <v>21</v>
      </c>
      <c r="F1405" s="163" t="s">
        <v>450</v>
      </c>
      <c r="G1405" s="170" t="s">
        <v>2688</v>
      </c>
    </row>
    <row r="1406" spans="2:7" ht="15.75" customHeight="1">
      <c r="B1406" s="162">
        <v>1400</v>
      </c>
      <c r="C1406" s="170" t="s">
        <v>3651</v>
      </c>
      <c r="D1406" s="170" t="s">
        <v>3652</v>
      </c>
      <c r="E1406" s="9" t="s">
        <v>21</v>
      </c>
      <c r="F1406" s="163" t="s">
        <v>450</v>
      </c>
      <c r="G1406" s="170" t="s">
        <v>2688</v>
      </c>
    </row>
    <row r="1407" spans="2:7" ht="15.75" customHeight="1">
      <c r="B1407" s="162">
        <v>1401</v>
      </c>
      <c r="C1407" s="170" t="s">
        <v>3653</v>
      </c>
      <c r="D1407" s="170" t="s">
        <v>3654</v>
      </c>
      <c r="E1407" s="9" t="s">
        <v>21</v>
      </c>
      <c r="F1407" s="163" t="s">
        <v>450</v>
      </c>
      <c r="G1407" s="170" t="s">
        <v>2688</v>
      </c>
    </row>
    <row r="1408" spans="2:7" ht="15.75" customHeight="1">
      <c r="B1408" s="162">
        <v>1402</v>
      </c>
      <c r="C1408" s="170" t="s">
        <v>3655</v>
      </c>
      <c r="D1408" s="170" t="s">
        <v>3656</v>
      </c>
      <c r="E1408" s="9" t="s">
        <v>21</v>
      </c>
      <c r="F1408" s="163" t="s">
        <v>450</v>
      </c>
      <c r="G1408" s="170" t="s">
        <v>2688</v>
      </c>
    </row>
    <row r="1409" spans="2:7" ht="15.75" customHeight="1">
      <c r="B1409" s="162">
        <v>1403</v>
      </c>
      <c r="C1409" s="170" t="s">
        <v>3657</v>
      </c>
      <c r="D1409" s="170" t="s">
        <v>3658</v>
      </c>
      <c r="E1409" s="9" t="s">
        <v>21</v>
      </c>
      <c r="F1409" s="163" t="s">
        <v>450</v>
      </c>
      <c r="G1409" s="170" t="s">
        <v>2688</v>
      </c>
    </row>
    <row r="1410" spans="2:7" ht="15.75" customHeight="1">
      <c r="B1410" s="162">
        <v>1404</v>
      </c>
      <c r="C1410" s="170" t="s">
        <v>3659</v>
      </c>
      <c r="D1410" s="170" t="s">
        <v>3660</v>
      </c>
      <c r="E1410" s="9" t="s">
        <v>21</v>
      </c>
      <c r="F1410" s="163" t="s">
        <v>450</v>
      </c>
      <c r="G1410" s="170" t="s">
        <v>2688</v>
      </c>
    </row>
    <row r="1411" spans="2:7" ht="15.75" customHeight="1">
      <c r="B1411" s="162">
        <v>1405</v>
      </c>
      <c r="C1411" s="170" t="s">
        <v>3661</v>
      </c>
      <c r="D1411" s="170" t="s">
        <v>3662</v>
      </c>
      <c r="E1411" s="9" t="s">
        <v>21</v>
      </c>
      <c r="F1411" s="163" t="s">
        <v>450</v>
      </c>
      <c r="G1411" s="170" t="s">
        <v>2688</v>
      </c>
    </row>
    <row r="1412" spans="2:7" ht="15.75" customHeight="1">
      <c r="B1412" s="162">
        <v>1406</v>
      </c>
      <c r="C1412" s="170" t="s">
        <v>3663</v>
      </c>
      <c r="D1412" s="170" t="s">
        <v>3664</v>
      </c>
      <c r="E1412" s="9" t="s">
        <v>21</v>
      </c>
      <c r="F1412" s="163" t="s">
        <v>450</v>
      </c>
      <c r="G1412" s="170" t="s">
        <v>2688</v>
      </c>
    </row>
    <row r="1413" spans="2:7" ht="15.75" customHeight="1">
      <c r="B1413" s="162">
        <v>1407</v>
      </c>
      <c r="C1413" s="170" t="s">
        <v>3665</v>
      </c>
      <c r="D1413" s="170" t="s">
        <v>3666</v>
      </c>
      <c r="E1413" s="9" t="s">
        <v>21</v>
      </c>
      <c r="F1413" s="163" t="s">
        <v>450</v>
      </c>
      <c r="G1413" s="170" t="s">
        <v>2688</v>
      </c>
    </row>
    <row r="1414" spans="2:7" ht="15.75" customHeight="1">
      <c r="B1414" s="162">
        <v>1408</v>
      </c>
      <c r="C1414" s="170" t="s">
        <v>3667</v>
      </c>
      <c r="D1414" s="170" t="s">
        <v>3668</v>
      </c>
      <c r="E1414" s="9" t="s">
        <v>21</v>
      </c>
      <c r="F1414" s="163" t="s">
        <v>450</v>
      </c>
      <c r="G1414" s="170" t="s">
        <v>2688</v>
      </c>
    </row>
    <row r="1415" spans="2:7" ht="15.75" customHeight="1">
      <c r="B1415" s="162">
        <v>1409</v>
      </c>
      <c r="C1415" s="170" t="s">
        <v>3669</v>
      </c>
      <c r="D1415" s="170" t="s">
        <v>3670</v>
      </c>
      <c r="E1415" s="9" t="s">
        <v>21</v>
      </c>
      <c r="F1415" s="163" t="s">
        <v>450</v>
      </c>
      <c r="G1415" s="170" t="s">
        <v>2688</v>
      </c>
    </row>
    <row r="1416" spans="2:7" ht="15.75" customHeight="1">
      <c r="B1416" s="162">
        <v>1410</v>
      </c>
      <c r="C1416" s="170" t="s">
        <v>3671</v>
      </c>
      <c r="D1416" s="170" t="s">
        <v>3672</v>
      </c>
      <c r="E1416" s="9" t="s">
        <v>21</v>
      </c>
      <c r="F1416" s="163" t="s">
        <v>450</v>
      </c>
      <c r="G1416" s="170" t="s">
        <v>2688</v>
      </c>
    </row>
    <row r="1417" spans="2:7" ht="15.75" customHeight="1">
      <c r="B1417" s="162">
        <v>1411</v>
      </c>
      <c r="C1417" s="170" t="s">
        <v>3673</v>
      </c>
      <c r="D1417" s="170" t="s">
        <v>3674</v>
      </c>
      <c r="E1417" s="9" t="s">
        <v>21</v>
      </c>
      <c r="F1417" s="163" t="s">
        <v>450</v>
      </c>
      <c r="G1417" s="170" t="s">
        <v>2688</v>
      </c>
    </row>
    <row r="1418" spans="2:7" ht="15.75" customHeight="1">
      <c r="B1418" s="162">
        <v>1412</v>
      </c>
      <c r="C1418" s="170" t="s">
        <v>3675</v>
      </c>
      <c r="D1418" s="170" t="s">
        <v>3676</v>
      </c>
      <c r="E1418" s="9" t="s">
        <v>21</v>
      </c>
      <c r="F1418" s="163" t="s">
        <v>450</v>
      </c>
      <c r="G1418" s="170" t="s">
        <v>2688</v>
      </c>
    </row>
    <row r="1419" spans="2:7" ht="15.75" customHeight="1">
      <c r="B1419" s="162">
        <v>1413</v>
      </c>
      <c r="C1419" s="170" t="s">
        <v>3677</v>
      </c>
      <c r="D1419" s="170" t="s">
        <v>3678</v>
      </c>
      <c r="E1419" s="9" t="s">
        <v>21</v>
      </c>
      <c r="F1419" s="163" t="s">
        <v>450</v>
      </c>
      <c r="G1419" s="170" t="s">
        <v>2688</v>
      </c>
    </row>
    <row r="1420" spans="2:7" ht="15.75" customHeight="1">
      <c r="B1420" s="162">
        <v>1414</v>
      </c>
      <c r="C1420" s="170" t="s">
        <v>3679</v>
      </c>
      <c r="D1420" s="170" t="s">
        <v>3680</v>
      </c>
      <c r="E1420" s="9" t="s">
        <v>21</v>
      </c>
      <c r="F1420" s="163" t="s">
        <v>450</v>
      </c>
      <c r="G1420" s="170" t="s">
        <v>2688</v>
      </c>
    </row>
    <row r="1421" spans="2:7" ht="15.75" customHeight="1">
      <c r="B1421" s="162">
        <v>1415</v>
      </c>
      <c r="C1421" s="170" t="s">
        <v>3681</v>
      </c>
      <c r="D1421" s="170" t="s">
        <v>3682</v>
      </c>
      <c r="E1421" s="9" t="s">
        <v>21</v>
      </c>
      <c r="F1421" s="163" t="s">
        <v>450</v>
      </c>
      <c r="G1421" s="170" t="s">
        <v>2688</v>
      </c>
    </row>
    <row r="1422" spans="2:7" ht="15.75" customHeight="1">
      <c r="B1422" s="162">
        <v>1416</v>
      </c>
      <c r="C1422" s="170" t="s">
        <v>3683</v>
      </c>
      <c r="D1422" s="170" t="s">
        <v>3684</v>
      </c>
      <c r="E1422" s="9" t="s">
        <v>21</v>
      </c>
      <c r="F1422" s="163" t="s">
        <v>450</v>
      </c>
      <c r="G1422" s="170" t="s">
        <v>2688</v>
      </c>
    </row>
    <row r="1423" spans="2:7" ht="15.75" customHeight="1">
      <c r="B1423" s="162">
        <v>1417</v>
      </c>
      <c r="C1423" s="170" t="s">
        <v>3685</v>
      </c>
      <c r="D1423" s="170" t="s">
        <v>3686</v>
      </c>
      <c r="E1423" s="9" t="s">
        <v>21</v>
      </c>
      <c r="F1423" s="163" t="s">
        <v>450</v>
      </c>
      <c r="G1423" s="170" t="s">
        <v>2688</v>
      </c>
    </row>
    <row r="1424" spans="2:7" ht="15.75" customHeight="1">
      <c r="B1424" s="162">
        <v>1418</v>
      </c>
      <c r="C1424" s="170" t="s">
        <v>3687</v>
      </c>
      <c r="D1424" s="170" t="s">
        <v>3688</v>
      </c>
      <c r="E1424" s="9" t="s">
        <v>21</v>
      </c>
      <c r="F1424" s="163" t="s">
        <v>450</v>
      </c>
      <c r="G1424" s="170" t="s">
        <v>2688</v>
      </c>
    </row>
    <row r="1425" spans="2:7" ht="15.75" customHeight="1">
      <c r="B1425" s="162">
        <v>1419</v>
      </c>
      <c r="C1425" s="170" t="s">
        <v>3689</v>
      </c>
      <c r="D1425" s="170" t="s">
        <v>3690</v>
      </c>
      <c r="E1425" s="9" t="s">
        <v>21</v>
      </c>
      <c r="F1425" s="163" t="s">
        <v>450</v>
      </c>
      <c r="G1425" s="170" t="s">
        <v>2688</v>
      </c>
    </row>
    <row r="1426" spans="2:7" ht="15.75" customHeight="1">
      <c r="B1426" s="162">
        <v>1420</v>
      </c>
      <c r="C1426" s="170" t="s">
        <v>3691</v>
      </c>
      <c r="D1426" s="170" t="s">
        <v>3692</v>
      </c>
      <c r="E1426" s="9" t="s">
        <v>21</v>
      </c>
      <c r="F1426" s="163" t="s">
        <v>450</v>
      </c>
      <c r="G1426" s="170" t="s">
        <v>2688</v>
      </c>
    </row>
    <row r="1427" spans="2:7" ht="15.75" customHeight="1">
      <c r="B1427" s="162">
        <v>1421</v>
      </c>
      <c r="C1427" s="170" t="s">
        <v>3693</v>
      </c>
      <c r="D1427" s="170" t="s">
        <v>3694</v>
      </c>
      <c r="E1427" s="9" t="s">
        <v>21</v>
      </c>
      <c r="F1427" s="163" t="s">
        <v>450</v>
      </c>
      <c r="G1427" s="170" t="s">
        <v>2688</v>
      </c>
    </row>
    <row r="1428" spans="2:7" ht="15.75" customHeight="1">
      <c r="B1428" s="162">
        <v>1422</v>
      </c>
      <c r="C1428" s="170" t="s">
        <v>3695</v>
      </c>
      <c r="D1428" s="170" t="s">
        <v>3696</v>
      </c>
      <c r="E1428" s="9" t="s">
        <v>21</v>
      </c>
      <c r="F1428" s="163" t="s">
        <v>450</v>
      </c>
      <c r="G1428" s="170" t="s">
        <v>2688</v>
      </c>
    </row>
    <row r="1429" spans="2:7" ht="15.75" customHeight="1">
      <c r="B1429" s="162">
        <v>1423</v>
      </c>
      <c r="C1429" s="170" t="s">
        <v>3697</v>
      </c>
      <c r="D1429" s="170" t="s">
        <v>3698</v>
      </c>
      <c r="E1429" s="9" t="s">
        <v>21</v>
      </c>
      <c r="F1429" s="163" t="s">
        <v>450</v>
      </c>
      <c r="G1429" s="170" t="s">
        <v>2688</v>
      </c>
    </row>
    <row r="1430" spans="2:7" ht="15.75" customHeight="1">
      <c r="B1430" s="162">
        <v>1424</v>
      </c>
      <c r="C1430" s="170" t="s">
        <v>3699</v>
      </c>
      <c r="D1430" s="170" t="s">
        <v>3700</v>
      </c>
      <c r="E1430" s="9" t="s">
        <v>21</v>
      </c>
      <c r="F1430" s="163" t="s">
        <v>450</v>
      </c>
      <c r="G1430" s="170" t="s">
        <v>2688</v>
      </c>
    </row>
    <row r="1431" spans="2:7" ht="15.75" customHeight="1">
      <c r="B1431" s="162">
        <v>1425</v>
      </c>
      <c r="C1431" s="170" t="s">
        <v>3701</v>
      </c>
      <c r="D1431" s="170" t="s">
        <v>3702</v>
      </c>
      <c r="E1431" s="9" t="s">
        <v>21</v>
      </c>
      <c r="F1431" s="163" t="s">
        <v>450</v>
      </c>
      <c r="G1431" s="170" t="s">
        <v>2688</v>
      </c>
    </row>
    <row r="1432" spans="2:7" ht="15.75" customHeight="1">
      <c r="B1432" s="162">
        <v>1426</v>
      </c>
      <c r="C1432" s="170" t="s">
        <v>3703</v>
      </c>
      <c r="D1432" s="170" t="s">
        <v>3704</v>
      </c>
      <c r="E1432" s="9" t="s">
        <v>21</v>
      </c>
      <c r="F1432" s="163" t="s">
        <v>450</v>
      </c>
      <c r="G1432" s="170" t="s">
        <v>2688</v>
      </c>
    </row>
    <row r="1433" spans="2:7" ht="15.75" customHeight="1">
      <c r="B1433" s="162">
        <v>1427</v>
      </c>
      <c r="C1433" s="170" t="s">
        <v>3705</v>
      </c>
      <c r="D1433" s="170" t="s">
        <v>3706</v>
      </c>
      <c r="E1433" s="9" t="s">
        <v>21</v>
      </c>
      <c r="F1433" s="163" t="s">
        <v>450</v>
      </c>
      <c r="G1433" s="170" t="s">
        <v>2688</v>
      </c>
    </row>
    <row r="1434" spans="2:7" ht="15.75" customHeight="1">
      <c r="B1434" s="162">
        <v>1428</v>
      </c>
      <c r="C1434" s="170" t="s">
        <v>3707</v>
      </c>
      <c r="D1434" s="170" t="s">
        <v>3708</v>
      </c>
      <c r="E1434" s="9" t="s">
        <v>21</v>
      </c>
      <c r="F1434" s="163" t="s">
        <v>450</v>
      </c>
      <c r="G1434" s="170" t="s">
        <v>2688</v>
      </c>
    </row>
    <row r="1435" spans="2:7" ht="15.75" customHeight="1">
      <c r="B1435" s="162">
        <v>1429</v>
      </c>
      <c r="C1435" s="170" t="s">
        <v>3709</v>
      </c>
      <c r="D1435" s="170" t="s">
        <v>3710</v>
      </c>
      <c r="E1435" s="9" t="s">
        <v>21</v>
      </c>
      <c r="F1435" s="163" t="s">
        <v>450</v>
      </c>
      <c r="G1435" s="170" t="s">
        <v>2688</v>
      </c>
    </row>
    <row r="1436" spans="2:7" ht="15.75" customHeight="1">
      <c r="B1436" s="162">
        <v>1430</v>
      </c>
      <c r="C1436" s="170" t="s">
        <v>3711</v>
      </c>
      <c r="D1436" s="170" t="s">
        <v>3712</v>
      </c>
      <c r="E1436" s="9" t="s">
        <v>21</v>
      </c>
      <c r="F1436" s="163" t="s">
        <v>450</v>
      </c>
      <c r="G1436" s="170" t="s">
        <v>2688</v>
      </c>
    </row>
    <row r="1437" spans="2:7" ht="15.75" customHeight="1">
      <c r="B1437" s="162">
        <v>1431</v>
      </c>
      <c r="C1437" s="170" t="s">
        <v>3713</v>
      </c>
      <c r="D1437" s="170" t="s">
        <v>3714</v>
      </c>
      <c r="E1437" s="9" t="s">
        <v>21</v>
      </c>
      <c r="F1437" s="163" t="s">
        <v>450</v>
      </c>
      <c r="G1437" s="170" t="s">
        <v>2688</v>
      </c>
    </row>
    <row r="1438" spans="2:7" ht="15.75" customHeight="1">
      <c r="B1438" s="162">
        <v>1432</v>
      </c>
      <c r="C1438" s="170" t="s">
        <v>3715</v>
      </c>
      <c r="D1438" s="170" t="s">
        <v>3716</v>
      </c>
      <c r="E1438" s="9" t="s">
        <v>21</v>
      </c>
      <c r="F1438" s="163" t="s">
        <v>450</v>
      </c>
      <c r="G1438" s="170" t="s">
        <v>2688</v>
      </c>
    </row>
    <row r="1439" spans="2:7" ht="15.75" customHeight="1">
      <c r="B1439" s="162">
        <v>1433</v>
      </c>
      <c r="C1439" s="170" t="s">
        <v>3717</v>
      </c>
      <c r="D1439" s="170" t="s">
        <v>3718</v>
      </c>
      <c r="E1439" s="9" t="s">
        <v>21</v>
      </c>
      <c r="F1439" s="163" t="s">
        <v>450</v>
      </c>
      <c r="G1439" s="170" t="s">
        <v>2688</v>
      </c>
    </row>
    <row r="1440" spans="2:7" ht="15.75" customHeight="1">
      <c r="B1440" s="162">
        <v>1434</v>
      </c>
      <c r="C1440" s="170" t="s">
        <v>3719</v>
      </c>
      <c r="D1440" s="170" t="s">
        <v>3720</v>
      </c>
      <c r="E1440" s="9" t="s">
        <v>21</v>
      </c>
      <c r="F1440" s="163" t="s">
        <v>450</v>
      </c>
      <c r="G1440" s="170" t="s">
        <v>2688</v>
      </c>
    </row>
    <row r="1441" spans="2:7" ht="15.75" customHeight="1">
      <c r="B1441" s="162">
        <v>1435</v>
      </c>
      <c r="C1441" s="170" t="s">
        <v>3721</v>
      </c>
      <c r="D1441" s="170" t="s">
        <v>3722</v>
      </c>
      <c r="E1441" s="9" t="s">
        <v>21</v>
      </c>
      <c r="F1441" s="163" t="s">
        <v>450</v>
      </c>
      <c r="G1441" s="170" t="s">
        <v>2688</v>
      </c>
    </row>
    <row r="1442" spans="2:7" ht="15.75" customHeight="1">
      <c r="B1442" s="162">
        <v>1436</v>
      </c>
      <c r="C1442" s="170" t="s">
        <v>3723</v>
      </c>
      <c r="D1442" s="170" t="s">
        <v>3724</v>
      </c>
      <c r="E1442" s="9" t="s">
        <v>21</v>
      </c>
      <c r="F1442" s="163" t="s">
        <v>450</v>
      </c>
      <c r="G1442" s="170" t="s">
        <v>2688</v>
      </c>
    </row>
    <row r="1443" spans="2:7" ht="15.75" customHeight="1">
      <c r="B1443" s="162">
        <v>1437</v>
      </c>
      <c r="C1443" s="170" t="s">
        <v>3725</v>
      </c>
      <c r="D1443" s="170" t="s">
        <v>3726</v>
      </c>
      <c r="E1443" s="9" t="s">
        <v>21</v>
      </c>
      <c r="F1443" s="163" t="s">
        <v>450</v>
      </c>
      <c r="G1443" s="170" t="s">
        <v>2688</v>
      </c>
    </row>
    <row r="1444" spans="2:7" ht="15.75" customHeight="1">
      <c r="B1444" s="162">
        <v>1438</v>
      </c>
      <c r="C1444" s="170" t="s">
        <v>3727</v>
      </c>
      <c r="D1444" s="170" t="s">
        <v>3728</v>
      </c>
      <c r="E1444" s="9" t="s">
        <v>21</v>
      </c>
      <c r="F1444" s="163" t="s">
        <v>450</v>
      </c>
      <c r="G1444" s="170" t="s">
        <v>2688</v>
      </c>
    </row>
    <row r="1445" spans="2:7" ht="15.75" customHeight="1">
      <c r="B1445" s="162">
        <v>1439</v>
      </c>
      <c r="C1445" s="170" t="s">
        <v>3729</v>
      </c>
      <c r="D1445" s="170" t="s">
        <v>3730</v>
      </c>
      <c r="E1445" s="9" t="s">
        <v>21</v>
      </c>
      <c r="F1445" s="163" t="s">
        <v>450</v>
      </c>
      <c r="G1445" s="170" t="s">
        <v>2688</v>
      </c>
    </row>
    <row r="1446" spans="2:7" ht="15.75" customHeight="1">
      <c r="B1446" s="162">
        <v>1440</v>
      </c>
      <c r="C1446" s="170" t="s">
        <v>3731</v>
      </c>
      <c r="D1446" s="170" t="s">
        <v>3732</v>
      </c>
      <c r="E1446" s="9" t="s">
        <v>21</v>
      </c>
      <c r="F1446" s="163" t="s">
        <v>450</v>
      </c>
      <c r="G1446" s="170" t="s">
        <v>2688</v>
      </c>
    </row>
    <row r="1447" spans="2:7" ht="15.75" customHeight="1">
      <c r="B1447" s="162">
        <v>1441</v>
      </c>
      <c r="C1447" s="170" t="s">
        <v>3733</v>
      </c>
      <c r="D1447" s="170" t="s">
        <v>3734</v>
      </c>
      <c r="E1447" s="9" t="s">
        <v>21</v>
      </c>
      <c r="F1447" s="163" t="s">
        <v>450</v>
      </c>
      <c r="G1447" s="170" t="s">
        <v>2688</v>
      </c>
    </row>
    <row r="1448" spans="2:7" ht="15.75" customHeight="1">
      <c r="B1448" s="162">
        <v>1442</v>
      </c>
      <c r="C1448" s="170" t="s">
        <v>3735</v>
      </c>
      <c r="D1448" s="170" t="s">
        <v>3736</v>
      </c>
      <c r="E1448" s="9" t="s">
        <v>21</v>
      </c>
      <c r="F1448" s="163" t="s">
        <v>450</v>
      </c>
      <c r="G1448" s="170" t="s">
        <v>2688</v>
      </c>
    </row>
    <row r="1449" spans="2:7" ht="15.75" customHeight="1">
      <c r="B1449" s="162">
        <v>1443</v>
      </c>
      <c r="C1449" s="170" t="s">
        <v>3737</v>
      </c>
      <c r="D1449" s="170" t="s">
        <v>3738</v>
      </c>
      <c r="E1449" s="9" t="s">
        <v>21</v>
      </c>
      <c r="F1449" s="163" t="s">
        <v>450</v>
      </c>
      <c r="G1449" s="170" t="s">
        <v>2688</v>
      </c>
    </row>
    <row r="1450" spans="2:7" ht="15.75" customHeight="1">
      <c r="B1450" s="162">
        <v>1444</v>
      </c>
      <c r="C1450" s="170" t="s">
        <v>3739</v>
      </c>
      <c r="D1450" s="170" t="s">
        <v>3740</v>
      </c>
      <c r="E1450" s="9" t="s">
        <v>21</v>
      </c>
      <c r="F1450" s="163" t="s">
        <v>450</v>
      </c>
      <c r="G1450" s="170" t="s">
        <v>2688</v>
      </c>
    </row>
    <row r="1451" spans="2:7" ht="15.75" customHeight="1">
      <c r="B1451" s="162">
        <v>1445</v>
      </c>
      <c r="C1451" s="170" t="s">
        <v>3741</v>
      </c>
      <c r="D1451" s="170" t="s">
        <v>3742</v>
      </c>
      <c r="E1451" s="9" t="s">
        <v>21</v>
      </c>
      <c r="F1451" s="163" t="s">
        <v>450</v>
      </c>
      <c r="G1451" s="170" t="s">
        <v>2688</v>
      </c>
    </row>
    <row r="1452" spans="2:7" ht="15.75" customHeight="1">
      <c r="B1452" s="162">
        <v>1446</v>
      </c>
      <c r="C1452" s="170" t="s">
        <v>3743</v>
      </c>
      <c r="D1452" s="170" t="s">
        <v>3744</v>
      </c>
      <c r="E1452" s="9" t="s">
        <v>21</v>
      </c>
      <c r="F1452" s="163" t="s">
        <v>450</v>
      </c>
      <c r="G1452" s="170" t="s">
        <v>2688</v>
      </c>
    </row>
    <row r="1453" spans="2:7" ht="15.75" customHeight="1">
      <c r="B1453" s="162">
        <v>1447</v>
      </c>
      <c r="C1453" s="170" t="s">
        <v>3745</v>
      </c>
      <c r="D1453" s="170" t="s">
        <v>3746</v>
      </c>
      <c r="E1453" s="9" t="s">
        <v>21</v>
      </c>
      <c r="F1453" s="163" t="s">
        <v>450</v>
      </c>
      <c r="G1453" s="170" t="s">
        <v>2688</v>
      </c>
    </row>
    <row r="1454" spans="2:7" ht="15.75" customHeight="1">
      <c r="B1454" s="162">
        <v>1448</v>
      </c>
      <c r="C1454" s="170" t="s">
        <v>3747</v>
      </c>
      <c r="D1454" s="170" t="s">
        <v>3748</v>
      </c>
      <c r="E1454" s="9" t="s">
        <v>21</v>
      </c>
      <c r="F1454" s="163" t="s">
        <v>450</v>
      </c>
      <c r="G1454" s="170" t="s">
        <v>2688</v>
      </c>
    </row>
    <row r="1455" spans="2:7" ht="15.75" customHeight="1">
      <c r="B1455" s="162">
        <v>1449</v>
      </c>
      <c r="C1455" s="170" t="s">
        <v>3749</v>
      </c>
      <c r="D1455" s="170" t="s">
        <v>3750</v>
      </c>
      <c r="E1455" s="9" t="s">
        <v>21</v>
      </c>
      <c r="F1455" s="163" t="s">
        <v>450</v>
      </c>
      <c r="G1455" s="170" t="s">
        <v>2688</v>
      </c>
    </row>
    <row r="1456" spans="2:7" ht="15.75" customHeight="1">
      <c r="B1456" s="162">
        <v>1450</v>
      </c>
      <c r="C1456" s="170" t="s">
        <v>3751</v>
      </c>
      <c r="D1456" s="170" t="s">
        <v>3752</v>
      </c>
      <c r="E1456" s="9" t="s">
        <v>21</v>
      </c>
      <c r="F1456" s="163" t="s">
        <v>450</v>
      </c>
      <c r="G1456" s="170" t="s">
        <v>2688</v>
      </c>
    </row>
    <row r="1457" spans="2:7" ht="15.75" customHeight="1">
      <c r="B1457" s="162">
        <v>1451</v>
      </c>
      <c r="C1457" s="170" t="s">
        <v>3753</v>
      </c>
      <c r="D1457" s="170" t="s">
        <v>3754</v>
      </c>
      <c r="E1457" s="9" t="s">
        <v>21</v>
      </c>
      <c r="F1457" s="163" t="s">
        <v>450</v>
      </c>
      <c r="G1457" s="170" t="s">
        <v>2688</v>
      </c>
    </row>
    <row r="1458" spans="2:7" ht="15.75" customHeight="1">
      <c r="B1458" s="162">
        <v>1452</v>
      </c>
      <c r="C1458" s="170" t="s">
        <v>3755</v>
      </c>
      <c r="D1458" s="170" t="s">
        <v>3756</v>
      </c>
      <c r="E1458" s="9" t="s">
        <v>21</v>
      </c>
      <c r="F1458" s="163" t="s">
        <v>450</v>
      </c>
      <c r="G1458" s="170" t="s">
        <v>2688</v>
      </c>
    </row>
    <row r="1459" spans="2:7" ht="15.75" customHeight="1">
      <c r="B1459" s="162">
        <v>1453</v>
      </c>
      <c r="C1459" s="170" t="s">
        <v>3757</v>
      </c>
      <c r="D1459" s="170" t="s">
        <v>3758</v>
      </c>
      <c r="E1459" s="9" t="s">
        <v>21</v>
      </c>
      <c r="F1459" s="163" t="s">
        <v>450</v>
      </c>
      <c r="G1459" s="170" t="s">
        <v>2688</v>
      </c>
    </row>
    <row r="1460" spans="2:7" ht="15.75" customHeight="1">
      <c r="B1460" s="162">
        <v>1454</v>
      </c>
      <c r="C1460" s="170" t="s">
        <v>3759</v>
      </c>
      <c r="D1460" s="170" t="s">
        <v>3760</v>
      </c>
      <c r="E1460" s="9" t="s">
        <v>21</v>
      </c>
      <c r="F1460" s="163" t="s">
        <v>450</v>
      </c>
      <c r="G1460" s="170" t="s">
        <v>2688</v>
      </c>
    </row>
    <row r="1461" spans="2:7" ht="15.75" customHeight="1">
      <c r="B1461" s="162">
        <v>1455</v>
      </c>
      <c r="C1461" s="170" t="s">
        <v>3761</v>
      </c>
      <c r="D1461" s="170" t="s">
        <v>3762</v>
      </c>
      <c r="E1461" s="9" t="s">
        <v>21</v>
      </c>
      <c r="F1461" s="163" t="s">
        <v>450</v>
      </c>
      <c r="G1461" s="170" t="s">
        <v>2688</v>
      </c>
    </row>
    <row r="1462" spans="2:7" ht="15.75" customHeight="1">
      <c r="B1462" s="162">
        <v>1456</v>
      </c>
      <c r="C1462" s="170" t="s">
        <v>3763</v>
      </c>
      <c r="D1462" s="170" t="s">
        <v>3764</v>
      </c>
      <c r="E1462" s="9" t="s">
        <v>21</v>
      </c>
      <c r="F1462" s="163" t="s">
        <v>450</v>
      </c>
      <c r="G1462" s="170" t="s">
        <v>2688</v>
      </c>
    </row>
    <row r="1463" spans="2:7" ht="15.75" customHeight="1">
      <c r="B1463" s="162">
        <v>1457</v>
      </c>
      <c r="C1463" s="170" t="s">
        <v>3765</v>
      </c>
      <c r="D1463" s="170" t="s">
        <v>3766</v>
      </c>
      <c r="E1463" s="9" t="s">
        <v>21</v>
      </c>
      <c r="F1463" s="163" t="s">
        <v>450</v>
      </c>
      <c r="G1463" s="170" t="s">
        <v>2688</v>
      </c>
    </row>
    <row r="1464" spans="2:7" ht="15.75" customHeight="1">
      <c r="B1464" s="162">
        <v>1458</v>
      </c>
      <c r="C1464" s="170" t="s">
        <v>3767</v>
      </c>
      <c r="D1464" s="170" t="s">
        <v>3768</v>
      </c>
      <c r="E1464" s="9" t="s">
        <v>21</v>
      </c>
      <c r="F1464" s="163" t="s">
        <v>450</v>
      </c>
      <c r="G1464" s="170" t="s">
        <v>2688</v>
      </c>
    </row>
    <row r="1465" spans="2:7" ht="15.75" customHeight="1">
      <c r="B1465" s="162">
        <v>1459</v>
      </c>
      <c r="C1465" s="170" t="s">
        <v>3769</v>
      </c>
      <c r="D1465" s="170" t="s">
        <v>3770</v>
      </c>
      <c r="E1465" s="9" t="s">
        <v>21</v>
      </c>
      <c r="F1465" s="163" t="s">
        <v>450</v>
      </c>
      <c r="G1465" s="170" t="s">
        <v>2688</v>
      </c>
    </row>
    <row r="1466" spans="2:7" ht="15.75" customHeight="1">
      <c r="B1466" s="162">
        <v>1460</v>
      </c>
      <c r="C1466" s="170" t="s">
        <v>3771</v>
      </c>
      <c r="D1466" s="170" t="s">
        <v>3772</v>
      </c>
      <c r="E1466" s="9" t="s">
        <v>21</v>
      </c>
      <c r="F1466" s="163" t="s">
        <v>450</v>
      </c>
      <c r="G1466" s="170" t="s">
        <v>2688</v>
      </c>
    </row>
    <row r="1467" spans="2:7" ht="15.75" customHeight="1">
      <c r="B1467" s="162">
        <v>1461</v>
      </c>
      <c r="C1467" s="170" t="s">
        <v>3773</v>
      </c>
      <c r="D1467" s="170" t="s">
        <v>3774</v>
      </c>
      <c r="E1467" s="9" t="s">
        <v>21</v>
      </c>
      <c r="F1467" s="163" t="s">
        <v>450</v>
      </c>
      <c r="G1467" s="170" t="s">
        <v>2688</v>
      </c>
    </row>
    <row r="1468" spans="2:7" ht="15.75" customHeight="1">
      <c r="B1468" s="162">
        <v>1462</v>
      </c>
      <c r="C1468" s="170" t="s">
        <v>3775</v>
      </c>
      <c r="D1468" s="170" t="s">
        <v>3776</v>
      </c>
      <c r="E1468" s="9" t="s">
        <v>21</v>
      </c>
      <c r="F1468" s="163" t="s">
        <v>450</v>
      </c>
      <c r="G1468" s="170" t="s">
        <v>2688</v>
      </c>
    </row>
    <row r="1469" spans="2:7" ht="15.75" customHeight="1">
      <c r="B1469" s="162">
        <v>1463</v>
      </c>
      <c r="C1469" s="170" t="s">
        <v>3777</v>
      </c>
      <c r="D1469" s="170" t="s">
        <v>3778</v>
      </c>
      <c r="E1469" s="9" t="s">
        <v>21</v>
      </c>
      <c r="F1469" s="163" t="s">
        <v>450</v>
      </c>
      <c r="G1469" s="170" t="s">
        <v>2688</v>
      </c>
    </row>
    <row r="1470" spans="2:7" ht="15.75" customHeight="1">
      <c r="B1470" s="162">
        <v>1464</v>
      </c>
      <c r="C1470" s="170" t="s">
        <v>3779</v>
      </c>
      <c r="D1470" s="170" t="s">
        <v>3780</v>
      </c>
      <c r="E1470" s="9" t="s">
        <v>21</v>
      </c>
      <c r="F1470" s="163" t="s">
        <v>450</v>
      </c>
      <c r="G1470" s="170" t="s">
        <v>2688</v>
      </c>
    </row>
    <row r="1471" spans="2:7" ht="15.75" customHeight="1">
      <c r="B1471" s="162">
        <v>1465</v>
      </c>
      <c r="C1471" s="170" t="s">
        <v>3781</v>
      </c>
      <c r="D1471" s="170" t="s">
        <v>3782</v>
      </c>
      <c r="E1471" s="9" t="s">
        <v>21</v>
      </c>
      <c r="F1471" s="163" t="s">
        <v>450</v>
      </c>
      <c r="G1471" s="170" t="s">
        <v>2688</v>
      </c>
    </row>
    <row r="1472" spans="2:7" ht="15.75" customHeight="1">
      <c r="B1472" s="162">
        <v>1466</v>
      </c>
      <c r="C1472" s="170" t="s">
        <v>3783</v>
      </c>
      <c r="D1472" s="170" t="s">
        <v>3784</v>
      </c>
      <c r="E1472" s="9" t="s">
        <v>21</v>
      </c>
      <c r="F1472" s="163" t="s">
        <v>450</v>
      </c>
      <c r="G1472" s="170" t="s">
        <v>2688</v>
      </c>
    </row>
    <row r="1473" spans="2:7" ht="15.75" customHeight="1">
      <c r="B1473" s="162">
        <v>1467</v>
      </c>
      <c r="C1473" s="170" t="s">
        <v>3785</v>
      </c>
      <c r="D1473" s="170" t="s">
        <v>3786</v>
      </c>
      <c r="E1473" s="9" t="s">
        <v>21</v>
      </c>
      <c r="F1473" s="163" t="s">
        <v>450</v>
      </c>
      <c r="G1473" s="170" t="s">
        <v>2688</v>
      </c>
    </row>
    <row r="1474" spans="2:7" ht="15.75" customHeight="1">
      <c r="B1474" s="162">
        <v>1468</v>
      </c>
      <c r="C1474" s="170" t="s">
        <v>3787</v>
      </c>
      <c r="D1474" s="170" t="s">
        <v>3788</v>
      </c>
      <c r="E1474" s="9" t="s">
        <v>21</v>
      </c>
      <c r="F1474" s="163" t="s">
        <v>450</v>
      </c>
      <c r="G1474" s="170" t="s">
        <v>2688</v>
      </c>
    </row>
    <row r="1475" spans="2:7" ht="15.75" customHeight="1">
      <c r="B1475" s="162">
        <v>1469</v>
      </c>
      <c r="C1475" s="170" t="s">
        <v>3789</v>
      </c>
      <c r="D1475" s="170" t="s">
        <v>3790</v>
      </c>
      <c r="E1475" s="9" t="s">
        <v>21</v>
      </c>
      <c r="F1475" s="163" t="s">
        <v>450</v>
      </c>
      <c r="G1475" s="170" t="s">
        <v>2688</v>
      </c>
    </row>
    <row r="1476" spans="2:7" ht="15.75" customHeight="1">
      <c r="B1476" s="162">
        <v>1470</v>
      </c>
      <c r="C1476" s="170" t="s">
        <v>3791</v>
      </c>
      <c r="D1476" s="170" t="s">
        <v>3792</v>
      </c>
      <c r="E1476" s="9" t="s">
        <v>21</v>
      </c>
      <c r="F1476" s="163" t="s">
        <v>450</v>
      </c>
      <c r="G1476" s="170" t="s">
        <v>2688</v>
      </c>
    </row>
    <row r="1477" spans="2:7" ht="15.75" customHeight="1">
      <c r="B1477" s="162">
        <v>1471</v>
      </c>
      <c r="C1477" s="170" t="s">
        <v>3793</v>
      </c>
      <c r="D1477" s="170" t="s">
        <v>3794</v>
      </c>
      <c r="E1477" s="9" t="s">
        <v>21</v>
      </c>
      <c r="F1477" s="163" t="s">
        <v>450</v>
      </c>
      <c r="G1477" s="170" t="s">
        <v>2688</v>
      </c>
    </row>
    <row r="1478" spans="2:7" ht="15.75" customHeight="1">
      <c r="B1478" s="162">
        <v>1472</v>
      </c>
      <c r="C1478" s="170" t="s">
        <v>3795</v>
      </c>
      <c r="D1478" s="170" t="s">
        <v>3796</v>
      </c>
      <c r="E1478" s="9" t="s">
        <v>21</v>
      </c>
      <c r="F1478" s="163" t="s">
        <v>450</v>
      </c>
      <c r="G1478" s="170" t="s">
        <v>2688</v>
      </c>
    </row>
    <row r="1479" spans="2:7" ht="15.75" customHeight="1">
      <c r="B1479" s="162">
        <v>1473</v>
      </c>
      <c r="C1479" s="170" t="s">
        <v>3797</v>
      </c>
      <c r="D1479" s="170" t="s">
        <v>3798</v>
      </c>
      <c r="E1479" s="9" t="s">
        <v>21</v>
      </c>
      <c r="F1479" s="163" t="s">
        <v>450</v>
      </c>
      <c r="G1479" s="170" t="s">
        <v>2688</v>
      </c>
    </row>
    <row r="1480" spans="2:7" ht="15.75" customHeight="1">
      <c r="B1480" s="162">
        <v>1474</v>
      </c>
      <c r="C1480" s="170" t="s">
        <v>3799</v>
      </c>
      <c r="D1480" s="170" t="s">
        <v>3800</v>
      </c>
      <c r="E1480" s="9" t="s">
        <v>21</v>
      </c>
      <c r="F1480" s="163" t="s">
        <v>450</v>
      </c>
      <c r="G1480" s="170" t="s">
        <v>2688</v>
      </c>
    </row>
    <row r="1481" spans="2:7" ht="15.75" customHeight="1">
      <c r="B1481" s="162">
        <v>1475</v>
      </c>
      <c r="C1481" s="170" t="s">
        <v>3801</v>
      </c>
      <c r="D1481" s="170" t="s">
        <v>3802</v>
      </c>
      <c r="E1481" s="9" t="s">
        <v>21</v>
      </c>
      <c r="F1481" s="163" t="s">
        <v>450</v>
      </c>
      <c r="G1481" s="170" t="s">
        <v>2688</v>
      </c>
    </row>
    <row r="1482" spans="2:7" ht="15.75" customHeight="1">
      <c r="B1482" s="162">
        <v>1476</v>
      </c>
      <c r="C1482" s="170" t="s">
        <v>3803</v>
      </c>
      <c r="D1482" s="170" t="s">
        <v>3804</v>
      </c>
      <c r="E1482" s="9" t="s">
        <v>21</v>
      </c>
      <c r="F1482" s="163" t="s">
        <v>450</v>
      </c>
      <c r="G1482" s="170" t="s">
        <v>2688</v>
      </c>
    </row>
    <row r="1483" spans="2:7" ht="15.75" customHeight="1">
      <c r="B1483" s="162">
        <v>1477</v>
      </c>
      <c r="C1483" s="170" t="s">
        <v>3805</v>
      </c>
      <c r="D1483" s="170" t="s">
        <v>3806</v>
      </c>
      <c r="E1483" s="9" t="s">
        <v>21</v>
      </c>
      <c r="F1483" s="163" t="s">
        <v>450</v>
      </c>
      <c r="G1483" s="170" t="s">
        <v>2688</v>
      </c>
    </row>
    <row r="1484" spans="2:7" ht="15.75" customHeight="1">
      <c r="B1484" s="162">
        <v>1478</v>
      </c>
      <c r="C1484" s="170" t="s">
        <v>3807</v>
      </c>
      <c r="D1484" s="170" t="s">
        <v>3808</v>
      </c>
      <c r="E1484" s="9" t="s">
        <v>21</v>
      </c>
      <c r="F1484" s="163" t="s">
        <v>450</v>
      </c>
      <c r="G1484" s="170" t="s">
        <v>2688</v>
      </c>
    </row>
    <row r="1485" spans="2:7" ht="15.75" customHeight="1">
      <c r="B1485" s="162">
        <v>1479</v>
      </c>
      <c r="C1485" s="170" t="s">
        <v>3809</v>
      </c>
      <c r="D1485" s="170" t="s">
        <v>3810</v>
      </c>
      <c r="E1485" s="9" t="s">
        <v>21</v>
      </c>
      <c r="F1485" s="163" t="s">
        <v>450</v>
      </c>
      <c r="G1485" s="170" t="s">
        <v>2688</v>
      </c>
    </row>
    <row r="1486" spans="2:7" ht="15.75" customHeight="1">
      <c r="B1486" s="162">
        <v>1480</v>
      </c>
      <c r="C1486" s="170" t="s">
        <v>3811</v>
      </c>
      <c r="D1486" s="170" t="s">
        <v>3812</v>
      </c>
      <c r="E1486" s="9" t="s">
        <v>21</v>
      </c>
      <c r="F1486" s="163" t="s">
        <v>450</v>
      </c>
      <c r="G1486" s="170" t="s">
        <v>2688</v>
      </c>
    </row>
    <row r="1487" spans="2:7" ht="15.75" customHeight="1">
      <c r="B1487" s="162">
        <v>1481</v>
      </c>
      <c r="C1487" s="170" t="s">
        <v>3813</v>
      </c>
      <c r="D1487" s="170" t="s">
        <v>3814</v>
      </c>
      <c r="E1487" s="9" t="s">
        <v>21</v>
      </c>
      <c r="F1487" s="163" t="s">
        <v>450</v>
      </c>
      <c r="G1487" s="170" t="s">
        <v>2688</v>
      </c>
    </row>
    <row r="1488" spans="2:7" ht="15.75" customHeight="1">
      <c r="B1488" s="162">
        <v>1482</v>
      </c>
      <c r="C1488" s="170" t="s">
        <v>3815</v>
      </c>
      <c r="D1488" s="170" t="s">
        <v>3816</v>
      </c>
      <c r="E1488" s="9" t="s">
        <v>21</v>
      </c>
      <c r="F1488" s="163" t="s">
        <v>450</v>
      </c>
      <c r="G1488" s="170" t="s">
        <v>2688</v>
      </c>
    </row>
    <row r="1489" spans="2:7" ht="15.75" customHeight="1">
      <c r="B1489" s="162">
        <v>1483</v>
      </c>
      <c r="C1489" s="170" t="s">
        <v>3817</v>
      </c>
      <c r="D1489" s="170" t="s">
        <v>3818</v>
      </c>
      <c r="E1489" s="9" t="s">
        <v>21</v>
      </c>
      <c r="F1489" s="163" t="s">
        <v>450</v>
      </c>
      <c r="G1489" s="170" t="s">
        <v>2688</v>
      </c>
    </row>
    <row r="1490" spans="2:7" ht="15.75" customHeight="1">
      <c r="B1490" s="162">
        <v>1484</v>
      </c>
      <c r="C1490" s="170" t="s">
        <v>3819</v>
      </c>
      <c r="D1490" s="170" t="s">
        <v>3820</v>
      </c>
      <c r="E1490" s="9" t="s">
        <v>21</v>
      </c>
      <c r="F1490" s="163" t="s">
        <v>450</v>
      </c>
      <c r="G1490" s="170" t="s">
        <v>2688</v>
      </c>
    </row>
    <row r="1491" spans="2:7" ht="15.75" customHeight="1">
      <c r="B1491" s="162">
        <v>1485</v>
      </c>
      <c r="C1491" s="170" t="s">
        <v>3821</v>
      </c>
      <c r="D1491" s="170" t="s">
        <v>3822</v>
      </c>
      <c r="E1491" s="9" t="s">
        <v>21</v>
      </c>
      <c r="F1491" s="163" t="s">
        <v>450</v>
      </c>
      <c r="G1491" s="170" t="s">
        <v>2688</v>
      </c>
    </row>
    <row r="1492" spans="2:7" ht="15.75" customHeight="1">
      <c r="B1492" s="162">
        <v>1486</v>
      </c>
      <c r="C1492" s="170" t="s">
        <v>3823</v>
      </c>
      <c r="D1492" s="170" t="s">
        <v>3824</v>
      </c>
      <c r="E1492" s="9" t="s">
        <v>21</v>
      </c>
      <c r="F1492" s="163" t="s">
        <v>450</v>
      </c>
      <c r="G1492" s="170" t="s">
        <v>2688</v>
      </c>
    </row>
    <row r="1493" spans="2:7" ht="15.75" customHeight="1">
      <c r="B1493" s="162">
        <v>1487</v>
      </c>
      <c r="C1493" s="170" t="s">
        <v>3825</v>
      </c>
      <c r="D1493" s="170" t="s">
        <v>3826</v>
      </c>
      <c r="E1493" s="9" t="s">
        <v>21</v>
      </c>
      <c r="F1493" s="163" t="s">
        <v>450</v>
      </c>
      <c r="G1493" s="170" t="s">
        <v>2688</v>
      </c>
    </row>
    <row r="1494" spans="2:7" ht="15.75" customHeight="1">
      <c r="B1494" s="162">
        <v>1488</v>
      </c>
      <c r="C1494" s="170" t="s">
        <v>3827</v>
      </c>
      <c r="D1494" s="170" t="s">
        <v>3828</v>
      </c>
      <c r="E1494" s="9" t="s">
        <v>21</v>
      </c>
      <c r="F1494" s="163" t="s">
        <v>450</v>
      </c>
      <c r="G1494" s="170" t="s">
        <v>2688</v>
      </c>
    </row>
    <row r="1495" spans="2:7" ht="15.75" customHeight="1">
      <c r="B1495" s="162">
        <v>1489</v>
      </c>
      <c r="C1495" s="170" t="s">
        <v>3829</v>
      </c>
      <c r="D1495" s="170" t="s">
        <v>3830</v>
      </c>
      <c r="E1495" s="9" t="s">
        <v>21</v>
      </c>
      <c r="F1495" s="163" t="s">
        <v>450</v>
      </c>
      <c r="G1495" s="170" t="s">
        <v>2688</v>
      </c>
    </row>
    <row r="1496" spans="2:7" ht="15.75" customHeight="1">
      <c r="B1496" s="162">
        <v>1490</v>
      </c>
      <c r="C1496" s="170" t="s">
        <v>3831</v>
      </c>
      <c r="D1496" s="170" t="s">
        <v>3832</v>
      </c>
      <c r="E1496" s="9" t="s">
        <v>21</v>
      </c>
      <c r="F1496" s="163" t="s">
        <v>450</v>
      </c>
      <c r="G1496" s="170" t="s">
        <v>2688</v>
      </c>
    </row>
    <row r="1497" spans="2:7" ht="15.75" customHeight="1">
      <c r="B1497" s="162">
        <v>1491</v>
      </c>
      <c r="C1497" s="170" t="s">
        <v>3833</v>
      </c>
      <c r="D1497" s="170" t="s">
        <v>3834</v>
      </c>
      <c r="E1497" s="9" t="s">
        <v>21</v>
      </c>
      <c r="F1497" s="163" t="s">
        <v>450</v>
      </c>
      <c r="G1497" s="170" t="s">
        <v>2688</v>
      </c>
    </row>
    <row r="1498" spans="2:7" ht="15.75" customHeight="1">
      <c r="B1498" s="162">
        <v>1492</v>
      </c>
      <c r="C1498" s="170" t="s">
        <v>3835</v>
      </c>
      <c r="D1498" s="170" t="s">
        <v>3836</v>
      </c>
      <c r="E1498" s="9" t="s">
        <v>21</v>
      </c>
      <c r="F1498" s="163" t="s">
        <v>450</v>
      </c>
      <c r="G1498" s="170" t="s">
        <v>2688</v>
      </c>
    </row>
    <row r="1499" spans="2:7" ht="15.75" customHeight="1">
      <c r="B1499" s="162">
        <v>1493</v>
      </c>
      <c r="C1499" s="170" t="s">
        <v>3837</v>
      </c>
      <c r="D1499" s="170" t="s">
        <v>3838</v>
      </c>
      <c r="E1499" s="9" t="s">
        <v>21</v>
      </c>
      <c r="F1499" s="163" t="s">
        <v>450</v>
      </c>
      <c r="G1499" s="170" t="s">
        <v>2688</v>
      </c>
    </row>
    <row r="1500" spans="2:7" ht="15.75" customHeight="1">
      <c r="B1500" s="162">
        <v>1494</v>
      </c>
      <c r="C1500" s="170" t="s">
        <v>3839</v>
      </c>
      <c r="D1500" s="170" t="s">
        <v>3840</v>
      </c>
      <c r="E1500" s="9" t="s">
        <v>21</v>
      </c>
      <c r="F1500" s="163" t="s">
        <v>450</v>
      </c>
      <c r="G1500" s="170" t="s">
        <v>2688</v>
      </c>
    </row>
    <row r="1501" spans="2:7" ht="15.75" customHeight="1">
      <c r="B1501" s="162">
        <v>1495</v>
      </c>
      <c r="C1501" s="170" t="s">
        <v>3841</v>
      </c>
      <c r="D1501" s="170" t="s">
        <v>3842</v>
      </c>
      <c r="E1501" s="9" t="s">
        <v>21</v>
      </c>
      <c r="F1501" s="163" t="s">
        <v>450</v>
      </c>
      <c r="G1501" s="170" t="s">
        <v>2688</v>
      </c>
    </row>
    <row r="1502" spans="2:7" ht="15.75" customHeight="1">
      <c r="B1502" s="162">
        <v>1496</v>
      </c>
      <c r="C1502" s="170" t="s">
        <v>3843</v>
      </c>
      <c r="D1502" s="170" t="s">
        <v>3844</v>
      </c>
      <c r="E1502" s="9" t="s">
        <v>21</v>
      </c>
      <c r="F1502" s="163" t="s">
        <v>450</v>
      </c>
      <c r="G1502" s="170" t="s">
        <v>2688</v>
      </c>
    </row>
    <row r="1503" spans="2:7" ht="15.75" customHeight="1">
      <c r="B1503" s="162">
        <v>1497</v>
      </c>
      <c r="C1503" s="170" t="s">
        <v>3845</v>
      </c>
      <c r="D1503" s="170" t="s">
        <v>3846</v>
      </c>
      <c r="E1503" s="9" t="s">
        <v>21</v>
      </c>
      <c r="F1503" s="163" t="s">
        <v>450</v>
      </c>
      <c r="G1503" s="170" t="s">
        <v>2688</v>
      </c>
    </row>
    <row r="1504" spans="2:7" ht="15.75" customHeight="1">
      <c r="B1504" s="162">
        <v>1498</v>
      </c>
      <c r="C1504" s="170" t="s">
        <v>3847</v>
      </c>
      <c r="D1504" s="170" t="s">
        <v>3848</v>
      </c>
      <c r="E1504" s="9" t="s">
        <v>21</v>
      </c>
      <c r="F1504" s="163" t="s">
        <v>450</v>
      </c>
      <c r="G1504" s="170" t="s">
        <v>2688</v>
      </c>
    </row>
    <row r="1505" spans="2:7" ht="15.75" customHeight="1">
      <c r="B1505" s="162">
        <v>1499</v>
      </c>
      <c r="C1505" s="170" t="s">
        <v>3849</v>
      </c>
      <c r="D1505" s="170" t="s">
        <v>3850</v>
      </c>
      <c r="E1505" s="9" t="s">
        <v>21</v>
      </c>
      <c r="F1505" s="163" t="s">
        <v>450</v>
      </c>
      <c r="G1505" s="170" t="s">
        <v>2688</v>
      </c>
    </row>
    <row r="1506" spans="2:7" ht="15.75" customHeight="1">
      <c r="B1506" s="162">
        <v>1500</v>
      </c>
      <c r="C1506" s="170" t="s">
        <v>3851</v>
      </c>
      <c r="D1506" s="170" t="s">
        <v>3852</v>
      </c>
      <c r="E1506" s="9" t="s">
        <v>21</v>
      </c>
      <c r="F1506" s="163" t="s">
        <v>450</v>
      </c>
      <c r="G1506" s="170" t="s">
        <v>2688</v>
      </c>
    </row>
    <row r="1507" spans="2:7" ht="15.75" customHeight="1">
      <c r="B1507" s="162">
        <v>1501</v>
      </c>
      <c r="C1507" s="170" t="s">
        <v>3853</v>
      </c>
      <c r="D1507" s="170" t="s">
        <v>3854</v>
      </c>
      <c r="E1507" s="9" t="s">
        <v>21</v>
      </c>
      <c r="F1507" s="163" t="s">
        <v>450</v>
      </c>
      <c r="G1507" s="170" t="s">
        <v>2688</v>
      </c>
    </row>
    <row r="1508" spans="2:7" ht="15.75" customHeight="1">
      <c r="B1508" s="162">
        <v>1502</v>
      </c>
      <c r="C1508" s="170" t="s">
        <v>3855</v>
      </c>
      <c r="D1508" s="170" t="s">
        <v>3856</v>
      </c>
      <c r="E1508" s="9" t="s">
        <v>21</v>
      </c>
      <c r="F1508" s="163" t="s">
        <v>450</v>
      </c>
      <c r="G1508" s="170" t="s">
        <v>2688</v>
      </c>
    </row>
    <row r="1509" spans="2:7" ht="15.75" customHeight="1">
      <c r="B1509" s="162">
        <v>1503</v>
      </c>
      <c r="C1509" s="170" t="s">
        <v>3857</v>
      </c>
      <c r="D1509" s="170" t="s">
        <v>3858</v>
      </c>
      <c r="E1509" s="9" t="s">
        <v>21</v>
      </c>
      <c r="F1509" s="163" t="s">
        <v>450</v>
      </c>
      <c r="G1509" s="170" t="s">
        <v>2688</v>
      </c>
    </row>
    <row r="1510" spans="2:7" ht="15.75" customHeight="1">
      <c r="B1510" s="162">
        <v>1504</v>
      </c>
      <c r="C1510" s="170" t="s">
        <v>3859</v>
      </c>
      <c r="D1510" s="170" t="s">
        <v>3860</v>
      </c>
      <c r="E1510" s="9" t="s">
        <v>21</v>
      </c>
      <c r="F1510" s="163" t="s">
        <v>450</v>
      </c>
      <c r="G1510" s="170" t="s">
        <v>2688</v>
      </c>
    </row>
    <row r="1511" spans="2:7" ht="15.75" customHeight="1">
      <c r="B1511" s="162">
        <v>1505</v>
      </c>
      <c r="C1511" s="170" t="s">
        <v>3861</v>
      </c>
      <c r="D1511" s="170" t="s">
        <v>3862</v>
      </c>
      <c r="E1511" s="9" t="s">
        <v>21</v>
      </c>
      <c r="F1511" s="163" t="s">
        <v>450</v>
      </c>
      <c r="G1511" s="170" t="s">
        <v>2688</v>
      </c>
    </row>
    <row r="1512" spans="2:7" ht="15.75" customHeight="1">
      <c r="B1512" s="162">
        <v>1506</v>
      </c>
      <c r="C1512" s="170" t="s">
        <v>3863</v>
      </c>
      <c r="D1512" s="170" t="s">
        <v>3864</v>
      </c>
      <c r="E1512" s="9" t="s">
        <v>21</v>
      </c>
      <c r="F1512" s="163" t="s">
        <v>450</v>
      </c>
      <c r="G1512" s="170" t="s">
        <v>2688</v>
      </c>
    </row>
    <row r="1513" spans="2:7" ht="15.75" customHeight="1">
      <c r="B1513" s="162">
        <v>1507</v>
      </c>
      <c r="C1513" s="170" t="s">
        <v>3865</v>
      </c>
      <c r="D1513" s="170" t="s">
        <v>3866</v>
      </c>
      <c r="E1513" s="9" t="s">
        <v>21</v>
      </c>
      <c r="F1513" s="163" t="s">
        <v>450</v>
      </c>
      <c r="G1513" s="170" t="s">
        <v>2688</v>
      </c>
    </row>
    <row r="1514" spans="2:7" ht="15.75" customHeight="1">
      <c r="B1514" s="162">
        <v>1508</v>
      </c>
      <c r="C1514" s="170" t="s">
        <v>3867</v>
      </c>
      <c r="D1514" s="170" t="s">
        <v>3868</v>
      </c>
      <c r="E1514" s="9" t="s">
        <v>21</v>
      </c>
      <c r="F1514" s="163" t="s">
        <v>450</v>
      </c>
      <c r="G1514" s="170" t="s">
        <v>2688</v>
      </c>
    </row>
    <row r="1515" spans="2:7" ht="15.75" customHeight="1">
      <c r="B1515" s="162">
        <v>1509</v>
      </c>
      <c r="C1515" s="170" t="s">
        <v>3869</v>
      </c>
      <c r="D1515" s="170" t="s">
        <v>3870</v>
      </c>
      <c r="E1515" s="9" t="s">
        <v>21</v>
      </c>
      <c r="F1515" s="163" t="s">
        <v>450</v>
      </c>
      <c r="G1515" s="170" t="s">
        <v>2688</v>
      </c>
    </row>
    <row r="1516" spans="2:7" ht="15.75" customHeight="1">
      <c r="B1516" s="162">
        <v>1510</v>
      </c>
      <c r="C1516" s="170" t="s">
        <v>3871</v>
      </c>
      <c r="D1516" s="170" t="s">
        <v>3872</v>
      </c>
      <c r="E1516" s="9" t="s">
        <v>21</v>
      </c>
      <c r="F1516" s="163" t="s">
        <v>450</v>
      </c>
      <c r="G1516" s="170" t="s">
        <v>2688</v>
      </c>
    </row>
    <row r="1517" spans="2:7" ht="15.75" customHeight="1">
      <c r="B1517" s="162">
        <v>1511</v>
      </c>
      <c r="C1517" s="170" t="s">
        <v>3873</v>
      </c>
      <c r="D1517" s="170" t="s">
        <v>3874</v>
      </c>
      <c r="E1517" s="9" t="s">
        <v>21</v>
      </c>
      <c r="F1517" s="163" t="s">
        <v>450</v>
      </c>
      <c r="G1517" s="170" t="s">
        <v>2688</v>
      </c>
    </row>
    <row r="1518" spans="2:7" ht="15.75" customHeight="1">
      <c r="B1518" s="162">
        <v>1512</v>
      </c>
      <c r="C1518" s="170" t="s">
        <v>3875</v>
      </c>
      <c r="D1518" s="170" t="s">
        <v>3876</v>
      </c>
      <c r="E1518" s="9" t="s">
        <v>21</v>
      </c>
      <c r="F1518" s="163" t="s">
        <v>450</v>
      </c>
      <c r="G1518" s="170" t="s">
        <v>2688</v>
      </c>
    </row>
    <row r="1519" spans="2:7" ht="15.75" customHeight="1">
      <c r="B1519" s="162">
        <v>1513</v>
      </c>
      <c r="C1519" s="170" t="s">
        <v>3877</v>
      </c>
      <c r="D1519" s="170" t="s">
        <v>3878</v>
      </c>
      <c r="E1519" s="9" t="s">
        <v>21</v>
      </c>
      <c r="F1519" s="163" t="s">
        <v>450</v>
      </c>
      <c r="G1519" s="170" t="s">
        <v>2688</v>
      </c>
    </row>
    <row r="1520" spans="2:7" ht="15.75" customHeight="1">
      <c r="B1520" s="162">
        <v>1514</v>
      </c>
      <c r="C1520" s="170" t="s">
        <v>3879</v>
      </c>
      <c r="D1520" s="170" t="s">
        <v>3880</v>
      </c>
      <c r="E1520" s="9" t="s">
        <v>21</v>
      </c>
      <c r="F1520" s="163" t="s">
        <v>450</v>
      </c>
      <c r="G1520" s="170" t="s">
        <v>2688</v>
      </c>
    </row>
    <row r="1521" spans="2:7" ht="15.75" customHeight="1">
      <c r="B1521" s="162">
        <v>1515</v>
      </c>
      <c r="C1521" s="170" t="s">
        <v>3881</v>
      </c>
      <c r="D1521" s="170" t="s">
        <v>3882</v>
      </c>
      <c r="E1521" s="9" t="s">
        <v>21</v>
      </c>
      <c r="F1521" s="163" t="s">
        <v>450</v>
      </c>
      <c r="G1521" s="170" t="s">
        <v>2688</v>
      </c>
    </row>
    <row r="1522" spans="2:7" ht="15.75" customHeight="1">
      <c r="B1522" s="162">
        <v>1516</v>
      </c>
      <c r="C1522" s="170" t="s">
        <v>3883</v>
      </c>
      <c r="D1522" s="170" t="s">
        <v>3884</v>
      </c>
      <c r="E1522" s="9" t="s">
        <v>21</v>
      </c>
      <c r="F1522" s="163" t="s">
        <v>450</v>
      </c>
      <c r="G1522" s="170" t="s">
        <v>2688</v>
      </c>
    </row>
    <row r="1523" spans="2:7" ht="15.75" customHeight="1">
      <c r="B1523" s="162">
        <v>1517</v>
      </c>
      <c r="C1523" s="170" t="s">
        <v>3885</v>
      </c>
      <c r="D1523" s="170" t="s">
        <v>3886</v>
      </c>
      <c r="E1523" s="9" t="s">
        <v>21</v>
      </c>
      <c r="F1523" s="163" t="s">
        <v>450</v>
      </c>
      <c r="G1523" s="170" t="s">
        <v>2688</v>
      </c>
    </row>
    <row r="1524" spans="2:7" ht="15.75" customHeight="1">
      <c r="B1524" s="162">
        <v>1518</v>
      </c>
      <c r="C1524" s="170" t="s">
        <v>3887</v>
      </c>
      <c r="D1524" s="170" t="s">
        <v>3888</v>
      </c>
      <c r="E1524" s="9" t="s">
        <v>21</v>
      </c>
      <c r="F1524" s="163" t="s">
        <v>450</v>
      </c>
      <c r="G1524" s="170" t="s">
        <v>2688</v>
      </c>
    </row>
    <row r="1525" spans="2:7" ht="15.75" customHeight="1">
      <c r="B1525" s="162">
        <v>1519</v>
      </c>
      <c r="C1525" s="170" t="s">
        <v>3889</v>
      </c>
      <c r="D1525" s="170" t="s">
        <v>3890</v>
      </c>
      <c r="E1525" s="9" t="s">
        <v>21</v>
      </c>
      <c r="F1525" s="163" t="s">
        <v>450</v>
      </c>
      <c r="G1525" s="170" t="s">
        <v>2688</v>
      </c>
    </row>
    <row r="1526" spans="2:7" ht="15.75" customHeight="1">
      <c r="B1526" s="162">
        <v>1520</v>
      </c>
      <c r="C1526" s="170" t="s">
        <v>3891</v>
      </c>
      <c r="D1526" s="170" t="s">
        <v>3892</v>
      </c>
      <c r="E1526" s="9" t="s">
        <v>21</v>
      </c>
      <c r="F1526" s="163" t="s">
        <v>450</v>
      </c>
      <c r="G1526" s="170" t="s">
        <v>2688</v>
      </c>
    </row>
    <row r="1527" spans="2:7" ht="15.75" customHeight="1">
      <c r="B1527" s="162">
        <v>1521</v>
      </c>
      <c r="C1527" s="170" t="s">
        <v>3893</v>
      </c>
      <c r="D1527" s="170" t="s">
        <v>3894</v>
      </c>
      <c r="E1527" s="9" t="s">
        <v>21</v>
      </c>
      <c r="F1527" s="163" t="s">
        <v>450</v>
      </c>
      <c r="G1527" s="170" t="s">
        <v>2688</v>
      </c>
    </row>
    <row r="1528" spans="2:7" ht="15.75" customHeight="1">
      <c r="B1528" s="162">
        <v>1522</v>
      </c>
      <c r="C1528" s="170" t="s">
        <v>3895</v>
      </c>
      <c r="D1528" s="170" t="s">
        <v>3896</v>
      </c>
      <c r="E1528" s="9" t="s">
        <v>21</v>
      </c>
      <c r="F1528" s="163" t="s">
        <v>450</v>
      </c>
      <c r="G1528" s="170" t="s">
        <v>2688</v>
      </c>
    </row>
    <row r="1529" spans="2:7" ht="15.75" customHeight="1">
      <c r="B1529" s="162">
        <v>1523</v>
      </c>
      <c r="C1529" s="170" t="s">
        <v>3897</v>
      </c>
      <c r="D1529" s="170" t="s">
        <v>3898</v>
      </c>
      <c r="E1529" s="9" t="s">
        <v>21</v>
      </c>
      <c r="F1529" s="163" t="s">
        <v>450</v>
      </c>
      <c r="G1529" s="170" t="s">
        <v>2688</v>
      </c>
    </row>
    <row r="1530" spans="2:7" ht="15.75" customHeight="1">
      <c r="B1530" s="162">
        <v>1524</v>
      </c>
      <c r="C1530" s="170" t="s">
        <v>3899</v>
      </c>
      <c r="D1530" s="170" t="s">
        <v>3900</v>
      </c>
      <c r="E1530" s="9" t="s">
        <v>21</v>
      </c>
      <c r="F1530" s="163" t="s">
        <v>450</v>
      </c>
      <c r="G1530" s="170" t="s">
        <v>2688</v>
      </c>
    </row>
    <row r="1531" spans="2:7" ht="15.75" customHeight="1">
      <c r="B1531" s="162">
        <v>1525</v>
      </c>
      <c r="C1531" s="170" t="s">
        <v>3901</v>
      </c>
      <c r="D1531" s="170" t="s">
        <v>3902</v>
      </c>
      <c r="E1531" s="9" t="s">
        <v>21</v>
      </c>
      <c r="F1531" s="163" t="s">
        <v>450</v>
      </c>
      <c r="G1531" s="170" t="s">
        <v>2688</v>
      </c>
    </row>
    <row r="1532" spans="2:7" ht="15.75" customHeight="1">
      <c r="B1532" s="162">
        <v>1526</v>
      </c>
      <c r="C1532" s="170" t="s">
        <v>3903</v>
      </c>
      <c r="D1532" s="170" t="s">
        <v>3904</v>
      </c>
      <c r="E1532" s="9" t="s">
        <v>21</v>
      </c>
      <c r="F1532" s="163" t="s">
        <v>450</v>
      </c>
      <c r="G1532" s="170" t="s">
        <v>2688</v>
      </c>
    </row>
    <row r="1533" spans="2:7" ht="15.75" customHeight="1">
      <c r="B1533" s="162">
        <v>1527</v>
      </c>
      <c r="C1533" s="170" t="s">
        <v>3905</v>
      </c>
      <c r="D1533" s="170" t="s">
        <v>3906</v>
      </c>
      <c r="E1533" s="9" t="s">
        <v>21</v>
      </c>
      <c r="F1533" s="163" t="s">
        <v>450</v>
      </c>
      <c r="G1533" s="170" t="s">
        <v>2688</v>
      </c>
    </row>
    <row r="1534" spans="2:7" ht="15.75" customHeight="1">
      <c r="B1534" s="162">
        <v>1528</v>
      </c>
      <c r="C1534" s="170" t="s">
        <v>3907</v>
      </c>
      <c r="D1534" s="170" t="s">
        <v>3908</v>
      </c>
      <c r="E1534" s="9" t="s">
        <v>21</v>
      </c>
      <c r="F1534" s="163" t="s">
        <v>450</v>
      </c>
      <c r="G1534" s="170" t="s">
        <v>2688</v>
      </c>
    </row>
    <row r="1535" spans="2:7" ht="15.75" customHeight="1">
      <c r="B1535" s="162">
        <v>1529</v>
      </c>
      <c r="C1535" s="170" t="s">
        <v>3909</v>
      </c>
      <c r="D1535" s="170" t="s">
        <v>3910</v>
      </c>
      <c r="E1535" s="9" t="s">
        <v>21</v>
      </c>
      <c r="F1535" s="163" t="s">
        <v>450</v>
      </c>
      <c r="G1535" s="170" t="s">
        <v>2688</v>
      </c>
    </row>
    <row r="1536" spans="2:7" ht="15.75" customHeight="1">
      <c r="B1536" s="162">
        <v>1530</v>
      </c>
      <c r="C1536" s="170" t="s">
        <v>3911</v>
      </c>
      <c r="D1536" s="170" t="s">
        <v>3912</v>
      </c>
      <c r="E1536" s="9" t="s">
        <v>21</v>
      </c>
      <c r="F1536" s="163" t="s">
        <v>450</v>
      </c>
      <c r="G1536" s="170" t="s">
        <v>2688</v>
      </c>
    </row>
    <row r="1537" spans="2:7" ht="15.75" customHeight="1">
      <c r="B1537" s="162">
        <v>1531</v>
      </c>
      <c r="C1537" s="170" t="s">
        <v>3913</v>
      </c>
      <c r="D1537" s="170" t="s">
        <v>3914</v>
      </c>
      <c r="E1537" s="9" t="s">
        <v>21</v>
      </c>
      <c r="F1537" s="163" t="s">
        <v>450</v>
      </c>
      <c r="G1537" s="170" t="s">
        <v>2688</v>
      </c>
    </row>
    <row r="1538" spans="2:7" ht="15.75" customHeight="1">
      <c r="B1538" s="162">
        <v>1532</v>
      </c>
      <c r="C1538" s="170" t="s">
        <v>3915</v>
      </c>
      <c r="D1538" s="170" t="s">
        <v>3916</v>
      </c>
      <c r="E1538" s="9" t="s">
        <v>21</v>
      </c>
      <c r="F1538" s="163" t="s">
        <v>450</v>
      </c>
      <c r="G1538" s="170" t="s">
        <v>2688</v>
      </c>
    </row>
    <row r="1539" spans="2:7" ht="15.75" customHeight="1">
      <c r="B1539" s="162">
        <v>1533</v>
      </c>
      <c r="C1539" s="170" t="s">
        <v>3917</v>
      </c>
      <c r="D1539" s="170" t="s">
        <v>3918</v>
      </c>
      <c r="E1539" s="9" t="s">
        <v>21</v>
      </c>
      <c r="F1539" s="163" t="s">
        <v>450</v>
      </c>
      <c r="G1539" s="170" t="s">
        <v>2688</v>
      </c>
    </row>
    <row r="1540" spans="2:7" ht="15.75" customHeight="1">
      <c r="B1540" s="162">
        <v>1534</v>
      </c>
      <c r="C1540" s="170" t="s">
        <v>3919</v>
      </c>
      <c r="D1540" s="170" t="s">
        <v>3920</v>
      </c>
      <c r="E1540" s="9" t="s">
        <v>21</v>
      </c>
      <c r="F1540" s="163" t="s">
        <v>450</v>
      </c>
      <c r="G1540" s="170" t="s">
        <v>2688</v>
      </c>
    </row>
    <row r="1541" spans="2:7" ht="15.75" customHeight="1">
      <c r="B1541" s="162">
        <v>1535</v>
      </c>
      <c r="C1541" s="170" t="s">
        <v>3921</v>
      </c>
      <c r="D1541" s="170" t="s">
        <v>3922</v>
      </c>
      <c r="E1541" s="9" t="s">
        <v>21</v>
      </c>
      <c r="F1541" s="163" t="s">
        <v>450</v>
      </c>
      <c r="G1541" s="170" t="s">
        <v>2688</v>
      </c>
    </row>
    <row r="1542" spans="2:7" ht="15.75" customHeight="1">
      <c r="B1542" s="162">
        <v>1536</v>
      </c>
      <c r="C1542" s="170" t="s">
        <v>3923</v>
      </c>
      <c r="D1542" s="170" t="s">
        <v>3924</v>
      </c>
      <c r="E1542" s="9" t="s">
        <v>21</v>
      </c>
      <c r="F1542" s="163" t="s">
        <v>450</v>
      </c>
      <c r="G1542" s="170" t="s">
        <v>2688</v>
      </c>
    </row>
    <row r="1543" spans="2:7" ht="15.75" customHeight="1">
      <c r="B1543" s="162">
        <v>1537</v>
      </c>
      <c r="C1543" s="170" t="s">
        <v>3925</v>
      </c>
      <c r="D1543" s="170" t="s">
        <v>3926</v>
      </c>
      <c r="E1543" s="9" t="s">
        <v>21</v>
      </c>
      <c r="F1543" s="163" t="s">
        <v>450</v>
      </c>
      <c r="G1543" s="170" t="s">
        <v>2688</v>
      </c>
    </row>
    <row r="1544" spans="2:7" ht="15.75" customHeight="1">
      <c r="B1544" s="162">
        <v>1538</v>
      </c>
      <c r="C1544" s="170" t="s">
        <v>3927</v>
      </c>
      <c r="D1544" s="170" t="s">
        <v>3928</v>
      </c>
      <c r="E1544" s="9" t="s">
        <v>21</v>
      </c>
      <c r="F1544" s="163" t="s">
        <v>450</v>
      </c>
      <c r="G1544" s="170" t="s">
        <v>2688</v>
      </c>
    </row>
    <row r="1545" spans="2:7" ht="15.75" customHeight="1">
      <c r="B1545" s="162">
        <v>1539</v>
      </c>
      <c r="C1545" s="170" t="s">
        <v>3929</v>
      </c>
      <c r="D1545" s="170" t="s">
        <v>3930</v>
      </c>
      <c r="E1545" s="9" t="s">
        <v>21</v>
      </c>
      <c r="F1545" s="163" t="s">
        <v>450</v>
      </c>
      <c r="G1545" s="170" t="s">
        <v>2688</v>
      </c>
    </row>
    <row r="1546" spans="2:7" ht="15.75" customHeight="1">
      <c r="B1546" s="162">
        <v>1540</v>
      </c>
      <c r="C1546" s="170" t="s">
        <v>3931</v>
      </c>
      <c r="D1546" s="170" t="s">
        <v>3932</v>
      </c>
      <c r="E1546" s="9" t="s">
        <v>21</v>
      </c>
      <c r="F1546" s="163" t="s">
        <v>450</v>
      </c>
      <c r="G1546" s="170" t="s">
        <v>2688</v>
      </c>
    </row>
    <row r="1547" spans="2:7" ht="15.75" customHeight="1">
      <c r="B1547" s="162">
        <v>1541</v>
      </c>
      <c r="C1547" s="170" t="s">
        <v>3933</v>
      </c>
      <c r="D1547" s="170" t="s">
        <v>3934</v>
      </c>
      <c r="E1547" s="9" t="s">
        <v>21</v>
      </c>
      <c r="F1547" s="163" t="s">
        <v>450</v>
      </c>
      <c r="G1547" s="170" t="s">
        <v>2688</v>
      </c>
    </row>
    <row r="1548" spans="2:7" ht="15.75" customHeight="1">
      <c r="B1548" s="162">
        <v>1542</v>
      </c>
      <c r="C1548" s="170" t="s">
        <v>3935</v>
      </c>
      <c r="D1548" s="170" t="s">
        <v>3936</v>
      </c>
      <c r="E1548" s="9" t="s">
        <v>21</v>
      </c>
      <c r="F1548" s="163" t="s">
        <v>450</v>
      </c>
      <c r="G1548" s="170" t="s">
        <v>2688</v>
      </c>
    </row>
    <row r="1549" spans="2:7" ht="15.75" customHeight="1">
      <c r="B1549" s="162">
        <v>1543</v>
      </c>
      <c r="C1549" s="170" t="s">
        <v>3937</v>
      </c>
      <c r="D1549" s="170" t="s">
        <v>3938</v>
      </c>
      <c r="E1549" s="9" t="s">
        <v>21</v>
      </c>
      <c r="F1549" s="163" t="s">
        <v>450</v>
      </c>
      <c r="G1549" s="170" t="s">
        <v>2688</v>
      </c>
    </row>
    <row r="1550" spans="2:7" ht="15.75" customHeight="1">
      <c r="B1550" s="162">
        <v>1544</v>
      </c>
      <c r="C1550" s="170" t="s">
        <v>3939</v>
      </c>
      <c r="D1550" s="170" t="s">
        <v>3940</v>
      </c>
      <c r="E1550" s="9" t="s">
        <v>21</v>
      </c>
      <c r="F1550" s="163" t="s">
        <v>450</v>
      </c>
      <c r="G1550" s="170" t="s">
        <v>2688</v>
      </c>
    </row>
    <row r="1551" spans="2:7" ht="15.75" customHeight="1">
      <c r="B1551" s="162">
        <v>1545</v>
      </c>
      <c r="C1551" s="170" t="s">
        <v>3941</v>
      </c>
      <c r="D1551" s="170" t="s">
        <v>3942</v>
      </c>
      <c r="E1551" s="9" t="s">
        <v>21</v>
      </c>
      <c r="F1551" s="163" t="s">
        <v>450</v>
      </c>
      <c r="G1551" s="170" t="s">
        <v>2688</v>
      </c>
    </row>
    <row r="1552" spans="2:7" ht="15.75" customHeight="1">
      <c r="B1552" s="162">
        <v>1546</v>
      </c>
      <c r="C1552" s="170" t="s">
        <v>3943</v>
      </c>
      <c r="D1552" s="170" t="s">
        <v>3944</v>
      </c>
      <c r="E1552" s="9" t="s">
        <v>21</v>
      </c>
      <c r="F1552" s="163" t="s">
        <v>450</v>
      </c>
      <c r="G1552" s="170" t="s">
        <v>2688</v>
      </c>
    </row>
    <row r="1553" spans="2:7" ht="15.75" customHeight="1">
      <c r="B1553" s="162">
        <v>1547</v>
      </c>
      <c r="C1553" s="170" t="s">
        <v>3945</v>
      </c>
      <c r="D1553" s="170" t="s">
        <v>3946</v>
      </c>
      <c r="E1553" s="9" t="s">
        <v>21</v>
      </c>
      <c r="F1553" s="163" t="s">
        <v>450</v>
      </c>
      <c r="G1553" s="170" t="s">
        <v>2688</v>
      </c>
    </row>
    <row r="1554" spans="2:7" ht="15.75" customHeight="1">
      <c r="B1554" s="162">
        <v>1548</v>
      </c>
      <c r="C1554" s="170" t="s">
        <v>3947</v>
      </c>
      <c r="D1554" s="170" t="s">
        <v>3948</v>
      </c>
      <c r="E1554" s="9" t="s">
        <v>21</v>
      </c>
      <c r="F1554" s="163" t="s">
        <v>450</v>
      </c>
      <c r="G1554" s="170" t="s">
        <v>2688</v>
      </c>
    </row>
    <row r="1555" spans="2:7" ht="15.75" customHeight="1">
      <c r="B1555" s="162">
        <v>1549</v>
      </c>
      <c r="C1555" s="170" t="s">
        <v>3949</v>
      </c>
      <c r="D1555" s="170" t="s">
        <v>3950</v>
      </c>
      <c r="E1555" s="9" t="s">
        <v>21</v>
      </c>
      <c r="F1555" s="163" t="s">
        <v>450</v>
      </c>
      <c r="G1555" s="170" t="s">
        <v>2688</v>
      </c>
    </row>
    <row r="1556" spans="2:7" ht="15.75" customHeight="1">
      <c r="B1556" s="162">
        <v>1550</v>
      </c>
      <c r="C1556" s="170" t="s">
        <v>3951</v>
      </c>
      <c r="D1556" s="170" t="s">
        <v>3952</v>
      </c>
      <c r="E1556" s="9" t="s">
        <v>21</v>
      </c>
      <c r="F1556" s="163" t="s">
        <v>450</v>
      </c>
      <c r="G1556" s="170" t="s">
        <v>2688</v>
      </c>
    </row>
    <row r="1557" spans="2:7" ht="15.75" customHeight="1">
      <c r="B1557" s="162">
        <v>1551</v>
      </c>
      <c r="C1557" s="170" t="s">
        <v>3953</v>
      </c>
      <c r="D1557" s="170" t="s">
        <v>3954</v>
      </c>
      <c r="E1557" s="9" t="s">
        <v>21</v>
      </c>
      <c r="F1557" s="163" t="s">
        <v>450</v>
      </c>
      <c r="G1557" s="170" t="s">
        <v>2688</v>
      </c>
    </row>
    <row r="1558" spans="2:7" ht="15.75" customHeight="1">
      <c r="B1558" s="162">
        <v>1552</v>
      </c>
      <c r="C1558" s="170" t="s">
        <v>3955</v>
      </c>
      <c r="D1558" s="170" t="s">
        <v>3956</v>
      </c>
      <c r="E1558" s="9" t="s">
        <v>21</v>
      </c>
      <c r="F1558" s="163" t="s">
        <v>450</v>
      </c>
      <c r="G1558" s="170" t="s">
        <v>2688</v>
      </c>
    </row>
    <row r="1559" spans="2:7" ht="15.75" customHeight="1">
      <c r="B1559" s="162">
        <v>1553</v>
      </c>
      <c r="C1559" s="170" t="s">
        <v>3957</v>
      </c>
      <c r="D1559" s="170" t="s">
        <v>3958</v>
      </c>
      <c r="E1559" s="9" t="s">
        <v>21</v>
      </c>
      <c r="F1559" s="163" t="s">
        <v>450</v>
      </c>
      <c r="G1559" s="170" t="s">
        <v>2688</v>
      </c>
    </row>
    <row r="1560" spans="2:7" ht="15.75" customHeight="1">
      <c r="B1560" s="162">
        <v>1554</v>
      </c>
      <c r="C1560" s="170" t="s">
        <v>3959</v>
      </c>
      <c r="D1560" s="170" t="s">
        <v>3960</v>
      </c>
      <c r="E1560" s="9" t="s">
        <v>21</v>
      </c>
      <c r="F1560" s="163" t="s">
        <v>450</v>
      </c>
      <c r="G1560" s="170" t="s">
        <v>2688</v>
      </c>
    </row>
    <row r="1561" spans="2:7" ht="15.75" customHeight="1">
      <c r="B1561" s="162">
        <v>1555</v>
      </c>
      <c r="C1561" s="170" t="s">
        <v>3961</v>
      </c>
      <c r="D1561" s="170" t="s">
        <v>3962</v>
      </c>
      <c r="E1561" s="9" t="s">
        <v>21</v>
      </c>
      <c r="F1561" s="163" t="s">
        <v>450</v>
      </c>
      <c r="G1561" s="170" t="s">
        <v>2688</v>
      </c>
    </row>
    <row r="1562" spans="2:7" ht="15.75" customHeight="1">
      <c r="B1562" s="162">
        <v>1556</v>
      </c>
      <c r="C1562" s="170" t="s">
        <v>3963</v>
      </c>
      <c r="D1562" s="170" t="s">
        <v>3964</v>
      </c>
      <c r="E1562" s="9" t="s">
        <v>21</v>
      </c>
      <c r="F1562" s="163" t="s">
        <v>450</v>
      </c>
      <c r="G1562" s="170" t="s">
        <v>2688</v>
      </c>
    </row>
    <row r="1563" spans="2:7" ht="15.75" customHeight="1">
      <c r="B1563" s="162">
        <v>1557</v>
      </c>
      <c r="C1563" s="170" t="s">
        <v>3965</v>
      </c>
      <c r="D1563" s="170" t="s">
        <v>3966</v>
      </c>
      <c r="E1563" s="9" t="s">
        <v>21</v>
      </c>
      <c r="F1563" s="163" t="s">
        <v>450</v>
      </c>
      <c r="G1563" s="170" t="s">
        <v>2688</v>
      </c>
    </row>
    <row r="1564" spans="2:7" ht="15.75" customHeight="1">
      <c r="B1564" s="162">
        <v>1558</v>
      </c>
      <c r="C1564" s="170" t="s">
        <v>3967</v>
      </c>
      <c r="D1564" s="170" t="s">
        <v>3968</v>
      </c>
      <c r="E1564" s="9" t="s">
        <v>21</v>
      </c>
      <c r="F1564" s="163" t="s">
        <v>450</v>
      </c>
      <c r="G1564" s="170" t="s">
        <v>2688</v>
      </c>
    </row>
    <row r="1565" spans="2:7" ht="15.75" customHeight="1">
      <c r="B1565" s="162">
        <v>1559</v>
      </c>
      <c r="C1565" s="170" t="s">
        <v>3969</v>
      </c>
      <c r="D1565" s="170" t="s">
        <v>3970</v>
      </c>
      <c r="E1565" s="9" t="s">
        <v>21</v>
      </c>
      <c r="F1565" s="163" t="s">
        <v>450</v>
      </c>
      <c r="G1565" s="170" t="s">
        <v>2688</v>
      </c>
    </row>
    <row r="1566" spans="2:7" ht="15.75" customHeight="1">
      <c r="B1566" s="162">
        <v>1560</v>
      </c>
      <c r="C1566" s="170" t="s">
        <v>3971</v>
      </c>
      <c r="D1566" s="170" t="s">
        <v>3972</v>
      </c>
      <c r="E1566" s="9" t="s">
        <v>21</v>
      </c>
      <c r="F1566" s="163" t="s">
        <v>450</v>
      </c>
      <c r="G1566" s="170" t="s">
        <v>2688</v>
      </c>
    </row>
    <row r="1567" spans="2:7" ht="15.75" customHeight="1">
      <c r="B1567" s="162">
        <v>1561</v>
      </c>
      <c r="C1567" s="170" t="s">
        <v>3973</v>
      </c>
      <c r="D1567" s="170" t="s">
        <v>3974</v>
      </c>
      <c r="E1567" s="9" t="s">
        <v>21</v>
      </c>
      <c r="F1567" s="163" t="s">
        <v>450</v>
      </c>
      <c r="G1567" s="170" t="s">
        <v>2688</v>
      </c>
    </row>
    <row r="1568" spans="2:7" ht="15.75" customHeight="1">
      <c r="B1568" s="162">
        <v>1562</v>
      </c>
      <c r="C1568" s="170" t="s">
        <v>3975</v>
      </c>
      <c r="D1568" s="170" t="s">
        <v>3976</v>
      </c>
      <c r="E1568" s="9" t="s">
        <v>21</v>
      </c>
      <c r="F1568" s="163" t="s">
        <v>450</v>
      </c>
      <c r="G1568" s="170" t="s">
        <v>2688</v>
      </c>
    </row>
    <row r="1569" spans="2:7" ht="15.75" customHeight="1">
      <c r="B1569" s="162">
        <v>1563</v>
      </c>
      <c r="C1569" s="170" t="s">
        <v>3977</v>
      </c>
      <c r="D1569" s="170" t="s">
        <v>3978</v>
      </c>
      <c r="E1569" s="9" t="s">
        <v>21</v>
      </c>
      <c r="F1569" s="163" t="s">
        <v>450</v>
      </c>
      <c r="G1569" s="170" t="s">
        <v>2688</v>
      </c>
    </row>
    <row r="1570" spans="2:7" ht="15.75" customHeight="1">
      <c r="B1570" s="162">
        <v>1564</v>
      </c>
      <c r="C1570" s="170" t="s">
        <v>3979</v>
      </c>
      <c r="D1570" s="170" t="s">
        <v>3980</v>
      </c>
      <c r="E1570" s="9" t="s">
        <v>21</v>
      </c>
      <c r="F1570" s="163" t="s">
        <v>450</v>
      </c>
      <c r="G1570" s="170" t="s">
        <v>2688</v>
      </c>
    </row>
    <row r="1571" spans="2:7" ht="15.75" customHeight="1">
      <c r="B1571" s="162">
        <v>1565</v>
      </c>
      <c r="C1571" s="170" t="s">
        <v>3981</v>
      </c>
      <c r="D1571" s="170" t="s">
        <v>3982</v>
      </c>
      <c r="E1571" s="9" t="s">
        <v>21</v>
      </c>
      <c r="F1571" s="163" t="s">
        <v>450</v>
      </c>
      <c r="G1571" s="170" t="s">
        <v>2688</v>
      </c>
    </row>
    <row r="1572" spans="2:7" ht="15.75" customHeight="1">
      <c r="B1572" s="162">
        <v>1566</v>
      </c>
      <c r="C1572" s="170" t="s">
        <v>3983</v>
      </c>
      <c r="D1572" s="170" t="s">
        <v>3984</v>
      </c>
      <c r="E1572" s="9" t="s">
        <v>21</v>
      </c>
      <c r="F1572" s="163" t="s">
        <v>450</v>
      </c>
      <c r="G1572" s="170" t="s">
        <v>2688</v>
      </c>
    </row>
    <row r="1573" spans="2:7" ht="15.75" customHeight="1">
      <c r="B1573" s="162">
        <v>1567</v>
      </c>
      <c r="C1573" s="170" t="s">
        <v>3985</v>
      </c>
      <c r="D1573" s="170" t="s">
        <v>3986</v>
      </c>
      <c r="E1573" s="9" t="s">
        <v>21</v>
      </c>
      <c r="F1573" s="163" t="s">
        <v>450</v>
      </c>
      <c r="G1573" s="170" t="s">
        <v>2688</v>
      </c>
    </row>
    <row r="1574" spans="2:7" ht="15.75" customHeight="1">
      <c r="B1574" s="162">
        <v>1568</v>
      </c>
      <c r="C1574" s="170" t="s">
        <v>3987</v>
      </c>
      <c r="D1574" s="170" t="s">
        <v>3988</v>
      </c>
      <c r="E1574" s="9" t="s">
        <v>21</v>
      </c>
      <c r="F1574" s="163" t="s">
        <v>450</v>
      </c>
      <c r="G1574" s="170" t="s">
        <v>2688</v>
      </c>
    </row>
    <row r="1575" spans="2:7" ht="15.75" customHeight="1">
      <c r="B1575" s="162">
        <v>1569</v>
      </c>
      <c r="C1575" s="170" t="s">
        <v>3989</v>
      </c>
      <c r="D1575" s="170" t="s">
        <v>3990</v>
      </c>
      <c r="E1575" s="9" t="s">
        <v>21</v>
      </c>
      <c r="F1575" s="163" t="s">
        <v>450</v>
      </c>
      <c r="G1575" s="170" t="s">
        <v>2688</v>
      </c>
    </row>
    <row r="1576" spans="2:7" ht="15.75" customHeight="1">
      <c r="B1576" s="162">
        <v>1570</v>
      </c>
      <c r="C1576" s="170" t="s">
        <v>3991</v>
      </c>
      <c r="D1576" s="170" t="s">
        <v>3992</v>
      </c>
      <c r="E1576" s="9" t="s">
        <v>21</v>
      </c>
      <c r="F1576" s="163" t="s">
        <v>450</v>
      </c>
      <c r="G1576" s="170" t="s">
        <v>2688</v>
      </c>
    </row>
    <row r="1577" spans="2:7" ht="15.75" customHeight="1">
      <c r="B1577" s="162">
        <v>1571</v>
      </c>
      <c r="C1577" s="170" t="s">
        <v>3993</v>
      </c>
      <c r="D1577" s="170" t="s">
        <v>3994</v>
      </c>
      <c r="E1577" s="9" t="s">
        <v>21</v>
      </c>
      <c r="F1577" s="163" t="s">
        <v>450</v>
      </c>
      <c r="G1577" s="170" t="s">
        <v>2688</v>
      </c>
    </row>
    <row r="1578" spans="2:7" ht="15.75" customHeight="1">
      <c r="B1578" s="162">
        <v>1572</v>
      </c>
      <c r="C1578" s="170" t="s">
        <v>3995</v>
      </c>
      <c r="D1578" s="170" t="s">
        <v>3996</v>
      </c>
      <c r="E1578" s="9" t="s">
        <v>21</v>
      </c>
      <c r="F1578" s="163" t="s">
        <v>450</v>
      </c>
      <c r="G1578" s="170" t="s">
        <v>2688</v>
      </c>
    </row>
    <row r="1579" spans="2:7" ht="15.75" customHeight="1">
      <c r="B1579" s="162">
        <v>1573</v>
      </c>
      <c r="C1579" s="170" t="s">
        <v>3997</v>
      </c>
      <c r="D1579" s="170" t="s">
        <v>3998</v>
      </c>
      <c r="E1579" s="9" t="s">
        <v>21</v>
      </c>
      <c r="F1579" s="163" t="s">
        <v>450</v>
      </c>
      <c r="G1579" s="170" t="s">
        <v>2688</v>
      </c>
    </row>
    <row r="1580" spans="2:7" ht="15.75" customHeight="1">
      <c r="B1580" s="162">
        <v>1574</v>
      </c>
      <c r="C1580" s="170" t="s">
        <v>3999</v>
      </c>
      <c r="D1580" s="170" t="s">
        <v>4000</v>
      </c>
      <c r="E1580" s="9" t="s">
        <v>21</v>
      </c>
      <c r="F1580" s="163" t="s">
        <v>450</v>
      </c>
      <c r="G1580" s="170" t="s">
        <v>2688</v>
      </c>
    </row>
    <row r="1581" spans="2:7" ht="15.75" customHeight="1">
      <c r="B1581" s="162">
        <v>1575</v>
      </c>
      <c r="C1581" s="170" t="s">
        <v>4001</v>
      </c>
      <c r="D1581" s="170" t="s">
        <v>4002</v>
      </c>
      <c r="E1581" s="9" t="s">
        <v>21</v>
      </c>
      <c r="F1581" s="163" t="s">
        <v>450</v>
      </c>
      <c r="G1581" s="170" t="s">
        <v>2688</v>
      </c>
    </row>
    <row r="1582" spans="2:7" ht="15.75" customHeight="1">
      <c r="B1582" s="162">
        <v>1576</v>
      </c>
      <c r="C1582" s="170" t="s">
        <v>4003</v>
      </c>
      <c r="D1582" s="170" t="s">
        <v>4004</v>
      </c>
      <c r="E1582" s="9" t="s">
        <v>21</v>
      </c>
      <c r="F1582" s="163" t="s">
        <v>450</v>
      </c>
      <c r="G1582" s="170" t="s">
        <v>2688</v>
      </c>
    </row>
    <row r="1583" spans="2:7" ht="15.75" customHeight="1">
      <c r="B1583" s="162">
        <v>1577</v>
      </c>
      <c r="C1583" s="170" t="s">
        <v>4005</v>
      </c>
      <c r="D1583" s="170" t="s">
        <v>4006</v>
      </c>
      <c r="E1583" s="9" t="s">
        <v>21</v>
      </c>
      <c r="F1583" s="163" t="s">
        <v>450</v>
      </c>
      <c r="G1583" s="170" t="s">
        <v>2688</v>
      </c>
    </row>
    <row r="1584" spans="2:7" ht="15.75" customHeight="1">
      <c r="B1584" s="162">
        <v>1578</v>
      </c>
      <c r="C1584" s="170" t="s">
        <v>4007</v>
      </c>
      <c r="D1584" s="170" t="s">
        <v>4008</v>
      </c>
      <c r="E1584" s="9" t="s">
        <v>21</v>
      </c>
      <c r="F1584" s="163" t="s">
        <v>450</v>
      </c>
      <c r="G1584" s="170" t="s">
        <v>2688</v>
      </c>
    </row>
    <row r="1585" spans="2:7" ht="15.75" customHeight="1">
      <c r="B1585" s="162">
        <v>1579</v>
      </c>
      <c r="C1585" s="170" t="s">
        <v>4009</v>
      </c>
      <c r="D1585" s="170" t="s">
        <v>4010</v>
      </c>
      <c r="E1585" s="9" t="s">
        <v>21</v>
      </c>
      <c r="F1585" s="163" t="s">
        <v>450</v>
      </c>
      <c r="G1585" s="170" t="s">
        <v>2688</v>
      </c>
    </row>
    <row r="1586" spans="2:7" ht="15.75" customHeight="1">
      <c r="B1586" s="162">
        <v>1580</v>
      </c>
      <c r="C1586" s="170" t="s">
        <v>4011</v>
      </c>
      <c r="D1586" s="170" t="s">
        <v>4012</v>
      </c>
      <c r="E1586" s="9" t="s">
        <v>21</v>
      </c>
      <c r="F1586" s="163" t="s">
        <v>450</v>
      </c>
      <c r="G1586" s="170" t="s">
        <v>2688</v>
      </c>
    </row>
    <row r="1587" spans="2:7" ht="15.75" customHeight="1">
      <c r="B1587" s="162">
        <v>1581</v>
      </c>
      <c r="C1587" s="170" t="s">
        <v>4013</v>
      </c>
      <c r="D1587" s="170" t="s">
        <v>4014</v>
      </c>
      <c r="E1587" s="9" t="s">
        <v>21</v>
      </c>
      <c r="F1587" s="163" t="s">
        <v>450</v>
      </c>
      <c r="G1587" s="170" t="s">
        <v>2688</v>
      </c>
    </row>
    <row r="1588" spans="2:7" ht="15.75" customHeight="1">
      <c r="B1588" s="162">
        <v>1582</v>
      </c>
      <c r="C1588" s="170" t="s">
        <v>4015</v>
      </c>
      <c r="D1588" s="170" t="s">
        <v>4016</v>
      </c>
      <c r="E1588" s="9" t="s">
        <v>21</v>
      </c>
      <c r="F1588" s="163" t="s">
        <v>450</v>
      </c>
      <c r="G1588" s="170" t="s">
        <v>2688</v>
      </c>
    </row>
    <row r="1589" spans="2:7" ht="15.75" customHeight="1">
      <c r="B1589" s="162">
        <v>1583</v>
      </c>
      <c r="C1589" s="170" t="s">
        <v>4017</v>
      </c>
      <c r="D1589" s="170" t="s">
        <v>4018</v>
      </c>
      <c r="E1589" s="9" t="s">
        <v>21</v>
      </c>
      <c r="F1589" s="163" t="s">
        <v>450</v>
      </c>
      <c r="G1589" s="170" t="s">
        <v>2688</v>
      </c>
    </row>
    <row r="1590" spans="2:7" ht="15.75" customHeight="1">
      <c r="B1590" s="162">
        <v>1584</v>
      </c>
      <c r="C1590" s="170" t="s">
        <v>4019</v>
      </c>
      <c r="D1590" s="170" t="s">
        <v>4020</v>
      </c>
      <c r="E1590" s="9" t="s">
        <v>21</v>
      </c>
      <c r="F1590" s="163" t="s">
        <v>450</v>
      </c>
      <c r="G1590" s="170" t="s">
        <v>2688</v>
      </c>
    </row>
    <row r="1591" spans="2:7" ht="15.75" customHeight="1">
      <c r="B1591" s="162">
        <v>1585</v>
      </c>
      <c r="C1591" s="170" t="s">
        <v>4021</v>
      </c>
      <c r="D1591" s="170" t="s">
        <v>4022</v>
      </c>
      <c r="E1591" s="9" t="s">
        <v>21</v>
      </c>
      <c r="F1591" s="163" t="s">
        <v>450</v>
      </c>
      <c r="G1591" s="170" t="s">
        <v>2688</v>
      </c>
    </row>
    <row r="1592" spans="2:7" ht="15.75" customHeight="1">
      <c r="B1592" s="162">
        <v>1586</v>
      </c>
      <c r="C1592" s="170" t="s">
        <v>4023</v>
      </c>
      <c r="D1592" s="170" t="s">
        <v>4024</v>
      </c>
      <c r="E1592" s="9" t="s">
        <v>21</v>
      </c>
      <c r="F1592" s="163" t="s">
        <v>450</v>
      </c>
      <c r="G1592" s="170" t="s">
        <v>2688</v>
      </c>
    </row>
    <row r="1593" spans="2:7" ht="15.75" customHeight="1">
      <c r="B1593" s="162">
        <v>1587</v>
      </c>
      <c r="C1593" s="170" t="s">
        <v>4025</v>
      </c>
      <c r="D1593" s="170" t="s">
        <v>4026</v>
      </c>
      <c r="E1593" s="9" t="s">
        <v>21</v>
      </c>
      <c r="F1593" s="163" t="s">
        <v>450</v>
      </c>
      <c r="G1593" s="170" t="s">
        <v>2688</v>
      </c>
    </row>
    <row r="1594" spans="2:7" ht="15.75" customHeight="1">
      <c r="B1594" s="162">
        <v>1588</v>
      </c>
      <c r="C1594" s="170" t="s">
        <v>4027</v>
      </c>
      <c r="D1594" s="170" t="s">
        <v>4028</v>
      </c>
      <c r="E1594" s="9" t="s">
        <v>21</v>
      </c>
      <c r="F1594" s="163" t="s">
        <v>450</v>
      </c>
      <c r="G1594" s="170" t="s">
        <v>2688</v>
      </c>
    </row>
    <row r="1595" spans="2:7" ht="15.75" customHeight="1">
      <c r="B1595" s="162">
        <v>1589</v>
      </c>
      <c r="C1595" s="170" t="s">
        <v>4029</v>
      </c>
      <c r="D1595" s="170" t="s">
        <v>4030</v>
      </c>
      <c r="E1595" s="9" t="s">
        <v>21</v>
      </c>
      <c r="F1595" s="163" t="s">
        <v>450</v>
      </c>
      <c r="G1595" s="170" t="s">
        <v>2688</v>
      </c>
    </row>
    <row r="1596" spans="2:7" ht="15.75" customHeight="1">
      <c r="B1596" s="162">
        <v>1590</v>
      </c>
      <c r="C1596" s="170" t="s">
        <v>4031</v>
      </c>
      <c r="D1596" s="170" t="s">
        <v>4032</v>
      </c>
      <c r="E1596" s="9" t="s">
        <v>21</v>
      </c>
      <c r="F1596" s="163" t="s">
        <v>450</v>
      </c>
      <c r="G1596" s="170" t="s">
        <v>2688</v>
      </c>
    </row>
    <row r="1597" spans="2:7" ht="15.75" customHeight="1">
      <c r="B1597" s="162">
        <v>1591</v>
      </c>
      <c r="C1597" s="170" t="s">
        <v>4033</v>
      </c>
      <c r="D1597" s="170" t="s">
        <v>4034</v>
      </c>
      <c r="E1597" s="9" t="s">
        <v>21</v>
      </c>
      <c r="F1597" s="163" t="s">
        <v>450</v>
      </c>
      <c r="G1597" s="170" t="s">
        <v>2688</v>
      </c>
    </row>
    <row r="1598" spans="2:7" ht="15.75" customHeight="1">
      <c r="B1598" s="162">
        <v>1592</v>
      </c>
      <c r="C1598" s="170" t="s">
        <v>4035</v>
      </c>
      <c r="D1598" s="170" t="s">
        <v>4036</v>
      </c>
      <c r="E1598" s="9" t="s">
        <v>21</v>
      </c>
      <c r="F1598" s="163" t="s">
        <v>450</v>
      </c>
      <c r="G1598" s="170" t="s">
        <v>2688</v>
      </c>
    </row>
    <row r="1599" spans="2:7" ht="15.75" customHeight="1">
      <c r="B1599" s="162">
        <v>1593</v>
      </c>
      <c r="C1599" s="170" t="s">
        <v>4037</v>
      </c>
      <c r="D1599" s="170" t="s">
        <v>4038</v>
      </c>
      <c r="E1599" s="9" t="s">
        <v>21</v>
      </c>
      <c r="F1599" s="163" t="s">
        <v>450</v>
      </c>
      <c r="G1599" s="170" t="s">
        <v>2688</v>
      </c>
    </row>
    <row r="1600" spans="2:7" ht="15.75" customHeight="1">
      <c r="B1600" s="162">
        <v>1594</v>
      </c>
      <c r="C1600" s="170" t="s">
        <v>4039</v>
      </c>
      <c r="D1600" s="170" t="s">
        <v>4040</v>
      </c>
      <c r="E1600" s="9" t="s">
        <v>21</v>
      </c>
      <c r="F1600" s="163" t="s">
        <v>450</v>
      </c>
      <c r="G1600" s="170" t="s">
        <v>2688</v>
      </c>
    </row>
    <row r="1601" spans="2:7" ht="15.75" customHeight="1">
      <c r="B1601" s="162">
        <v>1595</v>
      </c>
      <c r="C1601" s="170" t="s">
        <v>4041</v>
      </c>
      <c r="D1601" s="170" t="s">
        <v>4042</v>
      </c>
      <c r="E1601" s="9" t="s">
        <v>21</v>
      </c>
      <c r="F1601" s="163" t="s">
        <v>450</v>
      </c>
      <c r="G1601" s="170" t="s">
        <v>2688</v>
      </c>
    </row>
    <row r="1602" spans="2:7" ht="15.75" customHeight="1">
      <c r="B1602" s="162">
        <v>1596</v>
      </c>
      <c r="C1602" s="170" t="s">
        <v>4043</v>
      </c>
      <c r="D1602" s="170" t="s">
        <v>4044</v>
      </c>
      <c r="E1602" s="9" t="s">
        <v>21</v>
      </c>
      <c r="F1602" s="163" t="s">
        <v>450</v>
      </c>
      <c r="G1602" s="170" t="s">
        <v>2688</v>
      </c>
    </row>
    <row r="1603" spans="2:7" ht="15.75" customHeight="1">
      <c r="B1603" s="162">
        <v>1597</v>
      </c>
      <c r="C1603" s="170" t="s">
        <v>4045</v>
      </c>
      <c r="D1603" s="170" t="s">
        <v>4046</v>
      </c>
      <c r="E1603" s="9" t="s">
        <v>21</v>
      </c>
      <c r="F1603" s="163" t="s">
        <v>450</v>
      </c>
      <c r="G1603" s="170" t="s">
        <v>2688</v>
      </c>
    </row>
    <row r="1604" spans="2:7" ht="15.75" customHeight="1">
      <c r="B1604" s="162">
        <v>1598</v>
      </c>
      <c r="C1604" s="170" t="s">
        <v>4047</v>
      </c>
      <c r="D1604" s="170" t="s">
        <v>4048</v>
      </c>
      <c r="E1604" s="9" t="s">
        <v>21</v>
      </c>
      <c r="F1604" s="163" t="s">
        <v>450</v>
      </c>
      <c r="G1604" s="170" t="s">
        <v>2688</v>
      </c>
    </row>
    <row r="1605" spans="2:7" ht="15.75" customHeight="1">
      <c r="B1605" s="162">
        <v>1599</v>
      </c>
      <c r="C1605" s="170" t="s">
        <v>4049</v>
      </c>
      <c r="D1605" s="170" t="s">
        <v>4050</v>
      </c>
      <c r="E1605" s="9" t="s">
        <v>21</v>
      </c>
      <c r="F1605" s="163" t="s">
        <v>450</v>
      </c>
      <c r="G1605" s="170" t="s">
        <v>2688</v>
      </c>
    </row>
    <row r="1606" spans="2:7" ht="15.75" customHeight="1">
      <c r="B1606" s="162">
        <v>1600</v>
      </c>
      <c r="C1606" s="170" t="s">
        <v>4051</v>
      </c>
      <c r="D1606" s="170" t="s">
        <v>4052</v>
      </c>
      <c r="E1606" s="9" t="s">
        <v>21</v>
      </c>
      <c r="F1606" s="163" t="s">
        <v>450</v>
      </c>
      <c r="G1606" s="170" t="s">
        <v>2688</v>
      </c>
    </row>
    <row r="1607" spans="2:7" ht="15.75" customHeight="1">
      <c r="B1607" s="162">
        <v>1601</v>
      </c>
      <c r="C1607" s="170" t="s">
        <v>4053</v>
      </c>
      <c r="D1607" s="170" t="s">
        <v>4054</v>
      </c>
      <c r="E1607" s="9" t="s">
        <v>21</v>
      </c>
      <c r="F1607" s="163" t="s">
        <v>450</v>
      </c>
      <c r="G1607" s="170" t="s">
        <v>2688</v>
      </c>
    </row>
    <row r="1608" spans="2:7" ht="15.75" customHeight="1">
      <c r="B1608" s="162">
        <v>1602</v>
      </c>
      <c r="C1608" s="170" t="s">
        <v>4055</v>
      </c>
      <c r="D1608" s="170" t="s">
        <v>4056</v>
      </c>
      <c r="E1608" s="9" t="s">
        <v>21</v>
      </c>
      <c r="F1608" s="163" t="s">
        <v>450</v>
      </c>
      <c r="G1608" s="170" t="s">
        <v>2688</v>
      </c>
    </row>
    <row r="1609" spans="2:7" ht="15.75" customHeight="1">
      <c r="B1609" s="162">
        <v>1603</v>
      </c>
      <c r="C1609" s="170" t="s">
        <v>4057</v>
      </c>
      <c r="D1609" s="170" t="s">
        <v>4058</v>
      </c>
      <c r="E1609" s="9" t="s">
        <v>21</v>
      </c>
      <c r="F1609" s="163" t="s">
        <v>450</v>
      </c>
      <c r="G1609" s="170" t="s">
        <v>2688</v>
      </c>
    </row>
    <row r="1610" spans="2:7" ht="15.75" customHeight="1">
      <c r="B1610" s="162">
        <v>1604</v>
      </c>
      <c r="C1610" s="170" t="s">
        <v>4059</v>
      </c>
      <c r="D1610" s="170" t="s">
        <v>4060</v>
      </c>
      <c r="E1610" s="9" t="s">
        <v>21</v>
      </c>
      <c r="F1610" s="163" t="s">
        <v>450</v>
      </c>
      <c r="G1610" s="170" t="s">
        <v>2688</v>
      </c>
    </row>
    <row r="1611" spans="2:7" ht="15.75" customHeight="1">
      <c r="B1611" s="162">
        <v>1605</v>
      </c>
      <c r="C1611" s="170" t="s">
        <v>4061</v>
      </c>
      <c r="D1611" s="170" t="s">
        <v>4062</v>
      </c>
      <c r="E1611" s="9" t="s">
        <v>21</v>
      </c>
      <c r="F1611" s="163" t="s">
        <v>450</v>
      </c>
      <c r="G1611" s="170" t="s">
        <v>2688</v>
      </c>
    </row>
    <row r="1612" spans="2:7" ht="15.75" customHeight="1">
      <c r="B1612" s="162">
        <v>1606</v>
      </c>
      <c r="C1612" s="170" t="s">
        <v>4063</v>
      </c>
      <c r="D1612" s="170" t="s">
        <v>4064</v>
      </c>
      <c r="E1612" s="9" t="s">
        <v>21</v>
      </c>
      <c r="F1612" s="163" t="s">
        <v>450</v>
      </c>
      <c r="G1612" s="170" t="s">
        <v>2688</v>
      </c>
    </row>
    <row r="1613" spans="2:7" ht="15.75" customHeight="1">
      <c r="B1613" s="162">
        <v>1607</v>
      </c>
      <c r="C1613" s="170" t="s">
        <v>2943</v>
      </c>
      <c r="D1613" s="170" t="s">
        <v>4065</v>
      </c>
      <c r="E1613" s="9" t="s">
        <v>21</v>
      </c>
      <c r="F1613" s="163" t="s">
        <v>450</v>
      </c>
      <c r="G1613" s="170" t="s">
        <v>2688</v>
      </c>
    </row>
    <row r="1614" spans="2:7" ht="15.75" customHeight="1">
      <c r="B1614" s="162">
        <v>1608</v>
      </c>
      <c r="C1614" s="170" t="s">
        <v>4066</v>
      </c>
      <c r="D1614" s="170" t="s">
        <v>4067</v>
      </c>
      <c r="E1614" s="9" t="s">
        <v>21</v>
      </c>
      <c r="F1614" s="163" t="s">
        <v>450</v>
      </c>
      <c r="G1614" s="170" t="s">
        <v>2688</v>
      </c>
    </row>
    <row r="1615" spans="2:7" ht="15.75" customHeight="1">
      <c r="B1615" s="162">
        <v>1609</v>
      </c>
      <c r="C1615" s="170" t="s">
        <v>4068</v>
      </c>
      <c r="D1615" s="170" t="s">
        <v>4069</v>
      </c>
      <c r="E1615" s="9" t="s">
        <v>21</v>
      </c>
      <c r="F1615" s="163" t="s">
        <v>450</v>
      </c>
      <c r="G1615" s="170" t="s">
        <v>2688</v>
      </c>
    </row>
    <row r="1616" spans="2:7" ht="15.75" customHeight="1">
      <c r="B1616" s="162">
        <v>1610</v>
      </c>
      <c r="C1616" s="170" t="s">
        <v>4070</v>
      </c>
      <c r="D1616" s="170" t="s">
        <v>4071</v>
      </c>
      <c r="E1616" s="9" t="s">
        <v>21</v>
      </c>
      <c r="F1616" s="163" t="s">
        <v>450</v>
      </c>
      <c r="G1616" s="170" t="s">
        <v>2688</v>
      </c>
    </row>
    <row r="1617" spans="2:7" ht="15.75" customHeight="1">
      <c r="B1617" s="162">
        <v>1611</v>
      </c>
      <c r="C1617" s="170" t="s">
        <v>4072</v>
      </c>
      <c r="D1617" s="170" t="s">
        <v>4073</v>
      </c>
      <c r="E1617" s="9" t="s">
        <v>21</v>
      </c>
      <c r="F1617" s="163" t="s">
        <v>450</v>
      </c>
      <c r="G1617" s="170" t="s">
        <v>2688</v>
      </c>
    </row>
    <row r="1618" spans="2:7" ht="15.75" customHeight="1">
      <c r="B1618" s="162">
        <v>1612</v>
      </c>
      <c r="C1618" s="170" t="s">
        <v>4074</v>
      </c>
      <c r="D1618" s="170" t="s">
        <v>4075</v>
      </c>
      <c r="E1618" s="9" t="s">
        <v>21</v>
      </c>
      <c r="F1618" s="163" t="s">
        <v>450</v>
      </c>
      <c r="G1618" s="170" t="s">
        <v>2688</v>
      </c>
    </row>
    <row r="1619" spans="2:7" ht="15.75" customHeight="1">
      <c r="B1619" s="162">
        <v>1613</v>
      </c>
      <c r="C1619" s="170" t="s">
        <v>4076</v>
      </c>
      <c r="D1619" s="170" t="s">
        <v>4077</v>
      </c>
      <c r="E1619" s="9" t="s">
        <v>21</v>
      </c>
      <c r="F1619" s="163" t="s">
        <v>450</v>
      </c>
      <c r="G1619" s="170" t="s">
        <v>2688</v>
      </c>
    </row>
    <row r="1620" spans="2:7" ht="15.75" customHeight="1">
      <c r="B1620" s="162">
        <v>1614</v>
      </c>
      <c r="C1620" s="170" t="s">
        <v>4078</v>
      </c>
      <c r="D1620" s="170" t="s">
        <v>4079</v>
      </c>
      <c r="E1620" s="9" t="s">
        <v>21</v>
      </c>
      <c r="F1620" s="163" t="s">
        <v>450</v>
      </c>
      <c r="G1620" s="170" t="s">
        <v>2688</v>
      </c>
    </row>
    <row r="1621" spans="2:7" ht="15.75" customHeight="1">
      <c r="B1621" s="162">
        <v>1615</v>
      </c>
      <c r="C1621" s="170" t="s">
        <v>4080</v>
      </c>
      <c r="D1621" s="170" t="s">
        <v>4081</v>
      </c>
      <c r="E1621" s="9" t="s">
        <v>21</v>
      </c>
      <c r="F1621" s="163" t="s">
        <v>450</v>
      </c>
      <c r="G1621" s="170" t="s">
        <v>2688</v>
      </c>
    </row>
    <row r="1622" spans="2:7" ht="15.75" customHeight="1">
      <c r="B1622" s="162">
        <v>1616</v>
      </c>
      <c r="C1622" s="170" t="s">
        <v>4082</v>
      </c>
      <c r="D1622" s="170" t="s">
        <v>4083</v>
      </c>
      <c r="E1622" s="9" t="s">
        <v>21</v>
      </c>
      <c r="F1622" s="163" t="s">
        <v>450</v>
      </c>
      <c r="G1622" s="170" t="s">
        <v>2688</v>
      </c>
    </row>
    <row r="1623" spans="2:7" ht="15.75" customHeight="1">
      <c r="B1623" s="162">
        <v>1617</v>
      </c>
      <c r="C1623" s="170" t="s">
        <v>4084</v>
      </c>
      <c r="D1623" s="170" t="s">
        <v>4085</v>
      </c>
      <c r="E1623" s="9" t="s">
        <v>21</v>
      </c>
      <c r="F1623" s="163" t="s">
        <v>450</v>
      </c>
      <c r="G1623" s="170" t="s">
        <v>2688</v>
      </c>
    </row>
    <row r="1624" spans="2:7" ht="15.75" customHeight="1">
      <c r="B1624" s="162">
        <v>1618</v>
      </c>
      <c r="C1624" s="170" t="s">
        <v>4086</v>
      </c>
      <c r="D1624" s="170" t="s">
        <v>4087</v>
      </c>
      <c r="E1624" s="9" t="s">
        <v>21</v>
      </c>
      <c r="F1624" s="163" t="s">
        <v>450</v>
      </c>
      <c r="G1624" s="170" t="s">
        <v>2688</v>
      </c>
    </row>
    <row r="1625" spans="2:7" ht="15.75" customHeight="1">
      <c r="B1625" s="162">
        <v>1619</v>
      </c>
      <c r="C1625" s="170" t="s">
        <v>4088</v>
      </c>
      <c r="D1625" s="170" t="s">
        <v>4089</v>
      </c>
      <c r="E1625" s="9" t="s">
        <v>21</v>
      </c>
      <c r="F1625" s="163" t="s">
        <v>450</v>
      </c>
      <c r="G1625" s="170" t="s">
        <v>2688</v>
      </c>
    </row>
    <row r="1626" spans="2:7" ht="15.75" customHeight="1">
      <c r="B1626" s="162">
        <v>1620</v>
      </c>
      <c r="C1626" s="170" t="s">
        <v>4090</v>
      </c>
      <c r="D1626" s="170" t="s">
        <v>4091</v>
      </c>
      <c r="E1626" s="9" t="s">
        <v>21</v>
      </c>
      <c r="F1626" s="163" t="s">
        <v>450</v>
      </c>
      <c r="G1626" s="170" t="s">
        <v>2688</v>
      </c>
    </row>
    <row r="1627" spans="2:7" ht="15.75" customHeight="1">
      <c r="B1627" s="162">
        <v>1621</v>
      </c>
      <c r="C1627" s="170" t="s">
        <v>4092</v>
      </c>
      <c r="D1627" s="170" t="s">
        <v>4093</v>
      </c>
      <c r="E1627" s="9" t="s">
        <v>21</v>
      </c>
      <c r="F1627" s="163" t="s">
        <v>450</v>
      </c>
      <c r="G1627" s="170" t="s">
        <v>2688</v>
      </c>
    </row>
    <row r="1628" spans="2:7" ht="15.75" customHeight="1">
      <c r="B1628" s="162">
        <v>1622</v>
      </c>
      <c r="C1628" s="170" t="s">
        <v>4094</v>
      </c>
      <c r="D1628" s="170" t="s">
        <v>4095</v>
      </c>
      <c r="E1628" s="9" t="s">
        <v>21</v>
      </c>
      <c r="F1628" s="163" t="s">
        <v>450</v>
      </c>
      <c r="G1628" s="170" t="s">
        <v>2688</v>
      </c>
    </row>
    <row r="1629" spans="2:7" ht="15.75" customHeight="1">
      <c r="B1629" s="162">
        <v>1623</v>
      </c>
      <c r="C1629" s="170" t="s">
        <v>4096</v>
      </c>
      <c r="D1629" s="170" t="s">
        <v>4097</v>
      </c>
      <c r="E1629" s="9" t="s">
        <v>21</v>
      </c>
      <c r="F1629" s="163" t="s">
        <v>450</v>
      </c>
      <c r="G1629" s="170" t="s">
        <v>2688</v>
      </c>
    </row>
    <row r="1630" spans="2:7" ht="15.75" customHeight="1">
      <c r="B1630" s="162">
        <v>1624</v>
      </c>
      <c r="C1630" s="170" t="s">
        <v>4098</v>
      </c>
      <c r="D1630" s="170" t="s">
        <v>4099</v>
      </c>
      <c r="E1630" s="9" t="s">
        <v>21</v>
      </c>
      <c r="F1630" s="163" t="s">
        <v>450</v>
      </c>
      <c r="G1630" s="170" t="s">
        <v>2688</v>
      </c>
    </row>
    <row r="1631" spans="2:7" ht="15.75" customHeight="1">
      <c r="B1631" s="162">
        <v>1625</v>
      </c>
      <c r="C1631" s="170" t="s">
        <v>4100</v>
      </c>
      <c r="D1631" s="170" t="s">
        <v>4101</v>
      </c>
      <c r="E1631" s="9" t="s">
        <v>21</v>
      </c>
      <c r="F1631" s="163" t="s">
        <v>450</v>
      </c>
      <c r="G1631" s="170" t="s">
        <v>2688</v>
      </c>
    </row>
    <row r="1632" spans="2:7" ht="15.75" customHeight="1">
      <c r="B1632" s="162">
        <v>1626</v>
      </c>
      <c r="C1632" s="170" t="s">
        <v>4102</v>
      </c>
      <c r="D1632" s="170" t="s">
        <v>4103</v>
      </c>
      <c r="E1632" s="9" t="s">
        <v>21</v>
      </c>
      <c r="F1632" s="163" t="s">
        <v>450</v>
      </c>
      <c r="G1632" s="170" t="s">
        <v>2688</v>
      </c>
    </row>
    <row r="1633" spans="2:7" ht="15.75" customHeight="1">
      <c r="B1633" s="162">
        <v>1627</v>
      </c>
      <c r="C1633" s="170" t="s">
        <v>4104</v>
      </c>
      <c r="D1633" s="170" t="s">
        <v>4105</v>
      </c>
      <c r="E1633" s="9" t="s">
        <v>21</v>
      </c>
      <c r="F1633" s="163" t="s">
        <v>450</v>
      </c>
      <c r="G1633" s="170" t="s">
        <v>2688</v>
      </c>
    </row>
    <row r="1634" spans="2:7" ht="15.75" customHeight="1">
      <c r="B1634" s="162">
        <v>1628</v>
      </c>
      <c r="C1634" s="170" t="s">
        <v>4106</v>
      </c>
      <c r="D1634" s="170" t="s">
        <v>4107</v>
      </c>
      <c r="E1634" s="9" t="s">
        <v>21</v>
      </c>
      <c r="F1634" s="163" t="s">
        <v>450</v>
      </c>
      <c r="G1634" s="170" t="s">
        <v>2688</v>
      </c>
    </row>
    <row r="1635" spans="2:7" ht="15.75" customHeight="1">
      <c r="B1635" s="162">
        <v>1629</v>
      </c>
      <c r="C1635" s="170" t="s">
        <v>4108</v>
      </c>
      <c r="D1635" s="170" t="s">
        <v>4109</v>
      </c>
      <c r="E1635" s="9" t="s">
        <v>21</v>
      </c>
      <c r="F1635" s="163" t="s">
        <v>450</v>
      </c>
      <c r="G1635" s="170" t="s">
        <v>2688</v>
      </c>
    </row>
    <row r="1636" spans="2:7" ht="15.75" customHeight="1">
      <c r="B1636" s="162">
        <v>1630</v>
      </c>
      <c r="C1636" s="170" t="s">
        <v>4110</v>
      </c>
      <c r="D1636" s="170" t="s">
        <v>4111</v>
      </c>
      <c r="E1636" s="9" t="s">
        <v>21</v>
      </c>
      <c r="F1636" s="163" t="s">
        <v>450</v>
      </c>
      <c r="G1636" s="170" t="s">
        <v>2688</v>
      </c>
    </row>
    <row r="1637" spans="2:7" ht="15.75" customHeight="1">
      <c r="B1637" s="162">
        <v>1631</v>
      </c>
      <c r="C1637" s="170" t="s">
        <v>4112</v>
      </c>
      <c r="D1637" s="170" t="s">
        <v>4113</v>
      </c>
      <c r="E1637" s="9" t="s">
        <v>21</v>
      </c>
      <c r="F1637" s="163" t="s">
        <v>450</v>
      </c>
      <c r="G1637" s="170" t="s">
        <v>2688</v>
      </c>
    </row>
    <row r="1638" spans="2:7" ht="15.75" customHeight="1">
      <c r="B1638" s="162">
        <v>1632</v>
      </c>
      <c r="C1638" s="170" t="s">
        <v>4114</v>
      </c>
      <c r="D1638" s="170" t="s">
        <v>4115</v>
      </c>
      <c r="E1638" s="9" t="s">
        <v>21</v>
      </c>
      <c r="F1638" s="163" t="s">
        <v>450</v>
      </c>
      <c r="G1638" s="170" t="s">
        <v>2688</v>
      </c>
    </row>
    <row r="1639" spans="2:7" ht="15.75" customHeight="1">
      <c r="B1639" s="162">
        <v>1633</v>
      </c>
      <c r="C1639" s="170" t="s">
        <v>4116</v>
      </c>
      <c r="D1639" s="170" t="s">
        <v>4117</v>
      </c>
      <c r="E1639" s="9" t="s">
        <v>21</v>
      </c>
      <c r="F1639" s="163" t="s">
        <v>450</v>
      </c>
      <c r="G1639" s="170" t="s">
        <v>2688</v>
      </c>
    </row>
    <row r="1640" spans="2:7" ht="15.75" customHeight="1">
      <c r="B1640" s="162">
        <v>1634</v>
      </c>
      <c r="C1640" s="170" t="s">
        <v>4118</v>
      </c>
      <c r="D1640" s="170" t="s">
        <v>4119</v>
      </c>
      <c r="E1640" s="9" t="s">
        <v>21</v>
      </c>
      <c r="F1640" s="163" t="s">
        <v>450</v>
      </c>
      <c r="G1640" s="170" t="s">
        <v>2688</v>
      </c>
    </row>
    <row r="1641" spans="2:7" ht="15.75" customHeight="1">
      <c r="B1641" s="162">
        <v>1635</v>
      </c>
      <c r="C1641" s="170" t="s">
        <v>4120</v>
      </c>
      <c r="D1641" s="170" t="s">
        <v>4121</v>
      </c>
      <c r="E1641" s="9" t="s">
        <v>21</v>
      </c>
      <c r="F1641" s="163" t="s">
        <v>450</v>
      </c>
      <c r="G1641" s="170" t="s">
        <v>2688</v>
      </c>
    </row>
    <row r="1642" spans="2:7" ht="15.75" customHeight="1">
      <c r="B1642" s="162">
        <v>1636</v>
      </c>
      <c r="C1642" s="170" t="s">
        <v>4122</v>
      </c>
      <c r="D1642" s="170" t="s">
        <v>4123</v>
      </c>
      <c r="E1642" s="9" t="s">
        <v>21</v>
      </c>
      <c r="F1642" s="163" t="s">
        <v>450</v>
      </c>
      <c r="G1642" s="170" t="s">
        <v>2688</v>
      </c>
    </row>
    <row r="1643" spans="2:7" ht="15.75" customHeight="1">
      <c r="B1643" s="162">
        <v>1637</v>
      </c>
      <c r="C1643" s="170" t="s">
        <v>4124</v>
      </c>
      <c r="D1643" s="170" t="s">
        <v>4125</v>
      </c>
      <c r="E1643" s="9" t="s">
        <v>21</v>
      </c>
      <c r="F1643" s="163" t="s">
        <v>450</v>
      </c>
      <c r="G1643" s="170" t="s">
        <v>2688</v>
      </c>
    </row>
    <row r="1644" spans="2:7" ht="15.75" customHeight="1">
      <c r="B1644" s="162">
        <v>1638</v>
      </c>
      <c r="C1644" s="170" t="s">
        <v>4126</v>
      </c>
      <c r="D1644" s="170" t="s">
        <v>4127</v>
      </c>
      <c r="E1644" s="9" t="s">
        <v>21</v>
      </c>
      <c r="F1644" s="163" t="s">
        <v>450</v>
      </c>
      <c r="G1644" s="170" t="s">
        <v>2688</v>
      </c>
    </row>
    <row r="1645" spans="2:7" ht="15.75" customHeight="1">
      <c r="B1645" s="162">
        <v>1639</v>
      </c>
      <c r="C1645" s="170" t="s">
        <v>4128</v>
      </c>
      <c r="D1645" s="170" t="s">
        <v>4129</v>
      </c>
      <c r="E1645" s="9" t="s">
        <v>21</v>
      </c>
      <c r="F1645" s="163" t="s">
        <v>450</v>
      </c>
      <c r="G1645" s="170" t="s">
        <v>2688</v>
      </c>
    </row>
    <row r="1646" spans="2:7" ht="15.75" customHeight="1">
      <c r="B1646" s="162">
        <v>1640</v>
      </c>
      <c r="C1646" s="170" t="s">
        <v>4130</v>
      </c>
      <c r="D1646" s="170" t="s">
        <v>4131</v>
      </c>
      <c r="E1646" s="9" t="s">
        <v>21</v>
      </c>
      <c r="F1646" s="163" t="s">
        <v>450</v>
      </c>
      <c r="G1646" s="170" t="s">
        <v>2688</v>
      </c>
    </row>
    <row r="1647" spans="2:7" ht="15.75" customHeight="1">
      <c r="B1647" s="162">
        <v>1641</v>
      </c>
      <c r="C1647" s="170" t="s">
        <v>4132</v>
      </c>
      <c r="D1647" s="170" t="s">
        <v>4133</v>
      </c>
      <c r="E1647" s="9" t="s">
        <v>21</v>
      </c>
      <c r="F1647" s="163" t="s">
        <v>450</v>
      </c>
      <c r="G1647" s="170" t="s">
        <v>2688</v>
      </c>
    </row>
    <row r="1648" spans="2:7" ht="15.75" customHeight="1">
      <c r="B1648" s="162">
        <v>1642</v>
      </c>
      <c r="C1648" s="170" t="s">
        <v>4134</v>
      </c>
      <c r="D1648" s="170" t="s">
        <v>4135</v>
      </c>
      <c r="E1648" s="9" t="s">
        <v>21</v>
      </c>
      <c r="F1648" s="163" t="s">
        <v>450</v>
      </c>
      <c r="G1648" s="170" t="s">
        <v>2688</v>
      </c>
    </row>
    <row r="1649" spans="2:7" ht="15.75" customHeight="1">
      <c r="B1649" s="162">
        <v>1643</v>
      </c>
      <c r="C1649" s="170" t="s">
        <v>4136</v>
      </c>
      <c r="D1649" s="170" t="s">
        <v>4137</v>
      </c>
      <c r="E1649" s="9" t="s">
        <v>21</v>
      </c>
      <c r="F1649" s="163" t="s">
        <v>450</v>
      </c>
      <c r="G1649" s="170" t="s">
        <v>2688</v>
      </c>
    </row>
    <row r="1650" spans="2:7" ht="15.75" customHeight="1">
      <c r="B1650" s="162">
        <v>1644</v>
      </c>
      <c r="C1650" s="170" t="s">
        <v>4138</v>
      </c>
      <c r="D1650" s="170" t="s">
        <v>4139</v>
      </c>
      <c r="E1650" s="9" t="s">
        <v>21</v>
      </c>
      <c r="F1650" s="163" t="s">
        <v>450</v>
      </c>
      <c r="G1650" s="170" t="s">
        <v>2688</v>
      </c>
    </row>
    <row r="1651" spans="2:7" ht="15.75" customHeight="1">
      <c r="B1651" s="162">
        <v>1645</v>
      </c>
      <c r="C1651" s="170" t="s">
        <v>4140</v>
      </c>
      <c r="D1651" s="170" t="s">
        <v>4141</v>
      </c>
      <c r="E1651" s="9" t="s">
        <v>21</v>
      </c>
      <c r="F1651" s="163" t="s">
        <v>450</v>
      </c>
      <c r="G1651" s="170" t="s">
        <v>2688</v>
      </c>
    </row>
    <row r="1652" spans="2:7" ht="15.75" customHeight="1">
      <c r="B1652" s="162">
        <v>1646</v>
      </c>
      <c r="C1652" s="170" t="s">
        <v>4142</v>
      </c>
      <c r="D1652" s="170" t="s">
        <v>4143</v>
      </c>
      <c r="E1652" s="9" t="s">
        <v>21</v>
      </c>
      <c r="F1652" s="163" t="s">
        <v>450</v>
      </c>
      <c r="G1652" s="170" t="s">
        <v>2688</v>
      </c>
    </row>
    <row r="1653" spans="2:7" ht="15.75" customHeight="1">
      <c r="B1653" s="162">
        <v>1647</v>
      </c>
      <c r="C1653" s="170" t="s">
        <v>4144</v>
      </c>
      <c r="D1653" s="170" t="s">
        <v>4145</v>
      </c>
      <c r="E1653" s="9" t="s">
        <v>21</v>
      </c>
      <c r="F1653" s="163" t="s">
        <v>450</v>
      </c>
      <c r="G1653" s="170" t="s">
        <v>2688</v>
      </c>
    </row>
    <row r="1654" spans="2:7" ht="15.75" customHeight="1">
      <c r="B1654" s="162">
        <v>1648</v>
      </c>
      <c r="C1654" s="170" t="s">
        <v>4146</v>
      </c>
      <c r="D1654" s="170" t="s">
        <v>4147</v>
      </c>
      <c r="E1654" s="9" t="s">
        <v>21</v>
      </c>
      <c r="F1654" s="163" t="s">
        <v>450</v>
      </c>
      <c r="G1654" s="170" t="s">
        <v>2688</v>
      </c>
    </row>
    <row r="1655" spans="2:7" ht="15.75" customHeight="1">
      <c r="B1655" s="162">
        <v>1649</v>
      </c>
      <c r="C1655" s="170" t="s">
        <v>4148</v>
      </c>
      <c r="D1655" s="170" t="s">
        <v>4149</v>
      </c>
      <c r="E1655" s="9" t="s">
        <v>21</v>
      </c>
      <c r="F1655" s="163" t="s">
        <v>450</v>
      </c>
      <c r="G1655" s="170" t="s">
        <v>2688</v>
      </c>
    </row>
    <row r="1656" spans="2:7" ht="15.75" customHeight="1">
      <c r="B1656" s="162">
        <v>1650</v>
      </c>
      <c r="C1656" s="170" t="s">
        <v>4150</v>
      </c>
      <c r="D1656" s="170" t="s">
        <v>4151</v>
      </c>
      <c r="E1656" s="9" t="s">
        <v>21</v>
      </c>
      <c r="F1656" s="163" t="s">
        <v>450</v>
      </c>
      <c r="G1656" s="170" t="s">
        <v>2688</v>
      </c>
    </row>
    <row r="1657" spans="2:7" ht="15.75" customHeight="1">
      <c r="B1657" s="162">
        <v>1651</v>
      </c>
      <c r="C1657" s="170" t="s">
        <v>4152</v>
      </c>
      <c r="D1657" s="170" t="s">
        <v>4153</v>
      </c>
      <c r="E1657" s="9" t="s">
        <v>21</v>
      </c>
      <c r="F1657" s="163" t="s">
        <v>450</v>
      </c>
      <c r="G1657" s="170" t="s">
        <v>2688</v>
      </c>
    </row>
    <row r="1658" spans="2:7" ht="15.75" customHeight="1">
      <c r="B1658" s="162">
        <v>1652</v>
      </c>
      <c r="C1658" s="170" t="s">
        <v>4154</v>
      </c>
      <c r="D1658" s="170" t="s">
        <v>4155</v>
      </c>
      <c r="E1658" s="9" t="s">
        <v>21</v>
      </c>
      <c r="F1658" s="163" t="s">
        <v>450</v>
      </c>
      <c r="G1658" s="170" t="s">
        <v>2688</v>
      </c>
    </row>
    <row r="1659" spans="2:7" ht="15.75" customHeight="1">
      <c r="B1659" s="162">
        <v>1653</v>
      </c>
      <c r="C1659" s="170" t="s">
        <v>4156</v>
      </c>
      <c r="D1659" s="170" t="s">
        <v>4157</v>
      </c>
      <c r="E1659" s="9" t="s">
        <v>21</v>
      </c>
      <c r="F1659" s="163" t="s">
        <v>450</v>
      </c>
      <c r="G1659" s="170" t="s">
        <v>2688</v>
      </c>
    </row>
    <row r="1660" spans="2:7" ht="15.75" customHeight="1">
      <c r="B1660" s="162">
        <v>1654</v>
      </c>
      <c r="C1660" s="170" t="s">
        <v>4158</v>
      </c>
      <c r="D1660" s="170" t="s">
        <v>4159</v>
      </c>
      <c r="E1660" s="9" t="s">
        <v>21</v>
      </c>
      <c r="F1660" s="163" t="s">
        <v>450</v>
      </c>
      <c r="G1660" s="170" t="s">
        <v>2688</v>
      </c>
    </row>
    <row r="1661" spans="2:7" ht="15.75" customHeight="1">
      <c r="B1661" s="162">
        <v>1655</v>
      </c>
      <c r="C1661" s="170" t="s">
        <v>4160</v>
      </c>
      <c r="D1661" s="170" t="s">
        <v>4161</v>
      </c>
      <c r="E1661" s="9" t="s">
        <v>21</v>
      </c>
      <c r="F1661" s="163" t="s">
        <v>450</v>
      </c>
      <c r="G1661" s="170" t="s">
        <v>2688</v>
      </c>
    </row>
    <row r="1662" spans="2:7" ht="15.75" customHeight="1">
      <c r="B1662" s="162">
        <v>1656</v>
      </c>
      <c r="C1662" s="170" t="s">
        <v>4162</v>
      </c>
      <c r="D1662" s="170" t="s">
        <v>4163</v>
      </c>
      <c r="E1662" s="9" t="s">
        <v>21</v>
      </c>
      <c r="F1662" s="163" t="s">
        <v>450</v>
      </c>
      <c r="G1662" s="170" t="s">
        <v>2688</v>
      </c>
    </row>
    <row r="1663" spans="2:7" ht="15.75" customHeight="1">
      <c r="B1663" s="162">
        <v>1657</v>
      </c>
      <c r="C1663" s="170" t="s">
        <v>4164</v>
      </c>
      <c r="D1663" s="170" t="s">
        <v>4165</v>
      </c>
      <c r="E1663" s="9" t="s">
        <v>21</v>
      </c>
      <c r="F1663" s="163" t="s">
        <v>450</v>
      </c>
      <c r="G1663" s="170" t="s">
        <v>2688</v>
      </c>
    </row>
    <row r="1664" spans="2:7" ht="15.75" customHeight="1">
      <c r="B1664" s="162">
        <v>1658</v>
      </c>
      <c r="C1664" s="170" t="s">
        <v>4166</v>
      </c>
      <c r="D1664" s="170" t="s">
        <v>4167</v>
      </c>
      <c r="E1664" s="9" t="s">
        <v>21</v>
      </c>
      <c r="F1664" s="163" t="s">
        <v>450</v>
      </c>
      <c r="G1664" s="170" t="s">
        <v>2688</v>
      </c>
    </row>
    <row r="1665" spans="2:7" ht="15.75" customHeight="1">
      <c r="B1665" s="162">
        <v>1659</v>
      </c>
      <c r="C1665" s="170" t="s">
        <v>4168</v>
      </c>
      <c r="D1665" s="170" t="s">
        <v>4169</v>
      </c>
      <c r="E1665" s="9" t="s">
        <v>21</v>
      </c>
      <c r="F1665" s="163" t="s">
        <v>450</v>
      </c>
      <c r="G1665" s="170" t="s">
        <v>2688</v>
      </c>
    </row>
    <row r="1666" spans="2:7" ht="15.75" customHeight="1">
      <c r="B1666" s="162">
        <v>1660</v>
      </c>
      <c r="C1666" s="170" t="s">
        <v>4170</v>
      </c>
      <c r="D1666" s="170" t="s">
        <v>4171</v>
      </c>
      <c r="E1666" s="9" t="s">
        <v>21</v>
      </c>
      <c r="F1666" s="163" t="s">
        <v>450</v>
      </c>
      <c r="G1666" s="170" t="s">
        <v>2688</v>
      </c>
    </row>
    <row r="1667" spans="2:7" ht="15.75" customHeight="1">
      <c r="B1667" s="162">
        <v>1661</v>
      </c>
      <c r="C1667" s="170" t="s">
        <v>4172</v>
      </c>
      <c r="D1667" s="170" t="s">
        <v>4173</v>
      </c>
      <c r="E1667" s="9" t="s">
        <v>21</v>
      </c>
      <c r="F1667" s="163" t="s">
        <v>450</v>
      </c>
      <c r="G1667" s="170" t="s">
        <v>2688</v>
      </c>
    </row>
    <row r="1668" spans="2:7" ht="15.75" customHeight="1">
      <c r="B1668" s="162">
        <v>1662</v>
      </c>
      <c r="C1668" s="170" t="s">
        <v>4174</v>
      </c>
      <c r="D1668" s="170" t="s">
        <v>4175</v>
      </c>
      <c r="E1668" s="9" t="s">
        <v>21</v>
      </c>
      <c r="F1668" s="163" t="s">
        <v>450</v>
      </c>
      <c r="G1668" s="170" t="s">
        <v>2688</v>
      </c>
    </row>
    <row r="1669" spans="2:7" ht="15.75" customHeight="1">
      <c r="B1669" s="162">
        <v>1663</v>
      </c>
      <c r="C1669" s="170" t="s">
        <v>4176</v>
      </c>
      <c r="D1669" s="170" t="s">
        <v>4177</v>
      </c>
      <c r="E1669" s="9" t="s">
        <v>21</v>
      </c>
      <c r="F1669" s="163" t="s">
        <v>450</v>
      </c>
      <c r="G1669" s="170" t="s">
        <v>2688</v>
      </c>
    </row>
    <row r="1670" spans="2:7" ht="15.75" customHeight="1">
      <c r="B1670" s="162">
        <v>1664</v>
      </c>
      <c r="C1670" s="170" t="s">
        <v>4178</v>
      </c>
      <c r="D1670" s="170" t="s">
        <v>4179</v>
      </c>
      <c r="E1670" s="9" t="s">
        <v>21</v>
      </c>
      <c r="F1670" s="163" t="s">
        <v>450</v>
      </c>
      <c r="G1670" s="170" t="s">
        <v>2688</v>
      </c>
    </row>
    <row r="1671" spans="2:7" ht="15.75" customHeight="1">
      <c r="B1671" s="162">
        <v>1665</v>
      </c>
      <c r="C1671" s="170" t="s">
        <v>4180</v>
      </c>
      <c r="D1671" s="170" t="s">
        <v>4181</v>
      </c>
      <c r="E1671" s="9" t="s">
        <v>21</v>
      </c>
      <c r="F1671" s="163" t="s">
        <v>450</v>
      </c>
      <c r="G1671" s="170" t="s">
        <v>2688</v>
      </c>
    </row>
    <row r="1672" spans="2:7" ht="15.75" customHeight="1">
      <c r="B1672" s="162">
        <v>1666</v>
      </c>
      <c r="C1672" s="170" t="s">
        <v>4182</v>
      </c>
      <c r="D1672" s="170" t="s">
        <v>4183</v>
      </c>
      <c r="E1672" s="9" t="s">
        <v>21</v>
      </c>
      <c r="F1672" s="163" t="s">
        <v>450</v>
      </c>
      <c r="G1672" s="170" t="s">
        <v>2688</v>
      </c>
    </row>
    <row r="1673" spans="2:7" ht="15.75" customHeight="1">
      <c r="B1673" s="162">
        <v>1667</v>
      </c>
      <c r="C1673" s="170" t="s">
        <v>4184</v>
      </c>
      <c r="D1673" s="170" t="s">
        <v>4185</v>
      </c>
      <c r="E1673" s="9" t="s">
        <v>21</v>
      </c>
      <c r="F1673" s="163" t="s">
        <v>450</v>
      </c>
      <c r="G1673" s="170" t="s">
        <v>2688</v>
      </c>
    </row>
    <row r="1674" spans="2:7" ht="15.75" customHeight="1">
      <c r="B1674" s="162">
        <v>1668</v>
      </c>
      <c r="C1674" s="170" t="s">
        <v>4186</v>
      </c>
      <c r="D1674" s="170" t="s">
        <v>4187</v>
      </c>
      <c r="E1674" s="9" t="s">
        <v>21</v>
      </c>
      <c r="F1674" s="163" t="s">
        <v>450</v>
      </c>
      <c r="G1674" s="170" t="s">
        <v>2688</v>
      </c>
    </row>
    <row r="1675" spans="2:7" ht="15.75" customHeight="1">
      <c r="B1675" s="162">
        <v>1669</v>
      </c>
      <c r="C1675" s="170" t="s">
        <v>4188</v>
      </c>
      <c r="D1675" s="170" t="s">
        <v>4189</v>
      </c>
      <c r="E1675" s="9" t="s">
        <v>21</v>
      </c>
      <c r="F1675" s="163" t="s">
        <v>450</v>
      </c>
      <c r="G1675" s="170" t="s">
        <v>2688</v>
      </c>
    </row>
    <row r="1676" spans="2:7" ht="15.75" customHeight="1">
      <c r="B1676" s="162">
        <v>1670</v>
      </c>
      <c r="C1676" s="170" t="s">
        <v>4190</v>
      </c>
      <c r="D1676" s="170" t="s">
        <v>4191</v>
      </c>
      <c r="E1676" s="9" t="s">
        <v>21</v>
      </c>
      <c r="F1676" s="163" t="s">
        <v>450</v>
      </c>
      <c r="G1676" s="170" t="s">
        <v>2688</v>
      </c>
    </row>
    <row r="1677" spans="2:7" ht="15.75" customHeight="1">
      <c r="B1677" s="162">
        <v>1671</v>
      </c>
      <c r="C1677" s="170" t="s">
        <v>4192</v>
      </c>
      <c r="D1677" s="170" t="s">
        <v>4193</v>
      </c>
      <c r="E1677" s="9" t="s">
        <v>21</v>
      </c>
      <c r="F1677" s="163" t="s">
        <v>450</v>
      </c>
      <c r="G1677" s="170" t="s">
        <v>2688</v>
      </c>
    </row>
    <row r="1678" spans="2:7" ht="15.75" customHeight="1">
      <c r="B1678" s="162">
        <v>1672</v>
      </c>
      <c r="C1678" s="170" t="s">
        <v>4194</v>
      </c>
      <c r="D1678" s="170" t="s">
        <v>4195</v>
      </c>
      <c r="E1678" s="9" t="s">
        <v>21</v>
      </c>
      <c r="F1678" s="163" t="s">
        <v>450</v>
      </c>
      <c r="G1678" s="170" t="s">
        <v>2688</v>
      </c>
    </row>
    <row r="1679" spans="2:7" ht="15.75" customHeight="1">
      <c r="B1679" s="162">
        <v>1673</v>
      </c>
      <c r="C1679" s="170" t="s">
        <v>4196</v>
      </c>
      <c r="D1679" s="170" t="s">
        <v>4197</v>
      </c>
      <c r="E1679" s="9" t="s">
        <v>21</v>
      </c>
      <c r="F1679" s="163" t="s">
        <v>450</v>
      </c>
      <c r="G1679" s="170" t="s">
        <v>2688</v>
      </c>
    </row>
    <row r="1680" spans="2:7" ht="15.75" customHeight="1">
      <c r="B1680" s="162">
        <v>1674</v>
      </c>
      <c r="C1680" s="170" t="s">
        <v>4198</v>
      </c>
      <c r="D1680" s="170" t="s">
        <v>4199</v>
      </c>
      <c r="E1680" s="9" t="s">
        <v>21</v>
      </c>
      <c r="F1680" s="163" t="s">
        <v>450</v>
      </c>
      <c r="G1680" s="170" t="s">
        <v>2688</v>
      </c>
    </row>
    <row r="1681" spans="2:7" ht="15.75" customHeight="1">
      <c r="B1681" s="162">
        <v>1675</v>
      </c>
      <c r="C1681" s="170" t="s">
        <v>4200</v>
      </c>
      <c r="D1681" s="170" t="s">
        <v>4201</v>
      </c>
      <c r="E1681" s="9" t="s">
        <v>21</v>
      </c>
      <c r="F1681" s="163" t="s">
        <v>450</v>
      </c>
      <c r="G1681" s="170" t="s">
        <v>2688</v>
      </c>
    </row>
    <row r="1682" spans="2:7" ht="15.75" customHeight="1">
      <c r="B1682" s="162">
        <v>1676</v>
      </c>
      <c r="C1682" s="170" t="s">
        <v>4202</v>
      </c>
      <c r="D1682" s="170" t="s">
        <v>4203</v>
      </c>
      <c r="E1682" s="9" t="s">
        <v>21</v>
      </c>
      <c r="F1682" s="163" t="s">
        <v>450</v>
      </c>
      <c r="G1682" s="170" t="s">
        <v>2688</v>
      </c>
    </row>
    <row r="1683" spans="2:7" ht="15.75" customHeight="1">
      <c r="B1683" s="162">
        <v>1677</v>
      </c>
      <c r="C1683" s="170" t="s">
        <v>4204</v>
      </c>
      <c r="D1683" s="170" t="s">
        <v>4205</v>
      </c>
      <c r="E1683" s="9" t="s">
        <v>21</v>
      </c>
      <c r="F1683" s="163" t="s">
        <v>450</v>
      </c>
      <c r="G1683" s="170" t="s">
        <v>2688</v>
      </c>
    </row>
    <row r="1684" spans="2:7" ht="15.75" customHeight="1">
      <c r="B1684" s="162">
        <v>1678</v>
      </c>
      <c r="C1684" s="170" t="s">
        <v>4206</v>
      </c>
      <c r="D1684" s="170" t="s">
        <v>4207</v>
      </c>
      <c r="E1684" s="9" t="s">
        <v>21</v>
      </c>
      <c r="F1684" s="163" t="s">
        <v>450</v>
      </c>
      <c r="G1684" s="170" t="s">
        <v>2688</v>
      </c>
    </row>
    <row r="1685" spans="2:7" ht="15.75" customHeight="1">
      <c r="B1685" s="162">
        <v>1679</v>
      </c>
      <c r="C1685" s="170" t="s">
        <v>4208</v>
      </c>
      <c r="D1685" s="170" t="s">
        <v>4209</v>
      </c>
      <c r="E1685" s="9" t="s">
        <v>21</v>
      </c>
      <c r="F1685" s="163" t="s">
        <v>450</v>
      </c>
      <c r="G1685" s="170" t="s">
        <v>2688</v>
      </c>
    </row>
    <row r="1686" spans="2:7" ht="15.75" customHeight="1">
      <c r="B1686" s="162">
        <v>1680</v>
      </c>
      <c r="C1686" s="170" t="s">
        <v>4210</v>
      </c>
      <c r="D1686" s="170" t="s">
        <v>4211</v>
      </c>
      <c r="E1686" s="9" t="s">
        <v>21</v>
      </c>
      <c r="F1686" s="163" t="s">
        <v>450</v>
      </c>
      <c r="G1686" s="170" t="s">
        <v>2688</v>
      </c>
    </row>
    <row r="1687" spans="2:7" ht="15.75" customHeight="1">
      <c r="B1687" s="162">
        <v>1681</v>
      </c>
      <c r="C1687" s="170" t="s">
        <v>4212</v>
      </c>
      <c r="D1687" s="170" t="s">
        <v>4213</v>
      </c>
      <c r="E1687" s="9" t="s">
        <v>21</v>
      </c>
      <c r="F1687" s="163" t="s">
        <v>450</v>
      </c>
      <c r="G1687" s="170" t="s">
        <v>2688</v>
      </c>
    </row>
    <row r="1688" spans="2:7" ht="15.75" customHeight="1">
      <c r="B1688" s="162">
        <v>1682</v>
      </c>
      <c r="C1688" s="170" t="s">
        <v>4214</v>
      </c>
      <c r="D1688" s="170" t="s">
        <v>4215</v>
      </c>
      <c r="E1688" s="9" t="s">
        <v>21</v>
      </c>
      <c r="F1688" s="163" t="s">
        <v>450</v>
      </c>
      <c r="G1688" s="170" t="s">
        <v>2688</v>
      </c>
    </row>
    <row r="1689" spans="2:7" ht="15.75" customHeight="1">
      <c r="B1689" s="162">
        <v>1683</v>
      </c>
      <c r="C1689" s="170" t="s">
        <v>4216</v>
      </c>
      <c r="D1689" s="170" t="s">
        <v>4217</v>
      </c>
      <c r="E1689" s="9" t="s">
        <v>21</v>
      </c>
      <c r="F1689" s="163" t="s">
        <v>450</v>
      </c>
      <c r="G1689" s="170" t="s">
        <v>2688</v>
      </c>
    </row>
    <row r="1690" spans="2:7" ht="15.75" customHeight="1">
      <c r="B1690" s="162">
        <v>1684</v>
      </c>
      <c r="C1690" s="170" t="s">
        <v>4218</v>
      </c>
      <c r="D1690" s="170" t="s">
        <v>4219</v>
      </c>
      <c r="E1690" s="9" t="s">
        <v>21</v>
      </c>
      <c r="F1690" s="163" t="s">
        <v>450</v>
      </c>
      <c r="G1690" s="170" t="s">
        <v>2688</v>
      </c>
    </row>
    <row r="1691" spans="2:7" ht="15.75" customHeight="1">
      <c r="B1691" s="162">
        <v>1685</v>
      </c>
      <c r="C1691" s="170" t="s">
        <v>4220</v>
      </c>
      <c r="D1691" s="170" t="s">
        <v>4221</v>
      </c>
      <c r="E1691" s="9" t="s">
        <v>21</v>
      </c>
      <c r="F1691" s="163" t="s">
        <v>450</v>
      </c>
      <c r="G1691" s="170" t="s">
        <v>2688</v>
      </c>
    </row>
    <row r="1692" spans="2:7" ht="15.75" customHeight="1">
      <c r="B1692" s="162">
        <v>1686</v>
      </c>
      <c r="C1692" s="170" t="s">
        <v>4222</v>
      </c>
      <c r="D1692" s="170" t="s">
        <v>4223</v>
      </c>
      <c r="E1692" s="9" t="s">
        <v>21</v>
      </c>
      <c r="F1692" s="163" t="s">
        <v>450</v>
      </c>
      <c r="G1692" s="170" t="s">
        <v>2688</v>
      </c>
    </row>
    <row r="1693" spans="2:7" ht="15.75" customHeight="1">
      <c r="B1693" s="162">
        <v>1687</v>
      </c>
      <c r="C1693" s="170" t="s">
        <v>4224</v>
      </c>
      <c r="D1693" s="170" t="s">
        <v>4225</v>
      </c>
      <c r="E1693" s="9" t="s">
        <v>21</v>
      </c>
      <c r="F1693" s="163" t="s">
        <v>450</v>
      </c>
      <c r="G1693" s="170" t="s">
        <v>2688</v>
      </c>
    </row>
    <row r="1694" spans="2:7" ht="15.75" customHeight="1">
      <c r="B1694" s="162">
        <v>1688</v>
      </c>
      <c r="C1694" s="170" t="s">
        <v>4226</v>
      </c>
      <c r="D1694" s="170" t="s">
        <v>4227</v>
      </c>
      <c r="E1694" s="9" t="s">
        <v>21</v>
      </c>
      <c r="F1694" s="163" t="s">
        <v>450</v>
      </c>
      <c r="G1694" s="170" t="s">
        <v>2688</v>
      </c>
    </row>
    <row r="1695" spans="2:7" ht="15.75" customHeight="1">
      <c r="B1695" s="162">
        <v>1689</v>
      </c>
      <c r="C1695" s="170" t="s">
        <v>4228</v>
      </c>
      <c r="D1695" s="170" t="s">
        <v>4229</v>
      </c>
      <c r="E1695" s="9" t="s">
        <v>21</v>
      </c>
      <c r="F1695" s="163" t="s">
        <v>450</v>
      </c>
      <c r="G1695" s="170" t="s">
        <v>2688</v>
      </c>
    </row>
    <row r="1696" spans="2:7" ht="15.75" customHeight="1">
      <c r="B1696" s="162">
        <v>1690</v>
      </c>
      <c r="C1696" s="170" t="s">
        <v>4230</v>
      </c>
      <c r="D1696" s="170" t="s">
        <v>4231</v>
      </c>
      <c r="E1696" s="9" t="s">
        <v>21</v>
      </c>
      <c r="F1696" s="163" t="s">
        <v>450</v>
      </c>
      <c r="G1696" s="170" t="s">
        <v>2688</v>
      </c>
    </row>
    <row r="1697" spans="2:7" ht="15.75" customHeight="1">
      <c r="B1697" s="162">
        <v>1691</v>
      </c>
      <c r="C1697" s="170" t="s">
        <v>4232</v>
      </c>
      <c r="D1697" s="170" t="s">
        <v>4233</v>
      </c>
      <c r="E1697" s="9" t="s">
        <v>21</v>
      </c>
      <c r="F1697" s="163" t="s">
        <v>450</v>
      </c>
      <c r="G1697" s="170" t="s">
        <v>2688</v>
      </c>
    </row>
    <row r="1698" spans="2:7" ht="15.75" customHeight="1">
      <c r="B1698" s="162">
        <v>1692</v>
      </c>
      <c r="C1698" s="170" t="s">
        <v>4234</v>
      </c>
      <c r="D1698" s="170" t="s">
        <v>4235</v>
      </c>
      <c r="E1698" s="9" t="s">
        <v>21</v>
      </c>
      <c r="F1698" s="163" t="s">
        <v>450</v>
      </c>
      <c r="G1698" s="170" t="s">
        <v>2688</v>
      </c>
    </row>
    <row r="1699" spans="2:7" ht="15.75" customHeight="1">
      <c r="B1699" s="162">
        <v>1693</v>
      </c>
      <c r="C1699" s="170" t="s">
        <v>4236</v>
      </c>
      <c r="D1699" s="170" t="s">
        <v>4237</v>
      </c>
      <c r="E1699" s="9" t="s">
        <v>21</v>
      </c>
      <c r="F1699" s="163" t="s">
        <v>450</v>
      </c>
      <c r="G1699" s="170" t="s">
        <v>2688</v>
      </c>
    </row>
    <row r="1700" spans="2:7" ht="15.75" customHeight="1">
      <c r="B1700" s="162">
        <v>1694</v>
      </c>
      <c r="C1700" s="170" t="s">
        <v>4238</v>
      </c>
      <c r="D1700" s="170" t="s">
        <v>4239</v>
      </c>
      <c r="E1700" s="9" t="s">
        <v>21</v>
      </c>
      <c r="F1700" s="163" t="s">
        <v>450</v>
      </c>
      <c r="G1700" s="170" t="s">
        <v>2688</v>
      </c>
    </row>
    <row r="1701" spans="2:7" ht="15.75" customHeight="1">
      <c r="B1701" s="162">
        <v>1695</v>
      </c>
      <c r="C1701" s="170" t="s">
        <v>4240</v>
      </c>
      <c r="D1701" s="170" t="s">
        <v>4241</v>
      </c>
      <c r="E1701" s="9" t="s">
        <v>21</v>
      </c>
      <c r="F1701" s="163" t="s">
        <v>450</v>
      </c>
      <c r="G1701" s="170" t="s">
        <v>2688</v>
      </c>
    </row>
    <row r="1702" spans="2:7" ht="15.75" customHeight="1">
      <c r="B1702" s="162">
        <v>1696</v>
      </c>
      <c r="C1702" s="170" t="s">
        <v>4242</v>
      </c>
      <c r="D1702" s="170" t="s">
        <v>4243</v>
      </c>
      <c r="E1702" s="9" t="s">
        <v>21</v>
      </c>
      <c r="F1702" s="163" t="s">
        <v>450</v>
      </c>
      <c r="G1702" s="170" t="s">
        <v>2688</v>
      </c>
    </row>
    <row r="1703" spans="2:7" ht="15.75" customHeight="1">
      <c r="B1703" s="162">
        <v>1697</v>
      </c>
      <c r="C1703" s="170" t="s">
        <v>4244</v>
      </c>
      <c r="D1703" s="170" t="s">
        <v>4245</v>
      </c>
      <c r="E1703" s="9" t="s">
        <v>21</v>
      </c>
      <c r="F1703" s="163" t="s">
        <v>450</v>
      </c>
      <c r="G1703" s="170" t="s">
        <v>2688</v>
      </c>
    </row>
    <row r="1704" spans="2:7" ht="15.75" customHeight="1">
      <c r="B1704" s="162">
        <v>1698</v>
      </c>
      <c r="C1704" s="170" t="s">
        <v>4246</v>
      </c>
      <c r="D1704" s="170" t="s">
        <v>4247</v>
      </c>
      <c r="E1704" s="9" t="s">
        <v>21</v>
      </c>
      <c r="F1704" s="163" t="s">
        <v>450</v>
      </c>
      <c r="G1704" s="170" t="s">
        <v>2688</v>
      </c>
    </row>
    <row r="1705" spans="2:7" ht="15.75" customHeight="1">
      <c r="B1705" s="162">
        <v>1699</v>
      </c>
      <c r="C1705" s="170" t="s">
        <v>4248</v>
      </c>
      <c r="D1705" s="170" t="s">
        <v>4249</v>
      </c>
      <c r="E1705" s="9" t="s">
        <v>21</v>
      </c>
      <c r="F1705" s="163" t="s">
        <v>450</v>
      </c>
      <c r="G1705" s="170" t="s">
        <v>2688</v>
      </c>
    </row>
    <row r="1706" spans="2:7" ht="15.75" customHeight="1">
      <c r="B1706" s="162">
        <v>1700</v>
      </c>
      <c r="C1706" s="170" t="s">
        <v>4250</v>
      </c>
      <c r="D1706" s="170" t="s">
        <v>4251</v>
      </c>
      <c r="E1706" s="9" t="s">
        <v>21</v>
      </c>
      <c r="F1706" s="163" t="s">
        <v>450</v>
      </c>
      <c r="G1706" s="170" t="s">
        <v>2688</v>
      </c>
    </row>
    <row r="1707" spans="2:7" ht="15.75" customHeight="1">
      <c r="B1707" s="162">
        <v>1701</v>
      </c>
      <c r="C1707" s="170" t="s">
        <v>4252</v>
      </c>
      <c r="D1707" s="170" t="s">
        <v>4253</v>
      </c>
      <c r="E1707" s="9" t="s">
        <v>21</v>
      </c>
      <c r="F1707" s="163" t="s">
        <v>450</v>
      </c>
      <c r="G1707" s="170" t="s">
        <v>2688</v>
      </c>
    </row>
    <row r="1708" spans="2:7" ht="15.75" customHeight="1">
      <c r="B1708" s="162">
        <v>1702</v>
      </c>
      <c r="C1708" s="170" t="s">
        <v>4254</v>
      </c>
      <c r="D1708" s="170" t="s">
        <v>4255</v>
      </c>
      <c r="E1708" s="9" t="s">
        <v>21</v>
      </c>
      <c r="F1708" s="163" t="s">
        <v>450</v>
      </c>
      <c r="G1708" s="170" t="s">
        <v>2688</v>
      </c>
    </row>
    <row r="1709" spans="2:7" ht="15.75" customHeight="1">
      <c r="B1709" s="162">
        <v>1703</v>
      </c>
      <c r="C1709" s="170" t="s">
        <v>4256</v>
      </c>
      <c r="D1709" s="170" t="s">
        <v>4257</v>
      </c>
      <c r="E1709" s="9" t="s">
        <v>21</v>
      </c>
      <c r="F1709" s="163" t="s">
        <v>450</v>
      </c>
      <c r="G1709" s="170" t="s">
        <v>2688</v>
      </c>
    </row>
    <row r="1710" spans="2:7" ht="15.75" customHeight="1">
      <c r="B1710" s="162">
        <v>1704</v>
      </c>
      <c r="C1710" s="170" t="s">
        <v>4258</v>
      </c>
      <c r="D1710" s="170" t="s">
        <v>4259</v>
      </c>
      <c r="E1710" s="9" t="s">
        <v>21</v>
      </c>
      <c r="F1710" s="163" t="s">
        <v>450</v>
      </c>
      <c r="G1710" s="170" t="s">
        <v>2688</v>
      </c>
    </row>
    <row r="1711" spans="2:7" ht="15.75" customHeight="1">
      <c r="B1711" s="162">
        <v>1705</v>
      </c>
      <c r="C1711" s="170" t="s">
        <v>4260</v>
      </c>
      <c r="D1711" s="170" t="s">
        <v>4261</v>
      </c>
      <c r="E1711" s="9" t="s">
        <v>21</v>
      </c>
      <c r="F1711" s="163" t="s">
        <v>450</v>
      </c>
      <c r="G1711" s="170" t="s">
        <v>2688</v>
      </c>
    </row>
    <row r="1712" spans="2:7" ht="15.75" customHeight="1">
      <c r="B1712" s="162">
        <v>1706</v>
      </c>
      <c r="C1712" s="170" t="s">
        <v>4262</v>
      </c>
      <c r="D1712" s="170" t="s">
        <v>4263</v>
      </c>
      <c r="E1712" s="9" t="s">
        <v>21</v>
      </c>
      <c r="F1712" s="163" t="s">
        <v>450</v>
      </c>
      <c r="G1712" s="170" t="s">
        <v>2688</v>
      </c>
    </row>
    <row r="1713" spans="2:7" ht="15.75" customHeight="1">
      <c r="B1713" s="162">
        <v>1707</v>
      </c>
      <c r="C1713" s="170" t="s">
        <v>4264</v>
      </c>
      <c r="D1713" s="170" t="s">
        <v>4265</v>
      </c>
      <c r="E1713" s="9" t="s">
        <v>21</v>
      </c>
      <c r="F1713" s="163" t="s">
        <v>450</v>
      </c>
      <c r="G1713" s="170" t="s">
        <v>2688</v>
      </c>
    </row>
    <row r="1714" spans="2:7" ht="15.75" customHeight="1">
      <c r="B1714" s="162">
        <v>1708</v>
      </c>
      <c r="C1714" s="170" t="s">
        <v>4266</v>
      </c>
      <c r="D1714" s="170" t="s">
        <v>4267</v>
      </c>
      <c r="E1714" s="9" t="s">
        <v>21</v>
      </c>
      <c r="F1714" s="163" t="s">
        <v>450</v>
      </c>
      <c r="G1714" s="170" t="s">
        <v>2688</v>
      </c>
    </row>
    <row r="1715" spans="2:7" ht="15.75" customHeight="1">
      <c r="B1715" s="162">
        <v>1709</v>
      </c>
      <c r="C1715" s="170" t="s">
        <v>4268</v>
      </c>
      <c r="D1715" s="170" t="s">
        <v>4269</v>
      </c>
      <c r="E1715" s="9" t="s">
        <v>21</v>
      </c>
      <c r="F1715" s="163" t="s">
        <v>450</v>
      </c>
      <c r="G1715" s="170" t="s">
        <v>2688</v>
      </c>
    </row>
    <row r="1716" spans="2:7" ht="15.75" customHeight="1">
      <c r="B1716" s="162">
        <v>1710</v>
      </c>
      <c r="C1716" s="170" t="s">
        <v>4270</v>
      </c>
      <c r="D1716" s="170" t="s">
        <v>4271</v>
      </c>
      <c r="E1716" s="9" t="s">
        <v>21</v>
      </c>
      <c r="F1716" s="163" t="s">
        <v>450</v>
      </c>
      <c r="G1716" s="170" t="s">
        <v>2688</v>
      </c>
    </row>
    <row r="1717" spans="2:7" ht="15.75" customHeight="1">
      <c r="B1717" s="162">
        <v>1711</v>
      </c>
      <c r="C1717" s="170" t="s">
        <v>4272</v>
      </c>
      <c r="D1717" s="170" t="s">
        <v>4273</v>
      </c>
      <c r="E1717" s="9" t="s">
        <v>21</v>
      </c>
      <c r="F1717" s="163" t="s">
        <v>450</v>
      </c>
      <c r="G1717" s="170" t="s">
        <v>2688</v>
      </c>
    </row>
    <row r="1718" spans="2:7" ht="15.75" customHeight="1">
      <c r="B1718" s="162">
        <v>1712</v>
      </c>
      <c r="C1718" s="170" t="s">
        <v>4274</v>
      </c>
      <c r="D1718" s="170" t="s">
        <v>4275</v>
      </c>
      <c r="E1718" s="9" t="s">
        <v>21</v>
      </c>
      <c r="F1718" s="163" t="s">
        <v>450</v>
      </c>
      <c r="G1718" s="170" t="s">
        <v>2688</v>
      </c>
    </row>
    <row r="1719" spans="2:7" ht="15.75" customHeight="1">
      <c r="B1719" s="162">
        <v>1713</v>
      </c>
      <c r="C1719" s="170" t="s">
        <v>4276</v>
      </c>
      <c r="D1719" s="170" t="s">
        <v>4277</v>
      </c>
      <c r="E1719" s="9" t="s">
        <v>21</v>
      </c>
      <c r="F1719" s="163" t="s">
        <v>450</v>
      </c>
      <c r="G1719" s="170" t="s">
        <v>2688</v>
      </c>
    </row>
    <row r="1720" spans="2:7" ht="15.75" customHeight="1">
      <c r="B1720" s="162">
        <v>1714</v>
      </c>
      <c r="C1720" s="170" t="s">
        <v>4278</v>
      </c>
      <c r="D1720" s="170" t="s">
        <v>4279</v>
      </c>
      <c r="E1720" s="9" t="s">
        <v>21</v>
      </c>
      <c r="F1720" s="163" t="s">
        <v>450</v>
      </c>
      <c r="G1720" s="170" t="s">
        <v>2688</v>
      </c>
    </row>
    <row r="1721" spans="2:7" ht="15.75" customHeight="1">
      <c r="B1721" s="162">
        <v>1715</v>
      </c>
      <c r="C1721" s="170" t="s">
        <v>4280</v>
      </c>
      <c r="D1721" s="170" t="s">
        <v>4281</v>
      </c>
      <c r="E1721" s="9" t="s">
        <v>21</v>
      </c>
      <c r="F1721" s="163" t="s">
        <v>450</v>
      </c>
      <c r="G1721" s="170" t="s">
        <v>2688</v>
      </c>
    </row>
    <row r="1722" spans="2:7" ht="15.75" customHeight="1">
      <c r="B1722" s="162">
        <v>1716</v>
      </c>
      <c r="C1722" s="170" t="s">
        <v>4282</v>
      </c>
      <c r="D1722" s="170" t="s">
        <v>4283</v>
      </c>
      <c r="E1722" s="9" t="s">
        <v>21</v>
      </c>
      <c r="F1722" s="163" t="s">
        <v>450</v>
      </c>
      <c r="G1722" s="170" t="s">
        <v>2688</v>
      </c>
    </row>
    <row r="1723" spans="2:7" ht="15.75" customHeight="1">
      <c r="B1723" s="162">
        <v>1717</v>
      </c>
      <c r="C1723" s="170" t="s">
        <v>4284</v>
      </c>
      <c r="D1723" s="170" t="s">
        <v>4285</v>
      </c>
      <c r="E1723" s="9" t="s">
        <v>21</v>
      </c>
      <c r="F1723" s="163" t="s">
        <v>450</v>
      </c>
      <c r="G1723" s="170" t="s">
        <v>2688</v>
      </c>
    </row>
    <row r="1724" spans="2:7" ht="15.75" customHeight="1">
      <c r="B1724" s="162">
        <v>1718</v>
      </c>
      <c r="C1724" s="170" t="s">
        <v>4286</v>
      </c>
      <c r="D1724" s="170" t="s">
        <v>4287</v>
      </c>
      <c r="E1724" s="9" t="s">
        <v>21</v>
      </c>
      <c r="F1724" s="163" t="s">
        <v>450</v>
      </c>
      <c r="G1724" s="170" t="s">
        <v>2688</v>
      </c>
    </row>
    <row r="1725" spans="2:7" ht="15.75" customHeight="1">
      <c r="B1725" s="162">
        <v>1719</v>
      </c>
      <c r="C1725" s="170" t="s">
        <v>4288</v>
      </c>
      <c r="D1725" s="170" t="s">
        <v>4289</v>
      </c>
      <c r="E1725" s="9" t="s">
        <v>21</v>
      </c>
      <c r="F1725" s="163" t="s">
        <v>450</v>
      </c>
      <c r="G1725" s="170" t="s">
        <v>2688</v>
      </c>
    </row>
    <row r="1726" spans="2:7" ht="15.75" customHeight="1">
      <c r="B1726" s="162">
        <v>1720</v>
      </c>
      <c r="C1726" s="170" t="s">
        <v>4290</v>
      </c>
      <c r="D1726" s="170" t="s">
        <v>4291</v>
      </c>
      <c r="E1726" s="9" t="s">
        <v>21</v>
      </c>
      <c r="F1726" s="163" t="s">
        <v>450</v>
      </c>
      <c r="G1726" s="170" t="s">
        <v>2688</v>
      </c>
    </row>
    <row r="1727" spans="2:7" ht="15.75" customHeight="1">
      <c r="B1727" s="162">
        <v>1721</v>
      </c>
      <c r="C1727" s="170" t="s">
        <v>4292</v>
      </c>
      <c r="D1727" s="170" t="s">
        <v>4293</v>
      </c>
      <c r="E1727" s="9" t="s">
        <v>21</v>
      </c>
      <c r="F1727" s="163" t="s">
        <v>450</v>
      </c>
      <c r="G1727" s="170" t="s">
        <v>2688</v>
      </c>
    </row>
    <row r="1728" spans="2:7" ht="15.75" customHeight="1">
      <c r="B1728" s="162">
        <v>1722</v>
      </c>
      <c r="C1728" s="170" t="s">
        <v>4294</v>
      </c>
      <c r="D1728" s="170" t="s">
        <v>4295</v>
      </c>
      <c r="E1728" s="9" t="s">
        <v>21</v>
      </c>
      <c r="F1728" s="163" t="s">
        <v>450</v>
      </c>
      <c r="G1728" s="170" t="s">
        <v>2688</v>
      </c>
    </row>
    <row r="1729" spans="2:7" ht="15.75" customHeight="1">
      <c r="B1729" s="162">
        <v>1723</v>
      </c>
      <c r="C1729" s="170" t="s">
        <v>4296</v>
      </c>
      <c r="D1729" s="170" t="s">
        <v>4297</v>
      </c>
      <c r="E1729" s="9" t="s">
        <v>21</v>
      </c>
      <c r="F1729" s="163" t="s">
        <v>450</v>
      </c>
      <c r="G1729" s="170" t="s">
        <v>2688</v>
      </c>
    </row>
    <row r="1730" spans="2:7" ht="15.75" customHeight="1">
      <c r="B1730" s="162">
        <v>1724</v>
      </c>
      <c r="C1730" s="170" t="s">
        <v>4298</v>
      </c>
      <c r="D1730" s="170" t="s">
        <v>4299</v>
      </c>
      <c r="E1730" s="9" t="s">
        <v>21</v>
      </c>
      <c r="F1730" s="163" t="s">
        <v>450</v>
      </c>
      <c r="G1730" s="170" t="s">
        <v>2688</v>
      </c>
    </row>
    <row r="1731" spans="2:7" ht="15.75" customHeight="1">
      <c r="B1731" s="162">
        <v>1725</v>
      </c>
      <c r="C1731" s="170" t="s">
        <v>4300</v>
      </c>
      <c r="D1731" s="170" t="s">
        <v>4301</v>
      </c>
      <c r="E1731" s="9" t="s">
        <v>21</v>
      </c>
      <c r="F1731" s="163" t="s">
        <v>450</v>
      </c>
      <c r="G1731" s="170" t="s">
        <v>2688</v>
      </c>
    </row>
    <row r="1732" spans="2:7" ht="15.75" customHeight="1">
      <c r="B1732" s="162">
        <v>1726</v>
      </c>
      <c r="C1732" s="170" t="s">
        <v>4302</v>
      </c>
      <c r="D1732" s="170" t="s">
        <v>4303</v>
      </c>
      <c r="E1732" s="9" t="s">
        <v>21</v>
      </c>
      <c r="F1732" s="163" t="s">
        <v>450</v>
      </c>
      <c r="G1732" s="170" t="s">
        <v>2688</v>
      </c>
    </row>
    <row r="1733" spans="2:7" ht="15.75" customHeight="1">
      <c r="B1733" s="162">
        <v>1727</v>
      </c>
      <c r="C1733" s="170" t="s">
        <v>4304</v>
      </c>
      <c r="D1733" s="170" t="s">
        <v>4305</v>
      </c>
      <c r="E1733" s="9" t="s">
        <v>21</v>
      </c>
      <c r="F1733" s="163" t="s">
        <v>450</v>
      </c>
      <c r="G1733" s="170" t="s">
        <v>2688</v>
      </c>
    </row>
    <row r="1734" spans="2:7" ht="15.75" customHeight="1">
      <c r="B1734" s="162">
        <v>1728</v>
      </c>
      <c r="C1734" s="170" t="s">
        <v>4306</v>
      </c>
      <c r="D1734" s="170" t="s">
        <v>4307</v>
      </c>
      <c r="E1734" s="9" t="s">
        <v>21</v>
      </c>
      <c r="F1734" s="163" t="s">
        <v>450</v>
      </c>
      <c r="G1734" s="170" t="s">
        <v>2688</v>
      </c>
    </row>
    <row r="1735" spans="2:7" ht="15.75" customHeight="1">
      <c r="B1735" s="162">
        <v>1729</v>
      </c>
      <c r="C1735" s="170" t="s">
        <v>4308</v>
      </c>
      <c r="D1735" s="170" t="s">
        <v>4309</v>
      </c>
      <c r="E1735" s="9" t="s">
        <v>21</v>
      </c>
      <c r="F1735" s="163" t="s">
        <v>450</v>
      </c>
      <c r="G1735" s="170" t="s">
        <v>2688</v>
      </c>
    </row>
    <row r="1736" spans="2:7" ht="15.75" customHeight="1">
      <c r="B1736" s="162">
        <v>1730</v>
      </c>
      <c r="C1736" s="170" t="s">
        <v>4310</v>
      </c>
      <c r="D1736" s="170" t="s">
        <v>4311</v>
      </c>
      <c r="E1736" s="9" t="s">
        <v>21</v>
      </c>
      <c r="F1736" s="163" t="s">
        <v>450</v>
      </c>
      <c r="G1736" s="170" t="s">
        <v>2688</v>
      </c>
    </row>
    <row r="1737" spans="2:7" ht="15.75" customHeight="1">
      <c r="B1737" s="162">
        <v>1731</v>
      </c>
      <c r="C1737" s="170" t="s">
        <v>4312</v>
      </c>
      <c r="D1737" s="170" t="s">
        <v>4313</v>
      </c>
      <c r="E1737" s="9" t="s">
        <v>21</v>
      </c>
      <c r="F1737" s="163" t="s">
        <v>450</v>
      </c>
      <c r="G1737" s="170" t="s">
        <v>2688</v>
      </c>
    </row>
    <row r="1738" spans="2:7" ht="15.75" customHeight="1">
      <c r="B1738" s="162">
        <v>1732</v>
      </c>
      <c r="C1738" s="170" t="s">
        <v>4314</v>
      </c>
      <c r="D1738" s="170" t="s">
        <v>4315</v>
      </c>
      <c r="E1738" s="9" t="s">
        <v>21</v>
      </c>
      <c r="F1738" s="163" t="s">
        <v>450</v>
      </c>
      <c r="G1738" s="170" t="s">
        <v>2688</v>
      </c>
    </row>
    <row r="1739" spans="2:7" ht="15.75" customHeight="1">
      <c r="B1739" s="162">
        <v>1733</v>
      </c>
      <c r="C1739" s="170" t="s">
        <v>4316</v>
      </c>
      <c r="D1739" s="170" t="s">
        <v>4317</v>
      </c>
      <c r="E1739" s="9" t="s">
        <v>21</v>
      </c>
      <c r="F1739" s="163" t="s">
        <v>450</v>
      </c>
      <c r="G1739" s="170" t="s">
        <v>2688</v>
      </c>
    </row>
    <row r="1740" spans="2:7" ht="15.75" customHeight="1">
      <c r="B1740" s="162">
        <v>1734</v>
      </c>
      <c r="C1740" s="170" t="s">
        <v>4318</v>
      </c>
      <c r="D1740" s="170" t="s">
        <v>4319</v>
      </c>
      <c r="E1740" s="9" t="s">
        <v>21</v>
      </c>
      <c r="F1740" s="163" t="s">
        <v>450</v>
      </c>
      <c r="G1740" s="170" t="s">
        <v>2688</v>
      </c>
    </row>
    <row r="1741" spans="2:7" ht="15.75" customHeight="1">
      <c r="B1741" s="162">
        <v>1735</v>
      </c>
      <c r="C1741" s="170" t="s">
        <v>4320</v>
      </c>
      <c r="D1741" s="170" t="s">
        <v>4321</v>
      </c>
      <c r="E1741" s="9" t="s">
        <v>21</v>
      </c>
      <c r="F1741" s="163" t="s">
        <v>450</v>
      </c>
      <c r="G1741" s="170" t="s">
        <v>2688</v>
      </c>
    </row>
    <row r="1742" spans="2:7" ht="15.75" customHeight="1">
      <c r="B1742" s="162">
        <v>1736</v>
      </c>
      <c r="C1742" s="170" t="s">
        <v>4322</v>
      </c>
      <c r="D1742" s="170" t="s">
        <v>4323</v>
      </c>
      <c r="E1742" s="9" t="s">
        <v>21</v>
      </c>
      <c r="F1742" s="163" t="s">
        <v>450</v>
      </c>
      <c r="G1742" s="170" t="s">
        <v>2688</v>
      </c>
    </row>
    <row r="1743" spans="2:7" ht="15.75" customHeight="1">
      <c r="B1743" s="162">
        <v>1737</v>
      </c>
      <c r="C1743" s="170" t="s">
        <v>4324</v>
      </c>
      <c r="D1743" s="170" t="s">
        <v>4325</v>
      </c>
      <c r="E1743" s="9" t="s">
        <v>21</v>
      </c>
      <c r="F1743" s="163" t="s">
        <v>450</v>
      </c>
      <c r="G1743" s="170" t="s">
        <v>2688</v>
      </c>
    </row>
    <row r="1744" spans="2:7" ht="15.75" customHeight="1">
      <c r="B1744" s="162">
        <v>1738</v>
      </c>
      <c r="C1744" s="170" t="s">
        <v>4326</v>
      </c>
      <c r="D1744" s="170" t="s">
        <v>4327</v>
      </c>
      <c r="E1744" s="9" t="s">
        <v>21</v>
      </c>
      <c r="F1744" s="163" t="s">
        <v>450</v>
      </c>
      <c r="G1744" s="170" t="s">
        <v>2688</v>
      </c>
    </row>
    <row r="1745" spans="2:7" ht="15.75" customHeight="1">
      <c r="B1745" s="162">
        <v>1739</v>
      </c>
      <c r="C1745" s="170" t="s">
        <v>4328</v>
      </c>
      <c r="D1745" s="170" t="s">
        <v>4329</v>
      </c>
      <c r="E1745" s="9" t="s">
        <v>21</v>
      </c>
      <c r="F1745" s="163" t="s">
        <v>450</v>
      </c>
      <c r="G1745" s="170" t="s">
        <v>2688</v>
      </c>
    </row>
    <row r="1746" spans="2:7" ht="15.75" customHeight="1">
      <c r="B1746" s="162">
        <v>1740</v>
      </c>
      <c r="C1746" s="170" t="s">
        <v>4330</v>
      </c>
      <c r="D1746" s="170" t="s">
        <v>4331</v>
      </c>
      <c r="E1746" s="9" t="s">
        <v>21</v>
      </c>
      <c r="F1746" s="163" t="s">
        <v>450</v>
      </c>
      <c r="G1746" s="170" t="s">
        <v>2688</v>
      </c>
    </row>
    <row r="1747" spans="2:7" ht="15.75" customHeight="1">
      <c r="B1747" s="162">
        <v>1741</v>
      </c>
      <c r="C1747" s="170" t="s">
        <v>4332</v>
      </c>
      <c r="D1747" s="170" t="s">
        <v>4333</v>
      </c>
      <c r="E1747" s="9" t="s">
        <v>21</v>
      </c>
      <c r="F1747" s="163" t="s">
        <v>450</v>
      </c>
      <c r="G1747" s="170" t="s">
        <v>2688</v>
      </c>
    </row>
    <row r="1748" spans="2:7" ht="15.75" customHeight="1">
      <c r="B1748" s="162">
        <v>1742</v>
      </c>
      <c r="C1748" s="170" t="s">
        <v>4334</v>
      </c>
      <c r="D1748" s="170" t="s">
        <v>4335</v>
      </c>
      <c r="E1748" s="9" t="s">
        <v>21</v>
      </c>
      <c r="F1748" s="163" t="s">
        <v>450</v>
      </c>
      <c r="G1748" s="170" t="s">
        <v>2688</v>
      </c>
    </row>
    <row r="1749" spans="2:7" ht="15.75" customHeight="1">
      <c r="B1749" s="162">
        <v>1743</v>
      </c>
      <c r="C1749" s="170" t="s">
        <v>4336</v>
      </c>
      <c r="D1749" s="170" t="s">
        <v>4337</v>
      </c>
      <c r="E1749" s="9" t="s">
        <v>21</v>
      </c>
      <c r="F1749" s="163" t="s">
        <v>450</v>
      </c>
      <c r="G1749" s="170" t="s">
        <v>2688</v>
      </c>
    </row>
    <row r="1750" spans="2:7" ht="15.75" customHeight="1">
      <c r="B1750" s="162">
        <v>1744</v>
      </c>
      <c r="C1750" s="170" t="s">
        <v>4338</v>
      </c>
      <c r="D1750" s="170" t="s">
        <v>4339</v>
      </c>
      <c r="E1750" s="9" t="s">
        <v>21</v>
      </c>
      <c r="F1750" s="163" t="s">
        <v>450</v>
      </c>
      <c r="G1750" s="170" t="s">
        <v>2688</v>
      </c>
    </row>
    <row r="1751" spans="2:7" ht="15.75" customHeight="1">
      <c r="B1751" s="162">
        <v>1745</v>
      </c>
      <c r="C1751" s="170" t="s">
        <v>4340</v>
      </c>
      <c r="D1751" s="170" t="s">
        <v>4341</v>
      </c>
      <c r="E1751" s="9" t="s">
        <v>21</v>
      </c>
      <c r="F1751" s="163" t="s">
        <v>450</v>
      </c>
      <c r="G1751" s="170" t="s">
        <v>2688</v>
      </c>
    </row>
    <row r="1752" spans="2:7" ht="15.75" customHeight="1">
      <c r="B1752" s="162">
        <v>1746</v>
      </c>
      <c r="C1752" s="170" t="s">
        <v>4342</v>
      </c>
      <c r="D1752" s="170" t="s">
        <v>4343</v>
      </c>
      <c r="E1752" s="9" t="s">
        <v>21</v>
      </c>
      <c r="F1752" s="163" t="s">
        <v>450</v>
      </c>
      <c r="G1752" s="170" t="s">
        <v>2688</v>
      </c>
    </row>
    <row r="1753" spans="2:7" ht="15.75" customHeight="1">
      <c r="B1753" s="162">
        <v>1747</v>
      </c>
      <c r="C1753" s="170" t="s">
        <v>4344</v>
      </c>
      <c r="D1753" s="170" t="s">
        <v>4345</v>
      </c>
      <c r="E1753" s="9" t="s">
        <v>21</v>
      </c>
      <c r="F1753" s="163" t="s">
        <v>450</v>
      </c>
      <c r="G1753" s="170" t="s">
        <v>2688</v>
      </c>
    </row>
    <row r="1754" spans="2:7" ht="15.75" customHeight="1">
      <c r="B1754" s="162">
        <v>1748</v>
      </c>
      <c r="C1754" s="170" t="s">
        <v>4346</v>
      </c>
      <c r="D1754" s="170" t="s">
        <v>4347</v>
      </c>
      <c r="E1754" s="9" t="s">
        <v>21</v>
      </c>
      <c r="F1754" s="163" t="s">
        <v>450</v>
      </c>
      <c r="G1754" s="170" t="s">
        <v>2688</v>
      </c>
    </row>
    <row r="1755" spans="2:7" ht="15.75" customHeight="1">
      <c r="B1755" s="162">
        <v>1749</v>
      </c>
      <c r="C1755" s="170" t="s">
        <v>4348</v>
      </c>
      <c r="D1755" s="170" t="s">
        <v>4349</v>
      </c>
      <c r="E1755" s="9" t="s">
        <v>21</v>
      </c>
      <c r="F1755" s="163" t="s">
        <v>450</v>
      </c>
      <c r="G1755" s="170" t="s">
        <v>2688</v>
      </c>
    </row>
    <row r="1756" spans="2:7" ht="15.75" customHeight="1">
      <c r="B1756" s="162">
        <v>1750</v>
      </c>
      <c r="C1756" s="170" t="s">
        <v>4350</v>
      </c>
      <c r="D1756" s="170" t="s">
        <v>4351</v>
      </c>
      <c r="E1756" s="9" t="s">
        <v>21</v>
      </c>
      <c r="F1756" s="163" t="s">
        <v>450</v>
      </c>
      <c r="G1756" s="170" t="s">
        <v>2688</v>
      </c>
    </row>
    <row r="1757" spans="2:7" ht="15.75" customHeight="1">
      <c r="B1757" s="162">
        <v>1751</v>
      </c>
      <c r="C1757" s="170" t="s">
        <v>4352</v>
      </c>
      <c r="D1757" s="170" t="s">
        <v>4353</v>
      </c>
      <c r="E1757" s="9" t="s">
        <v>21</v>
      </c>
      <c r="F1757" s="163" t="s">
        <v>450</v>
      </c>
      <c r="G1757" s="170" t="s">
        <v>2688</v>
      </c>
    </row>
    <row r="1758" spans="2:7" ht="15.75" customHeight="1">
      <c r="B1758" s="162">
        <v>1752</v>
      </c>
      <c r="C1758" s="170" t="s">
        <v>4354</v>
      </c>
      <c r="D1758" s="170" t="s">
        <v>4355</v>
      </c>
      <c r="E1758" s="9" t="s">
        <v>21</v>
      </c>
      <c r="F1758" s="163" t="s">
        <v>450</v>
      </c>
      <c r="G1758" s="170" t="s">
        <v>2688</v>
      </c>
    </row>
    <row r="1759" spans="2:7" ht="15.75" customHeight="1">
      <c r="B1759" s="162">
        <v>1753</v>
      </c>
      <c r="C1759" s="170" t="s">
        <v>4356</v>
      </c>
      <c r="D1759" s="170" t="s">
        <v>4357</v>
      </c>
      <c r="E1759" s="9" t="s">
        <v>21</v>
      </c>
      <c r="F1759" s="163" t="s">
        <v>450</v>
      </c>
      <c r="G1759" s="170" t="s">
        <v>2688</v>
      </c>
    </row>
    <row r="1760" spans="2:7" ht="15.75" customHeight="1">
      <c r="B1760" s="162">
        <v>1754</v>
      </c>
      <c r="C1760" s="170" t="s">
        <v>4358</v>
      </c>
      <c r="D1760" s="170" t="s">
        <v>4359</v>
      </c>
      <c r="E1760" s="9" t="s">
        <v>21</v>
      </c>
      <c r="F1760" s="163" t="s">
        <v>450</v>
      </c>
      <c r="G1760" s="170" t="s">
        <v>2688</v>
      </c>
    </row>
    <row r="1761" spans="2:7" ht="15.75" customHeight="1">
      <c r="B1761" s="162">
        <v>1755</v>
      </c>
      <c r="C1761" s="170" t="s">
        <v>4360</v>
      </c>
      <c r="D1761" s="170" t="s">
        <v>4361</v>
      </c>
      <c r="E1761" s="9" t="s">
        <v>21</v>
      </c>
      <c r="F1761" s="163" t="s">
        <v>450</v>
      </c>
      <c r="G1761" s="170" t="s">
        <v>2688</v>
      </c>
    </row>
    <row r="1762" spans="2:7" ht="15.75" customHeight="1">
      <c r="B1762" s="162">
        <v>1756</v>
      </c>
      <c r="C1762" s="170" t="s">
        <v>4362</v>
      </c>
      <c r="D1762" s="170" t="s">
        <v>4363</v>
      </c>
      <c r="E1762" s="9" t="s">
        <v>21</v>
      </c>
      <c r="F1762" s="163" t="s">
        <v>450</v>
      </c>
      <c r="G1762" s="170" t="s">
        <v>2688</v>
      </c>
    </row>
    <row r="1763" spans="2:7" ht="15.75" customHeight="1">
      <c r="B1763" s="162">
        <v>1757</v>
      </c>
      <c r="C1763" s="170" t="s">
        <v>4364</v>
      </c>
      <c r="D1763" s="170" t="s">
        <v>4365</v>
      </c>
      <c r="E1763" s="9" t="s">
        <v>21</v>
      </c>
      <c r="F1763" s="163" t="s">
        <v>450</v>
      </c>
      <c r="G1763" s="170" t="s">
        <v>2688</v>
      </c>
    </row>
    <row r="1764" spans="2:7" ht="15.75" customHeight="1">
      <c r="B1764" s="162">
        <v>1758</v>
      </c>
      <c r="C1764" s="170" t="s">
        <v>4366</v>
      </c>
      <c r="D1764" s="170" t="s">
        <v>4367</v>
      </c>
      <c r="E1764" s="9" t="s">
        <v>21</v>
      </c>
      <c r="F1764" s="163" t="s">
        <v>450</v>
      </c>
      <c r="G1764" s="170" t="s">
        <v>2688</v>
      </c>
    </row>
    <row r="1765" spans="2:7" ht="15.75" customHeight="1">
      <c r="B1765" s="162">
        <v>1759</v>
      </c>
      <c r="C1765" s="170" t="s">
        <v>4368</v>
      </c>
      <c r="D1765" s="170" t="s">
        <v>4369</v>
      </c>
      <c r="E1765" s="9" t="s">
        <v>21</v>
      </c>
      <c r="F1765" s="163" t="s">
        <v>450</v>
      </c>
      <c r="G1765" s="170" t="s">
        <v>2688</v>
      </c>
    </row>
    <row r="1766" spans="2:7" ht="15.75" customHeight="1">
      <c r="B1766" s="162">
        <v>1760</v>
      </c>
      <c r="C1766" s="170" t="s">
        <v>4370</v>
      </c>
      <c r="D1766" s="170" t="s">
        <v>4371</v>
      </c>
      <c r="E1766" s="9" t="s">
        <v>21</v>
      </c>
      <c r="F1766" s="163" t="s">
        <v>450</v>
      </c>
      <c r="G1766" s="170" t="s">
        <v>2688</v>
      </c>
    </row>
    <row r="1767" spans="2:7" ht="15.75" customHeight="1">
      <c r="B1767" s="162">
        <v>1761</v>
      </c>
      <c r="C1767" s="170" t="s">
        <v>4372</v>
      </c>
      <c r="D1767" s="170" t="s">
        <v>4373</v>
      </c>
      <c r="E1767" s="9" t="s">
        <v>21</v>
      </c>
      <c r="F1767" s="163" t="s">
        <v>450</v>
      </c>
      <c r="G1767" s="170" t="s">
        <v>2688</v>
      </c>
    </row>
    <row r="1768" spans="2:7" ht="15.75" customHeight="1">
      <c r="B1768" s="162">
        <v>1762</v>
      </c>
      <c r="C1768" s="170" t="s">
        <v>4374</v>
      </c>
      <c r="D1768" s="170" t="s">
        <v>4375</v>
      </c>
      <c r="E1768" s="9" t="s">
        <v>21</v>
      </c>
      <c r="F1768" s="163" t="s">
        <v>450</v>
      </c>
      <c r="G1768" s="170" t="s">
        <v>2688</v>
      </c>
    </row>
    <row r="1769" spans="2:7" ht="15.75" customHeight="1">
      <c r="B1769" s="162">
        <v>1763</v>
      </c>
      <c r="C1769" s="170" t="s">
        <v>4376</v>
      </c>
      <c r="D1769" s="170" t="s">
        <v>4377</v>
      </c>
      <c r="E1769" s="9" t="s">
        <v>21</v>
      </c>
      <c r="F1769" s="163" t="s">
        <v>450</v>
      </c>
      <c r="G1769" s="170" t="s">
        <v>2688</v>
      </c>
    </row>
    <row r="1770" spans="2:7" ht="15.75" customHeight="1">
      <c r="B1770" s="162">
        <v>1764</v>
      </c>
      <c r="C1770" s="170" t="s">
        <v>4378</v>
      </c>
      <c r="D1770" s="170" t="s">
        <v>4379</v>
      </c>
      <c r="E1770" s="9" t="s">
        <v>21</v>
      </c>
      <c r="F1770" s="163" t="s">
        <v>450</v>
      </c>
      <c r="G1770" s="170" t="s">
        <v>2688</v>
      </c>
    </row>
    <row r="1771" spans="2:7" ht="15.75" customHeight="1">
      <c r="B1771" s="162">
        <v>1765</v>
      </c>
      <c r="C1771" s="170" t="s">
        <v>511</v>
      </c>
      <c r="D1771" s="170" t="s">
        <v>4380</v>
      </c>
      <c r="E1771" s="9" t="s">
        <v>21</v>
      </c>
      <c r="F1771" s="163" t="s">
        <v>450</v>
      </c>
      <c r="G1771" s="170" t="s">
        <v>2688</v>
      </c>
    </row>
    <row r="1772" spans="2:7" ht="15.75" customHeight="1">
      <c r="B1772" s="162">
        <v>1766</v>
      </c>
      <c r="C1772" s="170" t="s">
        <v>512</v>
      </c>
      <c r="D1772" s="170" t="s">
        <v>4381</v>
      </c>
      <c r="E1772" s="9" t="s">
        <v>21</v>
      </c>
      <c r="F1772" s="163" t="s">
        <v>450</v>
      </c>
      <c r="G1772" s="170" t="s">
        <v>2688</v>
      </c>
    </row>
    <row r="1773" spans="2:7" ht="15.75" customHeight="1">
      <c r="B1773" s="162">
        <v>1767</v>
      </c>
      <c r="C1773" s="170" t="s">
        <v>513</v>
      </c>
      <c r="D1773" s="170" t="s">
        <v>4382</v>
      </c>
      <c r="E1773" s="9" t="s">
        <v>21</v>
      </c>
      <c r="F1773" s="163" t="s">
        <v>450</v>
      </c>
      <c r="G1773" s="170" t="s">
        <v>2688</v>
      </c>
    </row>
    <row r="1774" spans="2:7" ht="15.75" customHeight="1">
      <c r="B1774" s="162">
        <v>1768</v>
      </c>
      <c r="C1774" s="170" t="s">
        <v>4383</v>
      </c>
      <c r="D1774" s="170" t="s">
        <v>4384</v>
      </c>
      <c r="E1774" s="9" t="s">
        <v>21</v>
      </c>
      <c r="F1774" s="163" t="s">
        <v>450</v>
      </c>
      <c r="G1774" s="170" t="s">
        <v>4385</v>
      </c>
    </row>
    <row r="1775" spans="2:7" ht="15.75" customHeight="1">
      <c r="B1775" s="162">
        <v>1769</v>
      </c>
      <c r="C1775" s="170" t="s">
        <v>4386</v>
      </c>
      <c r="D1775" s="170" t="s">
        <v>4387</v>
      </c>
      <c r="E1775" s="9" t="s">
        <v>21</v>
      </c>
      <c r="F1775" s="163" t="s">
        <v>450</v>
      </c>
      <c r="G1775" s="170" t="s">
        <v>4385</v>
      </c>
    </row>
    <row r="1776" spans="2:7" ht="15.75" customHeight="1">
      <c r="B1776" s="162">
        <v>1770</v>
      </c>
      <c r="C1776" s="170" t="s">
        <v>4388</v>
      </c>
      <c r="D1776" s="170" t="s">
        <v>4389</v>
      </c>
      <c r="E1776" s="9" t="s">
        <v>21</v>
      </c>
      <c r="F1776" s="163" t="s">
        <v>450</v>
      </c>
      <c r="G1776" s="170" t="s">
        <v>4385</v>
      </c>
    </row>
    <row r="1777" spans="2:7" ht="15.75" customHeight="1">
      <c r="B1777" s="162">
        <v>1771</v>
      </c>
      <c r="C1777" s="170" t="s">
        <v>4390</v>
      </c>
      <c r="D1777" s="170" t="s">
        <v>4391</v>
      </c>
      <c r="E1777" s="9" t="s">
        <v>21</v>
      </c>
      <c r="F1777" s="163" t="s">
        <v>450</v>
      </c>
      <c r="G1777" s="170" t="s">
        <v>4385</v>
      </c>
    </row>
    <row r="1778" spans="2:7" ht="15.75" customHeight="1">
      <c r="B1778" s="162">
        <v>1772</v>
      </c>
      <c r="C1778" s="170" t="s">
        <v>4392</v>
      </c>
      <c r="D1778" s="170" t="s">
        <v>4393</v>
      </c>
      <c r="E1778" s="9" t="s">
        <v>21</v>
      </c>
      <c r="F1778" s="163" t="s">
        <v>450</v>
      </c>
      <c r="G1778" s="170" t="s">
        <v>4385</v>
      </c>
    </row>
    <row r="1779" spans="2:7" ht="15.75" customHeight="1">
      <c r="B1779" s="162">
        <v>1773</v>
      </c>
      <c r="C1779" s="170" t="s">
        <v>4394</v>
      </c>
      <c r="D1779" s="170" t="s">
        <v>4395</v>
      </c>
      <c r="E1779" s="9" t="s">
        <v>21</v>
      </c>
      <c r="F1779" s="163" t="s">
        <v>450</v>
      </c>
      <c r="G1779" s="170" t="s">
        <v>4385</v>
      </c>
    </row>
    <row r="1780" spans="2:7" ht="15.75" customHeight="1">
      <c r="B1780" s="162">
        <v>1774</v>
      </c>
      <c r="C1780" s="170" t="s">
        <v>4396</v>
      </c>
      <c r="D1780" s="170" t="s">
        <v>4397</v>
      </c>
      <c r="E1780" s="9" t="s">
        <v>21</v>
      </c>
      <c r="F1780" s="163" t="s">
        <v>450</v>
      </c>
      <c r="G1780" s="170" t="s">
        <v>4385</v>
      </c>
    </row>
    <row r="1781" spans="2:7" ht="15.75" customHeight="1">
      <c r="B1781" s="162">
        <v>1775</v>
      </c>
      <c r="C1781" s="170" t="s">
        <v>4398</v>
      </c>
      <c r="D1781" s="170" t="s">
        <v>4399</v>
      </c>
      <c r="E1781" s="9" t="s">
        <v>21</v>
      </c>
      <c r="F1781" s="163" t="s">
        <v>450</v>
      </c>
      <c r="G1781" s="170" t="s">
        <v>4385</v>
      </c>
    </row>
    <row r="1782" spans="2:7" ht="15.75" customHeight="1">
      <c r="B1782" s="162">
        <v>1776</v>
      </c>
      <c r="C1782" s="170" t="s">
        <v>4400</v>
      </c>
      <c r="D1782" s="170" t="s">
        <v>4401</v>
      </c>
      <c r="E1782" s="9" t="s">
        <v>21</v>
      </c>
      <c r="F1782" s="163" t="s">
        <v>450</v>
      </c>
      <c r="G1782" s="170" t="s">
        <v>4385</v>
      </c>
    </row>
    <row r="1783" spans="2:7" ht="15.75" customHeight="1">
      <c r="B1783" s="162">
        <v>1777</v>
      </c>
      <c r="C1783" s="170" t="s">
        <v>4402</v>
      </c>
      <c r="D1783" s="170" t="s">
        <v>4403</v>
      </c>
      <c r="E1783" s="9" t="s">
        <v>21</v>
      </c>
      <c r="F1783" s="163" t="s">
        <v>450</v>
      </c>
      <c r="G1783" s="170" t="s">
        <v>4385</v>
      </c>
    </row>
    <row r="1784" spans="2:7" ht="15.75" customHeight="1">
      <c r="B1784" s="162">
        <v>1778</v>
      </c>
      <c r="C1784" s="170" t="s">
        <v>4404</v>
      </c>
      <c r="D1784" s="170" t="s">
        <v>4405</v>
      </c>
      <c r="E1784" s="9" t="s">
        <v>21</v>
      </c>
      <c r="F1784" s="163" t="s">
        <v>450</v>
      </c>
      <c r="G1784" s="170" t="s">
        <v>4385</v>
      </c>
    </row>
    <row r="1785" spans="2:7" ht="15.75" customHeight="1">
      <c r="B1785" s="162">
        <v>1779</v>
      </c>
      <c r="C1785" s="170" t="s">
        <v>4406</v>
      </c>
      <c r="D1785" s="170" t="s">
        <v>4407</v>
      </c>
      <c r="E1785" s="9" t="s">
        <v>21</v>
      </c>
      <c r="F1785" s="163" t="s">
        <v>450</v>
      </c>
      <c r="G1785" s="170" t="s">
        <v>4385</v>
      </c>
    </row>
    <row r="1786" spans="2:7" ht="15.75" customHeight="1">
      <c r="B1786" s="162">
        <v>1780</v>
      </c>
      <c r="C1786" s="170" t="s">
        <v>4408</v>
      </c>
      <c r="D1786" s="170" t="s">
        <v>4409</v>
      </c>
      <c r="E1786" s="9" t="s">
        <v>21</v>
      </c>
      <c r="F1786" s="163" t="s">
        <v>450</v>
      </c>
      <c r="G1786" s="170" t="s">
        <v>4385</v>
      </c>
    </row>
    <row r="1787" spans="2:7" ht="15.75" customHeight="1">
      <c r="B1787" s="162">
        <v>1781</v>
      </c>
      <c r="C1787" s="170" t="s">
        <v>4410</v>
      </c>
      <c r="D1787" s="170" t="s">
        <v>4411</v>
      </c>
      <c r="E1787" s="9" t="s">
        <v>21</v>
      </c>
      <c r="F1787" s="163" t="s">
        <v>450</v>
      </c>
      <c r="G1787" s="170" t="s">
        <v>4385</v>
      </c>
    </row>
    <row r="1788" spans="2:7" ht="15.75" customHeight="1">
      <c r="B1788" s="162">
        <v>1782</v>
      </c>
      <c r="C1788" s="170" t="s">
        <v>4412</v>
      </c>
      <c r="D1788" s="170" t="s">
        <v>4413</v>
      </c>
      <c r="E1788" s="9" t="s">
        <v>21</v>
      </c>
      <c r="F1788" s="163" t="s">
        <v>450</v>
      </c>
      <c r="G1788" s="170" t="s">
        <v>4385</v>
      </c>
    </row>
    <row r="1789" spans="2:7" ht="15.75" customHeight="1">
      <c r="B1789" s="162">
        <v>1783</v>
      </c>
      <c r="C1789" s="170" t="s">
        <v>4414</v>
      </c>
      <c r="D1789" s="170" t="s">
        <v>4415</v>
      </c>
      <c r="E1789" s="9" t="s">
        <v>21</v>
      </c>
      <c r="F1789" s="163" t="s">
        <v>450</v>
      </c>
      <c r="G1789" s="170" t="s">
        <v>4385</v>
      </c>
    </row>
    <row r="1790" spans="2:7" ht="15.75" customHeight="1">
      <c r="B1790" s="162">
        <v>1784</v>
      </c>
      <c r="C1790" s="170" t="s">
        <v>4416</v>
      </c>
      <c r="D1790" s="170" t="s">
        <v>4417</v>
      </c>
      <c r="E1790" s="9" t="s">
        <v>21</v>
      </c>
      <c r="F1790" s="163" t="s">
        <v>450</v>
      </c>
      <c r="G1790" s="170" t="s">
        <v>4385</v>
      </c>
    </row>
    <row r="1791" spans="2:7" ht="15.75" customHeight="1">
      <c r="B1791" s="162">
        <v>1785</v>
      </c>
      <c r="C1791" s="170" t="s">
        <v>4418</v>
      </c>
      <c r="D1791" s="170" t="s">
        <v>4419</v>
      </c>
      <c r="E1791" s="9" t="s">
        <v>21</v>
      </c>
      <c r="F1791" s="163" t="s">
        <v>450</v>
      </c>
      <c r="G1791" s="170" t="s">
        <v>4385</v>
      </c>
    </row>
    <row r="1792" spans="2:7" ht="15.75" customHeight="1">
      <c r="B1792" s="162">
        <v>1786</v>
      </c>
      <c r="C1792" s="170" t="s">
        <v>4420</v>
      </c>
      <c r="D1792" s="170" t="s">
        <v>4421</v>
      </c>
      <c r="E1792" s="9" t="s">
        <v>21</v>
      </c>
      <c r="F1792" s="163" t="s">
        <v>450</v>
      </c>
      <c r="G1792" s="170" t="s">
        <v>4385</v>
      </c>
    </row>
    <row r="1793" spans="2:7" ht="15.75" customHeight="1">
      <c r="B1793" s="162">
        <v>1787</v>
      </c>
      <c r="C1793" s="170" t="s">
        <v>4422</v>
      </c>
      <c r="D1793" s="170" t="s">
        <v>4423</v>
      </c>
      <c r="E1793" s="9" t="s">
        <v>21</v>
      </c>
      <c r="F1793" s="163" t="s">
        <v>450</v>
      </c>
      <c r="G1793" s="170" t="s">
        <v>4385</v>
      </c>
    </row>
    <row r="1794" spans="2:7" ht="15.75" customHeight="1">
      <c r="B1794" s="162">
        <v>1788</v>
      </c>
      <c r="C1794" s="170" t="s">
        <v>4424</v>
      </c>
      <c r="D1794" s="170" t="s">
        <v>4425</v>
      </c>
      <c r="E1794" s="9" t="s">
        <v>21</v>
      </c>
      <c r="F1794" s="163" t="s">
        <v>450</v>
      </c>
      <c r="G1794" s="170" t="s">
        <v>4385</v>
      </c>
    </row>
    <row r="1795" spans="2:7" ht="15.75" customHeight="1">
      <c r="B1795" s="162">
        <v>1789</v>
      </c>
      <c r="C1795" s="170" t="s">
        <v>4426</v>
      </c>
      <c r="D1795" s="170" t="s">
        <v>4427</v>
      </c>
      <c r="E1795" s="9" t="s">
        <v>21</v>
      </c>
      <c r="F1795" s="163" t="s">
        <v>450</v>
      </c>
      <c r="G1795" s="170" t="s">
        <v>4385</v>
      </c>
    </row>
    <row r="1796" spans="2:7" ht="15.75" customHeight="1">
      <c r="B1796" s="162">
        <v>1790</v>
      </c>
      <c r="C1796" s="170" t="s">
        <v>4428</v>
      </c>
      <c r="D1796" s="170" t="s">
        <v>4429</v>
      </c>
      <c r="E1796" s="9" t="s">
        <v>21</v>
      </c>
      <c r="F1796" s="163" t="s">
        <v>450</v>
      </c>
      <c r="G1796" s="170" t="s">
        <v>4385</v>
      </c>
    </row>
    <row r="1797" spans="2:7" ht="15.75" customHeight="1">
      <c r="B1797" s="162">
        <v>1791</v>
      </c>
      <c r="C1797" s="170" t="s">
        <v>4430</v>
      </c>
      <c r="D1797" s="170" t="s">
        <v>4431</v>
      </c>
      <c r="E1797" s="9" t="s">
        <v>21</v>
      </c>
      <c r="F1797" s="163" t="s">
        <v>450</v>
      </c>
      <c r="G1797" s="170" t="s">
        <v>4385</v>
      </c>
    </row>
    <row r="1798" spans="2:7" ht="15.75" customHeight="1">
      <c r="B1798" s="162">
        <v>1792</v>
      </c>
      <c r="C1798" s="170" t="s">
        <v>4432</v>
      </c>
      <c r="D1798" s="170" t="s">
        <v>4433</v>
      </c>
      <c r="E1798" s="9" t="s">
        <v>21</v>
      </c>
      <c r="F1798" s="163" t="s">
        <v>450</v>
      </c>
      <c r="G1798" s="170" t="s">
        <v>4385</v>
      </c>
    </row>
    <row r="1799" spans="2:7" ht="15.75" customHeight="1">
      <c r="B1799" s="162">
        <v>1793</v>
      </c>
      <c r="C1799" s="170" t="s">
        <v>4434</v>
      </c>
      <c r="D1799" s="170" t="s">
        <v>4435</v>
      </c>
      <c r="E1799" s="9" t="s">
        <v>21</v>
      </c>
      <c r="F1799" s="163" t="s">
        <v>450</v>
      </c>
      <c r="G1799" s="170" t="s">
        <v>4385</v>
      </c>
    </row>
    <row r="1800" spans="2:7" ht="15.75" customHeight="1">
      <c r="B1800" s="162">
        <v>1794</v>
      </c>
      <c r="C1800" s="170" t="s">
        <v>4436</v>
      </c>
      <c r="D1800" s="170" t="s">
        <v>4437</v>
      </c>
      <c r="E1800" s="9" t="s">
        <v>21</v>
      </c>
      <c r="F1800" s="163" t="s">
        <v>450</v>
      </c>
      <c r="G1800" s="170" t="s">
        <v>4385</v>
      </c>
    </row>
    <row r="1801" spans="2:7" ht="15.75" customHeight="1">
      <c r="B1801" s="162">
        <v>1795</v>
      </c>
      <c r="C1801" s="170" t="s">
        <v>4438</v>
      </c>
      <c r="D1801" s="170" t="s">
        <v>4439</v>
      </c>
      <c r="E1801" s="9" t="s">
        <v>21</v>
      </c>
      <c r="F1801" s="163" t="s">
        <v>450</v>
      </c>
      <c r="G1801" s="170" t="s">
        <v>4385</v>
      </c>
    </row>
    <row r="1802" spans="2:7" ht="15.75" customHeight="1">
      <c r="B1802" s="162">
        <v>1796</v>
      </c>
      <c r="C1802" s="170" t="s">
        <v>4440</v>
      </c>
      <c r="D1802" s="170" t="s">
        <v>4441</v>
      </c>
      <c r="E1802" s="9" t="s">
        <v>21</v>
      </c>
      <c r="F1802" s="163" t="s">
        <v>450</v>
      </c>
      <c r="G1802" s="170" t="s">
        <v>4385</v>
      </c>
    </row>
    <row r="1803" spans="2:7" ht="15.75" customHeight="1">
      <c r="B1803" s="162">
        <v>1797</v>
      </c>
      <c r="C1803" s="170" t="s">
        <v>4442</v>
      </c>
      <c r="D1803" s="170" t="s">
        <v>4443</v>
      </c>
      <c r="E1803" s="9" t="s">
        <v>21</v>
      </c>
      <c r="F1803" s="163" t="s">
        <v>450</v>
      </c>
      <c r="G1803" s="170" t="s">
        <v>4385</v>
      </c>
    </row>
    <row r="1804" spans="2:7" ht="15.75" customHeight="1">
      <c r="B1804" s="162">
        <v>1798</v>
      </c>
      <c r="C1804" s="170" t="s">
        <v>4444</v>
      </c>
      <c r="D1804" s="170" t="s">
        <v>4445</v>
      </c>
      <c r="E1804" s="9" t="s">
        <v>21</v>
      </c>
      <c r="F1804" s="163" t="s">
        <v>450</v>
      </c>
      <c r="G1804" s="170" t="s">
        <v>4385</v>
      </c>
    </row>
    <row r="1805" spans="2:7" ht="15.75" customHeight="1">
      <c r="B1805" s="162">
        <v>1799</v>
      </c>
      <c r="C1805" s="170" t="s">
        <v>4446</v>
      </c>
      <c r="D1805" s="170" t="s">
        <v>4447</v>
      </c>
      <c r="E1805" s="9" t="s">
        <v>21</v>
      </c>
      <c r="F1805" s="163" t="s">
        <v>450</v>
      </c>
      <c r="G1805" s="170" t="s">
        <v>4385</v>
      </c>
    </row>
    <row r="1806" spans="2:7" ht="15.75" customHeight="1">
      <c r="B1806" s="162">
        <v>1800</v>
      </c>
      <c r="C1806" s="170" t="s">
        <v>4448</v>
      </c>
      <c r="D1806" s="170" t="s">
        <v>4449</v>
      </c>
      <c r="E1806" s="9" t="s">
        <v>21</v>
      </c>
      <c r="F1806" s="163" t="s">
        <v>450</v>
      </c>
      <c r="G1806" s="170" t="s">
        <v>4385</v>
      </c>
    </row>
    <row r="1807" spans="2:7" ht="15.75" customHeight="1">
      <c r="B1807" s="162">
        <v>1801</v>
      </c>
      <c r="C1807" s="170" t="s">
        <v>4450</v>
      </c>
      <c r="D1807" s="170" t="s">
        <v>4451</v>
      </c>
      <c r="E1807" s="9" t="s">
        <v>21</v>
      </c>
      <c r="F1807" s="163" t="s">
        <v>450</v>
      </c>
      <c r="G1807" s="170" t="s">
        <v>4385</v>
      </c>
    </row>
    <row r="1808" spans="2:7" ht="15.75" customHeight="1">
      <c r="B1808" s="162">
        <v>1802</v>
      </c>
      <c r="C1808" s="170" t="s">
        <v>4452</v>
      </c>
      <c r="D1808" s="170" t="s">
        <v>4453</v>
      </c>
      <c r="E1808" s="9" t="s">
        <v>21</v>
      </c>
      <c r="F1808" s="163" t="s">
        <v>450</v>
      </c>
      <c r="G1808" s="170" t="s">
        <v>4385</v>
      </c>
    </row>
    <row r="1809" spans="2:7" ht="15.75" customHeight="1">
      <c r="B1809" s="162">
        <v>1803</v>
      </c>
      <c r="C1809" s="170" t="s">
        <v>4454</v>
      </c>
      <c r="D1809" s="170" t="s">
        <v>4455</v>
      </c>
      <c r="E1809" s="9" t="s">
        <v>21</v>
      </c>
      <c r="F1809" s="163" t="s">
        <v>450</v>
      </c>
      <c r="G1809" s="170" t="s">
        <v>4385</v>
      </c>
    </row>
    <row r="1810" spans="2:7" ht="15.75" customHeight="1">
      <c r="B1810" s="162">
        <v>1804</v>
      </c>
      <c r="C1810" s="170" t="s">
        <v>4456</v>
      </c>
      <c r="D1810" s="170" t="s">
        <v>4457</v>
      </c>
      <c r="E1810" s="9" t="s">
        <v>21</v>
      </c>
      <c r="F1810" s="163" t="s">
        <v>450</v>
      </c>
      <c r="G1810" s="170" t="s">
        <v>4385</v>
      </c>
    </row>
    <row r="1811" spans="2:7" ht="15.75" customHeight="1">
      <c r="B1811" s="162">
        <v>1805</v>
      </c>
      <c r="C1811" s="170" t="s">
        <v>4458</v>
      </c>
      <c r="D1811" s="170" t="s">
        <v>4459</v>
      </c>
      <c r="E1811" s="9" t="s">
        <v>21</v>
      </c>
      <c r="F1811" s="163" t="s">
        <v>450</v>
      </c>
      <c r="G1811" s="170" t="s">
        <v>4385</v>
      </c>
    </row>
    <row r="1812" spans="2:7" ht="15.75" customHeight="1">
      <c r="B1812" s="162">
        <v>1806</v>
      </c>
      <c r="C1812" s="170" t="s">
        <v>4460</v>
      </c>
      <c r="D1812" s="170" t="s">
        <v>4461</v>
      </c>
      <c r="E1812" s="9" t="s">
        <v>21</v>
      </c>
      <c r="F1812" s="163" t="s">
        <v>450</v>
      </c>
      <c r="G1812" s="170" t="s">
        <v>4385</v>
      </c>
    </row>
    <row r="1813" spans="2:7" ht="15.75" customHeight="1">
      <c r="B1813" s="162">
        <v>1807</v>
      </c>
      <c r="C1813" s="170" t="s">
        <v>4462</v>
      </c>
      <c r="D1813" s="170" t="s">
        <v>4463</v>
      </c>
      <c r="E1813" s="9" t="s">
        <v>21</v>
      </c>
      <c r="F1813" s="163" t="s">
        <v>450</v>
      </c>
      <c r="G1813" s="170" t="s">
        <v>4385</v>
      </c>
    </row>
    <row r="1814" spans="2:7" ht="15.75" customHeight="1">
      <c r="B1814" s="162">
        <v>1808</v>
      </c>
      <c r="C1814" s="170" t="s">
        <v>4464</v>
      </c>
      <c r="D1814" s="170" t="s">
        <v>4465</v>
      </c>
      <c r="E1814" s="9" t="s">
        <v>21</v>
      </c>
      <c r="F1814" s="163" t="s">
        <v>450</v>
      </c>
      <c r="G1814" s="170" t="s">
        <v>4385</v>
      </c>
    </row>
    <row r="1815" spans="2:7" ht="15.75" customHeight="1">
      <c r="B1815" s="162">
        <v>1809</v>
      </c>
      <c r="C1815" s="170" t="s">
        <v>4466</v>
      </c>
      <c r="D1815" s="170" t="s">
        <v>4467</v>
      </c>
      <c r="E1815" s="9" t="s">
        <v>21</v>
      </c>
      <c r="F1815" s="163" t="s">
        <v>450</v>
      </c>
      <c r="G1815" s="170" t="s">
        <v>4385</v>
      </c>
    </row>
    <row r="1816" spans="2:7" ht="15.75" customHeight="1">
      <c r="B1816" s="162">
        <v>1810</v>
      </c>
      <c r="C1816" s="170" t="s">
        <v>4468</v>
      </c>
      <c r="D1816" s="170" t="s">
        <v>4469</v>
      </c>
      <c r="E1816" s="9" t="s">
        <v>21</v>
      </c>
      <c r="F1816" s="163" t="s">
        <v>450</v>
      </c>
      <c r="G1816" s="170" t="s">
        <v>4385</v>
      </c>
    </row>
    <row r="1817" spans="2:7" ht="15.75" customHeight="1">
      <c r="B1817" s="162">
        <v>1811</v>
      </c>
      <c r="C1817" s="170" t="s">
        <v>4470</v>
      </c>
      <c r="D1817" s="170" t="s">
        <v>4471</v>
      </c>
      <c r="E1817" s="9" t="s">
        <v>21</v>
      </c>
      <c r="F1817" s="163" t="s">
        <v>450</v>
      </c>
      <c r="G1817" s="170" t="s">
        <v>4385</v>
      </c>
    </row>
    <row r="1818" spans="2:7" ht="15.75" customHeight="1">
      <c r="B1818" s="162">
        <v>1812</v>
      </c>
      <c r="C1818" s="170" t="s">
        <v>4472</v>
      </c>
      <c r="D1818" s="170" t="s">
        <v>4473</v>
      </c>
      <c r="E1818" s="9" t="s">
        <v>21</v>
      </c>
      <c r="F1818" s="163" t="s">
        <v>450</v>
      </c>
      <c r="G1818" s="170" t="s">
        <v>4385</v>
      </c>
    </row>
    <row r="1819" spans="2:7" ht="15.75" customHeight="1">
      <c r="B1819" s="162">
        <v>1813</v>
      </c>
      <c r="C1819" s="170" t="s">
        <v>4474</v>
      </c>
      <c r="D1819" s="170" t="s">
        <v>4475</v>
      </c>
      <c r="E1819" s="9" t="s">
        <v>21</v>
      </c>
      <c r="F1819" s="163" t="s">
        <v>450</v>
      </c>
      <c r="G1819" s="170" t="s">
        <v>4385</v>
      </c>
    </row>
    <row r="1820" spans="2:7" ht="15.75" customHeight="1">
      <c r="B1820" s="162">
        <v>1814</v>
      </c>
      <c r="C1820" s="170" t="s">
        <v>4476</v>
      </c>
      <c r="D1820" s="170" t="s">
        <v>4477</v>
      </c>
      <c r="E1820" s="9" t="s">
        <v>21</v>
      </c>
      <c r="F1820" s="163" t="s">
        <v>450</v>
      </c>
      <c r="G1820" s="170" t="s">
        <v>4385</v>
      </c>
    </row>
    <row r="1821" spans="2:7" ht="15.75" customHeight="1">
      <c r="B1821" s="162">
        <v>1815</v>
      </c>
      <c r="C1821" s="170" t="s">
        <v>4478</v>
      </c>
      <c r="D1821" s="170" t="s">
        <v>4479</v>
      </c>
      <c r="E1821" s="9" t="s">
        <v>21</v>
      </c>
      <c r="F1821" s="163" t="s">
        <v>450</v>
      </c>
      <c r="G1821" s="170" t="s">
        <v>4385</v>
      </c>
    </row>
    <row r="1822" spans="2:7" ht="15.75" customHeight="1">
      <c r="B1822" s="162">
        <v>1816</v>
      </c>
      <c r="C1822" s="170" t="s">
        <v>4480</v>
      </c>
      <c r="D1822" s="170" t="s">
        <v>4481</v>
      </c>
      <c r="E1822" s="9" t="s">
        <v>21</v>
      </c>
      <c r="F1822" s="163" t="s">
        <v>450</v>
      </c>
      <c r="G1822" s="170" t="s">
        <v>4385</v>
      </c>
    </row>
    <row r="1823" spans="2:7" ht="15.75" customHeight="1">
      <c r="B1823" s="162">
        <v>1817</v>
      </c>
      <c r="C1823" s="170" t="s">
        <v>4482</v>
      </c>
      <c r="D1823" s="170" t="s">
        <v>4483</v>
      </c>
      <c r="E1823" s="9" t="s">
        <v>21</v>
      </c>
      <c r="F1823" s="163" t="s">
        <v>450</v>
      </c>
      <c r="G1823" s="170" t="s">
        <v>4385</v>
      </c>
    </row>
    <row r="1824" spans="2:7" ht="15.75" customHeight="1">
      <c r="B1824" s="162">
        <v>1818</v>
      </c>
      <c r="C1824" s="170" t="s">
        <v>4484</v>
      </c>
      <c r="D1824" s="170" t="s">
        <v>4485</v>
      </c>
      <c r="E1824" s="9" t="s">
        <v>21</v>
      </c>
      <c r="F1824" s="163" t="s">
        <v>450</v>
      </c>
      <c r="G1824" s="170" t="s">
        <v>4385</v>
      </c>
    </row>
    <row r="1825" spans="2:7" ht="15.75" customHeight="1">
      <c r="B1825" s="162">
        <v>1819</v>
      </c>
      <c r="C1825" s="170" t="s">
        <v>4486</v>
      </c>
      <c r="D1825" s="170" t="s">
        <v>4487</v>
      </c>
      <c r="E1825" s="9" t="s">
        <v>21</v>
      </c>
      <c r="F1825" s="163" t="s">
        <v>450</v>
      </c>
      <c r="G1825" s="170" t="s">
        <v>4385</v>
      </c>
    </row>
    <row r="1826" spans="2:7" ht="15.75" customHeight="1">
      <c r="B1826" s="162">
        <v>1820</v>
      </c>
      <c r="C1826" s="170" t="s">
        <v>4488</v>
      </c>
      <c r="D1826" s="170" t="s">
        <v>4489</v>
      </c>
      <c r="E1826" s="9" t="s">
        <v>21</v>
      </c>
      <c r="F1826" s="163" t="s">
        <v>450</v>
      </c>
      <c r="G1826" s="170" t="s">
        <v>4385</v>
      </c>
    </row>
    <row r="1827" spans="2:7" ht="15.75" customHeight="1">
      <c r="B1827" s="162">
        <v>1821</v>
      </c>
      <c r="C1827" s="170" t="s">
        <v>4490</v>
      </c>
      <c r="D1827" s="170" t="s">
        <v>4491</v>
      </c>
      <c r="E1827" s="9" t="s">
        <v>21</v>
      </c>
      <c r="F1827" s="163" t="s">
        <v>450</v>
      </c>
      <c r="G1827" s="170" t="s">
        <v>4385</v>
      </c>
    </row>
    <row r="1828" spans="2:7" ht="15.75" customHeight="1">
      <c r="B1828" s="162">
        <v>1822</v>
      </c>
      <c r="C1828" s="170" t="s">
        <v>4492</v>
      </c>
      <c r="D1828" s="170" t="s">
        <v>4493</v>
      </c>
      <c r="E1828" s="9" t="s">
        <v>21</v>
      </c>
      <c r="F1828" s="163" t="s">
        <v>450</v>
      </c>
      <c r="G1828" s="170" t="s">
        <v>4385</v>
      </c>
    </row>
    <row r="1829" spans="2:7" ht="15.75" customHeight="1">
      <c r="B1829" s="162">
        <v>1823</v>
      </c>
      <c r="C1829" s="170" t="s">
        <v>4494</v>
      </c>
      <c r="D1829" s="170" t="s">
        <v>4495</v>
      </c>
      <c r="E1829" s="9" t="s">
        <v>21</v>
      </c>
      <c r="F1829" s="163" t="s">
        <v>450</v>
      </c>
      <c r="G1829" s="170" t="s">
        <v>4385</v>
      </c>
    </row>
    <row r="1830" spans="2:7" ht="15.75" customHeight="1">
      <c r="B1830" s="162">
        <v>1824</v>
      </c>
      <c r="C1830" s="170" t="s">
        <v>4496</v>
      </c>
      <c r="D1830" s="170" t="s">
        <v>4497</v>
      </c>
      <c r="E1830" s="9" t="s">
        <v>21</v>
      </c>
      <c r="F1830" s="163" t="s">
        <v>450</v>
      </c>
      <c r="G1830" s="170" t="s">
        <v>4385</v>
      </c>
    </row>
    <row r="1831" spans="2:7" ht="15.75" customHeight="1">
      <c r="B1831" s="162">
        <v>1825</v>
      </c>
      <c r="C1831" s="170" t="s">
        <v>4498</v>
      </c>
      <c r="D1831" s="170" t="s">
        <v>4499</v>
      </c>
      <c r="E1831" s="9" t="s">
        <v>21</v>
      </c>
      <c r="F1831" s="163" t="s">
        <v>450</v>
      </c>
      <c r="G1831" s="170" t="s">
        <v>4385</v>
      </c>
    </row>
    <row r="1832" spans="2:7" ht="15.75" customHeight="1">
      <c r="B1832" s="162">
        <v>1826</v>
      </c>
      <c r="C1832" s="170" t="s">
        <v>4500</v>
      </c>
      <c r="D1832" s="170" t="s">
        <v>4501</v>
      </c>
      <c r="E1832" s="9" t="s">
        <v>21</v>
      </c>
      <c r="F1832" s="163" t="s">
        <v>450</v>
      </c>
      <c r="G1832" s="170" t="s">
        <v>4385</v>
      </c>
    </row>
    <row r="1833" spans="2:7" ht="15.75" customHeight="1">
      <c r="B1833" s="162">
        <v>1827</v>
      </c>
      <c r="C1833" s="170" t="s">
        <v>4502</v>
      </c>
      <c r="D1833" s="170" t="s">
        <v>4503</v>
      </c>
      <c r="E1833" s="9" t="s">
        <v>21</v>
      </c>
      <c r="F1833" s="163" t="s">
        <v>450</v>
      </c>
      <c r="G1833" s="170" t="s">
        <v>4385</v>
      </c>
    </row>
    <row r="1834" spans="2:7" ht="15.75" customHeight="1">
      <c r="B1834" s="162">
        <v>1828</v>
      </c>
      <c r="C1834" s="170" t="s">
        <v>4504</v>
      </c>
      <c r="D1834" s="170" t="s">
        <v>4505</v>
      </c>
      <c r="E1834" s="9" t="s">
        <v>21</v>
      </c>
      <c r="F1834" s="163" t="s">
        <v>450</v>
      </c>
      <c r="G1834" s="170" t="s">
        <v>4385</v>
      </c>
    </row>
    <row r="1835" spans="2:7" ht="15.75" customHeight="1">
      <c r="B1835" s="162">
        <v>1829</v>
      </c>
      <c r="C1835" s="170" t="s">
        <v>4506</v>
      </c>
      <c r="D1835" s="170" t="s">
        <v>4507</v>
      </c>
      <c r="E1835" s="9" t="s">
        <v>21</v>
      </c>
      <c r="F1835" s="163" t="s">
        <v>450</v>
      </c>
      <c r="G1835" s="170" t="s">
        <v>4385</v>
      </c>
    </row>
    <row r="1836" spans="2:7" ht="15.75" customHeight="1">
      <c r="B1836" s="162">
        <v>1830</v>
      </c>
      <c r="C1836" s="170" t="s">
        <v>4508</v>
      </c>
      <c r="D1836" s="170" t="s">
        <v>4509</v>
      </c>
      <c r="E1836" s="9" t="s">
        <v>21</v>
      </c>
      <c r="F1836" s="163" t="s">
        <v>450</v>
      </c>
      <c r="G1836" s="170" t="s">
        <v>4385</v>
      </c>
    </row>
    <row r="1837" spans="2:7" ht="15.75" customHeight="1">
      <c r="B1837" s="162">
        <v>1831</v>
      </c>
      <c r="C1837" s="170" t="s">
        <v>4510</v>
      </c>
      <c r="D1837" s="170" t="s">
        <v>4511</v>
      </c>
      <c r="E1837" s="9" t="s">
        <v>21</v>
      </c>
      <c r="F1837" s="163" t="s">
        <v>450</v>
      </c>
      <c r="G1837" s="170" t="s">
        <v>4385</v>
      </c>
    </row>
    <row r="1838" spans="2:7" ht="15.75" customHeight="1">
      <c r="B1838" s="162">
        <v>1832</v>
      </c>
      <c r="C1838" s="170" t="s">
        <v>4512</v>
      </c>
      <c r="D1838" s="170" t="s">
        <v>4513</v>
      </c>
      <c r="E1838" s="9" t="s">
        <v>21</v>
      </c>
      <c r="F1838" s="163" t="s">
        <v>450</v>
      </c>
      <c r="G1838" s="170" t="s">
        <v>4385</v>
      </c>
    </row>
    <row r="1839" spans="2:7" ht="15.75" customHeight="1">
      <c r="B1839" s="162">
        <v>1833</v>
      </c>
      <c r="C1839" s="170" t="s">
        <v>4514</v>
      </c>
      <c r="D1839" s="170" t="s">
        <v>4515</v>
      </c>
      <c r="E1839" s="9" t="s">
        <v>21</v>
      </c>
      <c r="F1839" s="163" t="s">
        <v>450</v>
      </c>
      <c r="G1839" s="170" t="s">
        <v>4385</v>
      </c>
    </row>
    <row r="1840" spans="2:7" ht="15.75" customHeight="1">
      <c r="B1840" s="162">
        <v>1834</v>
      </c>
      <c r="C1840" s="170" t="s">
        <v>4516</v>
      </c>
      <c r="D1840" s="170" t="s">
        <v>4517</v>
      </c>
      <c r="E1840" s="9" t="s">
        <v>21</v>
      </c>
      <c r="F1840" s="163" t="s">
        <v>450</v>
      </c>
      <c r="G1840" s="170" t="s">
        <v>4385</v>
      </c>
    </row>
    <row r="1841" spans="2:7" ht="15.75" customHeight="1">
      <c r="B1841" s="162">
        <v>1835</v>
      </c>
      <c r="C1841" s="170" t="s">
        <v>4518</v>
      </c>
      <c r="D1841" s="170" t="s">
        <v>4519</v>
      </c>
      <c r="E1841" s="9" t="s">
        <v>21</v>
      </c>
      <c r="F1841" s="163" t="s">
        <v>450</v>
      </c>
      <c r="G1841" s="170" t="s">
        <v>4385</v>
      </c>
    </row>
    <row r="1842" spans="2:7" ht="15.75" customHeight="1">
      <c r="B1842" s="162">
        <v>1836</v>
      </c>
      <c r="C1842" s="170" t="s">
        <v>4520</v>
      </c>
      <c r="D1842" s="170" t="s">
        <v>4521</v>
      </c>
      <c r="E1842" s="9" t="s">
        <v>21</v>
      </c>
      <c r="F1842" s="163" t="s">
        <v>450</v>
      </c>
      <c r="G1842" s="170" t="s">
        <v>4385</v>
      </c>
    </row>
    <row r="1843" spans="2:7" ht="15.75" customHeight="1">
      <c r="B1843" s="162">
        <v>1837</v>
      </c>
      <c r="C1843" s="170" t="s">
        <v>4522</v>
      </c>
      <c r="D1843" s="170" t="s">
        <v>4523</v>
      </c>
      <c r="E1843" s="9" t="s">
        <v>21</v>
      </c>
      <c r="F1843" s="163" t="s">
        <v>450</v>
      </c>
      <c r="G1843" s="170" t="s">
        <v>4385</v>
      </c>
    </row>
    <row r="1844" spans="2:7" ht="15.75" customHeight="1">
      <c r="B1844" s="162">
        <v>1838</v>
      </c>
      <c r="C1844" s="170" t="s">
        <v>4524</v>
      </c>
      <c r="D1844" s="170" t="s">
        <v>4525</v>
      </c>
      <c r="E1844" s="9" t="s">
        <v>21</v>
      </c>
      <c r="F1844" s="163" t="s">
        <v>450</v>
      </c>
      <c r="G1844" s="170" t="s">
        <v>4385</v>
      </c>
    </row>
    <row r="1845" spans="2:7" ht="15.75" customHeight="1">
      <c r="B1845" s="162">
        <v>1839</v>
      </c>
      <c r="C1845" s="170" t="s">
        <v>4526</v>
      </c>
      <c r="D1845" s="170" t="s">
        <v>4527</v>
      </c>
      <c r="E1845" s="9" t="s">
        <v>21</v>
      </c>
      <c r="F1845" s="163" t="s">
        <v>450</v>
      </c>
      <c r="G1845" s="170" t="s">
        <v>4385</v>
      </c>
    </row>
    <row r="1846" spans="2:7" ht="15.75" customHeight="1">
      <c r="B1846" s="162">
        <v>1840</v>
      </c>
      <c r="C1846" s="170" t="s">
        <v>4528</v>
      </c>
      <c r="D1846" s="170" t="s">
        <v>4529</v>
      </c>
      <c r="E1846" s="9" t="s">
        <v>21</v>
      </c>
      <c r="F1846" s="163" t="s">
        <v>450</v>
      </c>
      <c r="G1846" s="170" t="s">
        <v>4385</v>
      </c>
    </row>
    <row r="1847" spans="2:7" ht="15.75" customHeight="1">
      <c r="B1847" s="162">
        <v>1841</v>
      </c>
      <c r="C1847" s="170" t="s">
        <v>4530</v>
      </c>
      <c r="D1847" s="170" t="s">
        <v>4531</v>
      </c>
      <c r="E1847" s="9" t="s">
        <v>21</v>
      </c>
      <c r="F1847" s="163" t="s">
        <v>450</v>
      </c>
      <c r="G1847" s="170" t="s">
        <v>4385</v>
      </c>
    </row>
    <row r="1848" spans="2:7" ht="15.75" customHeight="1">
      <c r="B1848" s="162">
        <v>1842</v>
      </c>
      <c r="C1848" s="170" t="s">
        <v>4532</v>
      </c>
      <c r="D1848" s="170" t="s">
        <v>4533</v>
      </c>
      <c r="E1848" s="9" t="s">
        <v>21</v>
      </c>
      <c r="F1848" s="163" t="s">
        <v>450</v>
      </c>
      <c r="G1848" s="170" t="s">
        <v>4385</v>
      </c>
    </row>
    <row r="1849" spans="2:7" ht="15.75" customHeight="1">
      <c r="B1849" s="162">
        <v>1843</v>
      </c>
      <c r="C1849" s="170" t="s">
        <v>4534</v>
      </c>
      <c r="D1849" s="170" t="s">
        <v>4535</v>
      </c>
      <c r="E1849" s="9" t="s">
        <v>21</v>
      </c>
      <c r="F1849" s="163" t="s">
        <v>450</v>
      </c>
      <c r="G1849" s="170" t="s">
        <v>4385</v>
      </c>
    </row>
    <row r="1850" spans="2:7" ht="15.75" customHeight="1">
      <c r="B1850" s="162">
        <v>1844</v>
      </c>
      <c r="C1850" s="170" t="s">
        <v>4536</v>
      </c>
      <c r="D1850" s="170" t="s">
        <v>4537</v>
      </c>
      <c r="E1850" s="9" t="s">
        <v>21</v>
      </c>
      <c r="F1850" s="163" t="s">
        <v>450</v>
      </c>
      <c r="G1850" s="170" t="s">
        <v>4385</v>
      </c>
    </row>
    <row r="1851" spans="2:7" ht="15.75" customHeight="1">
      <c r="B1851" s="162">
        <v>1845</v>
      </c>
      <c r="C1851" s="170" t="s">
        <v>4538</v>
      </c>
      <c r="D1851" s="170" t="s">
        <v>4539</v>
      </c>
      <c r="E1851" s="9" t="s">
        <v>21</v>
      </c>
      <c r="F1851" s="163" t="s">
        <v>450</v>
      </c>
      <c r="G1851" s="170" t="s">
        <v>4385</v>
      </c>
    </row>
    <row r="1852" spans="2:7" ht="15.75" customHeight="1">
      <c r="B1852" s="162">
        <v>1846</v>
      </c>
      <c r="C1852" s="170" t="s">
        <v>4540</v>
      </c>
      <c r="D1852" s="170" t="s">
        <v>4541</v>
      </c>
      <c r="E1852" s="9" t="s">
        <v>21</v>
      </c>
      <c r="F1852" s="163" t="s">
        <v>450</v>
      </c>
      <c r="G1852" s="170" t="s">
        <v>4385</v>
      </c>
    </row>
    <row r="1853" spans="2:7" ht="15.75" customHeight="1">
      <c r="B1853" s="162">
        <v>1847</v>
      </c>
      <c r="C1853" s="170" t="s">
        <v>4542</v>
      </c>
      <c r="D1853" s="170" t="s">
        <v>4543</v>
      </c>
      <c r="E1853" s="9" t="s">
        <v>21</v>
      </c>
      <c r="F1853" s="163" t="s">
        <v>450</v>
      </c>
      <c r="G1853" s="170" t="s">
        <v>4385</v>
      </c>
    </row>
    <row r="1854" spans="2:7" ht="15.75" customHeight="1">
      <c r="B1854" s="162">
        <v>1848</v>
      </c>
      <c r="C1854" s="170" t="s">
        <v>4544</v>
      </c>
      <c r="D1854" s="170" t="s">
        <v>4545</v>
      </c>
      <c r="E1854" s="9" t="s">
        <v>21</v>
      </c>
      <c r="F1854" s="163" t="s">
        <v>450</v>
      </c>
      <c r="G1854" s="170" t="s">
        <v>4385</v>
      </c>
    </row>
    <row r="1855" spans="2:7" ht="15.75" customHeight="1">
      <c r="B1855" s="162">
        <v>1849</v>
      </c>
      <c r="C1855" s="170" t="s">
        <v>4546</v>
      </c>
      <c r="D1855" s="170" t="s">
        <v>4547</v>
      </c>
      <c r="E1855" s="9" t="s">
        <v>21</v>
      </c>
      <c r="F1855" s="163" t="s">
        <v>450</v>
      </c>
      <c r="G1855" s="170" t="s">
        <v>4385</v>
      </c>
    </row>
    <row r="1856" spans="2:7" ht="15.75" customHeight="1">
      <c r="B1856" s="162">
        <v>1850</v>
      </c>
      <c r="C1856" s="170" t="s">
        <v>4548</v>
      </c>
      <c r="D1856" s="170" t="s">
        <v>4549</v>
      </c>
      <c r="E1856" s="9" t="s">
        <v>21</v>
      </c>
      <c r="F1856" s="163" t="s">
        <v>450</v>
      </c>
      <c r="G1856" s="170" t="s">
        <v>4385</v>
      </c>
    </row>
    <row r="1857" spans="2:7" ht="15.75" customHeight="1">
      <c r="B1857" s="162">
        <v>1851</v>
      </c>
      <c r="C1857" s="170" t="s">
        <v>4550</v>
      </c>
      <c r="D1857" s="170" t="s">
        <v>4551</v>
      </c>
      <c r="E1857" s="9" t="s">
        <v>21</v>
      </c>
      <c r="F1857" s="163" t="s">
        <v>450</v>
      </c>
      <c r="G1857" s="170" t="s">
        <v>4385</v>
      </c>
    </row>
    <row r="1858" spans="2:7" ht="15.75" customHeight="1">
      <c r="B1858" s="162">
        <v>1852</v>
      </c>
      <c r="C1858" s="170" t="s">
        <v>4552</v>
      </c>
      <c r="D1858" s="170" t="s">
        <v>4553</v>
      </c>
      <c r="E1858" s="9" t="s">
        <v>21</v>
      </c>
      <c r="F1858" s="163" t="s">
        <v>450</v>
      </c>
      <c r="G1858" s="170" t="s">
        <v>4385</v>
      </c>
    </row>
    <row r="1859" spans="2:7" ht="15.75" customHeight="1">
      <c r="B1859" s="162">
        <v>1853</v>
      </c>
      <c r="C1859" s="170" t="s">
        <v>4554</v>
      </c>
      <c r="D1859" s="170" t="s">
        <v>4555</v>
      </c>
      <c r="E1859" s="9" t="s">
        <v>21</v>
      </c>
      <c r="F1859" s="163" t="s">
        <v>450</v>
      </c>
      <c r="G1859" s="170" t="s">
        <v>4385</v>
      </c>
    </row>
    <row r="1860" spans="2:7" ht="15.75" customHeight="1">
      <c r="B1860" s="162">
        <v>1854</v>
      </c>
      <c r="C1860" s="170" t="s">
        <v>4556</v>
      </c>
      <c r="D1860" s="170" t="s">
        <v>4557</v>
      </c>
      <c r="E1860" s="9" t="s">
        <v>21</v>
      </c>
      <c r="F1860" s="163" t="s">
        <v>450</v>
      </c>
      <c r="G1860" s="170" t="s">
        <v>4385</v>
      </c>
    </row>
    <row r="1861" spans="2:7" ht="15.75" customHeight="1">
      <c r="B1861" s="162">
        <v>1855</v>
      </c>
      <c r="C1861" s="170" t="s">
        <v>4558</v>
      </c>
      <c r="D1861" s="170" t="s">
        <v>4559</v>
      </c>
      <c r="E1861" s="9" t="s">
        <v>21</v>
      </c>
      <c r="F1861" s="163" t="s">
        <v>450</v>
      </c>
      <c r="G1861" s="170" t="s">
        <v>4385</v>
      </c>
    </row>
    <row r="1862" spans="2:7" ht="15.75" customHeight="1">
      <c r="B1862" s="162">
        <v>1856</v>
      </c>
      <c r="C1862" s="170" t="s">
        <v>4560</v>
      </c>
      <c r="D1862" s="170" t="s">
        <v>4561</v>
      </c>
      <c r="E1862" s="9" t="s">
        <v>21</v>
      </c>
      <c r="F1862" s="163" t="s">
        <v>450</v>
      </c>
      <c r="G1862" s="170" t="s">
        <v>4385</v>
      </c>
    </row>
    <row r="1863" spans="2:7" ht="15.75" customHeight="1">
      <c r="B1863" s="162">
        <v>1857</v>
      </c>
      <c r="C1863" s="170" t="s">
        <v>4562</v>
      </c>
      <c r="D1863" s="170" t="s">
        <v>4563</v>
      </c>
      <c r="E1863" s="9" t="s">
        <v>21</v>
      </c>
      <c r="F1863" s="163" t="s">
        <v>450</v>
      </c>
      <c r="G1863" s="170" t="s">
        <v>4385</v>
      </c>
    </row>
    <row r="1864" spans="2:7" ht="15.75" customHeight="1">
      <c r="B1864" s="162">
        <v>1858</v>
      </c>
      <c r="C1864" s="170" t="s">
        <v>4564</v>
      </c>
      <c r="D1864" s="170" t="s">
        <v>4565</v>
      </c>
      <c r="E1864" s="9" t="s">
        <v>21</v>
      </c>
      <c r="F1864" s="163" t="s">
        <v>450</v>
      </c>
      <c r="G1864" s="170" t="s">
        <v>4385</v>
      </c>
    </row>
    <row r="1865" spans="2:7" ht="15.75" customHeight="1">
      <c r="B1865" s="162">
        <v>1859</v>
      </c>
      <c r="C1865" s="170" t="s">
        <v>4566</v>
      </c>
      <c r="D1865" s="170" t="s">
        <v>4567</v>
      </c>
      <c r="E1865" s="9" t="s">
        <v>21</v>
      </c>
      <c r="F1865" s="163" t="s">
        <v>450</v>
      </c>
      <c r="G1865" s="170" t="s">
        <v>4385</v>
      </c>
    </row>
    <row r="1866" spans="2:7" ht="15.75" customHeight="1">
      <c r="B1866" s="162">
        <v>1860</v>
      </c>
      <c r="C1866" s="170" t="s">
        <v>4568</v>
      </c>
      <c r="D1866" s="170" t="s">
        <v>4569</v>
      </c>
      <c r="E1866" s="9" t="s">
        <v>21</v>
      </c>
      <c r="F1866" s="163" t="s">
        <v>450</v>
      </c>
      <c r="G1866" s="170" t="s">
        <v>4385</v>
      </c>
    </row>
    <row r="1867" spans="2:7" ht="15.75" customHeight="1">
      <c r="B1867" s="162">
        <v>1861</v>
      </c>
      <c r="C1867" s="170" t="s">
        <v>4570</v>
      </c>
      <c r="D1867" s="170" t="s">
        <v>4571</v>
      </c>
      <c r="E1867" s="9" t="s">
        <v>21</v>
      </c>
      <c r="F1867" s="163" t="s">
        <v>450</v>
      </c>
      <c r="G1867" s="170" t="s">
        <v>4385</v>
      </c>
    </row>
    <row r="1868" spans="2:7" ht="15.75" customHeight="1">
      <c r="B1868" s="162">
        <v>1862</v>
      </c>
      <c r="C1868" s="170" t="s">
        <v>4572</v>
      </c>
      <c r="D1868" s="170" t="s">
        <v>4573</v>
      </c>
      <c r="E1868" s="9" t="s">
        <v>21</v>
      </c>
      <c r="F1868" s="163" t="s">
        <v>450</v>
      </c>
      <c r="G1868" s="170" t="s">
        <v>4385</v>
      </c>
    </row>
    <row r="1869" spans="2:7" ht="15.75" customHeight="1">
      <c r="B1869" s="162">
        <v>1863</v>
      </c>
      <c r="C1869" s="170" t="s">
        <v>4574</v>
      </c>
      <c r="D1869" s="170" t="s">
        <v>4575</v>
      </c>
      <c r="E1869" s="9" t="s">
        <v>21</v>
      </c>
      <c r="F1869" s="163" t="s">
        <v>450</v>
      </c>
      <c r="G1869" s="170" t="s">
        <v>4385</v>
      </c>
    </row>
    <row r="1870" spans="2:7" ht="15.75" customHeight="1">
      <c r="B1870" s="162">
        <v>1864</v>
      </c>
      <c r="C1870" s="170" t="s">
        <v>4576</v>
      </c>
      <c r="D1870" s="170" t="s">
        <v>4577</v>
      </c>
      <c r="E1870" s="9" t="s">
        <v>21</v>
      </c>
      <c r="F1870" s="163" t="s">
        <v>450</v>
      </c>
      <c r="G1870" s="170" t="s">
        <v>4385</v>
      </c>
    </row>
    <row r="1871" spans="2:7" ht="15.75" customHeight="1">
      <c r="B1871" s="162">
        <v>1865</v>
      </c>
      <c r="C1871" s="170" t="s">
        <v>4578</v>
      </c>
      <c r="D1871" s="170" t="s">
        <v>4579</v>
      </c>
      <c r="E1871" s="9" t="s">
        <v>21</v>
      </c>
      <c r="F1871" s="163" t="s">
        <v>450</v>
      </c>
      <c r="G1871" s="170" t="s">
        <v>4385</v>
      </c>
    </row>
    <row r="1872" spans="2:7" ht="15.75" customHeight="1">
      <c r="B1872" s="162">
        <v>1866</v>
      </c>
      <c r="C1872" s="170" t="s">
        <v>4580</v>
      </c>
      <c r="D1872" s="170" t="s">
        <v>4581</v>
      </c>
      <c r="E1872" s="9" t="s">
        <v>21</v>
      </c>
      <c r="F1872" s="163" t="s">
        <v>450</v>
      </c>
      <c r="G1872" s="170" t="s">
        <v>4385</v>
      </c>
    </row>
    <row r="1873" spans="2:7" ht="15.75" customHeight="1">
      <c r="B1873" s="162">
        <v>1867</v>
      </c>
      <c r="C1873" s="170" t="s">
        <v>4582</v>
      </c>
      <c r="D1873" s="170" t="s">
        <v>4583</v>
      </c>
      <c r="E1873" s="9" t="s">
        <v>21</v>
      </c>
      <c r="F1873" s="163" t="s">
        <v>450</v>
      </c>
      <c r="G1873" s="170" t="s">
        <v>4385</v>
      </c>
    </row>
    <row r="1874" spans="2:7" ht="15.75" customHeight="1">
      <c r="B1874" s="162">
        <v>1868</v>
      </c>
      <c r="C1874" s="170" t="s">
        <v>4584</v>
      </c>
      <c r="D1874" s="170" t="s">
        <v>4585</v>
      </c>
      <c r="E1874" s="9" t="s">
        <v>21</v>
      </c>
      <c r="F1874" s="163" t="s">
        <v>450</v>
      </c>
      <c r="G1874" s="170" t="s">
        <v>4385</v>
      </c>
    </row>
    <row r="1875" spans="2:7" ht="15.75" customHeight="1">
      <c r="B1875" s="162">
        <v>1869</v>
      </c>
      <c r="C1875" s="170" t="s">
        <v>4586</v>
      </c>
      <c r="D1875" s="170" t="s">
        <v>4587</v>
      </c>
      <c r="E1875" s="9" t="s">
        <v>21</v>
      </c>
      <c r="F1875" s="163" t="s">
        <v>450</v>
      </c>
      <c r="G1875" s="170" t="s">
        <v>4385</v>
      </c>
    </row>
    <row r="1876" spans="2:7" ht="15.75" customHeight="1">
      <c r="B1876" s="162">
        <v>1870</v>
      </c>
      <c r="C1876" s="170" t="s">
        <v>4588</v>
      </c>
      <c r="D1876" s="170" t="s">
        <v>4589</v>
      </c>
      <c r="E1876" s="9" t="s">
        <v>21</v>
      </c>
      <c r="F1876" s="163" t="s">
        <v>450</v>
      </c>
      <c r="G1876" s="170" t="s">
        <v>4385</v>
      </c>
    </row>
    <row r="1877" spans="2:7" ht="15.75" customHeight="1">
      <c r="B1877" s="162">
        <v>1871</v>
      </c>
      <c r="C1877" s="170" t="s">
        <v>4590</v>
      </c>
      <c r="D1877" s="170" t="s">
        <v>4591</v>
      </c>
      <c r="E1877" s="9" t="s">
        <v>21</v>
      </c>
      <c r="F1877" s="163" t="s">
        <v>450</v>
      </c>
      <c r="G1877" s="170" t="s">
        <v>4385</v>
      </c>
    </row>
    <row r="1878" spans="2:7" ht="15.75" customHeight="1">
      <c r="B1878" s="162">
        <v>1872</v>
      </c>
      <c r="C1878" s="170" t="s">
        <v>4592</v>
      </c>
      <c r="D1878" s="170" t="s">
        <v>4593</v>
      </c>
      <c r="E1878" s="9" t="s">
        <v>21</v>
      </c>
      <c r="F1878" s="163" t="s">
        <v>450</v>
      </c>
      <c r="G1878" s="170" t="s">
        <v>4385</v>
      </c>
    </row>
    <row r="1879" spans="2:7" ht="15.75" customHeight="1">
      <c r="B1879" s="162">
        <v>1873</v>
      </c>
      <c r="C1879" s="170" t="s">
        <v>4594</v>
      </c>
      <c r="D1879" s="170" t="s">
        <v>4595</v>
      </c>
      <c r="E1879" s="9" t="s">
        <v>21</v>
      </c>
      <c r="F1879" s="163" t="s">
        <v>450</v>
      </c>
      <c r="G1879" s="170" t="s">
        <v>4385</v>
      </c>
    </row>
    <row r="1880" spans="2:7" ht="15.75" customHeight="1">
      <c r="B1880" s="162">
        <v>1874</v>
      </c>
      <c r="C1880" s="170" t="s">
        <v>4596</v>
      </c>
      <c r="D1880" s="170" t="s">
        <v>4597</v>
      </c>
      <c r="E1880" s="9" t="s">
        <v>21</v>
      </c>
      <c r="F1880" s="163" t="s">
        <v>450</v>
      </c>
      <c r="G1880" s="170" t="s">
        <v>4385</v>
      </c>
    </row>
    <row r="1881" spans="2:7" ht="15.75" customHeight="1">
      <c r="B1881" s="162">
        <v>1875</v>
      </c>
      <c r="C1881" s="170" t="s">
        <v>4598</v>
      </c>
      <c r="D1881" s="170" t="s">
        <v>4599</v>
      </c>
      <c r="E1881" s="9" t="s">
        <v>21</v>
      </c>
      <c r="F1881" s="163" t="s">
        <v>450</v>
      </c>
      <c r="G1881" s="170" t="s">
        <v>4385</v>
      </c>
    </row>
    <row r="1882" spans="2:7" ht="15.75" customHeight="1">
      <c r="B1882" s="162">
        <v>1876</v>
      </c>
      <c r="C1882" s="170" t="s">
        <v>4600</v>
      </c>
      <c r="D1882" s="170" t="s">
        <v>4601</v>
      </c>
      <c r="E1882" s="9" t="s">
        <v>21</v>
      </c>
      <c r="F1882" s="163" t="s">
        <v>450</v>
      </c>
      <c r="G1882" s="170" t="s">
        <v>4385</v>
      </c>
    </row>
    <row r="1883" spans="2:7" ht="15.75" customHeight="1">
      <c r="B1883" s="162">
        <v>1877</v>
      </c>
      <c r="C1883" s="170" t="s">
        <v>4602</v>
      </c>
      <c r="D1883" s="170" t="s">
        <v>4603</v>
      </c>
      <c r="E1883" s="9" t="s">
        <v>21</v>
      </c>
      <c r="F1883" s="163" t="s">
        <v>450</v>
      </c>
      <c r="G1883" s="170" t="s">
        <v>4385</v>
      </c>
    </row>
    <row r="1884" spans="2:7" ht="15.75" customHeight="1">
      <c r="B1884" s="162">
        <v>1878</v>
      </c>
      <c r="C1884" s="170" t="s">
        <v>4604</v>
      </c>
      <c r="D1884" s="170" t="s">
        <v>4605</v>
      </c>
      <c r="E1884" s="9" t="s">
        <v>21</v>
      </c>
      <c r="F1884" s="163" t="s">
        <v>450</v>
      </c>
      <c r="G1884" s="170" t="s">
        <v>4385</v>
      </c>
    </row>
    <row r="1885" spans="2:7" ht="15.75" customHeight="1">
      <c r="B1885" s="162">
        <v>1879</v>
      </c>
      <c r="C1885" s="170" t="s">
        <v>4606</v>
      </c>
      <c r="D1885" s="170" t="s">
        <v>4607</v>
      </c>
      <c r="E1885" s="9" t="s">
        <v>21</v>
      </c>
      <c r="F1885" s="163" t="s">
        <v>450</v>
      </c>
      <c r="G1885" s="170" t="s">
        <v>4385</v>
      </c>
    </row>
    <row r="1886" spans="2:7" ht="15.75" customHeight="1">
      <c r="B1886" s="162">
        <v>1880</v>
      </c>
      <c r="C1886" s="170" t="s">
        <v>4608</v>
      </c>
      <c r="D1886" s="170" t="s">
        <v>4609</v>
      </c>
      <c r="E1886" s="9" t="s">
        <v>21</v>
      </c>
      <c r="F1886" s="163" t="s">
        <v>450</v>
      </c>
      <c r="G1886" s="170" t="s">
        <v>4385</v>
      </c>
    </row>
    <row r="1887" spans="2:7" ht="15.75" customHeight="1">
      <c r="B1887" s="162">
        <v>1881</v>
      </c>
      <c r="C1887" s="170" t="s">
        <v>4610</v>
      </c>
      <c r="D1887" s="170" t="s">
        <v>4611</v>
      </c>
      <c r="E1887" s="9" t="s">
        <v>21</v>
      </c>
      <c r="F1887" s="163" t="s">
        <v>450</v>
      </c>
      <c r="G1887" s="170" t="s">
        <v>4385</v>
      </c>
    </row>
    <row r="1888" spans="2:7" ht="15.75" customHeight="1">
      <c r="B1888" s="162">
        <v>1882</v>
      </c>
      <c r="C1888" s="170" t="s">
        <v>4612</v>
      </c>
      <c r="D1888" s="170" t="s">
        <v>4613</v>
      </c>
      <c r="E1888" s="9" t="s">
        <v>21</v>
      </c>
      <c r="F1888" s="163" t="s">
        <v>450</v>
      </c>
      <c r="G1888" s="170" t="s">
        <v>4385</v>
      </c>
    </row>
    <row r="1889" spans="2:7" ht="15.75" customHeight="1">
      <c r="B1889" s="162">
        <v>1883</v>
      </c>
      <c r="C1889" s="170" t="s">
        <v>4614</v>
      </c>
      <c r="D1889" s="170" t="s">
        <v>4615</v>
      </c>
      <c r="E1889" s="9" t="s">
        <v>21</v>
      </c>
      <c r="F1889" s="163" t="s">
        <v>450</v>
      </c>
      <c r="G1889" s="170" t="s">
        <v>4385</v>
      </c>
    </row>
    <row r="1890" spans="2:7" ht="15.75" customHeight="1">
      <c r="B1890" s="162">
        <v>1884</v>
      </c>
      <c r="C1890" s="170" t="s">
        <v>4616</v>
      </c>
      <c r="D1890" s="170" t="s">
        <v>4617</v>
      </c>
      <c r="E1890" s="9" t="s">
        <v>21</v>
      </c>
      <c r="F1890" s="163" t="s">
        <v>450</v>
      </c>
      <c r="G1890" s="170" t="s">
        <v>4385</v>
      </c>
    </row>
    <row r="1891" spans="2:7" ht="15.75" customHeight="1">
      <c r="B1891" s="162">
        <v>1885</v>
      </c>
      <c r="C1891" s="170" t="s">
        <v>4618</v>
      </c>
      <c r="D1891" s="170" t="s">
        <v>4619</v>
      </c>
      <c r="E1891" s="9" t="s">
        <v>21</v>
      </c>
      <c r="F1891" s="163" t="s">
        <v>450</v>
      </c>
      <c r="G1891" s="170" t="s">
        <v>4385</v>
      </c>
    </row>
    <row r="1892" spans="2:7" ht="15.75" customHeight="1">
      <c r="B1892" s="162">
        <v>1886</v>
      </c>
      <c r="C1892" s="170" t="s">
        <v>4620</v>
      </c>
      <c r="D1892" s="170" t="s">
        <v>4621</v>
      </c>
      <c r="E1892" s="9" t="s">
        <v>21</v>
      </c>
      <c r="F1892" s="163" t="s">
        <v>450</v>
      </c>
      <c r="G1892" s="170" t="s">
        <v>4385</v>
      </c>
    </row>
    <row r="1893" spans="2:7" ht="15.75" customHeight="1">
      <c r="B1893" s="162">
        <v>1887</v>
      </c>
      <c r="C1893" s="170" t="s">
        <v>4622</v>
      </c>
      <c r="D1893" s="170" t="s">
        <v>4623</v>
      </c>
      <c r="E1893" s="9" t="s">
        <v>21</v>
      </c>
      <c r="F1893" s="163" t="s">
        <v>450</v>
      </c>
      <c r="G1893" s="170" t="s">
        <v>4385</v>
      </c>
    </row>
    <row r="1894" spans="2:7" ht="15.75" customHeight="1">
      <c r="B1894" s="162">
        <v>1888</v>
      </c>
      <c r="C1894" s="170" t="s">
        <v>4624</v>
      </c>
      <c r="D1894" s="170" t="s">
        <v>4625</v>
      </c>
      <c r="E1894" s="9" t="s">
        <v>21</v>
      </c>
      <c r="F1894" s="163" t="s">
        <v>450</v>
      </c>
      <c r="G1894" s="170" t="s">
        <v>4385</v>
      </c>
    </row>
    <row r="1895" spans="2:7" ht="15.75" customHeight="1">
      <c r="B1895" s="162">
        <v>1889</v>
      </c>
      <c r="C1895" s="170" t="s">
        <v>4626</v>
      </c>
      <c r="D1895" s="170" t="s">
        <v>4627</v>
      </c>
      <c r="E1895" s="9" t="s">
        <v>21</v>
      </c>
      <c r="F1895" s="163" t="s">
        <v>450</v>
      </c>
      <c r="G1895" s="170" t="s">
        <v>4385</v>
      </c>
    </row>
    <row r="1896" spans="2:7" ht="15.75" customHeight="1">
      <c r="B1896" s="162">
        <v>1890</v>
      </c>
      <c r="C1896" s="170" t="s">
        <v>4628</v>
      </c>
      <c r="D1896" s="170" t="s">
        <v>4629</v>
      </c>
      <c r="E1896" s="9" t="s">
        <v>21</v>
      </c>
      <c r="F1896" s="163" t="s">
        <v>450</v>
      </c>
      <c r="G1896" s="170" t="s">
        <v>4385</v>
      </c>
    </row>
    <row r="1897" spans="2:7" ht="15.75" customHeight="1">
      <c r="B1897" s="162">
        <v>1891</v>
      </c>
      <c r="C1897" s="170" t="s">
        <v>4630</v>
      </c>
      <c r="D1897" s="170" t="s">
        <v>4631</v>
      </c>
      <c r="E1897" s="9" t="s">
        <v>21</v>
      </c>
      <c r="F1897" s="163" t="s">
        <v>450</v>
      </c>
      <c r="G1897" s="170" t="s">
        <v>4385</v>
      </c>
    </row>
    <row r="1898" spans="2:7" ht="15.75" customHeight="1">
      <c r="B1898" s="162">
        <v>1892</v>
      </c>
      <c r="C1898" s="170" t="s">
        <v>4632</v>
      </c>
      <c r="D1898" s="170" t="s">
        <v>4633</v>
      </c>
      <c r="E1898" s="9" t="s">
        <v>21</v>
      </c>
      <c r="F1898" s="163" t="s">
        <v>450</v>
      </c>
      <c r="G1898" s="170" t="s">
        <v>4385</v>
      </c>
    </row>
    <row r="1899" spans="2:7" ht="15.75" customHeight="1">
      <c r="B1899" s="162">
        <v>1893</v>
      </c>
      <c r="C1899" s="170" t="s">
        <v>4634</v>
      </c>
      <c r="D1899" s="170" t="s">
        <v>4635</v>
      </c>
      <c r="E1899" s="9" t="s">
        <v>21</v>
      </c>
      <c r="F1899" s="163" t="s">
        <v>450</v>
      </c>
      <c r="G1899" s="170" t="s">
        <v>4385</v>
      </c>
    </row>
    <row r="1900" spans="2:7" ht="15.75" customHeight="1">
      <c r="B1900" s="162">
        <v>1894</v>
      </c>
      <c r="C1900" s="170" t="s">
        <v>4636</v>
      </c>
      <c r="D1900" s="170" t="s">
        <v>4637</v>
      </c>
      <c r="E1900" s="9" t="s">
        <v>21</v>
      </c>
      <c r="F1900" s="163" t="s">
        <v>450</v>
      </c>
      <c r="G1900" s="170" t="s">
        <v>4385</v>
      </c>
    </row>
    <row r="1901" spans="2:7" ht="15.75" customHeight="1">
      <c r="B1901" s="162">
        <v>1895</v>
      </c>
      <c r="C1901" s="170" t="s">
        <v>4638</v>
      </c>
      <c r="D1901" s="170" t="s">
        <v>4639</v>
      </c>
      <c r="E1901" s="9" t="s">
        <v>21</v>
      </c>
      <c r="F1901" s="163" t="s">
        <v>450</v>
      </c>
      <c r="G1901" s="170" t="s">
        <v>4385</v>
      </c>
    </row>
    <row r="1902" spans="2:7" ht="15.75" customHeight="1">
      <c r="B1902" s="162">
        <v>1896</v>
      </c>
      <c r="C1902" s="170" t="s">
        <v>4640</v>
      </c>
      <c r="D1902" s="170" t="s">
        <v>4641</v>
      </c>
      <c r="E1902" s="9" t="s">
        <v>21</v>
      </c>
      <c r="F1902" s="163" t="s">
        <v>450</v>
      </c>
      <c r="G1902" s="170" t="s">
        <v>4385</v>
      </c>
    </row>
    <row r="1903" spans="2:7" ht="15.75" customHeight="1">
      <c r="B1903" s="162">
        <v>1897</v>
      </c>
      <c r="C1903" s="170" t="s">
        <v>4642</v>
      </c>
      <c r="D1903" s="170" t="s">
        <v>4643</v>
      </c>
      <c r="E1903" s="9" t="s">
        <v>21</v>
      </c>
      <c r="F1903" s="163" t="s">
        <v>450</v>
      </c>
      <c r="G1903" s="170" t="s">
        <v>4385</v>
      </c>
    </row>
    <row r="1904" spans="2:7" ht="15.75" customHeight="1">
      <c r="B1904" s="162">
        <v>1898</v>
      </c>
      <c r="C1904" s="170" t="s">
        <v>4644</v>
      </c>
      <c r="D1904" s="170" t="s">
        <v>4645</v>
      </c>
      <c r="E1904" s="9" t="s">
        <v>21</v>
      </c>
      <c r="F1904" s="163" t="s">
        <v>450</v>
      </c>
      <c r="G1904" s="170" t="s">
        <v>4385</v>
      </c>
    </row>
    <row r="1905" spans="2:7" ht="15.75" customHeight="1">
      <c r="B1905" s="162">
        <v>1899</v>
      </c>
      <c r="C1905" s="170" t="s">
        <v>4646</v>
      </c>
      <c r="D1905" s="170" t="s">
        <v>4647</v>
      </c>
      <c r="E1905" s="9" t="s">
        <v>21</v>
      </c>
      <c r="F1905" s="163" t="s">
        <v>450</v>
      </c>
      <c r="G1905" s="170" t="s">
        <v>4385</v>
      </c>
    </row>
    <row r="1906" spans="2:7" ht="15.75" customHeight="1">
      <c r="B1906" s="162">
        <v>1900</v>
      </c>
      <c r="C1906" s="170" t="s">
        <v>4648</v>
      </c>
      <c r="D1906" s="170" t="s">
        <v>4649</v>
      </c>
      <c r="E1906" s="9" t="s">
        <v>21</v>
      </c>
      <c r="F1906" s="163" t="s">
        <v>450</v>
      </c>
      <c r="G1906" s="170" t="s">
        <v>4385</v>
      </c>
    </row>
    <row r="1907" spans="2:7" ht="15.75" customHeight="1">
      <c r="B1907" s="162">
        <v>1901</v>
      </c>
      <c r="C1907" s="170" t="s">
        <v>4650</v>
      </c>
      <c r="D1907" s="170" t="s">
        <v>4651</v>
      </c>
      <c r="E1907" s="9" t="s">
        <v>21</v>
      </c>
      <c r="F1907" s="163" t="s">
        <v>450</v>
      </c>
      <c r="G1907" s="170" t="s">
        <v>4385</v>
      </c>
    </row>
    <row r="1908" spans="2:7" ht="15.75" customHeight="1">
      <c r="B1908" s="162">
        <v>1902</v>
      </c>
      <c r="C1908" s="170" t="s">
        <v>4652</v>
      </c>
      <c r="D1908" s="170" t="s">
        <v>4653</v>
      </c>
      <c r="E1908" s="9" t="s">
        <v>21</v>
      </c>
      <c r="F1908" s="163" t="s">
        <v>450</v>
      </c>
      <c r="G1908" s="170" t="s">
        <v>4385</v>
      </c>
    </row>
    <row r="1909" spans="2:7" ht="15.75" customHeight="1">
      <c r="B1909" s="162">
        <v>1903</v>
      </c>
      <c r="C1909" s="170" t="s">
        <v>4654</v>
      </c>
      <c r="D1909" s="170" t="s">
        <v>4655</v>
      </c>
      <c r="E1909" s="9" t="s">
        <v>21</v>
      </c>
      <c r="F1909" s="163" t="s">
        <v>450</v>
      </c>
      <c r="G1909" s="170" t="s">
        <v>4385</v>
      </c>
    </row>
    <row r="1910" spans="2:7" ht="15.75" customHeight="1">
      <c r="B1910" s="162">
        <v>1904</v>
      </c>
      <c r="C1910" s="170" t="s">
        <v>4656</v>
      </c>
      <c r="D1910" s="170" t="s">
        <v>4657</v>
      </c>
      <c r="E1910" s="9" t="s">
        <v>21</v>
      </c>
      <c r="F1910" s="163" t="s">
        <v>450</v>
      </c>
      <c r="G1910" s="170" t="s">
        <v>4385</v>
      </c>
    </row>
    <row r="1911" spans="2:7" ht="15.75" customHeight="1">
      <c r="B1911" s="162">
        <v>1905</v>
      </c>
      <c r="C1911" s="170" t="s">
        <v>4658</v>
      </c>
      <c r="D1911" s="170" t="s">
        <v>4659</v>
      </c>
      <c r="E1911" s="9" t="s">
        <v>21</v>
      </c>
      <c r="F1911" s="163" t="s">
        <v>450</v>
      </c>
      <c r="G1911" s="170" t="s">
        <v>4385</v>
      </c>
    </row>
    <row r="1912" spans="2:7" ht="15.75" customHeight="1">
      <c r="B1912" s="162">
        <v>1906</v>
      </c>
      <c r="C1912" s="170" t="s">
        <v>4660</v>
      </c>
      <c r="D1912" s="170" t="s">
        <v>4661</v>
      </c>
      <c r="E1912" s="9" t="s">
        <v>21</v>
      </c>
      <c r="F1912" s="163" t="s">
        <v>450</v>
      </c>
      <c r="G1912" s="170" t="s">
        <v>4385</v>
      </c>
    </row>
    <row r="1913" spans="2:7" ht="15.75" customHeight="1">
      <c r="B1913" s="162">
        <v>1907</v>
      </c>
      <c r="C1913" s="170" t="s">
        <v>4662</v>
      </c>
      <c r="D1913" s="170" t="s">
        <v>4663</v>
      </c>
      <c r="E1913" s="9" t="s">
        <v>21</v>
      </c>
      <c r="F1913" s="163" t="s">
        <v>450</v>
      </c>
      <c r="G1913" s="170" t="s">
        <v>4385</v>
      </c>
    </row>
    <row r="1914" spans="2:7" ht="15.75" customHeight="1">
      <c r="B1914" s="162">
        <v>1908</v>
      </c>
      <c r="C1914" s="170" t="s">
        <v>4664</v>
      </c>
      <c r="D1914" s="170" t="s">
        <v>4665</v>
      </c>
      <c r="E1914" s="9" t="s">
        <v>21</v>
      </c>
      <c r="F1914" s="163" t="s">
        <v>450</v>
      </c>
      <c r="G1914" s="170" t="s">
        <v>4385</v>
      </c>
    </row>
    <row r="1915" spans="2:7" ht="15.75" customHeight="1">
      <c r="B1915" s="162">
        <v>1909</v>
      </c>
      <c r="C1915" s="170" t="s">
        <v>4666</v>
      </c>
      <c r="D1915" s="170" t="s">
        <v>4667</v>
      </c>
      <c r="E1915" s="9" t="s">
        <v>21</v>
      </c>
      <c r="F1915" s="163" t="s">
        <v>450</v>
      </c>
      <c r="G1915" s="170" t="s">
        <v>4385</v>
      </c>
    </row>
    <row r="1916" spans="2:7" ht="15.75" customHeight="1">
      <c r="B1916" s="162">
        <v>1910</v>
      </c>
      <c r="C1916" s="170" t="s">
        <v>4668</v>
      </c>
      <c r="D1916" s="170" t="s">
        <v>4669</v>
      </c>
      <c r="E1916" s="9" t="s">
        <v>21</v>
      </c>
      <c r="F1916" s="163" t="s">
        <v>450</v>
      </c>
      <c r="G1916" s="170" t="s">
        <v>4385</v>
      </c>
    </row>
    <row r="1917" spans="2:7" ht="15.75" customHeight="1">
      <c r="B1917" s="162">
        <v>1911</v>
      </c>
      <c r="C1917" s="170" t="s">
        <v>4670</v>
      </c>
      <c r="D1917" s="170" t="s">
        <v>4671</v>
      </c>
      <c r="E1917" s="9" t="s">
        <v>21</v>
      </c>
      <c r="F1917" s="163" t="s">
        <v>450</v>
      </c>
      <c r="G1917" s="170" t="s">
        <v>4385</v>
      </c>
    </row>
    <row r="1918" spans="2:7" ht="15.75" customHeight="1">
      <c r="B1918" s="162">
        <v>1912</v>
      </c>
      <c r="C1918" s="170" t="s">
        <v>4672</v>
      </c>
      <c r="D1918" s="170" t="s">
        <v>4673</v>
      </c>
      <c r="E1918" s="9" t="s">
        <v>21</v>
      </c>
      <c r="F1918" s="163" t="s">
        <v>450</v>
      </c>
      <c r="G1918" s="170" t="s">
        <v>4385</v>
      </c>
    </row>
    <row r="1919" spans="2:7" ht="15.75" customHeight="1">
      <c r="B1919" s="162">
        <v>1913</v>
      </c>
      <c r="C1919" s="170" t="s">
        <v>4674</v>
      </c>
      <c r="D1919" s="170" t="s">
        <v>4675</v>
      </c>
      <c r="E1919" s="9" t="s">
        <v>21</v>
      </c>
      <c r="F1919" s="163" t="s">
        <v>450</v>
      </c>
      <c r="G1919" s="170" t="s">
        <v>4385</v>
      </c>
    </row>
    <row r="1920" spans="2:7" ht="15.75" customHeight="1">
      <c r="B1920" s="162">
        <v>1914</v>
      </c>
      <c r="C1920" s="170" t="s">
        <v>4676</v>
      </c>
      <c r="D1920" s="170" t="s">
        <v>4677</v>
      </c>
      <c r="E1920" s="9" t="s">
        <v>21</v>
      </c>
      <c r="F1920" s="163" t="s">
        <v>450</v>
      </c>
      <c r="G1920" s="170" t="s">
        <v>4385</v>
      </c>
    </row>
    <row r="1921" spans="2:7" ht="15.75" customHeight="1">
      <c r="B1921" s="162">
        <v>1915</v>
      </c>
      <c r="C1921" s="170" t="s">
        <v>4678</v>
      </c>
      <c r="D1921" s="170" t="s">
        <v>4679</v>
      </c>
      <c r="E1921" s="9" t="s">
        <v>21</v>
      </c>
      <c r="F1921" s="163" t="s">
        <v>450</v>
      </c>
      <c r="G1921" s="170" t="s">
        <v>4385</v>
      </c>
    </row>
    <row r="1922" spans="2:7" ht="15.75" customHeight="1">
      <c r="B1922" s="162">
        <v>1916</v>
      </c>
      <c r="C1922" s="170" t="s">
        <v>4680</v>
      </c>
      <c r="D1922" s="170" t="s">
        <v>4681</v>
      </c>
      <c r="E1922" s="9" t="s">
        <v>21</v>
      </c>
      <c r="F1922" s="163" t="s">
        <v>450</v>
      </c>
      <c r="G1922" s="170" t="s">
        <v>4385</v>
      </c>
    </row>
    <row r="1923" spans="2:7" ht="15.75" customHeight="1">
      <c r="B1923" s="162">
        <v>1917</v>
      </c>
      <c r="C1923" s="170" t="s">
        <v>4682</v>
      </c>
      <c r="D1923" s="170" t="s">
        <v>4683</v>
      </c>
      <c r="E1923" s="9" t="s">
        <v>21</v>
      </c>
      <c r="F1923" s="163" t="s">
        <v>450</v>
      </c>
      <c r="G1923" s="170" t="s">
        <v>4385</v>
      </c>
    </row>
    <row r="1924" spans="2:7" ht="15.75" customHeight="1">
      <c r="B1924" s="162">
        <v>1918</v>
      </c>
      <c r="C1924" s="170" t="s">
        <v>4684</v>
      </c>
      <c r="D1924" s="170" t="s">
        <v>4685</v>
      </c>
      <c r="E1924" s="9" t="s">
        <v>21</v>
      </c>
      <c r="F1924" s="163" t="s">
        <v>450</v>
      </c>
      <c r="G1924" s="170" t="s">
        <v>4385</v>
      </c>
    </row>
    <row r="1925" spans="2:7" ht="15.75" customHeight="1">
      <c r="B1925" s="162">
        <v>1919</v>
      </c>
      <c r="C1925" s="170" t="s">
        <v>4686</v>
      </c>
      <c r="D1925" s="170" t="s">
        <v>4687</v>
      </c>
      <c r="E1925" s="9" t="s">
        <v>21</v>
      </c>
      <c r="F1925" s="163" t="s">
        <v>450</v>
      </c>
      <c r="G1925" s="170" t="s">
        <v>4385</v>
      </c>
    </row>
    <row r="1926" spans="2:7" ht="15.75" customHeight="1">
      <c r="B1926" s="162">
        <v>1920</v>
      </c>
      <c r="C1926" s="170" t="s">
        <v>4688</v>
      </c>
      <c r="D1926" s="170" t="s">
        <v>4689</v>
      </c>
      <c r="E1926" s="9" t="s">
        <v>21</v>
      </c>
      <c r="F1926" s="163" t="s">
        <v>450</v>
      </c>
      <c r="G1926" s="170" t="s">
        <v>4385</v>
      </c>
    </row>
    <row r="1927" spans="2:7" ht="15.75" customHeight="1">
      <c r="B1927" s="162">
        <v>1921</v>
      </c>
      <c r="C1927" s="170" t="s">
        <v>4690</v>
      </c>
      <c r="D1927" s="170" t="s">
        <v>4691</v>
      </c>
      <c r="E1927" s="9" t="s">
        <v>21</v>
      </c>
      <c r="F1927" s="163" t="s">
        <v>450</v>
      </c>
      <c r="G1927" s="170" t="s">
        <v>4385</v>
      </c>
    </row>
    <row r="1928" spans="2:7" ht="15.75" customHeight="1">
      <c r="B1928" s="162">
        <v>1922</v>
      </c>
      <c r="C1928" s="170" t="s">
        <v>4692</v>
      </c>
      <c r="D1928" s="170" t="s">
        <v>4693</v>
      </c>
      <c r="E1928" s="9" t="s">
        <v>21</v>
      </c>
      <c r="F1928" s="163" t="s">
        <v>450</v>
      </c>
      <c r="G1928" s="170" t="s">
        <v>4385</v>
      </c>
    </row>
    <row r="1929" spans="2:7" ht="15.75" customHeight="1">
      <c r="B1929" s="162">
        <v>1923</v>
      </c>
      <c r="C1929" s="170" t="s">
        <v>4694</v>
      </c>
      <c r="D1929" s="170" t="s">
        <v>4695</v>
      </c>
      <c r="E1929" s="9" t="s">
        <v>21</v>
      </c>
      <c r="F1929" s="163" t="s">
        <v>450</v>
      </c>
      <c r="G1929" s="170" t="s">
        <v>4385</v>
      </c>
    </row>
    <row r="1930" spans="2:7" ht="15.75" customHeight="1">
      <c r="B1930" s="162">
        <v>1924</v>
      </c>
      <c r="C1930" s="170" t="s">
        <v>4696</v>
      </c>
      <c r="D1930" s="170" t="s">
        <v>4697</v>
      </c>
      <c r="E1930" s="9" t="s">
        <v>21</v>
      </c>
      <c r="F1930" s="163" t="s">
        <v>450</v>
      </c>
      <c r="G1930" s="170" t="s">
        <v>4385</v>
      </c>
    </row>
    <row r="1931" spans="2:7" ht="15.75" customHeight="1">
      <c r="B1931" s="162">
        <v>1925</v>
      </c>
      <c r="C1931" s="170" t="s">
        <v>4698</v>
      </c>
      <c r="D1931" s="170" t="s">
        <v>4699</v>
      </c>
      <c r="E1931" s="9" t="s">
        <v>21</v>
      </c>
      <c r="F1931" s="163" t="s">
        <v>450</v>
      </c>
      <c r="G1931" s="170" t="s">
        <v>4385</v>
      </c>
    </row>
    <row r="1932" spans="2:7" ht="15.75" customHeight="1">
      <c r="B1932" s="162">
        <v>1926</v>
      </c>
      <c r="C1932" s="170" t="s">
        <v>4700</v>
      </c>
      <c r="D1932" s="170" t="s">
        <v>4701</v>
      </c>
      <c r="E1932" s="9" t="s">
        <v>21</v>
      </c>
      <c r="F1932" s="163" t="s">
        <v>450</v>
      </c>
      <c r="G1932" s="170" t="s">
        <v>4385</v>
      </c>
    </row>
    <row r="1933" spans="2:7" ht="15.75" customHeight="1">
      <c r="B1933" s="162">
        <v>1927</v>
      </c>
      <c r="C1933" s="170" t="s">
        <v>4702</v>
      </c>
      <c r="D1933" s="170" t="s">
        <v>4703</v>
      </c>
      <c r="E1933" s="9" t="s">
        <v>21</v>
      </c>
      <c r="F1933" s="163" t="s">
        <v>450</v>
      </c>
      <c r="G1933" s="170" t="s">
        <v>4385</v>
      </c>
    </row>
    <row r="1934" spans="2:7" ht="15.75" customHeight="1">
      <c r="B1934" s="162">
        <v>1928</v>
      </c>
      <c r="C1934" s="170" t="s">
        <v>4704</v>
      </c>
      <c r="D1934" s="170" t="s">
        <v>4705</v>
      </c>
      <c r="E1934" s="9" t="s">
        <v>21</v>
      </c>
      <c r="F1934" s="163" t="s">
        <v>450</v>
      </c>
      <c r="G1934" s="170" t="s">
        <v>4385</v>
      </c>
    </row>
    <row r="1935" spans="2:7" ht="15.75" customHeight="1">
      <c r="B1935" s="162">
        <v>1929</v>
      </c>
      <c r="C1935" s="170" t="s">
        <v>4706</v>
      </c>
      <c r="D1935" s="170" t="s">
        <v>4707</v>
      </c>
      <c r="E1935" s="9" t="s">
        <v>21</v>
      </c>
      <c r="F1935" s="163" t="s">
        <v>450</v>
      </c>
      <c r="G1935" s="170" t="s">
        <v>4385</v>
      </c>
    </row>
    <row r="1936" spans="2:7" ht="15.75" customHeight="1">
      <c r="B1936" s="162">
        <v>1930</v>
      </c>
      <c r="C1936" s="170" t="s">
        <v>4708</v>
      </c>
      <c r="D1936" s="170" t="s">
        <v>4709</v>
      </c>
      <c r="E1936" s="9" t="s">
        <v>21</v>
      </c>
      <c r="F1936" s="163" t="s">
        <v>450</v>
      </c>
      <c r="G1936" s="170" t="s">
        <v>4385</v>
      </c>
    </row>
    <row r="1937" spans="2:7" ht="15.75" customHeight="1">
      <c r="B1937" s="162">
        <v>1931</v>
      </c>
      <c r="C1937" s="170" t="s">
        <v>4710</v>
      </c>
      <c r="D1937" s="170" t="s">
        <v>4711</v>
      </c>
      <c r="E1937" s="9" t="s">
        <v>21</v>
      </c>
      <c r="F1937" s="163" t="s">
        <v>450</v>
      </c>
      <c r="G1937" s="170" t="s">
        <v>4385</v>
      </c>
    </row>
    <row r="1938" spans="2:7" ht="15.75" customHeight="1">
      <c r="B1938" s="162">
        <v>1932</v>
      </c>
      <c r="C1938" s="170" t="s">
        <v>4712</v>
      </c>
      <c r="D1938" s="170" t="s">
        <v>4713</v>
      </c>
      <c r="E1938" s="9" t="s">
        <v>21</v>
      </c>
      <c r="F1938" s="163" t="s">
        <v>450</v>
      </c>
      <c r="G1938" s="170" t="s">
        <v>4385</v>
      </c>
    </row>
    <row r="1939" spans="2:7" ht="15.75" customHeight="1">
      <c r="B1939" s="162">
        <v>1933</v>
      </c>
      <c r="C1939" s="170" t="s">
        <v>4714</v>
      </c>
      <c r="D1939" s="170" t="s">
        <v>4715</v>
      </c>
      <c r="E1939" s="9" t="s">
        <v>21</v>
      </c>
      <c r="F1939" s="163" t="s">
        <v>450</v>
      </c>
      <c r="G1939" s="170" t="s">
        <v>4385</v>
      </c>
    </row>
    <row r="1940" spans="2:7" ht="15.75" customHeight="1">
      <c r="B1940" s="162">
        <v>1934</v>
      </c>
      <c r="C1940" s="170" t="s">
        <v>4716</v>
      </c>
      <c r="D1940" s="170" t="s">
        <v>4717</v>
      </c>
      <c r="E1940" s="9" t="s">
        <v>21</v>
      </c>
      <c r="F1940" s="163" t="s">
        <v>450</v>
      </c>
      <c r="G1940" s="170" t="s">
        <v>4385</v>
      </c>
    </row>
    <row r="1941" spans="2:7" ht="15.75" customHeight="1">
      <c r="B1941" s="162">
        <v>1935</v>
      </c>
      <c r="C1941" s="170" t="s">
        <v>4718</v>
      </c>
      <c r="D1941" s="170" t="s">
        <v>4719</v>
      </c>
      <c r="E1941" s="9" t="s">
        <v>21</v>
      </c>
      <c r="F1941" s="163" t="s">
        <v>450</v>
      </c>
      <c r="G1941" s="170" t="s">
        <v>4385</v>
      </c>
    </row>
    <row r="1942" spans="2:7" ht="15.75" customHeight="1">
      <c r="B1942" s="162">
        <v>1936</v>
      </c>
      <c r="C1942" s="170" t="s">
        <v>4720</v>
      </c>
      <c r="D1942" s="170" t="s">
        <v>4721</v>
      </c>
      <c r="E1942" s="9" t="s">
        <v>21</v>
      </c>
      <c r="F1942" s="163" t="s">
        <v>450</v>
      </c>
      <c r="G1942" s="170" t="s">
        <v>4385</v>
      </c>
    </row>
    <row r="1943" spans="2:7" ht="15.75" customHeight="1">
      <c r="B1943" s="162">
        <v>1937</v>
      </c>
      <c r="C1943" s="170" t="s">
        <v>4722</v>
      </c>
      <c r="D1943" s="170" t="s">
        <v>4723</v>
      </c>
      <c r="E1943" s="9" t="s">
        <v>21</v>
      </c>
      <c r="F1943" s="163" t="s">
        <v>450</v>
      </c>
      <c r="G1943" s="170" t="s">
        <v>4385</v>
      </c>
    </row>
    <row r="1944" spans="2:7" ht="15.75" customHeight="1">
      <c r="B1944" s="162">
        <v>1938</v>
      </c>
      <c r="C1944" s="170" t="s">
        <v>4724</v>
      </c>
      <c r="D1944" s="170" t="s">
        <v>4725</v>
      </c>
      <c r="E1944" s="9" t="s">
        <v>21</v>
      </c>
      <c r="F1944" s="163" t="s">
        <v>450</v>
      </c>
      <c r="G1944" s="170" t="s">
        <v>4385</v>
      </c>
    </row>
    <row r="1945" spans="2:7" ht="15.75" customHeight="1">
      <c r="B1945" s="162">
        <v>1939</v>
      </c>
      <c r="C1945" s="170" t="s">
        <v>4726</v>
      </c>
      <c r="D1945" s="170" t="s">
        <v>4727</v>
      </c>
      <c r="E1945" s="9" t="s">
        <v>21</v>
      </c>
      <c r="F1945" s="163" t="s">
        <v>450</v>
      </c>
      <c r="G1945" s="170" t="s">
        <v>4385</v>
      </c>
    </row>
    <row r="1946" spans="2:7" ht="15.75" customHeight="1">
      <c r="B1946" s="162">
        <v>1940</v>
      </c>
      <c r="C1946" s="170" t="s">
        <v>4728</v>
      </c>
      <c r="D1946" s="170" t="s">
        <v>4729</v>
      </c>
      <c r="E1946" s="9" t="s">
        <v>21</v>
      </c>
      <c r="F1946" s="163" t="s">
        <v>450</v>
      </c>
      <c r="G1946" s="170" t="s">
        <v>4385</v>
      </c>
    </row>
    <row r="1947" spans="2:7" ht="15.75" customHeight="1">
      <c r="B1947" s="162">
        <v>1941</v>
      </c>
      <c r="C1947" s="170" t="s">
        <v>4730</v>
      </c>
      <c r="D1947" s="170" t="s">
        <v>4731</v>
      </c>
      <c r="E1947" s="9" t="s">
        <v>21</v>
      </c>
      <c r="F1947" s="163" t="s">
        <v>450</v>
      </c>
      <c r="G1947" s="170" t="s">
        <v>4385</v>
      </c>
    </row>
    <row r="1948" spans="2:7" ht="15.75" customHeight="1">
      <c r="B1948" s="162">
        <v>1942</v>
      </c>
      <c r="C1948" s="170" t="s">
        <v>4732</v>
      </c>
      <c r="D1948" s="170" t="s">
        <v>4733</v>
      </c>
      <c r="E1948" s="9" t="s">
        <v>21</v>
      </c>
      <c r="F1948" s="163" t="s">
        <v>450</v>
      </c>
      <c r="G1948" s="170" t="s">
        <v>4385</v>
      </c>
    </row>
    <row r="1949" spans="2:7" ht="15.75" customHeight="1">
      <c r="B1949" s="162">
        <v>1943</v>
      </c>
      <c r="C1949" s="170" t="s">
        <v>4734</v>
      </c>
      <c r="D1949" s="170" t="s">
        <v>4735</v>
      </c>
      <c r="E1949" s="9" t="s">
        <v>21</v>
      </c>
      <c r="F1949" s="163" t="s">
        <v>450</v>
      </c>
      <c r="G1949" s="170" t="s">
        <v>4385</v>
      </c>
    </row>
    <row r="1950" spans="2:7" ht="15.75" customHeight="1">
      <c r="B1950" s="162">
        <v>1944</v>
      </c>
      <c r="C1950" s="170" t="s">
        <v>4736</v>
      </c>
      <c r="D1950" s="170" t="s">
        <v>4737</v>
      </c>
      <c r="E1950" s="9" t="s">
        <v>21</v>
      </c>
      <c r="F1950" s="163" t="s">
        <v>450</v>
      </c>
      <c r="G1950" s="170" t="s">
        <v>4385</v>
      </c>
    </row>
    <row r="1951" spans="2:7" ht="15.75" customHeight="1">
      <c r="B1951" s="162">
        <v>1945</v>
      </c>
      <c r="C1951" s="170" t="s">
        <v>4738</v>
      </c>
      <c r="D1951" s="170" t="s">
        <v>4739</v>
      </c>
      <c r="E1951" s="9" t="s">
        <v>21</v>
      </c>
      <c r="F1951" s="163" t="s">
        <v>450</v>
      </c>
      <c r="G1951" s="170" t="s">
        <v>4385</v>
      </c>
    </row>
    <row r="1952" spans="2:7" ht="15.75" customHeight="1">
      <c r="B1952" s="162">
        <v>1946</v>
      </c>
      <c r="C1952" s="170" t="s">
        <v>4740</v>
      </c>
      <c r="D1952" s="170" t="s">
        <v>4741</v>
      </c>
      <c r="E1952" s="9" t="s">
        <v>21</v>
      </c>
      <c r="F1952" s="163" t="s">
        <v>450</v>
      </c>
      <c r="G1952" s="170" t="s">
        <v>4385</v>
      </c>
    </row>
    <row r="1953" spans="2:7" ht="15.75" customHeight="1">
      <c r="B1953" s="162">
        <v>1947</v>
      </c>
      <c r="C1953" s="170" t="s">
        <v>4742</v>
      </c>
      <c r="D1953" s="170" t="s">
        <v>4743</v>
      </c>
      <c r="E1953" s="9" t="s">
        <v>21</v>
      </c>
      <c r="F1953" s="163" t="s">
        <v>450</v>
      </c>
      <c r="G1953" s="170" t="s">
        <v>4385</v>
      </c>
    </row>
    <row r="1954" spans="2:7" ht="15.75" customHeight="1">
      <c r="B1954" s="162">
        <v>1948</v>
      </c>
      <c r="C1954" s="170" t="s">
        <v>4744</v>
      </c>
      <c r="D1954" s="170" t="s">
        <v>4745</v>
      </c>
      <c r="E1954" s="9" t="s">
        <v>21</v>
      </c>
      <c r="F1954" s="163" t="s">
        <v>450</v>
      </c>
      <c r="G1954" s="170" t="s">
        <v>4385</v>
      </c>
    </row>
    <row r="1955" spans="2:7" ht="15.75" customHeight="1">
      <c r="B1955" s="162">
        <v>1949</v>
      </c>
      <c r="C1955" s="170" t="s">
        <v>4746</v>
      </c>
      <c r="D1955" s="170" t="s">
        <v>4747</v>
      </c>
      <c r="E1955" s="9" t="s">
        <v>21</v>
      </c>
      <c r="F1955" s="163" t="s">
        <v>450</v>
      </c>
      <c r="G1955" s="170" t="s">
        <v>4385</v>
      </c>
    </row>
    <row r="1956" spans="2:7" ht="15.75" customHeight="1">
      <c r="B1956" s="162">
        <v>1950</v>
      </c>
      <c r="C1956" s="170" t="s">
        <v>4748</v>
      </c>
      <c r="D1956" s="170" t="s">
        <v>4749</v>
      </c>
      <c r="E1956" s="9" t="s">
        <v>21</v>
      </c>
      <c r="F1956" s="163" t="s">
        <v>450</v>
      </c>
      <c r="G1956" s="170" t="s">
        <v>4385</v>
      </c>
    </row>
    <row r="1957" spans="2:7" ht="15.75" customHeight="1">
      <c r="B1957" s="162">
        <v>1951</v>
      </c>
      <c r="C1957" s="170" t="s">
        <v>4750</v>
      </c>
      <c r="D1957" s="170" t="s">
        <v>4751</v>
      </c>
      <c r="E1957" s="9" t="s">
        <v>21</v>
      </c>
      <c r="F1957" s="163" t="s">
        <v>450</v>
      </c>
      <c r="G1957" s="170" t="s">
        <v>4385</v>
      </c>
    </row>
    <row r="1958" spans="2:7" ht="15.75" customHeight="1">
      <c r="B1958" s="162">
        <v>1952</v>
      </c>
      <c r="C1958" s="170" t="s">
        <v>4752</v>
      </c>
      <c r="D1958" s="170" t="s">
        <v>4753</v>
      </c>
      <c r="E1958" s="9" t="s">
        <v>21</v>
      </c>
      <c r="F1958" s="163" t="s">
        <v>450</v>
      </c>
      <c r="G1958" s="170" t="s">
        <v>4385</v>
      </c>
    </row>
    <row r="1959" spans="2:7" ht="15.75" customHeight="1">
      <c r="B1959" s="162">
        <v>1953</v>
      </c>
      <c r="C1959" s="170" t="s">
        <v>4754</v>
      </c>
      <c r="D1959" s="170" t="s">
        <v>4755</v>
      </c>
      <c r="E1959" s="9" t="s">
        <v>21</v>
      </c>
      <c r="F1959" s="163" t="s">
        <v>450</v>
      </c>
      <c r="G1959" s="170" t="s">
        <v>4385</v>
      </c>
    </row>
    <row r="1960" spans="2:7" ht="15.75" customHeight="1">
      <c r="B1960" s="162">
        <v>1954</v>
      </c>
      <c r="C1960" s="170" t="s">
        <v>4756</v>
      </c>
      <c r="D1960" s="170" t="s">
        <v>4757</v>
      </c>
      <c r="E1960" s="9" t="s">
        <v>21</v>
      </c>
      <c r="F1960" s="163" t="s">
        <v>450</v>
      </c>
      <c r="G1960" s="170" t="s">
        <v>4385</v>
      </c>
    </row>
    <row r="1961" spans="2:7" ht="15.75" customHeight="1">
      <c r="B1961" s="162">
        <v>1955</v>
      </c>
      <c r="C1961" s="170" t="s">
        <v>4758</v>
      </c>
      <c r="D1961" s="170" t="s">
        <v>4759</v>
      </c>
      <c r="E1961" s="9" t="s">
        <v>21</v>
      </c>
      <c r="F1961" s="163" t="s">
        <v>450</v>
      </c>
      <c r="G1961" s="170" t="s">
        <v>4385</v>
      </c>
    </row>
    <row r="1962" spans="2:7" ht="15.75" customHeight="1">
      <c r="B1962" s="162">
        <v>1956</v>
      </c>
      <c r="C1962" s="170" t="s">
        <v>4760</v>
      </c>
      <c r="D1962" s="170" t="s">
        <v>4761</v>
      </c>
      <c r="E1962" s="9" t="s">
        <v>21</v>
      </c>
      <c r="F1962" s="163" t="s">
        <v>450</v>
      </c>
      <c r="G1962" s="170" t="s">
        <v>4385</v>
      </c>
    </row>
    <row r="1963" spans="2:7" ht="15.75" customHeight="1">
      <c r="B1963" s="162">
        <v>1957</v>
      </c>
      <c r="C1963" s="170" t="s">
        <v>4762</v>
      </c>
      <c r="D1963" s="170" t="s">
        <v>4763</v>
      </c>
      <c r="E1963" s="9" t="s">
        <v>21</v>
      </c>
      <c r="F1963" s="163" t="s">
        <v>450</v>
      </c>
      <c r="G1963" s="170" t="s">
        <v>4385</v>
      </c>
    </row>
    <row r="1964" spans="2:7" ht="15.75" customHeight="1">
      <c r="B1964" s="162">
        <v>1958</v>
      </c>
      <c r="C1964" s="170" t="s">
        <v>4764</v>
      </c>
      <c r="D1964" s="170" t="s">
        <v>4765</v>
      </c>
      <c r="E1964" s="9" t="s">
        <v>21</v>
      </c>
      <c r="F1964" s="163" t="s">
        <v>450</v>
      </c>
      <c r="G1964" s="170" t="s">
        <v>4385</v>
      </c>
    </row>
    <row r="1965" spans="2:7" ht="15.75" customHeight="1">
      <c r="B1965" s="162">
        <v>1959</v>
      </c>
      <c r="C1965" s="170" t="s">
        <v>4766</v>
      </c>
      <c r="D1965" s="170" t="s">
        <v>4767</v>
      </c>
      <c r="E1965" s="9" t="s">
        <v>21</v>
      </c>
      <c r="F1965" s="163" t="s">
        <v>450</v>
      </c>
      <c r="G1965" s="170" t="s">
        <v>4385</v>
      </c>
    </row>
    <row r="1966" spans="2:7" ht="15.75" customHeight="1">
      <c r="B1966" s="162">
        <v>1960</v>
      </c>
      <c r="C1966" s="170" t="s">
        <v>4768</v>
      </c>
      <c r="D1966" s="170" t="s">
        <v>4769</v>
      </c>
      <c r="E1966" s="9" t="s">
        <v>21</v>
      </c>
      <c r="F1966" s="163" t="s">
        <v>450</v>
      </c>
      <c r="G1966" s="170" t="s">
        <v>4385</v>
      </c>
    </row>
    <row r="1967" spans="2:7" ht="15.75" customHeight="1">
      <c r="B1967" s="162">
        <v>1961</v>
      </c>
      <c r="C1967" s="170" t="s">
        <v>4770</v>
      </c>
      <c r="D1967" s="170" t="s">
        <v>4771</v>
      </c>
      <c r="E1967" s="9" t="s">
        <v>21</v>
      </c>
      <c r="F1967" s="163" t="s">
        <v>450</v>
      </c>
      <c r="G1967" s="170" t="s">
        <v>4385</v>
      </c>
    </row>
    <row r="1968" spans="2:7" ht="15.75" customHeight="1">
      <c r="B1968" s="162">
        <v>1962</v>
      </c>
      <c r="C1968" s="170" t="s">
        <v>4772</v>
      </c>
      <c r="D1968" s="170" t="s">
        <v>4773</v>
      </c>
      <c r="E1968" s="9" t="s">
        <v>21</v>
      </c>
      <c r="F1968" s="163" t="s">
        <v>450</v>
      </c>
      <c r="G1968" s="170" t="s">
        <v>4385</v>
      </c>
    </row>
    <row r="1969" spans="2:7" ht="15.75" customHeight="1">
      <c r="B1969" s="162">
        <v>1963</v>
      </c>
      <c r="C1969" s="170" t="s">
        <v>4774</v>
      </c>
      <c r="D1969" s="170" t="s">
        <v>4775</v>
      </c>
      <c r="E1969" s="9" t="s">
        <v>21</v>
      </c>
      <c r="F1969" s="163" t="s">
        <v>450</v>
      </c>
      <c r="G1969" s="170" t="s">
        <v>4385</v>
      </c>
    </row>
    <row r="1970" spans="2:7" ht="15.75" customHeight="1">
      <c r="B1970" s="162">
        <v>1964</v>
      </c>
      <c r="C1970" s="170" t="s">
        <v>4776</v>
      </c>
      <c r="D1970" s="170" t="s">
        <v>4777</v>
      </c>
      <c r="E1970" s="9" t="s">
        <v>21</v>
      </c>
      <c r="F1970" s="163" t="s">
        <v>450</v>
      </c>
      <c r="G1970" s="170" t="s">
        <v>4385</v>
      </c>
    </row>
    <row r="1971" spans="2:7" ht="15.75" customHeight="1">
      <c r="B1971" s="162">
        <v>1965</v>
      </c>
      <c r="C1971" s="170" t="s">
        <v>4778</v>
      </c>
      <c r="D1971" s="170" t="s">
        <v>4779</v>
      </c>
      <c r="E1971" s="9" t="s">
        <v>21</v>
      </c>
      <c r="F1971" s="163" t="s">
        <v>450</v>
      </c>
      <c r="G1971" s="170" t="s">
        <v>4780</v>
      </c>
    </row>
    <row r="1972" spans="2:7" ht="15.75" customHeight="1">
      <c r="B1972" s="162">
        <v>1966</v>
      </c>
      <c r="C1972" s="170" t="s">
        <v>4781</v>
      </c>
      <c r="D1972" s="170" t="s">
        <v>4782</v>
      </c>
      <c r="E1972" s="9" t="s">
        <v>21</v>
      </c>
      <c r="F1972" s="163" t="s">
        <v>450</v>
      </c>
      <c r="G1972" s="170" t="s">
        <v>4780</v>
      </c>
    </row>
    <row r="1973" spans="2:7" ht="15.75" customHeight="1">
      <c r="B1973" s="162">
        <v>1967</v>
      </c>
      <c r="C1973" s="170" t="s">
        <v>4783</v>
      </c>
      <c r="D1973" s="170" t="s">
        <v>4784</v>
      </c>
      <c r="E1973" s="9" t="s">
        <v>21</v>
      </c>
      <c r="F1973" s="163" t="s">
        <v>450</v>
      </c>
      <c r="G1973" s="170" t="s">
        <v>4780</v>
      </c>
    </row>
    <row r="1974" spans="2:7" ht="15.75" customHeight="1">
      <c r="B1974" s="162">
        <v>1968</v>
      </c>
      <c r="C1974" s="170" t="s">
        <v>4785</v>
      </c>
      <c r="D1974" s="170" t="s">
        <v>4786</v>
      </c>
      <c r="E1974" s="9" t="s">
        <v>21</v>
      </c>
      <c r="F1974" s="163" t="s">
        <v>450</v>
      </c>
      <c r="G1974" s="170" t="s">
        <v>4780</v>
      </c>
    </row>
    <row r="1975" spans="2:7" ht="15.75" customHeight="1">
      <c r="B1975" s="162">
        <v>1969</v>
      </c>
      <c r="C1975" s="170" t="s">
        <v>4787</v>
      </c>
      <c r="D1975" s="170" t="s">
        <v>4788</v>
      </c>
      <c r="E1975" s="9" t="s">
        <v>21</v>
      </c>
      <c r="F1975" s="163" t="s">
        <v>450</v>
      </c>
      <c r="G1975" s="170" t="s">
        <v>4780</v>
      </c>
    </row>
    <row r="1976" spans="2:7" ht="15.75" customHeight="1">
      <c r="B1976" s="162">
        <v>1970</v>
      </c>
      <c r="C1976" s="170" t="s">
        <v>4789</v>
      </c>
      <c r="D1976" s="170" t="s">
        <v>4790</v>
      </c>
      <c r="E1976" s="9" t="s">
        <v>21</v>
      </c>
      <c r="F1976" s="163" t="s">
        <v>450</v>
      </c>
      <c r="G1976" s="170" t="s">
        <v>4780</v>
      </c>
    </row>
    <row r="1977" spans="2:7" ht="15.75" customHeight="1">
      <c r="B1977" s="162">
        <v>1971</v>
      </c>
      <c r="C1977" s="170" t="s">
        <v>4791</v>
      </c>
      <c r="D1977" s="170" t="s">
        <v>4792</v>
      </c>
      <c r="E1977" s="9" t="s">
        <v>21</v>
      </c>
      <c r="F1977" s="163" t="s">
        <v>450</v>
      </c>
      <c r="G1977" s="170" t="s">
        <v>4780</v>
      </c>
    </row>
    <row r="1978" spans="2:7" ht="15.75" customHeight="1">
      <c r="B1978" s="162">
        <v>1972</v>
      </c>
      <c r="C1978" s="170" t="s">
        <v>4793</v>
      </c>
      <c r="D1978" s="170" t="s">
        <v>4794</v>
      </c>
      <c r="E1978" s="9" t="s">
        <v>21</v>
      </c>
      <c r="F1978" s="163" t="s">
        <v>450</v>
      </c>
      <c r="G1978" s="170" t="s">
        <v>4780</v>
      </c>
    </row>
    <row r="1979" spans="2:7" ht="15.75" customHeight="1">
      <c r="B1979" s="162">
        <v>1973</v>
      </c>
      <c r="C1979" s="170" t="s">
        <v>4795</v>
      </c>
      <c r="D1979" s="170" t="s">
        <v>4796</v>
      </c>
      <c r="E1979" s="9" t="s">
        <v>21</v>
      </c>
      <c r="F1979" s="163" t="s">
        <v>450</v>
      </c>
      <c r="G1979" s="170" t="s">
        <v>4780</v>
      </c>
    </row>
    <row r="1980" spans="2:7" ht="15.75" customHeight="1">
      <c r="B1980" s="162">
        <v>1974</v>
      </c>
      <c r="C1980" s="170" t="s">
        <v>4797</v>
      </c>
      <c r="D1980" s="170" t="s">
        <v>4798</v>
      </c>
      <c r="E1980" s="9" t="s">
        <v>21</v>
      </c>
      <c r="F1980" s="163" t="s">
        <v>450</v>
      </c>
      <c r="G1980" s="170" t="s">
        <v>4780</v>
      </c>
    </row>
    <row r="1981" spans="2:7" ht="15.75" customHeight="1">
      <c r="B1981" s="162">
        <v>1975</v>
      </c>
      <c r="C1981" s="170" t="s">
        <v>4799</v>
      </c>
      <c r="D1981" s="170" t="s">
        <v>4800</v>
      </c>
      <c r="E1981" s="9" t="s">
        <v>21</v>
      </c>
      <c r="F1981" s="163" t="s">
        <v>450</v>
      </c>
      <c r="G1981" s="170" t="s">
        <v>4780</v>
      </c>
    </row>
    <row r="1982" spans="2:7" ht="15.75" customHeight="1">
      <c r="B1982" s="162">
        <v>1976</v>
      </c>
      <c r="C1982" s="170" t="s">
        <v>4801</v>
      </c>
      <c r="D1982" s="170" t="s">
        <v>4802</v>
      </c>
      <c r="E1982" s="9" t="s">
        <v>21</v>
      </c>
      <c r="F1982" s="163" t="s">
        <v>450</v>
      </c>
      <c r="G1982" s="170" t="s">
        <v>4780</v>
      </c>
    </row>
    <row r="1983" spans="2:7" ht="15.75" customHeight="1">
      <c r="B1983" s="162">
        <v>1977</v>
      </c>
      <c r="C1983" s="170" t="s">
        <v>4803</v>
      </c>
      <c r="D1983" s="170" t="s">
        <v>4804</v>
      </c>
      <c r="E1983" s="9" t="s">
        <v>21</v>
      </c>
      <c r="F1983" s="163" t="s">
        <v>450</v>
      </c>
      <c r="G1983" s="170" t="s">
        <v>4780</v>
      </c>
    </row>
    <row r="1984" spans="2:7" ht="15.75" customHeight="1">
      <c r="B1984" s="162">
        <v>1978</v>
      </c>
      <c r="C1984" s="170" t="s">
        <v>4805</v>
      </c>
      <c r="D1984" s="170" t="s">
        <v>4806</v>
      </c>
      <c r="E1984" s="9" t="s">
        <v>21</v>
      </c>
      <c r="F1984" s="163" t="s">
        <v>450</v>
      </c>
      <c r="G1984" s="170" t="s">
        <v>4780</v>
      </c>
    </row>
    <row r="1985" spans="2:7" ht="15.75" customHeight="1">
      <c r="B1985" s="162">
        <v>1979</v>
      </c>
      <c r="C1985" s="170" t="s">
        <v>4807</v>
      </c>
      <c r="D1985" s="170" t="s">
        <v>4808</v>
      </c>
      <c r="E1985" s="9" t="s">
        <v>21</v>
      </c>
      <c r="F1985" s="163" t="s">
        <v>450</v>
      </c>
      <c r="G1985" s="170" t="s">
        <v>4780</v>
      </c>
    </row>
    <row r="1986" spans="2:7" ht="15.75" customHeight="1">
      <c r="B1986" s="162">
        <v>1980</v>
      </c>
      <c r="C1986" s="170" t="s">
        <v>4809</v>
      </c>
      <c r="D1986" s="170" t="s">
        <v>4810</v>
      </c>
      <c r="E1986" s="9" t="s">
        <v>21</v>
      </c>
      <c r="F1986" s="163" t="s">
        <v>450</v>
      </c>
      <c r="G1986" s="170" t="s">
        <v>4780</v>
      </c>
    </row>
    <row r="1987" spans="2:7" ht="15.75" customHeight="1">
      <c r="B1987" s="162">
        <v>1981</v>
      </c>
      <c r="C1987" s="170" t="s">
        <v>4811</v>
      </c>
      <c r="D1987" s="170" t="s">
        <v>4812</v>
      </c>
      <c r="E1987" s="9" t="s">
        <v>21</v>
      </c>
      <c r="F1987" s="163" t="s">
        <v>450</v>
      </c>
      <c r="G1987" s="170" t="s">
        <v>4780</v>
      </c>
    </row>
    <row r="1988" spans="2:7" ht="15.75" customHeight="1">
      <c r="B1988" s="162">
        <v>1982</v>
      </c>
      <c r="C1988" s="170" t="s">
        <v>4813</v>
      </c>
      <c r="D1988" s="170" t="s">
        <v>4814</v>
      </c>
      <c r="E1988" s="9" t="s">
        <v>21</v>
      </c>
      <c r="F1988" s="163" t="s">
        <v>450</v>
      </c>
      <c r="G1988" s="170" t="s">
        <v>4780</v>
      </c>
    </row>
    <row r="1989" spans="2:7" ht="15.75" customHeight="1">
      <c r="B1989" s="162">
        <v>1983</v>
      </c>
      <c r="C1989" s="170" t="s">
        <v>4815</v>
      </c>
      <c r="D1989" s="170" t="s">
        <v>4816</v>
      </c>
      <c r="E1989" s="9" t="s">
        <v>21</v>
      </c>
      <c r="F1989" s="163" t="s">
        <v>450</v>
      </c>
      <c r="G1989" s="170" t="s">
        <v>4780</v>
      </c>
    </row>
    <row r="1990" spans="2:7" ht="15.75" customHeight="1">
      <c r="B1990" s="162">
        <v>1984</v>
      </c>
      <c r="C1990" s="170" t="s">
        <v>4817</v>
      </c>
      <c r="D1990" s="170" t="s">
        <v>4818</v>
      </c>
      <c r="E1990" s="9" t="s">
        <v>21</v>
      </c>
      <c r="F1990" s="163" t="s">
        <v>450</v>
      </c>
      <c r="G1990" s="170" t="s">
        <v>4780</v>
      </c>
    </row>
    <row r="1991" spans="2:7" ht="15.75" customHeight="1">
      <c r="B1991" s="162">
        <v>1985</v>
      </c>
      <c r="C1991" s="170" t="s">
        <v>4819</v>
      </c>
      <c r="D1991" s="170" t="s">
        <v>4820</v>
      </c>
      <c r="E1991" s="9" t="s">
        <v>21</v>
      </c>
      <c r="F1991" s="163" t="s">
        <v>450</v>
      </c>
      <c r="G1991" s="170" t="s">
        <v>4780</v>
      </c>
    </row>
    <row r="1992" spans="2:7" ht="15.75" customHeight="1">
      <c r="B1992" s="162">
        <v>1986</v>
      </c>
      <c r="C1992" s="170" t="s">
        <v>4821</v>
      </c>
      <c r="D1992" s="170" t="s">
        <v>4822</v>
      </c>
      <c r="E1992" s="9" t="s">
        <v>21</v>
      </c>
      <c r="F1992" s="163" t="s">
        <v>450</v>
      </c>
      <c r="G1992" s="170" t="s">
        <v>4780</v>
      </c>
    </row>
    <row r="1993" spans="2:7" ht="15.75" customHeight="1">
      <c r="B1993" s="162">
        <v>1987</v>
      </c>
      <c r="C1993" s="170" t="s">
        <v>4823</v>
      </c>
      <c r="D1993" s="170" t="s">
        <v>4824</v>
      </c>
      <c r="E1993" s="9" t="s">
        <v>21</v>
      </c>
      <c r="F1993" s="163" t="s">
        <v>450</v>
      </c>
      <c r="G1993" s="170" t="s">
        <v>4780</v>
      </c>
    </row>
    <row r="1994" spans="2:7" ht="15.75" customHeight="1">
      <c r="B1994" s="162">
        <v>1988</v>
      </c>
      <c r="C1994" s="170" t="s">
        <v>4825</v>
      </c>
      <c r="D1994" s="170" t="s">
        <v>4826</v>
      </c>
      <c r="E1994" s="9" t="s">
        <v>21</v>
      </c>
      <c r="F1994" s="163" t="s">
        <v>450</v>
      </c>
      <c r="G1994" s="170" t="s">
        <v>4780</v>
      </c>
    </row>
    <row r="1995" spans="2:7" ht="15.75" customHeight="1">
      <c r="B1995" s="162">
        <v>1989</v>
      </c>
      <c r="C1995" s="170" t="s">
        <v>4827</v>
      </c>
      <c r="D1995" s="170" t="s">
        <v>4828</v>
      </c>
      <c r="E1995" s="9" t="s">
        <v>21</v>
      </c>
      <c r="F1995" s="163" t="s">
        <v>450</v>
      </c>
      <c r="G1995" s="170" t="s">
        <v>4780</v>
      </c>
    </row>
    <row r="1996" spans="2:7" ht="15.75" customHeight="1">
      <c r="B1996" s="162">
        <v>1990</v>
      </c>
      <c r="C1996" s="170" t="s">
        <v>4829</v>
      </c>
      <c r="D1996" s="170" t="s">
        <v>4830</v>
      </c>
      <c r="E1996" s="9" t="s">
        <v>21</v>
      </c>
      <c r="F1996" s="163" t="s">
        <v>450</v>
      </c>
      <c r="G1996" s="170" t="s">
        <v>4780</v>
      </c>
    </row>
    <row r="1997" spans="2:7" ht="15.75" customHeight="1">
      <c r="B1997" s="162">
        <v>1991</v>
      </c>
      <c r="C1997" s="170" t="s">
        <v>4831</v>
      </c>
      <c r="D1997" s="170" t="s">
        <v>4832</v>
      </c>
      <c r="E1997" s="9" t="s">
        <v>21</v>
      </c>
      <c r="F1997" s="163" t="s">
        <v>450</v>
      </c>
      <c r="G1997" s="170" t="s">
        <v>4780</v>
      </c>
    </row>
    <row r="1998" spans="2:7" ht="15.75" customHeight="1">
      <c r="B1998" s="162">
        <v>1992</v>
      </c>
      <c r="C1998" s="170" t="s">
        <v>4833</v>
      </c>
      <c r="D1998" s="170" t="s">
        <v>4834</v>
      </c>
      <c r="E1998" s="9" t="s">
        <v>21</v>
      </c>
      <c r="F1998" s="163" t="s">
        <v>450</v>
      </c>
      <c r="G1998" s="170" t="s">
        <v>4780</v>
      </c>
    </row>
    <row r="1999" spans="2:7" ht="15.75" customHeight="1">
      <c r="B1999" s="162">
        <v>1993</v>
      </c>
      <c r="C1999" s="170" t="s">
        <v>4835</v>
      </c>
      <c r="D1999" s="170" t="s">
        <v>4836</v>
      </c>
      <c r="E1999" s="9" t="s">
        <v>21</v>
      </c>
      <c r="F1999" s="163" t="s">
        <v>450</v>
      </c>
      <c r="G1999" s="170" t="s">
        <v>4780</v>
      </c>
    </row>
    <row r="2000" spans="2:7" ht="15.75" customHeight="1">
      <c r="B2000" s="162">
        <v>1994</v>
      </c>
      <c r="C2000" s="170" t="s">
        <v>4837</v>
      </c>
      <c r="D2000" s="170" t="s">
        <v>4838</v>
      </c>
      <c r="E2000" s="9" t="s">
        <v>21</v>
      </c>
      <c r="F2000" s="163" t="s">
        <v>450</v>
      </c>
      <c r="G2000" s="170" t="s">
        <v>4780</v>
      </c>
    </row>
    <row r="2001" spans="2:7" ht="15.75" customHeight="1">
      <c r="B2001" s="162">
        <v>1995</v>
      </c>
      <c r="C2001" s="170" t="s">
        <v>4839</v>
      </c>
      <c r="D2001" s="170" t="s">
        <v>4840</v>
      </c>
      <c r="E2001" s="9" t="s">
        <v>21</v>
      </c>
      <c r="F2001" s="163" t="s">
        <v>450</v>
      </c>
      <c r="G2001" s="170" t="s">
        <v>4780</v>
      </c>
    </row>
    <row r="2002" spans="2:7" ht="15.75" customHeight="1">
      <c r="B2002" s="162">
        <v>1996</v>
      </c>
      <c r="C2002" s="170" t="s">
        <v>4841</v>
      </c>
      <c r="D2002" s="170" t="s">
        <v>4842</v>
      </c>
      <c r="E2002" s="9" t="s">
        <v>21</v>
      </c>
      <c r="F2002" s="163" t="s">
        <v>450</v>
      </c>
      <c r="G2002" s="170" t="s">
        <v>4780</v>
      </c>
    </row>
    <row r="2003" spans="2:7" ht="15.75" customHeight="1">
      <c r="B2003" s="162">
        <v>1997</v>
      </c>
      <c r="C2003" s="170" t="s">
        <v>4843</v>
      </c>
      <c r="D2003" s="170" t="s">
        <v>4844</v>
      </c>
      <c r="E2003" s="9" t="s">
        <v>21</v>
      </c>
      <c r="F2003" s="163" t="s">
        <v>450</v>
      </c>
      <c r="G2003" s="170" t="s">
        <v>4780</v>
      </c>
    </row>
    <row r="2004" spans="2:7" ht="15.75" customHeight="1">
      <c r="B2004" s="162">
        <v>1998</v>
      </c>
      <c r="C2004" s="170" t="s">
        <v>4845</v>
      </c>
      <c r="D2004" s="170" t="s">
        <v>4846</v>
      </c>
      <c r="E2004" s="9" t="s">
        <v>21</v>
      </c>
      <c r="F2004" s="163" t="s">
        <v>450</v>
      </c>
      <c r="G2004" s="170" t="s">
        <v>4780</v>
      </c>
    </row>
    <row r="2005" spans="2:7" ht="15.75" customHeight="1">
      <c r="B2005" s="162">
        <v>1999</v>
      </c>
      <c r="C2005" s="170" t="s">
        <v>4847</v>
      </c>
      <c r="D2005" s="170" t="s">
        <v>4848</v>
      </c>
      <c r="E2005" s="9" t="s">
        <v>21</v>
      </c>
      <c r="F2005" s="163" t="s">
        <v>450</v>
      </c>
      <c r="G2005" s="170" t="s">
        <v>4780</v>
      </c>
    </row>
    <row r="2006" spans="2:7" ht="15.75" customHeight="1">
      <c r="B2006" s="162">
        <v>2000</v>
      </c>
      <c r="C2006" s="170" t="s">
        <v>4849</v>
      </c>
      <c r="D2006" s="170" t="s">
        <v>4850</v>
      </c>
      <c r="E2006" s="9" t="s">
        <v>21</v>
      </c>
      <c r="F2006" s="163" t="s">
        <v>450</v>
      </c>
      <c r="G2006" s="170" t="s">
        <v>4780</v>
      </c>
    </row>
    <row r="2007" spans="2:7" ht="15.75" customHeight="1">
      <c r="B2007" s="162">
        <v>2001</v>
      </c>
      <c r="C2007" s="170" t="s">
        <v>4851</v>
      </c>
      <c r="D2007" s="170" t="s">
        <v>4852</v>
      </c>
      <c r="E2007" s="9" t="s">
        <v>21</v>
      </c>
      <c r="F2007" s="163" t="s">
        <v>450</v>
      </c>
      <c r="G2007" s="170" t="s">
        <v>4780</v>
      </c>
    </row>
    <row r="2008" spans="2:7" ht="15.75" customHeight="1">
      <c r="B2008" s="162">
        <v>2002</v>
      </c>
      <c r="C2008" s="170" t="s">
        <v>4853</v>
      </c>
      <c r="D2008" s="170" t="s">
        <v>4854</v>
      </c>
      <c r="E2008" s="9" t="s">
        <v>21</v>
      </c>
      <c r="F2008" s="163" t="s">
        <v>450</v>
      </c>
      <c r="G2008" s="170" t="s">
        <v>4780</v>
      </c>
    </row>
    <row r="2009" spans="2:7" ht="15.75" customHeight="1">
      <c r="B2009" s="162">
        <v>2003</v>
      </c>
      <c r="C2009" s="170" t="s">
        <v>4855</v>
      </c>
      <c r="D2009" s="170" t="s">
        <v>4856</v>
      </c>
      <c r="E2009" s="9" t="s">
        <v>21</v>
      </c>
      <c r="F2009" s="163" t="s">
        <v>450</v>
      </c>
      <c r="G2009" s="170" t="s">
        <v>4780</v>
      </c>
    </row>
    <row r="2010" spans="2:7" ht="15.75" customHeight="1">
      <c r="B2010" s="162">
        <v>2004</v>
      </c>
      <c r="C2010" s="170" t="s">
        <v>4857</v>
      </c>
      <c r="D2010" s="170" t="s">
        <v>4858</v>
      </c>
      <c r="E2010" s="9" t="s">
        <v>21</v>
      </c>
      <c r="F2010" s="163" t="s">
        <v>450</v>
      </c>
      <c r="G2010" s="170" t="s">
        <v>4780</v>
      </c>
    </row>
    <row r="2011" spans="2:7" ht="15.75" customHeight="1">
      <c r="B2011" s="162">
        <v>2005</v>
      </c>
      <c r="C2011" s="170" t="s">
        <v>4859</v>
      </c>
      <c r="D2011" s="170" t="s">
        <v>4860</v>
      </c>
      <c r="E2011" s="9" t="s">
        <v>21</v>
      </c>
      <c r="F2011" s="163" t="s">
        <v>450</v>
      </c>
      <c r="G2011" s="170" t="s">
        <v>4780</v>
      </c>
    </row>
    <row r="2012" spans="2:7" ht="15.75" customHeight="1">
      <c r="B2012" s="162">
        <v>2006</v>
      </c>
      <c r="C2012" s="170" t="s">
        <v>4861</v>
      </c>
      <c r="D2012" s="170" t="s">
        <v>4862</v>
      </c>
      <c r="E2012" s="9" t="s">
        <v>21</v>
      </c>
      <c r="F2012" s="163" t="s">
        <v>450</v>
      </c>
      <c r="G2012" s="170" t="s">
        <v>4780</v>
      </c>
    </row>
    <row r="2013" spans="2:7" ht="15.75" customHeight="1">
      <c r="B2013" s="162">
        <v>2007</v>
      </c>
      <c r="C2013" s="170" t="s">
        <v>4863</v>
      </c>
      <c r="D2013" s="170" t="s">
        <v>4864</v>
      </c>
      <c r="E2013" s="9" t="s">
        <v>21</v>
      </c>
      <c r="F2013" s="163" t="s">
        <v>450</v>
      </c>
      <c r="G2013" s="170" t="s">
        <v>4780</v>
      </c>
    </row>
    <row r="2014" spans="2:7" ht="15.75" customHeight="1">
      <c r="B2014" s="162">
        <v>2008</v>
      </c>
      <c r="C2014" s="170" t="s">
        <v>4865</v>
      </c>
      <c r="D2014" s="170" t="s">
        <v>4866</v>
      </c>
      <c r="E2014" s="9" t="s">
        <v>21</v>
      </c>
      <c r="F2014" s="163" t="s">
        <v>450</v>
      </c>
      <c r="G2014" s="170" t="s">
        <v>4780</v>
      </c>
    </row>
    <row r="2015" spans="2:7" ht="15.75" customHeight="1">
      <c r="B2015" s="162">
        <v>2009</v>
      </c>
      <c r="C2015" s="170" t="s">
        <v>4867</v>
      </c>
      <c r="D2015" s="170" t="s">
        <v>4868</v>
      </c>
      <c r="E2015" s="9" t="s">
        <v>21</v>
      </c>
      <c r="F2015" s="163" t="s">
        <v>450</v>
      </c>
      <c r="G2015" s="170" t="s">
        <v>4780</v>
      </c>
    </row>
    <row r="2016" spans="2:7" ht="15.75" customHeight="1">
      <c r="B2016" s="162">
        <v>2010</v>
      </c>
      <c r="C2016" s="170" t="s">
        <v>4869</v>
      </c>
      <c r="D2016" s="170" t="s">
        <v>4870</v>
      </c>
      <c r="E2016" s="9" t="s">
        <v>21</v>
      </c>
      <c r="F2016" s="163" t="s">
        <v>450</v>
      </c>
      <c r="G2016" s="170" t="s">
        <v>4780</v>
      </c>
    </row>
    <row r="2017" spans="2:7" ht="15.75" customHeight="1">
      <c r="B2017" s="162">
        <v>2011</v>
      </c>
      <c r="C2017" s="170" t="s">
        <v>4871</v>
      </c>
      <c r="D2017" s="170" t="s">
        <v>4872</v>
      </c>
      <c r="E2017" s="9" t="s">
        <v>21</v>
      </c>
      <c r="F2017" s="163" t="s">
        <v>450</v>
      </c>
      <c r="G2017" s="170" t="s">
        <v>4780</v>
      </c>
    </row>
    <row r="2018" spans="2:7" ht="15.75" customHeight="1">
      <c r="B2018" s="162">
        <v>2012</v>
      </c>
      <c r="C2018" s="170" t="s">
        <v>4873</v>
      </c>
      <c r="D2018" s="170" t="s">
        <v>4874</v>
      </c>
      <c r="E2018" s="9" t="s">
        <v>21</v>
      </c>
      <c r="F2018" s="163" t="s">
        <v>450</v>
      </c>
      <c r="G2018" s="170" t="s">
        <v>4780</v>
      </c>
    </row>
    <row r="2019" spans="2:7" ht="15.75" customHeight="1">
      <c r="B2019" s="162">
        <v>2013</v>
      </c>
      <c r="C2019" s="170" t="s">
        <v>4875</v>
      </c>
      <c r="D2019" s="170" t="s">
        <v>4876</v>
      </c>
      <c r="E2019" s="9" t="s">
        <v>21</v>
      </c>
      <c r="F2019" s="163" t="s">
        <v>450</v>
      </c>
      <c r="G2019" s="170" t="s">
        <v>4780</v>
      </c>
    </row>
    <row r="2020" spans="2:7" ht="15.75" customHeight="1">
      <c r="B2020" s="162">
        <v>2014</v>
      </c>
      <c r="C2020" s="170" t="s">
        <v>4877</v>
      </c>
      <c r="D2020" s="170" t="s">
        <v>4878</v>
      </c>
      <c r="E2020" s="9" t="s">
        <v>21</v>
      </c>
      <c r="F2020" s="163" t="s">
        <v>450</v>
      </c>
      <c r="G2020" s="170" t="s">
        <v>4780</v>
      </c>
    </row>
    <row r="2021" spans="2:7" ht="15.75" customHeight="1">
      <c r="B2021" s="162">
        <v>2015</v>
      </c>
      <c r="C2021" s="170" t="s">
        <v>4879</v>
      </c>
      <c r="D2021" s="170" t="s">
        <v>4880</v>
      </c>
      <c r="E2021" s="9" t="s">
        <v>21</v>
      </c>
      <c r="F2021" s="163" t="s">
        <v>450</v>
      </c>
      <c r="G2021" s="170" t="s">
        <v>4780</v>
      </c>
    </row>
    <row r="2022" spans="2:7" ht="15.75" customHeight="1">
      <c r="B2022" s="162">
        <v>2016</v>
      </c>
      <c r="C2022" s="170" t="s">
        <v>4881</v>
      </c>
      <c r="D2022" s="170" t="s">
        <v>4882</v>
      </c>
      <c r="E2022" s="9" t="s">
        <v>21</v>
      </c>
      <c r="F2022" s="163" t="s">
        <v>450</v>
      </c>
      <c r="G2022" s="170" t="s">
        <v>4780</v>
      </c>
    </row>
    <row r="2023" spans="2:7" ht="15.75" customHeight="1">
      <c r="B2023" s="162">
        <v>2017</v>
      </c>
      <c r="C2023" s="170" t="s">
        <v>4883</v>
      </c>
      <c r="D2023" s="170" t="s">
        <v>4884</v>
      </c>
      <c r="E2023" s="9" t="s">
        <v>21</v>
      </c>
      <c r="F2023" s="163" t="s">
        <v>450</v>
      </c>
      <c r="G2023" s="170" t="s">
        <v>4780</v>
      </c>
    </row>
    <row r="2024" spans="2:7" ht="15.75" customHeight="1">
      <c r="B2024" s="162">
        <v>2018</v>
      </c>
      <c r="C2024" s="170" t="s">
        <v>4885</v>
      </c>
      <c r="D2024" s="170" t="s">
        <v>4886</v>
      </c>
      <c r="E2024" s="9" t="s">
        <v>21</v>
      </c>
      <c r="F2024" s="163" t="s">
        <v>450</v>
      </c>
      <c r="G2024" s="170" t="s">
        <v>4780</v>
      </c>
    </row>
    <row r="2025" spans="2:7" ht="15.75" customHeight="1">
      <c r="B2025" s="162">
        <v>2019</v>
      </c>
      <c r="C2025" s="170" t="s">
        <v>4887</v>
      </c>
      <c r="D2025" s="170" t="s">
        <v>4888</v>
      </c>
      <c r="E2025" s="9" t="s">
        <v>21</v>
      </c>
      <c r="F2025" s="163" t="s">
        <v>450</v>
      </c>
      <c r="G2025" s="170" t="s">
        <v>4780</v>
      </c>
    </row>
    <row r="2026" spans="2:7" ht="15.75" customHeight="1">
      <c r="B2026" s="162">
        <v>2020</v>
      </c>
      <c r="C2026" s="170" t="s">
        <v>4889</v>
      </c>
      <c r="D2026" s="170" t="s">
        <v>4890</v>
      </c>
      <c r="E2026" s="9" t="s">
        <v>21</v>
      </c>
      <c r="F2026" s="163" t="s">
        <v>450</v>
      </c>
      <c r="G2026" s="170" t="s">
        <v>4780</v>
      </c>
    </row>
    <row r="2027" spans="2:7" ht="15.75" customHeight="1">
      <c r="B2027" s="162">
        <v>2021</v>
      </c>
      <c r="C2027" s="170" t="s">
        <v>4891</v>
      </c>
      <c r="D2027" s="170" t="s">
        <v>4892</v>
      </c>
      <c r="E2027" s="9" t="s">
        <v>21</v>
      </c>
      <c r="F2027" s="163" t="s">
        <v>450</v>
      </c>
      <c r="G2027" s="170" t="s">
        <v>4780</v>
      </c>
    </row>
    <row r="2028" spans="2:7" ht="15.75" customHeight="1">
      <c r="B2028" s="162">
        <v>2022</v>
      </c>
      <c r="C2028" s="170" t="s">
        <v>4893</v>
      </c>
      <c r="D2028" s="170" t="s">
        <v>4894</v>
      </c>
      <c r="E2028" s="9" t="s">
        <v>21</v>
      </c>
      <c r="F2028" s="163" t="s">
        <v>450</v>
      </c>
      <c r="G2028" s="170" t="s">
        <v>4780</v>
      </c>
    </row>
    <row r="2029" spans="2:7" ht="15.75" customHeight="1">
      <c r="B2029" s="162">
        <v>2023</v>
      </c>
      <c r="C2029" s="170" t="s">
        <v>4895</v>
      </c>
      <c r="D2029" s="170" t="s">
        <v>4896</v>
      </c>
      <c r="E2029" s="9" t="s">
        <v>21</v>
      </c>
      <c r="F2029" s="163" t="s">
        <v>450</v>
      </c>
      <c r="G2029" s="170" t="s">
        <v>4780</v>
      </c>
    </row>
    <row r="2030" spans="2:7" ht="15.75" customHeight="1">
      <c r="B2030" s="162">
        <v>2024</v>
      </c>
      <c r="C2030" s="170" t="s">
        <v>4897</v>
      </c>
      <c r="D2030" s="170" t="s">
        <v>4898</v>
      </c>
      <c r="E2030" s="9" t="s">
        <v>21</v>
      </c>
      <c r="F2030" s="163" t="s">
        <v>450</v>
      </c>
      <c r="G2030" s="170" t="s">
        <v>4780</v>
      </c>
    </row>
    <row r="2031" spans="2:7" ht="15.75" customHeight="1">
      <c r="B2031" s="162">
        <v>2025</v>
      </c>
      <c r="C2031" s="170" t="s">
        <v>4899</v>
      </c>
      <c r="D2031" s="170" t="s">
        <v>4900</v>
      </c>
      <c r="E2031" s="9" t="s">
        <v>21</v>
      </c>
      <c r="F2031" s="163" t="s">
        <v>450</v>
      </c>
      <c r="G2031" s="170" t="s">
        <v>4780</v>
      </c>
    </row>
    <row r="2032" spans="2:7" ht="15.75" customHeight="1">
      <c r="B2032" s="162">
        <v>2026</v>
      </c>
      <c r="C2032" s="170" t="s">
        <v>4901</v>
      </c>
      <c r="D2032" s="170" t="s">
        <v>4902</v>
      </c>
      <c r="E2032" s="9" t="s">
        <v>21</v>
      </c>
      <c r="F2032" s="163" t="s">
        <v>450</v>
      </c>
      <c r="G2032" s="170" t="s">
        <v>4780</v>
      </c>
    </row>
    <row r="2033" spans="2:7" ht="15.75" customHeight="1">
      <c r="B2033" s="162">
        <v>2027</v>
      </c>
      <c r="C2033" s="170" t="s">
        <v>4903</v>
      </c>
      <c r="D2033" s="170" t="s">
        <v>4904</v>
      </c>
      <c r="E2033" s="9" t="s">
        <v>21</v>
      </c>
      <c r="F2033" s="163" t="s">
        <v>450</v>
      </c>
      <c r="G2033" s="170" t="s">
        <v>4780</v>
      </c>
    </row>
    <row r="2034" spans="2:7" ht="15.75" customHeight="1">
      <c r="B2034" s="162">
        <v>2028</v>
      </c>
      <c r="C2034" s="170" t="s">
        <v>4905</v>
      </c>
      <c r="D2034" s="170" t="s">
        <v>4906</v>
      </c>
      <c r="E2034" s="9" t="s">
        <v>21</v>
      </c>
      <c r="F2034" s="163" t="s">
        <v>450</v>
      </c>
      <c r="G2034" s="170" t="s">
        <v>4780</v>
      </c>
    </row>
    <row r="2035" spans="2:7" ht="15.75" customHeight="1">
      <c r="B2035" s="162">
        <v>2029</v>
      </c>
      <c r="C2035" s="170" t="s">
        <v>4907</v>
      </c>
      <c r="D2035" s="170" t="s">
        <v>4908</v>
      </c>
      <c r="E2035" s="9" t="s">
        <v>21</v>
      </c>
      <c r="F2035" s="163" t="s">
        <v>450</v>
      </c>
      <c r="G2035" s="170" t="s">
        <v>4780</v>
      </c>
    </row>
    <row r="2036" spans="2:7" ht="15.75" customHeight="1">
      <c r="B2036" s="162">
        <v>2030</v>
      </c>
      <c r="C2036" s="170" t="s">
        <v>4909</v>
      </c>
      <c r="D2036" s="170" t="s">
        <v>4910</v>
      </c>
      <c r="E2036" s="9" t="s">
        <v>21</v>
      </c>
      <c r="F2036" s="163" t="s">
        <v>450</v>
      </c>
      <c r="G2036" s="170" t="s">
        <v>4780</v>
      </c>
    </row>
    <row r="2037" spans="2:7" ht="15.75" customHeight="1">
      <c r="B2037" s="162">
        <v>2031</v>
      </c>
      <c r="C2037" s="170" t="s">
        <v>4911</v>
      </c>
      <c r="D2037" s="170" t="s">
        <v>4912</v>
      </c>
      <c r="E2037" s="9" t="s">
        <v>21</v>
      </c>
      <c r="F2037" s="163" t="s">
        <v>450</v>
      </c>
      <c r="G2037" s="170" t="s">
        <v>4780</v>
      </c>
    </row>
    <row r="2038" spans="2:7" ht="15.75" customHeight="1">
      <c r="B2038" s="162">
        <v>2032</v>
      </c>
      <c r="C2038" s="170" t="s">
        <v>4913</v>
      </c>
      <c r="D2038" s="170" t="s">
        <v>4914</v>
      </c>
      <c r="E2038" s="9" t="s">
        <v>21</v>
      </c>
      <c r="F2038" s="163" t="s">
        <v>450</v>
      </c>
      <c r="G2038" s="170" t="s">
        <v>4780</v>
      </c>
    </row>
    <row r="2039" spans="2:7" ht="15.75" customHeight="1">
      <c r="B2039" s="162">
        <v>2033</v>
      </c>
      <c r="C2039" s="170" t="s">
        <v>4915</v>
      </c>
      <c r="D2039" s="170" t="s">
        <v>4916</v>
      </c>
      <c r="E2039" s="9" t="s">
        <v>21</v>
      </c>
      <c r="F2039" s="163" t="s">
        <v>450</v>
      </c>
      <c r="G2039" s="170" t="s">
        <v>4780</v>
      </c>
    </row>
    <row r="2040" spans="2:7" ht="15.75" customHeight="1">
      <c r="B2040" s="162">
        <v>2034</v>
      </c>
      <c r="C2040" s="170" t="s">
        <v>4835</v>
      </c>
      <c r="D2040" s="170" t="s">
        <v>4917</v>
      </c>
      <c r="E2040" s="9" t="s">
        <v>21</v>
      </c>
      <c r="F2040" s="163" t="s">
        <v>450</v>
      </c>
      <c r="G2040" s="170" t="s">
        <v>4780</v>
      </c>
    </row>
    <row r="2041" spans="2:7" ht="15.75" customHeight="1">
      <c r="B2041" s="162">
        <v>2035</v>
      </c>
      <c r="C2041" s="170" t="s">
        <v>4918</v>
      </c>
      <c r="D2041" s="170" t="s">
        <v>4919</v>
      </c>
      <c r="E2041" s="9" t="s">
        <v>21</v>
      </c>
      <c r="F2041" s="163" t="s">
        <v>450</v>
      </c>
      <c r="G2041" s="170" t="s">
        <v>4780</v>
      </c>
    </row>
    <row r="2042" spans="2:7" ht="15.75" customHeight="1">
      <c r="B2042" s="162">
        <v>2036</v>
      </c>
      <c r="C2042" s="170" t="s">
        <v>4920</v>
      </c>
      <c r="D2042" s="170" t="s">
        <v>4921</v>
      </c>
      <c r="E2042" s="9" t="s">
        <v>21</v>
      </c>
      <c r="F2042" s="163" t="s">
        <v>450</v>
      </c>
      <c r="G2042" s="170" t="s">
        <v>4780</v>
      </c>
    </row>
    <row r="2043" spans="2:7" ht="15.75" customHeight="1">
      <c r="B2043" s="162">
        <v>2037</v>
      </c>
      <c r="C2043" s="170" t="s">
        <v>4922</v>
      </c>
      <c r="D2043" s="170" t="s">
        <v>4923</v>
      </c>
      <c r="E2043" s="9" t="s">
        <v>21</v>
      </c>
      <c r="F2043" s="163" t="s">
        <v>450</v>
      </c>
      <c r="G2043" s="170" t="s">
        <v>4780</v>
      </c>
    </row>
    <row r="2044" spans="2:7" ht="15.75" customHeight="1">
      <c r="B2044" s="162">
        <v>2038</v>
      </c>
      <c r="C2044" s="170" t="s">
        <v>4924</v>
      </c>
      <c r="D2044" s="170" t="s">
        <v>4925</v>
      </c>
      <c r="E2044" s="9" t="s">
        <v>21</v>
      </c>
      <c r="F2044" s="163" t="s">
        <v>450</v>
      </c>
      <c r="G2044" s="170" t="s">
        <v>4780</v>
      </c>
    </row>
    <row r="2045" spans="2:7" ht="15.75" customHeight="1">
      <c r="B2045" s="162">
        <v>2039</v>
      </c>
      <c r="C2045" s="170" t="s">
        <v>4926</v>
      </c>
      <c r="D2045" s="170" t="s">
        <v>4927</v>
      </c>
      <c r="E2045" s="9" t="s">
        <v>21</v>
      </c>
      <c r="F2045" s="163" t="s">
        <v>450</v>
      </c>
      <c r="G2045" s="170" t="s">
        <v>4780</v>
      </c>
    </row>
    <row r="2046" spans="2:7" ht="15.75" customHeight="1">
      <c r="B2046" s="162">
        <v>2040</v>
      </c>
      <c r="C2046" s="170" t="s">
        <v>4928</v>
      </c>
      <c r="D2046" s="170" t="s">
        <v>4929</v>
      </c>
      <c r="E2046" s="9" t="s">
        <v>21</v>
      </c>
      <c r="F2046" s="163" t="s">
        <v>450</v>
      </c>
      <c r="G2046" s="170" t="s">
        <v>4780</v>
      </c>
    </row>
    <row r="2047" spans="2:7" ht="15.75" customHeight="1">
      <c r="B2047" s="162">
        <v>2041</v>
      </c>
      <c r="C2047" s="170" t="s">
        <v>4930</v>
      </c>
      <c r="D2047" s="170" t="s">
        <v>4931</v>
      </c>
      <c r="E2047" s="9" t="s">
        <v>21</v>
      </c>
      <c r="F2047" s="163" t="s">
        <v>450</v>
      </c>
      <c r="G2047" s="170" t="s">
        <v>4780</v>
      </c>
    </row>
    <row r="2048" spans="2:7" ht="15.75" customHeight="1">
      <c r="B2048" s="162">
        <v>2042</v>
      </c>
      <c r="C2048" s="170" t="s">
        <v>4932</v>
      </c>
      <c r="D2048" s="170" t="s">
        <v>4933</v>
      </c>
      <c r="E2048" s="9" t="s">
        <v>21</v>
      </c>
      <c r="F2048" s="163" t="s">
        <v>450</v>
      </c>
      <c r="G2048" s="170" t="s">
        <v>4780</v>
      </c>
    </row>
    <row r="2049" spans="2:7" ht="15.75" customHeight="1">
      <c r="B2049" s="162">
        <v>2043</v>
      </c>
      <c r="C2049" s="170" t="s">
        <v>4934</v>
      </c>
      <c r="D2049" s="170" t="s">
        <v>4935</v>
      </c>
      <c r="E2049" s="9" t="s">
        <v>21</v>
      </c>
      <c r="F2049" s="163" t="s">
        <v>450</v>
      </c>
      <c r="G2049" s="170" t="s">
        <v>4780</v>
      </c>
    </row>
    <row r="2050" spans="2:7" ht="15.75" customHeight="1">
      <c r="B2050" s="162">
        <v>2044</v>
      </c>
      <c r="C2050" s="170" t="s">
        <v>4936</v>
      </c>
      <c r="D2050" s="170" t="s">
        <v>4937</v>
      </c>
      <c r="E2050" s="9" t="s">
        <v>21</v>
      </c>
      <c r="F2050" s="163" t="s">
        <v>450</v>
      </c>
      <c r="G2050" s="170" t="s">
        <v>4780</v>
      </c>
    </row>
    <row r="2051" spans="2:7" ht="15.75" customHeight="1">
      <c r="B2051" s="162">
        <v>2045</v>
      </c>
      <c r="C2051" s="170" t="s">
        <v>4938</v>
      </c>
      <c r="D2051" s="170" t="s">
        <v>4939</v>
      </c>
      <c r="E2051" s="9" t="s">
        <v>21</v>
      </c>
      <c r="F2051" s="163" t="s">
        <v>450</v>
      </c>
      <c r="G2051" s="170" t="s">
        <v>4780</v>
      </c>
    </row>
    <row r="2052" spans="2:7" ht="15.75" customHeight="1">
      <c r="B2052" s="162">
        <v>2046</v>
      </c>
      <c r="C2052" s="170" t="s">
        <v>4940</v>
      </c>
      <c r="D2052" s="170" t="s">
        <v>4941</v>
      </c>
      <c r="E2052" s="9" t="s">
        <v>21</v>
      </c>
      <c r="F2052" s="163" t="s">
        <v>450</v>
      </c>
      <c r="G2052" s="170" t="s">
        <v>4780</v>
      </c>
    </row>
    <row r="2053" spans="2:7" ht="15.75" customHeight="1">
      <c r="B2053" s="162">
        <v>2047</v>
      </c>
      <c r="C2053" s="170" t="s">
        <v>4942</v>
      </c>
      <c r="D2053" s="170" t="s">
        <v>4943</v>
      </c>
      <c r="E2053" s="9" t="s">
        <v>21</v>
      </c>
      <c r="F2053" s="163" t="s">
        <v>450</v>
      </c>
      <c r="G2053" s="170" t="s">
        <v>4780</v>
      </c>
    </row>
    <row r="2054" spans="2:7" ht="15.75" customHeight="1">
      <c r="B2054" s="162">
        <v>2048</v>
      </c>
      <c r="C2054" s="170" t="s">
        <v>4944</v>
      </c>
      <c r="D2054" s="170" t="s">
        <v>4945</v>
      </c>
      <c r="E2054" s="9" t="s">
        <v>21</v>
      </c>
      <c r="F2054" s="163" t="s">
        <v>450</v>
      </c>
      <c r="G2054" s="170" t="s">
        <v>4780</v>
      </c>
    </row>
    <row r="2055" spans="2:7" ht="15.75" customHeight="1">
      <c r="B2055" s="162">
        <v>2049</v>
      </c>
      <c r="C2055" s="170" t="s">
        <v>4946</v>
      </c>
      <c r="D2055" s="170" t="s">
        <v>4947</v>
      </c>
      <c r="E2055" s="9" t="s">
        <v>21</v>
      </c>
      <c r="F2055" s="163" t="s">
        <v>450</v>
      </c>
      <c r="G2055" s="170" t="s">
        <v>4780</v>
      </c>
    </row>
    <row r="2056" spans="2:7" ht="15.75" customHeight="1">
      <c r="B2056" s="162">
        <v>2050</v>
      </c>
      <c r="C2056" s="170" t="s">
        <v>4948</v>
      </c>
      <c r="D2056" s="170" t="s">
        <v>4949</v>
      </c>
      <c r="E2056" s="9" t="s">
        <v>21</v>
      </c>
      <c r="F2056" s="163" t="s">
        <v>450</v>
      </c>
      <c r="G2056" s="170" t="s">
        <v>4780</v>
      </c>
    </row>
    <row r="2057" spans="2:7" ht="15.75" customHeight="1">
      <c r="B2057" s="162">
        <v>2051</v>
      </c>
      <c r="C2057" s="170" t="s">
        <v>4950</v>
      </c>
      <c r="D2057" s="170" t="s">
        <v>4951</v>
      </c>
      <c r="E2057" s="9" t="s">
        <v>21</v>
      </c>
      <c r="F2057" s="163" t="s">
        <v>450</v>
      </c>
      <c r="G2057" s="170" t="s">
        <v>4780</v>
      </c>
    </row>
    <row r="2058" spans="2:7" ht="15.75" customHeight="1">
      <c r="B2058" s="162">
        <v>2052</v>
      </c>
      <c r="C2058" s="170" t="s">
        <v>4952</v>
      </c>
      <c r="D2058" s="170" t="s">
        <v>4953</v>
      </c>
      <c r="E2058" s="9" t="s">
        <v>21</v>
      </c>
      <c r="F2058" s="163" t="s">
        <v>450</v>
      </c>
      <c r="G2058" s="170" t="s">
        <v>4780</v>
      </c>
    </row>
    <row r="2059" spans="2:7" ht="15.75" customHeight="1">
      <c r="B2059" s="162">
        <v>2053</v>
      </c>
      <c r="C2059" s="170" t="s">
        <v>4954</v>
      </c>
      <c r="D2059" s="170" t="s">
        <v>4955</v>
      </c>
      <c r="E2059" s="9" t="s">
        <v>21</v>
      </c>
      <c r="F2059" s="163" t="s">
        <v>450</v>
      </c>
      <c r="G2059" s="170" t="s">
        <v>4780</v>
      </c>
    </row>
    <row r="2060" spans="2:7" ht="15.75" customHeight="1">
      <c r="B2060" s="162">
        <v>2054</v>
      </c>
      <c r="C2060" s="170" t="s">
        <v>4956</v>
      </c>
      <c r="D2060" s="170" t="s">
        <v>4957</v>
      </c>
      <c r="E2060" s="9" t="s">
        <v>21</v>
      </c>
      <c r="F2060" s="163" t="s">
        <v>450</v>
      </c>
      <c r="G2060" s="170" t="s">
        <v>4780</v>
      </c>
    </row>
    <row r="2061" spans="2:7" ht="15.75" customHeight="1">
      <c r="B2061" s="162">
        <v>2055</v>
      </c>
      <c r="C2061" s="170" t="s">
        <v>4958</v>
      </c>
      <c r="D2061" s="170" t="s">
        <v>4959</v>
      </c>
      <c r="E2061" s="9" t="s">
        <v>21</v>
      </c>
      <c r="F2061" s="163" t="s">
        <v>450</v>
      </c>
      <c r="G2061" s="170" t="s">
        <v>4780</v>
      </c>
    </row>
    <row r="2062" spans="2:7" ht="15.75" customHeight="1">
      <c r="B2062" s="162">
        <v>2056</v>
      </c>
      <c r="C2062" s="170" t="s">
        <v>4960</v>
      </c>
      <c r="D2062" s="170" t="s">
        <v>4961</v>
      </c>
      <c r="E2062" s="9" t="s">
        <v>21</v>
      </c>
      <c r="F2062" s="163" t="s">
        <v>450</v>
      </c>
      <c r="G2062" s="170" t="s">
        <v>4780</v>
      </c>
    </row>
    <row r="2063" spans="2:7" ht="15.75" customHeight="1">
      <c r="B2063" s="162">
        <v>2057</v>
      </c>
      <c r="C2063" s="170" t="s">
        <v>4962</v>
      </c>
      <c r="D2063" s="170" t="s">
        <v>4963</v>
      </c>
      <c r="E2063" s="9" t="s">
        <v>21</v>
      </c>
      <c r="F2063" s="163" t="s">
        <v>450</v>
      </c>
      <c r="G2063" s="170" t="s">
        <v>4780</v>
      </c>
    </row>
    <row r="2064" spans="2:7" ht="15.75" customHeight="1">
      <c r="B2064" s="162">
        <v>2058</v>
      </c>
      <c r="C2064" s="170" t="s">
        <v>4964</v>
      </c>
      <c r="D2064" s="170" t="s">
        <v>4965</v>
      </c>
      <c r="E2064" s="9" t="s">
        <v>21</v>
      </c>
      <c r="F2064" s="163" t="s">
        <v>450</v>
      </c>
      <c r="G2064" s="170" t="s">
        <v>4780</v>
      </c>
    </row>
    <row r="2065" spans="2:7" ht="15.75" customHeight="1">
      <c r="B2065" s="162">
        <v>2059</v>
      </c>
      <c r="C2065" s="170" t="s">
        <v>4966</v>
      </c>
      <c r="D2065" s="170" t="s">
        <v>4967</v>
      </c>
      <c r="E2065" s="9" t="s">
        <v>21</v>
      </c>
      <c r="F2065" s="163" t="s">
        <v>450</v>
      </c>
      <c r="G2065" s="170" t="s">
        <v>4780</v>
      </c>
    </row>
    <row r="2066" spans="2:7" ht="15.75" customHeight="1">
      <c r="B2066" s="162">
        <v>2060</v>
      </c>
      <c r="C2066" s="170" t="s">
        <v>4968</v>
      </c>
      <c r="D2066" s="170" t="s">
        <v>4969</v>
      </c>
      <c r="E2066" s="9" t="s">
        <v>21</v>
      </c>
      <c r="F2066" s="163" t="s">
        <v>450</v>
      </c>
      <c r="G2066" s="170" t="s">
        <v>4780</v>
      </c>
    </row>
    <row r="2067" spans="2:7" ht="15.75" customHeight="1">
      <c r="B2067" s="162">
        <v>2061</v>
      </c>
      <c r="C2067" s="170" t="s">
        <v>4970</v>
      </c>
      <c r="D2067" s="170" t="s">
        <v>4971</v>
      </c>
      <c r="E2067" s="9" t="s">
        <v>21</v>
      </c>
      <c r="F2067" s="163" t="s">
        <v>450</v>
      </c>
      <c r="G2067" s="170" t="s">
        <v>4780</v>
      </c>
    </row>
    <row r="2068" spans="2:7" ht="15.75" customHeight="1">
      <c r="B2068" s="162">
        <v>2062</v>
      </c>
      <c r="C2068" s="170" t="s">
        <v>4972</v>
      </c>
      <c r="D2068" s="170" t="s">
        <v>4973</v>
      </c>
      <c r="E2068" s="9" t="s">
        <v>21</v>
      </c>
      <c r="F2068" s="163" t="s">
        <v>450</v>
      </c>
      <c r="G2068" s="170" t="s">
        <v>4780</v>
      </c>
    </row>
    <row r="2069" spans="2:7" ht="15.75" customHeight="1">
      <c r="B2069" s="162">
        <v>2063</v>
      </c>
      <c r="C2069" s="170" t="s">
        <v>4974</v>
      </c>
      <c r="D2069" s="170" t="s">
        <v>4975</v>
      </c>
      <c r="E2069" s="9" t="s">
        <v>21</v>
      </c>
      <c r="F2069" s="163" t="s">
        <v>450</v>
      </c>
      <c r="G2069" s="170" t="s">
        <v>4780</v>
      </c>
    </row>
    <row r="2070" spans="2:7" ht="15.75" customHeight="1">
      <c r="B2070" s="162">
        <v>2064</v>
      </c>
      <c r="C2070" s="170" t="s">
        <v>4976</v>
      </c>
      <c r="D2070" s="170" t="s">
        <v>4977</v>
      </c>
      <c r="E2070" s="9" t="s">
        <v>21</v>
      </c>
      <c r="F2070" s="163" t="s">
        <v>450</v>
      </c>
      <c r="G2070" s="170" t="s">
        <v>4780</v>
      </c>
    </row>
    <row r="2071" spans="2:7" ht="15.75" customHeight="1">
      <c r="B2071" s="162">
        <v>2065</v>
      </c>
      <c r="C2071" s="170" t="s">
        <v>4978</v>
      </c>
      <c r="D2071" s="170" t="s">
        <v>4979</v>
      </c>
      <c r="E2071" s="9" t="s">
        <v>21</v>
      </c>
      <c r="F2071" s="163" t="s">
        <v>450</v>
      </c>
      <c r="G2071" s="170" t="s">
        <v>4780</v>
      </c>
    </row>
    <row r="2072" spans="2:7" ht="15.75" customHeight="1">
      <c r="B2072" s="162">
        <v>2066</v>
      </c>
      <c r="C2072" s="170" t="s">
        <v>4980</v>
      </c>
      <c r="D2072" s="170" t="s">
        <v>4981</v>
      </c>
      <c r="E2072" s="9" t="s">
        <v>21</v>
      </c>
      <c r="F2072" s="163" t="s">
        <v>450</v>
      </c>
      <c r="G2072" s="170" t="s">
        <v>4780</v>
      </c>
    </row>
    <row r="2073" spans="2:7" ht="15.75" customHeight="1">
      <c r="B2073" s="162">
        <v>2067</v>
      </c>
      <c r="C2073" s="170" t="s">
        <v>4982</v>
      </c>
      <c r="D2073" s="170" t="s">
        <v>4983</v>
      </c>
      <c r="E2073" s="9" t="s">
        <v>21</v>
      </c>
      <c r="F2073" s="163" t="s">
        <v>450</v>
      </c>
      <c r="G2073" s="170" t="s">
        <v>4780</v>
      </c>
    </row>
    <row r="2074" spans="2:7" ht="15.75" customHeight="1">
      <c r="B2074" s="162">
        <v>2068</v>
      </c>
      <c r="C2074" s="170" t="s">
        <v>4984</v>
      </c>
      <c r="D2074" s="170" t="s">
        <v>4985</v>
      </c>
      <c r="E2074" s="9" t="s">
        <v>21</v>
      </c>
      <c r="F2074" s="163" t="s">
        <v>450</v>
      </c>
      <c r="G2074" s="170" t="s">
        <v>4780</v>
      </c>
    </row>
    <row r="2075" spans="2:7" ht="15.75" customHeight="1">
      <c r="B2075" s="162">
        <v>2069</v>
      </c>
      <c r="C2075" s="170" t="s">
        <v>4986</v>
      </c>
      <c r="D2075" s="170" t="s">
        <v>4987</v>
      </c>
      <c r="E2075" s="9" t="s">
        <v>21</v>
      </c>
      <c r="F2075" s="163" t="s">
        <v>450</v>
      </c>
      <c r="G2075" s="170" t="s">
        <v>4780</v>
      </c>
    </row>
    <row r="2076" spans="2:7" ht="15.75" customHeight="1">
      <c r="B2076" s="162">
        <v>2070</v>
      </c>
      <c r="C2076" s="170" t="s">
        <v>4988</v>
      </c>
      <c r="D2076" s="170" t="s">
        <v>4989</v>
      </c>
      <c r="E2076" s="9" t="s">
        <v>21</v>
      </c>
      <c r="F2076" s="163" t="s">
        <v>450</v>
      </c>
      <c r="G2076" s="170" t="s">
        <v>4780</v>
      </c>
    </row>
    <row r="2077" spans="2:7" ht="15.75" customHeight="1">
      <c r="B2077" s="162">
        <v>2071</v>
      </c>
      <c r="C2077" s="170" t="s">
        <v>4990</v>
      </c>
      <c r="D2077" s="170" t="s">
        <v>4991</v>
      </c>
      <c r="E2077" s="9" t="s">
        <v>21</v>
      </c>
      <c r="F2077" s="163" t="s">
        <v>450</v>
      </c>
      <c r="G2077" s="170" t="s">
        <v>4780</v>
      </c>
    </row>
    <row r="2078" spans="2:7" ht="15.75" customHeight="1">
      <c r="B2078" s="162">
        <v>2072</v>
      </c>
      <c r="C2078" s="170" t="s">
        <v>4992</v>
      </c>
      <c r="D2078" s="170" t="s">
        <v>4993</v>
      </c>
      <c r="E2078" s="9" t="s">
        <v>21</v>
      </c>
      <c r="F2078" s="163" t="s">
        <v>450</v>
      </c>
      <c r="G2078" s="170" t="s">
        <v>4780</v>
      </c>
    </row>
    <row r="2079" spans="2:7" ht="15.75" customHeight="1">
      <c r="B2079" s="162">
        <v>2073</v>
      </c>
      <c r="C2079" s="170" t="s">
        <v>4835</v>
      </c>
      <c r="D2079" s="170" t="s">
        <v>4994</v>
      </c>
      <c r="E2079" s="9" t="s">
        <v>21</v>
      </c>
      <c r="F2079" s="163" t="s">
        <v>450</v>
      </c>
      <c r="G2079" s="170" t="s">
        <v>4780</v>
      </c>
    </row>
    <row r="2080" spans="2:7" ht="15.75" customHeight="1">
      <c r="B2080" s="162">
        <v>2074</v>
      </c>
      <c r="C2080" s="170" t="s">
        <v>4995</v>
      </c>
      <c r="D2080" s="170" t="s">
        <v>4996</v>
      </c>
      <c r="E2080" s="9" t="s">
        <v>21</v>
      </c>
      <c r="F2080" s="163" t="s">
        <v>450</v>
      </c>
      <c r="G2080" s="170" t="s">
        <v>4780</v>
      </c>
    </row>
    <row r="2081" spans="2:7" ht="15.75" customHeight="1">
      <c r="B2081" s="162">
        <v>2075</v>
      </c>
      <c r="C2081" s="170" t="s">
        <v>4997</v>
      </c>
      <c r="D2081" s="170" t="s">
        <v>4998</v>
      </c>
      <c r="E2081" s="9" t="s">
        <v>21</v>
      </c>
      <c r="F2081" s="163" t="s">
        <v>450</v>
      </c>
      <c r="G2081" s="170" t="s">
        <v>4780</v>
      </c>
    </row>
    <row r="2082" spans="2:7" ht="15.75" customHeight="1">
      <c r="B2082" s="162">
        <v>2076</v>
      </c>
      <c r="C2082" s="170" t="s">
        <v>4999</v>
      </c>
      <c r="D2082" s="170" t="s">
        <v>5000</v>
      </c>
      <c r="E2082" s="9" t="s">
        <v>21</v>
      </c>
      <c r="F2082" s="163" t="s">
        <v>450</v>
      </c>
      <c r="G2082" s="170" t="s">
        <v>4780</v>
      </c>
    </row>
    <row r="2083" spans="2:7" ht="15.75" customHeight="1">
      <c r="B2083" s="162">
        <v>2077</v>
      </c>
      <c r="C2083" s="170" t="s">
        <v>5001</v>
      </c>
      <c r="D2083" s="170" t="s">
        <v>5002</v>
      </c>
      <c r="E2083" s="9" t="s">
        <v>21</v>
      </c>
      <c r="F2083" s="163" t="s">
        <v>450</v>
      </c>
      <c r="G2083" s="170" t="s">
        <v>4780</v>
      </c>
    </row>
    <row r="2084" spans="2:7" ht="15.75" customHeight="1">
      <c r="B2084" s="162">
        <v>2078</v>
      </c>
      <c r="C2084" s="170" t="s">
        <v>5003</v>
      </c>
      <c r="D2084" s="170" t="s">
        <v>5004</v>
      </c>
      <c r="E2084" s="9" t="s">
        <v>21</v>
      </c>
      <c r="F2084" s="163" t="s">
        <v>450</v>
      </c>
      <c r="G2084" s="170" t="s">
        <v>4780</v>
      </c>
    </row>
    <row r="2085" spans="2:7" ht="15.75" customHeight="1">
      <c r="B2085" s="162">
        <v>2079</v>
      </c>
      <c r="C2085" s="170" t="s">
        <v>5005</v>
      </c>
      <c r="D2085" s="170" t="s">
        <v>5006</v>
      </c>
      <c r="E2085" s="9" t="s">
        <v>21</v>
      </c>
      <c r="F2085" s="163" t="s">
        <v>450</v>
      </c>
      <c r="G2085" s="170" t="s">
        <v>4780</v>
      </c>
    </row>
    <row r="2086" spans="2:7" ht="15.75" customHeight="1">
      <c r="B2086" s="162">
        <v>2080</v>
      </c>
      <c r="C2086" s="170" t="s">
        <v>5007</v>
      </c>
      <c r="D2086" s="170" t="s">
        <v>5008</v>
      </c>
      <c r="E2086" s="9" t="s">
        <v>21</v>
      </c>
      <c r="F2086" s="163" t="s">
        <v>450</v>
      </c>
      <c r="G2086" s="170" t="s">
        <v>4780</v>
      </c>
    </row>
    <row r="2087" spans="2:7" ht="15.75" customHeight="1">
      <c r="B2087" s="162">
        <v>2081</v>
      </c>
      <c r="C2087" s="170" t="s">
        <v>5009</v>
      </c>
      <c r="D2087" s="170" t="s">
        <v>5010</v>
      </c>
      <c r="E2087" s="9" t="s">
        <v>21</v>
      </c>
      <c r="F2087" s="163" t="s">
        <v>450</v>
      </c>
      <c r="G2087" s="170" t="s">
        <v>4780</v>
      </c>
    </row>
    <row r="2088" spans="2:7" ht="15.75" customHeight="1">
      <c r="B2088" s="162">
        <v>2082</v>
      </c>
      <c r="C2088" s="170" t="s">
        <v>5011</v>
      </c>
      <c r="D2088" s="170" t="s">
        <v>5012</v>
      </c>
      <c r="E2088" s="9" t="s">
        <v>21</v>
      </c>
      <c r="F2088" s="163" t="s">
        <v>450</v>
      </c>
      <c r="G2088" s="170" t="s">
        <v>4780</v>
      </c>
    </row>
    <row r="2089" spans="2:7" ht="15.75" customHeight="1">
      <c r="B2089" s="162">
        <v>2083</v>
      </c>
      <c r="C2089" s="170" t="s">
        <v>5013</v>
      </c>
      <c r="D2089" s="170" t="s">
        <v>5014</v>
      </c>
      <c r="E2089" s="9" t="s">
        <v>21</v>
      </c>
      <c r="F2089" s="163" t="s">
        <v>450</v>
      </c>
      <c r="G2089" s="170" t="s">
        <v>4780</v>
      </c>
    </row>
    <row r="2090" spans="2:7" ht="15.75" customHeight="1">
      <c r="B2090" s="162">
        <v>2084</v>
      </c>
      <c r="C2090" s="170" t="s">
        <v>5015</v>
      </c>
      <c r="D2090" s="170" t="s">
        <v>5016</v>
      </c>
      <c r="E2090" s="9" t="s">
        <v>21</v>
      </c>
      <c r="F2090" s="163" t="s">
        <v>450</v>
      </c>
      <c r="G2090" s="170" t="s">
        <v>4780</v>
      </c>
    </row>
    <row r="2091" spans="2:7" ht="15.75" customHeight="1">
      <c r="B2091" s="162">
        <v>2085</v>
      </c>
      <c r="C2091" s="170" t="s">
        <v>5017</v>
      </c>
      <c r="D2091" s="170" t="s">
        <v>5018</v>
      </c>
      <c r="E2091" s="9" t="s">
        <v>21</v>
      </c>
      <c r="F2091" s="163" t="s">
        <v>450</v>
      </c>
      <c r="G2091" s="170" t="s">
        <v>4780</v>
      </c>
    </row>
    <row r="2092" spans="2:7" ht="15.75" customHeight="1">
      <c r="B2092" s="162">
        <v>2086</v>
      </c>
      <c r="C2092" s="170" t="s">
        <v>5019</v>
      </c>
      <c r="D2092" s="170" t="s">
        <v>5020</v>
      </c>
      <c r="E2092" s="9" t="s">
        <v>21</v>
      </c>
      <c r="F2092" s="163" t="s">
        <v>450</v>
      </c>
      <c r="G2092" s="170" t="s">
        <v>4780</v>
      </c>
    </row>
    <row r="2093" spans="2:7" ht="15.75" customHeight="1">
      <c r="B2093" s="162">
        <v>2087</v>
      </c>
      <c r="C2093" s="170" t="s">
        <v>5021</v>
      </c>
      <c r="D2093" s="170" t="s">
        <v>5022</v>
      </c>
      <c r="E2093" s="9" t="s">
        <v>21</v>
      </c>
      <c r="F2093" s="163" t="s">
        <v>450</v>
      </c>
      <c r="G2093" s="170" t="s">
        <v>4780</v>
      </c>
    </row>
    <row r="2094" spans="2:7" ht="15.75" customHeight="1">
      <c r="B2094" s="162">
        <v>2088</v>
      </c>
      <c r="C2094" s="170" t="s">
        <v>5023</v>
      </c>
      <c r="D2094" s="170" t="s">
        <v>5024</v>
      </c>
      <c r="E2094" s="9" t="s">
        <v>21</v>
      </c>
      <c r="F2094" s="163" t="s">
        <v>450</v>
      </c>
      <c r="G2094" s="170" t="s">
        <v>4780</v>
      </c>
    </row>
    <row r="2095" spans="2:7" ht="15.75" customHeight="1">
      <c r="B2095" s="162">
        <v>2089</v>
      </c>
      <c r="C2095" s="170" t="s">
        <v>5025</v>
      </c>
      <c r="D2095" s="170" t="s">
        <v>5026</v>
      </c>
      <c r="E2095" s="9" t="s">
        <v>21</v>
      </c>
      <c r="F2095" s="163" t="s">
        <v>450</v>
      </c>
      <c r="G2095" s="170" t="s">
        <v>4780</v>
      </c>
    </row>
    <row r="2096" spans="2:7" ht="15.75" customHeight="1">
      <c r="B2096" s="162">
        <v>2090</v>
      </c>
      <c r="C2096" s="170" t="s">
        <v>5027</v>
      </c>
      <c r="D2096" s="170" t="s">
        <v>5028</v>
      </c>
      <c r="E2096" s="9" t="s">
        <v>21</v>
      </c>
      <c r="F2096" s="163" t="s">
        <v>450</v>
      </c>
      <c r="G2096" s="170" t="s">
        <v>4780</v>
      </c>
    </row>
    <row r="2097" spans="2:7" ht="15.75" customHeight="1">
      <c r="B2097" s="162">
        <v>2091</v>
      </c>
      <c r="C2097" s="170" t="s">
        <v>852</v>
      </c>
      <c r="D2097" s="170" t="s">
        <v>5029</v>
      </c>
      <c r="E2097" s="9" t="s">
        <v>21</v>
      </c>
      <c r="F2097" s="163" t="s">
        <v>450</v>
      </c>
      <c r="G2097" s="170" t="s">
        <v>4780</v>
      </c>
    </row>
    <row r="2098" spans="2:7" ht="15.75" customHeight="1">
      <c r="B2098" s="162">
        <v>2092</v>
      </c>
      <c r="C2098" s="170" t="s">
        <v>5030</v>
      </c>
      <c r="D2098" s="170" t="s">
        <v>5031</v>
      </c>
      <c r="E2098" s="9" t="s">
        <v>21</v>
      </c>
      <c r="F2098" s="163" t="s">
        <v>450</v>
      </c>
      <c r="G2098" s="170" t="s">
        <v>4780</v>
      </c>
    </row>
    <row r="2099" spans="2:7" ht="15.75" customHeight="1">
      <c r="B2099" s="162">
        <v>2093</v>
      </c>
      <c r="C2099" s="170" t="s">
        <v>5032</v>
      </c>
      <c r="D2099" s="170" t="s">
        <v>5033</v>
      </c>
      <c r="E2099" s="9" t="s">
        <v>21</v>
      </c>
      <c r="F2099" s="163" t="s">
        <v>450</v>
      </c>
      <c r="G2099" s="170" t="s">
        <v>4780</v>
      </c>
    </row>
    <row r="2100" spans="2:7" ht="15.75" customHeight="1">
      <c r="B2100" s="162">
        <v>2094</v>
      </c>
      <c r="C2100" s="170" t="s">
        <v>5034</v>
      </c>
      <c r="D2100" s="170" t="s">
        <v>5035</v>
      </c>
      <c r="E2100" s="9" t="s">
        <v>21</v>
      </c>
      <c r="F2100" s="163" t="s">
        <v>450</v>
      </c>
      <c r="G2100" s="170" t="s">
        <v>4780</v>
      </c>
    </row>
    <row r="2101" spans="2:7" ht="15.75" customHeight="1">
      <c r="B2101" s="162">
        <v>2095</v>
      </c>
      <c r="C2101" s="170" t="s">
        <v>5036</v>
      </c>
      <c r="D2101" s="170" t="s">
        <v>5037</v>
      </c>
      <c r="E2101" s="9" t="s">
        <v>21</v>
      </c>
      <c r="F2101" s="163" t="s">
        <v>450</v>
      </c>
      <c r="G2101" s="170" t="s">
        <v>4780</v>
      </c>
    </row>
    <row r="2102" spans="2:7" ht="15.75" customHeight="1">
      <c r="B2102" s="162">
        <v>2096</v>
      </c>
      <c r="C2102" s="170" t="s">
        <v>5038</v>
      </c>
      <c r="D2102" s="170" t="s">
        <v>5039</v>
      </c>
      <c r="E2102" s="9" t="s">
        <v>21</v>
      </c>
      <c r="F2102" s="163" t="s">
        <v>450</v>
      </c>
      <c r="G2102" s="170" t="s">
        <v>4780</v>
      </c>
    </row>
    <row r="2103" spans="2:7" ht="15.75" customHeight="1">
      <c r="B2103" s="162">
        <v>2097</v>
      </c>
      <c r="C2103" s="170" t="s">
        <v>5040</v>
      </c>
      <c r="D2103" s="170" t="s">
        <v>5041</v>
      </c>
      <c r="E2103" s="9" t="s">
        <v>21</v>
      </c>
      <c r="F2103" s="163" t="s">
        <v>450</v>
      </c>
      <c r="G2103" s="170" t="s">
        <v>4780</v>
      </c>
    </row>
    <row r="2104" spans="2:7" ht="15.75" customHeight="1">
      <c r="B2104" s="162">
        <v>2098</v>
      </c>
      <c r="C2104" s="170" t="s">
        <v>5042</v>
      </c>
      <c r="D2104" s="170" t="s">
        <v>5043</v>
      </c>
      <c r="E2104" s="9" t="s">
        <v>21</v>
      </c>
      <c r="F2104" s="163" t="s">
        <v>450</v>
      </c>
      <c r="G2104" s="170" t="s">
        <v>4780</v>
      </c>
    </row>
    <row r="2105" spans="2:7" ht="15.75" customHeight="1">
      <c r="B2105" s="162">
        <v>2099</v>
      </c>
      <c r="C2105" s="170" t="s">
        <v>5044</v>
      </c>
      <c r="D2105" s="170" t="s">
        <v>5045</v>
      </c>
      <c r="E2105" s="9" t="s">
        <v>21</v>
      </c>
      <c r="F2105" s="163" t="s">
        <v>450</v>
      </c>
      <c r="G2105" s="170" t="s">
        <v>4780</v>
      </c>
    </row>
    <row r="2106" spans="2:7" ht="15.75" customHeight="1">
      <c r="B2106" s="162">
        <v>2100</v>
      </c>
      <c r="C2106" s="170" t="s">
        <v>5046</v>
      </c>
      <c r="D2106" s="170" t="s">
        <v>5047</v>
      </c>
      <c r="E2106" s="9" t="s">
        <v>21</v>
      </c>
      <c r="F2106" s="163" t="s">
        <v>450</v>
      </c>
      <c r="G2106" s="170" t="s">
        <v>4780</v>
      </c>
    </row>
    <row r="2107" spans="2:7" ht="15.75" customHeight="1">
      <c r="B2107" s="162">
        <v>2101</v>
      </c>
      <c r="C2107" s="170" t="s">
        <v>5048</v>
      </c>
      <c r="D2107" s="170" t="s">
        <v>5049</v>
      </c>
      <c r="E2107" s="9" t="s">
        <v>21</v>
      </c>
      <c r="F2107" s="163" t="s">
        <v>450</v>
      </c>
      <c r="G2107" s="170" t="s">
        <v>4780</v>
      </c>
    </row>
    <row r="2108" spans="2:7" ht="15.75" customHeight="1">
      <c r="B2108" s="162">
        <v>2102</v>
      </c>
      <c r="C2108" s="170" t="s">
        <v>5050</v>
      </c>
      <c r="D2108" s="170" t="s">
        <v>5051</v>
      </c>
      <c r="E2108" s="9" t="s">
        <v>21</v>
      </c>
      <c r="F2108" s="163" t="s">
        <v>450</v>
      </c>
      <c r="G2108" s="170" t="s">
        <v>4780</v>
      </c>
    </row>
    <row r="2109" spans="2:7" ht="15.75" customHeight="1">
      <c r="B2109" s="162">
        <v>2103</v>
      </c>
      <c r="C2109" s="170" t="s">
        <v>5052</v>
      </c>
      <c r="D2109" s="170" t="s">
        <v>5053</v>
      </c>
      <c r="E2109" s="9" t="s">
        <v>21</v>
      </c>
      <c r="F2109" s="163" t="s">
        <v>450</v>
      </c>
      <c r="G2109" s="170" t="s">
        <v>4780</v>
      </c>
    </row>
    <row r="2110" spans="2:7" ht="15.75" customHeight="1">
      <c r="B2110" s="162">
        <v>2104</v>
      </c>
      <c r="C2110" s="170" t="s">
        <v>5054</v>
      </c>
      <c r="D2110" s="170" t="s">
        <v>5055</v>
      </c>
      <c r="E2110" s="9" t="s">
        <v>21</v>
      </c>
      <c r="F2110" s="163" t="s">
        <v>450</v>
      </c>
      <c r="G2110" s="170" t="s">
        <v>4780</v>
      </c>
    </row>
    <row r="2111" spans="2:7" ht="15.75" customHeight="1">
      <c r="B2111" s="162">
        <v>2105</v>
      </c>
      <c r="C2111" s="170" t="s">
        <v>5056</v>
      </c>
      <c r="D2111" s="170" t="s">
        <v>5057</v>
      </c>
      <c r="E2111" s="9" t="s">
        <v>21</v>
      </c>
      <c r="F2111" s="163" t="s">
        <v>450</v>
      </c>
      <c r="G2111" s="170" t="s">
        <v>4780</v>
      </c>
    </row>
    <row r="2112" spans="2:7" ht="15.75" customHeight="1">
      <c r="B2112" s="162">
        <v>2106</v>
      </c>
      <c r="C2112" s="170" t="s">
        <v>5058</v>
      </c>
      <c r="D2112" s="170" t="s">
        <v>5059</v>
      </c>
      <c r="E2112" s="9" t="s">
        <v>21</v>
      </c>
      <c r="F2112" s="163" t="s">
        <v>450</v>
      </c>
      <c r="G2112" s="170" t="s">
        <v>4780</v>
      </c>
    </row>
    <row r="2113" spans="2:7" ht="15.75" customHeight="1">
      <c r="B2113" s="162">
        <v>2107</v>
      </c>
      <c r="C2113" s="170" t="s">
        <v>5060</v>
      </c>
      <c r="D2113" s="170" t="s">
        <v>5061</v>
      </c>
      <c r="E2113" s="9" t="s">
        <v>21</v>
      </c>
      <c r="F2113" s="163" t="s">
        <v>450</v>
      </c>
      <c r="G2113" s="170" t="s">
        <v>4780</v>
      </c>
    </row>
    <row r="2114" spans="2:7" ht="15.75" customHeight="1">
      <c r="B2114" s="162">
        <v>2108</v>
      </c>
      <c r="C2114" s="170" t="s">
        <v>5062</v>
      </c>
      <c r="D2114" s="170" t="s">
        <v>5063</v>
      </c>
      <c r="E2114" s="9" t="s">
        <v>21</v>
      </c>
      <c r="F2114" s="163" t="s">
        <v>450</v>
      </c>
      <c r="G2114" s="170" t="s">
        <v>4780</v>
      </c>
    </row>
    <row r="2115" spans="2:7" ht="15.75" customHeight="1">
      <c r="B2115" s="162">
        <v>2109</v>
      </c>
      <c r="C2115" s="170" t="s">
        <v>5064</v>
      </c>
      <c r="D2115" s="170" t="s">
        <v>5065</v>
      </c>
      <c r="E2115" s="9" t="s">
        <v>21</v>
      </c>
      <c r="F2115" s="163" t="s">
        <v>450</v>
      </c>
      <c r="G2115" s="170" t="s">
        <v>4780</v>
      </c>
    </row>
    <row r="2116" spans="2:7" ht="15.75" customHeight="1">
      <c r="B2116" s="162">
        <v>2110</v>
      </c>
      <c r="C2116" s="170" t="s">
        <v>5066</v>
      </c>
      <c r="D2116" s="170" t="s">
        <v>5067</v>
      </c>
      <c r="E2116" s="9" t="s">
        <v>21</v>
      </c>
      <c r="F2116" s="163" t="s">
        <v>450</v>
      </c>
      <c r="G2116" s="170" t="s">
        <v>4780</v>
      </c>
    </row>
    <row r="2117" spans="2:7" ht="15.75" customHeight="1">
      <c r="B2117" s="162">
        <v>2111</v>
      </c>
      <c r="C2117" s="170" t="s">
        <v>5068</v>
      </c>
      <c r="D2117" s="170" t="s">
        <v>5069</v>
      </c>
      <c r="E2117" s="9" t="s">
        <v>21</v>
      </c>
      <c r="F2117" s="163" t="s">
        <v>450</v>
      </c>
      <c r="G2117" s="170" t="s">
        <v>4780</v>
      </c>
    </row>
    <row r="2118" spans="2:7" ht="15.75" customHeight="1">
      <c r="B2118" s="162">
        <v>2112</v>
      </c>
      <c r="C2118" s="170" t="s">
        <v>5070</v>
      </c>
      <c r="D2118" s="170" t="s">
        <v>5071</v>
      </c>
      <c r="E2118" s="9" t="s">
        <v>21</v>
      </c>
      <c r="F2118" s="163" t="s">
        <v>450</v>
      </c>
      <c r="G2118" s="170" t="s">
        <v>4780</v>
      </c>
    </row>
    <row r="2119" spans="2:7" ht="15.75" customHeight="1">
      <c r="B2119" s="162">
        <v>2113</v>
      </c>
      <c r="C2119" s="170" t="s">
        <v>5072</v>
      </c>
      <c r="D2119" s="170" t="s">
        <v>5073</v>
      </c>
      <c r="E2119" s="9" t="s">
        <v>21</v>
      </c>
      <c r="F2119" s="163" t="s">
        <v>450</v>
      </c>
      <c r="G2119" s="170" t="s">
        <v>4780</v>
      </c>
    </row>
    <row r="2120" spans="2:7" ht="15.75" customHeight="1">
      <c r="B2120" s="162">
        <v>2114</v>
      </c>
      <c r="C2120" s="170" t="s">
        <v>5074</v>
      </c>
      <c r="D2120" s="170" t="s">
        <v>5075</v>
      </c>
      <c r="E2120" s="9" t="s">
        <v>21</v>
      </c>
      <c r="F2120" s="163" t="s">
        <v>450</v>
      </c>
      <c r="G2120" s="170" t="s">
        <v>4780</v>
      </c>
    </row>
    <row r="2121" spans="2:7" ht="15.75" customHeight="1">
      <c r="B2121" s="162">
        <v>2115</v>
      </c>
      <c r="C2121" s="170" t="s">
        <v>515</v>
      </c>
      <c r="D2121" s="170" t="s">
        <v>5076</v>
      </c>
      <c r="E2121" s="9" t="s">
        <v>21</v>
      </c>
      <c r="F2121" s="163" t="s">
        <v>450</v>
      </c>
      <c r="G2121" s="170" t="s">
        <v>4780</v>
      </c>
    </row>
    <row r="2122" spans="2:7" ht="15.75" customHeight="1">
      <c r="B2122" s="162">
        <v>2116</v>
      </c>
      <c r="C2122" s="170" t="s">
        <v>5077</v>
      </c>
      <c r="D2122" s="170" t="s">
        <v>5078</v>
      </c>
      <c r="E2122" s="9" t="s">
        <v>21</v>
      </c>
      <c r="F2122" s="163" t="s">
        <v>450</v>
      </c>
      <c r="G2122" s="170" t="s">
        <v>4780</v>
      </c>
    </row>
    <row r="2123" spans="2:7" ht="15.75" customHeight="1">
      <c r="B2123" s="162">
        <v>2117</v>
      </c>
      <c r="C2123" s="170" t="s">
        <v>5079</v>
      </c>
      <c r="D2123" s="170" t="s">
        <v>5080</v>
      </c>
      <c r="E2123" s="9" t="s">
        <v>21</v>
      </c>
      <c r="F2123" s="163" t="s">
        <v>450</v>
      </c>
      <c r="G2123" s="170" t="s">
        <v>4780</v>
      </c>
    </row>
    <row r="2124" spans="2:7" ht="15.75" customHeight="1">
      <c r="B2124" s="162">
        <v>2118</v>
      </c>
      <c r="C2124" s="170" t="s">
        <v>5081</v>
      </c>
      <c r="D2124" s="170" t="s">
        <v>5082</v>
      </c>
      <c r="E2124" s="9" t="s">
        <v>21</v>
      </c>
      <c r="F2124" s="163" t="s">
        <v>450</v>
      </c>
      <c r="G2124" s="170" t="s">
        <v>4780</v>
      </c>
    </row>
    <row r="2125" spans="2:7" ht="15.75" customHeight="1">
      <c r="B2125" s="162">
        <v>2119</v>
      </c>
      <c r="C2125" s="170" t="s">
        <v>5083</v>
      </c>
      <c r="D2125" s="170" t="s">
        <v>5084</v>
      </c>
      <c r="E2125" s="9" t="s">
        <v>21</v>
      </c>
      <c r="F2125" s="163" t="s">
        <v>450</v>
      </c>
      <c r="G2125" s="170" t="s">
        <v>4780</v>
      </c>
    </row>
    <row r="2126" spans="2:7" ht="15.75" customHeight="1">
      <c r="B2126" s="162">
        <v>2120</v>
      </c>
      <c r="C2126" s="170" t="s">
        <v>5085</v>
      </c>
      <c r="D2126" s="170" t="s">
        <v>5086</v>
      </c>
      <c r="E2126" s="9" t="s">
        <v>21</v>
      </c>
      <c r="F2126" s="163" t="s">
        <v>450</v>
      </c>
      <c r="G2126" s="170" t="s">
        <v>4780</v>
      </c>
    </row>
    <row r="2127" spans="2:7" ht="15.75" customHeight="1">
      <c r="B2127" s="162">
        <v>2121</v>
      </c>
      <c r="C2127" s="170" t="s">
        <v>5087</v>
      </c>
      <c r="D2127" s="170" t="s">
        <v>5088</v>
      </c>
      <c r="E2127" s="9" t="s">
        <v>21</v>
      </c>
      <c r="F2127" s="163" t="s">
        <v>450</v>
      </c>
      <c r="G2127" s="170" t="s">
        <v>4780</v>
      </c>
    </row>
    <row r="2128" spans="2:7" ht="15.75" customHeight="1">
      <c r="B2128" s="162">
        <v>2122</v>
      </c>
      <c r="C2128" s="170" t="s">
        <v>5089</v>
      </c>
      <c r="D2128" s="170" t="s">
        <v>5090</v>
      </c>
      <c r="E2128" s="9" t="s">
        <v>21</v>
      </c>
      <c r="F2128" s="163" t="s">
        <v>450</v>
      </c>
      <c r="G2128" s="170" t="s">
        <v>4780</v>
      </c>
    </row>
    <row r="2129" spans="2:7" ht="15.75" customHeight="1">
      <c r="B2129" s="162">
        <v>2123</v>
      </c>
      <c r="C2129" s="170" t="s">
        <v>5091</v>
      </c>
      <c r="D2129" s="170" t="s">
        <v>5092</v>
      </c>
      <c r="E2129" s="9" t="s">
        <v>21</v>
      </c>
      <c r="F2129" s="163" t="s">
        <v>450</v>
      </c>
      <c r="G2129" s="170" t="s">
        <v>4780</v>
      </c>
    </row>
    <row r="2130" spans="2:7" ht="15.75" customHeight="1">
      <c r="B2130" s="162">
        <v>2124</v>
      </c>
      <c r="C2130" s="170" t="s">
        <v>5093</v>
      </c>
      <c r="D2130" s="170" t="s">
        <v>5094</v>
      </c>
      <c r="E2130" s="9" t="s">
        <v>21</v>
      </c>
      <c r="F2130" s="163" t="s">
        <v>450</v>
      </c>
      <c r="G2130" s="170" t="s">
        <v>4780</v>
      </c>
    </row>
    <row r="2131" spans="2:7" ht="15.75" customHeight="1">
      <c r="B2131" s="162">
        <v>2125</v>
      </c>
      <c r="C2131" s="170" t="s">
        <v>5095</v>
      </c>
      <c r="D2131" s="170" t="s">
        <v>5096</v>
      </c>
      <c r="E2131" s="9" t="s">
        <v>21</v>
      </c>
      <c r="F2131" s="163" t="s">
        <v>450</v>
      </c>
      <c r="G2131" s="170" t="s">
        <v>4780</v>
      </c>
    </row>
    <row r="2132" spans="2:7" ht="15.75" customHeight="1">
      <c r="B2132" s="162">
        <v>2126</v>
      </c>
      <c r="C2132" s="170" t="s">
        <v>5097</v>
      </c>
      <c r="D2132" s="170" t="s">
        <v>5098</v>
      </c>
      <c r="E2132" s="9" t="s">
        <v>21</v>
      </c>
      <c r="F2132" s="163" t="s">
        <v>450</v>
      </c>
      <c r="G2132" s="170" t="s">
        <v>4780</v>
      </c>
    </row>
    <row r="2133" spans="2:7" ht="15.75" customHeight="1">
      <c r="B2133" s="162">
        <v>2127</v>
      </c>
      <c r="C2133" s="170" t="s">
        <v>5099</v>
      </c>
      <c r="D2133" s="170" t="s">
        <v>5100</v>
      </c>
      <c r="E2133" s="9" t="s">
        <v>21</v>
      </c>
      <c r="F2133" s="163" t="s">
        <v>450</v>
      </c>
      <c r="G2133" s="170" t="s">
        <v>4780</v>
      </c>
    </row>
    <row r="2134" spans="2:7" ht="15.75" customHeight="1">
      <c r="B2134" s="162">
        <v>2128</v>
      </c>
      <c r="C2134" s="170" t="s">
        <v>5101</v>
      </c>
      <c r="D2134" s="170" t="s">
        <v>5102</v>
      </c>
      <c r="E2134" s="9" t="s">
        <v>21</v>
      </c>
      <c r="F2134" s="163" t="s">
        <v>450</v>
      </c>
      <c r="G2134" s="170" t="s">
        <v>4780</v>
      </c>
    </row>
    <row r="2135" spans="2:7" ht="15.75" customHeight="1">
      <c r="B2135" s="162">
        <v>2129</v>
      </c>
      <c r="C2135" s="170" t="s">
        <v>5103</v>
      </c>
      <c r="D2135" s="170" t="s">
        <v>5104</v>
      </c>
      <c r="E2135" s="9" t="s">
        <v>21</v>
      </c>
      <c r="F2135" s="163" t="s">
        <v>450</v>
      </c>
      <c r="G2135" s="170" t="s">
        <v>4780</v>
      </c>
    </row>
    <row r="2136" spans="2:7" ht="15.75" customHeight="1">
      <c r="B2136" s="162">
        <v>2130</v>
      </c>
      <c r="C2136" s="170" t="s">
        <v>5105</v>
      </c>
      <c r="D2136" s="170" t="s">
        <v>5106</v>
      </c>
      <c r="E2136" s="9" t="s">
        <v>21</v>
      </c>
      <c r="F2136" s="163" t="s">
        <v>450</v>
      </c>
      <c r="G2136" s="170" t="s">
        <v>4780</v>
      </c>
    </row>
    <row r="2137" spans="2:7" ht="15.75" customHeight="1">
      <c r="B2137" s="162">
        <v>2131</v>
      </c>
      <c r="C2137" s="170" t="s">
        <v>5107</v>
      </c>
      <c r="D2137" s="170" t="s">
        <v>5108</v>
      </c>
      <c r="E2137" s="9" t="s">
        <v>21</v>
      </c>
      <c r="F2137" s="163" t="s">
        <v>450</v>
      </c>
      <c r="G2137" s="170" t="s">
        <v>4780</v>
      </c>
    </row>
    <row r="2138" spans="2:7" ht="15.75" customHeight="1">
      <c r="B2138" s="162">
        <v>2132</v>
      </c>
      <c r="C2138" s="170" t="s">
        <v>5109</v>
      </c>
      <c r="D2138" s="170" t="s">
        <v>5110</v>
      </c>
      <c r="E2138" s="9" t="s">
        <v>21</v>
      </c>
      <c r="F2138" s="163" t="s">
        <v>450</v>
      </c>
      <c r="G2138" s="170" t="s">
        <v>4780</v>
      </c>
    </row>
    <row r="2139" spans="2:7" ht="15.75" customHeight="1">
      <c r="B2139" s="162">
        <v>2133</v>
      </c>
      <c r="C2139" s="170" t="s">
        <v>5111</v>
      </c>
      <c r="D2139" s="170" t="s">
        <v>5112</v>
      </c>
      <c r="E2139" s="9" t="s">
        <v>21</v>
      </c>
      <c r="F2139" s="163" t="s">
        <v>450</v>
      </c>
      <c r="G2139" s="170" t="s">
        <v>5113</v>
      </c>
    </row>
    <row r="2140" spans="2:7" ht="15.75" customHeight="1">
      <c r="B2140" s="162">
        <v>2134</v>
      </c>
      <c r="C2140" s="170" t="s">
        <v>5114</v>
      </c>
      <c r="D2140" s="170" t="s">
        <v>5115</v>
      </c>
      <c r="E2140" s="9" t="s">
        <v>21</v>
      </c>
      <c r="F2140" s="163" t="s">
        <v>450</v>
      </c>
      <c r="G2140" s="170" t="s">
        <v>5113</v>
      </c>
    </row>
    <row r="2141" spans="2:7" ht="15.75" customHeight="1">
      <c r="B2141" s="162">
        <v>2135</v>
      </c>
      <c r="C2141" s="170" t="s">
        <v>5116</v>
      </c>
      <c r="D2141" s="170" t="s">
        <v>5117</v>
      </c>
      <c r="E2141" s="9" t="s">
        <v>21</v>
      </c>
      <c r="F2141" s="163" t="s">
        <v>450</v>
      </c>
      <c r="G2141" s="170" t="s">
        <v>5113</v>
      </c>
    </row>
    <row r="2142" spans="2:7" ht="15.75" customHeight="1">
      <c r="B2142" s="162">
        <v>2136</v>
      </c>
      <c r="C2142" s="170" t="s">
        <v>5118</v>
      </c>
      <c r="D2142" s="170" t="s">
        <v>5119</v>
      </c>
      <c r="E2142" s="9" t="s">
        <v>21</v>
      </c>
      <c r="F2142" s="163" t="s">
        <v>450</v>
      </c>
      <c r="G2142" s="170" t="s">
        <v>5113</v>
      </c>
    </row>
    <row r="2143" spans="2:7" ht="15.75" customHeight="1">
      <c r="B2143" s="162">
        <v>2137</v>
      </c>
      <c r="C2143" s="170" t="s">
        <v>5120</v>
      </c>
      <c r="D2143" s="170" t="s">
        <v>5121</v>
      </c>
      <c r="E2143" s="9" t="s">
        <v>21</v>
      </c>
      <c r="F2143" s="163" t="s">
        <v>450</v>
      </c>
      <c r="G2143" s="170" t="s">
        <v>5113</v>
      </c>
    </row>
    <row r="2144" spans="2:7" ht="15.75" customHeight="1">
      <c r="B2144" s="162">
        <v>2138</v>
      </c>
      <c r="C2144" s="170" t="s">
        <v>5122</v>
      </c>
      <c r="D2144" s="170" t="s">
        <v>5123</v>
      </c>
      <c r="E2144" s="9" t="s">
        <v>21</v>
      </c>
      <c r="F2144" s="163" t="s">
        <v>450</v>
      </c>
      <c r="G2144" s="170" t="s">
        <v>5113</v>
      </c>
    </row>
    <row r="2145" spans="2:7" ht="15.75" customHeight="1">
      <c r="B2145" s="162">
        <v>2139</v>
      </c>
      <c r="C2145" s="170" t="s">
        <v>5124</v>
      </c>
      <c r="D2145" s="170" t="s">
        <v>5125</v>
      </c>
      <c r="E2145" s="9" t="s">
        <v>21</v>
      </c>
      <c r="F2145" s="163" t="s">
        <v>450</v>
      </c>
      <c r="G2145" s="170" t="s">
        <v>5113</v>
      </c>
    </row>
    <row r="2146" spans="2:7" ht="15.75" customHeight="1">
      <c r="B2146" s="162">
        <v>2140</v>
      </c>
      <c r="C2146" s="170" t="s">
        <v>5126</v>
      </c>
      <c r="D2146" s="170" t="s">
        <v>5127</v>
      </c>
      <c r="E2146" s="9" t="s">
        <v>21</v>
      </c>
      <c r="F2146" s="163" t="s">
        <v>450</v>
      </c>
      <c r="G2146" s="170" t="s">
        <v>5113</v>
      </c>
    </row>
    <row r="2147" spans="2:7" ht="15.75" customHeight="1">
      <c r="B2147" s="162">
        <v>2141</v>
      </c>
      <c r="C2147" s="170" t="s">
        <v>5128</v>
      </c>
      <c r="D2147" s="170" t="s">
        <v>5129</v>
      </c>
      <c r="E2147" s="9" t="s">
        <v>21</v>
      </c>
      <c r="F2147" s="163" t="s">
        <v>450</v>
      </c>
      <c r="G2147" s="170" t="s">
        <v>5113</v>
      </c>
    </row>
    <row r="2148" spans="2:7" ht="15.75" customHeight="1">
      <c r="B2148" s="162">
        <v>2142</v>
      </c>
      <c r="C2148" s="170" t="s">
        <v>5130</v>
      </c>
      <c r="D2148" s="170" t="s">
        <v>5131</v>
      </c>
      <c r="E2148" s="9" t="s">
        <v>21</v>
      </c>
      <c r="F2148" s="163" t="s">
        <v>450</v>
      </c>
      <c r="G2148" s="170" t="s">
        <v>5113</v>
      </c>
    </row>
    <row r="2149" spans="2:7" ht="15.75" customHeight="1">
      <c r="B2149" s="162">
        <v>2143</v>
      </c>
      <c r="C2149" s="170" t="s">
        <v>5132</v>
      </c>
      <c r="D2149" s="170" t="s">
        <v>5133</v>
      </c>
      <c r="E2149" s="9" t="s">
        <v>21</v>
      </c>
      <c r="F2149" s="163" t="s">
        <v>450</v>
      </c>
      <c r="G2149" s="170" t="s">
        <v>5113</v>
      </c>
    </row>
    <row r="2150" spans="2:7" ht="15.75" customHeight="1">
      <c r="B2150" s="162">
        <v>2144</v>
      </c>
      <c r="C2150" s="170" t="s">
        <v>5134</v>
      </c>
      <c r="D2150" s="170" t="s">
        <v>5135</v>
      </c>
      <c r="E2150" s="9" t="s">
        <v>21</v>
      </c>
      <c r="F2150" s="163" t="s">
        <v>450</v>
      </c>
      <c r="G2150" s="170" t="s">
        <v>5113</v>
      </c>
    </row>
    <row r="2151" spans="2:7" ht="15.75" customHeight="1">
      <c r="B2151" s="162">
        <v>2145</v>
      </c>
      <c r="C2151" s="170" t="s">
        <v>5136</v>
      </c>
      <c r="D2151" s="170" t="s">
        <v>5137</v>
      </c>
      <c r="E2151" s="9" t="s">
        <v>21</v>
      </c>
      <c r="F2151" s="163" t="s">
        <v>450</v>
      </c>
      <c r="G2151" s="170" t="s">
        <v>5113</v>
      </c>
    </row>
    <row r="2152" spans="2:7" ht="15.75" customHeight="1">
      <c r="B2152" s="162">
        <v>2146</v>
      </c>
      <c r="C2152" s="170" t="s">
        <v>5138</v>
      </c>
      <c r="D2152" s="170" t="s">
        <v>5139</v>
      </c>
      <c r="E2152" s="9" t="s">
        <v>21</v>
      </c>
      <c r="F2152" s="163" t="s">
        <v>450</v>
      </c>
      <c r="G2152" s="170" t="s">
        <v>5113</v>
      </c>
    </row>
    <row r="2153" spans="2:7" ht="15.75" customHeight="1">
      <c r="B2153" s="162">
        <v>2147</v>
      </c>
      <c r="C2153" s="170" t="s">
        <v>5140</v>
      </c>
      <c r="D2153" s="170" t="s">
        <v>5141</v>
      </c>
      <c r="E2153" s="9" t="s">
        <v>21</v>
      </c>
      <c r="F2153" s="163" t="s">
        <v>450</v>
      </c>
      <c r="G2153" s="170" t="s">
        <v>5113</v>
      </c>
    </row>
    <row r="2154" spans="2:7" ht="15.75" customHeight="1">
      <c r="B2154" s="162">
        <v>2148</v>
      </c>
      <c r="C2154" s="170" t="s">
        <v>5142</v>
      </c>
      <c r="D2154" s="170" t="s">
        <v>5143</v>
      </c>
      <c r="E2154" s="9" t="s">
        <v>21</v>
      </c>
      <c r="F2154" s="163" t="s">
        <v>450</v>
      </c>
      <c r="G2154" s="170" t="s">
        <v>5113</v>
      </c>
    </row>
    <row r="2155" spans="2:7" ht="15.75" customHeight="1">
      <c r="B2155" s="162">
        <v>2149</v>
      </c>
      <c r="C2155" s="170" t="s">
        <v>5144</v>
      </c>
      <c r="D2155" s="170" t="s">
        <v>5145</v>
      </c>
      <c r="E2155" s="9" t="s">
        <v>21</v>
      </c>
      <c r="F2155" s="163" t="s">
        <v>450</v>
      </c>
      <c r="G2155" s="170" t="s">
        <v>5113</v>
      </c>
    </row>
    <row r="2156" spans="2:7" ht="15.75" customHeight="1">
      <c r="B2156" s="162">
        <v>2150</v>
      </c>
      <c r="C2156" s="170" t="s">
        <v>5146</v>
      </c>
      <c r="D2156" s="170" t="s">
        <v>5147</v>
      </c>
      <c r="E2156" s="9" t="s">
        <v>21</v>
      </c>
      <c r="F2156" s="163" t="s">
        <v>450</v>
      </c>
      <c r="G2156" s="170" t="s">
        <v>5113</v>
      </c>
    </row>
    <row r="2157" spans="2:7" ht="15.75" customHeight="1">
      <c r="B2157" s="162">
        <v>2151</v>
      </c>
      <c r="C2157" s="170" t="s">
        <v>5148</v>
      </c>
      <c r="D2157" s="170" t="s">
        <v>5149</v>
      </c>
      <c r="E2157" s="9" t="s">
        <v>21</v>
      </c>
      <c r="F2157" s="163" t="s">
        <v>450</v>
      </c>
      <c r="G2157" s="170" t="s">
        <v>5113</v>
      </c>
    </row>
    <row r="2158" spans="2:7" ht="15.75" customHeight="1">
      <c r="B2158" s="162">
        <v>2152</v>
      </c>
      <c r="C2158" s="170" t="s">
        <v>5150</v>
      </c>
      <c r="D2158" s="170" t="s">
        <v>5151</v>
      </c>
      <c r="E2158" s="9" t="s">
        <v>21</v>
      </c>
      <c r="F2158" s="163" t="s">
        <v>450</v>
      </c>
      <c r="G2158" s="170" t="s">
        <v>5113</v>
      </c>
    </row>
    <row r="2159" spans="2:7" ht="15.75" customHeight="1">
      <c r="B2159" s="162">
        <v>2153</v>
      </c>
      <c r="C2159" s="170" t="s">
        <v>5152</v>
      </c>
      <c r="D2159" s="170" t="s">
        <v>5153</v>
      </c>
      <c r="E2159" s="9" t="s">
        <v>21</v>
      </c>
      <c r="F2159" s="163" t="s">
        <v>450</v>
      </c>
      <c r="G2159" s="170" t="s">
        <v>5113</v>
      </c>
    </row>
    <row r="2160" spans="2:7" ht="15.75" customHeight="1">
      <c r="B2160" s="162">
        <v>2154</v>
      </c>
      <c r="C2160" s="170" t="s">
        <v>5154</v>
      </c>
      <c r="D2160" s="170" t="s">
        <v>5155</v>
      </c>
      <c r="E2160" s="9" t="s">
        <v>21</v>
      </c>
      <c r="F2160" s="163" t="s">
        <v>450</v>
      </c>
      <c r="G2160" s="170" t="s">
        <v>5113</v>
      </c>
    </row>
    <row r="2161" spans="2:7" ht="15.75" customHeight="1">
      <c r="B2161" s="162">
        <v>2155</v>
      </c>
      <c r="C2161" s="170" t="s">
        <v>5156</v>
      </c>
      <c r="D2161" s="170" t="s">
        <v>5157</v>
      </c>
      <c r="E2161" s="9" t="s">
        <v>21</v>
      </c>
      <c r="F2161" s="163" t="s">
        <v>450</v>
      </c>
      <c r="G2161" s="170" t="s">
        <v>5113</v>
      </c>
    </row>
    <row r="2162" spans="2:7" ht="15.75" customHeight="1">
      <c r="B2162" s="162">
        <v>2156</v>
      </c>
      <c r="C2162" s="170" t="s">
        <v>5158</v>
      </c>
      <c r="D2162" s="170" t="s">
        <v>5159</v>
      </c>
      <c r="E2162" s="9" t="s">
        <v>21</v>
      </c>
      <c r="F2162" s="163" t="s">
        <v>450</v>
      </c>
      <c r="G2162" s="170" t="s">
        <v>5113</v>
      </c>
    </row>
    <row r="2163" spans="2:7" ht="15.75" customHeight="1">
      <c r="B2163" s="162">
        <v>2157</v>
      </c>
      <c r="C2163" s="170" t="s">
        <v>5160</v>
      </c>
      <c r="D2163" s="170" t="s">
        <v>5161</v>
      </c>
      <c r="E2163" s="9" t="s">
        <v>21</v>
      </c>
      <c r="F2163" s="163" t="s">
        <v>450</v>
      </c>
      <c r="G2163" s="170" t="s">
        <v>5113</v>
      </c>
    </row>
    <row r="2164" spans="2:7" ht="15.75" customHeight="1">
      <c r="B2164" s="162">
        <v>2158</v>
      </c>
      <c r="C2164" s="170" t="s">
        <v>5162</v>
      </c>
      <c r="D2164" s="170" t="s">
        <v>5163</v>
      </c>
      <c r="E2164" s="9" t="s">
        <v>21</v>
      </c>
      <c r="F2164" s="163" t="s">
        <v>450</v>
      </c>
      <c r="G2164" s="170" t="s">
        <v>5113</v>
      </c>
    </row>
    <row r="2165" spans="2:7" ht="15.75" customHeight="1">
      <c r="B2165" s="162">
        <v>2159</v>
      </c>
      <c r="C2165" s="170" t="s">
        <v>5164</v>
      </c>
      <c r="D2165" s="170" t="s">
        <v>5165</v>
      </c>
      <c r="E2165" s="9" t="s">
        <v>21</v>
      </c>
      <c r="F2165" s="163" t="s">
        <v>450</v>
      </c>
      <c r="G2165" s="170" t="s">
        <v>5113</v>
      </c>
    </row>
    <row r="2166" spans="2:7" ht="15.75" customHeight="1">
      <c r="B2166" s="162">
        <v>2160</v>
      </c>
      <c r="C2166" s="170" t="s">
        <v>5166</v>
      </c>
      <c r="D2166" s="170" t="s">
        <v>5167</v>
      </c>
      <c r="E2166" s="9" t="s">
        <v>21</v>
      </c>
      <c r="F2166" s="163" t="s">
        <v>450</v>
      </c>
      <c r="G2166" s="170" t="s">
        <v>5113</v>
      </c>
    </row>
    <row r="2167" spans="2:7" ht="15.75" customHeight="1">
      <c r="B2167" s="162">
        <v>2161</v>
      </c>
      <c r="C2167" s="170" t="s">
        <v>5168</v>
      </c>
      <c r="D2167" s="170" t="s">
        <v>5169</v>
      </c>
      <c r="E2167" s="9" t="s">
        <v>21</v>
      </c>
      <c r="F2167" s="163" t="s">
        <v>450</v>
      </c>
      <c r="G2167" s="170" t="s">
        <v>5113</v>
      </c>
    </row>
    <row r="2168" spans="2:7" ht="15.75" customHeight="1">
      <c r="B2168" s="162">
        <v>2162</v>
      </c>
      <c r="C2168" s="170" t="s">
        <v>5170</v>
      </c>
      <c r="D2168" s="170" t="s">
        <v>5171</v>
      </c>
      <c r="E2168" s="9" t="s">
        <v>21</v>
      </c>
      <c r="F2168" s="163" t="s">
        <v>450</v>
      </c>
      <c r="G2168" s="170" t="s">
        <v>5113</v>
      </c>
    </row>
    <row r="2169" spans="2:7" ht="15.75" customHeight="1">
      <c r="B2169" s="162">
        <v>2163</v>
      </c>
      <c r="C2169" s="170" t="s">
        <v>5172</v>
      </c>
      <c r="D2169" s="170" t="s">
        <v>5173</v>
      </c>
      <c r="E2169" s="9" t="s">
        <v>21</v>
      </c>
      <c r="F2169" s="163" t="s">
        <v>450</v>
      </c>
      <c r="G2169" s="170" t="s">
        <v>5113</v>
      </c>
    </row>
    <row r="2170" spans="2:7" ht="15.75" customHeight="1">
      <c r="B2170" s="162">
        <v>2164</v>
      </c>
      <c r="C2170" s="170" t="s">
        <v>5174</v>
      </c>
      <c r="D2170" s="170" t="s">
        <v>5175</v>
      </c>
      <c r="E2170" s="9" t="s">
        <v>21</v>
      </c>
      <c r="F2170" s="163" t="s">
        <v>450</v>
      </c>
      <c r="G2170" s="170" t="s">
        <v>5113</v>
      </c>
    </row>
    <row r="2171" spans="2:7" ht="15.75" customHeight="1">
      <c r="B2171" s="162">
        <v>2165</v>
      </c>
      <c r="C2171" s="170" t="s">
        <v>5176</v>
      </c>
      <c r="D2171" s="170" t="s">
        <v>5177</v>
      </c>
      <c r="E2171" s="9" t="s">
        <v>21</v>
      </c>
      <c r="F2171" s="163" t="s">
        <v>450</v>
      </c>
      <c r="G2171" s="170" t="s">
        <v>5113</v>
      </c>
    </row>
    <row r="2172" spans="2:7" ht="15.75" customHeight="1">
      <c r="B2172" s="162">
        <v>2166</v>
      </c>
      <c r="C2172" s="170" t="s">
        <v>5178</v>
      </c>
      <c r="D2172" s="170" t="s">
        <v>5179</v>
      </c>
      <c r="E2172" s="9" t="s">
        <v>21</v>
      </c>
      <c r="F2172" s="163" t="s">
        <v>450</v>
      </c>
      <c r="G2172" s="170" t="s">
        <v>5113</v>
      </c>
    </row>
    <row r="2173" spans="2:7" ht="15.75" customHeight="1">
      <c r="B2173" s="162">
        <v>2167</v>
      </c>
      <c r="C2173" s="170" t="s">
        <v>5180</v>
      </c>
      <c r="D2173" s="170" t="s">
        <v>5181</v>
      </c>
      <c r="E2173" s="9" t="s">
        <v>21</v>
      </c>
      <c r="F2173" s="163" t="s">
        <v>450</v>
      </c>
      <c r="G2173" s="170" t="s">
        <v>5113</v>
      </c>
    </row>
    <row r="2174" spans="2:7" ht="15.75" customHeight="1">
      <c r="B2174" s="162">
        <v>2168</v>
      </c>
      <c r="C2174" s="170" t="s">
        <v>5182</v>
      </c>
      <c r="D2174" s="170" t="s">
        <v>5183</v>
      </c>
      <c r="E2174" s="9" t="s">
        <v>21</v>
      </c>
      <c r="F2174" s="163" t="s">
        <v>450</v>
      </c>
      <c r="G2174" s="170" t="s">
        <v>5113</v>
      </c>
    </row>
    <row r="2175" spans="2:7" ht="15.75" customHeight="1">
      <c r="B2175" s="162">
        <v>2169</v>
      </c>
      <c r="C2175" s="170" t="s">
        <v>5184</v>
      </c>
      <c r="D2175" s="170" t="s">
        <v>5185</v>
      </c>
      <c r="E2175" s="9" t="s">
        <v>21</v>
      </c>
      <c r="F2175" s="163" t="s">
        <v>450</v>
      </c>
      <c r="G2175" s="170" t="s">
        <v>5113</v>
      </c>
    </row>
    <row r="2176" spans="2:7" ht="15.75" customHeight="1">
      <c r="B2176" s="162">
        <v>2170</v>
      </c>
      <c r="C2176" s="170" t="s">
        <v>5186</v>
      </c>
      <c r="D2176" s="170" t="s">
        <v>5187</v>
      </c>
      <c r="E2176" s="9" t="s">
        <v>21</v>
      </c>
      <c r="F2176" s="163" t="s">
        <v>450</v>
      </c>
      <c r="G2176" s="170" t="s">
        <v>5113</v>
      </c>
    </row>
    <row r="2177" spans="2:7" ht="15.75" customHeight="1">
      <c r="B2177" s="162">
        <v>2171</v>
      </c>
      <c r="C2177" s="170" t="s">
        <v>5188</v>
      </c>
      <c r="D2177" s="170" t="s">
        <v>5189</v>
      </c>
      <c r="E2177" s="9" t="s">
        <v>21</v>
      </c>
      <c r="F2177" s="163" t="s">
        <v>450</v>
      </c>
      <c r="G2177" s="170" t="s">
        <v>5113</v>
      </c>
    </row>
    <row r="2178" spans="2:7" ht="15.75" customHeight="1">
      <c r="B2178" s="162">
        <v>2172</v>
      </c>
      <c r="C2178" s="170" t="s">
        <v>5190</v>
      </c>
      <c r="D2178" s="170" t="s">
        <v>5191</v>
      </c>
      <c r="E2178" s="9" t="s">
        <v>21</v>
      </c>
      <c r="F2178" s="163" t="s">
        <v>450</v>
      </c>
      <c r="G2178" s="170" t="s">
        <v>5113</v>
      </c>
    </row>
    <row r="2179" spans="2:7" ht="15.75" customHeight="1">
      <c r="B2179" s="162">
        <v>2173</v>
      </c>
      <c r="C2179" s="170" t="s">
        <v>5192</v>
      </c>
      <c r="D2179" s="170" t="s">
        <v>5193</v>
      </c>
      <c r="E2179" s="9" t="s">
        <v>21</v>
      </c>
      <c r="F2179" s="163" t="s">
        <v>450</v>
      </c>
      <c r="G2179" s="170" t="s">
        <v>5113</v>
      </c>
    </row>
    <row r="2180" spans="2:7" ht="15.75" customHeight="1">
      <c r="B2180" s="162">
        <v>2174</v>
      </c>
      <c r="C2180" s="170" t="s">
        <v>5194</v>
      </c>
      <c r="D2180" s="170" t="s">
        <v>5195</v>
      </c>
      <c r="E2180" s="9" t="s">
        <v>21</v>
      </c>
      <c r="F2180" s="163" t="s">
        <v>450</v>
      </c>
      <c r="G2180" s="170" t="s">
        <v>5113</v>
      </c>
    </row>
    <row r="2181" spans="2:7" ht="15.75" customHeight="1">
      <c r="B2181" s="162">
        <v>2175</v>
      </c>
      <c r="C2181" s="170" t="s">
        <v>5196</v>
      </c>
      <c r="D2181" s="170" t="s">
        <v>5197</v>
      </c>
      <c r="E2181" s="9" t="s">
        <v>21</v>
      </c>
      <c r="F2181" s="163" t="s">
        <v>450</v>
      </c>
      <c r="G2181" s="170" t="s">
        <v>5113</v>
      </c>
    </row>
    <row r="2182" spans="2:7" ht="15.75" customHeight="1">
      <c r="B2182" s="162">
        <v>2176</v>
      </c>
      <c r="C2182" s="170" t="s">
        <v>5198</v>
      </c>
      <c r="D2182" s="170" t="s">
        <v>5199</v>
      </c>
      <c r="E2182" s="9" t="s">
        <v>21</v>
      </c>
      <c r="F2182" s="163" t="s">
        <v>450</v>
      </c>
      <c r="G2182" s="170" t="s">
        <v>5113</v>
      </c>
    </row>
    <row r="2183" spans="2:7" ht="15.75" customHeight="1">
      <c r="B2183" s="162">
        <v>2177</v>
      </c>
      <c r="C2183" s="170" t="s">
        <v>5200</v>
      </c>
      <c r="D2183" s="170" t="s">
        <v>5201</v>
      </c>
      <c r="E2183" s="9" t="s">
        <v>21</v>
      </c>
      <c r="F2183" s="163" t="s">
        <v>450</v>
      </c>
      <c r="G2183" s="170" t="s">
        <v>5113</v>
      </c>
    </row>
    <row r="2184" spans="2:7" ht="15.75" customHeight="1">
      <c r="B2184" s="162">
        <v>2178</v>
      </c>
      <c r="C2184" s="170" t="s">
        <v>5202</v>
      </c>
      <c r="D2184" s="170" t="s">
        <v>5203</v>
      </c>
      <c r="E2184" s="9" t="s">
        <v>21</v>
      </c>
      <c r="F2184" s="163" t="s">
        <v>450</v>
      </c>
      <c r="G2184" s="170" t="s">
        <v>5113</v>
      </c>
    </row>
    <row r="2185" spans="2:7" ht="15.75" customHeight="1">
      <c r="B2185" s="162">
        <v>2179</v>
      </c>
      <c r="C2185" s="170" t="s">
        <v>5204</v>
      </c>
      <c r="D2185" s="170" t="s">
        <v>5205</v>
      </c>
      <c r="E2185" s="9" t="s">
        <v>21</v>
      </c>
      <c r="F2185" s="163" t="s">
        <v>450</v>
      </c>
      <c r="G2185" s="170" t="s">
        <v>5113</v>
      </c>
    </row>
    <row r="2186" spans="2:7" ht="15.75" customHeight="1">
      <c r="B2186" s="162">
        <v>2180</v>
      </c>
      <c r="C2186" s="170" t="s">
        <v>5206</v>
      </c>
      <c r="D2186" s="170" t="s">
        <v>5207</v>
      </c>
      <c r="E2186" s="9" t="s">
        <v>21</v>
      </c>
      <c r="F2186" s="163" t="s">
        <v>450</v>
      </c>
      <c r="G2186" s="170" t="s">
        <v>5113</v>
      </c>
    </row>
    <row r="2187" spans="2:7" ht="15.75" customHeight="1">
      <c r="B2187" s="162">
        <v>2181</v>
      </c>
      <c r="C2187" s="170" t="s">
        <v>5208</v>
      </c>
      <c r="D2187" s="170" t="s">
        <v>5209</v>
      </c>
      <c r="E2187" s="9" t="s">
        <v>21</v>
      </c>
      <c r="F2187" s="163" t="s">
        <v>450</v>
      </c>
      <c r="G2187" s="170" t="s">
        <v>5113</v>
      </c>
    </row>
    <row r="2188" spans="2:7" ht="15.75" customHeight="1">
      <c r="B2188" s="162">
        <v>2182</v>
      </c>
      <c r="C2188" s="170" t="s">
        <v>5210</v>
      </c>
      <c r="D2188" s="170" t="s">
        <v>5211</v>
      </c>
      <c r="E2188" s="9" t="s">
        <v>21</v>
      </c>
      <c r="F2188" s="163" t="s">
        <v>450</v>
      </c>
      <c r="G2188" s="170" t="s">
        <v>5113</v>
      </c>
    </row>
    <row r="2189" spans="2:7" ht="15.75" customHeight="1">
      <c r="B2189" s="162">
        <v>2183</v>
      </c>
      <c r="C2189" s="170" t="s">
        <v>5212</v>
      </c>
      <c r="D2189" s="170" t="s">
        <v>5213</v>
      </c>
      <c r="E2189" s="9" t="s">
        <v>21</v>
      </c>
      <c r="F2189" s="163" t="s">
        <v>450</v>
      </c>
      <c r="G2189" s="170" t="s">
        <v>5113</v>
      </c>
    </row>
    <row r="2190" spans="2:7" ht="15.75" customHeight="1">
      <c r="B2190" s="162">
        <v>2184</v>
      </c>
      <c r="C2190" s="170" t="s">
        <v>5214</v>
      </c>
      <c r="D2190" s="170" t="s">
        <v>5215</v>
      </c>
      <c r="E2190" s="9" t="s">
        <v>21</v>
      </c>
      <c r="F2190" s="163" t="s">
        <v>450</v>
      </c>
      <c r="G2190" s="170" t="s">
        <v>5113</v>
      </c>
    </row>
    <row r="2191" spans="2:7" ht="15.75" customHeight="1">
      <c r="B2191" s="162">
        <v>2185</v>
      </c>
      <c r="C2191" s="170" t="s">
        <v>5216</v>
      </c>
      <c r="D2191" s="170" t="s">
        <v>5217</v>
      </c>
      <c r="E2191" s="9" t="s">
        <v>21</v>
      </c>
      <c r="F2191" s="163" t="s">
        <v>450</v>
      </c>
      <c r="G2191" s="170" t="s">
        <v>5113</v>
      </c>
    </row>
    <row r="2192" spans="2:7" ht="15.75" customHeight="1">
      <c r="B2192" s="162">
        <v>2186</v>
      </c>
      <c r="C2192" s="170" t="s">
        <v>5218</v>
      </c>
      <c r="D2192" s="170" t="s">
        <v>5219</v>
      </c>
      <c r="E2192" s="9" t="s">
        <v>21</v>
      </c>
      <c r="F2192" s="163" t="s">
        <v>450</v>
      </c>
      <c r="G2192" s="170" t="s">
        <v>5113</v>
      </c>
    </row>
    <row r="2193" spans="2:7" ht="15.75" customHeight="1">
      <c r="B2193" s="162">
        <v>2187</v>
      </c>
      <c r="C2193" s="170" t="s">
        <v>5220</v>
      </c>
      <c r="D2193" s="170" t="s">
        <v>5221</v>
      </c>
      <c r="E2193" s="9" t="s">
        <v>21</v>
      </c>
      <c r="F2193" s="163" t="s">
        <v>450</v>
      </c>
      <c r="G2193" s="170" t="s">
        <v>5113</v>
      </c>
    </row>
    <row r="2194" spans="2:7" ht="15.75" customHeight="1">
      <c r="B2194" s="162">
        <v>2188</v>
      </c>
      <c r="C2194" s="170" t="s">
        <v>5222</v>
      </c>
      <c r="D2194" s="170" t="s">
        <v>5223</v>
      </c>
      <c r="E2194" s="9" t="s">
        <v>21</v>
      </c>
      <c r="F2194" s="163" t="s">
        <v>450</v>
      </c>
      <c r="G2194" s="170" t="s">
        <v>5113</v>
      </c>
    </row>
    <row r="2195" spans="2:7" ht="15.75" customHeight="1">
      <c r="B2195" s="162">
        <v>2189</v>
      </c>
      <c r="C2195" s="170" t="s">
        <v>5224</v>
      </c>
      <c r="D2195" s="170" t="s">
        <v>5225</v>
      </c>
      <c r="E2195" s="9" t="s">
        <v>21</v>
      </c>
      <c r="F2195" s="163" t="s">
        <v>450</v>
      </c>
      <c r="G2195" s="170" t="s">
        <v>5113</v>
      </c>
    </row>
    <row r="2196" spans="2:7" ht="15.75" customHeight="1">
      <c r="B2196" s="162">
        <v>2190</v>
      </c>
      <c r="C2196" s="170" t="s">
        <v>5226</v>
      </c>
      <c r="D2196" s="170" t="s">
        <v>5227</v>
      </c>
      <c r="E2196" s="9" t="s">
        <v>21</v>
      </c>
      <c r="F2196" s="163" t="s">
        <v>450</v>
      </c>
      <c r="G2196" s="170" t="s">
        <v>5113</v>
      </c>
    </row>
    <row r="2197" spans="2:7" ht="15.75" customHeight="1">
      <c r="B2197" s="162">
        <v>2191</v>
      </c>
      <c r="C2197" s="170" t="s">
        <v>5228</v>
      </c>
      <c r="D2197" s="170" t="s">
        <v>5229</v>
      </c>
      <c r="E2197" s="9" t="s">
        <v>21</v>
      </c>
      <c r="F2197" s="163" t="s">
        <v>450</v>
      </c>
      <c r="G2197" s="170" t="s">
        <v>5113</v>
      </c>
    </row>
    <row r="2198" spans="2:7" ht="15.75" customHeight="1">
      <c r="B2198" s="162">
        <v>2192</v>
      </c>
      <c r="C2198" s="170" t="s">
        <v>5230</v>
      </c>
      <c r="D2198" s="170" t="s">
        <v>5231</v>
      </c>
      <c r="E2198" s="9" t="s">
        <v>21</v>
      </c>
      <c r="F2198" s="163" t="s">
        <v>450</v>
      </c>
      <c r="G2198" s="170" t="s">
        <v>5113</v>
      </c>
    </row>
    <row r="2199" spans="2:7" ht="15.75" customHeight="1">
      <c r="B2199" s="162">
        <v>2193</v>
      </c>
      <c r="C2199" s="170" t="s">
        <v>5232</v>
      </c>
      <c r="D2199" s="170" t="s">
        <v>5233</v>
      </c>
      <c r="E2199" s="9" t="s">
        <v>21</v>
      </c>
      <c r="F2199" s="163" t="s">
        <v>450</v>
      </c>
      <c r="G2199" s="170" t="s">
        <v>5113</v>
      </c>
    </row>
    <row r="2200" spans="2:7" ht="15.75" customHeight="1">
      <c r="B2200" s="162">
        <v>2194</v>
      </c>
      <c r="C2200" s="170" t="s">
        <v>5234</v>
      </c>
      <c r="D2200" s="170" t="s">
        <v>5235</v>
      </c>
      <c r="E2200" s="9" t="s">
        <v>21</v>
      </c>
      <c r="F2200" s="163" t="s">
        <v>450</v>
      </c>
      <c r="G2200" s="170" t="s">
        <v>5113</v>
      </c>
    </row>
    <row r="2201" spans="2:7" ht="15.75" customHeight="1">
      <c r="B2201" s="162">
        <v>2195</v>
      </c>
      <c r="C2201" s="170" t="s">
        <v>5236</v>
      </c>
      <c r="D2201" s="170" t="s">
        <v>5237</v>
      </c>
      <c r="E2201" s="9" t="s">
        <v>21</v>
      </c>
      <c r="F2201" s="163" t="s">
        <v>450</v>
      </c>
      <c r="G2201" s="170" t="s">
        <v>5113</v>
      </c>
    </row>
    <row r="2202" spans="2:7" ht="15.75" customHeight="1">
      <c r="B2202" s="162">
        <v>2196</v>
      </c>
      <c r="C2202" s="170" t="s">
        <v>5238</v>
      </c>
      <c r="D2202" s="170" t="s">
        <v>5239</v>
      </c>
      <c r="E2202" s="9" t="s">
        <v>21</v>
      </c>
      <c r="F2202" s="163" t="s">
        <v>450</v>
      </c>
      <c r="G2202" s="170" t="s">
        <v>5113</v>
      </c>
    </row>
    <row r="2203" spans="2:7" ht="15.75" customHeight="1">
      <c r="B2203" s="162">
        <v>2197</v>
      </c>
      <c r="C2203" s="170" t="s">
        <v>5240</v>
      </c>
      <c r="D2203" s="170" t="s">
        <v>5241</v>
      </c>
      <c r="E2203" s="9" t="s">
        <v>21</v>
      </c>
      <c r="F2203" s="163" t="s">
        <v>450</v>
      </c>
      <c r="G2203" s="170" t="s">
        <v>5113</v>
      </c>
    </row>
    <row r="2204" spans="2:7" ht="15.75" customHeight="1">
      <c r="B2204" s="162">
        <v>2198</v>
      </c>
      <c r="C2204" s="170" t="s">
        <v>5242</v>
      </c>
      <c r="D2204" s="170" t="s">
        <v>5243</v>
      </c>
      <c r="E2204" s="9" t="s">
        <v>21</v>
      </c>
      <c r="F2204" s="163" t="s">
        <v>450</v>
      </c>
      <c r="G2204" s="170" t="s">
        <v>5113</v>
      </c>
    </row>
    <row r="2205" spans="2:7" ht="15.75" customHeight="1">
      <c r="B2205" s="162">
        <v>2199</v>
      </c>
      <c r="C2205" s="170" t="s">
        <v>5244</v>
      </c>
      <c r="D2205" s="170" t="s">
        <v>5245</v>
      </c>
      <c r="E2205" s="9" t="s">
        <v>21</v>
      </c>
      <c r="F2205" s="163" t="s">
        <v>450</v>
      </c>
      <c r="G2205" s="170" t="s">
        <v>5113</v>
      </c>
    </row>
    <row r="2206" spans="2:7" ht="15.75" customHeight="1">
      <c r="B2206" s="162">
        <v>2200</v>
      </c>
      <c r="C2206" s="170" t="s">
        <v>5246</v>
      </c>
      <c r="D2206" s="170" t="s">
        <v>5247</v>
      </c>
      <c r="E2206" s="9" t="s">
        <v>21</v>
      </c>
      <c r="F2206" s="163" t="s">
        <v>450</v>
      </c>
      <c r="G2206" s="170" t="s">
        <v>5113</v>
      </c>
    </row>
    <row r="2207" spans="2:7" ht="15.75" customHeight="1">
      <c r="B2207" s="162">
        <v>2201</v>
      </c>
      <c r="C2207" s="170" t="s">
        <v>5248</v>
      </c>
      <c r="D2207" s="170" t="s">
        <v>5249</v>
      </c>
      <c r="E2207" s="9" t="s">
        <v>21</v>
      </c>
      <c r="F2207" s="163" t="s">
        <v>450</v>
      </c>
      <c r="G2207" s="170" t="s">
        <v>5113</v>
      </c>
    </row>
    <row r="2208" spans="2:7" ht="15.75" customHeight="1">
      <c r="B2208" s="162">
        <v>2202</v>
      </c>
      <c r="C2208" s="170" t="s">
        <v>5250</v>
      </c>
      <c r="D2208" s="170" t="s">
        <v>5251</v>
      </c>
      <c r="E2208" s="9" t="s">
        <v>21</v>
      </c>
      <c r="F2208" s="163" t="s">
        <v>450</v>
      </c>
      <c r="G2208" s="170" t="s">
        <v>5113</v>
      </c>
    </row>
    <row r="2209" spans="2:7" ht="15.75" customHeight="1">
      <c r="B2209" s="162">
        <v>2203</v>
      </c>
      <c r="C2209" s="170" t="s">
        <v>5252</v>
      </c>
      <c r="D2209" s="170" t="s">
        <v>5253</v>
      </c>
      <c r="E2209" s="9" t="s">
        <v>21</v>
      </c>
      <c r="F2209" s="163" t="s">
        <v>450</v>
      </c>
      <c r="G2209" s="170" t="s">
        <v>5113</v>
      </c>
    </row>
    <row r="2210" spans="2:7" ht="15.75" customHeight="1">
      <c r="B2210" s="162">
        <v>2204</v>
      </c>
      <c r="C2210" s="170" t="s">
        <v>5254</v>
      </c>
      <c r="D2210" s="170" t="s">
        <v>5255</v>
      </c>
      <c r="E2210" s="9" t="s">
        <v>21</v>
      </c>
      <c r="F2210" s="163" t="s">
        <v>450</v>
      </c>
      <c r="G2210" s="170" t="s">
        <v>5113</v>
      </c>
    </row>
    <row r="2211" spans="2:7" ht="15.75" customHeight="1">
      <c r="B2211" s="162">
        <v>2205</v>
      </c>
      <c r="C2211" s="170" t="s">
        <v>5256</v>
      </c>
      <c r="D2211" s="170" t="s">
        <v>5257</v>
      </c>
      <c r="E2211" s="9" t="s">
        <v>21</v>
      </c>
      <c r="F2211" s="163" t="s">
        <v>450</v>
      </c>
      <c r="G2211" s="170" t="s">
        <v>5113</v>
      </c>
    </row>
    <row r="2212" spans="2:7" ht="15.75" customHeight="1">
      <c r="B2212" s="162">
        <v>2206</v>
      </c>
      <c r="C2212" s="170" t="s">
        <v>5258</v>
      </c>
      <c r="D2212" s="170" t="s">
        <v>5259</v>
      </c>
      <c r="E2212" s="9" t="s">
        <v>21</v>
      </c>
      <c r="F2212" s="163" t="s">
        <v>450</v>
      </c>
      <c r="G2212" s="170" t="s">
        <v>5113</v>
      </c>
    </row>
    <row r="2213" spans="2:7" ht="15.75" customHeight="1">
      <c r="B2213" s="162">
        <v>2207</v>
      </c>
      <c r="C2213" s="170" t="s">
        <v>5260</v>
      </c>
      <c r="D2213" s="170" t="s">
        <v>5261</v>
      </c>
      <c r="E2213" s="9" t="s">
        <v>21</v>
      </c>
      <c r="F2213" s="163" t="s">
        <v>450</v>
      </c>
      <c r="G2213" s="170" t="s">
        <v>5113</v>
      </c>
    </row>
    <row r="2214" spans="2:7" ht="15.75" customHeight="1">
      <c r="B2214" s="162">
        <v>2208</v>
      </c>
      <c r="C2214" s="170" t="s">
        <v>5262</v>
      </c>
      <c r="D2214" s="170" t="s">
        <v>5263</v>
      </c>
      <c r="E2214" s="9" t="s">
        <v>21</v>
      </c>
      <c r="F2214" s="163" t="s">
        <v>450</v>
      </c>
      <c r="G2214" s="170" t="s">
        <v>5113</v>
      </c>
    </row>
    <row r="2215" spans="2:7" ht="15.75" customHeight="1">
      <c r="B2215" s="162">
        <v>2209</v>
      </c>
      <c r="C2215" s="170" t="s">
        <v>5264</v>
      </c>
      <c r="D2215" s="170" t="s">
        <v>5265</v>
      </c>
      <c r="E2215" s="9" t="s">
        <v>21</v>
      </c>
      <c r="F2215" s="163" t="s">
        <v>450</v>
      </c>
      <c r="G2215" s="170" t="s">
        <v>5113</v>
      </c>
    </row>
    <row r="2216" spans="2:7" ht="15.75" customHeight="1">
      <c r="B2216" s="162">
        <v>2210</v>
      </c>
      <c r="C2216" s="170" t="s">
        <v>5266</v>
      </c>
      <c r="D2216" s="170" t="s">
        <v>5267</v>
      </c>
      <c r="E2216" s="9" t="s">
        <v>21</v>
      </c>
      <c r="F2216" s="163" t="s">
        <v>450</v>
      </c>
      <c r="G2216" s="170" t="s">
        <v>5113</v>
      </c>
    </row>
    <row r="2217" spans="2:7" ht="15.75" customHeight="1">
      <c r="B2217" s="162">
        <v>2211</v>
      </c>
      <c r="C2217" s="170" t="s">
        <v>5268</v>
      </c>
      <c r="D2217" s="170" t="s">
        <v>5269</v>
      </c>
      <c r="E2217" s="9" t="s">
        <v>21</v>
      </c>
      <c r="F2217" s="163" t="s">
        <v>450</v>
      </c>
      <c r="G2217" s="170" t="s">
        <v>5113</v>
      </c>
    </row>
    <row r="2218" spans="2:7" ht="15.75" customHeight="1">
      <c r="B2218" s="162">
        <v>2212</v>
      </c>
      <c r="C2218" s="170" t="s">
        <v>5270</v>
      </c>
      <c r="D2218" s="170" t="s">
        <v>5271</v>
      </c>
      <c r="E2218" s="9" t="s">
        <v>21</v>
      </c>
      <c r="F2218" s="163" t="s">
        <v>450</v>
      </c>
      <c r="G2218" s="170" t="s">
        <v>5113</v>
      </c>
    </row>
    <row r="2219" spans="2:7" ht="15.75" customHeight="1">
      <c r="B2219" s="162">
        <v>2213</v>
      </c>
      <c r="C2219" s="170" t="s">
        <v>5272</v>
      </c>
      <c r="D2219" s="170" t="s">
        <v>5273</v>
      </c>
      <c r="E2219" s="9" t="s">
        <v>21</v>
      </c>
      <c r="F2219" s="163" t="s">
        <v>450</v>
      </c>
      <c r="G2219" s="170" t="s">
        <v>5113</v>
      </c>
    </row>
    <row r="2220" spans="2:7" ht="15.75" customHeight="1">
      <c r="B2220" s="162">
        <v>2214</v>
      </c>
      <c r="C2220" s="170" t="s">
        <v>5274</v>
      </c>
      <c r="D2220" s="170" t="s">
        <v>5275</v>
      </c>
      <c r="E2220" s="9" t="s">
        <v>21</v>
      </c>
      <c r="F2220" s="163" t="s">
        <v>450</v>
      </c>
      <c r="G2220" s="170" t="s">
        <v>5113</v>
      </c>
    </row>
    <row r="2221" spans="2:7" ht="15.75" customHeight="1">
      <c r="B2221" s="162">
        <v>2215</v>
      </c>
      <c r="C2221" s="170" t="s">
        <v>5276</v>
      </c>
      <c r="D2221" s="170" t="s">
        <v>5277</v>
      </c>
      <c r="E2221" s="9" t="s">
        <v>21</v>
      </c>
      <c r="F2221" s="163" t="s">
        <v>450</v>
      </c>
      <c r="G2221" s="170" t="s">
        <v>5113</v>
      </c>
    </row>
    <row r="2222" spans="2:7" ht="15.75" customHeight="1">
      <c r="B2222" s="162">
        <v>2216</v>
      </c>
      <c r="C2222" s="170" t="s">
        <v>5278</v>
      </c>
      <c r="D2222" s="170" t="s">
        <v>5279</v>
      </c>
      <c r="E2222" s="9" t="s">
        <v>21</v>
      </c>
      <c r="F2222" s="163" t="s">
        <v>450</v>
      </c>
      <c r="G2222" s="170" t="s">
        <v>5113</v>
      </c>
    </row>
    <row r="2223" spans="2:7" ht="15.75" customHeight="1">
      <c r="B2223" s="162">
        <v>2217</v>
      </c>
      <c r="C2223" s="170" t="s">
        <v>5280</v>
      </c>
      <c r="D2223" s="170" t="s">
        <v>5281</v>
      </c>
      <c r="E2223" s="9" t="s">
        <v>21</v>
      </c>
      <c r="F2223" s="163" t="s">
        <v>450</v>
      </c>
      <c r="G2223" s="170" t="s">
        <v>5113</v>
      </c>
    </row>
    <row r="2224" spans="2:7" ht="15.75" customHeight="1">
      <c r="B2224" s="162">
        <v>2218</v>
      </c>
      <c r="C2224" s="170" t="s">
        <v>5282</v>
      </c>
      <c r="D2224" s="170" t="s">
        <v>5283</v>
      </c>
      <c r="E2224" s="9" t="s">
        <v>21</v>
      </c>
      <c r="F2224" s="163" t="s">
        <v>450</v>
      </c>
      <c r="G2224" s="170" t="s">
        <v>5113</v>
      </c>
    </row>
    <row r="2225" spans="2:7" ht="15.75" customHeight="1">
      <c r="B2225" s="162">
        <v>2219</v>
      </c>
      <c r="C2225" s="170" t="s">
        <v>5284</v>
      </c>
      <c r="D2225" s="170" t="s">
        <v>5285</v>
      </c>
      <c r="E2225" s="9" t="s">
        <v>21</v>
      </c>
      <c r="F2225" s="163" t="s">
        <v>450</v>
      </c>
      <c r="G2225" s="170" t="s">
        <v>5113</v>
      </c>
    </row>
    <row r="2226" spans="2:7" ht="15.75" customHeight="1">
      <c r="B2226" s="162">
        <v>2220</v>
      </c>
      <c r="C2226" s="170" t="s">
        <v>5286</v>
      </c>
      <c r="D2226" s="170" t="s">
        <v>5287</v>
      </c>
      <c r="E2226" s="9" t="s">
        <v>21</v>
      </c>
      <c r="F2226" s="163" t="s">
        <v>450</v>
      </c>
      <c r="G2226" s="170" t="s">
        <v>5113</v>
      </c>
    </row>
    <row r="2227" spans="2:7" ht="15.75" customHeight="1">
      <c r="B2227" s="162">
        <v>2221</v>
      </c>
      <c r="C2227" s="170" t="s">
        <v>5288</v>
      </c>
      <c r="D2227" s="170" t="s">
        <v>5289</v>
      </c>
      <c r="E2227" s="9" t="s">
        <v>21</v>
      </c>
      <c r="F2227" s="163" t="s">
        <v>450</v>
      </c>
      <c r="G2227" s="170" t="s">
        <v>5113</v>
      </c>
    </row>
    <row r="2228" spans="2:7" ht="15.75" customHeight="1">
      <c r="B2228" s="162">
        <v>2222</v>
      </c>
      <c r="C2228" s="170" t="s">
        <v>5290</v>
      </c>
      <c r="D2228" s="170" t="s">
        <v>5291</v>
      </c>
      <c r="E2228" s="9" t="s">
        <v>21</v>
      </c>
      <c r="F2228" s="163" t="s">
        <v>450</v>
      </c>
      <c r="G2228" s="170" t="s">
        <v>5113</v>
      </c>
    </row>
    <row r="2229" spans="2:7" ht="15.75" customHeight="1">
      <c r="B2229" s="162">
        <v>2223</v>
      </c>
      <c r="C2229" s="170" t="s">
        <v>5292</v>
      </c>
      <c r="D2229" s="170" t="s">
        <v>5293</v>
      </c>
      <c r="E2229" s="9" t="s">
        <v>21</v>
      </c>
      <c r="F2229" s="163" t="s">
        <v>450</v>
      </c>
      <c r="G2229" s="170" t="s">
        <v>5113</v>
      </c>
    </row>
    <row r="2230" spans="2:7" ht="15.75" customHeight="1">
      <c r="B2230" s="162">
        <v>2224</v>
      </c>
      <c r="C2230" s="170" t="s">
        <v>5294</v>
      </c>
      <c r="D2230" s="170" t="s">
        <v>5295</v>
      </c>
      <c r="E2230" s="9" t="s">
        <v>21</v>
      </c>
      <c r="F2230" s="163" t="s">
        <v>450</v>
      </c>
      <c r="G2230" s="170" t="s">
        <v>5113</v>
      </c>
    </row>
    <row r="2231" spans="2:7" ht="15.75" customHeight="1">
      <c r="B2231" s="162">
        <v>2225</v>
      </c>
      <c r="C2231" s="170" t="s">
        <v>5296</v>
      </c>
      <c r="D2231" s="170" t="s">
        <v>5297</v>
      </c>
      <c r="E2231" s="9" t="s">
        <v>21</v>
      </c>
      <c r="F2231" s="163" t="s">
        <v>450</v>
      </c>
      <c r="G2231" s="170" t="s">
        <v>5113</v>
      </c>
    </row>
    <row r="2232" spans="2:7" ht="15.75" customHeight="1">
      <c r="B2232" s="162">
        <v>2226</v>
      </c>
      <c r="C2232" s="170" t="s">
        <v>5298</v>
      </c>
      <c r="D2232" s="170" t="s">
        <v>5299</v>
      </c>
      <c r="E2232" s="9" t="s">
        <v>21</v>
      </c>
      <c r="F2232" s="163" t="s">
        <v>450</v>
      </c>
      <c r="G2232" s="170" t="s">
        <v>5113</v>
      </c>
    </row>
    <row r="2233" spans="2:7" ht="15.75" customHeight="1">
      <c r="B2233" s="162">
        <v>2227</v>
      </c>
      <c r="C2233" s="170" t="s">
        <v>5300</v>
      </c>
      <c r="D2233" s="170" t="s">
        <v>5301</v>
      </c>
      <c r="E2233" s="9" t="s">
        <v>21</v>
      </c>
      <c r="F2233" s="163" t="s">
        <v>450</v>
      </c>
      <c r="G2233" s="170" t="s">
        <v>5113</v>
      </c>
    </row>
    <row r="2234" spans="2:7" ht="15.75" customHeight="1">
      <c r="B2234" s="162">
        <v>2228</v>
      </c>
      <c r="C2234" s="170" t="s">
        <v>5302</v>
      </c>
      <c r="D2234" s="170" t="s">
        <v>5303</v>
      </c>
      <c r="E2234" s="9" t="s">
        <v>21</v>
      </c>
      <c r="F2234" s="163" t="s">
        <v>450</v>
      </c>
      <c r="G2234" s="170" t="s">
        <v>5113</v>
      </c>
    </row>
    <row r="2235" spans="2:7" ht="15.75" customHeight="1">
      <c r="B2235" s="162">
        <v>2229</v>
      </c>
      <c r="C2235" s="170" t="s">
        <v>5304</v>
      </c>
      <c r="D2235" s="170" t="s">
        <v>5305</v>
      </c>
      <c r="E2235" s="9" t="s">
        <v>21</v>
      </c>
      <c r="F2235" s="163" t="s">
        <v>450</v>
      </c>
      <c r="G2235" s="170" t="s">
        <v>5113</v>
      </c>
    </row>
    <row r="2236" spans="2:7" ht="15.75" customHeight="1">
      <c r="B2236" s="162">
        <v>2230</v>
      </c>
      <c r="C2236" s="170" t="s">
        <v>5306</v>
      </c>
      <c r="D2236" s="170" t="s">
        <v>5307</v>
      </c>
      <c r="E2236" s="9" t="s">
        <v>21</v>
      </c>
      <c r="F2236" s="163" t="s">
        <v>450</v>
      </c>
      <c r="G2236" s="170" t="s">
        <v>5113</v>
      </c>
    </row>
    <row r="2237" spans="2:7" ht="15.75" customHeight="1">
      <c r="B2237" s="162">
        <v>2231</v>
      </c>
      <c r="C2237" s="170" t="s">
        <v>517</v>
      </c>
      <c r="D2237" s="170" t="s">
        <v>5308</v>
      </c>
      <c r="E2237" s="9" t="s">
        <v>21</v>
      </c>
      <c r="F2237" s="163" t="s">
        <v>450</v>
      </c>
      <c r="G2237" s="170" t="s">
        <v>5113</v>
      </c>
    </row>
    <row r="2238" spans="2:7" ht="15.75" customHeight="1">
      <c r="B2238" s="162">
        <v>2232</v>
      </c>
      <c r="C2238" s="170" t="s">
        <v>5309</v>
      </c>
      <c r="D2238" s="170" t="s">
        <v>5310</v>
      </c>
      <c r="E2238" s="9" t="s">
        <v>21</v>
      </c>
      <c r="F2238" s="163" t="s">
        <v>450</v>
      </c>
      <c r="G2238" s="170" t="s">
        <v>5311</v>
      </c>
    </row>
    <row r="2239" spans="2:7" ht="15.75" customHeight="1">
      <c r="B2239" s="162">
        <v>2233</v>
      </c>
      <c r="C2239" s="170" t="s">
        <v>5312</v>
      </c>
      <c r="D2239" s="170" t="s">
        <v>5313</v>
      </c>
      <c r="E2239" s="9" t="s">
        <v>21</v>
      </c>
      <c r="F2239" s="163" t="s">
        <v>450</v>
      </c>
      <c r="G2239" s="170" t="s">
        <v>5311</v>
      </c>
    </row>
    <row r="2240" spans="2:7" ht="15.75" customHeight="1">
      <c r="B2240" s="162">
        <v>2234</v>
      </c>
      <c r="C2240" s="170" t="s">
        <v>5314</v>
      </c>
      <c r="D2240" s="170" t="s">
        <v>5315</v>
      </c>
      <c r="E2240" s="9" t="s">
        <v>21</v>
      </c>
      <c r="F2240" s="163" t="s">
        <v>450</v>
      </c>
      <c r="G2240" s="170" t="s">
        <v>5311</v>
      </c>
    </row>
    <row r="2241" spans="2:7" ht="15.75" customHeight="1">
      <c r="B2241" s="162">
        <v>2235</v>
      </c>
      <c r="C2241" s="170" t="s">
        <v>5316</v>
      </c>
      <c r="D2241" s="170" t="s">
        <v>5317</v>
      </c>
      <c r="E2241" s="9" t="s">
        <v>21</v>
      </c>
      <c r="F2241" s="163" t="s">
        <v>450</v>
      </c>
      <c r="G2241" s="170" t="s">
        <v>5311</v>
      </c>
    </row>
    <row r="2242" spans="2:7" ht="15.75" customHeight="1">
      <c r="B2242" s="162">
        <v>2236</v>
      </c>
      <c r="C2242" s="170" t="s">
        <v>5318</v>
      </c>
      <c r="D2242" s="170" t="s">
        <v>5319</v>
      </c>
      <c r="E2242" s="9" t="s">
        <v>21</v>
      </c>
      <c r="F2242" s="163" t="s">
        <v>450</v>
      </c>
      <c r="G2242" s="170" t="s">
        <v>5311</v>
      </c>
    </row>
    <row r="2243" spans="2:7" ht="15.75" customHeight="1">
      <c r="B2243" s="162">
        <v>2237</v>
      </c>
      <c r="C2243" s="170" t="s">
        <v>5320</v>
      </c>
      <c r="D2243" s="170" t="s">
        <v>5321</v>
      </c>
      <c r="E2243" s="9" t="s">
        <v>21</v>
      </c>
      <c r="F2243" s="163" t="s">
        <v>450</v>
      </c>
      <c r="G2243" s="170" t="s">
        <v>5311</v>
      </c>
    </row>
    <row r="2244" spans="2:7" ht="15.75" customHeight="1">
      <c r="B2244" s="162">
        <v>2238</v>
      </c>
      <c r="C2244" s="170" t="s">
        <v>5322</v>
      </c>
      <c r="D2244" s="170" t="s">
        <v>5323</v>
      </c>
      <c r="E2244" s="9" t="s">
        <v>21</v>
      </c>
      <c r="F2244" s="163" t="s">
        <v>450</v>
      </c>
      <c r="G2244" s="170" t="s">
        <v>5311</v>
      </c>
    </row>
    <row r="2245" spans="2:7" ht="15.75" customHeight="1">
      <c r="B2245" s="162">
        <v>2239</v>
      </c>
      <c r="C2245" s="170" t="s">
        <v>5324</v>
      </c>
      <c r="D2245" s="170" t="s">
        <v>5325</v>
      </c>
      <c r="E2245" s="9" t="s">
        <v>21</v>
      </c>
      <c r="F2245" s="163" t="s">
        <v>450</v>
      </c>
      <c r="G2245" s="170" t="s">
        <v>5311</v>
      </c>
    </row>
    <row r="2246" spans="2:7" ht="15.75" customHeight="1">
      <c r="B2246" s="162">
        <v>2240</v>
      </c>
      <c r="C2246" s="170" t="s">
        <v>5326</v>
      </c>
      <c r="D2246" s="170" t="s">
        <v>5327</v>
      </c>
      <c r="E2246" s="9" t="s">
        <v>21</v>
      </c>
      <c r="F2246" s="163" t="s">
        <v>450</v>
      </c>
      <c r="G2246" s="170" t="s">
        <v>5311</v>
      </c>
    </row>
    <row r="2247" spans="2:7" ht="15.75" customHeight="1">
      <c r="B2247" s="162">
        <v>2241</v>
      </c>
      <c r="C2247" s="170" t="s">
        <v>5328</v>
      </c>
      <c r="D2247" s="170" t="s">
        <v>5329</v>
      </c>
      <c r="E2247" s="9" t="s">
        <v>21</v>
      </c>
      <c r="F2247" s="163" t="s">
        <v>450</v>
      </c>
      <c r="G2247" s="170" t="s">
        <v>5311</v>
      </c>
    </row>
    <row r="2248" spans="2:7" ht="15.75" customHeight="1">
      <c r="B2248" s="162">
        <v>2242</v>
      </c>
      <c r="C2248" s="170" t="s">
        <v>5330</v>
      </c>
      <c r="D2248" s="170" t="s">
        <v>5331</v>
      </c>
      <c r="E2248" s="9" t="s">
        <v>21</v>
      </c>
      <c r="F2248" s="163" t="s">
        <v>450</v>
      </c>
      <c r="G2248" s="170" t="s">
        <v>5311</v>
      </c>
    </row>
    <row r="2249" spans="2:7" ht="15.75" customHeight="1">
      <c r="B2249" s="162">
        <v>2243</v>
      </c>
      <c r="C2249" s="170" t="s">
        <v>5332</v>
      </c>
      <c r="D2249" s="170" t="s">
        <v>5333</v>
      </c>
      <c r="E2249" s="9" t="s">
        <v>21</v>
      </c>
      <c r="F2249" s="163" t="s">
        <v>450</v>
      </c>
      <c r="G2249" s="170" t="s">
        <v>5311</v>
      </c>
    </row>
    <row r="2250" spans="2:7" ht="15.75" customHeight="1">
      <c r="B2250" s="162">
        <v>2244</v>
      </c>
      <c r="C2250" s="170" t="s">
        <v>5334</v>
      </c>
      <c r="D2250" s="170" t="s">
        <v>5335</v>
      </c>
      <c r="E2250" s="9" t="s">
        <v>21</v>
      </c>
      <c r="F2250" s="163" t="s">
        <v>450</v>
      </c>
      <c r="G2250" s="170" t="s">
        <v>5311</v>
      </c>
    </row>
    <row r="2251" spans="2:7" ht="15.75" customHeight="1">
      <c r="B2251" s="162">
        <v>2245</v>
      </c>
      <c r="C2251" s="170" t="s">
        <v>5336</v>
      </c>
      <c r="D2251" s="170" t="s">
        <v>5337</v>
      </c>
      <c r="E2251" s="9" t="s">
        <v>21</v>
      </c>
      <c r="F2251" s="163" t="s">
        <v>450</v>
      </c>
      <c r="G2251" s="170" t="s">
        <v>5311</v>
      </c>
    </row>
    <row r="2252" spans="2:7" ht="15.75" customHeight="1">
      <c r="B2252" s="162">
        <v>2246</v>
      </c>
      <c r="C2252" s="170" t="s">
        <v>5338</v>
      </c>
      <c r="D2252" s="170" t="s">
        <v>5339</v>
      </c>
      <c r="E2252" s="9" t="s">
        <v>21</v>
      </c>
      <c r="F2252" s="163" t="s">
        <v>450</v>
      </c>
      <c r="G2252" s="170" t="s">
        <v>5311</v>
      </c>
    </row>
    <row r="2253" spans="2:7" ht="15.75" customHeight="1">
      <c r="B2253" s="162">
        <v>2247</v>
      </c>
      <c r="C2253" s="170" t="s">
        <v>5340</v>
      </c>
      <c r="D2253" s="170" t="s">
        <v>5341</v>
      </c>
      <c r="E2253" s="9" t="s">
        <v>21</v>
      </c>
      <c r="F2253" s="163" t="s">
        <v>450</v>
      </c>
      <c r="G2253" s="170" t="s">
        <v>5311</v>
      </c>
    </row>
    <row r="2254" spans="2:7" ht="15.75" customHeight="1">
      <c r="B2254" s="162">
        <v>2248</v>
      </c>
      <c r="C2254" s="170" t="s">
        <v>5342</v>
      </c>
      <c r="D2254" s="170" t="s">
        <v>5343</v>
      </c>
      <c r="E2254" s="9" t="s">
        <v>21</v>
      </c>
      <c r="F2254" s="163" t="s">
        <v>450</v>
      </c>
      <c r="G2254" s="170" t="s">
        <v>5311</v>
      </c>
    </row>
    <row r="2255" spans="2:7" ht="15.75" customHeight="1">
      <c r="B2255" s="162">
        <v>2249</v>
      </c>
      <c r="C2255" s="170" t="s">
        <v>5344</v>
      </c>
      <c r="D2255" s="170" t="s">
        <v>5345</v>
      </c>
      <c r="E2255" s="9" t="s">
        <v>21</v>
      </c>
      <c r="F2255" s="163" t="s">
        <v>450</v>
      </c>
      <c r="G2255" s="170" t="s">
        <v>5311</v>
      </c>
    </row>
    <row r="2256" spans="2:7" ht="15.75" customHeight="1">
      <c r="B2256" s="162">
        <v>2250</v>
      </c>
      <c r="C2256" s="170" t="s">
        <v>5346</v>
      </c>
      <c r="D2256" s="170" t="s">
        <v>5347</v>
      </c>
      <c r="E2256" s="9" t="s">
        <v>21</v>
      </c>
      <c r="F2256" s="163" t="s">
        <v>450</v>
      </c>
      <c r="G2256" s="170" t="s">
        <v>5311</v>
      </c>
    </row>
    <row r="2257" spans="2:7" ht="15.75" customHeight="1">
      <c r="B2257" s="162">
        <v>2251</v>
      </c>
      <c r="C2257" s="170" t="s">
        <v>5348</v>
      </c>
      <c r="D2257" s="170" t="s">
        <v>5349</v>
      </c>
      <c r="E2257" s="9" t="s">
        <v>21</v>
      </c>
      <c r="F2257" s="163" t="s">
        <v>450</v>
      </c>
      <c r="G2257" s="170" t="s">
        <v>5311</v>
      </c>
    </row>
    <row r="2258" spans="2:7" ht="15.75" customHeight="1">
      <c r="B2258" s="162">
        <v>2252</v>
      </c>
      <c r="C2258" s="170" t="s">
        <v>5350</v>
      </c>
      <c r="D2258" s="170" t="s">
        <v>5351</v>
      </c>
      <c r="E2258" s="9" t="s">
        <v>21</v>
      </c>
      <c r="F2258" s="163" t="s">
        <v>450</v>
      </c>
      <c r="G2258" s="170" t="s">
        <v>5311</v>
      </c>
    </row>
    <row r="2259" spans="2:7" ht="15.75" customHeight="1">
      <c r="B2259" s="162">
        <v>2253</v>
      </c>
      <c r="C2259" s="170" t="s">
        <v>5352</v>
      </c>
      <c r="D2259" s="170" t="s">
        <v>5353</v>
      </c>
      <c r="E2259" s="9" t="s">
        <v>21</v>
      </c>
      <c r="F2259" s="163" t="s">
        <v>450</v>
      </c>
      <c r="G2259" s="170" t="s">
        <v>5311</v>
      </c>
    </row>
    <row r="2260" spans="2:7" ht="15.75" customHeight="1">
      <c r="B2260" s="162">
        <v>2254</v>
      </c>
      <c r="C2260" s="170" t="s">
        <v>5354</v>
      </c>
      <c r="D2260" s="170" t="s">
        <v>5355</v>
      </c>
      <c r="E2260" s="9" t="s">
        <v>21</v>
      </c>
      <c r="F2260" s="163" t="s">
        <v>450</v>
      </c>
      <c r="G2260" s="170" t="s">
        <v>5311</v>
      </c>
    </row>
    <row r="2261" spans="2:7" ht="15.75" customHeight="1">
      <c r="B2261" s="162">
        <v>2255</v>
      </c>
      <c r="C2261" s="170" t="s">
        <v>5356</v>
      </c>
      <c r="D2261" s="170" t="s">
        <v>5357</v>
      </c>
      <c r="E2261" s="9" t="s">
        <v>21</v>
      </c>
      <c r="F2261" s="163" t="s">
        <v>450</v>
      </c>
      <c r="G2261" s="170" t="s">
        <v>5311</v>
      </c>
    </row>
    <row r="2262" spans="2:7" ht="15.75" customHeight="1">
      <c r="B2262" s="162">
        <v>2256</v>
      </c>
      <c r="C2262" s="170" t="s">
        <v>5358</v>
      </c>
      <c r="D2262" s="170" t="s">
        <v>5359</v>
      </c>
      <c r="E2262" s="9" t="s">
        <v>21</v>
      </c>
      <c r="F2262" s="163" t="s">
        <v>450</v>
      </c>
      <c r="G2262" s="170" t="s">
        <v>5311</v>
      </c>
    </row>
    <row r="2263" spans="2:7" ht="15.75" customHeight="1">
      <c r="B2263" s="162">
        <v>2257</v>
      </c>
      <c r="C2263" s="170" t="s">
        <v>5360</v>
      </c>
      <c r="D2263" s="170" t="s">
        <v>5361</v>
      </c>
      <c r="E2263" s="9" t="s">
        <v>21</v>
      </c>
      <c r="F2263" s="163" t="s">
        <v>450</v>
      </c>
      <c r="G2263" s="170" t="s">
        <v>5311</v>
      </c>
    </row>
    <row r="2264" spans="2:7" ht="15.75" customHeight="1">
      <c r="B2264" s="162">
        <v>2258</v>
      </c>
      <c r="C2264" s="170" t="s">
        <v>5362</v>
      </c>
      <c r="D2264" s="170" t="s">
        <v>5363</v>
      </c>
      <c r="E2264" s="9" t="s">
        <v>21</v>
      </c>
      <c r="F2264" s="163" t="s">
        <v>450</v>
      </c>
      <c r="G2264" s="170" t="s">
        <v>5311</v>
      </c>
    </row>
    <row r="2265" spans="2:7" ht="15.75" customHeight="1">
      <c r="B2265" s="162">
        <v>2259</v>
      </c>
      <c r="C2265" s="170" t="s">
        <v>5364</v>
      </c>
      <c r="D2265" s="170" t="s">
        <v>5365</v>
      </c>
      <c r="E2265" s="9" t="s">
        <v>21</v>
      </c>
      <c r="F2265" s="163" t="s">
        <v>450</v>
      </c>
      <c r="G2265" s="170" t="s">
        <v>5311</v>
      </c>
    </row>
    <row r="2266" spans="2:7" ht="15.75" customHeight="1">
      <c r="B2266" s="162">
        <v>2260</v>
      </c>
      <c r="C2266" s="170" t="s">
        <v>5366</v>
      </c>
      <c r="D2266" s="170" t="s">
        <v>5367</v>
      </c>
      <c r="E2266" s="9" t="s">
        <v>21</v>
      </c>
      <c r="F2266" s="163" t="s">
        <v>450</v>
      </c>
      <c r="G2266" s="170" t="s">
        <v>5311</v>
      </c>
    </row>
    <row r="2267" spans="2:7" ht="15.75" customHeight="1">
      <c r="B2267" s="162">
        <v>2261</v>
      </c>
      <c r="C2267" s="170" t="s">
        <v>5368</v>
      </c>
      <c r="D2267" s="170" t="s">
        <v>5369</v>
      </c>
      <c r="E2267" s="9" t="s">
        <v>21</v>
      </c>
      <c r="F2267" s="163" t="s">
        <v>450</v>
      </c>
      <c r="G2267" s="170" t="s">
        <v>5311</v>
      </c>
    </row>
    <row r="2268" spans="2:7" ht="15.75" customHeight="1">
      <c r="B2268" s="162">
        <v>2262</v>
      </c>
      <c r="C2268" s="170" t="s">
        <v>5370</v>
      </c>
      <c r="D2268" s="170" t="s">
        <v>5371</v>
      </c>
      <c r="E2268" s="9" t="s">
        <v>21</v>
      </c>
      <c r="F2268" s="163" t="s">
        <v>450</v>
      </c>
      <c r="G2268" s="170" t="s">
        <v>5311</v>
      </c>
    </row>
    <row r="2269" spans="2:7" ht="15.75" customHeight="1">
      <c r="B2269" s="162">
        <v>2263</v>
      </c>
      <c r="C2269" s="170" t="s">
        <v>5372</v>
      </c>
      <c r="D2269" s="170" t="s">
        <v>5373</v>
      </c>
      <c r="E2269" s="9" t="s">
        <v>21</v>
      </c>
      <c r="F2269" s="163" t="s">
        <v>450</v>
      </c>
      <c r="G2269" s="170" t="s">
        <v>5311</v>
      </c>
    </row>
    <row r="2270" spans="2:7" ht="15.75" customHeight="1">
      <c r="B2270" s="162">
        <v>2264</v>
      </c>
      <c r="C2270" s="170" t="s">
        <v>5374</v>
      </c>
      <c r="D2270" s="170" t="s">
        <v>5375</v>
      </c>
      <c r="E2270" s="9" t="s">
        <v>21</v>
      </c>
      <c r="F2270" s="163" t="s">
        <v>450</v>
      </c>
      <c r="G2270" s="170" t="s">
        <v>5311</v>
      </c>
    </row>
    <row r="2271" spans="2:7" ht="15.75" customHeight="1">
      <c r="B2271" s="162">
        <v>2265</v>
      </c>
      <c r="C2271" s="170" t="s">
        <v>5376</v>
      </c>
      <c r="D2271" s="170" t="s">
        <v>5377</v>
      </c>
      <c r="E2271" s="9" t="s">
        <v>21</v>
      </c>
      <c r="F2271" s="163" t="s">
        <v>450</v>
      </c>
      <c r="G2271" s="170" t="s">
        <v>5311</v>
      </c>
    </row>
    <row r="2272" spans="2:7" ht="15.75" customHeight="1">
      <c r="B2272" s="162">
        <v>2266</v>
      </c>
      <c r="C2272" s="170" t="s">
        <v>5378</v>
      </c>
      <c r="D2272" s="170" t="s">
        <v>5379</v>
      </c>
      <c r="E2272" s="9" t="s">
        <v>21</v>
      </c>
      <c r="F2272" s="163" t="s">
        <v>450</v>
      </c>
      <c r="G2272" s="170" t="s">
        <v>5311</v>
      </c>
    </row>
    <row r="2273" spans="2:7" ht="15.75" customHeight="1">
      <c r="B2273" s="162">
        <v>2267</v>
      </c>
      <c r="C2273" s="170" t="s">
        <v>5380</v>
      </c>
      <c r="D2273" s="170" t="s">
        <v>5381</v>
      </c>
      <c r="E2273" s="9" t="s">
        <v>21</v>
      </c>
      <c r="F2273" s="163" t="s">
        <v>450</v>
      </c>
      <c r="G2273" s="170" t="s">
        <v>5311</v>
      </c>
    </row>
    <row r="2274" spans="2:7" ht="15.75" customHeight="1">
      <c r="B2274" s="162">
        <v>2268</v>
      </c>
      <c r="C2274" s="170" t="s">
        <v>5382</v>
      </c>
      <c r="D2274" s="170" t="s">
        <v>5383</v>
      </c>
      <c r="E2274" s="9" t="s">
        <v>21</v>
      </c>
      <c r="F2274" s="163" t="s">
        <v>450</v>
      </c>
      <c r="G2274" s="170" t="s">
        <v>5311</v>
      </c>
    </row>
    <row r="2275" spans="2:7" ht="15.75" customHeight="1">
      <c r="B2275" s="162">
        <v>2269</v>
      </c>
      <c r="C2275" s="170" t="s">
        <v>5384</v>
      </c>
      <c r="D2275" s="170" t="s">
        <v>5385</v>
      </c>
      <c r="E2275" s="9" t="s">
        <v>21</v>
      </c>
      <c r="F2275" s="163" t="s">
        <v>450</v>
      </c>
      <c r="G2275" s="170" t="s">
        <v>5311</v>
      </c>
    </row>
    <row r="2276" spans="2:7" ht="15.75" customHeight="1">
      <c r="B2276" s="162">
        <v>2270</v>
      </c>
      <c r="C2276" s="170" t="s">
        <v>5386</v>
      </c>
      <c r="D2276" s="170" t="s">
        <v>5387</v>
      </c>
      <c r="E2276" s="9" t="s">
        <v>21</v>
      </c>
      <c r="F2276" s="163" t="s">
        <v>450</v>
      </c>
      <c r="G2276" s="170" t="s">
        <v>5311</v>
      </c>
    </row>
    <row r="2277" spans="2:7" ht="15.75" customHeight="1">
      <c r="B2277" s="162">
        <v>2271</v>
      </c>
      <c r="C2277" s="170" t="s">
        <v>5388</v>
      </c>
      <c r="D2277" s="170" t="s">
        <v>5389</v>
      </c>
      <c r="E2277" s="9" t="s">
        <v>21</v>
      </c>
      <c r="F2277" s="163" t="s">
        <v>450</v>
      </c>
      <c r="G2277" s="170" t="s">
        <v>5311</v>
      </c>
    </row>
    <row r="2278" spans="2:7" ht="15.75" customHeight="1">
      <c r="B2278" s="162">
        <v>2272</v>
      </c>
      <c r="C2278" s="170" t="s">
        <v>5390</v>
      </c>
      <c r="D2278" s="170" t="s">
        <v>5391</v>
      </c>
      <c r="E2278" s="9" t="s">
        <v>21</v>
      </c>
      <c r="F2278" s="163" t="s">
        <v>450</v>
      </c>
      <c r="G2278" s="170" t="s">
        <v>5311</v>
      </c>
    </row>
    <row r="2279" spans="2:7" ht="15.75" customHeight="1">
      <c r="B2279" s="162">
        <v>2273</v>
      </c>
      <c r="C2279" s="170" t="s">
        <v>5392</v>
      </c>
      <c r="D2279" s="170" t="s">
        <v>5393</v>
      </c>
      <c r="E2279" s="9" t="s">
        <v>21</v>
      </c>
      <c r="F2279" s="163" t="s">
        <v>450</v>
      </c>
      <c r="G2279" s="170" t="s">
        <v>5311</v>
      </c>
    </row>
    <row r="2280" spans="2:7" ht="15.75" customHeight="1">
      <c r="B2280" s="162">
        <v>2274</v>
      </c>
      <c r="C2280" s="170" t="s">
        <v>5394</v>
      </c>
      <c r="D2280" s="170" t="s">
        <v>5395</v>
      </c>
      <c r="E2280" s="9" t="s">
        <v>21</v>
      </c>
      <c r="F2280" s="163" t="s">
        <v>450</v>
      </c>
      <c r="G2280" s="170" t="s">
        <v>5311</v>
      </c>
    </row>
    <row r="2281" spans="2:7" ht="15.75" customHeight="1">
      <c r="B2281" s="162">
        <v>2275</v>
      </c>
      <c r="C2281" s="170" t="s">
        <v>5396</v>
      </c>
      <c r="D2281" s="170" t="s">
        <v>5397</v>
      </c>
      <c r="E2281" s="9" t="s">
        <v>21</v>
      </c>
      <c r="F2281" s="163" t="s">
        <v>450</v>
      </c>
      <c r="G2281" s="170" t="s">
        <v>5311</v>
      </c>
    </row>
    <row r="2282" spans="2:7" ht="15.75" customHeight="1">
      <c r="B2282" s="162">
        <v>2276</v>
      </c>
      <c r="C2282" s="170" t="s">
        <v>5398</v>
      </c>
      <c r="D2282" s="170" t="s">
        <v>5399</v>
      </c>
      <c r="E2282" s="9" t="s">
        <v>21</v>
      </c>
      <c r="F2282" s="163" t="s">
        <v>450</v>
      </c>
      <c r="G2282" s="170" t="s">
        <v>5311</v>
      </c>
    </row>
    <row r="2283" spans="2:7" ht="15.75" customHeight="1">
      <c r="B2283" s="162">
        <v>2277</v>
      </c>
      <c r="C2283" s="170" t="s">
        <v>5400</v>
      </c>
      <c r="D2283" s="170" t="s">
        <v>5401</v>
      </c>
      <c r="E2283" s="9" t="s">
        <v>21</v>
      </c>
      <c r="F2283" s="163" t="s">
        <v>450</v>
      </c>
      <c r="G2283" s="170" t="s">
        <v>5311</v>
      </c>
    </row>
    <row r="2284" spans="2:7" ht="15.75" customHeight="1">
      <c r="B2284" s="162">
        <v>2278</v>
      </c>
      <c r="C2284" s="170" t="s">
        <v>5402</v>
      </c>
      <c r="D2284" s="170" t="s">
        <v>5403</v>
      </c>
      <c r="E2284" s="9" t="s">
        <v>21</v>
      </c>
      <c r="F2284" s="163" t="s">
        <v>450</v>
      </c>
      <c r="G2284" s="170" t="s">
        <v>5311</v>
      </c>
    </row>
    <row r="2285" spans="2:7" ht="15.75" customHeight="1">
      <c r="B2285" s="162">
        <v>2279</v>
      </c>
      <c r="C2285" s="170" t="s">
        <v>5404</v>
      </c>
      <c r="D2285" s="170" t="s">
        <v>5405</v>
      </c>
      <c r="E2285" s="9" t="s">
        <v>21</v>
      </c>
      <c r="F2285" s="163" t="s">
        <v>450</v>
      </c>
      <c r="G2285" s="170" t="s">
        <v>5311</v>
      </c>
    </row>
    <row r="2286" spans="2:7" ht="15.75" customHeight="1">
      <c r="B2286" s="162">
        <v>2280</v>
      </c>
      <c r="C2286" s="170" t="s">
        <v>5406</v>
      </c>
      <c r="D2286" s="170" t="s">
        <v>5407</v>
      </c>
      <c r="E2286" s="9" t="s">
        <v>21</v>
      </c>
      <c r="F2286" s="163" t="s">
        <v>450</v>
      </c>
      <c r="G2286" s="170" t="s">
        <v>5311</v>
      </c>
    </row>
    <row r="2287" spans="2:7" ht="15.75" customHeight="1">
      <c r="B2287" s="162">
        <v>2281</v>
      </c>
      <c r="C2287" s="170" t="s">
        <v>5408</v>
      </c>
      <c r="D2287" s="170" t="s">
        <v>5409</v>
      </c>
      <c r="E2287" s="9" t="s">
        <v>21</v>
      </c>
      <c r="F2287" s="163" t="s">
        <v>450</v>
      </c>
      <c r="G2287" s="170" t="s">
        <v>5311</v>
      </c>
    </row>
    <row r="2288" spans="2:7" ht="15.75" customHeight="1">
      <c r="B2288" s="162">
        <v>2282</v>
      </c>
      <c r="C2288" s="170" t="s">
        <v>5410</v>
      </c>
      <c r="D2288" s="170" t="s">
        <v>5411</v>
      </c>
      <c r="E2288" s="9" t="s">
        <v>21</v>
      </c>
      <c r="F2288" s="163" t="s">
        <v>450</v>
      </c>
      <c r="G2288" s="170" t="s">
        <v>5311</v>
      </c>
    </row>
    <row r="2289" spans="2:7" ht="15.75" customHeight="1">
      <c r="B2289" s="162">
        <v>2283</v>
      </c>
      <c r="C2289" s="170" t="s">
        <v>5412</v>
      </c>
      <c r="D2289" s="170" t="s">
        <v>5413</v>
      </c>
      <c r="E2289" s="9" t="s">
        <v>21</v>
      </c>
      <c r="F2289" s="163" t="s">
        <v>450</v>
      </c>
      <c r="G2289" s="170" t="s">
        <v>5311</v>
      </c>
    </row>
    <row r="2290" spans="2:7" ht="15.75" customHeight="1">
      <c r="B2290" s="162">
        <v>2284</v>
      </c>
      <c r="C2290" s="170" t="s">
        <v>5414</v>
      </c>
      <c r="D2290" s="170" t="s">
        <v>5415</v>
      </c>
      <c r="E2290" s="9" t="s">
        <v>21</v>
      </c>
      <c r="F2290" s="163" t="s">
        <v>450</v>
      </c>
      <c r="G2290" s="170" t="s">
        <v>5311</v>
      </c>
    </row>
    <row r="2291" spans="2:7" ht="15.75" customHeight="1">
      <c r="B2291" s="162">
        <v>2285</v>
      </c>
      <c r="C2291" s="170" t="s">
        <v>5416</v>
      </c>
      <c r="D2291" s="170" t="s">
        <v>5417</v>
      </c>
      <c r="E2291" s="9" t="s">
        <v>21</v>
      </c>
      <c r="F2291" s="163" t="s">
        <v>450</v>
      </c>
      <c r="G2291" s="170" t="s">
        <v>5311</v>
      </c>
    </row>
    <row r="2292" spans="2:7" ht="15.75" customHeight="1">
      <c r="B2292" s="162">
        <v>2286</v>
      </c>
      <c r="C2292" s="170" t="s">
        <v>5418</v>
      </c>
      <c r="D2292" s="170" t="s">
        <v>5419</v>
      </c>
      <c r="E2292" s="9" t="s">
        <v>21</v>
      </c>
      <c r="F2292" s="163" t="s">
        <v>450</v>
      </c>
      <c r="G2292" s="170" t="s">
        <v>5311</v>
      </c>
    </row>
    <row r="2293" spans="2:7" ht="15.75" customHeight="1">
      <c r="B2293" s="162">
        <v>2287</v>
      </c>
      <c r="C2293" s="170" t="s">
        <v>5420</v>
      </c>
      <c r="D2293" s="170" t="s">
        <v>5421</v>
      </c>
      <c r="E2293" s="9" t="s">
        <v>21</v>
      </c>
      <c r="F2293" s="163" t="s">
        <v>450</v>
      </c>
      <c r="G2293" s="170" t="s">
        <v>5311</v>
      </c>
    </row>
    <row r="2294" spans="2:7" ht="15.75" customHeight="1">
      <c r="B2294" s="162">
        <v>2288</v>
      </c>
      <c r="C2294" s="170" t="s">
        <v>5422</v>
      </c>
      <c r="D2294" s="170" t="s">
        <v>5423</v>
      </c>
      <c r="E2294" s="9" t="s">
        <v>21</v>
      </c>
      <c r="F2294" s="163" t="s">
        <v>450</v>
      </c>
      <c r="G2294" s="170" t="s">
        <v>5311</v>
      </c>
    </row>
    <row r="2295" spans="2:7" ht="15.75" customHeight="1">
      <c r="B2295" s="162">
        <v>2289</v>
      </c>
      <c r="C2295" s="170" t="s">
        <v>5424</v>
      </c>
      <c r="D2295" s="170" t="s">
        <v>5425</v>
      </c>
      <c r="E2295" s="9" t="s">
        <v>21</v>
      </c>
      <c r="F2295" s="163" t="s">
        <v>450</v>
      </c>
      <c r="G2295" s="170" t="s">
        <v>5311</v>
      </c>
    </row>
    <row r="2296" spans="2:7" ht="15.75" customHeight="1">
      <c r="B2296" s="162">
        <v>2290</v>
      </c>
      <c r="C2296" s="170" t="s">
        <v>5426</v>
      </c>
      <c r="D2296" s="170" t="s">
        <v>5427</v>
      </c>
      <c r="E2296" s="9" t="s">
        <v>21</v>
      </c>
      <c r="F2296" s="163" t="s">
        <v>450</v>
      </c>
      <c r="G2296" s="170" t="s">
        <v>5311</v>
      </c>
    </row>
    <row r="2297" spans="2:7" ht="15.75" customHeight="1">
      <c r="B2297" s="162">
        <v>2291</v>
      </c>
      <c r="C2297" s="170" t="s">
        <v>5428</v>
      </c>
      <c r="D2297" s="170" t="s">
        <v>5429</v>
      </c>
      <c r="E2297" s="9" t="s">
        <v>21</v>
      </c>
      <c r="F2297" s="163" t="s">
        <v>450</v>
      </c>
      <c r="G2297" s="170" t="s">
        <v>5311</v>
      </c>
    </row>
    <row r="2298" spans="2:7" ht="15.75" customHeight="1">
      <c r="B2298" s="162">
        <v>2292</v>
      </c>
      <c r="C2298" s="170" t="s">
        <v>5430</v>
      </c>
      <c r="D2298" s="170" t="s">
        <v>5431</v>
      </c>
      <c r="E2298" s="9" t="s">
        <v>21</v>
      </c>
      <c r="F2298" s="163" t="s">
        <v>450</v>
      </c>
      <c r="G2298" s="170" t="s">
        <v>5311</v>
      </c>
    </row>
    <row r="2299" spans="2:7" ht="15.75" customHeight="1">
      <c r="B2299" s="162">
        <v>2293</v>
      </c>
      <c r="C2299" s="170" t="s">
        <v>5432</v>
      </c>
      <c r="D2299" s="170" t="s">
        <v>5433</v>
      </c>
      <c r="E2299" s="9" t="s">
        <v>21</v>
      </c>
      <c r="F2299" s="163" t="s">
        <v>450</v>
      </c>
      <c r="G2299" s="170" t="s">
        <v>5311</v>
      </c>
    </row>
    <row r="2300" spans="2:7" ht="15.75" customHeight="1">
      <c r="B2300" s="162">
        <v>2294</v>
      </c>
      <c r="C2300" s="170" t="s">
        <v>5434</v>
      </c>
      <c r="D2300" s="170" t="s">
        <v>5435</v>
      </c>
      <c r="E2300" s="9" t="s">
        <v>21</v>
      </c>
      <c r="F2300" s="163" t="s">
        <v>450</v>
      </c>
      <c r="G2300" s="170" t="s">
        <v>5311</v>
      </c>
    </row>
    <row r="2301" spans="2:7" ht="15.75" customHeight="1">
      <c r="B2301" s="162">
        <v>2295</v>
      </c>
      <c r="C2301" s="170" t="s">
        <v>5436</v>
      </c>
      <c r="D2301" s="170" t="s">
        <v>5437</v>
      </c>
      <c r="E2301" s="9" t="s">
        <v>21</v>
      </c>
      <c r="F2301" s="163" t="s">
        <v>450</v>
      </c>
      <c r="G2301" s="170" t="s">
        <v>5311</v>
      </c>
    </row>
    <row r="2302" spans="2:7" ht="15.75" customHeight="1">
      <c r="B2302" s="162">
        <v>2296</v>
      </c>
      <c r="C2302" s="170" t="s">
        <v>5438</v>
      </c>
      <c r="D2302" s="170" t="s">
        <v>5439</v>
      </c>
      <c r="E2302" s="9" t="s">
        <v>21</v>
      </c>
      <c r="F2302" s="163" t="s">
        <v>450</v>
      </c>
      <c r="G2302" s="170" t="s">
        <v>5311</v>
      </c>
    </row>
    <row r="2303" spans="2:7" ht="15.75" customHeight="1">
      <c r="B2303" s="162">
        <v>2297</v>
      </c>
      <c r="C2303" s="170" t="s">
        <v>5440</v>
      </c>
      <c r="D2303" s="170" t="s">
        <v>5441</v>
      </c>
      <c r="E2303" s="9" t="s">
        <v>21</v>
      </c>
      <c r="F2303" s="163" t="s">
        <v>450</v>
      </c>
      <c r="G2303" s="170" t="s">
        <v>5311</v>
      </c>
    </row>
    <row r="2304" spans="2:7" ht="15.75" customHeight="1">
      <c r="B2304" s="162">
        <v>2298</v>
      </c>
      <c r="C2304" s="170" t="s">
        <v>5442</v>
      </c>
      <c r="D2304" s="170" t="s">
        <v>5443</v>
      </c>
      <c r="E2304" s="9" t="s">
        <v>21</v>
      </c>
      <c r="F2304" s="163" t="s">
        <v>450</v>
      </c>
      <c r="G2304" s="170" t="s">
        <v>5311</v>
      </c>
    </row>
    <row r="2305" spans="2:7" ht="15.75" customHeight="1">
      <c r="B2305" s="162">
        <v>2299</v>
      </c>
      <c r="C2305" s="170" t="s">
        <v>5444</v>
      </c>
      <c r="D2305" s="170" t="s">
        <v>5445</v>
      </c>
      <c r="E2305" s="9" t="s">
        <v>21</v>
      </c>
      <c r="F2305" s="163" t="s">
        <v>450</v>
      </c>
      <c r="G2305" s="170" t="s">
        <v>5311</v>
      </c>
    </row>
    <row r="2306" spans="2:7" ht="15.75" customHeight="1">
      <c r="B2306" s="162">
        <v>2300</v>
      </c>
      <c r="C2306" s="170" t="s">
        <v>5446</v>
      </c>
      <c r="D2306" s="170" t="s">
        <v>5447</v>
      </c>
      <c r="E2306" s="9" t="s">
        <v>21</v>
      </c>
      <c r="F2306" s="163" t="s">
        <v>450</v>
      </c>
      <c r="G2306" s="170" t="s">
        <v>5311</v>
      </c>
    </row>
    <row r="2307" spans="2:7" ht="15.75" customHeight="1">
      <c r="B2307" s="162">
        <v>2301</v>
      </c>
      <c r="C2307" s="170" t="s">
        <v>5448</v>
      </c>
      <c r="D2307" s="170" t="s">
        <v>5449</v>
      </c>
      <c r="E2307" s="9" t="s">
        <v>21</v>
      </c>
      <c r="F2307" s="163" t="s">
        <v>450</v>
      </c>
      <c r="G2307" s="170" t="s">
        <v>5311</v>
      </c>
    </row>
    <row r="2308" spans="2:7" ht="15.75" customHeight="1">
      <c r="B2308" s="162">
        <v>2302</v>
      </c>
      <c r="C2308" s="170" t="s">
        <v>5450</v>
      </c>
      <c r="D2308" s="170" t="s">
        <v>5451</v>
      </c>
      <c r="E2308" s="9" t="s">
        <v>21</v>
      </c>
      <c r="F2308" s="163" t="s">
        <v>450</v>
      </c>
      <c r="G2308" s="170" t="s">
        <v>5311</v>
      </c>
    </row>
    <row r="2309" spans="2:7" ht="15.75" customHeight="1">
      <c r="B2309" s="162">
        <v>2303</v>
      </c>
      <c r="C2309" s="170" t="s">
        <v>5452</v>
      </c>
      <c r="D2309" s="170" t="s">
        <v>5453</v>
      </c>
      <c r="E2309" s="9" t="s">
        <v>21</v>
      </c>
      <c r="F2309" s="163" t="s">
        <v>450</v>
      </c>
      <c r="G2309" s="170" t="s">
        <v>5311</v>
      </c>
    </row>
    <row r="2310" spans="2:7" ht="15.75" customHeight="1">
      <c r="B2310" s="162">
        <v>2304</v>
      </c>
      <c r="C2310" s="170" t="s">
        <v>5454</v>
      </c>
      <c r="D2310" s="170" t="s">
        <v>5455</v>
      </c>
      <c r="E2310" s="9" t="s">
        <v>21</v>
      </c>
      <c r="F2310" s="163" t="s">
        <v>450</v>
      </c>
      <c r="G2310" s="170" t="s">
        <v>5311</v>
      </c>
    </row>
    <row r="2311" spans="2:7" ht="15.75" customHeight="1">
      <c r="B2311" s="162">
        <v>2305</v>
      </c>
      <c r="C2311" s="170" t="s">
        <v>5456</v>
      </c>
      <c r="D2311" s="170" t="s">
        <v>5457</v>
      </c>
      <c r="E2311" s="9" t="s">
        <v>21</v>
      </c>
      <c r="F2311" s="163" t="s">
        <v>450</v>
      </c>
      <c r="G2311" s="170" t="s">
        <v>5311</v>
      </c>
    </row>
    <row r="2312" spans="2:7" ht="15.75" customHeight="1">
      <c r="B2312" s="162">
        <v>2306</v>
      </c>
      <c r="C2312" s="170" t="s">
        <v>5458</v>
      </c>
      <c r="D2312" s="170" t="s">
        <v>5459</v>
      </c>
      <c r="E2312" s="9" t="s">
        <v>21</v>
      </c>
      <c r="F2312" s="163" t="s">
        <v>450</v>
      </c>
      <c r="G2312" s="170" t="s">
        <v>5311</v>
      </c>
    </row>
    <row r="2313" spans="2:7" ht="15.75" customHeight="1">
      <c r="B2313" s="162">
        <v>2307</v>
      </c>
      <c r="C2313" s="170" t="s">
        <v>5460</v>
      </c>
      <c r="D2313" s="170" t="s">
        <v>5461</v>
      </c>
      <c r="E2313" s="9" t="s">
        <v>21</v>
      </c>
      <c r="F2313" s="163" t="s">
        <v>450</v>
      </c>
      <c r="G2313" s="170" t="s">
        <v>5311</v>
      </c>
    </row>
    <row r="2314" spans="2:7" ht="15.75" customHeight="1">
      <c r="B2314" s="162">
        <v>2308</v>
      </c>
      <c r="C2314" s="170" t="s">
        <v>5462</v>
      </c>
      <c r="D2314" s="170" t="s">
        <v>5463</v>
      </c>
      <c r="E2314" s="9" t="s">
        <v>21</v>
      </c>
      <c r="F2314" s="163" t="s">
        <v>450</v>
      </c>
      <c r="G2314" s="170" t="s">
        <v>5311</v>
      </c>
    </row>
    <row r="2315" spans="2:7" ht="15.75" customHeight="1">
      <c r="B2315" s="162">
        <v>2309</v>
      </c>
      <c r="C2315" s="170" t="s">
        <v>5464</v>
      </c>
      <c r="D2315" s="170" t="s">
        <v>5465</v>
      </c>
      <c r="E2315" s="9" t="s">
        <v>21</v>
      </c>
      <c r="F2315" s="163" t="s">
        <v>450</v>
      </c>
      <c r="G2315" s="170" t="s">
        <v>5311</v>
      </c>
    </row>
    <row r="2316" spans="2:7" ht="15.75" customHeight="1">
      <c r="B2316" s="162">
        <v>2310</v>
      </c>
      <c r="C2316" s="170" t="s">
        <v>5466</v>
      </c>
      <c r="D2316" s="170" t="s">
        <v>5467</v>
      </c>
      <c r="E2316" s="9" t="s">
        <v>21</v>
      </c>
      <c r="F2316" s="163" t="s">
        <v>450</v>
      </c>
      <c r="G2316" s="170" t="s">
        <v>5311</v>
      </c>
    </row>
    <row r="2317" spans="2:7" ht="15.75" customHeight="1">
      <c r="B2317" s="162">
        <v>2311</v>
      </c>
      <c r="C2317" s="170" t="s">
        <v>5468</v>
      </c>
      <c r="D2317" s="170" t="s">
        <v>5469</v>
      </c>
      <c r="E2317" s="9" t="s">
        <v>21</v>
      </c>
      <c r="F2317" s="163" t="s">
        <v>450</v>
      </c>
      <c r="G2317" s="170" t="s">
        <v>5311</v>
      </c>
    </row>
    <row r="2318" spans="2:7" ht="15.75" customHeight="1">
      <c r="B2318" s="162">
        <v>2312</v>
      </c>
      <c r="C2318" s="170" t="s">
        <v>5470</v>
      </c>
      <c r="D2318" s="170" t="s">
        <v>5471</v>
      </c>
      <c r="E2318" s="9" t="s">
        <v>21</v>
      </c>
      <c r="F2318" s="163" t="s">
        <v>450</v>
      </c>
      <c r="G2318" s="170" t="s">
        <v>5311</v>
      </c>
    </row>
    <row r="2319" spans="2:7" ht="15.75" customHeight="1">
      <c r="B2319" s="162">
        <v>2313</v>
      </c>
      <c r="C2319" s="170" t="s">
        <v>5472</v>
      </c>
      <c r="D2319" s="170" t="s">
        <v>5473</v>
      </c>
      <c r="E2319" s="9" t="s">
        <v>21</v>
      </c>
      <c r="F2319" s="163" t="s">
        <v>450</v>
      </c>
      <c r="G2319" s="170" t="s">
        <v>5311</v>
      </c>
    </row>
    <row r="2320" spans="2:7" ht="15.75" customHeight="1">
      <c r="B2320" s="162">
        <v>2314</v>
      </c>
      <c r="C2320" s="170" t="s">
        <v>5474</v>
      </c>
      <c r="D2320" s="170" t="s">
        <v>5475</v>
      </c>
      <c r="E2320" s="9" t="s">
        <v>21</v>
      </c>
      <c r="F2320" s="163" t="s">
        <v>450</v>
      </c>
      <c r="G2320" s="170" t="s">
        <v>5311</v>
      </c>
    </row>
    <row r="2321" spans="2:7" ht="15.75" customHeight="1">
      <c r="B2321" s="162">
        <v>2315</v>
      </c>
      <c r="C2321" s="170" t="s">
        <v>5476</v>
      </c>
      <c r="D2321" s="170" t="s">
        <v>5477</v>
      </c>
      <c r="E2321" s="9" t="s">
        <v>21</v>
      </c>
      <c r="F2321" s="163" t="s">
        <v>450</v>
      </c>
      <c r="G2321" s="170" t="s">
        <v>5311</v>
      </c>
    </row>
    <row r="2322" spans="2:7" ht="15.75" customHeight="1">
      <c r="B2322" s="162">
        <v>2316</v>
      </c>
      <c r="C2322" s="170" t="s">
        <v>5478</v>
      </c>
      <c r="D2322" s="170" t="s">
        <v>5479</v>
      </c>
      <c r="E2322" s="9" t="s">
        <v>21</v>
      </c>
      <c r="F2322" s="163" t="s">
        <v>450</v>
      </c>
      <c r="G2322" s="170" t="s">
        <v>5311</v>
      </c>
    </row>
    <row r="2323" spans="2:7" ht="15.75" customHeight="1">
      <c r="B2323" s="162">
        <v>2317</v>
      </c>
      <c r="C2323" s="170" t="s">
        <v>5480</v>
      </c>
      <c r="D2323" s="170" t="s">
        <v>5481</v>
      </c>
      <c r="E2323" s="9" t="s">
        <v>21</v>
      </c>
      <c r="F2323" s="163" t="s">
        <v>450</v>
      </c>
      <c r="G2323" s="170" t="s">
        <v>5311</v>
      </c>
    </row>
    <row r="2324" spans="2:7" ht="15.75" customHeight="1">
      <c r="B2324" s="162">
        <v>2318</v>
      </c>
      <c r="C2324" s="170" t="s">
        <v>5482</v>
      </c>
      <c r="D2324" s="170" t="s">
        <v>5483</v>
      </c>
      <c r="E2324" s="9" t="s">
        <v>21</v>
      </c>
      <c r="F2324" s="163" t="s">
        <v>450</v>
      </c>
      <c r="G2324" s="170" t="s">
        <v>5311</v>
      </c>
    </row>
    <row r="2325" spans="2:7" ht="15.75" customHeight="1">
      <c r="B2325" s="162">
        <v>2319</v>
      </c>
      <c r="C2325" s="170" t="s">
        <v>5484</v>
      </c>
      <c r="D2325" s="170" t="s">
        <v>5485</v>
      </c>
      <c r="E2325" s="9" t="s">
        <v>21</v>
      </c>
      <c r="F2325" s="163" t="s">
        <v>450</v>
      </c>
      <c r="G2325" s="170" t="s">
        <v>5311</v>
      </c>
    </row>
    <row r="2326" spans="2:7" ht="15.75" customHeight="1">
      <c r="B2326" s="162">
        <v>2320</v>
      </c>
      <c r="C2326" s="170" t="s">
        <v>5486</v>
      </c>
      <c r="D2326" s="170" t="s">
        <v>5487</v>
      </c>
      <c r="E2326" s="9" t="s">
        <v>21</v>
      </c>
      <c r="F2326" s="163" t="s">
        <v>450</v>
      </c>
      <c r="G2326" s="170" t="s">
        <v>5311</v>
      </c>
    </row>
    <row r="2327" spans="2:7" ht="15.75" customHeight="1">
      <c r="B2327" s="162">
        <v>2321</v>
      </c>
      <c r="C2327" s="170" t="s">
        <v>5488</v>
      </c>
      <c r="D2327" s="170" t="s">
        <v>5489</v>
      </c>
      <c r="E2327" s="9" t="s">
        <v>21</v>
      </c>
      <c r="F2327" s="163" t="s">
        <v>450</v>
      </c>
      <c r="G2327" s="170" t="s">
        <v>5311</v>
      </c>
    </row>
    <row r="2328" spans="2:7" ht="15.75" customHeight="1">
      <c r="B2328" s="162">
        <v>2322</v>
      </c>
      <c r="C2328" s="170" t="s">
        <v>5490</v>
      </c>
      <c r="D2328" s="170" t="s">
        <v>5491</v>
      </c>
      <c r="E2328" s="9" t="s">
        <v>21</v>
      </c>
      <c r="F2328" s="163" t="s">
        <v>450</v>
      </c>
      <c r="G2328" s="170" t="s">
        <v>5311</v>
      </c>
    </row>
    <row r="2329" spans="2:7" ht="15.75" customHeight="1">
      <c r="B2329" s="162">
        <v>2323</v>
      </c>
      <c r="C2329" s="170" t="s">
        <v>5492</v>
      </c>
      <c r="D2329" s="170" t="s">
        <v>5493</v>
      </c>
      <c r="E2329" s="9" t="s">
        <v>21</v>
      </c>
      <c r="F2329" s="163" t="s">
        <v>450</v>
      </c>
      <c r="G2329" s="170" t="s">
        <v>5311</v>
      </c>
    </row>
    <row r="2330" spans="2:7" ht="15.75" customHeight="1">
      <c r="B2330" s="162">
        <v>2324</v>
      </c>
      <c r="C2330" s="170" t="s">
        <v>5494</v>
      </c>
      <c r="D2330" s="170" t="s">
        <v>5495</v>
      </c>
      <c r="E2330" s="9" t="s">
        <v>21</v>
      </c>
      <c r="F2330" s="163" t="s">
        <v>450</v>
      </c>
      <c r="G2330" s="170" t="s">
        <v>5311</v>
      </c>
    </row>
    <row r="2331" spans="2:7" ht="15.75" customHeight="1">
      <c r="B2331" s="162">
        <v>2325</v>
      </c>
      <c r="C2331" s="170" t="s">
        <v>5496</v>
      </c>
      <c r="D2331" s="170" t="s">
        <v>5497</v>
      </c>
      <c r="E2331" s="9" t="s">
        <v>21</v>
      </c>
      <c r="F2331" s="163" t="s">
        <v>450</v>
      </c>
      <c r="G2331" s="170" t="s">
        <v>5311</v>
      </c>
    </row>
    <row r="2332" spans="2:7" ht="15.75" customHeight="1">
      <c r="B2332" s="162">
        <v>2326</v>
      </c>
      <c r="C2332" s="170" t="s">
        <v>5498</v>
      </c>
      <c r="D2332" s="170" t="s">
        <v>5499</v>
      </c>
      <c r="E2332" s="9" t="s">
        <v>21</v>
      </c>
      <c r="F2332" s="163" t="s">
        <v>450</v>
      </c>
      <c r="G2332" s="170" t="s">
        <v>5311</v>
      </c>
    </row>
    <row r="2333" spans="2:7" ht="15.75" customHeight="1">
      <c r="B2333" s="162">
        <v>2327</v>
      </c>
      <c r="C2333" s="170" t="s">
        <v>5500</v>
      </c>
      <c r="D2333" s="170" t="s">
        <v>5501</v>
      </c>
      <c r="E2333" s="9" t="s">
        <v>21</v>
      </c>
      <c r="F2333" s="163" t="s">
        <v>450</v>
      </c>
      <c r="G2333" s="170" t="s">
        <v>5311</v>
      </c>
    </row>
    <row r="2334" spans="2:7" ht="15.75" customHeight="1">
      <c r="B2334" s="162">
        <v>2328</v>
      </c>
      <c r="C2334" s="170" t="s">
        <v>5502</v>
      </c>
      <c r="D2334" s="170" t="s">
        <v>5503</v>
      </c>
      <c r="E2334" s="9" t="s">
        <v>21</v>
      </c>
      <c r="F2334" s="163" t="s">
        <v>450</v>
      </c>
      <c r="G2334" s="170" t="s">
        <v>5311</v>
      </c>
    </row>
    <row r="2335" spans="2:7" ht="15.75" customHeight="1">
      <c r="B2335" s="162">
        <v>2329</v>
      </c>
      <c r="C2335" s="170" t="s">
        <v>5504</v>
      </c>
      <c r="D2335" s="170" t="s">
        <v>5505</v>
      </c>
      <c r="E2335" s="9" t="s">
        <v>21</v>
      </c>
      <c r="F2335" s="163" t="s">
        <v>450</v>
      </c>
      <c r="G2335" s="170" t="s">
        <v>5311</v>
      </c>
    </row>
    <row r="2336" spans="2:7" ht="15.75" customHeight="1">
      <c r="B2336" s="162">
        <v>2330</v>
      </c>
      <c r="C2336" s="170" t="s">
        <v>5506</v>
      </c>
      <c r="D2336" s="170" t="s">
        <v>5507</v>
      </c>
      <c r="E2336" s="9" t="s">
        <v>21</v>
      </c>
      <c r="F2336" s="163" t="s">
        <v>450</v>
      </c>
      <c r="G2336" s="170" t="s">
        <v>5311</v>
      </c>
    </row>
    <row r="2337" spans="2:7" ht="15.75" customHeight="1">
      <c r="B2337" s="162">
        <v>2331</v>
      </c>
      <c r="C2337" s="170" t="s">
        <v>5508</v>
      </c>
      <c r="D2337" s="170" t="s">
        <v>5509</v>
      </c>
      <c r="E2337" s="9" t="s">
        <v>21</v>
      </c>
      <c r="F2337" s="163" t="s">
        <v>450</v>
      </c>
      <c r="G2337" s="170" t="s">
        <v>5311</v>
      </c>
    </row>
    <row r="2338" spans="2:7" ht="15.75" customHeight="1">
      <c r="B2338" s="162">
        <v>2332</v>
      </c>
      <c r="C2338" s="170" t="s">
        <v>5510</v>
      </c>
      <c r="D2338" s="170" t="s">
        <v>5511</v>
      </c>
      <c r="E2338" s="9" t="s">
        <v>21</v>
      </c>
      <c r="F2338" s="163" t="s">
        <v>450</v>
      </c>
      <c r="G2338" s="170" t="s">
        <v>5311</v>
      </c>
    </row>
    <row r="2339" spans="2:7" ht="15.75" customHeight="1">
      <c r="B2339" s="162">
        <v>2333</v>
      </c>
      <c r="C2339" s="170" t="s">
        <v>5512</v>
      </c>
      <c r="D2339" s="170" t="s">
        <v>5513</v>
      </c>
      <c r="E2339" s="9" t="s">
        <v>21</v>
      </c>
      <c r="F2339" s="163" t="s">
        <v>450</v>
      </c>
      <c r="G2339" s="170" t="s">
        <v>5311</v>
      </c>
    </row>
    <row r="2340" spans="2:7" ht="15.75" customHeight="1">
      <c r="B2340" s="162">
        <v>2334</v>
      </c>
      <c r="C2340" s="170" t="s">
        <v>5514</v>
      </c>
      <c r="D2340" s="170" t="s">
        <v>5515</v>
      </c>
      <c r="E2340" s="9" t="s">
        <v>21</v>
      </c>
      <c r="F2340" s="163" t="s">
        <v>450</v>
      </c>
      <c r="G2340" s="170" t="s">
        <v>5311</v>
      </c>
    </row>
    <row r="2341" spans="2:7" ht="15.75" customHeight="1">
      <c r="B2341" s="162">
        <v>2335</v>
      </c>
      <c r="C2341" s="170" t="s">
        <v>5516</v>
      </c>
      <c r="D2341" s="170" t="s">
        <v>5517</v>
      </c>
      <c r="E2341" s="9" t="s">
        <v>21</v>
      </c>
      <c r="F2341" s="163" t="s">
        <v>450</v>
      </c>
      <c r="G2341" s="170" t="s">
        <v>5311</v>
      </c>
    </row>
    <row r="2342" spans="2:7" ht="15.75" customHeight="1">
      <c r="B2342" s="162">
        <v>2336</v>
      </c>
      <c r="C2342" s="170" t="s">
        <v>5518</v>
      </c>
      <c r="D2342" s="170" t="s">
        <v>5519</v>
      </c>
      <c r="E2342" s="9" t="s">
        <v>21</v>
      </c>
      <c r="F2342" s="163" t="s">
        <v>450</v>
      </c>
      <c r="G2342" s="170" t="s">
        <v>5311</v>
      </c>
    </row>
    <row r="2343" spans="2:7" ht="15.75" customHeight="1">
      <c r="B2343" s="162">
        <v>2337</v>
      </c>
      <c r="C2343" s="170" t="s">
        <v>5520</v>
      </c>
      <c r="D2343" s="170" t="s">
        <v>5521</v>
      </c>
      <c r="E2343" s="9" t="s">
        <v>21</v>
      </c>
      <c r="F2343" s="163" t="s">
        <v>450</v>
      </c>
      <c r="G2343" s="170" t="s">
        <v>5311</v>
      </c>
    </row>
    <row r="2344" spans="2:7" ht="15.75" customHeight="1">
      <c r="B2344" s="162">
        <v>2338</v>
      </c>
      <c r="C2344" s="170" t="s">
        <v>5522</v>
      </c>
      <c r="D2344" s="170" t="s">
        <v>5523</v>
      </c>
      <c r="E2344" s="9" t="s">
        <v>21</v>
      </c>
      <c r="F2344" s="163" t="s">
        <v>450</v>
      </c>
      <c r="G2344" s="170" t="s">
        <v>5311</v>
      </c>
    </row>
    <row r="2345" spans="2:7" ht="15.75" customHeight="1">
      <c r="B2345" s="162">
        <v>2339</v>
      </c>
      <c r="C2345" s="170" t="s">
        <v>5524</v>
      </c>
      <c r="D2345" s="170" t="s">
        <v>5525</v>
      </c>
      <c r="E2345" s="9" t="s">
        <v>21</v>
      </c>
      <c r="F2345" s="163" t="s">
        <v>450</v>
      </c>
      <c r="G2345" s="170" t="s">
        <v>5311</v>
      </c>
    </row>
    <row r="2346" spans="2:7" ht="15.75" customHeight="1">
      <c r="B2346" s="162">
        <v>2340</v>
      </c>
      <c r="C2346" s="170" t="s">
        <v>5526</v>
      </c>
      <c r="D2346" s="170" t="s">
        <v>5527</v>
      </c>
      <c r="E2346" s="9" t="s">
        <v>21</v>
      </c>
      <c r="F2346" s="163" t="s">
        <v>450</v>
      </c>
      <c r="G2346" s="170" t="s">
        <v>5311</v>
      </c>
    </row>
    <row r="2347" spans="2:7" ht="15.75" customHeight="1">
      <c r="B2347" s="162">
        <v>2341</v>
      </c>
      <c r="C2347" s="170" t="s">
        <v>5528</v>
      </c>
      <c r="D2347" s="170" t="s">
        <v>5529</v>
      </c>
      <c r="E2347" s="9" t="s">
        <v>21</v>
      </c>
      <c r="F2347" s="163" t="s">
        <v>450</v>
      </c>
      <c r="G2347" s="170" t="s">
        <v>5311</v>
      </c>
    </row>
    <row r="2348" spans="2:7" ht="15.75" customHeight="1">
      <c r="B2348" s="162">
        <v>2342</v>
      </c>
      <c r="C2348" s="170" t="s">
        <v>5530</v>
      </c>
      <c r="D2348" s="170" t="s">
        <v>5531</v>
      </c>
      <c r="E2348" s="9" t="s">
        <v>21</v>
      </c>
      <c r="F2348" s="163" t="s">
        <v>450</v>
      </c>
      <c r="G2348" s="170" t="s">
        <v>5311</v>
      </c>
    </row>
    <row r="2349" spans="2:7" ht="15.75" customHeight="1">
      <c r="B2349" s="162">
        <v>2343</v>
      </c>
      <c r="C2349" s="170" t="s">
        <v>5532</v>
      </c>
      <c r="D2349" s="170" t="s">
        <v>5533</v>
      </c>
      <c r="E2349" s="9" t="s">
        <v>21</v>
      </c>
      <c r="F2349" s="163" t="s">
        <v>450</v>
      </c>
      <c r="G2349" s="170" t="s">
        <v>5311</v>
      </c>
    </row>
    <row r="2350" spans="2:7" ht="15.75" customHeight="1">
      <c r="B2350" s="162">
        <v>2344</v>
      </c>
      <c r="C2350" s="170" t="s">
        <v>5534</v>
      </c>
      <c r="D2350" s="170" t="s">
        <v>5535</v>
      </c>
      <c r="E2350" s="9" t="s">
        <v>21</v>
      </c>
      <c r="F2350" s="163" t="s">
        <v>450</v>
      </c>
      <c r="G2350" s="170" t="s">
        <v>5311</v>
      </c>
    </row>
    <row r="2351" spans="2:7" ht="15.75" customHeight="1">
      <c r="B2351" s="162">
        <v>2345</v>
      </c>
      <c r="C2351" s="170" t="s">
        <v>5536</v>
      </c>
      <c r="D2351" s="170" t="s">
        <v>5537</v>
      </c>
      <c r="E2351" s="9" t="s">
        <v>21</v>
      </c>
      <c r="F2351" s="163" t="s">
        <v>450</v>
      </c>
      <c r="G2351" s="170" t="s">
        <v>5311</v>
      </c>
    </row>
    <row r="2352" spans="2:7" ht="15.75" customHeight="1">
      <c r="B2352" s="162">
        <v>2346</v>
      </c>
      <c r="C2352" s="170" t="s">
        <v>5538</v>
      </c>
      <c r="D2352" s="170" t="s">
        <v>5539</v>
      </c>
      <c r="E2352" s="9" t="s">
        <v>21</v>
      </c>
      <c r="F2352" s="163" t="s">
        <v>450</v>
      </c>
      <c r="G2352" s="170" t="s">
        <v>5311</v>
      </c>
    </row>
    <row r="2353" spans="2:7" ht="15.75" customHeight="1">
      <c r="B2353" s="162">
        <v>2347</v>
      </c>
      <c r="C2353" s="170" t="s">
        <v>5540</v>
      </c>
      <c r="D2353" s="170" t="s">
        <v>5541</v>
      </c>
      <c r="E2353" s="9" t="s">
        <v>21</v>
      </c>
      <c r="F2353" s="163" t="s">
        <v>450</v>
      </c>
      <c r="G2353" s="170" t="s">
        <v>5311</v>
      </c>
    </row>
    <row r="2354" spans="2:7" ht="15.75" customHeight="1">
      <c r="B2354" s="162">
        <v>2348</v>
      </c>
      <c r="C2354" s="170" t="s">
        <v>5542</v>
      </c>
      <c r="D2354" s="170" t="s">
        <v>5543</v>
      </c>
      <c r="E2354" s="9" t="s">
        <v>21</v>
      </c>
      <c r="F2354" s="163" t="s">
        <v>450</v>
      </c>
      <c r="G2354" s="170" t="s">
        <v>5311</v>
      </c>
    </row>
    <row r="2355" spans="2:7" ht="15.75" customHeight="1">
      <c r="B2355" s="162">
        <v>2349</v>
      </c>
      <c r="C2355" s="170" t="s">
        <v>5544</v>
      </c>
      <c r="D2355" s="170" t="s">
        <v>5545</v>
      </c>
      <c r="E2355" s="9" t="s">
        <v>21</v>
      </c>
      <c r="F2355" s="163" t="s">
        <v>450</v>
      </c>
      <c r="G2355" s="170" t="s">
        <v>5311</v>
      </c>
    </row>
    <row r="2356" spans="2:7" ht="15.75" customHeight="1">
      <c r="B2356" s="162">
        <v>2350</v>
      </c>
      <c r="C2356" s="170" t="s">
        <v>5546</v>
      </c>
      <c r="D2356" s="170" t="s">
        <v>5547</v>
      </c>
      <c r="E2356" s="9" t="s">
        <v>21</v>
      </c>
      <c r="F2356" s="163" t="s">
        <v>450</v>
      </c>
      <c r="G2356" s="170" t="s">
        <v>5311</v>
      </c>
    </row>
    <row r="2357" spans="2:7" ht="15.75" customHeight="1">
      <c r="B2357" s="162">
        <v>2351</v>
      </c>
      <c r="C2357" s="170" t="s">
        <v>5548</v>
      </c>
      <c r="D2357" s="170" t="s">
        <v>5549</v>
      </c>
      <c r="E2357" s="9" t="s">
        <v>21</v>
      </c>
      <c r="F2357" s="163" t="s">
        <v>450</v>
      </c>
      <c r="G2357" s="170" t="s">
        <v>5311</v>
      </c>
    </row>
    <row r="2358" spans="2:7" ht="15.75" customHeight="1">
      <c r="B2358" s="162">
        <v>2352</v>
      </c>
      <c r="C2358" s="170" t="s">
        <v>5550</v>
      </c>
      <c r="D2358" s="170" t="s">
        <v>5551</v>
      </c>
      <c r="E2358" s="9" t="s">
        <v>21</v>
      </c>
      <c r="F2358" s="163" t="s">
        <v>450</v>
      </c>
      <c r="G2358" s="170" t="s">
        <v>5311</v>
      </c>
    </row>
    <row r="2359" spans="2:7" ht="15.75" customHeight="1">
      <c r="B2359" s="162">
        <v>2353</v>
      </c>
      <c r="C2359" s="170" t="s">
        <v>5552</v>
      </c>
      <c r="D2359" s="170" t="s">
        <v>5553</v>
      </c>
      <c r="E2359" s="9" t="s">
        <v>21</v>
      </c>
      <c r="F2359" s="163" t="s">
        <v>450</v>
      </c>
      <c r="G2359" s="170" t="s">
        <v>5311</v>
      </c>
    </row>
    <row r="2360" spans="2:7" ht="15.75" customHeight="1">
      <c r="B2360" s="162">
        <v>2354</v>
      </c>
      <c r="C2360" s="170" t="s">
        <v>5554</v>
      </c>
      <c r="D2360" s="170" t="s">
        <v>5555</v>
      </c>
      <c r="E2360" s="9" t="s">
        <v>21</v>
      </c>
      <c r="F2360" s="163" t="s">
        <v>450</v>
      </c>
      <c r="G2360" s="170" t="s">
        <v>5311</v>
      </c>
    </row>
    <row r="2361" spans="2:7" ht="15.75" customHeight="1">
      <c r="B2361" s="162">
        <v>2355</v>
      </c>
      <c r="C2361" s="170" t="s">
        <v>5556</v>
      </c>
      <c r="D2361" s="170" t="s">
        <v>5557</v>
      </c>
      <c r="E2361" s="9" t="s">
        <v>21</v>
      </c>
      <c r="F2361" s="163" t="s">
        <v>450</v>
      </c>
      <c r="G2361" s="170" t="s">
        <v>5311</v>
      </c>
    </row>
    <row r="2362" spans="2:7" ht="15.75" customHeight="1">
      <c r="B2362" s="162">
        <v>2356</v>
      </c>
      <c r="C2362" s="170" t="s">
        <v>5558</v>
      </c>
      <c r="D2362" s="170" t="s">
        <v>5559</v>
      </c>
      <c r="E2362" s="9" t="s">
        <v>21</v>
      </c>
      <c r="F2362" s="163" t="s">
        <v>450</v>
      </c>
      <c r="G2362" s="170" t="s">
        <v>5311</v>
      </c>
    </row>
    <row r="2363" spans="2:7" ht="15.75" customHeight="1">
      <c r="B2363" s="162">
        <v>2357</v>
      </c>
      <c r="C2363" s="170" t="s">
        <v>5560</v>
      </c>
      <c r="D2363" s="170" t="s">
        <v>5561</v>
      </c>
      <c r="E2363" s="9" t="s">
        <v>21</v>
      </c>
      <c r="F2363" s="163" t="s">
        <v>450</v>
      </c>
      <c r="G2363" s="170" t="s">
        <v>5311</v>
      </c>
    </row>
    <row r="2364" spans="2:7" ht="15.75" customHeight="1">
      <c r="B2364" s="162">
        <v>2358</v>
      </c>
      <c r="C2364" s="170" t="s">
        <v>5562</v>
      </c>
      <c r="D2364" s="170" t="s">
        <v>5563</v>
      </c>
      <c r="E2364" s="9" t="s">
        <v>21</v>
      </c>
      <c r="F2364" s="163" t="s">
        <v>450</v>
      </c>
      <c r="G2364" s="170" t="s">
        <v>5311</v>
      </c>
    </row>
    <row r="2365" spans="2:7" ht="15.75" customHeight="1">
      <c r="B2365" s="162">
        <v>2359</v>
      </c>
      <c r="C2365" s="170" t="s">
        <v>5564</v>
      </c>
      <c r="D2365" s="170" t="s">
        <v>5565</v>
      </c>
      <c r="E2365" s="9" t="s">
        <v>21</v>
      </c>
      <c r="F2365" s="163" t="s">
        <v>450</v>
      </c>
      <c r="G2365" s="170" t="s">
        <v>5311</v>
      </c>
    </row>
    <row r="2366" spans="2:7" ht="15.75" customHeight="1">
      <c r="B2366" s="162">
        <v>2360</v>
      </c>
      <c r="C2366" s="170" t="s">
        <v>5566</v>
      </c>
      <c r="D2366" s="170" t="s">
        <v>5567</v>
      </c>
      <c r="E2366" s="9" t="s">
        <v>21</v>
      </c>
      <c r="F2366" s="163" t="s">
        <v>450</v>
      </c>
      <c r="G2366" s="170" t="s">
        <v>5311</v>
      </c>
    </row>
    <row r="2367" spans="2:7" ht="15.75" customHeight="1">
      <c r="B2367" s="162">
        <v>2361</v>
      </c>
      <c r="C2367" s="170" t="s">
        <v>5568</v>
      </c>
      <c r="D2367" s="170" t="s">
        <v>5569</v>
      </c>
      <c r="E2367" s="9" t="s">
        <v>21</v>
      </c>
      <c r="F2367" s="163" t="s">
        <v>450</v>
      </c>
      <c r="G2367" s="170" t="s">
        <v>5311</v>
      </c>
    </row>
    <row r="2368" spans="2:7" ht="15.75" customHeight="1">
      <c r="B2368" s="162">
        <v>2362</v>
      </c>
      <c r="C2368" s="170" t="s">
        <v>5570</v>
      </c>
      <c r="D2368" s="170" t="s">
        <v>5571</v>
      </c>
      <c r="E2368" s="9" t="s">
        <v>21</v>
      </c>
      <c r="F2368" s="163" t="s">
        <v>450</v>
      </c>
      <c r="G2368" s="170" t="s">
        <v>5311</v>
      </c>
    </row>
    <row r="2369" spans="2:7" ht="15.75" customHeight="1">
      <c r="B2369" s="162">
        <v>2363</v>
      </c>
      <c r="C2369" s="170" t="s">
        <v>5572</v>
      </c>
      <c r="D2369" s="170" t="s">
        <v>5573</v>
      </c>
      <c r="E2369" s="9" t="s">
        <v>21</v>
      </c>
      <c r="F2369" s="163" t="s">
        <v>450</v>
      </c>
      <c r="G2369" s="170" t="s">
        <v>5311</v>
      </c>
    </row>
    <row r="2370" spans="2:7" ht="15.75" customHeight="1">
      <c r="B2370" s="162">
        <v>2364</v>
      </c>
      <c r="C2370" s="170" t="s">
        <v>5574</v>
      </c>
      <c r="D2370" s="170" t="s">
        <v>5575</v>
      </c>
      <c r="E2370" s="9" t="s">
        <v>21</v>
      </c>
      <c r="F2370" s="163" t="s">
        <v>450</v>
      </c>
      <c r="G2370" s="170" t="s">
        <v>5311</v>
      </c>
    </row>
    <row r="2371" spans="2:7" ht="15.75" customHeight="1">
      <c r="B2371" s="162">
        <v>2365</v>
      </c>
      <c r="C2371" s="170" t="s">
        <v>5576</v>
      </c>
      <c r="D2371" s="170" t="s">
        <v>5577</v>
      </c>
      <c r="E2371" s="9" t="s">
        <v>21</v>
      </c>
      <c r="F2371" s="163" t="s">
        <v>450</v>
      </c>
      <c r="G2371" s="170" t="s">
        <v>5311</v>
      </c>
    </row>
    <row r="2372" spans="2:7" ht="15.75" customHeight="1">
      <c r="B2372" s="162">
        <v>2366</v>
      </c>
      <c r="C2372" s="170" t="s">
        <v>5578</v>
      </c>
      <c r="D2372" s="170" t="s">
        <v>5579</v>
      </c>
      <c r="E2372" s="9" t="s">
        <v>21</v>
      </c>
      <c r="F2372" s="163" t="s">
        <v>450</v>
      </c>
      <c r="G2372" s="170" t="s">
        <v>5311</v>
      </c>
    </row>
    <row r="2373" spans="2:7" ht="15.75" customHeight="1">
      <c r="B2373" s="162">
        <v>2367</v>
      </c>
      <c r="C2373" s="170" t="s">
        <v>5580</v>
      </c>
      <c r="D2373" s="170" t="s">
        <v>5581</v>
      </c>
      <c r="E2373" s="9" t="s">
        <v>21</v>
      </c>
      <c r="F2373" s="163" t="s">
        <v>450</v>
      </c>
      <c r="G2373" s="170" t="s">
        <v>5311</v>
      </c>
    </row>
    <row r="2374" spans="2:7" ht="15.75" customHeight="1">
      <c r="B2374" s="162">
        <v>2368</v>
      </c>
      <c r="C2374" s="170" t="s">
        <v>5582</v>
      </c>
      <c r="D2374" s="170" t="s">
        <v>5583</v>
      </c>
      <c r="E2374" s="9" t="s">
        <v>21</v>
      </c>
      <c r="F2374" s="163" t="s">
        <v>450</v>
      </c>
      <c r="G2374" s="170" t="s">
        <v>5311</v>
      </c>
    </row>
    <row r="2375" spans="2:7" ht="15.75" customHeight="1">
      <c r="B2375" s="162">
        <v>2369</v>
      </c>
      <c r="C2375" s="170" t="s">
        <v>5584</v>
      </c>
      <c r="D2375" s="170" t="s">
        <v>5585</v>
      </c>
      <c r="E2375" s="9" t="s">
        <v>21</v>
      </c>
      <c r="F2375" s="163" t="s">
        <v>450</v>
      </c>
      <c r="G2375" s="170" t="s">
        <v>5311</v>
      </c>
    </row>
    <row r="2376" spans="2:7" ht="15.75" customHeight="1">
      <c r="B2376" s="162">
        <v>2370</v>
      </c>
      <c r="C2376" s="170" t="s">
        <v>5586</v>
      </c>
      <c r="D2376" s="170" t="s">
        <v>5587</v>
      </c>
      <c r="E2376" s="9" t="s">
        <v>21</v>
      </c>
      <c r="F2376" s="163" t="s">
        <v>450</v>
      </c>
      <c r="G2376" s="170" t="s">
        <v>5311</v>
      </c>
    </row>
    <row r="2377" spans="2:7" ht="15.75" customHeight="1">
      <c r="B2377" s="162">
        <v>2371</v>
      </c>
      <c r="C2377" s="170" t="s">
        <v>5588</v>
      </c>
      <c r="D2377" s="170" t="s">
        <v>5589</v>
      </c>
      <c r="E2377" s="9" t="s">
        <v>21</v>
      </c>
      <c r="F2377" s="163" t="s">
        <v>450</v>
      </c>
      <c r="G2377" s="170" t="s">
        <v>5311</v>
      </c>
    </row>
    <row r="2378" spans="2:7" ht="15.75" customHeight="1">
      <c r="B2378" s="162">
        <v>2372</v>
      </c>
      <c r="C2378" s="170" t="s">
        <v>5590</v>
      </c>
      <c r="D2378" s="170" t="s">
        <v>5591</v>
      </c>
      <c r="E2378" s="9" t="s">
        <v>21</v>
      </c>
      <c r="F2378" s="163" t="s">
        <v>450</v>
      </c>
      <c r="G2378" s="170" t="s">
        <v>5311</v>
      </c>
    </row>
    <row r="2379" spans="2:7" ht="15.75" customHeight="1">
      <c r="B2379" s="162">
        <v>2373</v>
      </c>
      <c r="C2379" s="170" t="s">
        <v>5592</v>
      </c>
      <c r="D2379" s="170" t="s">
        <v>5593</v>
      </c>
      <c r="E2379" s="9" t="s">
        <v>21</v>
      </c>
      <c r="F2379" s="163" t="s">
        <v>450</v>
      </c>
      <c r="G2379" s="170" t="s">
        <v>5311</v>
      </c>
    </row>
    <row r="2380" spans="2:7" ht="15.75" customHeight="1">
      <c r="B2380" s="162">
        <v>2374</v>
      </c>
      <c r="C2380" s="170" t="s">
        <v>5594</v>
      </c>
      <c r="D2380" s="170" t="s">
        <v>5595</v>
      </c>
      <c r="E2380" s="9" t="s">
        <v>21</v>
      </c>
      <c r="F2380" s="163" t="s">
        <v>450</v>
      </c>
      <c r="G2380" s="170" t="s">
        <v>5311</v>
      </c>
    </row>
    <row r="2381" spans="2:7" ht="15.75" customHeight="1">
      <c r="B2381" s="162">
        <v>2375</v>
      </c>
      <c r="C2381" s="170" t="s">
        <v>5596</v>
      </c>
      <c r="D2381" s="170" t="s">
        <v>5597</v>
      </c>
      <c r="E2381" s="9" t="s">
        <v>21</v>
      </c>
      <c r="F2381" s="163" t="s">
        <v>450</v>
      </c>
      <c r="G2381" s="170" t="s">
        <v>5311</v>
      </c>
    </row>
    <row r="2382" spans="2:7" ht="15.75" customHeight="1">
      <c r="B2382" s="162">
        <v>2376</v>
      </c>
      <c r="C2382" s="170" t="s">
        <v>5598</v>
      </c>
      <c r="D2382" s="170" t="s">
        <v>5599</v>
      </c>
      <c r="E2382" s="9" t="s">
        <v>21</v>
      </c>
      <c r="F2382" s="163" t="s">
        <v>450</v>
      </c>
      <c r="G2382" s="170" t="s">
        <v>5311</v>
      </c>
    </row>
    <row r="2383" spans="2:7" ht="15.75" customHeight="1">
      <c r="B2383" s="162">
        <v>2377</v>
      </c>
      <c r="C2383" s="170" t="s">
        <v>5600</v>
      </c>
      <c r="D2383" s="170" t="s">
        <v>5601</v>
      </c>
      <c r="E2383" s="9" t="s">
        <v>21</v>
      </c>
      <c r="F2383" s="163" t="s">
        <v>450</v>
      </c>
      <c r="G2383" s="170" t="s">
        <v>5311</v>
      </c>
    </row>
    <row r="2384" spans="2:7" ht="15.75" customHeight="1">
      <c r="B2384" s="162">
        <v>2378</v>
      </c>
      <c r="C2384" s="170" t="s">
        <v>5602</v>
      </c>
      <c r="D2384" s="170" t="s">
        <v>5603</v>
      </c>
      <c r="E2384" s="9" t="s">
        <v>21</v>
      </c>
      <c r="F2384" s="163" t="s">
        <v>450</v>
      </c>
      <c r="G2384" s="170" t="s">
        <v>5311</v>
      </c>
    </row>
    <row r="2385" spans="2:7" ht="15.75" customHeight="1">
      <c r="B2385" s="162">
        <v>2379</v>
      </c>
      <c r="C2385" s="170" t="s">
        <v>5604</v>
      </c>
      <c r="D2385" s="170" t="s">
        <v>5605</v>
      </c>
      <c r="E2385" s="9" t="s">
        <v>21</v>
      </c>
      <c r="F2385" s="163" t="s">
        <v>450</v>
      </c>
      <c r="G2385" s="170" t="s">
        <v>5311</v>
      </c>
    </row>
    <row r="2386" spans="2:7" ht="15.75" customHeight="1">
      <c r="B2386" s="162">
        <v>2380</v>
      </c>
      <c r="C2386" s="170" t="s">
        <v>5606</v>
      </c>
      <c r="D2386" s="170" t="s">
        <v>5607</v>
      </c>
      <c r="E2386" s="9" t="s">
        <v>21</v>
      </c>
      <c r="F2386" s="163" t="s">
        <v>450</v>
      </c>
      <c r="G2386" s="170" t="s">
        <v>5311</v>
      </c>
    </row>
    <row r="2387" spans="2:7" ht="15.75" customHeight="1">
      <c r="B2387" s="162">
        <v>2381</v>
      </c>
      <c r="C2387" s="170" t="s">
        <v>5608</v>
      </c>
      <c r="D2387" s="170" t="s">
        <v>5609</v>
      </c>
      <c r="E2387" s="9" t="s">
        <v>21</v>
      </c>
      <c r="F2387" s="163" t="s">
        <v>450</v>
      </c>
      <c r="G2387" s="170" t="s">
        <v>5311</v>
      </c>
    </row>
    <row r="2388" spans="2:7" ht="15.75" customHeight="1">
      <c r="B2388" s="162">
        <v>2382</v>
      </c>
      <c r="C2388" s="170" t="s">
        <v>5610</v>
      </c>
      <c r="D2388" s="170" t="s">
        <v>5611</v>
      </c>
      <c r="E2388" s="9" t="s">
        <v>21</v>
      </c>
      <c r="F2388" s="163" t="s">
        <v>450</v>
      </c>
      <c r="G2388" s="170" t="s">
        <v>5311</v>
      </c>
    </row>
    <row r="2389" spans="2:7" ht="15.75" customHeight="1">
      <c r="B2389" s="162">
        <v>2383</v>
      </c>
      <c r="C2389" s="170" t="s">
        <v>5612</v>
      </c>
      <c r="D2389" s="170" t="s">
        <v>5613</v>
      </c>
      <c r="E2389" s="9" t="s">
        <v>21</v>
      </c>
      <c r="F2389" s="163" t="s">
        <v>450</v>
      </c>
      <c r="G2389" s="170" t="s">
        <v>5311</v>
      </c>
    </row>
    <row r="2390" spans="2:7" ht="15.75" customHeight="1">
      <c r="B2390" s="162">
        <v>2384</v>
      </c>
      <c r="C2390" s="170" t="s">
        <v>5614</v>
      </c>
      <c r="D2390" s="170" t="s">
        <v>5615</v>
      </c>
      <c r="E2390" s="9" t="s">
        <v>21</v>
      </c>
      <c r="F2390" s="163" t="s">
        <v>450</v>
      </c>
      <c r="G2390" s="170" t="s">
        <v>5311</v>
      </c>
    </row>
    <row r="2391" spans="2:7" ht="15.75" customHeight="1">
      <c r="B2391" s="162">
        <v>2385</v>
      </c>
      <c r="C2391" s="170" t="s">
        <v>5616</v>
      </c>
      <c r="D2391" s="170" t="s">
        <v>5617</v>
      </c>
      <c r="E2391" s="9" t="s">
        <v>21</v>
      </c>
      <c r="F2391" s="163" t="s">
        <v>450</v>
      </c>
      <c r="G2391" s="170" t="s">
        <v>5311</v>
      </c>
    </row>
    <row r="2392" spans="2:7" ht="15.75" customHeight="1">
      <c r="B2392" s="162">
        <v>2386</v>
      </c>
      <c r="C2392" s="170" t="s">
        <v>5618</v>
      </c>
      <c r="D2392" s="170" t="s">
        <v>5619</v>
      </c>
      <c r="E2392" s="9" t="s">
        <v>21</v>
      </c>
      <c r="F2392" s="163" t="s">
        <v>450</v>
      </c>
      <c r="G2392" s="170" t="s">
        <v>5311</v>
      </c>
    </row>
    <row r="2393" spans="2:7" ht="15.75" customHeight="1">
      <c r="B2393" s="162">
        <v>2387</v>
      </c>
      <c r="C2393" s="170" t="s">
        <v>5620</v>
      </c>
      <c r="D2393" s="170" t="s">
        <v>5621</v>
      </c>
      <c r="E2393" s="9" t="s">
        <v>21</v>
      </c>
      <c r="F2393" s="163" t="s">
        <v>450</v>
      </c>
      <c r="G2393" s="170" t="s">
        <v>5311</v>
      </c>
    </row>
    <row r="2394" spans="2:7" ht="15.75" customHeight="1">
      <c r="B2394" s="162">
        <v>2388</v>
      </c>
      <c r="C2394" s="170" t="s">
        <v>5622</v>
      </c>
      <c r="D2394" s="170" t="s">
        <v>5623</v>
      </c>
      <c r="E2394" s="9" t="s">
        <v>21</v>
      </c>
      <c r="F2394" s="163" t="s">
        <v>450</v>
      </c>
      <c r="G2394" s="170" t="s">
        <v>5311</v>
      </c>
    </row>
    <row r="2395" spans="2:7" ht="15.75" customHeight="1">
      <c r="B2395" s="162">
        <v>2389</v>
      </c>
      <c r="C2395" s="170" t="s">
        <v>5624</v>
      </c>
      <c r="D2395" s="170" t="s">
        <v>5625</v>
      </c>
      <c r="E2395" s="9" t="s">
        <v>21</v>
      </c>
      <c r="F2395" s="163" t="s">
        <v>450</v>
      </c>
      <c r="G2395" s="170" t="s">
        <v>5311</v>
      </c>
    </row>
    <row r="2396" spans="2:7" ht="15.75" customHeight="1">
      <c r="B2396" s="162">
        <v>2390</v>
      </c>
      <c r="C2396" s="170" t="s">
        <v>5626</v>
      </c>
      <c r="D2396" s="170" t="s">
        <v>5627</v>
      </c>
      <c r="E2396" s="9" t="s">
        <v>21</v>
      </c>
      <c r="F2396" s="163" t="s">
        <v>450</v>
      </c>
      <c r="G2396" s="170" t="s">
        <v>5311</v>
      </c>
    </row>
    <row r="2397" spans="2:7" ht="15.75" customHeight="1">
      <c r="B2397" s="162">
        <v>2391</v>
      </c>
      <c r="C2397" s="170" t="s">
        <v>5628</v>
      </c>
      <c r="D2397" s="170" t="s">
        <v>5629</v>
      </c>
      <c r="E2397" s="9" t="s">
        <v>21</v>
      </c>
      <c r="F2397" s="163" t="s">
        <v>450</v>
      </c>
      <c r="G2397" s="170" t="s">
        <v>5311</v>
      </c>
    </row>
    <row r="2398" spans="2:7" ht="15.75" customHeight="1">
      <c r="B2398" s="162">
        <v>2392</v>
      </c>
      <c r="C2398" s="170" t="s">
        <v>5630</v>
      </c>
      <c r="D2398" s="170" t="s">
        <v>5631</v>
      </c>
      <c r="E2398" s="9" t="s">
        <v>21</v>
      </c>
      <c r="F2398" s="163" t="s">
        <v>450</v>
      </c>
      <c r="G2398" s="170" t="s">
        <v>5311</v>
      </c>
    </row>
    <row r="2399" spans="2:7" ht="15.75" customHeight="1">
      <c r="B2399" s="162">
        <v>2393</v>
      </c>
      <c r="C2399" s="170" t="s">
        <v>5632</v>
      </c>
      <c r="D2399" s="170" t="s">
        <v>5633</v>
      </c>
      <c r="E2399" s="9" t="s">
        <v>21</v>
      </c>
      <c r="F2399" s="163" t="s">
        <v>450</v>
      </c>
      <c r="G2399" s="170" t="s">
        <v>5311</v>
      </c>
    </row>
    <row r="2400" spans="2:7" ht="15.75" customHeight="1">
      <c r="B2400" s="162">
        <v>2394</v>
      </c>
      <c r="C2400" s="170" t="s">
        <v>5634</v>
      </c>
      <c r="D2400" s="170" t="s">
        <v>5635</v>
      </c>
      <c r="E2400" s="9" t="s">
        <v>21</v>
      </c>
      <c r="F2400" s="163" t="s">
        <v>450</v>
      </c>
      <c r="G2400" s="170" t="s">
        <v>5311</v>
      </c>
    </row>
    <row r="2401" spans="2:7" ht="15.75" customHeight="1">
      <c r="B2401" s="162">
        <v>2395</v>
      </c>
      <c r="C2401" s="170" t="s">
        <v>5636</v>
      </c>
      <c r="D2401" s="170" t="s">
        <v>5637</v>
      </c>
      <c r="E2401" s="9" t="s">
        <v>21</v>
      </c>
      <c r="F2401" s="163" t="s">
        <v>450</v>
      </c>
      <c r="G2401" s="170" t="s">
        <v>5311</v>
      </c>
    </row>
    <row r="2402" spans="2:7" ht="15.75" customHeight="1">
      <c r="B2402" s="162">
        <v>2396</v>
      </c>
      <c r="C2402" s="170" t="s">
        <v>5638</v>
      </c>
      <c r="D2402" s="170" t="s">
        <v>5639</v>
      </c>
      <c r="E2402" s="9" t="s">
        <v>21</v>
      </c>
      <c r="F2402" s="163" t="s">
        <v>450</v>
      </c>
      <c r="G2402" s="170" t="s">
        <v>5311</v>
      </c>
    </row>
    <row r="2403" spans="2:7" ht="15.75" customHeight="1">
      <c r="B2403" s="162">
        <v>2397</v>
      </c>
      <c r="C2403" s="170" t="s">
        <v>5640</v>
      </c>
      <c r="D2403" s="170" t="s">
        <v>5641</v>
      </c>
      <c r="E2403" s="9" t="s">
        <v>21</v>
      </c>
      <c r="F2403" s="163" t="s">
        <v>450</v>
      </c>
      <c r="G2403" s="170" t="s">
        <v>5311</v>
      </c>
    </row>
    <row r="2404" spans="2:7" ht="15.75" customHeight="1">
      <c r="B2404" s="162">
        <v>2398</v>
      </c>
      <c r="C2404" s="170" t="s">
        <v>5642</v>
      </c>
      <c r="D2404" s="170" t="s">
        <v>5643</v>
      </c>
      <c r="E2404" s="9" t="s">
        <v>21</v>
      </c>
      <c r="F2404" s="163" t="s">
        <v>450</v>
      </c>
      <c r="G2404" s="170" t="s">
        <v>5311</v>
      </c>
    </row>
    <row r="2405" spans="2:7" ht="15.75" customHeight="1">
      <c r="B2405" s="162">
        <v>2399</v>
      </c>
      <c r="C2405" s="170" t="s">
        <v>5644</v>
      </c>
      <c r="D2405" s="170" t="s">
        <v>5645</v>
      </c>
      <c r="E2405" s="9" t="s">
        <v>21</v>
      </c>
      <c r="F2405" s="163" t="s">
        <v>450</v>
      </c>
      <c r="G2405" s="170" t="s">
        <v>5311</v>
      </c>
    </row>
    <row r="2406" spans="2:7" ht="15.75" customHeight="1">
      <c r="B2406" s="162">
        <v>2400</v>
      </c>
      <c r="C2406" s="170" t="s">
        <v>5646</v>
      </c>
      <c r="D2406" s="170" t="s">
        <v>5647</v>
      </c>
      <c r="E2406" s="9" t="s">
        <v>21</v>
      </c>
      <c r="F2406" s="163" t="s">
        <v>450</v>
      </c>
      <c r="G2406" s="170" t="s">
        <v>5311</v>
      </c>
    </row>
    <row r="2407" spans="2:7" ht="15.75" customHeight="1">
      <c r="B2407" s="162">
        <v>2401</v>
      </c>
      <c r="C2407" s="170" t="s">
        <v>5648</v>
      </c>
      <c r="D2407" s="170" t="s">
        <v>5649</v>
      </c>
      <c r="E2407" s="9" t="s">
        <v>21</v>
      </c>
      <c r="F2407" s="163" t="s">
        <v>450</v>
      </c>
      <c r="G2407" s="170" t="s">
        <v>5311</v>
      </c>
    </row>
    <row r="2408" spans="2:7" ht="15.75" customHeight="1">
      <c r="B2408" s="162">
        <v>2402</v>
      </c>
      <c r="C2408" s="170" t="s">
        <v>5650</v>
      </c>
      <c r="D2408" s="170" t="s">
        <v>5651</v>
      </c>
      <c r="E2408" s="9" t="s">
        <v>21</v>
      </c>
      <c r="F2408" s="163" t="s">
        <v>450</v>
      </c>
      <c r="G2408" s="170" t="s">
        <v>5311</v>
      </c>
    </row>
    <row r="2409" spans="2:7" ht="15.75" customHeight="1">
      <c r="B2409" s="162">
        <v>2403</v>
      </c>
      <c r="C2409" s="170" t="s">
        <v>5652</v>
      </c>
      <c r="D2409" s="170" t="s">
        <v>5653</v>
      </c>
      <c r="E2409" s="9" t="s">
        <v>21</v>
      </c>
      <c r="F2409" s="163" t="s">
        <v>450</v>
      </c>
      <c r="G2409" s="170" t="s">
        <v>5311</v>
      </c>
    </row>
    <row r="2410" spans="2:7" ht="15.75" customHeight="1">
      <c r="B2410" s="162">
        <v>2404</v>
      </c>
      <c r="C2410" s="170" t="s">
        <v>5654</v>
      </c>
      <c r="D2410" s="170" t="s">
        <v>5655</v>
      </c>
      <c r="E2410" s="9" t="s">
        <v>21</v>
      </c>
      <c r="F2410" s="163" t="s">
        <v>450</v>
      </c>
      <c r="G2410" s="170" t="s">
        <v>5311</v>
      </c>
    </row>
    <row r="2411" spans="2:7" ht="15.75" customHeight="1">
      <c r="B2411" s="162">
        <v>2405</v>
      </c>
      <c r="C2411" s="170" t="s">
        <v>5656</v>
      </c>
      <c r="D2411" s="170" t="s">
        <v>5657</v>
      </c>
      <c r="E2411" s="9" t="s">
        <v>21</v>
      </c>
      <c r="F2411" s="163" t="s">
        <v>450</v>
      </c>
      <c r="G2411" s="170" t="s">
        <v>5311</v>
      </c>
    </row>
    <row r="2412" spans="2:7" ht="15.75" customHeight="1">
      <c r="B2412" s="162">
        <v>2406</v>
      </c>
      <c r="C2412" s="170" t="s">
        <v>5658</v>
      </c>
      <c r="D2412" s="170" t="s">
        <v>5659</v>
      </c>
      <c r="E2412" s="9" t="s">
        <v>21</v>
      </c>
      <c r="F2412" s="163" t="s">
        <v>450</v>
      </c>
      <c r="G2412" s="170" t="s">
        <v>5311</v>
      </c>
    </row>
    <row r="2413" spans="2:7" ht="15.75" customHeight="1">
      <c r="B2413" s="162">
        <v>2407</v>
      </c>
      <c r="C2413" s="170" t="s">
        <v>5660</v>
      </c>
      <c r="D2413" s="170" t="s">
        <v>5661</v>
      </c>
      <c r="E2413" s="9" t="s">
        <v>21</v>
      </c>
      <c r="F2413" s="163" t="s">
        <v>450</v>
      </c>
      <c r="G2413" s="170" t="s">
        <v>5311</v>
      </c>
    </row>
    <row r="2414" spans="2:7" ht="15.75" customHeight="1">
      <c r="B2414" s="162">
        <v>2408</v>
      </c>
      <c r="C2414" s="170" t="s">
        <v>5662</v>
      </c>
      <c r="D2414" s="170" t="s">
        <v>5663</v>
      </c>
      <c r="E2414" s="9" t="s">
        <v>21</v>
      </c>
      <c r="F2414" s="163" t="s">
        <v>450</v>
      </c>
      <c r="G2414" s="170" t="s">
        <v>5664</v>
      </c>
    </row>
    <row r="2415" spans="2:7" ht="15.75" customHeight="1">
      <c r="B2415" s="162">
        <v>2409</v>
      </c>
      <c r="C2415" s="170" t="s">
        <v>5665</v>
      </c>
      <c r="D2415" s="170" t="s">
        <v>5666</v>
      </c>
      <c r="E2415" s="9" t="s">
        <v>21</v>
      </c>
      <c r="F2415" s="163" t="s">
        <v>450</v>
      </c>
      <c r="G2415" s="170" t="s">
        <v>5664</v>
      </c>
    </row>
    <row r="2416" spans="2:7" ht="15.75" customHeight="1">
      <c r="B2416" s="162">
        <v>2410</v>
      </c>
      <c r="C2416" s="170" t="s">
        <v>5667</v>
      </c>
      <c r="D2416" s="170" t="s">
        <v>5668</v>
      </c>
      <c r="E2416" s="9" t="s">
        <v>21</v>
      </c>
      <c r="F2416" s="163" t="s">
        <v>450</v>
      </c>
      <c r="G2416" s="170" t="s">
        <v>5664</v>
      </c>
    </row>
    <row r="2417" spans="2:7" ht="15.75" customHeight="1">
      <c r="B2417" s="162">
        <v>2411</v>
      </c>
      <c r="C2417" s="170" t="s">
        <v>5669</v>
      </c>
      <c r="D2417" s="170" t="s">
        <v>5670</v>
      </c>
      <c r="E2417" s="9" t="s">
        <v>21</v>
      </c>
      <c r="F2417" s="163" t="s">
        <v>450</v>
      </c>
      <c r="G2417" s="170" t="s">
        <v>5664</v>
      </c>
    </row>
    <row r="2418" spans="2:7" ht="15.75" customHeight="1">
      <c r="B2418" s="162">
        <v>2412</v>
      </c>
      <c r="C2418" s="170" t="s">
        <v>5671</v>
      </c>
      <c r="D2418" s="170" t="s">
        <v>5672</v>
      </c>
      <c r="E2418" s="9" t="s">
        <v>21</v>
      </c>
      <c r="F2418" s="163" t="s">
        <v>450</v>
      </c>
      <c r="G2418" s="170" t="s">
        <v>5664</v>
      </c>
    </row>
    <row r="2419" spans="2:7" ht="15.75" customHeight="1">
      <c r="B2419" s="162">
        <v>2413</v>
      </c>
      <c r="C2419" s="170" t="s">
        <v>5673</v>
      </c>
      <c r="D2419" s="170" t="s">
        <v>5674</v>
      </c>
      <c r="E2419" s="9" t="s">
        <v>21</v>
      </c>
      <c r="F2419" s="163" t="s">
        <v>450</v>
      </c>
      <c r="G2419" s="170" t="s">
        <v>5664</v>
      </c>
    </row>
    <row r="2420" spans="2:7" ht="15.75" customHeight="1">
      <c r="B2420" s="162">
        <v>2414</v>
      </c>
      <c r="C2420" s="170" t="s">
        <v>5675</v>
      </c>
      <c r="D2420" s="170" t="s">
        <v>5676</v>
      </c>
      <c r="E2420" s="9" t="s">
        <v>21</v>
      </c>
      <c r="F2420" s="163" t="s">
        <v>450</v>
      </c>
      <c r="G2420" s="170" t="s">
        <v>5664</v>
      </c>
    </row>
    <row r="2421" spans="2:7" ht="15.75" customHeight="1">
      <c r="B2421" s="162">
        <v>2415</v>
      </c>
      <c r="C2421" s="170" t="s">
        <v>5677</v>
      </c>
      <c r="D2421" s="170" t="s">
        <v>5678</v>
      </c>
      <c r="E2421" s="9" t="s">
        <v>21</v>
      </c>
      <c r="F2421" s="163" t="s">
        <v>450</v>
      </c>
      <c r="G2421" s="170" t="s">
        <v>5664</v>
      </c>
    </row>
    <row r="2422" spans="2:7" ht="15.75" customHeight="1">
      <c r="B2422" s="162">
        <v>2416</v>
      </c>
      <c r="C2422" s="170" t="s">
        <v>5679</v>
      </c>
      <c r="D2422" s="170" t="s">
        <v>5680</v>
      </c>
      <c r="E2422" s="9" t="s">
        <v>21</v>
      </c>
      <c r="F2422" s="163" t="s">
        <v>450</v>
      </c>
      <c r="G2422" s="170" t="s">
        <v>5664</v>
      </c>
    </row>
    <row r="2423" spans="2:7" ht="15.75" customHeight="1">
      <c r="B2423" s="162">
        <v>2417</v>
      </c>
      <c r="C2423" s="170" t="s">
        <v>5681</v>
      </c>
      <c r="D2423" s="170" t="s">
        <v>5682</v>
      </c>
      <c r="E2423" s="9" t="s">
        <v>21</v>
      </c>
      <c r="F2423" s="163" t="s">
        <v>450</v>
      </c>
      <c r="G2423" s="170" t="s">
        <v>5664</v>
      </c>
    </row>
    <row r="2424" spans="2:7" ht="15.75" customHeight="1">
      <c r="B2424" s="162">
        <v>2418</v>
      </c>
      <c r="C2424" s="170" t="s">
        <v>5683</v>
      </c>
      <c r="D2424" s="170" t="s">
        <v>5684</v>
      </c>
      <c r="E2424" s="9" t="s">
        <v>21</v>
      </c>
      <c r="F2424" s="163" t="s">
        <v>450</v>
      </c>
      <c r="G2424" s="170" t="s">
        <v>5664</v>
      </c>
    </row>
    <row r="2425" spans="2:7" ht="15.75" customHeight="1">
      <c r="B2425" s="162">
        <v>2419</v>
      </c>
      <c r="C2425" s="170" t="s">
        <v>5685</v>
      </c>
      <c r="D2425" s="170" t="s">
        <v>5686</v>
      </c>
      <c r="E2425" s="9" t="s">
        <v>21</v>
      </c>
      <c r="F2425" s="163" t="s">
        <v>450</v>
      </c>
      <c r="G2425" s="170" t="s">
        <v>5664</v>
      </c>
    </row>
    <row r="2426" spans="2:7" ht="15.75" customHeight="1">
      <c r="B2426" s="162">
        <v>2420</v>
      </c>
      <c r="C2426" s="170" t="s">
        <v>5687</v>
      </c>
      <c r="D2426" s="170" t="s">
        <v>5688</v>
      </c>
      <c r="E2426" s="9" t="s">
        <v>21</v>
      </c>
      <c r="F2426" s="163" t="s">
        <v>450</v>
      </c>
      <c r="G2426" s="170" t="s">
        <v>5664</v>
      </c>
    </row>
    <row r="2427" spans="2:7" ht="15.75" customHeight="1">
      <c r="B2427" s="162">
        <v>2421</v>
      </c>
      <c r="C2427" s="170" t="s">
        <v>5689</v>
      </c>
      <c r="D2427" s="170" t="s">
        <v>5690</v>
      </c>
      <c r="E2427" s="9" t="s">
        <v>21</v>
      </c>
      <c r="F2427" s="163" t="s">
        <v>450</v>
      </c>
      <c r="G2427" s="170" t="s">
        <v>5664</v>
      </c>
    </row>
    <row r="2428" spans="2:7" ht="15.75" customHeight="1">
      <c r="B2428" s="162">
        <v>2422</v>
      </c>
      <c r="C2428" s="170" t="s">
        <v>5691</v>
      </c>
      <c r="D2428" s="170" t="s">
        <v>5692</v>
      </c>
      <c r="E2428" s="9" t="s">
        <v>21</v>
      </c>
      <c r="F2428" s="163" t="s">
        <v>450</v>
      </c>
      <c r="G2428" s="170" t="s">
        <v>5664</v>
      </c>
    </row>
    <row r="2429" spans="2:7" ht="15.75" customHeight="1">
      <c r="B2429" s="162">
        <v>2423</v>
      </c>
      <c r="C2429" s="170" t="s">
        <v>5693</v>
      </c>
      <c r="D2429" s="170" t="s">
        <v>5694</v>
      </c>
      <c r="E2429" s="9" t="s">
        <v>21</v>
      </c>
      <c r="F2429" s="163" t="s">
        <v>450</v>
      </c>
      <c r="G2429" s="170" t="s">
        <v>5664</v>
      </c>
    </row>
    <row r="2430" spans="2:7" ht="15.75" customHeight="1">
      <c r="B2430" s="162">
        <v>2424</v>
      </c>
      <c r="C2430" s="170" t="s">
        <v>5695</v>
      </c>
      <c r="D2430" s="170" t="s">
        <v>5696</v>
      </c>
      <c r="E2430" s="9" t="s">
        <v>21</v>
      </c>
      <c r="F2430" s="163" t="s">
        <v>450</v>
      </c>
      <c r="G2430" s="170" t="s">
        <v>5664</v>
      </c>
    </row>
    <row r="2431" spans="2:7" ht="15.75" customHeight="1">
      <c r="B2431" s="162">
        <v>2425</v>
      </c>
      <c r="C2431" s="170" t="s">
        <v>5697</v>
      </c>
      <c r="D2431" s="170" t="s">
        <v>5698</v>
      </c>
      <c r="E2431" s="9" t="s">
        <v>21</v>
      </c>
      <c r="F2431" s="163" t="s">
        <v>450</v>
      </c>
      <c r="G2431" s="170" t="s">
        <v>5664</v>
      </c>
    </row>
    <row r="2432" spans="2:7" ht="15.75" customHeight="1">
      <c r="B2432" s="162">
        <v>2426</v>
      </c>
      <c r="C2432" s="170" t="s">
        <v>5699</v>
      </c>
      <c r="D2432" s="170" t="s">
        <v>5700</v>
      </c>
      <c r="E2432" s="9" t="s">
        <v>21</v>
      </c>
      <c r="F2432" s="163" t="s">
        <v>450</v>
      </c>
      <c r="G2432" s="170" t="s">
        <v>5664</v>
      </c>
    </row>
    <row r="2433" spans="2:7" ht="15.75" customHeight="1">
      <c r="B2433" s="162">
        <v>2427</v>
      </c>
      <c r="C2433" s="170" t="s">
        <v>5701</v>
      </c>
      <c r="D2433" s="170" t="s">
        <v>5702</v>
      </c>
      <c r="E2433" s="9" t="s">
        <v>21</v>
      </c>
      <c r="F2433" s="163" t="s">
        <v>450</v>
      </c>
      <c r="G2433" s="170" t="s">
        <v>5664</v>
      </c>
    </row>
    <row r="2434" spans="2:7" ht="15.75" customHeight="1">
      <c r="B2434" s="162">
        <v>2428</v>
      </c>
      <c r="C2434" s="170" t="s">
        <v>5703</v>
      </c>
      <c r="D2434" s="170" t="s">
        <v>5704</v>
      </c>
      <c r="E2434" s="9" t="s">
        <v>21</v>
      </c>
      <c r="F2434" s="163" t="s">
        <v>450</v>
      </c>
      <c r="G2434" s="170" t="s">
        <v>5664</v>
      </c>
    </row>
    <row r="2435" spans="2:7" ht="15.75" customHeight="1">
      <c r="B2435" s="162">
        <v>2429</v>
      </c>
      <c r="C2435" s="170" t="s">
        <v>5705</v>
      </c>
      <c r="D2435" s="170" t="s">
        <v>5706</v>
      </c>
      <c r="E2435" s="9" t="s">
        <v>21</v>
      </c>
      <c r="F2435" s="163" t="s">
        <v>450</v>
      </c>
      <c r="G2435" s="170" t="s">
        <v>5664</v>
      </c>
    </row>
    <row r="2436" spans="2:7" ht="15.75" customHeight="1">
      <c r="B2436" s="162">
        <v>2430</v>
      </c>
      <c r="C2436" s="170" t="s">
        <v>5707</v>
      </c>
      <c r="D2436" s="170" t="s">
        <v>5708</v>
      </c>
      <c r="E2436" s="9" t="s">
        <v>21</v>
      </c>
      <c r="F2436" s="163" t="s">
        <v>450</v>
      </c>
      <c r="G2436" s="170" t="s">
        <v>5664</v>
      </c>
    </row>
    <row r="2437" spans="2:7" ht="15.75" customHeight="1">
      <c r="B2437" s="162">
        <v>2431</v>
      </c>
      <c r="C2437" s="170" t="s">
        <v>5709</v>
      </c>
      <c r="D2437" s="170" t="s">
        <v>5710</v>
      </c>
      <c r="E2437" s="9" t="s">
        <v>21</v>
      </c>
      <c r="F2437" s="163" t="s">
        <v>450</v>
      </c>
      <c r="G2437" s="170" t="s">
        <v>5664</v>
      </c>
    </row>
    <row r="2438" spans="2:7" ht="15.75" customHeight="1">
      <c r="B2438" s="162">
        <v>2432</v>
      </c>
      <c r="C2438" s="170" t="s">
        <v>5711</v>
      </c>
      <c r="D2438" s="170" t="s">
        <v>5712</v>
      </c>
      <c r="E2438" s="9" t="s">
        <v>21</v>
      </c>
      <c r="F2438" s="163" t="s">
        <v>450</v>
      </c>
      <c r="G2438" s="170" t="s">
        <v>5664</v>
      </c>
    </row>
    <row r="2439" spans="2:7" ht="15.75" customHeight="1">
      <c r="B2439" s="162">
        <v>2433</v>
      </c>
      <c r="C2439" s="170" t="s">
        <v>5713</v>
      </c>
      <c r="D2439" s="170" t="s">
        <v>5714</v>
      </c>
      <c r="E2439" s="9" t="s">
        <v>21</v>
      </c>
      <c r="F2439" s="163" t="s">
        <v>450</v>
      </c>
      <c r="G2439" s="170" t="s">
        <v>5664</v>
      </c>
    </row>
    <row r="2440" spans="2:7" ht="15.75" customHeight="1">
      <c r="B2440" s="162">
        <v>2434</v>
      </c>
      <c r="C2440" s="170" t="s">
        <v>5715</v>
      </c>
      <c r="D2440" s="170" t="s">
        <v>5716</v>
      </c>
      <c r="E2440" s="9" t="s">
        <v>21</v>
      </c>
      <c r="F2440" s="163" t="s">
        <v>450</v>
      </c>
      <c r="G2440" s="170" t="s">
        <v>5664</v>
      </c>
    </row>
    <row r="2441" spans="2:7" ht="15.75" customHeight="1">
      <c r="B2441" s="162">
        <v>2435</v>
      </c>
      <c r="C2441" s="170" t="s">
        <v>5717</v>
      </c>
      <c r="D2441" s="170" t="s">
        <v>5718</v>
      </c>
      <c r="E2441" s="9" t="s">
        <v>21</v>
      </c>
      <c r="F2441" s="163" t="s">
        <v>450</v>
      </c>
      <c r="G2441" s="170" t="s">
        <v>5664</v>
      </c>
    </row>
    <row r="2442" spans="2:7" ht="15.75" customHeight="1">
      <c r="B2442" s="162">
        <v>2436</v>
      </c>
      <c r="C2442" s="170" t="s">
        <v>5719</v>
      </c>
      <c r="D2442" s="170" t="s">
        <v>5720</v>
      </c>
      <c r="E2442" s="9" t="s">
        <v>21</v>
      </c>
      <c r="F2442" s="163" t="s">
        <v>450</v>
      </c>
      <c r="G2442" s="170" t="s">
        <v>5664</v>
      </c>
    </row>
    <row r="2443" spans="2:7" ht="15.75" customHeight="1">
      <c r="B2443" s="162">
        <v>2437</v>
      </c>
      <c r="C2443" s="170" t="s">
        <v>5721</v>
      </c>
      <c r="D2443" s="170" t="s">
        <v>5722</v>
      </c>
      <c r="E2443" s="9" t="s">
        <v>21</v>
      </c>
      <c r="F2443" s="163" t="s">
        <v>450</v>
      </c>
      <c r="G2443" s="170" t="s">
        <v>5664</v>
      </c>
    </row>
    <row r="2444" spans="2:7" ht="15.75" customHeight="1">
      <c r="B2444" s="162">
        <v>2438</v>
      </c>
      <c r="C2444" s="170" t="s">
        <v>5723</v>
      </c>
      <c r="D2444" s="170" t="s">
        <v>5724</v>
      </c>
      <c r="E2444" s="9" t="s">
        <v>21</v>
      </c>
      <c r="F2444" s="163" t="s">
        <v>450</v>
      </c>
      <c r="G2444" s="170" t="s">
        <v>5664</v>
      </c>
    </row>
    <row r="2445" spans="2:7" ht="15.75" customHeight="1">
      <c r="B2445" s="162">
        <v>2439</v>
      </c>
      <c r="C2445" s="170" t="s">
        <v>5725</v>
      </c>
      <c r="D2445" s="170" t="s">
        <v>5726</v>
      </c>
      <c r="E2445" s="9" t="s">
        <v>21</v>
      </c>
      <c r="F2445" s="163" t="s">
        <v>450</v>
      </c>
      <c r="G2445" s="170" t="s">
        <v>5664</v>
      </c>
    </row>
    <row r="2446" spans="2:7" ht="15.75" customHeight="1">
      <c r="B2446" s="162">
        <v>2440</v>
      </c>
      <c r="C2446" s="170" t="s">
        <v>5727</v>
      </c>
      <c r="D2446" s="170" t="s">
        <v>5728</v>
      </c>
      <c r="E2446" s="9" t="s">
        <v>21</v>
      </c>
      <c r="F2446" s="163" t="s">
        <v>450</v>
      </c>
      <c r="G2446" s="170" t="s">
        <v>5664</v>
      </c>
    </row>
    <row r="2447" spans="2:7" ht="15.75" customHeight="1">
      <c r="B2447" s="162">
        <v>2441</v>
      </c>
      <c r="C2447" s="170" t="s">
        <v>5729</v>
      </c>
      <c r="D2447" s="170" t="s">
        <v>5730</v>
      </c>
      <c r="E2447" s="9" t="s">
        <v>21</v>
      </c>
      <c r="F2447" s="163" t="s">
        <v>450</v>
      </c>
      <c r="G2447" s="170" t="s">
        <v>5664</v>
      </c>
    </row>
    <row r="2448" spans="2:7" ht="15.75" customHeight="1">
      <c r="B2448" s="162">
        <v>2442</v>
      </c>
      <c r="C2448" s="170" t="s">
        <v>5731</v>
      </c>
      <c r="D2448" s="170" t="s">
        <v>5732</v>
      </c>
      <c r="E2448" s="9" t="s">
        <v>21</v>
      </c>
      <c r="F2448" s="163" t="s">
        <v>450</v>
      </c>
      <c r="G2448" s="170" t="s">
        <v>5664</v>
      </c>
    </row>
    <row r="2449" spans="2:7" ht="15.75" customHeight="1">
      <c r="B2449" s="162">
        <v>2443</v>
      </c>
      <c r="C2449" s="170" t="s">
        <v>5733</v>
      </c>
      <c r="D2449" s="170" t="s">
        <v>5734</v>
      </c>
      <c r="E2449" s="9" t="s">
        <v>21</v>
      </c>
      <c r="F2449" s="163" t="s">
        <v>450</v>
      </c>
      <c r="G2449" s="170" t="s">
        <v>5664</v>
      </c>
    </row>
    <row r="2450" spans="2:7" ht="15.75" customHeight="1">
      <c r="B2450" s="162">
        <v>2444</v>
      </c>
      <c r="C2450" s="170" t="s">
        <v>5735</v>
      </c>
      <c r="D2450" s="170" t="s">
        <v>5736</v>
      </c>
      <c r="E2450" s="9" t="s">
        <v>21</v>
      </c>
      <c r="F2450" s="163" t="s">
        <v>450</v>
      </c>
      <c r="G2450" s="170" t="s">
        <v>5664</v>
      </c>
    </row>
    <row r="2451" spans="2:7" ht="15.75" customHeight="1">
      <c r="B2451" s="162">
        <v>2445</v>
      </c>
      <c r="C2451" s="170" t="s">
        <v>5737</v>
      </c>
      <c r="D2451" s="170" t="s">
        <v>5738</v>
      </c>
      <c r="E2451" s="9" t="s">
        <v>21</v>
      </c>
      <c r="F2451" s="163" t="s">
        <v>450</v>
      </c>
      <c r="G2451" s="170" t="s">
        <v>5664</v>
      </c>
    </row>
    <row r="2452" spans="2:7" ht="15.75" customHeight="1">
      <c r="B2452" s="162">
        <v>2446</v>
      </c>
      <c r="C2452" s="170" t="s">
        <v>5739</v>
      </c>
      <c r="D2452" s="170" t="s">
        <v>5740</v>
      </c>
      <c r="E2452" s="9" t="s">
        <v>21</v>
      </c>
      <c r="F2452" s="163" t="s">
        <v>450</v>
      </c>
      <c r="G2452" s="170" t="s">
        <v>5664</v>
      </c>
    </row>
    <row r="2453" spans="2:7" ht="15.75" customHeight="1">
      <c r="B2453" s="162">
        <v>2447</v>
      </c>
      <c r="C2453" s="170" t="s">
        <v>5741</v>
      </c>
      <c r="D2453" s="170" t="s">
        <v>5742</v>
      </c>
      <c r="E2453" s="9" t="s">
        <v>21</v>
      </c>
      <c r="F2453" s="163" t="s">
        <v>450</v>
      </c>
      <c r="G2453" s="170" t="s">
        <v>5664</v>
      </c>
    </row>
    <row r="2454" spans="2:7" ht="15.75" customHeight="1">
      <c r="B2454" s="162">
        <v>2448</v>
      </c>
      <c r="C2454" s="170" t="s">
        <v>5743</v>
      </c>
      <c r="D2454" s="170" t="s">
        <v>5744</v>
      </c>
      <c r="E2454" s="9" t="s">
        <v>21</v>
      </c>
      <c r="F2454" s="163" t="s">
        <v>450</v>
      </c>
      <c r="G2454" s="170" t="s">
        <v>5664</v>
      </c>
    </row>
    <row r="2455" spans="2:7" ht="15.75" customHeight="1">
      <c r="B2455" s="162">
        <v>2449</v>
      </c>
      <c r="C2455" s="170" t="s">
        <v>5745</v>
      </c>
      <c r="D2455" s="170" t="s">
        <v>5746</v>
      </c>
      <c r="E2455" s="9" t="s">
        <v>21</v>
      </c>
      <c r="F2455" s="163" t="s">
        <v>450</v>
      </c>
      <c r="G2455" s="170" t="s">
        <v>5664</v>
      </c>
    </row>
    <row r="2456" spans="2:7" ht="15.75" customHeight="1">
      <c r="B2456" s="162">
        <v>2450</v>
      </c>
      <c r="C2456" s="170" t="s">
        <v>5747</v>
      </c>
      <c r="D2456" s="170" t="s">
        <v>5748</v>
      </c>
      <c r="E2456" s="9" t="s">
        <v>21</v>
      </c>
      <c r="F2456" s="163" t="s">
        <v>450</v>
      </c>
      <c r="G2456" s="170" t="s">
        <v>5664</v>
      </c>
    </row>
    <row r="2457" spans="2:7" ht="15.75" customHeight="1">
      <c r="B2457" s="162">
        <v>2451</v>
      </c>
      <c r="C2457" s="170" t="s">
        <v>5749</v>
      </c>
      <c r="D2457" s="170" t="s">
        <v>5750</v>
      </c>
      <c r="E2457" s="9" t="s">
        <v>21</v>
      </c>
      <c r="F2457" s="163" t="s">
        <v>450</v>
      </c>
      <c r="G2457" s="170" t="s">
        <v>5664</v>
      </c>
    </row>
    <row r="2458" spans="2:7" ht="15.75" customHeight="1">
      <c r="B2458" s="162">
        <v>2452</v>
      </c>
      <c r="C2458" s="170" t="s">
        <v>5751</v>
      </c>
      <c r="D2458" s="170" t="s">
        <v>5752</v>
      </c>
      <c r="E2458" s="9" t="s">
        <v>21</v>
      </c>
      <c r="F2458" s="163" t="s">
        <v>450</v>
      </c>
      <c r="G2458" s="170" t="s">
        <v>5664</v>
      </c>
    </row>
    <row r="2459" spans="2:7" ht="15.75" customHeight="1">
      <c r="B2459" s="162">
        <v>2453</v>
      </c>
      <c r="C2459" s="170" t="s">
        <v>5753</v>
      </c>
      <c r="D2459" s="170" t="s">
        <v>5754</v>
      </c>
      <c r="E2459" s="9" t="s">
        <v>21</v>
      </c>
      <c r="F2459" s="163" t="s">
        <v>450</v>
      </c>
      <c r="G2459" s="170" t="s">
        <v>5664</v>
      </c>
    </row>
    <row r="2460" spans="2:7" ht="15.75" customHeight="1">
      <c r="B2460" s="162">
        <v>2454</v>
      </c>
      <c r="C2460" s="170" t="s">
        <v>5755</v>
      </c>
      <c r="D2460" s="170" t="s">
        <v>5756</v>
      </c>
      <c r="E2460" s="9" t="s">
        <v>21</v>
      </c>
      <c r="F2460" s="163" t="s">
        <v>450</v>
      </c>
      <c r="G2460" s="170" t="s">
        <v>5664</v>
      </c>
    </row>
    <row r="2461" spans="2:7" ht="15.75" customHeight="1">
      <c r="B2461" s="162">
        <v>2455</v>
      </c>
      <c r="C2461" s="170" t="s">
        <v>5757</v>
      </c>
      <c r="D2461" s="170" t="s">
        <v>5758</v>
      </c>
      <c r="E2461" s="9" t="s">
        <v>21</v>
      </c>
      <c r="F2461" s="163" t="s">
        <v>450</v>
      </c>
      <c r="G2461" s="170" t="s">
        <v>5664</v>
      </c>
    </row>
    <row r="2462" spans="2:7" ht="15.75" customHeight="1">
      <c r="B2462" s="162">
        <v>2456</v>
      </c>
      <c r="C2462" s="170" t="s">
        <v>5759</v>
      </c>
      <c r="D2462" s="170" t="s">
        <v>5760</v>
      </c>
      <c r="E2462" s="9" t="s">
        <v>21</v>
      </c>
      <c r="F2462" s="163" t="s">
        <v>450</v>
      </c>
      <c r="G2462" s="170" t="s">
        <v>5664</v>
      </c>
    </row>
    <row r="2463" spans="2:7" ht="15.75" customHeight="1">
      <c r="B2463" s="162">
        <v>2457</v>
      </c>
      <c r="C2463" s="170" t="s">
        <v>5761</v>
      </c>
      <c r="D2463" s="170" t="s">
        <v>5762</v>
      </c>
      <c r="E2463" s="9" t="s">
        <v>21</v>
      </c>
      <c r="F2463" s="163" t="s">
        <v>450</v>
      </c>
      <c r="G2463" s="170" t="s">
        <v>5664</v>
      </c>
    </row>
    <row r="2464" spans="2:7" ht="15.75" customHeight="1">
      <c r="B2464" s="162">
        <v>2458</v>
      </c>
      <c r="C2464" s="170" t="s">
        <v>5763</v>
      </c>
      <c r="D2464" s="170" t="s">
        <v>5764</v>
      </c>
      <c r="E2464" s="9" t="s">
        <v>21</v>
      </c>
      <c r="F2464" s="163" t="s">
        <v>450</v>
      </c>
      <c r="G2464" s="170" t="s">
        <v>5664</v>
      </c>
    </row>
    <row r="2465" spans="2:7" ht="15.75" customHeight="1">
      <c r="B2465" s="162">
        <v>2459</v>
      </c>
      <c r="C2465" s="170" t="s">
        <v>5765</v>
      </c>
      <c r="D2465" s="170" t="s">
        <v>5766</v>
      </c>
      <c r="E2465" s="9" t="s">
        <v>21</v>
      </c>
      <c r="F2465" s="163" t="s">
        <v>450</v>
      </c>
      <c r="G2465" s="170" t="s">
        <v>5664</v>
      </c>
    </row>
    <row r="2466" spans="2:7" ht="15.75" customHeight="1">
      <c r="B2466" s="162">
        <v>2460</v>
      </c>
      <c r="C2466" s="170" t="s">
        <v>5767</v>
      </c>
      <c r="D2466" s="170" t="s">
        <v>5768</v>
      </c>
      <c r="E2466" s="9" t="s">
        <v>21</v>
      </c>
      <c r="F2466" s="163" t="s">
        <v>450</v>
      </c>
      <c r="G2466" s="170" t="s">
        <v>5664</v>
      </c>
    </row>
    <row r="2467" spans="2:7" ht="15.75" customHeight="1">
      <c r="B2467" s="162">
        <v>2461</v>
      </c>
      <c r="C2467" s="170" t="s">
        <v>5769</v>
      </c>
      <c r="D2467" s="170" t="s">
        <v>5770</v>
      </c>
      <c r="E2467" s="9" t="s">
        <v>21</v>
      </c>
      <c r="F2467" s="163" t="s">
        <v>450</v>
      </c>
      <c r="G2467" s="170" t="s">
        <v>5664</v>
      </c>
    </row>
    <row r="2468" spans="2:7" ht="15.75" customHeight="1">
      <c r="B2468" s="162">
        <v>2462</v>
      </c>
      <c r="C2468" s="170" t="s">
        <v>5771</v>
      </c>
      <c r="D2468" s="170" t="s">
        <v>5772</v>
      </c>
      <c r="E2468" s="9" t="s">
        <v>21</v>
      </c>
      <c r="F2468" s="163" t="s">
        <v>450</v>
      </c>
      <c r="G2468" s="170" t="s">
        <v>5664</v>
      </c>
    </row>
    <row r="2469" spans="2:7" ht="15.75" customHeight="1">
      <c r="B2469" s="162">
        <v>2463</v>
      </c>
      <c r="C2469" s="170" t="s">
        <v>5773</v>
      </c>
      <c r="D2469" s="170" t="s">
        <v>5774</v>
      </c>
      <c r="E2469" s="9" t="s">
        <v>21</v>
      </c>
      <c r="F2469" s="163" t="s">
        <v>450</v>
      </c>
      <c r="G2469" s="170" t="s">
        <v>5664</v>
      </c>
    </row>
    <row r="2470" spans="2:7" ht="15.75" customHeight="1">
      <c r="B2470" s="162">
        <v>2464</v>
      </c>
      <c r="C2470" s="170" t="s">
        <v>5775</v>
      </c>
      <c r="D2470" s="170" t="s">
        <v>5776</v>
      </c>
      <c r="E2470" s="9" t="s">
        <v>21</v>
      </c>
      <c r="F2470" s="163" t="s">
        <v>450</v>
      </c>
      <c r="G2470" s="170" t="s">
        <v>5664</v>
      </c>
    </row>
    <row r="2471" spans="2:7" ht="15.75" customHeight="1">
      <c r="B2471" s="162">
        <v>2465</v>
      </c>
      <c r="C2471" s="170" t="s">
        <v>5777</v>
      </c>
      <c r="D2471" s="170" t="s">
        <v>5778</v>
      </c>
      <c r="E2471" s="9" t="s">
        <v>21</v>
      </c>
      <c r="F2471" s="163" t="s">
        <v>450</v>
      </c>
      <c r="G2471" s="170" t="s">
        <v>5664</v>
      </c>
    </row>
    <row r="2472" spans="2:7" ht="15.75" customHeight="1">
      <c r="B2472" s="162">
        <v>2466</v>
      </c>
      <c r="C2472" s="170" t="s">
        <v>5779</v>
      </c>
      <c r="D2472" s="170" t="s">
        <v>5780</v>
      </c>
      <c r="E2472" s="9" t="s">
        <v>21</v>
      </c>
      <c r="F2472" s="163" t="s">
        <v>450</v>
      </c>
      <c r="G2472" s="170" t="s">
        <v>5664</v>
      </c>
    </row>
    <row r="2473" spans="2:7" ht="15.75" customHeight="1">
      <c r="B2473" s="162">
        <v>2467</v>
      </c>
      <c r="C2473" s="170" t="s">
        <v>5781</v>
      </c>
      <c r="D2473" s="170" t="s">
        <v>5782</v>
      </c>
      <c r="E2473" s="9" t="s">
        <v>21</v>
      </c>
      <c r="F2473" s="163" t="s">
        <v>450</v>
      </c>
      <c r="G2473" s="170" t="s">
        <v>5664</v>
      </c>
    </row>
    <row r="2474" spans="2:7" ht="15.75" customHeight="1">
      <c r="B2474" s="162">
        <v>2468</v>
      </c>
      <c r="C2474" s="170" t="s">
        <v>5783</v>
      </c>
      <c r="D2474" s="170" t="s">
        <v>5784</v>
      </c>
      <c r="E2474" s="9" t="s">
        <v>21</v>
      </c>
      <c r="F2474" s="163" t="s">
        <v>450</v>
      </c>
      <c r="G2474" s="170" t="s">
        <v>5664</v>
      </c>
    </row>
    <row r="2475" spans="2:7" ht="15.75" customHeight="1">
      <c r="B2475" s="162">
        <v>2469</v>
      </c>
      <c r="C2475" s="170" t="s">
        <v>5785</v>
      </c>
      <c r="D2475" s="170" t="s">
        <v>5786</v>
      </c>
      <c r="E2475" s="9" t="s">
        <v>21</v>
      </c>
      <c r="F2475" s="163" t="s">
        <v>450</v>
      </c>
      <c r="G2475" s="170" t="s">
        <v>5664</v>
      </c>
    </row>
    <row r="2476" spans="2:7" ht="15.75" customHeight="1">
      <c r="B2476" s="162">
        <v>2470</v>
      </c>
      <c r="C2476" s="170" t="s">
        <v>5787</v>
      </c>
      <c r="D2476" s="170" t="s">
        <v>5788</v>
      </c>
      <c r="E2476" s="9" t="s">
        <v>21</v>
      </c>
      <c r="F2476" s="163" t="s">
        <v>450</v>
      </c>
      <c r="G2476" s="170" t="s">
        <v>5664</v>
      </c>
    </row>
    <row r="2477" spans="2:7" ht="15.75" customHeight="1">
      <c r="B2477" s="162">
        <v>2471</v>
      </c>
      <c r="C2477" s="170" t="s">
        <v>5789</v>
      </c>
      <c r="D2477" s="170" t="s">
        <v>5790</v>
      </c>
      <c r="E2477" s="9" t="s">
        <v>21</v>
      </c>
      <c r="F2477" s="163" t="s">
        <v>450</v>
      </c>
      <c r="G2477" s="170" t="s">
        <v>5664</v>
      </c>
    </row>
    <row r="2478" spans="2:7" ht="15.75" customHeight="1">
      <c r="B2478" s="162">
        <v>2472</v>
      </c>
      <c r="C2478" s="170" t="s">
        <v>5791</v>
      </c>
      <c r="D2478" s="170" t="s">
        <v>5792</v>
      </c>
      <c r="E2478" s="9" t="s">
        <v>21</v>
      </c>
      <c r="F2478" s="163" t="s">
        <v>450</v>
      </c>
      <c r="G2478" s="170" t="s">
        <v>5664</v>
      </c>
    </row>
    <row r="2479" spans="2:7" ht="15.75" customHeight="1">
      <c r="B2479" s="162">
        <v>2473</v>
      </c>
      <c r="C2479" s="170" t="s">
        <v>5793</v>
      </c>
      <c r="D2479" s="170" t="s">
        <v>5794</v>
      </c>
      <c r="E2479" s="9" t="s">
        <v>21</v>
      </c>
      <c r="F2479" s="163" t="s">
        <v>450</v>
      </c>
      <c r="G2479" s="170" t="s">
        <v>5664</v>
      </c>
    </row>
    <row r="2480" spans="2:7" ht="15.75" customHeight="1">
      <c r="B2480" s="162">
        <v>2474</v>
      </c>
      <c r="C2480" s="170" t="s">
        <v>5795</v>
      </c>
      <c r="D2480" s="170" t="s">
        <v>5796</v>
      </c>
      <c r="E2480" s="9" t="s">
        <v>21</v>
      </c>
      <c r="F2480" s="163" t="s">
        <v>450</v>
      </c>
      <c r="G2480" s="170" t="s">
        <v>5664</v>
      </c>
    </row>
    <row r="2481" spans="2:7" ht="15.75" customHeight="1">
      <c r="B2481" s="162">
        <v>2475</v>
      </c>
      <c r="C2481" s="170" t="s">
        <v>5797</v>
      </c>
      <c r="D2481" s="170" t="s">
        <v>5798</v>
      </c>
      <c r="E2481" s="9" t="s">
        <v>21</v>
      </c>
      <c r="F2481" s="163" t="s">
        <v>450</v>
      </c>
      <c r="G2481" s="170" t="s">
        <v>5664</v>
      </c>
    </row>
    <row r="2482" spans="2:7" ht="15.75" customHeight="1">
      <c r="B2482" s="162">
        <v>2476</v>
      </c>
      <c r="C2482" s="170" t="s">
        <v>5799</v>
      </c>
      <c r="D2482" s="170" t="s">
        <v>5800</v>
      </c>
      <c r="E2482" s="9" t="s">
        <v>21</v>
      </c>
      <c r="F2482" s="163" t="s">
        <v>450</v>
      </c>
      <c r="G2482" s="170" t="s">
        <v>5664</v>
      </c>
    </row>
    <row r="2483" spans="2:7" ht="15.75" customHeight="1">
      <c r="B2483" s="162">
        <v>2477</v>
      </c>
      <c r="C2483" s="170" t="s">
        <v>5801</v>
      </c>
      <c r="D2483" s="170" t="s">
        <v>5802</v>
      </c>
      <c r="E2483" s="9" t="s">
        <v>21</v>
      </c>
      <c r="F2483" s="163" t="s">
        <v>450</v>
      </c>
      <c r="G2483" s="170" t="s">
        <v>5664</v>
      </c>
    </row>
    <row r="2484" spans="2:7" ht="15.75" customHeight="1">
      <c r="B2484" s="162">
        <v>2478</v>
      </c>
      <c r="C2484" s="170" t="s">
        <v>5803</v>
      </c>
      <c r="D2484" s="170" t="s">
        <v>5804</v>
      </c>
      <c r="E2484" s="9" t="s">
        <v>21</v>
      </c>
      <c r="F2484" s="163" t="s">
        <v>450</v>
      </c>
      <c r="G2484" s="170" t="s">
        <v>5664</v>
      </c>
    </row>
    <row r="2485" spans="2:7" ht="15.75" customHeight="1">
      <c r="B2485" s="162">
        <v>2479</v>
      </c>
      <c r="C2485" s="170" t="s">
        <v>5805</v>
      </c>
      <c r="D2485" s="170" t="s">
        <v>5806</v>
      </c>
      <c r="E2485" s="9" t="s">
        <v>21</v>
      </c>
      <c r="F2485" s="163" t="s">
        <v>450</v>
      </c>
      <c r="G2485" s="170" t="s">
        <v>5664</v>
      </c>
    </row>
    <row r="2486" spans="2:7" ht="15.75" customHeight="1">
      <c r="B2486" s="162">
        <v>2480</v>
      </c>
      <c r="C2486" s="170" t="s">
        <v>5807</v>
      </c>
      <c r="D2486" s="170" t="s">
        <v>5808</v>
      </c>
      <c r="E2486" s="9" t="s">
        <v>21</v>
      </c>
      <c r="F2486" s="163" t="s">
        <v>450</v>
      </c>
      <c r="G2486" s="170" t="s">
        <v>5664</v>
      </c>
    </row>
    <row r="2487" spans="2:7" ht="15.75" customHeight="1">
      <c r="B2487" s="162">
        <v>2481</v>
      </c>
      <c r="C2487" s="170" t="s">
        <v>5809</v>
      </c>
      <c r="D2487" s="170" t="s">
        <v>5810</v>
      </c>
      <c r="E2487" s="9" t="s">
        <v>21</v>
      </c>
      <c r="F2487" s="163" t="s">
        <v>450</v>
      </c>
      <c r="G2487" s="170" t="s">
        <v>5664</v>
      </c>
    </row>
    <row r="2488" spans="2:7" ht="15.75" customHeight="1">
      <c r="B2488" s="162">
        <v>2482</v>
      </c>
      <c r="C2488" s="170" t="s">
        <v>5811</v>
      </c>
      <c r="D2488" s="170" t="s">
        <v>5812</v>
      </c>
      <c r="E2488" s="9" t="s">
        <v>21</v>
      </c>
      <c r="F2488" s="163" t="s">
        <v>450</v>
      </c>
      <c r="G2488" s="170" t="s">
        <v>5664</v>
      </c>
    </row>
    <row r="2489" spans="2:7" ht="15.75" customHeight="1">
      <c r="B2489" s="162">
        <v>2483</v>
      </c>
      <c r="C2489" s="170" t="s">
        <v>5813</v>
      </c>
      <c r="D2489" s="170" t="s">
        <v>5814</v>
      </c>
      <c r="E2489" s="9" t="s">
        <v>21</v>
      </c>
      <c r="F2489" s="163" t="s">
        <v>450</v>
      </c>
      <c r="G2489" s="170" t="s">
        <v>5664</v>
      </c>
    </row>
    <row r="2490" spans="2:7" ht="15.75" customHeight="1">
      <c r="B2490" s="162">
        <v>2484</v>
      </c>
      <c r="C2490" s="170" t="s">
        <v>5815</v>
      </c>
      <c r="D2490" s="170" t="s">
        <v>5816</v>
      </c>
      <c r="E2490" s="9" t="s">
        <v>21</v>
      </c>
      <c r="F2490" s="163" t="s">
        <v>450</v>
      </c>
      <c r="G2490" s="170" t="s">
        <v>5664</v>
      </c>
    </row>
    <row r="2491" spans="2:7" ht="15.75" customHeight="1">
      <c r="B2491" s="162">
        <v>2485</v>
      </c>
      <c r="C2491" s="170" t="s">
        <v>5817</v>
      </c>
      <c r="D2491" s="170" t="s">
        <v>5818</v>
      </c>
      <c r="E2491" s="9" t="s">
        <v>21</v>
      </c>
      <c r="F2491" s="163" t="s">
        <v>450</v>
      </c>
      <c r="G2491" s="170" t="s">
        <v>5664</v>
      </c>
    </row>
    <row r="2492" spans="2:7" ht="15.75" customHeight="1">
      <c r="B2492" s="162">
        <v>2486</v>
      </c>
      <c r="C2492" s="170" t="s">
        <v>5819</v>
      </c>
      <c r="D2492" s="170" t="s">
        <v>5820</v>
      </c>
      <c r="E2492" s="9" t="s">
        <v>21</v>
      </c>
      <c r="F2492" s="163" t="s">
        <v>450</v>
      </c>
      <c r="G2492" s="170" t="s">
        <v>5664</v>
      </c>
    </row>
    <row r="2493" spans="2:7" ht="15.75" customHeight="1">
      <c r="B2493" s="162">
        <v>2487</v>
      </c>
      <c r="C2493" s="170" t="s">
        <v>2536</v>
      </c>
      <c r="D2493" s="170" t="s">
        <v>5821</v>
      </c>
      <c r="E2493" s="9" t="s">
        <v>21</v>
      </c>
      <c r="F2493" s="163" t="s">
        <v>450</v>
      </c>
      <c r="G2493" s="170" t="s">
        <v>5664</v>
      </c>
    </row>
    <row r="2494" spans="2:7" ht="15.75" customHeight="1">
      <c r="B2494" s="162">
        <v>2488</v>
      </c>
      <c r="C2494" s="170" t="s">
        <v>5822</v>
      </c>
      <c r="D2494" s="170" t="s">
        <v>5823</v>
      </c>
      <c r="E2494" s="9" t="s">
        <v>21</v>
      </c>
      <c r="F2494" s="163" t="s">
        <v>450</v>
      </c>
      <c r="G2494" s="170" t="s">
        <v>5664</v>
      </c>
    </row>
    <row r="2495" spans="2:7" ht="15.75" customHeight="1">
      <c r="B2495" s="162">
        <v>2489</v>
      </c>
      <c r="C2495" s="170" t="s">
        <v>5824</v>
      </c>
      <c r="D2495" s="170" t="s">
        <v>5825</v>
      </c>
      <c r="E2495" s="9" t="s">
        <v>21</v>
      </c>
      <c r="F2495" s="163" t="s">
        <v>450</v>
      </c>
      <c r="G2495" s="170" t="s">
        <v>5664</v>
      </c>
    </row>
    <row r="2496" spans="2:7" ht="15.75" customHeight="1">
      <c r="B2496" s="162">
        <v>2490</v>
      </c>
      <c r="C2496" s="170" t="s">
        <v>5826</v>
      </c>
      <c r="D2496" s="170" t="s">
        <v>5827</v>
      </c>
      <c r="E2496" s="9" t="s">
        <v>21</v>
      </c>
      <c r="F2496" s="163" t="s">
        <v>450</v>
      </c>
      <c r="G2496" s="170" t="s">
        <v>5664</v>
      </c>
    </row>
    <row r="2497" spans="2:7" ht="15.75" customHeight="1">
      <c r="B2497" s="162">
        <v>2491</v>
      </c>
      <c r="C2497" s="170" t="s">
        <v>5828</v>
      </c>
      <c r="D2497" s="170" t="s">
        <v>5829</v>
      </c>
      <c r="E2497" s="9" t="s">
        <v>21</v>
      </c>
      <c r="F2497" s="163" t="s">
        <v>450</v>
      </c>
      <c r="G2497" s="170" t="s">
        <v>5664</v>
      </c>
    </row>
    <row r="2498" spans="2:7" ht="15.75" customHeight="1">
      <c r="B2498" s="162">
        <v>2492</v>
      </c>
      <c r="C2498" s="170" t="s">
        <v>5830</v>
      </c>
      <c r="D2498" s="170" t="s">
        <v>5831</v>
      </c>
      <c r="E2498" s="9" t="s">
        <v>21</v>
      </c>
      <c r="F2498" s="163" t="s">
        <v>450</v>
      </c>
      <c r="G2498" s="170" t="s">
        <v>5664</v>
      </c>
    </row>
    <row r="2499" spans="2:7" ht="15.75" customHeight="1">
      <c r="B2499" s="162">
        <v>2493</v>
      </c>
      <c r="C2499" s="170" t="s">
        <v>5832</v>
      </c>
      <c r="D2499" s="170" t="s">
        <v>5833</v>
      </c>
      <c r="E2499" s="9" t="s">
        <v>21</v>
      </c>
      <c r="F2499" s="163" t="s">
        <v>450</v>
      </c>
      <c r="G2499" s="170" t="s">
        <v>5664</v>
      </c>
    </row>
    <row r="2500" spans="2:7" ht="15.75" customHeight="1">
      <c r="B2500" s="162">
        <v>2494</v>
      </c>
      <c r="C2500" s="170" t="s">
        <v>5834</v>
      </c>
      <c r="D2500" s="170" t="s">
        <v>5835</v>
      </c>
      <c r="E2500" s="9" t="s">
        <v>21</v>
      </c>
      <c r="F2500" s="163" t="s">
        <v>450</v>
      </c>
      <c r="G2500" s="170" t="s">
        <v>5664</v>
      </c>
    </row>
    <row r="2501" spans="2:7" ht="15.75" customHeight="1">
      <c r="B2501" s="162">
        <v>2495</v>
      </c>
      <c r="C2501" s="170" t="s">
        <v>5836</v>
      </c>
      <c r="D2501" s="170" t="s">
        <v>5837</v>
      </c>
      <c r="E2501" s="9" t="s">
        <v>21</v>
      </c>
      <c r="F2501" s="163" t="s">
        <v>450</v>
      </c>
      <c r="G2501" s="170" t="s">
        <v>5664</v>
      </c>
    </row>
    <row r="2502" spans="2:7" ht="15.75" customHeight="1">
      <c r="B2502" s="162">
        <v>2496</v>
      </c>
      <c r="C2502" s="170" t="s">
        <v>5838</v>
      </c>
      <c r="D2502" s="170" t="s">
        <v>5839</v>
      </c>
      <c r="E2502" s="9" t="s">
        <v>21</v>
      </c>
      <c r="F2502" s="163" t="s">
        <v>450</v>
      </c>
      <c r="G2502" s="170" t="s">
        <v>5664</v>
      </c>
    </row>
    <row r="2503" spans="2:7" ht="15.75" customHeight="1">
      <c r="B2503" s="162">
        <v>2497</v>
      </c>
      <c r="C2503" s="170" t="s">
        <v>5840</v>
      </c>
      <c r="D2503" s="170" t="s">
        <v>5841</v>
      </c>
      <c r="E2503" s="9" t="s">
        <v>21</v>
      </c>
      <c r="F2503" s="163" t="s">
        <v>450</v>
      </c>
      <c r="G2503" s="170" t="s">
        <v>5664</v>
      </c>
    </row>
    <row r="2504" spans="2:7" ht="15.75" customHeight="1">
      <c r="B2504" s="162">
        <v>2498</v>
      </c>
      <c r="C2504" s="170" t="s">
        <v>5842</v>
      </c>
      <c r="D2504" s="170" t="s">
        <v>5843</v>
      </c>
      <c r="E2504" s="9" t="s">
        <v>21</v>
      </c>
      <c r="F2504" s="163" t="s">
        <v>450</v>
      </c>
      <c r="G2504" s="170" t="s">
        <v>5664</v>
      </c>
    </row>
    <row r="2505" spans="2:7" ht="15.75" customHeight="1">
      <c r="B2505" s="162">
        <v>2499</v>
      </c>
      <c r="C2505" s="170" t="s">
        <v>5844</v>
      </c>
      <c r="D2505" s="170" t="s">
        <v>5845</v>
      </c>
      <c r="E2505" s="9" t="s">
        <v>21</v>
      </c>
      <c r="F2505" s="163" t="s">
        <v>450</v>
      </c>
      <c r="G2505" s="170" t="s">
        <v>5664</v>
      </c>
    </row>
    <row r="2506" spans="2:7" ht="15.75" customHeight="1">
      <c r="B2506" s="162">
        <v>2500</v>
      </c>
      <c r="C2506" s="170" t="s">
        <v>5846</v>
      </c>
      <c r="D2506" s="170" t="s">
        <v>5847</v>
      </c>
      <c r="E2506" s="9" t="s">
        <v>21</v>
      </c>
      <c r="F2506" s="163" t="s">
        <v>450</v>
      </c>
      <c r="G2506" s="170" t="s">
        <v>5664</v>
      </c>
    </row>
    <row r="2507" spans="2:7" ht="15.75" customHeight="1">
      <c r="B2507" s="162">
        <v>2501</v>
      </c>
      <c r="C2507" s="170" t="s">
        <v>5848</v>
      </c>
      <c r="D2507" s="170" t="s">
        <v>5849</v>
      </c>
      <c r="E2507" s="9" t="s">
        <v>21</v>
      </c>
      <c r="F2507" s="163" t="s">
        <v>450</v>
      </c>
      <c r="G2507" s="170" t="s">
        <v>5664</v>
      </c>
    </row>
    <row r="2508" spans="2:7" ht="15.75" customHeight="1">
      <c r="B2508" s="162">
        <v>2502</v>
      </c>
      <c r="C2508" s="170" t="s">
        <v>5850</v>
      </c>
      <c r="D2508" s="170" t="s">
        <v>5851</v>
      </c>
      <c r="E2508" s="9" t="s">
        <v>21</v>
      </c>
      <c r="F2508" s="163" t="s">
        <v>450</v>
      </c>
      <c r="G2508" s="170" t="s">
        <v>5664</v>
      </c>
    </row>
    <row r="2509" spans="2:7" ht="15.75" customHeight="1">
      <c r="B2509" s="162">
        <v>2503</v>
      </c>
      <c r="C2509" s="170" t="s">
        <v>5852</v>
      </c>
      <c r="D2509" s="170" t="s">
        <v>5853</v>
      </c>
      <c r="E2509" s="9" t="s">
        <v>21</v>
      </c>
      <c r="F2509" s="163" t="s">
        <v>450</v>
      </c>
      <c r="G2509" s="170" t="s">
        <v>5664</v>
      </c>
    </row>
    <row r="2510" spans="2:7" ht="15.75" customHeight="1">
      <c r="B2510" s="162">
        <v>2504</v>
      </c>
      <c r="C2510" s="170" t="s">
        <v>5854</v>
      </c>
      <c r="D2510" s="170" t="s">
        <v>5855</v>
      </c>
      <c r="E2510" s="9" t="s">
        <v>21</v>
      </c>
      <c r="F2510" s="163" t="s">
        <v>450</v>
      </c>
      <c r="G2510" s="170" t="s">
        <v>5664</v>
      </c>
    </row>
    <row r="2511" spans="2:7" ht="15.75" customHeight="1">
      <c r="B2511" s="162">
        <v>2505</v>
      </c>
      <c r="C2511" s="170" t="s">
        <v>5856</v>
      </c>
      <c r="D2511" s="170" t="s">
        <v>5857</v>
      </c>
      <c r="E2511" s="9" t="s">
        <v>21</v>
      </c>
      <c r="F2511" s="163" t="s">
        <v>450</v>
      </c>
      <c r="G2511" s="170" t="s">
        <v>5664</v>
      </c>
    </row>
    <row r="2512" spans="2:7" ht="15.75" customHeight="1">
      <c r="B2512" s="162">
        <v>2506</v>
      </c>
      <c r="C2512" s="170" t="s">
        <v>5858</v>
      </c>
      <c r="D2512" s="170" t="s">
        <v>5859</v>
      </c>
      <c r="E2512" s="9" t="s">
        <v>21</v>
      </c>
      <c r="F2512" s="163" t="s">
        <v>450</v>
      </c>
      <c r="G2512" s="170" t="s">
        <v>5664</v>
      </c>
    </row>
    <row r="2513" spans="2:7" ht="15.75" customHeight="1">
      <c r="B2513" s="162">
        <v>2507</v>
      </c>
      <c r="C2513" s="170" t="s">
        <v>5860</v>
      </c>
      <c r="D2513" s="170" t="s">
        <v>5861</v>
      </c>
      <c r="E2513" s="9" t="s">
        <v>21</v>
      </c>
      <c r="F2513" s="163" t="s">
        <v>450</v>
      </c>
      <c r="G2513" s="170" t="s">
        <v>5664</v>
      </c>
    </row>
    <row r="2514" spans="2:7" ht="15.75" customHeight="1">
      <c r="B2514" s="162">
        <v>2508</v>
      </c>
      <c r="C2514" s="170" t="s">
        <v>5862</v>
      </c>
      <c r="D2514" s="170" t="s">
        <v>5863</v>
      </c>
      <c r="E2514" s="9" t="s">
        <v>21</v>
      </c>
      <c r="F2514" s="163" t="s">
        <v>450</v>
      </c>
      <c r="G2514" s="170" t="s">
        <v>5664</v>
      </c>
    </row>
    <row r="2515" spans="2:7" ht="15.75" customHeight="1">
      <c r="B2515" s="162">
        <v>2509</v>
      </c>
      <c r="C2515" s="170" t="s">
        <v>5864</v>
      </c>
      <c r="D2515" s="170" t="s">
        <v>5865</v>
      </c>
      <c r="E2515" s="9" t="s">
        <v>21</v>
      </c>
      <c r="F2515" s="163" t="s">
        <v>450</v>
      </c>
      <c r="G2515" s="170" t="s">
        <v>5664</v>
      </c>
    </row>
    <row r="2516" spans="2:7" ht="15.75" customHeight="1">
      <c r="B2516" s="162">
        <v>2510</v>
      </c>
      <c r="C2516" s="170" t="s">
        <v>5866</v>
      </c>
      <c r="D2516" s="170" t="s">
        <v>5867</v>
      </c>
      <c r="E2516" s="9" t="s">
        <v>21</v>
      </c>
      <c r="F2516" s="163" t="s">
        <v>450</v>
      </c>
      <c r="G2516" s="170" t="s">
        <v>5664</v>
      </c>
    </row>
    <row r="2517" spans="2:7" ht="15.75" customHeight="1">
      <c r="B2517" s="162">
        <v>2511</v>
      </c>
      <c r="C2517" s="170" t="s">
        <v>5868</v>
      </c>
      <c r="D2517" s="170" t="s">
        <v>5869</v>
      </c>
      <c r="E2517" s="9" t="s">
        <v>21</v>
      </c>
      <c r="F2517" s="163" t="s">
        <v>450</v>
      </c>
      <c r="G2517" s="170" t="s">
        <v>5664</v>
      </c>
    </row>
    <row r="2518" spans="2:7" ht="15.75" customHeight="1">
      <c r="B2518" s="162">
        <v>2512</v>
      </c>
      <c r="C2518" s="170" t="s">
        <v>5870</v>
      </c>
      <c r="D2518" s="170" t="s">
        <v>5871</v>
      </c>
      <c r="E2518" s="9" t="s">
        <v>21</v>
      </c>
      <c r="F2518" s="163" t="s">
        <v>450</v>
      </c>
      <c r="G2518" s="170" t="s">
        <v>5664</v>
      </c>
    </row>
    <row r="2519" spans="2:7" ht="15.75" customHeight="1">
      <c r="B2519" s="162">
        <v>2513</v>
      </c>
      <c r="C2519" s="170" t="s">
        <v>5872</v>
      </c>
      <c r="D2519" s="170" t="s">
        <v>5873</v>
      </c>
      <c r="E2519" s="9" t="s">
        <v>21</v>
      </c>
      <c r="F2519" s="163" t="s">
        <v>450</v>
      </c>
      <c r="G2519" s="170" t="s">
        <v>5664</v>
      </c>
    </row>
    <row r="2520" spans="2:7" ht="15.75" customHeight="1">
      <c r="B2520" s="162">
        <v>2514</v>
      </c>
      <c r="C2520" s="170" t="s">
        <v>5874</v>
      </c>
      <c r="D2520" s="170" t="s">
        <v>5875</v>
      </c>
      <c r="E2520" s="9" t="s">
        <v>21</v>
      </c>
      <c r="F2520" s="163" t="s">
        <v>450</v>
      </c>
      <c r="G2520" s="170" t="s">
        <v>5664</v>
      </c>
    </row>
    <row r="2521" spans="2:7" ht="15.75" customHeight="1">
      <c r="B2521" s="162">
        <v>2515</v>
      </c>
      <c r="C2521" s="170" t="s">
        <v>5876</v>
      </c>
      <c r="D2521" s="170" t="s">
        <v>5877</v>
      </c>
      <c r="E2521" s="9" t="s">
        <v>21</v>
      </c>
      <c r="F2521" s="163" t="s">
        <v>450</v>
      </c>
      <c r="G2521" s="170" t="s">
        <v>5664</v>
      </c>
    </row>
    <row r="2522" spans="2:7" ht="15.75" customHeight="1">
      <c r="B2522" s="162">
        <v>2516</v>
      </c>
      <c r="C2522" s="170" t="s">
        <v>5878</v>
      </c>
      <c r="D2522" s="170" t="s">
        <v>5879</v>
      </c>
      <c r="E2522" s="9" t="s">
        <v>21</v>
      </c>
      <c r="F2522" s="163" t="s">
        <v>450</v>
      </c>
      <c r="G2522" s="170" t="s">
        <v>5664</v>
      </c>
    </row>
    <row r="2523" spans="2:7" ht="15.75" customHeight="1">
      <c r="B2523" s="162">
        <v>2517</v>
      </c>
      <c r="C2523" s="170" t="s">
        <v>5880</v>
      </c>
      <c r="D2523" s="170" t="s">
        <v>5881</v>
      </c>
      <c r="E2523" s="9" t="s">
        <v>21</v>
      </c>
      <c r="F2523" s="163" t="s">
        <v>450</v>
      </c>
      <c r="G2523" s="170" t="s">
        <v>5664</v>
      </c>
    </row>
    <row r="2524" spans="2:7" ht="15.75" customHeight="1">
      <c r="B2524" s="162">
        <v>2518</v>
      </c>
      <c r="C2524" s="170" t="s">
        <v>5882</v>
      </c>
      <c r="D2524" s="170" t="s">
        <v>5883</v>
      </c>
      <c r="E2524" s="9" t="s">
        <v>21</v>
      </c>
      <c r="F2524" s="163" t="s">
        <v>450</v>
      </c>
      <c r="G2524" s="170" t="s">
        <v>5664</v>
      </c>
    </row>
    <row r="2525" spans="2:7" ht="15.75" customHeight="1">
      <c r="B2525" s="162">
        <v>2519</v>
      </c>
      <c r="C2525" s="170" t="s">
        <v>5884</v>
      </c>
      <c r="D2525" s="170" t="s">
        <v>5885</v>
      </c>
      <c r="E2525" s="9" t="s">
        <v>21</v>
      </c>
      <c r="F2525" s="163" t="s">
        <v>450</v>
      </c>
      <c r="G2525" s="170" t="s">
        <v>5664</v>
      </c>
    </row>
    <row r="2526" spans="2:7" ht="15.75" customHeight="1">
      <c r="B2526" s="162">
        <v>2520</v>
      </c>
      <c r="C2526" s="170" t="s">
        <v>5886</v>
      </c>
      <c r="D2526" s="170" t="s">
        <v>5887</v>
      </c>
      <c r="E2526" s="9" t="s">
        <v>21</v>
      </c>
      <c r="F2526" s="163" t="s">
        <v>450</v>
      </c>
      <c r="G2526" s="170" t="s">
        <v>5664</v>
      </c>
    </row>
    <row r="2527" spans="2:7" ht="15.75" customHeight="1">
      <c r="B2527" s="162">
        <v>2521</v>
      </c>
      <c r="C2527" s="170" t="s">
        <v>5888</v>
      </c>
      <c r="D2527" s="170" t="s">
        <v>5889</v>
      </c>
      <c r="E2527" s="9" t="s">
        <v>21</v>
      </c>
      <c r="F2527" s="163" t="s">
        <v>450</v>
      </c>
      <c r="G2527" s="170" t="s">
        <v>5664</v>
      </c>
    </row>
    <row r="2528" spans="2:7" ht="15.75" customHeight="1">
      <c r="B2528" s="162">
        <v>2522</v>
      </c>
      <c r="C2528" s="170" t="s">
        <v>5890</v>
      </c>
      <c r="D2528" s="170" t="s">
        <v>5891</v>
      </c>
      <c r="E2528" s="9" t="s">
        <v>21</v>
      </c>
      <c r="F2528" s="163" t="s">
        <v>450</v>
      </c>
      <c r="G2528" s="170" t="s">
        <v>5664</v>
      </c>
    </row>
    <row r="2529" spans="2:7" ht="15.75" customHeight="1">
      <c r="B2529" s="162">
        <v>2523</v>
      </c>
      <c r="C2529" s="170" t="s">
        <v>5892</v>
      </c>
      <c r="D2529" s="170" t="s">
        <v>5893</v>
      </c>
      <c r="E2529" s="9" t="s">
        <v>21</v>
      </c>
      <c r="F2529" s="163" t="s">
        <v>450</v>
      </c>
      <c r="G2529" s="170" t="s">
        <v>5664</v>
      </c>
    </row>
    <row r="2530" spans="2:7" ht="15.75" customHeight="1">
      <c r="B2530" s="162">
        <v>2524</v>
      </c>
      <c r="C2530" s="170" t="s">
        <v>5894</v>
      </c>
      <c r="D2530" s="170" t="s">
        <v>5895</v>
      </c>
      <c r="E2530" s="9" t="s">
        <v>21</v>
      </c>
      <c r="F2530" s="163" t="s">
        <v>450</v>
      </c>
      <c r="G2530" s="170" t="s">
        <v>5664</v>
      </c>
    </row>
    <row r="2531" spans="2:7" ht="15.75" customHeight="1">
      <c r="B2531" s="162">
        <v>2525</v>
      </c>
      <c r="C2531" s="170" t="s">
        <v>5896</v>
      </c>
      <c r="D2531" s="170" t="s">
        <v>5897</v>
      </c>
      <c r="E2531" s="9" t="s">
        <v>21</v>
      </c>
      <c r="F2531" s="163" t="s">
        <v>450</v>
      </c>
      <c r="G2531" s="170" t="s">
        <v>5664</v>
      </c>
    </row>
    <row r="2532" spans="2:7" ht="15.75" customHeight="1">
      <c r="B2532" s="162">
        <v>2526</v>
      </c>
      <c r="C2532" s="170" t="s">
        <v>5898</v>
      </c>
      <c r="D2532" s="170" t="s">
        <v>5899</v>
      </c>
      <c r="E2532" s="9" t="s">
        <v>21</v>
      </c>
      <c r="F2532" s="163" t="s">
        <v>450</v>
      </c>
      <c r="G2532" s="170" t="s">
        <v>5664</v>
      </c>
    </row>
    <row r="2533" spans="2:7" ht="15.75" customHeight="1">
      <c r="B2533" s="162">
        <v>2527</v>
      </c>
      <c r="C2533" s="170" t="s">
        <v>5900</v>
      </c>
      <c r="D2533" s="170" t="s">
        <v>5901</v>
      </c>
      <c r="E2533" s="9" t="s">
        <v>21</v>
      </c>
      <c r="F2533" s="163" t="s">
        <v>450</v>
      </c>
      <c r="G2533" s="170" t="s">
        <v>5664</v>
      </c>
    </row>
    <row r="2534" spans="2:7" ht="15.75" customHeight="1">
      <c r="B2534" s="162">
        <v>2528</v>
      </c>
      <c r="C2534" s="170" t="s">
        <v>5902</v>
      </c>
      <c r="D2534" s="170" t="s">
        <v>5903</v>
      </c>
      <c r="E2534" s="9" t="s">
        <v>21</v>
      </c>
      <c r="F2534" s="163" t="s">
        <v>450</v>
      </c>
      <c r="G2534" s="170" t="s">
        <v>5664</v>
      </c>
    </row>
    <row r="2535" spans="2:7" ht="15.75" customHeight="1">
      <c r="B2535" s="162">
        <v>2529</v>
      </c>
      <c r="C2535" s="170" t="s">
        <v>5904</v>
      </c>
      <c r="D2535" s="170" t="s">
        <v>5905</v>
      </c>
      <c r="E2535" s="9" t="s">
        <v>21</v>
      </c>
      <c r="F2535" s="163" t="s">
        <v>450</v>
      </c>
      <c r="G2535" s="170" t="s">
        <v>5664</v>
      </c>
    </row>
    <row r="2536" spans="2:7" ht="15.75" customHeight="1">
      <c r="B2536" s="162">
        <v>2530</v>
      </c>
      <c r="C2536" s="170" t="s">
        <v>5906</v>
      </c>
      <c r="D2536" s="170" t="s">
        <v>5907</v>
      </c>
      <c r="E2536" s="9" t="s">
        <v>21</v>
      </c>
      <c r="F2536" s="163" t="s">
        <v>450</v>
      </c>
      <c r="G2536" s="170" t="s">
        <v>5664</v>
      </c>
    </row>
    <row r="2537" spans="2:7" ht="15.75" customHeight="1">
      <c r="B2537" s="162">
        <v>2531</v>
      </c>
      <c r="C2537" s="170" t="s">
        <v>5908</v>
      </c>
      <c r="D2537" s="170" t="s">
        <v>5909</v>
      </c>
      <c r="E2537" s="9" t="s">
        <v>21</v>
      </c>
      <c r="F2537" s="163" t="s">
        <v>450</v>
      </c>
      <c r="G2537" s="170" t="s">
        <v>5664</v>
      </c>
    </row>
    <row r="2538" spans="2:7" ht="15.75" customHeight="1">
      <c r="B2538" s="162">
        <v>2532</v>
      </c>
      <c r="C2538" s="170" t="s">
        <v>5910</v>
      </c>
      <c r="D2538" s="170" t="s">
        <v>5911</v>
      </c>
      <c r="E2538" s="9" t="s">
        <v>21</v>
      </c>
      <c r="F2538" s="163" t="s">
        <v>450</v>
      </c>
      <c r="G2538" s="170" t="s">
        <v>5664</v>
      </c>
    </row>
    <row r="2539" spans="2:7" ht="15.75" customHeight="1">
      <c r="B2539" s="162">
        <v>2533</v>
      </c>
      <c r="C2539" s="170" t="s">
        <v>5912</v>
      </c>
      <c r="D2539" s="170" t="s">
        <v>5913</v>
      </c>
      <c r="E2539" s="9" t="s">
        <v>21</v>
      </c>
      <c r="F2539" s="163" t="s">
        <v>450</v>
      </c>
      <c r="G2539" s="170" t="s">
        <v>5664</v>
      </c>
    </row>
    <row r="2540" spans="2:7" ht="15.75" customHeight="1">
      <c r="B2540" s="162">
        <v>2534</v>
      </c>
      <c r="C2540" s="170" t="s">
        <v>5914</v>
      </c>
      <c r="D2540" s="170" t="s">
        <v>5915</v>
      </c>
      <c r="E2540" s="9" t="s">
        <v>21</v>
      </c>
      <c r="F2540" s="163" t="s">
        <v>450</v>
      </c>
      <c r="G2540" s="170" t="s">
        <v>5664</v>
      </c>
    </row>
    <row r="2541" spans="2:7" ht="15.75" customHeight="1">
      <c r="B2541" s="162">
        <v>2535</v>
      </c>
      <c r="C2541" s="170" t="s">
        <v>5916</v>
      </c>
      <c r="D2541" s="170" t="s">
        <v>5917</v>
      </c>
      <c r="E2541" s="9" t="s">
        <v>21</v>
      </c>
      <c r="F2541" s="163" t="s">
        <v>450</v>
      </c>
      <c r="G2541" s="170" t="s">
        <v>5664</v>
      </c>
    </row>
    <row r="2542" spans="2:7" ht="15.75" customHeight="1">
      <c r="B2542" s="162">
        <v>2536</v>
      </c>
      <c r="C2542" s="170" t="s">
        <v>5918</v>
      </c>
      <c r="D2542" s="170" t="s">
        <v>5919</v>
      </c>
      <c r="E2542" s="9" t="s">
        <v>21</v>
      </c>
      <c r="F2542" s="163" t="s">
        <v>450</v>
      </c>
      <c r="G2542" s="170" t="s">
        <v>5664</v>
      </c>
    </row>
    <row r="2543" spans="2:7" ht="15.75" customHeight="1">
      <c r="B2543" s="162">
        <v>2537</v>
      </c>
      <c r="C2543" s="170" t="s">
        <v>5920</v>
      </c>
      <c r="D2543" s="170" t="s">
        <v>5921</v>
      </c>
      <c r="E2543" s="9" t="s">
        <v>21</v>
      </c>
      <c r="F2543" s="163" t="s">
        <v>450</v>
      </c>
      <c r="G2543" s="170" t="s">
        <v>5664</v>
      </c>
    </row>
    <row r="2544" spans="2:7" ht="15.75" customHeight="1">
      <c r="B2544" s="162">
        <v>2538</v>
      </c>
      <c r="C2544" s="170" t="s">
        <v>5922</v>
      </c>
      <c r="D2544" s="170" t="s">
        <v>5923</v>
      </c>
      <c r="E2544" s="9" t="s">
        <v>21</v>
      </c>
      <c r="F2544" s="163" t="s">
        <v>450</v>
      </c>
      <c r="G2544" s="170" t="s">
        <v>5664</v>
      </c>
    </row>
    <row r="2545" spans="2:7" ht="15.75" customHeight="1">
      <c r="B2545" s="162">
        <v>2539</v>
      </c>
      <c r="C2545" s="170" t="s">
        <v>5924</v>
      </c>
      <c r="D2545" s="170" t="s">
        <v>5925</v>
      </c>
      <c r="E2545" s="9" t="s">
        <v>21</v>
      </c>
      <c r="F2545" s="163" t="s">
        <v>450</v>
      </c>
      <c r="G2545" s="170" t="s">
        <v>5664</v>
      </c>
    </row>
    <row r="2546" spans="2:7" ht="15.75" customHeight="1">
      <c r="B2546" s="162">
        <v>2540</v>
      </c>
      <c r="C2546" s="170" t="s">
        <v>5926</v>
      </c>
      <c r="D2546" s="170" t="s">
        <v>5927</v>
      </c>
      <c r="E2546" s="9" t="s">
        <v>21</v>
      </c>
      <c r="F2546" s="163" t="s">
        <v>450</v>
      </c>
      <c r="G2546" s="170" t="s">
        <v>5664</v>
      </c>
    </row>
    <row r="2547" spans="2:7" ht="15.75" customHeight="1">
      <c r="B2547" s="162">
        <v>2541</v>
      </c>
      <c r="C2547" s="170" t="s">
        <v>5928</v>
      </c>
      <c r="D2547" s="170" t="s">
        <v>5929</v>
      </c>
      <c r="E2547" s="9" t="s">
        <v>21</v>
      </c>
      <c r="F2547" s="163" t="s">
        <v>450</v>
      </c>
      <c r="G2547" s="170" t="s">
        <v>5664</v>
      </c>
    </row>
    <row r="2548" spans="2:7" ht="15.75" customHeight="1">
      <c r="B2548" s="162">
        <v>2542</v>
      </c>
      <c r="C2548" s="170" t="s">
        <v>5930</v>
      </c>
      <c r="D2548" s="170" t="s">
        <v>5931</v>
      </c>
      <c r="E2548" s="9" t="s">
        <v>21</v>
      </c>
      <c r="F2548" s="163" t="s">
        <v>450</v>
      </c>
      <c r="G2548" s="170" t="s">
        <v>5664</v>
      </c>
    </row>
    <row r="2549" spans="2:7" ht="15.75" customHeight="1">
      <c r="B2549" s="162">
        <v>2543</v>
      </c>
      <c r="C2549" s="170" t="s">
        <v>5932</v>
      </c>
      <c r="D2549" s="170" t="s">
        <v>5933</v>
      </c>
      <c r="E2549" s="9" t="s">
        <v>21</v>
      </c>
      <c r="F2549" s="163" t="s">
        <v>450</v>
      </c>
      <c r="G2549" s="170" t="s">
        <v>5664</v>
      </c>
    </row>
    <row r="2550" spans="2:7" ht="15.75" customHeight="1">
      <c r="B2550" s="162">
        <v>2544</v>
      </c>
      <c r="C2550" s="170" t="s">
        <v>5934</v>
      </c>
      <c r="D2550" s="170" t="s">
        <v>5935</v>
      </c>
      <c r="E2550" s="9" t="s">
        <v>21</v>
      </c>
      <c r="F2550" s="163" t="s">
        <v>450</v>
      </c>
      <c r="G2550" s="170" t="s">
        <v>5664</v>
      </c>
    </row>
    <row r="2551" spans="2:7" ht="15.75" customHeight="1">
      <c r="B2551" s="162">
        <v>2545</v>
      </c>
      <c r="C2551" s="170" t="s">
        <v>5936</v>
      </c>
      <c r="D2551" s="170" t="s">
        <v>5937</v>
      </c>
      <c r="E2551" s="9" t="s">
        <v>21</v>
      </c>
      <c r="F2551" s="163" t="s">
        <v>450</v>
      </c>
      <c r="G2551" s="170" t="s">
        <v>5664</v>
      </c>
    </row>
    <row r="2552" spans="2:7" ht="15.75" customHeight="1">
      <c r="B2552" s="162">
        <v>2546</v>
      </c>
      <c r="C2552" s="170" t="s">
        <v>5938</v>
      </c>
      <c r="D2552" s="170" t="s">
        <v>5939</v>
      </c>
      <c r="E2552" s="9" t="s">
        <v>21</v>
      </c>
      <c r="F2552" s="163" t="s">
        <v>450</v>
      </c>
      <c r="G2552" s="170" t="s">
        <v>5664</v>
      </c>
    </row>
    <row r="2553" spans="2:7" ht="15.75" customHeight="1">
      <c r="B2553" s="162">
        <v>2547</v>
      </c>
      <c r="C2553" s="170" t="s">
        <v>5940</v>
      </c>
      <c r="D2553" s="170" t="s">
        <v>5941</v>
      </c>
      <c r="E2553" s="9" t="s">
        <v>21</v>
      </c>
      <c r="F2553" s="163" t="s">
        <v>450</v>
      </c>
      <c r="G2553" s="170" t="s">
        <v>5664</v>
      </c>
    </row>
    <row r="2554" spans="2:7" ht="15.75" customHeight="1">
      <c r="B2554" s="162">
        <v>2548</v>
      </c>
      <c r="C2554" s="170" t="s">
        <v>5942</v>
      </c>
      <c r="D2554" s="170" t="s">
        <v>5943</v>
      </c>
      <c r="E2554" s="9" t="s">
        <v>21</v>
      </c>
      <c r="F2554" s="163" t="s">
        <v>450</v>
      </c>
      <c r="G2554" s="170" t="s">
        <v>5664</v>
      </c>
    </row>
    <row r="2555" spans="2:7" ht="15.75" customHeight="1">
      <c r="B2555" s="162">
        <v>2549</v>
      </c>
      <c r="C2555" s="170" t="s">
        <v>5944</v>
      </c>
      <c r="D2555" s="170" t="s">
        <v>5945</v>
      </c>
      <c r="E2555" s="9" t="s">
        <v>21</v>
      </c>
      <c r="F2555" s="163" t="s">
        <v>450</v>
      </c>
      <c r="G2555" s="170" t="s">
        <v>5664</v>
      </c>
    </row>
    <row r="2556" spans="2:7" ht="15.75" customHeight="1">
      <c r="B2556" s="162">
        <v>2550</v>
      </c>
      <c r="C2556" s="170" t="s">
        <v>5946</v>
      </c>
      <c r="D2556" s="170" t="s">
        <v>5947</v>
      </c>
      <c r="E2556" s="9" t="s">
        <v>21</v>
      </c>
      <c r="F2556" s="163" t="s">
        <v>450</v>
      </c>
      <c r="G2556" s="170" t="s">
        <v>5664</v>
      </c>
    </row>
    <row r="2557" spans="2:7" ht="15.75" customHeight="1">
      <c r="B2557" s="162">
        <v>2551</v>
      </c>
      <c r="C2557" s="170" t="s">
        <v>5948</v>
      </c>
      <c r="D2557" s="170" t="s">
        <v>5949</v>
      </c>
      <c r="E2557" s="9" t="s">
        <v>21</v>
      </c>
      <c r="F2557" s="163" t="s">
        <v>450</v>
      </c>
      <c r="G2557" s="170" t="s">
        <v>5664</v>
      </c>
    </row>
    <row r="2558" spans="2:7" ht="15.75" customHeight="1">
      <c r="B2558" s="162">
        <v>2552</v>
      </c>
      <c r="C2558" s="170" t="s">
        <v>5950</v>
      </c>
      <c r="D2558" s="170" t="s">
        <v>5951</v>
      </c>
      <c r="E2558" s="9" t="s">
        <v>21</v>
      </c>
      <c r="F2558" s="163" t="s">
        <v>450</v>
      </c>
      <c r="G2558" s="170" t="s">
        <v>5664</v>
      </c>
    </row>
    <row r="2559" spans="2:7" ht="15.75" customHeight="1">
      <c r="B2559" s="162">
        <v>2553</v>
      </c>
      <c r="C2559" s="170" t="s">
        <v>5952</v>
      </c>
      <c r="D2559" s="170" t="s">
        <v>5953</v>
      </c>
      <c r="E2559" s="9" t="s">
        <v>21</v>
      </c>
      <c r="F2559" s="163" t="s">
        <v>450</v>
      </c>
      <c r="G2559" s="170" t="s">
        <v>5664</v>
      </c>
    </row>
    <row r="2560" spans="2:7" ht="15.75" customHeight="1">
      <c r="B2560" s="162">
        <v>2554</v>
      </c>
      <c r="C2560" s="170" t="s">
        <v>5954</v>
      </c>
      <c r="D2560" s="170" t="s">
        <v>5955</v>
      </c>
      <c r="E2560" s="9" t="s">
        <v>21</v>
      </c>
      <c r="F2560" s="163" t="s">
        <v>450</v>
      </c>
      <c r="G2560" s="170" t="s">
        <v>5664</v>
      </c>
    </row>
    <row r="2561" spans="2:7" ht="15.75" customHeight="1">
      <c r="B2561" s="162">
        <v>2555</v>
      </c>
      <c r="C2561" s="170" t="s">
        <v>5956</v>
      </c>
      <c r="D2561" s="170" t="s">
        <v>5957</v>
      </c>
      <c r="E2561" s="9" t="s">
        <v>21</v>
      </c>
      <c r="F2561" s="163" t="s">
        <v>450</v>
      </c>
      <c r="G2561" s="170" t="s">
        <v>5664</v>
      </c>
    </row>
    <row r="2562" spans="2:7" ht="15.75" customHeight="1">
      <c r="B2562" s="162">
        <v>2556</v>
      </c>
      <c r="C2562" s="170" t="s">
        <v>5958</v>
      </c>
      <c r="D2562" s="170" t="s">
        <v>5959</v>
      </c>
      <c r="E2562" s="9" t="s">
        <v>21</v>
      </c>
      <c r="F2562" s="163" t="s">
        <v>450</v>
      </c>
      <c r="G2562" s="170" t="s">
        <v>5664</v>
      </c>
    </row>
    <row r="2563" spans="2:7" ht="15.75" customHeight="1">
      <c r="B2563" s="162">
        <v>2557</v>
      </c>
      <c r="C2563" s="170" t="s">
        <v>5960</v>
      </c>
      <c r="D2563" s="170" t="s">
        <v>5961</v>
      </c>
      <c r="E2563" s="9" t="s">
        <v>21</v>
      </c>
      <c r="F2563" s="163" t="s">
        <v>450</v>
      </c>
      <c r="G2563" s="170" t="s">
        <v>5664</v>
      </c>
    </row>
    <row r="2564" spans="2:7" ht="15.75" customHeight="1">
      <c r="B2564" s="162">
        <v>2558</v>
      </c>
      <c r="C2564" s="170" t="s">
        <v>5962</v>
      </c>
      <c r="D2564" s="170" t="s">
        <v>5963</v>
      </c>
      <c r="E2564" s="9" t="s">
        <v>21</v>
      </c>
      <c r="F2564" s="163" t="s">
        <v>450</v>
      </c>
      <c r="G2564" s="170" t="s">
        <v>5664</v>
      </c>
    </row>
    <row r="2565" spans="2:7" ht="15.75" customHeight="1">
      <c r="B2565" s="162">
        <v>2559</v>
      </c>
      <c r="C2565" s="170" t="s">
        <v>5964</v>
      </c>
      <c r="D2565" s="170" t="s">
        <v>5965</v>
      </c>
      <c r="E2565" s="9" t="s">
        <v>21</v>
      </c>
      <c r="F2565" s="163" t="s">
        <v>450</v>
      </c>
      <c r="G2565" s="170" t="s">
        <v>5664</v>
      </c>
    </row>
    <row r="2566" spans="2:7" ht="15.75" customHeight="1">
      <c r="B2566" s="162">
        <v>2560</v>
      </c>
      <c r="C2566" s="170" t="s">
        <v>5966</v>
      </c>
      <c r="D2566" s="170" t="s">
        <v>5967</v>
      </c>
      <c r="E2566" s="9" t="s">
        <v>21</v>
      </c>
      <c r="F2566" s="163" t="s">
        <v>450</v>
      </c>
      <c r="G2566" s="170" t="s">
        <v>5664</v>
      </c>
    </row>
    <row r="2567" spans="2:7" ht="15.75" customHeight="1">
      <c r="B2567" s="162">
        <v>2561</v>
      </c>
      <c r="C2567" s="170" t="s">
        <v>5968</v>
      </c>
      <c r="D2567" s="170" t="s">
        <v>5969</v>
      </c>
      <c r="E2567" s="9" t="s">
        <v>21</v>
      </c>
      <c r="F2567" s="163" t="s">
        <v>450</v>
      </c>
      <c r="G2567" s="170" t="s">
        <v>5664</v>
      </c>
    </row>
    <row r="2568" spans="2:7" ht="15.75" customHeight="1">
      <c r="B2568" s="162">
        <v>2562</v>
      </c>
      <c r="C2568" s="170" t="s">
        <v>5970</v>
      </c>
      <c r="D2568" s="170" t="s">
        <v>5971</v>
      </c>
      <c r="E2568" s="9" t="s">
        <v>21</v>
      </c>
      <c r="F2568" s="163" t="s">
        <v>450</v>
      </c>
      <c r="G2568" s="170" t="s">
        <v>5664</v>
      </c>
    </row>
    <row r="2569" spans="2:7" ht="15.75" customHeight="1">
      <c r="B2569" s="162">
        <v>2563</v>
      </c>
      <c r="C2569" s="170" t="s">
        <v>5972</v>
      </c>
      <c r="D2569" s="170" t="s">
        <v>5973</v>
      </c>
      <c r="E2569" s="9" t="s">
        <v>21</v>
      </c>
      <c r="F2569" s="163" t="s">
        <v>450</v>
      </c>
      <c r="G2569" s="170" t="s">
        <v>5664</v>
      </c>
    </row>
    <row r="2570" spans="2:7" ht="15.75" customHeight="1">
      <c r="B2570" s="162">
        <v>2564</v>
      </c>
      <c r="C2570" s="170" t="s">
        <v>5974</v>
      </c>
      <c r="D2570" s="170" t="s">
        <v>5975</v>
      </c>
      <c r="E2570" s="9" t="s">
        <v>21</v>
      </c>
      <c r="F2570" s="163" t="s">
        <v>450</v>
      </c>
      <c r="G2570" s="170" t="s">
        <v>5664</v>
      </c>
    </row>
    <row r="2571" spans="2:7" ht="15.75" customHeight="1">
      <c r="B2571" s="162">
        <v>2565</v>
      </c>
      <c r="C2571" s="170" t="s">
        <v>5976</v>
      </c>
      <c r="D2571" s="170" t="s">
        <v>5977</v>
      </c>
      <c r="E2571" s="9" t="s">
        <v>21</v>
      </c>
      <c r="F2571" s="163" t="s">
        <v>450</v>
      </c>
      <c r="G2571" s="170" t="s">
        <v>5664</v>
      </c>
    </row>
    <row r="2572" spans="2:7" ht="15.75" customHeight="1">
      <c r="B2572" s="162">
        <v>2566</v>
      </c>
      <c r="C2572" s="170" t="s">
        <v>5978</v>
      </c>
      <c r="D2572" s="170" t="s">
        <v>5979</v>
      </c>
      <c r="E2572" s="9" t="s">
        <v>21</v>
      </c>
      <c r="F2572" s="163" t="s">
        <v>450</v>
      </c>
      <c r="G2572" s="170" t="s">
        <v>5664</v>
      </c>
    </row>
    <row r="2573" spans="2:7" ht="15.75" customHeight="1">
      <c r="B2573" s="162">
        <v>2567</v>
      </c>
      <c r="C2573" s="170" t="s">
        <v>5980</v>
      </c>
      <c r="D2573" s="170" t="s">
        <v>5981</v>
      </c>
      <c r="E2573" s="9" t="s">
        <v>21</v>
      </c>
      <c r="F2573" s="163" t="s">
        <v>450</v>
      </c>
      <c r="G2573" s="170" t="s">
        <v>5664</v>
      </c>
    </row>
    <row r="2574" spans="2:7" ht="15.75" customHeight="1">
      <c r="B2574" s="162">
        <v>2568</v>
      </c>
      <c r="C2574" s="170" t="s">
        <v>5982</v>
      </c>
      <c r="D2574" s="170" t="s">
        <v>5983</v>
      </c>
      <c r="E2574" s="9" t="s">
        <v>21</v>
      </c>
      <c r="F2574" s="163" t="s">
        <v>450</v>
      </c>
      <c r="G2574" s="170" t="s">
        <v>5664</v>
      </c>
    </row>
    <row r="2575" spans="2:7" ht="15.75" customHeight="1">
      <c r="B2575" s="162">
        <v>2569</v>
      </c>
      <c r="C2575" s="170" t="s">
        <v>5984</v>
      </c>
      <c r="D2575" s="170" t="s">
        <v>5985</v>
      </c>
      <c r="E2575" s="9" t="s">
        <v>21</v>
      </c>
      <c r="F2575" s="163" t="s">
        <v>450</v>
      </c>
      <c r="G2575" s="170" t="s">
        <v>5664</v>
      </c>
    </row>
    <row r="2576" spans="2:7" ht="15.75" customHeight="1">
      <c r="B2576" s="162">
        <v>2570</v>
      </c>
      <c r="C2576" s="170" t="s">
        <v>5986</v>
      </c>
      <c r="D2576" s="170" t="s">
        <v>5987</v>
      </c>
      <c r="E2576" s="9" t="s">
        <v>21</v>
      </c>
      <c r="F2576" s="163" t="s">
        <v>450</v>
      </c>
      <c r="G2576" s="170" t="s">
        <v>5664</v>
      </c>
    </row>
    <row r="2577" spans="2:7" ht="15.75" customHeight="1">
      <c r="B2577" s="162">
        <v>2571</v>
      </c>
      <c r="C2577" s="170" t="s">
        <v>5988</v>
      </c>
      <c r="D2577" s="170" t="s">
        <v>5989</v>
      </c>
      <c r="E2577" s="9" t="s">
        <v>21</v>
      </c>
      <c r="F2577" s="163" t="s">
        <v>450</v>
      </c>
      <c r="G2577" s="170" t="s">
        <v>5664</v>
      </c>
    </row>
    <row r="2578" spans="2:7" ht="15.75" customHeight="1">
      <c r="B2578" s="162">
        <v>2572</v>
      </c>
      <c r="C2578" s="170" t="s">
        <v>5990</v>
      </c>
      <c r="D2578" s="170" t="s">
        <v>5991</v>
      </c>
      <c r="E2578" s="9" t="s">
        <v>21</v>
      </c>
      <c r="F2578" s="163" t="s">
        <v>450</v>
      </c>
      <c r="G2578" s="170" t="s">
        <v>5664</v>
      </c>
    </row>
    <row r="2579" spans="2:7" ht="15.75" customHeight="1">
      <c r="B2579" s="162">
        <v>2573</v>
      </c>
      <c r="C2579" s="170" t="s">
        <v>5992</v>
      </c>
      <c r="D2579" s="170" t="s">
        <v>5993</v>
      </c>
      <c r="E2579" s="9" t="s">
        <v>21</v>
      </c>
      <c r="F2579" s="163" t="s">
        <v>450</v>
      </c>
      <c r="G2579" s="170" t="s">
        <v>5664</v>
      </c>
    </row>
    <row r="2580" spans="2:7" ht="15.75" customHeight="1">
      <c r="B2580" s="162">
        <v>2574</v>
      </c>
      <c r="C2580" s="170" t="s">
        <v>5994</v>
      </c>
      <c r="D2580" s="170" t="s">
        <v>5995</v>
      </c>
      <c r="E2580" s="9" t="s">
        <v>21</v>
      </c>
      <c r="F2580" s="163" t="s">
        <v>450</v>
      </c>
      <c r="G2580" s="170" t="s">
        <v>5664</v>
      </c>
    </row>
    <row r="2581" spans="2:7" ht="15.75" customHeight="1">
      <c r="B2581" s="162">
        <v>2575</v>
      </c>
      <c r="C2581" s="170" t="s">
        <v>5996</v>
      </c>
      <c r="D2581" s="170" t="s">
        <v>5997</v>
      </c>
      <c r="E2581" s="9" t="s">
        <v>21</v>
      </c>
      <c r="F2581" s="163" t="s">
        <v>450</v>
      </c>
      <c r="G2581" s="170" t="s">
        <v>5664</v>
      </c>
    </row>
    <row r="2582" spans="2:7" ht="15.75" customHeight="1">
      <c r="B2582" s="162">
        <v>2576</v>
      </c>
      <c r="C2582" s="170" t="s">
        <v>5998</v>
      </c>
      <c r="D2582" s="170" t="s">
        <v>5999</v>
      </c>
      <c r="E2582" s="9" t="s">
        <v>21</v>
      </c>
      <c r="F2582" s="163" t="s">
        <v>450</v>
      </c>
      <c r="G2582" s="170" t="s">
        <v>5664</v>
      </c>
    </row>
    <row r="2583" spans="2:7" ht="15.75" customHeight="1">
      <c r="B2583" s="162">
        <v>2577</v>
      </c>
      <c r="C2583" s="170" t="s">
        <v>6000</v>
      </c>
      <c r="D2583" s="170" t="s">
        <v>6001</v>
      </c>
      <c r="E2583" s="9" t="s">
        <v>21</v>
      </c>
      <c r="F2583" s="163" t="s">
        <v>450</v>
      </c>
      <c r="G2583" s="170" t="s">
        <v>5664</v>
      </c>
    </row>
    <row r="2584" spans="2:7" ht="15.75" customHeight="1">
      <c r="B2584" s="162">
        <v>2578</v>
      </c>
      <c r="C2584" s="170" t="s">
        <v>6002</v>
      </c>
      <c r="D2584" s="170" t="s">
        <v>6003</v>
      </c>
      <c r="E2584" s="9" t="s">
        <v>21</v>
      </c>
      <c r="F2584" s="163" t="s">
        <v>450</v>
      </c>
      <c r="G2584" s="170" t="s">
        <v>5664</v>
      </c>
    </row>
    <row r="2585" spans="2:7" ht="15.75" customHeight="1">
      <c r="B2585" s="162">
        <v>2579</v>
      </c>
      <c r="C2585" s="170" t="s">
        <v>6004</v>
      </c>
      <c r="D2585" s="170" t="s">
        <v>6005</v>
      </c>
      <c r="E2585" s="9" t="s">
        <v>21</v>
      </c>
      <c r="F2585" s="163" t="s">
        <v>450</v>
      </c>
      <c r="G2585" s="170" t="s">
        <v>5664</v>
      </c>
    </row>
    <row r="2586" spans="2:7" ht="15.75" customHeight="1">
      <c r="B2586" s="162">
        <v>2580</v>
      </c>
      <c r="C2586" s="170" t="s">
        <v>6006</v>
      </c>
      <c r="D2586" s="170" t="s">
        <v>6007</v>
      </c>
      <c r="E2586" s="9" t="s">
        <v>21</v>
      </c>
      <c r="F2586" s="163" t="s">
        <v>450</v>
      </c>
      <c r="G2586" s="170" t="s">
        <v>5664</v>
      </c>
    </row>
    <row r="2587" spans="2:7" ht="15.75" customHeight="1">
      <c r="B2587" s="162">
        <v>2581</v>
      </c>
      <c r="C2587" s="170" t="s">
        <v>6008</v>
      </c>
      <c r="D2587" s="170" t="s">
        <v>6009</v>
      </c>
      <c r="E2587" s="9" t="s">
        <v>21</v>
      </c>
      <c r="F2587" s="163" t="s">
        <v>450</v>
      </c>
      <c r="G2587" s="170" t="s">
        <v>5664</v>
      </c>
    </row>
    <row r="2588" spans="2:7" ht="15.75" customHeight="1">
      <c r="B2588" s="162">
        <v>2582</v>
      </c>
      <c r="C2588" s="170" t="s">
        <v>6010</v>
      </c>
      <c r="D2588" s="170" t="s">
        <v>6011</v>
      </c>
      <c r="E2588" s="9" t="s">
        <v>21</v>
      </c>
      <c r="F2588" s="163" t="s">
        <v>450</v>
      </c>
      <c r="G2588" s="170" t="s">
        <v>5664</v>
      </c>
    </row>
    <row r="2589" spans="2:7" ht="15.75" customHeight="1">
      <c r="B2589" s="162">
        <v>2583</v>
      </c>
      <c r="C2589" s="170" t="s">
        <v>6012</v>
      </c>
      <c r="D2589" s="170" t="s">
        <v>6013</v>
      </c>
      <c r="E2589" s="9" t="s">
        <v>21</v>
      </c>
      <c r="F2589" s="163" t="s">
        <v>450</v>
      </c>
      <c r="G2589" s="170" t="s">
        <v>5664</v>
      </c>
    </row>
    <row r="2590" spans="2:7" ht="15.75" customHeight="1">
      <c r="B2590" s="162">
        <v>2584</v>
      </c>
      <c r="C2590" s="170" t="s">
        <v>6014</v>
      </c>
      <c r="D2590" s="170" t="s">
        <v>6015</v>
      </c>
      <c r="E2590" s="9" t="s">
        <v>21</v>
      </c>
      <c r="F2590" s="163" t="s">
        <v>450</v>
      </c>
      <c r="G2590" s="170" t="s">
        <v>5664</v>
      </c>
    </row>
    <row r="2591" spans="2:7" ht="15.75" customHeight="1">
      <c r="B2591" s="162">
        <v>2585</v>
      </c>
      <c r="C2591" s="170" t="s">
        <v>6016</v>
      </c>
      <c r="D2591" s="170" t="s">
        <v>6017</v>
      </c>
      <c r="E2591" s="9" t="s">
        <v>21</v>
      </c>
      <c r="F2591" s="163" t="s">
        <v>450</v>
      </c>
      <c r="G2591" s="170" t="s">
        <v>5664</v>
      </c>
    </row>
    <row r="2592" spans="2:7" ht="15.75" customHeight="1">
      <c r="B2592" s="162">
        <v>2586</v>
      </c>
      <c r="C2592" s="170" t="s">
        <v>6018</v>
      </c>
      <c r="D2592" s="170" t="s">
        <v>6019</v>
      </c>
      <c r="E2592" s="9" t="s">
        <v>21</v>
      </c>
      <c r="F2592" s="163" t="s">
        <v>450</v>
      </c>
      <c r="G2592" s="170" t="s">
        <v>5664</v>
      </c>
    </row>
    <row r="2593" spans="2:7" ht="15.75" customHeight="1">
      <c r="B2593" s="162">
        <v>2587</v>
      </c>
      <c r="C2593" s="170" t="s">
        <v>6020</v>
      </c>
      <c r="D2593" s="170" t="s">
        <v>6021</v>
      </c>
      <c r="E2593" s="9" t="s">
        <v>21</v>
      </c>
      <c r="F2593" s="163" t="s">
        <v>450</v>
      </c>
      <c r="G2593" s="170" t="s">
        <v>5664</v>
      </c>
    </row>
    <row r="2594" spans="2:7" ht="15.75" customHeight="1">
      <c r="B2594" s="162">
        <v>2588</v>
      </c>
      <c r="C2594" s="170" t="s">
        <v>6022</v>
      </c>
      <c r="D2594" s="170" t="s">
        <v>6023</v>
      </c>
      <c r="E2594" s="9" t="s">
        <v>21</v>
      </c>
      <c r="F2594" s="163" t="s">
        <v>450</v>
      </c>
      <c r="G2594" s="170" t="s">
        <v>5664</v>
      </c>
    </row>
    <row r="2595" spans="2:7" ht="15.75" customHeight="1">
      <c r="B2595" s="162">
        <v>2589</v>
      </c>
      <c r="C2595" s="170" t="s">
        <v>6024</v>
      </c>
      <c r="D2595" s="170" t="s">
        <v>6025</v>
      </c>
      <c r="E2595" s="9" t="s">
        <v>21</v>
      </c>
      <c r="F2595" s="163" t="s">
        <v>450</v>
      </c>
      <c r="G2595" s="170" t="s">
        <v>5664</v>
      </c>
    </row>
    <row r="2596" spans="2:7" ht="15.75" customHeight="1">
      <c r="B2596" s="162">
        <v>2590</v>
      </c>
      <c r="C2596" s="170" t="s">
        <v>6026</v>
      </c>
      <c r="D2596" s="170" t="s">
        <v>6027</v>
      </c>
      <c r="E2596" s="9" t="s">
        <v>21</v>
      </c>
      <c r="F2596" s="163" t="s">
        <v>450</v>
      </c>
      <c r="G2596" s="170" t="s">
        <v>5664</v>
      </c>
    </row>
    <row r="2597" spans="2:7" ht="15.75" customHeight="1">
      <c r="B2597" s="162">
        <v>2591</v>
      </c>
      <c r="C2597" s="170" t="s">
        <v>6028</v>
      </c>
      <c r="D2597" s="170" t="s">
        <v>6029</v>
      </c>
      <c r="E2597" s="9" t="s">
        <v>21</v>
      </c>
      <c r="F2597" s="163" t="s">
        <v>450</v>
      </c>
      <c r="G2597" s="170" t="s">
        <v>5664</v>
      </c>
    </row>
    <row r="2598" spans="2:7" ht="15.75" customHeight="1">
      <c r="B2598" s="162">
        <v>2592</v>
      </c>
      <c r="C2598" s="170" t="s">
        <v>6030</v>
      </c>
      <c r="D2598" s="170" t="s">
        <v>6031</v>
      </c>
      <c r="E2598" s="9" t="s">
        <v>21</v>
      </c>
      <c r="F2598" s="163" t="s">
        <v>450</v>
      </c>
      <c r="G2598" s="170" t="s">
        <v>5664</v>
      </c>
    </row>
    <row r="2599" spans="2:7" ht="15.75" customHeight="1">
      <c r="B2599" s="162">
        <v>2593</v>
      </c>
      <c r="C2599" s="170" t="s">
        <v>6032</v>
      </c>
      <c r="D2599" s="170" t="s">
        <v>6033</v>
      </c>
      <c r="E2599" s="9" t="s">
        <v>21</v>
      </c>
      <c r="F2599" s="163" t="s">
        <v>450</v>
      </c>
      <c r="G2599" s="170" t="s">
        <v>5664</v>
      </c>
    </row>
    <row r="2600" spans="2:7" ht="15.75" customHeight="1">
      <c r="B2600" s="162">
        <v>2594</v>
      </c>
      <c r="C2600" s="170" t="s">
        <v>6034</v>
      </c>
      <c r="D2600" s="170" t="s">
        <v>6035</v>
      </c>
      <c r="E2600" s="9" t="s">
        <v>21</v>
      </c>
      <c r="F2600" s="163" t="s">
        <v>450</v>
      </c>
      <c r="G2600" s="170" t="s">
        <v>5664</v>
      </c>
    </row>
    <row r="2601" spans="2:7" ht="15.75" customHeight="1">
      <c r="B2601" s="162">
        <v>2595</v>
      </c>
      <c r="C2601" s="170" t="s">
        <v>6036</v>
      </c>
      <c r="D2601" s="170" t="s">
        <v>6037</v>
      </c>
      <c r="E2601" s="9" t="s">
        <v>21</v>
      </c>
      <c r="F2601" s="163" t="s">
        <v>450</v>
      </c>
      <c r="G2601" s="170" t="s">
        <v>5664</v>
      </c>
    </row>
    <row r="2602" spans="2:7" ht="15.75" customHeight="1">
      <c r="B2602" s="162">
        <v>2596</v>
      </c>
      <c r="C2602" s="170" t="s">
        <v>6038</v>
      </c>
      <c r="D2602" s="170" t="s">
        <v>6039</v>
      </c>
      <c r="E2602" s="9" t="s">
        <v>21</v>
      </c>
      <c r="F2602" s="163" t="s">
        <v>450</v>
      </c>
      <c r="G2602" s="170" t="s">
        <v>5664</v>
      </c>
    </row>
    <row r="2603" spans="2:7" ht="15.75" customHeight="1">
      <c r="B2603" s="162">
        <v>2597</v>
      </c>
      <c r="C2603" s="170" t="s">
        <v>6040</v>
      </c>
      <c r="D2603" s="170" t="s">
        <v>6041</v>
      </c>
      <c r="E2603" s="9" t="s">
        <v>21</v>
      </c>
      <c r="F2603" s="163" t="s">
        <v>450</v>
      </c>
      <c r="G2603" s="170" t="s">
        <v>5664</v>
      </c>
    </row>
    <row r="2604" spans="2:7" ht="15.75" customHeight="1">
      <c r="B2604" s="162">
        <v>2598</v>
      </c>
      <c r="C2604" s="170" t="s">
        <v>6042</v>
      </c>
      <c r="D2604" s="170" t="s">
        <v>6043</v>
      </c>
      <c r="E2604" s="9" t="s">
        <v>21</v>
      </c>
      <c r="F2604" s="163" t="s">
        <v>450</v>
      </c>
      <c r="G2604" s="170" t="s">
        <v>5664</v>
      </c>
    </row>
    <row r="2605" spans="2:7" ht="15.75" customHeight="1">
      <c r="B2605" s="162">
        <v>2599</v>
      </c>
      <c r="C2605" s="170" t="s">
        <v>6044</v>
      </c>
      <c r="D2605" s="170" t="s">
        <v>6045</v>
      </c>
      <c r="E2605" s="9" t="s">
        <v>21</v>
      </c>
      <c r="F2605" s="163" t="s">
        <v>450</v>
      </c>
      <c r="G2605" s="170" t="s">
        <v>5664</v>
      </c>
    </row>
    <row r="2606" spans="2:7" ht="15.75" customHeight="1">
      <c r="B2606" s="162">
        <v>2600</v>
      </c>
      <c r="C2606" s="170" t="s">
        <v>6046</v>
      </c>
      <c r="D2606" s="170" t="s">
        <v>6047</v>
      </c>
      <c r="E2606" s="9" t="s">
        <v>21</v>
      </c>
      <c r="F2606" s="163" t="s">
        <v>450</v>
      </c>
      <c r="G2606" s="170" t="s">
        <v>5664</v>
      </c>
    </row>
    <row r="2607" spans="2:7" ht="15.75" customHeight="1">
      <c r="B2607" s="162">
        <v>2601</v>
      </c>
      <c r="C2607" s="170" t="s">
        <v>6048</v>
      </c>
      <c r="D2607" s="170" t="s">
        <v>6049</v>
      </c>
      <c r="E2607" s="9" t="s">
        <v>21</v>
      </c>
      <c r="F2607" s="163" t="s">
        <v>450</v>
      </c>
      <c r="G2607" s="170" t="s">
        <v>5664</v>
      </c>
    </row>
    <row r="2608" spans="2:7" ht="15.75" customHeight="1">
      <c r="B2608" s="162">
        <v>2602</v>
      </c>
      <c r="C2608" s="170" t="s">
        <v>6050</v>
      </c>
      <c r="D2608" s="170" t="s">
        <v>6051</v>
      </c>
      <c r="E2608" s="9" t="s">
        <v>21</v>
      </c>
      <c r="F2608" s="163" t="s">
        <v>450</v>
      </c>
      <c r="G2608" s="170" t="s">
        <v>5664</v>
      </c>
    </row>
    <row r="2609" spans="2:7" ht="15.75" customHeight="1">
      <c r="B2609" s="162">
        <v>2603</v>
      </c>
      <c r="C2609" s="170" t="s">
        <v>6052</v>
      </c>
      <c r="D2609" s="170" t="s">
        <v>6053</v>
      </c>
      <c r="E2609" s="9" t="s">
        <v>21</v>
      </c>
      <c r="F2609" s="163" t="s">
        <v>450</v>
      </c>
      <c r="G2609" s="170" t="s">
        <v>5664</v>
      </c>
    </row>
    <row r="2610" spans="2:7" ht="15.75" customHeight="1">
      <c r="B2610" s="162">
        <v>2604</v>
      </c>
      <c r="C2610" s="170" t="s">
        <v>6054</v>
      </c>
      <c r="D2610" s="170" t="s">
        <v>6055</v>
      </c>
      <c r="E2610" s="9" t="s">
        <v>21</v>
      </c>
      <c r="F2610" s="163" t="s">
        <v>450</v>
      </c>
      <c r="G2610" s="170" t="s">
        <v>5664</v>
      </c>
    </row>
    <row r="2611" spans="2:7" ht="15.75" customHeight="1">
      <c r="B2611" s="162">
        <v>2605</v>
      </c>
      <c r="C2611" s="170" t="s">
        <v>6056</v>
      </c>
      <c r="D2611" s="170" t="s">
        <v>6057</v>
      </c>
      <c r="E2611" s="9" t="s">
        <v>21</v>
      </c>
      <c r="F2611" s="163" t="s">
        <v>450</v>
      </c>
      <c r="G2611" s="170" t="s">
        <v>5664</v>
      </c>
    </row>
    <row r="2612" spans="2:7" ht="15.75" customHeight="1">
      <c r="B2612" s="162">
        <v>2606</v>
      </c>
      <c r="C2612" s="170" t="s">
        <v>6058</v>
      </c>
      <c r="D2612" s="170" t="s">
        <v>6059</v>
      </c>
      <c r="E2612" s="9" t="s">
        <v>21</v>
      </c>
      <c r="F2612" s="163" t="s">
        <v>450</v>
      </c>
      <c r="G2612" s="170" t="s">
        <v>5664</v>
      </c>
    </row>
    <row r="2613" spans="2:7" ht="15.75" customHeight="1">
      <c r="B2613" s="162">
        <v>2607</v>
      </c>
      <c r="C2613" s="170" t="s">
        <v>6060</v>
      </c>
      <c r="D2613" s="170" t="s">
        <v>6061</v>
      </c>
      <c r="E2613" s="9" t="s">
        <v>21</v>
      </c>
      <c r="F2613" s="163" t="s">
        <v>450</v>
      </c>
      <c r="G2613" s="170" t="s">
        <v>5664</v>
      </c>
    </row>
    <row r="2614" spans="2:7" ht="15.75" customHeight="1">
      <c r="B2614" s="162">
        <v>2608</v>
      </c>
      <c r="C2614" s="170" t="s">
        <v>6062</v>
      </c>
      <c r="D2614" s="170" t="s">
        <v>6063</v>
      </c>
      <c r="E2614" s="9" t="s">
        <v>21</v>
      </c>
      <c r="F2614" s="163" t="s">
        <v>450</v>
      </c>
      <c r="G2614" s="170" t="s">
        <v>5664</v>
      </c>
    </row>
    <row r="2615" spans="2:7" ht="15.75" customHeight="1">
      <c r="B2615" s="162">
        <v>2609</v>
      </c>
      <c r="C2615" s="170" t="s">
        <v>6064</v>
      </c>
      <c r="D2615" s="170" t="s">
        <v>6065</v>
      </c>
      <c r="E2615" s="9" t="s">
        <v>21</v>
      </c>
      <c r="F2615" s="163" t="s">
        <v>450</v>
      </c>
      <c r="G2615" s="170" t="s">
        <v>5664</v>
      </c>
    </row>
    <row r="2616" spans="2:7" ht="15.75" customHeight="1">
      <c r="B2616" s="162">
        <v>2610</v>
      </c>
      <c r="C2616" s="170" t="s">
        <v>6066</v>
      </c>
      <c r="D2616" s="170" t="s">
        <v>6067</v>
      </c>
      <c r="E2616" s="9" t="s">
        <v>21</v>
      </c>
      <c r="F2616" s="163" t="s">
        <v>450</v>
      </c>
      <c r="G2616" s="170" t="s">
        <v>5664</v>
      </c>
    </row>
    <row r="2617" spans="2:7" ht="15.75" customHeight="1">
      <c r="B2617" s="162">
        <v>2611</v>
      </c>
      <c r="C2617" s="170" t="s">
        <v>6068</v>
      </c>
      <c r="D2617" s="170" t="s">
        <v>6069</v>
      </c>
      <c r="E2617" s="9" t="s">
        <v>21</v>
      </c>
      <c r="F2617" s="163" t="s">
        <v>450</v>
      </c>
      <c r="G2617" s="170" t="s">
        <v>5664</v>
      </c>
    </row>
    <row r="2618" spans="2:7" ht="15.75" customHeight="1">
      <c r="B2618" s="162">
        <v>2612</v>
      </c>
      <c r="C2618" s="170" t="s">
        <v>6070</v>
      </c>
      <c r="D2618" s="170" t="s">
        <v>6071</v>
      </c>
      <c r="E2618" s="9" t="s">
        <v>21</v>
      </c>
      <c r="F2618" s="163" t="s">
        <v>450</v>
      </c>
      <c r="G2618" s="170" t="s">
        <v>5664</v>
      </c>
    </row>
    <row r="2619" spans="2:7" ht="15.75" customHeight="1">
      <c r="B2619" s="162">
        <v>2613</v>
      </c>
      <c r="C2619" s="170" t="s">
        <v>6072</v>
      </c>
      <c r="D2619" s="170" t="s">
        <v>6073</v>
      </c>
      <c r="E2619" s="9" t="s">
        <v>21</v>
      </c>
      <c r="F2619" s="163" t="s">
        <v>450</v>
      </c>
      <c r="G2619" s="170" t="s">
        <v>5664</v>
      </c>
    </row>
    <row r="2620" spans="2:7" ht="15.75" customHeight="1">
      <c r="B2620" s="162">
        <v>2614</v>
      </c>
      <c r="C2620" s="170" t="s">
        <v>6074</v>
      </c>
      <c r="D2620" s="170" t="s">
        <v>6075</v>
      </c>
      <c r="E2620" s="9" t="s">
        <v>21</v>
      </c>
      <c r="F2620" s="163" t="s">
        <v>450</v>
      </c>
      <c r="G2620" s="170" t="s">
        <v>5664</v>
      </c>
    </row>
    <row r="2621" spans="2:7" ht="15.75" customHeight="1">
      <c r="B2621" s="162">
        <v>2615</v>
      </c>
      <c r="C2621" s="170" t="s">
        <v>6076</v>
      </c>
      <c r="D2621" s="170" t="s">
        <v>6077</v>
      </c>
      <c r="E2621" s="9" t="s">
        <v>21</v>
      </c>
      <c r="F2621" s="163" t="s">
        <v>450</v>
      </c>
      <c r="G2621" s="170" t="s">
        <v>5664</v>
      </c>
    </row>
    <row r="2622" spans="2:7" ht="15.75" customHeight="1">
      <c r="B2622" s="162">
        <v>2616</v>
      </c>
      <c r="C2622" s="170" t="s">
        <v>6078</v>
      </c>
      <c r="D2622" s="170" t="s">
        <v>6079</v>
      </c>
      <c r="E2622" s="9" t="s">
        <v>21</v>
      </c>
      <c r="F2622" s="163" t="s">
        <v>450</v>
      </c>
      <c r="G2622" s="170" t="s">
        <v>5664</v>
      </c>
    </row>
    <row r="2623" spans="2:7" ht="15.75" customHeight="1">
      <c r="B2623" s="162">
        <v>2617</v>
      </c>
      <c r="C2623" s="170" t="s">
        <v>6080</v>
      </c>
      <c r="D2623" s="170" t="s">
        <v>6081</v>
      </c>
      <c r="E2623" s="9" t="s">
        <v>21</v>
      </c>
      <c r="F2623" s="163" t="s">
        <v>450</v>
      </c>
      <c r="G2623" s="170" t="s">
        <v>5664</v>
      </c>
    </row>
    <row r="2624" spans="2:7" ht="15.75" customHeight="1">
      <c r="B2624" s="162">
        <v>2618</v>
      </c>
      <c r="C2624" s="170" t="s">
        <v>6082</v>
      </c>
      <c r="D2624" s="170" t="s">
        <v>6083</v>
      </c>
      <c r="E2624" s="9" t="s">
        <v>21</v>
      </c>
      <c r="F2624" s="163" t="s">
        <v>450</v>
      </c>
      <c r="G2624" s="170" t="s">
        <v>5664</v>
      </c>
    </row>
    <row r="2625" spans="2:7" ht="15.75" customHeight="1">
      <c r="B2625" s="162">
        <v>2619</v>
      </c>
      <c r="C2625" s="170" t="s">
        <v>6084</v>
      </c>
      <c r="D2625" s="170" t="s">
        <v>6085</v>
      </c>
      <c r="E2625" s="9" t="s">
        <v>21</v>
      </c>
      <c r="F2625" s="163" t="s">
        <v>450</v>
      </c>
      <c r="G2625" s="170" t="s">
        <v>5664</v>
      </c>
    </row>
    <row r="2626" spans="2:7" ht="15.75" customHeight="1">
      <c r="B2626" s="162">
        <v>2620</v>
      </c>
      <c r="C2626" s="170" t="s">
        <v>6086</v>
      </c>
      <c r="D2626" s="170" t="s">
        <v>6087</v>
      </c>
      <c r="E2626" s="9" t="s">
        <v>21</v>
      </c>
      <c r="F2626" s="163" t="s">
        <v>450</v>
      </c>
      <c r="G2626" s="170" t="s">
        <v>5664</v>
      </c>
    </row>
    <row r="2627" spans="2:7" ht="15.75" customHeight="1">
      <c r="B2627" s="162">
        <v>2621</v>
      </c>
      <c r="C2627" s="170" t="s">
        <v>6088</v>
      </c>
      <c r="D2627" s="170" t="s">
        <v>6089</v>
      </c>
      <c r="E2627" s="9" t="s">
        <v>21</v>
      </c>
      <c r="F2627" s="163" t="s">
        <v>450</v>
      </c>
      <c r="G2627" s="170" t="s">
        <v>5664</v>
      </c>
    </row>
    <row r="2628" spans="2:7" ht="15.75" customHeight="1">
      <c r="B2628" s="162">
        <v>2622</v>
      </c>
      <c r="C2628" s="170" t="s">
        <v>6090</v>
      </c>
      <c r="D2628" s="170" t="s">
        <v>6091</v>
      </c>
      <c r="E2628" s="9" t="s">
        <v>21</v>
      </c>
      <c r="F2628" s="163" t="s">
        <v>450</v>
      </c>
      <c r="G2628" s="170" t="s">
        <v>5664</v>
      </c>
    </row>
    <row r="2629" spans="2:7" ht="15.75" customHeight="1">
      <c r="B2629" s="162">
        <v>2623</v>
      </c>
      <c r="C2629" s="170" t="s">
        <v>6092</v>
      </c>
      <c r="D2629" s="170" t="s">
        <v>6093</v>
      </c>
      <c r="E2629" s="9" t="s">
        <v>21</v>
      </c>
      <c r="F2629" s="163" t="s">
        <v>450</v>
      </c>
      <c r="G2629" s="170" t="s">
        <v>5664</v>
      </c>
    </row>
    <row r="2630" spans="2:7" ht="15.75" customHeight="1">
      <c r="B2630" s="162">
        <v>2624</v>
      </c>
      <c r="C2630" s="170" t="s">
        <v>2901</v>
      </c>
      <c r="D2630" s="170" t="s">
        <v>6094</v>
      </c>
      <c r="E2630" s="9" t="s">
        <v>21</v>
      </c>
      <c r="F2630" s="163" t="s">
        <v>450</v>
      </c>
      <c r="G2630" s="170" t="s">
        <v>5664</v>
      </c>
    </row>
    <row r="2631" spans="2:7" ht="15.75" customHeight="1">
      <c r="B2631" s="162">
        <v>2625</v>
      </c>
      <c r="C2631" s="170" t="s">
        <v>6095</v>
      </c>
      <c r="D2631" s="170" t="s">
        <v>6096</v>
      </c>
      <c r="E2631" s="9" t="s">
        <v>21</v>
      </c>
      <c r="F2631" s="163" t="s">
        <v>450</v>
      </c>
      <c r="G2631" s="170" t="s">
        <v>5664</v>
      </c>
    </row>
    <row r="2632" spans="2:7" ht="15.75" customHeight="1">
      <c r="B2632" s="162">
        <v>2626</v>
      </c>
      <c r="C2632" s="170" t="s">
        <v>6097</v>
      </c>
      <c r="D2632" s="170" t="s">
        <v>6098</v>
      </c>
      <c r="E2632" s="9" t="s">
        <v>21</v>
      </c>
      <c r="F2632" s="163" t="s">
        <v>450</v>
      </c>
      <c r="G2632" s="170" t="s">
        <v>5664</v>
      </c>
    </row>
    <row r="2633" spans="2:7" ht="15.75" customHeight="1">
      <c r="B2633" s="162">
        <v>2627</v>
      </c>
      <c r="C2633" s="170" t="s">
        <v>6099</v>
      </c>
      <c r="D2633" s="170" t="s">
        <v>6100</v>
      </c>
      <c r="E2633" s="9" t="s">
        <v>21</v>
      </c>
      <c r="F2633" s="163" t="s">
        <v>450</v>
      </c>
      <c r="G2633" s="170" t="s">
        <v>5664</v>
      </c>
    </row>
    <row r="2634" spans="2:7" ht="15.75" customHeight="1">
      <c r="B2634" s="162">
        <v>2628</v>
      </c>
      <c r="C2634" s="170" t="s">
        <v>6101</v>
      </c>
      <c r="D2634" s="170" t="s">
        <v>6102</v>
      </c>
      <c r="E2634" s="9" t="s">
        <v>21</v>
      </c>
      <c r="F2634" s="163" t="s">
        <v>450</v>
      </c>
      <c r="G2634" s="170" t="s">
        <v>5664</v>
      </c>
    </row>
    <row r="2635" spans="2:7" ht="15.75" customHeight="1">
      <c r="B2635" s="162">
        <v>2629</v>
      </c>
      <c r="C2635" s="170" t="s">
        <v>6103</v>
      </c>
      <c r="D2635" s="170" t="s">
        <v>6104</v>
      </c>
      <c r="E2635" s="9" t="s">
        <v>21</v>
      </c>
      <c r="F2635" s="163" t="s">
        <v>450</v>
      </c>
      <c r="G2635" s="170" t="s">
        <v>5664</v>
      </c>
    </row>
    <row r="2636" spans="2:7" ht="15.75" customHeight="1">
      <c r="B2636" s="162">
        <v>2630</v>
      </c>
      <c r="C2636" s="170" t="s">
        <v>6105</v>
      </c>
      <c r="D2636" s="170" t="s">
        <v>6106</v>
      </c>
      <c r="E2636" s="9" t="s">
        <v>21</v>
      </c>
      <c r="F2636" s="163" t="s">
        <v>450</v>
      </c>
      <c r="G2636" s="170" t="s">
        <v>5664</v>
      </c>
    </row>
    <row r="2637" spans="2:7" ht="15.75" customHeight="1">
      <c r="B2637" s="162">
        <v>2631</v>
      </c>
      <c r="C2637" s="170" t="s">
        <v>6107</v>
      </c>
      <c r="D2637" s="170" t="s">
        <v>6108</v>
      </c>
      <c r="E2637" s="9" t="s">
        <v>21</v>
      </c>
      <c r="F2637" s="163" t="s">
        <v>450</v>
      </c>
      <c r="G2637" s="170" t="s">
        <v>5664</v>
      </c>
    </row>
    <row r="2638" spans="2:7" ht="15.75" customHeight="1">
      <c r="B2638" s="162">
        <v>2632</v>
      </c>
      <c r="C2638" s="170" t="s">
        <v>6109</v>
      </c>
      <c r="D2638" s="170" t="s">
        <v>6110</v>
      </c>
      <c r="E2638" s="9" t="s">
        <v>21</v>
      </c>
      <c r="F2638" s="163" t="s">
        <v>450</v>
      </c>
      <c r="G2638" s="170" t="s">
        <v>5664</v>
      </c>
    </row>
    <row r="2639" spans="2:7" ht="15.75" customHeight="1">
      <c r="B2639" s="162">
        <v>2633</v>
      </c>
      <c r="C2639" s="170" t="s">
        <v>6111</v>
      </c>
      <c r="D2639" s="170" t="s">
        <v>6112</v>
      </c>
      <c r="E2639" s="9" t="s">
        <v>21</v>
      </c>
      <c r="F2639" s="163" t="s">
        <v>450</v>
      </c>
      <c r="G2639" s="170" t="s">
        <v>5664</v>
      </c>
    </row>
    <row r="2640" spans="2:7" ht="15.75" customHeight="1">
      <c r="B2640" s="162">
        <v>2634</v>
      </c>
      <c r="C2640" s="170" t="s">
        <v>6113</v>
      </c>
      <c r="D2640" s="170" t="s">
        <v>6114</v>
      </c>
      <c r="E2640" s="9" t="s">
        <v>21</v>
      </c>
      <c r="F2640" s="163" t="s">
        <v>450</v>
      </c>
      <c r="G2640" s="170" t="s">
        <v>5664</v>
      </c>
    </row>
    <row r="2641" spans="2:7" ht="15.75" customHeight="1">
      <c r="B2641" s="162">
        <v>2635</v>
      </c>
      <c r="C2641" s="170" t="s">
        <v>6115</v>
      </c>
      <c r="D2641" s="170" t="s">
        <v>6116</v>
      </c>
      <c r="E2641" s="9" t="s">
        <v>21</v>
      </c>
      <c r="F2641" s="163" t="s">
        <v>450</v>
      </c>
      <c r="G2641" s="170" t="s">
        <v>5664</v>
      </c>
    </row>
    <row r="2642" spans="2:7" ht="15.75" customHeight="1">
      <c r="B2642" s="162">
        <v>2636</v>
      </c>
      <c r="C2642" s="170" t="s">
        <v>6117</v>
      </c>
      <c r="D2642" s="170" t="s">
        <v>6118</v>
      </c>
      <c r="E2642" s="9" t="s">
        <v>21</v>
      </c>
      <c r="F2642" s="163" t="s">
        <v>450</v>
      </c>
      <c r="G2642" s="170" t="s">
        <v>5664</v>
      </c>
    </row>
    <row r="2643" spans="2:7" ht="15.75" customHeight="1">
      <c r="B2643" s="162">
        <v>2637</v>
      </c>
      <c r="C2643" s="170" t="s">
        <v>6119</v>
      </c>
      <c r="D2643" s="170" t="s">
        <v>6120</v>
      </c>
      <c r="E2643" s="9" t="s">
        <v>21</v>
      </c>
      <c r="F2643" s="163" t="s">
        <v>450</v>
      </c>
      <c r="G2643" s="170" t="s">
        <v>5664</v>
      </c>
    </row>
    <row r="2644" spans="2:7" ht="15.75" customHeight="1">
      <c r="B2644" s="162">
        <v>2638</v>
      </c>
      <c r="C2644" s="170" t="s">
        <v>6121</v>
      </c>
      <c r="D2644" s="170" t="s">
        <v>6122</v>
      </c>
      <c r="E2644" s="9" t="s">
        <v>21</v>
      </c>
      <c r="F2644" s="163" t="s">
        <v>450</v>
      </c>
      <c r="G2644" s="170" t="s">
        <v>5664</v>
      </c>
    </row>
    <row r="2645" spans="2:7" ht="15.75" customHeight="1">
      <c r="B2645" s="162">
        <v>2639</v>
      </c>
      <c r="C2645" s="170" t="s">
        <v>6123</v>
      </c>
      <c r="D2645" s="170" t="s">
        <v>6124</v>
      </c>
      <c r="E2645" s="9" t="s">
        <v>21</v>
      </c>
      <c r="F2645" s="163" t="s">
        <v>450</v>
      </c>
      <c r="G2645" s="170" t="s">
        <v>5664</v>
      </c>
    </row>
    <row r="2646" spans="2:7" ht="15.75" customHeight="1">
      <c r="B2646" s="162">
        <v>2640</v>
      </c>
      <c r="C2646" s="170" t="s">
        <v>6125</v>
      </c>
      <c r="D2646" s="170" t="s">
        <v>6126</v>
      </c>
      <c r="E2646" s="9" t="s">
        <v>21</v>
      </c>
      <c r="F2646" s="163" t="s">
        <v>450</v>
      </c>
      <c r="G2646" s="170" t="s">
        <v>5664</v>
      </c>
    </row>
    <row r="2647" spans="2:7" ht="15.75" customHeight="1">
      <c r="B2647" s="162">
        <v>2641</v>
      </c>
      <c r="C2647" s="170" t="s">
        <v>6127</v>
      </c>
      <c r="D2647" s="170" t="s">
        <v>6128</v>
      </c>
      <c r="E2647" s="9" t="s">
        <v>21</v>
      </c>
      <c r="F2647" s="163" t="s">
        <v>450</v>
      </c>
      <c r="G2647" s="170" t="s">
        <v>5664</v>
      </c>
    </row>
    <row r="2648" spans="2:7" ht="15.75" customHeight="1">
      <c r="B2648" s="162">
        <v>2642</v>
      </c>
      <c r="C2648" s="170" t="s">
        <v>6129</v>
      </c>
      <c r="D2648" s="170" t="s">
        <v>6130</v>
      </c>
      <c r="E2648" s="9" t="s">
        <v>21</v>
      </c>
      <c r="F2648" s="163" t="s">
        <v>450</v>
      </c>
      <c r="G2648" s="170" t="s">
        <v>5664</v>
      </c>
    </row>
    <row r="2649" spans="2:7" ht="15.75" customHeight="1">
      <c r="B2649" s="162">
        <v>2643</v>
      </c>
      <c r="C2649" s="170" t="s">
        <v>6131</v>
      </c>
      <c r="D2649" s="170" t="s">
        <v>6132</v>
      </c>
      <c r="E2649" s="9" t="s">
        <v>21</v>
      </c>
      <c r="F2649" s="163" t="s">
        <v>450</v>
      </c>
      <c r="G2649" s="170" t="s">
        <v>5664</v>
      </c>
    </row>
    <row r="2650" spans="2:7" ht="15.75" customHeight="1">
      <c r="B2650" s="162">
        <v>2644</v>
      </c>
      <c r="C2650" s="170" t="s">
        <v>6133</v>
      </c>
      <c r="D2650" s="170" t="s">
        <v>6134</v>
      </c>
      <c r="E2650" s="9" t="s">
        <v>21</v>
      </c>
      <c r="F2650" s="163" t="s">
        <v>450</v>
      </c>
      <c r="G2650" s="170" t="s">
        <v>5664</v>
      </c>
    </row>
    <row r="2651" spans="2:7" ht="15.75" customHeight="1">
      <c r="B2651" s="162">
        <v>2645</v>
      </c>
      <c r="C2651" s="170" t="s">
        <v>6135</v>
      </c>
      <c r="D2651" s="170" t="s">
        <v>6136</v>
      </c>
      <c r="E2651" s="9" t="s">
        <v>21</v>
      </c>
      <c r="F2651" s="163" t="s">
        <v>450</v>
      </c>
      <c r="G2651" s="170" t="s">
        <v>5664</v>
      </c>
    </row>
    <row r="2652" spans="2:7" ht="15.75" customHeight="1">
      <c r="B2652" s="162">
        <v>2646</v>
      </c>
      <c r="C2652" s="170" t="s">
        <v>6137</v>
      </c>
      <c r="D2652" s="170" t="s">
        <v>6138</v>
      </c>
      <c r="E2652" s="9" t="s">
        <v>21</v>
      </c>
      <c r="F2652" s="163" t="s">
        <v>450</v>
      </c>
      <c r="G2652" s="170" t="s">
        <v>5664</v>
      </c>
    </row>
    <row r="2653" spans="2:7" ht="15.75" customHeight="1">
      <c r="B2653" s="162">
        <v>2647</v>
      </c>
      <c r="C2653" s="170" t="s">
        <v>6139</v>
      </c>
      <c r="D2653" s="170" t="s">
        <v>6140</v>
      </c>
      <c r="E2653" s="9" t="s">
        <v>21</v>
      </c>
      <c r="F2653" s="163" t="s">
        <v>450</v>
      </c>
      <c r="G2653" s="170" t="s">
        <v>5664</v>
      </c>
    </row>
    <row r="2654" spans="2:7" ht="15.75" customHeight="1">
      <c r="B2654" s="162">
        <v>2648</v>
      </c>
      <c r="C2654" s="170" t="s">
        <v>6141</v>
      </c>
      <c r="D2654" s="170" t="s">
        <v>6142</v>
      </c>
      <c r="E2654" s="9" t="s">
        <v>21</v>
      </c>
      <c r="F2654" s="163" t="s">
        <v>450</v>
      </c>
      <c r="G2654" s="170" t="s">
        <v>5664</v>
      </c>
    </row>
    <row r="2655" spans="2:7" ht="15.75" customHeight="1">
      <c r="B2655" s="162">
        <v>2649</v>
      </c>
      <c r="C2655" s="170" t="s">
        <v>6143</v>
      </c>
      <c r="D2655" s="170" t="s">
        <v>6144</v>
      </c>
      <c r="E2655" s="9" t="s">
        <v>21</v>
      </c>
      <c r="F2655" s="163" t="s">
        <v>450</v>
      </c>
      <c r="G2655" s="170" t="s">
        <v>5664</v>
      </c>
    </row>
    <row r="2656" spans="2:7" ht="15.75" customHeight="1">
      <c r="B2656" s="162">
        <v>2650</v>
      </c>
      <c r="C2656" s="170" t="s">
        <v>6145</v>
      </c>
      <c r="D2656" s="170" t="s">
        <v>6146</v>
      </c>
      <c r="E2656" s="9" t="s">
        <v>21</v>
      </c>
      <c r="F2656" s="163" t="s">
        <v>450</v>
      </c>
      <c r="G2656" s="170" t="s">
        <v>5664</v>
      </c>
    </row>
    <row r="2657" spans="2:7" ht="15.75" customHeight="1">
      <c r="B2657" s="162">
        <v>2651</v>
      </c>
      <c r="C2657" s="170" t="s">
        <v>6147</v>
      </c>
      <c r="D2657" s="170" t="s">
        <v>6148</v>
      </c>
      <c r="E2657" s="9" t="s">
        <v>21</v>
      </c>
      <c r="F2657" s="163" t="s">
        <v>450</v>
      </c>
      <c r="G2657" s="170" t="s">
        <v>5664</v>
      </c>
    </row>
    <row r="2658" spans="2:7" ht="15.75" customHeight="1">
      <c r="B2658" s="162">
        <v>2652</v>
      </c>
      <c r="C2658" s="170" t="s">
        <v>6149</v>
      </c>
      <c r="D2658" s="170" t="s">
        <v>6150</v>
      </c>
      <c r="E2658" s="9" t="s">
        <v>21</v>
      </c>
      <c r="F2658" s="163" t="s">
        <v>450</v>
      </c>
      <c r="G2658" s="170" t="s">
        <v>5664</v>
      </c>
    </row>
    <row r="2659" spans="2:7" ht="15.75" customHeight="1">
      <c r="B2659" s="162">
        <v>2653</v>
      </c>
      <c r="C2659" s="170" t="s">
        <v>6151</v>
      </c>
      <c r="D2659" s="170" t="s">
        <v>6152</v>
      </c>
      <c r="E2659" s="9" t="s">
        <v>21</v>
      </c>
      <c r="F2659" s="163" t="s">
        <v>450</v>
      </c>
      <c r="G2659" s="170" t="s">
        <v>5664</v>
      </c>
    </row>
    <row r="2660" spans="2:7" ht="15.75" customHeight="1">
      <c r="B2660" s="162">
        <v>2654</v>
      </c>
      <c r="C2660" s="170" t="s">
        <v>6153</v>
      </c>
      <c r="D2660" s="170" t="s">
        <v>6154</v>
      </c>
      <c r="E2660" s="9" t="s">
        <v>21</v>
      </c>
      <c r="F2660" s="163" t="s">
        <v>450</v>
      </c>
      <c r="G2660" s="170" t="s">
        <v>5664</v>
      </c>
    </row>
    <row r="2661" spans="2:7" ht="15.75" customHeight="1">
      <c r="B2661" s="162">
        <v>2655</v>
      </c>
      <c r="C2661" s="170" t="s">
        <v>6155</v>
      </c>
      <c r="D2661" s="170" t="s">
        <v>6156</v>
      </c>
      <c r="E2661" s="9" t="s">
        <v>21</v>
      </c>
      <c r="F2661" s="163" t="s">
        <v>450</v>
      </c>
      <c r="G2661" s="170" t="s">
        <v>5664</v>
      </c>
    </row>
    <row r="2662" spans="2:7" ht="15.75" customHeight="1">
      <c r="B2662" s="162">
        <v>2656</v>
      </c>
      <c r="C2662" s="170" t="s">
        <v>6157</v>
      </c>
      <c r="D2662" s="170" t="s">
        <v>6158</v>
      </c>
      <c r="E2662" s="9" t="s">
        <v>21</v>
      </c>
      <c r="F2662" s="163" t="s">
        <v>450</v>
      </c>
      <c r="G2662" s="170" t="s">
        <v>5664</v>
      </c>
    </row>
    <row r="2663" spans="2:7" ht="15.75" customHeight="1">
      <c r="B2663" s="162">
        <v>2657</v>
      </c>
      <c r="C2663" s="170" t="s">
        <v>6159</v>
      </c>
      <c r="D2663" s="170" t="s">
        <v>6160</v>
      </c>
      <c r="E2663" s="9" t="s">
        <v>21</v>
      </c>
      <c r="F2663" s="163" t="s">
        <v>450</v>
      </c>
      <c r="G2663" s="170" t="s">
        <v>5664</v>
      </c>
    </row>
    <row r="2664" spans="2:7" ht="15.75" customHeight="1">
      <c r="B2664" s="162">
        <v>2658</v>
      </c>
      <c r="C2664" s="170" t="s">
        <v>6161</v>
      </c>
      <c r="D2664" s="170" t="s">
        <v>6162</v>
      </c>
      <c r="E2664" s="9" t="s">
        <v>21</v>
      </c>
      <c r="F2664" s="163" t="s">
        <v>450</v>
      </c>
      <c r="G2664" s="170" t="s">
        <v>5664</v>
      </c>
    </row>
    <row r="2665" spans="2:7" ht="15.75" customHeight="1">
      <c r="B2665" s="162">
        <v>2659</v>
      </c>
      <c r="C2665" s="170" t="s">
        <v>6163</v>
      </c>
      <c r="D2665" s="170" t="s">
        <v>6164</v>
      </c>
      <c r="E2665" s="9" t="s">
        <v>21</v>
      </c>
      <c r="F2665" s="163" t="s">
        <v>450</v>
      </c>
      <c r="G2665" s="170" t="s">
        <v>5664</v>
      </c>
    </row>
    <row r="2666" spans="2:7" ht="15.75" customHeight="1">
      <c r="B2666" s="162">
        <v>2660</v>
      </c>
      <c r="C2666" s="170" t="s">
        <v>6165</v>
      </c>
      <c r="D2666" s="170" t="s">
        <v>6166</v>
      </c>
      <c r="E2666" s="9" t="s">
        <v>21</v>
      </c>
      <c r="F2666" s="163" t="s">
        <v>450</v>
      </c>
      <c r="G2666" s="170" t="s">
        <v>5664</v>
      </c>
    </row>
    <row r="2667" spans="2:7" ht="15.75" customHeight="1">
      <c r="B2667" s="162">
        <v>2661</v>
      </c>
      <c r="C2667" s="170" t="s">
        <v>6167</v>
      </c>
      <c r="D2667" s="170" t="s">
        <v>6168</v>
      </c>
      <c r="E2667" s="9" t="s">
        <v>21</v>
      </c>
      <c r="F2667" s="163" t="s">
        <v>450</v>
      </c>
      <c r="G2667" s="170" t="s">
        <v>5664</v>
      </c>
    </row>
    <row r="2668" spans="2:7" ht="15.75" customHeight="1">
      <c r="B2668" s="162">
        <v>2662</v>
      </c>
      <c r="C2668" s="170" t="s">
        <v>6169</v>
      </c>
      <c r="D2668" s="170" t="s">
        <v>6170</v>
      </c>
      <c r="E2668" s="9" t="s">
        <v>21</v>
      </c>
      <c r="F2668" s="163" t="s">
        <v>450</v>
      </c>
      <c r="G2668" s="170" t="s">
        <v>5664</v>
      </c>
    </row>
    <row r="2669" spans="2:7" ht="15.75" customHeight="1">
      <c r="B2669" s="162">
        <v>2663</v>
      </c>
      <c r="C2669" s="170" t="s">
        <v>6171</v>
      </c>
      <c r="D2669" s="170" t="s">
        <v>6172</v>
      </c>
      <c r="E2669" s="9" t="s">
        <v>21</v>
      </c>
      <c r="F2669" s="163" t="s">
        <v>450</v>
      </c>
      <c r="G2669" s="170" t="s">
        <v>5664</v>
      </c>
    </row>
    <row r="2670" spans="2:7" ht="15.75" customHeight="1">
      <c r="B2670" s="162">
        <v>2664</v>
      </c>
      <c r="C2670" s="170" t="s">
        <v>6173</v>
      </c>
      <c r="D2670" s="170" t="s">
        <v>6174</v>
      </c>
      <c r="E2670" s="9" t="s">
        <v>21</v>
      </c>
      <c r="F2670" s="163" t="s">
        <v>450</v>
      </c>
      <c r="G2670" s="170" t="s">
        <v>5664</v>
      </c>
    </row>
    <row r="2671" spans="2:7" ht="15.75" customHeight="1">
      <c r="B2671" s="162">
        <v>2665</v>
      </c>
      <c r="C2671" s="170" t="s">
        <v>6175</v>
      </c>
      <c r="D2671" s="170" t="s">
        <v>6176</v>
      </c>
      <c r="E2671" s="9" t="s">
        <v>21</v>
      </c>
      <c r="F2671" s="163" t="s">
        <v>450</v>
      </c>
      <c r="G2671" s="170" t="s">
        <v>5664</v>
      </c>
    </row>
    <row r="2672" spans="2:7" ht="15.75" customHeight="1">
      <c r="B2672" s="162">
        <v>2666</v>
      </c>
      <c r="C2672" s="170" t="s">
        <v>6177</v>
      </c>
      <c r="D2672" s="170" t="s">
        <v>6178</v>
      </c>
      <c r="E2672" s="9" t="s">
        <v>21</v>
      </c>
      <c r="F2672" s="163" t="s">
        <v>450</v>
      </c>
      <c r="G2672" s="170" t="s">
        <v>5664</v>
      </c>
    </row>
    <row r="2673" spans="2:7" ht="15.75" customHeight="1">
      <c r="B2673" s="162">
        <v>2667</v>
      </c>
      <c r="C2673" s="170" t="s">
        <v>6179</v>
      </c>
      <c r="D2673" s="170" t="s">
        <v>6180</v>
      </c>
      <c r="E2673" s="9" t="s">
        <v>21</v>
      </c>
      <c r="F2673" s="163" t="s">
        <v>450</v>
      </c>
      <c r="G2673" s="170" t="s">
        <v>5664</v>
      </c>
    </row>
    <row r="2674" spans="2:7" ht="15.75" customHeight="1">
      <c r="B2674" s="162">
        <v>2668</v>
      </c>
      <c r="C2674" s="170" t="s">
        <v>6181</v>
      </c>
      <c r="D2674" s="170" t="s">
        <v>6182</v>
      </c>
      <c r="E2674" s="9" t="s">
        <v>21</v>
      </c>
      <c r="F2674" s="163" t="s">
        <v>450</v>
      </c>
      <c r="G2674" s="170" t="s">
        <v>5664</v>
      </c>
    </row>
    <row r="2675" spans="2:7" ht="15.75" customHeight="1">
      <c r="B2675" s="162">
        <v>2669</v>
      </c>
      <c r="C2675" s="170" t="s">
        <v>6183</v>
      </c>
      <c r="D2675" s="170" t="s">
        <v>6184</v>
      </c>
      <c r="E2675" s="9" t="s">
        <v>21</v>
      </c>
      <c r="F2675" s="163" t="s">
        <v>450</v>
      </c>
      <c r="G2675" s="170" t="s">
        <v>5664</v>
      </c>
    </row>
    <row r="2676" spans="2:7" ht="15.75" customHeight="1">
      <c r="B2676" s="162">
        <v>2670</v>
      </c>
      <c r="C2676" s="170" t="s">
        <v>6185</v>
      </c>
      <c r="D2676" s="170" t="s">
        <v>6186</v>
      </c>
      <c r="E2676" s="9" t="s">
        <v>21</v>
      </c>
      <c r="F2676" s="163" t="s">
        <v>450</v>
      </c>
      <c r="G2676" s="170" t="s">
        <v>5664</v>
      </c>
    </row>
    <row r="2677" spans="2:7" ht="15.75" customHeight="1">
      <c r="B2677" s="162">
        <v>2671</v>
      </c>
      <c r="C2677" s="170" t="s">
        <v>6187</v>
      </c>
      <c r="D2677" s="170" t="s">
        <v>6188</v>
      </c>
      <c r="E2677" s="9" t="s">
        <v>21</v>
      </c>
      <c r="F2677" s="163" t="s">
        <v>450</v>
      </c>
      <c r="G2677" s="170" t="s">
        <v>5664</v>
      </c>
    </row>
    <row r="2678" spans="2:7" ht="15.75" customHeight="1">
      <c r="B2678" s="162">
        <v>2672</v>
      </c>
      <c r="C2678" s="170" t="s">
        <v>6189</v>
      </c>
      <c r="D2678" s="170" t="s">
        <v>6190</v>
      </c>
      <c r="E2678" s="9" t="s">
        <v>21</v>
      </c>
      <c r="F2678" s="163" t="s">
        <v>450</v>
      </c>
      <c r="G2678" s="170" t="s">
        <v>5664</v>
      </c>
    </row>
    <row r="2679" spans="2:7" ht="15.75" customHeight="1">
      <c r="B2679" s="162">
        <v>2673</v>
      </c>
      <c r="C2679" s="170" t="s">
        <v>6191</v>
      </c>
      <c r="D2679" s="170" t="s">
        <v>6192</v>
      </c>
      <c r="E2679" s="9" t="s">
        <v>21</v>
      </c>
      <c r="F2679" s="163" t="s">
        <v>450</v>
      </c>
      <c r="G2679" s="170" t="s">
        <v>5664</v>
      </c>
    </row>
    <row r="2680" spans="2:7" ht="15.75" customHeight="1">
      <c r="B2680" s="162">
        <v>2674</v>
      </c>
      <c r="C2680" s="170" t="s">
        <v>6193</v>
      </c>
      <c r="D2680" s="170" t="s">
        <v>6194</v>
      </c>
      <c r="E2680" s="9" t="s">
        <v>21</v>
      </c>
      <c r="F2680" s="163" t="s">
        <v>450</v>
      </c>
      <c r="G2680" s="170" t="s">
        <v>5664</v>
      </c>
    </row>
    <row r="2681" spans="2:7" ht="15.75" customHeight="1">
      <c r="B2681" s="162">
        <v>2675</v>
      </c>
      <c r="C2681" s="170" t="s">
        <v>6195</v>
      </c>
      <c r="D2681" s="170" t="s">
        <v>6196</v>
      </c>
      <c r="E2681" s="9" t="s">
        <v>21</v>
      </c>
      <c r="F2681" s="163" t="s">
        <v>450</v>
      </c>
      <c r="G2681" s="170" t="s">
        <v>5664</v>
      </c>
    </row>
    <row r="2682" spans="2:7" ht="15.75" customHeight="1">
      <c r="B2682" s="162">
        <v>2676</v>
      </c>
      <c r="C2682" s="170" t="s">
        <v>6197</v>
      </c>
      <c r="D2682" s="170" t="s">
        <v>6198</v>
      </c>
      <c r="E2682" s="9" t="s">
        <v>21</v>
      </c>
      <c r="F2682" s="163" t="s">
        <v>450</v>
      </c>
      <c r="G2682" s="170" t="s">
        <v>5664</v>
      </c>
    </row>
    <row r="2683" spans="2:7" ht="15.75" customHeight="1">
      <c r="B2683" s="162">
        <v>2677</v>
      </c>
      <c r="C2683" s="170" t="s">
        <v>6199</v>
      </c>
      <c r="D2683" s="170" t="s">
        <v>6200</v>
      </c>
      <c r="E2683" s="9" t="s">
        <v>21</v>
      </c>
      <c r="F2683" s="163" t="s">
        <v>450</v>
      </c>
      <c r="G2683" s="170" t="s">
        <v>5664</v>
      </c>
    </row>
    <row r="2684" spans="2:7" ht="15.75" customHeight="1">
      <c r="B2684" s="162">
        <v>2678</v>
      </c>
      <c r="C2684" s="170" t="s">
        <v>6201</v>
      </c>
      <c r="D2684" s="170" t="s">
        <v>6202</v>
      </c>
      <c r="E2684" s="9" t="s">
        <v>21</v>
      </c>
      <c r="F2684" s="163" t="s">
        <v>450</v>
      </c>
      <c r="G2684" s="170" t="s">
        <v>5664</v>
      </c>
    </row>
    <row r="2685" spans="2:7" ht="15.75" customHeight="1">
      <c r="B2685" s="162">
        <v>2679</v>
      </c>
      <c r="C2685" s="170" t="s">
        <v>6203</v>
      </c>
      <c r="D2685" s="170" t="s">
        <v>6204</v>
      </c>
      <c r="E2685" s="9" t="s">
        <v>21</v>
      </c>
      <c r="F2685" s="163" t="s">
        <v>450</v>
      </c>
      <c r="G2685" s="170" t="s">
        <v>5664</v>
      </c>
    </row>
    <row r="2686" spans="2:7" ht="15.75" customHeight="1">
      <c r="B2686" s="162">
        <v>2680</v>
      </c>
      <c r="C2686" s="170" t="s">
        <v>6205</v>
      </c>
      <c r="D2686" s="170" t="s">
        <v>6206</v>
      </c>
      <c r="E2686" s="9" t="s">
        <v>21</v>
      </c>
      <c r="F2686" s="163" t="s">
        <v>450</v>
      </c>
      <c r="G2686" s="170" t="s">
        <v>5664</v>
      </c>
    </row>
    <row r="2687" spans="2:7" ht="15.75" customHeight="1">
      <c r="B2687" s="162">
        <v>2681</v>
      </c>
      <c r="C2687" s="170" t="s">
        <v>6207</v>
      </c>
      <c r="D2687" s="170" t="s">
        <v>6208</v>
      </c>
      <c r="E2687" s="9" t="s">
        <v>21</v>
      </c>
      <c r="F2687" s="163" t="s">
        <v>450</v>
      </c>
      <c r="G2687" s="170" t="s">
        <v>5664</v>
      </c>
    </row>
    <row r="2688" spans="2:7" ht="15.75" customHeight="1">
      <c r="B2688" s="162">
        <v>2682</v>
      </c>
      <c r="C2688" s="170" t="s">
        <v>1030</v>
      </c>
      <c r="D2688" s="170" t="s">
        <v>6209</v>
      </c>
      <c r="E2688" s="9" t="s">
        <v>21</v>
      </c>
      <c r="F2688" s="163" t="s">
        <v>450</v>
      </c>
      <c r="G2688" s="170" t="s">
        <v>5664</v>
      </c>
    </row>
    <row r="2689" spans="2:7" ht="15.75" customHeight="1">
      <c r="B2689" s="162">
        <v>2683</v>
      </c>
      <c r="C2689" s="170" t="s">
        <v>6210</v>
      </c>
      <c r="D2689" s="170" t="s">
        <v>6211</v>
      </c>
      <c r="E2689" s="9" t="s">
        <v>21</v>
      </c>
      <c r="F2689" s="163" t="s">
        <v>450</v>
      </c>
      <c r="G2689" s="170" t="s">
        <v>5664</v>
      </c>
    </row>
    <row r="2690" spans="2:7" ht="15.75" customHeight="1">
      <c r="B2690" s="162">
        <v>2684</v>
      </c>
      <c r="C2690" s="170" t="s">
        <v>6212</v>
      </c>
      <c r="D2690" s="170" t="s">
        <v>6213</v>
      </c>
      <c r="E2690" s="9" t="s">
        <v>21</v>
      </c>
      <c r="F2690" s="163" t="s">
        <v>450</v>
      </c>
      <c r="G2690" s="170" t="s">
        <v>5664</v>
      </c>
    </row>
    <row r="2691" spans="2:7" ht="15.75" customHeight="1">
      <c r="B2691" s="162">
        <v>2685</v>
      </c>
      <c r="C2691" s="170" t="s">
        <v>6214</v>
      </c>
      <c r="D2691" s="170" t="s">
        <v>6215</v>
      </c>
      <c r="E2691" s="9" t="s">
        <v>21</v>
      </c>
      <c r="F2691" s="163" t="s">
        <v>450</v>
      </c>
      <c r="G2691" s="170" t="s">
        <v>5664</v>
      </c>
    </row>
    <row r="2692" spans="2:7" ht="15.75" customHeight="1">
      <c r="B2692" s="162">
        <v>2686</v>
      </c>
      <c r="C2692" s="170" t="s">
        <v>6216</v>
      </c>
      <c r="D2692" s="170" t="s">
        <v>6217</v>
      </c>
      <c r="E2692" s="9" t="s">
        <v>21</v>
      </c>
      <c r="F2692" s="163" t="s">
        <v>450</v>
      </c>
      <c r="G2692" s="170" t="s">
        <v>5664</v>
      </c>
    </row>
    <row r="2693" spans="2:7" ht="15.75" customHeight="1">
      <c r="B2693" s="162">
        <v>2687</v>
      </c>
      <c r="C2693" s="170" t="s">
        <v>6218</v>
      </c>
      <c r="D2693" s="170" t="s">
        <v>6219</v>
      </c>
      <c r="E2693" s="9" t="s">
        <v>21</v>
      </c>
      <c r="F2693" s="163" t="s">
        <v>450</v>
      </c>
      <c r="G2693" s="170" t="s">
        <v>5664</v>
      </c>
    </row>
    <row r="2694" spans="2:7" ht="15.75" customHeight="1">
      <c r="B2694" s="162">
        <v>2688</v>
      </c>
      <c r="C2694" s="170" t="s">
        <v>6220</v>
      </c>
      <c r="D2694" s="170" t="s">
        <v>6221</v>
      </c>
      <c r="E2694" s="9" t="s">
        <v>21</v>
      </c>
      <c r="F2694" s="163" t="s">
        <v>450</v>
      </c>
      <c r="G2694" s="170" t="s">
        <v>5664</v>
      </c>
    </row>
    <row r="2695" spans="2:7" ht="15.75" customHeight="1">
      <c r="B2695" s="162">
        <v>2689</v>
      </c>
      <c r="C2695" s="170" t="s">
        <v>6222</v>
      </c>
      <c r="D2695" s="170" t="s">
        <v>6223</v>
      </c>
      <c r="E2695" s="9" t="s">
        <v>21</v>
      </c>
      <c r="F2695" s="163" t="s">
        <v>450</v>
      </c>
      <c r="G2695" s="170" t="s">
        <v>5664</v>
      </c>
    </row>
    <row r="2696" spans="2:7" ht="15.75" customHeight="1">
      <c r="B2696" s="162">
        <v>2690</v>
      </c>
      <c r="C2696" s="170" t="s">
        <v>6224</v>
      </c>
      <c r="D2696" s="170" t="s">
        <v>6225</v>
      </c>
      <c r="E2696" s="9" t="s">
        <v>21</v>
      </c>
      <c r="F2696" s="163" t="s">
        <v>450</v>
      </c>
      <c r="G2696" s="170" t="s">
        <v>5664</v>
      </c>
    </row>
    <row r="2697" spans="2:7" ht="15.75" customHeight="1">
      <c r="B2697" s="162">
        <v>2691</v>
      </c>
      <c r="C2697" s="170" t="s">
        <v>6226</v>
      </c>
      <c r="D2697" s="170" t="s">
        <v>6227</v>
      </c>
      <c r="E2697" s="9" t="s">
        <v>21</v>
      </c>
      <c r="F2697" s="163" t="s">
        <v>450</v>
      </c>
      <c r="G2697" s="170" t="s">
        <v>5664</v>
      </c>
    </row>
    <row r="2698" spans="2:7" ht="15.75" customHeight="1">
      <c r="B2698" s="162">
        <v>2692</v>
      </c>
      <c r="C2698" s="170" t="s">
        <v>6228</v>
      </c>
      <c r="D2698" s="170" t="s">
        <v>6229</v>
      </c>
      <c r="E2698" s="9" t="s">
        <v>21</v>
      </c>
      <c r="F2698" s="163" t="s">
        <v>450</v>
      </c>
      <c r="G2698" s="170" t="s">
        <v>5664</v>
      </c>
    </row>
    <row r="2699" spans="2:7" ht="15.75" customHeight="1">
      <c r="B2699" s="162">
        <v>2693</v>
      </c>
      <c r="C2699" s="170" t="s">
        <v>6230</v>
      </c>
      <c r="D2699" s="170" t="s">
        <v>6231</v>
      </c>
      <c r="E2699" s="9" t="s">
        <v>21</v>
      </c>
      <c r="F2699" s="163" t="s">
        <v>450</v>
      </c>
      <c r="G2699" s="170" t="s">
        <v>5664</v>
      </c>
    </row>
    <row r="2700" spans="2:7" ht="15.75" customHeight="1">
      <c r="B2700" s="162">
        <v>2694</v>
      </c>
      <c r="C2700" s="170" t="s">
        <v>6232</v>
      </c>
      <c r="D2700" s="170" t="s">
        <v>6233</v>
      </c>
      <c r="E2700" s="9" t="s">
        <v>21</v>
      </c>
      <c r="F2700" s="163" t="s">
        <v>450</v>
      </c>
      <c r="G2700" s="170" t="s">
        <v>5664</v>
      </c>
    </row>
    <row r="2701" spans="2:7" ht="15.75" customHeight="1">
      <c r="B2701" s="162">
        <v>2695</v>
      </c>
      <c r="C2701" s="170" t="s">
        <v>6234</v>
      </c>
      <c r="D2701" s="170" t="s">
        <v>6235</v>
      </c>
      <c r="E2701" s="9" t="s">
        <v>21</v>
      </c>
      <c r="F2701" s="163" t="s">
        <v>450</v>
      </c>
      <c r="G2701" s="170" t="s">
        <v>5664</v>
      </c>
    </row>
    <row r="2702" spans="2:7" ht="15.75" customHeight="1">
      <c r="B2702" s="162">
        <v>2696</v>
      </c>
      <c r="C2702" s="170" t="s">
        <v>6236</v>
      </c>
      <c r="D2702" s="170" t="s">
        <v>6237</v>
      </c>
      <c r="E2702" s="9" t="s">
        <v>21</v>
      </c>
      <c r="F2702" s="163" t="s">
        <v>450</v>
      </c>
      <c r="G2702" s="170" t="s">
        <v>5664</v>
      </c>
    </row>
    <row r="2703" spans="2:7" ht="15.75" customHeight="1">
      <c r="B2703" s="162">
        <v>2697</v>
      </c>
      <c r="C2703" s="170" t="s">
        <v>6238</v>
      </c>
      <c r="D2703" s="170" t="s">
        <v>6239</v>
      </c>
      <c r="E2703" s="9" t="s">
        <v>21</v>
      </c>
      <c r="F2703" s="163" t="s">
        <v>450</v>
      </c>
      <c r="G2703" s="170" t="s">
        <v>5664</v>
      </c>
    </row>
    <row r="2704" spans="2:7" ht="15.75" customHeight="1">
      <c r="B2704" s="162">
        <v>2698</v>
      </c>
      <c r="C2704" s="170" t="s">
        <v>6240</v>
      </c>
      <c r="D2704" s="170" t="s">
        <v>6241</v>
      </c>
      <c r="E2704" s="9" t="s">
        <v>21</v>
      </c>
      <c r="F2704" s="163" t="s">
        <v>450</v>
      </c>
      <c r="G2704" s="170" t="s">
        <v>5664</v>
      </c>
    </row>
    <row r="2705" spans="2:7" ht="15.75" customHeight="1">
      <c r="B2705" s="162">
        <v>2699</v>
      </c>
      <c r="C2705" s="170" t="s">
        <v>6242</v>
      </c>
      <c r="D2705" s="170" t="s">
        <v>6243</v>
      </c>
      <c r="E2705" s="9" t="s">
        <v>21</v>
      </c>
      <c r="F2705" s="163" t="s">
        <v>450</v>
      </c>
      <c r="G2705" s="170" t="s">
        <v>5664</v>
      </c>
    </row>
    <row r="2706" spans="2:7" ht="15.75" customHeight="1">
      <c r="B2706" s="162">
        <v>2700</v>
      </c>
      <c r="C2706" s="170" t="s">
        <v>6244</v>
      </c>
      <c r="D2706" s="170" t="s">
        <v>6245</v>
      </c>
      <c r="E2706" s="9" t="s">
        <v>21</v>
      </c>
      <c r="F2706" s="163" t="s">
        <v>450</v>
      </c>
      <c r="G2706" s="170" t="s">
        <v>5664</v>
      </c>
    </row>
    <row r="2707" spans="2:7" ht="15.75" customHeight="1">
      <c r="B2707" s="162">
        <v>2701</v>
      </c>
      <c r="C2707" s="170" t="s">
        <v>6246</v>
      </c>
      <c r="D2707" s="170" t="s">
        <v>6247</v>
      </c>
      <c r="E2707" s="9" t="s">
        <v>21</v>
      </c>
      <c r="F2707" s="163" t="s">
        <v>450</v>
      </c>
      <c r="G2707" s="170" t="s">
        <v>5664</v>
      </c>
    </row>
    <row r="2708" spans="2:7" ht="15.75" customHeight="1">
      <c r="B2708" s="162">
        <v>2702</v>
      </c>
      <c r="C2708" s="170" t="s">
        <v>6248</v>
      </c>
      <c r="D2708" s="170" t="s">
        <v>6249</v>
      </c>
      <c r="E2708" s="9" t="s">
        <v>21</v>
      </c>
      <c r="F2708" s="163" t="s">
        <v>450</v>
      </c>
      <c r="G2708" s="170" t="s">
        <v>5664</v>
      </c>
    </row>
    <row r="2709" spans="2:7" ht="15.75" customHeight="1">
      <c r="B2709" s="162">
        <v>2703</v>
      </c>
      <c r="C2709" s="170" t="s">
        <v>6250</v>
      </c>
      <c r="D2709" s="170" t="s">
        <v>6251</v>
      </c>
      <c r="E2709" s="9" t="s">
        <v>21</v>
      </c>
      <c r="F2709" s="163" t="s">
        <v>450</v>
      </c>
      <c r="G2709" s="170" t="s">
        <v>5664</v>
      </c>
    </row>
    <row r="2710" spans="2:7" ht="15.75" customHeight="1">
      <c r="B2710" s="162">
        <v>2704</v>
      </c>
      <c r="C2710" s="170" t="s">
        <v>6252</v>
      </c>
      <c r="D2710" s="170" t="s">
        <v>6253</v>
      </c>
      <c r="E2710" s="9" t="s">
        <v>21</v>
      </c>
      <c r="F2710" s="163" t="s">
        <v>450</v>
      </c>
      <c r="G2710" s="170" t="s">
        <v>5664</v>
      </c>
    </row>
    <row r="2711" spans="2:7" ht="15.75" customHeight="1">
      <c r="B2711" s="162">
        <v>2705</v>
      </c>
      <c r="C2711" s="170" t="s">
        <v>6254</v>
      </c>
      <c r="D2711" s="170" t="s">
        <v>6255</v>
      </c>
      <c r="E2711" s="9" t="s">
        <v>21</v>
      </c>
      <c r="F2711" s="163" t="s">
        <v>450</v>
      </c>
      <c r="G2711" s="170" t="s">
        <v>5664</v>
      </c>
    </row>
    <row r="2712" spans="2:7" ht="15.75" customHeight="1">
      <c r="B2712" s="162">
        <v>2706</v>
      </c>
      <c r="C2712" s="170" t="s">
        <v>6256</v>
      </c>
      <c r="D2712" s="170" t="s">
        <v>6257</v>
      </c>
      <c r="E2712" s="9" t="s">
        <v>21</v>
      </c>
      <c r="F2712" s="163" t="s">
        <v>450</v>
      </c>
      <c r="G2712" s="170" t="s">
        <v>5664</v>
      </c>
    </row>
    <row r="2713" spans="2:7" ht="15.75" customHeight="1">
      <c r="B2713" s="162">
        <v>2707</v>
      </c>
      <c r="C2713" s="170" t="s">
        <v>6258</v>
      </c>
      <c r="D2713" s="170" t="s">
        <v>6259</v>
      </c>
      <c r="E2713" s="9" t="s">
        <v>21</v>
      </c>
      <c r="F2713" s="163" t="s">
        <v>450</v>
      </c>
      <c r="G2713" s="170" t="s">
        <v>5664</v>
      </c>
    </row>
    <row r="2714" spans="2:7" ht="15.75" customHeight="1">
      <c r="B2714" s="162">
        <v>2708</v>
      </c>
      <c r="C2714" s="170" t="s">
        <v>6260</v>
      </c>
      <c r="D2714" s="170" t="s">
        <v>6261</v>
      </c>
      <c r="E2714" s="9" t="s">
        <v>21</v>
      </c>
      <c r="F2714" s="163" t="s">
        <v>450</v>
      </c>
      <c r="G2714" s="170" t="s">
        <v>5664</v>
      </c>
    </row>
    <row r="2715" spans="2:7" ht="15.75" customHeight="1">
      <c r="B2715" s="162">
        <v>2709</v>
      </c>
      <c r="C2715" s="170" t="s">
        <v>6262</v>
      </c>
      <c r="D2715" s="170" t="s">
        <v>6263</v>
      </c>
      <c r="E2715" s="9" t="s">
        <v>21</v>
      </c>
      <c r="F2715" s="163" t="s">
        <v>450</v>
      </c>
      <c r="G2715" s="170" t="s">
        <v>5664</v>
      </c>
    </row>
    <row r="2716" spans="2:7" ht="15.75" customHeight="1">
      <c r="B2716" s="162">
        <v>2710</v>
      </c>
      <c r="C2716" s="170" t="s">
        <v>6264</v>
      </c>
      <c r="D2716" s="170" t="s">
        <v>6265</v>
      </c>
      <c r="E2716" s="9" t="s">
        <v>21</v>
      </c>
      <c r="F2716" s="163" t="s">
        <v>450</v>
      </c>
      <c r="G2716" s="170" t="s">
        <v>5664</v>
      </c>
    </row>
    <row r="2717" spans="2:7" ht="15.75" customHeight="1">
      <c r="B2717" s="162">
        <v>2711</v>
      </c>
      <c r="C2717" s="170" t="s">
        <v>6266</v>
      </c>
      <c r="D2717" s="170" t="s">
        <v>6267</v>
      </c>
      <c r="E2717" s="9" t="s">
        <v>21</v>
      </c>
      <c r="F2717" s="163" t="s">
        <v>450</v>
      </c>
      <c r="G2717" s="170" t="s">
        <v>5664</v>
      </c>
    </row>
    <row r="2718" spans="2:7" ht="15.75" customHeight="1">
      <c r="B2718" s="162">
        <v>2712</v>
      </c>
      <c r="C2718" s="170" t="s">
        <v>6268</v>
      </c>
      <c r="D2718" s="170" t="s">
        <v>6269</v>
      </c>
      <c r="E2718" s="9" t="s">
        <v>21</v>
      </c>
      <c r="F2718" s="163" t="s">
        <v>450</v>
      </c>
      <c r="G2718" s="170" t="s">
        <v>5664</v>
      </c>
    </row>
    <row r="2719" spans="2:7" ht="15.75" customHeight="1">
      <c r="B2719" s="162">
        <v>2713</v>
      </c>
      <c r="C2719" s="170" t="s">
        <v>6270</v>
      </c>
      <c r="D2719" s="170" t="s">
        <v>6271</v>
      </c>
      <c r="E2719" s="9" t="s">
        <v>21</v>
      </c>
      <c r="F2719" s="163" t="s">
        <v>450</v>
      </c>
      <c r="G2719" s="170" t="s">
        <v>5664</v>
      </c>
    </row>
    <row r="2720" spans="2:7" ht="15.75" customHeight="1">
      <c r="B2720" s="162">
        <v>2714</v>
      </c>
      <c r="C2720" s="170" t="s">
        <v>6272</v>
      </c>
      <c r="D2720" s="170" t="s">
        <v>6273</v>
      </c>
      <c r="E2720" s="9" t="s">
        <v>21</v>
      </c>
      <c r="F2720" s="163" t="s">
        <v>450</v>
      </c>
      <c r="G2720" s="170" t="s">
        <v>5664</v>
      </c>
    </row>
    <row r="2721" spans="2:7" ht="15.75" customHeight="1">
      <c r="B2721" s="162">
        <v>2715</v>
      </c>
      <c r="C2721" s="170" t="s">
        <v>6274</v>
      </c>
      <c r="D2721" s="170" t="s">
        <v>6275</v>
      </c>
      <c r="E2721" s="9" t="s">
        <v>21</v>
      </c>
      <c r="F2721" s="163" t="s">
        <v>450</v>
      </c>
      <c r="G2721" s="170" t="s">
        <v>5664</v>
      </c>
    </row>
    <row r="2722" spans="2:7" ht="15.75" customHeight="1">
      <c r="B2722" s="162">
        <v>2716</v>
      </c>
      <c r="C2722" s="170" t="s">
        <v>6276</v>
      </c>
      <c r="D2722" s="170" t="s">
        <v>6277</v>
      </c>
      <c r="E2722" s="9" t="s">
        <v>21</v>
      </c>
      <c r="F2722" s="163" t="s">
        <v>450</v>
      </c>
      <c r="G2722" s="170" t="s">
        <v>5664</v>
      </c>
    </row>
    <row r="2723" spans="2:7" ht="15.75" customHeight="1">
      <c r="B2723" s="162">
        <v>2717</v>
      </c>
      <c r="C2723" s="170" t="s">
        <v>6278</v>
      </c>
      <c r="D2723" s="170" t="s">
        <v>6279</v>
      </c>
      <c r="E2723" s="9" t="s">
        <v>21</v>
      </c>
      <c r="F2723" s="163" t="s">
        <v>450</v>
      </c>
      <c r="G2723" s="170" t="s">
        <v>5664</v>
      </c>
    </row>
    <row r="2724" spans="2:7" ht="15.75" customHeight="1">
      <c r="B2724" s="162">
        <v>2718</v>
      </c>
      <c r="C2724" s="170" t="s">
        <v>6280</v>
      </c>
      <c r="D2724" s="170" t="s">
        <v>6281</v>
      </c>
      <c r="E2724" s="9" t="s">
        <v>21</v>
      </c>
      <c r="F2724" s="163" t="s">
        <v>450</v>
      </c>
      <c r="G2724" s="170" t="s">
        <v>5664</v>
      </c>
    </row>
    <row r="2725" spans="2:7" ht="15.75" customHeight="1">
      <c r="B2725" s="162">
        <v>2719</v>
      </c>
      <c r="C2725" s="170" t="s">
        <v>6282</v>
      </c>
      <c r="D2725" s="170" t="s">
        <v>6283</v>
      </c>
      <c r="E2725" s="9" t="s">
        <v>21</v>
      </c>
      <c r="F2725" s="163" t="s">
        <v>450</v>
      </c>
      <c r="G2725" s="170" t="s">
        <v>5664</v>
      </c>
    </row>
    <row r="2726" spans="2:7" ht="15.75" customHeight="1">
      <c r="B2726" s="162">
        <v>2720</v>
      </c>
      <c r="C2726" s="170" t="s">
        <v>6284</v>
      </c>
      <c r="D2726" s="170" t="s">
        <v>6285</v>
      </c>
      <c r="E2726" s="9" t="s">
        <v>21</v>
      </c>
      <c r="F2726" s="163" t="s">
        <v>450</v>
      </c>
      <c r="G2726" s="170" t="s">
        <v>5664</v>
      </c>
    </row>
    <row r="2727" spans="2:7" ht="15.75" customHeight="1">
      <c r="B2727" s="162">
        <v>2721</v>
      </c>
      <c r="C2727" s="170" t="s">
        <v>6286</v>
      </c>
      <c r="D2727" s="170" t="s">
        <v>6287</v>
      </c>
      <c r="E2727" s="9" t="s">
        <v>21</v>
      </c>
      <c r="F2727" s="163" t="s">
        <v>450</v>
      </c>
      <c r="G2727" s="170" t="s">
        <v>5664</v>
      </c>
    </row>
    <row r="2728" spans="2:7" ht="15.75" customHeight="1">
      <c r="B2728" s="162">
        <v>2722</v>
      </c>
      <c r="C2728" s="170" t="s">
        <v>6288</v>
      </c>
      <c r="D2728" s="170" t="s">
        <v>6289</v>
      </c>
      <c r="E2728" s="9" t="s">
        <v>21</v>
      </c>
      <c r="F2728" s="163" t="s">
        <v>450</v>
      </c>
      <c r="G2728" s="170" t="s">
        <v>5664</v>
      </c>
    </row>
    <row r="2729" spans="2:7" ht="15.75" customHeight="1">
      <c r="B2729" s="162">
        <v>2723</v>
      </c>
      <c r="C2729" s="170" t="s">
        <v>6290</v>
      </c>
      <c r="D2729" s="170" t="s">
        <v>6291</v>
      </c>
      <c r="E2729" s="9" t="s">
        <v>21</v>
      </c>
      <c r="F2729" s="163" t="s">
        <v>450</v>
      </c>
      <c r="G2729" s="170" t="s">
        <v>5664</v>
      </c>
    </row>
    <row r="2730" spans="2:7" ht="15.75" customHeight="1">
      <c r="B2730" s="162">
        <v>2724</v>
      </c>
      <c r="C2730" s="170" t="s">
        <v>6292</v>
      </c>
      <c r="D2730" s="170" t="s">
        <v>6293</v>
      </c>
      <c r="E2730" s="9" t="s">
        <v>21</v>
      </c>
      <c r="F2730" s="163" t="s">
        <v>450</v>
      </c>
      <c r="G2730" s="170" t="s">
        <v>5664</v>
      </c>
    </row>
    <row r="2731" spans="2:7" ht="15.75" customHeight="1">
      <c r="B2731" s="162">
        <v>2725</v>
      </c>
      <c r="C2731" s="170" t="s">
        <v>6294</v>
      </c>
      <c r="D2731" s="170" t="s">
        <v>6295</v>
      </c>
      <c r="E2731" s="9" t="s">
        <v>21</v>
      </c>
      <c r="F2731" s="163" t="s">
        <v>450</v>
      </c>
      <c r="G2731" s="170" t="s">
        <v>5664</v>
      </c>
    </row>
    <row r="2732" spans="2:7" ht="15.75" customHeight="1">
      <c r="B2732" s="162">
        <v>2726</v>
      </c>
      <c r="C2732" s="170" t="s">
        <v>6296</v>
      </c>
      <c r="D2732" s="170" t="s">
        <v>6297</v>
      </c>
      <c r="E2732" s="9" t="s">
        <v>21</v>
      </c>
      <c r="F2732" s="163" t="s">
        <v>450</v>
      </c>
      <c r="G2732" s="170" t="s">
        <v>5664</v>
      </c>
    </row>
    <row r="2733" spans="2:7" ht="15.75" customHeight="1">
      <c r="B2733" s="162">
        <v>2727</v>
      </c>
      <c r="C2733" s="170" t="s">
        <v>6298</v>
      </c>
      <c r="D2733" s="170" t="s">
        <v>6299</v>
      </c>
      <c r="E2733" s="9" t="s">
        <v>21</v>
      </c>
      <c r="F2733" s="163" t="s">
        <v>450</v>
      </c>
      <c r="G2733" s="170" t="s">
        <v>5664</v>
      </c>
    </row>
    <row r="2734" spans="2:7" ht="15.75" customHeight="1">
      <c r="B2734" s="162">
        <v>2728</v>
      </c>
      <c r="C2734" s="170" t="s">
        <v>6300</v>
      </c>
      <c r="D2734" s="170" t="s">
        <v>6301</v>
      </c>
      <c r="E2734" s="9" t="s">
        <v>21</v>
      </c>
      <c r="F2734" s="163" t="s">
        <v>450</v>
      </c>
      <c r="G2734" s="170" t="s">
        <v>5664</v>
      </c>
    </row>
    <row r="2735" spans="2:7" ht="15.75" customHeight="1">
      <c r="B2735" s="162">
        <v>2729</v>
      </c>
      <c r="C2735" s="170" t="s">
        <v>6302</v>
      </c>
      <c r="D2735" s="170" t="s">
        <v>6303</v>
      </c>
      <c r="E2735" s="9" t="s">
        <v>21</v>
      </c>
      <c r="F2735" s="163" t="s">
        <v>450</v>
      </c>
      <c r="G2735" s="170" t="s">
        <v>5664</v>
      </c>
    </row>
    <row r="2736" spans="2:7" ht="15.75" customHeight="1">
      <c r="B2736" s="162">
        <v>2730</v>
      </c>
      <c r="C2736" s="170" t="s">
        <v>6304</v>
      </c>
      <c r="D2736" s="170" t="s">
        <v>6305</v>
      </c>
      <c r="E2736" s="9" t="s">
        <v>21</v>
      </c>
      <c r="F2736" s="163" t="s">
        <v>450</v>
      </c>
      <c r="G2736" s="170" t="s">
        <v>5664</v>
      </c>
    </row>
    <row r="2737" spans="2:7" ht="15.75" customHeight="1">
      <c r="B2737" s="162">
        <v>2731</v>
      </c>
      <c r="C2737" s="170" t="s">
        <v>6306</v>
      </c>
      <c r="D2737" s="170" t="s">
        <v>6307</v>
      </c>
      <c r="E2737" s="9" t="s">
        <v>21</v>
      </c>
      <c r="F2737" s="163" t="s">
        <v>450</v>
      </c>
      <c r="G2737" s="170" t="s">
        <v>5664</v>
      </c>
    </row>
    <row r="2738" spans="2:7" ht="15.75" customHeight="1">
      <c r="B2738" s="162">
        <v>2732</v>
      </c>
      <c r="C2738" s="170" t="s">
        <v>6308</v>
      </c>
      <c r="D2738" s="170" t="s">
        <v>6309</v>
      </c>
      <c r="E2738" s="9" t="s">
        <v>21</v>
      </c>
      <c r="F2738" s="163" t="s">
        <v>450</v>
      </c>
      <c r="G2738" s="170" t="s">
        <v>5664</v>
      </c>
    </row>
    <row r="2739" spans="2:7" ht="15.75" customHeight="1">
      <c r="B2739" s="162">
        <v>2733</v>
      </c>
      <c r="C2739" s="170" t="s">
        <v>6310</v>
      </c>
      <c r="D2739" s="170" t="s">
        <v>6311</v>
      </c>
      <c r="E2739" s="9" t="s">
        <v>21</v>
      </c>
      <c r="F2739" s="163" t="s">
        <v>450</v>
      </c>
      <c r="G2739" s="170" t="s">
        <v>5664</v>
      </c>
    </row>
    <row r="2740" spans="2:7" ht="15.75" customHeight="1">
      <c r="B2740" s="162">
        <v>2734</v>
      </c>
      <c r="C2740" s="170" t="s">
        <v>6312</v>
      </c>
      <c r="D2740" s="170" t="s">
        <v>6313</v>
      </c>
      <c r="E2740" s="9" t="s">
        <v>21</v>
      </c>
      <c r="F2740" s="163" t="s">
        <v>450</v>
      </c>
      <c r="G2740" s="170" t="s">
        <v>5664</v>
      </c>
    </row>
    <row r="2741" spans="2:7" ht="15.75" customHeight="1">
      <c r="B2741" s="162">
        <v>2735</v>
      </c>
      <c r="C2741" s="170" t="s">
        <v>6314</v>
      </c>
      <c r="D2741" s="170" t="s">
        <v>6315</v>
      </c>
      <c r="E2741" s="9" t="s">
        <v>21</v>
      </c>
      <c r="F2741" s="163" t="s">
        <v>450</v>
      </c>
      <c r="G2741" s="170" t="s">
        <v>5664</v>
      </c>
    </row>
    <row r="2742" spans="2:7" ht="15.75" customHeight="1">
      <c r="B2742" s="162">
        <v>2736</v>
      </c>
      <c r="C2742" s="170" t="s">
        <v>6316</v>
      </c>
      <c r="D2742" s="170" t="s">
        <v>6317</v>
      </c>
      <c r="E2742" s="9" t="s">
        <v>21</v>
      </c>
      <c r="F2742" s="163" t="s">
        <v>450</v>
      </c>
      <c r="G2742" s="170" t="s">
        <v>5664</v>
      </c>
    </row>
    <row r="2743" spans="2:7" ht="15.75" customHeight="1">
      <c r="B2743" s="162">
        <v>2737</v>
      </c>
      <c r="C2743" s="170" t="s">
        <v>6318</v>
      </c>
      <c r="D2743" s="170" t="s">
        <v>6319</v>
      </c>
      <c r="E2743" s="9" t="s">
        <v>21</v>
      </c>
      <c r="F2743" s="163" t="s">
        <v>450</v>
      </c>
      <c r="G2743" s="170" t="s">
        <v>5664</v>
      </c>
    </row>
    <row r="2744" spans="2:7" ht="15.75" customHeight="1">
      <c r="B2744" s="162">
        <v>2738</v>
      </c>
      <c r="C2744" s="170" t="s">
        <v>6320</v>
      </c>
      <c r="D2744" s="170" t="s">
        <v>6321</v>
      </c>
      <c r="E2744" s="9" t="s">
        <v>21</v>
      </c>
      <c r="F2744" s="163" t="s">
        <v>450</v>
      </c>
      <c r="G2744" s="170" t="s">
        <v>5664</v>
      </c>
    </row>
    <row r="2745" spans="2:7" ht="15.75" customHeight="1">
      <c r="B2745" s="162">
        <v>2739</v>
      </c>
      <c r="C2745" s="170" t="s">
        <v>6322</v>
      </c>
      <c r="D2745" s="170" t="s">
        <v>6323</v>
      </c>
      <c r="E2745" s="9" t="s">
        <v>21</v>
      </c>
      <c r="F2745" s="163" t="s">
        <v>450</v>
      </c>
      <c r="G2745" s="170" t="s">
        <v>5664</v>
      </c>
    </row>
    <row r="2746" spans="2:7" ht="15.75" customHeight="1">
      <c r="B2746" s="162">
        <v>2740</v>
      </c>
      <c r="C2746" s="170" t="s">
        <v>6324</v>
      </c>
      <c r="D2746" s="170" t="s">
        <v>6325</v>
      </c>
      <c r="E2746" s="9" t="s">
        <v>21</v>
      </c>
      <c r="F2746" s="163" t="s">
        <v>450</v>
      </c>
      <c r="G2746" s="170" t="s">
        <v>5664</v>
      </c>
    </row>
    <row r="2747" spans="2:7" ht="15.75" customHeight="1">
      <c r="B2747" s="162">
        <v>2741</v>
      </c>
      <c r="C2747" s="170" t="s">
        <v>6326</v>
      </c>
      <c r="D2747" s="170" t="s">
        <v>6327</v>
      </c>
      <c r="E2747" s="9" t="s">
        <v>21</v>
      </c>
      <c r="F2747" s="163" t="s">
        <v>450</v>
      </c>
      <c r="G2747" s="170" t="s">
        <v>5664</v>
      </c>
    </row>
    <row r="2748" spans="2:7" ht="15.75" customHeight="1">
      <c r="B2748" s="162">
        <v>2742</v>
      </c>
      <c r="C2748" s="170" t="s">
        <v>6328</v>
      </c>
      <c r="D2748" s="170" t="s">
        <v>6329</v>
      </c>
      <c r="E2748" s="9" t="s">
        <v>21</v>
      </c>
      <c r="F2748" s="163" t="s">
        <v>450</v>
      </c>
      <c r="G2748" s="170" t="s">
        <v>5664</v>
      </c>
    </row>
    <row r="2749" spans="2:7" ht="15.75" customHeight="1">
      <c r="B2749" s="162">
        <v>2743</v>
      </c>
      <c r="C2749" s="170" t="s">
        <v>6330</v>
      </c>
      <c r="D2749" s="170" t="s">
        <v>6331</v>
      </c>
      <c r="E2749" s="9" t="s">
        <v>21</v>
      </c>
      <c r="F2749" s="163" t="s">
        <v>450</v>
      </c>
      <c r="G2749" s="170" t="s">
        <v>5664</v>
      </c>
    </row>
    <row r="2750" spans="2:7" ht="15.75" customHeight="1">
      <c r="B2750" s="162">
        <v>2744</v>
      </c>
      <c r="C2750" s="170" t="s">
        <v>6332</v>
      </c>
      <c r="D2750" s="170" t="s">
        <v>6333</v>
      </c>
      <c r="E2750" s="9" t="s">
        <v>21</v>
      </c>
      <c r="F2750" s="163" t="s">
        <v>450</v>
      </c>
      <c r="G2750" s="170" t="s">
        <v>5664</v>
      </c>
    </row>
    <row r="2751" spans="2:7" ht="15.75" customHeight="1">
      <c r="B2751" s="162">
        <v>2745</v>
      </c>
      <c r="C2751" s="170" t="s">
        <v>6334</v>
      </c>
      <c r="D2751" s="170" t="s">
        <v>6335</v>
      </c>
      <c r="E2751" s="9" t="s">
        <v>21</v>
      </c>
      <c r="F2751" s="163" t="s">
        <v>450</v>
      </c>
      <c r="G2751" s="170" t="s">
        <v>5664</v>
      </c>
    </row>
    <row r="2752" spans="2:7" ht="15.75" customHeight="1">
      <c r="B2752" s="162">
        <v>2746</v>
      </c>
      <c r="C2752" s="170" t="s">
        <v>6336</v>
      </c>
      <c r="D2752" s="170" t="s">
        <v>6337</v>
      </c>
      <c r="E2752" s="9" t="s">
        <v>21</v>
      </c>
      <c r="F2752" s="163" t="s">
        <v>450</v>
      </c>
      <c r="G2752" s="170" t="s">
        <v>5664</v>
      </c>
    </row>
    <row r="2753" spans="2:7" ht="15.75" customHeight="1">
      <c r="B2753" s="162">
        <v>2747</v>
      </c>
      <c r="C2753" s="170" t="s">
        <v>6338</v>
      </c>
      <c r="D2753" s="170" t="s">
        <v>6339</v>
      </c>
      <c r="E2753" s="9" t="s">
        <v>21</v>
      </c>
      <c r="F2753" s="163" t="s">
        <v>450</v>
      </c>
      <c r="G2753" s="170" t="s">
        <v>5664</v>
      </c>
    </row>
    <row r="2754" spans="2:7" ht="15.75" customHeight="1">
      <c r="B2754" s="162">
        <v>2748</v>
      </c>
      <c r="C2754" s="170" t="s">
        <v>6340</v>
      </c>
      <c r="D2754" s="170" t="s">
        <v>6341</v>
      </c>
      <c r="E2754" s="9" t="s">
        <v>21</v>
      </c>
      <c r="F2754" s="163" t="s">
        <v>450</v>
      </c>
      <c r="G2754" s="170" t="s">
        <v>5664</v>
      </c>
    </row>
    <row r="2755" spans="2:7" ht="15.75" customHeight="1">
      <c r="B2755" s="162">
        <v>2749</v>
      </c>
      <c r="C2755" s="170" t="s">
        <v>6342</v>
      </c>
      <c r="D2755" s="170" t="s">
        <v>6343</v>
      </c>
      <c r="E2755" s="9" t="s">
        <v>21</v>
      </c>
      <c r="F2755" s="163" t="s">
        <v>450</v>
      </c>
      <c r="G2755" s="170" t="s">
        <v>5664</v>
      </c>
    </row>
    <row r="2756" spans="2:7" ht="15.75" customHeight="1">
      <c r="B2756" s="162">
        <v>2750</v>
      </c>
      <c r="C2756" s="170" t="s">
        <v>6344</v>
      </c>
      <c r="D2756" s="170" t="s">
        <v>6345</v>
      </c>
      <c r="E2756" s="9" t="s">
        <v>21</v>
      </c>
      <c r="F2756" s="163" t="s">
        <v>450</v>
      </c>
      <c r="G2756" s="170" t="s">
        <v>5664</v>
      </c>
    </row>
    <row r="2757" spans="2:7" ht="15.75" customHeight="1">
      <c r="B2757" s="162">
        <v>2751</v>
      </c>
      <c r="C2757" s="170" t="s">
        <v>6346</v>
      </c>
      <c r="D2757" s="170" t="s">
        <v>6347</v>
      </c>
      <c r="E2757" s="9" t="s">
        <v>21</v>
      </c>
      <c r="F2757" s="163" t="s">
        <v>450</v>
      </c>
      <c r="G2757" s="170" t="s">
        <v>5664</v>
      </c>
    </row>
    <row r="2758" spans="2:7" ht="15.75" customHeight="1">
      <c r="B2758" s="162">
        <v>2752</v>
      </c>
      <c r="C2758" s="170" t="s">
        <v>6348</v>
      </c>
      <c r="D2758" s="170" t="s">
        <v>6349</v>
      </c>
      <c r="E2758" s="9" t="s">
        <v>21</v>
      </c>
      <c r="F2758" s="163" t="s">
        <v>450</v>
      </c>
      <c r="G2758" s="170" t="s">
        <v>5664</v>
      </c>
    </row>
    <row r="2759" spans="2:7" ht="15.75" customHeight="1">
      <c r="B2759" s="162">
        <v>2753</v>
      </c>
      <c r="C2759" s="170" t="s">
        <v>6350</v>
      </c>
      <c r="D2759" s="170" t="s">
        <v>6351</v>
      </c>
      <c r="E2759" s="9" t="s">
        <v>21</v>
      </c>
      <c r="F2759" s="163" t="s">
        <v>450</v>
      </c>
      <c r="G2759" s="170" t="s">
        <v>5664</v>
      </c>
    </row>
    <row r="2760" spans="2:7" ht="15.75" customHeight="1">
      <c r="B2760" s="162">
        <v>2754</v>
      </c>
      <c r="C2760" s="170" t="s">
        <v>6352</v>
      </c>
      <c r="D2760" s="170" t="s">
        <v>6353</v>
      </c>
      <c r="E2760" s="9" t="s">
        <v>21</v>
      </c>
      <c r="F2760" s="163" t="s">
        <v>450</v>
      </c>
      <c r="G2760" s="170" t="s">
        <v>5664</v>
      </c>
    </row>
    <row r="2761" spans="2:7" ht="15.75" customHeight="1">
      <c r="B2761" s="162">
        <v>2755</v>
      </c>
      <c r="C2761" s="170" t="s">
        <v>6354</v>
      </c>
      <c r="D2761" s="170" t="s">
        <v>6355</v>
      </c>
      <c r="E2761" s="9" t="s">
        <v>21</v>
      </c>
      <c r="F2761" s="163" t="s">
        <v>450</v>
      </c>
      <c r="G2761" s="170" t="s">
        <v>5664</v>
      </c>
    </row>
    <row r="2762" spans="2:7" ht="15.75" customHeight="1">
      <c r="B2762" s="162">
        <v>2756</v>
      </c>
      <c r="C2762" s="170" t="s">
        <v>6356</v>
      </c>
      <c r="D2762" s="170" t="s">
        <v>6357</v>
      </c>
      <c r="E2762" s="9" t="s">
        <v>21</v>
      </c>
      <c r="F2762" s="163" t="s">
        <v>450</v>
      </c>
      <c r="G2762" s="170" t="s">
        <v>5664</v>
      </c>
    </row>
    <row r="2763" spans="2:7" ht="15.75" customHeight="1">
      <c r="B2763" s="162">
        <v>2757</v>
      </c>
      <c r="C2763" s="170" t="s">
        <v>6358</v>
      </c>
      <c r="D2763" s="170" t="s">
        <v>6359</v>
      </c>
      <c r="E2763" s="9" t="s">
        <v>21</v>
      </c>
      <c r="F2763" s="163" t="s">
        <v>450</v>
      </c>
      <c r="G2763" s="170" t="s">
        <v>5664</v>
      </c>
    </row>
    <row r="2764" spans="2:7" ht="15.75" customHeight="1">
      <c r="B2764" s="162">
        <v>2758</v>
      </c>
      <c r="C2764" s="170" t="s">
        <v>6360</v>
      </c>
      <c r="D2764" s="170" t="s">
        <v>6361</v>
      </c>
      <c r="E2764" s="9" t="s">
        <v>21</v>
      </c>
      <c r="F2764" s="163" t="s">
        <v>450</v>
      </c>
      <c r="G2764" s="170" t="s">
        <v>5664</v>
      </c>
    </row>
    <row r="2765" spans="2:7" ht="15.75" customHeight="1">
      <c r="B2765" s="162">
        <v>2759</v>
      </c>
      <c r="C2765" s="170" t="s">
        <v>6362</v>
      </c>
      <c r="D2765" s="170" t="s">
        <v>6363</v>
      </c>
      <c r="E2765" s="9" t="s">
        <v>21</v>
      </c>
      <c r="F2765" s="163" t="s">
        <v>450</v>
      </c>
      <c r="G2765" s="170" t="s">
        <v>5664</v>
      </c>
    </row>
    <row r="2766" spans="2:7" ht="15.75" customHeight="1">
      <c r="B2766" s="162">
        <v>2760</v>
      </c>
      <c r="C2766" s="170" t="s">
        <v>6364</v>
      </c>
      <c r="D2766" s="170" t="s">
        <v>6365</v>
      </c>
      <c r="E2766" s="9" t="s">
        <v>21</v>
      </c>
      <c r="F2766" s="163" t="s">
        <v>450</v>
      </c>
      <c r="G2766" s="170" t="s">
        <v>5664</v>
      </c>
    </row>
    <row r="2767" spans="2:7" ht="15.75" customHeight="1">
      <c r="B2767" s="162">
        <v>2761</v>
      </c>
      <c r="C2767" s="170" t="s">
        <v>6366</v>
      </c>
      <c r="D2767" s="170" t="s">
        <v>6367</v>
      </c>
      <c r="E2767" s="9" t="s">
        <v>21</v>
      </c>
      <c r="F2767" s="163" t="s">
        <v>450</v>
      </c>
      <c r="G2767" s="170" t="s">
        <v>5664</v>
      </c>
    </row>
    <row r="2768" spans="2:7" ht="15.75" customHeight="1">
      <c r="B2768" s="162">
        <v>2762</v>
      </c>
      <c r="C2768" s="170" t="s">
        <v>6368</v>
      </c>
      <c r="D2768" s="170" t="s">
        <v>6369</v>
      </c>
      <c r="E2768" s="9" t="s">
        <v>21</v>
      </c>
      <c r="F2768" s="163" t="s">
        <v>450</v>
      </c>
      <c r="G2768" s="170" t="s">
        <v>5664</v>
      </c>
    </row>
    <row r="2769" spans="2:7" ht="15.75" customHeight="1">
      <c r="B2769" s="162">
        <v>2763</v>
      </c>
      <c r="C2769" s="170" t="s">
        <v>6370</v>
      </c>
      <c r="D2769" s="170" t="s">
        <v>6371</v>
      </c>
      <c r="E2769" s="9" t="s">
        <v>21</v>
      </c>
      <c r="F2769" s="163" t="s">
        <v>450</v>
      </c>
      <c r="G2769" s="170" t="s">
        <v>5664</v>
      </c>
    </row>
    <row r="2770" spans="2:7" ht="15.75" customHeight="1">
      <c r="B2770" s="162">
        <v>2764</v>
      </c>
      <c r="C2770" s="170" t="s">
        <v>6372</v>
      </c>
      <c r="D2770" s="170" t="s">
        <v>6373</v>
      </c>
      <c r="E2770" s="9" t="s">
        <v>21</v>
      </c>
      <c r="F2770" s="163" t="s">
        <v>450</v>
      </c>
      <c r="G2770" s="170" t="s">
        <v>5664</v>
      </c>
    </row>
    <row r="2771" spans="2:7" ht="15.75" customHeight="1">
      <c r="B2771" s="162">
        <v>2765</v>
      </c>
      <c r="C2771" s="170" t="s">
        <v>6374</v>
      </c>
      <c r="D2771" s="170" t="s">
        <v>6375</v>
      </c>
      <c r="E2771" s="9" t="s">
        <v>21</v>
      </c>
      <c r="F2771" s="163" t="s">
        <v>450</v>
      </c>
      <c r="G2771" s="170" t="s">
        <v>5664</v>
      </c>
    </row>
    <row r="2772" spans="2:7" ht="15.75" customHeight="1">
      <c r="B2772" s="162">
        <v>2766</v>
      </c>
      <c r="C2772" s="170" t="s">
        <v>6376</v>
      </c>
      <c r="D2772" s="170" t="s">
        <v>6377</v>
      </c>
      <c r="E2772" s="9" t="s">
        <v>21</v>
      </c>
      <c r="F2772" s="163" t="s">
        <v>450</v>
      </c>
      <c r="G2772" s="170" t="s">
        <v>5664</v>
      </c>
    </row>
    <row r="2773" spans="2:7" ht="15.75" customHeight="1">
      <c r="B2773" s="162">
        <v>2767</v>
      </c>
      <c r="C2773" s="170" t="s">
        <v>6378</v>
      </c>
      <c r="D2773" s="170" t="s">
        <v>6379</v>
      </c>
      <c r="E2773" s="9" t="s">
        <v>21</v>
      </c>
      <c r="F2773" s="163" t="s">
        <v>450</v>
      </c>
      <c r="G2773" s="170" t="s">
        <v>5664</v>
      </c>
    </row>
    <row r="2774" spans="2:7" ht="15.75" customHeight="1">
      <c r="B2774" s="162">
        <v>2768</v>
      </c>
      <c r="C2774" s="170" t="s">
        <v>6380</v>
      </c>
      <c r="D2774" s="170" t="s">
        <v>6381</v>
      </c>
      <c r="E2774" s="9" t="s">
        <v>21</v>
      </c>
      <c r="F2774" s="163" t="s">
        <v>450</v>
      </c>
      <c r="G2774" s="170" t="s">
        <v>5664</v>
      </c>
    </row>
    <row r="2775" spans="2:7" ht="15.75" customHeight="1">
      <c r="B2775" s="162">
        <v>2769</v>
      </c>
      <c r="C2775" s="170" t="s">
        <v>6382</v>
      </c>
      <c r="D2775" s="170" t="s">
        <v>6383</v>
      </c>
      <c r="E2775" s="9" t="s">
        <v>21</v>
      </c>
      <c r="F2775" s="163" t="s">
        <v>450</v>
      </c>
      <c r="G2775" s="170" t="s">
        <v>5664</v>
      </c>
    </row>
    <row r="2776" spans="2:7" ht="15.75" customHeight="1">
      <c r="B2776" s="162">
        <v>2770</v>
      </c>
      <c r="C2776" s="170" t="s">
        <v>6384</v>
      </c>
      <c r="D2776" s="170" t="s">
        <v>6385</v>
      </c>
      <c r="E2776" s="9" t="s">
        <v>21</v>
      </c>
      <c r="F2776" s="163" t="s">
        <v>450</v>
      </c>
      <c r="G2776" s="170" t="s">
        <v>5664</v>
      </c>
    </row>
    <row r="2777" spans="2:7" ht="15.75" customHeight="1">
      <c r="B2777" s="162">
        <v>2771</v>
      </c>
      <c r="C2777" s="170" t="s">
        <v>6386</v>
      </c>
      <c r="D2777" s="170" t="s">
        <v>6387</v>
      </c>
      <c r="E2777" s="9" t="s">
        <v>21</v>
      </c>
      <c r="F2777" s="163" t="s">
        <v>450</v>
      </c>
      <c r="G2777" s="170" t="s">
        <v>5664</v>
      </c>
    </row>
    <row r="2778" spans="2:7" ht="15.75" customHeight="1">
      <c r="B2778" s="162">
        <v>2772</v>
      </c>
      <c r="C2778" s="170" t="s">
        <v>6388</v>
      </c>
      <c r="D2778" s="170" t="s">
        <v>6389</v>
      </c>
      <c r="E2778" s="9" t="s">
        <v>21</v>
      </c>
      <c r="F2778" s="163" t="s">
        <v>450</v>
      </c>
      <c r="G2778" s="170" t="s">
        <v>5664</v>
      </c>
    </row>
    <row r="2779" spans="2:7" ht="15.75" customHeight="1">
      <c r="B2779" s="162">
        <v>2773</v>
      </c>
      <c r="C2779" s="170" t="s">
        <v>6390</v>
      </c>
      <c r="D2779" s="170" t="s">
        <v>6391</v>
      </c>
      <c r="E2779" s="9" t="s">
        <v>21</v>
      </c>
      <c r="F2779" s="163" t="s">
        <v>450</v>
      </c>
      <c r="G2779" s="170" t="s">
        <v>5664</v>
      </c>
    </row>
    <row r="2780" spans="2:7" ht="15.75" customHeight="1">
      <c r="B2780" s="162">
        <v>2774</v>
      </c>
      <c r="C2780" s="170" t="s">
        <v>6392</v>
      </c>
      <c r="D2780" s="170" t="s">
        <v>6393</v>
      </c>
      <c r="E2780" s="9" t="s">
        <v>21</v>
      </c>
      <c r="F2780" s="163" t="s">
        <v>450</v>
      </c>
      <c r="G2780" s="170" t="s">
        <v>5664</v>
      </c>
    </row>
    <row r="2781" spans="2:7" ht="15.75" customHeight="1">
      <c r="B2781" s="162">
        <v>2775</v>
      </c>
      <c r="C2781" s="170" t="s">
        <v>6394</v>
      </c>
      <c r="D2781" s="170" t="s">
        <v>6395</v>
      </c>
      <c r="E2781" s="9" t="s">
        <v>21</v>
      </c>
      <c r="F2781" s="163" t="s">
        <v>450</v>
      </c>
      <c r="G2781" s="170" t="s">
        <v>5664</v>
      </c>
    </row>
    <row r="2782" spans="2:7" ht="15.75" customHeight="1">
      <c r="B2782" s="162">
        <v>2776</v>
      </c>
      <c r="C2782" s="170" t="s">
        <v>6396</v>
      </c>
      <c r="D2782" s="170" t="s">
        <v>6397</v>
      </c>
      <c r="E2782" s="9" t="s">
        <v>21</v>
      </c>
      <c r="F2782" s="163" t="s">
        <v>450</v>
      </c>
      <c r="G2782" s="170" t="s">
        <v>5664</v>
      </c>
    </row>
    <row r="2783" spans="2:7" ht="15.75" customHeight="1">
      <c r="B2783" s="162">
        <v>2777</v>
      </c>
      <c r="C2783" s="170" t="s">
        <v>6398</v>
      </c>
      <c r="D2783" s="170" t="s">
        <v>6399</v>
      </c>
      <c r="E2783" s="9" t="s">
        <v>21</v>
      </c>
      <c r="F2783" s="163" t="s">
        <v>450</v>
      </c>
      <c r="G2783" s="170" t="s">
        <v>5664</v>
      </c>
    </row>
    <row r="2784" spans="2:7" ht="15.75" customHeight="1">
      <c r="B2784" s="162">
        <v>2778</v>
      </c>
      <c r="C2784" s="170" t="s">
        <v>6400</v>
      </c>
      <c r="D2784" s="170" t="s">
        <v>6401</v>
      </c>
      <c r="E2784" s="9" t="s">
        <v>21</v>
      </c>
      <c r="F2784" s="163" t="s">
        <v>450</v>
      </c>
      <c r="G2784" s="170" t="s">
        <v>5664</v>
      </c>
    </row>
    <row r="2785" spans="2:7" ht="15.75" customHeight="1">
      <c r="B2785" s="162">
        <v>2779</v>
      </c>
      <c r="C2785" s="170" t="s">
        <v>6402</v>
      </c>
      <c r="D2785" s="170" t="s">
        <v>6403</v>
      </c>
      <c r="E2785" s="9" t="s">
        <v>21</v>
      </c>
      <c r="F2785" s="163" t="s">
        <v>450</v>
      </c>
      <c r="G2785" s="170" t="s">
        <v>5664</v>
      </c>
    </row>
    <row r="2786" spans="2:7" ht="15.75" customHeight="1">
      <c r="B2786" s="162">
        <v>2780</v>
      </c>
      <c r="C2786" s="170" t="s">
        <v>6404</v>
      </c>
      <c r="D2786" s="170" t="s">
        <v>6405</v>
      </c>
      <c r="E2786" s="9" t="s">
        <v>21</v>
      </c>
      <c r="F2786" s="163" t="s">
        <v>450</v>
      </c>
      <c r="G2786" s="170" t="s">
        <v>5664</v>
      </c>
    </row>
    <row r="2787" spans="2:7" ht="15.75" customHeight="1">
      <c r="B2787" s="162">
        <v>2781</v>
      </c>
      <c r="C2787" s="170" t="s">
        <v>6406</v>
      </c>
      <c r="D2787" s="170" t="s">
        <v>6407</v>
      </c>
      <c r="E2787" s="9" t="s">
        <v>21</v>
      </c>
      <c r="F2787" s="163" t="s">
        <v>450</v>
      </c>
      <c r="G2787" s="170" t="s">
        <v>5664</v>
      </c>
    </row>
    <row r="2788" spans="2:7" ht="15.75" customHeight="1">
      <c r="B2788" s="162">
        <v>2782</v>
      </c>
      <c r="C2788" s="170" t="s">
        <v>6408</v>
      </c>
      <c r="D2788" s="170" t="s">
        <v>6409</v>
      </c>
      <c r="E2788" s="9" t="s">
        <v>21</v>
      </c>
      <c r="F2788" s="163" t="s">
        <v>450</v>
      </c>
      <c r="G2788" s="170" t="s">
        <v>5664</v>
      </c>
    </row>
    <row r="2789" spans="2:7" ht="15.75" customHeight="1">
      <c r="B2789" s="162">
        <v>2783</v>
      </c>
      <c r="C2789" s="170" t="s">
        <v>6410</v>
      </c>
      <c r="D2789" s="170" t="s">
        <v>6411</v>
      </c>
      <c r="E2789" s="9" t="s">
        <v>21</v>
      </c>
      <c r="F2789" s="163" t="s">
        <v>450</v>
      </c>
      <c r="G2789" s="170" t="s">
        <v>5664</v>
      </c>
    </row>
    <row r="2790" spans="2:7" ht="15.75" customHeight="1">
      <c r="B2790" s="162">
        <v>2784</v>
      </c>
      <c r="C2790" s="170" t="s">
        <v>6412</v>
      </c>
      <c r="D2790" s="170" t="s">
        <v>6413</v>
      </c>
      <c r="E2790" s="9" t="s">
        <v>21</v>
      </c>
      <c r="F2790" s="163" t="s">
        <v>450</v>
      </c>
      <c r="G2790" s="170" t="s">
        <v>5664</v>
      </c>
    </row>
    <row r="2791" spans="2:7" ht="15.75" customHeight="1">
      <c r="B2791" s="162">
        <v>2785</v>
      </c>
      <c r="C2791" s="170" t="s">
        <v>6414</v>
      </c>
      <c r="D2791" s="170" t="s">
        <v>6415</v>
      </c>
      <c r="E2791" s="9" t="s">
        <v>21</v>
      </c>
      <c r="F2791" s="163" t="s">
        <v>450</v>
      </c>
      <c r="G2791" s="170" t="s">
        <v>5664</v>
      </c>
    </row>
    <row r="2792" spans="2:7" ht="15.75" customHeight="1">
      <c r="B2792" s="162">
        <v>2786</v>
      </c>
      <c r="C2792" s="170" t="s">
        <v>6416</v>
      </c>
      <c r="D2792" s="170" t="s">
        <v>6417</v>
      </c>
      <c r="E2792" s="9" t="s">
        <v>21</v>
      </c>
      <c r="F2792" s="163" t="s">
        <v>450</v>
      </c>
      <c r="G2792" s="170" t="s">
        <v>5664</v>
      </c>
    </row>
    <row r="2793" spans="2:7" ht="15.75" customHeight="1">
      <c r="B2793" s="162">
        <v>2787</v>
      </c>
      <c r="C2793" s="170" t="s">
        <v>6418</v>
      </c>
      <c r="D2793" s="170" t="s">
        <v>6419</v>
      </c>
      <c r="E2793" s="9" t="s">
        <v>21</v>
      </c>
      <c r="F2793" s="163" t="s">
        <v>450</v>
      </c>
      <c r="G2793" s="170" t="s">
        <v>5664</v>
      </c>
    </row>
    <row r="2794" spans="2:7" ht="15.75" customHeight="1">
      <c r="B2794" s="162">
        <v>2788</v>
      </c>
      <c r="C2794" s="170" t="s">
        <v>6420</v>
      </c>
      <c r="D2794" s="170" t="s">
        <v>6421</v>
      </c>
      <c r="E2794" s="9" t="s">
        <v>21</v>
      </c>
      <c r="F2794" s="163" t="s">
        <v>450</v>
      </c>
      <c r="G2794" s="170" t="s">
        <v>5664</v>
      </c>
    </row>
    <row r="2795" spans="2:7" ht="15.75" customHeight="1">
      <c r="B2795" s="162">
        <v>2789</v>
      </c>
      <c r="C2795" s="170" t="s">
        <v>6422</v>
      </c>
      <c r="D2795" s="170" t="s">
        <v>6423</v>
      </c>
      <c r="E2795" s="9" t="s">
        <v>21</v>
      </c>
      <c r="F2795" s="163" t="s">
        <v>450</v>
      </c>
      <c r="G2795" s="170" t="s">
        <v>5664</v>
      </c>
    </row>
    <row r="2796" spans="2:7" ht="15.75" customHeight="1">
      <c r="B2796" s="162">
        <v>2790</v>
      </c>
      <c r="C2796" s="170" t="s">
        <v>6424</v>
      </c>
      <c r="D2796" s="170" t="s">
        <v>6425</v>
      </c>
      <c r="E2796" s="9" t="s">
        <v>21</v>
      </c>
      <c r="F2796" s="163" t="s">
        <v>450</v>
      </c>
      <c r="G2796" s="170" t="s">
        <v>5664</v>
      </c>
    </row>
    <row r="2797" spans="2:7" ht="15.75" customHeight="1">
      <c r="B2797" s="162">
        <v>2791</v>
      </c>
      <c r="C2797" s="170" t="s">
        <v>6426</v>
      </c>
      <c r="D2797" s="170" t="s">
        <v>6427</v>
      </c>
      <c r="E2797" s="9" t="s">
        <v>21</v>
      </c>
      <c r="F2797" s="163" t="s">
        <v>450</v>
      </c>
      <c r="G2797" s="170" t="s">
        <v>5664</v>
      </c>
    </row>
    <row r="2798" spans="2:7" ht="15.75" customHeight="1">
      <c r="B2798" s="162">
        <v>2792</v>
      </c>
      <c r="C2798" s="170" t="s">
        <v>6428</v>
      </c>
      <c r="D2798" s="170" t="s">
        <v>6429</v>
      </c>
      <c r="E2798" s="9" t="s">
        <v>21</v>
      </c>
      <c r="F2798" s="163" t="s">
        <v>450</v>
      </c>
      <c r="G2798" s="170" t="s">
        <v>5664</v>
      </c>
    </row>
    <row r="2799" spans="2:7" ht="15.75" customHeight="1">
      <c r="B2799" s="162">
        <v>2793</v>
      </c>
      <c r="C2799" s="170" t="s">
        <v>6430</v>
      </c>
      <c r="D2799" s="170" t="s">
        <v>6431</v>
      </c>
      <c r="E2799" s="9" t="s">
        <v>21</v>
      </c>
      <c r="F2799" s="163" t="s">
        <v>450</v>
      </c>
      <c r="G2799" s="170" t="s">
        <v>5664</v>
      </c>
    </row>
    <row r="2800" spans="2:7" ht="15.75" customHeight="1">
      <c r="B2800" s="162">
        <v>2794</v>
      </c>
      <c r="C2800" s="170" t="s">
        <v>6432</v>
      </c>
      <c r="D2800" s="170" t="s">
        <v>6433</v>
      </c>
      <c r="E2800" s="9" t="s">
        <v>21</v>
      </c>
      <c r="F2800" s="163" t="s">
        <v>450</v>
      </c>
      <c r="G2800" s="170" t="s">
        <v>5664</v>
      </c>
    </row>
    <row r="2801" spans="2:7" ht="15.75" customHeight="1">
      <c r="B2801" s="162">
        <v>2795</v>
      </c>
      <c r="C2801" s="170" t="s">
        <v>6434</v>
      </c>
      <c r="D2801" s="170" t="s">
        <v>6435</v>
      </c>
      <c r="E2801" s="9" t="s">
        <v>21</v>
      </c>
      <c r="F2801" s="163" t="s">
        <v>450</v>
      </c>
      <c r="G2801" s="170" t="s">
        <v>5664</v>
      </c>
    </row>
    <row r="2802" spans="2:7" ht="15.75" customHeight="1">
      <c r="B2802" s="162">
        <v>2796</v>
      </c>
      <c r="C2802" s="170" t="s">
        <v>6436</v>
      </c>
      <c r="D2802" s="170" t="s">
        <v>6437</v>
      </c>
      <c r="E2802" s="9" t="s">
        <v>21</v>
      </c>
      <c r="F2802" s="163" t="s">
        <v>450</v>
      </c>
      <c r="G2802" s="170" t="s">
        <v>5664</v>
      </c>
    </row>
    <row r="2803" spans="2:7" ht="15.75" customHeight="1">
      <c r="B2803" s="162">
        <v>2797</v>
      </c>
      <c r="C2803" s="170" t="s">
        <v>6438</v>
      </c>
      <c r="D2803" s="170" t="s">
        <v>6439</v>
      </c>
      <c r="E2803" s="9" t="s">
        <v>21</v>
      </c>
      <c r="F2803" s="163" t="s">
        <v>450</v>
      </c>
      <c r="G2803" s="170" t="s">
        <v>5664</v>
      </c>
    </row>
    <row r="2804" spans="2:7" ht="15.75" customHeight="1">
      <c r="B2804" s="162">
        <v>2798</v>
      </c>
      <c r="C2804" s="170" t="s">
        <v>6440</v>
      </c>
      <c r="D2804" s="170" t="s">
        <v>6441</v>
      </c>
      <c r="E2804" s="9" t="s">
        <v>21</v>
      </c>
      <c r="F2804" s="163" t="s">
        <v>450</v>
      </c>
      <c r="G2804" s="170" t="s">
        <v>5664</v>
      </c>
    </row>
    <row r="2805" spans="2:7" ht="15.75" customHeight="1">
      <c r="B2805" s="162">
        <v>2799</v>
      </c>
      <c r="C2805" s="170" t="s">
        <v>6442</v>
      </c>
      <c r="D2805" s="170" t="s">
        <v>6443</v>
      </c>
      <c r="E2805" s="9" t="s">
        <v>21</v>
      </c>
      <c r="F2805" s="163" t="s">
        <v>450</v>
      </c>
      <c r="G2805" s="170" t="s">
        <v>5664</v>
      </c>
    </row>
    <row r="2806" spans="2:7" ht="15.75" customHeight="1">
      <c r="B2806" s="162">
        <v>2800</v>
      </c>
      <c r="C2806" s="170" t="s">
        <v>6444</v>
      </c>
      <c r="D2806" s="170" t="s">
        <v>6445</v>
      </c>
      <c r="E2806" s="9" t="s">
        <v>21</v>
      </c>
      <c r="F2806" s="163" t="s">
        <v>450</v>
      </c>
      <c r="G2806" s="170" t="s">
        <v>5664</v>
      </c>
    </row>
    <row r="2807" spans="2:7" ht="15.75" customHeight="1">
      <c r="B2807" s="162">
        <v>2801</v>
      </c>
      <c r="C2807" s="170" t="s">
        <v>6446</v>
      </c>
      <c r="D2807" s="170" t="s">
        <v>6447</v>
      </c>
      <c r="E2807" s="9" t="s">
        <v>21</v>
      </c>
      <c r="F2807" s="163" t="s">
        <v>450</v>
      </c>
      <c r="G2807" s="170" t="s">
        <v>5664</v>
      </c>
    </row>
    <row r="2808" spans="2:7" ht="15.75" customHeight="1">
      <c r="B2808" s="162">
        <v>2802</v>
      </c>
      <c r="C2808" s="170" t="s">
        <v>6448</v>
      </c>
      <c r="D2808" s="170" t="s">
        <v>6449</v>
      </c>
      <c r="E2808" s="9" t="s">
        <v>21</v>
      </c>
      <c r="F2808" s="163" t="s">
        <v>450</v>
      </c>
      <c r="G2808" s="170" t="s">
        <v>5664</v>
      </c>
    </row>
    <row r="2809" spans="2:7" ht="15.75" customHeight="1">
      <c r="B2809" s="162">
        <v>2803</v>
      </c>
      <c r="C2809" s="170" t="s">
        <v>6450</v>
      </c>
      <c r="D2809" s="170" t="s">
        <v>6451</v>
      </c>
      <c r="E2809" s="9" t="s">
        <v>21</v>
      </c>
      <c r="F2809" s="163" t="s">
        <v>450</v>
      </c>
      <c r="G2809" s="170" t="s">
        <v>5664</v>
      </c>
    </row>
    <row r="2810" spans="2:7" ht="15.75" customHeight="1">
      <c r="B2810" s="162">
        <v>2804</v>
      </c>
      <c r="C2810" s="170" t="s">
        <v>6452</v>
      </c>
      <c r="D2810" s="170" t="s">
        <v>6453</v>
      </c>
      <c r="E2810" s="9" t="s">
        <v>21</v>
      </c>
      <c r="F2810" s="163" t="s">
        <v>450</v>
      </c>
      <c r="G2810" s="170" t="s">
        <v>5664</v>
      </c>
    </row>
    <row r="2811" spans="2:7" ht="15.75" customHeight="1">
      <c r="B2811" s="162">
        <v>2805</v>
      </c>
      <c r="C2811" s="170" t="s">
        <v>6454</v>
      </c>
      <c r="D2811" s="170" t="s">
        <v>6455</v>
      </c>
      <c r="E2811" s="9" t="s">
        <v>21</v>
      </c>
      <c r="F2811" s="163" t="s">
        <v>450</v>
      </c>
      <c r="G2811" s="170" t="s">
        <v>5664</v>
      </c>
    </row>
    <row r="2812" spans="2:7" ht="15.75" customHeight="1">
      <c r="B2812" s="162">
        <v>2806</v>
      </c>
      <c r="C2812" s="170" t="s">
        <v>6456</v>
      </c>
      <c r="D2812" s="170" t="s">
        <v>6457</v>
      </c>
      <c r="E2812" s="9" t="s">
        <v>21</v>
      </c>
      <c r="F2812" s="163" t="s">
        <v>450</v>
      </c>
      <c r="G2812" s="170" t="s">
        <v>5664</v>
      </c>
    </row>
    <row r="2813" spans="2:7" ht="15.75" customHeight="1">
      <c r="B2813" s="162">
        <v>2807</v>
      </c>
      <c r="C2813" s="170" t="s">
        <v>6458</v>
      </c>
      <c r="D2813" s="170" t="s">
        <v>6459</v>
      </c>
      <c r="E2813" s="9" t="s">
        <v>21</v>
      </c>
      <c r="F2813" s="163" t="s">
        <v>450</v>
      </c>
      <c r="G2813" s="170" t="s">
        <v>5664</v>
      </c>
    </row>
    <row r="2814" spans="2:7" ht="15.75" customHeight="1">
      <c r="B2814" s="162">
        <v>2808</v>
      </c>
      <c r="C2814" s="170" t="s">
        <v>6460</v>
      </c>
      <c r="D2814" s="170" t="s">
        <v>6461</v>
      </c>
      <c r="E2814" s="9" t="s">
        <v>21</v>
      </c>
      <c r="F2814" s="163" t="s">
        <v>450</v>
      </c>
      <c r="G2814" s="170" t="s">
        <v>5664</v>
      </c>
    </row>
    <row r="2815" spans="2:7" ht="15.75" customHeight="1">
      <c r="B2815" s="162">
        <v>2809</v>
      </c>
      <c r="C2815" s="170" t="s">
        <v>6462</v>
      </c>
      <c r="D2815" s="170" t="s">
        <v>6463</v>
      </c>
      <c r="E2815" s="9" t="s">
        <v>21</v>
      </c>
      <c r="F2815" s="163" t="s">
        <v>450</v>
      </c>
      <c r="G2815" s="170" t="s">
        <v>5664</v>
      </c>
    </row>
    <row r="2816" spans="2:7" ht="15.75" customHeight="1">
      <c r="B2816" s="162">
        <v>2810</v>
      </c>
      <c r="C2816" s="170" t="s">
        <v>6464</v>
      </c>
      <c r="D2816" s="170" t="s">
        <v>6465</v>
      </c>
      <c r="E2816" s="9" t="s">
        <v>21</v>
      </c>
      <c r="F2816" s="163" t="s">
        <v>450</v>
      </c>
      <c r="G2816" s="170" t="s">
        <v>5664</v>
      </c>
    </row>
    <row r="2817" spans="2:7" ht="15.75" customHeight="1">
      <c r="B2817" s="162">
        <v>2811</v>
      </c>
      <c r="C2817" s="170" t="s">
        <v>6466</v>
      </c>
      <c r="D2817" s="170" t="s">
        <v>6467</v>
      </c>
      <c r="E2817" s="9" t="s">
        <v>21</v>
      </c>
      <c r="F2817" s="163" t="s">
        <v>450</v>
      </c>
      <c r="G2817" s="170" t="s">
        <v>5664</v>
      </c>
    </row>
    <row r="2818" spans="2:7" ht="15.75" customHeight="1">
      <c r="B2818" s="162">
        <v>2812</v>
      </c>
      <c r="C2818" s="170" t="s">
        <v>6468</v>
      </c>
      <c r="D2818" s="170" t="s">
        <v>6469</v>
      </c>
      <c r="E2818" s="9" t="s">
        <v>21</v>
      </c>
      <c r="F2818" s="163" t="s">
        <v>450</v>
      </c>
      <c r="G2818" s="170" t="s">
        <v>5664</v>
      </c>
    </row>
    <row r="2819" spans="2:7" ht="15.75" customHeight="1">
      <c r="B2819" s="162">
        <v>2813</v>
      </c>
      <c r="C2819" s="170" t="s">
        <v>6470</v>
      </c>
      <c r="D2819" s="170" t="s">
        <v>6471</v>
      </c>
      <c r="E2819" s="9" t="s">
        <v>21</v>
      </c>
      <c r="F2819" s="163" t="s">
        <v>450</v>
      </c>
      <c r="G2819" s="170" t="s">
        <v>5664</v>
      </c>
    </row>
    <row r="2820" spans="2:7" ht="15.75" customHeight="1">
      <c r="B2820" s="162">
        <v>2814</v>
      </c>
      <c r="C2820" s="170" t="s">
        <v>6472</v>
      </c>
      <c r="D2820" s="170" t="s">
        <v>6473</v>
      </c>
      <c r="E2820" s="9" t="s">
        <v>21</v>
      </c>
      <c r="F2820" s="163" t="s">
        <v>450</v>
      </c>
      <c r="G2820" s="170" t="s">
        <v>5664</v>
      </c>
    </row>
    <row r="2821" spans="2:7" ht="15.75" customHeight="1">
      <c r="B2821" s="162">
        <v>2815</v>
      </c>
      <c r="C2821" s="170" t="s">
        <v>6474</v>
      </c>
      <c r="D2821" s="170" t="s">
        <v>6475</v>
      </c>
      <c r="E2821" s="9" t="s">
        <v>21</v>
      </c>
      <c r="F2821" s="163" t="s">
        <v>450</v>
      </c>
      <c r="G2821" s="170" t="s">
        <v>5664</v>
      </c>
    </row>
    <row r="2822" spans="2:7" ht="15.75" customHeight="1">
      <c r="B2822" s="162">
        <v>2816</v>
      </c>
      <c r="C2822" s="170" t="s">
        <v>6476</v>
      </c>
      <c r="D2822" s="170" t="s">
        <v>6477</v>
      </c>
      <c r="E2822" s="9" t="s">
        <v>21</v>
      </c>
      <c r="F2822" s="163" t="s">
        <v>450</v>
      </c>
      <c r="G2822" s="170" t="s">
        <v>5664</v>
      </c>
    </row>
    <row r="2823" spans="2:7" ht="15.75" customHeight="1">
      <c r="B2823" s="162">
        <v>2817</v>
      </c>
      <c r="C2823" s="170" t="s">
        <v>6478</v>
      </c>
      <c r="D2823" s="170" t="s">
        <v>6479</v>
      </c>
      <c r="E2823" s="9" t="s">
        <v>21</v>
      </c>
      <c r="F2823" s="163" t="s">
        <v>450</v>
      </c>
      <c r="G2823" s="170" t="s">
        <v>5664</v>
      </c>
    </row>
    <row r="2824" spans="2:7" ht="15.75" customHeight="1">
      <c r="B2824" s="162">
        <v>2818</v>
      </c>
      <c r="C2824" s="170" t="s">
        <v>6480</v>
      </c>
      <c r="D2824" s="170" t="s">
        <v>6481</v>
      </c>
      <c r="E2824" s="9" t="s">
        <v>21</v>
      </c>
      <c r="F2824" s="163" t="s">
        <v>450</v>
      </c>
      <c r="G2824" s="170" t="s">
        <v>5664</v>
      </c>
    </row>
    <row r="2825" spans="2:7" ht="15.75" customHeight="1">
      <c r="B2825" s="162">
        <v>2819</v>
      </c>
      <c r="C2825" s="170" t="s">
        <v>6482</v>
      </c>
      <c r="D2825" s="170" t="s">
        <v>6483</v>
      </c>
      <c r="E2825" s="9" t="s">
        <v>21</v>
      </c>
      <c r="F2825" s="163" t="s">
        <v>450</v>
      </c>
      <c r="G2825" s="170" t="s">
        <v>5664</v>
      </c>
    </row>
    <row r="2826" spans="2:7" ht="15.75" customHeight="1">
      <c r="B2826" s="162">
        <v>2820</v>
      </c>
      <c r="C2826" s="170" t="s">
        <v>6484</v>
      </c>
      <c r="D2826" s="170" t="s">
        <v>6485</v>
      </c>
      <c r="E2826" s="9" t="s">
        <v>21</v>
      </c>
      <c r="F2826" s="163" t="s">
        <v>450</v>
      </c>
      <c r="G2826" s="170" t="s">
        <v>5664</v>
      </c>
    </row>
    <row r="2827" spans="2:7" ht="15.75" customHeight="1">
      <c r="B2827" s="162">
        <v>2821</v>
      </c>
      <c r="C2827" s="170" t="s">
        <v>6486</v>
      </c>
      <c r="D2827" s="170" t="s">
        <v>6487</v>
      </c>
      <c r="E2827" s="9" t="s">
        <v>21</v>
      </c>
      <c r="F2827" s="163" t="s">
        <v>450</v>
      </c>
      <c r="G2827" s="170" t="s">
        <v>5664</v>
      </c>
    </row>
    <row r="2828" spans="2:7" ht="15.75" customHeight="1">
      <c r="B2828" s="162">
        <v>2822</v>
      </c>
      <c r="C2828" s="170" t="s">
        <v>6488</v>
      </c>
      <c r="D2828" s="170" t="s">
        <v>6489</v>
      </c>
      <c r="E2828" s="9" t="s">
        <v>21</v>
      </c>
      <c r="F2828" s="163" t="s">
        <v>450</v>
      </c>
      <c r="G2828" s="170" t="s">
        <v>5664</v>
      </c>
    </row>
    <row r="2829" spans="2:7" ht="15.75" customHeight="1">
      <c r="B2829" s="162">
        <v>2823</v>
      </c>
      <c r="C2829" s="170" t="s">
        <v>6490</v>
      </c>
      <c r="D2829" s="170" t="s">
        <v>6491</v>
      </c>
      <c r="E2829" s="9" t="s">
        <v>21</v>
      </c>
      <c r="F2829" s="163" t="s">
        <v>450</v>
      </c>
      <c r="G2829" s="170" t="s">
        <v>5664</v>
      </c>
    </row>
    <row r="2830" spans="2:7" ht="15.75" customHeight="1">
      <c r="B2830" s="162">
        <v>2824</v>
      </c>
      <c r="C2830" s="170" t="s">
        <v>5017</v>
      </c>
      <c r="D2830" s="170" t="s">
        <v>6492</v>
      </c>
      <c r="E2830" s="9" t="s">
        <v>21</v>
      </c>
      <c r="F2830" s="163" t="s">
        <v>450</v>
      </c>
      <c r="G2830" s="170" t="s">
        <v>5664</v>
      </c>
    </row>
    <row r="2831" spans="2:7" ht="15.75" customHeight="1">
      <c r="B2831" s="162">
        <v>2825</v>
      </c>
      <c r="C2831" s="170" t="s">
        <v>6493</v>
      </c>
      <c r="D2831" s="170" t="s">
        <v>6494</v>
      </c>
      <c r="E2831" s="9" t="s">
        <v>21</v>
      </c>
      <c r="F2831" s="163" t="s">
        <v>450</v>
      </c>
      <c r="G2831" s="170" t="s">
        <v>5664</v>
      </c>
    </row>
    <row r="2832" spans="2:7" ht="15.75" customHeight="1">
      <c r="B2832" s="162">
        <v>2826</v>
      </c>
      <c r="C2832" s="170" t="s">
        <v>6495</v>
      </c>
      <c r="D2832" s="170" t="s">
        <v>6496</v>
      </c>
      <c r="E2832" s="9" t="s">
        <v>21</v>
      </c>
      <c r="F2832" s="163" t="s">
        <v>450</v>
      </c>
      <c r="G2832" s="170" t="s">
        <v>5664</v>
      </c>
    </row>
    <row r="2833" spans="2:7" ht="15.75" customHeight="1">
      <c r="B2833" s="162">
        <v>2827</v>
      </c>
      <c r="C2833" s="170" t="s">
        <v>6497</v>
      </c>
      <c r="D2833" s="170" t="s">
        <v>6498</v>
      </c>
      <c r="E2833" s="9" t="s">
        <v>21</v>
      </c>
      <c r="F2833" s="163" t="s">
        <v>450</v>
      </c>
      <c r="G2833" s="170" t="s">
        <v>5664</v>
      </c>
    </row>
    <row r="2834" spans="2:7" ht="15.75" customHeight="1">
      <c r="B2834" s="162">
        <v>2828</v>
      </c>
      <c r="C2834" s="170" t="s">
        <v>6499</v>
      </c>
      <c r="D2834" s="170" t="s">
        <v>6500</v>
      </c>
      <c r="E2834" s="9" t="s">
        <v>21</v>
      </c>
      <c r="F2834" s="163" t="s">
        <v>450</v>
      </c>
      <c r="G2834" s="170" t="s">
        <v>5664</v>
      </c>
    </row>
    <row r="2835" spans="2:7" ht="15.75" customHeight="1">
      <c r="B2835" s="162">
        <v>2829</v>
      </c>
      <c r="C2835" s="170" t="s">
        <v>521</v>
      </c>
      <c r="D2835" s="170" t="s">
        <v>6501</v>
      </c>
      <c r="E2835" s="9" t="s">
        <v>21</v>
      </c>
      <c r="F2835" s="163" t="s">
        <v>450</v>
      </c>
      <c r="G2835" s="170" t="s">
        <v>5664</v>
      </c>
    </row>
    <row r="2836" spans="2:7" ht="15.75" customHeight="1">
      <c r="B2836" s="162">
        <v>2830</v>
      </c>
      <c r="C2836" s="170" t="s">
        <v>525</v>
      </c>
      <c r="D2836" s="170" t="s">
        <v>6502</v>
      </c>
      <c r="E2836" s="9" t="s">
        <v>21</v>
      </c>
      <c r="F2836" s="163" t="s">
        <v>450</v>
      </c>
      <c r="G2836" s="170" t="s">
        <v>5664</v>
      </c>
    </row>
    <row r="2837" spans="2:7" ht="15.75" customHeight="1">
      <c r="B2837" s="162">
        <v>2831</v>
      </c>
      <c r="C2837" s="170" t="s">
        <v>527</v>
      </c>
      <c r="D2837" s="170" t="s">
        <v>6503</v>
      </c>
      <c r="E2837" s="9" t="s">
        <v>21</v>
      </c>
      <c r="F2837" s="163" t="s">
        <v>450</v>
      </c>
      <c r="G2837" s="170" t="s">
        <v>5664</v>
      </c>
    </row>
    <row r="2838" spans="2:7" ht="15.75" customHeight="1">
      <c r="B2838" s="162">
        <v>2832</v>
      </c>
      <c r="C2838" s="170" t="s">
        <v>6504</v>
      </c>
      <c r="D2838" s="170" t="s">
        <v>6505</v>
      </c>
      <c r="E2838" s="9" t="s">
        <v>21</v>
      </c>
      <c r="F2838" s="163" t="s">
        <v>450</v>
      </c>
      <c r="G2838" s="170" t="s">
        <v>5664</v>
      </c>
    </row>
    <row r="2839" spans="2:7" ht="15.75" customHeight="1">
      <c r="B2839" s="162">
        <v>2833</v>
      </c>
      <c r="C2839" s="170" t="s">
        <v>6506</v>
      </c>
      <c r="D2839" s="170" t="s">
        <v>6507</v>
      </c>
      <c r="E2839" s="9" t="s">
        <v>21</v>
      </c>
      <c r="F2839" s="163" t="s">
        <v>450</v>
      </c>
      <c r="G2839" s="170" t="s">
        <v>5664</v>
      </c>
    </row>
    <row r="2840" spans="2:7" ht="15.75" customHeight="1">
      <c r="B2840" s="162">
        <v>2834</v>
      </c>
      <c r="C2840" s="170" t="s">
        <v>6508</v>
      </c>
      <c r="D2840" s="170" t="s">
        <v>6509</v>
      </c>
      <c r="E2840" s="9" t="s">
        <v>21</v>
      </c>
      <c r="F2840" s="163" t="s">
        <v>450</v>
      </c>
      <c r="G2840" s="170" t="s">
        <v>5664</v>
      </c>
    </row>
    <row r="2841" spans="2:7" ht="15.75" customHeight="1">
      <c r="B2841" s="162">
        <v>2835</v>
      </c>
      <c r="C2841" s="170" t="s">
        <v>6510</v>
      </c>
      <c r="D2841" s="170" t="s">
        <v>6511</v>
      </c>
      <c r="E2841" s="9" t="s">
        <v>21</v>
      </c>
      <c r="F2841" s="163" t="s">
        <v>450</v>
      </c>
      <c r="G2841" s="170" t="s">
        <v>5664</v>
      </c>
    </row>
    <row r="2842" spans="2:7" ht="15.75" customHeight="1">
      <c r="B2842" s="162">
        <v>2836</v>
      </c>
      <c r="C2842" s="170" t="s">
        <v>6512</v>
      </c>
      <c r="D2842" s="170" t="s">
        <v>6513</v>
      </c>
      <c r="E2842" s="9" t="s">
        <v>21</v>
      </c>
      <c r="F2842" s="163" t="s">
        <v>450</v>
      </c>
      <c r="G2842" s="170" t="s">
        <v>5664</v>
      </c>
    </row>
    <row r="2843" spans="2:7" ht="15.75" customHeight="1">
      <c r="B2843" s="162">
        <v>2837</v>
      </c>
      <c r="C2843" s="170" t="s">
        <v>6514</v>
      </c>
      <c r="D2843" s="170" t="s">
        <v>6515</v>
      </c>
      <c r="E2843" s="9" t="s">
        <v>21</v>
      </c>
      <c r="F2843" s="163" t="s">
        <v>450</v>
      </c>
      <c r="G2843" s="170" t="s">
        <v>5664</v>
      </c>
    </row>
    <row r="2844" spans="2:7" ht="15.75" customHeight="1">
      <c r="B2844" s="162">
        <v>2838</v>
      </c>
      <c r="C2844" s="170" t="s">
        <v>6516</v>
      </c>
      <c r="D2844" s="170" t="s">
        <v>6517</v>
      </c>
      <c r="E2844" s="9" t="s">
        <v>21</v>
      </c>
      <c r="F2844" s="163" t="s">
        <v>450</v>
      </c>
      <c r="G2844" s="170" t="s">
        <v>5664</v>
      </c>
    </row>
    <row r="2845" spans="2:7" ht="15.75" customHeight="1">
      <c r="B2845" s="162">
        <v>2839</v>
      </c>
      <c r="C2845" s="170" t="s">
        <v>6518</v>
      </c>
      <c r="D2845" s="170" t="s">
        <v>6519</v>
      </c>
      <c r="E2845" s="9" t="s">
        <v>21</v>
      </c>
      <c r="F2845" s="163" t="s">
        <v>450</v>
      </c>
      <c r="G2845" s="170" t="s">
        <v>5664</v>
      </c>
    </row>
    <row r="2846" spans="2:7" ht="15.75" customHeight="1">
      <c r="B2846" s="162">
        <v>2840</v>
      </c>
      <c r="C2846" s="170" t="s">
        <v>6520</v>
      </c>
      <c r="D2846" s="170" t="s">
        <v>6521</v>
      </c>
      <c r="E2846" s="9" t="s">
        <v>21</v>
      </c>
      <c r="F2846" s="163" t="s">
        <v>450</v>
      </c>
      <c r="G2846" s="170" t="s">
        <v>5664</v>
      </c>
    </row>
    <row r="2847" spans="2:7" ht="15.75" customHeight="1">
      <c r="B2847" s="162">
        <v>2841</v>
      </c>
      <c r="C2847" s="170" t="s">
        <v>6522</v>
      </c>
      <c r="D2847" s="170" t="s">
        <v>6523</v>
      </c>
      <c r="E2847" s="9" t="s">
        <v>21</v>
      </c>
      <c r="F2847" s="163" t="s">
        <v>450</v>
      </c>
      <c r="G2847" s="170" t="s">
        <v>5664</v>
      </c>
    </row>
    <row r="2848" spans="2:7" ht="15.75" customHeight="1">
      <c r="B2848" s="162">
        <v>2842</v>
      </c>
      <c r="C2848" s="170" t="s">
        <v>6524</v>
      </c>
      <c r="D2848" s="170" t="s">
        <v>6525</v>
      </c>
      <c r="E2848" s="9" t="s">
        <v>21</v>
      </c>
      <c r="F2848" s="163" t="s">
        <v>450</v>
      </c>
      <c r="G2848" s="170" t="s">
        <v>5664</v>
      </c>
    </row>
    <row r="2849" spans="2:7" ht="15.75" customHeight="1">
      <c r="B2849" s="162">
        <v>2843</v>
      </c>
      <c r="C2849" s="170" t="s">
        <v>6526</v>
      </c>
      <c r="D2849" s="170" t="s">
        <v>6527</v>
      </c>
      <c r="E2849" s="9" t="s">
        <v>21</v>
      </c>
      <c r="F2849" s="163" t="s">
        <v>450</v>
      </c>
      <c r="G2849" s="170" t="s">
        <v>5664</v>
      </c>
    </row>
    <row r="2850" spans="2:7" ht="15.75" customHeight="1">
      <c r="B2850" s="162">
        <v>2844</v>
      </c>
      <c r="C2850" s="170" t="s">
        <v>6528</v>
      </c>
      <c r="D2850" s="170" t="s">
        <v>6529</v>
      </c>
      <c r="E2850" s="9" t="s">
        <v>21</v>
      </c>
      <c r="F2850" s="163" t="s">
        <v>450</v>
      </c>
      <c r="G2850" s="170" t="s">
        <v>5664</v>
      </c>
    </row>
    <row r="2851" spans="2:7" ht="15.75" customHeight="1">
      <c r="B2851" s="162">
        <v>2845</v>
      </c>
      <c r="C2851" s="170" t="s">
        <v>6530</v>
      </c>
      <c r="D2851" s="170" t="s">
        <v>6531</v>
      </c>
      <c r="E2851" s="9" t="s">
        <v>21</v>
      </c>
      <c r="F2851" s="163" t="s">
        <v>450</v>
      </c>
      <c r="G2851" s="170" t="s">
        <v>5664</v>
      </c>
    </row>
    <row r="2852" spans="2:7" ht="15.75" customHeight="1">
      <c r="B2852" s="162">
        <v>2846</v>
      </c>
      <c r="C2852" s="170" t="s">
        <v>6532</v>
      </c>
      <c r="D2852" s="170" t="s">
        <v>6533</v>
      </c>
      <c r="E2852" s="9" t="s">
        <v>21</v>
      </c>
      <c r="F2852" s="163" t="s">
        <v>450</v>
      </c>
      <c r="G2852" s="170" t="s">
        <v>5664</v>
      </c>
    </row>
    <row r="2853" spans="2:7" ht="15.75" customHeight="1">
      <c r="B2853" s="162">
        <v>2847</v>
      </c>
      <c r="C2853" s="170" t="s">
        <v>6534</v>
      </c>
      <c r="D2853" s="170" t="s">
        <v>6535</v>
      </c>
      <c r="E2853" s="9" t="s">
        <v>21</v>
      </c>
      <c r="F2853" s="163" t="s">
        <v>450</v>
      </c>
      <c r="G2853" s="170" t="s">
        <v>5664</v>
      </c>
    </row>
    <row r="2854" spans="2:7" ht="15.75" customHeight="1">
      <c r="B2854" s="162">
        <v>2848</v>
      </c>
      <c r="C2854" s="170" t="s">
        <v>6536</v>
      </c>
      <c r="D2854" s="170" t="s">
        <v>6537</v>
      </c>
      <c r="E2854" s="9" t="s">
        <v>21</v>
      </c>
      <c r="F2854" s="163" t="s">
        <v>450</v>
      </c>
      <c r="G2854" s="170" t="s">
        <v>5664</v>
      </c>
    </row>
    <row r="2855" spans="2:7" ht="15.75" customHeight="1">
      <c r="B2855" s="162">
        <v>2849</v>
      </c>
      <c r="C2855" s="170" t="s">
        <v>6538</v>
      </c>
      <c r="D2855" s="170" t="s">
        <v>6539</v>
      </c>
      <c r="E2855" s="9" t="s">
        <v>21</v>
      </c>
      <c r="F2855" s="163" t="s">
        <v>450</v>
      </c>
      <c r="G2855" s="170" t="s">
        <v>5664</v>
      </c>
    </row>
    <row r="2856" spans="2:7" ht="15.75" customHeight="1">
      <c r="B2856" s="162">
        <v>2850</v>
      </c>
      <c r="C2856" s="170" t="s">
        <v>6540</v>
      </c>
      <c r="D2856" s="170" t="s">
        <v>6541</v>
      </c>
      <c r="E2856" s="9" t="s">
        <v>21</v>
      </c>
      <c r="F2856" s="163" t="s">
        <v>450</v>
      </c>
      <c r="G2856" s="170" t="s">
        <v>5664</v>
      </c>
    </row>
    <row r="2857" spans="2:7" ht="15.75" customHeight="1">
      <c r="B2857" s="162">
        <v>2851</v>
      </c>
      <c r="C2857" s="170" t="s">
        <v>6542</v>
      </c>
      <c r="D2857" s="170" t="s">
        <v>6543</v>
      </c>
      <c r="E2857" s="9" t="s">
        <v>21</v>
      </c>
      <c r="F2857" s="163" t="s">
        <v>450</v>
      </c>
      <c r="G2857" s="170" t="s">
        <v>5664</v>
      </c>
    </row>
    <row r="2858" spans="2:7" ht="15.75" customHeight="1">
      <c r="B2858" s="162">
        <v>2852</v>
      </c>
      <c r="C2858" s="170" t="s">
        <v>6544</v>
      </c>
      <c r="D2858" s="170" t="s">
        <v>6545</v>
      </c>
      <c r="E2858" s="9" t="s">
        <v>21</v>
      </c>
      <c r="F2858" s="163" t="s">
        <v>450</v>
      </c>
      <c r="G2858" s="170" t="s">
        <v>5664</v>
      </c>
    </row>
    <row r="2859" spans="2:7" ht="15.75" customHeight="1">
      <c r="B2859" s="162">
        <v>2853</v>
      </c>
      <c r="C2859" s="170" t="s">
        <v>6546</v>
      </c>
      <c r="D2859" s="170" t="s">
        <v>6547</v>
      </c>
      <c r="E2859" s="9" t="s">
        <v>21</v>
      </c>
      <c r="F2859" s="163" t="s">
        <v>450</v>
      </c>
      <c r="G2859" s="170" t="s">
        <v>5664</v>
      </c>
    </row>
    <row r="2860" spans="2:7" ht="15.75" customHeight="1">
      <c r="B2860" s="162">
        <v>2854</v>
      </c>
      <c r="C2860" s="170" t="s">
        <v>6548</v>
      </c>
      <c r="D2860" s="170" t="s">
        <v>6549</v>
      </c>
      <c r="E2860" s="9" t="s">
        <v>21</v>
      </c>
      <c r="F2860" s="163" t="s">
        <v>450</v>
      </c>
      <c r="G2860" s="170" t="s">
        <v>5664</v>
      </c>
    </row>
    <row r="2861" spans="2:7" ht="15.75" customHeight="1">
      <c r="B2861" s="162">
        <v>2855</v>
      </c>
      <c r="C2861" s="170" t="s">
        <v>6550</v>
      </c>
      <c r="D2861" s="170" t="s">
        <v>6551</v>
      </c>
      <c r="E2861" s="9" t="s">
        <v>21</v>
      </c>
      <c r="F2861" s="163" t="s">
        <v>450</v>
      </c>
      <c r="G2861" s="170" t="s">
        <v>5664</v>
      </c>
    </row>
    <row r="2862" spans="2:7" ht="15.75" customHeight="1">
      <c r="B2862" s="162">
        <v>2856</v>
      </c>
      <c r="C2862" s="170" t="s">
        <v>6552</v>
      </c>
      <c r="D2862" s="170" t="s">
        <v>6553</v>
      </c>
      <c r="E2862" s="9" t="s">
        <v>21</v>
      </c>
      <c r="F2862" s="163" t="s">
        <v>450</v>
      </c>
      <c r="G2862" s="170" t="s">
        <v>5664</v>
      </c>
    </row>
    <row r="2863" spans="2:7" ht="15.75" customHeight="1">
      <c r="B2863" s="162">
        <v>2857</v>
      </c>
      <c r="C2863" s="170" t="s">
        <v>6554</v>
      </c>
      <c r="D2863" s="170" t="s">
        <v>6555</v>
      </c>
      <c r="E2863" s="9" t="s">
        <v>21</v>
      </c>
      <c r="F2863" s="163" t="s">
        <v>450</v>
      </c>
      <c r="G2863" s="170" t="s">
        <v>5664</v>
      </c>
    </row>
    <row r="2864" spans="2:7" ht="15.75" customHeight="1">
      <c r="B2864" s="162">
        <v>2858</v>
      </c>
      <c r="C2864" s="170" t="s">
        <v>6556</v>
      </c>
      <c r="D2864" s="170" t="s">
        <v>6557</v>
      </c>
      <c r="E2864" s="9" t="s">
        <v>21</v>
      </c>
      <c r="F2864" s="163" t="s">
        <v>450</v>
      </c>
      <c r="G2864" s="170" t="s">
        <v>5664</v>
      </c>
    </row>
    <row r="2865" spans="2:7" ht="15.75" customHeight="1">
      <c r="B2865" s="162">
        <v>2859</v>
      </c>
      <c r="C2865" s="170" t="s">
        <v>6558</v>
      </c>
      <c r="D2865" s="170" t="s">
        <v>6559</v>
      </c>
      <c r="E2865" s="9" t="s">
        <v>21</v>
      </c>
      <c r="F2865" s="163" t="s">
        <v>450</v>
      </c>
      <c r="G2865" s="170" t="s">
        <v>5664</v>
      </c>
    </row>
    <row r="2866" spans="2:7" ht="15.75" customHeight="1">
      <c r="B2866" s="162">
        <v>2860</v>
      </c>
      <c r="C2866" s="170" t="s">
        <v>6560</v>
      </c>
      <c r="D2866" s="170" t="s">
        <v>6561</v>
      </c>
      <c r="E2866" s="9" t="s">
        <v>21</v>
      </c>
      <c r="F2866" s="163" t="s">
        <v>450</v>
      </c>
      <c r="G2866" s="170" t="s">
        <v>5664</v>
      </c>
    </row>
    <row r="2867" spans="2:7" ht="15.75" customHeight="1">
      <c r="B2867" s="162">
        <v>2861</v>
      </c>
      <c r="C2867" s="170" t="s">
        <v>6562</v>
      </c>
      <c r="D2867" s="170" t="s">
        <v>6563</v>
      </c>
      <c r="E2867" s="9" t="s">
        <v>21</v>
      </c>
      <c r="F2867" s="163" t="s">
        <v>450</v>
      </c>
      <c r="G2867" s="170" t="s">
        <v>5664</v>
      </c>
    </row>
    <row r="2868" spans="2:7" ht="15.75" customHeight="1">
      <c r="B2868" s="162">
        <v>2862</v>
      </c>
      <c r="C2868" s="170" t="s">
        <v>6564</v>
      </c>
      <c r="D2868" s="170" t="s">
        <v>6565</v>
      </c>
      <c r="E2868" s="9" t="s">
        <v>21</v>
      </c>
      <c r="F2868" s="163" t="s">
        <v>450</v>
      </c>
      <c r="G2868" s="170" t="s">
        <v>5664</v>
      </c>
    </row>
    <row r="2869" spans="2:7" ht="15.75" customHeight="1">
      <c r="B2869" s="162">
        <v>2863</v>
      </c>
      <c r="C2869" s="170" t="s">
        <v>6566</v>
      </c>
      <c r="D2869" s="170" t="s">
        <v>6567</v>
      </c>
      <c r="E2869" s="9" t="s">
        <v>21</v>
      </c>
      <c r="F2869" s="163" t="s">
        <v>450</v>
      </c>
      <c r="G2869" s="170" t="s">
        <v>5664</v>
      </c>
    </row>
    <row r="2870" spans="2:7" ht="15.75" customHeight="1">
      <c r="B2870" s="162">
        <v>2864</v>
      </c>
      <c r="C2870" s="170" t="s">
        <v>6568</v>
      </c>
      <c r="D2870" s="170" t="s">
        <v>6569</v>
      </c>
      <c r="E2870" s="9" t="s">
        <v>21</v>
      </c>
      <c r="F2870" s="163" t="s">
        <v>450</v>
      </c>
      <c r="G2870" s="170" t="s">
        <v>5664</v>
      </c>
    </row>
    <row r="2871" spans="2:7" ht="15.75" customHeight="1">
      <c r="B2871" s="162">
        <v>2865</v>
      </c>
      <c r="C2871" s="170" t="s">
        <v>6570</v>
      </c>
      <c r="D2871" s="170" t="s">
        <v>6571</v>
      </c>
      <c r="E2871" s="9" t="s">
        <v>21</v>
      </c>
      <c r="F2871" s="163" t="s">
        <v>450</v>
      </c>
      <c r="G2871" s="170" t="s">
        <v>5664</v>
      </c>
    </row>
    <row r="2872" spans="2:7" ht="15.75" customHeight="1">
      <c r="B2872" s="162">
        <v>2866</v>
      </c>
      <c r="C2872" s="170" t="s">
        <v>6572</v>
      </c>
      <c r="D2872" s="170" t="s">
        <v>6573</v>
      </c>
      <c r="E2872" s="9" t="s">
        <v>21</v>
      </c>
      <c r="F2872" s="163" t="s">
        <v>450</v>
      </c>
      <c r="G2872" s="170" t="s">
        <v>5664</v>
      </c>
    </row>
    <row r="2873" spans="2:7" ht="15.75" customHeight="1">
      <c r="B2873" s="162">
        <v>2867</v>
      </c>
      <c r="C2873" s="170" t="s">
        <v>6574</v>
      </c>
      <c r="D2873" s="170" t="s">
        <v>6575</v>
      </c>
      <c r="E2873" s="9" t="s">
        <v>21</v>
      </c>
      <c r="F2873" s="163" t="s">
        <v>450</v>
      </c>
      <c r="G2873" s="170" t="s">
        <v>5664</v>
      </c>
    </row>
    <row r="2874" spans="2:7" ht="15.75" customHeight="1">
      <c r="B2874" s="162">
        <v>2868</v>
      </c>
      <c r="C2874" s="170" t="s">
        <v>6576</v>
      </c>
      <c r="D2874" s="170" t="s">
        <v>6577</v>
      </c>
      <c r="E2874" s="9" t="s">
        <v>21</v>
      </c>
      <c r="F2874" s="163" t="s">
        <v>450</v>
      </c>
      <c r="G2874" s="170" t="s">
        <v>5664</v>
      </c>
    </row>
    <row r="2875" spans="2:7" ht="15.75" customHeight="1">
      <c r="B2875" s="162">
        <v>2869</v>
      </c>
      <c r="C2875" s="170" t="s">
        <v>6578</v>
      </c>
      <c r="D2875" s="170" t="s">
        <v>6579</v>
      </c>
      <c r="E2875" s="9" t="s">
        <v>21</v>
      </c>
      <c r="F2875" s="163" t="s">
        <v>450</v>
      </c>
      <c r="G2875" s="170" t="s">
        <v>5664</v>
      </c>
    </row>
    <row r="2876" spans="2:7" ht="15.75" customHeight="1">
      <c r="B2876" s="162">
        <v>2870</v>
      </c>
      <c r="C2876" s="170" t="s">
        <v>6580</v>
      </c>
      <c r="D2876" s="170" t="s">
        <v>6581</v>
      </c>
      <c r="E2876" s="9" t="s">
        <v>21</v>
      </c>
      <c r="F2876" s="163" t="s">
        <v>450</v>
      </c>
      <c r="G2876" s="170" t="s">
        <v>5664</v>
      </c>
    </row>
    <row r="2877" spans="2:7" ht="15.75" customHeight="1">
      <c r="B2877" s="162">
        <v>2871</v>
      </c>
      <c r="C2877" s="170" t="s">
        <v>6582</v>
      </c>
      <c r="D2877" s="170" t="s">
        <v>6583</v>
      </c>
      <c r="E2877" s="9" t="s">
        <v>21</v>
      </c>
      <c r="F2877" s="163" t="s">
        <v>450</v>
      </c>
      <c r="G2877" s="170" t="s">
        <v>5664</v>
      </c>
    </row>
    <row r="2878" spans="2:7" ht="15.75" customHeight="1">
      <c r="B2878" s="162">
        <v>2872</v>
      </c>
      <c r="C2878" s="170" t="s">
        <v>6584</v>
      </c>
      <c r="D2878" s="170" t="s">
        <v>6585</v>
      </c>
      <c r="E2878" s="9" t="s">
        <v>21</v>
      </c>
      <c r="F2878" s="163" t="s">
        <v>450</v>
      </c>
      <c r="G2878" s="170" t="s">
        <v>5664</v>
      </c>
    </row>
    <row r="2879" spans="2:7" ht="15.75" customHeight="1">
      <c r="B2879" s="162">
        <v>2873</v>
      </c>
      <c r="C2879" s="170" t="s">
        <v>6586</v>
      </c>
      <c r="D2879" s="170" t="s">
        <v>6587</v>
      </c>
      <c r="E2879" s="9" t="s">
        <v>21</v>
      </c>
      <c r="F2879" s="163" t="s">
        <v>450</v>
      </c>
      <c r="G2879" s="170" t="s">
        <v>5664</v>
      </c>
    </row>
    <row r="2880" spans="2:7" ht="15.75" customHeight="1">
      <c r="B2880" s="162">
        <v>2874</v>
      </c>
      <c r="C2880" s="170" t="s">
        <v>6588</v>
      </c>
      <c r="D2880" s="170" t="s">
        <v>6589</v>
      </c>
      <c r="E2880" s="9" t="s">
        <v>21</v>
      </c>
      <c r="F2880" s="163" t="s">
        <v>450</v>
      </c>
      <c r="G2880" s="170" t="s">
        <v>5664</v>
      </c>
    </row>
    <row r="2881" spans="2:7" ht="15.75" customHeight="1">
      <c r="B2881" s="162">
        <v>2875</v>
      </c>
      <c r="C2881" s="170" t="s">
        <v>6590</v>
      </c>
      <c r="D2881" s="170" t="s">
        <v>6591</v>
      </c>
      <c r="E2881" s="9" t="s">
        <v>21</v>
      </c>
      <c r="F2881" s="163" t="s">
        <v>450</v>
      </c>
      <c r="G2881" s="170" t="s">
        <v>5664</v>
      </c>
    </row>
    <row r="2882" spans="2:7" ht="15.75" customHeight="1">
      <c r="B2882" s="162">
        <v>2876</v>
      </c>
      <c r="C2882" s="170" t="s">
        <v>6592</v>
      </c>
      <c r="D2882" s="170" t="s">
        <v>6593</v>
      </c>
      <c r="E2882" s="9" t="s">
        <v>21</v>
      </c>
      <c r="F2882" s="163" t="s">
        <v>450</v>
      </c>
      <c r="G2882" s="170" t="s">
        <v>5664</v>
      </c>
    </row>
    <row r="2883" spans="2:7" ht="15.75" customHeight="1">
      <c r="B2883" s="162">
        <v>2877</v>
      </c>
      <c r="C2883" s="170" t="s">
        <v>6594</v>
      </c>
      <c r="D2883" s="170" t="s">
        <v>6595</v>
      </c>
      <c r="E2883" s="9" t="s">
        <v>21</v>
      </c>
      <c r="F2883" s="163" t="s">
        <v>450</v>
      </c>
      <c r="G2883" s="170" t="s">
        <v>5664</v>
      </c>
    </row>
    <row r="2884" spans="2:7" ht="15.75" customHeight="1">
      <c r="B2884" s="162">
        <v>2878</v>
      </c>
      <c r="C2884" s="170" t="s">
        <v>6596</v>
      </c>
      <c r="D2884" s="170" t="s">
        <v>6597</v>
      </c>
      <c r="E2884" s="9" t="s">
        <v>21</v>
      </c>
      <c r="F2884" s="163" t="s">
        <v>450</v>
      </c>
      <c r="G2884" s="170" t="s">
        <v>5664</v>
      </c>
    </row>
    <row r="2885" spans="2:7" ht="15.75" customHeight="1">
      <c r="B2885" s="162">
        <v>2879</v>
      </c>
      <c r="C2885" s="170" t="s">
        <v>6598</v>
      </c>
      <c r="D2885" s="170" t="s">
        <v>6599</v>
      </c>
      <c r="E2885" s="9" t="s">
        <v>21</v>
      </c>
      <c r="F2885" s="163" t="s">
        <v>450</v>
      </c>
      <c r="G2885" s="170" t="s">
        <v>5664</v>
      </c>
    </row>
    <row r="2886" spans="2:7" ht="15.75" customHeight="1">
      <c r="B2886" s="162">
        <v>2880</v>
      </c>
      <c r="C2886" s="170" t="s">
        <v>6600</v>
      </c>
      <c r="D2886" s="170" t="s">
        <v>6601</v>
      </c>
      <c r="E2886" s="9" t="s">
        <v>21</v>
      </c>
      <c r="F2886" s="163" t="s">
        <v>450</v>
      </c>
      <c r="G2886" s="170" t="s">
        <v>5664</v>
      </c>
    </row>
    <row r="2887" spans="2:7" ht="15.75" customHeight="1">
      <c r="B2887" s="162">
        <v>2881</v>
      </c>
      <c r="C2887" s="170" t="s">
        <v>6602</v>
      </c>
      <c r="D2887" s="170" t="s">
        <v>6603</v>
      </c>
      <c r="E2887" s="9" t="s">
        <v>21</v>
      </c>
      <c r="F2887" s="163" t="s">
        <v>450</v>
      </c>
      <c r="G2887" s="170" t="s">
        <v>5664</v>
      </c>
    </row>
    <row r="2888" spans="2:7" ht="15.75" customHeight="1">
      <c r="B2888" s="162">
        <v>2882</v>
      </c>
      <c r="C2888" s="170" t="s">
        <v>6604</v>
      </c>
      <c r="D2888" s="170" t="s">
        <v>6605</v>
      </c>
      <c r="E2888" s="9" t="s">
        <v>21</v>
      </c>
      <c r="F2888" s="163" t="s">
        <v>450</v>
      </c>
      <c r="G2888" s="170" t="s">
        <v>5664</v>
      </c>
    </row>
    <row r="2889" spans="2:7" ht="15.75" customHeight="1">
      <c r="B2889" s="162">
        <v>2883</v>
      </c>
      <c r="C2889" s="170" t="s">
        <v>6606</v>
      </c>
      <c r="D2889" s="170" t="s">
        <v>6607</v>
      </c>
      <c r="E2889" s="9" t="s">
        <v>21</v>
      </c>
      <c r="F2889" s="163" t="s">
        <v>450</v>
      </c>
      <c r="G2889" s="170" t="s">
        <v>5664</v>
      </c>
    </row>
    <row r="2890" spans="2:7" ht="15.75" customHeight="1">
      <c r="B2890" s="162">
        <v>2884</v>
      </c>
      <c r="C2890" s="170" t="s">
        <v>6608</v>
      </c>
      <c r="D2890" s="170" t="s">
        <v>6609</v>
      </c>
      <c r="E2890" s="9" t="s">
        <v>21</v>
      </c>
      <c r="F2890" s="163" t="s">
        <v>450</v>
      </c>
      <c r="G2890" s="170" t="s">
        <v>5664</v>
      </c>
    </row>
    <row r="2891" spans="2:7" ht="15.75" customHeight="1">
      <c r="B2891" s="162">
        <v>2885</v>
      </c>
      <c r="C2891" s="170" t="s">
        <v>6610</v>
      </c>
      <c r="D2891" s="170" t="s">
        <v>6611</v>
      </c>
      <c r="E2891" s="9" t="s">
        <v>21</v>
      </c>
      <c r="F2891" s="163" t="s">
        <v>450</v>
      </c>
      <c r="G2891" s="170" t="s">
        <v>5664</v>
      </c>
    </row>
    <row r="2892" spans="2:7" ht="15.75" customHeight="1">
      <c r="B2892" s="162">
        <v>2886</v>
      </c>
      <c r="C2892" s="170" t="s">
        <v>6612</v>
      </c>
      <c r="D2892" s="170" t="s">
        <v>6613</v>
      </c>
      <c r="E2892" s="9" t="s">
        <v>21</v>
      </c>
      <c r="F2892" s="163" t="s">
        <v>450</v>
      </c>
      <c r="G2892" s="170" t="s">
        <v>5664</v>
      </c>
    </row>
    <row r="2893" spans="2:7" ht="15.75" customHeight="1">
      <c r="B2893" s="162">
        <v>2887</v>
      </c>
      <c r="C2893" s="170" t="s">
        <v>6614</v>
      </c>
      <c r="D2893" s="170" t="s">
        <v>6615</v>
      </c>
      <c r="E2893" s="9" t="s">
        <v>21</v>
      </c>
      <c r="F2893" s="163" t="s">
        <v>450</v>
      </c>
      <c r="G2893" s="170" t="s">
        <v>5664</v>
      </c>
    </row>
    <row r="2894" spans="2:7" ht="15.75" customHeight="1">
      <c r="B2894" s="162">
        <v>2888</v>
      </c>
      <c r="C2894" s="170" t="s">
        <v>6616</v>
      </c>
      <c r="D2894" s="170" t="s">
        <v>6617</v>
      </c>
      <c r="E2894" s="9" t="s">
        <v>21</v>
      </c>
      <c r="F2894" s="163" t="s">
        <v>450</v>
      </c>
      <c r="G2894" s="170" t="s">
        <v>5664</v>
      </c>
    </row>
    <row r="2895" spans="2:7" ht="15.75" customHeight="1">
      <c r="B2895" s="162">
        <v>2889</v>
      </c>
      <c r="C2895" s="170" t="s">
        <v>6618</v>
      </c>
      <c r="D2895" s="170" t="s">
        <v>6619</v>
      </c>
      <c r="E2895" s="9" t="s">
        <v>21</v>
      </c>
      <c r="F2895" s="163" t="s">
        <v>450</v>
      </c>
      <c r="G2895" s="170" t="s">
        <v>5664</v>
      </c>
    </row>
    <row r="2896" spans="2:7" ht="15.75" customHeight="1">
      <c r="B2896" s="162">
        <v>2890</v>
      </c>
      <c r="C2896" s="170" t="s">
        <v>6620</v>
      </c>
      <c r="D2896" s="170" t="s">
        <v>6621</v>
      </c>
      <c r="E2896" s="9" t="s">
        <v>21</v>
      </c>
      <c r="F2896" s="163" t="s">
        <v>450</v>
      </c>
      <c r="G2896" s="170" t="s">
        <v>5664</v>
      </c>
    </row>
    <row r="2897" spans="2:7" ht="15.75" customHeight="1">
      <c r="B2897" s="162">
        <v>2891</v>
      </c>
      <c r="C2897" s="170" t="s">
        <v>6622</v>
      </c>
      <c r="D2897" s="170" t="s">
        <v>6623</v>
      </c>
      <c r="E2897" s="9" t="s">
        <v>21</v>
      </c>
      <c r="F2897" s="163" t="s">
        <v>450</v>
      </c>
      <c r="G2897" s="170" t="s">
        <v>5664</v>
      </c>
    </row>
    <row r="2898" spans="2:7" ht="15.75" customHeight="1">
      <c r="B2898" s="162">
        <v>2892</v>
      </c>
      <c r="C2898" s="170" t="s">
        <v>6624</v>
      </c>
      <c r="D2898" s="170" t="s">
        <v>6625</v>
      </c>
      <c r="E2898" s="9" t="s">
        <v>21</v>
      </c>
      <c r="F2898" s="163" t="s">
        <v>450</v>
      </c>
      <c r="G2898" s="170" t="s">
        <v>5664</v>
      </c>
    </row>
    <row r="2899" spans="2:7" ht="15.75" customHeight="1">
      <c r="B2899" s="162">
        <v>2893</v>
      </c>
      <c r="C2899" s="170" t="s">
        <v>6626</v>
      </c>
      <c r="D2899" s="170" t="s">
        <v>6627</v>
      </c>
      <c r="E2899" s="9" t="s">
        <v>21</v>
      </c>
      <c r="F2899" s="163" t="s">
        <v>450</v>
      </c>
      <c r="G2899" s="170" t="s">
        <v>5664</v>
      </c>
    </row>
    <row r="2900" spans="2:7" ht="15.75" customHeight="1">
      <c r="B2900" s="162">
        <v>2894</v>
      </c>
      <c r="C2900" s="170" t="s">
        <v>6628</v>
      </c>
      <c r="D2900" s="170" t="s">
        <v>6629</v>
      </c>
      <c r="E2900" s="9" t="s">
        <v>21</v>
      </c>
      <c r="F2900" s="163" t="s">
        <v>450</v>
      </c>
      <c r="G2900" s="170" t="s">
        <v>5664</v>
      </c>
    </row>
    <row r="2901" spans="2:7" ht="15.75" customHeight="1">
      <c r="B2901" s="162">
        <v>2895</v>
      </c>
      <c r="C2901" s="170" t="s">
        <v>6630</v>
      </c>
      <c r="D2901" s="170" t="s">
        <v>6631</v>
      </c>
      <c r="E2901" s="9" t="s">
        <v>21</v>
      </c>
      <c r="F2901" s="163" t="s">
        <v>450</v>
      </c>
      <c r="G2901" s="170" t="s">
        <v>5664</v>
      </c>
    </row>
    <row r="2902" spans="2:7" ht="15.75" customHeight="1">
      <c r="B2902" s="162">
        <v>2896</v>
      </c>
      <c r="C2902" s="170" t="s">
        <v>6632</v>
      </c>
      <c r="D2902" s="170" t="s">
        <v>6633</v>
      </c>
      <c r="E2902" s="9" t="s">
        <v>21</v>
      </c>
      <c r="F2902" s="163" t="s">
        <v>450</v>
      </c>
      <c r="G2902" s="170" t="s">
        <v>5664</v>
      </c>
    </row>
    <row r="2903" spans="2:7" ht="15.75" customHeight="1">
      <c r="B2903" s="162">
        <v>2897</v>
      </c>
      <c r="C2903" s="170" t="s">
        <v>6634</v>
      </c>
      <c r="D2903" s="170" t="s">
        <v>6635</v>
      </c>
      <c r="E2903" s="9" t="s">
        <v>21</v>
      </c>
      <c r="F2903" s="163" t="s">
        <v>450</v>
      </c>
      <c r="G2903" s="170" t="s">
        <v>5664</v>
      </c>
    </row>
    <row r="2904" spans="2:7" ht="15.75" customHeight="1">
      <c r="B2904" s="162">
        <v>2898</v>
      </c>
      <c r="C2904" s="170" t="s">
        <v>6636</v>
      </c>
      <c r="D2904" s="170" t="s">
        <v>6637</v>
      </c>
      <c r="E2904" s="9" t="s">
        <v>21</v>
      </c>
      <c r="F2904" s="163" t="s">
        <v>450</v>
      </c>
      <c r="G2904" s="170" t="s">
        <v>5664</v>
      </c>
    </row>
    <row r="2905" spans="2:7" ht="15.75" customHeight="1">
      <c r="B2905" s="162">
        <v>2899</v>
      </c>
      <c r="C2905" s="170" t="s">
        <v>6638</v>
      </c>
      <c r="D2905" s="170" t="s">
        <v>6639</v>
      </c>
      <c r="E2905" s="9" t="s">
        <v>21</v>
      </c>
      <c r="F2905" s="163" t="s">
        <v>450</v>
      </c>
      <c r="G2905" s="170" t="s">
        <v>5664</v>
      </c>
    </row>
    <row r="2906" spans="2:7" ht="15.75" customHeight="1">
      <c r="B2906" s="162">
        <v>2900</v>
      </c>
      <c r="C2906" s="170" t="s">
        <v>6640</v>
      </c>
      <c r="D2906" s="170" t="s">
        <v>6641</v>
      </c>
      <c r="E2906" s="9" t="s">
        <v>21</v>
      </c>
      <c r="F2906" s="163" t="s">
        <v>450</v>
      </c>
      <c r="G2906" s="170" t="s">
        <v>5664</v>
      </c>
    </row>
    <row r="2907" spans="2:7" ht="15.75" customHeight="1">
      <c r="B2907" s="162">
        <v>2901</v>
      </c>
      <c r="C2907" s="170" t="s">
        <v>6642</v>
      </c>
      <c r="D2907" s="170" t="s">
        <v>6643</v>
      </c>
      <c r="E2907" s="9" t="s">
        <v>21</v>
      </c>
      <c r="F2907" s="163" t="s">
        <v>450</v>
      </c>
      <c r="G2907" s="170" t="s">
        <v>5664</v>
      </c>
    </row>
    <row r="2908" spans="2:7" ht="15.75" customHeight="1">
      <c r="B2908" s="162">
        <v>2902</v>
      </c>
      <c r="C2908" s="170" t="s">
        <v>6644</v>
      </c>
      <c r="D2908" s="170" t="s">
        <v>6645</v>
      </c>
      <c r="E2908" s="9" t="s">
        <v>21</v>
      </c>
      <c r="F2908" s="163" t="s">
        <v>450</v>
      </c>
      <c r="G2908" s="170" t="s">
        <v>5664</v>
      </c>
    </row>
    <row r="2909" spans="2:7" ht="15.75" customHeight="1">
      <c r="B2909" s="162">
        <v>2903</v>
      </c>
      <c r="C2909" s="170" t="s">
        <v>6646</v>
      </c>
      <c r="D2909" s="170" t="s">
        <v>6647</v>
      </c>
      <c r="E2909" s="9" t="s">
        <v>21</v>
      </c>
      <c r="F2909" s="163" t="s">
        <v>450</v>
      </c>
      <c r="G2909" s="170" t="s">
        <v>5664</v>
      </c>
    </row>
    <row r="2910" spans="2:7" ht="15.75" customHeight="1">
      <c r="B2910" s="162">
        <v>2904</v>
      </c>
      <c r="C2910" s="170" t="s">
        <v>6648</v>
      </c>
      <c r="D2910" s="170" t="s">
        <v>6649</v>
      </c>
      <c r="E2910" s="9" t="s">
        <v>21</v>
      </c>
      <c r="F2910" s="163" t="s">
        <v>450</v>
      </c>
      <c r="G2910" s="170" t="s">
        <v>5664</v>
      </c>
    </row>
    <row r="2911" spans="2:7" ht="15.75" customHeight="1">
      <c r="B2911" s="162">
        <v>2905</v>
      </c>
      <c r="C2911" s="170" t="s">
        <v>6650</v>
      </c>
      <c r="D2911" s="170" t="s">
        <v>6651</v>
      </c>
      <c r="E2911" s="9" t="s">
        <v>21</v>
      </c>
      <c r="F2911" s="163" t="s">
        <v>450</v>
      </c>
      <c r="G2911" s="170" t="s">
        <v>5664</v>
      </c>
    </row>
    <row r="2912" spans="2:7" ht="15.75" customHeight="1">
      <c r="B2912" s="162">
        <v>2906</v>
      </c>
      <c r="C2912" s="170" t="s">
        <v>6652</v>
      </c>
      <c r="D2912" s="170" t="s">
        <v>6653</v>
      </c>
      <c r="E2912" s="9" t="s">
        <v>21</v>
      </c>
      <c r="F2912" s="163" t="s">
        <v>450</v>
      </c>
      <c r="G2912" s="170" t="s">
        <v>5664</v>
      </c>
    </row>
    <row r="2913" spans="2:7" ht="15.75" customHeight="1">
      <c r="B2913" s="162">
        <v>2907</v>
      </c>
      <c r="C2913" s="170" t="s">
        <v>6654</v>
      </c>
      <c r="D2913" s="170" t="s">
        <v>6655</v>
      </c>
      <c r="E2913" s="9" t="s">
        <v>21</v>
      </c>
      <c r="F2913" s="163" t="s">
        <v>450</v>
      </c>
      <c r="G2913" s="170" t="s">
        <v>5664</v>
      </c>
    </row>
    <row r="2914" spans="2:7" ht="15.75" customHeight="1">
      <c r="B2914" s="162">
        <v>2908</v>
      </c>
      <c r="C2914" s="170" t="s">
        <v>6656</v>
      </c>
      <c r="D2914" s="170" t="s">
        <v>6657</v>
      </c>
      <c r="E2914" s="9" t="s">
        <v>21</v>
      </c>
      <c r="F2914" s="163" t="s">
        <v>450</v>
      </c>
      <c r="G2914" s="170" t="s">
        <v>5664</v>
      </c>
    </row>
    <row r="2915" spans="2:7" ht="15.75" customHeight="1">
      <c r="B2915" s="162">
        <v>2909</v>
      </c>
      <c r="C2915" s="170" t="s">
        <v>6658</v>
      </c>
      <c r="D2915" s="170" t="s">
        <v>6659</v>
      </c>
      <c r="E2915" s="9" t="s">
        <v>21</v>
      </c>
      <c r="F2915" s="163" t="s">
        <v>450</v>
      </c>
      <c r="G2915" s="170" t="s">
        <v>5664</v>
      </c>
    </row>
    <row r="2916" spans="2:7" ht="15.75" customHeight="1">
      <c r="B2916" s="162">
        <v>2910</v>
      </c>
      <c r="C2916" s="170" t="s">
        <v>6660</v>
      </c>
      <c r="D2916" s="170" t="s">
        <v>6661</v>
      </c>
      <c r="E2916" s="9" t="s">
        <v>21</v>
      </c>
      <c r="F2916" s="163" t="s">
        <v>450</v>
      </c>
      <c r="G2916" s="170" t="s">
        <v>5664</v>
      </c>
    </row>
    <row r="2917" spans="2:7" ht="15.75" customHeight="1">
      <c r="B2917" s="162">
        <v>2911</v>
      </c>
      <c r="C2917" s="170" t="s">
        <v>6662</v>
      </c>
      <c r="D2917" s="170" t="s">
        <v>6663</v>
      </c>
      <c r="E2917" s="9" t="s">
        <v>21</v>
      </c>
      <c r="F2917" s="163" t="s">
        <v>450</v>
      </c>
      <c r="G2917" s="170" t="s">
        <v>5664</v>
      </c>
    </row>
    <row r="2918" spans="2:7" ht="15.75" customHeight="1">
      <c r="B2918" s="162">
        <v>2912</v>
      </c>
      <c r="C2918" s="170" t="s">
        <v>6664</v>
      </c>
      <c r="D2918" s="170" t="s">
        <v>6665</v>
      </c>
      <c r="E2918" s="9" t="s">
        <v>21</v>
      </c>
      <c r="F2918" s="163" t="s">
        <v>450</v>
      </c>
      <c r="G2918" s="170" t="s">
        <v>5664</v>
      </c>
    </row>
    <row r="2919" spans="2:7" ht="15.75" customHeight="1">
      <c r="B2919" s="162">
        <v>2913</v>
      </c>
      <c r="C2919" s="170" t="s">
        <v>6666</v>
      </c>
      <c r="D2919" s="170" t="s">
        <v>6667</v>
      </c>
      <c r="E2919" s="9" t="s">
        <v>21</v>
      </c>
      <c r="F2919" s="163" t="s">
        <v>450</v>
      </c>
      <c r="G2919" s="170" t="s">
        <v>5664</v>
      </c>
    </row>
    <row r="2920" spans="2:7" ht="15.75" customHeight="1">
      <c r="B2920" s="162">
        <v>2914</v>
      </c>
      <c r="C2920" s="170" t="s">
        <v>6668</v>
      </c>
      <c r="D2920" s="170" t="s">
        <v>6669</v>
      </c>
      <c r="E2920" s="9" t="s">
        <v>21</v>
      </c>
      <c r="F2920" s="163" t="s">
        <v>450</v>
      </c>
      <c r="G2920" s="170" t="s">
        <v>5664</v>
      </c>
    </row>
    <row r="2921" spans="2:7" ht="15.75" customHeight="1">
      <c r="B2921" s="162">
        <v>2915</v>
      </c>
      <c r="C2921" s="170" t="s">
        <v>6670</v>
      </c>
      <c r="D2921" s="170" t="s">
        <v>6671</v>
      </c>
      <c r="E2921" s="9" t="s">
        <v>21</v>
      </c>
      <c r="F2921" s="163" t="s">
        <v>450</v>
      </c>
      <c r="G2921" s="170" t="s">
        <v>5664</v>
      </c>
    </row>
    <row r="2922" spans="2:7" ht="15.75" customHeight="1">
      <c r="B2922" s="162">
        <v>2916</v>
      </c>
      <c r="C2922" s="170" t="s">
        <v>6672</v>
      </c>
      <c r="D2922" s="170" t="s">
        <v>6673</v>
      </c>
      <c r="E2922" s="9" t="s">
        <v>21</v>
      </c>
      <c r="F2922" s="163" t="s">
        <v>450</v>
      </c>
      <c r="G2922" s="170" t="s">
        <v>5664</v>
      </c>
    </row>
    <row r="2923" spans="2:7" ht="15.75" customHeight="1">
      <c r="B2923" s="162">
        <v>2917</v>
      </c>
      <c r="C2923" s="170" t="s">
        <v>6674</v>
      </c>
      <c r="D2923" s="170" t="s">
        <v>6675</v>
      </c>
      <c r="E2923" s="9" t="s">
        <v>21</v>
      </c>
      <c r="F2923" s="163" t="s">
        <v>450</v>
      </c>
      <c r="G2923" s="170" t="s">
        <v>5664</v>
      </c>
    </row>
    <row r="2924" spans="2:7" ht="15.75" customHeight="1">
      <c r="B2924" s="162">
        <v>2918</v>
      </c>
      <c r="C2924" s="170" t="s">
        <v>6676</v>
      </c>
      <c r="D2924" s="170" t="s">
        <v>6677</v>
      </c>
      <c r="E2924" s="9" t="s">
        <v>21</v>
      </c>
      <c r="F2924" s="163" t="s">
        <v>450</v>
      </c>
      <c r="G2924" s="170" t="s">
        <v>5664</v>
      </c>
    </row>
    <row r="2925" spans="2:7" ht="15.75" customHeight="1">
      <c r="B2925" s="162">
        <v>2919</v>
      </c>
      <c r="C2925" s="170" t="s">
        <v>6678</v>
      </c>
      <c r="D2925" s="170" t="s">
        <v>6679</v>
      </c>
      <c r="E2925" s="9" t="s">
        <v>21</v>
      </c>
      <c r="F2925" s="163" t="s">
        <v>450</v>
      </c>
      <c r="G2925" s="170" t="s">
        <v>5664</v>
      </c>
    </row>
    <row r="2926" spans="2:7" ht="15.75" customHeight="1">
      <c r="B2926" s="162">
        <v>2920</v>
      </c>
      <c r="C2926" s="170" t="s">
        <v>6680</v>
      </c>
      <c r="D2926" s="170" t="s">
        <v>6681</v>
      </c>
      <c r="E2926" s="9" t="s">
        <v>21</v>
      </c>
      <c r="F2926" s="163" t="s">
        <v>450</v>
      </c>
      <c r="G2926" s="170" t="s">
        <v>5664</v>
      </c>
    </row>
    <row r="2927" spans="2:7" ht="15.75" customHeight="1">
      <c r="B2927" s="162">
        <v>2921</v>
      </c>
      <c r="C2927" s="170" t="s">
        <v>6682</v>
      </c>
      <c r="D2927" s="170" t="s">
        <v>6683</v>
      </c>
      <c r="E2927" s="9" t="s">
        <v>21</v>
      </c>
      <c r="F2927" s="163" t="s">
        <v>450</v>
      </c>
      <c r="G2927" s="170" t="s">
        <v>5664</v>
      </c>
    </row>
    <row r="2928" spans="2:7" ht="15.75" customHeight="1">
      <c r="B2928" s="162">
        <v>2922</v>
      </c>
      <c r="C2928" s="170" t="s">
        <v>6684</v>
      </c>
      <c r="D2928" s="170" t="s">
        <v>6685</v>
      </c>
      <c r="E2928" s="9" t="s">
        <v>21</v>
      </c>
      <c r="F2928" s="163" t="s">
        <v>450</v>
      </c>
      <c r="G2928" s="170" t="s">
        <v>5664</v>
      </c>
    </row>
    <row r="2929" spans="2:7" ht="15.75" customHeight="1">
      <c r="B2929" s="162">
        <v>2923</v>
      </c>
      <c r="C2929" s="170" t="s">
        <v>6686</v>
      </c>
      <c r="D2929" s="170" t="s">
        <v>6687</v>
      </c>
      <c r="E2929" s="9" t="s">
        <v>21</v>
      </c>
      <c r="F2929" s="163" t="s">
        <v>450</v>
      </c>
      <c r="G2929" s="170" t="s">
        <v>5664</v>
      </c>
    </row>
    <row r="2930" spans="2:7" ht="15.75" customHeight="1">
      <c r="B2930" s="162">
        <v>2924</v>
      </c>
      <c r="C2930" s="170" t="s">
        <v>6688</v>
      </c>
      <c r="D2930" s="170" t="s">
        <v>6689</v>
      </c>
      <c r="E2930" s="9" t="s">
        <v>21</v>
      </c>
      <c r="F2930" s="163" t="s">
        <v>450</v>
      </c>
      <c r="G2930" s="170" t="s">
        <v>5664</v>
      </c>
    </row>
    <row r="2931" spans="2:7" ht="15.75" customHeight="1">
      <c r="B2931" s="162">
        <v>2925</v>
      </c>
      <c r="C2931" s="170" t="s">
        <v>6690</v>
      </c>
      <c r="D2931" s="170" t="s">
        <v>6691</v>
      </c>
      <c r="E2931" s="9" t="s">
        <v>21</v>
      </c>
      <c r="F2931" s="163" t="s">
        <v>450</v>
      </c>
      <c r="G2931" s="170" t="s">
        <v>5664</v>
      </c>
    </row>
    <row r="2932" spans="2:7" ht="15.75" customHeight="1">
      <c r="B2932" s="162">
        <v>2926</v>
      </c>
      <c r="C2932" s="170" t="s">
        <v>6692</v>
      </c>
      <c r="D2932" s="170" t="s">
        <v>6693</v>
      </c>
      <c r="E2932" s="9" t="s">
        <v>21</v>
      </c>
      <c r="F2932" s="163" t="s">
        <v>450</v>
      </c>
      <c r="G2932" s="170" t="s">
        <v>5664</v>
      </c>
    </row>
    <row r="2933" spans="2:7" ht="15.75" customHeight="1">
      <c r="B2933" s="162">
        <v>2927</v>
      </c>
      <c r="C2933" s="170" t="s">
        <v>6694</v>
      </c>
      <c r="D2933" s="170" t="s">
        <v>6695</v>
      </c>
      <c r="E2933" s="9" t="s">
        <v>21</v>
      </c>
      <c r="F2933" s="163" t="s">
        <v>450</v>
      </c>
      <c r="G2933" s="170" t="s">
        <v>5664</v>
      </c>
    </row>
    <row r="2934" spans="2:7" ht="15.75" customHeight="1">
      <c r="B2934" s="162">
        <v>2928</v>
      </c>
      <c r="C2934" s="170" t="s">
        <v>6696</v>
      </c>
      <c r="D2934" s="170" t="s">
        <v>6697</v>
      </c>
      <c r="E2934" s="9" t="s">
        <v>21</v>
      </c>
      <c r="F2934" s="163" t="s">
        <v>450</v>
      </c>
      <c r="G2934" s="170" t="s">
        <v>5664</v>
      </c>
    </row>
    <row r="2935" spans="2:7" ht="15.75" customHeight="1">
      <c r="B2935" s="162">
        <v>2929</v>
      </c>
      <c r="C2935" s="170" t="s">
        <v>6698</v>
      </c>
      <c r="D2935" s="170" t="s">
        <v>6699</v>
      </c>
      <c r="E2935" s="9" t="s">
        <v>21</v>
      </c>
      <c r="F2935" s="163" t="s">
        <v>450</v>
      </c>
      <c r="G2935" s="170" t="s">
        <v>5664</v>
      </c>
    </row>
    <row r="2936" spans="2:7" ht="15.75" customHeight="1">
      <c r="B2936" s="162">
        <v>2930</v>
      </c>
      <c r="C2936" s="170" t="s">
        <v>6700</v>
      </c>
      <c r="D2936" s="170" t="s">
        <v>6701</v>
      </c>
      <c r="E2936" s="9" t="s">
        <v>21</v>
      </c>
      <c r="F2936" s="163" t="s">
        <v>450</v>
      </c>
      <c r="G2936" s="170" t="s">
        <v>5664</v>
      </c>
    </row>
    <row r="2937" spans="2:7" ht="15.75" customHeight="1">
      <c r="B2937" s="162">
        <v>2931</v>
      </c>
      <c r="C2937" s="170" t="s">
        <v>6702</v>
      </c>
      <c r="D2937" s="170" t="s">
        <v>6703</v>
      </c>
      <c r="E2937" s="9" t="s">
        <v>21</v>
      </c>
      <c r="F2937" s="163" t="s">
        <v>450</v>
      </c>
      <c r="G2937" s="170" t="s">
        <v>5664</v>
      </c>
    </row>
    <row r="2938" spans="2:7" ht="15.75" customHeight="1">
      <c r="B2938" s="162">
        <v>2932</v>
      </c>
      <c r="C2938" s="170" t="s">
        <v>6704</v>
      </c>
      <c r="D2938" s="170" t="s">
        <v>6705</v>
      </c>
      <c r="E2938" s="9" t="s">
        <v>21</v>
      </c>
      <c r="F2938" s="163" t="s">
        <v>450</v>
      </c>
      <c r="G2938" s="170" t="s">
        <v>5664</v>
      </c>
    </row>
    <row r="2939" spans="2:7" ht="15.75" customHeight="1">
      <c r="B2939" s="162">
        <v>2933</v>
      </c>
      <c r="C2939" s="170" t="s">
        <v>6706</v>
      </c>
      <c r="D2939" s="170" t="s">
        <v>6707</v>
      </c>
      <c r="E2939" s="9" t="s">
        <v>21</v>
      </c>
      <c r="F2939" s="163" t="s">
        <v>450</v>
      </c>
      <c r="G2939" s="170" t="s">
        <v>5664</v>
      </c>
    </row>
    <row r="2940" spans="2:7" ht="15.75" customHeight="1">
      <c r="B2940" s="162">
        <v>2934</v>
      </c>
      <c r="C2940" s="170" t="s">
        <v>6708</v>
      </c>
      <c r="D2940" s="170" t="s">
        <v>6709</v>
      </c>
      <c r="E2940" s="9" t="s">
        <v>21</v>
      </c>
      <c r="F2940" s="163" t="s">
        <v>450</v>
      </c>
      <c r="G2940" s="170" t="s">
        <v>5664</v>
      </c>
    </row>
    <row r="2941" spans="2:7" ht="15.75" customHeight="1">
      <c r="B2941" s="162">
        <v>2935</v>
      </c>
      <c r="C2941" s="170" t="s">
        <v>6710</v>
      </c>
      <c r="D2941" s="170" t="s">
        <v>6711</v>
      </c>
      <c r="E2941" s="9" t="s">
        <v>21</v>
      </c>
      <c r="F2941" s="163" t="s">
        <v>450</v>
      </c>
      <c r="G2941" s="170" t="s">
        <v>5664</v>
      </c>
    </row>
    <row r="2942" spans="2:7" ht="15.75" customHeight="1">
      <c r="B2942" s="162">
        <v>2936</v>
      </c>
      <c r="C2942" s="170" t="s">
        <v>6712</v>
      </c>
      <c r="D2942" s="170" t="s">
        <v>6713</v>
      </c>
      <c r="E2942" s="9" t="s">
        <v>21</v>
      </c>
      <c r="F2942" s="163" t="s">
        <v>450</v>
      </c>
      <c r="G2942" s="170" t="s">
        <v>5664</v>
      </c>
    </row>
    <row r="2943" spans="2:7" ht="15.75" customHeight="1">
      <c r="B2943" s="162">
        <v>2937</v>
      </c>
      <c r="C2943" s="170" t="s">
        <v>6714</v>
      </c>
      <c r="D2943" s="170" t="s">
        <v>6715</v>
      </c>
      <c r="E2943" s="9" t="s">
        <v>21</v>
      </c>
      <c r="F2943" s="163" t="s">
        <v>450</v>
      </c>
      <c r="G2943" s="170" t="s">
        <v>5664</v>
      </c>
    </row>
    <row r="2944" spans="2:7" ht="15.75" customHeight="1">
      <c r="B2944" s="162">
        <v>2938</v>
      </c>
      <c r="C2944" s="170" t="s">
        <v>6716</v>
      </c>
      <c r="D2944" s="170" t="s">
        <v>6717</v>
      </c>
      <c r="E2944" s="9" t="s">
        <v>21</v>
      </c>
      <c r="F2944" s="163" t="s">
        <v>450</v>
      </c>
      <c r="G2944" s="170" t="s">
        <v>5664</v>
      </c>
    </row>
    <row r="2945" spans="2:7" ht="15.75" customHeight="1">
      <c r="B2945" s="162">
        <v>2939</v>
      </c>
      <c r="C2945" s="170" t="s">
        <v>6718</v>
      </c>
      <c r="D2945" s="170" t="s">
        <v>6719</v>
      </c>
      <c r="E2945" s="9" t="s">
        <v>21</v>
      </c>
      <c r="F2945" s="163" t="s">
        <v>450</v>
      </c>
      <c r="G2945" s="170" t="s">
        <v>5664</v>
      </c>
    </row>
    <row r="2946" spans="2:7" ht="15.75" customHeight="1">
      <c r="B2946" s="162">
        <v>2940</v>
      </c>
      <c r="C2946" s="170" t="s">
        <v>6720</v>
      </c>
      <c r="D2946" s="170" t="s">
        <v>6721</v>
      </c>
      <c r="E2946" s="9" t="s">
        <v>21</v>
      </c>
      <c r="F2946" s="163" t="s">
        <v>450</v>
      </c>
      <c r="G2946" s="170" t="s">
        <v>5664</v>
      </c>
    </row>
    <row r="2947" spans="2:7" ht="15.75" customHeight="1">
      <c r="B2947" s="162">
        <v>2941</v>
      </c>
      <c r="C2947" s="170" t="s">
        <v>6722</v>
      </c>
      <c r="D2947" s="170" t="s">
        <v>6723</v>
      </c>
      <c r="E2947" s="9" t="s">
        <v>21</v>
      </c>
      <c r="F2947" s="163" t="s">
        <v>450</v>
      </c>
      <c r="G2947" s="170" t="s">
        <v>5664</v>
      </c>
    </row>
    <row r="2948" spans="2:7" ht="15.75" customHeight="1">
      <c r="B2948" s="162">
        <v>2942</v>
      </c>
      <c r="C2948" s="170" t="s">
        <v>6724</v>
      </c>
      <c r="D2948" s="170" t="s">
        <v>6725</v>
      </c>
      <c r="E2948" s="9" t="s">
        <v>21</v>
      </c>
      <c r="F2948" s="163" t="s">
        <v>450</v>
      </c>
      <c r="G2948" s="170" t="s">
        <v>5664</v>
      </c>
    </row>
    <row r="2949" spans="2:7" ht="15.75" customHeight="1">
      <c r="B2949" s="162">
        <v>2943</v>
      </c>
      <c r="C2949" s="170" t="s">
        <v>6726</v>
      </c>
      <c r="D2949" s="170" t="s">
        <v>6727</v>
      </c>
      <c r="E2949" s="9" t="s">
        <v>21</v>
      </c>
      <c r="F2949" s="163" t="s">
        <v>450</v>
      </c>
      <c r="G2949" s="170" t="s">
        <v>5664</v>
      </c>
    </row>
    <row r="2950" spans="2:7" ht="15.75" customHeight="1">
      <c r="B2950" s="162">
        <v>2944</v>
      </c>
      <c r="C2950" s="170" t="s">
        <v>6728</v>
      </c>
      <c r="D2950" s="170" t="s">
        <v>6729</v>
      </c>
      <c r="E2950" s="9" t="s">
        <v>21</v>
      </c>
      <c r="F2950" s="163" t="s">
        <v>450</v>
      </c>
      <c r="G2950" s="170" t="s">
        <v>5664</v>
      </c>
    </row>
    <row r="2951" spans="2:7" ht="15.75" customHeight="1">
      <c r="B2951" s="162">
        <v>2945</v>
      </c>
      <c r="C2951" s="170" t="s">
        <v>6730</v>
      </c>
      <c r="D2951" s="170" t="s">
        <v>6731</v>
      </c>
      <c r="E2951" s="9" t="s">
        <v>21</v>
      </c>
      <c r="F2951" s="163" t="s">
        <v>450</v>
      </c>
      <c r="G2951" s="170" t="s">
        <v>5664</v>
      </c>
    </row>
    <row r="2952" spans="2:7" ht="15.75" customHeight="1">
      <c r="B2952" s="162">
        <v>2946</v>
      </c>
      <c r="C2952" s="170" t="s">
        <v>6732</v>
      </c>
      <c r="D2952" s="170" t="s">
        <v>6733</v>
      </c>
      <c r="E2952" s="9" t="s">
        <v>21</v>
      </c>
      <c r="F2952" s="163" t="s">
        <v>450</v>
      </c>
      <c r="G2952" s="170" t="s">
        <v>5664</v>
      </c>
    </row>
    <row r="2953" spans="2:7" ht="15.75" customHeight="1">
      <c r="B2953" s="162">
        <v>2947</v>
      </c>
      <c r="C2953" s="170" t="s">
        <v>6734</v>
      </c>
      <c r="D2953" s="170" t="s">
        <v>6735</v>
      </c>
      <c r="E2953" s="9" t="s">
        <v>21</v>
      </c>
      <c r="F2953" s="163" t="s">
        <v>450</v>
      </c>
      <c r="G2953" s="170" t="s">
        <v>5664</v>
      </c>
    </row>
    <row r="2954" spans="2:7" ht="15.75" customHeight="1">
      <c r="B2954" s="162">
        <v>2948</v>
      </c>
      <c r="C2954" s="170" t="s">
        <v>6736</v>
      </c>
      <c r="D2954" s="170" t="s">
        <v>6737</v>
      </c>
      <c r="E2954" s="9" t="s">
        <v>21</v>
      </c>
      <c r="F2954" s="163" t="s">
        <v>450</v>
      </c>
      <c r="G2954" s="170" t="s">
        <v>5664</v>
      </c>
    </row>
    <row r="2955" spans="2:7" ht="15.75" customHeight="1">
      <c r="B2955" s="162">
        <v>2949</v>
      </c>
      <c r="C2955" s="170" t="s">
        <v>6738</v>
      </c>
      <c r="D2955" s="170" t="s">
        <v>6739</v>
      </c>
      <c r="E2955" s="9" t="s">
        <v>21</v>
      </c>
      <c r="F2955" s="163" t="s">
        <v>450</v>
      </c>
      <c r="G2955" s="170" t="s">
        <v>5664</v>
      </c>
    </row>
    <row r="2956" spans="2:7" ht="15.75" customHeight="1">
      <c r="B2956" s="162">
        <v>2950</v>
      </c>
      <c r="C2956" s="170" t="s">
        <v>6740</v>
      </c>
      <c r="D2956" s="170" t="s">
        <v>6741</v>
      </c>
      <c r="E2956" s="9" t="s">
        <v>21</v>
      </c>
      <c r="F2956" s="163" t="s">
        <v>450</v>
      </c>
      <c r="G2956" s="170" t="s">
        <v>5664</v>
      </c>
    </row>
    <row r="2957" spans="2:7" ht="15.75" customHeight="1">
      <c r="B2957" s="162">
        <v>2951</v>
      </c>
      <c r="C2957" s="170" t="s">
        <v>6742</v>
      </c>
      <c r="D2957" s="170" t="s">
        <v>6743</v>
      </c>
      <c r="E2957" s="9" t="s">
        <v>21</v>
      </c>
      <c r="F2957" s="163" t="s">
        <v>450</v>
      </c>
      <c r="G2957" s="170" t="s">
        <v>5664</v>
      </c>
    </row>
    <row r="2958" spans="2:7" ht="15.75" customHeight="1">
      <c r="B2958" s="162">
        <v>2952</v>
      </c>
      <c r="C2958" s="170" t="s">
        <v>6744</v>
      </c>
      <c r="D2958" s="170" t="s">
        <v>6745</v>
      </c>
      <c r="E2958" s="9" t="s">
        <v>21</v>
      </c>
      <c r="F2958" s="163" t="s">
        <v>450</v>
      </c>
      <c r="G2958" s="170" t="s">
        <v>5664</v>
      </c>
    </row>
    <row r="2959" spans="2:7" ht="15.75" customHeight="1">
      <c r="B2959" s="162">
        <v>2953</v>
      </c>
      <c r="C2959" s="170" t="s">
        <v>6746</v>
      </c>
      <c r="D2959" s="170" t="s">
        <v>6747</v>
      </c>
      <c r="E2959" s="9" t="s">
        <v>21</v>
      </c>
      <c r="F2959" s="163" t="s">
        <v>450</v>
      </c>
      <c r="G2959" s="170" t="s">
        <v>5664</v>
      </c>
    </row>
    <row r="2960" spans="2:7" ht="15.75" customHeight="1">
      <c r="B2960" s="162">
        <v>2954</v>
      </c>
      <c r="C2960" s="170" t="s">
        <v>6748</v>
      </c>
      <c r="D2960" s="170" t="s">
        <v>6749</v>
      </c>
      <c r="E2960" s="9" t="s">
        <v>21</v>
      </c>
      <c r="F2960" s="163" t="s">
        <v>450</v>
      </c>
      <c r="G2960" s="170" t="s">
        <v>5664</v>
      </c>
    </row>
    <row r="2961" spans="2:7" ht="15.75" customHeight="1">
      <c r="B2961" s="162">
        <v>2955</v>
      </c>
      <c r="C2961" s="170" t="s">
        <v>6750</v>
      </c>
      <c r="D2961" s="170" t="s">
        <v>6751</v>
      </c>
      <c r="E2961" s="9" t="s">
        <v>21</v>
      </c>
      <c r="F2961" s="163" t="s">
        <v>450</v>
      </c>
      <c r="G2961" s="170" t="s">
        <v>5664</v>
      </c>
    </row>
    <row r="2962" spans="2:7" ht="15.75" customHeight="1">
      <c r="B2962" s="162">
        <v>2956</v>
      </c>
      <c r="C2962" s="170" t="s">
        <v>6752</v>
      </c>
      <c r="D2962" s="170" t="s">
        <v>6753</v>
      </c>
      <c r="E2962" s="9" t="s">
        <v>21</v>
      </c>
      <c r="F2962" s="163" t="s">
        <v>450</v>
      </c>
      <c r="G2962" s="170" t="s">
        <v>5664</v>
      </c>
    </row>
    <row r="2963" spans="2:7" ht="15.75" customHeight="1">
      <c r="B2963" s="162">
        <v>2957</v>
      </c>
      <c r="C2963" s="170" t="s">
        <v>6754</v>
      </c>
      <c r="D2963" s="170" t="s">
        <v>6755</v>
      </c>
      <c r="E2963" s="9" t="s">
        <v>21</v>
      </c>
      <c r="F2963" s="163" t="s">
        <v>450</v>
      </c>
      <c r="G2963" s="170" t="s">
        <v>5664</v>
      </c>
    </row>
    <row r="2964" spans="2:7" ht="15.75" customHeight="1">
      <c r="B2964" s="162">
        <v>2958</v>
      </c>
      <c r="C2964" s="170" t="s">
        <v>522</v>
      </c>
      <c r="D2964" s="170" t="s">
        <v>6756</v>
      </c>
      <c r="E2964" s="9" t="s">
        <v>21</v>
      </c>
      <c r="F2964" s="163" t="s">
        <v>450</v>
      </c>
      <c r="G2964" s="170" t="s">
        <v>5664</v>
      </c>
    </row>
    <row r="2965" spans="2:7" ht="15.75" customHeight="1">
      <c r="B2965" s="162">
        <v>2959</v>
      </c>
      <c r="C2965" s="170" t="s">
        <v>523</v>
      </c>
      <c r="D2965" s="170" t="s">
        <v>6757</v>
      </c>
      <c r="E2965" s="9" t="s">
        <v>21</v>
      </c>
      <c r="F2965" s="163" t="s">
        <v>450</v>
      </c>
      <c r="G2965" s="170" t="s">
        <v>5664</v>
      </c>
    </row>
    <row r="2966" spans="2:7" ht="15.75" customHeight="1">
      <c r="B2966" s="162">
        <v>2960</v>
      </c>
      <c r="C2966" s="170" t="s">
        <v>524</v>
      </c>
      <c r="D2966" s="170" t="s">
        <v>6758</v>
      </c>
      <c r="E2966" s="9" t="s">
        <v>21</v>
      </c>
      <c r="F2966" s="163" t="s">
        <v>450</v>
      </c>
      <c r="G2966" s="170" t="s">
        <v>5664</v>
      </c>
    </row>
    <row r="2967" spans="2:7" ht="15.75" customHeight="1">
      <c r="B2967" s="162">
        <v>2961</v>
      </c>
      <c r="C2967" s="170" t="s">
        <v>526</v>
      </c>
      <c r="D2967" s="170" t="s">
        <v>6759</v>
      </c>
      <c r="E2967" s="9" t="s">
        <v>21</v>
      </c>
      <c r="F2967" s="163" t="s">
        <v>450</v>
      </c>
      <c r="G2967" s="170" t="s">
        <v>5664</v>
      </c>
    </row>
    <row r="2968" spans="2:7" ht="15.75" customHeight="1">
      <c r="B2968" s="162">
        <v>2962</v>
      </c>
      <c r="C2968" s="170" t="s">
        <v>529</v>
      </c>
      <c r="D2968" s="170" t="s">
        <v>6760</v>
      </c>
      <c r="E2968" s="9" t="s">
        <v>21</v>
      </c>
      <c r="F2968" s="163" t="s">
        <v>450</v>
      </c>
      <c r="G2968" s="170" t="s">
        <v>5664</v>
      </c>
    </row>
    <row r="2969" spans="2:7" ht="15.75" customHeight="1">
      <c r="B2969" s="162">
        <v>2963</v>
      </c>
      <c r="C2969" s="170" t="s">
        <v>6761</v>
      </c>
      <c r="D2969" s="170" t="s">
        <v>6762</v>
      </c>
      <c r="E2969" s="9" t="s">
        <v>21</v>
      </c>
      <c r="F2969" s="163" t="s">
        <v>450</v>
      </c>
      <c r="G2969" s="170" t="s">
        <v>6763</v>
      </c>
    </row>
    <row r="2970" spans="2:7" ht="15.75" customHeight="1">
      <c r="B2970" s="162">
        <v>2964</v>
      </c>
      <c r="C2970" s="170" t="s">
        <v>6764</v>
      </c>
      <c r="D2970" s="170" t="s">
        <v>6765</v>
      </c>
      <c r="E2970" s="9" t="s">
        <v>21</v>
      </c>
      <c r="F2970" s="163" t="s">
        <v>450</v>
      </c>
      <c r="G2970" s="170" t="s">
        <v>6763</v>
      </c>
    </row>
    <row r="2971" spans="2:7" ht="15.75" customHeight="1">
      <c r="B2971" s="162">
        <v>2965</v>
      </c>
      <c r="C2971" s="170" t="s">
        <v>6766</v>
      </c>
      <c r="D2971" s="170" t="s">
        <v>6767</v>
      </c>
      <c r="E2971" s="9" t="s">
        <v>21</v>
      </c>
      <c r="F2971" s="163" t="s">
        <v>450</v>
      </c>
      <c r="G2971" s="170" t="s">
        <v>6763</v>
      </c>
    </row>
    <row r="2972" spans="2:7" ht="15.75" customHeight="1">
      <c r="B2972" s="162">
        <v>2966</v>
      </c>
      <c r="C2972" s="170" t="s">
        <v>6768</v>
      </c>
      <c r="D2972" s="170" t="s">
        <v>6769</v>
      </c>
      <c r="E2972" s="9" t="s">
        <v>21</v>
      </c>
      <c r="F2972" s="163" t="s">
        <v>450</v>
      </c>
      <c r="G2972" s="170" t="s">
        <v>6763</v>
      </c>
    </row>
    <row r="2973" spans="2:7" ht="15.75" customHeight="1">
      <c r="B2973" s="162">
        <v>2967</v>
      </c>
      <c r="C2973" s="170" t="s">
        <v>6770</v>
      </c>
      <c r="D2973" s="170" t="s">
        <v>6771</v>
      </c>
      <c r="E2973" s="9" t="s">
        <v>21</v>
      </c>
      <c r="F2973" s="163" t="s">
        <v>450</v>
      </c>
      <c r="G2973" s="170" t="s">
        <v>6763</v>
      </c>
    </row>
    <row r="2974" spans="2:7" ht="15.75" customHeight="1">
      <c r="B2974" s="162">
        <v>2968</v>
      </c>
      <c r="C2974" s="170" t="s">
        <v>6772</v>
      </c>
      <c r="D2974" s="170" t="s">
        <v>6773</v>
      </c>
      <c r="E2974" s="9" t="s">
        <v>21</v>
      </c>
      <c r="F2974" s="163" t="s">
        <v>450</v>
      </c>
      <c r="G2974" s="170" t="s">
        <v>6763</v>
      </c>
    </row>
    <row r="2975" spans="2:7" ht="15.75" customHeight="1">
      <c r="B2975" s="162">
        <v>2969</v>
      </c>
      <c r="C2975" s="170" t="s">
        <v>6774</v>
      </c>
      <c r="D2975" s="170" t="s">
        <v>6775</v>
      </c>
      <c r="E2975" s="9" t="s">
        <v>21</v>
      </c>
      <c r="F2975" s="163" t="s">
        <v>450</v>
      </c>
      <c r="G2975" s="170" t="s">
        <v>6763</v>
      </c>
    </row>
    <row r="2976" spans="2:7" ht="15.75" customHeight="1">
      <c r="B2976" s="162">
        <v>2970</v>
      </c>
      <c r="C2976" s="170" t="s">
        <v>6776</v>
      </c>
      <c r="D2976" s="170" t="s">
        <v>6777</v>
      </c>
      <c r="E2976" s="9" t="s">
        <v>21</v>
      </c>
      <c r="F2976" s="163" t="s">
        <v>450</v>
      </c>
      <c r="G2976" s="170" t="s">
        <v>6763</v>
      </c>
    </row>
    <row r="2977" spans="2:7" ht="15.75" customHeight="1">
      <c r="B2977" s="162">
        <v>2971</v>
      </c>
      <c r="C2977" s="170" t="s">
        <v>6778</v>
      </c>
      <c r="D2977" s="170" t="s">
        <v>6779</v>
      </c>
      <c r="E2977" s="9" t="s">
        <v>21</v>
      </c>
      <c r="F2977" s="163" t="s">
        <v>450</v>
      </c>
      <c r="G2977" s="170" t="s">
        <v>6763</v>
      </c>
    </row>
    <row r="2978" spans="2:7" ht="15.75" customHeight="1">
      <c r="B2978" s="162">
        <v>2972</v>
      </c>
      <c r="C2978" s="170" t="s">
        <v>6780</v>
      </c>
      <c r="D2978" s="170" t="s">
        <v>6781</v>
      </c>
      <c r="E2978" s="9" t="s">
        <v>21</v>
      </c>
      <c r="F2978" s="163" t="s">
        <v>450</v>
      </c>
      <c r="G2978" s="170" t="s">
        <v>6763</v>
      </c>
    </row>
    <row r="2979" spans="2:7" ht="15.75" customHeight="1">
      <c r="B2979" s="162">
        <v>2973</v>
      </c>
      <c r="C2979" s="170" t="s">
        <v>6782</v>
      </c>
      <c r="D2979" s="170" t="s">
        <v>6783</v>
      </c>
      <c r="E2979" s="9" t="s">
        <v>21</v>
      </c>
      <c r="F2979" s="163" t="s">
        <v>450</v>
      </c>
      <c r="G2979" s="170" t="s">
        <v>6763</v>
      </c>
    </row>
    <row r="2980" spans="2:7" ht="15.75" customHeight="1">
      <c r="B2980" s="162">
        <v>2974</v>
      </c>
      <c r="C2980" s="170" t="s">
        <v>6784</v>
      </c>
      <c r="D2980" s="170" t="s">
        <v>6785</v>
      </c>
      <c r="E2980" s="9" t="s">
        <v>21</v>
      </c>
      <c r="F2980" s="163" t="s">
        <v>450</v>
      </c>
      <c r="G2980" s="170" t="s">
        <v>6763</v>
      </c>
    </row>
    <row r="2981" spans="2:7" ht="15.75" customHeight="1">
      <c r="B2981" s="162">
        <v>2975</v>
      </c>
      <c r="C2981" s="170" t="s">
        <v>6786</v>
      </c>
      <c r="D2981" s="170" t="s">
        <v>6787</v>
      </c>
      <c r="E2981" s="9" t="s">
        <v>21</v>
      </c>
      <c r="F2981" s="163" t="s">
        <v>450</v>
      </c>
      <c r="G2981" s="170" t="s">
        <v>6763</v>
      </c>
    </row>
    <row r="2982" spans="2:7" ht="15.75" customHeight="1">
      <c r="B2982" s="162">
        <v>2976</v>
      </c>
      <c r="C2982" s="170" t="s">
        <v>6788</v>
      </c>
      <c r="D2982" s="170" t="s">
        <v>6789</v>
      </c>
      <c r="E2982" s="9" t="s">
        <v>21</v>
      </c>
      <c r="F2982" s="163" t="s">
        <v>450</v>
      </c>
      <c r="G2982" s="170" t="s">
        <v>6763</v>
      </c>
    </row>
    <row r="2983" spans="2:7" ht="15.75" customHeight="1">
      <c r="B2983" s="162">
        <v>2977</v>
      </c>
      <c r="C2983" s="170" t="s">
        <v>6790</v>
      </c>
      <c r="D2983" s="170" t="s">
        <v>6791</v>
      </c>
      <c r="E2983" s="9" t="s">
        <v>21</v>
      </c>
      <c r="F2983" s="163" t="s">
        <v>450</v>
      </c>
      <c r="G2983" s="170" t="s">
        <v>6763</v>
      </c>
    </row>
    <row r="2984" spans="2:7" ht="15.75" customHeight="1">
      <c r="B2984" s="162">
        <v>2978</v>
      </c>
      <c r="C2984" s="170" t="s">
        <v>6792</v>
      </c>
      <c r="D2984" s="170" t="s">
        <v>6793</v>
      </c>
      <c r="E2984" s="9" t="s">
        <v>21</v>
      </c>
      <c r="F2984" s="163" t="s">
        <v>450</v>
      </c>
      <c r="G2984" s="170" t="s">
        <v>6763</v>
      </c>
    </row>
    <row r="2985" spans="2:7" ht="15.75" customHeight="1">
      <c r="B2985" s="162">
        <v>2979</v>
      </c>
      <c r="C2985" s="170" t="s">
        <v>6794</v>
      </c>
      <c r="D2985" s="170" t="s">
        <v>6795</v>
      </c>
      <c r="E2985" s="9" t="s">
        <v>21</v>
      </c>
      <c r="F2985" s="163" t="s">
        <v>450</v>
      </c>
      <c r="G2985" s="170" t="s">
        <v>6763</v>
      </c>
    </row>
    <row r="2986" spans="2:7" ht="15.75" customHeight="1">
      <c r="B2986" s="162">
        <v>2980</v>
      </c>
      <c r="C2986" s="170" t="s">
        <v>6796</v>
      </c>
      <c r="D2986" s="170" t="s">
        <v>6797</v>
      </c>
      <c r="E2986" s="9" t="s">
        <v>21</v>
      </c>
      <c r="F2986" s="163" t="s">
        <v>450</v>
      </c>
      <c r="G2986" s="170" t="s">
        <v>6763</v>
      </c>
    </row>
    <row r="2987" spans="2:7" ht="15.75" customHeight="1">
      <c r="B2987" s="162">
        <v>2981</v>
      </c>
      <c r="C2987" s="170" t="s">
        <v>6798</v>
      </c>
      <c r="D2987" s="170" t="s">
        <v>6799</v>
      </c>
      <c r="E2987" s="9" t="s">
        <v>21</v>
      </c>
      <c r="F2987" s="163" t="s">
        <v>450</v>
      </c>
      <c r="G2987" s="170" t="s">
        <v>6763</v>
      </c>
    </row>
    <row r="2988" spans="2:7" ht="15.75" customHeight="1">
      <c r="B2988" s="162">
        <v>2982</v>
      </c>
      <c r="C2988" s="170" t="s">
        <v>6800</v>
      </c>
      <c r="D2988" s="170" t="s">
        <v>6801</v>
      </c>
      <c r="E2988" s="9" t="s">
        <v>21</v>
      </c>
      <c r="F2988" s="163" t="s">
        <v>450</v>
      </c>
      <c r="G2988" s="170" t="s">
        <v>6763</v>
      </c>
    </row>
    <row r="2989" spans="2:7" ht="15.75" customHeight="1">
      <c r="B2989" s="162">
        <v>2983</v>
      </c>
      <c r="C2989" s="170" t="s">
        <v>6802</v>
      </c>
      <c r="D2989" s="170" t="s">
        <v>6803</v>
      </c>
      <c r="E2989" s="9" t="s">
        <v>21</v>
      </c>
      <c r="F2989" s="163" t="s">
        <v>450</v>
      </c>
      <c r="G2989" s="170" t="s">
        <v>6763</v>
      </c>
    </row>
    <row r="2990" spans="2:7" ht="15.75" customHeight="1">
      <c r="B2990" s="162">
        <v>2984</v>
      </c>
      <c r="C2990" s="170" t="s">
        <v>6804</v>
      </c>
      <c r="D2990" s="170" t="s">
        <v>6805</v>
      </c>
      <c r="E2990" s="9" t="s">
        <v>21</v>
      </c>
      <c r="F2990" s="163" t="s">
        <v>450</v>
      </c>
      <c r="G2990" s="170" t="s">
        <v>6763</v>
      </c>
    </row>
    <row r="2991" spans="2:7" ht="15.75" customHeight="1">
      <c r="B2991" s="162">
        <v>2985</v>
      </c>
      <c r="C2991" s="170" t="s">
        <v>6806</v>
      </c>
      <c r="D2991" s="170" t="s">
        <v>6807</v>
      </c>
      <c r="E2991" s="9" t="s">
        <v>21</v>
      </c>
      <c r="F2991" s="163" t="s">
        <v>450</v>
      </c>
      <c r="G2991" s="170" t="s">
        <v>6763</v>
      </c>
    </row>
    <row r="2992" spans="2:7" ht="15.75" customHeight="1">
      <c r="B2992" s="162">
        <v>2986</v>
      </c>
      <c r="C2992" s="170" t="s">
        <v>6808</v>
      </c>
      <c r="D2992" s="170" t="s">
        <v>6809</v>
      </c>
      <c r="E2992" s="9" t="s">
        <v>21</v>
      </c>
      <c r="F2992" s="163" t="s">
        <v>450</v>
      </c>
      <c r="G2992" s="170" t="s">
        <v>6763</v>
      </c>
    </row>
    <row r="2993" spans="2:7" ht="15.75" customHeight="1">
      <c r="B2993" s="162">
        <v>2987</v>
      </c>
      <c r="C2993" s="170" t="s">
        <v>6810</v>
      </c>
      <c r="D2993" s="170" t="s">
        <v>6811</v>
      </c>
      <c r="E2993" s="9" t="s">
        <v>21</v>
      </c>
      <c r="F2993" s="163" t="s">
        <v>450</v>
      </c>
      <c r="G2993" s="170" t="s">
        <v>6763</v>
      </c>
    </row>
    <row r="2994" spans="2:7" ht="15.75" customHeight="1">
      <c r="B2994" s="162">
        <v>2988</v>
      </c>
      <c r="C2994" s="170" t="s">
        <v>6812</v>
      </c>
      <c r="D2994" s="170" t="s">
        <v>6813</v>
      </c>
      <c r="E2994" s="9" t="s">
        <v>21</v>
      </c>
      <c r="F2994" s="163" t="s">
        <v>450</v>
      </c>
      <c r="G2994" s="170" t="s">
        <v>6763</v>
      </c>
    </row>
    <row r="2995" spans="2:7" ht="15.75" customHeight="1">
      <c r="B2995" s="162">
        <v>2989</v>
      </c>
      <c r="C2995" s="170" t="s">
        <v>6814</v>
      </c>
      <c r="D2995" s="170" t="s">
        <v>6815</v>
      </c>
      <c r="E2995" s="9" t="s">
        <v>21</v>
      </c>
      <c r="F2995" s="163" t="s">
        <v>450</v>
      </c>
      <c r="G2995" s="170" t="s">
        <v>6763</v>
      </c>
    </row>
    <row r="2996" spans="2:7" ht="15.75" customHeight="1">
      <c r="B2996" s="162">
        <v>2990</v>
      </c>
      <c r="C2996" s="170" t="s">
        <v>6816</v>
      </c>
      <c r="D2996" s="170" t="s">
        <v>6817</v>
      </c>
      <c r="E2996" s="9" t="s">
        <v>21</v>
      </c>
      <c r="F2996" s="163" t="s">
        <v>450</v>
      </c>
      <c r="G2996" s="170" t="s">
        <v>6763</v>
      </c>
    </row>
    <row r="2997" spans="2:7" ht="15.75" customHeight="1">
      <c r="B2997" s="162">
        <v>2991</v>
      </c>
      <c r="C2997" s="170" t="s">
        <v>6818</v>
      </c>
      <c r="D2997" s="170" t="s">
        <v>6819</v>
      </c>
      <c r="E2997" s="9" t="s">
        <v>21</v>
      </c>
      <c r="F2997" s="163" t="s">
        <v>450</v>
      </c>
      <c r="G2997" s="170" t="s">
        <v>6763</v>
      </c>
    </row>
    <row r="2998" spans="2:7" ht="15.75" customHeight="1">
      <c r="B2998" s="162">
        <v>2992</v>
      </c>
      <c r="C2998" s="170" t="s">
        <v>6820</v>
      </c>
      <c r="D2998" s="170" t="s">
        <v>6821</v>
      </c>
      <c r="E2998" s="9" t="s">
        <v>21</v>
      </c>
      <c r="F2998" s="163" t="s">
        <v>450</v>
      </c>
      <c r="G2998" s="170" t="s">
        <v>6763</v>
      </c>
    </row>
    <row r="2999" spans="2:7" ht="15.75" customHeight="1">
      <c r="B2999" s="162">
        <v>2993</v>
      </c>
      <c r="C2999" s="170" t="s">
        <v>6822</v>
      </c>
      <c r="D2999" s="170" t="s">
        <v>6823</v>
      </c>
      <c r="E2999" s="9" t="s">
        <v>21</v>
      </c>
      <c r="F2999" s="163" t="s">
        <v>450</v>
      </c>
      <c r="G2999" s="170" t="s">
        <v>6763</v>
      </c>
    </row>
    <row r="3000" spans="2:7" ht="15.75" customHeight="1">
      <c r="B3000" s="162">
        <v>2994</v>
      </c>
      <c r="C3000" s="170" t="s">
        <v>6824</v>
      </c>
      <c r="D3000" s="170" t="s">
        <v>6825</v>
      </c>
      <c r="E3000" s="9" t="s">
        <v>21</v>
      </c>
      <c r="F3000" s="163" t="s">
        <v>450</v>
      </c>
      <c r="G3000" s="170" t="s">
        <v>6763</v>
      </c>
    </row>
    <row r="3001" spans="2:7" ht="15.75" customHeight="1">
      <c r="B3001" s="162">
        <v>2995</v>
      </c>
      <c r="C3001" s="170" t="s">
        <v>6826</v>
      </c>
      <c r="D3001" s="170" t="s">
        <v>6827</v>
      </c>
      <c r="E3001" s="9" t="s">
        <v>21</v>
      </c>
      <c r="F3001" s="163" t="s">
        <v>450</v>
      </c>
      <c r="G3001" s="170" t="s">
        <v>6763</v>
      </c>
    </row>
    <row r="3002" spans="2:7" ht="15.75" customHeight="1">
      <c r="B3002" s="162">
        <v>2996</v>
      </c>
      <c r="C3002" s="170" t="s">
        <v>6828</v>
      </c>
      <c r="D3002" s="170" t="s">
        <v>6829</v>
      </c>
      <c r="E3002" s="9" t="s">
        <v>21</v>
      </c>
      <c r="F3002" s="163" t="s">
        <v>450</v>
      </c>
      <c r="G3002" s="170" t="s">
        <v>6763</v>
      </c>
    </row>
    <row r="3003" spans="2:7" ht="15.75" customHeight="1">
      <c r="B3003" s="162">
        <v>2997</v>
      </c>
      <c r="C3003" s="170" t="s">
        <v>6830</v>
      </c>
      <c r="D3003" s="170" t="s">
        <v>6831</v>
      </c>
      <c r="E3003" s="9" t="s">
        <v>21</v>
      </c>
      <c r="F3003" s="163" t="s">
        <v>450</v>
      </c>
      <c r="G3003" s="170" t="s">
        <v>6763</v>
      </c>
    </row>
    <row r="3004" spans="2:7" ht="15.75" customHeight="1">
      <c r="B3004" s="162">
        <v>2998</v>
      </c>
      <c r="C3004" s="170" t="s">
        <v>6832</v>
      </c>
      <c r="D3004" s="170" t="s">
        <v>6833</v>
      </c>
      <c r="E3004" s="9" t="s">
        <v>21</v>
      </c>
      <c r="F3004" s="163" t="s">
        <v>450</v>
      </c>
      <c r="G3004" s="170" t="s">
        <v>6763</v>
      </c>
    </row>
    <row r="3005" spans="2:7" ht="15.75" customHeight="1">
      <c r="B3005" s="162">
        <v>2999</v>
      </c>
      <c r="C3005" s="170" t="s">
        <v>6834</v>
      </c>
      <c r="D3005" s="170" t="s">
        <v>6835</v>
      </c>
      <c r="E3005" s="9" t="s">
        <v>21</v>
      </c>
      <c r="F3005" s="163" t="s">
        <v>450</v>
      </c>
      <c r="G3005" s="170" t="s">
        <v>6763</v>
      </c>
    </row>
    <row r="3006" spans="2:7" ht="15.75" customHeight="1">
      <c r="B3006" s="162">
        <v>3000</v>
      </c>
      <c r="C3006" s="170" t="s">
        <v>6836</v>
      </c>
      <c r="D3006" s="170" t="s">
        <v>6837</v>
      </c>
      <c r="E3006" s="9" t="s">
        <v>21</v>
      </c>
      <c r="F3006" s="163" t="s">
        <v>450</v>
      </c>
      <c r="G3006" s="170" t="s">
        <v>6763</v>
      </c>
    </row>
    <row r="3007" spans="2:7" ht="15.75" customHeight="1">
      <c r="B3007" s="162">
        <v>3001</v>
      </c>
      <c r="C3007" s="170" t="s">
        <v>6838</v>
      </c>
      <c r="D3007" s="170" t="s">
        <v>6839</v>
      </c>
      <c r="E3007" s="9" t="s">
        <v>21</v>
      </c>
      <c r="F3007" s="163" t="s">
        <v>450</v>
      </c>
      <c r="G3007" s="170" t="s">
        <v>6763</v>
      </c>
    </row>
    <row r="3008" spans="2:7" ht="15.75" customHeight="1">
      <c r="B3008" s="162">
        <v>3002</v>
      </c>
      <c r="C3008" s="170" t="s">
        <v>6840</v>
      </c>
      <c r="D3008" s="170" t="s">
        <v>6841</v>
      </c>
      <c r="E3008" s="9" t="s">
        <v>21</v>
      </c>
      <c r="F3008" s="163" t="s">
        <v>450</v>
      </c>
      <c r="G3008" s="170" t="s">
        <v>6763</v>
      </c>
    </row>
    <row r="3009" spans="2:7" ht="15.75" customHeight="1">
      <c r="B3009" s="162">
        <v>3003</v>
      </c>
      <c r="C3009" s="170" t="s">
        <v>6842</v>
      </c>
      <c r="D3009" s="170" t="s">
        <v>6843</v>
      </c>
      <c r="E3009" s="9" t="s">
        <v>21</v>
      </c>
      <c r="F3009" s="163" t="s">
        <v>450</v>
      </c>
      <c r="G3009" s="170" t="s">
        <v>6763</v>
      </c>
    </row>
    <row r="3010" spans="2:7" ht="15.75" customHeight="1">
      <c r="B3010" s="162">
        <v>3004</v>
      </c>
      <c r="C3010" s="170" t="s">
        <v>6844</v>
      </c>
      <c r="D3010" s="170" t="s">
        <v>6845</v>
      </c>
      <c r="E3010" s="9" t="s">
        <v>21</v>
      </c>
      <c r="F3010" s="163" t="s">
        <v>450</v>
      </c>
      <c r="G3010" s="170" t="s">
        <v>6763</v>
      </c>
    </row>
    <row r="3011" spans="2:7" ht="15.75" customHeight="1">
      <c r="B3011" s="162">
        <v>3005</v>
      </c>
      <c r="C3011" s="170" t="s">
        <v>6846</v>
      </c>
      <c r="D3011" s="170" t="s">
        <v>6847</v>
      </c>
      <c r="E3011" s="9" t="s">
        <v>21</v>
      </c>
      <c r="F3011" s="163" t="s">
        <v>450</v>
      </c>
      <c r="G3011" s="170" t="s">
        <v>6763</v>
      </c>
    </row>
    <row r="3012" spans="2:7" ht="15.75" customHeight="1">
      <c r="B3012" s="162">
        <v>3006</v>
      </c>
      <c r="C3012" s="170" t="s">
        <v>6848</v>
      </c>
      <c r="D3012" s="170" t="s">
        <v>6849</v>
      </c>
      <c r="E3012" s="9" t="s">
        <v>21</v>
      </c>
      <c r="F3012" s="163" t="s">
        <v>450</v>
      </c>
      <c r="G3012" s="170" t="s">
        <v>6763</v>
      </c>
    </row>
    <row r="3013" spans="2:7" ht="15.75" customHeight="1">
      <c r="B3013" s="162">
        <v>3007</v>
      </c>
      <c r="C3013" s="170" t="s">
        <v>6850</v>
      </c>
      <c r="D3013" s="170" t="s">
        <v>6851</v>
      </c>
      <c r="E3013" s="9" t="s">
        <v>21</v>
      </c>
      <c r="F3013" s="163" t="s">
        <v>450</v>
      </c>
      <c r="G3013" s="170" t="s">
        <v>6763</v>
      </c>
    </row>
    <row r="3014" spans="2:7" ht="15.75" customHeight="1">
      <c r="B3014" s="162">
        <v>3008</v>
      </c>
      <c r="C3014" s="170" t="s">
        <v>6852</v>
      </c>
      <c r="D3014" s="170" t="s">
        <v>6853</v>
      </c>
      <c r="E3014" s="9" t="s">
        <v>21</v>
      </c>
      <c r="F3014" s="163" t="s">
        <v>450</v>
      </c>
      <c r="G3014" s="170" t="s">
        <v>6763</v>
      </c>
    </row>
    <row r="3015" spans="2:7" ht="15.75" customHeight="1">
      <c r="B3015" s="162">
        <v>3009</v>
      </c>
      <c r="C3015" s="170" t="s">
        <v>6854</v>
      </c>
      <c r="D3015" s="170" t="s">
        <v>6855</v>
      </c>
      <c r="E3015" s="9" t="s">
        <v>21</v>
      </c>
      <c r="F3015" s="163" t="s">
        <v>450</v>
      </c>
      <c r="G3015" s="170" t="s">
        <v>6763</v>
      </c>
    </row>
    <row r="3016" spans="2:7" ht="15.75" customHeight="1">
      <c r="B3016" s="162">
        <v>3010</v>
      </c>
      <c r="C3016" s="170" t="s">
        <v>6856</v>
      </c>
      <c r="D3016" s="170" t="s">
        <v>6857</v>
      </c>
      <c r="E3016" s="9" t="s">
        <v>21</v>
      </c>
      <c r="F3016" s="163" t="s">
        <v>450</v>
      </c>
      <c r="G3016" s="170" t="s">
        <v>6763</v>
      </c>
    </row>
    <row r="3017" spans="2:7" ht="15.75" customHeight="1">
      <c r="B3017" s="162">
        <v>3011</v>
      </c>
      <c r="C3017" s="170" t="s">
        <v>6858</v>
      </c>
      <c r="D3017" s="170" t="s">
        <v>6859</v>
      </c>
      <c r="E3017" s="9" t="s">
        <v>21</v>
      </c>
      <c r="F3017" s="163" t="s">
        <v>450</v>
      </c>
      <c r="G3017" s="170" t="s">
        <v>6763</v>
      </c>
    </row>
    <row r="3018" spans="2:7" ht="15.75" customHeight="1">
      <c r="B3018" s="162">
        <v>3012</v>
      </c>
      <c r="C3018" s="170" t="s">
        <v>6860</v>
      </c>
      <c r="D3018" s="170" t="s">
        <v>6861</v>
      </c>
      <c r="E3018" s="9" t="s">
        <v>21</v>
      </c>
      <c r="F3018" s="163" t="s">
        <v>450</v>
      </c>
      <c r="G3018" s="170" t="s">
        <v>6763</v>
      </c>
    </row>
    <row r="3019" spans="2:7" ht="15.75" customHeight="1">
      <c r="B3019" s="162">
        <v>3013</v>
      </c>
      <c r="C3019" s="170" t="s">
        <v>6862</v>
      </c>
      <c r="D3019" s="170" t="s">
        <v>6863</v>
      </c>
      <c r="E3019" s="9" t="s">
        <v>21</v>
      </c>
      <c r="F3019" s="163" t="s">
        <v>450</v>
      </c>
      <c r="G3019" s="170" t="s">
        <v>6763</v>
      </c>
    </row>
    <row r="3020" spans="2:7" ht="15.75" customHeight="1">
      <c r="B3020" s="162">
        <v>3014</v>
      </c>
      <c r="C3020" s="170" t="s">
        <v>6864</v>
      </c>
      <c r="D3020" s="170" t="s">
        <v>6865</v>
      </c>
      <c r="E3020" s="9" t="s">
        <v>21</v>
      </c>
      <c r="F3020" s="163" t="s">
        <v>450</v>
      </c>
      <c r="G3020" s="170" t="s">
        <v>6763</v>
      </c>
    </row>
    <row r="3021" spans="2:7" ht="15.75" customHeight="1">
      <c r="B3021" s="162">
        <v>3015</v>
      </c>
      <c r="C3021" s="170" t="s">
        <v>6866</v>
      </c>
      <c r="D3021" s="170" t="s">
        <v>6867</v>
      </c>
      <c r="E3021" s="9" t="s">
        <v>21</v>
      </c>
      <c r="F3021" s="163" t="s">
        <v>450</v>
      </c>
      <c r="G3021" s="170" t="s">
        <v>6763</v>
      </c>
    </row>
    <row r="3022" spans="2:7" ht="15.75" customHeight="1">
      <c r="B3022" s="162">
        <v>3016</v>
      </c>
      <c r="C3022" s="170" t="s">
        <v>6868</v>
      </c>
      <c r="D3022" s="170" t="s">
        <v>6869</v>
      </c>
      <c r="E3022" s="9" t="s">
        <v>21</v>
      </c>
      <c r="F3022" s="163" t="s">
        <v>450</v>
      </c>
      <c r="G3022" s="170" t="s">
        <v>6763</v>
      </c>
    </row>
    <row r="3023" spans="2:7" ht="15.75" customHeight="1">
      <c r="B3023" s="162">
        <v>3017</v>
      </c>
      <c r="C3023" s="170" t="s">
        <v>6870</v>
      </c>
      <c r="D3023" s="170" t="s">
        <v>6871</v>
      </c>
      <c r="E3023" s="9" t="s">
        <v>21</v>
      </c>
      <c r="F3023" s="163" t="s">
        <v>450</v>
      </c>
      <c r="G3023" s="170" t="s">
        <v>6763</v>
      </c>
    </row>
    <row r="3024" spans="2:7" ht="15.75" customHeight="1">
      <c r="B3024" s="162">
        <v>3018</v>
      </c>
      <c r="C3024" s="170" t="s">
        <v>6872</v>
      </c>
      <c r="D3024" s="170" t="s">
        <v>6873</v>
      </c>
      <c r="E3024" s="9" t="s">
        <v>21</v>
      </c>
      <c r="F3024" s="163" t="s">
        <v>450</v>
      </c>
      <c r="G3024" s="170" t="s">
        <v>6763</v>
      </c>
    </row>
    <row r="3025" spans="2:7" ht="15.75" customHeight="1">
      <c r="B3025" s="162">
        <v>3019</v>
      </c>
      <c r="C3025" s="170" t="s">
        <v>6874</v>
      </c>
      <c r="D3025" s="170" t="s">
        <v>6875</v>
      </c>
      <c r="E3025" s="9" t="s">
        <v>21</v>
      </c>
      <c r="F3025" s="163" t="s">
        <v>450</v>
      </c>
      <c r="G3025" s="170" t="s">
        <v>6763</v>
      </c>
    </row>
    <row r="3026" spans="2:7" ht="15.75" customHeight="1">
      <c r="B3026" s="162">
        <v>3020</v>
      </c>
      <c r="C3026" s="170" t="s">
        <v>6876</v>
      </c>
      <c r="D3026" s="170" t="s">
        <v>6877</v>
      </c>
      <c r="E3026" s="9" t="s">
        <v>21</v>
      </c>
      <c r="F3026" s="163" t="s">
        <v>450</v>
      </c>
      <c r="G3026" s="170" t="s">
        <v>6763</v>
      </c>
    </row>
    <row r="3027" spans="2:7" ht="15.75" customHeight="1">
      <c r="B3027" s="162">
        <v>3021</v>
      </c>
      <c r="C3027" s="170" t="s">
        <v>6878</v>
      </c>
      <c r="D3027" s="170" t="s">
        <v>6879</v>
      </c>
      <c r="E3027" s="9" t="s">
        <v>21</v>
      </c>
      <c r="F3027" s="163" t="s">
        <v>450</v>
      </c>
      <c r="G3027" s="170" t="s">
        <v>6763</v>
      </c>
    </row>
    <row r="3028" spans="2:7" ht="15.75" customHeight="1">
      <c r="B3028" s="162">
        <v>3022</v>
      </c>
      <c r="C3028" s="170" t="s">
        <v>6880</v>
      </c>
      <c r="D3028" s="170" t="s">
        <v>6881</v>
      </c>
      <c r="E3028" s="9" t="s">
        <v>21</v>
      </c>
      <c r="F3028" s="163" t="s">
        <v>450</v>
      </c>
      <c r="G3028" s="170" t="s">
        <v>6763</v>
      </c>
    </row>
    <row r="3029" spans="2:7" ht="15.75" customHeight="1">
      <c r="B3029" s="162">
        <v>3023</v>
      </c>
      <c r="C3029" s="170" t="s">
        <v>6882</v>
      </c>
      <c r="D3029" s="170" t="s">
        <v>6883</v>
      </c>
      <c r="E3029" s="9" t="s">
        <v>21</v>
      </c>
      <c r="F3029" s="163" t="s">
        <v>450</v>
      </c>
      <c r="G3029" s="170" t="s">
        <v>6763</v>
      </c>
    </row>
    <row r="3030" spans="2:7" ht="15.75" customHeight="1">
      <c r="B3030" s="162">
        <v>3024</v>
      </c>
      <c r="C3030" s="170" t="s">
        <v>6884</v>
      </c>
      <c r="D3030" s="170" t="s">
        <v>6885</v>
      </c>
      <c r="E3030" s="9" t="s">
        <v>21</v>
      </c>
      <c r="F3030" s="163" t="s">
        <v>450</v>
      </c>
      <c r="G3030" s="170" t="s">
        <v>6763</v>
      </c>
    </row>
    <row r="3031" spans="2:7" ht="15.75" customHeight="1">
      <c r="B3031" s="162">
        <v>3025</v>
      </c>
      <c r="C3031" s="170" t="s">
        <v>6886</v>
      </c>
      <c r="D3031" s="170" t="s">
        <v>6887</v>
      </c>
      <c r="E3031" s="9" t="s">
        <v>21</v>
      </c>
      <c r="F3031" s="163" t="s">
        <v>450</v>
      </c>
      <c r="G3031" s="170" t="s">
        <v>6763</v>
      </c>
    </row>
    <row r="3032" spans="2:7" ht="15.75" customHeight="1">
      <c r="B3032" s="162">
        <v>3026</v>
      </c>
      <c r="C3032" s="170" t="s">
        <v>6888</v>
      </c>
      <c r="D3032" s="170" t="s">
        <v>6889</v>
      </c>
      <c r="E3032" s="9" t="s">
        <v>21</v>
      </c>
      <c r="F3032" s="163" t="s">
        <v>450</v>
      </c>
      <c r="G3032" s="170" t="s">
        <v>6763</v>
      </c>
    </row>
    <row r="3033" spans="2:7" ht="15.75" customHeight="1">
      <c r="B3033" s="162">
        <v>3027</v>
      </c>
      <c r="C3033" s="170" t="s">
        <v>6890</v>
      </c>
      <c r="D3033" s="170" t="s">
        <v>6891</v>
      </c>
      <c r="E3033" s="9" t="s">
        <v>21</v>
      </c>
      <c r="F3033" s="163" t="s">
        <v>450</v>
      </c>
      <c r="G3033" s="170" t="s">
        <v>6763</v>
      </c>
    </row>
    <row r="3034" spans="2:7" ht="15.75" customHeight="1">
      <c r="B3034" s="162">
        <v>3028</v>
      </c>
      <c r="C3034" s="170" t="s">
        <v>6892</v>
      </c>
      <c r="D3034" s="170" t="s">
        <v>6893</v>
      </c>
      <c r="E3034" s="9" t="s">
        <v>21</v>
      </c>
      <c r="F3034" s="163" t="s">
        <v>450</v>
      </c>
      <c r="G3034" s="170" t="s">
        <v>6763</v>
      </c>
    </row>
    <row r="3035" spans="2:7" ht="15.75" customHeight="1">
      <c r="B3035" s="162">
        <v>3029</v>
      </c>
      <c r="C3035" s="170" t="s">
        <v>6894</v>
      </c>
      <c r="D3035" s="170" t="s">
        <v>6895</v>
      </c>
      <c r="E3035" s="9" t="s">
        <v>21</v>
      </c>
      <c r="F3035" s="163" t="s">
        <v>450</v>
      </c>
      <c r="G3035" s="170" t="s">
        <v>6763</v>
      </c>
    </row>
    <row r="3036" spans="2:7" ht="15.75" customHeight="1">
      <c r="B3036" s="162">
        <v>3030</v>
      </c>
      <c r="C3036" s="170" t="s">
        <v>6896</v>
      </c>
      <c r="D3036" s="170" t="s">
        <v>6897</v>
      </c>
      <c r="E3036" s="9" t="s">
        <v>21</v>
      </c>
      <c r="F3036" s="163" t="s">
        <v>450</v>
      </c>
      <c r="G3036" s="170" t="s">
        <v>6763</v>
      </c>
    </row>
    <row r="3037" spans="2:7" ht="15.75" customHeight="1">
      <c r="B3037" s="162">
        <v>3031</v>
      </c>
      <c r="C3037" s="170" t="s">
        <v>6898</v>
      </c>
      <c r="D3037" s="170" t="s">
        <v>6899</v>
      </c>
      <c r="E3037" s="9" t="s">
        <v>21</v>
      </c>
      <c r="F3037" s="163" t="s">
        <v>450</v>
      </c>
      <c r="G3037" s="170" t="s">
        <v>6763</v>
      </c>
    </row>
    <row r="3038" spans="2:7" ht="15.75" customHeight="1">
      <c r="B3038" s="162">
        <v>3032</v>
      </c>
      <c r="C3038" s="170" t="s">
        <v>6900</v>
      </c>
      <c r="D3038" s="170" t="s">
        <v>6901</v>
      </c>
      <c r="E3038" s="9" t="s">
        <v>21</v>
      </c>
      <c r="F3038" s="163" t="s">
        <v>450</v>
      </c>
      <c r="G3038" s="170" t="s">
        <v>6763</v>
      </c>
    </row>
    <row r="3039" spans="2:7" ht="15.75" customHeight="1">
      <c r="B3039" s="162">
        <v>3033</v>
      </c>
      <c r="C3039" s="170" t="s">
        <v>6902</v>
      </c>
      <c r="D3039" s="170" t="s">
        <v>6903</v>
      </c>
      <c r="E3039" s="9" t="s">
        <v>21</v>
      </c>
      <c r="F3039" s="163" t="s">
        <v>450</v>
      </c>
      <c r="G3039" s="170" t="s">
        <v>6763</v>
      </c>
    </row>
    <row r="3040" spans="2:7" ht="15.75" customHeight="1">
      <c r="B3040" s="162">
        <v>3034</v>
      </c>
      <c r="C3040" s="170" t="s">
        <v>6904</v>
      </c>
      <c r="D3040" s="170" t="s">
        <v>6905</v>
      </c>
      <c r="E3040" s="9" t="s">
        <v>21</v>
      </c>
      <c r="F3040" s="163" t="s">
        <v>450</v>
      </c>
      <c r="G3040" s="170" t="s">
        <v>6763</v>
      </c>
    </row>
    <row r="3041" spans="2:7" ht="15.75" customHeight="1">
      <c r="B3041" s="162">
        <v>3035</v>
      </c>
      <c r="C3041" s="170" t="s">
        <v>6906</v>
      </c>
      <c r="D3041" s="170" t="s">
        <v>6907</v>
      </c>
      <c r="E3041" s="9" t="s">
        <v>21</v>
      </c>
      <c r="F3041" s="163" t="s">
        <v>450</v>
      </c>
      <c r="G3041" s="170" t="s">
        <v>6763</v>
      </c>
    </row>
    <row r="3042" spans="2:7" ht="15.75" customHeight="1">
      <c r="B3042" s="162">
        <v>3036</v>
      </c>
      <c r="C3042" s="170" t="s">
        <v>6908</v>
      </c>
      <c r="D3042" s="170" t="s">
        <v>6909</v>
      </c>
      <c r="E3042" s="9" t="s">
        <v>21</v>
      </c>
      <c r="F3042" s="163" t="s">
        <v>450</v>
      </c>
      <c r="G3042" s="170" t="s">
        <v>6910</v>
      </c>
    </row>
    <row r="3043" spans="2:7" ht="15.75" customHeight="1">
      <c r="B3043" s="162">
        <v>3037</v>
      </c>
      <c r="C3043" s="170" t="s">
        <v>6911</v>
      </c>
      <c r="D3043" s="170" t="s">
        <v>6912</v>
      </c>
      <c r="E3043" s="9" t="s">
        <v>21</v>
      </c>
      <c r="F3043" s="163" t="s">
        <v>450</v>
      </c>
      <c r="G3043" s="170" t="s">
        <v>6910</v>
      </c>
    </row>
    <row r="3044" spans="2:7" ht="15.75" customHeight="1">
      <c r="B3044" s="162">
        <v>3038</v>
      </c>
      <c r="C3044" s="170" t="s">
        <v>6913</v>
      </c>
      <c r="D3044" s="170" t="s">
        <v>6914</v>
      </c>
      <c r="E3044" s="9" t="s">
        <v>21</v>
      </c>
      <c r="F3044" s="163" t="s">
        <v>450</v>
      </c>
      <c r="G3044" s="170" t="s">
        <v>6910</v>
      </c>
    </row>
    <row r="3045" spans="2:7" ht="15.75" customHeight="1">
      <c r="B3045" s="162">
        <v>3039</v>
      </c>
      <c r="C3045" s="170" t="s">
        <v>6915</v>
      </c>
      <c r="D3045" s="170" t="s">
        <v>6916</v>
      </c>
      <c r="E3045" s="9" t="s">
        <v>21</v>
      </c>
      <c r="F3045" s="163" t="s">
        <v>450</v>
      </c>
      <c r="G3045" s="170" t="s">
        <v>6910</v>
      </c>
    </row>
    <row r="3046" spans="2:7" ht="15.75" customHeight="1">
      <c r="B3046" s="162">
        <v>3040</v>
      </c>
      <c r="C3046" s="170" t="s">
        <v>6917</v>
      </c>
      <c r="D3046" s="170" t="s">
        <v>6918</v>
      </c>
      <c r="E3046" s="9" t="s">
        <v>21</v>
      </c>
      <c r="F3046" s="163" t="s">
        <v>450</v>
      </c>
      <c r="G3046" s="170" t="s">
        <v>6910</v>
      </c>
    </row>
    <row r="3047" spans="2:7" ht="15.75" customHeight="1">
      <c r="B3047" s="162">
        <v>3041</v>
      </c>
      <c r="C3047" s="170" t="s">
        <v>6919</v>
      </c>
      <c r="D3047" s="170" t="s">
        <v>6920</v>
      </c>
      <c r="E3047" s="9" t="s">
        <v>21</v>
      </c>
      <c r="F3047" s="163" t="s">
        <v>450</v>
      </c>
      <c r="G3047" s="170" t="s">
        <v>6910</v>
      </c>
    </row>
    <row r="3048" spans="2:7" ht="15.75" customHeight="1">
      <c r="B3048" s="162">
        <v>3042</v>
      </c>
      <c r="C3048" s="170" t="s">
        <v>6921</v>
      </c>
      <c r="D3048" s="170" t="s">
        <v>6922</v>
      </c>
      <c r="E3048" s="9" t="s">
        <v>21</v>
      </c>
      <c r="F3048" s="163" t="s">
        <v>450</v>
      </c>
      <c r="G3048" s="170" t="s">
        <v>6910</v>
      </c>
    </row>
    <row r="3049" spans="2:7" ht="15.75" customHeight="1">
      <c r="B3049" s="162">
        <v>3043</v>
      </c>
      <c r="C3049" s="170" t="s">
        <v>6923</v>
      </c>
      <c r="D3049" s="170" t="s">
        <v>6924</v>
      </c>
      <c r="E3049" s="9" t="s">
        <v>21</v>
      </c>
      <c r="F3049" s="163" t="s">
        <v>450</v>
      </c>
      <c r="G3049" s="170" t="s">
        <v>6910</v>
      </c>
    </row>
    <row r="3050" spans="2:7" ht="15.75" customHeight="1">
      <c r="B3050" s="162">
        <v>3044</v>
      </c>
      <c r="C3050" s="170" t="s">
        <v>6925</v>
      </c>
      <c r="D3050" s="170" t="s">
        <v>6926</v>
      </c>
      <c r="E3050" s="9" t="s">
        <v>21</v>
      </c>
      <c r="F3050" s="163" t="s">
        <v>450</v>
      </c>
      <c r="G3050" s="170" t="s">
        <v>6910</v>
      </c>
    </row>
    <row r="3051" spans="2:7" ht="15.75" customHeight="1">
      <c r="B3051" s="162">
        <v>3045</v>
      </c>
      <c r="C3051" s="170" t="s">
        <v>6927</v>
      </c>
      <c r="D3051" s="170" t="s">
        <v>6928</v>
      </c>
      <c r="E3051" s="9" t="s">
        <v>21</v>
      </c>
      <c r="F3051" s="163" t="s">
        <v>450</v>
      </c>
      <c r="G3051" s="170" t="s">
        <v>6910</v>
      </c>
    </row>
    <row r="3052" spans="2:7" ht="15.75" customHeight="1">
      <c r="B3052" s="162">
        <v>3046</v>
      </c>
      <c r="C3052" s="170" t="s">
        <v>6929</v>
      </c>
      <c r="D3052" s="170" t="s">
        <v>6930</v>
      </c>
      <c r="E3052" s="9" t="s">
        <v>21</v>
      </c>
      <c r="F3052" s="163" t="s">
        <v>450</v>
      </c>
      <c r="G3052" s="170" t="s">
        <v>6910</v>
      </c>
    </row>
    <row r="3053" spans="2:7" ht="15.75" customHeight="1">
      <c r="B3053" s="162">
        <v>3047</v>
      </c>
      <c r="C3053" s="170" t="s">
        <v>6931</v>
      </c>
      <c r="D3053" s="170" t="s">
        <v>6932</v>
      </c>
      <c r="E3053" s="9" t="s">
        <v>21</v>
      </c>
      <c r="F3053" s="163" t="s">
        <v>450</v>
      </c>
      <c r="G3053" s="170" t="s">
        <v>6910</v>
      </c>
    </row>
    <row r="3054" spans="2:7" ht="15.75" customHeight="1">
      <c r="B3054" s="162">
        <v>3048</v>
      </c>
      <c r="C3054" s="170" t="s">
        <v>6933</v>
      </c>
      <c r="D3054" s="170" t="s">
        <v>6934</v>
      </c>
      <c r="E3054" s="9" t="s">
        <v>21</v>
      </c>
      <c r="F3054" s="163" t="s">
        <v>450</v>
      </c>
      <c r="G3054" s="170" t="s">
        <v>6910</v>
      </c>
    </row>
    <row r="3055" spans="2:7" ht="15.75" customHeight="1">
      <c r="B3055" s="162">
        <v>3049</v>
      </c>
      <c r="C3055" s="170" t="s">
        <v>6935</v>
      </c>
      <c r="D3055" s="170" t="s">
        <v>6936</v>
      </c>
      <c r="E3055" s="9" t="s">
        <v>21</v>
      </c>
      <c r="F3055" s="163" t="s">
        <v>450</v>
      </c>
      <c r="G3055" s="170" t="s">
        <v>6910</v>
      </c>
    </row>
    <row r="3056" spans="2:7" ht="15.75" customHeight="1">
      <c r="B3056" s="162">
        <v>3050</v>
      </c>
      <c r="C3056" s="170" t="s">
        <v>6937</v>
      </c>
      <c r="D3056" s="170" t="s">
        <v>6938</v>
      </c>
      <c r="E3056" s="9" t="s">
        <v>21</v>
      </c>
      <c r="F3056" s="163" t="s">
        <v>450</v>
      </c>
      <c r="G3056" s="170" t="s">
        <v>6910</v>
      </c>
    </row>
    <row r="3057" spans="2:7" ht="15.75" customHeight="1">
      <c r="B3057" s="162">
        <v>3051</v>
      </c>
      <c r="C3057" s="170" t="s">
        <v>6939</v>
      </c>
      <c r="D3057" s="170" t="s">
        <v>6940</v>
      </c>
      <c r="E3057" s="9" t="s">
        <v>21</v>
      </c>
      <c r="F3057" s="163" t="s">
        <v>450</v>
      </c>
      <c r="G3057" s="170" t="s">
        <v>6941</v>
      </c>
    </row>
    <row r="3058" spans="2:7" ht="15.75" customHeight="1">
      <c r="B3058" s="162">
        <v>3052</v>
      </c>
      <c r="C3058" s="170" t="s">
        <v>6942</v>
      </c>
      <c r="D3058" s="170" t="s">
        <v>6943</v>
      </c>
      <c r="E3058" s="9" t="s">
        <v>21</v>
      </c>
      <c r="F3058" s="163" t="s">
        <v>450</v>
      </c>
      <c r="G3058" s="170" t="s">
        <v>6941</v>
      </c>
    </row>
    <row r="3059" spans="2:7" ht="15.75" customHeight="1">
      <c r="B3059" s="162">
        <v>3053</v>
      </c>
      <c r="C3059" s="170" t="s">
        <v>6944</v>
      </c>
      <c r="D3059" s="170" t="s">
        <v>6945</v>
      </c>
      <c r="E3059" s="9" t="s">
        <v>21</v>
      </c>
      <c r="F3059" s="163" t="s">
        <v>450</v>
      </c>
      <c r="G3059" s="170" t="s">
        <v>6941</v>
      </c>
    </row>
    <row r="3060" spans="2:7" ht="15.75" customHeight="1">
      <c r="B3060" s="162">
        <v>3054</v>
      </c>
      <c r="C3060" s="170" t="s">
        <v>6946</v>
      </c>
      <c r="D3060" s="170" t="s">
        <v>6947</v>
      </c>
      <c r="E3060" s="9" t="s">
        <v>21</v>
      </c>
      <c r="F3060" s="163" t="s">
        <v>450</v>
      </c>
      <c r="G3060" s="170" t="s">
        <v>6941</v>
      </c>
    </row>
    <row r="3061" spans="2:7" ht="15.75" customHeight="1">
      <c r="B3061" s="162">
        <v>3055</v>
      </c>
      <c r="C3061" s="170" t="s">
        <v>6948</v>
      </c>
      <c r="D3061" s="170" t="s">
        <v>6949</v>
      </c>
      <c r="E3061" s="9" t="s">
        <v>21</v>
      </c>
      <c r="F3061" s="163" t="s">
        <v>450</v>
      </c>
      <c r="G3061" s="170" t="s">
        <v>6941</v>
      </c>
    </row>
    <row r="3062" spans="2:7" ht="15.75" customHeight="1">
      <c r="B3062" s="162">
        <v>3056</v>
      </c>
      <c r="C3062" s="170" t="s">
        <v>6950</v>
      </c>
      <c r="D3062" s="170" t="s">
        <v>6951</v>
      </c>
      <c r="E3062" s="9" t="s">
        <v>21</v>
      </c>
      <c r="F3062" s="163" t="s">
        <v>450</v>
      </c>
      <c r="G3062" s="170" t="s">
        <v>6941</v>
      </c>
    </row>
    <row r="3063" spans="2:7" ht="15.75" customHeight="1">
      <c r="B3063" s="162">
        <v>3057</v>
      </c>
      <c r="C3063" s="170" t="s">
        <v>6952</v>
      </c>
      <c r="D3063" s="170" t="s">
        <v>6953</v>
      </c>
      <c r="E3063" s="9" t="s">
        <v>21</v>
      </c>
      <c r="F3063" s="163" t="s">
        <v>450</v>
      </c>
      <c r="G3063" s="170" t="s">
        <v>6941</v>
      </c>
    </row>
    <row r="3064" spans="2:7" ht="15.75" customHeight="1">
      <c r="B3064" s="162">
        <v>3058</v>
      </c>
      <c r="C3064" s="170" t="s">
        <v>6954</v>
      </c>
      <c r="D3064" s="170" t="s">
        <v>6955</v>
      </c>
      <c r="E3064" s="9" t="s">
        <v>21</v>
      </c>
      <c r="F3064" s="163" t="s">
        <v>450</v>
      </c>
      <c r="G3064" s="170" t="s">
        <v>6941</v>
      </c>
    </row>
    <row r="3065" spans="2:7" ht="15.75" customHeight="1">
      <c r="B3065" s="162">
        <v>3059</v>
      </c>
      <c r="C3065" s="170" t="s">
        <v>6956</v>
      </c>
      <c r="D3065" s="170" t="s">
        <v>6957</v>
      </c>
      <c r="E3065" s="9" t="s">
        <v>21</v>
      </c>
      <c r="F3065" s="163" t="s">
        <v>450</v>
      </c>
      <c r="G3065" s="170" t="s">
        <v>6941</v>
      </c>
    </row>
    <row r="3066" spans="2:7" ht="15.75" customHeight="1">
      <c r="B3066" s="162">
        <v>3060</v>
      </c>
      <c r="C3066" s="170" t="s">
        <v>6958</v>
      </c>
      <c r="D3066" s="170" t="s">
        <v>6959</v>
      </c>
      <c r="E3066" s="9" t="s">
        <v>21</v>
      </c>
      <c r="F3066" s="163" t="s">
        <v>450</v>
      </c>
      <c r="G3066" s="170" t="s">
        <v>6941</v>
      </c>
    </row>
    <row r="3067" spans="2:7" ht="15.75" customHeight="1">
      <c r="B3067" s="162">
        <v>3061</v>
      </c>
      <c r="C3067" s="170" t="s">
        <v>6960</v>
      </c>
      <c r="D3067" s="170" t="s">
        <v>6961</v>
      </c>
      <c r="E3067" s="9" t="s">
        <v>21</v>
      </c>
      <c r="F3067" s="163" t="s">
        <v>450</v>
      </c>
      <c r="G3067" s="170" t="s">
        <v>6941</v>
      </c>
    </row>
    <row r="3068" spans="2:7" ht="15.75" customHeight="1">
      <c r="B3068" s="162">
        <v>3062</v>
      </c>
      <c r="C3068" s="170" t="s">
        <v>6962</v>
      </c>
      <c r="D3068" s="170" t="s">
        <v>6963</v>
      </c>
      <c r="E3068" s="9" t="s">
        <v>21</v>
      </c>
      <c r="F3068" s="163" t="s">
        <v>450</v>
      </c>
      <c r="G3068" s="170" t="s">
        <v>6941</v>
      </c>
    </row>
    <row r="3069" spans="2:7" ht="15.75" customHeight="1">
      <c r="B3069" s="162">
        <v>3063</v>
      </c>
      <c r="C3069" s="170" t="s">
        <v>6964</v>
      </c>
      <c r="D3069" s="170" t="s">
        <v>6965</v>
      </c>
      <c r="E3069" s="9" t="s">
        <v>21</v>
      </c>
      <c r="F3069" s="163" t="s">
        <v>450</v>
      </c>
      <c r="G3069" s="170" t="s">
        <v>6941</v>
      </c>
    </row>
    <row r="3070" spans="2:7" ht="15.75" customHeight="1">
      <c r="B3070" s="162">
        <v>3064</v>
      </c>
      <c r="C3070" s="170" t="s">
        <v>6966</v>
      </c>
      <c r="D3070" s="170" t="s">
        <v>6967</v>
      </c>
      <c r="E3070" s="9" t="s">
        <v>21</v>
      </c>
      <c r="F3070" s="163" t="s">
        <v>450</v>
      </c>
      <c r="G3070" s="170" t="s">
        <v>6941</v>
      </c>
    </row>
    <row r="3071" spans="2:7" ht="15.75" customHeight="1">
      <c r="B3071" s="162">
        <v>3065</v>
      </c>
      <c r="C3071" s="170" t="s">
        <v>6968</v>
      </c>
      <c r="D3071" s="170" t="s">
        <v>6969</v>
      </c>
      <c r="E3071" s="9" t="s">
        <v>21</v>
      </c>
      <c r="F3071" s="163" t="s">
        <v>450</v>
      </c>
      <c r="G3071" s="170" t="s">
        <v>6941</v>
      </c>
    </row>
    <row r="3072" spans="2:7" ht="15.75" customHeight="1">
      <c r="B3072" s="162">
        <v>3066</v>
      </c>
      <c r="C3072" s="170" t="s">
        <v>6970</v>
      </c>
      <c r="D3072" s="170" t="s">
        <v>6971</v>
      </c>
      <c r="E3072" s="9" t="s">
        <v>21</v>
      </c>
      <c r="F3072" s="163" t="s">
        <v>450</v>
      </c>
      <c r="G3072" s="170" t="s">
        <v>6941</v>
      </c>
    </row>
    <row r="3073" spans="2:7" ht="15.75" customHeight="1">
      <c r="B3073" s="162">
        <v>3067</v>
      </c>
      <c r="C3073" s="170" t="s">
        <v>6972</v>
      </c>
      <c r="D3073" s="170" t="s">
        <v>6973</v>
      </c>
      <c r="E3073" s="9" t="s">
        <v>21</v>
      </c>
      <c r="F3073" s="163" t="s">
        <v>450</v>
      </c>
      <c r="G3073" s="170" t="s">
        <v>6941</v>
      </c>
    </row>
    <row r="3074" spans="2:7" ht="15.75" customHeight="1">
      <c r="B3074" s="162">
        <v>3068</v>
      </c>
      <c r="C3074" s="170" t="s">
        <v>6974</v>
      </c>
      <c r="D3074" s="170" t="s">
        <v>6975</v>
      </c>
      <c r="E3074" s="9" t="s">
        <v>21</v>
      </c>
      <c r="F3074" s="163" t="s">
        <v>450</v>
      </c>
      <c r="G3074" s="170" t="s">
        <v>6941</v>
      </c>
    </row>
    <row r="3075" spans="2:7" ht="15.75" customHeight="1">
      <c r="B3075" s="162">
        <v>3069</v>
      </c>
      <c r="C3075" s="170" t="s">
        <v>6976</v>
      </c>
      <c r="D3075" s="170" t="s">
        <v>6977</v>
      </c>
      <c r="E3075" s="9" t="s">
        <v>21</v>
      </c>
      <c r="F3075" s="163" t="s">
        <v>450</v>
      </c>
      <c r="G3075" s="170" t="s">
        <v>6941</v>
      </c>
    </row>
    <row r="3076" spans="2:7" ht="15.75" customHeight="1">
      <c r="B3076" s="162">
        <v>3070</v>
      </c>
      <c r="C3076" s="170" t="s">
        <v>6978</v>
      </c>
      <c r="D3076" s="170" t="s">
        <v>6979</v>
      </c>
      <c r="E3076" s="9" t="s">
        <v>21</v>
      </c>
      <c r="F3076" s="163" t="s">
        <v>450</v>
      </c>
      <c r="G3076" s="170" t="s">
        <v>6941</v>
      </c>
    </row>
    <row r="3077" spans="2:7" ht="15.75" customHeight="1">
      <c r="B3077" s="162">
        <v>3071</v>
      </c>
      <c r="C3077" s="170" t="s">
        <v>6980</v>
      </c>
      <c r="D3077" s="170" t="s">
        <v>6981</v>
      </c>
      <c r="E3077" s="9" t="s">
        <v>21</v>
      </c>
      <c r="F3077" s="163" t="s">
        <v>450</v>
      </c>
      <c r="G3077" s="170" t="s">
        <v>6941</v>
      </c>
    </row>
    <row r="3078" spans="2:7" ht="15.75" customHeight="1">
      <c r="B3078" s="162">
        <v>3072</v>
      </c>
      <c r="C3078" s="170" t="s">
        <v>6982</v>
      </c>
      <c r="D3078" s="170" t="s">
        <v>6983</v>
      </c>
      <c r="E3078" s="9" t="s">
        <v>21</v>
      </c>
      <c r="F3078" s="163" t="s">
        <v>450</v>
      </c>
      <c r="G3078" s="170" t="s">
        <v>6941</v>
      </c>
    </row>
    <row r="3079" spans="2:7" ht="15.75" customHeight="1">
      <c r="B3079" s="162">
        <v>3073</v>
      </c>
      <c r="C3079" s="170" t="s">
        <v>6984</v>
      </c>
      <c r="D3079" s="170" t="s">
        <v>6985</v>
      </c>
      <c r="E3079" s="9" t="s">
        <v>21</v>
      </c>
      <c r="F3079" s="163" t="s">
        <v>450</v>
      </c>
      <c r="G3079" s="170" t="s">
        <v>6941</v>
      </c>
    </row>
    <row r="3080" spans="2:7" ht="15.75" customHeight="1">
      <c r="B3080" s="162">
        <v>3074</v>
      </c>
      <c r="C3080" s="170" t="s">
        <v>6986</v>
      </c>
      <c r="D3080" s="170" t="s">
        <v>6987</v>
      </c>
      <c r="E3080" s="9" t="s">
        <v>21</v>
      </c>
      <c r="F3080" s="163" t="s">
        <v>450</v>
      </c>
      <c r="G3080" s="170" t="s">
        <v>6941</v>
      </c>
    </row>
    <row r="3081" spans="2:7" ht="15.75" customHeight="1">
      <c r="B3081" s="162">
        <v>3075</v>
      </c>
      <c r="C3081" s="170" t="s">
        <v>6988</v>
      </c>
      <c r="D3081" s="170" t="s">
        <v>6989</v>
      </c>
      <c r="E3081" s="9" t="s">
        <v>21</v>
      </c>
      <c r="F3081" s="163" t="s">
        <v>450</v>
      </c>
      <c r="G3081" s="170" t="s">
        <v>6941</v>
      </c>
    </row>
    <row r="3082" spans="2:7" ht="15.75" customHeight="1">
      <c r="B3082" s="162">
        <v>3076</v>
      </c>
      <c r="C3082" s="170" t="s">
        <v>6990</v>
      </c>
      <c r="D3082" s="170" t="s">
        <v>6991</v>
      </c>
      <c r="E3082" s="9" t="s">
        <v>21</v>
      </c>
      <c r="F3082" s="163" t="s">
        <v>450</v>
      </c>
      <c r="G3082" s="170" t="s">
        <v>6941</v>
      </c>
    </row>
    <row r="3083" spans="2:7" ht="15.75" customHeight="1">
      <c r="B3083" s="162">
        <v>3077</v>
      </c>
      <c r="C3083" s="170" t="s">
        <v>6992</v>
      </c>
      <c r="D3083" s="170" t="s">
        <v>6993</v>
      </c>
      <c r="E3083" s="9" t="s">
        <v>21</v>
      </c>
      <c r="F3083" s="163" t="s">
        <v>450</v>
      </c>
      <c r="G3083" s="170" t="s">
        <v>6941</v>
      </c>
    </row>
    <row r="3084" spans="2:7" ht="15.75" customHeight="1">
      <c r="B3084" s="162">
        <v>3078</v>
      </c>
      <c r="C3084" s="170" t="s">
        <v>6994</v>
      </c>
      <c r="D3084" s="170" t="s">
        <v>6995</v>
      </c>
      <c r="E3084" s="9" t="s">
        <v>21</v>
      </c>
      <c r="F3084" s="163" t="s">
        <v>450</v>
      </c>
      <c r="G3084" s="170" t="s">
        <v>6941</v>
      </c>
    </row>
    <row r="3085" spans="2:7" ht="15.75" customHeight="1">
      <c r="B3085" s="162">
        <v>3079</v>
      </c>
      <c r="C3085" s="170" t="s">
        <v>6996</v>
      </c>
      <c r="D3085" s="170" t="s">
        <v>6997</v>
      </c>
      <c r="E3085" s="9" t="s">
        <v>21</v>
      </c>
      <c r="F3085" s="163" t="s">
        <v>450</v>
      </c>
      <c r="G3085" s="170" t="s">
        <v>6941</v>
      </c>
    </row>
    <row r="3086" spans="2:7" ht="15.75" customHeight="1">
      <c r="B3086" s="162">
        <v>3080</v>
      </c>
      <c r="C3086" s="170" t="s">
        <v>6998</v>
      </c>
      <c r="D3086" s="170" t="s">
        <v>6999</v>
      </c>
      <c r="E3086" s="9" t="s">
        <v>21</v>
      </c>
      <c r="F3086" s="163" t="s">
        <v>450</v>
      </c>
      <c r="G3086" s="170" t="s">
        <v>6941</v>
      </c>
    </row>
    <row r="3087" spans="2:7" ht="15.75" customHeight="1">
      <c r="B3087" s="162">
        <v>3081</v>
      </c>
      <c r="C3087" s="170" t="s">
        <v>7000</v>
      </c>
      <c r="D3087" s="170" t="s">
        <v>7001</v>
      </c>
      <c r="E3087" s="9" t="s">
        <v>21</v>
      </c>
      <c r="F3087" s="163" t="s">
        <v>450</v>
      </c>
      <c r="G3087" s="170" t="s">
        <v>6941</v>
      </c>
    </row>
    <row r="3088" spans="2:7" ht="15.75" customHeight="1">
      <c r="B3088" s="162">
        <v>3082</v>
      </c>
      <c r="C3088" s="170" t="s">
        <v>7002</v>
      </c>
      <c r="D3088" s="170" t="s">
        <v>7003</v>
      </c>
      <c r="E3088" s="9" t="s">
        <v>21</v>
      </c>
      <c r="F3088" s="163" t="s">
        <v>450</v>
      </c>
      <c r="G3088" s="170" t="s">
        <v>6941</v>
      </c>
    </row>
    <row r="3089" spans="2:7" ht="15.75" customHeight="1">
      <c r="B3089" s="162">
        <v>3083</v>
      </c>
      <c r="C3089" s="170" t="s">
        <v>7004</v>
      </c>
      <c r="D3089" s="170" t="s">
        <v>7005</v>
      </c>
      <c r="E3089" s="9" t="s">
        <v>21</v>
      </c>
      <c r="F3089" s="163" t="s">
        <v>450</v>
      </c>
      <c r="G3089" s="170" t="s">
        <v>6941</v>
      </c>
    </row>
    <row r="3090" spans="2:7" ht="15.75" customHeight="1">
      <c r="B3090" s="162">
        <v>3084</v>
      </c>
      <c r="C3090" s="170" t="s">
        <v>7006</v>
      </c>
      <c r="D3090" s="170" t="s">
        <v>7007</v>
      </c>
      <c r="E3090" s="9" t="s">
        <v>21</v>
      </c>
      <c r="F3090" s="163" t="s">
        <v>450</v>
      </c>
      <c r="G3090" s="170" t="s">
        <v>6941</v>
      </c>
    </row>
    <row r="3091" spans="2:7" ht="15.75" customHeight="1">
      <c r="B3091" s="162">
        <v>3085</v>
      </c>
      <c r="C3091" s="170" t="s">
        <v>7008</v>
      </c>
      <c r="D3091" s="170" t="s">
        <v>7009</v>
      </c>
      <c r="E3091" s="9" t="s">
        <v>21</v>
      </c>
      <c r="F3091" s="163" t="s">
        <v>450</v>
      </c>
      <c r="G3091" s="170" t="s">
        <v>6941</v>
      </c>
    </row>
    <row r="3092" spans="2:7" ht="15.75" customHeight="1">
      <c r="B3092" s="162">
        <v>3086</v>
      </c>
      <c r="C3092" s="170" t="s">
        <v>7010</v>
      </c>
      <c r="D3092" s="170" t="s">
        <v>7011</v>
      </c>
      <c r="E3092" s="9" t="s">
        <v>21</v>
      </c>
      <c r="F3092" s="163" t="s">
        <v>450</v>
      </c>
      <c r="G3092" s="170" t="s">
        <v>6941</v>
      </c>
    </row>
    <row r="3093" spans="2:7" ht="15.75" customHeight="1">
      <c r="B3093" s="162">
        <v>3087</v>
      </c>
      <c r="C3093" s="170" t="s">
        <v>7012</v>
      </c>
      <c r="D3093" s="170" t="s">
        <v>7013</v>
      </c>
      <c r="E3093" s="9" t="s">
        <v>21</v>
      </c>
      <c r="F3093" s="163" t="s">
        <v>450</v>
      </c>
      <c r="G3093" s="170" t="s">
        <v>6941</v>
      </c>
    </row>
    <row r="3094" spans="2:7" ht="15.75" customHeight="1">
      <c r="B3094" s="162">
        <v>3088</v>
      </c>
      <c r="C3094" s="170" t="s">
        <v>7014</v>
      </c>
      <c r="D3094" s="170" t="s">
        <v>7015</v>
      </c>
      <c r="E3094" s="9" t="s">
        <v>21</v>
      </c>
      <c r="F3094" s="163" t="s">
        <v>450</v>
      </c>
      <c r="G3094" s="170" t="s">
        <v>6941</v>
      </c>
    </row>
    <row r="3095" spans="2:7" ht="15.75" customHeight="1">
      <c r="B3095" s="162">
        <v>3089</v>
      </c>
      <c r="C3095" s="170" t="s">
        <v>7016</v>
      </c>
      <c r="D3095" s="170" t="s">
        <v>7017</v>
      </c>
      <c r="E3095" s="9" t="s">
        <v>21</v>
      </c>
      <c r="F3095" s="163" t="s">
        <v>450</v>
      </c>
      <c r="G3095" s="170" t="s">
        <v>6941</v>
      </c>
    </row>
    <row r="3096" spans="2:7" ht="15.75" customHeight="1">
      <c r="B3096" s="162">
        <v>3090</v>
      </c>
      <c r="C3096" s="170" t="s">
        <v>7018</v>
      </c>
      <c r="D3096" s="170" t="s">
        <v>7019</v>
      </c>
      <c r="E3096" s="9" t="s">
        <v>21</v>
      </c>
      <c r="F3096" s="163" t="s">
        <v>450</v>
      </c>
      <c r="G3096" s="170" t="s">
        <v>6941</v>
      </c>
    </row>
    <row r="3097" spans="2:7" ht="15.75" customHeight="1">
      <c r="B3097" s="162">
        <v>3091</v>
      </c>
      <c r="C3097" s="170" t="s">
        <v>7020</v>
      </c>
      <c r="D3097" s="170" t="s">
        <v>7021</v>
      </c>
      <c r="E3097" s="9" t="s">
        <v>21</v>
      </c>
      <c r="F3097" s="163" t="s">
        <v>450</v>
      </c>
      <c r="G3097" s="170" t="s">
        <v>6941</v>
      </c>
    </row>
    <row r="3098" spans="2:7" ht="15.75" customHeight="1">
      <c r="B3098" s="162">
        <v>3092</v>
      </c>
      <c r="C3098" s="170" t="s">
        <v>7022</v>
      </c>
      <c r="D3098" s="170" t="s">
        <v>7023</v>
      </c>
      <c r="E3098" s="9" t="s">
        <v>21</v>
      </c>
      <c r="F3098" s="163" t="s">
        <v>450</v>
      </c>
      <c r="G3098" s="170" t="s">
        <v>6941</v>
      </c>
    </row>
    <row r="3099" spans="2:7" ht="15.75" customHeight="1">
      <c r="B3099" s="162">
        <v>3093</v>
      </c>
      <c r="C3099" s="170" t="s">
        <v>7024</v>
      </c>
      <c r="D3099" s="170" t="s">
        <v>7025</v>
      </c>
      <c r="E3099" s="9" t="s">
        <v>21</v>
      </c>
      <c r="F3099" s="163" t="s">
        <v>450</v>
      </c>
      <c r="G3099" s="170" t="s">
        <v>6941</v>
      </c>
    </row>
    <row r="3100" spans="2:7" ht="15.75" customHeight="1">
      <c r="B3100" s="162">
        <v>3094</v>
      </c>
      <c r="C3100" s="170" t="s">
        <v>7026</v>
      </c>
      <c r="D3100" s="170" t="s">
        <v>7027</v>
      </c>
      <c r="E3100" s="9" t="s">
        <v>21</v>
      </c>
      <c r="F3100" s="163" t="s">
        <v>450</v>
      </c>
      <c r="G3100" s="170" t="s">
        <v>6941</v>
      </c>
    </row>
    <row r="3101" spans="2:7" ht="15.75" customHeight="1">
      <c r="B3101" s="162">
        <v>3095</v>
      </c>
      <c r="C3101" s="170" t="s">
        <v>7028</v>
      </c>
      <c r="D3101" s="170" t="s">
        <v>7029</v>
      </c>
      <c r="E3101" s="9" t="s">
        <v>21</v>
      </c>
      <c r="F3101" s="163" t="s">
        <v>450</v>
      </c>
      <c r="G3101" s="170" t="s">
        <v>6941</v>
      </c>
    </row>
    <row r="3102" spans="2:7" ht="15.75" customHeight="1">
      <c r="B3102" s="162">
        <v>3096</v>
      </c>
      <c r="C3102" s="170" t="s">
        <v>7030</v>
      </c>
      <c r="D3102" s="170" t="s">
        <v>7031</v>
      </c>
      <c r="E3102" s="9" t="s">
        <v>21</v>
      </c>
      <c r="F3102" s="163" t="s">
        <v>450</v>
      </c>
      <c r="G3102" s="170" t="s">
        <v>6941</v>
      </c>
    </row>
    <row r="3103" spans="2:7" ht="15.75" customHeight="1">
      <c r="B3103" s="162">
        <v>3097</v>
      </c>
      <c r="C3103" s="170" t="s">
        <v>7032</v>
      </c>
      <c r="D3103" s="170" t="s">
        <v>7033</v>
      </c>
      <c r="E3103" s="9" t="s">
        <v>21</v>
      </c>
      <c r="F3103" s="163" t="s">
        <v>450</v>
      </c>
      <c r="G3103" s="170" t="s">
        <v>6941</v>
      </c>
    </row>
    <row r="3104" spans="2:7" ht="15.75" customHeight="1">
      <c r="B3104" s="162">
        <v>3098</v>
      </c>
      <c r="C3104" s="170" t="s">
        <v>7034</v>
      </c>
      <c r="D3104" s="170" t="s">
        <v>7035</v>
      </c>
      <c r="E3104" s="9" t="s">
        <v>21</v>
      </c>
      <c r="F3104" s="163" t="s">
        <v>450</v>
      </c>
      <c r="G3104" s="170" t="s">
        <v>6941</v>
      </c>
    </row>
    <row r="3105" spans="2:7" ht="15.75" customHeight="1">
      <c r="B3105" s="162">
        <v>3099</v>
      </c>
      <c r="C3105" s="170" t="s">
        <v>7036</v>
      </c>
      <c r="D3105" s="170" t="s">
        <v>7037</v>
      </c>
      <c r="E3105" s="9" t="s">
        <v>21</v>
      </c>
      <c r="F3105" s="163" t="s">
        <v>450</v>
      </c>
      <c r="G3105" s="170" t="s">
        <v>6941</v>
      </c>
    </row>
    <row r="3106" spans="2:7" ht="15.75" customHeight="1">
      <c r="B3106" s="162">
        <v>3100</v>
      </c>
      <c r="C3106" s="170" t="s">
        <v>7038</v>
      </c>
      <c r="D3106" s="170" t="s">
        <v>7039</v>
      </c>
      <c r="E3106" s="9" t="s">
        <v>21</v>
      </c>
      <c r="F3106" s="163" t="s">
        <v>450</v>
      </c>
      <c r="G3106" s="170" t="s">
        <v>6941</v>
      </c>
    </row>
    <row r="3107" spans="2:7" ht="15.75" customHeight="1">
      <c r="B3107" s="162">
        <v>3101</v>
      </c>
      <c r="C3107" s="170" t="s">
        <v>7040</v>
      </c>
      <c r="D3107" s="170" t="s">
        <v>7041</v>
      </c>
      <c r="E3107" s="9" t="s">
        <v>21</v>
      </c>
      <c r="F3107" s="163" t="s">
        <v>450</v>
      </c>
      <c r="G3107" s="170" t="s">
        <v>6941</v>
      </c>
    </row>
    <row r="3108" spans="2:7" ht="15.75" customHeight="1">
      <c r="B3108" s="162">
        <v>3102</v>
      </c>
      <c r="C3108" s="170" t="s">
        <v>7042</v>
      </c>
      <c r="D3108" s="170" t="s">
        <v>7043</v>
      </c>
      <c r="E3108" s="9" t="s">
        <v>21</v>
      </c>
      <c r="F3108" s="163" t="s">
        <v>450</v>
      </c>
      <c r="G3108" s="170" t="s">
        <v>6941</v>
      </c>
    </row>
    <row r="3109" spans="2:7" ht="15.75" customHeight="1">
      <c r="B3109" s="162">
        <v>3103</v>
      </c>
      <c r="C3109" s="170" t="s">
        <v>7044</v>
      </c>
      <c r="D3109" s="170" t="s">
        <v>7045</v>
      </c>
      <c r="E3109" s="9" t="s">
        <v>21</v>
      </c>
      <c r="F3109" s="163" t="s">
        <v>450</v>
      </c>
      <c r="G3109" s="170" t="s">
        <v>6941</v>
      </c>
    </row>
    <row r="3110" spans="2:7" ht="15.75" customHeight="1">
      <c r="B3110" s="162">
        <v>3104</v>
      </c>
      <c r="C3110" s="170" t="s">
        <v>7046</v>
      </c>
      <c r="D3110" s="170" t="s">
        <v>7047</v>
      </c>
      <c r="E3110" s="9" t="s">
        <v>21</v>
      </c>
      <c r="F3110" s="163" t="s">
        <v>450</v>
      </c>
      <c r="G3110" s="170" t="s">
        <v>6941</v>
      </c>
    </row>
    <row r="3111" spans="2:7" ht="15.75" customHeight="1">
      <c r="B3111" s="162">
        <v>3105</v>
      </c>
      <c r="C3111" s="170" t="s">
        <v>7048</v>
      </c>
      <c r="D3111" s="170" t="s">
        <v>7049</v>
      </c>
      <c r="E3111" s="9" t="s">
        <v>21</v>
      </c>
      <c r="F3111" s="163" t="s">
        <v>450</v>
      </c>
      <c r="G3111" s="170" t="s">
        <v>6941</v>
      </c>
    </row>
    <row r="3112" spans="2:7" ht="15.75" customHeight="1">
      <c r="B3112" s="162">
        <v>3106</v>
      </c>
      <c r="C3112" s="170" t="s">
        <v>7050</v>
      </c>
      <c r="D3112" s="170" t="s">
        <v>7051</v>
      </c>
      <c r="E3112" s="9" t="s">
        <v>21</v>
      </c>
      <c r="F3112" s="163" t="s">
        <v>450</v>
      </c>
      <c r="G3112" s="170" t="s">
        <v>6941</v>
      </c>
    </row>
    <row r="3113" spans="2:7" ht="15.75" customHeight="1">
      <c r="B3113" s="162">
        <v>3107</v>
      </c>
      <c r="C3113" s="170" t="s">
        <v>7052</v>
      </c>
      <c r="D3113" s="170" t="s">
        <v>7053</v>
      </c>
      <c r="E3113" s="9" t="s">
        <v>21</v>
      </c>
      <c r="F3113" s="163" t="s">
        <v>450</v>
      </c>
      <c r="G3113" s="170" t="s">
        <v>6941</v>
      </c>
    </row>
    <row r="3114" spans="2:7" ht="15.75" customHeight="1">
      <c r="B3114" s="162">
        <v>3108</v>
      </c>
      <c r="C3114" s="170" t="s">
        <v>7054</v>
      </c>
      <c r="D3114" s="170" t="s">
        <v>7055</v>
      </c>
      <c r="E3114" s="9" t="s">
        <v>21</v>
      </c>
      <c r="F3114" s="163" t="s">
        <v>450</v>
      </c>
      <c r="G3114" s="170" t="s">
        <v>6941</v>
      </c>
    </row>
    <row r="3115" spans="2:7" ht="15.75" customHeight="1">
      <c r="B3115" s="162">
        <v>3109</v>
      </c>
      <c r="C3115" s="170" t="s">
        <v>7056</v>
      </c>
      <c r="D3115" s="170" t="s">
        <v>7057</v>
      </c>
      <c r="E3115" s="9" t="s">
        <v>21</v>
      </c>
      <c r="F3115" s="163" t="s">
        <v>450</v>
      </c>
      <c r="G3115" s="170" t="s">
        <v>6941</v>
      </c>
    </row>
    <row r="3116" spans="2:7" ht="15.75" customHeight="1">
      <c r="B3116" s="162">
        <v>3110</v>
      </c>
      <c r="C3116" s="170" t="s">
        <v>7058</v>
      </c>
      <c r="D3116" s="170" t="s">
        <v>7059</v>
      </c>
      <c r="E3116" s="9" t="s">
        <v>21</v>
      </c>
      <c r="F3116" s="163" t="s">
        <v>450</v>
      </c>
      <c r="G3116" s="170" t="s">
        <v>6941</v>
      </c>
    </row>
    <row r="3117" spans="2:7" ht="15.75" customHeight="1">
      <c r="B3117" s="162">
        <v>3111</v>
      </c>
      <c r="C3117" s="170" t="s">
        <v>7060</v>
      </c>
      <c r="D3117" s="170" t="s">
        <v>7061</v>
      </c>
      <c r="E3117" s="9" t="s">
        <v>21</v>
      </c>
      <c r="F3117" s="163" t="s">
        <v>450</v>
      </c>
      <c r="G3117" s="170" t="s">
        <v>6941</v>
      </c>
    </row>
    <row r="3118" spans="2:7" ht="15.75" customHeight="1">
      <c r="B3118" s="162">
        <v>3112</v>
      </c>
      <c r="C3118" s="170" t="s">
        <v>7062</v>
      </c>
      <c r="D3118" s="170" t="s">
        <v>7063</v>
      </c>
      <c r="E3118" s="9" t="s">
        <v>21</v>
      </c>
      <c r="F3118" s="163" t="s">
        <v>450</v>
      </c>
      <c r="G3118" s="170" t="s">
        <v>6941</v>
      </c>
    </row>
    <row r="3119" spans="2:7" ht="15.75" customHeight="1">
      <c r="B3119" s="162">
        <v>3113</v>
      </c>
      <c r="C3119" s="170" t="s">
        <v>7064</v>
      </c>
      <c r="D3119" s="170" t="s">
        <v>7065</v>
      </c>
      <c r="E3119" s="9" t="s">
        <v>21</v>
      </c>
      <c r="F3119" s="163" t="s">
        <v>450</v>
      </c>
      <c r="G3119" s="170" t="s">
        <v>6941</v>
      </c>
    </row>
    <row r="3120" spans="2:7" ht="15.75" customHeight="1">
      <c r="B3120" s="162">
        <v>3114</v>
      </c>
      <c r="C3120" s="170" t="s">
        <v>7066</v>
      </c>
      <c r="D3120" s="170" t="s">
        <v>7067</v>
      </c>
      <c r="E3120" s="9" t="s">
        <v>21</v>
      </c>
      <c r="F3120" s="163" t="s">
        <v>450</v>
      </c>
      <c r="G3120" s="170" t="s">
        <v>6941</v>
      </c>
    </row>
    <row r="3121" spans="2:7" ht="15.75" customHeight="1">
      <c r="B3121" s="162">
        <v>3115</v>
      </c>
      <c r="C3121" s="170" t="s">
        <v>7068</v>
      </c>
      <c r="D3121" s="170" t="s">
        <v>7069</v>
      </c>
      <c r="E3121" s="9" t="s">
        <v>21</v>
      </c>
      <c r="F3121" s="163" t="s">
        <v>450</v>
      </c>
      <c r="G3121" s="170" t="s">
        <v>6941</v>
      </c>
    </row>
    <row r="3122" spans="2:7" ht="15.75" customHeight="1">
      <c r="B3122" s="162">
        <v>3116</v>
      </c>
      <c r="C3122" s="170" t="s">
        <v>7070</v>
      </c>
      <c r="D3122" s="170" t="s">
        <v>7071</v>
      </c>
      <c r="E3122" s="9" t="s">
        <v>21</v>
      </c>
      <c r="F3122" s="163" t="s">
        <v>450</v>
      </c>
      <c r="G3122" s="170" t="s">
        <v>6941</v>
      </c>
    </row>
    <row r="3123" spans="2:7" ht="15.75" customHeight="1">
      <c r="B3123" s="162">
        <v>3117</v>
      </c>
      <c r="C3123" s="170" t="s">
        <v>7072</v>
      </c>
      <c r="D3123" s="170" t="s">
        <v>7073</v>
      </c>
      <c r="E3123" s="9" t="s">
        <v>21</v>
      </c>
      <c r="F3123" s="163" t="s">
        <v>450</v>
      </c>
      <c r="G3123" s="170" t="s">
        <v>6941</v>
      </c>
    </row>
    <row r="3124" spans="2:7" ht="15.75" customHeight="1">
      <c r="B3124" s="162">
        <v>3118</v>
      </c>
      <c r="C3124" s="170" t="s">
        <v>7074</v>
      </c>
      <c r="D3124" s="170" t="s">
        <v>7075</v>
      </c>
      <c r="E3124" s="9" t="s">
        <v>21</v>
      </c>
      <c r="F3124" s="163" t="s">
        <v>450</v>
      </c>
      <c r="G3124" s="170" t="s">
        <v>6941</v>
      </c>
    </row>
    <row r="3125" spans="2:7" ht="15.75" customHeight="1">
      <c r="B3125" s="162">
        <v>3119</v>
      </c>
      <c r="C3125" s="170" t="s">
        <v>7076</v>
      </c>
      <c r="D3125" s="170" t="s">
        <v>7077</v>
      </c>
      <c r="E3125" s="9" t="s">
        <v>21</v>
      </c>
      <c r="F3125" s="163" t="s">
        <v>450</v>
      </c>
      <c r="G3125" s="170" t="s">
        <v>6941</v>
      </c>
    </row>
    <row r="3126" spans="2:7" ht="15.75" customHeight="1">
      <c r="B3126" s="162">
        <v>3120</v>
      </c>
      <c r="C3126" s="170" t="s">
        <v>7078</v>
      </c>
      <c r="D3126" s="170" t="s">
        <v>7079</v>
      </c>
      <c r="E3126" s="9" t="s">
        <v>21</v>
      </c>
      <c r="F3126" s="163" t="s">
        <v>450</v>
      </c>
      <c r="G3126" s="170" t="s">
        <v>6941</v>
      </c>
    </row>
    <row r="3127" spans="2:7" ht="15.75" customHeight="1">
      <c r="B3127" s="162">
        <v>3121</v>
      </c>
      <c r="C3127" s="170" t="s">
        <v>7080</v>
      </c>
      <c r="D3127" s="170" t="s">
        <v>7081</v>
      </c>
      <c r="E3127" s="9" t="s">
        <v>21</v>
      </c>
      <c r="F3127" s="163" t="s">
        <v>450</v>
      </c>
      <c r="G3127" s="170" t="s">
        <v>6941</v>
      </c>
    </row>
    <row r="3128" spans="2:7" ht="15.75" customHeight="1">
      <c r="B3128" s="162">
        <v>3122</v>
      </c>
      <c r="C3128" s="170" t="s">
        <v>7082</v>
      </c>
      <c r="D3128" s="170" t="s">
        <v>7083</v>
      </c>
      <c r="E3128" s="9" t="s">
        <v>21</v>
      </c>
      <c r="F3128" s="163" t="s">
        <v>450</v>
      </c>
      <c r="G3128" s="170" t="s">
        <v>6941</v>
      </c>
    </row>
    <row r="3129" spans="2:7" ht="15.75" customHeight="1">
      <c r="B3129" s="162">
        <v>3123</v>
      </c>
      <c r="C3129" s="170" t="s">
        <v>7084</v>
      </c>
      <c r="D3129" s="170" t="s">
        <v>7085</v>
      </c>
      <c r="E3129" s="9" t="s">
        <v>21</v>
      </c>
      <c r="F3129" s="163" t="s">
        <v>450</v>
      </c>
      <c r="G3129" s="170" t="s">
        <v>6941</v>
      </c>
    </row>
    <row r="3130" spans="2:7" ht="15.75" customHeight="1">
      <c r="B3130" s="162">
        <v>3124</v>
      </c>
      <c r="C3130" s="170" t="s">
        <v>7086</v>
      </c>
      <c r="D3130" s="170" t="s">
        <v>7087</v>
      </c>
      <c r="E3130" s="9" t="s">
        <v>21</v>
      </c>
      <c r="F3130" s="163" t="s">
        <v>450</v>
      </c>
      <c r="G3130" s="170" t="s">
        <v>6941</v>
      </c>
    </row>
    <row r="3131" spans="2:7" ht="15.75" customHeight="1">
      <c r="B3131" s="162">
        <v>3125</v>
      </c>
      <c r="C3131" s="170" t="s">
        <v>7088</v>
      </c>
      <c r="D3131" s="170" t="s">
        <v>7089</v>
      </c>
      <c r="E3131" s="9" t="s">
        <v>21</v>
      </c>
      <c r="F3131" s="163" t="s">
        <v>450</v>
      </c>
      <c r="G3131" s="170" t="s">
        <v>6941</v>
      </c>
    </row>
    <row r="3132" spans="2:7" ht="15.75" customHeight="1">
      <c r="B3132" s="162">
        <v>3126</v>
      </c>
      <c r="C3132" s="170" t="s">
        <v>7090</v>
      </c>
      <c r="D3132" s="170" t="s">
        <v>7091</v>
      </c>
      <c r="E3132" s="9" t="s">
        <v>21</v>
      </c>
      <c r="F3132" s="163" t="s">
        <v>450</v>
      </c>
      <c r="G3132" s="170" t="s">
        <v>6941</v>
      </c>
    </row>
    <row r="3133" spans="2:7" ht="15.75" customHeight="1">
      <c r="B3133" s="162">
        <v>3127</v>
      </c>
      <c r="C3133" s="170" t="s">
        <v>7092</v>
      </c>
      <c r="D3133" s="170" t="s">
        <v>7093</v>
      </c>
      <c r="E3133" s="9" t="s">
        <v>21</v>
      </c>
      <c r="F3133" s="163" t="s">
        <v>450</v>
      </c>
      <c r="G3133" s="170" t="s">
        <v>6941</v>
      </c>
    </row>
    <row r="3134" spans="2:7" ht="15.75" customHeight="1">
      <c r="B3134" s="162">
        <v>3128</v>
      </c>
      <c r="C3134" s="170" t="s">
        <v>7094</v>
      </c>
      <c r="D3134" s="170" t="s">
        <v>7095</v>
      </c>
      <c r="E3134" s="9" t="s">
        <v>21</v>
      </c>
      <c r="F3134" s="163" t="s">
        <v>450</v>
      </c>
      <c r="G3134" s="170" t="s">
        <v>6941</v>
      </c>
    </row>
    <row r="3135" spans="2:7" ht="15.75" customHeight="1">
      <c r="B3135" s="162">
        <v>3129</v>
      </c>
      <c r="C3135" s="170" t="s">
        <v>7096</v>
      </c>
      <c r="D3135" s="170" t="s">
        <v>7097</v>
      </c>
      <c r="E3135" s="9" t="s">
        <v>21</v>
      </c>
      <c r="F3135" s="163" t="s">
        <v>450</v>
      </c>
      <c r="G3135" s="170" t="s">
        <v>6941</v>
      </c>
    </row>
    <row r="3136" spans="2:7" ht="15.75" customHeight="1">
      <c r="B3136" s="162">
        <v>3130</v>
      </c>
      <c r="C3136" s="170" t="s">
        <v>7098</v>
      </c>
      <c r="D3136" s="170" t="s">
        <v>7099</v>
      </c>
      <c r="E3136" s="9" t="s">
        <v>21</v>
      </c>
      <c r="F3136" s="163" t="s">
        <v>450</v>
      </c>
      <c r="G3136" s="170" t="s">
        <v>6941</v>
      </c>
    </row>
    <row r="3137" spans="2:7" ht="15.75" customHeight="1">
      <c r="B3137" s="162">
        <v>3131</v>
      </c>
      <c r="C3137" s="170" t="s">
        <v>7100</v>
      </c>
      <c r="D3137" s="170" t="s">
        <v>7101</v>
      </c>
      <c r="E3137" s="9" t="s">
        <v>21</v>
      </c>
      <c r="F3137" s="163" t="s">
        <v>450</v>
      </c>
      <c r="G3137" s="170" t="s">
        <v>6941</v>
      </c>
    </row>
    <row r="3138" spans="2:7" ht="15.75" customHeight="1">
      <c r="B3138" s="162">
        <v>3132</v>
      </c>
      <c r="C3138" s="170" t="s">
        <v>7102</v>
      </c>
      <c r="D3138" s="170" t="s">
        <v>7103</v>
      </c>
      <c r="E3138" s="9" t="s">
        <v>21</v>
      </c>
      <c r="F3138" s="163" t="s">
        <v>450</v>
      </c>
      <c r="G3138" s="170" t="s">
        <v>6941</v>
      </c>
    </row>
    <row r="3139" spans="2:7" ht="15.75" customHeight="1">
      <c r="B3139" s="162">
        <v>3133</v>
      </c>
      <c r="C3139" s="170" t="s">
        <v>7104</v>
      </c>
      <c r="D3139" s="170" t="s">
        <v>7105</v>
      </c>
      <c r="E3139" s="9" t="s">
        <v>21</v>
      </c>
      <c r="F3139" s="163" t="s">
        <v>450</v>
      </c>
      <c r="G3139" s="170" t="s">
        <v>6941</v>
      </c>
    </row>
    <row r="3140" spans="2:7" ht="15.75" customHeight="1">
      <c r="B3140" s="162">
        <v>3134</v>
      </c>
      <c r="C3140" s="170" t="s">
        <v>7106</v>
      </c>
      <c r="D3140" s="170" t="s">
        <v>7107</v>
      </c>
      <c r="E3140" s="9" t="s">
        <v>21</v>
      </c>
      <c r="F3140" s="163" t="s">
        <v>450</v>
      </c>
      <c r="G3140" s="170" t="s">
        <v>6941</v>
      </c>
    </row>
    <row r="3141" spans="2:7" ht="15.75" customHeight="1">
      <c r="B3141" s="162">
        <v>3135</v>
      </c>
      <c r="C3141" s="170" t="s">
        <v>7108</v>
      </c>
      <c r="D3141" s="170" t="s">
        <v>7109</v>
      </c>
      <c r="E3141" s="9" t="s">
        <v>21</v>
      </c>
      <c r="F3141" s="163" t="s">
        <v>450</v>
      </c>
      <c r="G3141" s="170" t="s">
        <v>6941</v>
      </c>
    </row>
    <row r="3142" spans="2:7" ht="15.75" customHeight="1">
      <c r="B3142" s="162">
        <v>3136</v>
      </c>
      <c r="C3142" s="170" t="s">
        <v>7110</v>
      </c>
      <c r="D3142" s="170" t="s">
        <v>7111</v>
      </c>
      <c r="E3142" s="9" t="s">
        <v>21</v>
      </c>
      <c r="F3142" s="163" t="s">
        <v>450</v>
      </c>
      <c r="G3142" s="170" t="s">
        <v>6941</v>
      </c>
    </row>
    <row r="3143" spans="2:7" ht="15.75" customHeight="1">
      <c r="B3143" s="162">
        <v>3137</v>
      </c>
      <c r="C3143" s="170" t="s">
        <v>7112</v>
      </c>
      <c r="D3143" s="170" t="s">
        <v>7113</v>
      </c>
      <c r="E3143" s="9" t="s">
        <v>21</v>
      </c>
      <c r="F3143" s="163" t="s">
        <v>450</v>
      </c>
      <c r="G3143" s="170" t="s">
        <v>6941</v>
      </c>
    </row>
    <row r="3144" spans="2:7" ht="15.75" customHeight="1">
      <c r="B3144" s="162">
        <v>3138</v>
      </c>
      <c r="C3144" s="170" t="s">
        <v>7114</v>
      </c>
      <c r="D3144" s="170" t="s">
        <v>7115</v>
      </c>
      <c r="E3144" s="9" t="s">
        <v>21</v>
      </c>
      <c r="F3144" s="163" t="s">
        <v>450</v>
      </c>
      <c r="G3144" s="170" t="s">
        <v>6941</v>
      </c>
    </row>
    <row r="3145" spans="2:7" ht="15.75" customHeight="1">
      <c r="B3145" s="162">
        <v>3139</v>
      </c>
      <c r="C3145" s="170" t="s">
        <v>7116</v>
      </c>
      <c r="D3145" s="170" t="s">
        <v>7117</v>
      </c>
      <c r="E3145" s="9" t="s">
        <v>21</v>
      </c>
      <c r="F3145" s="163" t="s">
        <v>450</v>
      </c>
      <c r="G3145" s="170" t="s">
        <v>6941</v>
      </c>
    </row>
    <row r="3146" spans="2:7" ht="15.75" customHeight="1">
      <c r="B3146" s="162">
        <v>3140</v>
      </c>
      <c r="C3146" s="170" t="s">
        <v>7118</v>
      </c>
      <c r="D3146" s="170" t="s">
        <v>7119</v>
      </c>
      <c r="E3146" s="9" t="s">
        <v>21</v>
      </c>
      <c r="F3146" s="163" t="s">
        <v>450</v>
      </c>
      <c r="G3146" s="170" t="s">
        <v>6941</v>
      </c>
    </row>
    <row r="3147" spans="2:7" ht="15.75" customHeight="1">
      <c r="B3147" s="162">
        <v>3141</v>
      </c>
      <c r="C3147" s="170" t="s">
        <v>530</v>
      </c>
      <c r="D3147" s="170" t="s">
        <v>7120</v>
      </c>
      <c r="E3147" s="9" t="s">
        <v>21</v>
      </c>
      <c r="F3147" s="163" t="s">
        <v>450</v>
      </c>
      <c r="G3147" s="170" t="s">
        <v>6941</v>
      </c>
    </row>
    <row r="3148" spans="2:7" ht="15.75" customHeight="1">
      <c r="B3148" s="162">
        <v>3142</v>
      </c>
      <c r="C3148" s="170" t="s">
        <v>7121</v>
      </c>
      <c r="D3148" s="170" t="s">
        <v>7122</v>
      </c>
      <c r="E3148" s="9" t="s">
        <v>21</v>
      </c>
      <c r="F3148" s="163" t="s">
        <v>450</v>
      </c>
      <c r="G3148" s="170" t="s">
        <v>6941</v>
      </c>
    </row>
    <row r="3149" spans="2:7" ht="15.75" customHeight="1">
      <c r="B3149" s="162">
        <v>3143</v>
      </c>
      <c r="C3149" s="170" t="s">
        <v>7123</v>
      </c>
      <c r="D3149" s="170" t="s">
        <v>7124</v>
      </c>
      <c r="E3149" s="9" t="s">
        <v>21</v>
      </c>
      <c r="F3149" s="163" t="s">
        <v>450</v>
      </c>
      <c r="G3149" s="170" t="s">
        <v>6941</v>
      </c>
    </row>
    <row r="3150" spans="2:7" ht="15.75" customHeight="1">
      <c r="B3150" s="162">
        <v>3144</v>
      </c>
      <c r="C3150" s="170" t="s">
        <v>7125</v>
      </c>
      <c r="D3150" s="170" t="s">
        <v>7126</v>
      </c>
      <c r="E3150" s="9" t="s">
        <v>21</v>
      </c>
      <c r="F3150" s="163" t="s">
        <v>450</v>
      </c>
      <c r="G3150" s="170" t="s">
        <v>6941</v>
      </c>
    </row>
    <row r="3151" spans="2:7" ht="15.75" customHeight="1">
      <c r="B3151" s="162">
        <v>3145</v>
      </c>
      <c r="C3151" s="170" t="s">
        <v>7127</v>
      </c>
      <c r="D3151" s="170" t="s">
        <v>7128</v>
      </c>
      <c r="E3151" s="9" t="s">
        <v>21</v>
      </c>
      <c r="F3151" s="163" t="s">
        <v>450</v>
      </c>
      <c r="G3151" s="170" t="s">
        <v>6941</v>
      </c>
    </row>
    <row r="3152" spans="2:7" ht="15.75" customHeight="1">
      <c r="B3152" s="162">
        <v>3146</v>
      </c>
      <c r="C3152" s="170" t="s">
        <v>7129</v>
      </c>
      <c r="D3152" s="170" t="s">
        <v>7130</v>
      </c>
      <c r="E3152" s="9" t="s">
        <v>21</v>
      </c>
      <c r="F3152" s="163" t="s">
        <v>450</v>
      </c>
      <c r="G3152" s="170" t="s">
        <v>6941</v>
      </c>
    </row>
    <row r="3153" spans="2:7" ht="15.75" customHeight="1">
      <c r="B3153" s="162">
        <v>3147</v>
      </c>
      <c r="C3153" s="170" t="s">
        <v>7131</v>
      </c>
      <c r="D3153" s="170" t="s">
        <v>7132</v>
      </c>
      <c r="E3153" s="9" t="s">
        <v>21</v>
      </c>
      <c r="F3153" s="163" t="s">
        <v>450</v>
      </c>
      <c r="G3153" s="170" t="s">
        <v>6941</v>
      </c>
    </row>
    <row r="3154" spans="2:7" ht="15.75" customHeight="1">
      <c r="B3154" s="162">
        <v>3148</v>
      </c>
      <c r="C3154" s="170" t="s">
        <v>7133</v>
      </c>
      <c r="D3154" s="170" t="s">
        <v>7134</v>
      </c>
      <c r="E3154" s="9" t="s">
        <v>21</v>
      </c>
      <c r="F3154" s="163" t="s">
        <v>450</v>
      </c>
      <c r="G3154" s="170" t="s">
        <v>6941</v>
      </c>
    </row>
    <row r="3155" spans="2:7" ht="15.75" customHeight="1">
      <c r="B3155" s="162">
        <v>3149</v>
      </c>
      <c r="C3155" s="170" t="s">
        <v>7135</v>
      </c>
      <c r="D3155" s="170" t="s">
        <v>7136</v>
      </c>
      <c r="E3155" s="9" t="s">
        <v>21</v>
      </c>
      <c r="F3155" s="163" t="s">
        <v>450</v>
      </c>
      <c r="G3155" s="170" t="s">
        <v>6941</v>
      </c>
    </row>
    <row r="3156" spans="2:7" ht="15.75" customHeight="1">
      <c r="B3156" s="162">
        <v>3150</v>
      </c>
      <c r="C3156" s="170" t="s">
        <v>7137</v>
      </c>
      <c r="D3156" s="170" t="s">
        <v>7138</v>
      </c>
      <c r="E3156" s="9" t="s">
        <v>21</v>
      </c>
      <c r="F3156" s="163" t="s">
        <v>450</v>
      </c>
      <c r="G3156" s="170" t="s">
        <v>6941</v>
      </c>
    </row>
    <row r="3157" spans="2:7" ht="15.75" customHeight="1">
      <c r="B3157" s="162">
        <v>3151</v>
      </c>
      <c r="C3157" s="170" t="s">
        <v>7139</v>
      </c>
      <c r="D3157" s="170" t="s">
        <v>7140</v>
      </c>
      <c r="E3157" s="9" t="s">
        <v>21</v>
      </c>
      <c r="F3157" s="163" t="s">
        <v>450</v>
      </c>
      <c r="G3157" s="170" t="s">
        <v>6941</v>
      </c>
    </row>
    <row r="3158" spans="2:7" ht="15.75" customHeight="1">
      <c r="B3158" s="162">
        <v>3152</v>
      </c>
      <c r="C3158" s="170" t="s">
        <v>7141</v>
      </c>
      <c r="D3158" s="170" t="s">
        <v>7142</v>
      </c>
      <c r="E3158" s="9" t="s">
        <v>21</v>
      </c>
      <c r="F3158" s="163" t="s">
        <v>450</v>
      </c>
      <c r="G3158" s="170" t="s">
        <v>6941</v>
      </c>
    </row>
    <row r="3159" spans="2:7" ht="15.75" customHeight="1">
      <c r="B3159" s="162">
        <v>3153</v>
      </c>
      <c r="C3159" s="170" t="s">
        <v>7143</v>
      </c>
      <c r="D3159" s="170" t="s">
        <v>7144</v>
      </c>
      <c r="E3159" s="9" t="s">
        <v>21</v>
      </c>
      <c r="F3159" s="163" t="s">
        <v>450</v>
      </c>
      <c r="G3159" s="170" t="s">
        <v>6941</v>
      </c>
    </row>
    <row r="3160" spans="2:7" ht="15.75" customHeight="1">
      <c r="B3160" s="162">
        <v>3154</v>
      </c>
      <c r="C3160" s="170" t="s">
        <v>7145</v>
      </c>
      <c r="D3160" s="170" t="s">
        <v>7146</v>
      </c>
      <c r="E3160" s="9" t="s">
        <v>21</v>
      </c>
      <c r="F3160" s="163" t="s">
        <v>450</v>
      </c>
      <c r="G3160" s="170" t="s">
        <v>6941</v>
      </c>
    </row>
    <row r="3161" spans="2:7" ht="15.75" customHeight="1">
      <c r="B3161" s="162">
        <v>3155</v>
      </c>
      <c r="C3161" s="170" t="s">
        <v>531</v>
      </c>
      <c r="D3161" s="170" t="s">
        <v>7147</v>
      </c>
      <c r="E3161" s="9" t="s">
        <v>21</v>
      </c>
      <c r="F3161" s="163" t="s">
        <v>450</v>
      </c>
      <c r="G3161" s="170" t="s">
        <v>6941</v>
      </c>
    </row>
    <row r="3162" spans="2:7" ht="15.75" customHeight="1">
      <c r="B3162" s="162">
        <v>3156</v>
      </c>
      <c r="C3162" s="170" t="s">
        <v>532</v>
      </c>
      <c r="D3162" s="170" t="s">
        <v>7148</v>
      </c>
      <c r="E3162" s="9" t="s">
        <v>21</v>
      </c>
      <c r="F3162" s="163" t="s">
        <v>450</v>
      </c>
      <c r="G3162" s="170" t="s">
        <v>6941</v>
      </c>
    </row>
    <row r="3163" spans="2:7" ht="15.75" customHeight="1">
      <c r="B3163" s="162">
        <v>3157</v>
      </c>
      <c r="C3163" s="170" t="s">
        <v>533</v>
      </c>
      <c r="D3163" s="170" t="s">
        <v>7149</v>
      </c>
      <c r="E3163" s="9" t="s">
        <v>21</v>
      </c>
      <c r="F3163" s="163" t="s">
        <v>450</v>
      </c>
      <c r="G3163" s="170" t="s">
        <v>6941</v>
      </c>
    </row>
    <row r="3164" spans="2:7" ht="15.75" customHeight="1">
      <c r="B3164" s="162">
        <v>3158</v>
      </c>
      <c r="C3164" s="170" t="s">
        <v>7150</v>
      </c>
      <c r="D3164" s="170" t="s">
        <v>7151</v>
      </c>
      <c r="E3164" s="9" t="s">
        <v>21</v>
      </c>
      <c r="F3164" s="163" t="s">
        <v>450</v>
      </c>
      <c r="G3164" s="170" t="s">
        <v>7152</v>
      </c>
    </row>
    <row r="3165" spans="2:7" ht="15.75" customHeight="1">
      <c r="B3165" s="162">
        <v>3159</v>
      </c>
      <c r="C3165" s="170" t="s">
        <v>7153</v>
      </c>
      <c r="D3165" s="170" t="s">
        <v>7154</v>
      </c>
      <c r="E3165" s="9" t="s">
        <v>21</v>
      </c>
      <c r="F3165" s="163" t="s">
        <v>450</v>
      </c>
      <c r="G3165" s="170" t="s">
        <v>7152</v>
      </c>
    </row>
    <row r="3166" spans="2:7" ht="15.75" customHeight="1">
      <c r="B3166" s="162">
        <v>3160</v>
      </c>
      <c r="C3166" s="170" t="s">
        <v>7155</v>
      </c>
      <c r="D3166" s="170" t="s">
        <v>7156</v>
      </c>
      <c r="E3166" s="9" t="s">
        <v>21</v>
      </c>
      <c r="F3166" s="163" t="s">
        <v>450</v>
      </c>
      <c r="G3166" s="170" t="s">
        <v>7152</v>
      </c>
    </row>
    <row r="3167" spans="2:7" ht="15.75" customHeight="1">
      <c r="B3167" s="162">
        <v>3161</v>
      </c>
      <c r="C3167" s="170" t="s">
        <v>7157</v>
      </c>
      <c r="D3167" s="170" t="s">
        <v>7158</v>
      </c>
      <c r="E3167" s="9" t="s">
        <v>21</v>
      </c>
      <c r="F3167" s="163" t="s">
        <v>450</v>
      </c>
      <c r="G3167" s="170" t="s">
        <v>7152</v>
      </c>
    </row>
    <row r="3168" spans="2:7" ht="15.75" customHeight="1">
      <c r="B3168" s="162">
        <v>3162</v>
      </c>
      <c r="C3168" s="170" t="s">
        <v>7159</v>
      </c>
      <c r="D3168" s="170" t="s">
        <v>7160</v>
      </c>
      <c r="E3168" s="9" t="s">
        <v>21</v>
      </c>
      <c r="F3168" s="163" t="s">
        <v>450</v>
      </c>
      <c r="G3168" s="170" t="s">
        <v>7152</v>
      </c>
    </row>
    <row r="3169" spans="2:7" ht="15.75" customHeight="1">
      <c r="B3169" s="162">
        <v>3163</v>
      </c>
      <c r="C3169" s="170" t="s">
        <v>7161</v>
      </c>
      <c r="D3169" s="170" t="s">
        <v>7162</v>
      </c>
      <c r="E3169" s="9" t="s">
        <v>21</v>
      </c>
      <c r="F3169" s="163" t="s">
        <v>450</v>
      </c>
      <c r="G3169" s="170" t="s">
        <v>7152</v>
      </c>
    </row>
    <row r="3170" spans="2:7" ht="15.75" customHeight="1">
      <c r="B3170" s="162">
        <v>3164</v>
      </c>
      <c r="C3170" s="170" t="s">
        <v>7163</v>
      </c>
      <c r="D3170" s="170" t="s">
        <v>7164</v>
      </c>
      <c r="E3170" s="9" t="s">
        <v>21</v>
      </c>
      <c r="F3170" s="163" t="s">
        <v>450</v>
      </c>
      <c r="G3170" s="170" t="s">
        <v>7152</v>
      </c>
    </row>
    <row r="3171" spans="2:7" ht="15.75" customHeight="1">
      <c r="B3171" s="162">
        <v>3165</v>
      </c>
      <c r="C3171" s="170" t="s">
        <v>7165</v>
      </c>
      <c r="D3171" s="170" t="s">
        <v>7166</v>
      </c>
      <c r="E3171" s="9" t="s">
        <v>21</v>
      </c>
      <c r="F3171" s="163" t="s">
        <v>450</v>
      </c>
      <c r="G3171" s="170" t="s">
        <v>7152</v>
      </c>
    </row>
    <row r="3172" spans="2:7" ht="15.75" customHeight="1">
      <c r="B3172" s="162">
        <v>3166</v>
      </c>
      <c r="C3172" s="170" t="s">
        <v>7167</v>
      </c>
      <c r="D3172" s="170" t="s">
        <v>7168</v>
      </c>
      <c r="E3172" s="9" t="s">
        <v>21</v>
      </c>
      <c r="F3172" s="163" t="s">
        <v>450</v>
      </c>
      <c r="G3172" s="170" t="s">
        <v>7152</v>
      </c>
    </row>
    <row r="3173" spans="2:7" ht="15.75" customHeight="1">
      <c r="B3173" s="162">
        <v>3167</v>
      </c>
      <c r="C3173" s="170" t="s">
        <v>7169</v>
      </c>
      <c r="D3173" s="170" t="s">
        <v>7170</v>
      </c>
      <c r="E3173" s="9" t="s">
        <v>21</v>
      </c>
      <c r="F3173" s="163" t="s">
        <v>450</v>
      </c>
      <c r="G3173" s="170" t="s">
        <v>7152</v>
      </c>
    </row>
    <row r="3174" spans="2:7" ht="15.75" customHeight="1">
      <c r="B3174" s="162">
        <v>3168</v>
      </c>
      <c r="C3174" s="170" t="s">
        <v>7171</v>
      </c>
      <c r="D3174" s="170" t="s">
        <v>7172</v>
      </c>
      <c r="E3174" s="9" t="s">
        <v>21</v>
      </c>
      <c r="F3174" s="163" t="s">
        <v>450</v>
      </c>
      <c r="G3174" s="170" t="s">
        <v>7152</v>
      </c>
    </row>
    <row r="3175" spans="2:7" ht="15.75" customHeight="1">
      <c r="B3175" s="162">
        <v>3169</v>
      </c>
      <c r="C3175" s="170" t="s">
        <v>7173</v>
      </c>
      <c r="D3175" s="170" t="s">
        <v>7174</v>
      </c>
      <c r="E3175" s="9" t="s">
        <v>21</v>
      </c>
      <c r="F3175" s="163" t="s">
        <v>450</v>
      </c>
      <c r="G3175" s="170" t="s">
        <v>7152</v>
      </c>
    </row>
    <row r="3176" spans="2:7" ht="15.75" customHeight="1">
      <c r="B3176" s="162">
        <v>3170</v>
      </c>
      <c r="C3176" s="170" t="s">
        <v>7175</v>
      </c>
      <c r="D3176" s="170" t="s">
        <v>7176</v>
      </c>
      <c r="E3176" s="9" t="s">
        <v>21</v>
      </c>
      <c r="F3176" s="163" t="s">
        <v>450</v>
      </c>
      <c r="G3176" s="170" t="s">
        <v>7152</v>
      </c>
    </row>
    <row r="3177" spans="2:7" ht="15.75" customHeight="1">
      <c r="B3177" s="162">
        <v>3171</v>
      </c>
      <c r="C3177" s="170" t="s">
        <v>7177</v>
      </c>
      <c r="D3177" s="170" t="s">
        <v>7178</v>
      </c>
      <c r="E3177" s="9" t="s">
        <v>21</v>
      </c>
      <c r="F3177" s="163" t="s">
        <v>450</v>
      </c>
      <c r="G3177" s="170" t="s">
        <v>7152</v>
      </c>
    </row>
    <row r="3178" spans="2:7" ht="15.75" customHeight="1">
      <c r="B3178" s="162">
        <v>3172</v>
      </c>
      <c r="C3178" s="170" t="s">
        <v>7179</v>
      </c>
      <c r="D3178" s="170" t="s">
        <v>7180</v>
      </c>
      <c r="E3178" s="9" t="s">
        <v>21</v>
      </c>
      <c r="F3178" s="163" t="s">
        <v>450</v>
      </c>
      <c r="G3178" s="170" t="s">
        <v>7152</v>
      </c>
    </row>
    <row r="3179" spans="2:7" ht="15.75" customHeight="1">
      <c r="B3179" s="162">
        <v>3173</v>
      </c>
      <c r="C3179" s="170" t="s">
        <v>7181</v>
      </c>
      <c r="D3179" s="170" t="s">
        <v>7182</v>
      </c>
      <c r="E3179" s="9" t="s">
        <v>21</v>
      </c>
      <c r="F3179" s="163" t="s">
        <v>450</v>
      </c>
      <c r="G3179" s="170" t="s">
        <v>7152</v>
      </c>
    </row>
    <row r="3180" spans="2:7" ht="15.75" customHeight="1">
      <c r="B3180" s="162">
        <v>3174</v>
      </c>
      <c r="C3180" s="170" t="s">
        <v>7183</v>
      </c>
      <c r="D3180" s="170" t="s">
        <v>7184</v>
      </c>
      <c r="E3180" s="9" t="s">
        <v>21</v>
      </c>
      <c r="F3180" s="163" t="s">
        <v>450</v>
      </c>
      <c r="G3180" s="170" t="s">
        <v>7152</v>
      </c>
    </row>
    <row r="3181" spans="2:7" ht="15.75" customHeight="1">
      <c r="B3181" s="162">
        <v>3175</v>
      </c>
      <c r="C3181" s="170" t="s">
        <v>7185</v>
      </c>
      <c r="D3181" s="170" t="s">
        <v>7186</v>
      </c>
      <c r="E3181" s="9" t="s">
        <v>21</v>
      </c>
      <c r="F3181" s="163" t="s">
        <v>450</v>
      </c>
      <c r="G3181" s="170" t="s">
        <v>7152</v>
      </c>
    </row>
    <row r="3182" spans="2:7" ht="15.75" customHeight="1">
      <c r="B3182" s="162">
        <v>3176</v>
      </c>
      <c r="C3182" s="170" t="s">
        <v>7187</v>
      </c>
      <c r="D3182" s="170" t="s">
        <v>7188</v>
      </c>
      <c r="E3182" s="9" t="s">
        <v>21</v>
      </c>
      <c r="F3182" s="163" t="s">
        <v>450</v>
      </c>
      <c r="G3182" s="170" t="s">
        <v>7152</v>
      </c>
    </row>
    <row r="3183" spans="2:7" ht="15.75" customHeight="1">
      <c r="B3183" s="162">
        <v>3177</v>
      </c>
      <c r="C3183" s="170" t="s">
        <v>7189</v>
      </c>
      <c r="D3183" s="170" t="s">
        <v>7190</v>
      </c>
      <c r="E3183" s="9" t="s">
        <v>21</v>
      </c>
      <c r="F3183" s="163" t="s">
        <v>450</v>
      </c>
      <c r="G3183" s="170" t="s">
        <v>7152</v>
      </c>
    </row>
    <row r="3184" spans="2:7" ht="15.75" customHeight="1">
      <c r="B3184" s="162">
        <v>3178</v>
      </c>
      <c r="C3184" s="170" t="s">
        <v>7191</v>
      </c>
      <c r="D3184" s="170" t="s">
        <v>7192</v>
      </c>
      <c r="E3184" s="9" t="s">
        <v>21</v>
      </c>
      <c r="F3184" s="163" t="s">
        <v>450</v>
      </c>
      <c r="G3184" s="170" t="s">
        <v>7152</v>
      </c>
    </row>
    <row r="3185" spans="2:7" ht="15.75" customHeight="1">
      <c r="B3185" s="162">
        <v>3179</v>
      </c>
      <c r="C3185" s="170" t="s">
        <v>7193</v>
      </c>
      <c r="D3185" s="170" t="s">
        <v>7194</v>
      </c>
      <c r="E3185" s="9" t="s">
        <v>21</v>
      </c>
      <c r="F3185" s="163" t="s">
        <v>450</v>
      </c>
      <c r="G3185" s="170" t="s">
        <v>7152</v>
      </c>
    </row>
    <row r="3186" spans="2:7" ht="15.75" customHeight="1">
      <c r="B3186" s="162">
        <v>3180</v>
      </c>
      <c r="C3186" s="170" t="s">
        <v>7195</v>
      </c>
      <c r="D3186" s="170" t="s">
        <v>7196</v>
      </c>
      <c r="E3186" s="9" t="s">
        <v>21</v>
      </c>
      <c r="F3186" s="163" t="s">
        <v>450</v>
      </c>
      <c r="G3186" s="170" t="s">
        <v>7152</v>
      </c>
    </row>
    <row r="3187" spans="2:7" ht="15.75" customHeight="1">
      <c r="B3187" s="162">
        <v>3181</v>
      </c>
      <c r="C3187" s="170" t="s">
        <v>7197</v>
      </c>
      <c r="D3187" s="170" t="s">
        <v>7198</v>
      </c>
      <c r="E3187" s="9" t="s">
        <v>21</v>
      </c>
      <c r="F3187" s="163" t="s">
        <v>450</v>
      </c>
      <c r="G3187" s="170" t="s">
        <v>7152</v>
      </c>
    </row>
    <row r="3188" spans="2:7" ht="15.75" customHeight="1">
      <c r="B3188" s="162">
        <v>3182</v>
      </c>
      <c r="C3188" s="170" t="s">
        <v>7199</v>
      </c>
      <c r="D3188" s="170" t="s">
        <v>7200</v>
      </c>
      <c r="E3188" s="9" t="s">
        <v>21</v>
      </c>
      <c r="F3188" s="163" t="s">
        <v>450</v>
      </c>
      <c r="G3188" s="170" t="s">
        <v>7152</v>
      </c>
    </row>
    <row r="3189" spans="2:7" ht="15.75" customHeight="1">
      <c r="B3189" s="162">
        <v>3183</v>
      </c>
      <c r="C3189" s="170" t="s">
        <v>7201</v>
      </c>
      <c r="D3189" s="170" t="s">
        <v>7202</v>
      </c>
      <c r="E3189" s="9" t="s">
        <v>21</v>
      </c>
      <c r="F3189" s="163" t="s">
        <v>450</v>
      </c>
      <c r="G3189" s="170" t="s">
        <v>7152</v>
      </c>
    </row>
    <row r="3190" spans="2:7" ht="15.75" customHeight="1">
      <c r="B3190" s="162">
        <v>3184</v>
      </c>
      <c r="C3190" s="170" t="s">
        <v>7203</v>
      </c>
      <c r="D3190" s="170" t="s">
        <v>7204</v>
      </c>
      <c r="E3190" s="9" t="s">
        <v>21</v>
      </c>
      <c r="F3190" s="163" t="s">
        <v>450</v>
      </c>
      <c r="G3190" s="170" t="s">
        <v>7152</v>
      </c>
    </row>
    <row r="3191" spans="2:7" ht="15.75" customHeight="1">
      <c r="B3191" s="162">
        <v>3185</v>
      </c>
      <c r="C3191" s="170" t="s">
        <v>7205</v>
      </c>
      <c r="D3191" s="170" t="s">
        <v>7206</v>
      </c>
      <c r="E3191" s="9" t="s">
        <v>21</v>
      </c>
      <c r="F3191" s="163" t="s">
        <v>450</v>
      </c>
      <c r="G3191" s="170" t="s">
        <v>7152</v>
      </c>
    </row>
    <row r="3192" spans="2:7" ht="15.75" customHeight="1">
      <c r="B3192" s="162">
        <v>3186</v>
      </c>
      <c r="C3192" s="170" t="s">
        <v>7207</v>
      </c>
      <c r="D3192" s="170" t="s">
        <v>7208</v>
      </c>
      <c r="E3192" s="9" t="s">
        <v>21</v>
      </c>
      <c r="F3192" s="163" t="s">
        <v>450</v>
      </c>
      <c r="G3192" s="170" t="s">
        <v>7152</v>
      </c>
    </row>
    <row r="3193" spans="2:7" ht="15.75" customHeight="1">
      <c r="B3193" s="162">
        <v>3187</v>
      </c>
      <c r="C3193" s="170" t="s">
        <v>7209</v>
      </c>
      <c r="D3193" s="170" t="s">
        <v>7210</v>
      </c>
      <c r="E3193" s="9" t="s">
        <v>21</v>
      </c>
      <c r="F3193" s="163" t="s">
        <v>450</v>
      </c>
      <c r="G3193" s="170" t="s">
        <v>7152</v>
      </c>
    </row>
    <row r="3194" spans="2:7" ht="15.75" customHeight="1">
      <c r="B3194" s="162">
        <v>3188</v>
      </c>
      <c r="C3194" s="170" t="s">
        <v>7211</v>
      </c>
      <c r="D3194" s="170" t="s">
        <v>7212</v>
      </c>
      <c r="E3194" s="9" t="s">
        <v>21</v>
      </c>
      <c r="F3194" s="163" t="s">
        <v>450</v>
      </c>
      <c r="G3194" s="170" t="s">
        <v>7152</v>
      </c>
    </row>
    <row r="3195" spans="2:7" ht="15.75" customHeight="1">
      <c r="B3195" s="162">
        <v>3189</v>
      </c>
      <c r="C3195" s="170" t="s">
        <v>7213</v>
      </c>
      <c r="D3195" s="170" t="s">
        <v>7214</v>
      </c>
      <c r="E3195" s="9" t="s">
        <v>21</v>
      </c>
      <c r="F3195" s="163" t="s">
        <v>450</v>
      </c>
      <c r="G3195" s="170" t="s">
        <v>7152</v>
      </c>
    </row>
    <row r="3196" spans="2:7" ht="15.75" customHeight="1">
      <c r="B3196" s="162">
        <v>3190</v>
      </c>
      <c r="C3196" s="170" t="s">
        <v>7215</v>
      </c>
      <c r="D3196" s="170" t="s">
        <v>7216</v>
      </c>
      <c r="E3196" s="9" t="s">
        <v>21</v>
      </c>
      <c r="F3196" s="163" t="s">
        <v>450</v>
      </c>
      <c r="G3196" s="170" t="s">
        <v>7152</v>
      </c>
    </row>
    <row r="3197" spans="2:7" ht="15.75" customHeight="1">
      <c r="B3197" s="162">
        <v>3191</v>
      </c>
      <c r="C3197" s="170" t="s">
        <v>7217</v>
      </c>
      <c r="D3197" s="170" t="s">
        <v>7218</v>
      </c>
      <c r="E3197" s="9" t="s">
        <v>21</v>
      </c>
      <c r="F3197" s="163" t="s">
        <v>450</v>
      </c>
      <c r="G3197" s="170" t="s">
        <v>7152</v>
      </c>
    </row>
    <row r="3198" spans="2:7" ht="15.75" customHeight="1">
      <c r="B3198" s="162">
        <v>3192</v>
      </c>
      <c r="C3198" s="170" t="s">
        <v>7219</v>
      </c>
      <c r="D3198" s="170" t="s">
        <v>7220</v>
      </c>
      <c r="E3198" s="9" t="s">
        <v>21</v>
      </c>
      <c r="F3198" s="163" t="s">
        <v>450</v>
      </c>
      <c r="G3198" s="170" t="s">
        <v>7152</v>
      </c>
    </row>
    <row r="3199" spans="2:7" ht="15.75" customHeight="1">
      <c r="B3199" s="162">
        <v>3193</v>
      </c>
      <c r="C3199" s="170" t="s">
        <v>7221</v>
      </c>
      <c r="D3199" s="170" t="s">
        <v>7222</v>
      </c>
      <c r="E3199" s="9" t="s">
        <v>21</v>
      </c>
      <c r="F3199" s="163" t="s">
        <v>450</v>
      </c>
      <c r="G3199" s="170" t="s">
        <v>7152</v>
      </c>
    </row>
    <row r="3200" spans="2:7" ht="15.75" customHeight="1">
      <c r="B3200" s="162">
        <v>3194</v>
      </c>
      <c r="C3200" s="170" t="s">
        <v>7223</v>
      </c>
      <c r="D3200" s="170" t="s">
        <v>7224</v>
      </c>
      <c r="E3200" s="9" t="s">
        <v>21</v>
      </c>
      <c r="F3200" s="163" t="s">
        <v>450</v>
      </c>
      <c r="G3200" s="170" t="s">
        <v>7152</v>
      </c>
    </row>
    <row r="3201" spans="2:7" ht="15.75" customHeight="1">
      <c r="B3201" s="162">
        <v>3195</v>
      </c>
      <c r="C3201" s="170" t="s">
        <v>7225</v>
      </c>
      <c r="D3201" s="170" t="s">
        <v>7226</v>
      </c>
      <c r="E3201" s="9" t="s">
        <v>21</v>
      </c>
      <c r="F3201" s="163" t="s">
        <v>450</v>
      </c>
      <c r="G3201" s="170" t="s">
        <v>7152</v>
      </c>
    </row>
    <row r="3202" spans="2:7" ht="15.75" customHeight="1">
      <c r="B3202" s="162">
        <v>3196</v>
      </c>
      <c r="C3202" s="170" t="s">
        <v>7227</v>
      </c>
      <c r="D3202" s="170" t="s">
        <v>7228</v>
      </c>
      <c r="E3202" s="9" t="s">
        <v>21</v>
      </c>
      <c r="F3202" s="163" t="s">
        <v>450</v>
      </c>
      <c r="G3202" s="170" t="s">
        <v>7152</v>
      </c>
    </row>
    <row r="3203" spans="2:7" ht="15.75" customHeight="1">
      <c r="B3203" s="162">
        <v>3197</v>
      </c>
      <c r="C3203" s="170" t="s">
        <v>7229</v>
      </c>
      <c r="D3203" s="170" t="s">
        <v>7230</v>
      </c>
      <c r="E3203" s="9" t="s">
        <v>21</v>
      </c>
      <c r="F3203" s="163" t="s">
        <v>450</v>
      </c>
      <c r="G3203" s="170" t="s">
        <v>7152</v>
      </c>
    </row>
    <row r="3204" spans="2:7" ht="15.75" customHeight="1">
      <c r="B3204" s="162">
        <v>3198</v>
      </c>
      <c r="C3204" s="170" t="s">
        <v>7231</v>
      </c>
      <c r="D3204" s="170" t="s">
        <v>7232</v>
      </c>
      <c r="E3204" s="9" t="s">
        <v>21</v>
      </c>
      <c r="F3204" s="163" t="s">
        <v>450</v>
      </c>
      <c r="G3204" s="170" t="s">
        <v>7152</v>
      </c>
    </row>
    <row r="3205" spans="2:7" ht="15.75" customHeight="1">
      <c r="B3205" s="162">
        <v>3199</v>
      </c>
      <c r="C3205" s="170" t="s">
        <v>7233</v>
      </c>
      <c r="D3205" s="170" t="s">
        <v>7234</v>
      </c>
      <c r="E3205" s="9" t="s">
        <v>21</v>
      </c>
      <c r="F3205" s="163" t="s">
        <v>450</v>
      </c>
      <c r="G3205" s="170" t="s">
        <v>7152</v>
      </c>
    </row>
    <row r="3206" spans="2:7" ht="15.75" customHeight="1">
      <c r="B3206" s="162">
        <v>3200</v>
      </c>
      <c r="C3206" s="170" t="s">
        <v>7235</v>
      </c>
      <c r="D3206" s="170" t="s">
        <v>7236</v>
      </c>
      <c r="E3206" s="9" t="s">
        <v>21</v>
      </c>
      <c r="F3206" s="163" t="s">
        <v>450</v>
      </c>
      <c r="G3206" s="170" t="s">
        <v>7152</v>
      </c>
    </row>
    <row r="3207" spans="2:7" ht="15.75" customHeight="1">
      <c r="B3207" s="162">
        <v>3201</v>
      </c>
      <c r="C3207" s="170" t="s">
        <v>7237</v>
      </c>
      <c r="D3207" s="170" t="s">
        <v>7238</v>
      </c>
      <c r="E3207" s="9" t="s">
        <v>21</v>
      </c>
      <c r="F3207" s="163" t="s">
        <v>450</v>
      </c>
      <c r="G3207" s="170" t="s">
        <v>7152</v>
      </c>
    </row>
    <row r="3208" spans="2:7" ht="15.75" customHeight="1">
      <c r="B3208" s="162">
        <v>3202</v>
      </c>
      <c r="C3208" s="170" t="s">
        <v>7239</v>
      </c>
      <c r="D3208" s="170" t="s">
        <v>7240</v>
      </c>
      <c r="E3208" s="9" t="s">
        <v>21</v>
      </c>
      <c r="F3208" s="163" t="s">
        <v>450</v>
      </c>
      <c r="G3208" s="170" t="s">
        <v>7152</v>
      </c>
    </row>
    <row r="3209" spans="2:7" ht="15.75" customHeight="1">
      <c r="B3209" s="162">
        <v>3203</v>
      </c>
      <c r="C3209" s="170" t="s">
        <v>7241</v>
      </c>
      <c r="D3209" s="170" t="s">
        <v>7242</v>
      </c>
      <c r="E3209" s="9" t="s">
        <v>21</v>
      </c>
      <c r="F3209" s="163" t="s">
        <v>450</v>
      </c>
      <c r="G3209" s="170" t="s">
        <v>7152</v>
      </c>
    </row>
    <row r="3210" spans="2:7" ht="15.75" customHeight="1">
      <c r="B3210" s="162">
        <v>3204</v>
      </c>
      <c r="C3210" s="170" t="s">
        <v>7243</v>
      </c>
      <c r="D3210" s="170" t="s">
        <v>7244</v>
      </c>
      <c r="E3210" s="9" t="s">
        <v>21</v>
      </c>
      <c r="F3210" s="163" t="s">
        <v>450</v>
      </c>
      <c r="G3210" s="170" t="s">
        <v>7152</v>
      </c>
    </row>
    <row r="3211" spans="2:7" ht="15.75" customHeight="1">
      <c r="B3211" s="162">
        <v>3205</v>
      </c>
      <c r="C3211" s="170" t="s">
        <v>7245</v>
      </c>
      <c r="D3211" s="170" t="s">
        <v>7246</v>
      </c>
      <c r="E3211" s="9" t="s">
        <v>21</v>
      </c>
      <c r="F3211" s="163" t="s">
        <v>450</v>
      </c>
      <c r="G3211" s="170" t="s">
        <v>7152</v>
      </c>
    </row>
    <row r="3212" spans="2:7" ht="15.75" customHeight="1">
      <c r="B3212" s="162">
        <v>3206</v>
      </c>
      <c r="C3212" s="170" t="s">
        <v>7247</v>
      </c>
      <c r="D3212" s="170" t="s">
        <v>7248</v>
      </c>
      <c r="E3212" s="9" t="s">
        <v>21</v>
      </c>
      <c r="F3212" s="163" t="s">
        <v>450</v>
      </c>
      <c r="G3212" s="170" t="s">
        <v>7152</v>
      </c>
    </row>
    <row r="3213" spans="2:7" ht="15.75" customHeight="1">
      <c r="B3213" s="162">
        <v>3207</v>
      </c>
      <c r="C3213" s="170" t="s">
        <v>7249</v>
      </c>
      <c r="D3213" s="170" t="s">
        <v>7250</v>
      </c>
      <c r="E3213" s="9" t="s">
        <v>21</v>
      </c>
      <c r="F3213" s="163" t="s">
        <v>450</v>
      </c>
      <c r="G3213" s="170" t="s">
        <v>7152</v>
      </c>
    </row>
    <row r="3214" spans="2:7" ht="15.75" customHeight="1">
      <c r="B3214" s="162">
        <v>3208</v>
      </c>
      <c r="C3214" s="170" t="s">
        <v>7251</v>
      </c>
      <c r="D3214" s="170" t="s">
        <v>7252</v>
      </c>
      <c r="E3214" s="9" t="s">
        <v>21</v>
      </c>
      <c r="F3214" s="163" t="s">
        <v>450</v>
      </c>
      <c r="G3214" s="170" t="s">
        <v>7152</v>
      </c>
    </row>
    <row r="3215" spans="2:7" ht="15.75" customHeight="1">
      <c r="B3215" s="162">
        <v>3209</v>
      </c>
      <c r="C3215" s="170" t="s">
        <v>3689</v>
      </c>
      <c r="D3215" s="170" t="s">
        <v>7253</v>
      </c>
      <c r="E3215" s="9" t="s">
        <v>21</v>
      </c>
      <c r="F3215" s="163" t="s">
        <v>450</v>
      </c>
      <c r="G3215" s="170" t="s">
        <v>7152</v>
      </c>
    </row>
    <row r="3216" spans="2:7" ht="15.75" customHeight="1">
      <c r="B3216" s="162">
        <v>3210</v>
      </c>
      <c r="C3216" s="170" t="s">
        <v>7254</v>
      </c>
      <c r="D3216" s="170" t="s">
        <v>7255</v>
      </c>
      <c r="E3216" s="9" t="s">
        <v>21</v>
      </c>
      <c r="F3216" s="163" t="s">
        <v>450</v>
      </c>
      <c r="G3216" s="170" t="s">
        <v>7152</v>
      </c>
    </row>
    <row r="3217" spans="2:7" ht="15.75" customHeight="1">
      <c r="B3217" s="162">
        <v>3211</v>
      </c>
      <c r="C3217" s="170" t="s">
        <v>7256</v>
      </c>
      <c r="D3217" s="170" t="s">
        <v>7257</v>
      </c>
      <c r="E3217" s="9" t="s">
        <v>21</v>
      </c>
      <c r="F3217" s="163" t="s">
        <v>450</v>
      </c>
      <c r="G3217" s="170" t="s">
        <v>7152</v>
      </c>
    </row>
    <row r="3218" spans="2:7" ht="15.75" customHeight="1">
      <c r="B3218" s="162">
        <v>3212</v>
      </c>
      <c r="C3218" s="170" t="s">
        <v>7258</v>
      </c>
      <c r="D3218" s="170" t="s">
        <v>7259</v>
      </c>
      <c r="E3218" s="9" t="s">
        <v>21</v>
      </c>
      <c r="F3218" s="163" t="s">
        <v>450</v>
      </c>
      <c r="G3218" s="170" t="s">
        <v>7152</v>
      </c>
    </row>
    <row r="3219" spans="2:7" ht="15.75" customHeight="1">
      <c r="B3219" s="162">
        <v>3213</v>
      </c>
      <c r="C3219" s="170" t="s">
        <v>7260</v>
      </c>
      <c r="D3219" s="170" t="s">
        <v>7261</v>
      </c>
      <c r="E3219" s="9" t="s">
        <v>21</v>
      </c>
      <c r="F3219" s="163" t="s">
        <v>450</v>
      </c>
      <c r="G3219" s="170" t="s">
        <v>7152</v>
      </c>
    </row>
    <row r="3220" spans="2:7" ht="15.75" customHeight="1">
      <c r="B3220" s="162">
        <v>3214</v>
      </c>
      <c r="C3220" s="170" t="s">
        <v>7262</v>
      </c>
      <c r="D3220" s="170" t="s">
        <v>7263</v>
      </c>
      <c r="E3220" s="9" t="s">
        <v>21</v>
      </c>
      <c r="F3220" s="163" t="s">
        <v>450</v>
      </c>
      <c r="G3220" s="170" t="s">
        <v>7152</v>
      </c>
    </row>
    <row r="3221" spans="2:7" ht="15.75" customHeight="1">
      <c r="B3221" s="162">
        <v>3215</v>
      </c>
      <c r="C3221" s="170" t="s">
        <v>7264</v>
      </c>
      <c r="D3221" s="170" t="s">
        <v>7265</v>
      </c>
      <c r="E3221" s="9" t="s">
        <v>21</v>
      </c>
      <c r="F3221" s="163" t="s">
        <v>450</v>
      </c>
      <c r="G3221" s="170" t="s">
        <v>7152</v>
      </c>
    </row>
    <row r="3222" spans="2:7" ht="15.75" customHeight="1">
      <c r="B3222" s="162">
        <v>3216</v>
      </c>
      <c r="C3222" s="170" t="s">
        <v>7266</v>
      </c>
      <c r="D3222" s="170" t="s">
        <v>7267</v>
      </c>
      <c r="E3222" s="9" t="s">
        <v>21</v>
      </c>
      <c r="F3222" s="163" t="s">
        <v>450</v>
      </c>
      <c r="G3222" s="170" t="s">
        <v>7152</v>
      </c>
    </row>
    <row r="3223" spans="2:7" ht="15.75" customHeight="1">
      <c r="B3223" s="162">
        <v>3217</v>
      </c>
      <c r="C3223" s="170" t="s">
        <v>7268</v>
      </c>
      <c r="D3223" s="170" t="s">
        <v>7269</v>
      </c>
      <c r="E3223" s="9" t="s">
        <v>21</v>
      </c>
      <c r="F3223" s="163" t="s">
        <v>450</v>
      </c>
      <c r="G3223" s="170" t="s">
        <v>7152</v>
      </c>
    </row>
    <row r="3224" spans="2:7" ht="15.75" customHeight="1">
      <c r="B3224" s="162">
        <v>3218</v>
      </c>
      <c r="C3224" s="170" t="s">
        <v>7270</v>
      </c>
      <c r="D3224" s="170" t="s">
        <v>7271</v>
      </c>
      <c r="E3224" s="9" t="s">
        <v>21</v>
      </c>
      <c r="F3224" s="163" t="s">
        <v>450</v>
      </c>
      <c r="G3224" s="170" t="s">
        <v>7152</v>
      </c>
    </row>
    <row r="3225" spans="2:7" ht="15.75" customHeight="1">
      <c r="B3225" s="162">
        <v>3219</v>
      </c>
      <c r="C3225" s="170" t="s">
        <v>7272</v>
      </c>
      <c r="D3225" s="170" t="s">
        <v>7273</v>
      </c>
      <c r="E3225" s="9" t="s">
        <v>21</v>
      </c>
      <c r="F3225" s="163" t="s">
        <v>450</v>
      </c>
      <c r="G3225" s="170" t="s">
        <v>7152</v>
      </c>
    </row>
    <row r="3226" spans="2:7" ht="15.75" customHeight="1">
      <c r="B3226" s="162">
        <v>3220</v>
      </c>
      <c r="C3226" s="170" t="s">
        <v>7274</v>
      </c>
      <c r="D3226" s="170" t="s">
        <v>7275</v>
      </c>
      <c r="E3226" s="9" t="s">
        <v>21</v>
      </c>
      <c r="F3226" s="163" t="s">
        <v>450</v>
      </c>
      <c r="G3226" s="170" t="s">
        <v>7152</v>
      </c>
    </row>
    <row r="3227" spans="2:7" ht="15.75" customHeight="1">
      <c r="B3227" s="162">
        <v>3221</v>
      </c>
      <c r="C3227" s="170" t="s">
        <v>7276</v>
      </c>
      <c r="D3227" s="170" t="s">
        <v>7277</v>
      </c>
      <c r="E3227" s="9" t="s">
        <v>21</v>
      </c>
      <c r="F3227" s="163" t="s">
        <v>450</v>
      </c>
      <c r="G3227" s="170" t="s">
        <v>7152</v>
      </c>
    </row>
    <row r="3228" spans="2:7" ht="15.75" customHeight="1">
      <c r="B3228" s="162">
        <v>3222</v>
      </c>
      <c r="C3228" s="170" t="s">
        <v>7278</v>
      </c>
      <c r="D3228" s="170" t="s">
        <v>7279</v>
      </c>
      <c r="E3228" s="9" t="s">
        <v>21</v>
      </c>
      <c r="F3228" s="163" t="s">
        <v>450</v>
      </c>
      <c r="G3228" s="170" t="s">
        <v>7152</v>
      </c>
    </row>
    <row r="3229" spans="2:7" ht="15.75" customHeight="1">
      <c r="B3229" s="162">
        <v>3223</v>
      </c>
      <c r="C3229" s="170" t="s">
        <v>7280</v>
      </c>
      <c r="D3229" s="170" t="s">
        <v>7281</v>
      </c>
      <c r="E3229" s="9" t="s">
        <v>21</v>
      </c>
      <c r="F3229" s="163" t="s">
        <v>450</v>
      </c>
      <c r="G3229" s="170" t="s">
        <v>7152</v>
      </c>
    </row>
    <row r="3230" spans="2:7" ht="15.75" customHeight="1">
      <c r="B3230" s="162">
        <v>3224</v>
      </c>
      <c r="C3230" s="170" t="s">
        <v>5352</v>
      </c>
      <c r="D3230" s="170" t="s">
        <v>7282</v>
      </c>
      <c r="E3230" s="9" t="s">
        <v>21</v>
      </c>
      <c r="F3230" s="163" t="s">
        <v>450</v>
      </c>
      <c r="G3230" s="170" t="s">
        <v>7152</v>
      </c>
    </row>
    <row r="3231" spans="2:7" ht="15.75" customHeight="1">
      <c r="B3231" s="162">
        <v>3225</v>
      </c>
      <c r="C3231" s="170" t="s">
        <v>7283</v>
      </c>
      <c r="D3231" s="170" t="s">
        <v>7284</v>
      </c>
      <c r="E3231" s="9" t="s">
        <v>21</v>
      </c>
      <c r="F3231" s="163" t="s">
        <v>450</v>
      </c>
      <c r="G3231" s="170" t="s">
        <v>7152</v>
      </c>
    </row>
    <row r="3232" spans="2:7" ht="15.75" customHeight="1">
      <c r="B3232" s="162">
        <v>3226</v>
      </c>
      <c r="C3232" s="170" t="s">
        <v>7285</v>
      </c>
      <c r="D3232" s="170" t="s">
        <v>7286</v>
      </c>
      <c r="E3232" s="9" t="s">
        <v>21</v>
      </c>
      <c r="F3232" s="163" t="s">
        <v>450</v>
      </c>
      <c r="G3232" s="170" t="s">
        <v>7152</v>
      </c>
    </row>
    <row r="3233" spans="2:7" ht="15.75" customHeight="1">
      <c r="B3233" s="162">
        <v>3227</v>
      </c>
      <c r="C3233" s="170" t="s">
        <v>7287</v>
      </c>
      <c r="D3233" s="170" t="s">
        <v>7288</v>
      </c>
      <c r="E3233" s="9" t="s">
        <v>21</v>
      </c>
      <c r="F3233" s="163" t="s">
        <v>450</v>
      </c>
      <c r="G3233" s="170" t="s">
        <v>7152</v>
      </c>
    </row>
    <row r="3234" spans="2:7" ht="15.75" customHeight="1">
      <c r="B3234" s="162">
        <v>3228</v>
      </c>
      <c r="C3234" s="170" t="s">
        <v>7289</v>
      </c>
      <c r="D3234" s="170" t="s">
        <v>7290</v>
      </c>
      <c r="E3234" s="9" t="s">
        <v>21</v>
      </c>
      <c r="F3234" s="163" t="s">
        <v>450</v>
      </c>
      <c r="G3234" s="170" t="s">
        <v>7152</v>
      </c>
    </row>
    <row r="3235" spans="2:7" ht="15.75" customHeight="1">
      <c r="B3235" s="162">
        <v>3229</v>
      </c>
      <c r="C3235" s="170" t="s">
        <v>7291</v>
      </c>
      <c r="D3235" s="170" t="s">
        <v>7292</v>
      </c>
      <c r="E3235" s="9" t="s">
        <v>21</v>
      </c>
      <c r="F3235" s="163" t="s">
        <v>450</v>
      </c>
      <c r="G3235" s="170" t="s">
        <v>7152</v>
      </c>
    </row>
    <row r="3236" spans="2:7" ht="15.75" customHeight="1">
      <c r="B3236" s="162">
        <v>3230</v>
      </c>
      <c r="C3236" s="170" t="s">
        <v>7293</v>
      </c>
      <c r="D3236" s="170" t="s">
        <v>7294</v>
      </c>
      <c r="E3236" s="9" t="s">
        <v>21</v>
      </c>
      <c r="F3236" s="163" t="s">
        <v>450</v>
      </c>
      <c r="G3236" s="170" t="s">
        <v>7152</v>
      </c>
    </row>
    <row r="3237" spans="2:7" ht="15.75" customHeight="1">
      <c r="B3237" s="162">
        <v>3231</v>
      </c>
      <c r="C3237" s="170" t="s">
        <v>7295</v>
      </c>
      <c r="D3237" s="170" t="s">
        <v>7296</v>
      </c>
      <c r="E3237" s="9" t="s">
        <v>21</v>
      </c>
      <c r="F3237" s="163" t="s">
        <v>450</v>
      </c>
      <c r="G3237" s="170" t="s">
        <v>7152</v>
      </c>
    </row>
    <row r="3238" spans="2:7" ht="15.75" customHeight="1">
      <c r="B3238" s="162">
        <v>3232</v>
      </c>
      <c r="C3238" s="170" t="s">
        <v>7297</v>
      </c>
      <c r="D3238" s="170" t="s">
        <v>7298</v>
      </c>
      <c r="E3238" s="9" t="s">
        <v>21</v>
      </c>
      <c r="F3238" s="163" t="s">
        <v>450</v>
      </c>
      <c r="G3238" s="170" t="s">
        <v>7152</v>
      </c>
    </row>
    <row r="3239" spans="2:7" ht="15.75" customHeight="1">
      <c r="B3239" s="162">
        <v>3233</v>
      </c>
      <c r="C3239" s="170" t="s">
        <v>7299</v>
      </c>
      <c r="D3239" s="170" t="s">
        <v>7300</v>
      </c>
      <c r="E3239" s="9" t="s">
        <v>21</v>
      </c>
      <c r="F3239" s="163" t="s">
        <v>450</v>
      </c>
      <c r="G3239" s="170" t="s">
        <v>7152</v>
      </c>
    </row>
    <row r="3240" spans="2:7" ht="15.75" customHeight="1">
      <c r="B3240" s="162">
        <v>3234</v>
      </c>
      <c r="C3240" s="170" t="s">
        <v>7301</v>
      </c>
      <c r="D3240" s="170" t="s">
        <v>7302</v>
      </c>
      <c r="E3240" s="9" t="s">
        <v>21</v>
      </c>
      <c r="F3240" s="163" t="s">
        <v>450</v>
      </c>
      <c r="G3240" s="170" t="s">
        <v>7152</v>
      </c>
    </row>
    <row r="3241" spans="2:7" ht="15.75" customHeight="1">
      <c r="B3241" s="162">
        <v>3235</v>
      </c>
      <c r="C3241" s="170" t="s">
        <v>7303</v>
      </c>
      <c r="D3241" s="170" t="s">
        <v>7304</v>
      </c>
      <c r="E3241" s="9" t="s">
        <v>21</v>
      </c>
      <c r="F3241" s="163" t="s">
        <v>450</v>
      </c>
      <c r="G3241" s="170" t="s">
        <v>7152</v>
      </c>
    </row>
    <row r="3242" spans="2:7" ht="15.75" customHeight="1">
      <c r="B3242" s="162">
        <v>3236</v>
      </c>
      <c r="C3242" s="170" t="s">
        <v>7305</v>
      </c>
      <c r="D3242" s="170" t="s">
        <v>7306</v>
      </c>
      <c r="E3242" s="9" t="s">
        <v>21</v>
      </c>
      <c r="F3242" s="163" t="s">
        <v>450</v>
      </c>
      <c r="G3242" s="170" t="s">
        <v>7152</v>
      </c>
    </row>
    <row r="3243" spans="2:7" ht="15.75" customHeight="1">
      <c r="B3243" s="162">
        <v>3237</v>
      </c>
      <c r="C3243" s="170" t="s">
        <v>7307</v>
      </c>
      <c r="D3243" s="170" t="s">
        <v>7308</v>
      </c>
      <c r="E3243" s="9" t="s">
        <v>21</v>
      </c>
      <c r="F3243" s="163" t="s">
        <v>450</v>
      </c>
      <c r="G3243" s="170" t="s">
        <v>7152</v>
      </c>
    </row>
    <row r="3244" spans="2:7" ht="15.75" customHeight="1">
      <c r="B3244" s="162">
        <v>3238</v>
      </c>
      <c r="C3244" s="170" t="s">
        <v>7309</v>
      </c>
      <c r="D3244" s="170" t="s">
        <v>7310</v>
      </c>
      <c r="E3244" s="9" t="s">
        <v>21</v>
      </c>
      <c r="F3244" s="163" t="s">
        <v>450</v>
      </c>
      <c r="G3244" s="170" t="s">
        <v>7152</v>
      </c>
    </row>
    <row r="3245" spans="2:7" ht="15.75" customHeight="1">
      <c r="B3245" s="162">
        <v>3239</v>
      </c>
      <c r="C3245" s="170" t="s">
        <v>7311</v>
      </c>
      <c r="D3245" s="170" t="s">
        <v>7312</v>
      </c>
      <c r="E3245" s="9" t="s">
        <v>21</v>
      </c>
      <c r="F3245" s="163" t="s">
        <v>450</v>
      </c>
      <c r="G3245" s="170" t="s">
        <v>7152</v>
      </c>
    </row>
    <row r="3246" spans="2:7" ht="15.75" customHeight="1">
      <c r="B3246" s="162">
        <v>3240</v>
      </c>
      <c r="C3246" s="170" t="s">
        <v>7313</v>
      </c>
      <c r="D3246" s="170" t="s">
        <v>7314</v>
      </c>
      <c r="E3246" s="9" t="s">
        <v>21</v>
      </c>
      <c r="F3246" s="163" t="s">
        <v>450</v>
      </c>
      <c r="G3246" s="170" t="s">
        <v>7152</v>
      </c>
    </row>
    <row r="3247" spans="2:7" ht="15.75" customHeight="1">
      <c r="B3247" s="162">
        <v>3241</v>
      </c>
      <c r="C3247" s="170" t="s">
        <v>7315</v>
      </c>
      <c r="D3247" s="170" t="s">
        <v>7316</v>
      </c>
      <c r="E3247" s="9" t="s">
        <v>21</v>
      </c>
      <c r="F3247" s="163" t="s">
        <v>450</v>
      </c>
      <c r="G3247" s="170" t="s">
        <v>7152</v>
      </c>
    </row>
    <row r="3248" spans="2:7" ht="15.75" customHeight="1">
      <c r="B3248" s="162">
        <v>3242</v>
      </c>
      <c r="C3248" s="170" t="s">
        <v>7317</v>
      </c>
      <c r="D3248" s="170" t="s">
        <v>7318</v>
      </c>
      <c r="E3248" s="9" t="s">
        <v>21</v>
      </c>
      <c r="F3248" s="163" t="s">
        <v>450</v>
      </c>
      <c r="G3248" s="170" t="s">
        <v>7152</v>
      </c>
    </row>
    <row r="3249" spans="2:7" ht="15.75" customHeight="1">
      <c r="B3249" s="162">
        <v>3243</v>
      </c>
      <c r="C3249" s="170" t="s">
        <v>7319</v>
      </c>
      <c r="D3249" s="170" t="s">
        <v>7320</v>
      </c>
      <c r="E3249" s="9" t="s">
        <v>21</v>
      </c>
      <c r="F3249" s="163" t="s">
        <v>450</v>
      </c>
      <c r="G3249" s="170" t="s">
        <v>7152</v>
      </c>
    </row>
    <row r="3250" spans="2:7" ht="15.75" customHeight="1">
      <c r="B3250" s="162">
        <v>3244</v>
      </c>
      <c r="C3250" s="170" t="s">
        <v>7321</v>
      </c>
      <c r="D3250" s="170" t="s">
        <v>7322</v>
      </c>
      <c r="E3250" s="9" t="s">
        <v>21</v>
      </c>
      <c r="F3250" s="163" t="s">
        <v>450</v>
      </c>
      <c r="G3250" s="170" t="s">
        <v>7152</v>
      </c>
    </row>
    <row r="3251" spans="2:7" ht="15.75" customHeight="1">
      <c r="B3251" s="162">
        <v>3245</v>
      </c>
      <c r="C3251" s="170" t="s">
        <v>7323</v>
      </c>
      <c r="D3251" s="170" t="s">
        <v>7324</v>
      </c>
      <c r="E3251" s="9" t="s">
        <v>21</v>
      </c>
      <c r="F3251" s="163" t="s">
        <v>450</v>
      </c>
      <c r="G3251" s="170" t="s">
        <v>7152</v>
      </c>
    </row>
    <row r="3252" spans="2:7" ht="15.75" customHeight="1">
      <c r="B3252" s="162">
        <v>3246</v>
      </c>
      <c r="C3252" s="170" t="s">
        <v>7325</v>
      </c>
      <c r="D3252" s="170" t="s">
        <v>7326</v>
      </c>
      <c r="E3252" s="9" t="s">
        <v>21</v>
      </c>
      <c r="F3252" s="163" t="s">
        <v>450</v>
      </c>
      <c r="G3252" s="170" t="s">
        <v>7152</v>
      </c>
    </row>
    <row r="3253" spans="2:7" ht="15.75" customHeight="1">
      <c r="B3253" s="162">
        <v>3247</v>
      </c>
      <c r="C3253" s="170" t="s">
        <v>7327</v>
      </c>
      <c r="D3253" s="170" t="s">
        <v>7328</v>
      </c>
      <c r="E3253" s="9" t="s">
        <v>21</v>
      </c>
      <c r="F3253" s="163" t="s">
        <v>450</v>
      </c>
      <c r="G3253" s="170" t="s">
        <v>7152</v>
      </c>
    </row>
    <row r="3254" spans="2:7" ht="15.75" customHeight="1">
      <c r="B3254" s="162">
        <v>3248</v>
      </c>
      <c r="C3254" s="170" t="s">
        <v>7329</v>
      </c>
      <c r="D3254" s="170" t="s">
        <v>7330</v>
      </c>
      <c r="E3254" s="9" t="s">
        <v>21</v>
      </c>
      <c r="F3254" s="163" t="s">
        <v>450</v>
      </c>
      <c r="G3254" s="170" t="s">
        <v>7152</v>
      </c>
    </row>
    <row r="3255" spans="2:7" ht="15.75" customHeight="1">
      <c r="B3255" s="162">
        <v>3249</v>
      </c>
      <c r="C3255" s="170" t="s">
        <v>7331</v>
      </c>
      <c r="D3255" s="170" t="s">
        <v>7332</v>
      </c>
      <c r="E3255" s="9" t="s">
        <v>21</v>
      </c>
      <c r="F3255" s="163" t="s">
        <v>450</v>
      </c>
      <c r="G3255" s="170" t="s">
        <v>7152</v>
      </c>
    </row>
    <row r="3256" spans="2:7" ht="15.75" customHeight="1">
      <c r="B3256" s="162">
        <v>3250</v>
      </c>
      <c r="C3256" s="170" t="s">
        <v>7333</v>
      </c>
      <c r="D3256" s="170" t="s">
        <v>7334</v>
      </c>
      <c r="E3256" s="9" t="s">
        <v>21</v>
      </c>
      <c r="F3256" s="163" t="s">
        <v>450</v>
      </c>
      <c r="G3256" s="170" t="s">
        <v>7152</v>
      </c>
    </row>
    <row r="3257" spans="2:7" ht="15.75" customHeight="1">
      <c r="B3257" s="162">
        <v>3251</v>
      </c>
      <c r="C3257" s="170" t="s">
        <v>7335</v>
      </c>
      <c r="D3257" s="170" t="s">
        <v>7336</v>
      </c>
      <c r="E3257" s="9" t="s">
        <v>21</v>
      </c>
      <c r="F3257" s="163" t="s">
        <v>450</v>
      </c>
      <c r="G3257" s="170" t="s">
        <v>7152</v>
      </c>
    </row>
    <row r="3258" spans="2:7" ht="15.75" customHeight="1">
      <c r="B3258" s="162">
        <v>3252</v>
      </c>
      <c r="C3258" s="170" t="s">
        <v>7337</v>
      </c>
      <c r="D3258" s="170" t="s">
        <v>7338</v>
      </c>
      <c r="E3258" s="9" t="s">
        <v>21</v>
      </c>
      <c r="F3258" s="163" t="s">
        <v>450</v>
      </c>
      <c r="G3258" s="170" t="s">
        <v>7152</v>
      </c>
    </row>
    <row r="3259" spans="2:7" ht="15.75" customHeight="1">
      <c r="B3259" s="162">
        <v>3253</v>
      </c>
      <c r="C3259" s="170" t="s">
        <v>7339</v>
      </c>
      <c r="D3259" s="170" t="s">
        <v>7340</v>
      </c>
      <c r="E3259" s="9" t="s">
        <v>21</v>
      </c>
      <c r="F3259" s="163" t="s">
        <v>450</v>
      </c>
      <c r="G3259" s="170" t="s">
        <v>7152</v>
      </c>
    </row>
    <row r="3260" spans="2:7" ht="15.75" customHeight="1">
      <c r="B3260" s="162">
        <v>3254</v>
      </c>
      <c r="C3260" s="170" t="s">
        <v>7341</v>
      </c>
      <c r="D3260" s="170" t="s">
        <v>7342</v>
      </c>
      <c r="E3260" s="9" t="s">
        <v>21</v>
      </c>
      <c r="F3260" s="163" t="s">
        <v>450</v>
      </c>
      <c r="G3260" s="170" t="s">
        <v>7152</v>
      </c>
    </row>
    <row r="3261" spans="2:7" ht="15.75" customHeight="1">
      <c r="B3261" s="162">
        <v>3255</v>
      </c>
      <c r="C3261" s="170" t="s">
        <v>7343</v>
      </c>
      <c r="D3261" s="170" t="s">
        <v>7344</v>
      </c>
      <c r="E3261" s="9" t="s">
        <v>21</v>
      </c>
      <c r="F3261" s="163" t="s">
        <v>450</v>
      </c>
      <c r="G3261" s="170" t="s">
        <v>7152</v>
      </c>
    </row>
    <row r="3262" spans="2:7" ht="15.75" customHeight="1">
      <c r="B3262" s="162">
        <v>3256</v>
      </c>
      <c r="C3262" s="170" t="s">
        <v>7345</v>
      </c>
      <c r="D3262" s="170" t="s">
        <v>7346</v>
      </c>
      <c r="E3262" s="9" t="s">
        <v>21</v>
      </c>
      <c r="F3262" s="163" t="s">
        <v>450</v>
      </c>
      <c r="G3262" s="170" t="s">
        <v>7152</v>
      </c>
    </row>
    <row r="3263" spans="2:7" ht="15.75" customHeight="1">
      <c r="B3263" s="162">
        <v>3257</v>
      </c>
      <c r="C3263" s="170" t="s">
        <v>7347</v>
      </c>
      <c r="D3263" s="170" t="s">
        <v>7348</v>
      </c>
      <c r="E3263" s="9" t="s">
        <v>21</v>
      </c>
      <c r="F3263" s="163" t="s">
        <v>450</v>
      </c>
      <c r="G3263" s="170" t="s">
        <v>7152</v>
      </c>
    </row>
    <row r="3264" spans="2:7" ht="15.75" customHeight="1">
      <c r="B3264" s="162">
        <v>3258</v>
      </c>
      <c r="C3264" s="170" t="s">
        <v>7349</v>
      </c>
      <c r="D3264" s="170" t="s">
        <v>7350</v>
      </c>
      <c r="E3264" s="9" t="s">
        <v>21</v>
      </c>
      <c r="F3264" s="163" t="s">
        <v>450</v>
      </c>
      <c r="G3264" s="170" t="s">
        <v>7152</v>
      </c>
    </row>
    <row r="3265" spans="2:7" ht="15.75" customHeight="1">
      <c r="B3265" s="162">
        <v>3259</v>
      </c>
      <c r="C3265" s="170" t="s">
        <v>7351</v>
      </c>
      <c r="D3265" s="170" t="s">
        <v>7352</v>
      </c>
      <c r="E3265" s="9" t="s">
        <v>21</v>
      </c>
      <c r="F3265" s="163" t="s">
        <v>450</v>
      </c>
      <c r="G3265" s="170" t="s">
        <v>7152</v>
      </c>
    </row>
    <row r="3266" spans="2:7" ht="15.75" customHeight="1">
      <c r="B3266" s="162">
        <v>3260</v>
      </c>
      <c r="C3266" s="170" t="s">
        <v>7353</v>
      </c>
      <c r="D3266" s="170" t="s">
        <v>7354</v>
      </c>
      <c r="E3266" s="9" t="s">
        <v>21</v>
      </c>
      <c r="F3266" s="163" t="s">
        <v>450</v>
      </c>
      <c r="G3266" s="170" t="s">
        <v>7152</v>
      </c>
    </row>
    <row r="3267" spans="2:7" ht="15.75" customHeight="1">
      <c r="B3267" s="162">
        <v>3261</v>
      </c>
      <c r="C3267" s="170" t="s">
        <v>7355</v>
      </c>
      <c r="D3267" s="170" t="s">
        <v>7356</v>
      </c>
      <c r="E3267" s="9" t="s">
        <v>21</v>
      </c>
      <c r="F3267" s="163" t="s">
        <v>450</v>
      </c>
      <c r="G3267" s="170" t="s">
        <v>7152</v>
      </c>
    </row>
    <row r="3268" spans="2:7" ht="15.75" customHeight="1">
      <c r="B3268" s="162">
        <v>3262</v>
      </c>
      <c r="C3268" s="170" t="s">
        <v>7357</v>
      </c>
      <c r="D3268" s="170" t="s">
        <v>7358</v>
      </c>
      <c r="E3268" s="9" t="s">
        <v>21</v>
      </c>
      <c r="F3268" s="163" t="s">
        <v>450</v>
      </c>
      <c r="G3268" s="170" t="s">
        <v>7152</v>
      </c>
    </row>
    <row r="3269" spans="2:7" ht="15.75" customHeight="1">
      <c r="B3269" s="162">
        <v>3263</v>
      </c>
      <c r="C3269" s="170" t="s">
        <v>7359</v>
      </c>
      <c r="D3269" s="170" t="s">
        <v>7360</v>
      </c>
      <c r="E3269" s="9" t="s">
        <v>21</v>
      </c>
      <c r="F3269" s="163" t="s">
        <v>450</v>
      </c>
      <c r="G3269" s="170" t="s">
        <v>7152</v>
      </c>
    </row>
    <row r="3270" spans="2:7" ht="15.75" customHeight="1">
      <c r="B3270" s="162">
        <v>3264</v>
      </c>
      <c r="C3270" s="170" t="s">
        <v>7361</v>
      </c>
      <c r="D3270" s="170" t="s">
        <v>7362</v>
      </c>
      <c r="E3270" s="9" t="s">
        <v>21</v>
      </c>
      <c r="F3270" s="163" t="s">
        <v>450</v>
      </c>
      <c r="G3270" s="170" t="s">
        <v>7152</v>
      </c>
    </row>
    <row r="3271" spans="2:7" ht="15.75" customHeight="1">
      <c r="B3271" s="162">
        <v>3265</v>
      </c>
      <c r="C3271" s="170" t="s">
        <v>7363</v>
      </c>
      <c r="D3271" s="170" t="s">
        <v>7364</v>
      </c>
      <c r="E3271" s="9" t="s">
        <v>21</v>
      </c>
      <c r="F3271" s="163" t="s">
        <v>450</v>
      </c>
      <c r="G3271" s="170" t="s">
        <v>7152</v>
      </c>
    </row>
    <row r="3272" spans="2:7" ht="15.75" customHeight="1">
      <c r="B3272" s="162">
        <v>3266</v>
      </c>
      <c r="C3272" s="170" t="s">
        <v>7365</v>
      </c>
      <c r="D3272" s="170" t="s">
        <v>7366</v>
      </c>
      <c r="E3272" s="9" t="s">
        <v>21</v>
      </c>
      <c r="F3272" s="163" t="s">
        <v>450</v>
      </c>
      <c r="G3272" s="170" t="s">
        <v>7152</v>
      </c>
    </row>
    <row r="3273" spans="2:7" ht="15.75" customHeight="1">
      <c r="B3273" s="162">
        <v>3267</v>
      </c>
      <c r="C3273" s="170" t="s">
        <v>7367</v>
      </c>
      <c r="D3273" s="170" t="s">
        <v>7368</v>
      </c>
      <c r="E3273" s="9" t="s">
        <v>21</v>
      </c>
      <c r="F3273" s="163" t="s">
        <v>450</v>
      </c>
      <c r="G3273" s="170" t="s">
        <v>7152</v>
      </c>
    </row>
    <row r="3274" spans="2:7" ht="15.75" customHeight="1">
      <c r="B3274" s="162">
        <v>3268</v>
      </c>
      <c r="C3274" s="170" t="s">
        <v>7369</v>
      </c>
      <c r="D3274" s="170" t="s">
        <v>7370</v>
      </c>
      <c r="E3274" s="9" t="s">
        <v>21</v>
      </c>
      <c r="F3274" s="163" t="s">
        <v>450</v>
      </c>
      <c r="G3274" s="170" t="s">
        <v>7152</v>
      </c>
    </row>
    <row r="3275" spans="2:7" ht="15.75" customHeight="1">
      <c r="B3275" s="162">
        <v>3269</v>
      </c>
      <c r="C3275" s="170" t="s">
        <v>7371</v>
      </c>
      <c r="D3275" s="170" t="s">
        <v>7372</v>
      </c>
      <c r="E3275" s="9" t="s">
        <v>21</v>
      </c>
      <c r="F3275" s="163" t="s">
        <v>450</v>
      </c>
      <c r="G3275" s="170" t="s">
        <v>7152</v>
      </c>
    </row>
    <row r="3276" spans="2:7" ht="15.75" customHeight="1">
      <c r="B3276" s="162">
        <v>3270</v>
      </c>
      <c r="C3276" s="170" t="s">
        <v>7373</v>
      </c>
      <c r="D3276" s="170" t="s">
        <v>7374</v>
      </c>
      <c r="E3276" s="9" t="s">
        <v>21</v>
      </c>
      <c r="F3276" s="163" t="s">
        <v>450</v>
      </c>
      <c r="G3276" s="170" t="s">
        <v>7152</v>
      </c>
    </row>
    <row r="3277" spans="2:7" ht="15.75" customHeight="1">
      <c r="B3277" s="162">
        <v>3271</v>
      </c>
      <c r="C3277" s="170" t="s">
        <v>7375</v>
      </c>
      <c r="D3277" s="170" t="s">
        <v>7376</v>
      </c>
      <c r="E3277" s="9" t="s">
        <v>21</v>
      </c>
      <c r="F3277" s="163" t="s">
        <v>450</v>
      </c>
      <c r="G3277" s="170" t="s">
        <v>7152</v>
      </c>
    </row>
    <row r="3278" spans="2:7" ht="15.75" customHeight="1">
      <c r="B3278" s="162">
        <v>3272</v>
      </c>
      <c r="C3278" s="170" t="s">
        <v>7377</v>
      </c>
      <c r="D3278" s="170" t="s">
        <v>7378</v>
      </c>
      <c r="E3278" s="9" t="s">
        <v>21</v>
      </c>
      <c r="F3278" s="163" t="s">
        <v>450</v>
      </c>
      <c r="G3278" s="170" t="s">
        <v>7152</v>
      </c>
    </row>
    <row r="3279" spans="2:7" ht="15.75" customHeight="1">
      <c r="B3279" s="162">
        <v>3273</v>
      </c>
      <c r="C3279" s="170" t="s">
        <v>7379</v>
      </c>
      <c r="D3279" s="170" t="s">
        <v>7380</v>
      </c>
      <c r="E3279" s="9" t="s">
        <v>21</v>
      </c>
      <c r="F3279" s="163" t="s">
        <v>450</v>
      </c>
      <c r="G3279" s="170" t="s">
        <v>7152</v>
      </c>
    </row>
    <row r="3280" spans="2:7" ht="15.75" customHeight="1">
      <c r="B3280" s="162">
        <v>3274</v>
      </c>
      <c r="C3280" s="170" t="s">
        <v>7381</v>
      </c>
      <c r="D3280" s="170" t="s">
        <v>7382</v>
      </c>
      <c r="E3280" s="9" t="s">
        <v>21</v>
      </c>
      <c r="F3280" s="163" t="s">
        <v>450</v>
      </c>
      <c r="G3280" s="170" t="s">
        <v>7152</v>
      </c>
    </row>
    <row r="3281" spans="2:7" ht="15.75" customHeight="1">
      <c r="B3281" s="162">
        <v>3275</v>
      </c>
      <c r="C3281" s="170" t="s">
        <v>7383</v>
      </c>
      <c r="D3281" s="170" t="s">
        <v>7384</v>
      </c>
      <c r="E3281" s="9" t="s">
        <v>21</v>
      </c>
      <c r="F3281" s="163" t="s">
        <v>450</v>
      </c>
      <c r="G3281" s="170" t="s">
        <v>7152</v>
      </c>
    </row>
    <row r="3282" spans="2:7" ht="15.75" customHeight="1">
      <c r="B3282" s="162">
        <v>3276</v>
      </c>
      <c r="C3282" s="170" t="s">
        <v>7385</v>
      </c>
      <c r="D3282" s="170" t="s">
        <v>7386</v>
      </c>
      <c r="E3282" s="9" t="s">
        <v>21</v>
      </c>
      <c r="F3282" s="163" t="s">
        <v>450</v>
      </c>
      <c r="G3282" s="170" t="s">
        <v>7152</v>
      </c>
    </row>
    <row r="3283" spans="2:7" ht="15.75" customHeight="1">
      <c r="B3283" s="162">
        <v>3277</v>
      </c>
      <c r="C3283" s="170" t="s">
        <v>7387</v>
      </c>
      <c r="D3283" s="170" t="s">
        <v>7388</v>
      </c>
      <c r="E3283" s="9" t="s">
        <v>21</v>
      </c>
      <c r="F3283" s="163" t="s">
        <v>450</v>
      </c>
      <c r="G3283" s="170" t="s">
        <v>7152</v>
      </c>
    </row>
    <row r="3284" spans="2:7" ht="15.75" customHeight="1">
      <c r="B3284" s="162">
        <v>3278</v>
      </c>
      <c r="C3284" s="170" t="s">
        <v>7389</v>
      </c>
      <c r="D3284" s="170" t="s">
        <v>7390</v>
      </c>
      <c r="E3284" s="9" t="s">
        <v>21</v>
      </c>
      <c r="F3284" s="163" t="s">
        <v>450</v>
      </c>
      <c r="G3284" s="170" t="s">
        <v>7152</v>
      </c>
    </row>
    <row r="3285" spans="2:7" ht="15.75" customHeight="1">
      <c r="B3285" s="162">
        <v>3279</v>
      </c>
      <c r="C3285" s="170" t="s">
        <v>7391</v>
      </c>
      <c r="D3285" s="170" t="s">
        <v>7392</v>
      </c>
      <c r="E3285" s="9" t="s">
        <v>21</v>
      </c>
      <c r="F3285" s="163" t="s">
        <v>450</v>
      </c>
      <c r="G3285" s="170" t="s">
        <v>7152</v>
      </c>
    </row>
    <row r="3286" spans="2:7" ht="15.75" customHeight="1">
      <c r="B3286" s="162">
        <v>3280</v>
      </c>
      <c r="C3286" s="170" t="s">
        <v>7393</v>
      </c>
      <c r="D3286" s="170" t="s">
        <v>7394</v>
      </c>
      <c r="E3286" s="9" t="s">
        <v>21</v>
      </c>
      <c r="F3286" s="163" t="s">
        <v>450</v>
      </c>
      <c r="G3286" s="170" t="s">
        <v>7152</v>
      </c>
    </row>
    <row r="3287" spans="2:7" ht="15.75" customHeight="1">
      <c r="B3287" s="162">
        <v>3281</v>
      </c>
      <c r="C3287" s="170" t="s">
        <v>7395</v>
      </c>
      <c r="D3287" s="170" t="s">
        <v>7396</v>
      </c>
      <c r="E3287" s="9" t="s">
        <v>21</v>
      </c>
      <c r="F3287" s="163" t="s">
        <v>450</v>
      </c>
      <c r="G3287" s="170" t="s">
        <v>7152</v>
      </c>
    </row>
    <row r="3288" spans="2:7" ht="15.75" customHeight="1">
      <c r="B3288" s="162">
        <v>3282</v>
      </c>
      <c r="C3288" s="170" t="s">
        <v>7397</v>
      </c>
      <c r="D3288" s="170" t="s">
        <v>7398</v>
      </c>
      <c r="E3288" s="9" t="s">
        <v>21</v>
      </c>
      <c r="F3288" s="163" t="s">
        <v>450</v>
      </c>
      <c r="G3288" s="170" t="s">
        <v>7152</v>
      </c>
    </row>
    <row r="3289" spans="2:7" ht="15.75" customHeight="1">
      <c r="B3289" s="162">
        <v>3283</v>
      </c>
      <c r="C3289" s="170" t="s">
        <v>7399</v>
      </c>
      <c r="D3289" s="170" t="s">
        <v>7400</v>
      </c>
      <c r="E3289" s="9" t="s">
        <v>21</v>
      </c>
      <c r="F3289" s="163" t="s">
        <v>450</v>
      </c>
      <c r="G3289" s="170" t="s">
        <v>7152</v>
      </c>
    </row>
    <row r="3290" spans="2:7" ht="15.75" customHeight="1">
      <c r="B3290" s="162">
        <v>3284</v>
      </c>
      <c r="C3290" s="170" t="s">
        <v>535</v>
      </c>
      <c r="D3290" s="170" t="s">
        <v>7401</v>
      </c>
      <c r="E3290" s="9" t="s">
        <v>21</v>
      </c>
      <c r="F3290" s="163" t="s">
        <v>450</v>
      </c>
      <c r="G3290" s="170" t="s">
        <v>7152</v>
      </c>
    </row>
    <row r="3291" spans="2:7" ht="15.75" customHeight="1">
      <c r="B3291" s="162">
        <v>3285</v>
      </c>
      <c r="C3291" s="170" t="s">
        <v>534</v>
      </c>
      <c r="D3291" s="170" t="s">
        <v>7402</v>
      </c>
      <c r="E3291" s="9" t="s">
        <v>21</v>
      </c>
      <c r="F3291" s="163" t="s">
        <v>450</v>
      </c>
      <c r="G3291" s="170" t="s">
        <v>7152</v>
      </c>
    </row>
    <row r="3292" spans="2:7" ht="15.75" customHeight="1">
      <c r="B3292" s="162">
        <v>3286</v>
      </c>
      <c r="C3292" s="170" t="s">
        <v>7403</v>
      </c>
      <c r="D3292" s="170" t="s">
        <v>7404</v>
      </c>
      <c r="E3292" s="9" t="s">
        <v>21</v>
      </c>
      <c r="F3292" s="163" t="s">
        <v>450</v>
      </c>
      <c r="G3292" s="170" t="s">
        <v>7152</v>
      </c>
    </row>
    <row r="3293" spans="2:7" ht="15.75" customHeight="1">
      <c r="B3293" s="162">
        <v>3287</v>
      </c>
      <c r="C3293" s="170" t="s">
        <v>7405</v>
      </c>
      <c r="D3293" s="170" t="s">
        <v>7406</v>
      </c>
      <c r="E3293" s="9" t="s">
        <v>21</v>
      </c>
      <c r="F3293" s="163" t="s">
        <v>450</v>
      </c>
      <c r="G3293" s="170" t="s">
        <v>7152</v>
      </c>
    </row>
    <row r="3294" spans="2:7" ht="15.75" customHeight="1">
      <c r="B3294" s="162">
        <v>3288</v>
      </c>
      <c r="C3294" s="170" t="s">
        <v>7407</v>
      </c>
      <c r="D3294" s="170" t="s">
        <v>7408</v>
      </c>
      <c r="E3294" s="9" t="s">
        <v>21</v>
      </c>
      <c r="F3294" s="163" t="s">
        <v>450</v>
      </c>
      <c r="G3294" s="170" t="s">
        <v>7152</v>
      </c>
    </row>
    <row r="3295" spans="2:7" ht="15.75" customHeight="1">
      <c r="B3295" s="162">
        <v>3289</v>
      </c>
      <c r="C3295" s="170" t="s">
        <v>7409</v>
      </c>
      <c r="D3295" s="170" t="s">
        <v>7410</v>
      </c>
      <c r="E3295" s="9" t="s">
        <v>21</v>
      </c>
      <c r="F3295" s="163" t="s">
        <v>450</v>
      </c>
      <c r="G3295" s="170" t="s">
        <v>7152</v>
      </c>
    </row>
    <row r="3296" spans="2:7" ht="15.75" customHeight="1">
      <c r="B3296" s="162">
        <v>3290</v>
      </c>
      <c r="C3296" s="170" t="s">
        <v>7411</v>
      </c>
      <c r="D3296" s="170" t="s">
        <v>7412</v>
      </c>
      <c r="E3296" s="9" t="s">
        <v>21</v>
      </c>
      <c r="F3296" s="163" t="s">
        <v>450</v>
      </c>
      <c r="G3296" s="170" t="s">
        <v>7152</v>
      </c>
    </row>
    <row r="3297" spans="2:7" ht="15.75" customHeight="1">
      <c r="B3297" s="162">
        <v>3291</v>
      </c>
      <c r="C3297" s="170" t="s">
        <v>7413</v>
      </c>
      <c r="D3297" s="170" t="s">
        <v>7414</v>
      </c>
      <c r="E3297" s="9" t="s">
        <v>21</v>
      </c>
      <c r="F3297" s="163" t="s">
        <v>450</v>
      </c>
      <c r="G3297" s="170" t="s">
        <v>7152</v>
      </c>
    </row>
    <row r="3298" spans="2:7" ht="15.75" customHeight="1">
      <c r="B3298" s="162">
        <v>3292</v>
      </c>
      <c r="C3298" s="170" t="s">
        <v>7415</v>
      </c>
      <c r="D3298" s="170" t="s">
        <v>7416</v>
      </c>
      <c r="E3298" s="9" t="s">
        <v>21</v>
      </c>
      <c r="F3298" s="163" t="s">
        <v>450</v>
      </c>
      <c r="G3298" s="170" t="s">
        <v>7152</v>
      </c>
    </row>
    <row r="3299" spans="2:7" ht="15.75" customHeight="1">
      <c r="B3299" s="162">
        <v>3293</v>
      </c>
      <c r="C3299" s="170" t="s">
        <v>7417</v>
      </c>
      <c r="D3299" s="170" t="s">
        <v>7418</v>
      </c>
      <c r="E3299" s="9" t="s">
        <v>21</v>
      </c>
      <c r="F3299" s="163" t="s">
        <v>450</v>
      </c>
      <c r="G3299" s="170" t="s">
        <v>7152</v>
      </c>
    </row>
    <row r="3300" spans="2:7" ht="15.75" customHeight="1">
      <c r="B3300" s="162">
        <v>3294</v>
      </c>
      <c r="C3300" s="170" t="s">
        <v>7419</v>
      </c>
      <c r="D3300" s="170" t="s">
        <v>7420</v>
      </c>
      <c r="E3300" s="9" t="s">
        <v>21</v>
      </c>
      <c r="F3300" s="163" t="s">
        <v>450</v>
      </c>
      <c r="G3300" s="170" t="s">
        <v>7152</v>
      </c>
    </row>
    <row r="3301" spans="2:7" ht="15.75" customHeight="1">
      <c r="B3301" s="162">
        <v>3295</v>
      </c>
      <c r="C3301" s="170" t="s">
        <v>7421</v>
      </c>
      <c r="D3301" s="170" t="s">
        <v>7422</v>
      </c>
      <c r="E3301" s="9" t="s">
        <v>21</v>
      </c>
      <c r="F3301" s="163" t="s">
        <v>450</v>
      </c>
      <c r="G3301" s="170" t="s">
        <v>7152</v>
      </c>
    </row>
    <row r="3302" spans="2:7" ht="15.75" customHeight="1">
      <c r="B3302" s="162">
        <v>3296</v>
      </c>
      <c r="C3302" s="170" t="s">
        <v>7423</v>
      </c>
      <c r="D3302" s="170" t="s">
        <v>7424</v>
      </c>
      <c r="E3302" s="9" t="s">
        <v>21</v>
      </c>
      <c r="F3302" s="163" t="s">
        <v>450</v>
      </c>
      <c r="G3302" s="170" t="s">
        <v>7152</v>
      </c>
    </row>
    <row r="3303" spans="2:7" ht="15.75" customHeight="1">
      <c r="B3303" s="162">
        <v>3297</v>
      </c>
      <c r="C3303" s="170" t="s">
        <v>7425</v>
      </c>
      <c r="D3303" s="170" t="s">
        <v>7426</v>
      </c>
      <c r="E3303" s="9" t="s">
        <v>21</v>
      </c>
      <c r="F3303" s="163" t="s">
        <v>450</v>
      </c>
      <c r="G3303" s="170" t="s">
        <v>7152</v>
      </c>
    </row>
    <row r="3304" spans="2:7" ht="15.75" customHeight="1">
      <c r="B3304" s="162">
        <v>3298</v>
      </c>
      <c r="C3304" s="170" t="s">
        <v>7427</v>
      </c>
      <c r="D3304" s="170" t="s">
        <v>7428</v>
      </c>
      <c r="E3304" s="9" t="s">
        <v>21</v>
      </c>
      <c r="F3304" s="163" t="s">
        <v>450</v>
      </c>
      <c r="G3304" s="170" t="s">
        <v>7152</v>
      </c>
    </row>
    <row r="3305" spans="2:7" ht="15.75" customHeight="1">
      <c r="B3305" s="162">
        <v>3299</v>
      </c>
      <c r="C3305" s="170" t="s">
        <v>7429</v>
      </c>
      <c r="D3305" s="170" t="s">
        <v>7430</v>
      </c>
      <c r="E3305" s="9" t="s">
        <v>21</v>
      </c>
      <c r="F3305" s="163" t="s">
        <v>450</v>
      </c>
      <c r="G3305" s="170" t="s">
        <v>7152</v>
      </c>
    </row>
    <row r="3306" spans="2:7" ht="15.75" customHeight="1">
      <c r="B3306" s="162">
        <v>3300</v>
      </c>
      <c r="C3306" s="170" t="s">
        <v>7431</v>
      </c>
      <c r="D3306" s="170" t="s">
        <v>7432</v>
      </c>
      <c r="E3306" s="9" t="s">
        <v>21</v>
      </c>
      <c r="F3306" s="163" t="s">
        <v>450</v>
      </c>
      <c r="G3306" s="170" t="s">
        <v>7152</v>
      </c>
    </row>
    <row r="3307" spans="2:7" ht="15.75" customHeight="1">
      <c r="B3307" s="162">
        <v>3301</v>
      </c>
      <c r="C3307" s="170" t="s">
        <v>7433</v>
      </c>
      <c r="D3307" s="170" t="s">
        <v>7434</v>
      </c>
      <c r="E3307" s="9" t="s">
        <v>21</v>
      </c>
      <c r="F3307" s="163" t="s">
        <v>450</v>
      </c>
      <c r="G3307" s="170" t="s">
        <v>7152</v>
      </c>
    </row>
    <row r="3308" spans="2:7" ht="15.75" customHeight="1">
      <c r="B3308" s="162">
        <v>3302</v>
      </c>
      <c r="C3308" s="170" t="s">
        <v>7435</v>
      </c>
      <c r="D3308" s="170" t="s">
        <v>7436</v>
      </c>
      <c r="E3308" s="9" t="s">
        <v>21</v>
      </c>
      <c r="F3308" s="163" t="s">
        <v>450</v>
      </c>
      <c r="G3308" s="170" t="s">
        <v>7152</v>
      </c>
    </row>
    <row r="3309" spans="2:7" ht="15.75" customHeight="1">
      <c r="B3309" s="162">
        <v>3303</v>
      </c>
      <c r="C3309" s="170" t="s">
        <v>7437</v>
      </c>
      <c r="D3309" s="170" t="s">
        <v>7438</v>
      </c>
      <c r="E3309" s="9" t="s">
        <v>21</v>
      </c>
      <c r="F3309" s="163" t="s">
        <v>450</v>
      </c>
      <c r="G3309" s="170" t="s">
        <v>7152</v>
      </c>
    </row>
    <row r="3310" spans="2:7" ht="15.75" customHeight="1">
      <c r="B3310" s="162">
        <v>3304</v>
      </c>
      <c r="C3310" s="170" t="s">
        <v>7439</v>
      </c>
      <c r="D3310" s="170" t="s">
        <v>7440</v>
      </c>
      <c r="E3310" s="9" t="s">
        <v>21</v>
      </c>
      <c r="F3310" s="163" t="s">
        <v>450</v>
      </c>
      <c r="G3310" s="170" t="s">
        <v>7152</v>
      </c>
    </row>
    <row r="3311" spans="2:7" ht="15.75" customHeight="1">
      <c r="B3311" s="162">
        <v>3305</v>
      </c>
      <c r="C3311" s="170" t="s">
        <v>7441</v>
      </c>
      <c r="D3311" s="170" t="s">
        <v>7442</v>
      </c>
      <c r="E3311" s="9" t="s">
        <v>21</v>
      </c>
      <c r="F3311" s="163" t="s">
        <v>450</v>
      </c>
      <c r="G3311" s="170" t="s">
        <v>7152</v>
      </c>
    </row>
    <row r="3312" spans="2:7" ht="15.75" customHeight="1">
      <c r="B3312" s="162">
        <v>3306</v>
      </c>
      <c r="C3312" s="170" t="s">
        <v>7443</v>
      </c>
      <c r="D3312" s="170" t="s">
        <v>7444</v>
      </c>
      <c r="E3312" s="9" t="s">
        <v>21</v>
      </c>
      <c r="F3312" s="163" t="s">
        <v>450</v>
      </c>
      <c r="G3312" s="170" t="s">
        <v>7152</v>
      </c>
    </row>
    <row r="3313" spans="2:7" ht="15.75" customHeight="1">
      <c r="B3313" s="162">
        <v>3307</v>
      </c>
      <c r="C3313" s="170" t="s">
        <v>7445</v>
      </c>
      <c r="D3313" s="170" t="s">
        <v>7446</v>
      </c>
      <c r="E3313" s="9" t="s">
        <v>21</v>
      </c>
      <c r="F3313" s="163" t="s">
        <v>450</v>
      </c>
      <c r="G3313" s="170" t="s">
        <v>7152</v>
      </c>
    </row>
    <row r="3314" spans="2:7" ht="15.75" customHeight="1">
      <c r="B3314" s="162">
        <v>3308</v>
      </c>
      <c r="C3314" s="170" t="s">
        <v>7447</v>
      </c>
      <c r="D3314" s="170" t="s">
        <v>7448</v>
      </c>
      <c r="E3314" s="9" t="s">
        <v>21</v>
      </c>
      <c r="F3314" s="163" t="s">
        <v>450</v>
      </c>
      <c r="G3314" s="170" t="s">
        <v>7152</v>
      </c>
    </row>
    <row r="3315" spans="2:7" ht="15.75" customHeight="1">
      <c r="B3315" s="162">
        <v>3309</v>
      </c>
      <c r="C3315" s="170" t="s">
        <v>7449</v>
      </c>
      <c r="D3315" s="170" t="s">
        <v>7450</v>
      </c>
      <c r="E3315" s="9" t="s">
        <v>21</v>
      </c>
      <c r="F3315" s="163" t="s">
        <v>450</v>
      </c>
      <c r="G3315" s="170" t="s">
        <v>7152</v>
      </c>
    </row>
    <row r="3316" spans="2:7" ht="15.75" customHeight="1">
      <c r="B3316" s="162">
        <v>3310</v>
      </c>
      <c r="C3316" s="170" t="s">
        <v>7451</v>
      </c>
      <c r="D3316" s="170" t="s">
        <v>7452</v>
      </c>
      <c r="E3316" s="9" t="s">
        <v>21</v>
      </c>
      <c r="F3316" s="163" t="s">
        <v>450</v>
      </c>
      <c r="G3316" s="170" t="s">
        <v>7152</v>
      </c>
    </row>
    <row r="3317" spans="2:7" ht="15.75" customHeight="1">
      <c r="B3317" s="162">
        <v>3311</v>
      </c>
      <c r="C3317" s="170" t="s">
        <v>7453</v>
      </c>
      <c r="D3317" s="170" t="s">
        <v>7454</v>
      </c>
      <c r="E3317" s="9" t="s">
        <v>21</v>
      </c>
      <c r="F3317" s="163" t="s">
        <v>450</v>
      </c>
      <c r="G3317" s="170" t="s">
        <v>7152</v>
      </c>
    </row>
    <row r="3318" spans="2:7" ht="15.75" customHeight="1">
      <c r="B3318" s="162">
        <v>3312</v>
      </c>
      <c r="C3318" s="170" t="s">
        <v>7455</v>
      </c>
      <c r="D3318" s="170" t="s">
        <v>7456</v>
      </c>
      <c r="E3318" s="9" t="s">
        <v>21</v>
      </c>
      <c r="F3318" s="163" t="s">
        <v>450</v>
      </c>
      <c r="G3318" s="170" t="s">
        <v>7152</v>
      </c>
    </row>
    <row r="3319" spans="2:7" ht="15.75" customHeight="1">
      <c r="B3319" s="162">
        <v>3313</v>
      </c>
      <c r="C3319" s="170" t="s">
        <v>7457</v>
      </c>
      <c r="D3319" s="170" t="s">
        <v>7458</v>
      </c>
      <c r="E3319" s="9" t="s">
        <v>21</v>
      </c>
      <c r="F3319" s="163" t="s">
        <v>450</v>
      </c>
      <c r="G3319" s="170" t="s">
        <v>7152</v>
      </c>
    </row>
    <row r="3320" spans="2:7" ht="15.75" customHeight="1">
      <c r="B3320" s="162">
        <v>3314</v>
      </c>
      <c r="C3320" s="170" t="s">
        <v>7459</v>
      </c>
      <c r="D3320" s="170" t="s">
        <v>7460</v>
      </c>
      <c r="E3320" s="9" t="s">
        <v>21</v>
      </c>
      <c r="F3320" s="163" t="s">
        <v>450</v>
      </c>
      <c r="G3320" s="170" t="s">
        <v>7152</v>
      </c>
    </row>
    <row r="3321" spans="2:7" ht="15.75" customHeight="1">
      <c r="B3321" s="162">
        <v>3315</v>
      </c>
      <c r="C3321" s="170" t="s">
        <v>7461</v>
      </c>
      <c r="D3321" s="170" t="s">
        <v>7462</v>
      </c>
      <c r="E3321" s="9" t="s">
        <v>21</v>
      </c>
      <c r="F3321" s="163" t="s">
        <v>450</v>
      </c>
      <c r="G3321" s="170" t="s">
        <v>7152</v>
      </c>
    </row>
    <row r="3322" spans="2:7" ht="15.75" customHeight="1">
      <c r="B3322" s="162">
        <v>3316</v>
      </c>
      <c r="C3322" s="170" t="s">
        <v>7463</v>
      </c>
      <c r="D3322" s="170" t="s">
        <v>7464</v>
      </c>
      <c r="E3322" s="9" t="s">
        <v>21</v>
      </c>
      <c r="F3322" s="163" t="s">
        <v>450</v>
      </c>
      <c r="G3322" s="170" t="s">
        <v>7152</v>
      </c>
    </row>
    <row r="3323" spans="2:7" ht="15.75" customHeight="1">
      <c r="B3323" s="162">
        <v>3317</v>
      </c>
      <c r="C3323" s="170" t="s">
        <v>7465</v>
      </c>
      <c r="D3323" s="170" t="s">
        <v>7466</v>
      </c>
      <c r="E3323" s="9" t="s">
        <v>21</v>
      </c>
      <c r="F3323" s="163" t="s">
        <v>450</v>
      </c>
      <c r="G3323" s="170" t="s">
        <v>7152</v>
      </c>
    </row>
    <row r="3324" spans="2:7" ht="15.75" customHeight="1">
      <c r="B3324" s="162">
        <v>3318</v>
      </c>
      <c r="C3324" s="170" t="s">
        <v>7467</v>
      </c>
      <c r="D3324" s="170" t="s">
        <v>7468</v>
      </c>
      <c r="E3324" s="9" t="s">
        <v>21</v>
      </c>
      <c r="F3324" s="163" t="s">
        <v>450</v>
      </c>
      <c r="G3324" s="170" t="s">
        <v>7152</v>
      </c>
    </row>
    <row r="3325" spans="2:7" ht="15.75" customHeight="1">
      <c r="B3325" s="162">
        <v>3319</v>
      </c>
      <c r="C3325" s="170" t="s">
        <v>7469</v>
      </c>
      <c r="D3325" s="170" t="s">
        <v>7470</v>
      </c>
      <c r="E3325" s="9" t="s">
        <v>21</v>
      </c>
      <c r="F3325" s="163" t="s">
        <v>450</v>
      </c>
      <c r="G3325" s="170" t="s">
        <v>7152</v>
      </c>
    </row>
    <row r="3326" spans="2:7" ht="15.75" customHeight="1">
      <c r="B3326" s="162">
        <v>3320</v>
      </c>
      <c r="C3326" s="170" t="s">
        <v>7471</v>
      </c>
      <c r="D3326" s="170" t="s">
        <v>7472</v>
      </c>
      <c r="E3326" s="9" t="s">
        <v>21</v>
      </c>
      <c r="F3326" s="163" t="s">
        <v>450</v>
      </c>
      <c r="G3326" s="170" t="s">
        <v>7152</v>
      </c>
    </row>
    <row r="3327" spans="2:7" ht="15.75" customHeight="1">
      <c r="B3327" s="162">
        <v>3321</v>
      </c>
      <c r="C3327" s="170" t="s">
        <v>7473</v>
      </c>
      <c r="D3327" s="170" t="s">
        <v>7474</v>
      </c>
      <c r="E3327" s="9" t="s">
        <v>21</v>
      </c>
      <c r="F3327" s="163" t="s">
        <v>450</v>
      </c>
      <c r="G3327" s="170" t="s">
        <v>7152</v>
      </c>
    </row>
    <row r="3328" spans="2:7" ht="15.75" customHeight="1">
      <c r="B3328" s="162">
        <v>3322</v>
      </c>
      <c r="C3328" s="170" t="s">
        <v>7475</v>
      </c>
      <c r="D3328" s="170" t="s">
        <v>7476</v>
      </c>
      <c r="E3328" s="9" t="s">
        <v>21</v>
      </c>
      <c r="F3328" s="163" t="s">
        <v>450</v>
      </c>
      <c r="G3328" s="170" t="s">
        <v>7152</v>
      </c>
    </row>
    <row r="3329" spans="2:7" ht="15.75" customHeight="1">
      <c r="B3329" s="162">
        <v>3323</v>
      </c>
      <c r="C3329" s="170" t="s">
        <v>7477</v>
      </c>
      <c r="D3329" s="170" t="s">
        <v>7478</v>
      </c>
      <c r="E3329" s="9" t="s">
        <v>21</v>
      </c>
      <c r="F3329" s="163" t="s">
        <v>450</v>
      </c>
      <c r="G3329" s="170" t="s">
        <v>7152</v>
      </c>
    </row>
    <row r="3330" spans="2:7" ht="15.75" customHeight="1">
      <c r="B3330" s="162">
        <v>3324</v>
      </c>
      <c r="C3330" s="170" t="s">
        <v>7479</v>
      </c>
      <c r="D3330" s="170" t="s">
        <v>7480</v>
      </c>
      <c r="E3330" s="9" t="s">
        <v>21</v>
      </c>
      <c r="F3330" s="163" t="s">
        <v>450</v>
      </c>
      <c r="G3330" s="170" t="s">
        <v>7481</v>
      </c>
    </row>
    <row r="3331" spans="2:7" ht="15.75" customHeight="1">
      <c r="B3331" s="162">
        <v>3325</v>
      </c>
      <c r="C3331" s="170" t="s">
        <v>7482</v>
      </c>
      <c r="D3331" s="170" t="s">
        <v>7483</v>
      </c>
      <c r="E3331" s="9" t="s">
        <v>21</v>
      </c>
      <c r="F3331" s="163" t="s">
        <v>450</v>
      </c>
      <c r="G3331" s="170" t="s">
        <v>7481</v>
      </c>
    </row>
    <row r="3332" spans="2:7" ht="15.75" customHeight="1">
      <c r="B3332" s="162">
        <v>3326</v>
      </c>
      <c r="C3332" s="170" t="s">
        <v>7484</v>
      </c>
      <c r="D3332" s="170" t="s">
        <v>7485</v>
      </c>
      <c r="E3332" s="9" t="s">
        <v>21</v>
      </c>
      <c r="F3332" s="163" t="s">
        <v>450</v>
      </c>
      <c r="G3332" s="170" t="s">
        <v>7481</v>
      </c>
    </row>
    <row r="3333" spans="2:7" ht="15.75" customHeight="1">
      <c r="B3333" s="162">
        <v>3327</v>
      </c>
      <c r="C3333" s="170" t="s">
        <v>7486</v>
      </c>
      <c r="D3333" s="170" t="s">
        <v>7487</v>
      </c>
      <c r="E3333" s="9" t="s">
        <v>21</v>
      </c>
      <c r="F3333" s="163" t="s">
        <v>450</v>
      </c>
      <c r="G3333" s="170" t="s">
        <v>7481</v>
      </c>
    </row>
    <row r="3334" spans="2:7" ht="15.75" customHeight="1">
      <c r="B3334" s="162">
        <v>3328</v>
      </c>
      <c r="C3334" s="170" t="s">
        <v>7488</v>
      </c>
      <c r="D3334" s="170" t="s">
        <v>7489</v>
      </c>
      <c r="E3334" s="9" t="s">
        <v>21</v>
      </c>
      <c r="F3334" s="163" t="s">
        <v>450</v>
      </c>
      <c r="G3334" s="170" t="s">
        <v>7481</v>
      </c>
    </row>
    <row r="3335" spans="2:7" ht="15.75" customHeight="1">
      <c r="B3335" s="162">
        <v>3329</v>
      </c>
      <c r="C3335" s="170" t="s">
        <v>7490</v>
      </c>
      <c r="D3335" s="170" t="s">
        <v>7491</v>
      </c>
      <c r="E3335" s="9" t="s">
        <v>21</v>
      </c>
      <c r="F3335" s="163" t="s">
        <v>450</v>
      </c>
      <c r="G3335" s="170" t="s">
        <v>7481</v>
      </c>
    </row>
    <row r="3336" spans="2:7" ht="15.75" customHeight="1">
      <c r="B3336" s="162">
        <v>3330</v>
      </c>
      <c r="C3336" s="170" t="s">
        <v>7492</v>
      </c>
      <c r="D3336" s="170" t="s">
        <v>7493</v>
      </c>
      <c r="E3336" s="9" t="s">
        <v>21</v>
      </c>
      <c r="F3336" s="163" t="s">
        <v>450</v>
      </c>
      <c r="G3336" s="170" t="s">
        <v>7481</v>
      </c>
    </row>
    <row r="3337" spans="2:7" ht="15.75" customHeight="1">
      <c r="B3337" s="162">
        <v>3331</v>
      </c>
      <c r="C3337" s="170" t="s">
        <v>7494</v>
      </c>
      <c r="D3337" s="170" t="s">
        <v>7495</v>
      </c>
      <c r="E3337" s="9" t="s">
        <v>21</v>
      </c>
      <c r="F3337" s="163" t="s">
        <v>450</v>
      </c>
      <c r="G3337" s="170" t="s">
        <v>7481</v>
      </c>
    </row>
    <row r="3338" spans="2:7" ht="15.75" customHeight="1">
      <c r="B3338" s="162">
        <v>3332</v>
      </c>
      <c r="C3338" s="170" t="s">
        <v>7496</v>
      </c>
      <c r="D3338" s="170" t="s">
        <v>7497</v>
      </c>
      <c r="E3338" s="9" t="s">
        <v>21</v>
      </c>
      <c r="F3338" s="163" t="s">
        <v>450</v>
      </c>
      <c r="G3338" s="170" t="s">
        <v>7481</v>
      </c>
    </row>
    <row r="3339" spans="2:7" ht="15.75" customHeight="1">
      <c r="B3339" s="162">
        <v>3333</v>
      </c>
      <c r="C3339" s="170" t="s">
        <v>7498</v>
      </c>
      <c r="D3339" s="170" t="s">
        <v>7499</v>
      </c>
      <c r="E3339" s="9" t="s">
        <v>21</v>
      </c>
      <c r="F3339" s="163" t="s">
        <v>450</v>
      </c>
      <c r="G3339" s="170" t="s">
        <v>7481</v>
      </c>
    </row>
    <row r="3340" spans="2:7" ht="15.75" customHeight="1">
      <c r="B3340" s="162">
        <v>3334</v>
      </c>
      <c r="C3340" s="170" t="s">
        <v>536</v>
      </c>
      <c r="D3340" s="170" t="s">
        <v>7500</v>
      </c>
      <c r="E3340" s="9" t="s">
        <v>21</v>
      </c>
      <c r="F3340" s="163" t="s">
        <v>450</v>
      </c>
      <c r="G3340" s="170" t="s">
        <v>7481</v>
      </c>
    </row>
    <row r="3341" spans="2:7" ht="15.75" customHeight="1">
      <c r="B3341" s="162">
        <v>3335</v>
      </c>
      <c r="C3341" s="170" t="s">
        <v>7501</v>
      </c>
      <c r="D3341" s="170" t="s">
        <v>7502</v>
      </c>
      <c r="E3341" s="9" t="s">
        <v>21</v>
      </c>
      <c r="F3341" s="163" t="s">
        <v>450</v>
      </c>
      <c r="G3341" s="170" t="s">
        <v>7481</v>
      </c>
    </row>
    <row r="3342" spans="2:7" ht="15.75" customHeight="1">
      <c r="B3342" s="162">
        <v>3336</v>
      </c>
      <c r="C3342" s="170" t="s">
        <v>7503</v>
      </c>
      <c r="D3342" s="170" t="s">
        <v>7504</v>
      </c>
      <c r="E3342" s="9" t="s">
        <v>21</v>
      </c>
      <c r="F3342" s="163" t="s">
        <v>450</v>
      </c>
      <c r="G3342" s="170" t="s">
        <v>7505</v>
      </c>
    </row>
    <row r="3343" spans="2:7" ht="15.75" customHeight="1">
      <c r="B3343" s="162">
        <v>3337</v>
      </c>
      <c r="C3343" s="170" t="s">
        <v>7506</v>
      </c>
      <c r="D3343" s="170" t="s">
        <v>7507</v>
      </c>
      <c r="E3343" s="9" t="s">
        <v>21</v>
      </c>
      <c r="F3343" s="163" t="s">
        <v>450</v>
      </c>
      <c r="G3343" s="170" t="s">
        <v>7505</v>
      </c>
    </row>
    <row r="3344" spans="2:7" ht="15.75" customHeight="1">
      <c r="B3344" s="162">
        <v>3338</v>
      </c>
      <c r="C3344" s="170" t="s">
        <v>7508</v>
      </c>
      <c r="D3344" s="170" t="s">
        <v>7509</v>
      </c>
      <c r="E3344" s="9" t="s">
        <v>21</v>
      </c>
      <c r="F3344" s="163" t="s">
        <v>450</v>
      </c>
      <c r="G3344" s="170" t="s">
        <v>7505</v>
      </c>
    </row>
    <row r="3345" spans="2:7" ht="15.75" customHeight="1">
      <c r="B3345" s="162">
        <v>3339</v>
      </c>
      <c r="C3345" s="170" t="s">
        <v>7510</v>
      </c>
      <c r="D3345" s="170" t="s">
        <v>7511</v>
      </c>
      <c r="E3345" s="9" t="s">
        <v>21</v>
      </c>
      <c r="F3345" s="163" t="s">
        <v>450</v>
      </c>
      <c r="G3345" s="170" t="s">
        <v>7505</v>
      </c>
    </row>
    <row r="3346" spans="2:7" ht="15.75" customHeight="1">
      <c r="B3346" s="162">
        <v>3340</v>
      </c>
      <c r="C3346" s="170" t="s">
        <v>7512</v>
      </c>
      <c r="D3346" s="170" t="s">
        <v>7513</v>
      </c>
      <c r="E3346" s="9" t="s">
        <v>21</v>
      </c>
      <c r="F3346" s="163" t="s">
        <v>450</v>
      </c>
      <c r="G3346" s="170" t="s">
        <v>7505</v>
      </c>
    </row>
    <row r="3347" spans="2:7" ht="15.75" customHeight="1">
      <c r="B3347" s="162">
        <v>3341</v>
      </c>
      <c r="C3347" s="170" t="s">
        <v>7514</v>
      </c>
      <c r="D3347" s="170" t="s">
        <v>7515</v>
      </c>
      <c r="E3347" s="9" t="s">
        <v>21</v>
      </c>
      <c r="F3347" s="163" t="s">
        <v>450</v>
      </c>
      <c r="G3347" s="170" t="s">
        <v>7505</v>
      </c>
    </row>
    <row r="3348" spans="2:7" ht="15.75" customHeight="1">
      <c r="B3348" s="162">
        <v>3342</v>
      </c>
      <c r="C3348" s="170" t="s">
        <v>7516</v>
      </c>
      <c r="D3348" s="170" t="s">
        <v>7517</v>
      </c>
      <c r="E3348" s="9" t="s">
        <v>21</v>
      </c>
      <c r="F3348" s="163" t="s">
        <v>450</v>
      </c>
      <c r="G3348" s="170" t="s">
        <v>7505</v>
      </c>
    </row>
    <row r="3349" spans="2:7" ht="15.75" customHeight="1">
      <c r="B3349" s="162">
        <v>3343</v>
      </c>
      <c r="C3349" s="170" t="s">
        <v>7518</v>
      </c>
      <c r="D3349" s="170" t="s">
        <v>7519</v>
      </c>
      <c r="E3349" s="9" t="s">
        <v>21</v>
      </c>
      <c r="F3349" s="163" t="s">
        <v>450</v>
      </c>
      <c r="G3349" s="170" t="s">
        <v>7505</v>
      </c>
    </row>
    <row r="3350" spans="2:7" ht="15.75" customHeight="1">
      <c r="B3350" s="162">
        <v>3344</v>
      </c>
      <c r="C3350" s="170" t="s">
        <v>7520</v>
      </c>
      <c r="D3350" s="170" t="s">
        <v>7521</v>
      </c>
      <c r="E3350" s="9" t="s">
        <v>21</v>
      </c>
      <c r="F3350" s="163" t="s">
        <v>450</v>
      </c>
      <c r="G3350" s="170" t="s">
        <v>7505</v>
      </c>
    </row>
    <row r="3351" spans="2:7" ht="15.75" customHeight="1">
      <c r="B3351" s="162">
        <v>3345</v>
      </c>
      <c r="C3351" s="170" t="s">
        <v>7522</v>
      </c>
      <c r="D3351" s="170" t="s">
        <v>7523</v>
      </c>
      <c r="E3351" s="9" t="s">
        <v>21</v>
      </c>
      <c r="F3351" s="163" t="s">
        <v>450</v>
      </c>
      <c r="G3351" s="170" t="s">
        <v>7505</v>
      </c>
    </row>
    <row r="3352" spans="2:7" ht="15.75" customHeight="1">
      <c r="B3352" s="162">
        <v>3346</v>
      </c>
      <c r="C3352" s="170" t="s">
        <v>7524</v>
      </c>
      <c r="D3352" s="170" t="s">
        <v>7525</v>
      </c>
      <c r="E3352" s="9" t="s">
        <v>21</v>
      </c>
      <c r="F3352" s="163" t="s">
        <v>450</v>
      </c>
      <c r="G3352" s="170" t="s">
        <v>7505</v>
      </c>
    </row>
    <row r="3353" spans="2:7" ht="15.75" customHeight="1">
      <c r="B3353" s="162">
        <v>3347</v>
      </c>
      <c r="C3353" s="170" t="s">
        <v>7526</v>
      </c>
      <c r="D3353" s="170" t="s">
        <v>7527</v>
      </c>
      <c r="E3353" s="9" t="s">
        <v>21</v>
      </c>
      <c r="F3353" s="163" t="s">
        <v>450</v>
      </c>
      <c r="G3353" s="170" t="s">
        <v>7505</v>
      </c>
    </row>
    <row r="3354" spans="2:7" ht="15.75" customHeight="1">
      <c r="B3354" s="162">
        <v>3348</v>
      </c>
      <c r="C3354" s="170" t="s">
        <v>7528</v>
      </c>
      <c r="D3354" s="170" t="s">
        <v>7529</v>
      </c>
      <c r="E3354" s="9" t="s">
        <v>21</v>
      </c>
      <c r="F3354" s="163" t="s">
        <v>450</v>
      </c>
      <c r="G3354" s="170" t="s">
        <v>7505</v>
      </c>
    </row>
    <row r="3355" spans="2:7" ht="15.75" customHeight="1">
      <c r="B3355" s="162">
        <v>3349</v>
      </c>
      <c r="C3355" s="170" t="s">
        <v>7530</v>
      </c>
      <c r="D3355" s="170" t="s">
        <v>7531</v>
      </c>
      <c r="E3355" s="9" t="s">
        <v>21</v>
      </c>
      <c r="F3355" s="163" t="s">
        <v>450</v>
      </c>
      <c r="G3355" s="170" t="s">
        <v>7505</v>
      </c>
    </row>
    <row r="3356" spans="2:7" ht="15.75" customHeight="1">
      <c r="B3356" s="162">
        <v>3350</v>
      </c>
      <c r="C3356" s="170" t="s">
        <v>7532</v>
      </c>
      <c r="D3356" s="170" t="s">
        <v>7533</v>
      </c>
      <c r="E3356" s="9" t="s">
        <v>21</v>
      </c>
      <c r="F3356" s="163" t="s">
        <v>450</v>
      </c>
      <c r="G3356" s="170" t="s">
        <v>7505</v>
      </c>
    </row>
    <row r="3357" spans="2:7" ht="15.75" customHeight="1">
      <c r="B3357" s="162">
        <v>3351</v>
      </c>
      <c r="C3357" s="170" t="s">
        <v>7534</v>
      </c>
      <c r="D3357" s="170" t="s">
        <v>7535</v>
      </c>
      <c r="E3357" s="9" t="s">
        <v>21</v>
      </c>
      <c r="F3357" s="163" t="s">
        <v>450</v>
      </c>
      <c r="G3357" s="170" t="s">
        <v>7505</v>
      </c>
    </row>
    <row r="3358" spans="2:7" ht="15.75" customHeight="1">
      <c r="B3358" s="162">
        <v>3352</v>
      </c>
      <c r="C3358" s="170" t="s">
        <v>7536</v>
      </c>
      <c r="D3358" s="170" t="s">
        <v>7537</v>
      </c>
      <c r="E3358" s="9" t="s">
        <v>21</v>
      </c>
      <c r="F3358" s="163" t="s">
        <v>450</v>
      </c>
      <c r="G3358" s="170" t="s">
        <v>7505</v>
      </c>
    </row>
    <row r="3359" spans="2:7" ht="15.75" customHeight="1">
      <c r="B3359" s="162">
        <v>3353</v>
      </c>
      <c r="C3359" s="170" t="s">
        <v>7538</v>
      </c>
      <c r="D3359" s="170" t="s">
        <v>7539</v>
      </c>
      <c r="E3359" s="9" t="s">
        <v>21</v>
      </c>
      <c r="F3359" s="163" t="s">
        <v>450</v>
      </c>
      <c r="G3359" s="170" t="s">
        <v>7505</v>
      </c>
    </row>
    <row r="3360" spans="2:7" ht="15.75" customHeight="1">
      <c r="B3360" s="162">
        <v>3354</v>
      </c>
      <c r="C3360" s="170" t="s">
        <v>7540</v>
      </c>
      <c r="D3360" s="170" t="s">
        <v>7541</v>
      </c>
      <c r="E3360" s="9" t="s">
        <v>21</v>
      </c>
      <c r="F3360" s="163" t="s">
        <v>450</v>
      </c>
      <c r="G3360" s="170" t="s">
        <v>7505</v>
      </c>
    </row>
    <row r="3361" spans="2:7" ht="15.75" customHeight="1">
      <c r="B3361" s="162">
        <v>3355</v>
      </c>
      <c r="C3361" s="170" t="s">
        <v>7542</v>
      </c>
      <c r="D3361" s="170" t="s">
        <v>7543</v>
      </c>
      <c r="E3361" s="9" t="s">
        <v>21</v>
      </c>
      <c r="F3361" s="163" t="s">
        <v>450</v>
      </c>
      <c r="G3361" s="170" t="s">
        <v>7505</v>
      </c>
    </row>
    <row r="3362" spans="2:7" ht="15.75" customHeight="1">
      <c r="B3362" s="162">
        <v>3356</v>
      </c>
      <c r="C3362" s="170" t="s">
        <v>7544</v>
      </c>
      <c r="D3362" s="170" t="s">
        <v>7545</v>
      </c>
      <c r="E3362" s="9" t="s">
        <v>21</v>
      </c>
      <c r="F3362" s="163" t="s">
        <v>450</v>
      </c>
      <c r="G3362" s="170" t="s">
        <v>7505</v>
      </c>
    </row>
    <row r="3363" spans="2:7" ht="15.75" customHeight="1">
      <c r="B3363" s="162">
        <v>3357</v>
      </c>
      <c r="C3363" s="170" t="s">
        <v>7546</v>
      </c>
      <c r="D3363" s="170" t="s">
        <v>7547</v>
      </c>
      <c r="E3363" s="9" t="s">
        <v>21</v>
      </c>
      <c r="F3363" s="163" t="s">
        <v>450</v>
      </c>
      <c r="G3363" s="170" t="s">
        <v>7505</v>
      </c>
    </row>
    <row r="3364" spans="2:7" ht="15.75" customHeight="1">
      <c r="B3364" s="162">
        <v>3358</v>
      </c>
      <c r="C3364" s="170" t="s">
        <v>7548</v>
      </c>
      <c r="D3364" s="170" t="s">
        <v>7549</v>
      </c>
      <c r="E3364" s="9" t="s">
        <v>21</v>
      </c>
      <c r="F3364" s="163" t="s">
        <v>450</v>
      </c>
      <c r="G3364" s="170" t="s">
        <v>7505</v>
      </c>
    </row>
    <row r="3365" spans="2:7" ht="15.75" customHeight="1">
      <c r="B3365" s="162">
        <v>3359</v>
      </c>
      <c r="C3365" s="170" t="s">
        <v>7550</v>
      </c>
      <c r="D3365" s="170" t="s">
        <v>7551</v>
      </c>
      <c r="E3365" s="9" t="s">
        <v>21</v>
      </c>
      <c r="F3365" s="163" t="s">
        <v>450</v>
      </c>
      <c r="G3365" s="170" t="s">
        <v>7505</v>
      </c>
    </row>
    <row r="3366" spans="2:7" ht="15.75" customHeight="1">
      <c r="B3366" s="162">
        <v>3360</v>
      </c>
      <c r="C3366" s="170" t="s">
        <v>7552</v>
      </c>
      <c r="D3366" s="170" t="s">
        <v>7553</v>
      </c>
      <c r="E3366" s="9" t="s">
        <v>21</v>
      </c>
      <c r="F3366" s="163" t="s">
        <v>450</v>
      </c>
      <c r="G3366" s="170" t="s">
        <v>7505</v>
      </c>
    </row>
    <row r="3367" spans="2:7" ht="15.75" customHeight="1">
      <c r="B3367" s="162">
        <v>3361</v>
      </c>
      <c r="C3367" s="170" t="s">
        <v>7554</v>
      </c>
      <c r="D3367" s="170" t="s">
        <v>7555</v>
      </c>
      <c r="E3367" s="9" t="s">
        <v>21</v>
      </c>
      <c r="F3367" s="163" t="s">
        <v>450</v>
      </c>
      <c r="G3367" s="170" t="s">
        <v>7505</v>
      </c>
    </row>
    <row r="3368" spans="2:7" ht="15.75" customHeight="1">
      <c r="B3368" s="162">
        <v>3362</v>
      </c>
      <c r="C3368" s="170" t="s">
        <v>7556</v>
      </c>
      <c r="D3368" s="170" t="s">
        <v>7557</v>
      </c>
      <c r="E3368" s="9" t="s">
        <v>21</v>
      </c>
      <c r="F3368" s="163" t="s">
        <v>450</v>
      </c>
      <c r="G3368" s="170" t="s">
        <v>7505</v>
      </c>
    </row>
    <row r="3369" spans="2:7" ht="15.75" customHeight="1">
      <c r="B3369" s="162">
        <v>3363</v>
      </c>
      <c r="C3369" s="170" t="s">
        <v>7558</v>
      </c>
      <c r="D3369" s="170" t="s">
        <v>7559</v>
      </c>
      <c r="E3369" s="9" t="s">
        <v>21</v>
      </c>
      <c r="F3369" s="163" t="s">
        <v>450</v>
      </c>
      <c r="G3369" s="170" t="s">
        <v>7505</v>
      </c>
    </row>
    <row r="3370" spans="2:7" ht="15.75" customHeight="1">
      <c r="B3370" s="162">
        <v>3364</v>
      </c>
      <c r="C3370" s="170" t="s">
        <v>7560</v>
      </c>
      <c r="D3370" s="170" t="s">
        <v>7561</v>
      </c>
      <c r="E3370" s="9" t="s">
        <v>21</v>
      </c>
      <c r="F3370" s="163" t="s">
        <v>450</v>
      </c>
      <c r="G3370" s="170" t="s">
        <v>7505</v>
      </c>
    </row>
    <row r="3371" spans="2:7" ht="15.75" customHeight="1">
      <c r="B3371" s="162">
        <v>3365</v>
      </c>
      <c r="C3371" s="170" t="s">
        <v>7562</v>
      </c>
      <c r="D3371" s="170" t="s">
        <v>7563</v>
      </c>
      <c r="E3371" s="9" t="s">
        <v>21</v>
      </c>
      <c r="F3371" s="163" t="s">
        <v>450</v>
      </c>
      <c r="G3371" s="170" t="s">
        <v>7505</v>
      </c>
    </row>
    <row r="3372" spans="2:7" ht="15.75" customHeight="1">
      <c r="B3372" s="162">
        <v>3366</v>
      </c>
      <c r="C3372" s="170" t="s">
        <v>7564</v>
      </c>
      <c r="D3372" s="170" t="s">
        <v>7565</v>
      </c>
      <c r="E3372" s="9" t="s">
        <v>21</v>
      </c>
      <c r="F3372" s="163" t="s">
        <v>450</v>
      </c>
      <c r="G3372" s="170" t="s">
        <v>7505</v>
      </c>
    </row>
    <row r="3373" spans="2:7" ht="15.75" customHeight="1">
      <c r="B3373" s="162">
        <v>3367</v>
      </c>
      <c r="C3373" s="170" t="s">
        <v>7566</v>
      </c>
      <c r="D3373" s="170" t="s">
        <v>7567</v>
      </c>
      <c r="E3373" s="9" t="s">
        <v>21</v>
      </c>
      <c r="F3373" s="163" t="s">
        <v>450</v>
      </c>
      <c r="G3373" s="170" t="s">
        <v>7505</v>
      </c>
    </row>
    <row r="3374" spans="2:7" ht="15.75" customHeight="1">
      <c r="B3374" s="162">
        <v>3368</v>
      </c>
      <c r="C3374" s="170" t="s">
        <v>7568</v>
      </c>
      <c r="D3374" s="170" t="s">
        <v>7569</v>
      </c>
      <c r="E3374" s="9" t="s">
        <v>21</v>
      </c>
      <c r="F3374" s="163" t="s">
        <v>450</v>
      </c>
      <c r="G3374" s="170" t="s">
        <v>7505</v>
      </c>
    </row>
    <row r="3375" spans="2:7" ht="15.75" customHeight="1">
      <c r="B3375" s="162">
        <v>3369</v>
      </c>
      <c r="C3375" s="170" t="s">
        <v>7570</v>
      </c>
      <c r="D3375" s="170" t="s">
        <v>7571</v>
      </c>
      <c r="E3375" s="9" t="s">
        <v>21</v>
      </c>
      <c r="F3375" s="163" t="s">
        <v>450</v>
      </c>
      <c r="G3375" s="170" t="s">
        <v>7505</v>
      </c>
    </row>
    <row r="3376" spans="2:7" ht="15.75" customHeight="1">
      <c r="B3376" s="162">
        <v>3370</v>
      </c>
      <c r="C3376" s="170" t="s">
        <v>7572</v>
      </c>
      <c r="D3376" s="170" t="s">
        <v>7573</v>
      </c>
      <c r="E3376" s="9" t="s">
        <v>21</v>
      </c>
      <c r="F3376" s="163" t="s">
        <v>450</v>
      </c>
      <c r="G3376" s="170" t="s">
        <v>7505</v>
      </c>
    </row>
    <row r="3377" spans="2:7" ht="15.75" customHeight="1">
      <c r="B3377" s="162">
        <v>3371</v>
      </c>
      <c r="C3377" s="170" t="s">
        <v>7574</v>
      </c>
      <c r="D3377" s="170" t="s">
        <v>7575</v>
      </c>
      <c r="E3377" s="9" t="s">
        <v>21</v>
      </c>
      <c r="F3377" s="163" t="s">
        <v>450</v>
      </c>
      <c r="G3377" s="170" t="s">
        <v>7505</v>
      </c>
    </row>
    <row r="3378" spans="2:7" ht="15.75" customHeight="1">
      <c r="B3378" s="162">
        <v>3372</v>
      </c>
      <c r="C3378" s="170" t="s">
        <v>7576</v>
      </c>
      <c r="D3378" s="170" t="s">
        <v>7577</v>
      </c>
      <c r="E3378" s="9" t="s">
        <v>21</v>
      </c>
      <c r="F3378" s="163" t="s">
        <v>450</v>
      </c>
      <c r="G3378" s="170" t="s">
        <v>7505</v>
      </c>
    </row>
    <row r="3379" spans="2:7" ht="15.75" customHeight="1">
      <c r="B3379" s="162">
        <v>3373</v>
      </c>
      <c r="C3379" s="170" t="s">
        <v>7578</v>
      </c>
      <c r="D3379" s="170" t="s">
        <v>7579</v>
      </c>
      <c r="E3379" s="9" t="s">
        <v>21</v>
      </c>
      <c r="F3379" s="163" t="s">
        <v>450</v>
      </c>
      <c r="G3379" s="170" t="s">
        <v>7505</v>
      </c>
    </row>
    <row r="3380" spans="2:7" ht="15.75" customHeight="1">
      <c r="B3380" s="162">
        <v>3374</v>
      </c>
      <c r="C3380" s="170" t="s">
        <v>7580</v>
      </c>
      <c r="D3380" s="170" t="s">
        <v>7581</v>
      </c>
      <c r="E3380" s="9" t="s">
        <v>21</v>
      </c>
      <c r="F3380" s="163" t="s">
        <v>450</v>
      </c>
      <c r="G3380" s="170" t="s">
        <v>7505</v>
      </c>
    </row>
    <row r="3381" spans="2:7" ht="15.75" customHeight="1">
      <c r="B3381" s="162">
        <v>3375</v>
      </c>
      <c r="C3381" s="170" t="s">
        <v>7582</v>
      </c>
      <c r="D3381" s="170" t="s">
        <v>7583</v>
      </c>
      <c r="E3381" s="9" t="s">
        <v>21</v>
      </c>
      <c r="F3381" s="163" t="s">
        <v>450</v>
      </c>
      <c r="G3381" s="170" t="s">
        <v>7505</v>
      </c>
    </row>
    <row r="3382" spans="2:7" ht="15.75" customHeight="1">
      <c r="B3382" s="162">
        <v>3376</v>
      </c>
      <c r="C3382" s="170" t="s">
        <v>7584</v>
      </c>
      <c r="D3382" s="170" t="s">
        <v>7585</v>
      </c>
      <c r="E3382" s="9" t="s">
        <v>21</v>
      </c>
      <c r="F3382" s="163" t="s">
        <v>450</v>
      </c>
      <c r="G3382" s="170" t="s">
        <v>7505</v>
      </c>
    </row>
    <row r="3383" spans="2:7" ht="15.75" customHeight="1">
      <c r="B3383" s="162">
        <v>3377</v>
      </c>
      <c r="C3383" s="170" t="s">
        <v>7586</v>
      </c>
      <c r="D3383" s="170" t="s">
        <v>7587</v>
      </c>
      <c r="E3383" s="9" t="s">
        <v>21</v>
      </c>
      <c r="F3383" s="163" t="s">
        <v>450</v>
      </c>
      <c r="G3383" s="170" t="s">
        <v>7505</v>
      </c>
    </row>
    <row r="3384" spans="2:7" ht="15.75" customHeight="1">
      <c r="B3384" s="162">
        <v>3378</v>
      </c>
      <c r="C3384" s="170" t="s">
        <v>7588</v>
      </c>
      <c r="D3384" s="170" t="s">
        <v>7589</v>
      </c>
      <c r="E3384" s="9" t="s">
        <v>21</v>
      </c>
      <c r="F3384" s="163" t="s">
        <v>450</v>
      </c>
      <c r="G3384" s="170" t="s">
        <v>7505</v>
      </c>
    </row>
    <row r="3385" spans="2:7" ht="15.75" customHeight="1">
      <c r="B3385" s="162">
        <v>3379</v>
      </c>
      <c r="C3385" s="170" t="s">
        <v>7590</v>
      </c>
      <c r="D3385" s="170" t="s">
        <v>7591</v>
      </c>
      <c r="E3385" s="9" t="s">
        <v>21</v>
      </c>
      <c r="F3385" s="163" t="s">
        <v>450</v>
      </c>
      <c r="G3385" s="170" t="s">
        <v>7505</v>
      </c>
    </row>
    <row r="3386" spans="2:7" ht="15.75" customHeight="1">
      <c r="B3386" s="162">
        <v>3380</v>
      </c>
      <c r="C3386" s="170" t="s">
        <v>7592</v>
      </c>
      <c r="D3386" s="170" t="s">
        <v>7593</v>
      </c>
      <c r="E3386" s="9" t="s">
        <v>21</v>
      </c>
      <c r="F3386" s="163" t="s">
        <v>450</v>
      </c>
      <c r="G3386" s="170" t="s">
        <v>7505</v>
      </c>
    </row>
    <row r="3387" spans="2:7" ht="15.75" customHeight="1">
      <c r="B3387" s="162">
        <v>3381</v>
      </c>
      <c r="C3387" s="170" t="s">
        <v>7594</v>
      </c>
      <c r="D3387" s="170" t="s">
        <v>7595</v>
      </c>
      <c r="E3387" s="9" t="s">
        <v>21</v>
      </c>
      <c r="F3387" s="163" t="s">
        <v>450</v>
      </c>
      <c r="G3387" s="170" t="s">
        <v>7505</v>
      </c>
    </row>
    <row r="3388" spans="2:7" ht="15.75" customHeight="1">
      <c r="B3388" s="162">
        <v>3382</v>
      </c>
      <c r="C3388" s="170" t="s">
        <v>7596</v>
      </c>
      <c r="D3388" s="170" t="s">
        <v>7597</v>
      </c>
      <c r="E3388" s="9" t="s">
        <v>21</v>
      </c>
      <c r="F3388" s="163" t="s">
        <v>450</v>
      </c>
      <c r="G3388" s="170" t="s">
        <v>7505</v>
      </c>
    </row>
    <row r="3389" spans="2:7" ht="15.75" customHeight="1">
      <c r="B3389" s="162">
        <v>3383</v>
      </c>
      <c r="C3389" s="170" t="s">
        <v>7598</v>
      </c>
      <c r="D3389" s="170" t="s">
        <v>7599</v>
      </c>
      <c r="E3389" s="9" t="s">
        <v>21</v>
      </c>
      <c r="F3389" s="163" t="s">
        <v>450</v>
      </c>
      <c r="G3389" s="170" t="s">
        <v>7505</v>
      </c>
    </row>
    <row r="3390" spans="2:7" ht="15.75" customHeight="1">
      <c r="B3390" s="162">
        <v>3384</v>
      </c>
      <c r="C3390" s="170" t="s">
        <v>7600</v>
      </c>
      <c r="D3390" s="170" t="s">
        <v>7601</v>
      </c>
      <c r="E3390" s="9" t="s">
        <v>21</v>
      </c>
      <c r="F3390" s="163" t="s">
        <v>450</v>
      </c>
      <c r="G3390" s="170" t="s">
        <v>7505</v>
      </c>
    </row>
    <row r="3391" spans="2:7" ht="15.75" customHeight="1">
      <c r="B3391" s="162">
        <v>3385</v>
      </c>
      <c r="C3391" s="170" t="s">
        <v>7602</v>
      </c>
      <c r="D3391" s="170" t="s">
        <v>7603</v>
      </c>
      <c r="E3391" s="9" t="s">
        <v>21</v>
      </c>
      <c r="F3391" s="163" t="s">
        <v>450</v>
      </c>
      <c r="G3391" s="170" t="s">
        <v>7505</v>
      </c>
    </row>
    <row r="3392" spans="2:7" ht="15.75" customHeight="1">
      <c r="B3392" s="162">
        <v>3386</v>
      </c>
      <c r="C3392" s="170" t="s">
        <v>7604</v>
      </c>
      <c r="D3392" s="170" t="s">
        <v>7605</v>
      </c>
      <c r="E3392" s="9" t="s">
        <v>21</v>
      </c>
      <c r="F3392" s="163" t="s">
        <v>450</v>
      </c>
      <c r="G3392" s="170" t="s">
        <v>7505</v>
      </c>
    </row>
    <row r="3393" spans="2:7" ht="15.75" customHeight="1">
      <c r="B3393" s="162">
        <v>3387</v>
      </c>
      <c r="C3393" s="170" t="s">
        <v>7606</v>
      </c>
      <c r="D3393" s="170" t="s">
        <v>7607</v>
      </c>
      <c r="E3393" s="9" t="s">
        <v>21</v>
      </c>
      <c r="F3393" s="163" t="s">
        <v>450</v>
      </c>
      <c r="G3393" s="170" t="s">
        <v>7505</v>
      </c>
    </row>
    <row r="3394" spans="2:7" ht="15.75" customHeight="1">
      <c r="B3394" s="162">
        <v>3388</v>
      </c>
      <c r="C3394" s="170" t="s">
        <v>7608</v>
      </c>
      <c r="D3394" s="170" t="s">
        <v>7609</v>
      </c>
      <c r="E3394" s="9" t="s">
        <v>21</v>
      </c>
      <c r="F3394" s="163" t="s">
        <v>450</v>
      </c>
      <c r="G3394" s="170" t="s">
        <v>7505</v>
      </c>
    </row>
    <row r="3395" spans="2:7" ht="15.75" customHeight="1">
      <c r="B3395" s="162">
        <v>3389</v>
      </c>
      <c r="C3395" s="170" t="s">
        <v>7610</v>
      </c>
      <c r="D3395" s="170" t="s">
        <v>7611</v>
      </c>
      <c r="E3395" s="9" t="s">
        <v>21</v>
      </c>
      <c r="F3395" s="163" t="s">
        <v>450</v>
      </c>
      <c r="G3395" s="170" t="s">
        <v>7505</v>
      </c>
    </row>
    <row r="3396" spans="2:7" ht="15.75" customHeight="1">
      <c r="B3396" s="162">
        <v>3390</v>
      </c>
      <c r="C3396" s="170" t="s">
        <v>7612</v>
      </c>
      <c r="D3396" s="170" t="s">
        <v>7613</v>
      </c>
      <c r="E3396" s="9" t="s">
        <v>21</v>
      </c>
      <c r="F3396" s="163" t="s">
        <v>450</v>
      </c>
      <c r="G3396" s="170" t="s">
        <v>7505</v>
      </c>
    </row>
    <row r="3397" spans="2:7" ht="15.75" customHeight="1">
      <c r="B3397" s="162">
        <v>3391</v>
      </c>
      <c r="C3397" s="170" t="s">
        <v>7614</v>
      </c>
      <c r="D3397" s="170" t="s">
        <v>7615</v>
      </c>
      <c r="E3397" s="9" t="s">
        <v>21</v>
      </c>
      <c r="F3397" s="163" t="s">
        <v>450</v>
      </c>
      <c r="G3397" s="170" t="s">
        <v>7505</v>
      </c>
    </row>
    <row r="3398" spans="2:7" ht="15.75" customHeight="1">
      <c r="B3398" s="162">
        <v>3392</v>
      </c>
      <c r="C3398" s="170" t="s">
        <v>7616</v>
      </c>
      <c r="D3398" s="170" t="s">
        <v>7617</v>
      </c>
      <c r="E3398" s="9" t="s">
        <v>21</v>
      </c>
      <c r="F3398" s="163" t="s">
        <v>450</v>
      </c>
      <c r="G3398" s="170" t="s">
        <v>7505</v>
      </c>
    </row>
    <row r="3399" spans="2:7" ht="15.75" customHeight="1">
      <c r="B3399" s="162">
        <v>3393</v>
      </c>
      <c r="C3399" s="170" t="s">
        <v>7618</v>
      </c>
      <c r="D3399" s="170" t="s">
        <v>7619</v>
      </c>
      <c r="E3399" s="9" t="s">
        <v>21</v>
      </c>
      <c r="F3399" s="163" t="s">
        <v>450</v>
      </c>
      <c r="G3399" s="170" t="s">
        <v>7505</v>
      </c>
    </row>
    <row r="3400" spans="2:7" ht="15.75" customHeight="1">
      <c r="B3400" s="162">
        <v>3394</v>
      </c>
      <c r="C3400" s="170" t="s">
        <v>7620</v>
      </c>
      <c r="D3400" s="170" t="s">
        <v>7621</v>
      </c>
      <c r="E3400" s="9" t="s">
        <v>21</v>
      </c>
      <c r="F3400" s="163" t="s">
        <v>450</v>
      </c>
      <c r="G3400" s="170" t="s">
        <v>7505</v>
      </c>
    </row>
    <row r="3401" spans="2:7" ht="15.75" customHeight="1">
      <c r="B3401" s="162">
        <v>3395</v>
      </c>
      <c r="C3401" s="170" t="s">
        <v>7622</v>
      </c>
      <c r="D3401" s="170" t="s">
        <v>7623</v>
      </c>
      <c r="E3401" s="9" t="s">
        <v>21</v>
      </c>
      <c r="F3401" s="163" t="s">
        <v>450</v>
      </c>
      <c r="G3401" s="170" t="s">
        <v>7505</v>
      </c>
    </row>
    <row r="3402" spans="2:7" ht="15.75" customHeight="1">
      <c r="B3402" s="162">
        <v>3396</v>
      </c>
      <c r="C3402" s="170" t="s">
        <v>7624</v>
      </c>
      <c r="D3402" s="170" t="s">
        <v>7625</v>
      </c>
      <c r="E3402" s="9" t="s">
        <v>21</v>
      </c>
      <c r="F3402" s="163" t="s">
        <v>450</v>
      </c>
      <c r="G3402" s="170" t="s">
        <v>7505</v>
      </c>
    </row>
    <row r="3403" spans="2:7" ht="15.75" customHeight="1">
      <c r="B3403" s="162">
        <v>3397</v>
      </c>
      <c r="C3403" s="170" t="s">
        <v>7626</v>
      </c>
      <c r="D3403" s="170" t="s">
        <v>7627</v>
      </c>
      <c r="E3403" s="9" t="s">
        <v>21</v>
      </c>
      <c r="F3403" s="163" t="s">
        <v>450</v>
      </c>
      <c r="G3403" s="170" t="s">
        <v>7505</v>
      </c>
    </row>
    <row r="3404" spans="2:7" ht="15.75" customHeight="1">
      <c r="B3404" s="162">
        <v>3398</v>
      </c>
      <c r="C3404" s="170" t="s">
        <v>7628</v>
      </c>
      <c r="D3404" s="170" t="s">
        <v>7629</v>
      </c>
      <c r="E3404" s="9" t="s">
        <v>21</v>
      </c>
      <c r="F3404" s="163" t="s">
        <v>450</v>
      </c>
      <c r="G3404" s="170" t="s">
        <v>7505</v>
      </c>
    </row>
    <row r="3405" spans="2:7" ht="15.75" customHeight="1">
      <c r="B3405" s="162">
        <v>3399</v>
      </c>
      <c r="C3405" s="170" t="s">
        <v>7630</v>
      </c>
      <c r="D3405" s="170" t="s">
        <v>7631</v>
      </c>
      <c r="E3405" s="9" t="s">
        <v>21</v>
      </c>
      <c r="F3405" s="163" t="s">
        <v>450</v>
      </c>
      <c r="G3405" s="170" t="s">
        <v>7505</v>
      </c>
    </row>
    <row r="3406" spans="2:7" ht="15.75" customHeight="1">
      <c r="B3406" s="162">
        <v>3400</v>
      </c>
      <c r="C3406" s="170" t="s">
        <v>7632</v>
      </c>
      <c r="D3406" s="170" t="s">
        <v>7633</v>
      </c>
      <c r="E3406" s="9" t="s">
        <v>21</v>
      </c>
      <c r="F3406" s="163" t="s">
        <v>450</v>
      </c>
      <c r="G3406" s="170" t="s">
        <v>7505</v>
      </c>
    </row>
    <row r="3407" spans="2:7" ht="15.75" customHeight="1">
      <c r="B3407" s="162">
        <v>3401</v>
      </c>
      <c r="C3407" s="170" t="s">
        <v>7634</v>
      </c>
      <c r="D3407" s="170" t="s">
        <v>7635</v>
      </c>
      <c r="E3407" s="9" t="s">
        <v>21</v>
      </c>
      <c r="F3407" s="163" t="s">
        <v>450</v>
      </c>
      <c r="G3407" s="170" t="s">
        <v>7505</v>
      </c>
    </row>
    <row r="3408" spans="2:7" ht="15.75" customHeight="1">
      <c r="B3408" s="162">
        <v>3402</v>
      </c>
      <c r="C3408" s="170" t="s">
        <v>7636</v>
      </c>
      <c r="D3408" s="170" t="s">
        <v>7637</v>
      </c>
      <c r="E3408" s="9" t="s">
        <v>21</v>
      </c>
      <c r="F3408" s="163" t="s">
        <v>450</v>
      </c>
      <c r="G3408" s="170" t="s">
        <v>7505</v>
      </c>
    </row>
    <row r="3409" spans="2:7" ht="15.75" customHeight="1">
      <c r="B3409" s="162">
        <v>3403</v>
      </c>
      <c r="C3409" s="170" t="s">
        <v>7638</v>
      </c>
      <c r="D3409" s="170" t="s">
        <v>7639</v>
      </c>
      <c r="E3409" s="9" t="s">
        <v>21</v>
      </c>
      <c r="F3409" s="163" t="s">
        <v>450</v>
      </c>
      <c r="G3409" s="170" t="s">
        <v>7505</v>
      </c>
    </row>
    <row r="3410" spans="2:7" ht="15.75" customHeight="1">
      <c r="B3410" s="162">
        <v>3404</v>
      </c>
      <c r="C3410" s="170" t="s">
        <v>7640</v>
      </c>
      <c r="D3410" s="170" t="s">
        <v>7641</v>
      </c>
      <c r="E3410" s="9" t="s">
        <v>21</v>
      </c>
      <c r="F3410" s="163" t="s">
        <v>450</v>
      </c>
      <c r="G3410" s="170" t="s">
        <v>7505</v>
      </c>
    </row>
    <row r="3411" spans="2:7" ht="15.75" customHeight="1">
      <c r="B3411" s="162">
        <v>3405</v>
      </c>
      <c r="C3411" s="170" t="s">
        <v>7642</v>
      </c>
      <c r="D3411" s="170" t="s">
        <v>7643</v>
      </c>
      <c r="E3411" s="9" t="s">
        <v>21</v>
      </c>
      <c r="F3411" s="163" t="s">
        <v>450</v>
      </c>
      <c r="G3411" s="170" t="s">
        <v>7505</v>
      </c>
    </row>
    <row r="3412" spans="2:7" ht="15.75" customHeight="1">
      <c r="B3412" s="162">
        <v>3406</v>
      </c>
      <c r="C3412" s="170" t="s">
        <v>7644</v>
      </c>
      <c r="D3412" s="170" t="s">
        <v>7645</v>
      </c>
      <c r="E3412" s="9" t="s">
        <v>21</v>
      </c>
      <c r="F3412" s="163" t="s">
        <v>450</v>
      </c>
      <c r="G3412" s="170" t="s">
        <v>7505</v>
      </c>
    </row>
    <row r="3413" spans="2:7" ht="15.75" customHeight="1">
      <c r="B3413" s="162">
        <v>3407</v>
      </c>
      <c r="C3413" s="170" t="s">
        <v>7646</v>
      </c>
      <c r="D3413" s="170" t="s">
        <v>7647</v>
      </c>
      <c r="E3413" s="9" t="s">
        <v>21</v>
      </c>
      <c r="F3413" s="163" t="s">
        <v>450</v>
      </c>
      <c r="G3413" s="170" t="s">
        <v>7505</v>
      </c>
    </row>
    <row r="3414" spans="2:7" ht="15.75" customHeight="1">
      <c r="B3414" s="162">
        <v>3408</v>
      </c>
      <c r="C3414" s="170" t="s">
        <v>7648</v>
      </c>
      <c r="D3414" s="170" t="s">
        <v>7649</v>
      </c>
      <c r="E3414" s="9" t="s">
        <v>21</v>
      </c>
      <c r="F3414" s="163" t="s">
        <v>450</v>
      </c>
      <c r="G3414" s="170" t="s">
        <v>7505</v>
      </c>
    </row>
    <row r="3415" spans="2:7" ht="15.75" customHeight="1">
      <c r="B3415" s="162">
        <v>3409</v>
      </c>
      <c r="C3415" s="170" t="s">
        <v>7650</v>
      </c>
      <c r="D3415" s="170" t="s">
        <v>7651</v>
      </c>
      <c r="E3415" s="9" t="s">
        <v>21</v>
      </c>
      <c r="F3415" s="163" t="s">
        <v>450</v>
      </c>
      <c r="G3415" s="170" t="s">
        <v>7505</v>
      </c>
    </row>
    <row r="3416" spans="2:7" ht="15.75" customHeight="1">
      <c r="B3416" s="162">
        <v>3410</v>
      </c>
      <c r="C3416" s="170" t="s">
        <v>7652</v>
      </c>
      <c r="D3416" s="170" t="s">
        <v>7653</v>
      </c>
      <c r="E3416" s="9" t="s">
        <v>21</v>
      </c>
      <c r="F3416" s="163" t="s">
        <v>450</v>
      </c>
      <c r="G3416" s="170" t="s">
        <v>7505</v>
      </c>
    </row>
    <row r="3417" spans="2:7" ht="15.75" customHeight="1">
      <c r="B3417" s="162">
        <v>3411</v>
      </c>
      <c r="C3417" s="170" t="s">
        <v>7654</v>
      </c>
      <c r="D3417" s="170" t="s">
        <v>7655</v>
      </c>
      <c r="E3417" s="9" t="s">
        <v>21</v>
      </c>
      <c r="F3417" s="163" t="s">
        <v>450</v>
      </c>
      <c r="G3417" s="170" t="s">
        <v>7505</v>
      </c>
    </row>
    <row r="3418" spans="2:7" ht="15.75" customHeight="1">
      <c r="B3418" s="162">
        <v>3412</v>
      </c>
      <c r="C3418" s="170" t="s">
        <v>7656</v>
      </c>
      <c r="D3418" s="170" t="s">
        <v>7657</v>
      </c>
      <c r="E3418" s="9" t="s">
        <v>21</v>
      </c>
      <c r="F3418" s="163" t="s">
        <v>450</v>
      </c>
      <c r="G3418" s="170" t="s">
        <v>7505</v>
      </c>
    </row>
    <row r="3419" spans="2:7" ht="15.75" customHeight="1">
      <c r="B3419" s="162">
        <v>3413</v>
      </c>
      <c r="C3419" s="170" t="s">
        <v>7658</v>
      </c>
      <c r="D3419" s="170" t="s">
        <v>7659</v>
      </c>
      <c r="E3419" s="9" t="s">
        <v>21</v>
      </c>
      <c r="F3419" s="163" t="s">
        <v>450</v>
      </c>
      <c r="G3419" s="170" t="s">
        <v>7505</v>
      </c>
    </row>
    <row r="3420" spans="2:7" ht="15.75" customHeight="1">
      <c r="B3420" s="162">
        <v>3414</v>
      </c>
      <c r="C3420" s="170" t="s">
        <v>7660</v>
      </c>
      <c r="D3420" s="170" t="s">
        <v>7661</v>
      </c>
      <c r="E3420" s="9" t="s">
        <v>21</v>
      </c>
      <c r="F3420" s="163" t="s">
        <v>450</v>
      </c>
      <c r="G3420" s="170" t="s">
        <v>7505</v>
      </c>
    </row>
    <row r="3421" spans="2:7" ht="15.75" customHeight="1">
      <c r="B3421" s="162">
        <v>3415</v>
      </c>
      <c r="C3421" s="170" t="s">
        <v>7662</v>
      </c>
      <c r="D3421" s="170" t="s">
        <v>7663</v>
      </c>
      <c r="E3421" s="9" t="s">
        <v>21</v>
      </c>
      <c r="F3421" s="163" t="s">
        <v>450</v>
      </c>
      <c r="G3421" s="170" t="s">
        <v>7505</v>
      </c>
    </row>
    <row r="3422" spans="2:7" ht="15.75" customHeight="1">
      <c r="B3422" s="162">
        <v>3416</v>
      </c>
      <c r="C3422" s="170" t="s">
        <v>7664</v>
      </c>
      <c r="D3422" s="170" t="s">
        <v>7665</v>
      </c>
      <c r="E3422" s="9" t="s">
        <v>21</v>
      </c>
      <c r="F3422" s="163" t="s">
        <v>450</v>
      </c>
      <c r="G3422" s="170" t="s">
        <v>7505</v>
      </c>
    </row>
    <row r="3423" spans="2:7" ht="15.75" customHeight="1">
      <c r="B3423" s="162">
        <v>3417</v>
      </c>
      <c r="C3423" s="170" t="s">
        <v>7666</v>
      </c>
      <c r="D3423" s="170" t="s">
        <v>7667</v>
      </c>
      <c r="E3423" s="9" t="s">
        <v>21</v>
      </c>
      <c r="F3423" s="163" t="s">
        <v>450</v>
      </c>
      <c r="G3423" s="170" t="s">
        <v>7505</v>
      </c>
    </row>
    <row r="3424" spans="2:7" ht="15.75" customHeight="1">
      <c r="B3424" s="162">
        <v>3418</v>
      </c>
      <c r="C3424" s="170" t="s">
        <v>7668</v>
      </c>
      <c r="D3424" s="170" t="s">
        <v>7669</v>
      </c>
      <c r="E3424" s="9" t="s">
        <v>21</v>
      </c>
      <c r="F3424" s="163" t="s">
        <v>450</v>
      </c>
      <c r="G3424" s="170" t="s">
        <v>7505</v>
      </c>
    </row>
    <row r="3425" spans="2:7" ht="15.75" customHeight="1">
      <c r="B3425" s="162">
        <v>3419</v>
      </c>
      <c r="C3425" s="170" t="s">
        <v>7670</v>
      </c>
      <c r="D3425" s="170" t="s">
        <v>7671</v>
      </c>
      <c r="E3425" s="9" t="s">
        <v>21</v>
      </c>
      <c r="F3425" s="163" t="s">
        <v>450</v>
      </c>
      <c r="G3425" s="170" t="s">
        <v>7505</v>
      </c>
    </row>
    <row r="3426" spans="2:7" ht="15.75" customHeight="1">
      <c r="B3426" s="162">
        <v>3420</v>
      </c>
      <c r="C3426" s="170" t="s">
        <v>7672</v>
      </c>
      <c r="D3426" s="170" t="s">
        <v>7673</v>
      </c>
      <c r="E3426" s="9" t="s">
        <v>21</v>
      </c>
      <c r="F3426" s="163" t="s">
        <v>450</v>
      </c>
      <c r="G3426" s="170" t="s">
        <v>7505</v>
      </c>
    </row>
    <row r="3427" spans="2:7" ht="15.75" customHeight="1">
      <c r="B3427" s="162">
        <v>3421</v>
      </c>
      <c r="C3427" s="170" t="s">
        <v>7674</v>
      </c>
      <c r="D3427" s="170" t="s">
        <v>7675</v>
      </c>
      <c r="E3427" s="9" t="s">
        <v>21</v>
      </c>
      <c r="F3427" s="163" t="s">
        <v>450</v>
      </c>
      <c r="G3427" s="170" t="s">
        <v>7505</v>
      </c>
    </row>
    <row r="3428" spans="2:7" ht="15.75" customHeight="1">
      <c r="B3428" s="162">
        <v>3422</v>
      </c>
      <c r="C3428" s="170" t="s">
        <v>7676</v>
      </c>
      <c r="D3428" s="170" t="s">
        <v>7677</v>
      </c>
      <c r="E3428" s="9" t="s">
        <v>21</v>
      </c>
      <c r="F3428" s="163" t="s">
        <v>450</v>
      </c>
      <c r="G3428" s="170" t="s">
        <v>7505</v>
      </c>
    </row>
    <row r="3429" spans="2:7" ht="15.75" customHeight="1">
      <c r="B3429" s="162">
        <v>3423</v>
      </c>
      <c r="C3429" s="170" t="s">
        <v>7678</v>
      </c>
      <c r="D3429" s="170" t="s">
        <v>7679</v>
      </c>
      <c r="E3429" s="9" t="s">
        <v>21</v>
      </c>
      <c r="F3429" s="163" t="s">
        <v>450</v>
      </c>
      <c r="G3429" s="170" t="s">
        <v>7505</v>
      </c>
    </row>
    <row r="3430" spans="2:7" ht="15.75" customHeight="1">
      <c r="B3430" s="162">
        <v>3424</v>
      </c>
      <c r="C3430" s="170" t="s">
        <v>7680</v>
      </c>
      <c r="D3430" s="170" t="s">
        <v>7681</v>
      </c>
      <c r="E3430" s="9" t="s">
        <v>21</v>
      </c>
      <c r="F3430" s="163" t="s">
        <v>450</v>
      </c>
      <c r="G3430" s="170" t="s">
        <v>7505</v>
      </c>
    </row>
    <row r="3431" spans="2:7" ht="15.75" customHeight="1">
      <c r="B3431" s="162">
        <v>3425</v>
      </c>
      <c r="C3431" s="170" t="s">
        <v>7682</v>
      </c>
      <c r="D3431" s="170" t="s">
        <v>7683</v>
      </c>
      <c r="E3431" s="9" t="s">
        <v>21</v>
      </c>
      <c r="F3431" s="163" t="s">
        <v>450</v>
      </c>
      <c r="G3431" s="170" t="s">
        <v>7505</v>
      </c>
    </row>
    <row r="3432" spans="2:7" ht="15.75" customHeight="1">
      <c r="B3432" s="162">
        <v>3426</v>
      </c>
      <c r="C3432" s="170" t="s">
        <v>537</v>
      </c>
      <c r="D3432" s="170" t="s">
        <v>7684</v>
      </c>
      <c r="E3432" s="9" t="s">
        <v>21</v>
      </c>
      <c r="F3432" s="163" t="s">
        <v>450</v>
      </c>
      <c r="G3432" s="170" t="s">
        <v>7505</v>
      </c>
    </row>
    <row r="3433" spans="2:7" ht="15.75" customHeight="1">
      <c r="B3433" s="162">
        <v>3427</v>
      </c>
      <c r="C3433" s="170" t="s">
        <v>7685</v>
      </c>
      <c r="D3433" s="170" t="s">
        <v>7686</v>
      </c>
      <c r="E3433" s="9" t="s">
        <v>21</v>
      </c>
      <c r="F3433" s="163" t="s">
        <v>450</v>
      </c>
      <c r="G3433" s="170" t="s">
        <v>7687</v>
      </c>
    </row>
    <row r="3434" spans="2:7" ht="15.75" customHeight="1">
      <c r="B3434" s="162">
        <v>3428</v>
      </c>
      <c r="C3434" s="170" t="s">
        <v>7688</v>
      </c>
      <c r="D3434" s="170" t="s">
        <v>7689</v>
      </c>
      <c r="E3434" s="9" t="s">
        <v>21</v>
      </c>
      <c r="F3434" s="163" t="s">
        <v>450</v>
      </c>
      <c r="G3434" s="170" t="s">
        <v>7687</v>
      </c>
    </row>
    <row r="3435" spans="2:7" ht="15.75" customHeight="1">
      <c r="B3435" s="162">
        <v>3429</v>
      </c>
      <c r="C3435" s="170" t="s">
        <v>7690</v>
      </c>
      <c r="D3435" s="170" t="s">
        <v>7691</v>
      </c>
      <c r="E3435" s="9" t="s">
        <v>21</v>
      </c>
      <c r="F3435" s="163" t="s">
        <v>450</v>
      </c>
      <c r="G3435" s="170" t="s">
        <v>7687</v>
      </c>
    </row>
    <row r="3436" spans="2:7" ht="15.75" customHeight="1">
      <c r="B3436" s="162">
        <v>3430</v>
      </c>
      <c r="C3436" s="170" t="s">
        <v>7692</v>
      </c>
      <c r="D3436" s="170" t="s">
        <v>7693</v>
      </c>
      <c r="E3436" s="9" t="s">
        <v>21</v>
      </c>
      <c r="F3436" s="163" t="s">
        <v>450</v>
      </c>
      <c r="G3436" s="170" t="s">
        <v>7687</v>
      </c>
    </row>
    <row r="3437" spans="2:7" ht="15.75" customHeight="1">
      <c r="B3437" s="162">
        <v>3431</v>
      </c>
      <c r="C3437" s="170" t="s">
        <v>7694</v>
      </c>
      <c r="D3437" s="170" t="s">
        <v>7695</v>
      </c>
      <c r="E3437" s="9" t="s">
        <v>21</v>
      </c>
      <c r="F3437" s="163" t="s">
        <v>450</v>
      </c>
      <c r="G3437" s="170" t="s">
        <v>7687</v>
      </c>
    </row>
    <row r="3438" spans="2:7" ht="15.75" customHeight="1">
      <c r="B3438" s="162">
        <v>3432</v>
      </c>
      <c r="C3438" s="170" t="s">
        <v>7696</v>
      </c>
      <c r="D3438" s="170" t="s">
        <v>7697</v>
      </c>
      <c r="E3438" s="9" t="s">
        <v>21</v>
      </c>
      <c r="F3438" s="163" t="s">
        <v>450</v>
      </c>
      <c r="G3438" s="170" t="s">
        <v>7687</v>
      </c>
    </row>
    <row r="3439" spans="2:7" ht="15.75" customHeight="1">
      <c r="B3439" s="162">
        <v>3433</v>
      </c>
      <c r="C3439" s="170" t="s">
        <v>7698</v>
      </c>
      <c r="D3439" s="170" t="s">
        <v>7699</v>
      </c>
      <c r="E3439" s="9" t="s">
        <v>21</v>
      </c>
      <c r="F3439" s="163" t="s">
        <v>450</v>
      </c>
      <c r="G3439" s="170" t="s">
        <v>7687</v>
      </c>
    </row>
    <row r="3440" spans="2:7" ht="15.75" customHeight="1">
      <c r="B3440" s="162">
        <v>3434</v>
      </c>
      <c r="C3440" s="170" t="s">
        <v>7700</v>
      </c>
      <c r="D3440" s="170" t="s">
        <v>7701</v>
      </c>
      <c r="E3440" s="9" t="s">
        <v>21</v>
      </c>
      <c r="F3440" s="163" t="s">
        <v>450</v>
      </c>
      <c r="G3440" s="170" t="s">
        <v>7687</v>
      </c>
    </row>
    <row r="3441" spans="2:7" ht="15.75" customHeight="1">
      <c r="B3441" s="162">
        <v>3435</v>
      </c>
      <c r="C3441" s="170" t="s">
        <v>7702</v>
      </c>
      <c r="D3441" s="170" t="s">
        <v>7703</v>
      </c>
      <c r="E3441" s="9" t="s">
        <v>21</v>
      </c>
      <c r="F3441" s="163" t="s">
        <v>450</v>
      </c>
      <c r="G3441" s="170" t="s">
        <v>7687</v>
      </c>
    </row>
    <row r="3442" spans="2:7" ht="15.75" customHeight="1">
      <c r="B3442" s="162">
        <v>3436</v>
      </c>
      <c r="C3442" s="170" t="s">
        <v>7704</v>
      </c>
      <c r="D3442" s="170" t="s">
        <v>7705</v>
      </c>
      <c r="E3442" s="9" t="s">
        <v>21</v>
      </c>
      <c r="F3442" s="163" t="s">
        <v>450</v>
      </c>
      <c r="G3442" s="170" t="s">
        <v>7687</v>
      </c>
    </row>
    <row r="3443" spans="2:7" ht="15.75" customHeight="1">
      <c r="B3443" s="162">
        <v>3437</v>
      </c>
      <c r="C3443" s="170" t="s">
        <v>7706</v>
      </c>
      <c r="D3443" s="170" t="s">
        <v>7707</v>
      </c>
      <c r="E3443" s="9" t="s">
        <v>21</v>
      </c>
      <c r="F3443" s="163" t="s">
        <v>450</v>
      </c>
      <c r="G3443" s="170" t="s">
        <v>7687</v>
      </c>
    </row>
    <row r="3444" spans="2:7" ht="15.75" customHeight="1">
      <c r="B3444" s="162">
        <v>3438</v>
      </c>
      <c r="C3444" s="170" t="s">
        <v>7708</v>
      </c>
      <c r="D3444" s="170" t="s">
        <v>7709</v>
      </c>
      <c r="E3444" s="9" t="s">
        <v>21</v>
      </c>
      <c r="F3444" s="163" t="s">
        <v>450</v>
      </c>
      <c r="G3444" s="170" t="s">
        <v>7687</v>
      </c>
    </row>
    <row r="3445" spans="2:7" ht="15.75" customHeight="1">
      <c r="B3445" s="162">
        <v>3439</v>
      </c>
      <c r="C3445" s="170" t="s">
        <v>7710</v>
      </c>
      <c r="D3445" s="170" t="s">
        <v>7711</v>
      </c>
      <c r="E3445" s="9" t="s">
        <v>21</v>
      </c>
      <c r="F3445" s="163" t="s">
        <v>450</v>
      </c>
      <c r="G3445" s="170" t="s">
        <v>7687</v>
      </c>
    </row>
    <row r="3446" spans="2:7" ht="15.75" customHeight="1">
      <c r="B3446" s="162">
        <v>3440</v>
      </c>
      <c r="C3446" s="170" t="s">
        <v>7712</v>
      </c>
      <c r="D3446" s="170" t="s">
        <v>7713</v>
      </c>
      <c r="E3446" s="9" t="s">
        <v>21</v>
      </c>
      <c r="F3446" s="163" t="s">
        <v>450</v>
      </c>
      <c r="G3446" s="170" t="s">
        <v>7687</v>
      </c>
    </row>
    <row r="3447" spans="2:7" ht="15.75" customHeight="1">
      <c r="B3447" s="162">
        <v>3441</v>
      </c>
      <c r="C3447" s="170" t="s">
        <v>7714</v>
      </c>
      <c r="D3447" s="170" t="s">
        <v>7715</v>
      </c>
      <c r="E3447" s="9" t="s">
        <v>21</v>
      </c>
      <c r="F3447" s="163" t="s">
        <v>450</v>
      </c>
      <c r="G3447" s="170" t="s">
        <v>7687</v>
      </c>
    </row>
    <row r="3448" spans="2:7" ht="15.75" customHeight="1">
      <c r="B3448" s="162">
        <v>3442</v>
      </c>
      <c r="C3448" s="170" t="s">
        <v>7716</v>
      </c>
      <c r="D3448" s="170" t="s">
        <v>7717</v>
      </c>
      <c r="E3448" s="9" t="s">
        <v>21</v>
      </c>
      <c r="F3448" s="163" t="s">
        <v>450</v>
      </c>
      <c r="G3448" s="170" t="s">
        <v>7687</v>
      </c>
    </row>
    <row r="3449" spans="2:7" ht="15.75" customHeight="1">
      <c r="B3449" s="162">
        <v>3443</v>
      </c>
      <c r="C3449" s="170" t="s">
        <v>7718</v>
      </c>
      <c r="D3449" s="170" t="s">
        <v>7719</v>
      </c>
      <c r="E3449" s="9" t="s">
        <v>21</v>
      </c>
      <c r="F3449" s="163" t="s">
        <v>450</v>
      </c>
      <c r="G3449" s="170" t="s">
        <v>7687</v>
      </c>
    </row>
    <row r="3450" spans="2:7" ht="15.75" customHeight="1">
      <c r="B3450" s="162">
        <v>3444</v>
      </c>
      <c r="C3450" s="170" t="s">
        <v>7720</v>
      </c>
      <c r="D3450" s="170" t="s">
        <v>7721</v>
      </c>
      <c r="E3450" s="9" t="s">
        <v>21</v>
      </c>
      <c r="F3450" s="163" t="s">
        <v>450</v>
      </c>
      <c r="G3450" s="170" t="s">
        <v>7687</v>
      </c>
    </row>
    <row r="3451" spans="2:7" ht="15.75" customHeight="1">
      <c r="B3451" s="162">
        <v>3445</v>
      </c>
      <c r="C3451" s="170" t="s">
        <v>7722</v>
      </c>
      <c r="D3451" s="170" t="s">
        <v>7723</v>
      </c>
      <c r="E3451" s="9" t="s">
        <v>21</v>
      </c>
      <c r="F3451" s="163" t="s">
        <v>450</v>
      </c>
      <c r="G3451" s="170" t="s">
        <v>7687</v>
      </c>
    </row>
    <row r="3452" spans="2:7" ht="15.75" customHeight="1">
      <c r="B3452" s="162">
        <v>3446</v>
      </c>
      <c r="C3452" s="170" t="s">
        <v>7724</v>
      </c>
      <c r="D3452" s="170" t="s">
        <v>7725</v>
      </c>
      <c r="E3452" s="9" t="s">
        <v>21</v>
      </c>
      <c r="F3452" s="163" t="s">
        <v>450</v>
      </c>
      <c r="G3452" s="170" t="s">
        <v>7687</v>
      </c>
    </row>
    <row r="3453" spans="2:7" ht="15.75" customHeight="1">
      <c r="B3453" s="162">
        <v>3447</v>
      </c>
      <c r="C3453" s="170" t="s">
        <v>7726</v>
      </c>
      <c r="D3453" s="170" t="s">
        <v>7727</v>
      </c>
      <c r="E3453" s="9" t="s">
        <v>21</v>
      </c>
      <c r="F3453" s="163" t="s">
        <v>450</v>
      </c>
      <c r="G3453" s="170" t="s">
        <v>7687</v>
      </c>
    </row>
    <row r="3454" spans="2:7" ht="15.75" customHeight="1">
      <c r="B3454" s="162">
        <v>3448</v>
      </c>
      <c r="C3454" s="170" t="s">
        <v>7728</v>
      </c>
      <c r="D3454" s="170" t="s">
        <v>7729</v>
      </c>
      <c r="E3454" s="9" t="s">
        <v>21</v>
      </c>
      <c r="F3454" s="163" t="s">
        <v>450</v>
      </c>
      <c r="G3454" s="170" t="s">
        <v>7687</v>
      </c>
    </row>
    <row r="3455" spans="2:7" ht="15.75" customHeight="1">
      <c r="B3455" s="162">
        <v>3449</v>
      </c>
      <c r="C3455" s="170" t="s">
        <v>7730</v>
      </c>
      <c r="D3455" s="170" t="s">
        <v>7731</v>
      </c>
      <c r="E3455" s="9" t="s">
        <v>21</v>
      </c>
      <c r="F3455" s="163" t="s">
        <v>450</v>
      </c>
      <c r="G3455" s="170" t="s">
        <v>7687</v>
      </c>
    </row>
    <row r="3456" spans="2:7" ht="15.75" customHeight="1">
      <c r="B3456" s="162">
        <v>3450</v>
      </c>
      <c r="C3456" s="170" t="s">
        <v>7732</v>
      </c>
      <c r="D3456" s="170" t="s">
        <v>7733</v>
      </c>
      <c r="E3456" s="9" t="s">
        <v>21</v>
      </c>
      <c r="F3456" s="163" t="s">
        <v>450</v>
      </c>
      <c r="G3456" s="170" t="s">
        <v>7687</v>
      </c>
    </row>
    <row r="3457" spans="2:7" ht="15.75" customHeight="1">
      <c r="B3457" s="162">
        <v>3451</v>
      </c>
      <c r="C3457" s="170" t="s">
        <v>7734</v>
      </c>
      <c r="D3457" s="170" t="s">
        <v>7735</v>
      </c>
      <c r="E3457" s="9" t="s">
        <v>21</v>
      </c>
      <c r="F3457" s="163" t="s">
        <v>450</v>
      </c>
      <c r="G3457" s="170" t="s">
        <v>7687</v>
      </c>
    </row>
    <row r="3458" spans="2:7" ht="15.75" customHeight="1">
      <c r="B3458" s="162">
        <v>3452</v>
      </c>
      <c r="C3458" s="170" t="s">
        <v>7736</v>
      </c>
      <c r="D3458" s="170" t="s">
        <v>7737</v>
      </c>
      <c r="E3458" s="9" t="s">
        <v>21</v>
      </c>
      <c r="F3458" s="163" t="s">
        <v>450</v>
      </c>
      <c r="G3458" s="170" t="s">
        <v>7687</v>
      </c>
    </row>
    <row r="3459" spans="2:7" ht="15.75" customHeight="1">
      <c r="B3459" s="162">
        <v>3453</v>
      </c>
      <c r="C3459" s="170" t="s">
        <v>7738</v>
      </c>
      <c r="D3459" s="170" t="s">
        <v>7739</v>
      </c>
      <c r="E3459" s="9" t="s">
        <v>21</v>
      </c>
      <c r="F3459" s="163" t="s">
        <v>450</v>
      </c>
      <c r="G3459" s="170" t="s">
        <v>7687</v>
      </c>
    </row>
    <row r="3460" spans="2:7" ht="15.75" customHeight="1">
      <c r="B3460" s="162">
        <v>3454</v>
      </c>
      <c r="C3460" s="170" t="s">
        <v>7740</v>
      </c>
      <c r="D3460" s="170" t="s">
        <v>7741</v>
      </c>
      <c r="E3460" s="9" t="s">
        <v>21</v>
      </c>
      <c r="F3460" s="163" t="s">
        <v>450</v>
      </c>
      <c r="G3460" s="170" t="s">
        <v>7687</v>
      </c>
    </row>
    <row r="3461" spans="2:7" ht="15.75" customHeight="1">
      <c r="B3461" s="162">
        <v>3455</v>
      </c>
      <c r="C3461" s="170" t="s">
        <v>7742</v>
      </c>
      <c r="D3461" s="170" t="s">
        <v>7743</v>
      </c>
      <c r="E3461" s="9" t="s">
        <v>21</v>
      </c>
      <c r="F3461" s="163" t="s">
        <v>450</v>
      </c>
      <c r="G3461" s="170" t="s">
        <v>7687</v>
      </c>
    </row>
    <row r="3462" spans="2:7" ht="15.75" customHeight="1">
      <c r="B3462" s="162">
        <v>3456</v>
      </c>
      <c r="C3462" s="170" t="s">
        <v>7744</v>
      </c>
      <c r="D3462" s="170" t="s">
        <v>7745</v>
      </c>
      <c r="E3462" s="9" t="s">
        <v>21</v>
      </c>
      <c r="F3462" s="163" t="s">
        <v>450</v>
      </c>
      <c r="G3462" s="170" t="s">
        <v>7687</v>
      </c>
    </row>
    <row r="3463" spans="2:7" ht="15.75" customHeight="1">
      <c r="B3463" s="162">
        <v>3457</v>
      </c>
      <c r="C3463" s="170" t="s">
        <v>7746</v>
      </c>
      <c r="D3463" s="170" t="s">
        <v>7747</v>
      </c>
      <c r="E3463" s="9" t="s">
        <v>21</v>
      </c>
      <c r="F3463" s="163" t="s">
        <v>450</v>
      </c>
      <c r="G3463" s="170" t="s">
        <v>7687</v>
      </c>
    </row>
    <row r="3464" spans="2:7" ht="15.75" customHeight="1">
      <c r="B3464" s="162">
        <v>3458</v>
      </c>
      <c r="C3464" s="170" t="s">
        <v>7748</v>
      </c>
      <c r="D3464" s="170" t="s">
        <v>7749</v>
      </c>
      <c r="E3464" s="9" t="s">
        <v>21</v>
      </c>
      <c r="F3464" s="163" t="s">
        <v>450</v>
      </c>
      <c r="G3464" s="170" t="s">
        <v>7687</v>
      </c>
    </row>
    <row r="3465" spans="2:7" ht="15.75" customHeight="1">
      <c r="B3465" s="162">
        <v>3459</v>
      </c>
      <c r="C3465" s="170" t="s">
        <v>7750</v>
      </c>
      <c r="D3465" s="170" t="s">
        <v>7751</v>
      </c>
      <c r="E3465" s="9" t="s">
        <v>21</v>
      </c>
      <c r="F3465" s="163" t="s">
        <v>450</v>
      </c>
      <c r="G3465" s="170" t="s">
        <v>7687</v>
      </c>
    </row>
    <row r="3466" spans="2:7" ht="15.75" customHeight="1">
      <c r="B3466" s="162">
        <v>3460</v>
      </c>
      <c r="C3466" s="170" t="s">
        <v>7752</v>
      </c>
      <c r="D3466" s="170" t="s">
        <v>7753</v>
      </c>
      <c r="E3466" s="9" t="s">
        <v>21</v>
      </c>
      <c r="F3466" s="163" t="s">
        <v>450</v>
      </c>
      <c r="G3466" s="170" t="s">
        <v>7687</v>
      </c>
    </row>
    <row r="3467" spans="2:7" ht="15.75" customHeight="1">
      <c r="B3467" s="162">
        <v>3461</v>
      </c>
      <c r="C3467" s="170" t="s">
        <v>7754</v>
      </c>
      <c r="D3467" s="170" t="s">
        <v>7755</v>
      </c>
      <c r="E3467" s="9" t="s">
        <v>21</v>
      </c>
      <c r="F3467" s="163" t="s">
        <v>450</v>
      </c>
      <c r="G3467" s="170" t="s">
        <v>7687</v>
      </c>
    </row>
    <row r="3468" spans="2:7" ht="15.75" customHeight="1">
      <c r="B3468" s="162">
        <v>3462</v>
      </c>
      <c r="C3468" s="170" t="s">
        <v>7756</v>
      </c>
      <c r="D3468" s="170" t="s">
        <v>7757</v>
      </c>
      <c r="E3468" s="9" t="s">
        <v>21</v>
      </c>
      <c r="F3468" s="163" t="s">
        <v>450</v>
      </c>
      <c r="G3468" s="170" t="s">
        <v>7687</v>
      </c>
    </row>
    <row r="3469" spans="2:7" ht="15.75" customHeight="1">
      <c r="B3469" s="162">
        <v>3463</v>
      </c>
      <c r="C3469" s="170" t="s">
        <v>7758</v>
      </c>
      <c r="D3469" s="170" t="s">
        <v>7759</v>
      </c>
      <c r="E3469" s="9" t="s">
        <v>21</v>
      </c>
      <c r="F3469" s="163" t="s">
        <v>450</v>
      </c>
      <c r="G3469" s="170" t="s">
        <v>7687</v>
      </c>
    </row>
    <row r="3470" spans="2:7" ht="15.75" customHeight="1">
      <c r="B3470" s="162">
        <v>3464</v>
      </c>
      <c r="C3470" s="170" t="s">
        <v>7760</v>
      </c>
      <c r="D3470" s="170" t="s">
        <v>7761</v>
      </c>
      <c r="E3470" s="9" t="s">
        <v>21</v>
      </c>
      <c r="F3470" s="163" t="s">
        <v>450</v>
      </c>
      <c r="G3470" s="170" t="s">
        <v>7687</v>
      </c>
    </row>
    <row r="3471" spans="2:7" ht="15.75" customHeight="1">
      <c r="B3471" s="162">
        <v>3465</v>
      </c>
      <c r="C3471" s="170" t="s">
        <v>7762</v>
      </c>
      <c r="D3471" s="170" t="s">
        <v>7763</v>
      </c>
      <c r="E3471" s="9" t="s">
        <v>21</v>
      </c>
      <c r="F3471" s="163" t="s">
        <v>450</v>
      </c>
      <c r="G3471" s="170" t="s">
        <v>7687</v>
      </c>
    </row>
    <row r="3472" spans="2:7" ht="15.75" customHeight="1">
      <c r="B3472" s="162">
        <v>3466</v>
      </c>
      <c r="C3472" s="170" t="s">
        <v>7764</v>
      </c>
      <c r="D3472" s="170" t="s">
        <v>7765</v>
      </c>
      <c r="E3472" s="9" t="s">
        <v>21</v>
      </c>
      <c r="F3472" s="163" t="s">
        <v>450</v>
      </c>
      <c r="G3472" s="170" t="s">
        <v>7687</v>
      </c>
    </row>
    <row r="3473" spans="2:7" ht="15.75" customHeight="1">
      <c r="B3473" s="162">
        <v>3467</v>
      </c>
      <c r="C3473" s="170" t="s">
        <v>7766</v>
      </c>
      <c r="D3473" s="170" t="s">
        <v>7767</v>
      </c>
      <c r="E3473" s="9" t="s">
        <v>21</v>
      </c>
      <c r="F3473" s="163" t="s">
        <v>450</v>
      </c>
      <c r="G3473" s="170" t="s">
        <v>7687</v>
      </c>
    </row>
    <row r="3474" spans="2:7" ht="15.75" customHeight="1">
      <c r="B3474" s="162">
        <v>3468</v>
      </c>
      <c r="C3474" s="170" t="s">
        <v>7768</v>
      </c>
      <c r="D3474" s="170" t="s">
        <v>7769</v>
      </c>
      <c r="E3474" s="9" t="s">
        <v>21</v>
      </c>
      <c r="F3474" s="163" t="s">
        <v>450</v>
      </c>
      <c r="G3474" s="170" t="s">
        <v>7687</v>
      </c>
    </row>
    <row r="3475" spans="2:7" ht="15.75" customHeight="1">
      <c r="B3475" s="162">
        <v>3469</v>
      </c>
      <c r="C3475" s="170" t="s">
        <v>7770</v>
      </c>
      <c r="D3475" s="170" t="s">
        <v>7771</v>
      </c>
      <c r="E3475" s="9" t="s">
        <v>21</v>
      </c>
      <c r="F3475" s="163" t="s">
        <v>450</v>
      </c>
      <c r="G3475" s="170" t="s">
        <v>7687</v>
      </c>
    </row>
    <row r="3476" spans="2:7" ht="15.75" customHeight="1">
      <c r="B3476" s="162">
        <v>3470</v>
      </c>
      <c r="C3476" s="170" t="s">
        <v>7772</v>
      </c>
      <c r="D3476" s="170" t="s">
        <v>7773</v>
      </c>
      <c r="E3476" s="9" t="s">
        <v>21</v>
      </c>
      <c r="F3476" s="163" t="s">
        <v>450</v>
      </c>
      <c r="G3476" s="170" t="s">
        <v>7687</v>
      </c>
    </row>
    <row r="3477" spans="2:7" ht="15.75" customHeight="1">
      <c r="B3477" s="162">
        <v>3471</v>
      </c>
      <c r="C3477" s="170" t="s">
        <v>7774</v>
      </c>
      <c r="D3477" s="170" t="s">
        <v>7775</v>
      </c>
      <c r="E3477" s="9" t="s">
        <v>21</v>
      </c>
      <c r="F3477" s="163" t="s">
        <v>450</v>
      </c>
      <c r="G3477" s="170" t="s">
        <v>7687</v>
      </c>
    </row>
    <row r="3478" spans="2:7" ht="15.75" customHeight="1">
      <c r="B3478" s="162">
        <v>3472</v>
      </c>
      <c r="C3478" s="170" t="s">
        <v>7776</v>
      </c>
      <c r="D3478" s="170" t="s">
        <v>7777</v>
      </c>
      <c r="E3478" s="9" t="s">
        <v>21</v>
      </c>
      <c r="F3478" s="163" t="s">
        <v>450</v>
      </c>
      <c r="G3478" s="170" t="s">
        <v>7687</v>
      </c>
    </row>
    <row r="3479" spans="2:7" ht="15.75" customHeight="1">
      <c r="B3479" s="162">
        <v>3473</v>
      </c>
      <c r="C3479" s="170" t="s">
        <v>7778</v>
      </c>
      <c r="D3479" s="170" t="s">
        <v>7779</v>
      </c>
      <c r="E3479" s="9" t="s">
        <v>21</v>
      </c>
      <c r="F3479" s="163" t="s">
        <v>450</v>
      </c>
      <c r="G3479" s="170" t="s">
        <v>7687</v>
      </c>
    </row>
    <row r="3480" spans="2:7" ht="15.75" customHeight="1">
      <c r="B3480" s="162">
        <v>3474</v>
      </c>
      <c r="C3480" s="170" t="s">
        <v>7780</v>
      </c>
      <c r="D3480" s="170" t="s">
        <v>7781</v>
      </c>
      <c r="E3480" s="9" t="s">
        <v>21</v>
      </c>
      <c r="F3480" s="163" t="s">
        <v>450</v>
      </c>
      <c r="G3480" s="170" t="s">
        <v>7687</v>
      </c>
    </row>
    <row r="3481" spans="2:7" ht="15.75" customHeight="1">
      <c r="B3481" s="162">
        <v>3475</v>
      </c>
      <c r="C3481" s="170" t="s">
        <v>7782</v>
      </c>
      <c r="D3481" s="170" t="s">
        <v>7783</v>
      </c>
      <c r="E3481" s="9" t="s">
        <v>21</v>
      </c>
      <c r="F3481" s="163" t="s">
        <v>450</v>
      </c>
      <c r="G3481" s="170" t="s">
        <v>7687</v>
      </c>
    </row>
    <row r="3482" spans="2:7" ht="15.75" customHeight="1">
      <c r="B3482" s="162">
        <v>3476</v>
      </c>
      <c r="C3482" s="170" t="s">
        <v>7784</v>
      </c>
      <c r="D3482" s="170" t="s">
        <v>7785</v>
      </c>
      <c r="E3482" s="9" t="s">
        <v>21</v>
      </c>
      <c r="F3482" s="163" t="s">
        <v>450</v>
      </c>
      <c r="G3482" s="170" t="s">
        <v>7687</v>
      </c>
    </row>
    <row r="3483" spans="2:7" ht="15.75" customHeight="1">
      <c r="B3483" s="162">
        <v>3477</v>
      </c>
      <c r="C3483" s="170" t="s">
        <v>7786</v>
      </c>
      <c r="D3483" s="170" t="s">
        <v>7787</v>
      </c>
      <c r="E3483" s="9" t="s">
        <v>21</v>
      </c>
      <c r="F3483" s="163" t="s">
        <v>450</v>
      </c>
      <c r="G3483" s="170" t="s">
        <v>7687</v>
      </c>
    </row>
    <row r="3484" spans="2:7" ht="15.75" customHeight="1">
      <c r="B3484" s="162">
        <v>3478</v>
      </c>
      <c r="C3484" s="170" t="s">
        <v>7788</v>
      </c>
      <c r="D3484" s="170" t="s">
        <v>7789</v>
      </c>
      <c r="E3484" s="9" t="s">
        <v>21</v>
      </c>
      <c r="F3484" s="163" t="s">
        <v>450</v>
      </c>
      <c r="G3484" s="170" t="s">
        <v>7687</v>
      </c>
    </row>
    <row r="3485" spans="2:7" ht="15.75" customHeight="1">
      <c r="B3485" s="162">
        <v>3479</v>
      </c>
      <c r="C3485" s="170" t="s">
        <v>7790</v>
      </c>
      <c r="D3485" s="170" t="s">
        <v>7791</v>
      </c>
      <c r="E3485" s="9" t="s">
        <v>21</v>
      </c>
      <c r="F3485" s="163" t="s">
        <v>450</v>
      </c>
      <c r="G3485" s="170" t="s">
        <v>7687</v>
      </c>
    </row>
    <row r="3486" spans="2:7" ht="15.75" customHeight="1">
      <c r="B3486" s="162">
        <v>3480</v>
      </c>
      <c r="C3486" s="170" t="s">
        <v>7792</v>
      </c>
      <c r="D3486" s="170" t="s">
        <v>7793</v>
      </c>
      <c r="E3486" s="9" t="s">
        <v>21</v>
      </c>
      <c r="F3486" s="163" t="s">
        <v>450</v>
      </c>
      <c r="G3486" s="170" t="s">
        <v>7687</v>
      </c>
    </row>
    <row r="3487" spans="2:7" ht="15.75" customHeight="1">
      <c r="B3487" s="162">
        <v>3481</v>
      </c>
      <c r="C3487" s="170" t="s">
        <v>7794</v>
      </c>
      <c r="D3487" s="170" t="s">
        <v>7795</v>
      </c>
      <c r="E3487" s="9" t="s">
        <v>21</v>
      </c>
      <c r="F3487" s="163" t="s">
        <v>450</v>
      </c>
      <c r="G3487" s="170" t="s">
        <v>7687</v>
      </c>
    </row>
    <row r="3488" spans="2:7" ht="15.75" customHeight="1">
      <c r="B3488" s="162">
        <v>3482</v>
      </c>
      <c r="C3488" s="170" t="s">
        <v>7796</v>
      </c>
      <c r="D3488" s="170" t="s">
        <v>7797</v>
      </c>
      <c r="E3488" s="9" t="s">
        <v>21</v>
      </c>
      <c r="F3488" s="163" t="s">
        <v>450</v>
      </c>
      <c r="G3488" s="170" t="s">
        <v>7687</v>
      </c>
    </row>
    <row r="3489" spans="2:7" ht="15.75" customHeight="1">
      <c r="B3489" s="162">
        <v>3483</v>
      </c>
      <c r="C3489" s="170" t="s">
        <v>7798</v>
      </c>
      <c r="D3489" s="170" t="s">
        <v>7799</v>
      </c>
      <c r="E3489" s="9" t="s">
        <v>21</v>
      </c>
      <c r="F3489" s="163" t="s">
        <v>450</v>
      </c>
      <c r="G3489" s="170" t="s">
        <v>7687</v>
      </c>
    </row>
    <row r="3490" spans="2:7" ht="15.75" customHeight="1">
      <c r="B3490" s="162">
        <v>3484</v>
      </c>
      <c r="C3490" s="170" t="s">
        <v>7800</v>
      </c>
      <c r="D3490" s="170" t="s">
        <v>7801</v>
      </c>
      <c r="E3490" s="9" t="s">
        <v>21</v>
      </c>
      <c r="F3490" s="163" t="s">
        <v>450</v>
      </c>
      <c r="G3490" s="170" t="s">
        <v>7687</v>
      </c>
    </row>
    <row r="3491" spans="2:7" ht="15.75" customHeight="1">
      <c r="B3491" s="162">
        <v>3485</v>
      </c>
      <c r="C3491" s="170" t="s">
        <v>7802</v>
      </c>
      <c r="D3491" s="170" t="s">
        <v>7803</v>
      </c>
      <c r="E3491" s="9" t="s">
        <v>21</v>
      </c>
      <c r="F3491" s="163" t="s">
        <v>450</v>
      </c>
      <c r="G3491" s="170" t="s">
        <v>7687</v>
      </c>
    </row>
    <row r="3492" spans="2:7" ht="15.75" customHeight="1">
      <c r="B3492" s="162">
        <v>3486</v>
      </c>
      <c r="C3492" s="170" t="s">
        <v>7804</v>
      </c>
      <c r="D3492" s="170" t="s">
        <v>7805</v>
      </c>
      <c r="E3492" s="9" t="s">
        <v>21</v>
      </c>
      <c r="F3492" s="163" t="s">
        <v>450</v>
      </c>
      <c r="G3492" s="170" t="s">
        <v>7687</v>
      </c>
    </row>
    <row r="3493" spans="2:7" ht="15.75" customHeight="1">
      <c r="B3493" s="162">
        <v>3487</v>
      </c>
      <c r="C3493" s="170" t="s">
        <v>7806</v>
      </c>
      <c r="D3493" s="170" t="s">
        <v>7807</v>
      </c>
      <c r="E3493" s="9" t="s">
        <v>21</v>
      </c>
      <c r="F3493" s="163" t="s">
        <v>450</v>
      </c>
      <c r="G3493" s="170" t="s">
        <v>7687</v>
      </c>
    </row>
    <row r="3494" spans="2:7" ht="15.75" customHeight="1">
      <c r="B3494" s="162">
        <v>3488</v>
      </c>
      <c r="C3494" s="170" t="s">
        <v>7808</v>
      </c>
      <c r="D3494" s="170" t="s">
        <v>7809</v>
      </c>
      <c r="E3494" s="9" t="s">
        <v>21</v>
      </c>
      <c r="F3494" s="163" t="s">
        <v>450</v>
      </c>
      <c r="G3494" s="170" t="s">
        <v>7687</v>
      </c>
    </row>
    <row r="3495" spans="2:7" ht="15.75" customHeight="1">
      <c r="B3495" s="162">
        <v>3489</v>
      </c>
      <c r="C3495" s="170" t="s">
        <v>7810</v>
      </c>
      <c r="D3495" s="170" t="s">
        <v>7811</v>
      </c>
      <c r="E3495" s="9" t="s">
        <v>21</v>
      </c>
      <c r="F3495" s="163" t="s">
        <v>450</v>
      </c>
      <c r="G3495" s="170" t="s">
        <v>7687</v>
      </c>
    </row>
    <row r="3496" spans="2:7" ht="15.75" customHeight="1">
      <c r="B3496" s="162">
        <v>3490</v>
      </c>
      <c r="C3496" s="170" t="s">
        <v>7812</v>
      </c>
      <c r="D3496" s="170" t="s">
        <v>7813</v>
      </c>
      <c r="E3496" s="9" t="s">
        <v>21</v>
      </c>
      <c r="F3496" s="163" t="s">
        <v>450</v>
      </c>
      <c r="G3496" s="170" t="s">
        <v>7687</v>
      </c>
    </row>
    <row r="3497" spans="2:7" ht="15.75" customHeight="1">
      <c r="B3497" s="162">
        <v>3491</v>
      </c>
      <c r="C3497" s="170" t="s">
        <v>7814</v>
      </c>
      <c r="D3497" s="170" t="s">
        <v>7815</v>
      </c>
      <c r="E3497" s="9" t="s">
        <v>21</v>
      </c>
      <c r="F3497" s="163" t="s">
        <v>450</v>
      </c>
      <c r="G3497" s="170" t="s">
        <v>7687</v>
      </c>
    </row>
    <row r="3498" spans="2:7" ht="15.75" customHeight="1">
      <c r="B3498" s="162">
        <v>3492</v>
      </c>
      <c r="C3498" s="170" t="s">
        <v>7816</v>
      </c>
      <c r="D3498" s="170" t="s">
        <v>7817</v>
      </c>
      <c r="E3498" s="9" t="s">
        <v>21</v>
      </c>
      <c r="F3498" s="163" t="s">
        <v>450</v>
      </c>
      <c r="G3498" s="170" t="s">
        <v>7687</v>
      </c>
    </row>
    <row r="3499" spans="2:7" ht="15.75" customHeight="1">
      <c r="B3499" s="162">
        <v>3493</v>
      </c>
      <c r="C3499" s="170" t="s">
        <v>7818</v>
      </c>
      <c r="D3499" s="170" t="s">
        <v>7819</v>
      </c>
      <c r="E3499" s="9" t="s">
        <v>21</v>
      </c>
      <c r="F3499" s="163" t="s">
        <v>450</v>
      </c>
      <c r="G3499" s="170" t="s">
        <v>7687</v>
      </c>
    </row>
    <row r="3500" spans="2:7" ht="15.75" customHeight="1">
      <c r="B3500" s="162">
        <v>3494</v>
      </c>
      <c r="C3500" s="170" t="s">
        <v>7820</v>
      </c>
      <c r="D3500" s="170" t="s">
        <v>7821</v>
      </c>
      <c r="E3500" s="9" t="s">
        <v>21</v>
      </c>
      <c r="F3500" s="163" t="s">
        <v>450</v>
      </c>
      <c r="G3500" s="170" t="s">
        <v>7687</v>
      </c>
    </row>
    <row r="3501" spans="2:7" ht="15.75" customHeight="1">
      <c r="B3501" s="162">
        <v>3495</v>
      </c>
      <c r="C3501" s="170" t="s">
        <v>7822</v>
      </c>
      <c r="D3501" s="170" t="s">
        <v>7823</v>
      </c>
      <c r="E3501" s="9" t="s">
        <v>21</v>
      </c>
      <c r="F3501" s="163" t="s">
        <v>450</v>
      </c>
      <c r="G3501" s="170" t="s">
        <v>7687</v>
      </c>
    </row>
    <row r="3502" spans="2:7" ht="15.75" customHeight="1">
      <c r="B3502" s="162">
        <v>3496</v>
      </c>
      <c r="C3502" s="170" t="s">
        <v>7824</v>
      </c>
      <c r="D3502" s="170" t="s">
        <v>7825</v>
      </c>
      <c r="E3502" s="9" t="s">
        <v>21</v>
      </c>
      <c r="F3502" s="163" t="s">
        <v>450</v>
      </c>
      <c r="G3502" s="170" t="s">
        <v>7687</v>
      </c>
    </row>
    <row r="3503" spans="2:7" ht="15.75" customHeight="1">
      <c r="B3503" s="162">
        <v>3497</v>
      </c>
      <c r="C3503" s="170" t="s">
        <v>7826</v>
      </c>
      <c r="D3503" s="170" t="s">
        <v>7827</v>
      </c>
      <c r="E3503" s="9" t="s">
        <v>21</v>
      </c>
      <c r="F3503" s="163" t="s">
        <v>450</v>
      </c>
      <c r="G3503" s="170" t="s">
        <v>7687</v>
      </c>
    </row>
    <row r="3504" spans="2:7" ht="15.75" customHeight="1">
      <c r="B3504" s="162">
        <v>3498</v>
      </c>
      <c r="C3504" s="170" t="s">
        <v>7828</v>
      </c>
      <c r="D3504" s="170" t="s">
        <v>7829</v>
      </c>
      <c r="E3504" s="9" t="s">
        <v>21</v>
      </c>
      <c r="F3504" s="163" t="s">
        <v>450</v>
      </c>
      <c r="G3504" s="170" t="s">
        <v>7687</v>
      </c>
    </row>
    <row r="3505" spans="2:7" ht="15.75" customHeight="1">
      <c r="B3505" s="162">
        <v>3499</v>
      </c>
      <c r="C3505" s="170" t="s">
        <v>7830</v>
      </c>
      <c r="D3505" s="170" t="s">
        <v>7831</v>
      </c>
      <c r="E3505" s="9" t="s">
        <v>21</v>
      </c>
      <c r="F3505" s="163" t="s">
        <v>450</v>
      </c>
      <c r="G3505" s="170" t="s">
        <v>7687</v>
      </c>
    </row>
    <row r="3506" spans="2:7" ht="15.75" customHeight="1">
      <c r="B3506" s="162">
        <v>3500</v>
      </c>
      <c r="C3506" s="170" t="s">
        <v>7832</v>
      </c>
      <c r="D3506" s="170" t="s">
        <v>7833</v>
      </c>
      <c r="E3506" s="9" t="s">
        <v>21</v>
      </c>
      <c r="F3506" s="163" t="s">
        <v>450</v>
      </c>
      <c r="G3506" s="170" t="s">
        <v>7687</v>
      </c>
    </row>
    <row r="3507" spans="2:7" ht="15.75" customHeight="1">
      <c r="B3507" s="162">
        <v>3501</v>
      </c>
      <c r="C3507" s="170" t="s">
        <v>7834</v>
      </c>
      <c r="D3507" s="170" t="s">
        <v>7835</v>
      </c>
      <c r="E3507" s="9" t="s">
        <v>21</v>
      </c>
      <c r="F3507" s="163" t="s">
        <v>450</v>
      </c>
      <c r="G3507" s="170" t="s">
        <v>7687</v>
      </c>
    </row>
    <row r="3508" spans="2:7" ht="15.75" customHeight="1">
      <c r="B3508" s="162">
        <v>3502</v>
      </c>
      <c r="C3508" s="170" t="s">
        <v>7836</v>
      </c>
      <c r="D3508" s="170" t="s">
        <v>7837</v>
      </c>
      <c r="E3508" s="9" t="s">
        <v>21</v>
      </c>
      <c r="F3508" s="163" t="s">
        <v>450</v>
      </c>
      <c r="G3508" s="170" t="s">
        <v>7687</v>
      </c>
    </row>
    <row r="3509" spans="2:7" ht="15.75" customHeight="1">
      <c r="B3509" s="162">
        <v>3503</v>
      </c>
      <c r="C3509" s="170" t="s">
        <v>7838</v>
      </c>
      <c r="D3509" s="170" t="s">
        <v>7839</v>
      </c>
      <c r="E3509" s="9" t="s">
        <v>21</v>
      </c>
      <c r="F3509" s="163" t="s">
        <v>450</v>
      </c>
      <c r="G3509" s="170" t="s">
        <v>7687</v>
      </c>
    </row>
    <row r="3510" spans="2:7" ht="15.75" customHeight="1">
      <c r="B3510" s="162">
        <v>3504</v>
      </c>
      <c r="C3510" s="170" t="s">
        <v>7840</v>
      </c>
      <c r="D3510" s="170" t="s">
        <v>7841</v>
      </c>
      <c r="E3510" s="9" t="s">
        <v>21</v>
      </c>
      <c r="F3510" s="163" t="s">
        <v>450</v>
      </c>
      <c r="G3510" s="170" t="s">
        <v>7687</v>
      </c>
    </row>
    <row r="3511" spans="2:7" ht="15.75" customHeight="1">
      <c r="B3511" s="162">
        <v>3505</v>
      </c>
      <c r="C3511" s="170" t="s">
        <v>7842</v>
      </c>
      <c r="D3511" s="170" t="s">
        <v>7843</v>
      </c>
      <c r="E3511" s="9" t="s">
        <v>21</v>
      </c>
      <c r="F3511" s="163" t="s">
        <v>450</v>
      </c>
      <c r="G3511" s="170" t="s">
        <v>7687</v>
      </c>
    </row>
    <row r="3512" spans="2:7" ht="15.75" customHeight="1">
      <c r="B3512" s="162">
        <v>3506</v>
      </c>
      <c r="C3512" s="170" t="s">
        <v>7844</v>
      </c>
      <c r="D3512" s="170" t="s">
        <v>7845</v>
      </c>
      <c r="E3512" s="9" t="s">
        <v>21</v>
      </c>
      <c r="F3512" s="163" t="s">
        <v>450</v>
      </c>
      <c r="G3512" s="170" t="s">
        <v>7687</v>
      </c>
    </row>
    <row r="3513" spans="2:7" ht="15.75" customHeight="1">
      <c r="B3513" s="162">
        <v>3507</v>
      </c>
      <c r="C3513" s="170" t="s">
        <v>7846</v>
      </c>
      <c r="D3513" s="170" t="s">
        <v>7847</v>
      </c>
      <c r="E3513" s="9" t="s">
        <v>21</v>
      </c>
      <c r="F3513" s="163" t="s">
        <v>450</v>
      </c>
      <c r="G3513" s="170" t="s">
        <v>7687</v>
      </c>
    </row>
    <row r="3514" spans="2:7" ht="15.75" customHeight="1">
      <c r="B3514" s="162">
        <v>3508</v>
      </c>
      <c r="C3514" s="170" t="s">
        <v>7848</v>
      </c>
      <c r="D3514" s="170" t="s">
        <v>7849</v>
      </c>
      <c r="E3514" s="9" t="s">
        <v>21</v>
      </c>
      <c r="F3514" s="163" t="s">
        <v>450</v>
      </c>
      <c r="G3514" s="170" t="s">
        <v>7687</v>
      </c>
    </row>
    <row r="3515" spans="2:7" ht="15.75" customHeight="1">
      <c r="B3515" s="162">
        <v>3509</v>
      </c>
      <c r="C3515" s="170" t="s">
        <v>7850</v>
      </c>
      <c r="D3515" s="170" t="s">
        <v>7851</v>
      </c>
      <c r="E3515" s="9" t="s">
        <v>21</v>
      </c>
      <c r="F3515" s="163" t="s">
        <v>450</v>
      </c>
      <c r="G3515" s="170" t="s">
        <v>7687</v>
      </c>
    </row>
    <row r="3516" spans="2:7" ht="15.75" customHeight="1">
      <c r="B3516" s="162">
        <v>3510</v>
      </c>
      <c r="C3516" s="170" t="s">
        <v>7852</v>
      </c>
      <c r="D3516" s="170" t="s">
        <v>7853</v>
      </c>
      <c r="E3516" s="9" t="s">
        <v>21</v>
      </c>
      <c r="F3516" s="163" t="s">
        <v>450</v>
      </c>
      <c r="G3516" s="170" t="s">
        <v>7687</v>
      </c>
    </row>
    <row r="3517" spans="2:7" ht="15.75" customHeight="1">
      <c r="B3517" s="162">
        <v>3511</v>
      </c>
      <c r="C3517" s="170" t="s">
        <v>7854</v>
      </c>
      <c r="D3517" s="170" t="s">
        <v>7855</v>
      </c>
      <c r="E3517" s="9" t="s">
        <v>21</v>
      </c>
      <c r="F3517" s="163" t="s">
        <v>450</v>
      </c>
      <c r="G3517" s="170" t="s">
        <v>7687</v>
      </c>
    </row>
    <row r="3518" spans="2:7" ht="15.75" customHeight="1">
      <c r="B3518" s="162">
        <v>3512</v>
      </c>
      <c r="C3518" s="170" t="s">
        <v>7856</v>
      </c>
      <c r="D3518" s="170" t="s">
        <v>7857</v>
      </c>
      <c r="E3518" s="9" t="s">
        <v>21</v>
      </c>
      <c r="F3518" s="163" t="s">
        <v>450</v>
      </c>
      <c r="G3518" s="170" t="s">
        <v>7687</v>
      </c>
    </row>
    <row r="3519" spans="2:7" ht="15.75" customHeight="1">
      <c r="B3519" s="162">
        <v>3513</v>
      </c>
      <c r="C3519" s="170" t="s">
        <v>7858</v>
      </c>
      <c r="D3519" s="170" t="s">
        <v>7859</v>
      </c>
      <c r="E3519" s="9" t="s">
        <v>21</v>
      </c>
      <c r="F3519" s="163" t="s">
        <v>450</v>
      </c>
      <c r="G3519" s="170" t="s">
        <v>7687</v>
      </c>
    </row>
    <row r="3520" spans="2:7" ht="15.75" customHeight="1">
      <c r="B3520" s="162">
        <v>3514</v>
      </c>
      <c r="C3520" s="170" t="s">
        <v>7860</v>
      </c>
      <c r="D3520" s="170" t="s">
        <v>7861</v>
      </c>
      <c r="E3520" s="9" t="s">
        <v>21</v>
      </c>
      <c r="F3520" s="163" t="s">
        <v>450</v>
      </c>
      <c r="G3520" s="170" t="s">
        <v>7687</v>
      </c>
    </row>
    <row r="3521" spans="2:7" ht="15.75" customHeight="1">
      <c r="B3521" s="162">
        <v>3515</v>
      </c>
      <c r="C3521" s="170" t="s">
        <v>7862</v>
      </c>
      <c r="D3521" s="170" t="s">
        <v>7863</v>
      </c>
      <c r="E3521" s="9" t="s">
        <v>21</v>
      </c>
      <c r="F3521" s="163" t="s">
        <v>450</v>
      </c>
      <c r="G3521" s="170" t="s">
        <v>7687</v>
      </c>
    </row>
    <row r="3522" spans="2:7" ht="15.75" customHeight="1">
      <c r="B3522" s="162">
        <v>3516</v>
      </c>
      <c r="C3522" s="170" t="s">
        <v>7864</v>
      </c>
      <c r="D3522" s="170" t="s">
        <v>7865</v>
      </c>
      <c r="E3522" s="9" t="s">
        <v>21</v>
      </c>
      <c r="F3522" s="163" t="s">
        <v>450</v>
      </c>
      <c r="G3522" s="170" t="s">
        <v>7687</v>
      </c>
    </row>
    <row r="3523" spans="2:7" ht="15.75" customHeight="1">
      <c r="B3523" s="162">
        <v>3517</v>
      </c>
      <c r="C3523" s="170" t="s">
        <v>1262</v>
      </c>
      <c r="D3523" s="170" t="s">
        <v>7866</v>
      </c>
      <c r="E3523" s="9" t="s">
        <v>21</v>
      </c>
      <c r="F3523" s="163" t="s">
        <v>450</v>
      </c>
      <c r="G3523" s="170" t="s">
        <v>7687</v>
      </c>
    </row>
    <row r="3524" spans="2:7" ht="15.75" customHeight="1">
      <c r="B3524" s="162">
        <v>3518</v>
      </c>
      <c r="C3524" s="170" t="s">
        <v>7867</v>
      </c>
      <c r="D3524" s="170" t="s">
        <v>7868</v>
      </c>
      <c r="E3524" s="9" t="s">
        <v>21</v>
      </c>
      <c r="F3524" s="163" t="s">
        <v>450</v>
      </c>
      <c r="G3524" s="170" t="s">
        <v>7687</v>
      </c>
    </row>
    <row r="3525" spans="2:7" ht="15.75" customHeight="1">
      <c r="B3525" s="162">
        <v>3519</v>
      </c>
      <c r="C3525" s="170" t="s">
        <v>7869</v>
      </c>
      <c r="D3525" s="170" t="s">
        <v>7870</v>
      </c>
      <c r="E3525" s="9" t="s">
        <v>21</v>
      </c>
      <c r="F3525" s="163" t="s">
        <v>450</v>
      </c>
      <c r="G3525" s="170" t="s">
        <v>7687</v>
      </c>
    </row>
    <row r="3526" spans="2:7" ht="15.75" customHeight="1">
      <c r="B3526" s="162">
        <v>3520</v>
      </c>
      <c r="C3526" s="170" t="s">
        <v>7871</v>
      </c>
      <c r="D3526" s="170" t="s">
        <v>7872</v>
      </c>
      <c r="E3526" s="9" t="s">
        <v>21</v>
      </c>
      <c r="F3526" s="163" t="s">
        <v>450</v>
      </c>
      <c r="G3526" s="170" t="s">
        <v>7687</v>
      </c>
    </row>
    <row r="3527" spans="2:7" ht="15.75" customHeight="1">
      <c r="B3527" s="162">
        <v>3521</v>
      </c>
      <c r="C3527" s="170" t="s">
        <v>7873</v>
      </c>
      <c r="D3527" s="170" t="s">
        <v>7874</v>
      </c>
      <c r="E3527" s="9" t="s">
        <v>21</v>
      </c>
      <c r="F3527" s="163" t="s">
        <v>450</v>
      </c>
      <c r="G3527" s="170" t="s">
        <v>7687</v>
      </c>
    </row>
    <row r="3528" spans="2:7" ht="15.75" customHeight="1">
      <c r="B3528" s="162">
        <v>3522</v>
      </c>
      <c r="C3528" s="170" t="s">
        <v>7875</v>
      </c>
      <c r="D3528" s="170" t="s">
        <v>7876</v>
      </c>
      <c r="E3528" s="9" t="s">
        <v>21</v>
      </c>
      <c r="F3528" s="163" t="s">
        <v>450</v>
      </c>
      <c r="G3528" s="170" t="s">
        <v>7687</v>
      </c>
    </row>
    <row r="3529" spans="2:7" ht="15.75" customHeight="1">
      <c r="B3529" s="162">
        <v>3523</v>
      </c>
      <c r="C3529" s="170" t="s">
        <v>7877</v>
      </c>
      <c r="D3529" s="170" t="s">
        <v>7878</v>
      </c>
      <c r="E3529" s="9" t="s">
        <v>21</v>
      </c>
      <c r="F3529" s="163" t="s">
        <v>450</v>
      </c>
      <c r="G3529" s="170" t="s">
        <v>7687</v>
      </c>
    </row>
    <row r="3530" spans="2:7" ht="15.75" customHeight="1">
      <c r="B3530" s="162">
        <v>3524</v>
      </c>
      <c r="C3530" s="170" t="s">
        <v>7879</v>
      </c>
      <c r="D3530" s="170" t="s">
        <v>7880</v>
      </c>
      <c r="E3530" s="9" t="s">
        <v>21</v>
      </c>
      <c r="F3530" s="163" t="s">
        <v>450</v>
      </c>
      <c r="G3530" s="170" t="s">
        <v>7687</v>
      </c>
    </row>
    <row r="3531" spans="2:7" ht="15.75" customHeight="1">
      <c r="B3531" s="162">
        <v>3525</v>
      </c>
      <c r="C3531" s="170" t="s">
        <v>7881</v>
      </c>
      <c r="D3531" s="170" t="s">
        <v>7882</v>
      </c>
      <c r="E3531" s="9" t="s">
        <v>21</v>
      </c>
      <c r="F3531" s="163" t="s">
        <v>450</v>
      </c>
      <c r="G3531" s="170" t="s">
        <v>7687</v>
      </c>
    </row>
    <row r="3532" spans="2:7" ht="15.75" customHeight="1">
      <c r="B3532" s="162">
        <v>3526</v>
      </c>
      <c r="C3532" s="170" t="s">
        <v>7883</v>
      </c>
      <c r="D3532" s="170" t="s">
        <v>7884</v>
      </c>
      <c r="E3532" s="9" t="s">
        <v>21</v>
      </c>
      <c r="F3532" s="163" t="s">
        <v>450</v>
      </c>
      <c r="G3532" s="170" t="s">
        <v>7687</v>
      </c>
    </row>
    <row r="3533" spans="2:7" ht="15.75" customHeight="1">
      <c r="B3533" s="162">
        <v>3527</v>
      </c>
      <c r="C3533" s="170" t="s">
        <v>7885</v>
      </c>
      <c r="D3533" s="170" t="s">
        <v>7886</v>
      </c>
      <c r="E3533" s="9" t="s">
        <v>21</v>
      </c>
      <c r="F3533" s="163" t="s">
        <v>450</v>
      </c>
      <c r="G3533" s="170" t="s">
        <v>7687</v>
      </c>
    </row>
    <row r="3534" spans="2:7" ht="15.75" customHeight="1">
      <c r="B3534" s="162">
        <v>3528</v>
      </c>
      <c r="C3534" s="170" t="s">
        <v>7887</v>
      </c>
      <c r="D3534" s="170" t="s">
        <v>7888</v>
      </c>
      <c r="E3534" s="9" t="s">
        <v>21</v>
      </c>
      <c r="F3534" s="163" t="s">
        <v>450</v>
      </c>
      <c r="G3534" s="170" t="s">
        <v>7687</v>
      </c>
    </row>
    <row r="3535" spans="2:7" ht="15.75" customHeight="1">
      <c r="B3535" s="162">
        <v>3529</v>
      </c>
      <c r="C3535" s="170" t="s">
        <v>7889</v>
      </c>
      <c r="D3535" s="170" t="s">
        <v>7890</v>
      </c>
      <c r="E3535" s="9" t="s">
        <v>21</v>
      </c>
      <c r="F3535" s="163" t="s">
        <v>450</v>
      </c>
      <c r="G3535" s="170" t="s">
        <v>7687</v>
      </c>
    </row>
    <row r="3536" spans="2:7" ht="15.75" customHeight="1">
      <c r="B3536" s="162">
        <v>3530</v>
      </c>
      <c r="C3536" s="170" t="s">
        <v>7891</v>
      </c>
      <c r="D3536" s="170" t="s">
        <v>7892</v>
      </c>
      <c r="E3536" s="9" t="s">
        <v>21</v>
      </c>
      <c r="F3536" s="163" t="s">
        <v>450</v>
      </c>
      <c r="G3536" s="170" t="s">
        <v>7687</v>
      </c>
    </row>
    <row r="3537" spans="2:7" ht="15.75" customHeight="1">
      <c r="B3537" s="162">
        <v>3531</v>
      </c>
      <c r="C3537" s="170" t="s">
        <v>7893</v>
      </c>
      <c r="D3537" s="170" t="s">
        <v>7894</v>
      </c>
      <c r="E3537" s="9" t="s">
        <v>21</v>
      </c>
      <c r="F3537" s="163" t="s">
        <v>450</v>
      </c>
      <c r="G3537" s="170" t="s">
        <v>7687</v>
      </c>
    </row>
    <row r="3538" spans="2:7" ht="15.75" customHeight="1">
      <c r="B3538" s="162">
        <v>3532</v>
      </c>
      <c r="C3538" s="170" t="s">
        <v>7895</v>
      </c>
      <c r="D3538" s="170" t="s">
        <v>7896</v>
      </c>
      <c r="E3538" s="9" t="s">
        <v>21</v>
      </c>
      <c r="F3538" s="163" t="s">
        <v>450</v>
      </c>
      <c r="G3538" s="170" t="s">
        <v>7687</v>
      </c>
    </row>
    <row r="3539" spans="2:7" ht="15.75" customHeight="1">
      <c r="B3539" s="162">
        <v>3533</v>
      </c>
      <c r="C3539" s="170" t="s">
        <v>7897</v>
      </c>
      <c r="D3539" s="170" t="s">
        <v>7898</v>
      </c>
      <c r="E3539" s="9" t="s">
        <v>21</v>
      </c>
      <c r="F3539" s="163" t="s">
        <v>450</v>
      </c>
      <c r="G3539" s="170" t="s">
        <v>7687</v>
      </c>
    </row>
    <row r="3540" spans="2:7" ht="15.75" customHeight="1">
      <c r="B3540" s="162">
        <v>3534</v>
      </c>
      <c r="C3540" s="170" t="s">
        <v>7899</v>
      </c>
      <c r="D3540" s="170" t="s">
        <v>7900</v>
      </c>
      <c r="E3540" s="9" t="s">
        <v>21</v>
      </c>
      <c r="F3540" s="163" t="s">
        <v>450</v>
      </c>
      <c r="G3540" s="170" t="s">
        <v>7687</v>
      </c>
    </row>
    <row r="3541" spans="2:7" ht="15.75" customHeight="1">
      <c r="B3541" s="162">
        <v>3535</v>
      </c>
      <c r="C3541" s="170" t="s">
        <v>7901</v>
      </c>
      <c r="D3541" s="170" t="s">
        <v>7902</v>
      </c>
      <c r="E3541" s="9" t="s">
        <v>21</v>
      </c>
      <c r="F3541" s="163" t="s">
        <v>450</v>
      </c>
      <c r="G3541" s="170" t="s">
        <v>7687</v>
      </c>
    </row>
    <row r="3542" spans="2:7" ht="15.75" customHeight="1">
      <c r="B3542" s="162">
        <v>3536</v>
      </c>
      <c r="C3542" s="170" t="s">
        <v>7903</v>
      </c>
      <c r="D3542" s="170" t="s">
        <v>7904</v>
      </c>
      <c r="E3542" s="9" t="s">
        <v>21</v>
      </c>
      <c r="F3542" s="163" t="s">
        <v>450</v>
      </c>
      <c r="G3542" s="170" t="s">
        <v>7687</v>
      </c>
    </row>
    <row r="3543" spans="2:7" ht="15.75" customHeight="1">
      <c r="B3543" s="162">
        <v>3537</v>
      </c>
      <c r="C3543" s="170" t="s">
        <v>7905</v>
      </c>
      <c r="D3543" s="170" t="s">
        <v>7906</v>
      </c>
      <c r="E3543" s="9" t="s">
        <v>21</v>
      </c>
      <c r="F3543" s="163" t="s">
        <v>450</v>
      </c>
      <c r="G3543" s="170" t="s">
        <v>7687</v>
      </c>
    </row>
    <row r="3544" spans="2:7" ht="15.75" customHeight="1">
      <c r="B3544" s="162">
        <v>3538</v>
      </c>
      <c r="C3544" s="170" t="s">
        <v>7907</v>
      </c>
      <c r="D3544" s="170" t="s">
        <v>7908</v>
      </c>
      <c r="E3544" s="9" t="s">
        <v>21</v>
      </c>
      <c r="F3544" s="163" t="s">
        <v>450</v>
      </c>
      <c r="G3544" s="170" t="s">
        <v>7687</v>
      </c>
    </row>
    <row r="3545" spans="2:7" ht="15.75" customHeight="1">
      <c r="B3545" s="162">
        <v>3539</v>
      </c>
      <c r="C3545" s="170" t="s">
        <v>7909</v>
      </c>
      <c r="D3545" s="170" t="s">
        <v>7910</v>
      </c>
      <c r="E3545" s="9" t="s">
        <v>21</v>
      </c>
      <c r="F3545" s="163" t="s">
        <v>450</v>
      </c>
      <c r="G3545" s="170" t="s">
        <v>7687</v>
      </c>
    </row>
    <row r="3546" spans="2:7" ht="15.75" customHeight="1">
      <c r="B3546" s="162">
        <v>3540</v>
      </c>
      <c r="C3546" s="170" t="s">
        <v>7911</v>
      </c>
      <c r="D3546" s="170" t="s">
        <v>7912</v>
      </c>
      <c r="E3546" s="9" t="s">
        <v>21</v>
      </c>
      <c r="F3546" s="163" t="s">
        <v>450</v>
      </c>
      <c r="G3546" s="170" t="s">
        <v>7687</v>
      </c>
    </row>
    <row r="3547" spans="2:7" ht="15.75" customHeight="1">
      <c r="B3547" s="162">
        <v>3541</v>
      </c>
      <c r="C3547" s="170" t="s">
        <v>7913</v>
      </c>
      <c r="D3547" s="170" t="s">
        <v>7914</v>
      </c>
      <c r="E3547" s="9" t="s">
        <v>21</v>
      </c>
      <c r="F3547" s="163" t="s">
        <v>450</v>
      </c>
      <c r="G3547" s="170" t="s">
        <v>7687</v>
      </c>
    </row>
    <row r="3548" spans="2:7" ht="15.75" customHeight="1">
      <c r="B3548" s="162">
        <v>3542</v>
      </c>
      <c r="C3548" s="170" t="s">
        <v>7915</v>
      </c>
      <c r="D3548" s="170" t="s">
        <v>7916</v>
      </c>
      <c r="E3548" s="9" t="s">
        <v>21</v>
      </c>
      <c r="F3548" s="163" t="s">
        <v>450</v>
      </c>
      <c r="G3548" s="170" t="s">
        <v>7687</v>
      </c>
    </row>
    <row r="3549" spans="2:7" ht="15.75" customHeight="1">
      <c r="B3549" s="162">
        <v>3543</v>
      </c>
      <c r="C3549" s="170" t="s">
        <v>7917</v>
      </c>
      <c r="D3549" s="170" t="s">
        <v>7918</v>
      </c>
      <c r="E3549" s="9" t="s">
        <v>21</v>
      </c>
      <c r="F3549" s="163" t="s">
        <v>450</v>
      </c>
      <c r="G3549" s="170" t="s">
        <v>7687</v>
      </c>
    </row>
    <row r="3550" spans="2:7" ht="15.75" customHeight="1">
      <c r="B3550" s="162">
        <v>3544</v>
      </c>
      <c r="C3550" s="170" t="s">
        <v>7919</v>
      </c>
      <c r="D3550" s="170" t="s">
        <v>7920</v>
      </c>
      <c r="E3550" s="9" t="s">
        <v>21</v>
      </c>
      <c r="F3550" s="163" t="s">
        <v>450</v>
      </c>
      <c r="G3550" s="170" t="s">
        <v>7687</v>
      </c>
    </row>
    <row r="3551" spans="2:7" ht="15.75" customHeight="1">
      <c r="B3551" s="162">
        <v>3545</v>
      </c>
      <c r="C3551" s="170" t="s">
        <v>7921</v>
      </c>
      <c r="D3551" s="170" t="s">
        <v>7922</v>
      </c>
      <c r="E3551" s="9" t="s">
        <v>21</v>
      </c>
      <c r="F3551" s="163" t="s">
        <v>450</v>
      </c>
      <c r="G3551" s="170" t="s">
        <v>7687</v>
      </c>
    </row>
    <row r="3552" spans="2:7" ht="15.75" customHeight="1">
      <c r="B3552" s="162">
        <v>3546</v>
      </c>
      <c r="C3552" s="170" t="s">
        <v>7923</v>
      </c>
      <c r="D3552" s="170" t="s">
        <v>7924</v>
      </c>
      <c r="E3552" s="9" t="s">
        <v>21</v>
      </c>
      <c r="F3552" s="163" t="s">
        <v>450</v>
      </c>
      <c r="G3552" s="170" t="s">
        <v>7687</v>
      </c>
    </row>
    <row r="3553" spans="2:7" ht="15.75" customHeight="1">
      <c r="B3553" s="162">
        <v>3547</v>
      </c>
      <c r="C3553" s="170" t="s">
        <v>7925</v>
      </c>
      <c r="D3553" s="170" t="s">
        <v>7926</v>
      </c>
      <c r="E3553" s="9" t="s">
        <v>21</v>
      </c>
      <c r="F3553" s="163" t="s">
        <v>450</v>
      </c>
      <c r="G3553" s="170" t="s">
        <v>7687</v>
      </c>
    </row>
    <row r="3554" spans="2:7" ht="15.75" customHeight="1">
      <c r="B3554" s="162">
        <v>3548</v>
      </c>
      <c r="C3554" s="170" t="s">
        <v>7927</v>
      </c>
      <c r="D3554" s="170" t="s">
        <v>7928</v>
      </c>
      <c r="E3554" s="9" t="s">
        <v>21</v>
      </c>
      <c r="F3554" s="163" t="s">
        <v>450</v>
      </c>
      <c r="G3554" s="170" t="s">
        <v>7687</v>
      </c>
    </row>
    <row r="3555" spans="2:7" ht="15.75" customHeight="1">
      <c r="B3555" s="162">
        <v>3549</v>
      </c>
      <c r="C3555" s="170" t="s">
        <v>7929</v>
      </c>
      <c r="D3555" s="170" t="s">
        <v>7930</v>
      </c>
      <c r="E3555" s="9" t="s">
        <v>21</v>
      </c>
      <c r="F3555" s="163" t="s">
        <v>450</v>
      </c>
      <c r="G3555" s="170" t="s">
        <v>7687</v>
      </c>
    </row>
    <row r="3556" spans="2:7" ht="15.75" customHeight="1">
      <c r="B3556" s="162">
        <v>3550</v>
      </c>
      <c r="C3556" s="170" t="s">
        <v>7931</v>
      </c>
      <c r="D3556" s="170" t="s">
        <v>7932</v>
      </c>
      <c r="E3556" s="9" t="s">
        <v>21</v>
      </c>
      <c r="F3556" s="163" t="s">
        <v>450</v>
      </c>
      <c r="G3556" s="170" t="s">
        <v>7687</v>
      </c>
    </row>
    <row r="3557" spans="2:7" ht="15.75" customHeight="1">
      <c r="B3557" s="162">
        <v>3551</v>
      </c>
      <c r="C3557" s="170" t="s">
        <v>7933</v>
      </c>
      <c r="D3557" s="170" t="s">
        <v>7934</v>
      </c>
      <c r="E3557" s="9" t="s">
        <v>21</v>
      </c>
      <c r="F3557" s="163" t="s">
        <v>450</v>
      </c>
      <c r="G3557" s="170" t="s">
        <v>7687</v>
      </c>
    </row>
    <row r="3558" spans="2:7" ht="15.75" customHeight="1">
      <c r="B3558" s="162">
        <v>3552</v>
      </c>
      <c r="C3558" s="170" t="s">
        <v>7935</v>
      </c>
      <c r="D3558" s="170" t="s">
        <v>7936</v>
      </c>
      <c r="E3558" s="9" t="s">
        <v>21</v>
      </c>
      <c r="F3558" s="163" t="s">
        <v>450</v>
      </c>
      <c r="G3558" s="170" t="s">
        <v>7687</v>
      </c>
    </row>
    <row r="3559" spans="2:7" ht="15.75" customHeight="1">
      <c r="B3559" s="162">
        <v>3553</v>
      </c>
      <c r="C3559" s="170" t="s">
        <v>7937</v>
      </c>
      <c r="D3559" s="170" t="s">
        <v>7938</v>
      </c>
      <c r="E3559" s="9" t="s">
        <v>21</v>
      </c>
      <c r="F3559" s="163" t="s">
        <v>450</v>
      </c>
      <c r="G3559" s="170" t="s">
        <v>7687</v>
      </c>
    </row>
    <row r="3560" spans="2:7" ht="15.75" customHeight="1">
      <c r="B3560" s="162">
        <v>3554</v>
      </c>
      <c r="C3560" s="170" t="s">
        <v>7939</v>
      </c>
      <c r="D3560" s="170" t="s">
        <v>7940</v>
      </c>
      <c r="E3560" s="9" t="s">
        <v>21</v>
      </c>
      <c r="F3560" s="163" t="s">
        <v>450</v>
      </c>
      <c r="G3560" s="170" t="s">
        <v>7687</v>
      </c>
    </row>
    <row r="3561" spans="2:7" ht="15.75" customHeight="1">
      <c r="B3561" s="162">
        <v>3555</v>
      </c>
      <c r="C3561" s="170" t="s">
        <v>7941</v>
      </c>
      <c r="D3561" s="170" t="s">
        <v>7942</v>
      </c>
      <c r="E3561" s="9" t="s">
        <v>21</v>
      </c>
      <c r="F3561" s="163" t="s">
        <v>450</v>
      </c>
      <c r="G3561" s="170" t="s">
        <v>7687</v>
      </c>
    </row>
    <row r="3562" spans="2:7" ht="15.75" customHeight="1">
      <c r="B3562" s="162">
        <v>3556</v>
      </c>
      <c r="C3562" s="170" t="s">
        <v>7943</v>
      </c>
      <c r="D3562" s="170" t="s">
        <v>7944</v>
      </c>
      <c r="E3562" s="9" t="s">
        <v>21</v>
      </c>
      <c r="F3562" s="163" t="s">
        <v>450</v>
      </c>
      <c r="G3562" s="170" t="s">
        <v>7687</v>
      </c>
    </row>
    <row r="3563" spans="2:7" ht="15.75" customHeight="1">
      <c r="B3563" s="162">
        <v>3557</v>
      </c>
      <c r="C3563" s="170" t="s">
        <v>7945</v>
      </c>
      <c r="D3563" s="170" t="s">
        <v>7946</v>
      </c>
      <c r="E3563" s="9" t="s">
        <v>21</v>
      </c>
      <c r="F3563" s="163" t="s">
        <v>450</v>
      </c>
      <c r="G3563" s="170" t="s">
        <v>7687</v>
      </c>
    </row>
    <row r="3564" spans="2:7" ht="15.75" customHeight="1">
      <c r="B3564" s="162">
        <v>3558</v>
      </c>
      <c r="C3564" s="170" t="s">
        <v>7947</v>
      </c>
      <c r="D3564" s="170" t="s">
        <v>7948</v>
      </c>
      <c r="E3564" s="9" t="s">
        <v>21</v>
      </c>
      <c r="F3564" s="163" t="s">
        <v>450</v>
      </c>
      <c r="G3564" s="170" t="s">
        <v>7687</v>
      </c>
    </row>
    <row r="3565" spans="2:7" ht="15.75" customHeight="1">
      <c r="B3565" s="162">
        <v>3559</v>
      </c>
      <c r="C3565" s="170" t="s">
        <v>7949</v>
      </c>
      <c r="D3565" s="170" t="s">
        <v>7950</v>
      </c>
      <c r="E3565" s="9" t="s">
        <v>21</v>
      </c>
      <c r="F3565" s="163" t="s">
        <v>450</v>
      </c>
      <c r="G3565" s="170" t="s">
        <v>7687</v>
      </c>
    </row>
    <row r="3566" spans="2:7" ht="15.75" customHeight="1">
      <c r="B3566" s="162">
        <v>3560</v>
      </c>
      <c r="C3566" s="170" t="s">
        <v>7951</v>
      </c>
      <c r="D3566" s="170" t="s">
        <v>7952</v>
      </c>
      <c r="E3566" s="9" t="s">
        <v>21</v>
      </c>
      <c r="F3566" s="163" t="s">
        <v>450</v>
      </c>
      <c r="G3566" s="170" t="s">
        <v>7687</v>
      </c>
    </row>
    <row r="3567" spans="2:7" ht="15.75" customHeight="1">
      <c r="B3567" s="162">
        <v>3561</v>
      </c>
      <c r="C3567" s="170" t="s">
        <v>7953</v>
      </c>
      <c r="D3567" s="170" t="s">
        <v>7954</v>
      </c>
      <c r="E3567" s="9" t="s">
        <v>21</v>
      </c>
      <c r="F3567" s="163" t="s">
        <v>450</v>
      </c>
      <c r="G3567" s="170" t="s">
        <v>7687</v>
      </c>
    </row>
    <row r="3568" spans="2:7" ht="15.75" customHeight="1">
      <c r="B3568" s="162">
        <v>3562</v>
      </c>
      <c r="C3568" s="170" t="s">
        <v>7955</v>
      </c>
      <c r="D3568" s="170" t="s">
        <v>7956</v>
      </c>
      <c r="E3568" s="9" t="s">
        <v>21</v>
      </c>
      <c r="F3568" s="163" t="s">
        <v>450</v>
      </c>
      <c r="G3568" s="170" t="s">
        <v>7687</v>
      </c>
    </row>
    <row r="3569" spans="2:7" ht="15.75" customHeight="1">
      <c r="B3569" s="162">
        <v>3563</v>
      </c>
      <c r="C3569" s="170" t="s">
        <v>7957</v>
      </c>
      <c r="D3569" s="170" t="s">
        <v>7958</v>
      </c>
      <c r="E3569" s="9" t="s">
        <v>21</v>
      </c>
      <c r="F3569" s="163" t="s">
        <v>450</v>
      </c>
      <c r="G3569" s="170" t="s">
        <v>7687</v>
      </c>
    </row>
    <row r="3570" spans="2:7" ht="15.75" customHeight="1">
      <c r="B3570" s="162">
        <v>3564</v>
      </c>
      <c r="C3570" s="170" t="s">
        <v>7959</v>
      </c>
      <c r="D3570" s="170" t="s">
        <v>7960</v>
      </c>
      <c r="E3570" s="9" t="s">
        <v>21</v>
      </c>
      <c r="F3570" s="163" t="s">
        <v>450</v>
      </c>
      <c r="G3570" s="170" t="s">
        <v>7687</v>
      </c>
    </row>
    <row r="3571" spans="2:7" ht="15.75" customHeight="1">
      <c r="B3571" s="162">
        <v>3565</v>
      </c>
      <c r="C3571" s="170" t="s">
        <v>7961</v>
      </c>
      <c r="D3571" s="170" t="s">
        <v>7962</v>
      </c>
      <c r="E3571" s="9" t="s">
        <v>21</v>
      </c>
      <c r="F3571" s="163" t="s">
        <v>450</v>
      </c>
      <c r="G3571" s="170" t="s">
        <v>7687</v>
      </c>
    </row>
    <row r="3572" spans="2:7" ht="15.75" customHeight="1">
      <c r="B3572" s="162">
        <v>3566</v>
      </c>
      <c r="C3572" s="170" t="s">
        <v>7963</v>
      </c>
      <c r="D3572" s="170" t="s">
        <v>7964</v>
      </c>
      <c r="E3572" s="9" t="s">
        <v>21</v>
      </c>
      <c r="F3572" s="163" t="s">
        <v>450</v>
      </c>
      <c r="G3572" s="170" t="s">
        <v>7687</v>
      </c>
    </row>
    <row r="3573" spans="2:7" ht="15.75" customHeight="1">
      <c r="B3573" s="162">
        <v>3567</v>
      </c>
      <c r="C3573" s="170" t="s">
        <v>7965</v>
      </c>
      <c r="D3573" s="170" t="s">
        <v>7966</v>
      </c>
      <c r="E3573" s="9" t="s">
        <v>21</v>
      </c>
      <c r="F3573" s="163" t="s">
        <v>450</v>
      </c>
      <c r="G3573" s="170" t="s">
        <v>7687</v>
      </c>
    </row>
    <row r="3574" spans="2:7" ht="15.75" customHeight="1">
      <c r="B3574" s="162">
        <v>3568</v>
      </c>
      <c r="C3574" s="170" t="s">
        <v>7967</v>
      </c>
      <c r="D3574" s="170" t="s">
        <v>7968</v>
      </c>
      <c r="E3574" s="9" t="s">
        <v>21</v>
      </c>
      <c r="F3574" s="163" t="s">
        <v>450</v>
      </c>
      <c r="G3574" s="170" t="s">
        <v>7687</v>
      </c>
    </row>
    <row r="3575" spans="2:7" ht="15.75" customHeight="1">
      <c r="B3575" s="162">
        <v>3569</v>
      </c>
      <c r="C3575" s="170" t="s">
        <v>7969</v>
      </c>
      <c r="D3575" s="170" t="s">
        <v>7970</v>
      </c>
      <c r="E3575" s="9" t="s">
        <v>21</v>
      </c>
      <c r="F3575" s="163" t="s">
        <v>450</v>
      </c>
      <c r="G3575" s="170" t="s">
        <v>7687</v>
      </c>
    </row>
    <row r="3576" spans="2:7" ht="15.75" customHeight="1">
      <c r="B3576" s="162">
        <v>3570</v>
      </c>
      <c r="C3576" s="170" t="s">
        <v>7971</v>
      </c>
      <c r="D3576" s="170" t="s">
        <v>7972</v>
      </c>
      <c r="E3576" s="9" t="s">
        <v>21</v>
      </c>
      <c r="F3576" s="163" t="s">
        <v>450</v>
      </c>
      <c r="G3576" s="170" t="s">
        <v>7687</v>
      </c>
    </row>
    <row r="3577" spans="2:7" ht="15.75" customHeight="1">
      <c r="B3577" s="162">
        <v>3571</v>
      </c>
      <c r="C3577" s="170" t="s">
        <v>7973</v>
      </c>
      <c r="D3577" s="170" t="s">
        <v>7974</v>
      </c>
      <c r="E3577" s="9" t="s">
        <v>21</v>
      </c>
      <c r="F3577" s="163" t="s">
        <v>450</v>
      </c>
      <c r="G3577" s="170" t="s">
        <v>7687</v>
      </c>
    </row>
    <row r="3578" spans="2:7" ht="15.75" customHeight="1">
      <c r="B3578" s="162">
        <v>3572</v>
      </c>
      <c r="C3578" s="170" t="s">
        <v>7975</v>
      </c>
      <c r="D3578" s="170" t="s">
        <v>7976</v>
      </c>
      <c r="E3578" s="9" t="s">
        <v>21</v>
      </c>
      <c r="F3578" s="163" t="s">
        <v>450</v>
      </c>
      <c r="G3578" s="170" t="s">
        <v>7687</v>
      </c>
    </row>
    <row r="3579" spans="2:7" ht="15.75" customHeight="1">
      <c r="B3579" s="162">
        <v>3573</v>
      </c>
      <c r="C3579" s="170" t="s">
        <v>7977</v>
      </c>
      <c r="D3579" s="170" t="s">
        <v>7978</v>
      </c>
      <c r="E3579" s="9" t="s">
        <v>21</v>
      </c>
      <c r="F3579" s="163" t="s">
        <v>450</v>
      </c>
      <c r="G3579" s="170" t="s">
        <v>7687</v>
      </c>
    </row>
    <row r="3580" spans="2:7" ht="15.75" customHeight="1">
      <c r="B3580" s="162">
        <v>3574</v>
      </c>
      <c r="C3580" s="170" t="s">
        <v>7979</v>
      </c>
      <c r="D3580" s="170" t="s">
        <v>7980</v>
      </c>
      <c r="E3580" s="9" t="s">
        <v>21</v>
      </c>
      <c r="F3580" s="163" t="s">
        <v>450</v>
      </c>
      <c r="G3580" s="170" t="s">
        <v>7687</v>
      </c>
    </row>
    <row r="3581" spans="2:7" ht="15.75" customHeight="1">
      <c r="B3581" s="162">
        <v>3575</v>
      </c>
      <c r="C3581" s="170" t="s">
        <v>7981</v>
      </c>
      <c r="D3581" s="170" t="s">
        <v>7982</v>
      </c>
      <c r="E3581" s="9" t="s">
        <v>21</v>
      </c>
      <c r="F3581" s="163" t="s">
        <v>450</v>
      </c>
      <c r="G3581" s="170" t="s">
        <v>7687</v>
      </c>
    </row>
    <row r="3582" spans="2:7" ht="15.75" customHeight="1">
      <c r="B3582" s="162">
        <v>3576</v>
      </c>
      <c r="C3582" s="170" t="s">
        <v>7983</v>
      </c>
      <c r="D3582" s="170" t="s">
        <v>7984</v>
      </c>
      <c r="E3582" s="9" t="s">
        <v>21</v>
      </c>
      <c r="F3582" s="163" t="s">
        <v>450</v>
      </c>
      <c r="G3582" s="170" t="s">
        <v>7687</v>
      </c>
    </row>
    <row r="3583" spans="2:7" ht="15.75" customHeight="1">
      <c r="B3583" s="162">
        <v>3577</v>
      </c>
      <c r="C3583" s="170" t="s">
        <v>7985</v>
      </c>
      <c r="D3583" s="170" t="s">
        <v>7986</v>
      </c>
      <c r="E3583" s="9" t="s">
        <v>21</v>
      </c>
      <c r="F3583" s="163" t="s">
        <v>450</v>
      </c>
      <c r="G3583" s="170" t="s">
        <v>7687</v>
      </c>
    </row>
    <row r="3584" spans="2:7" ht="15.75" customHeight="1">
      <c r="B3584" s="162">
        <v>3578</v>
      </c>
      <c r="C3584" s="170" t="s">
        <v>7987</v>
      </c>
      <c r="D3584" s="170" t="s">
        <v>7988</v>
      </c>
      <c r="E3584" s="9" t="s">
        <v>21</v>
      </c>
      <c r="F3584" s="163" t="s">
        <v>450</v>
      </c>
      <c r="G3584" s="170" t="s">
        <v>7687</v>
      </c>
    </row>
    <row r="3585" spans="2:7" ht="15.75" customHeight="1">
      <c r="B3585" s="162">
        <v>3579</v>
      </c>
      <c r="C3585" s="170" t="s">
        <v>7989</v>
      </c>
      <c r="D3585" s="170" t="s">
        <v>7990</v>
      </c>
      <c r="E3585" s="9" t="s">
        <v>21</v>
      </c>
      <c r="F3585" s="163" t="s">
        <v>450</v>
      </c>
      <c r="G3585" s="170" t="s">
        <v>7687</v>
      </c>
    </row>
    <row r="3586" spans="2:7" ht="15.75" customHeight="1">
      <c r="B3586" s="162">
        <v>3580</v>
      </c>
      <c r="C3586" s="170" t="s">
        <v>7991</v>
      </c>
      <c r="D3586" s="170" t="s">
        <v>7992</v>
      </c>
      <c r="E3586" s="9" t="s">
        <v>21</v>
      </c>
      <c r="F3586" s="163" t="s">
        <v>450</v>
      </c>
      <c r="G3586" s="170" t="s">
        <v>7687</v>
      </c>
    </row>
    <row r="3587" spans="2:7" ht="15.75" customHeight="1">
      <c r="B3587" s="162">
        <v>3581</v>
      </c>
      <c r="C3587" s="170" t="s">
        <v>7993</v>
      </c>
      <c r="D3587" s="170" t="s">
        <v>7994</v>
      </c>
      <c r="E3587" s="9" t="s">
        <v>21</v>
      </c>
      <c r="F3587" s="163" t="s">
        <v>450</v>
      </c>
      <c r="G3587" s="170" t="s">
        <v>7687</v>
      </c>
    </row>
    <row r="3588" spans="2:7" ht="15.75" customHeight="1">
      <c r="B3588" s="162">
        <v>3582</v>
      </c>
      <c r="C3588" s="170" t="s">
        <v>7995</v>
      </c>
      <c r="D3588" s="170" t="s">
        <v>7996</v>
      </c>
      <c r="E3588" s="9" t="s">
        <v>21</v>
      </c>
      <c r="F3588" s="163" t="s">
        <v>450</v>
      </c>
      <c r="G3588" s="170" t="s">
        <v>7687</v>
      </c>
    </row>
    <row r="3589" spans="2:7" ht="15.75" customHeight="1">
      <c r="B3589" s="162">
        <v>3583</v>
      </c>
      <c r="C3589" s="170" t="s">
        <v>7997</v>
      </c>
      <c r="D3589" s="170" t="s">
        <v>7998</v>
      </c>
      <c r="E3589" s="9" t="s">
        <v>21</v>
      </c>
      <c r="F3589" s="163" t="s">
        <v>450</v>
      </c>
      <c r="G3589" s="170" t="s">
        <v>7687</v>
      </c>
    </row>
    <row r="3590" spans="2:7" ht="15.75" customHeight="1">
      <c r="B3590" s="162">
        <v>3584</v>
      </c>
      <c r="C3590" s="170" t="s">
        <v>7999</v>
      </c>
      <c r="D3590" s="170" t="s">
        <v>8000</v>
      </c>
      <c r="E3590" s="9" t="s">
        <v>21</v>
      </c>
      <c r="F3590" s="163" t="s">
        <v>450</v>
      </c>
      <c r="G3590" s="170" t="s">
        <v>7687</v>
      </c>
    </row>
    <row r="3591" spans="2:7" ht="15.75" customHeight="1">
      <c r="B3591" s="162">
        <v>3585</v>
      </c>
      <c r="C3591" s="170" t="s">
        <v>8001</v>
      </c>
      <c r="D3591" s="170" t="s">
        <v>8002</v>
      </c>
      <c r="E3591" s="9" t="s">
        <v>21</v>
      </c>
      <c r="F3591" s="163" t="s">
        <v>450</v>
      </c>
      <c r="G3591" s="170" t="s">
        <v>7687</v>
      </c>
    </row>
    <row r="3592" spans="2:7" ht="15.75" customHeight="1">
      <c r="B3592" s="162">
        <v>3586</v>
      </c>
      <c r="C3592" s="170" t="s">
        <v>8003</v>
      </c>
      <c r="D3592" s="170" t="s">
        <v>8004</v>
      </c>
      <c r="E3592" s="9" t="s">
        <v>21</v>
      </c>
      <c r="F3592" s="163" t="s">
        <v>450</v>
      </c>
      <c r="G3592" s="170" t="s">
        <v>7687</v>
      </c>
    </row>
    <row r="3593" spans="2:7" ht="15.75" customHeight="1">
      <c r="B3593" s="162">
        <v>3587</v>
      </c>
      <c r="C3593" s="170" t="s">
        <v>8005</v>
      </c>
      <c r="D3593" s="170" t="s">
        <v>8006</v>
      </c>
      <c r="E3593" s="9" t="s">
        <v>21</v>
      </c>
      <c r="F3593" s="163" t="s">
        <v>450</v>
      </c>
      <c r="G3593" s="170" t="s">
        <v>7687</v>
      </c>
    </row>
    <row r="3594" spans="2:7" ht="15.75" customHeight="1">
      <c r="B3594" s="162">
        <v>3588</v>
      </c>
      <c r="C3594" s="170" t="s">
        <v>8007</v>
      </c>
      <c r="D3594" s="170" t="s">
        <v>8008</v>
      </c>
      <c r="E3594" s="9" t="s">
        <v>21</v>
      </c>
      <c r="F3594" s="163" t="s">
        <v>450</v>
      </c>
      <c r="G3594" s="170" t="s">
        <v>7687</v>
      </c>
    </row>
    <row r="3595" spans="2:7" ht="15.75" customHeight="1">
      <c r="B3595" s="162">
        <v>3589</v>
      </c>
      <c r="C3595" s="170" t="s">
        <v>8009</v>
      </c>
      <c r="D3595" s="170" t="s">
        <v>8010</v>
      </c>
      <c r="E3595" s="9" t="s">
        <v>21</v>
      </c>
      <c r="F3595" s="163" t="s">
        <v>450</v>
      </c>
      <c r="G3595" s="170" t="s">
        <v>7687</v>
      </c>
    </row>
    <row r="3596" spans="2:7" ht="15.75" customHeight="1">
      <c r="B3596" s="162">
        <v>3590</v>
      </c>
      <c r="C3596" s="170" t="s">
        <v>8011</v>
      </c>
      <c r="D3596" s="170" t="s">
        <v>8012</v>
      </c>
      <c r="E3596" s="9" t="s">
        <v>21</v>
      </c>
      <c r="F3596" s="163" t="s">
        <v>450</v>
      </c>
      <c r="G3596" s="170" t="s">
        <v>7687</v>
      </c>
    </row>
    <row r="3597" spans="2:7" ht="15.75" customHeight="1">
      <c r="B3597" s="162">
        <v>3591</v>
      </c>
      <c r="C3597" s="170" t="s">
        <v>8013</v>
      </c>
      <c r="D3597" s="170" t="s">
        <v>8014</v>
      </c>
      <c r="E3597" s="9" t="s">
        <v>21</v>
      </c>
      <c r="F3597" s="163" t="s">
        <v>450</v>
      </c>
      <c r="G3597" s="170" t="s">
        <v>7687</v>
      </c>
    </row>
    <row r="3598" spans="2:7" ht="15.75" customHeight="1">
      <c r="B3598" s="162">
        <v>3592</v>
      </c>
      <c r="C3598" s="170" t="s">
        <v>8015</v>
      </c>
      <c r="D3598" s="170" t="s">
        <v>8016</v>
      </c>
      <c r="E3598" s="9" t="s">
        <v>21</v>
      </c>
      <c r="F3598" s="163" t="s">
        <v>450</v>
      </c>
      <c r="G3598" s="170" t="s">
        <v>7687</v>
      </c>
    </row>
    <row r="3599" spans="2:7" ht="15.75" customHeight="1">
      <c r="B3599" s="162">
        <v>3593</v>
      </c>
      <c r="C3599" s="170" t="s">
        <v>8017</v>
      </c>
      <c r="D3599" s="170" t="s">
        <v>8018</v>
      </c>
      <c r="E3599" s="9" t="s">
        <v>21</v>
      </c>
      <c r="F3599" s="163" t="s">
        <v>450</v>
      </c>
      <c r="G3599" s="170" t="s">
        <v>7687</v>
      </c>
    </row>
    <row r="3600" spans="2:7" ht="15.75" customHeight="1">
      <c r="B3600" s="162">
        <v>3594</v>
      </c>
      <c r="C3600" s="170" t="s">
        <v>8019</v>
      </c>
      <c r="D3600" s="170" t="s">
        <v>8020</v>
      </c>
      <c r="E3600" s="9" t="s">
        <v>21</v>
      </c>
      <c r="F3600" s="163" t="s">
        <v>450</v>
      </c>
      <c r="G3600" s="170" t="s">
        <v>7687</v>
      </c>
    </row>
    <row r="3601" spans="2:7" ht="15.75" customHeight="1">
      <c r="B3601" s="162">
        <v>3595</v>
      </c>
      <c r="C3601" s="170" t="s">
        <v>8021</v>
      </c>
      <c r="D3601" s="170" t="s">
        <v>8022</v>
      </c>
      <c r="E3601" s="9" t="s">
        <v>21</v>
      </c>
      <c r="F3601" s="163" t="s">
        <v>450</v>
      </c>
      <c r="G3601" s="170" t="s">
        <v>7687</v>
      </c>
    </row>
    <row r="3602" spans="2:7" ht="15.75" customHeight="1">
      <c r="B3602" s="162">
        <v>3596</v>
      </c>
      <c r="C3602" s="170" t="s">
        <v>8023</v>
      </c>
      <c r="D3602" s="170" t="s">
        <v>8024</v>
      </c>
      <c r="E3602" s="9" t="s">
        <v>21</v>
      </c>
      <c r="F3602" s="163" t="s">
        <v>450</v>
      </c>
      <c r="G3602" s="170" t="s">
        <v>7687</v>
      </c>
    </row>
    <row r="3603" spans="2:7" ht="15.75" customHeight="1">
      <c r="B3603" s="162">
        <v>3597</v>
      </c>
      <c r="C3603" s="170" t="s">
        <v>8025</v>
      </c>
      <c r="D3603" s="170" t="s">
        <v>8026</v>
      </c>
      <c r="E3603" s="9" t="s">
        <v>21</v>
      </c>
      <c r="F3603" s="163" t="s">
        <v>450</v>
      </c>
      <c r="G3603" s="170" t="s">
        <v>7687</v>
      </c>
    </row>
    <row r="3604" spans="2:7" ht="15.75" customHeight="1">
      <c r="B3604" s="162">
        <v>3598</v>
      </c>
      <c r="C3604" s="170" t="s">
        <v>8027</v>
      </c>
      <c r="D3604" s="170" t="s">
        <v>8028</v>
      </c>
      <c r="E3604" s="9" t="s">
        <v>21</v>
      </c>
      <c r="F3604" s="163" t="s">
        <v>450</v>
      </c>
      <c r="G3604" s="170" t="s">
        <v>7687</v>
      </c>
    </row>
    <row r="3605" spans="2:7" ht="15.75" customHeight="1">
      <c r="B3605" s="162">
        <v>3599</v>
      </c>
      <c r="C3605" s="170" t="s">
        <v>8029</v>
      </c>
      <c r="D3605" s="170" t="s">
        <v>8030</v>
      </c>
      <c r="E3605" s="9" t="s">
        <v>21</v>
      </c>
      <c r="F3605" s="163" t="s">
        <v>450</v>
      </c>
      <c r="G3605" s="170" t="s">
        <v>7687</v>
      </c>
    </row>
    <row r="3606" spans="2:7" ht="15.75" customHeight="1">
      <c r="B3606" s="162">
        <v>3600</v>
      </c>
      <c r="C3606" s="170" t="s">
        <v>8031</v>
      </c>
      <c r="D3606" s="170" t="s">
        <v>8032</v>
      </c>
      <c r="E3606" s="9" t="s">
        <v>21</v>
      </c>
      <c r="F3606" s="163" t="s">
        <v>450</v>
      </c>
      <c r="G3606" s="170" t="s">
        <v>7687</v>
      </c>
    </row>
    <row r="3607" spans="2:7" ht="15.75" customHeight="1">
      <c r="B3607" s="162">
        <v>3601</v>
      </c>
      <c r="C3607" s="170" t="s">
        <v>8033</v>
      </c>
      <c r="D3607" s="170" t="s">
        <v>8034</v>
      </c>
      <c r="E3607" s="9" t="s">
        <v>21</v>
      </c>
      <c r="F3607" s="163" t="s">
        <v>450</v>
      </c>
      <c r="G3607" s="170" t="s">
        <v>7687</v>
      </c>
    </row>
    <row r="3608" spans="2:7" ht="15.75" customHeight="1">
      <c r="B3608" s="162">
        <v>3602</v>
      </c>
      <c r="C3608" s="170" t="s">
        <v>8035</v>
      </c>
      <c r="D3608" s="170" t="s">
        <v>8036</v>
      </c>
      <c r="E3608" s="9" t="s">
        <v>21</v>
      </c>
      <c r="F3608" s="163" t="s">
        <v>450</v>
      </c>
      <c r="G3608" s="170" t="s">
        <v>7687</v>
      </c>
    </row>
    <row r="3609" spans="2:7" ht="15.75" customHeight="1">
      <c r="B3609" s="162">
        <v>3603</v>
      </c>
      <c r="C3609" s="170" t="s">
        <v>8037</v>
      </c>
      <c r="D3609" s="170" t="s">
        <v>8038</v>
      </c>
      <c r="E3609" s="9" t="s">
        <v>21</v>
      </c>
      <c r="F3609" s="163" t="s">
        <v>450</v>
      </c>
      <c r="G3609" s="170" t="s">
        <v>7687</v>
      </c>
    </row>
    <row r="3610" spans="2:7" ht="15.75" customHeight="1">
      <c r="B3610" s="162">
        <v>3604</v>
      </c>
      <c r="C3610" s="170" t="s">
        <v>8039</v>
      </c>
      <c r="D3610" s="170" t="s">
        <v>8040</v>
      </c>
      <c r="E3610" s="9" t="s">
        <v>21</v>
      </c>
      <c r="F3610" s="163" t="s">
        <v>450</v>
      </c>
      <c r="G3610" s="170" t="s">
        <v>7687</v>
      </c>
    </row>
    <row r="3611" spans="2:7" ht="15.75" customHeight="1">
      <c r="B3611" s="162">
        <v>3605</v>
      </c>
      <c r="C3611" s="170" t="s">
        <v>8041</v>
      </c>
      <c r="D3611" s="170" t="s">
        <v>8042</v>
      </c>
      <c r="E3611" s="9" t="s">
        <v>21</v>
      </c>
      <c r="F3611" s="163" t="s">
        <v>450</v>
      </c>
      <c r="G3611" s="170" t="s">
        <v>7687</v>
      </c>
    </row>
    <row r="3612" spans="2:7" ht="15.75" customHeight="1">
      <c r="B3612" s="162">
        <v>3606</v>
      </c>
      <c r="C3612" s="170" t="s">
        <v>8043</v>
      </c>
      <c r="D3612" s="170" t="s">
        <v>8044</v>
      </c>
      <c r="E3612" s="9" t="s">
        <v>21</v>
      </c>
      <c r="F3612" s="163" t="s">
        <v>450</v>
      </c>
      <c r="G3612" s="170" t="s">
        <v>7687</v>
      </c>
    </row>
    <row r="3613" spans="2:7" ht="15.75" customHeight="1">
      <c r="B3613" s="162">
        <v>3607</v>
      </c>
      <c r="C3613" s="170" t="s">
        <v>8045</v>
      </c>
      <c r="D3613" s="170" t="s">
        <v>8046</v>
      </c>
      <c r="E3613" s="9" t="s">
        <v>21</v>
      </c>
      <c r="F3613" s="163" t="s">
        <v>450</v>
      </c>
      <c r="G3613" s="170" t="s">
        <v>7687</v>
      </c>
    </row>
    <row r="3614" spans="2:7" ht="15.75" customHeight="1">
      <c r="B3614" s="162">
        <v>3608</v>
      </c>
      <c r="C3614" s="170" t="s">
        <v>8047</v>
      </c>
      <c r="D3614" s="170" t="s">
        <v>8048</v>
      </c>
      <c r="E3614" s="9" t="s">
        <v>21</v>
      </c>
      <c r="F3614" s="163" t="s">
        <v>450</v>
      </c>
      <c r="G3614" s="170" t="s">
        <v>7687</v>
      </c>
    </row>
    <row r="3615" spans="2:7" ht="15.75" customHeight="1">
      <c r="B3615" s="162">
        <v>3609</v>
      </c>
      <c r="C3615" s="170" t="s">
        <v>8049</v>
      </c>
      <c r="D3615" s="170" t="s">
        <v>8050</v>
      </c>
      <c r="E3615" s="9" t="s">
        <v>21</v>
      </c>
      <c r="F3615" s="163" t="s">
        <v>450</v>
      </c>
      <c r="G3615" s="170" t="s">
        <v>7687</v>
      </c>
    </row>
    <row r="3616" spans="2:7" ht="15.75" customHeight="1">
      <c r="B3616" s="162">
        <v>3610</v>
      </c>
      <c r="C3616" s="170" t="s">
        <v>8051</v>
      </c>
      <c r="D3616" s="170" t="s">
        <v>8052</v>
      </c>
      <c r="E3616" s="9" t="s">
        <v>21</v>
      </c>
      <c r="F3616" s="163" t="s">
        <v>450</v>
      </c>
      <c r="G3616" s="170" t="s">
        <v>7687</v>
      </c>
    </row>
    <row r="3617" spans="2:7" ht="15.75" customHeight="1">
      <c r="B3617" s="162">
        <v>3611</v>
      </c>
      <c r="C3617" s="170" t="s">
        <v>8053</v>
      </c>
      <c r="D3617" s="170" t="s">
        <v>8054</v>
      </c>
      <c r="E3617" s="9" t="s">
        <v>21</v>
      </c>
      <c r="F3617" s="163" t="s">
        <v>450</v>
      </c>
      <c r="G3617" s="170" t="s">
        <v>7687</v>
      </c>
    </row>
    <row r="3618" spans="2:7" ht="15.75" customHeight="1">
      <c r="B3618" s="162">
        <v>3612</v>
      </c>
      <c r="C3618" s="170" t="s">
        <v>8055</v>
      </c>
      <c r="D3618" s="170" t="s">
        <v>8056</v>
      </c>
      <c r="E3618" s="9" t="s">
        <v>21</v>
      </c>
      <c r="F3618" s="163" t="s">
        <v>450</v>
      </c>
      <c r="G3618" s="170" t="s">
        <v>7687</v>
      </c>
    </row>
    <row r="3619" spans="2:7" ht="15.75" customHeight="1">
      <c r="B3619" s="162">
        <v>3613</v>
      </c>
      <c r="C3619" s="170" t="s">
        <v>8057</v>
      </c>
      <c r="D3619" s="170" t="s">
        <v>8058</v>
      </c>
      <c r="E3619" s="9" t="s">
        <v>21</v>
      </c>
      <c r="F3619" s="163" t="s">
        <v>450</v>
      </c>
      <c r="G3619" s="170" t="s">
        <v>7687</v>
      </c>
    </row>
    <row r="3620" spans="2:7" ht="15.75" customHeight="1">
      <c r="B3620" s="162">
        <v>3614</v>
      </c>
      <c r="C3620" s="170" t="s">
        <v>8059</v>
      </c>
      <c r="D3620" s="170" t="s">
        <v>8060</v>
      </c>
      <c r="E3620" s="9" t="s">
        <v>21</v>
      </c>
      <c r="F3620" s="163" t="s">
        <v>450</v>
      </c>
      <c r="G3620" s="170" t="s">
        <v>7687</v>
      </c>
    </row>
    <row r="3621" spans="2:7" ht="15.75" customHeight="1">
      <c r="B3621" s="162">
        <v>3615</v>
      </c>
      <c r="C3621" s="170" t="s">
        <v>8061</v>
      </c>
      <c r="D3621" s="170" t="s">
        <v>8062</v>
      </c>
      <c r="E3621" s="9" t="s">
        <v>21</v>
      </c>
      <c r="F3621" s="163" t="s">
        <v>450</v>
      </c>
      <c r="G3621" s="170" t="s">
        <v>7687</v>
      </c>
    </row>
    <row r="3622" spans="2:7" ht="15.75" customHeight="1">
      <c r="B3622" s="162">
        <v>3616</v>
      </c>
      <c r="C3622" s="170" t="s">
        <v>8063</v>
      </c>
      <c r="D3622" s="170" t="s">
        <v>8064</v>
      </c>
      <c r="E3622" s="9" t="s">
        <v>21</v>
      </c>
      <c r="F3622" s="163" t="s">
        <v>450</v>
      </c>
      <c r="G3622" s="170" t="s">
        <v>7687</v>
      </c>
    </row>
    <row r="3623" spans="2:7" ht="15.75" customHeight="1">
      <c r="B3623" s="162">
        <v>3617</v>
      </c>
      <c r="C3623" s="170" t="s">
        <v>8065</v>
      </c>
      <c r="D3623" s="170" t="s">
        <v>8066</v>
      </c>
      <c r="E3623" s="9" t="s">
        <v>21</v>
      </c>
      <c r="F3623" s="163" t="s">
        <v>450</v>
      </c>
      <c r="G3623" s="170" t="s">
        <v>7687</v>
      </c>
    </row>
    <row r="3624" spans="2:7" ht="15.75" customHeight="1">
      <c r="B3624" s="162">
        <v>3618</v>
      </c>
      <c r="C3624" s="170" t="s">
        <v>8067</v>
      </c>
      <c r="D3624" s="170" t="s">
        <v>8068</v>
      </c>
      <c r="E3624" s="9" t="s">
        <v>21</v>
      </c>
      <c r="F3624" s="163" t="s">
        <v>450</v>
      </c>
      <c r="G3624" s="170" t="s">
        <v>7687</v>
      </c>
    </row>
    <row r="3625" spans="2:7" ht="15.75" customHeight="1">
      <c r="B3625" s="162">
        <v>3619</v>
      </c>
      <c r="C3625" s="170" t="s">
        <v>8069</v>
      </c>
      <c r="D3625" s="170" t="s">
        <v>8070</v>
      </c>
      <c r="E3625" s="9" t="s">
        <v>21</v>
      </c>
      <c r="F3625" s="163" t="s">
        <v>450</v>
      </c>
      <c r="G3625" s="170" t="s">
        <v>7687</v>
      </c>
    </row>
    <row r="3626" spans="2:7" ht="15.75" customHeight="1">
      <c r="B3626" s="162">
        <v>3620</v>
      </c>
      <c r="C3626" s="170" t="s">
        <v>8071</v>
      </c>
      <c r="D3626" s="170" t="s">
        <v>8072</v>
      </c>
      <c r="E3626" s="9" t="s">
        <v>21</v>
      </c>
      <c r="F3626" s="163" t="s">
        <v>450</v>
      </c>
      <c r="G3626" s="170" t="s">
        <v>7687</v>
      </c>
    </row>
    <row r="3627" spans="2:7" ht="15.75" customHeight="1">
      <c r="B3627" s="162">
        <v>3621</v>
      </c>
      <c r="C3627" s="170" t="s">
        <v>8073</v>
      </c>
      <c r="D3627" s="170" t="s">
        <v>8074</v>
      </c>
      <c r="E3627" s="9" t="s">
        <v>21</v>
      </c>
      <c r="F3627" s="163" t="s">
        <v>450</v>
      </c>
      <c r="G3627" s="170" t="s">
        <v>7687</v>
      </c>
    </row>
    <row r="3628" spans="2:7" ht="15.75" customHeight="1">
      <c r="B3628" s="162">
        <v>3622</v>
      </c>
      <c r="C3628" s="170" t="s">
        <v>8075</v>
      </c>
      <c r="D3628" s="170" t="s">
        <v>8076</v>
      </c>
      <c r="E3628" s="9" t="s">
        <v>21</v>
      </c>
      <c r="F3628" s="163" t="s">
        <v>450</v>
      </c>
      <c r="G3628" s="170" t="s">
        <v>7687</v>
      </c>
    </row>
    <row r="3629" spans="2:7" ht="15.75" customHeight="1">
      <c r="B3629" s="162">
        <v>3623</v>
      </c>
      <c r="C3629" s="170" t="s">
        <v>8077</v>
      </c>
      <c r="D3629" s="170" t="s">
        <v>8078</v>
      </c>
      <c r="E3629" s="9" t="s">
        <v>21</v>
      </c>
      <c r="F3629" s="163" t="s">
        <v>450</v>
      </c>
      <c r="G3629" s="170" t="s">
        <v>7687</v>
      </c>
    </row>
    <row r="3630" spans="2:7" ht="15.75" customHeight="1">
      <c r="B3630" s="162">
        <v>3624</v>
      </c>
      <c r="C3630" s="170" t="s">
        <v>8079</v>
      </c>
      <c r="D3630" s="170" t="s">
        <v>8080</v>
      </c>
      <c r="E3630" s="9" t="s">
        <v>21</v>
      </c>
      <c r="F3630" s="163" t="s">
        <v>450</v>
      </c>
      <c r="G3630" s="170" t="s">
        <v>7687</v>
      </c>
    </row>
    <row r="3631" spans="2:7" ht="15.75" customHeight="1">
      <c r="B3631" s="162">
        <v>3625</v>
      </c>
      <c r="C3631" s="170" t="s">
        <v>8081</v>
      </c>
      <c r="D3631" s="170" t="s">
        <v>8082</v>
      </c>
      <c r="E3631" s="9" t="s">
        <v>21</v>
      </c>
      <c r="F3631" s="163" t="s">
        <v>450</v>
      </c>
      <c r="G3631" s="170" t="s">
        <v>7687</v>
      </c>
    </row>
    <row r="3632" spans="2:7" ht="15.75" customHeight="1">
      <c r="B3632" s="162">
        <v>3626</v>
      </c>
      <c r="C3632" s="170" t="s">
        <v>8083</v>
      </c>
      <c r="D3632" s="170" t="s">
        <v>8084</v>
      </c>
      <c r="E3632" s="9" t="s">
        <v>21</v>
      </c>
      <c r="F3632" s="163" t="s">
        <v>450</v>
      </c>
      <c r="G3632" s="170" t="s">
        <v>7687</v>
      </c>
    </row>
    <row r="3633" spans="2:7" ht="15.75" customHeight="1">
      <c r="B3633" s="162">
        <v>3627</v>
      </c>
      <c r="C3633" s="170" t="s">
        <v>8085</v>
      </c>
      <c r="D3633" s="170" t="s">
        <v>8086</v>
      </c>
      <c r="E3633" s="9" t="s">
        <v>21</v>
      </c>
      <c r="F3633" s="163" t="s">
        <v>450</v>
      </c>
      <c r="G3633" s="170" t="s">
        <v>7687</v>
      </c>
    </row>
    <row r="3634" spans="2:7" ht="15.75" customHeight="1">
      <c r="B3634" s="162">
        <v>3628</v>
      </c>
      <c r="C3634" s="170" t="s">
        <v>8087</v>
      </c>
      <c r="D3634" s="170" t="s">
        <v>8088</v>
      </c>
      <c r="E3634" s="9" t="s">
        <v>21</v>
      </c>
      <c r="F3634" s="163" t="s">
        <v>450</v>
      </c>
      <c r="G3634" s="170" t="s">
        <v>7687</v>
      </c>
    </row>
    <row r="3635" spans="2:7" ht="15.75" customHeight="1">
      <c r="B3635" s="162">
        <v>3629</v>
      </c>
      <c r="C3635" s="170" t="s">
        <v>8089</v>
      </c>
      <c r="D3635" s="170" t="s">
        <v>8090</v>
      </c>
      <c r="E3635" s="9" t="s">
        <v>21</v>
      </c>
      <c r="F3635" s="163" t="s">
        <v>450</v>
      </c>
      <c r="G3635" s="170" t="s">
        <v>7687</v>
      </c>
    </row>
    <row r="3636" spans="2:7" ht="15.75" customHeight="1">
      <c r="B3636" s="162">
        <v>3630</v>
      </c>
      <c r="C3636" s="170" t="s">
        <v>8091</v>
      </c>
      <c r="D3636" s="170" t="s">
        <v>8092</v>
      </c>
      <c r="E3636" s="9" t="s">
        <v>21</v>
      </c>
      <c r="F3636" s="163" t="s">
        <v>450</v>
      </c>
      <c r="G3636" s="170" t="s">
        <v>7687</v>
      </c>
    </row>
    <row r="3637" spans="2:7" ht="15.75" customHeight="1">
      <c r="B3637" s="162">
        <v>3631</v>
      </c>
      <c r="C3637" s="170" t="s">
        <v>8093</v>
      </c>
      <c r="D3637" s="170" t="s">
        <v>8094</v>
      </c>
      <c r="E3637" s="9" t="s">
        <v>21</v>
      </c>
      <c r="F3637" s="163" t="s">
        <v>450</v>
      </c>
      <c r="G3637" s="170" t="s">
        <v>7687</v>
      </c>
    </row>
    <row r="3638" spans="2:7" ht="15.75" customHeight="1">
      <c r="B3638" s="162">
        <v>3632</v>
      </c>
      <c r="C3638" s="170" t="s">
        <v>8095</v>
      </c>
      <c r="D3638" s="170" t="s">
        <v>8096</v>
      </c>
      <c r="E3638" s="9" t="s">
        <v>21</v>
      </c>
      <c r="F3638" s="163" t="s">
        <v>450</v>
      </c>
      <c r="G3638" s="170" t="s">
        <v>7687</v>
      </c>
    </row>
    <row r="3639" spans="2:7" ht="15.75" customHeight="1">
      <c r="B3639" s="162">
        <v>3633</v>
      </c>
      <c r="C3639" s="170" t="s">
        <v>8097</v>
      </c>
      <c r="D3639" s="170" t="s">
        <v>8098</v>
      </c>
      <c r="E3639" s="9" t="s">
        <v>21</v>
      </c>
      <c r="F3639" s="163" t="s">
        <v>450</v>
      </c>
      <c r="G3639" s="170" t="s">
        <v>7687</v>
      </c>
    </row>
    <row r="3640" spans="2:7" ht="15.75" customHeight="1">
      <c r="B3640" s="162">
        <v>3634</v>
      </c>
      <c r="C3640" s="170" t="s">
        <v>8099</v>
      </c>
      <c r="D3640" s="170" t="s">
        <v>8100</v>
      </c>
      <c r="E3640" s="9" t="s">
        <v>21</v>
      </c>
      <c r="F3640" s="163" t="s">
        <v>450</v>
      </c>
      <c r="G3640" s="170" t="s">
        <v>7687</v>
      </c>
    </row>
    <row r="3641" spans="2:7" ht="15.75" customHeight="1">
      <c r="B3641" s="162">
        <v>3635</v>
      </c>
      <c r="C3641" s="170" t="s">
        <v>8101</v>
      </c>
      <c r="D3641" s="170" t="s">
        <v>8102</v>
      </c>
      <c r="E3641" s="9" t="s">
        <v>21</v>
      </c>
      <c r="F3641" s="163" t="s">
        <v>450</v>
      </c>
      <c r="G3641" s="170" t="s">
        <v>7687</v>
      </c>
    </row>
    <row r="3642" spans="2:7" ht="15.75" customHeight="1">
      <c r="B3642" s="162">
        <v>3636</v>
      </c>
      <c r="C3642" s="170" t="s">
        <v>8103</v>
      </c>
      <c r="D3642" s="170" t="s">
        <v>8104</v>
      </c>
      <c r="E3642" s="9" t="s">
        <v>21</v>
      </c>
      <c r="F3642" s="163" t="s">
        <v>450</v>
      </c>
      <c r="G3642" s="170" t="s">
        <v>7687</v>
      </c>
    </row>
    <row r="3643" spans="2:7" ht="15.75" customHeight="1">
      <c r="B3643" s="162">
        <v>3637</v>
      </c>
      <c r="C3643" s="170" t="s">
        <v>8105</v>
      </c>
      <c r="D3643" s="170" t="s">
        <v>8106</v>
      </c>
      <c r="E3643" s="9" t="s">
        <v>21</v>
      </c>
      <c r="F3643" s="163" t="s">
        <v>450</v>
      </c>
      <c r="G3643" s="170" t="s">
        <v>7687</v>
      </c>
    </row>
    <row r="3644" spans="2:7" ht="15.75" customHeight="1">
      <c r="B3644" s="162">
        <v>3638</v>
      </c>
      <c r="C3644" s="170" t="s">
        <v>8107</v>
      </c>
      <c r="D3644" s="170" t="s">
        <v>8108</v>
      </c>
      <c r="E3644" s="9" t="s">
        <v>21</v>
      </c>
      <c r="F3644" s="163" t="s">
        <v>450</v>
      </c>
      <c r="G3644" s="170" t="s">
        <v>7687</v>
      </c>
    </row>
    <row r="3645" spans="2:7" ht="15.75" customHeight="1">
      <c r="B3645" s="162">
        <v>3639</v>
      </c>
      <c r="C3645" s="170" t="s">
        <v>8109</v>
      </c>
      <c r="D3645" s="170" t="s">
        <v>8110</v>
      </c>
      <c r="E3645" s="9" t="s">
        <v>21</v>
      </c>
      <c r="F3645" s="163" t="s">
        <v>450</v>
      </c>
      <c r="G3645" s="170" t="s">
        <v>7687</v>
      </c>
    </row>
    <row r="3646" spans="2:7" ht="15.75" customHeight="1">
      <c r="B3646" s="162">
        <v>3640</v>
      </c>
      <c r="C3646" s="170" t="s">
        <v>8111</v>
      </c>
      <c r="D3646" s="170" t="s">
        <v>8112</v>
      </c>
      <c r="E3646" s="9" t="s">
        <v>21</v>
      </c>
      <c r="F3646" s="163" t="s">
        <v>450</v>
      </c>
      <c r="G3646" s="170" t="s">
        <v>7687</v>
      </c>
    </row>
    <row r="3647" spans="2:7" ht="15.75" customHeight="1">
      <c r="B3647" s="162">
        <v>3641</v>
      </c>
      <c r="C3647" s="170" t="s">
        <v>8113</v>
      </c>
      <c r="D3647" s="170" t="s">
        <v>8114</v>
      </c>
      <c r="E3647" s="9" t="s">
        <v>21</v>
      </c>
      <c r="F3647" s="163" t="s">
        <v>450</v>
      </c>
      <c r="G3647" s="170" t="s">
        <v>7687</v>
      </c>
    </row>
    <row r="3648" spans="2:7" ht="15.75" customHeight="1">
      <c r="B3648" s="162">
        <v>3642</v>
      </c>
      <c r="C3648" s="170" t="s">
        <v>8115</v>
      </c>
      <c r="D3648" s="170" t="s">
        <v>8116</v>
      </c>
      <c r="E3648" s="9" t="s">
        <v>21</v>
      </c>
      <c r="F3648" s="163" t="s">
        <v>450</v>
      </c>
      <c r="G3648" s="170" t="s">
        <v>7687</v>
      </c>
    </row>
    <row r="3649" spans="2:7" ht="15.75" customHeight="1">
      <c r="B3649" s="162">
        <v>3643</v>
      </c>
      <c r="C3649" s="170" t="s">
        <v>8117</v>
      </c>
      <c r="D3649" s="170" t="s">
        <v>8118</v>
      </c>
      <c r="E3649" s="9" t="s">
        <v>21</v>
      </c>
      <c r="F3649" s="163" t="s">
        <v>450</v>
      </c>
      <c r="G3649" s="170" t="s">
        <v>7687</v>
      </c>
    </row>
    <row r="3650" spans="2:7" ht="15.75" customHeight="1">
      <c r="B3650" s="162">
        <v>3644</v>
      </c>
      <c r="C3650" s="170" t="s">
        <v>8119</v>
      </c>
      <c r="D3650" s="170" t="s">
        <v>8120</v>
      </c>
      <c r="E3650" s="9" t="s">
        <v>21</v>
      </c>
      <c r="F3650" s="163" t="s">
        <v>450</v>
      </c>
      <c r="G3650" s="170" t="s">
        <v>7687</v>
      </c>
    </row>
    <row r="3651" spans="2:7" ht="15.75" customHeight="1">
      <c r="B3651" s="162">
        <v>3645</v>
      </c>
      <c r="C3651" s="170" t="s">
        <v>8121</v>
      </c>
      <c r="D3651" s="170" t="s">
        <v>8122</v>
      </c>
      <c r="E3651" s="9" t="s">
        <v>21</v>
      </c>
      <c r="F3651" s="163" t="s">
        <v>450</v>
      </c>
      <c r="G3651" s="170" t="s">
        <v>7687</v>
      </c>
    </row>
    <row r="3652" spans="2:7" ht="15.75" customHeight="1">
      <c r="B3652" s="162">
        <v>3646</v>
      </c>
      <c r="C3652" s="170" t="s">
        <v>8123</v>
      </c>
      <c r="D3652" s="170" t="s">
        <v>8124</v>
      </c>
      <c r="E3652" s="9" t="s">
        <v>21</v>
      </c>
      <c r="F3652" s="163" t="s">
        <v>450</v>
      </c>
      <c r="G3652" s="170" t="s">
        <v>7687</v>
      </c>
    </row>
    <row r="3653" spans="2:7" ht="15.75" customHeight="1">
      <c r="B3653" s="162">
        <v>3647</v>
      </c>
      <c r="C3653" s="170" t="s">
        <v>8125</v>
      </c>
      <c r="D3653" s="170" t="s">
        <v>8126</v>
      </c>
      <c r="E3653" s="9" t="s">
        <v>21</v>
      </c>
      <c r="F3653" s="163" t="s">
        <v>450</v>
      </c>
      <c r="G3653" s="170" t="s">
        <v>7687</v>
      </c>
    </row>
    <row r="3654" spans="2:7" ht="15.75" customHeight="1">
      <c r="B3654" s="162">
        <v>3648</v>
      </c>
      <c r="C3654" s="170" t="s">
        <v>8127</v>
      </c>
      <c r="D3654" s="170" t="s">
        <v>8128</v>
      </c>
      <c r="E3654" s="9" t="s">
        <v>21</v>
      </c>
      <c r="F3654" s="163" t="s">
        <v>450</v>
      </c>
      <c r="G3654" s="170" t="s">
        <v>7687</v>
      </c>
    </row>
    <row r="3655" spans="2:7" ht="15.75" customHeight="1">
      <c r="B3655" s="162">
        <v>3649</v>
      </c>
      <c r="C3655" s="170" t="s">
        <v>8129</v>
      </c>
      <c r="D3655" s="170" t="s">
        <v>8130</v>
      </c>
      <c r="E3655" s="9" t="s">
        <v>21</v>
      </c>
      <c r="F3655" s="163" t="s">
        <v>450</v>
      </c>
      <c r="G3655" s="170" t="s">
        <v>7687</v>
      </c>
    </row>
    <row r="3656" spans="2:7" ht="15.75" customHeight="1">
      <c r="B3656" s="162">
        <v>3650</v>
      </c>
      <c r="C3656" s="170" t="s">
        <v>8131</v>
      </c>
      <c r="D3656" s="170" t="s">
        <v>8132</v>
      </c>
      <c r="E3656" s="9" t="s">
        <v>21</v>
      </c>
      <c r="F3656" s="163" t="s">
        <v>450</v>
      </c>
      <c r="G3656" s="170" t="s">
        <v>7687</v>
      </c>
    </row>
    <row r="3657" spans="2:7" ht="15.75" customHeight="1">
      <c r="B3657" s="162">
        <v>3651</v>
      </c>
      <c r="C3657" s="170" t="s">
        <v>8133</v>
      </c>
      <c r="D3657" s="170" t="s">
        <v>8134</v>
      </c>
      <c r="E3657" s="9" t="s">
        <v>21</v>
      </c>
      <c r="F3657" s="163" t="s">
        <v>450</v>
      </c>
      <c r="G3657" s="170" t="s">
        <v>7687</v>
      </c>
    </row>
    <row r="3658" spans="2:7" ht="15.75" customHeight="1">
      <c r="B3658" s="162">
        <v>3652</v>
      </c>
      <c r="C3658" s="170" t="s">
        <v>8135</v>
      </c>
      <c r="D3658" s="170" t="s">
        <v>8136</v>
      </c>
      <c r="E3658" s="9" t="s">
        <v>21</v>
      </c>
      <c r="F3658" s="163" t="s">
        <v>450</v>
      </c>
      <c r="G3658" s="170" t="s">
        <v>7687</v>
      </c>
    </row>
    <row r="3659" spans="2:7" ht="15.75" customHeight="1">
      <c r="B3659" s="162">
        <v>3653</v>
      </c>
      <c r="C3659" s="170" t="s">
        <v>8137</v>
      </c>
      <c r="D3659" s="170" t="s">
        <v>8138</v>
      </c>
      <c r="E3659" s="9" t="s">
        <v>21</v>
      </c>
      <c r="F3659" s="163" t="s">
        <v>450</v>
      </c>
      <c r="G3659" s="170" t="s">
        <v>7687</v>
      </c>
    </row>
    <row r="3660" spans="2:7" ht="15.75" customHeight="1">
      <c r="B3660" s="162">
        <v>3654</v>
      </c>
      <c r="C3660" s="170" t="s">
        <v>8139</v>
      </c>
      <c r="D3660" s="170" t="s">
        <v>8140</v>
      </c>
      <c r="E3660" s="9" t="s">
        <v>21</v>
      </c>
      <c r="F3660" s="163" t="s">
        <v>450</v>
      </c>
      <c r="G3660" s="170" t="s">
        <v>7687</v>
      </c>
    </row>
    <row r="3661" spans="2:7" ht="15.75" customHeight="1">
      <c r="B3661" s="162">
        <v>3655</v>
      </c>
      <c r="C3661" s="170" t="s">
        <v>8141</v>
      </c>
      <c r="D3661" s="170" t="s">
        <v>8142</v>
      </c>
      <c r="E3661" s="9" t="s">
        <v>21</v>
      </c>
      <c r="F3661" s="163" t="s">
        <v>450</v>
      </c>
      <c r="G3661" s="170" t="s">
        <v>7687</v>
      </c>
    </row>
    <row r="3662" spans="2:7" ht="15.75" customHeight="1">
      <c r="B3662" s="162">
        <v>3656</v>
      </c>
      <c r="C3662" s="170" t="s">
        <v>8143</v>
      </c>
      <c r="D3662" s="170" t="s">
        <v>8144</v>
      </c>
      <c r="E3662" s="9" t="s">
        <v>21</v>
      </c>
      <c r="F3662" s="163" t="s">
        <v>450</v>
      </c>
      <c r="G3662" s="170" t="s">
        <v>7687</v>
      </c>
    </row>
    <row r="3663" spans="2:7" ht="15.75" customHeight="1">
      <c r="B3663" s="162">
        <v>3657</v>
      </c>
      <c r="C3663" s="170" t="s">
        <v>8145</v>
      </c>
      <c r="D3663" s="170" t="s">
        <v>8146</v>
      </c>
      <c r="E3663" s="9" t="s">
        <v>21</v>
      </c>
      <c r="F3663" s="163" t="s">
        <v>450</v>
      </c>
      <c r="G3663" s="170" t="s">
        <v>7687</v>
      </c>
    </row>
    <row r="3664" spans="2:7" ht="15.75" customHeight="1">
      <c r="B3664" s="162">
        <v>3658</v>
      </c>
      <c r="C3664" s="170" t="s">
        <v>8147</v>
      </c>
      <c r="D3664" s="170" t="s">
        <v>8148</v>
      </c>
      <c r="E3664" s="9" t="s">
        <v>21</v>
      </c>
      <c r="F3664" s="163" t="s">
        <v>450</v>
      </c>
      <c r="G3664" s="170" t="s">
        <v>7687</v>
      </c>
    </row>
    <row r="3665" spans="2:7" ht="15.75" customHeight="1">
      <c r="B3665" s="162">
        <v>3659</v>
      </c>
      <c r="C3665" s="170" t="s">
        <v>8149</v>
      </c>
      <c r="D3665" s="170" t="s">
        <v>8150</v>
      </c>
      <c r="E3665" s="9" t="s">
        <v>21</v>
      </c>
      <c r="F3665" s="163" t="s">
        <v>450</v>
      </c>
      <c r="G3665" s="170" t="s">
        <v>7687</v>
      </c>
    </row>
    <row r="3666" spans="2:7" ht="15.75" customHeight="1">
      <c r="B3666" s="162">
        <v>3660</v>
      </c>
      <c r="C3666" s="170" t="s">
        <v>8151</v>
      </c>
      <c r="D3666" s="170" t="s">
        <v>8152</v>
      </c>
      <c r="E3666" s="9" t="s">
        <v>21</v>
      </c>
      <c r="F3666" s="163" t="s">
        <v>450</v>
      </c>
      <c r="G3666" s="170" t="s">
        <v>7687</v>
      </c>
    </row>
    <row r="3667" spans="2:7" ht="15.75" customHeight="1">
      <c r="B3667" s="162">
        <v>3661</v>
      </c>
      <c r="C3667" s="170" t="s">
        <v>8153</v>
      </c>
      <c r="D3667" s="170" t="s">
        <v>8154</v>
      </c>
      <c r="E3667" s="9" t="s">
        <v>21</v>
      </c>
      <c r="F3667" s="163" t="s">
        <v>450</v>
      </c>
      <c r="G3667" s="170" t="s">
        <v>7687</v>
      </c>
    </row>
    <row r="3668" spans="2:7" ht="15.75" customHeight="1">
      <c r="B3668" s="162">
        <v>3662</v>
      </c>
      <c r="C3668" s="170" t="s">
        <v>8155</v>
      </c>
      <c r="D3668" s="170" t="s">
        <v>8156</v>
      </c>
      <c r="E3668" s="9" t="s">
        <v>21</v>
      </c>
      <c r="F3668" s="163" t="s">
        <v>450</v>
      </c>
      <c r="G3668" s="170" t="s">
        <v>7687</v>
      </c>
    </row>
    <row r="3669" spans="2:7" ht="15.75" customHeight="1">
      <c r="B3669" s="162">
        <v>3663</v>
      </c>
      <c r="C3669" s="170" t="s">
        <v>8157</v>
      </c>
      <c r="D3669" s="170" t="s">
        <v>8158</v>
      </c>
      <c r="E3669" s="9" t="s">
        <v>21</v>
      </c>
      <c r="F3669" s="163" t="s">
        <v>450</v>
      </c>
      <c r="G3669" s="170" t="s">
        <v>7687</v>
      </c>
    </row>
    <row r="3670" spans="2:7" ht="15.75" customHeight="1">
      <c r="B3670" s="162">
        <v>3664</v>
      </c>
      <c r="C3670" s="170" t="s">
        <v>8159</v>
      </c>
      <c r="D3670" s="170" t="s">
        <v>8160</v>
      </c>
      <c r="E3670" s="9" t="s">
        <v>21</v>
      </c>
      <c r="F3670" s="163" t="s">
        <v>450</v>
      </c>
      <c r="G3670" s="170" t="s">
        <v>7687</v>
      </c>
    </row>
    <row r="3671" spans="2:7" ht="15.75" customHeight="1">
      <c r="B3671" s="162">
        <v>3665</v>
      </c>
      <c r="C3671" s="170" t="s">
        <v>8161</v>
      </c>
      <c r="D3671" s="170" t="s">
        <v>8162</v>
      </c>
      <c r="E3671" s="9" t="s">
        <v>21</v>
      </c>
      <c r="F3671" s="163" t="s">
        <v>450</v>
      </c>
      <c r="G3671" s="170" t="s">
        <v>7687</v>
      </c>
    </row>
    <row r="3672" spans="2:7" ht="15.75" customHeight="1">
      <c r="B3672" s="162">
        <v>3666</v>
      </c>
      <c r="C3672" s="170" t="s">
        <v>8163</v>
      </c>
      <c r="D3672" s="170" t="s">
        <v>8164</v>
      </c>
      <c r="E3672" s="9" t="s">
        <v>21</v>
      </c>
      <c r="F3672" s="163" t="s">
        <v>450</v>
      </c>
      <c r="G3672" s="170" t="s">
        <v>7687</v>
      </c>
    </row>
    <row r="3673" spans="2:7" ht="15.75" customHeight="1">
      <c r="B3673" s="162">
        <v>3667</v>
      </c>
      <c r="C3673" s="170" t="s">
        <v>8165</v>
      </c>
      <c r="D3673" s="170" t="s">
        <v>8166</v>
      </c>
      <c r="E3673" s="9" t="s">
        <v>21</v>
      </c>
      <c r="F3673" s="163" t="s">
        <v>450</v>
      </c>
      <c r="G3673" s="170" t="s">
        <v>7687</v>
      </c>
    </row>
    <row r="3674" spans="2:7" ht="15.75" customHeight="1">
      <c r="B3674" s="162">
        <v>3668</v>
      </c>
      <c r="C3674" s="170" t="s">
        <v>8167</v>
      </c>
      <c r="D3674" s="170" t="s">
        <v>8168</v>
      </c>
      <c r="E3674" s="9" t="s">
        <v>21</v>
      </c>
      <c r="F3674" s="163" t="s">
        <v>450</v>
      </c>
      <c r="G3674" s="170" t="s">
        <v>7687</v>
      </c>
    </row>
    <row r="3675" spans="2:7" ht="15.75" customHeight="1">
      <c r="B3675" s="162">
        <v>3669</v>
      </c>
      <c r="C3675" s="170" t="s">
        <v>8169</v>
      </c>
      <c r="D3675" s="170" t="s">
        <v>8170</v>
      </c>
      <c r="E3675" s="9" t="s">
        <v>21</v>
      </c>
      <c r="F3675" s="163" t="s">
        <v>450</v>
      </c>
      <c r="G3675" s="170" t="s">
        <v>7687</v>
      </c>
    </row>
    <row r="3676" spans="2:7" ht="15.75" customHeight="1">
      <c r="B3676" s="162">
        <v>3670</v>
      </c>
      <c r="C3676" s="170" t="s">
        <v>8171</v>
      </c>
      <c r="D3676" s="170" t="s">
        <v>8172</v>
      </c>
      <c r="E3676" s="9" t="s">
        <v>21</v>
      </c>
      <c r="F3676" s="163" t="s">
        <v>450</v>
      </c>
      <c r="G3676" s="170" t="s">
        <v>7687</v>
      </c>
    </row>
    <row r="3677" spans="2:7" ht="15.75" customHeight="1">
      <c r="B3677" s="162">
        <v>3671</v>
      </c>
      <c r="C3677" s="170" t="s">
        <v>8173</v>
      </c>
      <c r="D3677" s="170" t="s">
        <v>8174</v>
      </c>
      <c r="E3677" s="9" t="s">
        <v>21</v>
      </c>
      <c r="F3677" s="163" t="s">
        <v>450</v>
      </c>
      <c r="G3677" s="170" t="s">
        <v>7687</v>
      </c>
    </row>
    <row r="3678" spans="2:7" ht="15.75" customHeight="1">
      <c r="B3678" s="162">
        <v>3672</v>
      </c>
      <c r="C3678" s="170" t="s">
        <v>8175</v>
      </c>
      <c r="D3678" s="170" t="s">
        <v>8176</v>
      </c>
      <c r="E3678" s="9" t="s">
        <v>21</v>
      </c>
      <c r="F3678" s="163" t="s">
        <v>450</v>
      </c>
      <c r="G3678" s="170" t="s">
        <v>7687</v>
      </c>
    </row>
    <row r="3679" spans="2:7" ht="15.75" customHeight="1">
      <c r="B3679" s="162">
        <v>3673</v>
      </c>
      <c r="C3679" s="170" t="s">
        <v>8177</v>
      </c>
      <c r="D3679" s="170" t="s">
        <v>8178</v>
      </c>
      <c r="E3679" s="9" t="s">
        <v>21</v>
      </c>
      <c r="F3679" s="163" t="s">
        <v>450</v>
      </c>
      <c r="G3679" s="170" t="s">
        <v>7687</v>
      </c>
    </row>
    <row r="3680" spans="2:7" ht="15.75" customHeight="1">
      <c r="B3680" s="162">
        <v>3674</v>
      </c>
      <c r="C3680" s="170" t="s">
        <v>8179</v>
      </c>
      <c r="D3680" s="170" t="s">
        <v>8180</v>
      </c>
      <c r="E3680" s="9" t="s">
        <v>21</v>
      </c>
      <c r="F3680" s="163" t="s">
        <v>450</v>
      </c>
      <c r="G3680" s="170" t="s">
        <v>7687</v>
      </c>
    </row>
    <row r="3681" spans="2:7" ht="15.75" customHeight="1">
      <c r="B3681" s="162">
        <v>3675</v>
      </c>
      <c r="C3681" s="170" t="s">
        <v>8181</v>
      </c>
      <c r="D3681" s="170" t="s">
        <v>8182</v>
      </c>
      <c r="E3681" s="9" t="s">
        <v>21</v>
      </c>
      <c r="F3681" s="163" t="s">
        <v>450</v>
      </c>
      <c r="G3681" s="170" t="s">
        <v>7687</v>
      </c>
    </row>
    <row r="3682" spans="2:7" ht="15.75" customHeight="1">
      <c r="B3682" s="162">
        <v>3676</v>
      </c>
      <c r="C3682" s="170" t="s">
        <v>8183</v>
      </c>
      <c r="D3682" s="170" t="s">
        <v>8184</v>
      </c>
      <c r="E3682" s="9" t="s">
        <v>21</v>
      </c>
      <c r="F3682" s="163" t="s">
        <v>450</v>
      </c>
      <c r="G3682" s="170" t="s">
        <v>7687</v>
      </c>
    </row>
    <row r="3683" spans="2:7" ht="15.75" customHeight="1">
      <c r="B3683" s="162">
        <v>3677</v>
      </c>
      <c r="C3683" s="170" t="s">
        <v>8145</v>
      </c>
      <c r="D3683" s="170" t="s">
        <v>8185</v>
      </c>
      <c r="E3683" s="9" t="s">
        <v>21</v>
      </c>
      <c r="F3683" s="163" t="s">
        <v>450</v>
      </c>
      <c r="G3683" s="170" t="s">
        <v>7687</v>
      </c>
    </row>
    <row r="3684" spans="2:7" ht="15.75" customHeight="1">
      <c r="B3684" s="162">
        <v>3678</v>
      </c>
      <c r="C3684" s="170" t="s">
        <v>8186</v>
      </c>
      <c r="D3684" s="170" t="s">
        <v>8187</v>
      </c>
      <c r="E3684" s="9" t="s">
        <v>21</v>
      </c>
      <c r="F3684" s="163" t="s">
        <v>450</v>
      </c>
      <c r="G3684" s="170" t="s">
        <v>7687</v>
      </c>
    </row>
    <row r="3685" spans="2:7" ht="15.75" customHeight="1">
      <c r="B3685" s="162">
        <v>3679</v>
      </c>
      <c r="C3685" s="170" t="s">
        <v>8188</v>
      </c>
      <c r="D3685" s="170" t="s">
        <v>8189</v>
      </c>
      <c r="E3685" s="9" t="s">
        <v>21</v>
      </c>
      <c r="F3685" s="163" t="s">
        <v>450</v>
      </c>
      <c r="G3685" s="170" t="s">
        <v>7687</v>
      </c>
    </row>
    <row r="3686" spans="2:7" ht="15.75" customHeight="1">
      <c r="B3686" s="162">
        <v>3680</v>
      </c>
      <c r="C3686" s="170" t="s">
        <v>8190</v>
      </c>
      <c r="D3686" s="170" t="s">
        <v>8191</v>
      </c>
      <c r="E3686" s="9" t="s">
        <v>21</v>
      </c>
      <c r="F3686" s="163" t="s">
        <v>450</v>
      </c>
      <c r="G3686" s="170" t="s">
        <v>7687</v>
      </c>
    </row>
    <row r="3687" spans="2:7" ht="15.75" customHeight="1">
      <c r="B3687" s="162">
        <v>3681</v>
      </c>
      <c r="C3687" s="170" t="s">
        <v>8192</v>
      </c>
      <c r="D3687" s="170" t="s">
        <v>8193</v>
      </c>
      <c r="E3687" s="9" t="s">
        <v>21</v>
      </c>
      <c r="F3687" s="163" t="s">
        <v>450</v>
      </c>
      <c r="G3687" s="170" t="s">
        <v>7687</v>
      </c>
    </row>
    <row r="3688" spans="2:7" ht="15.75" customHeight="1">
      <c r="B3688" s="162">
        <v>3682</v>
      </c>
      <c r="C3688" s="170" t="s">
        <v>8194</v>
      </c>
      <c r="D3688" s="170" t="s">
        <v>8195</v>
      </c>
      <c r="E3688" s="9" t="s">
        <v>21</v>
      </c>
      <c r="F3688" s="163" t="s">
        <v>450</v>
      </c>
      <c r="G3688" s="170" t="s">
        <v>7687</v>
      </c>
    </row>
    <row r="3689" spans="2:7" ht="15.75" customHeight="1">
      <c r="B3689" s="162">
        <v>3683</v>
      </c>
      <c r="C3689" s="170" t="s">
        <v>8196</v>
      </c>
      <c r="D3689" s="170" t="s">
        <v>8197</v>
      </c>
      <c r="E3689" s="9" t="s">
        <v>21</v>
      </c>
      <c r="F3689" s="163" t="s">
        <v>450</v>
      </c>
      <c r="G3689" s="170" t="s">
        <v>7687</v>
      </c>
    </row>
    <row r="3690" spans="2:7" ht="15.75" customHeight="1">
      <c r="B3690" s="162">
        <v>3684</v>
      </c>
      <c r="C3690" s="170" t="s">
        <v>8198</v>
      </c>
      <c r="D3690" s="170" t="s">
        <v>8199</v>
      </c>
      <c r="E3690" s="9" t="s">
        <v>21</v>
      </c>
      <c r="F3690" s="163" t="s">
        <v>450</v>
      </c>
      <c r="G3690" s="170" t="s">
        <v>7687</v>
      </c>
    </row>
    <row r="3691" spans="2:7" ht="15.75" customHeight="1">
      <c r="B3691" s="162">
        <v>3685</v>
      </c>
      <c r="C3691" s="170" t="s">
        <v>8200</v>
      </c>
      <c r="D3691" s="170" t="s">
        <v>8201</v>
      </c>
      <c r="E3691" s="9" t="s">
        <v>21</v>
      </c>
      <c r="F3691" s="163" t="s">
        <v>450</v>
      </c>
      <c r="G3691" s="170" t="s">
        <v>7687</v>
      </c>
    </row>
    <row r="3692" spans="2:7" ht="15.75" customHeight="1">
      <c r="B3692" s="162">
        <v>3686</v>
      </c>
      <c r="C3692" s="170" t="s">
        <v>8202</v>
      </c>
      <c r="D3692" s="170" t="s">
        <v>8203</v>
      </c>
      <c r="E3692" s="9" t="s">
        <v>21</v>
      </c>
      <c r="F3692" s="163" t="s">
        <v>450</v>
      </c>
      <c r="G3692" s="170" t="s">
        <v>7687</v>
      </c>
    </row>
    <row r="3693" spans="2:7" ht="15.75" customHeight="1">
      <c r="B3693" s="162">
        <v>3687</v>
      </c>
      <c r="C3693" s="170" t="s">
        <v>8204</v>
      </c>
      <c r="D3693" s="170" t="s">
        <v>8205</v>
      </c>
      <c r="E3693" s="9" t="s">
        <v>21</v>
      </c>
      <c r="F3693" s="163" t="s">
        <v>450</v>
      </c>
      <c r="G3693" s="170" t="s">
        <v>7687</v>
      </c>
    </row>
    <row r="3694" spans="2:7" ht="15.75" customHeight="1">
      <c r="B3694" s="162">
        <v>3688</v>
      </c>
      <c r="C3694" s="170" t="s">
        <v>8206</v>
      </c>
      <c r="D3694" s="170" t="s">
        <v>8207</v>
      </c>
      <c r="E3694" s="9" t="s">
        <v>21</v>
      </c>
      <c r="F3694" s="163" t="s">
        <v>450</v>
      </c>
      <c r="G3694" s="170" t="s">
        <v>7687</v>
      </c>
    </row>
    <row r="3695" spans="2:7" ht="15.75" customHeight="1">
      <c r="B3695" s="162">
        <v>3689</v>
      </c>
      <c r="C3695" s="170" t="s">
        <v>8208</v>
      </c>
      <c r="D3695" s="170" t="s">
        <v>8209</v>
      </c>
      <c r="E3695" s="9" t="s">
        <v>21</v>
      </c>
      <c r="F3695" s="163" t="s">
        <v>450</v>
      </c>
      <c r="G3695" s="170" t="s">
        <v>7687</v>
      </c>
    </row>
    <row r="3696" spans="2:7" ht="15.75" customHeight="1">
      <c r="B3696" s="162">
        <v>3690</v>
      </c>
      <c r="C3696" s="170" t="s">
        <v>8210</v>
      </c>
      <c r="D3696" s="170" t="s">
        <v>8211</v>
      </c>
      <c r="E3696" s="9" t="s">
        <v>21</v>
      </c>
      <c r="F3696" s="163" t="s">
        <v>450</v>
      </c>
      <c r="G3696" s="170" t="s">
        <v>7687</v>
      </c>
    </row>
    <row r="3697" spans="2:7" ht="15.75" customHeight="1">
      <c r="B3697" s="162">
        <v>3691</v>
      </c>
      <c r="C3697" s="170" t="s">
        <v>8212</v>
      </c>
      <c r="D3697" s="170" t="s">
        <v>8213</v>
      </c>
      <c r="E3697" s="9" t="s">
        <v>21</v>
      </c>
      <c r="F3697" s="163" t="s">
        <v>450</v>
      </c>
      <c r="G3697" s="170" t="s">
        <v>7687</v>
      </c>
    </row>
    <row r="3698" spans="2:7" ht="15.75" customHeight="1">
      <c r="B3698" s="162">
        <v>3692</v>
      </c>
      <c r="C3698" s="170" t="s">
        <v>8214</v>
      </c>
      <c r="D3698" s="170" t="s">
        <v>8215</v>
      </c>
      <c r="E3698" s="9" t="s">
        <v>21</v>
      </c>
      <c r="F3698" s="163" t="s">
        <v>450</v>
      </c>
      <c r="G3698" s="170" t="s">
        <v>7687</v>
      </c>
    </row>
    <row r="3699" spans="2:7" ht="15.75" customHeight="1">
      <c r="B3699" s="162">
        <v>3693</v>
      </c>
      <c r="C3699" s="170" t="s">
        <v>8216</v>
      </c>
      <c r="D3699" s="170" t="s">
        <v>8217</v>
      </c>
      <c r="E3699" s="9" t="s">
        <v>21</v>
      </c>
      <c r="F3699" s="163" t="s">
        <v>450</v>
      </c>
      <c r="G3699" s="170" t="s">
        <v>7687</v>
      </c>
    </row>
    <row r="3700" spans="2:7" ht="15.75" customHeight="1">
      <c r="B3700" s="162">
        <v>3694</v>
      </c>
      <c r="C3700" s="170" t="s">
        <v>8218</v>
      </c>
      <c r="D3700" s="170" t="s">
        <v>8219</v>
      </c>
      <c r="E3700" s="9" t="s">
        <v>21</v>
      </c>
      <c r="F3700" s="163" t="s">
        <v>450</v>
      </c>
      <c r="G3700" s="170" t="s">
        <v>7687</v>
      </c>
    </row>
    <row r="3701" spans="2:7" ht="15.75" customHeight="1">
      <c r="B3701" s="162">
        <v>3695</v>
      </c>
      <c r="C3701" s="170" t="s">
        <v>8220</v>
      </c>
      <c r="D3701" s="170" t="s">
        <v>8221</v>
      </c>
      <c r="E3701" s="9" t="s">
        <v>21</v>
      </c>
      <c r="F3701" s="163" t="s">
        <v>450</v>
      </c>
      <c r="G3701" s="170" t="s">
        <v>7687</v>
      </c>
    </row>
    <row r="3702" spans="2:7" ht="15.75" customHeight="1">
      <c r="B3702" s="162">
        <v>3696</v>
      </c>
      <c r="C3702" s="170" t="s">
        <v>8222</v>
      </c>
      <c r="D3702" s="170" t="s">
        <v>8223</v>
      </c>
      <c r="E3702" s="9" t="s">
        <v>21</v>
      </c>
      <c r="F3702" s="163" t="s">
        <v>450</v>
      </c>
      <c r="G3702" s="170" t="s">
        <v>7687</v>
      </c>
    </row>
    <row r="3703" spans="2:7" ht="15.75" customHeight="1">
      <c r="B3703" s="162">
        <v>3697</v>
      </c>
      <c r="C3703" s="170" t="s">
        <v>8224</v>
      </c>
      <c r="D3703" s="170" t="s">
        <v>8225</v>
      </c>
      <c r="E3703" s="9" t="s">
        <v>21</v>
      </c>
      <c r="F3703" s="163" t="s">
        <v>450</v>
      </c>
      <c r="G3703" s="170" t="s">
        <v>7687</v>
      </c>
    </row>
    <row r="3704" spans="2:7" ht="15.75" customHeight="1">
      <c r="B3704" s="162">
        <v>3698</v>
      </c>
      <c r="C3704" s="170" t="s">
        <v>8226</v>
      </c>
      <c r="D3704" s="170" t="s">
        <v>8227</v>
      </c>
      <c r="E3704" s="9" t="s">
        <v>21</v>
      </c>
      <c r="F3704" s="163" t="s">
        <v>450</v>
      </c>
      <c r="G3704" s="170" t="s">
        <v>7687</v>
      </c>
    </row>
    <row r="3705" spans="2:7" ht="15.75" customHeight="1">
      <c r="B3705" s="162">
        <v>3699</v>
      </c>
      <c r="C3705" s="170" t="s">
        <v>8228</v>
      </c>
      <c r="D3705" s="170" t="s">
        <v>8229</v>
      </c>
      <c r="E3705" s="9" t="s">
        <v>21</v>
      </c>
      <c r="F3705" s="163" t="s">
        <v>450</v>
      </c>
      <c r="G3705" s="170" t="s">
        <v>7687</v>
      </c>
    </row>
    <row r="3706" spans="2:7" ht="15.75" customHeight="1">
      <c r="B3706" s="162">
        <v>3700</v>
      </c>
      <c r="C3706" s="170" t="s">
        <v>8230</v>
      </c>
      <c r="D3706" s="170" t="s">
        <v>8231</v>
      </c>
      <c r="E3706" s="9" t="s">
        <v>21</v>
      </c>
      <c r="F3706" s="163" t="s">
        <v>450</v>
      </c>
      <c r="G3706" s="170" t="s">
        <v>7687</v>
      </c>
    </row>
    <row r="3707" spans="2:7" ht="15.75" customHeight="1">
      <c r="B3707" s="162">
        <v>3701</v>
      </c>
      <c r="C3707" s="170" t="s">
        <v>8232</v>
      </c>
      <c r="D3707" s="170" t="s">
        <v>8233</v>
      </c>
      <c r="E3707" s="9" t="s">
        <v>21</v>
      </c>
      <c r="F3707" s="163" t="s">
        <v>450</v>
      </c>
      <c r="G3707" s="170" t="s">
        <v>7687</v>
      </c>
    </row>
    <row r="3708" spans="2:7" ht="15.75" customHeight="1">
      <c r="B3708" s="162">
        <v>3702</v>
      </c>
      <c r="C3708" s="170" t="s">
        <v>8234</v>
      </c>
      <c r="D3708" s="170" t="s">
        <v>8235</v>
      </c>
      <c r="E3708" s="9" t="s">
        <v>21</v>
      </c>
      <c r="F3708" s="163" t="s">
        <v>450</v>
      </c>
      <c r="G3708" s="170" t="s">
        <v>7687</v>
      </c>
    </row>
    <row r="3709" spans="2:7" ht="15.75" customHeight="1">
      <c r="B3709" s="162">
        <v>3703</v>
      </c>
      <c r="C3709" s="170" t="s">
        <v>8236</v>
      </c>
      <c r="D3709" s="170" t="s">
        <v>8237</v>
      </c>
      <c r="E3709" s="9" t="s">
        <v>21</v>
      </c>
      <c r="F3709" s="163" t="s">
        <v>450</v>
      </c>
      <c r="G3709" s="170" t="s">
        <v>7687</v>
      </c>
    </row>
    <row r="3710" spans="2:7" ht="15.75" customHeight="1">
      <c r="B3710" s="162">
        <v>3704</v>
      </c>
      <c r="C3710" s="170" t="s">
        <v>8238</v>
      </c>
      <c r="D3710" s="170" t="s">
        <v>8239</v>
      </c>
      <c r="E3710" s="9" t="s">
        <v>21</v>
      </c>
      <c r="F3710" s="163" t="s">
        <v>450</v>
      </c>
      <c r="G3710" s="170" t="s">
        <v>7687</v>
      </c>
    </row>
    <row r="3711" spans="2:7" ht="15.75" customHeight="1">
      <c r="B3711" s="162">
        <v>3705</v>
      </c>
      <c r="C3711" s="170" t="s">
        <v>8240</v>
      </c>
      <c r="D3711" s="170" t="s">
        <v>8241</v>
      </c>
      <c r="E3711" s="9" t="s">
        <v>21</v>
      </c>
      <c r="F3711" s="163" t="s">
        <v>450</v>
      </c>
      <c r="G3711" s="170" t="s">
        <v>7687</v>
      </c>
    </row>
    <row r="3712" spans="2:7" ht="15.75" customHeight="1">
      <c r="B3712" s="162">
        <v>3706</v>
      </c>
      <c r="C3712" s="170" t="s">
        <v>8242</v>
      </c>
      <c r="D3712" s="170" t="s">
        <v>8243</v>
      </c>
      <c r="E3712" s="9" t="s">
        <v>21</v>
      </c>
      <c r="F3712" s="163" t="s">
        <v>450</v>
      </c>
      <c r="G3712" s="170" t="s">
        <v>7687</v>
      </c>
    </row>
    <row r="3713" spans="2:7" ht="15.75" customHeight="1">
      <c r="B3713" s="162">
        <v>3707</v>
      </c>
      <c r="C3713" s="170" t="s">
        <v>8244</v>
      </c>
      <c r="D3713" s="170" t="s">
        <v>8245</v>
      </c>
      <c r="E3713" s="9" t="s">
        <v>21</v>
      </c>
      <c r="F3713" s="163" t="s">
        <v>450</v>
      </c>
      <c r="G3713" s="170" t="s">
        <v>7687</v>
      </c>
    </row>
    <row r="3714" spans="2:7" ht="15.75" customHeight="1">
      <c r="B3714" s="162">
        <v>3708</v>
      </c>
      <c r="C3714" s="170" t="s">
        <v>8246</v>
      </c>
      <c r="D3714" s="170" t="s">
        <v>8247</v>
      </c>
      <c r="E3714" s="9" t="s">
        <v>21</v>
      </c>
      <c r="F3714" s="163" t="s">
        <v>450</v>
      </c>
      <c r="G3714" s="170" t="s">
        <v>7687</v>
      </c>
    </row>
    <row r="3715" spans="2:7" ht="15.75" customHeight="1">
      <c r="B3715" s="162">
        <v>3709</v>
      </c>
      <c r="C3715" s="170" t="s">
        <v>8248</v>
      </c>
      <c r="D3715" s="170" t="s">
        <v>8249</v>
      </c>
      <c r="E3715" s="9" t="s">
        <v>21</v>
      </c>
      <c r="F3715" s="163" t="s">
        <v>450</v>
      </c>
      <c r="G3715" s="170" t="s">
        <v>7687</v>
      </c>
    </row>
    <row r="3716" spans="2:7" ht="15.75" customHeight="1">
      <c r="B3716" s="162">
        <v>3710</v>
      </c>
      <c r="C3716" s="170" t="s">
        <v>8250</v>
      </c>
      <c r="D3716" s="170" t="s">
        <v>8251</v>
      </c>
      <c r="E3716" s="9" t="s">
        <v>21</v>
      </c>
      <c r="F3716" s="163" t="s">
        <v>450</v>
      </c>
      <c r="G3716" s="170" t="s">
        <v>7687</v>
      </c>
    </row>
    <row r="3717" spans="2:7" ht="15.75" customHeight="1">
      <c r="B3717" s="162">
        <v>3711</v>
      </c>
      <c r="C3717" s="170" t="s">
        <v>8252</v>
      </c>
      <c r="D3717" s="170" t="s">
        <v>8253</v>
      </c>
      <c r="E3717" s="9" t="s">
        <v>21</v>
      </c>
      <c r="F3717" s="163" t="s">
        <v>450</v>
      </c>
      <c r="G3717" s="170" t="s">
        <v>7687</v>
      </c>
    </row>
    <row r="3718" spans="2:7" ht="15.75" customHeight="1">
      <c r="B3718" s="162">
        <v>3712</v>
      </c>
      <c r="C3718" s="170" t="s">
        <v>8254</v>
      </c>
      <c r="D3718" s="170" t="s">
        <v>8255</v>
      </c>
      <c r="E3718" s="9" t="s">
        <v>21</v>
      </c>
      <c r="F3718" s="163" t="s">
        <v>450</v>
      </c>
      <c r="G3718" s="170" t="s">
        <v>7687</v>
      </c>
    </row>
    <row r="3719" spans="2:7" ht="15.75" customHeight="1">
      <c r="B3719" s="162">
        <v>3713</v>
      </c>
      <c r="C3719" s="170" t="s">
        <v>8256</v>
      </c>
      <c r="D3719" s="170" t="s">
        <v>8257</v>
      </c>
      <c r="E3719" s="9" t="s">
        <v>21</v>
      </c>
      <c r="F3719" s="163" t="s">
        <v>450</v>
      </c>
      <c r="G3719" s="170" t="s">
        <v>7687</v>
      </c>
    </row>
    <row r="3720" spans="2:7" ht="15.75" customHeight="1">
      <c r="B3720" s="162">
        <v>3714</v>
      </c>
      <c r="C3720" s="170" t="s">
        <v>8258</v>
      </c>
      <c r="D3720" s="170" t="s">
        <v>8259</v>
      </c>
      <c r="E3720" s="9" t="s">
        <v>21</v>
      </c>
      <c r="F3720" s="163" t="s">
        <v>450</v>
      </c>
      <c r="G3720" s="170" t="s">
        <v>7687</v>
      </c>
    </row>
    <row r="3721" spans="2:7" ht="15.75" customHeight="1">
      <c r="B3721" s="162">
        <v>3715</v>
      </c>
      <c r="C3721" s="170" t="s">
        <v>8260</v>
      </c>
      <c r="D3721" s="170" t="s">
        <v>8261</v>
      </c>
      <c r="E3721" s="9" t="s">
        <v>21</v>
      </c>
      <c r="F3721" s="163" t="s">
        <v>450</v>
      </c>
      <c r="G3721" s="170" t="s">
        <v>7687</v>
      </c>
    </row>
    <row r="3722" spans="2:7" ht="15.75" customHeight="1">
      <c r="B3722" s="162">
        <v>3716</v>
      </c>
      <c r="C3722" s="170" t="s">
        <v>8262</v>
      </c>
      <c r="D3722" s="170" t="s">
        <v>8263</v>
      </c>
      <c r="E3722" s="9" t="s">
        <v>21</v>
      </c>
      <c r="F3722" s="163" t="s">
        <v>450</v>
      </c>
      <c r="G3722" s="170" t="s">
        <v>7687</v>
      </c>
    </row>
    <row r="3723" spans="2:7" ht="15.75" customHeight="1">
      <c r="B3723" s="162">
        <v>3717</v>
      </c>
      <c r="C3723" s="170" t="s">
        <v>8264</v>
      </c>
      <c r="D3723" s="170" t="s">
        <v>8265</v>
      </c>
      <c r="E3723" s="9" t="s">
        <v>21</v>
      </c>
      <c r="F3723" s="163" t="s">
        <v>450</v>
      </c>
      <c r="G3723" s="170" t="s">
        <v>7687</v>
      </c>
    </row>
    <row r="3724" spans="2:7" ht="15.75" customHeight="1">
      <c r="B3724" s="162">
        <v>3718</v>
      </c>
      <c r="C3724" s="170" t="s">
        <v>3619</v>
      </c>
      <c r="D3724" s="170" t="s">
        <v>8266</v>
      </c>
      <c r="E3724" s="9" t="s">
        <v>21</v>
      </c>
      <c r="F3724" s="163" t="s">
        <v>450</v>
      </c>
      <c r="G3724" s="170" t="s">
        <v>7687</v>
      </c>
    </row>
    <row r="3725" spans="2:7" ht="15.75" customHeight="1">
      <c r="B3725" s="162">
        <v>3719</v>
      </c>
      <c r="C3725" s="170" t="s">
        <v>8267</v>
      </c>
      <c r="D3725" s="170" t="s">
        <v>8268</v>
      </c>
      <c r="E3725" s="9" t="s">
        <v>21</v>
      </c>
      <c r="F3725" s="163" t="s">
        <v>450</v>
      </c>
      <c r="G3725" s="170" t="s">
        <v>7687</v>
      </c>
    </row>
    <row r="3726" spans="2:7" ht="15.75" customHeight="1">
      <c r="B3726" s="162">
        <v>3720</v>
      </c>
      <c r="C3726" s="170" t="s">
        <v>8269</v>
      </c>
      <c r="D3726" s="170" t="s">
        <v>8270</v>
      </c>
      <c r="E3726" s="9" t="s">
        <v>21</v>
      </c>
      <c r="F3726" s="163" t="s">
        <v>450</v>
      </c>
      <c r="G3726" s="170" t="s">
        <v>7687</v>
      </c>
    </row>
    <row r="3727" spans="2:7" ht="15.75" customHeight="1">
      <c r="B3727" s="162">
        <v>3721</v>
      </c>
      <c r="C3727" s="170" t="s">
        <v>8271</v>
      </c>
      <c r="D3727" s="170" t="s">
        <v>8272</v>
      </c>
      <c r="E3727" s="9" t="s">
        <v>21</v>
      </c>
      <c r="F3727" s="163" t="s">
        <v>450</v>
      </c>
      <c r="G3727" s="170" t="s">
        <v>7687</v>
      </c>
    </row>
    <row r="3728" spans="2:7" ht="15.75" customHeight="1">
      <c r="B3728" s="162">
        <v>3722</v>
      </c>
      <c r="C3728" s="170" t="s">
        <v>8273</v>
      </c>
      <c r="D3728" s="170" t="s">
        <v>8274</v>
      </c>
      <c r="E3728" s="9" t="s">
        <v>21</v>
      </c>
      <c r="F3728" s="163" t="s">
        <v>450</v>
      </c>
      <c r="G3728" s="170" t="s">
        <v>7687</v>
      </c>
    </row>
    <row r="3729" spans="2:7" ht="15.75" customHeight="1">
      <c r="B3729" s="162">
        <v>3723</v>
      </c>
      <c r="C3729" s="170" t="s">
        <v>8275</v>
      </c>
      <c r="D3729" s="170" t="s">
        <v>8276</v>
      </c>
      <c r="E3729" s="9" t="s">
        <v>21</v>
      </c>
      <c r="F3729" s="163" t="s">
        <v>450</v>
      </c>
      <c r="G3729" s="170" t="s">
        <v>7687</v>
      </c>
    </row>
    <row r="3730" spans="2:7" ht="15.75" customHeight="1">
      <c r="B3730" s="162">
        <v>3724</v>
      </c>
      <c r="C3730" s="170" t="s">
        <v>8277</v>
      </c>
      <c r="D3730" s="170" t="s">
        <v>8278</v>
      </c>
      <c r="E3730" s="9" t="s">
        <v>21</v>
      </c>
      <c r="F3730" s="163" t="s">
        <v>450</v>
      </c>
      <c r="G3730" s="170" t="s">
        <v>7687</v>
      </c>
    </row>
    <row r="3731" spans="2:7" ht="15.75" customHeight="1">
      <c r="B3731" s="162">
        <v>3725</v>
      </c>
      <c r="C3731" s="170" t="s">
        <v>8279</v>
      </c>
      <c r="D3731" s="170" t="s">
        <v>8280</v>
      </c>
      <c r="E3731" s="9" t="s">
        <v>21</v>
      </c>
      <c r="F3731" s="163" t="s">
        <v>450</v>
      </c>
      <c r="G3731" s="170" t="s">
        <v>7687</v>
      </c>
    </row>
    <row r="3732" spans="2:7" ht="15.75" customHeight="1">
      <c r="B3732" s="162">
        <v>3726</v>
      </c>
      <c r="C3732" s="170" t="s">
        <v>8281</v>
      </c>
      <c r="D3732" s="170" t="s">
        <v>8282</v>
      </c>
      <c r="E3732" s="9" t="s">
        <v>21</v>
      </c>
      <c r="F3732" s="163" t="s">
        <v>450</v>
      </c>
      <c r="G3732" s="170" t="s">
        <v>7687</v>
      </c>
    </row>
    <row r="3733" spans="2:7" ht="15.75" customHeight="1">
      <c r="B3733" s="162">
        <v>3727</v>
      </c>
      <c r="C3733" s="170" t="s">
        <v>8283</v>
      </c>
      <c r="D3733" s="170" t="s">
        <v>8284</v>
      </c>
      <c r="E3733" s="9" t="s">
        <v>21</v>
      </c>
      <c r="F3733" s="163" t="s">
        <v>450</v>
      </c>
      <c r="G3733" s="170" t="s">
        <v>7687</v>
      </c>
    </row>
    <row r="3734" spans="2:7" ht="15.75" customHeight="1">
      <c r="B3734" s="162">
        <v>3728</v>
      </c>
      <c r="C3734" s="170" t="s">
        <v>8285</v>
      </c>
      <c r="D3734" s="170" t="s">
        <v>8286</v>
      </c>
      <c r="E3734" s="9" t="s">
        <v>21</v>
      </c>
      <c r="F3734" s="163" t="s">
        <v>450</v>
      </c>
      <c r="G3734" s="170" t="s">
        <v>7687</v>
      </c>
    </row>
    <row r="3735" spans="2:7" ht="15.75" customHeight="1">
      <c r="B3735" s="162">
        <v>3729</v>
      </c>
      <c r="C3735" s="170" t="s">
        <v>8287</v>
      </c>
      <c r="D3735" s="170" t="s">
        <v>8288</v>
      </c>
      <c r="E3735" s="9" t="s">
        <v>21</v>
      </c>
      <c r="F3735" s="163" t="s">
        <v>450</v>
      </c>
      <c r="G3735" s="170" t="s">
        <v>7687</v>
      </c>
    </row>
    <row r="3736" spans="2:7" ht="15.75" customHeight="1">
      <c r="B3736" s="162">
        <v>3730</v>
      </c>
      <c r="C3736" s="170" t="s">
        <v>8289</v>
      </c>
      <c r="D3736" s="170" t="s">
        <v>8290</v>
      </c>
      <c r="E3736" s="9" t="s">
        <v>21</v>
      </c>
      <c r="F3736" s="163" t="s">
        <v>450</v>
      </c>
      <c r="G3736" s="170" t="s">
        <v>7687</v>
      </c>
    </row>
    <row r="3737" spans="2:7" ht="15.75" customHeight="1">
      <c r="B3737" s="162">
        <v>3731</v>
      </c>
      <c r="C3737" s="170" t="s">
        <v>8291</v>
      </c>
      <c r="D3737" s="170" t="s">
        <v>8292</v>
      </c>
      <c r="E3737" s="9" t="s">
        <v>21</v>
      </c>
      <c r="F3737" s="163" t="s">
        <v>450</v>
      </c>
      <c r="G3737" s="170" t="s">
        <v>7687</v>
      </c>
    </row>
    <row r="3738" spans="2:7" ht="15.75" customHeight="1">
      <c r="B3738" s="162">
        <v>3732</v>
      </c>
      <c r="C3738" s="170" t="s">
        <v>8293</v>
      </c>
      <c r="D3738" s="170" t="s">
        <v>8294</v>
      </c>
      <c r="E3738" s="9" t="s">
        <v>21</v>
      </c>
      <c r="F3738" s="163" t="s">
        <v>450</v>
      </c>
      <c r="G3738" s="170" t="s">
        <v>7687</v>
      </c>
    </row>
    <row r="3739" spans="2:7" ht="15.75" customHeight="1">
      <c r="B3739" s="162">
        <v>3733</v>
      </c>
      <c r="C3739" s="170" t="s">
        <v>8295</v>
      </c>
      <c r="D3739" s="170" t="s">
        <v>8296</v>
      </c>
      <c r="E3739" s="9" t="s">
        <v>21</v>
      </c>
      <c r="F3739" s="163" t="s">
        <v>450</v>
      </c>
      <c r="G3739" s="170" t="s">
        <v>7687</v>
      </c>
    </row>
    <row r="3740" spans="2:7" ht="15.75" customHeight="1">
      <c r="B3740" s="162">
        <v>3734</v>
      </c>
      <c r="C3740" s="170" t="s">
        <v>8297</v>
      </c>
      <c r="D3740" s="170" t="s">
        <v>8298</v>
      </c>
      <c r="E3740" s="9" t="s">
        <v>21</v>
      </c>
      <c r="F3740" s="163" t="s">
        <v>450</v>
      </c>
      <c r="G3740" s="170" t="s">
        <v>7687</v>
      </c>
    </row>
    <row r="3741" spans="2:7" ht="15.75" customHeight="1">
      <c r="B3741" s="162">
        <v>3735</v>
      </c>
      <c r="C3741" s="170" t="s">
        <v>8299</v>
      </c>
      <c r="D3741" s="170" t="s">
        <v>8300</v>
      </c>
      <c r="E3741" s="9" t="s">
        <v>21</v>
      </c>
      <c r="F3741" s="163" t="s">
        <v>450</v>
      </c>
      <c r="G3741" s="170" t="s">
        <v>7687</v>
      </c>
    </row>
    <row r="3742" spans="2:7" ht="15.75" customHeight="1">
      <c r="B3742" s="162">
        <v>3736</v>
      </c>
      <c r="C3742" s="170" t="s">
        <v>8301</v>
      </c>
      <c r="D3742" s="170" t="s">
        <v>8302</v>
      </c>
      <c r="E3742" s="9" t="s">
        <v>21</v>
      </c>
      <c r="F3742" s="163" t="s">
        <v>450</v>
      </c>
      <c r="G3742" s="170" t="s">
        <v>7687</v>
      </c>
    </row>
    <row r="3743" spans="2:7" ht="15.75" customHeight="1">
      <c r="B3743" s="162">
        <v>3737</v>
      </c>
      <c r="C3743" s="170" t="s">
        <v>8303</v>
      </c>
      <c r="D3743" s="170" t="s">
        <v>8304</v>
      </c>
      <c r="E3743" s="9" t="s">
        <v>21</v>
      </c>
      <c r="F3743" s="163" t="s">
        <v>450</v>
      </c>
      <c r="G3743" s="170" t="s">
        <v>7687</v>
      </c>
    </row>
    <row r="3744" spans="2:7" ht="15.75" customHeight="1">
      <c r="B3744" s="162">
        <v>3738</v>
      </c>
      <c r="C3744" s="170" t="s">
        <v>8305</v>
      </c>
      <c r="D3744" s="170" t="s">
        <v>8306</v>
      </c>
      <c r="E3744" s="9" t="s">
        <v>21</v>
      </c>
      <c r="F3744" s="163" t="s">
        <v>450</v>
      </c>
      <c r="G3744" s="170" t="s">
        <v>7687</v>
      </c>
    </row>
    <row r="3745" spans="2:7" ht="15.75" customHeight="1">
      <c r="B3745" s="162">
        <v>3739</v>
      </c>
      <c r="C3745" s="170" t="s">
        <v>8307</v>
      </c>
      <c r="D3745" s="170" t="s">
        <v>8308</v>
      </c>
      <c r="E3745" s="9" t="s">
        <v>21</v>
      </c>
      <c r="F3745" s="163" t="s">
        <v>450</v>
      </c>
      <c r="G3745" s="170" t="s">
        <v>7687</v>
      </c>
    </row>
    <row r="3746" spans="2:7" ht="15.75" customHeight="1">
      <c r="B3746" s="162">
        <v>3740</v>
      </c>
      <c r="C3746" s="170" t="s">
        <v>8309</v>
      </c>
      <c r="D3746" s="170" t="s">
        <v>8310</v>
      </c>
      <c r="E3746" s="9" t="s">
        <v>21</v>
      </c>
      <c r="F3746" s="163" t="s">
        <v>450</v>
      </c>
      <c r="G3746" s="170" t="s">
        <v>7687</v>
      </c>
    </row>
    <row r="3747" spans="2:7" ht="15.75" customHeight="1">
      <c r="B3747" s="162">
        <v>3741</v>
      </c>
      <c r="C3747" s="170" t="s">
        <v>8311</v>
      </c>
      <c r="D3747" s="170" t="s">
        <v>8312</v>
      </c>
      <c r="E3747" s="9" t="s">
        <v>21</v>
      </c>
      <c r="F3747" s="163" t="s">
        <v>450</v>
      </c>
      <c r="G3747" s="170" t="s">
        <v>7687</v>
      </c>
    </row>
    <row r="3748" spans="2:7" ht="15.75" customHeight="1">
      <c r="B3748" s="162">
        <v>3742</v>
      </c>
      <c r="C3748" s="170" t="s">
        <v>8313</v>
      </c>
      <c r="D3748" s="170" t="s">
        <v>8314</v>
      </c>
      <c r="E3748" s="9" t="s">
        <v>21</v>
      </c>
      <c r="F3748" s="163" t="s">
        <v>450</v>
      </c>
      <c r="G3748" s="170" t="s">
        <v>7687</v>
      </c>
    </row>
    <row r="3749" spans="2:7" ht="15.75" customHeight="1">
      <c r="B3749" s="162">
        <v>3743</v>
      </c>
      <c r="C3749" s="170" t="s">
        <v>8315</v>
      </c>
      <c r="D3749" s="170" t="s">
        <v>8316</v>
      </c>
      <c r="E3749" s="9" t="s">
        <v>21</v>
      </c>
      <c r="F3749" s="163" t="s">
        <v>450</v>
      </c>
      <c r="G3749" s="170" t="s">
        <v>7687</v>
      </c>
    </row>
    <row r="3750" spans="2:7" ht="15.75" customHeight="1">
      <c r="B3750" s="162">
        <v>3744</v>
      </c>
      <c r="C3750" s="170" t="s">
        <v>8317</v>
      </c>
      <c r="D3750" s="170" t="s">
        <v>8318</v>
      </c>
      <c r="E3750" s="9" t="s">
        <v>21</v>
      </c>
      <c r="F3750" s="163" t="s">
        <v>450</v>
      </c>
      <c r="G3750" s="170" t="s">
        <v>7687</v>
      </c>
    </row>
    <row r="3751" spans="2:7" ht="15.75" customHeight="1">
      <c r="B3751" s="162">
        <v>3745</v>
      </c>
      <c r="C3751" s="170" t="s">
        <v>8319</v>
      </c>
      <c r="D3751" s="170" t="s">
        <v>8320</v>
      </c>
      <c r="E3751" s="9" t="s">
        <v>21</v>
      </c>
      <c r="F3751" s="163" t="s">
        <v>450</v>
      </c>
      <c r="G3751" s="170" t="s">
        <v>7687</v>
      </c>
    </row>
    <row r="3752" spans="2:7" ht="15.75" customHeight="1">
      <c r="B3752" s="162">
        <v>3746</v>
      </c>
      <c r="C3752" s="170" t="s">
        <v>8321</v>
      </c>
      <c r="D3752" s="170" t="s">
        <v>8322</v>
      </c>
      <c r="E3752" s="9" t="s">
        <v>21</v>
      </c>
      <c r="F3752" s="163" t="s">
        <v>450</v>
      </c>
      <c r="G3752" s="170" t="s">
        <v>7687</v>
      </c>
    </row>
    <row r="3753" spans="2:7" ht="15.75" customHeight="1">
      <c r="B3753" s="162">
        <v>3747</v>
      </c>
      <c r="C3753" s="170" t="s">
        <v>8323</v>
      </c>
      <c r="D3753" s="170" t="s">
        <v>8324</v>
      </c>
      <c r="E3753" s="9" t="s">
        <v>21</v>
      </c>
      <c r="F3753" s="163" t="s">
        <v>450</v>
      </c>
      <c r="G3753" s="170" t="s">
        <v>7687</v>
      </c>
    </row>
    <row r="3754" spans="2:7" ht="15.75" customHeight="1">
      <c r="B3754" s="162">
        <v>3748</v>
      </c>
      <c r="C3754" s="170" t="s">
        <v>8325</v>
      </c>
      <c r="D3754" s="170" t="s">
        <v>8326</v>
      </c>
      <c r="E3754" s="9" t="s">
        <v>21</v>
      </c>
      <c r="F3754" s="163" t="s">
        <v>450</v>
      </c>
      <c r="G3754" s="170" t="s">
        <v>7687</v>
      </c>
    </row>
    <row r="3755" spans="2:7" ht="15.75" customHeight="1">
      <c r="B3755" s="162">
        <v>3749</v>
      </c>
      <c r="C3755" s="170" t="s">
        <v>8327</v>
      </c>
      <c r="D3755" s="170" t="s">
        <v>8328</v>
      </c>
      <c r="E3755" s="9" t="s">
        <v>21</v>
      </c>
      <c r="F3755" s="163" t="s">
        <v>450</v>
      </c>
      <c r="G3755" s="170" t="s">
        <v>7687</v>
      </c>
    </row>
    <row r="3756" spans="2:7" ht="15.75" customHeight="1">
      <c r="B3756" s="162">
        <v>3750</v>
      </c>
      <c r="C3756" s="170" t="s">
        <v>8329</v>
      </c>
      <c r="D3756" s="170" t="s">
        <v>8330</v>
      </c>
      <c r="E3756" s="9" t="s">
        <v>21</v>
      </c>
      <c r="F3756" s="163" t="s">
        <v>450</v>
      </c>
      <c r="G3756" s="170" t="s">
        <v>7687</v>
      </c>
    </row>
    <row r="3757" spans="2:7" ht="15.75" customHeight="1">
      <c r="B3757" s="162">
        <v>3751</v>
      </c>
      <c r="C3757" s="170" t="s">
        <v>8331</v>
      </c>
      <c r="D3757" s="170" t="s">
        <v>8332</v>
      </c>
      <c r="E3757" s="9" t="s">
        <v>21</v>
      </c>
      <c r="F3757" s="163" t="s">
        <v>450</v>
      </c>
      <c r="G3757" s="170" t="s">
        <v>7687</v>
      </c>
    </row>
    <row r="3758" spans="2:7" ht="15.75" customHeight="1">
      <c r="B3758" s="162">
        <v>3752</v>
      </c>
      <c r="C3758" s="170" t="s">
        <v>8333</v>
      </c>
      <c r="D3758" s="170" t="s">
        <v>8334</v>
      </c>
      <c r="E3758" s="9" t="s">
        <v>21</v>
      </c>
      <c r="F3758" s="163" t="s">
        <v>450</v>
      </c>
      <c r="G3758" s="170" t="s">
        <v>7687</v>
      </c>
    </row>
    <row r="3759" spans="2:7" ht="15.75" customHeight="1">
      <c r="B3759" s="162">
        <v>3753</v>
      </c>
      <c r="C3759" s="170" t="s">
        <v>8335</v>
      </c>
      <c r="D3759" s="170" t="s">
        <v>8336</v>
      </c>
      <c r="E3759" s="9" t="s">
        <v>21</v>
      </c>
      <c r="F3759" s="163" t="s">
        <v>450</v>
      </c>
      <c r="G3759" s="170" t="s">
        <v>7687</v>
      </c>
    </row>
    <row r="3760" spans="2:7" ht="15.75" customHeight="1">
      <c r="B3760" s="162">
        <v>3754</v>
      </c>
      <c r="C3760" s="170" t="s">
        <v>8337</v>
      </c>
      <c r="D3760" s="170" t="s">
        <v>8338</v>
      </c>
      <c r="E3760" s="9" t="s">
        <v>21</v>
      </c>
      <c r="F3760" s="163" t="s">
        <v>450</v>
      </c>
      <c r="G3760" s="170" t="s">
        <v>7687</v>
      </c>
    </row>
    <row r="3761" spans="2:7" ht="15.75" customHeight="1">
      <c r="B3761" s="162">
        <v>3755</v>
      </c>
      <c r="C3761" s="170" t="s">
        <v>8339</v>
      </c>
      <c r="D3761" s="170" t="s">
        <v>8340</v>
      </c>
      <c r="E3761" s="9" t="s">
        <v>21</v>
      </c>
      <c r="F3761" s="163" t="s">
        <v>450</v>
      </c>
      <c r="G3761" s="170" t="s">
        <v>7687</v>
      </c>
    </row>
    <row r="3762" spans="2:7" ht="15.75" customHeight="1">
      <c r="B3762" s="162">
        <v>3756</v>
      </c>
      <c r="C3762" s="170" t="s">
        <v>8341</v>
      </c>
      <c r="D3762" s="170" t="s">
        <v>8342</v>
      </c>
      <c r="E3762" s="9" t="s">
        <v>21</v>
      </c>
      <c r="F3762" s="163" t="s">
        <v>450</v>
      </c>
      <c r="G3762" s="170" t="s">
        <v>7687</v>
      </c>
    </row>
    <row r="3763" spans="2:7" ht="15.75" customHeight="1">
      <c r="B3763" s="162">
        <v>3757</v>
      </c>
      <c r="C3763" s="170" t="s">
        <v>8343</v>
      </c>
      <c r="D3763" s="170" t="s">
        <v>8344</v>
      </c>
      <c r="E3763" s="9" t="s">
        <v>21</v>
      </c>
      <c r="F3763" s="163" t="s">
        <v>450</v>
      </c>
      <c r="G3763" s="170" t="s">
        <v>7687</v>
      </c>
    </row>
    <row r="3764" spans="2:7" ht="15.75" customHeight="1">
      <c r="B3764" s="162">
        <v>3758</v>
      </c>
      <c r="C3764" s="170" t="s">
        <v>8345</v>
      </c>
      <c r="D3764" s="170" t="s">
        <v>8346</v>
      </c>
      <c r="E3764" s="9" t="s">
        <v>21</v>
      </c>
      <c r="F3764" s="163" t="s">
        <v>450</v>
      </c>
      <c r="G3764" s="170" t="s">
        <v>7687</v>
      </c>
    </row>
    <row r="3765" spans="2:7" ht="15.75" customHeight="1">
      <c r="B3765" s="162">
        <v>3759</v>
      </c>
      <c r="C3765" s="170" t="s">
        <v>8347</v>
      </c>
      <c r="D3765" s="170" t="s">
        <v>8348</v>
      </c>
      <c r="E3765" s="9" t="s">
        <v>21</v>
      </c>
      <c r="F3765" s="163" t="s">
        <v>450</v>
      </c>
      <c r="G3765" s="170" t="s">
        <v>7687</v>
      </c>
    </row>
    <row r="3766" spans="2:7" ht="15.75" customHeight="1">
      <c r="B3766" s="162">
        <v>3760</v>
      </c>
      <c r="C3766" s="170" t="s">
        <v>8349</v>
      </c>
      <c r="D3766" s="170" t="s">
        <v>8350</v>
      </c>
      <c r="E3766" s="9" t="s">
        <v>21</v>
      </c>
      <c r="F3766" s="163" t="s">
        <v>450</v>
      </c>
      <c r="G3766" s="170" t="s">
        <v>7687</v>
      </c>
    </row>
    <row r="3767" spans="2:7" ht="15.75" customHeight="1">
      <c r="B3767" s="162">
        <v>3761</v>
      </c>
      <c r="C3767" s="170" t="s">
        <v>8351</v>
      </c>
      <c r="D3767" s="170" t="s">
        <v>8352</v>
      </c>
      <c r="E3767" s="9" t="s">
        <v>21</v>
      </c>
      <c r="F3767" s="163" t="s">
        <v>450</v>
      </c>
      <c r="G3767" s="170" t="s">
        <v>7687</v>
      </c>
    </row>
    <row r="3768" spans="2:7" ht="15.75" customHeight="1">
      <c r="B3768" s="162">
        <v>3762</v>
      </c>
      <c r="C3768" s="170" t="s">
        <v>8353</v>
      </c>
      <c r="D3768" s="170" t="s">
        <v>8354</v>
      </c>
      <c r="E3768" s="9" t="s">
        <v>21</v>
      </c>
      <c r="F3768" s="163" t="s">
        <v>450</v>
      </c>
      <c r="G3768" s="170" t="s">
        <v>7687</v>
      </c>
    </row>
    <row r="3769" spans="2:7" ht="15.75" customHeight="1">
      <c r="B3769" s="162">
        <v>3763</v>
      </c>
      <c r="C3769" s="170" t="s">
        <v>8355</v>
      </c>
      <c r="D3769" s="170" t="s">
        <v>8356</v>
      </c>
      <c r="E3769" s="9" t="s">
        <v>21</v>
      </c>
      <c r="F3769" s="163" t="s">
        <v>450</v>
      </c>
      <c r="G3769" s="170" t="s">
        <v>7687</v>
      </c>
    </row>
    <row r="3770" spans="2:7" ht="15.75" customHeight="1">
      <c r="B3770" s="162">
        <v>3764</v>
      </c>
      <c r="C3770" s="170" t="s">
        <v>8357</v>
      </c>
      <c r="D3770" s="170" t="s">
        <v>8358</v>
      </c>
      <c r="E3770" s="9" t="s">
        <v>21</v>
      </c>
      <c r="F3770" s="163" t="s">
        <v>450</v>
      </c>
      <c r="G3770" s="170" t="s">
        <v>7687</v>
      </c>
    </row>
    <row r="3771" spans="2:7" ht="15.75" customHeight="1">
      <c r="B3771" s="162">
        <v>3765</v>
      </c>
      <c r="C3771" s="170" t="s">
        <v>8359</v>
      </c>
      <c r="D3771" s="170" t="s">
        <v>8360</v>
      </c>
      <c r="E3771" s="9" t="s">
        <v>21</v>
      </c>
      <c r="F3771" s="163" t="s">
        <v>450</v>
      </c>
      <c r="G3771" s="170" t="s">
        <v>7687</v>
      </c>
    </row>
    <row r="3772" spans="2:7" ht="15.75" customHeight="1">
      <c r="B3772" s="162">
        <v>3766</v>
      </c>
      <c r="C3772" s="170" t="s">
        <v>8361</v>
      </c>
      <c r="D3772" s="170" t="s">
        <v>8362</v>
      </c>
      <c r="E3772" s="9" t="s">
        <v>21</v>
      </c>
      <c r="F3772" s="163" t="s">
        <v>450</v>
      </c>
      <c r="G3772" s="170" t="s">
        <v>7687</v>
      </c>
    </row>
    <row r="3773" spans="2:7" ht="15.75" customHeight="1">
      <c r="B3773" s="162">
        <v>3767</v>
      </c>
      <c r="C3773" s="170" t="s">
        <v>8363</v>
      </c>
      <c r="D3773" s="170" t="s">
        <v>8364</v>
      </c>
      <c r="E3773" s="9" t="s">
        <v>21</v>
      </c>
      <c r="F3773" s="163" t="s">
        <v>450</v>
      </c>
      <c r="G3773" s="170" t="s">
        <v>7687</v>
      </c>
    </row>
    <row r="3774" spans="2:7" ht="15.75" customHeight="1">
      <c r="B3774" s="162">
        <v>3768</v>
      </c>
      <c r="C3774" s="170" t="s">
        <v>8365</v>
      </c>
      <c r="D3774" s="170" t="s">
        <v>8366</v>
      </c>
      <c r="E3774" s="9" t="s">
        <v>21</v>
      </c>
      <c r="F3774" s="163" t="s">
        <v>450</v>
      </c>
      <c r="G3774" s="170" t="s">
        <v>7687</v>
      </c>
    </row>
    <row r="3775" spans="2:7" ht="15.75" customHeight="1">
      <c r="B3775" s="162">
        <v>3769</v>
      </c>
      <c r="C3775" s="170" t="s">
        <v>8367</v>
      </c>
      <c r="D3775" s="170" t="s">
        <v>8368</v>
      </c>
      <c r="E3775" s="9" t="s">
        <v>21</v>
      </c>
      <c r="F3775" s="163" t="s">
        <v>450</v>
      </c>
      <c r="G3775" s="170" t="s">
        <v>7687</v>
      </c>
    </row>
    <row r="3776" spans="2:7" ht="15.75" customHeight="1">
      <c r="B3776" s="162">
        <v>3770</v>
      </c>
      <c r="C3776" s="170" t="s">
        <v>8369</v>
      </c>
      <c r="D3776" s="170" t="s">
        <v>8370</v>
      </c>
      <c r="E3776" s="9" t="s">
        <v>21</v>
      </c>
      <c r="F3776" s="163" t="s">
        <v>450</v>
      </c>
      <c r="G3776" s="170" t="s">
        <v>7687</v>
      </c>
    </row>
    <row r="3777" spans="2:7" ht="15.75" customHeight="1">
      <c r="B3777" s="162">
        <v>3771</v>
      </c>
      <c r="C3777" s="170" t="s">
        <v>8371</v>
      </c>
      <c r="D3777" s="170" t="s">
        <v>8372</v>
      </c>
      <c r="E3777" s="9" t="s">
        <v>21</v>
      </c>
      <c r="F3777" s="163" t="s">
        <v>450</v>
      </c>
      <c r="G3777" s="170" t="s">
        <v>7687</v>
      </c>
    </row>
    <row r="3778" spans="2:7" ht="15.75" customHeight="1">
      <c r="B3778" s="162">
        <v>3772</v>
      </c>
      <c r="C3778" s="170" t="s">
        <v>8373</v>
      </c>
      <c r="D3778" s="170" t="s">
        <v>8374</v>
      </c>
      <c r="E3778" s="9" t="s">
        <v>21</v>
      </c>
      <c r="F3778" s="163" t="s">
        <v>450</v>
      </c>
      <c r="G3778" s="170" t="s">
        <v>7687</v>
      </c>
    </row>
    <row r="3779" spans="2:7" ht="15.75" customHeight="1">
      <c r="B3779" s="162">
        <v>3773</v>
      </c>
      <c r="C3779" s="170" t="s">
        <v>8375</v>
      </c>
      <c r="D3779" s="170" t="s">
        <v>8376</v>
      </c>
      <c r="E3779" s="9" t="s">
        <v>21</v>
      </c>
      <c r="F3779" s="163" t="s">
        <v>450</v>
      </c>
      <c r="G3779" s="170" t="s">
        <v>7687</v>
      </c>
    </row>
    <row r="3780" spans="2:7" ht="15.75" customHeight="1">
      <c r="B3780" s="162">
        <v>3774</v>
      </c>
      <c r="C3780" s="170" t="s">
        <v>8377</v>
      </c>
      <c r="D3780" s="170" t="s">
        <v>8378</v>
      </c>
      <c r="E3780" s="9" t="s">
        <v>21</v>
      </c>
      <c r="F3780" s="163" t="s">
        <v>450</v>
      </c>
      <c r="G3780" s="170" t="s">
        <v>7687</v>
      </c>
    </row>
    <row r="3781" spans="2:7" ht="15.75" customHeight="1">
      <c r="B3781" s="162">
        <v>3775</v>
      </c>
      <c r="C3781" s="170" t="s">
        <v>8379</v>
      </c>
      <c r="D3781" s="170" t="s">
        <v>8380</v>
      </c>
      <c r="E3781" s="9" t="s">
        <v>21</v>
      </c>
      <c r="F3781" s="163" t="s">
        <v>450</v>
      </c>
      <c r="G3781" s="170" t="s">
        <v>7687</v>
      </c>
    </row>
    <row r="3782" spans="2:7" ht="15.75" customHeight="1">
      <c r="B3782" s="162">
        <v>3776</v>
      </c>
      <c r="C3782" s="170" t="s">
        <v>8381</v>
      </c>
      <c r="D3782" s="170" t="s">
        <v>8382</v>
      </c>
      <c r="E3782" s="9" t="s">
        <v>21</v>
      </c>
      <c r="F3782" s="163" t="s">
        <v>450</v>
      </c>
      <c r="G3782" s="170" t="s">
        <v>7687</v>
      </c>
    </row>
    <row r="3783" spans="2:7" ht="15.75" customHeight="1">
      <c r="B3783" s="162">
        <v>3777</v>
      </c>
      <c r="C3783" s="170" t="s">
        <v>8383</v>
      </c>
      <c r="D3783" s="170" t="s">
        <v>8384</v>
      </c>
      <c r="E3783" s="9" t="s">
        <v>21</v>
      </c>
      <c r="F3783" s="163" t="s">
        <v>450</v>
      </c>
      <c r="G3783" s="170" t="s">
        <v>7687</v>
      </c>
    </row>
    <row r="3784" spans="2:7" ht="15.75" customHeight="1">
      <c r="B3784" s="162">
        <v>3778</v>
      </c>
      <c r="C3784" s="170" t="s">
        <v>7213</v>
      </c>
      <c r="D3784" s="170" t="s">
        <v>8385</v>
      </c>
      <c r="E3784" s="9" t="s">
        <v>21</v>
      </c>
      <c r="F3784" s="163" t="s">
        <v>450</v>
      </c>
      <c r="G3784" s="170" t="s">
        <v>7687</v>
      </c>
    </row>
    <row r="3785" spans="2:7" ht="15.75" customHeight="1">
      <c r="B3785" s="162">
        <v>3779</v>
      </c>
      <c r="C3785" s="170" t="s">
        <v>8386</v>
      </c>
      <c r="D3785" s="170" t="s">
        <v>8387</v>
      </c>
      <c r="E3785" s="9" t="s">
        <v>21</v>
      </c>
      <c r="F3785" s="163" t="s">
        <v>450</v>
      </c>
      <c r="G3785" s="170" t="s">
        <v>7687</v>
      </c>
    </row>
    <row r="3786" spans="2:7" ht="15.75" customHeight="1">
      <c r="B3786" s="162">
        <v>3780</v>
      </c>
      <c r="C3786" s="170" t="s">
        <v>8388</v>
      </c>
      <c r="D3786" s="170" t="s">
        <v>8389</v>
      </c>
      <c r="E3786" s="9" t="s">
        <v>21</v>
      </c>
      <c r="F3786" s="163" t="s">
        <v>450</v>
      </c>
      <c r="G3786" s="170" t="s">
        <v>7687</v>
      </c>
    </row>
    <row r="3787" spans="2:7" ht="15.75" customHeight="1">
      <c r="B3787" s="162">
        <v>3781</v>
      </c>
      <c r="C3787" s="170" t="s">
        <v>8390</v>
      </c>
      <c r="D3787" s="170" t="s">
        <v>8391</v>
      </c>
      <c r="E3787" s="9" t="s">
        <v>21</v>
      </c>
      <c r="F3787" s="163" t="s">
        <v>450</v>
      </c>
      <c r="G3787" s="170" t="s">
        <v>7687</v>
      </c>
    </row>
    <row r="3788" spans="2:7" ht="15.75" customHeight="1">
      <c r="B3788" s="162">
        <v>3782</v>
      </c>
      <c r="C3788" s="170" t="s">
        <v>8392</v>
      </c>
      <c r="D3788" s="170" t="s">
        <v>8393</v>
      </c>
      <c r="E3788" s="9" t="s">
        <v>21</v>
      </c>
      <c r="F3788" s="163" t="s">
        <v>450</v>
      </c>
      <c r="G3788" s="170" t="s">
        <v>7687</v>
      </c>
    </row>
    <row r="3789" spans="2:7" ht="15.75" customHeight="1">
      <c r="B3789" s="162">
        <v>3783</v>
      </c>
      <c r="C3789" s="170" t="s">
        <v>8394</v>
      </c>
      <c r="D3789" s="170" t="s">
        <v>8395</v>
      </c>
      <c r="E3789" s="9" t="s">
        <v>21</v>
      </c>
      <c r="F3789" s="163" t="s">
        <v>450</v>
      </c>
      <c r="G3789" s="170" t="s">
        <v>7687</v>
      </c>
    </row>
    <row r="3790" spans="2:7" ht="15.75" customHeight="1">
      <c r="B3790" s="162">
        <v>3784</v>
      </c>
      <c r="C3790" s="170" t="s">
        <v>8396</v>
      </c>
      <c r="D3790" s="170" t="s">
        <v>8397</v>
      </c>
      <c r="E3790" s="9" t="s">
        <v>21</v>
      </c>
      <c r="F3790" s="163" t="s">
        <v>450</v>
      </c>
      <c r="G3790" s="170" t="s">
        <v>7687</v>
      </c>
    </row>
    <row r="3791" spans="2:7" ht="15.75" customHeight="1">
      <c r="B3791" s="162">
        <v>3785</v>
      </c>
      <c r="C3791" s="170" t="s">
        <v>8398</v>
      </c>
      <c r="D3791" s="170" t="s">
        <v>8399</v>
      </c>
      <c r="E3791" s="9" t="s">
        <v>21</v>
      </c>
      <c r="F3791" s="163" t="s">
        <v>450</v>
      </c>
      <c r="G3791" s="170" t="s">
        <v>7687</v>
      </c>
    </row>
    <row r="3792" spans="2:7" ht="15.75" customHeight="1">
      <c r="B3792" s="162">
        <v>3786</v>
      </c>
      <c r="C3792" s="170" t="s">
        <v>8400</v>
      </c>
      <c r="D3792" s="170" t="s">
        <v>8401</v>
      </c>
      <c r="E3792" s="9" t="s">
        <v>21</v>
      </c>
      <c r="F3792" s="163" t="s">
        <v>450</v>
      </c>
      <c r="G3792" s="170" t="s">
        <v>7687</v>
      </c>
    </row>
    <row r="3793" spans="2:7" ht="15.75" customHeight="1">
      <c r="B3793" s="162">
        <v>3787</v>
      </c>
      <c r="C3793" s="170" t="s">
        <v>8402</v>
      </c>
      <c r="D3793" s="170" t="s">
        <v>8403</v>
      </c>
      <c r="E3793" s="9" t="s">
        <v>21</v>
      </c>
      <c r="F3793" s="163" t="s">
        <v>450</v>
      </c>
      <c r="G3793" s="170" t="s">
        <v>7687</v>
      </c>
    </row>
    <row r="3794" spans="2:7" ht="15.75" customHeight="1">
      <c r="B3794" s="162">
        <v>3788</v>
      </c>
      <c r="C3794" s="170" t="s">
        <v>8404</v>
      </c>
      <c r="D3794" s="170" t="s">
        <v>8405</v>
      </c>
      <c r="E3794" s="9" t="s">
        <v>21</v>
      </c>
      <c r="F3794" s="163" t="s">
        <v>450</v>
      </c>
      <c r="G3794" s="170" t="s">
        <v>7687</v>
      </c>
    </row>
    <row r="3795" spans="2:7" ht="15.75" customHeight="1">
      <c r="B3795" s="162">
        <v>3789</v>
      </c>
      <c r="C3795" s="170" t="s">
        <v>8406</v>
      </c>
      <c r="D3795" s="170" t="s">
        <v>8407</v>
      </c>
      <c r="E3795" s="9" t="s">
        <v>21</v>
      </c>
      <c r="F3795" s="163" t="s">
        <v>450</v>
      </c>
      <c r="G3795" s="170" t="s">
        <v>7687</v>
      </c>
    </row>
    <row r="3796" spans="2:7" ht="15.75" customHeight="1">
      <c r="B3796" s="162">
        <v>3790</v>
      </c>
      <c r="C3796" s="170" t="s">
        <v>8408</v>
      </c>
      <c r="D3796" s="170" t="s">
        <v>8409</v>
      </c>
      <c r="E3796" s="9" t="s">
        <v>21</v>
      </c>
      <c r="F3796" s="163" t="s">
        <v>450</v>
      </c>
      <c r="G3796" s="170" t="s">
        <v>7687</v>
      </c>
    </row>
    <row r="3797" spans="2:7" ht="15.75" customHeight="1">
      <c r="B3797" s="162">
        <v>3791</v>
      </c>
      <c r="C3797" s="170" t="s">
        <v>8410</v>
      </c>
      <c r="D3797" s="170" t="s">
        <v>8411</v>
      </c>
      <c r="E3797" s="9" t="s">
        <v>21</v>
      </c>
      <c r="F3797" s="163" t="s">
        <v>450</v>
      </c>
      <c r="G3797" s="170" t="s">
        <v>7687</v>
      </c>
    </row>
    <row r="3798" spans="2:7" ht="15.75" customHeight="1">
      <c r="B3798" s="162">
        <v>3792</v>
      </c>
      <c r="C3798" s="170" t="s">
        <v>8412</v>
      </c>
      <c r="D3798" s="170" t="s">
        <v>8413</v>
      </c>
      <c r="E3798" s="9" t="s">
        <v>21</v>
      </c>
      <c r="F3798" s="163" t="s">
        <v>450</v>
      </c>
      <c r="G3798" s="170" t="s">
        <v>7687</v>
      </c>
    </row>
    <row r="3799" spans="2:7" ht="15.75" customHeight="1">
      <c r="B3799" s="162">
        <v>3793</v>
      </c>
      <c r="C3799" s="170" t="s">
        <v>8414</v>
      </c>
      <c r="D3799" s="170" t="s">
        <v>8415</v>
      </c>
      <c r="E3799" s="9" t="s">
        <v>21</v>
      </c>
      <c r="F3799" s="163" t="s">
        <v>450</v>
      </c>
      <c r="G3799" s="170" t="s">
        <v>7687</v>
      </c>
    </row>
    <row r="3800" spans="2:7" ht="15.75" customHeight="1">
      <c r="B3800" s="162">
        <v>3794</v>
      </c>
      <c r="C3800" s="170" t="s">
        <v>8416</v>
      </c>
      <c r="D3800" s="170" t="s">
        <v>8417</v>
      </c>
      <c r="E3800" s="9" t="s">
        <v>21</v>
      </c>
      <c r="F3800" s="163" t="s">
        <v>450</v>
      </c>
      <c r="G3800" s="170" t="s">
        <v>7687</v>
      </c>
    </row>
    <row r="3801" spans="2:7" ht="15.75" customHeight="1">
      <c r="B3801" s="162">
        <v>3795</v>
      </c>
      <c r="C3801" s="170" t="s">
        <v>8418</v>
      </c>
      <c r="D3801" s="170" t="s">
        <v>8419</v>
      </c>
      <c r="E3801" s="9" t="s">
        <v>21</v>
      </c>
      <c r="F3801" s="163" t="s">
        <v>450</v>
      </c>
      <c r="G3801" s="170" t="s">
        <v>7687</v>
      </c>
    </row>
    <row r="3802" spans="2:7" ht="15.75" customHeight="1">
      <c r="B3802" s="162">
        <v>3796</v>
      </c>
      <c r="C3802" s="170" t="s">
        <v>8420</v>
      </c>
      <c r="D3802" s="170" t="s">
        <v>8421</v>
      </c>
      <c r="E3802" s="9" t="s">
        <v>21</v>
      </c>
      <c r="F3802" s="163" t="s">
        <v>450</v>
      </c>
      <c r="G3802" s="170" t="s">
        <v>7687</v>
      </c>
    </row>
    <row r="3803" spans="2:7" ht="15.75" customHeight="1">
      <c r="B3803" s="162">
        <v>3797</v>
      </c>
      <c r="C3803" s="170" t="s">
        <v>8422</v>
      </c>
      <c r="D3803" s="170" t="s">
        <v>8423</v>
      </c>
      <c r="E3803" s="9" t="s">
        <v>21</v>
      </c>
      <c r="F3803" s="163" t="s">
        <v>450</v>
      </c>
      <c r="G3803" s="170" t="s">
        <v>7687</v>
      </c>
    </row>
    <row r="3804" spans="2:7" ht="15.75" customHeight="1">
      <c r="B3804" s="162">
        <v>3798</v>
      </c>
      <c r="C3804" s="170" t="s">
        <v>8424</v>
      </c>
      <c r="D3804" s="170" t="s">
        <v>8425</v>
      </c>
      <c r="E3804" s="9" t="s">
        <v>21</v>
      </c>
      <c r="F3804" s="163" t="s">
        <v>450</v>
      </c>
      <c r="G3804" s="170" t="s">
        <v>7687</v>
      </c>
    </row>
    <row r="3805" spans="2:7" ht="15.75" customHeight="1">
      <c r="B3805" s="162">
        <v>3799</v>
      </c>
      <c r="C3805" s="170" t="s">
        <v>8426</v>
      </c>
      <c r="D3805" s="170" t="s">
        <v>8427</v>
      </c>
      <c r="E3805" s="9" t="s">
        <v>21</v>
      </c>
      <c r="F3805" s="163" t="s">
        <v>450</v>
      </c>
      <c r="G3805" s="170" t="s">
        <v>7687</v>
      </c>
    </row>
    <row r="3806" spans="2:7" ht="15.75" customHeight="1">
      <c r="B3806" s="162">
        <v>3800</v>
      </c>
      <c r="C3806" s="170" t="s">
        <v>8428</v>
      </c>
      <c r="D3806" s="170" t="s">
        <v>8429</v>
      </c>
      <c r="E3806" s="9" t="s">
        <v>21</v>
      </c>
      <c r="F3806" s="163" t="s">
        <v>450</v>
      </c>
      <c r="G3806" s="170" t="s">
        <v>7687</v>
      </c>
    </row>
    <row r="3807" spans="2:7" ht="15.75" customHeight="1">
      <c r="B3807" s="162">
        <v>3801</v>
      </c>
      <c r="C3807" s="170" t="s">
        <v>8430</v>
      </c>
      <c r="D3807" s="170" t="s">
        <v>8431</v>
      </c>
      <c r="E3807" s="9" t="s">
        <v>21</v>
      </c>
      <c r="F3807" s="163" t="s">
        <v>450</v>
      </c>
      <c r="G3807" s="170" t="s">
        <v>7687</v>
      </c>
    </row>
    <row r="3808" spans="2:7" ht="15.75" customHeight="1">
      <c r="B3808" s="162">
        <v>3802</v>
      </c>
      <c r="C3808" s="170" t="s">
        <v>8432</v>
      </c>
      <c r="D3808" s="170" t="s">
        <v>8433</v>
      </c>
      <c r="E3808" s="9" t="s">
        <v>21</v>
      </c>
      <c r="F3808" s="163" t="s">
        <v>450</v>
      </c>
      <c r="G3808" s="170" t="s">
        <v>7687</v>
      </c>
    </row>
    <row r="3809" spans="2:7" ht="15.75" customHeight="1">
      <c r="B3809" s="162">
        <v>3803</v>
      </c>
      <c r="C3809" s="170" t="s">
        <v>8434</v>
      </c>
      <c r="D3809" s="170" t="s">
        <v>8435</v>
      </c>
      <c r="E3809" s="9" t="s">
        <v>21</v>
      </c>
      <c r="F3809" s="163" t="s">
        <v>450</v>
      </c>
      <c r="G3809" s="170" t="s">
        <v>7687</v>
      </c>
    </row>
    <row r="3810" spans="2:7" ht="15.75" customHeight="1">
      <c r="B3810" s="162">
        <v>3804</v>
      </c>
      <c r="C3810" s="170" t="s">
        <v>8436</v>
      </c>
      <c r="D3810" s="170" t="s">
        <v>8437</v>
      </c>
      <c r="E3810" s="9" t="s">
        <v>21</v>
      </c>
      <c r="F3810" s="163" t="s">
        <v>450</v>
      </c>
      <c r="G3810" s="170" t="s">
        <v>7687</v>
      </c>
    </row>
    <row r="3811" spans="2:7" ht="15.75" customHeight="1">
      <c r="B3811" s="162">
        <v>3805</v>
      </c>
      <c r="C3811" s="170" t="s">
        <v>8438</v>
      </c>
      <c r="D3811" s="170" t="s">
        <v>8439</v>
      </c>
      <c r="E3811" s="9" t="s">
        <v>21</v>
      </c>
      <c r="F3811" s="163" t="s">
        <v>450</v>
      </c>
      <c r="G3811" s="170" t="s">
        <v>7687</v>
      </c>
    </row>
    <row r="3812" spans="2:7" ht="15.75" customHeight="1">
      <c r="B3812" s="162">
        <v>3806</v>
      </c>
      <c r="C3812" s="170" t="s">
        <v>8440</v>
      </c>
      <c r="D3812" s="170" t="s">
        <v>8441</v>
      </c>
      <c r="E3812" s="9" t="s">
        <v>21</v>
      </c>
      <c r="F3812" s="163" t="s">
        <v>450</v>
      </c>
      <c r="G3812" s="170" t="s">
        <v>7687</v>
      </c>
    </row>
    <row r="3813" spans="2:7" ht="15.75" customHeight="1">
      <c r="B3813" s="162">
        <v>3807</v>
      </c>
      <c r="C3813" s="170" t="s">
        <v>8442</v>
      </c>
      <c r="D3813" s="170" t="s">
        <v>8443</v>
      </c>
      <c r="E3813" s="9" t="s">
        <v>21</v>
      </c>
      <c r="F3813" s="163" t="s">
        <v>450</v>
      </c>
      <c r="G3813" s="170" t="s">
        <v>7687</v>
      </c>
    </row>
    <row r="3814" spans="2:7" ht="15.75" customHeight="1">
      <c r="B3814" s="162">
        <v>3808</v>
      </c>
      <c r="C3814" s="170" t="s">
        <v>8444</v>
      </c>
      <c r="D3814" s="170" t="s">
        <v>8445</v>
      </c>
      <c r="E3814" s="9" t="s">
        <v>21</v>
      </c>
      <c r="F3814" s="163" t="s">
        <v>450</v>
      </c>
      <c r="G3814" s="170" t="s">
        <v>7687</v>
      </c>
    </row>
    <row r="3815" spans="2:7" ht="15.75" customHeight="1">
      <c r="B3815" s="162">
        <v>3809</v>
      </c>
      <c r="C3815" s="170" t="s">
        <v>8446</v>
      </c>
      <c r="D3815" s="170" t="s">
        <v>8447</v>
      </c>
      <c r="E3815" s="9" t="s">
        <v>21</v>
      </c>
      <c r="F3815" s="163" t="s">
        <v>450</v>
      </c>
      <c r="G3815" s="170" t="s">
        <v>7687</v>
      </c>
    </row>
    <row r="3816" spans="2:7" ht="15.75" customHeight="1">
      <c r="B3816" s="162">
        <v>3810</v>
      </c>
      <c r="C3816" s="170" t="s">
        <v>8448</v>
      </c>
      <c r="D3816" s="170" t="s">
        <v>8449</v>
      </c>
      <c r="E3816" s="9" t="s">
        <v>21</v>
      </c>
      <c r="F3816" s="163" t="s">
        <v>450</v>
      </c>
      <c r="G3816" s="170" t="s">
        <v>7687</v>
      </c>
    </row>
    <row r="3817" spans="2:7" ht="15.75" customHeight="1">
      <c r="B3817" s="162">
        <v>3811</v>
      </c>
      <c r="C3817" s="170" t="s">
        <v>8450</v>
      </c>
      <c r="D3817" s="170" t="s">
        <v>8451</v>
      </c>
      <c r="E3817" s="9" t="s">
        <v>21</v>
      </c>
      <c r="F3817" s="163" t="s">
        <v>450</v>
      </c>
      <c r="G3817" s="170" t="s">
        <v>7687</v>
      </c>
    </row>
    <row r="3818" spans="2:7" ht="15.75" customHeight="1">
      <c r="B3818" s="162">
        <v>3812</v>
      </c>
      <c r="C3818" s="170" t="s">
        <v>8452</v>
      </c>
      <c r="D3818" s="170" t="s">
        <v>8453</v>
      </c>
      <c r="E3818" s="9" t="s">
        <v>21</v>
      </c>
      <c r="F3818" s="163" t="s">
        <v>450</v>
      </c>
      <c r="G3818" s="170" t="s">
        <v>7687</v>
      </c>
    </row>
    <row r="3819" spans="2:7" ht="15.75" customHeight="1">
      <c r="B3819" s="162">
        <v>3813</v>
      </c>
      <c r="C3819" s="170" t="s">
        <v>8454</v>
      </c>
      <c r="D3819" s="170" t="s">
        <v>8455</v>
      </c>
      <c r="E3819" s="9" t="s">
        <v>21</v>
      </c>
      <c r="F3819" s="163" t="s">
        <v>450</v>
      </c>
      <c r="G3819" s="170" t="s">
        <v>7687</v>
      </c>
    </row>
    <row r="3820" spans="2:7" ht="15.75" customHeight="1">
      <c r="B3820" s="162">
        <v>3814</v>
      </c>
      <c r="C3820" s="170" t="s">
        <v>8456</v>
      </c>
      <c r="D3820" s="170" t="s">
        <v>8457</v>
      </c>
      <c r="E3820" s="9" t="s">
        <v>21</v>
      </c>
      <c r="F3820" s="163" t="s">
        <v>450</v>
      </c>
      <c r="G3820" s="170" t="s">
        <v>7687</v>
      </c>
    </row>
    <row r="3821" spans="2:7" ht="15.75" customHeight="1">
      <c r="B3821" s="162">
        <v>3815</v>
      </c>
      <c r="C3821" s="170" t="s">
        <v>8458</v>
      </c>
      <c r="D3821" s="170" t="s">
        <v>8459</v>
      </c>
      <c r="E3821" s="9" t="s">
        <v>21</v>
      </c>
      <c r="F3821" s="163" t="s">
        <v>450</v>
      </c>
      <c r="G3821" s="170" t="s">
        <v>7687</v>
      </c>
    </row>
    <row r="3822" spans="2:7" ht="15.75" customHeight="1">
      <c r="B3822" s="162">
        <v>3816</v>
      </c>
      <c r="C3822" s="170" t="s">
        <v>8460</v>
      </c>
      <c r="D3822" s="170" t="s">
        <v>8461</v>
      </c>
      <c r="E3822" s="9" t="s">
        <v>21</v>
      </c>
      <c r="F3822" s="163" t="s">
        <v>450</v>
      </c>
      <c r="G3822" s="170" t="s">
        <v>7687</v>
      </c>
    </row>
    <row r="3823" spans="2:7" ht="15.75" customHeight="1">
      <c r="B3823" s="162">
        <v>3817</v>
      </c>
      <c r="C3823" s="170" t="s">
        <v>8462</v>
      </c>
      <c r="D3823" s="170" t="s">
        <v>8463</v>
      </c>
      <c r="E3823" s="9" t="s">
        <v>21</v>
      </c>
      <c r="F3823" s="163" t="s">
        <v>450</v>
      </c>
      <c r="G3823" s="170" t="s">
        <v>7687</v>
      </c>
    </row>
    <row r="3824" spans="2:7" ht="15.75" customHeight="1">
      <c r="B3824" s="162">
        <v>3818</v>
      </c>
      <c r="C3824" s="170" t="s">
        <v>8464</v>
      </c>
      <c r="D3824" s="170" t="s">
        <v>8465</v>
      </c>
      <c r="E3824" s="9" t="s">
        <v>21</v>
      </c>
      <c r="F3824" s="163" t="s">
        <v>450</v>
      </c>
      <c r="G3824" s="170" t="s">
        <v>7687</v>
      </c>
    </row>
    <row r="3825" spans="2:7" ht="15.75" customHeight="1">
      <c r="B3825" s="162">
        <v>3819</v>
      </c>
      <c r="C3825" s="170" t="s">
        <v>8466</v>
      </c>
      <c r="D3825" s="170" t="s">
        <v>8467</v>
      </c>
      <c r="E3825" s="9" t="s">
        <v>21</v>
      </c>
      <c r="F3825" s="163" t="s">
        <v>450</v>
      </c>
      <c r="G3825" s="170" t="s">
        <v>7687</v>
      </c>
    </row>
    <row r="3826" spans="2:7" ht="15.75" customHeight="1">
      <c r="B3826" s="162">
        <v>3820</v>
      </c>
      <c r="C3826" s="170" t="s">
        <v>8468</v>
      </c>
      <c r="D3826" s="170" t="s">
        <v>8469</v>
      </c>
      <c r="E3826" s="9" t="s">
        <v>21</v>
      </c>
      <c r="F3826" s="163" t="s">
        <v>450</v>
      </c>
      <c r="G3826" s="170" t="s">
        <v>7687</v>
      </c>
    </row>
    <row r="3827" spans="2:7" ht="15.75" customHeight="1">
      <c r="B3827" s="162">
        <v>3821</v>
      </c>
      <c r="C3827" s="170" t="s">
        <v>8470</v>
      </c>
      <c r="D3827" s="170" t="s">
        <v>8471</v>
      </c>
      <c r="E3827" s="9" t="s">
        <v>21</v>
      </c>
      <c r="F3827" s="163" t="s">
        <v>450</v>
      </c>
      <c r="G3827" s="170" t="s">
        <v>7687</v>
      </c>
    </row>
    <row r="3828" spans="2:7" ht="15.75" customHeight="1">
      <c r="B3828" s="162">
        <v>3822</v>
      </c>
      <c r="C3828" s="170" t="s">
        <v>8472</v>
      </c>
      <c r="D3828" s="170" t="s">
        <v>8473</v>
      </c>
      <c r="E3828" s="9" t="s">
        <v>21</v>
      </c>
      <c r="F3828" s="163" t="s">
        <v>450</v>
      </c>
      <c r="G3828" s="170" t="s">
        <v>7687</v>
      </c>
    </row>
    <row r="3829" spans="2:7" ht="15.75" customHeight="1">
      <c r="B3829" s="162">
        <v>3823</v>
      </c>
      <c r="C3829" s="170" t="s">
        <v>8474</v>
      </c>
      <c r="D3829" s="170" t="s">
        <v>8475</v>
      </c>
      <c r="E3829" s="9" t="s">
        <v>21</v>
      </c>
      <c r="F3829" s="163" t="s">
        <v>450</v>
      </c>
      <c r="G3829" s="170" t="s">
        <v>7687</v>
      </c>
    </row>
    <row r="3830" spans="2:7" ht="15.75" customHeight="1">
      <c r="B3830" s="162">
        <v>3824</v>
      </c>
      <c r="C3830" s="170" t="s">
        <v>8476</v>
      </c>
      <c r="D3830" s="170" t="s">
        <v>8477</v>
      </c>
      <c r="E3830" s="9" t="s">
        <v>21</v>
      </c>
      <c r="F3830" s="163" t="s">
        <v>450</v>
      </c>
      <c r="G3830" s="170" t="s">
        <v>7687</v>
      </c>
    </row>
    <row r="3831" spans="2:7" ht="15.75" customHeight="1">
      <c r="B3831" s="162">
        <v>3825</v>
      </c>
      <c r="C3831" s="170" t="s">
        <v>8478</v>
      </c>
      <c r="D3831" s="170" t="s">
        <v>8479</v>
      </c>
      <c r="E3831" s="9" t="s">
        <v>21</v>
      </c>
      <c r="F3831" s="163" t="s">
        <v>450</v>
      </c>
      <c r="G3831" s="170" t="s">
        <v>7687</v>
      </c>
    </row>
    <row r="3832" spans="2:7" ht="15.75" customHeight="1">
      <c r="B3832" s="162">
        <v>3826</v>
      </c>
      <c r="C3832" s="170" t="s">
        <v>8480</v>
      </c>
      <c r="D3832" s="170" t="s">
        <v>8481</v>
      </c>
      <c r="E3832" s="9" t="s">
        <v>21</v>
      </c>
      <c r="F3832" s="163" t="s">
        <v>450</v>
      </c>
      <c r="G3832" s="170" t="s">
        <v>7687</v>
      </c>
    </row>
    <row r="3833" spans="2:7" ht="15.75" customHeight="1">
      <c r="B3833" s="162">
        <v>3827</v>
      </c>
      <c r="C3833" s="170" t="s">
        <v>8482</v>
      </c>
      <c r="D3833" s="170" t="s">
        <v>8483</v>
      </c>
      <c r="E3833" s="9" t="s">
        <v>21</v>
      </c>
      <c r="F3833" s="163" t="s">
        <v>450</v>
      </c>
      <c r="G3833" s="170" t="s">
        <v>7687</v>
      </c>
    </row>
    <row r="3834" spans="2:7" ht="15.75" customHeight="1">
      <c r="B3834" s="162">
        <v>3828</v>
      </c>
      <c r="C3834" s="170" t="s">
        <v>8484</v>
      </c>
      <c r="D3834" s="170" t="s">
        <v>8485</v>
      </c>
      <c r="E3834" s="9" t="s">
        <v>21</v>
      </c>
      <c r="F3834" s="163" t="s">
        <v>450</v>
      </c>
      <c r="G3834" s="170" t="s">
        <v>7687</v>
      </c>
    </row>
    <row r="3835" spans="2:7" ht="15.75" customHeight="1">
      <c r="B3835" s="162">
        <v>3829</v>
      </c>
      <c r="C3835" s="170" t="s">
        <v>8486</v>
      </c>
      <c r="D3835" s="170" t="s">
        <v>8487</v>
      </c>
      <c r="E3835" s="9" t="s">
        <v>21</v>
      </c>
      <c r="F3835" s="163" t="s">
        <v>450</v>
      </c>
      <c r="G3835" s="170" t="s">
        <v>7687</v>
      </c>
    </row>
    <row r="3836" spans="2:7" ht="15.75" customHeight="1">
      <c r="B3836" s="162">
        <v>3830</v>
      </c>
      <c r="C3836" s="170" t="s">
        <v>8488</v>
      </c>
      <c r="D3836" s="170" t="s">
        <v>8489</v>
      </c>
      <c r="E3836" s="9" t="s">
        <v>21</v>
      </c>
      <c r="F3836" s="163" t="s">
        <v>450</v>
      </c>
      <c r="G3836" s="170" t="s">
        <v>7687</v>
      </c>
    </row>
    <row r="3837" spans="2:7" ht="15.75" customHeight="1">
      <c r="B3837" s="162">
        <v>3831</v>
      </c>
      <c r="C3837" s="170" t="s">
        <v>8490</v>
      </c>
      <c r="D3837" s="170" t="s">
        <v>8491</v>
      </c>
      <c r="E3837" s="9" t="s">
        <v>21</v>
      </c>
      <c r="F3837" s="163" t="s">
        <v>450</v>
      </c>
      <c r="G3837" s="170" t="s">
        <v>7687</v>
      </c>
    </row>
    <row r="3838" spans="2:7" ht="15.75" customHeight="1">
      <c r="B3838" s="162">
        <v>3832</v>
      </c>
      <c r="C3838" s="170" t="s">
        <v>8492</v>
      </c>
      <c r="D3838" s="170" t="s">
        <v>8493</v>
      </c>
      <c r="E3838" s="9" t="s">
        <v>21</v>
      </c>
      <c r="F3838" s="163" t="s">
        <v>450</v>
      </c>
      <c r="G3838" s="170" t="s">
        <v>7687</v>
      </c>
    </row>
    <row r="3839" spans="2:7" ht="15.75" customHeight="1">
      <c r="B3839" s="162">
        <v>3833</v>
      </c>
      <c r="C3839" s="170" t="s">
        <v>8494</v>
      </c>
      <c r="D3839" s="170" t="s">
        <v>8495</v>
      </c>
      <c r="E3839" s="9" t="s">
        <v>21</v>
      </c>
      <c r="F3839" s="163" t="s">
        <v>450</v>
      </c>
      <c r="G3839" s="170" t="s">
        <v>7687</v>
      </c>
    </row>
    <row r="3840" spans="2:7" ht="15.75" customHeight="1">
      <c r="B3840" s="162">
        <v>3834</v>
      </c>
      <c r="C3840" s="170" t="s">
        <v>8496</v>
      </c>
      <c r="D3840" s="170" t="s">
        <v>8497</v>
      </c>
      <c r="E3840" s="9" t="s">
        <v>21</v>
      </c>
      <c r="F3840" s="163" t="s">
        <v>450</v>
      </c>
      <c r="G3840" s="170" t="s">
        <v>7687</v>
      </c>
    </row>
    <row r="3841" spans="2:7" ht="15.75" customHeight="1">
      <c r="B3841" s="162">
        <v>3835</v>
      </c>
      <c r="C3841" s="170" t="s">
        <v>8498</v>
      </c>
      <c r="D3841" s="170" t="s">
        <v>8499</v>
      </c>
      <c r="E3841" s="9" t="s">
        <v>21</v>
      </c>
      <c r="F3841" s="163" t="s">
        <v>450</v>
      </c>
      <c r="G3841" s="170" t="s">
        <v>7687</v>
      </c>
    </row>
    <row r="3842" spans="2:7" ht="15.75" customHeight="1">
      <c r="B3842" s="162">
        <v>3836</v>
      </c>
      <c r="C3842" s="170" t="s">
        <v>8500</v>
      </c>
      <c r="D3842" s="170" t="s">
        <v>8501</v>
      </c>
      <c r="E3842" s="9" t="s">
        <v>21</v>
      </c>
      <c r="F3842" s="163" t="s">
        <v>450</v>
      </c>
      <c r="G3842" s="170" t="s">
        <v>7687</v>
      </c>
    </row>
    <row r="3843" spans="2:7" ht="15.75" customHeight="1">
      <c r="B3843" s="162">
        <v>3837</v>
      </c>
      <c r="C3843" s="170" t="s">
        <v>8502</v>
      </c>
      <c r="D3843" s="170" t="s">
        <v>8503</v>
      </c>
      <c r="E3843" s="9" t="s">
        <v>21</v>
      </c>
      <c r="F3843" s="163" t="s">
        <v>450</v>
      </c>
      <c r="G3843" s="170" t="s">
        <v>7687</v>
      </c>
    </row>
    <row r="3844" spans="2:7" ht="15.75" customHeight="1">
      <c r="B3844" s="162">
        <v>3838</v>
      </c>
      <c r="C3844" s="170" t="s">
        <v>8504</v>
      </c>
      <c r="D3844" s="170" t="s">
        <v>8505</v>
      </c>
      <c r="E3844" s="9" t="s">
        <v>21</v>
      </c>
      <c r="F3844" s="163" t="s">
        <v>450</v>
      </c>
      <c r="G3844" s="170" t="s">
        <v>7687</v>
      </c>
    </row>
    <row r="3845" spans="2:7" ht="15.75" customHeight="1">
      <c r="B3845" s="162">
        <v>3839</v>
      </c>
      <c r="C3845" s="170" t="s">
        <v>8506</v>
      </c>
      <c r="D3845" s="170" t="s">
        <v>8507</v>
      </c>
      <c r="E3845" s="9" t="s">
        <v>21</v>
      </c>
      <c r="F3845" s="163" t="s">
        <v>450</v>
      </c>
      <c r="G3845" s="170" t="s">
        <v>7687</v>
      </c>
    </row>
    <row r="3846" spans="2:7" ht="15.75" customHeight="1">
      <c r="B3846" s="162">
        <v>3840</v>
      </c>
      <c r="C3846" s="170" t="s">
        <v>8508</v>
      </c>
      <c r="D3846" s="170" t="s">
        <v>8509</v>
      </c>
      <c r="E3846" s="9" t="s">
        <v>21</v>
      </c>
      <c r="F3846" s="163" t="s">
        <v>450</v>
      </c>
      <c r="G3846" s="170" t="s">
        <v>7687</v>
      </c>
    </row>
    <row r="3847" spans="2:7" ht="15.75" customHeight="1">
      <c r="B3847" s="162">
        <v>3841</v>
      </c>
      <c r="C3847" s="170" t="s">
        <v>8510</v>
      </c>
      <c r="D3847" s="170" t="s">
        <v>8511</v>
      </c>
      <c r="E3847" s="9" t="s">
        <v>21</v>
      </c>
      <c r="F3847" s="163" t="s">
        <v>450</v>
      </c>
      <c r="G3847" s="170" t="s">
        <v>7687</v>
      </c>
    </row>
    <row r="3848" spans="2:7" ht="15.75" customHeight="1">
      <c r="B3848" s="162">
        <v>3842</v>
      </c>
      <c r="C3848" s="170" t="s">
        <v>8512</v>
      </c>
      <c r="D3848" s="170" t="s">
        <v>8513</v>
      </c>
      <c r="E3848" s="9" t="s">
        <v>21</v>
      </c>
      <c r="F3848" s="163" t="s">
        <v>450</v>
      </c>
      <c r="G3848" s="170" t="s">
        <v>7687</v>
      </c>
    </row>
    <row r="3849" spans="2:7" ht="15.75" customHeight="1">
      <c r="B3849" s="162">
        <v>3843</v>
      </c>
      <c r="C3849" s="170" t="s">
        <v>8514</v>
      </c>
      <c r="D3849" s="170" t="s">
        <v>8515</v>
      </c>
      <c r="E3849" s="9" t="s">
        <v>21</v>
      </c>
      <c r="F3849" s="163" t="s">
        <v>450</v>
      </c>
      <c r="G3849" s="170" t="s">
        <v>7687</v>
      </c>
    </row>
    <row r="3850" spans="2:7" ht="15.75" customHeight="1">
      <c r="B3850" s="162">
        <v>3844</v>
      </c>
      <c r="C3850" s="170" t="s">
        <v>8516</v>
      </c>
      <c r="D3850" s="170" t="s">
        <v>8517</v>
      </c>
      <c r="E3850" s="9" t="s">
        <v>21</v>
      </c>
      <c r="F3850" s="163" t="s">
        <v>450</v>
      </c>
      <c r="G3850" s="170" t="s">
        <v>7687</v>
      </c>
    </row>
    <row r="3851" spans="2:7" ht="15.75" customHeight="1">
      <c r="B3851" s="162">
        <v>3845</v>
      </c>
      <c r="C3851" s="170" t="s">
        <v>8518</v>
      </c>
      <c r="D3851" s="170" t="s">
        <v>8519</v>
      </c>
      <c r="E3851" s="9" t="s">
        <v>21</v>
      </c>
      <c r="F3851" s="163" t="s">
        <v>450</v>
      </c>
      <c r="G3851" s="170" t="s">
        <v>7687</v>
      </c>
    </row>
    <row r="3852" spans="2:7" ht="15.75" customHeight="1">
      <c r="B3852" s="162">
        <v>3846</v>
      </c>
      <c r="C3852" s="170" t="s">
        <v>8520</v>
      </c>
      <c r="D3852" s="170" t="s">
        <v>8521</v>
      </c>
      <c r="E3852" s="9" t="s">
        <v>21</v>
      </c>
      <c r="F3852" s="163" t="s">
        <v>450</v>
      </c>
      <c r="G3852" s="170" t="s">
        <v>7687</v>
      </c>
    </row>
    <row r="3853" spans="2:7" ht="15.75" customHeight="1">
      <c r="B3853" s="162">
        <v>3847</v>
      </c>
      <c r="C3853" s="170" t="s">
        <v>8522</v>
      </c>
      <c r="D3853" s="170" t="s">
        <v>8523</v>
      </c>
      <c r="E3853" s="9" t="s">
        <v>21</v>
      </c>
      <c r="F3853" s="163" t="s">
        <v>450</v>
      </c>
      <c r="G3853" s="170" t="s">
        <v>7687</v>
      </c>
    </row>
    <row r="3854" spans="2:7" ht="15.75" customHeight="1">
      <c r="B3854" s="162">
        <v>3848</v>
      </c>
      <c r="C3854" s="170" t="s">
        <v>8524</v>
      </c>
      <c r="D3854" s="170" t="s">
        <v>8525</v>
      </c>
      <c r="E3854" s="9" t="s">
        <v>21</v>
      </c>
      <c r="F3854" s="163" t="s">
        <v>450</v>
      </c>
      <c r="G3854" s="170" t="s">
        <v>7687</v>
      </c>
    </row>
    <row r="3855" spans="2:7" ht="15.75" customHeight="1">
      <c r="B3855" s="162">
        <v>3849</v>
      </c>
      <c r="C3855" s="170" t="s">
        <v>8526</v>
      </c>
      <c r="D3855" s="170" t="s">
        <v>8527</v>
      </c>
      <c r="E3855" s="9" t="s">
        <v>21</v>
      </c>
      <c r="F3855" s="163" t="s">
        <v>450</v>
      </c>
      <c r="G3855" s="170" t="s">
        <v>7687</v>
      </c>
    </row>
    <row r="3856" spans="2:7" ht="15.75" customHeight="1">
      <c r="B3856" s="162">
        <v>3850</v>
      </c>
      <c r="C3856" s="170" t="s">
        <v>8528</v>
      </c>
      <c r="D3856" s="170" t="s">
        <v>8529</v>
      </c>
      <c r="E3856" s="9" t="s">
        <v>21</v>
      </c>
      <c r="F3856" s="163" t="s">
        <v>450</v>
      </c>
      <c r="G3856" s="170" t="s">
        <v>7687</v>
      </c>
    </row>
    <row r="3857" spans="2:7" ht="15.75" customHeight="1">
      <c r="B3857" s="162">
        <v>3851</v>
      </c>
      <c r="C3857" s="170" t="s">
        <v>8530</v>
      </c>
      <c r="D3857" s="170" t="s">
        <v>8531</v>
      </c>
      <c r="E3857" s="9" t="s">
        <v>21</v>
      </c>
      <c r="F3857" s="163" t="s">
        <v>450</v>
      </c>
      <c r="G3857" s="170" t="s">
        <v>7687</v>
      </c>
    </row>
    <row r="3858" spans="2:7" ht="15.75" customHeight="1">
      <c r="B3858" s="162">
        <v>3852</v>
      </c>
      <c r="C3858" s="170" t="s">
        <v>8532</v>
      </c>
      <c r="D3858" s="170" t="s">
        <v>8533</v>
      </c>
      <c r="E3858" s="9" t="s">
        <v>21</v>
      </c>
      <c r="F3858" s="163" t="s">
        <v>450</v>
      </c>
      <c r="G3858" s="170" t="s">
        <v>7687</v>
      </c>
    </row>
    <row r="3859" spans="2:7" ht="15.75" customHeight="1">
      <c r="B3859" s="162">
        <v>3853</v>
      </c>
      <c r="C3859" s="170" t="s">
        <v>8534</v>
      </c>
      <c r="D3859" s="170" t="s">
        <v>8535</v>
      </c>
      <c r="E3859" s="9" t="s">
        <v>21</v>
      </c>
      <c r="F3859" s="163" t="s">
        <v>450</v>
      </c>
      <c r="G3859" s="170" t="s">
        <v>7687</v>
      </c>
    </row>
    <row r="3860" spans="2:7" ht="15.75" customHeight="1">
      <c r="B3860" s="162">
        <v>3854</v>
      </c>
      <c r="C3860" s="170" t="s">
        <v>8536</v>
      </c>
      <c r="D3860" s="170" t="s">
        <v>8537</v>
      </c>
      <c r="E3860" s="9" t="s">
        <v>21</v>
      </c>
      <c r="F3860" s="163" t="s">
        <v>450</v>
      </c>
      <c r="G3860" s="170" t="s">
        <v>7687</v>
      </c>
    </row>
    <row r="3861" spans="2:7" ht="15.75" customHeight="1">
      <c r="B3861" s="162">
        <v>3855</v>
      </c>
      <c r="C3861" s="170" t="s">
        <v>8538</v>
      </c>
      <c r="D3861" s="170" t="s">
        <v>8539</v>
      </c>
      <c r="E3861" s="9" t="s">
        <v>21</v>
      </c>
      <c r="F3861" s="163" t="s">
        <v>450</v>
      </c>
      <c r="G3861" s="170" t="s">
        <v>7687</v>
      </c>
    </row>
    <row r="3862" spans="2:7" ht="15.75" customHeight="1">
      <c r="B3862" s="162">
        <v>3856</v>
      </c>
      <c r="C3862" s="170" t="s">
        <v>8540</v>
      </c>
      <c r="D3862" s="170" t="s">
        <v>8541</v>
      </c>
      <c r="E3862" s="9" t="s">
        <v>21</v>
      </c>
      <c r="F3862" s="163" t="s">
        <v>450</v>
      </c>
      <c r="G3862" s="170" t="s">
        <v>7687</v>
      </c>
    </row>
    <row r="3863" spans="2:7" ht="15.75" customHeight="1">
      <c r="B3863" s="162">
        <v>3857</v>
      </c>
      <c r="C3863" s="170" t="s">
        <v>8542</v>
      </c>
      <c r="D3863" s="170" t="s">
        <v>8543</v>
      </c>
      <c r="E3863" s="9" t="s">
        <v>21</v>
      </c>
      <c r="F3863" s="163" t="s">
        <v>450</v>
      </c>
      <c r="G3863" s="170" t="s">
        <v>7687</v>
      </c>
    </row>
    <row r="3864" spans="2:7" ht="15.75" customHeight="1">
      <c r="B3864" s="162">
        <v>3858</v>
      </c>
      <c r="C3864" s="170" t="s">
        <v>8544</v>
      </c>
      <c r="D3864" s="170" t="s">
        <v>8545</v>
      </c>
      <c r="E3864" s="9" t="s">
        <v>21</v>
      </c>
      <c r="F3864" s="163" t="s">
        <v>450</v>
      </c>
      <c r="G3864" s="170" t="s">
        <v>7687</v>
      </c>
    </row>
    <row r="3865" spans="2:7" ht="15.75" customHeight="1">
      <c r="B3865" s="162">
        <v>3859</v>
      </c>
      <c r="C3865" s="170" t="s">
        <v>8546</v>
      </c>
      <c r="D3865" s="170" t="s">
        <v>8547</v>
      </c>
      <c r="E3865" s="9" t="s">
        <v>21</v>
      </c>
      <c r="F3865" s="163" t="s">
        <v>450</v>
      </c>
      <c r="G3865" s="170" t="s">
        <v>7687</v>
      </c>
    </row>
    <row r="3866" spans="2:7" ht="15.75" customHeight="1">
      <c r="B3866" s="162">
        <v>3860</v>
      </c>
      <c r="C3866" s="170" t="s">
        <v>8548</v>
      </c>
      <c r="D3866" s="170" t="s">
        <v>8549</v>
      </c>
      <c r="E3866" s="9" t="s">
        <v>21</v>
      </c>
      <c r="F3866" s="163" t="s">
        <v>450</v>
      </c>
      <c r="G3866" s="170" t="s">
        <v>7687</v>
      </c>
    </row>
    <row r="3867" spans="2:7" ht="15.75" customHeight="1">
      <c r="B3867" s="162">
        <v>3861</v>
      </c>
      <c r="C3867" s="170" t="s">
        <v>8550</v>
      </c>
      <c r="D3867" s="170" t="s">
        <v>8551</v>
      </c>
      <c r="E3867" s="9" t="s">
        <v>21</v>
      </c>
      <c r="F3867" s="163" t="s">
        <v>450</v>
      </c>
      <c r="G3867" s="170" t="s">
        <v>7687</v>
      </c>
    </row>
    <row r="3868" spans="2:7" ht="15.75" customHeight="1">
      <c r="B3868" s="162">
        <v>3862</v>
      </c>
      <c r="C3868" s="170" t="s">
        <v>8552</v>
      </c>
      <c r="D3868" s="170" t="s">
        <v>8553</v>
      </c>
      <c r="E3868" s="9" t="s">
        <v>21</v>
      </c>
      <c r="F3868" s="163" t="s">
        <v>450</v>
      </c>
      <c r="G3868" s="170" t="s">
        <v>7687</v>
      </c>
    </row>
    <row r="3869" spans="2:7" ht="15.75" customHeight="1">
      <c r="B3869" s="162">
        <v>3863</v>
      </c>
      <c r="C3869" s="170" t="s">
        <v>8554</v>
      </c>
      <c r="D3869" s="170" t="s">
        <v>8555</v>
      </c>
      <c r="E3869" s="9" t="s">
        <v>21</v>
      </c>
      <c r="F3869" s="163" t="s">
        <v>450</v>
      </c>
      <c r="G3869" s="170" t="s">
        <v>7687</v>
      </c>
    </row>
    <row r="3870" spans="2:7" ht="15.75" customHeight="1">
      <c r="B3870" s="162">
        <v>3864</v>
      </c>
      <c r="C3870" s="170" t="s">
        <v>8556</v>
      </c>
      <c r="D3870" s="170" t="s">
        <v>8557</v>
      </c>
      <c r="E3870" s="9" t="s">
        <v>21</v>
      </c>
      <c r="F3870" s="163" t="s">
        <v>450</v>
      </c>
      <c r="G3870" s="170" t="s">
        <v>7687</v>
      </c>
    </row>
    <row r="3871" spans="2:7" ht="15.75" customHeight="1">
      <c r="B3871" s="162">
        <v>3865</v>
      </c>
      <c r="C3871" s="170" t="s">
        <v>8558</v>
      </c>
      <c r="D3871" s="170" t="s">
        <v>8559</v>
      </c>
      <c r="E3871" s="9" t="s">
        <v>21</v>
      </c>
      <c r="F3871" s="163" t="s">
        <v>450</v>
      </c>
      <c r="G3871" s="170" t="s">
        <v>7687</v>
      </c>
    </row>
    <row r="3872" spans="2:7" ht="15.75" customHeight="1">
      <c r="B3872" s="162">
        <v>3866</v>
      </c>
      <c r="C3872" s="170" t="s">
        <v>8560</v>
      </c>
      <c r="D3872" s="170" t="s">
        <v>8561</v>
      </c>
      <c r="E3872" s="9" t="s">
        <v>21</v>
      </c>
      <c r="F3872" s="163" t="s">
        <v>450</v>
      </c>
      <c r="G3872" s="170" t="s">
        <v>7687</v>
      </c>
    </row>
    <row r="3873" spans="2:7" ht="15.75" customHeight="1">
      <c r="B3873" s="162">
        <v>3867</v>
      </c>
      <c r="C3873" s="170" t="s">
        <v>8562</v>
      </c>
      <c r="D3873" s="170" t="s">
        <v>8563</v>
      </c>
      <c r="E3873" s="9" t="s">
        <v>21</v>
      </c>
      <c r="F3873" s="163" t="s">
        <v>450</v>
      </c>
      <c r="G3873" s="170" t="s">
        <v>7687</v>
      </c>
    </row>
    <row r="3874" spans="2:7" ht="15.75" customHeight="1">
      <c r="B3874" s="162">
        <v>3868</v>
      </c>
      <c r="C3874" s="170" t="s">
        <v>8564</v>
      </c>
      <c r="D3874" s="170" t="s">
        <v>8565</v>
      </c>
      <c r="E3874" s="9" t="s">
        <v>21</v>
      </c>
      <c r="F3874" s="163" t="s">
        <v>450</v>
      </c>
      <c r="G3874" s="170" t="s">
        <v>7687</v>
      </c>
    </row>
    <row r="3875" spans="2:7" ht="15.75" customHeight="1">
      <c r="B3875" s="162">
        <v>3869</v>
      </c>
      <c r="C3875" s="170" t="s">
        <v>8566</v>
      </c>
      <c r="D3875" s="170" t="s">
        <v>8567</v>
      </c>
      <c r="E3875" s="9" t="s">
        <v>21</v>
      </c>
      <c r="F3875" s="163" t="s">
        <v>450</v>
      </c>
      <c r="G3875" s="170" t="s">
        <v>7687</v>
      </c>
    </row>
    <row r="3876" spans="2:7" ht="15.75" customHeight="1">
      <c r="B3876" s="162">
        <v>3870</v>
      </c>
      <c r="C3876" s="170" t="s">
        <v>8568</v>
      </c>
      <c r="D3876" s="170" t="s">
        <v>8569</v>
      </c>
      <c r="E3876" s="9" t="s">
        <v>21</v>
      </c>
      <c r="F3876" s="163" t="s">
        <v>450</v>
      </c>
      <c r="G3876" s="170" t="s">
        <v>7687</v>
      </c>
    </row>
    <row r="3877" spans="2:7" ht="15.75" customHeight="1">
      <c r="B3877" s="162">
        <v>3871</v>
      </c>
      <c r="C3877" s="170" t="s">
        <v>8570</v>
      </c>
      <c r="D3877" s="170" t="s">
        <v>8571</v>
      </c>
      <c r="E3877" s="9" t="s">
        <v>21</v>
      </c>
      <c r="F3877" s="163" t="s">
        <v>450</v>
      </c>
      <c r="G3877" s="170" t="s">
        <v>7687</v>
      </c>
    </row>
    <row r="3878" spans="2:7" ht="15.75" customHeight="1">
      <c r="B3878" s="162">
        <v>3872</v>
      </c>
      <c r="C3878" s="170" t="s">
        <v>8572</v>
      </c>
      <c r="D3878" s="170" t="s">
        <v>8573</v>
      </c>
      <c r="E3878" s="9" t="s">
        <v>21</v>
      </c>
      <c r="F3878" s="163" t="s">
        <v>450</v>
      </c>
      <c r="G3878" s="170" t="s">
        <v>7687</v>
      </c>
    </row>
    <row r="3879" spans="2:7" ht="15.75" customHeight="1">
      <c r="B3879" s="162">
        <v>3873</v>
      </c>
      <c r="C3879" s="170" t="s">
        <v>8574</v>
      </c>
      <c r="D3879" s="170" t="s">
        <v>8575</v>
      </c>
      <c r="E3879" s="9" t="s">
        <v>21</v>
      </c>
      <c r="F3879" s="163" t="s">
        <v>450</v>
      </c>
      <c r="G3879" s="170" t="s">
        <v>7687</v>
      </c>
    </row>
    <row r="3880" spans="2:7" ht="15.75" customHeight="1">
      <c r="B3880" s="162">
        <v>3874</v>
      </c>
      <c r="C3880" s="170" t="s">
        <v>8576</v>
      </c>
      <c r="D3880" s="170" t="s">
        <v>8577</v>
      </c>
      <c r="E3880" s="9" t="s">
        <v>21</v>
      </c>
      <c r="F3880" s="163" t="s">
        <v>450</v>
      </c>
      <c r="G3880" s="170" t="s">
        <v>7687</v>
      </c>
    </row>
    <row r="3881" spans="2:7" ht="15.75" customHeight="1">
      <c r="B3881" s="162">
        <v>3875</v>
      </c>
      <c r="C3881" s="170" t="s">
        <v>8578</v>
      </c>
      <c r="D3881" s="170" t="s">
        <v>8579</v>
      </c>
      <c r="E3881" s="9" t="s">
        <v>21</v>
      </c>
      <c r="F3881" s="163" t="s">
        <v>450</v>
      </c>
      <c r="G3881" s="170" t="s">
        <v>7687</v>
      </c>
    </row>
    <row r="3882" spans="2:7" ht="15.75" customHeight="1">
      <c r="B3882" s="162">
        <v>3876</v>
      </c>
      <c r="C3882" s="170" t="s">
        <v>8580</v>
      </c>
      <c r="D3882" s="170" t="s">
        <v>8581</v>
      </c>
      <c r="E3882" s="9" t="s">
        <v>21</v>
      </c>
      <c r="F3882" s="163" t="s">
        <v>450</v>
      </c>
      <c r="G3882" s="170" t="s">
        <v>7687</v>
      </c>
    </row>
    <row r="3883" spans="2:7" ht="15.75" customHeight="1">
      <c r="B3883" s="162">
        <v>3877</v>
      </c>
      <c r="C3883" s="170" t="s">
        <v>8582</v>
      </c>
      <c r="D3883" s="170" t="s">
        <v>8583</v>
      </c>
      <c r="E3883" s="9" t="s">
        <v>21</v>
      </c>
      <c r="F3883" s="163" t="s">
        <v>450</v>
      </c>
      <c r="G3883" s="170" t="s">
        <v>7687</v>
      </c>
    </row>
    <row r="3884" spans="2:7" ht="15.75" customHeight="1">
      <c r="B3884" s="162">
        <v>3878</v>
      </c>
      <c r="C3884" s="170" t="s">
        <v>8584</v>
      </c>
      <c r="D3884" s="170" t="s">
        <v>8585</v>
      </c>
      <c r="E3884" s="9" t="s">
        <v>21</v>
      </c>
      <c r="F3884" s="163" t="s">
        <v>450</v>
      </c>
      <c r="G3884" s="170" t="s">
        <v>7687</v>
      </c>
    </row>
    <row r="3885" spans="2:7" ht="15.75" customHeight="1">
      <c r="B3885" s="162">
        <v>3879</v>
      </c>
      <c r="C3885" s="170" t="s">
        <v>8586</v>
      </c>
      <c r="D3885" s="170" t="s">
        <v>8587</v>
      </c>
      <c r="E3885" s="9" t="s">
        <v>21</v>
      </c>
      <c r="F3885" s="163" t="s">
        <v>450</v>
      </c>
      <c r="G3885" s="170" t="s">
        <v>7687</v>
      </c>
    </row>
    <row r="3886" spans="2:7" ht="15.75" customHeight="1">
      <c r="B3886" s="162">
        <v>3880</v>
      </c>
      <c r="C3886" s="170" t="s">
        <v>8588</v>
      </c>
      <c r="D3886" s="170" t="s">
        <v>8589</v>
      </c>
      <c r="E3886" s="9" t="s">
        <v>21</v>
      </c>
      <c r="F3886" s="163" t="s">
        <v>450</v>
      </c>
      <c r="G3886" s="170" t="s">
        <v>7687</v>
      </c>
    </row>
    <row r="3887" spans="2:7" ht="15.75" customHeight="1">
      <c r="B3887" s="162">
        <v>3881</v>
      </c>
      <c r="C3887" s="170" t="s">
        <v>8590</v>
      </c>
      <c r="D3887" s="170" t="s">
        <v>8591</v>
      </c>
      <c r="E3887" s="9" t="s">
        <v>21</v>
      </c>
      <c r="F3887" s="163" t="s">
        <v>450</v>
      </c>
      <c r="G3887" s="170" t="s">
        <v>7687</v>
      </c>
    </row>
    <row r="3888" spans="2:7" ht="15.75" customHeight="1">
      <c r="B3888" s="162">
        <v>3882</v>
      </c>
      <c r="C3888" s="170" t="s">
        <v>8592</v>
      </c>
      <c r="D3888" s="170" t="s">
        <v>8593</v>
      </c>
      <c r="E3888" s="9" t="s">
        <v>21</v>
      </c>
      <c r="F3888" s="163" t="s">
        <v>450</v>
      </c>
      <c r="G3888" s="170" t="s">
        <v>7687</v>
      </c>
    </row>
    <row r="3889" spans="2:7" ht="15.75" customHeight="1">
      <c r="B3889" s="162">
        <v>3883</v>
      </c>
      <c r="C3889" s="170" t="s">
        <v>8594</v>
      </c>
      <c r="D3889" s="170" t="s">
        <v>8595</v>
      </c>
      <c r="E3889" s="9" t="s">
        <v>21</v>
      </c>
      <c r="F3889" s="163" t="s">
        <v>450</v>
      </c>
      <c r="G3889" s="170" t="s">
        <v>7687</v>
      </c>
    </row>
    <row r="3890" spans="2:7" ht="15.75" customHeight="1">
      <c r="B3890" s="162">
        <v>3884</v>
      </c>
      <c r="C3890" s="170" t="s">
        <v>8596</v>
      </c>
      <c r="D3890" s="170" t="s">
        <v>8597</v>
      </c>
      <c r="E3890" s="9" t="s">
        <v>21</v>
      </c>
      <c r="F3890" s="163" t="s">
        <v>450</v>
      </c>
      <c r="G3890" s="170" t="s">
        <v>7687</v>
      </c>
    </row>
    <row r="3891" spans="2:7" ht="15.75" customHeight="1">
      <c r="B3891" s="162">
        <v>3885</v>
      </c>
      <c r="C3891" s="170" t="s">
        <v>8598</v>
      </c>
      <c r="D3891" s="170" t="s">
        <v>8599</v>
      </c>
      <c r="E3891" s="9" t="s">
        <v>21</v>
      </c>
      <c r="F3891" s="163" t="s">
        <v>450</v>
      </c>
      <c r="G3891" s="170" t="s">
        <v>7687</v>
      </c>
    </row>
    <row r="3892" spans="2:7" ht="15.75" customHeight="1">
      <c r="B3892" s="162">
        <v>3886</v>
      </c>
      <c r="C3892" s="170" t="s">
        <v>8600</v>
      </c>
      <c r="D3892" s="170" t="s">
        <v>8601</v>
      </c>
      <c r="E3892" s="9" t="s">
        <v>21</v>
      </c>
      <c r="F3892" s="163" t="s">
        <v>450</v>
      </c>
      <c r="G3892" s="170" t="s">
        <v>7687</v>
      </c>
    </row>
    <row r="3893" spans="2:7" ht="15.75" customHeight="1">
      <c r="B3893" s="162">
        <v>3887</v>
      </c>
      <c r="C3893" s="170" t="s">
        <v>8602</v>
      </c>
      <c r="D3893" s="170" t="s">
        <v>8603</v>
      </c>
      <c r="E3893" s="9" t="s">
        <v>21</v>
      </c>
      <c r="F3893" s="163" t="s">
        <v>450</v>
      </c>
      <c r="G3893" s="170" t="s">
        <v>7687</v>
      </c>
    </row>
    <row r="3894" spans="2:7" ht="15.75" customHeight="1">
      <c r="B3894" s="162">
        <v>3888</v>
      </c>
      <c r="C3894" s="170" t="s">
        <v>8604</v>
      </c>
      <c r="D3894" s="170" t="s">
        <v>8605</v>
      </c>
      <c r="E3894" s="9" t="s">
        <v>21</v>
      </c>
      <c r="F3894" s="163" t="s">
        <v>450</v>
      </c>
      <c r="G3894" s="170" t="s">
        <v>7687</v>
      </c>
    </row>
    <row r="3895" spans="2:7" ht="15.75" customHeight="1">
      <c r="B3895" s="162">
        <v>3889</v>
      </c>
      <c r="C3895" s="170" t="s">
        <v>8606</v>
      </c>
      <c r="D3895" s="170" t="s">
        <v>8607</v>
      </c>
      <c r="E3895" s="9" t="s">
        <v>21</v>
      </c>
      <c r="F3895" s="163" t="s">
        <v>450</v>
      </c>
      <c r="G3895" s="170" t="s">
        <v>7687</v>
      </c>
    </row>
    <row r="3896" spans="2:7" ht="15.75" customHeight="1">
      <c r="B3896" s="162">
        <v>3890</v>
      </c>
      <c r="C3896" s="170" t="s">
        <v>8608</v>
      </c>
      <c r="D3896" s="170" t="s">
        <v>8609</v>
      </c>
      <c r="E3896" s="9" t="s">
        <v>21</v>
      </c>
      <c r="F3896" s="163" t="s">
        <v>450</v>
      </c>
      <c r="G3896" s="170" t="s">
        <v>7687</v>
      </c>
    </row>
    <row r="3897" spans="2:7" ht="15.75" customHeight="1">
      <c r="B3897" s="162">
        <v>3891</v>
      </c>
      <c r="C3897" s="170" t="s">
        <v>8610</v>
      </c>
      <c r="D3897" s="170" t="s">
        <v>8611</v>
      </c>
      <c r="E3897" s="9" t="s">
        <v>21</v>
      </c>
      <c r="F3897" s="163" t="s">
        <v>450</v>
      </c>
      <c r="G3897" s="170" t="s">
        <v>7687</v>
      </c>
    </row>
    <row r="3898" spans="2:7" ht="15.75" customHeight="1">
      <c r="B3898" s="162">
        <v>3892</v>
      </c>
      <c r="C3898" s="170" t="s">
        <v>8612</v>
      </c>
      <c r="D3898" s="170" t="s">
        <v>8613</v>
      </c>
      <c r="E3898" s="9" t="s">
        <v>21</v>
      </c>
      <c r="F3898" s="163" t="s">
        <v>450</v>
      </c>
      <c r="G3898" s="170" t="s">
        <v>7687</v>
      </c>
    </row>
    <row r="3899" spans="2:7" ht="15.75" customHeight="1">
      <c r="B3899" s="162">
        <v>3893</v>
      </c>
      <c r="C3899" s="170" t="s">
        <v>8614</v>
      </c>
      <c r="D3899" s="170" t="s">
        <v>8615</v>
      </c>
      <c r="E3899" s="9" t="s">
        <v>21</v>
      </c>
      <c r="F3899" s="163" t="s">
        <v>450</v>
      </c>
      <c r="G3899" s="170" t="s">
        <v>7687</v>
      </c>
    </row>
    <row r="3900" spans="2:7" ht="15.75" customHeight="1">
      <c r="B3900" s="162">
        <v>3894</v>
      </c>
      <c r="C3900" s="170" t="s">
        <v>8616</v>
      </c>
      <c r="D3900" s="170" t="s">
        <v>8617</v>
      </c>
      <c r="E3900" s="9" t="s">
        <v>21</v>
      </c>
      <c r="F3900" s="163" t="s">
        <v>450</v>
      </c>
      <c r="G3900" s="170" t="s">
        <v>7687</v>
      </c>
    </row>
    <row r="3901" spans="2:7" ht="15.75" customHeight="1">
      <c r="B3901" s="162">
        <v>3895</v>
      </c>
      <c r="C3901" s="170" t="s">
        <v>8618</v>
      </c>
      <c r="D3901" s="170" t="s">
        <v>8619</v>
      </c>
      <c r="E3901" s="9" t="s">
        <v>21</v>
      </c>
      <c r="F3901" s="163" t="s">
        <v>450</v>
      </c>
      <c r="G3901" s="170" t="s">
        <v>7687</v>
      </c>
    </row>
    <row r="3902" spans="2:7" ht="15.75" customHeight="1">
      <c r="B3902" s="162">
        <v>3896</v>
      </c>
      <c r="C3902" s="170" t="s">
        <v>8620</v>
      </c>
      <c r="D3902" s="170" t="s">
        <v>8621</v>
      </c>
      <c r="E3902" s="9" t="s">
        <v>21</v>
      </c>
      <c r="F3902" s="163" t="s">
        <v>450</v>
      </c>
      <c r="G3902" s="170" t="s">
        <v>7687</v>
      </c>
    </row>
    <row r="3903" spans="2:7" ht="15.75" customHeight="1">
      <c r="B3903" s="162">
        <v>3897</v>
      </c>
      <c r="C3903" s="170" t="s">
        <v>8622</v>
      </c>
      <c r="D3903" s="170" t="s">
        <v>8623</v>
      </c>
      <c r="E3903" s="9" t="s">
        <v>21</v>
      </c>
      <c r="F3903" s="163" t="s">
        <v>450</v>
      </c>
      <c r="G3903" s="170" t="s">
        <v>7687</v>
      </c>
    </row>
    <row r="3904" spans="2:7" ht="15.75" customHeight="1">
      <c r="B3904" s="162">
        <v>3898</v>
      </c>
      <c r="C3904" s="170" t="s">
        <v>8624</v>
      </c>
      <c r="D3904" s="170" t="s">
        <v>8625</v>
      </c>
      <c r="E3904" s="9" t="s">
        <v>21</v>
      </c>
      <c r="F3904" s="163" t="s">
        <v>450</v>
      </c>
      <c r="G3904" s="170" t="s">
        <v>7687</v>
      </c>
    </row>
    <row r="3905" spans="2:7" ht="15.75" customHeight="1">
      <c r="B3905" s="162">
        <v>3899</v>
      </c>
      <c r="C3905" s="170" t="s">
        <v>8626</v>
      </c>
      <c r="D3905" s="170" t="s">
        <v>8627</v>
      </c>
      <c r="E3905" s="9" t="s">
        <v>21</v>
      </c>
      <c r="F3905" s="163" t="s">
        <v>450</v>
      </c>
      <c r="G3905" s="170" t="s">
        <v>7687</v>
      </c>
    </row>
    <row r="3906" spans="2:7" ht="15.75" customHeight="1">
      <c r="B3906" s="162">
        <v>3900</v>
      </c>
      <c r="C3906" s="170" t="s">
        <v>8628</v>
      </c>
      <c r="D3906" s="170" t="s">
        <v>8629</v>
      </c>
      <c r="E3906" s="9" t="s">
        <v>21</v>
      </c>
      <c r="F3906" s="163" t="s">
        <v>450</v>
      </c>
      <c r="G3906" s="170" t="s">
        <v>7687</v>
      </c>
    </row>
    <row r="3907" spans="2:7" ht="15.75" customHeight="1">
      <c r="B3907" s="162">
        <v>3901</v>
      </c>
      <c r="C3907" s="170" t="s">
        <v>8630</v>
      </c>
      <c r="D3907" s="170" t="s">
        <v>8631</v>
      </c>
      <c r="E3907" s="9" t="s">
        <v>21</v>
      </c>
      <c r="F3907" s="163" t="s">
        <v>450</v>
      </c>
      <c r="G3907" s="170" t="s">
        <v>7687</v>
      </c>
    </row>
    <row r="3908" spans="2:7" ht="15.75" customHeight="1">
      <c r="B3908" s="162">
        <v>3902</v>
      </c>
      <c r="C3908" s="170" t="s">
        <v>8632</v>
      </c>
      <c r="D3908" s="170" t="s">
        <v>8633</v>
      </c>
      <c r="E3908" s="9" t="s">
        <v>21</v>
      </c>
      <c r="F3908" s="163" t="s">
        <v>450</v>
      </c>
      <c r="G3908" s="170" t="s">
        <v>7687</v>
      </c>
    </row>
    <row r="3909" spans="2:7" ht="15.75" customHeight="1">
      <c r="B3909" s="162">
        <v>3903</v>
      </c>
      <c r="C3909" s="170" t="s">
        <v>8634</v>
      </c>
      <c r="D3909" s="170" t="s">
        <v>8635</v>
      </c>
      <c r="E3909" s="9" t="s">
        <v>21</v>
      </c>
      <c r="F3909" s="163" t="s">
        <v>450</v>
      </c>
      <c r="G3909" s="170" t="s">
        <v>7687</v>
      </c>
    </row>
    <row r="3910" spans="2:7" ht="15.75" customHeight="1">
      <c r="B3910" s="162">
        <v>3904</v>
      </c>
      <c r="C3910" s="170" t="s">
        <v>8636</v>
      </c>
      <c r="D3910" s="170" t="s">
        <v>8637</v>
      </c>
      <c r="E3910" s="9" t="s">
        <v>21</v>
      </c>
      <c r="F3910" s="163" t="s">
        <v>450</v>
      </c>
      <c r="G3910" s="170" t="s">
        <v>7687</v>
      </c>
    </row>
    <row r="3911" spans="2:7" ht="15.75" customHeight="1">
      <c r="B3911" s="162">
        <v>3905</v>
      </c>
      <c r="C3911" s="170" t="s">
        <v>8638</v>
      </c>
      <c r="D3911" s="170" t="s">
        <v>8639</v>
      </c>
      <c r="E3911" s="9" t="s">
        <v>21</v>
      </c>
      <c r="F3911" s="163" t="s">
        <v>450</v>
      </c>
      <c r="G3911" s="170" t="s">
        <v>7687</v>
      </c>
    </row>
    <row r="3912" spans="2:7" ht="15.75" customHeight="1">
      <c r="B3912" s="162">
        <v>3906</v>
      </c>
      <c r="C3912" s="170" t="s">
        <v>8640</v>
      </c>
      <c r="D3912" s="170" t="s">
        <v>8641</v>
      </c>
      <c r="E3912" s="9" t="s">
        <v>21</v>
      </c>
      <c r="F3912" s="163" t="s">
        <v>450</v>
      </c>
      <c r="G3912" s="170" t="s">
        <v>7687</v>
      </c>
    </row>
    <row r="3913" spans="2:7" ht="15.75" customHeight="1">
      <c r="B3913" s="162">
        <v>3907</v>
      </c>
      <c r="C3913" s="170" t="s">
        <v>8642</v>
      </c>
      <c r="D3913" s="170" t="s">
        <v>8643</v>
      </c>
      <c r="E3913" s="9" t="s">
        <v>21</v>
      </c>
      <c r="F3913" s="163" t="s">
        <v>450</v>
      </c>
      <c r="G3913" s="170" t="s">
        <v>7687</v>
      </c>
    </row>
    <row r="3914" spans="2:7" ht="15.75" customHeight="1">
      <c r="B3914" s="162">
        <v>3908</v>
      </c>
      <c r="C3914" s="170" t="s">
        <v>8644</v>
      </c>
      <c r="D3914" s="170" t="s">
        <v>8645</v>
      </c>
      <c r="E3914" s="9" t="s">
        <v>21</v>
      </c>
      <c r="F3914" s="163" t="s">
        <v>450</v>
      </c>
      <c r="G3914" s="170" t="s">
        <v>7687</v>
      </c>
    </row>
    <row r="3915" spans="2:7" ht="15.75" customHeight="1">
      <c r="B3915" s="162">
        <v>3909</v>
      </c>
      <c r="C3915" s="170" t="s">
        <v>8646</v>
      </c>
      <c r="D3915" s="170" t="s">
        <v>8647</v>
      </c>
      <c r="E3915" s="9" t="s">
        <v>21</v>
      </c>
      <c r="F3915" s="163" t="s">
        <v>450</v>
      </c>
      <c r="G3915" s="170" t="s">
        <v>7687</v>
      </c>
    </row>
    <row r="3916" spans="2:7" ht="15.75" customHeight="1">
      <c r="B3916" s="162">
        <v>3910</v>
      </c>
      <c r="C3916" s="170" t="s">
        <v>8648</v>
      </c>
      <c r="D3916" s="170" t="s">
        <v>8649</v>
      </c>
      <c r="E3916" s="9" t="s">
        <v>21</v>
      </c>
      <c r="F3916" s="163" t="s">
        <v>450</v>
      </c>
      <c r="G3916" s="170" t="s">
        <v>7687</v>
      </c>
    </row>
    <row r="3917" spans="2:7" ht="15.75" customHeight="1">
      <c r="B3917" s="162">
        <v>3911</v>
      </c>
      <c r="C3917" s="170" t="s">
        <v>8650</v>
      </c>
      <c r="D3917" s="170" t="s">
        <v>8651</v>
      </c>
      <c r="E3917" s="9" t="s">
        <v>21</v>
      </c>
      <c r="F3917" s="163" t="s">
        <v>450</v>
      </c>
      <c r="G3917" s="170" t="s">
        <v>7687</v>
      </c>
    </row>
    <row r="3918" spans="2:7" ht="15.75" customHeight="1">
      <c r="B3918" s="162">
        <v>3912</v>
      </c>
      <c r="C3918" s="170" t="s">
        <v>8652</v>
      </c>
      <c r="D3918" s="170" t="s">
        <v>8653</v>
      </c>
      <c r="E3918" s="9" t="s">
        <v>21</v>
      </c>
      <c r="F3918" s="163" t="s">
        <v>450</v>
      </c>
      <c r="G3918" s="170" t="s">
        <v>7687</v>
      </c>
    </row>
    <row r="3919" spans="2:7" ht="15.75" customHeight="1">
      <c r="B3919" s="162">
        <v>3913</v>
      </c>
      <c r="C3919" s="170" t="s">
        <v>8654</v>
      </c>
      <c r="D3919" s="170" t="s">
        <v>8655</v>
      </c>
      <c r="E3919" s="9" t="s">
        <v>21</v>
      </c>
      <c r="F3919" s="163" t="s">
        <v>450</v>
      </c>
      <c r="G3919" s="170" t="s">
        <v>7687</v>
      </c>
    </row>
    <row r="3920" spans="2:7" ht="15.75" customHeight="1">
      <c r="B3920" s="162">
        <v>3914</v>
      </c>
      <c r="C3920" s="170" t="s">
        <v>8656</v>
      </c>
      <c r="D3920" s="170" t="s">
        <v>8657</v>
      </c>
      <c r="E3920" s="9" t="s">
        <v>21</v>
      </c>
      <c r="F3920" s="163" t="s">
        <v>450</v>
      </c>
      <c r="G3920" s="170" t="s">
        <v>7687</v>
      </c>
    </row>
    <row r="3921" spans="2:7" ht="15.75" customHeight="1">
      <c r="B3921" s="162">
        <v>3915</v>
      </c>
      <c r="C3921" s="170" t="s">
        <v>8658</v>
      </c>
      <c r="D3921" s="170" t="s">
        <v>8659</v>
      </c>
      <c r="E3921" s="9" t="s">
        <v>21</v>
      </c>
      <c r="F3921" s="163" t="s">
        <v>450</v>
      </c>
      <c r="G3921" s="170" t="s">
        <v>7687</v>
      </c>
    </row>
    <row r="3922" spans="2:7" ht="15.75" customHeight="1">
      <c r="B3922" s="162">
        <v>3916</v>
      </c>
      <c r="C3922" s="170" t="s">
        <v>8660</v>
      </c>
      <c r="D3922" s="170" t="s">
        <v>8661</v>
      </c>
      <c r="E3922" s="9" t="s">
        <v>21</v>
      </c>
      <c r="F3922" s="163" t="s">
        <v>450</v>
      </c>
      <c r="G3922" s="170" t="s">
        <v>7687</v>
      </c>
    </row>
    <row r="3923" spans="2:7" ht="15.75" customHeight="1">
      <c r="B3923" s="162">
        <v>3917</v>
      </c>
      <c r="C3923" s="170" t="s">
        <v>8662</v>
      </c>
      <c r="D3923" s="170" t="s">
        <v>8663</v>
      </c>
      <c r="E3923" s="9" t="s">
        <v>21</v>
      </c>
      <c r="F3923" s="163" t="s">
        <v>450</v>
      </c>
      <c r="G3923" s="170" t="s">
        <v>7687</v>
      </c>
    </row>
    <row r="3924" spans="2:7" ht="15.75" customHeight="1">
      <c r="B3924" s="162">
        <v>3918</v>
      </c>
      <c r="C3924" s="170" t="s">
        <v>8664</v>
      </c>
      <c r="D3924" s="170" t="s">
        <v>8665</v>
      </c>
      <c r="E3924" s="9" t="s">
        <v>21</v>
      </c>
      <c r="F3924" s="163" t="s">
        <v>450</v>
      </c>
      <c r="G3924" s="170" t="s">
        <v>7687</v>
      </c>
    </row>
    <row r="3925" spans="2:7" ht="15.75" customHeight="1">
      <c r="B3925" s="162">
        <v>3919</v>
      </c>
      <c r="C3925" s="170" t="s">
        <v>8666</v>
      </c>
      <c r="D3925" s="170" t="s">
        <v>8667</v>
      </c>
      <c r="E3925" s="9" t="s">
        <v>21</v>
      </c>
      <c r="F3925" s="163" t="s">
        <v>450</v>
      </c>
      <c r="G3925" s="170" t="s">
        <v>7687</v>
      </c>
    </row>
    <row r="3926" spans="2:7" ht="15.75" customHeight="1">
      <c r="B3926" s="162">
        <v>3920</v>
      </c>
      <c r="C3926" s="170" t="s">
        <v>8668</v>
      </c>
      <c r="D3926" s="170" t="s">
        <v>8669</v>
      </c>
      <c r="E3926" s="9" t="s">
        <v>21</v>
      </c>
      <c r="F3926" s="163" t="s">
        <v>450</v>
      </c>
      <c r="G3926" s="170" t="s">
        <v>7687</v>
      </c>
    </row>
    <row r="3927" spans="2:7" ht="15.75" customHeight="1">
      <c r="B3927" s="162">
        <v>3921</v>
      </c>
      <c r="C3927" s="170" t="s">
        <v>8670</v>
      </c>
      <c r="D3927" s="170" t="s">
        <v>8671</v>
      </c>
      <c r="E3927" s="9" t="s">
        <v>21</v>
      </c>
      <c r="F3927" s="163" t="s">
        <v>450</v>
      </c>
      <c r="G3927" s="170" t="s">
        <v>7687</v>
      </c>
    </row>
    <row r="3928" spans="2:7" ht="15.75" customHeight="1">
      <c r="B3928" s="162">
        <v>3922</v>
      </c>
      <c r="C3928" s="170" t="s">
        <v>8672</v>
      </c>
      <c r="D3928" s="170" t="s">
        <v>8673</v>
      </c>
      <c r="E3928" s="9" t="s">
        <v>21</v>
      </c>
      <c r="F3928" s="163" t="s">
        <v>450</v>
      </c>
      <c r="G3928" s="170" t="s">
        <v>7687</v>
      </c>
    </row>
    <row r="3929" spans="2:7" ht="15.75" customHeight="1">
      <c r="B3929" s="162">
        <v>3923</v>
      </c>
      <c r="C3929" s="170" t="s">
        <v>8674</v>
      </c>
      <c r="D3929" s="170" t="s">
        <v>8675</v>
      </c>
      <c r="E3929" s="9" t="s">
        <v>21</v>
      </c>
      <c r="F3929" s="163" t="s">
        <v>450</v>
      </c>
      <c r="G3929" s="170" t="s">
        <v>7687</v>
      </c>
    </row>
    <row r="3930" spans="2:7" ht="15.75" customHeight="1">
      <c r="B3930" s="162">
        <v>3924</v>
      </c>
      <c r="C3930" s="170" t="s">
        <v>8676</v>
      </c>
      <c r="D3930" s="170" t="s">
        <v>8677</v>
      </c>
      <c r="E3930" s="9" t="s">
        <v>21</v>
      </c>
      <c r="F3930" s="163" t="s">
        <v>450</v>
      </c>
      <c r="G3930" s="170" t="s">
        <v>7687</v>
      </c>
    </row>
    <row r="3931" spans="2:7" ht="15.75" customHeight="1">
      <c r="B3931" s="162">
        <v>3925</v>
      </c>
      <c r="C3931" s="170" t="s">
        <v>8678</v>
      </c>
      <c r="D3931" s="170" t="s">
        <v>8679</v>
      </c>
      <c r="E3931" s="9" t="s">
        <v>21</v>
      </c>
      <c r="F3931" s="163" t="s">
        <v>450</v>
      </c>
      <c r="G3931" s="170" t="s">
        <v>7687</v>
      </c>
    </row>
    <row r="3932" spans="2:7" ht="15.75" customHeight="1">
      <c r="B3932" s="162">
        <v>3926</v>
      </c>
      <c r="C3932" s="170" t="s">
        <v>8680</v>
      </c>
      <c r="D3932" s="170" t="s">
        <v>8681</v>
      </c>
      <c r="E3932" s="9" t="s">
        <v>21</v>
      </c>
      <c r="F3932" s="163" t="s">
        <v>450</v>
      </c>
      <c r="G3932" s="170" t="s">
        <v>7687</v>
      </c>
    </row>
    <row r="3933" spans="2:7" ht="15.75" customHeight="1">
      <c r="B3933" s="162">
        <v>3927</v>
      </c>
      <c r="C3933" s="170" t="s">
        <v>8682</v>
      </c>
      <c r="D3933" s="170" t="s">
        <v>8683</v>
      </c>
      <c r="E3933" s="9" t="s">
        <v>21</v>
      </c>
      <c r="F3933" s="163" t="s">
        <v>450</v>
      </c>
      <c r="G3933" s="170" t="s">
        <v>7687</v>
      </c>
    </row>
    <row r="3934" spans="2:7" ht="15.75" customHeight="1">
      <c r="B3934" s="162">
        <v>3928</v>
      </c>
      <c r="C3934" s="170" t="s">
        <v>8684</v>
      </c>
      <c r="D3934" s="170" t="s">
        <v>8685</v>
      </c>
      <c r="E3934" s="9" t="s">
        <v>21</v>
      </c>
      <c r="F3934" s="163" t="s">
        <v>450</v>
      </c>
      <c r="G3934" s="170" t="s">
        <v>7687</v>
      </c>
    </row>
    <row r="3935" spans="2:7" ht="15.75" customHeight="1">
      <c r="B3935" s="162">
        <v>3929</v>
      </c>
      <c r="C3935" s="170" t="s">
        <v>8686</v>
      </c>
      <c r="D3935" s="170" t="s">
        <v>8687</v>
      </c>
      <c r="E3935" s="9" t="s">
        <v>21</v>
      </c>
      <c r="F3935" s="163" t="s">
        <v>450</v>
      </c>
      <c r="G3935" s="170" t="s">
        <v>7687</v>
      </c>
    </row>
    <row r="3936" spans="2:7" ht="15.75" customHeight="1">
      <c r="B3936" s="162">
        <v>3930</v>
      </c>
      <c r="C3936" s="170" t="s">
        <v>8688</v>
      </c>
      <c r="D3936" s="170" t="s">
        <v>8689</v>
      </c>
      <c r="E3936" s="9" t="s">
        <v>21</v>
      </c>
      <c r="F3936" s="163" t="s">
        <v>450</v>
      </c>
      <c r="G3936" s="170" t="s">
        <v>7687</v>
      </c>
    </row>
    <row r="3937" spans="2:7" ht="15.75" customHeight="1">
      <c r="B3937" s="162">
        <v>3931</v>
      </c>
      <c r="C3937" s="170" t="s">
        <v>8690</v>
      </c>
      <c r="D3937" s="170" t="s">
        <v>8691</v>
      </c>
      <c r="E3937" s="9" t="s">
        <v>21</v>
      </c>
      <c r="F3937" s="163" t="s">
        <v>450</v>
      </c>
      <c r="G3937" s="170" t="s">
        <v>7687</v>
      </c>
    </row>
    <row r="3938" spans="2:7" ht="15.75" customHeight="1">
      <c r="B3938" s="162">
        <v>3932</v>
      </c>
      <c r="C3938" s="170" t="s">
        <v>8692</v>
      </c>
      <c r="D3938" s="170" t="s">
        <v>8693</v>
      </c>
      <c r="E3938" s="9" t="s">
        <v>21</v>
      </c>
      <c r="F3938" s="163" t="s">
        <v>450</v>
      </c>
      <c r="G3938" s="170" t="s">
        <v>7687</v>
      </c>
    </row>
    <row r="3939" spans="2:7" ht="15.75" customHeight="1">
      <c r="B3939" s="162">
        <v>3933</v>
      </c>
      <c r="C3939" s="170" t="s">
        <v>8694</v>
      </c>
      <c r="D3939" s="170" t="s">
        <v>8695</v>
      </c>
      <c r="E3939" s="9" t="s">
        <v>21</v>
      </c>
      <c r="F3939" s="163" t="s">
        <v>450</v>
      </c>
      <c r="G3939" s="170" t="s">
        <v>7687</v>
      </c>
    </row>
    <row r="3940" spans="2:7" ht="15.75" customHeight="1">
      <c r="B3940" s="162">
        <v>3934</v>
      </c>
      <c r="C3940" s="170" t="s">
        <v>8696</v>
      </c>
      <c r="D3940" s="170" t="s">
        <v>8697</v>
      </c>
      <c r="E3940" s="9" t="s">
        <v>21</v>
      </c>
      <c r="F3940" s="163" t="s">
        <v>450</v>
      </c>
      <c r="G3940" s="170" t="s">
        <v>7687</v>
      </c>
    </row>
    <row r="3941" spans="2:7" ht="15.75" customHeight="1">
      <c r="B3941" s="162">
        <v>3935</v>
      </c>
      <c r="C3941" s="170" t="s">
        <v>8698</v>
      </c>
      <c r="D3941" s="170" t="s">
        <v>8699</v>
      </c>
      <c r="E3941" s="9" t="s">
        <v>21</v>
      </c>
      <c r="F3941" s="163" t="s">
        <v>450</v>
      </c>
      <c r="G3941" s="170" t="s">
        <v>7687</v>
      </c>
    </row>
    <row r="3942" spans="2:7" ht="15.75" customHeight="1">
      <c r="B3942" s="162">
        <v>3936</v>
      </c>
      <c r="C3942" s="170" t="s">
        <v>8700</v>
      </c>
      <c r="D3942" s="170" t="s">
        <v>8701</v>
      </c>
      <c r="E3942" s="9" t="s">
        <v>21</v>
      </c>
      <c r="F3942" s="163" t="s">
        <v>450</v>
      </c>
      <c r="G3942" s="170" t="s">
        <v>7687</v>
      </c>
    </row>
    <row r="3943" spans="2:7" ht="15.75" customHeight="1">
      <c r="B3943" s="162">
        <v>3937</v>
      </c>
      <c r="C3943" s="170" t="s">
        <v>8702</v>
      </c>
      <c r="D3943" s="170" t="s">
        <v>8703</v>
      </c>
      <c r="E3943" s="9" t="s">
        <v>21</v>
      </c>
      <c r="F3943" s="163" t="s">
        <v>450</v>
      </c>
      <c r="G3943" s="170" t="s">
        <v>7687</v>
      </c>
    </row>
    <row r="3944" spans="2:7" ht="15.75" customHeight="1">
      <c r="B3944" s="162">
        <v>3938</v>
      </c>
      <c r="C3944" s="170" t="s">
        <v>8704</v>
      </c>
      <c r="D3944" s="170" t="s">
        <v>8705</v>
      </c>
      <c r="E3944" s="9" t="s">
        <v>21</v>
      </c>
      <c r="F3944" s="163" t="s">
        <v>450</v>
      </c>
      <c r="G3944" s="170" t="s">
        <v>7687</v>
      </c>
    </row>
    <row r="3945" spans="2:7" ht="15.75" customHeight="1">
      <c r="B3945" s="162">
        <v>3939</v>
      </c>
      <c r="C3945" s="170" t="s">
        <v>8706</v>
      </c>
      <c r="D3945" s="170" t="s">
        <v>8707</v>
      </c>
      <c r="E3945" s="9" t="s">
        <v>21</v>
      </c>
      <c r="F3945" s="163" t="s">
        <v>450</v>
      </c>
      <c r="G3945" s="170" t="s">
        <v>7687</v>
      </c>
    </row>
    <row r="3946" spans="2:7" ht="15.75" customHeight="1">
      <c r="B3946" s="162">
        <v>3940</v>
      </c>
      <c r="C3946" s="170" t="s">
        <v>8708</v>
      </c>
      <c r="D3946" s="170" t="s">
        <v>8709</v>
      </c>
      <c r="E3946" s="9" t="s">
        <v>21</v>
      </c>
      <c r="F3946" s="163" t="s">
        <v>450</v>
      </c>
      <c r="G3946" s="170" t="s">
        <v>7687</v>
      </c>
    </row>
    <row r="3947" spans="2:7" ht="15.75" customHeight="1">
      <c r="B3947" s="162">
        <v>3941</v>
      </c>
      <c r="C3947" s="170" t="s">
        <v>8710</v>
      </c>
      <c r="D3947" s="170" t="s">
        <v>8711</v>
      </c>
      <c r="E3947" s="9" t="s">
        <v>21</v>
      </c>
      <c r="F3947" s="163" t="s">
        <v>450</v>
      </c>
      <c r="G3947" s="170" t="s">
        <v>7687</v>
      </c>
    </row>
    <row r="3948" spans="2:7" ht="15.75" customHeight="1">
      <c r="B3948" s="162">
        <v>3942</v>
      </c>
      <c r="C3948" s="170" t="s">
        <v>8712</v>
      </c>
      <c r="D3948" s="170" t="s">
        <v>8713</v>
      </c>
      <c r="E3948" s="9" t="s">
        <v>21</v>
      </c>
      <c r="F3948" s="163" t="s">
        <v>450</v>
      </c>
      <c r="G3948" s="170" t="s">
        <v>7687</v>
      </c>
    </row>
    <row r="3949" spans="2:7" ht="15.75" customHeight="1">
      <c r="B3949" s="162">
        <v>3943</v>
      </c>
      <c r="C3949" s="170" t="s">
        <v>8714</v>
      </c>
      <c r="D3949" s="170" t="s">
        <v>8715</v>
      </c>
      <c r="E3949" s="9" t="s">
        <v>21</v>
      </c>
      <c r="F3949" s="163" t="s">
        <v>450</v>
      </c>
      <c r="G3949" s="170" t="s">
        <v>7687</v>
      </c>
    </row>
    <row r="3950" spans="2:7" ht="15.75" customHeight="1">
      <c r="B3950" s="162">
        <v>3944</v>
      </c>
      <c r="C3950" s="170" t="s">
        <v>8716</v>
      </c>
      <c r="D3950" s="170" t="s">
        <v>8717</v>
      </c>
      <c r="E3950" s="9" t="s">
        <v>21</v>
      </c>
      <c r="F3950" s="163" t="s">
        <v>450</v>
      </c>
      <c r="G3950" s="170" t="s">
        <v>7687</v>
      </c>
    </row>
    <row r="3951" spans="2:7" ht="15.75" customHeight="1">
      <c r="B3951" s="162">
        <v>3945</v>
      </c>
      <c r="C3951" s="170" t="s">
        <v>8718</v>
      </c>
      <c r="D3951" s="170" t="s">
        <v>8719</v>
      </c>
      <c r="E3951" s="9" t="s">
        <v>21</v>
      </c>
      <c r="F3951" s="163" t="s">
        <v>450</v>
      </c>
      <c r="G3951" s="170" t="s">
        <v>7687</v>
      </c>
    </row>
    <row r="3952" spans="2:7" ht="15.75" customHeight="1">
      <c r="B3952" s="162">
        <v>3946</v>
      </c>
      <c r="C3952" s="170" t="s">
        <v>8720</v>
      </c>
      <c r="D3952" s="170" t="s">
        <v>8721</v>
      </c>
      <c r="E3952" s="9" t="s">
        <v>21</v>
      </c>
      <c r="F3952" s="163" t="s">
        <v>450</v>
      </c>
      <c r="G3952" s="170" t="s">
        <v>7687</v>
      </c>
    </row>
    <row r="3953" spans="2:7" ht="15.75" customHeight="1">
      <c r="B3953" s="162">
        <v>3947</v>
      </c>
      <c r="C3953" s="170" t="s">
        <v>8722</v>
      </c>
      <c r="D3953" s="170" t="s">
        <v>8723</v>
      </c>
      <c r="E3953" s="9" t="s">
        <v>21</v>
      </c>
      <c r="F3953" s="163" t="s">
        <v>450</v>
      </c>
      <c r="G3953" s="170" t="s">
        <v>7687</v>
      </c>
    </row>
    <row r="3954" spans="2:7" ht="15.75" customHeight="1">
      <c r="B3954" s="162">
        <v>3948</v>
      </c>
      <c r="C3954" s="170" t="s">
        <v>8724</v>
      </c>
      <c r="D3954" s="170" t="s">
        <v>8725</v>
      </c>
      <c r="E3954" s="9" t="s">
        <v>21</v>
      </c>
      <c r="F3954" s="163" t="s">
        <v>450</v>
      </c>
      <c r="G3954" s="170" t="s">
        <v>7687</v>
      </c>
    </row>
    <row r="3955" spans="2:7" ht="15.75" customHeight="1">
      <c r="B3955" s="162">
        <v>3949</v>
      </c>
      <c r="C3955" s="170" t="s">
        <v>8726</v>
      </c>
      <c r="D3955" s="170" t="s">
        <v>8727</v>
      </c>
      <c r="E3955" s="9" t="s">
        <v>21</v>
      </c>
      <c r="F3955" s="163" t="s">
        <v>450</v>
      </c>
      <c r="G3955" s="170" t="s">
        <v>7687</v>
      </c>
    </row>
    <row r="3956" spans="2:7" ht="15.75" customHeight="1">
      <c r="B3956" s="162">
        <v>3950</v>
      </c>
      <c r="C3956" s="170" t="s">
        <v>8728</v>
      </c>
      <c r="D3956" s="170" t="s">
        <v>8729</v>
      </c>
      <c r="E3956" s="9" t="s">
        <v>21</v>
      </c>
      <c r="F3956" s="163" t="s">
        <v>450</v>
      </c>
      <c r="G3956" s="170" t="s">
        <v>7687</v>
      </c>
    </row>
    <row r="3957" spans="2:7" ht="15.75" customHeight="1">
      <c r="B3957" s="162">
        <v>3951</v>
      </c>
      <c r="C3957" s="170" t="s">
        <v>8730</v>
      </c>
      <c r="D3957" s="170" t="s">
        <v>8731</v>
      </c>
      <c r="E3957" s="9" t="s">
        <v>21</v>
      </c>
      <c r="F3957" s="163" t="s">
        <v>450</v>
      </c>
      <c r="G3957" s="170" t="s">
        <v>7687</v>
      </c>
    </row>
    <row r="3958" spans="2:7" ht="15.75" customHeight="1">
      <c r="B3958" s="162">
        <v>3952</v>
      </c>
      <c r="C3958" s="170" t="s">
        <v>8732</v>
      </c>
      <c r="D3958" s="170" t="s">
        <v>8733</v>
      </c>
      <c r="E3958" s="9" t="s">
        <v>21</v>
      </c>
      <c r="F3958" s="163" t="s">
        <v>450</v>
      </c>
      <c r="G3958" s="170" t="s">
        <v>7687</v>
      </c>
    </row>
    <row r="3959" spans="2:7" ht="15.75" customHeight="1">
      <c r="B3959" s="162">
        <v>3953</v>
      </c>
      <c r="C3959" s="170" t="s">
        <v>8734</v>
      </c>
      <c r="D3959" s="170" t="s">
        <v>8735</v>
      </c>
      <c r="E3959" s="9" t="s">
        <v>21</v>
      </c>
      <c r="F3959" s="163" t="s">
        <v>450</v>
      </c>
      <c r="G3959" s="170" t="s">
        <v>7687</v>
      </c>
    </row>
    <row r="3960" spans="2:7" ht="15.75" customHeight="1">
      <c r="B3960" s="162">
        <v>3954</v>
      </c>
      <c r="C3960" s="170" t="s">
        <v>8736</v>
      </c>
      <c r="D3960" s="170" t="s">
        <v>8737</v>
      </c>
      <c r="E3960" s="9" t="s">
        <v>21</v>
      </c>
      <c r="F3960" s="163" t="s">
        <v>450</v>
      </c>
      <c r="G3960" s="170" t="s">
        <v>7687</v>
      </c>
    </row>
    <row r="3961" spans="2:7" ht="15.75" customHeight="1">
      <c r="B3961" s="162">
        <v>3955</v>
      </c>
      <c r="C3961" s="170" t="s">
        <v>8738</v>
      </c>
      <c r="D3961" s="170" t="s">
        <v>8739</v>
      </c>
      <c r="E3961" s="9" t="s">
        <v>21</v>
      </c>
      <c r="F3961" s="163" t="s">
        <v>450</v>
      </c>
      <c r="G3961" s="170" t="s">
        <v>7687</v>
      </c>
    </row>
    <row r="3962" spans="2:7" ht="15.75" customHeight="1">
      <c r="B3962" s="162">
        <v>3956</v>
      </c>
      <c r="C3962" s="170" t="s">
        <v>8740</v>
      </c>
      <c r="D3962" s="170" t="s">
        <v>8741</v>
      </c>
      <c r="E3962" s="9" t="s">
        <v>21</v>
      </c>
      <c r="F3962" s="163" t="s">
        <v>450</v>
      </c>
      <c r="G3962" s="170" t="s">
        <v>7687</v>
      </c>
    </row>
    <row r="3963" spans="2:7" ht="15.75" customHeight="1">
      <c r="B3963" s="162">
        <v>3957</v>
      </c>
      <c r="C3963" s="170" t="s">
        <v>8742</v>
      </c>
      <c r="D3963" s="170" t="s">
        <v>8743</v>
      </c>
      <c r="E3963" s="9" t="s">
        <v>21</v>
      </c>
      <c r="F3963" s="163" t="s">
        <v>450</v>
      </c>
      <c r="G3963" s="170" t="s">
        <v>7687</v>
      </c>
    </row>
    <row r="3964" spans="2:7" ht="15.75" customHeight="1">
      <c r="B3964" s="162">
        <v>3958</v>
      </c>
      <c r="C3964" s="170" t="s">
        <v>8744</v>
      </c>
      <c r="D3964" s="170" t="s">
        <v>8745</v>
      </c>
      <c r="E3964" s="9" t="s">
        <v>21</v>
      </c>
      <c r="F3964" s="163" t="s">
        <v>450</v>
      </c>
      <c r="G3964" s="170" t="s">
        <v>7687</v>
      </c>
    </row>
    <row r="3965" spans="2:7" ht="15.75" customHeight="1">
      <c r="B3965" s="162">
        <v>3959</v>
      </c>
      <c r="C3965" s="170" t="s">
        <v>8746</v>
      </c>
      <c r="D3965" s="170" t="s">
        <v>8747</v>
      </c>
      <c r="E3965" s="9" t="s">
        <v>21</v>
      </c>
      <c r="F3965" s="163" t="s">
        <v>450</v>
      </c>
      <c r="G3965" s="170" t="s">
        <v>7687</v>
      </c>
    </row>
    <row r="3966" spans="2:7" ht="15.75" customHeight="1">
      <c r="B3966" s="162">
        <v>3960</v>
      </c>
      <c r="C3966" s="170" t="s">
        <v>8748</v>
      </c>
      <c r="D3966" s="170" t="s">
        <v>8749</v>
      </c>
      <c r="E3966" s="9" t="s">
        <v>21</v>
      </c>
      <c r="F3966" s="163" t="s">
        <v>450</v>
      </c>
      <c r="G3966" s="170" t="s">
        <v>7687</v>
      </c>
    </row>
    <row r="3967" spans="2:7" ht="15.75" customHeight="1">
      <c r="B3967" s="162">
        <v>3961</v>
      </c>
      <c r="C3967" s="170" t="s">
        <v>8750</v>
      </c>
      <c r="D3967" s="170" t="s">
        <v>8751</v>
      </c>
      <c r="E3967" s="9" t="s">
        <v>21</v>
      </c>
      <c r="F3967" s="163" t="s">
        <v>450</v>
      </c>
      <c r="G3967" s="170" t="s">
        <v>7687</v>
      </c>
    </row>
    <row r="3968" spans="2:7" ht="15.75" customHeight="1">
      <c r="B3968" s="162">
        <v>3962</v>
      </c>
      <c r="C3968" s="170" t="s">
        <v>8752</v>
      </c>
      <c r="D3968" s="170" t="s">
        <v>8753</v>
      </c>
      <c r="E3968" s="9" t="s">
        <v>21</v>
      </c>
      <c r="F3968" s="163" t="s">
        <v>450</v>
      </c>
      <c r="G3968" s="170" t="s">
        <v>7687</v>
      </c>
    </row>
    <row r="3969" spans="2:7" ht="15.75" customHeight="1">
      <c r="B3969" s="162">
        <v>3963</v>
      </c>
      <c r="C3969" s="170" t="s">
        <v>8754</v>
      </c>
      <c r="D3969" s="170" t="s">
        <v>8755</v>
      </c>
      <c r="E3969" s="9" t="s">
        <v>21</v>
      </c>
      <c r="F3969" s="163" t="s">
        <v>450</v>
      </c>
      <c r="G3969" s="170" t="s">
        <v>7687</v>
      </c>
    </row>
    <row r="3970" spans="2:7" ht="15.75" customHeight="1">
      <c r="B3970" s="162">
        <v>3964</v>
      </c>
      <c r="C3970" s="170" t="s">
        <v>8756</v>
      </c>
      <c r="D3970" s="170" t="s">
        <v>8757</v>
      </c>
      <c r="E3970" s="9" t="s">
        <v>21</v>
      </c>
      <c r="F3970" s="163" t="s">
        <v>450</v>
      </c>
      <c r="G3970" s="170" t="s">
        <v>7687</v>
      </c>
    </row>
    <row r="3971" spans="2:7" ht="15.75" customHeight="1">
      <c r="B3971" s="162">
        <v>3965</v>
      </c>
      <c r="C3971" s="170" t="s">
        <v>8758</v>
      </c>
      <c r="D3971" s="170" t="s">
        <v>8759</v>
      </c>
      <c r="E3971" s="9" t="s">
        <v>21</v>
      </c>
      <c r="F3971" s="163" t="s">
        <v>450</v>
      </c>
      <c r="G3971" s="170" t="s">
        <v>7687</v>
      </c>
    </row>
    <row r="3972" spans="2:7" ht="15.75" customHeight="1">
      <c r="B3972" s="162">
        <v>3966</v>
      </c>
      <c r="C3972" s="170" t="s">
        <v>8760</v>
      </c>
      <c r="D3972" s="170" t="s">
        <v>8761</v>
      </c>
      <c r="E3972" s="9" t="s">
        <v>21</v>
      </c>
      <c r="F3972" s="163" t="s">
        <v>450</v>
      </c>
      <c r="G3972" s="170" t="s">
        <v>7687</v>
      </c>
    </row>
    <row r="3973" spans="2:7" ht="15.75" customHeight="1">
      <c r="B3973" s="162">
        <v>3967</v>
      </c>
      <c r="C3973" s="170" t="s">
        <v>8762</v>
      </c>
      <c r="D3973" s="170" t="s">
        <v>8763</v>
      </c>
      <c r="E3973" s="9" t="s">
        <v>21</v>
      </c>
      <c r="F3973" s="163" t="s">
        <v>450</v>
      </c>
      <c r="G3973" s="170" t="s">
        <v>7687</v>
      </c>
    </row>
    <row r="3974" spans="2:7" ht="15.75" customHeight="1">
      <c r="B3974" s="162">
        <v>3968</v>
      </c>
      <c r="C3974" s="170" t="s">
        <v>8764</v>
      </c>
      <c r="D3974" s="170" t="s">
        <v>8765</v>
      </c>
      <c r="E3974" s="9" t="s">
        <v>21</v>
      </c>
      <c r="F3974" s="163" t="s">
        <v>450</v>
      </c>
      <c r="G3974" s="170" t="s">
        <v>7687</v>
      </c>
    </row>
    <row r="3975" spans="2:7" ht="15.75" customHeight="1">
      <c r="B3975" s="162">
        <v>3969</v>
      </c>
      <c r="C3975" s="170" t="s">
        <v>8766</v>
      </c>
      <c r="D3975" s="170" t="s">
        <v>8767</v>
      </c>
      <c r="E3975" s="9" t="s">
        <v>21</v>
      </c>
      <c r="F3975" s="163" t="s">
        <v>450</v>
      </c>
      <c r="G3975" s="170" t="s">
        <v>7687</v>
      </c>
    </row>
    <row r="3976" spans="2:7" ht="15.75" customHeight="1">
      <c r="B3976" s="162">
        <v>3970</v>
      </c>
      <c r="C3976" s="170" t="s">
        <v>8768</v>
      </c>
      <c r="D3976" s="170" t="s">
        <v>8769</v>
      </c>
      <c r="E3976" s="9" t="s">
        <v>21</v>
      </c>
      <c r="F3976" s="163" t="s">
        <v>450</v>
      </c>
      <c r="G3976" s="170" t="s">
        <v>7687</v>
      </c>
    </row>
    <row r="3977" spans="2:7" ht="15.75" customHeight="1">
      <c r="B3977" s="162">
        <v>3971</v>
      </c>
      <c r="C3977" s="170" t="s">
        <v>8770</v>
      </c>
      <c r="D3977" s="170" t="s">
        <v>8771</v>
      </c>
      <c r="E3977" s="9" t="s">
        <v>21</v>
      </c>
      <c r="F3977" s="163" t="s">
        <v>450</v>
      </c>
      <c r="G3977" s="170" t="s">
        <v>7687</v>
      </c>
    </row>
    <row r="3978" spans="2:7" ht="15.75" customHeight="1">
      <c r="B3978" s="162">
        <v>3972</v>
      </c>
      <c r="C3978" s="170" t="s">
        <v>8772</v>
      </c>
      <c r="D3978" s="170" t="s">
        <v>8773</v>
      </c>
      <c r="E3978" s="9" t="s">
        <v>21</v>
      </c>
      <c r="F3978" s="163" t="s">
        <v>450</v>
      </c>
      <c r="G3978" s="170" t="s">
        <v>7687</v>
      </c>
    </row>
    <row r="3979" spans="2:7" ht="15.75" customHeight="1">
      <c r="B3979" s="162">
        <v>3973</v>
      </c>
      <c r="C3979" s="170" t="s">
        <v>8774</v>
      </c>
      <c r="D3979" s="170" t="s">
        <v>8775</v>
      </c>
      <c r="E3979" s="9" t="s">
        <v>21</v>
      </c>
      <c r="F3979" s="163" t="s">
        <v>450</v>
      </c>
      <c r="G3979" s="170" t="s">
        <v>7687</v>
      </c>
    </row>
    <row r="3980" spans="2:7" ht="15.75" customHeight="1">
      <c r="B3980" s="162">
        <v>3974</v>
      </c>
      <c r="C3980" s="170" t="s">
        <v>8776</v>
      </c>
      <c r="D3980" s="170" t="s">
        <v>8777</v>
      </c>
      <c r="E3980" s="9" t="s">
        <v>21</v>
      </c>
      <c r="F3980" s="163" t="s">
        <v>450</v>
      </c>
      <c r="G3980" s="170" t="s">
        <v>7687</v>
      </c>
    </row>
    <row r="3981" spans="2:7" ht="15.75" customHeight="1">
      <c r="B3981" s="162">
        <v>3975</v>
      </c>
      <c r="C3981" s="170" t="s">
        <v>8778</v>
      </c>
      <c r="D3981" s="170" t="s">
        <v>8779</v>
      </c>
      <c r="E3981" s="9" t="s">
        <v>21</v>
      </c>
      <c r="F3981" s="163" t="s">
        <v>450</v>
      </c>
      <c r="G3981" s="170" t="s">
        <v>7687</v>
      </c>
    </row>
    <row r="3982" spans="2:7" ht="15.75" customHeight="1">
      <c r="B3982" s="162">
        <v>3976</v>
      </c>
      <c r="C3982" s="170" t="s">
        <v>8780</v>
      </c>
      <c r="D3982" s="170" t="s">
        <v>8781</v>
      </c>
      <c r="E3982" s="9" t="s">
        <v>21</v>
      </c>
      <c r="F3982" s="163" t="s">
        <v>450</v>
      </c>
      <c r="G3982" s="170" t="s">
        <v>7687</v>
      </c>
    </row>
    <row r="3983" spans="2:7" ht="15.75" customHeight="1">
      <c r="B3983" s="162">
        <v>3977</v>
      </c>
      <c r="C3983" s="170" t="s">
        <v>8782</v>
      </c>
      <c r="D3983" s="170" t="s">
        <v>8783</v>
      </c>
      <c r="E3983" s="9" t="s">
        <v>21</v>
      </c>
      <c r="F3983" s="163" t="s">
        <v>450</v>
      </c>
      <c r="G3983" s="170" t="s">
        <v>7687</v>
      </c>
    </row>
    <row r="3984" spans="2:7" ht="15.75" customHeight="1">
      <c r="B3984" s="162">
        <v>3978</v>
      </c>
      <c r="C3984" s="170" t="s">
        <v>8784</v>
      </c>
      <c r="D3984" s="170" t="s">
        <v>8785</v>
      </c>
      <c r="E3984" s="9" t="s">
        <v>21</v>
      </c>
      <c r="F3984" s="163" t="s">
        <v>450</v>
      </c>
      <c r="G3984" s="170" t="s">
        <v>7687</v>
      </c>
    </row>
    <row r="3985" spans="2:7" ht="15.75" customHeight="1">
      <c r="B3985" s="162">
        <v>3979</v>
      </c>
      <c r="C3985" s="170" t="s">
        <v>8786</v>
      </c>
      <c r="D3985" s="170" t="s">
        <v>8787</v>
      </c>
      <c r="E3985" s="9" t="s">
        <v>21</v>
      </c>
      <c r="F3985" s="163" t="s">
        <v>450</v>
      </c>
      <c r="G3985" s="170" t="s">
        <v>7687</v>
      </c>
    </row>
    <row r="3986" spans="2:7" ht="15.75" customHeight="1">
      <c r="B3986" s="162">
        <v>3980</v>
      </c>
      <c r="C3986" s="170" t="s">
        <v>8788</v>
      </c>
      <c r="D3986" s="170" t="s">
        <v>8789</v>
      </c>
      <c r="E3986" s="9" t="s">
        <v>21</v>
      </c>
      <c r="F3986" s="163" t="s">
        <v>450</v>
      </c>
      <c r="G3986" s="170" t="s">
        <v>7687</v>
      </c>
    </row>
    <row r="3987" spans="2:7" ht="15.75" customHeight="1">
      <c r="B3987" s="162">
        <v>3981</v>
      </c>
      <c r="C3987" s="170" t="s">
        <v>8790</v>
      </c>
      <c r="D3987" s="170" t="s">
        <v>8791</v>
      </c>
      <c r="E3987" s="9" t="s">
        <v>21</v>
      </c>
      <c r="F3987" s="163" t="s">
        <v>450</v>
      </c>
      <c r="G3987" s="170" t="s">
        <v>7687</v>
      </c>
    </row>
    <row r="3988" spans="2:7" ht="15.75" customHeight="1">
      <c r="B3988" s="162">
        <v>3982</v>
      </c>
      <c r="C3988" s="170" t="s">
        <v>8792</v>
      </c>
      <c r="D3988" s="170" t="s">
        <v>8793</v>
      </c>
      <c r="E3988" s="9" t="s">
        <v>21</v>
      </c>
      <c r="F3988" s="163" t="s">
        <v>450</v>
      </c>
      <c r="G3988" s="170" t="s">
        <v>7687</v>
      </c>
    </row>
    <row r="3989" spans="2:7" ht="15.75" customHeight="1">
      <c r="B3989" s="162">
        <v>3983</v>
      </c>
      <c r="C3989" s="170" t="s">
        <v>8794</v>
      </c>
      <c r="D3989" s="170" t="s">
        <v>8795</v>
      </c>
      <c r="E3989" s="9" t="s">
        <v>21</v>
      </c>
      <c r="F3989" s="163" t="s">
        <v>450</v>
      </c>
      <c r="G3989" s="170" t="s">
        <v>7687</v>
      </c>
    </row>
    <row r="3990" spans="2:7" ht="15.75" customHeight="1">
      <c r="B3990" s="162">
        <v>3984</v>
      </c>
      <c r="C3990" s="170" t="s">
        <v>8796</v>
      </c>
      <c r="D3990" s="170" t="s">
        <v>8797</v>
      </c>
      <c r="E3990" s="9" t="s">
        <v>21</v>
      </c>
      <c r="F3990" s="163" t="s">
        <v>450</v>
      </c>
      <c r="G3990" s="170" t="s">
        <v>7687</v>
      </c>
    </row>
    <row r="3991" spans="2:7" ht="15.75" customHeight="1">
      <c r="B3991" s="162">
        <v>3985</v>
      </c>
      <c r="C3991" s="170" t="s">
        <v>8798</v>
      </c>
      <c r="D3991" s="170" t="s">
        <v>8799</v>
      </c>
      <c r="E3991" s="9" t="s">
        <v>21</v>
      </c>
      <c r="F3991" s="163" t="s">
        <v>450</v>
      </c>
      <c r="G3991" s="170" t="s">
        <v>7687</v>
      </c>
    </row>
    <row r="3992" spans="2:7" ht="15.75" customHeight="1">
      <c r="B3992" s="162">
        <v>3986</v>
      </c>
      <c r="C3992" s="170" t="s">
        <v>8800</v>
      </c>
      <c r="D3992" s="170" t="s">
        <v>8801</v>
      </c>
      <c r="E3992" s="9" t="s">
        <v>21</v>
      </c>
      <c r="F3992" s="163" t="s">
        <v>450</v>
      </c>
      <c r="G3992" s="170" t="s">
        <v>7687</v>
      </c>
    </row>
    <row r="3993" spans="2:7" ht="15.75" customHeight="1">
      <c r="B3993" s="162">
        <v>3987</v>
      </c>
      <c r="C3993" s="170" t="s">
        <v>8802</v>
      </c>
      <c r="D3993" s="170" t="s">
        <v>8803</v>
      </c>
      <c r="E3993" s="9" t="s">
        <v>21</v>
      </c>
      <c r="F3993" s="163" t="s">
        <v>450</v>
      </c>
      <c r="G3993" s="170" t="s">
        <v>7687</v>
      </c>
    </row>
    <row r="3994" spans="2:7" ht="15.75" customHeight="1">
      <c r="B3994" s="162">
        <v>3988</v>
      </c>
      <c r="C3994" s="170" t="s">
        <v>8804</v>
      </c>
      <c r="D3994" s="170" t="s">
        <v>8805</v>
      </c>
      <c r="E3994" s="9" t="s">
        <v>21</v>
      </c>
      <c r="F3994" s="163" t="s">
        <v>450</v>
      </c>
      <c r="G3994" s="170" t="s">
        <v>7687</v>
      </c>
    </row>
    <row r="3995" spans="2:7" ht="15.75" customHeight="1">
      <c r="B3995" s="162">
        <v>3989</v>
      </c>
      <c r="C3995" s="170" t="s">
        <v>8806</v>
      </c>
      <c r="D3995" s="170" t="s">
        <v>8807</v>
      </c>
      <c r="E3995" s="9" t="s">
        <v>21</v>
      </c>
      <c r="F3995" s="163" t="s">
        <v>450</v>
      </c>
      <c r="G3995" s="170" t="s">
        <v>7687</v>
      </c>
    </row>
    <row r="3996" spans="2:7" ht="15.75" customHeight="1">
      <c r="B3996" s="162">
        <v>3990</v>
      </c>
      <c r="C3996" s="170" t="s">
        <v>8808</v>
      </c>
      <c r="D3996" s="170" t="s">
        <v>8809</v>
      </c>
      <c r="E3996" s="9" t="s">
        <v>21</v>
      </c>
      <c r="F3996" s="163" t="s">
        <v>450</v>
      </c>
      <c r="G3996" s="170" t="s">
        <v>7687</v>
      </c>
    </row>
    <row r="3997" spans="2:7" ht="15.75" customHeight="1">
      <c r="B3997" s="162">
        <v>3991</v>
      </c>
      <c r="C3997" s="170" t="s">
        <v>8810</v>
      </c>
      <c r="D3997" s="170" t="s">
        <v>8811</v>
      </c>
      <c r="E3997" s="9" t="s">
        <v>21</v>
      </c>
      <c r="F3997" s="163" t="s">
        <v>450</v>
      </c>
      <c r="G3997" s="170" t="s">
        <v>7687</v>
      </c>
    </row>
    <row r="3998" spans="2:7" ht="15.75" customHeight="1">
      <c r="B3998" s="162">
        <v>3992</v>
      </c>
      <c r="C3998" s="170" t="s">
        <v>8812</v>
      </c>
      <c r="D3998" s="170" t="s">
        <v>8813</v>
      </c>
      <c r="E3998" s="9" t="s">
        <v>21</v>
      </c>
      <c r="F3998" s="163" t="s">
        <v>450</v>
      </c>
      <c r="G3998" s="170" t="s">
        <v>7687</v>
      </c>
    </row>
    <row r="3999" spans="2:7" ht="15.75" customHeight="1">
      <c r="B3999" s="162">
        <v>3993</v>
      </c>
      <c r="C3999" s="170" t="s">
        <v>8814</v>
      </c>
      <c r="D3999" s="170" t="s">
        <v>8815</v>
      </c>
      <c r="E3999" s="9" t="s">
        <v>21</v>
      </c>
      <c r="F3999" s="163" t="s">
        <v>450</v>
      </c>
      <c r="G3999" s="170" t="s">
        <v>7687</v>
      </c>
    </row>
    <row r="4000" spans="2:7" ht="15.75" customHeight="1">
      <c r="B4000" s="162">
        <v>3994</v>
      </c>
      <c r="C4000" s="170" t="s">
        <v>8816</v>
      </c>
      <c r="D4000" s="170" t="s">
        <v>8817</v>
      </c>
      <c r="E4000" s="9" t="s">
        <v>21</v>
      </c>
      <c r="F4000" s="163" t="s">
        <v>450</v>
      </c>
      <c r="G4000" s="170" t="s">
        <v>7687</v>
      </c>
    </row>
    <row r="4001" spans="2:7" ht="15.75" customHeight="1">
      <c r="B4001" s="162">
        <v>3995</v>
      </c>
      <c r="C4001" s="170" t="s">
        <v>8818</v>
      </c>
      <c r="D4001" s="170" t="s">
        <v>8819</v>
      </c>
      <c r="E4001" s="9" t="s">
        <v>21</v>
      </c>
      <c r="F4001" s="163" t="s">
        <v>450</v>
      </c>
      <c r="G4001" s="170" t="s">
        <v>7687</v>
      </c>
    </row>
    <row r="4002" spans="2:7" ht="15.75" customHeight="1">
      <c r="B4002" s="162">
        <v>3996</v>
      </c>
      <c r="C4002" s="170" t="s">
        <v>8820</v>
      </c>
      <c r="D4002" s="170" t="s">
        <v>8821</v>
      </c>
      <c r="E4002" s="9" t="s">
        <v>21</v>
      </c>
      <c r="F4002" s="163" t="s">
        <v>450</v>
      </c>
      <c r="G4002" s="170" t="s">
        <v>7687</v>
      </c>
    </row>
    <row r="4003" spans="2:7" ht="15.75" customHeight="1">
      <c r="B4003" s="162">
        <v>3997</v>
      </c>
      <c r="C4003" s="170" t="s">
        <v>8822</v>
      </c>
      <c r="D4003" s="170" t="s">
        <v>8823</v>
      </c>
      <c r="E4003" s="9" t="s">
        <v>21</v>
      </c>
      <c r="F4003" s="163" t="s">
        <v>450</v>
      </c>
      <c r="G4003" s="170" t="s">
        <v>7687</v>
      </c>
    </row>
    <row r="4004" spans="2:7" ht="15.75" customHeight="1">
      <c r="B4004" s="162">
        <v>3998</v>
      </c>
      <c r="C4004" s="170" t="s">
        <v>8824</v>
      </c>
      <c r="D4004" s="170" t="s">
        <v>8825</v>
      </c>
      <c r="E4004" s="9" t="s">
        <v>21</v>
      </c>
      <c r="F4004" s="163" t="s">
        <v>450</v>
      </c>
      <c r="G4004" s="170" t="s">
        <v>7687</v>
      </c>
    </row>
    <row r="4005" spans="2:7" ht="15.75" customHeight="1">
      <c r="B4005" s="162">
        <v>3999</v>
      </c>
      <c r="C4005" s="170" t="s">
        <v>8826</v>
      </c>
      <c r="D4005" s="170" t="s">
        <v>8827</v>
      </c>
      <c r="E4005" s="9" t="s">
        <v>21</v>
      </c>
      <c r="F4005" s="163" t="s">
        <v>450</v>
      </c>
      <c r="G4005" s="170" t="s">
        <v>7687</v>
      </c>
    </row>
    <row r="4006" spans="2:7" ht="15.75" customHeight="1">
      <c r="B4006" s="162">
        <v>4000</v>
      </c>
      <c r="C4006" s="170" t="s">
        <v>8828</v>
      </c>
      <c r="D4006" s="170" t="s">
        <v>8829</v>
      </c>
      <c r="E4006" s="9" t="s">
        <v>21</v>
      </c>
      <c r="F4006" s="163" t="s">
        <v>450</v>
      </c>
      <c r="G4006" s="170" t="s">
        <v>7687</v>
      </c>
    </row>
    <row r="4007" spans="2:7" ht="15.75" customHeight="1">
      <c r="B4007" s="162">
        <v>4001</v>
      </c>
      <c r="C4007" s="170" t="s">
        <v>8830</v>
      </c>
      <c r="D4007" s="170" t="s">
        <v>8831</v>
      </c>
      <c r="E4007" s="9" t="s">
        <v>21</v>
      </c>
      <c r="F4007" s="163" t="s">
        <v>450</v>
      </c>
      <c r="G4007" s="170" t="s">
        <v>7687</v>
      </c>
    </row>
    <row r="4008" spans="2:7" ht="15.75" customHeight="1">
      <c r="B4008" s="162">
        <v>4002</v>
      </c>
      <c r="C4008" s="170" t="s">
        <v>8832</v>
      </c>
      <c r="D4008" s="170" t="s">
        <v>8833</v>
      </c>
      <c r="E4008" s="9" t="s">
        <v>21</v>
      </c>
      <c r="F4008" s="163" t="s">
        <v>450</v>
      </c>
      <c r="G4008" s="170" t="s">
        <v>7687</v>
      </c>
    </row>
    <row r="4009" spans="2:7" ht="15.75" customHeight="1">
      <c r="B4009" s="162">
        <v>4003</v>
      </c>
      <c r="C4009" s="170" t="s">
        <v>8834</v>
      </c>
      <c r="D4009" s="170" t="s">
        <v>8835</v>
      </c>
      <c r="E4009" s="9" t="s">
        <v>21</v>
      </c>
      <c r="F4009" s="163" t="s">
        <v>450</v>
      </c>
      <c r="G4009" s="170" t="s">
        <v>7687</v>
      </c>
    </row>
    <row r="4010" spans="2:7" ht="15.75" customHeight="1">
      <c r="B4010" s="162">
        <v>4004</v>
      </c>
      <c r="C4010" s="170" t="s">
        <v>8836</v>
      </c>
      <c r="D4010" s="170" t="s">
        <v>8837</v>
      </c>
      <c r="E4010" s="9" t="s">
        <v>21</v>
      </c>
      <c r="F4010" s="163" t="s">
        <v>450</v>
      </c>
      <c r="G4010" s="170" t="s">
        <v>7687</v>
      </c>
    </row>
    <row r="4011" spans="2:7" ht="15.75" customHeight="1">
      <c r="B4011" s="162">
        <v>4005</v>
      </c>
      <c r="C4011" s="170" t="s">
        <v>8838</v>
      </c>
      <c r="D4011" s="170" t="s">
        <v>8839</v>
      </c>
      <c r="E4011" s="9" t="s">
        <v>21</v>
      </c>
      <c r="F4011" s="163" t="s">
        <v>450</v>
      </c>
      <c r="G4011" s="170" t="s">
        <v>7687</v>
      </c>
    </row>
    <row r="4012" spans="2:7" ht="15.75" customHeight="1">
      <c r="B4012" s="162">
        <v>4006</v>
      </c>
      <c r="C4012" s="170" t="s">
        <v>8840</v>
      </c>
      <c r="D4012" s="170" t="s">
        <v>8841</v>
      </c>
      <c r="E4012" s="9" t="s">
        <v>21</v>
      </c>
      <c r="F4012" s="163" t="s">
        <v>450</v>
      </c>
      <c r="G4012" s="170" t="s">
        <v>7687</v>
      </c>
    </row>
    <row r="4013" spans="2:7" ht="15.75" customHeight="1">
      <c r="B4013" s="162">
        <v>4007</v>
      </c>
      <c r="C4013" s="170" t="s">
        <v>8842</v>
      </c>
      <c r="D4013" s="170" t="s">
        <v>8843</v>
      </c>
      <c r="E4013" s="9" t="s">
        <v>21</v>
      </c>
      <c r="F4013" s="163" t="s">
        <v>450</v>
      </c>
      <c r="G4013" s="170" t="s">
        <v>7687</v>
      </c>
    </row>
    <row r="4014" spans="2:7" ht="15.75" customHeight="1">
      <c r="B4014" s="162">
        <v>4008</v>
      </c>
      <c r="C4014" s="170" t="s">
        <v>8844</v>
      </c>
      <c r="D4014" s="170" t="s">
        <v>8845</v>
      </c>
      <c r="E4014" s="9" t="s">
        <v>21</v>
      </c>
      <c r="F4014" s="163" t="s">
        <v>450</v>
      </c>
      <c r="G4014" s="170" t="s">
        <v>7687</v>
      </c>
    </row>
    <row r="4015" spans="2:7" ht="15.75" customHeight="1">
      <c r="B4015" s="162">
        <v>4009</v>
      </c>
      <c r="C4015" s="170" t="s">
        <v>8846</v>
      </c>
      <c r="D4015" s="170" t="s">
        <v>8847</v>
      </c>
      <c r="E4015" s="9" t="s">
        <v>21</v>
      </c>
      <c r="F4015" s="163" t="s">
        <v>450</v>
      </c>
      <c r="G4015" s="170" t="s">
        <v>7687</v>
      </c>
    </row>
    <row r="4016" spans="2:7" ht="15.75" customHeight="1">
      <c r="B4016" s="162">
        <v>4010</v>
      </c>
      <c r="C4016" s="170" t="s">
        <v>8848</v>
      </c>
      <c r="D4016" s="170" t="s">
        <v>8849</v>
      </c>
      <c r="E4016" s="9" t="s">
        <v>21</v>
      </c>
      <c r="F4016" s="163" t="s">
        <v>450</v>
      </c>
      <c r="G4016" s="170" t="s">
        <v>7687</v>
      </c>
    </row>
    <row r="4017" spans="2:7" ht="15.75" customHeight="1">
      <c r="B4017" s="162">
        <v>4011</v>
      </c>
      <c r="C4017" s="170" t="s">
        <v>8850</v>
      </c>
      <c r="D4017" s="170" t="s">
        <v>8851</v>
      </c>
      <c r="E4017" s="9" t="s">
        <v>21</v>
      </c>
      <c r="F4017" s="163" t="s">
        <v>450</v>
      </c>
      <c r="G4017" s="170" t="s">
        <v>7687</v>
      </c>
    </row>
    <row r="4018" spans="2:7" ht="15.75" customHeight="1">
      <c r="B4018" s="162">
        <v>4012</v>
      </c>
      <c r="C4018" s="170" t="s">
        <v>8852</v>
      </c>
      <c r="D4018" s="170" t="s">
        <v>8853</v>
      </c>
      <c r="E4018" s="9" t="s">
        <v>21</v>
      </c>
      <c r="F4018" s="163" t="s">
        <v>450</v>
      </c>
      <c r="G4018" s="170" t="s">
        <v>7687</v>
      </c>
    </row>
    <row r="4019" spans="2:7" ht="15.75" customHeight="1">
      <c r="B4019" s="162">
        <v>4013</v>
      </c>
      <c r="C4019" s="170" t="s">
        <v>8854</v>
      </c>
      <c r="D4019" s="170" t="s">
        <v>8855</v>
      </c>
      <c r="E4019" s="9" t="s">
        <v>21</v>
      </c>
      <c r="F4019" s="163" t="s">
        <v>450</v>
      </c>
      <c r="G4019" s="170" t="s">
        <v>7687</v>
      </c>
    </row>
    <row r="4020" spans="2:7" ht="15.75" customHeight="1">
      <c r="B4020" s="162">
        <v>4014</v>
      </c>
      <c r="C4020" s="170" t="s">
        <v>8856</v>
      </c>
      <c r="D4020" s="170" t="s">
        <v>8857</v>
      </c>
      <c r="E4020" s="9" t="s">
        <v>21</v>
      </c>
      <c r="F4020" s="163" t="s">
        <v>450</v>
      </c>
      <c r="G4020" s="170" t="s">
        <v>7687</v>
      </c>
    </row>
    <row r="4021" spans="2:7" ht="15.75" customHeight="1">
      <c r="B4021" s="162">
        <v>4015</v>
      </c>
      <c r="C4021" s="170" t="s">
        <v>8858</v>
      </c>
      <c r="D4021" s="170" t="s">
        <v>8859</v>
      </c>
      <c r="E4021" s="9" t="s">
        <v>21</v>
      </c>
      <c r="F4021" s="163" t="s">
        <v>450</v>
      </c>
      <c r="G4021" s="170" t="s">
        <v>7687</v>
      </c>
    </row>
    <row r="4022" spans="2:7" ht="15.75" customHeight="1">
      <c r="B4022" s="162">
        <v>4016</v>
      </c>
      <c r="C4022" s="170" t="s">
        <v>8860</v>
      </c>
      <c r="D4022" s="170" t="s">
        <v>8861</v>
      </c>
      <c r="E4022" s="9" t="s">
        <v>21</v>
      </c>
      <c r="F4022" s="163" t="s">
        <v>450</v>
      </c>
      <c r="G4022" s="170" t="s">
        <v>7687</v>
      </c>
    </row>
    <row r="4023" spans="2:7" ht="15.75" customHeight="1">
      <c r="B4023" s="162">
        <v>4017</v>
      </c>
      <c r="C4023" s="170" t="s">
        <v>8862</v>
      </c>
      <c r="D4023" s="170" t="s">
        <v>8863</v>
      </c>
      <c r="E4023" s="9" t="s">
        <v>21</v>
      </c>
      <c r="F4023" s="163" t="s">
        <v>450</v>
      </c>
      <c r="G4023" s="170" t="s">
        <v>7687</v>
      </c>
    </row>
    <row r="4024" spans="2:7" ht="15.75" customHeight="1">
      <c r="B4024" s="162">
        <v>4018</v>
      </c>
      <c r="C4024" s="170" t="s">
        <v>8864</v>
      </c>
      <c r="D4024" s="170" t="s">
        <v>8865</v>
      </c>
      <c r="E4024" s="9" t="s">
        <v>21</v>
      </c>
      <c r="F4024" s="163" t="s">
        <v>450</v>
      </c>
      <c r="G4024" s="170" t="s">
        <v>7687</v>
      </c>
    </row>
    <row r="4025" spans="2:7" ht="15.75" customHeight="1">
      <c r="B4025" s="162">
        <v>4019</v>
      </c>
      <c r="C4025" s="170" t="s">
        <v>8866</v>
      </c>
      <c r="D4025" s="170" t="s">
        <v>8867</v>
      </c>
      <c r="E4025" s="9" t="s">
        <v>21</v>
      </c>
      <c r="F4025" s="163" t="s">
        <v>450</v>
      </c>
      <c r="G4025" s="170" t="s">
        <v>7687</v>
      </c>
    </row>
    <row r="4026" spans="2:7" ht="15.75" customHeight="1">
      <c r="B4026" s="162">
        <v>4020</v>
      </c>
      <c r="C4026" s="170" t="s">
        <v>8868</v>
      </c>
      <c r="D4026" s="170" t="s">
        <v>8869</v>
      </c>
      <c r="E4026" s="9" t="s">
        <v>21</v>
      </c>
      <c r="F4026" s="163" t="s">
        <v>450</v>
      </c>
      <c r="G4026" s="170" t="s">
        <v>7687</v>
      </c>
    </row>
    <row r="4027" spans="2:7" ht="15.75" customHeight="1">
      <c r="B4027" s="162">
        <v>4021</v>
      </c>
      <c r="C4027" s="170" t="s">
        <v>8870</v>
      </c>
      <c r="D4027" s="170" t="s">
        <v>8871</v>
      </c>
      <c r="E4027" s="9" t="s">
        <v>21</v>
      </c>
      <c r="F4027" s="163" t="s">
        <v>450</v>
      </c>
      <c r="G4027" s="170" t="s">
        <v>7687</v>
      </c>
    </row>
    <row r="4028" spans="2:7" ht="15.75" customHeight="1">
      <c r="B4028" s="162">
        <v>4022</v>
      </c>
      <c r="C4028" s="170" t="s">
        <v>8872</v>
      </c>
      <c r="D4028" s="170" t="s">
        <v>8873</v>
      </c>
      <c r="E4028" s="9" t="s">
        <v>21</v>
      </c>
      <c r="F4028" s="163" t="s">
        <v>450</v>
      </c>
      <c r="G4028" s="170" t="s">
        <v>7687</v>
      </c>
    </row>
    <row r="4029" spans="2:7" ht="15.75" customHeight="1">
      <c r="B4029" s="162">
        <v>4023</v>
      </c>
      <c r="C4029" s="170" t="s">
        <v>8874</v>
      </c>
      <c r="D4029" s="170" t="s">
        <v>8875</v>
      </c>
      <c r="E4029" s="9" t="s">
        <v>21</v>
      </c>
      <c r="F4029" s="163" t="s">
        <v>450</v>
      </c>
      <c r="G4029" s="170" t="s">
        <v>7687</v>
      </c>
    </row>
    <row r="4030" spans="2:7" ht="15.75" customHeight="1">
      <c r="B4030" s="162">
        <v>4024</v>
      </c>
      <c r="C4030" s="170" t="s">
        <v>8876</v>
      </c>
      <c r="D4030" s="170" t="s">
        <v>8877</v>
      </c>
      <c r="E4030" s="9" t="s">
        <v>21</v>
      </c>
      <c r="F4030" s="163" t="s">
        <v>450</v>
      </c>
      <c r="G4030" s="170" t="s">
        <v>7687</v>
      </c>
    </row>
    <row r="4031" spans="2:7" ht="15.75" customHeight="1">
      <c r="B4031" s="162">
        <v>4025</v>
      </c>
      <c r="C4031" s="170" t="s">
        <v>8878</v>
      </c>
      <c r="D4031" s="170" t="s">
        <v>8879</v>
      </c>
      <c r="E4031" s="9" t="s">
        <v>21</v>
      </c>
      <c r="F4031" s="163" t="s">
        <v>450</v>
      </c>
      <c r="G4031" s="170" t="s">
        <v>7687</v>
      </c>
    </row>
    <row r="4032" spans="2:7" ht="15.75" customHeight="1">
      <c r="B4032" s="162">
        <v>4026</v>
      </c>
      <c r="C4032" s="170" t="s">
        <v>8880</v>
      </c>
      <c r="D4032" s="170" t="s">
        <v>8881</v>
      </c>
      <c r="E4032" s="9" t="s">
        <v>21</v>
      </c>
      <c r="F4032" s="163" t="s">
        <v>450</v>
      </c>
      <c r="G4032" s="170" t="s">
        <v>7687</v>
      </c>
    </row>
    <row r="4033" spans="2:7" ht="15.75" customHeight="1">
      <c r="B4033" s="162">
        <v>4027</v>
      </c>
      <c r="C4033" s="170" t="s">
        <v>8882</v>
      </c>
      <c r="D4033" s="170" t="s">
        <v>8883</v>
      </c>
      <c r="E4033" s="9" t="s">
        <v>21</v>
      </c>
      <c r="F4033" s="163" t="s">
        <v>450</v>
      </c>
      <c r="G4033" s="170" t="s">
        <v>7687</v>
      </c>
    </row>
    <row r="4034" spans="2:7" ht="15.75" customHeight="1">
      <c r="B4034" s="162">
        <v>4028</v>
      </c>
      <c r="C4034" s="170" t="s">
        <v>8884</v>
      </c>
      <c r="D4034" s="170" t="s">
        <v>8885</v>
      </c>
      <c r="E4034" s="9" t="s">
        <v>21</v>
      </c>
      <c r="F4034" s="163" t="s">
        <v>450</v>
      </c>
      <c r="G4034" s="170" t="s">
        <v>7687</v>
      </c>
    </row>
    <row r="4035" spans="2:7" ht="15.75" customHeight="1">
      <c r="B4035" s="162">
        <v>4029</v>
      </c>
      <c r="C4035" s="170" t="s">
        <v>8886</v>
      </c>
      <c r="D4035" s="170" t="s">
        <v>8887</v>
      </c>
      <c r="E4035" s="9" t="s">
        <v>21</v>
      </c>
      <c r="F4035" s="163" t="s">
        <v>450</v>
      </c>
      <c r="G4035" s="170" t="s">
        <v>7687</v>
      </c>
    </row>
    <row r="4036" spans="2:7" ht="15.75" customHeight="1">
      <c r="B4036" s="162">
        <v>4030</v>
      </c>
      <c r="C4036" s="170" t="s">
        <v>8888</v>
      </c>
      <c r="D4036" s="170" t="s">
        <v>8889</v>
      </c>
      <c r="E4036" s="9" t="s">
        <v>21</v>
      </c>
      <c r="F4036" s="163" t="s">
        <v>450</v>
      </c>
      <c r="G4036" s="170" t="s">
        <v>7687</v>
      </c>
    </row>
    <row r="4037" spans="2:7" ht="15.75" customHeight="1">
      <c r="B4037" s="162">
        <v>4031</v>
      </c>
      <c r="C4037" s="170" t="s">
        <v>8890</v>
      </c>
      <c r="D4037" s="170" t="s">
        <v>8891</v>
      </c>
      <c r="E4037" s="9" t="s">
        <v>21</v>
      </c>
      <c r="F4037" s="163" t="s">
        <v>450</v>
      </c>
      <c r="G4037" s="170" t="s">
        <v>7687</v>
      </c>
    </row>
    <row r="4038" spans="2:7" ht="15.75" customHeight="1">
      <c r="B4038" s="162">
        <v>4032</v>
      </c>
      <c r="C4038" s="170" t="s">
        <v>8892</v>
      </c>
      <c r="D4038" s="170" t="s">
        <v>8893</v>
      </c>
      <c r="E4038" s="9" t="s">
        <v>21</v>
      </c>
      <c r="F4038" s="163" t="s">
        <v>450</v>
      </c>
      <c r="G4038" s="170" t="s">
        <v>7687</v>
      </c>
    </row>
    <row r="4039" spans="2:7" ht="15.75" customHeight="1">
      <c r="B4039" s="162">
        <v>4033</v>
      </c>
      <c r="C4039" s="170" t="s">
        <v>8894</v>
      </c>
      <c r="D4039" s="170" t="s">
        <v>8895</v>
      </c>
      <c r="E4039" s="9" t="s">
        <v>21</v>
      </c>
      <c r="F4039" s="163" t="s">
        <v>450</v>
      </c>
      <c r="G4039" s="170" t="s">
        <v>7687</v>
      </c>
    </row>
    <row r="4040" spans="2:7" ht="15.75" customHeight="1">
      <c r="B4040" s="162">
        <v>4034</v>
      </c>
      <c r="C4040" s="170" t="s">
        <v>8896</v>
      </c>
      <c r="D4040" s="170" t="s">
        <v>8897</v>
      </c>
      <c r="E4040" s="9" t="s">
        <v>21</v>
      </c>
      <c r="F4040" s="163" t="s">
        <v>450</v>
      </c>
      <c r="G4040" s="170" t="s">
        <v>7687</v>
      </c>
    </row>
    <row r="4041" spans="2:7" ht="15.75" customHeight="1">
      <c r="B4041" s="162">
        <v>4035</v>
      </c>
      <c r="C4041" s="170" t="s">
        <v>8898</v>
      </c>
      <c r="D4041" s="170" t="s">
        <v>8899</v>
      </c>
      <c r="E4041" s="9" t="s">
        <v>21</v>
      </c>
      <c r="F4041" s="163" t="s">
        <v>450</v>
      </c>
      <c r="G4041" s="170" t="s">
        <v>7687</v>
      </c>
    </row>
    <row r="4042" spans="2:7" ht="15.75" customHeight="1">
      <c r="B4042" s="162">
        <v>4036</v>
      </c>
      <c r="C4042" s="170" t="s">
        <v>8900</v>
      </c>
      <c r="D4042" s="170" t="s">
        <v>8901</v>
      </c>
      <c r="E4042" s="9" t="s">
        <v>21</v>
      </c>
      <c r="F4042" s="163" t="s">
        <v>450</v>
      </c>
      <c r="G4042" s="170" t="s">
        <v>7687</v>
      </c>
    </row>
    <row r="4043" spans="2:7" ht="15.75" customHeight="1">
      <c r="B4043" s="162">
        <v>4037</v>
      </c>
      <c r="C4043" s="170" t="s">
        <v>8902</v>
      </c>
      <c r="D4043" s="170" t="s">
        <v>8903</v>
      </c>
      <c r="E4043" s="9" t="s">
        <v>21</v>
      </c>
      <c r="F4043" s="163" t="s">
        <v>450</v>
      </c>
      <c r="G4043" s="170" t="s">
        <v>7687</v>
      </c>
    </row>
    <row r="4044" spans="2:7" ht="15.75" customHeight="1">
      <c r="B4044" s="162">
        <v>4038</v>
      </c>
      <c r="C4044" s="170" t="s">
        <v>8904</v>
      </c>
      <c r="D4044" s="170" t="s">
        <v>8905</v>
      </c>
      <c r="E4044" s="9" t="s">
        <v>21</v>
      </c>
      <c r="F4044" s="163" t="s">
        <v>450</v>
      </c>
      <c r="G4044" s="170" t="s">
        <v>7687</v>
      </c>
    </row>
    <row r="4045" spans="2:7" ht="15.75" customHeight="1">
      <c r="B4045" s="162">
        <v>4039</v>
      </c>
      <c r="C4045" s="170" t="s">
        <v>8906</v>
      </c>
      <c r="D4045" s="170" t="s">
        <v>8907</v>
      </c>
      <c r="E4045" s="9" t="s">
        <v>21</v>
      </c>
      <c r="F4045" s="163" t="s">
        <v>450</v>
      </c>
      <c r="G4045" s="170" t="s">
        <v>7687</v>
      </c>
    </row>
    <row r="4046" spans="2:7" ht="15.75" customHeight="1">
      <c r="B4046" s="162">
        <v>4040</v>
      </c>
      <c r="C4046" s="170" t="s">
        <v>8908</v>
      </c>
      <c r="D4046" s="170" t="s">
        <v>8909</v>
      </c>
      <c r="E4046" s="9" t="s">
        <v>21</v>
      </c>
      <c r="F4046" s="163" t="s">
        <v>450</v>
      </c>
      <c r="G4046" s="170" t="s">
        <v>7687</v>
      </c>
    </row>
    <row r="4047" spans="2:7" ht="15.75" customHeight="1">
      <c r="B4047" s="162">
        <v>4041</v>
      </c>
      <c r="C4047" s="170" t="s">
        <v>8910</v>
      </c>
      <c r="D4047" s="170" t="s">
        <v>8911</v>
      </c>
      <c r="E4047" s="9" t="s">
        <v>21</v>
      </c>
      <c r="F4047" s="163" t="s">
        <v>450</v>
      </c>
      <c r="G4047" s="170" t="s">
        <v>7687</v>
      </c>
    </row>
    <row r="4048" spans="2:7" ht="15.75" customHeight="1">
      <c r="B4048" s="162">
        <v>4042</v>
      </c>
      <c r="C4048" s="170" t="s">
        <v>8912</v>
      </c>
      <c r="D4048" s="170" t="s">
        <v>8913</v>
      </c>
      <c r="E4048" s="9" t="s">
        <v>21</v>
      </c>
      <c r="F4048" s="163" t="s">
        <v>450</v>
      </c>
      <c r="G4048" s="170" t="s">
        <v>7687</v>
      </c>
    </row>
    <row r="4049" spans="2:7" ht="15.75" customHeight="1">
      <c r="B4049" s="162">
        <v>4043</v>
      </c>
      <c r="C4049" s="170" t="s">
        <v>8914</v>
      </c>
      <c r="D4049" s="170" t="s">
        <v>8915</v>
      </c>
      <c r="E4049" s="9" t="s">
        <v>21</v>
      </c>
      <c r="F4049" s="163" t="s">
        <v>450</v>
      </c>
      <c r="G4049" s="170" t="s">
        <v>7687</v>
      </c>
    </row>
    <row r="4050" spans="2:7" ht="15.75" customHeight="1">
      <c r="B4050" s="162">
        <v>4044</v>
      </c>
      <c r="C4050" s="170" t="s">
        <v>8916</v>
      </c>
      <c r="D4050" s="170" t="s">
        <v>8917</v>
      </c>
      <c r="E4050" s="9" t="s">
        <v>21</v>
      </c>
      <c r="F4050" s="163" t="s">
        <v>450</v>
      </c>
      <c r="G4050" s="170" t="s">
        <v>7687</v>
      </c>
    </row>
    <row r="4051" spans="2:7" ht="15.75" customHeight="1">
      <c r="B4051" s="162">
        <v>4045</v>
      </c>
      <c r="C4051" s="170" t="s">
        <v>8918</v>
      </c>
      <c r="D4051" s="170" t="s">
        <v>8919</v>
      </c>
      <c r="E4051" s="9" t="s">
        <v>21</v>
      </c>
      <c r="F4051" s="163" t="s">
        <v>450</v>
      </c>
      <c r="G4051" s="170" t="s">
        <v>7687</v>
      </c>
    </row>
    <row r="4052" spans="2:7" ht="15.75" customHeight="1">
      <c r="B4052" s="162">
        <v>4046</v>
      </c>
      <c r="C4052" s="170" t="s">
        <v>8920</v>
      </c>
      <c r="D4052" s="170" t="s">
        <v>8921</v>
      </c>
      <c r="E4052" s="9" t="s">
        <v>21</v>
      </c>
      <c r="F4052" s="163" t="s">
        <v>450</v>
      </c>
      <c r="G4052" s="170" t="s">
        <v>7687</v>
      </c>
    </row>
    <row r="4053" spans="2:7" ht="15.75" customHeight="1">
      <c r="B4053" s="162">
        <v>4047</v>
      </c>
      <c r="C4053" s="170" t="s">
        <v>8922</v>
      </c>
      <c r="D4053" s="170" t="s">
        <v>8923</v>
      </c>
      <c r="E4053" s="9" t="s">
        <v>21</v>
      </c>
      <c r="F4053" s="163" t="s">
        <v>450</v>
      </c>
      <c r="G4053" s="170" t="s">
        <v>7687</v>
      </c>
    </row>
    <row r="4054" spans="2:7" ht="15.75" customHeight="1">
      <c r="B4054" s="162">
        <v>4048</v>
      </c>
      <c r="C4054" s="170" t="s">
        <v>8924</v>
      </c>
      <c r="D4054" s="170" t="s">
        <v>8925</v>
      </c>
      <c r="E4054" s="9" t="s">
        <v>21</v>
      </c>
      <c r="F4054" s="163" t="s">
        <v>450</v>
      </c>
      <c r="G4054" s="170" t="s">
        <v>7687</v>
      </c>
    </row>
    <row r="4055" spans="2:7" ht="15.75" customHeight="1">
      <c r="B4055" s="162">
        <v>4049</v>
      </c>
      <c r="C4055" s="170" t="s">
        <v>8926</v>
      </c>
      <c r="D4055" s="170" t="s">
        <v>8927</v>
      </c>
      <c r="E4055" s="9" t="s">
        <v>21</v>
      </c>
      <c r="F4055" s="163" t="s">
        <v>450</v>
      </c>
      <c r="G4055" s="170" t="s">
        <v>7687</v>
      </c>
    </row>
    <row r="4056" spans="2:7" ht="15.75" customHeight="1">
      <c r="B4056" s="162">
        <v>4050</v>
      </c>
      <c r="C4056" s="170" t="s">
        <v>8928</v>
      </c>
      <c r="D4056" s="170" t="s">
        <v>8929</v>
      </c>
      <c r="E4056" s="9" t="s">
        <v>21</v>
      </c>
      <c r="F4056" s="163" t="s">
        <v>450</v>
      </c>
      <c r="G4056" s="170" t="s">
        <v>7687</v>
      </c>
    </row>
    <row r="4057" spans="2:7" ht="15.75" customHeight="1">
      <c r="B4057" s="162">
        <v>4051</v>
      </c>
      <c r="C4057" s="170" t="s">
        <v>8930</v>
      </c>
      <c r="D4057" s="170" t="s">
        <v>8931</v>
      </c>
      <c r="E4057" s="9" t="s">
        <v>21</v>
      </c>
      <c r="F4057" s="163" t="s">
        <v>450</v>
      </c>
      <c r="G4057" s="170" t="s">
        <v>7687</v>
      </c>
    </row>
    <row r="4058" spans="2:7" ht="15.75" customHeight="1">
      <c r="B4058" s="162">
        <v>4052</v>
      </c>
      <c r="C4058" s="170" t="s">
        <v>8932</v>
      </c>
      <c r="D4058" s="170" t="s">
        <v>8933</v>
      </c>
      <c r="E4058" s="9" t="s">
        <v>21</v>
      </c>
      <c r="F4058" s="163" t="s">
        <v>450</v>
      </c>
      <c r="G4058" s="170" t="s">
        <v>7687</v>
      </c>
    </row>
    <row r="4059" spans="2:7" ht="15.75" customHeight="1">
      <c r="B4059" s="162">
        <v>4053</v>
      </c>
      <c r="C4059" s="170" t="s">
        <v>8934</v>
      </c>
      <c r="D4059" s="170" t="s">
        <v>8935</v>
      </c>
      <c r="E4059" s="9" t="s">
        <v>21</v>
      </c>
      <c r="F4059" s="163" t="s">
        <v>450</v>
      </c>
      <c r="G4059" s="170" t="s">
        <v>7687</v>
      </c>
    </row>
    <row r="4060" spans="2:7" ht="15.75" customHeight="1">
      <c r="B4060" s="162">
        <v>4054</v>
      </c>
      <c r="C4060" s="170" t="s">
        <v>8936</v>
      </c>
      <c r="D4060" s="170" t="s">
        <v>8937</v>
      </c>
      <c r="E4060" s="9" t="s">
        <v>21</v>
      </c>
      <c r="F4060" s="163" t="s">
        <v>450</v>
      </c>
      <c r="G4060" s="170" t="s">
        <v>7687</v>
      </c>
    </row>
    <row r="4061" spans="2:7" ht="15.75" customHeight="1">
      <c r="B4061" s="162">
        <v>4055</v>
      </c>
      <c r="C4061" s="170" t="s">
        <v>8938</v>
      </c>
      <c r="D4061" s="170" t="s">
        <v>8939</v>
      </c>
      <c r="E4061" s="9" t="s">
        <v>21</v>
      </c>
      <c r="F4061" s="163" t="s">
        <v>450</v>
      </c>
      <c r="G4061" s="170" t="s">
        <v>7687</v>
      </c>
    </row>
    <row r="4062" spans="2:7" ht="15.75" customHeight="1">
      <c r="B4062" s="162">
        <v>4056</v>
      </c>
      <c r="C4062" s="170" t="s">
        <v>8940</v>
      </c>
      <c r="D4062" s="170" t="s">
        <v>8941</v>
      </c>
      <c r="E4062" s="9" t="s">
        <v>21</v>
      </c>
      <c r="F4062" s="163" t="s">
        <v>450</v>
      </c>
      <c r="G4062" s="170" t="s">
        <v>7687</v>
      </c>
    </row>
    <row r="4063" spans="2:7" ht="15.75" customHeight="1">
      <c r="B4063" s="162">
        <v>4057</v>
      </c>
      <c r="C4063" s="170" t="s">
        <v>3951</v>
      </c>
      <c r="D4063" s="170" t="s">
        <v>8942</v>
      </c>
      <c r="E4063" s="9" t="s">
        <v>21</v>
      </c>
      <c r="F4063" s="163" t="s">
        <v>450</v>
      </c>
      <c r="G4063" s="170" t="s">
        <v>7687</v>
      </c>
    </row>
    <row r="4064" spans="2:7" ht="15.75" customHeight="1">
      <c r="B4064" s="162">
        <v>4058</v>
      </c>
      <c r="C4064" s="170" t="s">
        <v>8943</v>
      </c>
      <c r="D4064" s="170" t="s">
        <v>8944</v>
      </c>
      <c r="E4064" s="9" t="s">
        <v>21</v>
      </c>
      <c r="F4064" s="163" t="s">
        <v>450</v>
      </c>
      <c r="G4064" s="170" t="s">
        <v>7687</v>
      </c>
    </row>
    <row r="4065" spans="2:7" ht="15.75" customHeight="1">
      <c r="B4065" s="162">
        <v>4059</v>
      </c>
      <c r="C4065" s="170" t="s">
        <v>8945</v>
      </c>
      <c r="D4065" s="170" t="s">
        <v>8946</v>
      </c>
      <c r="E4065" s="9" t="s">
        <v>21</v>
      </c>
      <c r="F4065" s="163" t="s">
        <v>450</v>
      </c>
      <c r="G4065" s="170" t="s">
        <v>7687</v>
      </c>
    </row>
    <row r="4066" spans="2:7" ht="15.75" customHeight="1">
      <c r="B4066" s="162">
        <v>4060</v>
      </c>
      <c r="C4066" s="170" t="s">
        <v>8947</v>
      </c>
      <c r="D4066" s="170" t="s">
        <v>8948</v>
      </c>
      <c r="E4066" s="9" t="s">
        <v>21</v>
      </c>
      <c r="F4066" s="163" t="s">
        <v>450</v>
      </c>
      <c r="G4066" s="170" t="s">
        <v>7687</v>
      </c>
    </row>
    <row r="4067" spans="2:7" ht="15.75" customHeight="1">
      <c r="B4067" s="162">
        <v>4061</v>
      </c>
      <c r="C4067" s="170" t="s">
        <v>8949</v>
      </c>
      <c r="D4067" s="170" t="s">
        <v>8950</v>
      </c>
      <c r="E4067" s="9" t="s">
        <v>21</v>
      </c>
      <c r="F4067" s="163" t="s">
        <v>450</v>
      </c>
      <c r="G4067" s="170" t="s">
        <v>7687</v>
      </c>
    </row>
    <row r="4068" spans="2:7" ht="15.75" customHeight="1">
      <c r="B4068" s="162">
        <v>4062</v>
      </c>
      <c r="C4068" s="170" t="s">
        <v>8951</v>
      </c>
      <c r="D4068" s="170" t="s">
        <v>8952</v>
      </c>
      <c r="E4068" s="9" t="s">
        <v>21</v>
      </c>
      <c r="F4068" s="163" t="s">
        <v>450</v>
      </c>
      <c r="G4068" s="170" t="s">
        <v>7687</v>
      </c>
    </row>
    <row r="4069" spans="2:7" ht="15.75" customHeight="1">
      <c r="B4069" s="162">
        <v>4063</v>
      </c>
      <c r="C4069" s="170" t="s">
        <v>8953</v>
      </c>
      <c r="D4069" s="170" t="s">
        <v>8954</v>
      </c>
      <c r="E4069" s="9" t="s">
        <v>21</v>
      </c>
      <c r="F4069" s="163" t="s">
        <v>450</v>
      </c>
      <c r="G4069" s="170" t="s">
        <v>7687</v>
      </c>
    </row>
    <row r="4070" spans="2:7" ht="15.75" customHeight="1">
      <c r="B4070" s="162">
        <v>4064</v>
      </c>
      <c r="C4070" s="170" t="s">
        <v>8955</v>
      </c>
      <c r="D4070" s="170" t="s">
        <v>8956</v>
      </c>
      <c r="E4070" s="9" t="s">
        <v>21</v>
      </c>
      <c r="F4070" s="163" t="s">
        <v>450</v>
      </c>
      <c r="G4070" s="170" t="s">
        <v>7687</v>
      </c>
    </row>
    <row r="4071" spans="2:7" ht="15.75" customHeight="1">
      <c r="B4071" s="162">
        <v>4065</v>
      </c>
      <c r="C4071" s="170" t="s">
        <v>8957</v>
      </c>
      <c r="D4071" s="170" t="s">
        <v>8958</v>
      </c>
      <c r="E4071" s="9" t="s">
        <v>21</v>
      </c>
      <c r="F4071" s="163" t="s">
        <v>450</v>
      </c>
      <c r="G4071" s="170" t="s">
        <v>7687</v>
      </c>
    </row>
    <row r="4072" spans="2:7" ht="15.75" customHeight="1">
      <c r="B4072" s="162">
        <v>4066</v>
      </c>
      <c r="C4072" s="170" t="s">
        <v>8959</v>
      </c>
      <c r="D4072" s="170" t="s">
        <v>8960</v>
      </c>
      <c r="E4072" s="9" t="s">
        <v>21</v>
      </c>
      <c r="F4072" s="163" t="s">
        <v>450</v>
      </c>
      <c r="G4072" s="170" t="s">
        <v>7687</v>
      </c>
    </row>
    <row r="4073" spans="2:7" ht="15.75" customHeight="1">
      <c r="B4073" s="162">
        <v>4067</v>
      </c>
      <c r="C4073" s="170" t="s">
        <v>8961</v>
      </c>
      <c r="D4073" s="170" t="s">
        <v>8962</v>
      </c>
      <c r="E4073" s="9" t="s">
        <v>21</v>
      </c>
      <c r="F4073" s="163" t="s">
        <v>450</v>
      </c>
      <c r="G4073" s="170" t="s">
        <v>7687</v>
      </c>
    </row>
    <row r="4074" spans="2:7" ht="15.75" customHeight="1">
      <c r="B4074" s="162">
        <v>4068</v>
      </c>
      <c r="C4074" s="170" t="s">
        <v>8963</v>
      </c>
      <c r="D4074" s="170" t="s">
        <v>8964</v>
      </c>
      <c r="E4074" s="9" t="s">
        <v>21</v>
      </c>
      <c r="F4074" s="163" t="s">
        <v>450</v>
      </c>
      <c r="G4074" s="170" t="s">
        <v>7687</v>
      </c>
    </row>
    <row r="4075" spans="2:7" ht="15.75" customHeight="1">
      <c r="B4075" s="162">
        <v>4069</v>
      </c>
      <c r="C4075" s="170" t="s">
        <v>8965</v>
      </c>
      <c r="D4075" s="170" t="s">
        <v>8966</v>
      </c>
      <c r="E4075" s="9" t="s">
        <v>21</v>
      </c>
      <c r="F4075" s="163" t="s">
        <v>450</v>
      </c>
      <c r="G4075" s="170" t="s">
        <v>7687</v>
      </c>
    </row>
    <row r="4076" spans="2:7" ht="15.75" customHeight="1">
      <c r="B4076" s="162">
        <v>4070</v>
      </c>
      <c r="C4076" s="170" t="s">
        <v>8967</v>
      </c>
      <c r="D4076" s="170" t="s">
        <v>8968</v>
      </c>
      <c r="E4076" s="9" t="s">
        <v>21</v>
      </c>
      <c r="F4076" s="163" t="s">
        <v>450</v>
      </c>
      <c r="G4076" s="170" t="s">
        <v>7687</v>
      </c>
    </row>
    <row r="4077" spans="2:7" ht="15.75" customHeight="1">
      <c r="B4077" s="162">
        <v>4071</v>
      </c>
      <c r="C4077" s="170" t="s">
        <v>8969</v>
      </c>
      <c r="D4077" s="170" t="s">
        <v>8970</v>
      </c>
      <c r="E4077" s="9" t="s">
        <v>21</v>
      </c>
      <c r="F4077" s="163" t="s">
        <v>450</v>
      </c>
      <c r="G4077" s="170" t="s">
        <v>7687</v>
      </c>
    </row>
    <row r="4078" spans="2:7" ht="15.75" customHeight="1">
      <c r="B4078" s="162">
        <v>4072</v>
      </c>
      <c r="C4078" s="170" t="s">
        <v>8971</v>
      </c>
      <c r="D4078" s="170" t="s">
        <v>8972</v>
      </c>
      <c r="E4078" s="9" t="s">
        <v>21</v>
      </c>
      <c r="F4078" s="163" t="s">
        <v>450</v>
      </c>
      <c r="G4078" s="170" t="s">
        <v>7687</v>
      </c>
    </row>
    <row r="4079" spans="2:7" ht="15.75" customHeight="1">
      <c r="B4079" s="162">
        <v>4073</v>
      </c>
      <c r="C4079" s="170" t="s">
        <v>8973</v>
      </c>
      <c r="D4079" s="170" t="s">
        <v>8974</v>
      </c>
      <c r="E4079" s="9" t="s">
        <v>21</v>
      </c>
      <c r="F4079" s="163" t="s">
        <v>450</v>
      </c>
      <c r="G4079" s="170" t="s">
        <v>7687</v>
      </c>
    </row>
    <row r="4080" spans="2:7" ht="15.75" customHeight="1">
      <c r="B4080" s="162">
        <v>4074</v>
      </c>
      <c r="C4080" s="170" t="s">
        <v>8975</v>
      </c>
      <c r="D4080" s="170" t="s">
        <v>8976</v>
      </c>
      <c r="E4080" s="9" t="s">
        <v>21</v>
      </c>
      <c r="F4080" s="163" t="s">
        <v>450</v>
      </c>
      <c r="G4080" s="170" t="s">
        <v>7687</v>
      </c>
    </row>
    <row r="4081" spans="2:7" ht="15.75" customHeight="1">
      <c r="B4081" s="162">
        <v>4075</v>
      </c>
      <c r="C4081" s="170" t="s">
        <v>8977</v>
      </c>
      <c r="D4081" s="170" t="s">
        <v>8978</v>
      </c>
      <c r="E4081" s="9" t="s">
        <v>21</v>
      </c>
      <c r="F4081" s="163" t="s">
        <v>450</v>
      </c>
      <c r="G4081" s="170" t="s">
        <v>7687</v>
      </c>
    </row>
    <row r="4082" spans="2:7" ht="15.75" customHeight="1">
      <c r="B4082" s="162">
        <v>4076</v>
      </c>
      <c r="C4082" s="170" t="s">
        <v>8979</v>
      </c>
      <c r="D4082" s="170" t="s">
        <v>8980</v>
      </c>
      <c r="E4082" s="9" t="s">
        <v>21</v>
      </c>
      <c r="F4082" s="163" t="s">
        <v>450</v>
      </c>
      <c r="G4082" s="170" t="s">
        <v>7687</v>
      </c>
    </row>
    <row r="4083" spans="2:7" ht="15.75" customHeight="1">
      <c r="B4083" s="162">
        <v>4077</v>
      </c>
      <c r="C4083" s="170" t="s">
        <v>8981</v>
      </c>
      <c r="D4083" s="170" t="s">
        <v>8982</v>
      </c>
      <c r="E4083" s="9" t="s">
        <v>21</v>
      </c>
      <c r="F4083" s="163" t="s">
        <v>450</v>
      </c>
      <c r="G4083" s="170" t="s">
        <v>7687</v>
      </c>
    </row>
    <row r="4084" spans="2:7" ht="15.75" customHeight="1">
      <c r="B4084" s="162">
        <v>4078</v>
      </c>
      <c r="C4084" s="170" t="s">
        <v>8983</v>
      </c>
      <c r="D4084" s="170" t="s">
        <v>8984</v>
      </c>
      <c r="E4084" s="9" t="s">
        <v>21</v>
      </c>
      <c r="F4084" s="163" t="s">
        <v>450</v>
      </c>
      <c r="G4084" s="170" t="s">
        <v>7687</v>
      </c>
    </row>
    <row r="4085" spans="2:7" ht="15.75" customHeight="1">
      <c r="B4085" s="162">
        <v>4079</v>
      </c>
      <c r="C4085" s="170" t="s">
        <v>8985</v>
      </c>
      <c r="D4085" s="170" t="s">
        <v>8986</v>
      </c>
      <c r="E4085" s="9" t="s">
        <v>21</v>
      </c>
      <c r="F4085" s="163" t="s">
        <v>450</v>
      </c>
      <c r="G4085" s="170" t="s">
        <v>7687</v>
      </c>
    </row>
    <row r="4086" spans="2:7" ht="15.75" customHeight="1">
      <c r="B4086" s="162">
        <v>4080</v>
      </c>
      <c r="C4086" s="170" t="s">
        <v>8987</v>
      </c>
      <c r="D4086" s="170" t="s">
        <v>8988</v>
      </c>
      <c r="E4086" s="9" t="s">
        <v>21</v>
      </c>
      <c r="F4086" s="163" t="s">
        <v>450</v>
      </c>
      <c r="G4086" s="170" t="s">
        <v>7687</v>
      </c>
    </row>
    <row r="4087" spans="2:7" ht="15.75" customHeight="1">
      <c r="B4087" s="162">
        <v>4081</v>
      </c>
      <c r="C4087" s="170" t="s">
        <v>8989</v>
      </c>
      <c r="D4087" s="170" t="s">
        <v>8990</v>
      </c>
      <c r="E4087" s="9" t="s">
        <v>21</v>
      </c>
      <c r="F4087" s="163" t="s">
        <v>450</v>
      </c>
      <c r="G4087" s="170" t="s">
        <v>7687</v>
      </c>
    </row>
    <row r="4088" spans="2:7" ht="15.75" customHeight="1">
      <c r="B4088" s="162">
        <v>4082</v>
      </c>
      <c r="C4088" s="170" t="s">
        <v>8991</v>
      </c>
      <c r="D4088" s="170" t="s">
        <v>8992</v>
      </c>
      <c r="E4088" s="9" t="s">
        <v>21</v>
      </c>
      <c r="F4088" s="163" t="s">
        <v>450</v>
      </c>
      <c r="G4088" s="170" t="s">
        <v>7687</v>
      </c>
    </row>
    <row r="4089" spans="2:7" ht="15.75" customHeight="1">
      <c r="B4089" s="162">
        <v>4083</v>
      </c>
      <c r="C4089" s="170" t="s">
        <v>8993</v>
      </c>
      <c r="D4089" s="170" t="s">
        <v>8994</v>
      </c>
      <c r="E4089" s="9" t="s">
        <v>21</v>
      </c>
      <c r="F4089" s="163" t="s">
        <v>450</v>
      </c>
      <c r="G4089" s="170" t="s">
        <v>7687</v>
      </c>
    </row>
    <row r="4090" spans="2:7" ht="15.75" customHeight="1">
      <c r="B4090" s="162">
        <v>4084</v>
      </c>
      <c r="C4090" s="170" t="s">
        <v>8995</v>
      </c>
      <c r="D4090" s="170" t="s">
        <v>8996</v>
      </c>
      <c r="E4090" s="9" t="s">
        <v>21</v>
      </c>
      <c r="F4090" s="163" t="s">
        <v>450</v>
      </c>
      <c r="G4090" s="170" t="s">
        <v>7687</v>
      </c>
    </row>
    <row r="4091" spans="2:7" ht="15.75" customHeight="1">
      <c r="B4091" s="162">
        <v>4085</v>
      </c>
      <c r="C4091" s="170" t="s">
        <v>8997</v>
      </c>
      <c r="D4091" s="170" t="s">
        <v>8998</v>
      </c>
      <c r="E4091" s="9" t="s">
        <v>21</v>
      </c>
      <c r="F4091" s="163" t="s">
        <v>450</v>
      </c>
      <c r="G4091" s="170" t="s">
        <v>7687</v>
      </c>
    </row>
    <row r="4092" spans="2:7" ht="15.75" customHeight="1">
      <c r="B4092" s="162">
        <v>4086</v>
      </c>
      <c r="C4092" s="170" t="s">
        <v>8999</v>
      </c>
      <c r="D4092" s="170" t="s">
        <v>9000</v>
      </c>
      <c r="E4092" s="9" t="s">
        <v>21</v>
      </c>
      <c r="F4092" s="163" t="s">
        <v>450</v>
      </c>
      <c r="G4092" s="170" t="s">
        <v>7687</v>
      </c>
    </row>
    <row r="4093" spans="2:7" ht="15.75" customHeight="1">
      <c r="B4093" s="162">
        <v>4087</v>
      </c>
      <c r="C4093" s="170" t="s">
        <v>9001</v>
      </c>
      <c r="D4093" s="170" t="s">
        <v>9002</v>
      </c>
      <c r="E4093" s="9" t="s">
        <v>21</v>
      </c>
      <c r="F4093" s="163" t="s">
        <v>450</v>
      </c>
      <c r="G4093" s="170" t="s">
        <v>7687</v>
      </c>
    </row>
    <row r="4094" spans="2:7" ht="15.75" customHeight="1">
      <c r="B4094" s="162">
        <v>4088</v>
      </c>
      <c r="C4094" s="170" t="s">
        <v>9003</v>
      </c>
      <c r="D4094" s="170" t="s">
        <v>9004</v>
      </c>
      <c r="E4094" s="9" t="s">
        <v>21</v>
      </c>
      <c r="F4094" s="163" t="s">
        <v>450</v>
      </c>
      <c r="G4094" s="170" t="s">
        <v>7687</v>
      </c>
    </row>
    <row r="4095" spans="2:7" ht="15.75" customHeight="1">
      <c r="B4095" s="162">
        <v>4089</v>
      </c>
      <c r="C4095" s="170" t="s">
        <v>9005</v>
      </c>
      <c r="D4095" s="170" t="s">
        <v>9006</v>
      </c>
      <c r="E4095" s="9" t="s">
        <v>21</v>
      </c>
      <c r="F4095" s="163" t="s">
        <v>450</v>
      </c>
      <c r="G4095" s="170" t="s">
        <v>7687</v>
      </c>
    </row>
    <row r="4096" spans="2:7" ht="15.75" customHeight="1">
      <c r="B4096" s="162">
        <v>4090</v>
      </c>
      <c r="C4096" s="170" t="s">
        <v>9007</v>
      </c>
      <c r="D4096" s="170" t="s">
        <v>9008</v>
      </c>
      <c r="E4096" s="9" t="s">
        <v>21</v>
      </c>
      <c r="F4096" s="163" t="s">
        <v>450</v>
      </c>
      <c r="G4096" s="170" t="s">
        <v>7687</v>
      </c>
    </row>
    <row r="4097" spans="2:7" ht="15.75" customHeight="1">
      <c r="B4097" s="162">
        <v>4091</v>
      </c>
      <c r="C4097" s="170" t="s">
        <v>9009</v>
      </c>
      <c r="D4097" s="170" t="s">
        <v>9010</v>
      </c>
      <c r="E4097" s="9" t="s">
        <v>21</v>
      </c>
      <c r="F4097" s="163" t="s">
        <v>450</v>
      </c>
      <c r="G4097" s="170" t="s">
        <v>7687</v>
      </c>
    </row>
    <row r="4098" spans="2:7" ht="15.75" customHeight="1">
      <c r="B4098" s="162">
        <v>4092</v>
      </c>
      <c r="C4098" s="170" t="s">
        <v>9011</v>
      </c>
      <c r="D4098" s="170" t="s">
        <v>9012</v>
      </c>
      <c r="E4098" s="9" t="s">
        <v>21</v>
      </c>
      <c r="F4098" s="163" t="s">
        <v>450</v>
      </c>
      <c r="G4098" s="170" t="s">
        <v>7687</v>
      </c>
    </row>
    <row r="4099" spans="2:7" ht="15.75" customHeight="1">
      <c r="B4099" s="162">
        <v>4093</v>
      </c>
      <c r="C4099" s="170" t="s">
        <v>9013</v>
      </c>
      <c r="D4099" s="170" t="s">
        <v>9014</v>
      </c>
      <c r="E4099" s="9" t="s">
        <v>21</v>
      </c>
      <c r="F4099" s="163" t="s">
        <v>450</v>
      </c>
      <c r="G4099" s="170" t="s">
        <v>7687</v>
      </c>
    </row>
    <row r="4100" spans="2:7" ht="15.75" customHeight="1">
      <c r="B4100" s="162">
        <v>4094</v>
      </c>
      <c r="C4100" s="170" t="s">
        <v>9015</v>
      </c>
      <c r="D4100" s="170" t="s">
        <v>9016</v>
      </c>
      <c r="E4100" s="9" t="s">
        <v>21</v>
      </c>
      <c r="F4100" s="163" t="s">
        <v>450</v>
      </c>
      <c r="G4100" s="170" t="s">
        <v>7687</v>
      </c>
    </row>
    <row r="4101" spans="2:7" ht="15.75" customHeight="1">
      <c r="B4101" s="162">
        <v>4095</v>
      </c>
      <c r="C4101" s="170" t="s">
        <v>9017</v>
      </c>
      <c r="D4101" s="170" t="s">
        <v>9018</v>
      </c>
      <c r="E4101" s="9" t="s">
        <v>21</v>
      </c>
      <c r="F4101" s="163" t="s">
        <v>450</v>
      </c>
      <c r="G4101" s="170" t="s">
        <v>7687</v>
      </c>
    </row>
    <row r="4102" spans="2:7" ht="15.75" customHeight="1">
      <c r="B4102" s="162">
        <v>4096</v>
      </c>
      <c r="C4102" s="170" t="s">
        <v>9019</v>
      </c>
      <c r="D4102" s="170" t="s">
        <v>9020</v>
      </c>
      <c r="E4102" s="9" t="s">
        <v>21</v>
      </c>
      <c r="F4102" s="163" t="s">
        <v>450</v>
      </c>
      <c r="G4102" s="170" t="s">
        <v>7687</v>
      </c>
    </row>
    <row r="4103" spans="2:7" ht="15.75" customHeight="1">
      <c r="B4103" s="162">
        <v>4097</v>
      </c>
      <c r="C4103" s="170" t="s">
        <v>9021</v>
      </c>
      <c r="D4103" s="170" t="s">
        <v>9022</v>
      </c>
      <c r="E4103" s="9" t="s">
        <v>21</v>
      </c>
      <c r="F4103" s="163" t="s">
        <v>450</v>
      </c>
      <c r="G4103" s="170" t="s">
        <v>7687</v>
      </c>
    </row>
    <row r="4104" spans="2:7" ht="15.75" customHeight="1">
      <c r="B4104" s="162">
        <v>4098</v>
      </c>
      <c r="C4104" s="170" t="s">
        <v>9023</v>
      </c>
      <c r="D4104" s="170" t="s">
        <v>9024</v>
      </c>
      <c r="E4104" s="9" t="s">
        <v>21</v>
      </c>
      <c r="F4104" s="163" t="s">
        <v>450</v>
      </c>
      <c r="G4104" s="170" t="s">
        <v>7687</v>
      </c>
    </row>
    <row r="4105" spans="2:7" ht="15.75" customHeight="1">
      <c r="B4105" s="162">
        <v>4099</v>
      </c>
      <c r="C4105" s="170" t="s">
        <v>9025</v>
      </c>
      <c r="D4105" s="170" t="s">
        <v>9026</v>
      </c>
      <c r="E4105" s="9" t="s">
        <v>21</v>
      </c>
      <c r="F4105" s="163" t="s">
        <v>450</v>
      </c>
      <c r="G4105" s="170" t="s">
        <v>7687</v>
      </c>
    </row>
    <row r="4106" spans="2:7" ht="15.75" customHeight="1">
      <c r="B4106" s="162">
        <v>4100</v>
      </c>
      <c r="C4106" s="170" t="s">
        <v>9027</v>
      </c>
      <c r="D4106" s="170" t="s">
        <v>9028</v>
      </c>
      <c r="E4106" s="9" t="s">
        <v>21</v>
      </c>
      <c r="F4106" s="163" t="s">
        <v>450</v>
      </c>
      <c r="G4106" s="170" t="s">
        <v>7687</v>
      </c>
    </row>
    <row r="4107" spans="2:7" ht="15.75" customHeight="1">
      <c r="B4107" s="162">
        <v>4101</v>
      </c>
      <c r="C4107" s="170" t="s">
        <v>9029</v>
      </c>
      <c r="D4107" s="170" t="s">
        <v>9030</v>
      </c>
      <c r="E4107" s="9" t="s">
        <v>21</v>
      </c>
      <c r="F4107" s="163" t="s">
        <v>450</v>
      </c>
      <c r="G4107" s="170" t="s">
        <v>7687</v>
      </c>
    </row>
    <row r="4108" spans="2:7" ht="15.75" customHeight="1">
      <c r="B4108" s="162">
        <v>4102</v>
      </c>
      <c r="C4108" s="170" t="s">
        <v>9031</v>
      </c>
      <c r="D4108" s="170" t="s">
        <v>9032</v>
      </c>
      <c r="E4108" s="9" t="s">
        <v>21</v>
      </c>
      <c r="F4108" s="163" t="s">
        <v>450</v>
      </c>
      <c r="G4108" s="170" t="s">
        <v>7687</v>
      </c>
    </row>
    <row r="4109" spans="2:7" ht="15.75" customHeight="1">
      <c r="B4109" s="162">
        <v>4103</v>
      </c>
      <c r="C4109" s="170" t="s">
        <v>9033</v>
      </c>
      <c r="D4109" s="170" t="s">
        <v>9034</v>
      </c>
      <c r="E4109" s="9" t="s">
        <v>21</v>
      </c>
      <c r="F4109" s="163" t="s">
        <v>450</v>
      </c>
      <c r="G4109" s="170" t="s">
        <v>7687</v>
      </c>
    </row>
    <row r="4110" spans="2:7" ht="15.75" customHeight="1">
      <c r="B4110" s="162">
        <v>4104</v>
      </c>
      <c r="C4110" s="170" t="s">
        <v>9035</v>
      </c>
      <c r="D4110" s="170" t="s">
        <v>9036</v>
      </c>
      <c r="E4110" s="9" t="s">
        <v>21</v>
      </c>
      <c r="F4110" s="163" t="s">
        <v>450</v>
      </c>
      <c r="G4110" s="170" t="s">
        <v>7687</v>
      </c>
    </row>
    <row r="4111" spans="2:7" ht="15.75" customHeight="1">
      <c r="B4111" s="162">
        <v>4105</v>
      </c>
      <c r="C4111" s="170" t="s">
        <v>9037</v>
      </c>
      <c r="D4111" s="170" t="s">
        <v>9038</v>
      </c>
      <c r="E4111" s="9" t="s">
        <v>21</v>
      </c>
      <c r="F4111" s="163" t="s">
        <v>450</v>
      </c>
      <c r="G4111" s="170" t="s">
        <v>7687</v>
      </c>
    </row>
    <row r="4112" spans="2:7" ht="15.75" customHeight="1">
      <c r="B4112" s="162">
        <v>4106</v>
      </c>
      <c r="C4112" s="170" t="s">
        <v>9039</v>
      </c>
      <c r="D4112" s="170" t="s">
        <v>9040</v>
      </c>
      <c r="E4112" s="9" t="s">
        <v>21</v>
      </c>
      <c r="F4112" s="163" t="s">
        <v>450</v>
      </c>
      <c r="G4112" s="170" t="s">
        <v>7687</v>
      </c>
    </row>
    <row r="4113" spans="2:7" ht="15.75" customHeight="1">
      <c r="B4113" s="162">
        <v>4107</v>
      </c>
      <c r="C4113" s="170" t="s">
        <v>9041</v>
      </c>
      <c r="D4113" s="170" t="s">
        <v>9042</v>
      </c>
      <c r="E4113" s="9" t="s">
        <v>21</v>
      </c>
      <c r="F4113" s="163" t="s">
        <v>450</v>
      </c>
      <c r="G4113" s="170" t="s">
        <v>7687</v>
      </c>
    </row>
    <row r="4114" spans="2:7" ht="15.75" customHeight="1">
      <c r="B4114" s="162">
        <v>4108</v>
      </c>
      <c r="C4114" s="170" t="s">
        <v>9043</v>
      </c>
      <c r="D4114" s="170" t="s">
        <v>9044</v>
      </c>
      <c r="E4114" s="9" t="s">
        <v>21</v>
      </c>
      <c r="F4114" s="163" t="s">
        <v>450</v>
      </c>
      <c r="G4114" s="170" t="s">
        <v>7687</v>
      </c>
    </row>
    <row r="4115" spans="2:7" ht="15.75" customHeight="1">
      <c r="B4115" s="162">
        <v>4109</v>
      </c>
      <c r="C4115" s="170" t="s">
        <v>9045</v>
      </c>
      <c r="D4115" s="170" t="s">
        <v>9046</v>
      </c>
      <c r="E4115" s="9" t="s">
        <v>21</v>
      </c>
      <c r="F4115" s="163" t="s">
        <v>450</v>
      </c>
      <c r="G4115" s="170" t="s">
        <v>7687</v>
      </c>
    </row>
    <row r="4116" spans="2:7" ht="15.75" customHeight="1">
      <c r="B4116" s="162">
        <v>4110</v>
      </c>
      <c r="C4116" s="170" t="s">
        <v>9047</v>
      </c>
      <c r="D4116" s="170" t="s">
        <v>9048</v>
      </c>
      <c r="E4116" s="9" t="s">
        <v>21</v>
      </c>
      <c r="F4116" s="163" t="s">
        <v>450</v>
      </c>
      <c r="G4116" s="170" t="s">
        <v>7687</v>
      </c>
    </row>
    <row r="4117" spans="2:7" ht="15.75" customHeight="1">
      <c r="B4117" s="162">
        <v>4111</v>
      </c>
      <c r="C4117" s="170" t="s">
        <v>9049</v>
      </c>
      <c r="D4117" s="170" t="s">
        <v>9050</v>
      </c>
      <c r="E4117" s="9" t="s">
        <v>21</v>
      </c>
      <c r="F4117" s="163" t="s">
        <v>450</v>
      </c>
      <c r="G4117" s="170" t="s">
        <v>7687</v>
      </c>
    </row>
    <row r="4118" spans="2:7" ht="15.75" customHeight="1">
      <c r="B4118" s="162">
        <v>4112</v>
      </c>
      <c r="C4118" s="170" t="s">
        <v>9051</v>
      </c>
      <c r="D4118" s="170" t="s">
        <v>9052</v>
      </c>
      <c r="E4118" s="9" t="s">
        <v>21</v>
      </c>
      <c r="F4118" s="163" t="s">
        <v>450</v>
      </c>
      <c r="G4118" s="170" t="s">
        <v>7687</v>
      </c>
    </row>
    <row r="4119" spans="2:7" ht="15.75" customHeight="1">
      <c r="B4119" s="162">
        <v>4113</v>
      </c>
      <c r="C4119" s="170" t="s">
        <v>9053</v>
      </c>
      <c r="D4119" s="170" t="s">
        <v>9054</v>
      </c>
      <c r="E4119" s="9" t="s">
        <v>21</v>
      </c>
      <c r="F4119" s="163" t="s">
        <v>450</v>
      </c>
      <c r="G4119" s="170" t="s">
        <v>7687</v>
      </c>
    </row>
    <row r="4120" spans="2:7" ht="15.75" customHeight="1">
      <c r="B4120" s="162">
        <v>4114</v>
      </c>
      <c r="C4120" s="170" t="s">
        <v>9055</v>
      </c>
      <c r="D4120" s="170" t="s">
        <v>9056</v>
      </c>
      <c r="E4120" s="9" t="s">
        <v>21</v>
      </c>
      <c r="F4120" s="163" t="s">
        <v>450</v>
      </c>
      <c r="G4120" s="170" t="s">
        <v>7687</v>
      </c>
    </row>
    <row r="4121" spans="2:7" ht="15.75" customHeight="1">
      <c r="B4121" s="162">
        <v>4115</v>
      </c>
      <c r="C4121" s="170" t="s">
        <v>9057</v>
      </c>
      <c r="D4121" s="170" t="s">
        <v>9058</v>
      </c>
      <c r="E4121" s="9" t="s">
        <v>21</v>
      </c>
      <c r="F4121" s="163" t="s">
        <v>450</v>
      </c>
      <c r="G4121" s="170" t="s">
        <v>7687</v>
      </c>
    </row>
    <row r="4122" spans="2:7" ht="15.75" customHeight="1">
      <c r="B4122" s="162">
        <v>4116</v>
      </c>
      <c r="C4122" s="170" t="s">
        <v>9059</v>
      </c>
      <c r="D4122" s="170" t="s">
        <v>9060</v>
      </c>
      <c r="E4122" s="9" t="s">
        <v>21</v>
      </c>
      <c r="F4122" s="163" t="s">
        <v>450</v>
      </c>
      <c r="G4122" s="170" t="s">
        <v>7687</v>
      </c>
    </row>
    <row r="4123" spans="2:7" ht="15.75" customHeight="1">
      <c r="B4123" s="162">
        <v>4117</v>
      </c>
      <c r="C4123" s="170" t="s">
        <v>9061</v>
      </c>
      <c r="D4123" s="170" t="s">
        <v>9062</v>
      </c>
      <c r="E4123" s="9" t="s">
        <v>21</v>
      </c>
      <c r="F4123" s="163" t="s">
        <v>450</v>
      </c>
      <c r="G4123" s="170" t="s">
        <v>7687</v>
      </c>
    </row>
    <row r="4124" spans="2:7" ht="15.75" customHeight="1">
      <c r="B4124" s="162">
        <v>4118</v>
      </c>
      <c r="C4124" s="170" t="s">
        <v>9063</v>
      </c>
      <c r="D4124" s="170" t="s">
        <v>9064</v>
      </c>
      <c r="E4124" s="9" t="s">
        <v>21</v>
      </c>
      <c r="F4124" s="163" t="s">
        <v>450</v>
      </c>
      <c r="G4124" s="170" t="s">
        <v>7687</v>
      </c>
    </row>
    <row r="4125" spans="2:7" ht="15.75" customHeight="1">
      <c r="B4125" s="162">
        <v>4119</v>
      </c>
      <c r="C4125" s="170" t="s">
        <v>9065</v>
      </c>
      <c r="D4125" s="170" t="s">
        <v>9066</v>
      </c>
      <c r="E4125" s="9" t="s">
        <v>21</v>
      </c>
      <c r="F4125" s="163" t="s">
        <v>450</v>
      </c>
      <c r="G4125" s="170" t="s">
        <v>7687</v>
      </c>
    </row>
    <row r="4126" spans="2:7" ht="15.75" customHeight="1">
      <c r="B4126" s="162">
        <v>4120</v>
      </c>
      <c r="C4126" s="170" t="s">
        <v>9067</v>
      </c>
      <c r="D4126" s="170" t="s">
        <v>9068</v>
      </c>
      <c r="E4126" s="9" t="s">
        <v>21</v>
      </c>
      <c r="F4126" s="163" t="s">
        <v>450</v>
      </c>
      <c r="G4126" s="170" t="s">
        <v>7687</v>
      </c>
    </row>
    <row r="4127" spans="2:7" ht="15.75" customHeight="1">
      <c r="B4127" s="162">
        <v>4121</v>
      </c>
      <c r="C4127" s="170" t="s">
        <v>9069</v>
      </c>
      <c r="D4127" s="170" t="s">
        <v>9070</v>
      </c>
      <c r="E4127" s="9" t="s">
        <v>21</v>
      </c>
      <c r="F4127" s="163" t="s">
        <v>450</v>
      </c>
      <c r="G4127" s="170" t="s">
        <v>7687</v>
      </c>
    </row>
    <row r="4128" spans="2:7" ht="15.75" customHeight="1">
      <c r="B4128" s="162">
        <v>4122</v>
      </c>
      <c r="C4128" s="170" t="s">
        <v>9071</v>
      </c>
      <c r="D4128" s="170" t="s">
        <v>9072</v>
      </c>
      <c r="E4128" s="9" t="s">
        <v>21</v>
      </c>
      <c r="F4128" s="163" t="s">
        <v>450</v>
      </c>
      <c r="G4128" s="170" t="s">
        <v>7687</v>
      </c>
    </row>
    <row r="4129" spans="2:7" ht="15.75" customHeight="1">
      <c r="B4129" s="162">
        <v>4123</v>
      </c>
      <c r="C4129" s="170" t="s">
        <v>9073</v>
      </c>
      <c r="D4129" s="170" t="s">
        <v>9074</v>
      </c>
      <c r="E4129" s="9" t="s">
        <v>21</v>
      </c>
      <c r="F4129" s="163" t="s">
        <v>450</v>
      </c>
      <c r="G4129" s="170" t="s">
        <v>7687</v>
      </c>
    </row>
    <row r="4130" spans="2:7" ht="15.75" customHeight="1">
      <c r="B4130" s="162">
        <v>4124</v>
      </c>
      <c r="C4130" s="170" t="s">
        <v>9075</v>
      </c>
      <c r="D4130" s="170" t="s">
        <v>9076</v>
      </c>
      <c r="E4130" s="9" t="s">
        <v>21</v>
      </c>
      <c r="F4130" s="163" t="s">
        <v>450</v>
      </c>
      <c r="G4130" s="170" t="s">
        <v>7687</v>
      </c>
    </row>
    <row r="4131" spans="2:7" ht="15.75" customHeight="1">
      <c r="B4131" s="162">
        <v>4125</v>
      </c>
      <c r="C4131" s="170" t="s">
        <v>9077</v>
      </c>
      <c r="D4131" s="170" t="s">
        <v>9078</v>
      </c>
      <c r="E4131" s="9" t="s">
        <v>21</v>
      </c>
      <c r="F4131" s="163" t="s">
        <v>450</v>
      </c>
      <c r="G4131" s="170" t="s">
        <v>7687</v>
      </c>
    </row>
    <row r="4132" spans="2:7" ht="15.75" customHeight="1">
      <c r="B4132" s="162">
        <v>4126</v>
      </c>
      <c r="C4132" s="170" t="s">
        <v>9079</v>
      </c>
      <c r="D4132" s="170" t="s">
        <v>9080</v>
      </c>
      <c r="E4132" s="9" t="s">
        <v>21</v>
      </c>
      <c r="F4132" s="163" t="s">
        <v>450</v>
      </c>
      <c r="G4132" s="170" t="s">
        <v>7687</v>
      </c>
    </row>
    <row r="4133" spans="2:7" ht="15.75" customHeight="1">
      <c r="B4133" s="162">
        <v>4127</v>
      </c>
      <c r="C4133" s="170" t="s">
        <v>9081</v>
      </c>
      <c r="D4133" s="170" t="s">
        <v>9082</v>
      </c>
      <c r="E4133" s="9" t="s">
        <v>21</v>
      </c>
      <c r="F4133" s="163" t="s">
        <v>450</v>
      </c>
      <c r="G4133" s="170" t="s">
        <v>7687</v>
      </c>
    </row>
    <row r="4134" spans="2:7" ht="15.75" customHeight="1">
      <c r="B4134" s="162">
        <v>4128</v>
      </c>
      <c r="C4134" s="170" t="s">
        <v>9083</v>
      </c>
      <c r="D4134" s="170" t="s">
        <v>9084</v>
      </c>
      <c r="E4134" s="9" t="s">
        <v>21</v>
      </c>
      <c r="F4134" s="163" t="s">
        <v>450</v>
      </c>
      <c r="G4134" s="170" t="s">
        <v>7687</v>
      </c>
    </row>
    <row r="4135" spans="2:7" ht="15.75" customHeight="1">
      <c r="B4135" s="162">
        <v>4129</v>
      </c>
      <c r="C4135" s="170" t="s">
        <v>9085</v>
      </c>
      <c r="D4135" s="170" t="s">
        <v>9086</v>
      </c>
      <c r="E4135" s="9" t="s">
        <v>21</v>
      </c>
      <c r="F4135" s="163" t="s">
        <v>450</v>
      </c>
      <c r="G4135" s="170" t="s">
        <v>7687</v>
      </c>
    </row>
    <row r="4136" spans="2:7" ht="15.75" customHeight="1">
      <c r="B4136" s="162">
        <v>4130</v>
      </c>
      <c r="C4136" s="170" t="s">
        <v>9087</v>
      </c>
      <c r="D4136" s="170" t="s">
        <v>9088</v>
      </c>
      <c r="E4136" s="9" t="s">
        <v>21</v>
      </c>
      <c r="F4136" s="163" t="s">
        <v>450</v>
      </c>
      <c r="G4136" s="170" t="s">
        <v>7687</v>
      </c>
    </row>
    <row r="4137" spans="2:7" ht="15.75" customHeight="1">
      <c r="B4137" s="162">
        <v>4131</v>
      </c>
      <c r="C4137" s="170" t="s">
        <v>9089</v>
      </c>
      <c r="D4137" s="170" t="s">
        <v>9090</v>
      </c>
      <c r="E4137" s="9" t="s">
        <v>21</v>
      </c>
      <c r="F4137" s="163" t="s">
        <v>450</v>
      </c>
      <c r="G4137" s="170" t="s">
        <v>7687</v>
      </c>
    </row>
    <row r="4138" spans="2:7" ht="15.75" customHeight="1">
      <c r="B4138" s="162">
        <v>4132</v>
      </c>
      <c r="C4138" s="170" t="s">
        <v>9091</v>
      </c>
      <c r="D4138" s="170" t="s">
        <v>9092</v>
      </c>
      <c r="E4138" s="9" t="s">
        <v>21</v>
      </c>
      <c r="F4138" s="163" t="s">
        <v>450</v>
      </c>
      <c r="G4138" s="170" t="s">
        <v>7687</v>
      </c>
    </row>
    <row r="4139" spans="2:7" ht="15.75" customHeight="1">
      <c r="B4139" s="162">
        <v>4133</v>
      </c>
      <c r="C4139" s="170" t="s">
        <v>9093</v>
      </c>
      <c r="D4139" s="170" t="s">
        <v>9094</v>
      </c>
      <c r="E4139" s="9" t="s">
        <v>21</v>
      </c>
      <c r="F4139" s="163" t="s">
        <v>450</v>
      </c>
      <c r="G4139" s="170" t="s">
        <v>7687</v>
      </c>
    </row>
    <row r="4140" spans="2:7" ht="15.75" customHeight="1">
      <c r="B4140" s="162">
        <v>4134</v>
      </c>
      <c r="C4140" s="170" t="s">
        <v>9095</v>
      </c>
      <c r="D4140" s="170" t="s">
        <v>9096</v>
      </c>
      <c r="E4140" s="9" t="s">
        <v>21</v>
      </c>
      <c r="F4140" s="163" t="s">
        <v>450</v>
      </c>
      <c r="G4140" s="170" t="s">
        <v>7687</v>
      </c>
    </row>
    <row r="4141" spans="2:7" ht="15.75" customHeight="1">
      <c r="B4141" s="162">
        <v>4135</v>
      </c>
      <c r="C4141" s="170" t="s">
        <v>9097</v>
      </c>
      <c r="D4141" s="170" t="s">
        <v>9098</v>
      </c>
      <c r="E4141" s="9" t="s">
        <v>21</v>
      </c>
      <c r="F4141" s="163" t="s">
        <v>450</v>
      </c>
      <c r="G4141" s="170" t="s">
        <v>7687</v>
      </c>
    </row>
    <row r="4142" spans="2:7" ht="15.75" customHeight="1">
      <c r="B4142" s="162">
        <v>4136</v>
      </c>
      <c r="C4142" s="170" t="s">
        <v>9099</v>
      </c>
      <c r="D4142" s="170" t="s">
        <v>9100</v>
      </c>
      <c r="E4142" s="9" t="s">
        <v>21</v>
      </c>
      <c r="F4142" s="163" t="s">
        <v>450</v>
      </c>
      <c r="G4142" s="170" t="s">
        <v>7687</v>
      </c>
    </row>
    <row r="4143" spans="2:7" ht="15.75" customHeight="1">
      <c r="B4143" s="162">
        <v>4137</v>
      </c>
      <c r="C4143" s="170" t="s">
        <v>9101</v>
      </c>
      <c r="D4143" s="170" t="s">
        <v>9102</v>
      </c>
      <c r="E4143" s="9" t="s">
        <v>21</v>
      </c>
      <c r="F4143" s="163" t="s">
        <v>450</v>
      </c>
      <c r="G4143" s="170" t="s">
        <v>7687</v>
      </c>
    </row>
    <row r="4144" spans="2:7" ht="15.75" customHeight="1">
      <c r="B4144" s="162">
        <v>4138</v>
      </c>
      <c r="C4144" s="170" t="s">
        <v>9103</v>
      </c>
      <c r="D4144" s="170" t="s">
        <v>9104</v>
      </c>
      <c r="E4144" s="9" t="s">
        <v>21</v>
      </c>
      <c r="F4144" s="163" t="s">
        <v>450</v>
      </c>
      <c r="G4144" s="170" t="s">
        <v>7687</v>
      </c>
    </row>
    <row r="4145" spans="2:7" ht="15.75" customHeight="1">
      <c r="B4145" s="162">
        <v>4139</v>
      </c>
      <c r="C4145" s="170" t="s">
        <v>9105</v>
      </c>
      <c r="D4145" s="170" t="s">
        <v>9106</v>
      </c>
      <c r="E4145" s="9" t="s">
        <v>21</v>
      </c>
      <c r="F4145" s="163" t="s">
        <v>450</v>
      </c>
      <c r="G4145" s="170" t="s">
        <v>7687</v>
      </c>
    </row>
    <row r="4146" spans="2:7" ht="15.75" customHeight="1">
      <c r="B4146" s="162">
        <v>4140</v>
      </c>
      <c r="C4146" s="170" t="s">
        <v>9107</v>
      </c>
      <c r="D4146" s="170" t="s">
        <v>9108</v>
      </c>
      <c r="E4146" s="9" t="s">
        <v>21</v>
      </c>
      <c r="F4146" s="163" t="s">
        <v>450</v>
      </c>
      <c r="G4146" s="170" t="s">
        <v>7687</v>
      </c>
    </row>
    <row r="4147" spans="2:7" ht="15.75" customHeight="1">
      <c r="B4147" s="162">
        <v>4141</v>
      </c>
      <c r="C4147" s="170" t="s">
        <v>9109</v>
      </c>
      <c r="D4147" s="170" t="s">
        <v>9110</v>
      </c>
      <c r="E4147" s="9" t="s">
        <v>21</v>
      </c>
      <c r="F4147" s="163" t="s">
        <v>450</v>
      </c>
      <c r="G4147" s="170" t="s">
        <v>7687</v>
      </c>
    </row>
    <row r="4148" spans="2:7" ht="15.75" customHeight="1">
      <c r="B4148" s="162">
        <v>4142</v>
      </c>
      <c r="C4148" s="170" t="s">
        <v>9111</v>
      </c>
      <c r="D4148" s="170" t="s">
        <v>9112</v>
      </c>
      <c r="E4148" s="9" t="s">
        <v>21</v>
      </c>
      <c r="F4148" s="163" t="s">
        <v>450</v>
      </c>
      <c r="G4148" s="170" t="s">
        <v>7687</v>
      </c>
    </row>
    <row r="4149" spans="2:7" ht="15.75" customHeight="1">
      <c r="B4149" s="162">
        <v>4143</v>
      </c>
      <c r="C4149" s="170" t="s">
        <v>9113</v>
      </c>
      <c r="D4149" s="170" t="s">
        <v>9114</v>
      </c>
      <c r="E4149" s="9" t="s">
        <v>21</v>
      </c>
      <c r="F4149" s="163" t="s">
        <v>450</v>
      </c>
      <c r="G4149" s="170" t="s">
        <v>7687</v>
      </c>
    </row>
    <row r="4150" spans="2:7" ht="15.75" customHeight="1">
      <c r="B4150" s="162">
        <v>4144</v>
      </c>
      <c r="C4150" s="170" t="s">
        <v>9115</v>
      </c>
      <c r="D4150" s="170" t="s">
        <v>9116</v>
      </c>
      <c r="E4150" s="9" t="s">
        <v>21</v>
      </c>
      <c r="F4150" s="163" t="s">
        <v>450</v>
      </c>
      <c r="G4150" s="170" t="s">
        <v>7687</v>
      </c>
    </row>
    <row r="4151" spans="2:7" ht="15.75" customHeight="1">
      <c r="B4151" s="162">
        <v>4145</v>
      </c>
      <c r="C4151" s="170" t="s">
        <v>9117</v>
      </c>
      <c r="D4151" s="170" t="s">
        <v>9118</v>
      </c>
      <c r="E4151" s="9" t="s">
        <v>21</v>
      </c>
      <c r="F4151" s="163" t="s">
        <v>450</v>
      </c>
      <c r="G4151" s="170" t="s">
        <v>7687</v>
      </c>
    </row>
    <row r="4152" spans="2:7" ht="15.75" customHeight="1">
      <c r="B4152" s="162">
        <v>4146</v>
      </c>
      <c r="C4152" s="170" t="s">
        <v>9119</v>
      </c>
      <c r="D4152" s="170" t="s">
        <v>9120</v>
      </c>
      <c r="E4152" s="9" t="s">
        <v>21</v>
      </c>
      <c r="F4152" s="163" t="s">
        <v>450</v>
      </c>
      <c r="G4152" s="170" t="s">
        <v>7687</v>
      </c>
    </row>
    <row r="4153" spans="2:7" ht="15.75" customHeight="1">
      <c r="B4153" s="162">
        <v>4147</v>
      </c>
      <c r="C4153" s="170" t="s">
        <v>9121</v>
      </c>
      <c r="D4153" s="170" t="s">
        <v>9122</v>
      </c>
      <c r="E4153" s="9" t="s">
        <v>21</v>
      </c>
      <c r="F4153" s="163" t="s">
        <v>450</v>
      </c>
      <c r="G4153" s="170" t="s">
        <v>7687</v>
      </c>
    </row>
    <row r="4154" spans="2:7" ht="15.75" customHeight="1">
      <c r="B4154" s="162">
        <v>4148</v>
      </c>
      <c r="C4154" s="170" t="s">
        <v>9123</v>
      </c>
      <c r="D4154" s="170" t="s">
        <v>9124</v>
      </c>
      <c r="E4154" s="9" t="s">
        <v>21</v>
      </c>
      <c r="F4154" s="163" t="s">
        <v>450</v>
      </c>
      <c r="G4154" s="170" t="s">
        <v>7687</v>
      </c>
    </row>
    <row r="4155" spans="2:7" ht="15.75" customHeight="1">
      <c r="B4155" s="162">
        <v>4149</v>
      </c>
      <c r="C4155" s="170" t="s">
        <v>9125</v>
      </c>
      <c r="D4155" s="170" t="s">
        <v>9126</v>
      </c>
      <c r="E4155" s="9" t="s">
        <v>21</v>
      </c>
      <c r="F4155" s="163" t="s">
        <v>450</v>
      </c>
      <c r="G4155" s="170" t="s">
        <v>7687</v>
      </c>
    </row>
    <row r="4156" spans="2:7" ht="15.75" customHeight="1">
      <c r="B4156" s="162">
        <v>4150</v>
      </c>
      <c r="C4156" s="170" t="s">
        <v>9127</v>
      </c>
      <c r="D4156" s="170" t="s">
        <v>9128</v>
      </c>
      <c r="E4156" s="9" t="s">
        <v>21</v>
      </c>
      <c r="F4156" s="163" t="s">
        <v>450</v>
      </c>
      <c r="G4156" s="170" t="s">
        <v>7687</v>
      </c>
    </row>
    <row r="4157" spans="2:7" ht="15.75" customHeight="1">
      <c r="B4157" s="162">
        <v>4151</v>
      </c>
      <c r="C4157" s="170" t="s">
        <v>9129</v>
      </c>
      <c r="D4157" s="170" t="s">
        <v>9130</v>
      </c>
      <c r="E4157" s="9" t="s">
        <v>21</v>
      </c>
      <c r="F4157" s="163" t="s">
        <v>450</v>
      </c>
      <c r="G4157" s="170" t="s">
        <v>7687</v>
      </c>
    </row>
    <row r="4158" spans="2:7" ht="15.75" customHeight="1">
      <c r="B4158" s="162">
        <v>4152</v>
      </c>
      <c r="C4158" s="170" t="s">
        <v>9131</v>
      </c>
      <c r="D4158" s="170" t="s">
        <v>9132</v>
      </c>
      <c r="E4158" s="9" t="s">
        <v>21</v>
      </c>
      <c r="F4158" s="163" t="s">
        <v>450</v>
      </c>
      <c r="G4158" s="170" t="s">
        <v>7687</v>
      </c>
    </row>
    <row r="4159" spans="2:7" ht="15.75" customHeight="1">
      <c r="B4159" s="162">
        <v>4153</v>
      </c>
      <c r="C4159" s="170" t="s">
        <v>9133</v>
      </c>
      <c r="D4159" s="170" t="s">
        <v>9134</v>
      </c>
      <c r="E4159" s="9" t="s">
        <v>21</v>
      </c>
      <c r="F4159" s="163" t="s">
        <v>450</v>
      </c>
      <c r="G4159" s="170" t="s">
        <v>7687</v>
      </c>
    </row>
    <row r="4160" spans="2:7" ht="15.75" customHeight="1">
      <c r="B4160" s="162">
        <v>4154</v>
      </c>
      <c r="C4160" s="170" t="s">
        <v>9135</v>
      </c>
      <c r="D4160" s="170" t="s">
        <v>9136</v>
      </c>
      <c r="E4160" s="9" t="s">
        <v>21</v>
      </c>
      <c r="F4160" s="163" t="s">
        <v>450</v>
      </c>
      <c r="G4160" s="170" t="s">
        <v>7687</v>
      </c>
    </row>
    <row r="4161" spans="2:7" ht="15.75" customHeight="1">
      <c r="B4161" s="162">
        <v>4155</v>
      </c>
      <c r="C4161" s="170" t="s">
        <v>9137</v>
      </c>
      <c r="D4161" s="170" t="s">
        <v>9138</v>
      </c>
      <c r="E4161" s="9" t="s">
        <v>21</v>
      </c>
      <c r="F4161" s="163" t="s">
        <v>450</v>
      </c>
      <c r="G4161" s="170" t="s">
        <v>7687</v>
      </c>
    </row>
    <row r="4162" spans="2:7" ht="15.75" customHeight="1">
      <c r="B4162" s="162">
        <v>4156</v>
      </c>
      <c r="C4162" s="170" t="s">
        <v>9139</v>
      </c>
      <c r="D4162" s="170" t="s">
        <v>9140</v>
      </c>
      <c r="E4162" s="9" t="s">
        <v>21</v>
      </c>
      <c r="F4162" s="163" t="s">
        <v>450</v>
      </c>
      <c r="G4162" s="170" t="s">
        <v>7687</v>
      </c>
    </row>
    <row r="4163" spans="2:7" ht="15.75" customHeight="1">
      <c r="B4163" s="162">
        <v>4157</v>
      </c>
      <c r="C4163" s="170" t="s">
        <v>9141</v>
      </c>
      <c r="D4163" s="170" t="s">
        <v>9142</v>
      </c>
      <c r="E4163" s="9" t="s">
        <v>21</v>
      </c>
      <c r="F4163" s="163" t="s">
        <v>450</v>
      </c>
      <c r="G4163" s="170" t="s">
        <v>7687</v>
      </c>
    </row>
    <row r="4164" spans="2:7" ht="15.75" customHeight="1">
      <c r="B4164" s="162">
        <v>4158</v>
      </c>
      <c r="C4164" s="170" t="s">
        <v>9143</v>
      </c>
      <c r="D4164" s="170" t="s">
        <v>9144</v>
      </c>
      <c r="E4164" s="9" t="s">
        <v>21</v>
      </c>
      <c r="F4164" s="163" t="s">
        <v>450</v>
      </c>
      <c r="G4164" s="170" t="s">
        <v>7687</v>
      </c>
    </row>
    <row r="4165" spans="2:7" ht="15.75" customHeight="1">
      <c r="B4165" s="162">
        <v>4159</v>
      </c>
      <c r="C4165" s="170" t="s">
        <v>9145</v>
      </c>
      <c r="D4165" s="170" t="s">
        <v>9146</v>
      </c>
      <c r="E4165" s="9" t="s">
        <v>21</v>
      </c>
      <c r="F4165" s="163" t="s">
        <v>450</v>
      </c>
      <c r="G4165" s="170" t="s">
        <v>7687</v>
      </c>
    </row>
    <row r="4166" spans="2:7" ht="15.75" customHeight="1">
      <c r="B4166" s="162">
        <v>4160</v>
      </c>
      <c r="C4166" s="170" t="s">
        <v>9147</v>
      </c>
      <c r="D4166" s="170" t="s">
        <v>9148</v>
      </c>
      <c r="E4166" s="9" t="s">
        <v>21</v>
      </c>
      <c r="F4166" s="163" t="s">
        <v>450</v>
      </c>
      <c r="G4166" s="170" t="s">
        <v>7687</v>
      </c>
    </row>
    <row r="4167" spans="2:7" ht="15.75" customHeight="1">
      <c r="B4167" s="162">
        <v>4161</v>
      </c>
      <c r="C4167" s="170" t="s">
        <v>9149</v>
      </c>
      <c r="D4167" s="170" t="s">
        <v>9150</v>
      </c>
      <c r="E4167" s="9" t="s">
        <v>21</v>
      </c>
      <c r="F4167" s="163" t="s">
        <v>450</v>
      </c>
      <c r="G4167" s="170" t="s">
        <v>7687</v>
      </c>
    </row>
    <row r="4168" spans="2:7" ht="15.75" customHeight="1">
      <c r="B4168" s="162">
        <v>4162</v>
      </c>
      <c r="C4168" s="170" t="s">
        <v>9151</v>
      </c>
      <c r="D4168" s="170" t="s">
        <v>9152</v>
      </c>
      <c r="E4168" s="9" t="s">
        <v>21</v>
      </c>
      <c r="F4168" s="163" t="s">
        <v>450</v>
      </c>
      <c r="G4168" s="170" t="s">
        <v>7687</v>
      </c>
    </row>
    <row r="4169" spans="2:7" ht="15.75" customHeight="1">
      <c r="B4169" s="162">
        <v>4163</v>
      </c>
      <c r="C4169" s="170" t="s">
        <v>9153</v>
      </c>
      <c r="D4169" s="170" t="s">
        <v>9154</v>
      </c>
      <c r="E4169" s="9" t="s">
        <v>21</v>
      </c>
      <c r="F4169" s="163" t="s">
        <v>450</v>
      </c>
      <c r="G4169" s="170" t="s">
        <v>7687</v>
      </c>
    </row>
    <row r="4170" spans="2:7" ht="15.75" customHeight="1">
      <c r="B4170" s="162">
        <v>4164</v>
      </c>
      <c r="C4170" s="170" t="s">
        <v>9155</v>
      </c>
      <c r="D4170" s="170" t="s">
        <v>9156</v>
      </c>
      <c r="E4170" s="9" t="s">
        <v>21</v>
      </c>
      <c r="F4170" s="163" t="s">
        <v>450</v>
      </c>
      <c r="G4170" s="170" t="s">
        <v>7687</v>
      </c>
    </row>
    <row r="4171" spans="2:7" ht="15.75" customHeight="1">
      <c r="B4171" s="162">
        <v>4165</v>
      </c>
      <c r="C4171" s="170" t="s">
        <v>9157</v>
      </c>
      <c r="D4171" s="170" t="s">
        <v>9158</v>
      </c>
      <c r="E4171" s="9" t="s">
        <v>21</v>
      </c>
      <c r="F4171" s="163" t="s">
        <v>450</v>
      </c>
      <c r="G4171" s="170" t="s">
        <v>7687</v>
      </c>
    </row>
    <row r="4172" spans="2:7" ht="15.75" customHeight="1">
      <c r="B4172" s="162">
        <v>4166</v>
      </c>
      <c r="C4172" s="170" t="s">
        <v>9159</v>
      </c>
      <c r="D4172" s="170" t="s">
        <v>9160</v>
      </c>
      <c r="E4172" s="9" t="s">
        <v>21</v>
      </c>
      <c r="F4172" s="163" t="s">
        <v>450</v>
      </c>
      <c r="G4172" s="170" t="s">
        <v>7687</v>
      </c>
    </row>
    <row r="4173" spans="2:7" ht="15.75" customHeight="1">
      <c r="B4173" s="162">
        <v>4167</v>
      </c>
      <c r="C4173" s="170" t="s">
        <v>9161</v>
      </c>
      <c r="D4173" s="170" t="s">
        <v>9162</v>
      </c>
      <c r="E4173" s="9" t="s">
        <v>21</v>
      </c>
      <c r="F4173" s="163" t="s">
        <v>450</v>
      </c>
      <c r="G4173" s="170" t="s">
        <v>7687</v>
      </c>
    </row>
    <row r="4174" spans="2:7" ht="15.75" customHeight="1">
      <c r="B4174" s="162">
        <v>4168</v>
      </c>
      <c r="C4174" s="170" t="s">
        <v>9163</v>
      </c>
      <c r="D4174" s="170" t="s">
        <v>9164</v>
      </c>
      <c r="E4174" s="9" t="s">
        <v>21</v>
      </c>
      <c r="F4174" s="163" t="s">
        <v>450</v>
      </c>
      <c r="G4174" s="170" t="s">
        <v>7687</v>
      </c>
    </row>
    <row r="4175" spans="2:7" ht="15.75" customHeight="1">
      <c r="B4175" s="162">
        <v>4169</v>
      </c>
      <c r="C4175" s="170" t="s">
        <v>9165</v>
      </c>
      <c r="D4175" s="170" t="s">
        <v>9166</v>
      </c>
      <c r="E4175" s="9" t="s">
        <v>21</v>
      </c>
      <c r="F4175" s="163" t="s">
        <v>450</v>
      </c>
      <c r="G4175" s="170" t="s">
        <v>7687</v>
      </c>
    </row>
    <row r="4176" spans="2:7" ht="15.75" customHeight="1">
      <c r="B4176" s="162">
        <v>4170</v>
      </c>
      <c r="C4176" s="170" t="s">
        <v>9167</v>
      </c>
      <c r="D4176" s="170" t="s">
        <v>9168</v>
      </c>
      <c r="E4176" s="9" t="s">
        <v>21</v>
      </c>
      <c r="F4176" s="163" t="s">
        <v>450</v>
      </c>
      <c r="G4176" s="170" t="s">
        <v>7687</v>
      </c>
    </row>
    <row r="4177" spans="2:7" ht="15.75" customHeight="1">
      <c r="B4177" s="162">
        <v>4171</v>
      </c>
      <c r="C4177" s="170" t="s">
        <v>9169</v>
      </c>
      <c r="D4177" s="170" t="s">
        <v>9170</v>
      </c>
      <c r="E4177" s="9" t="s">
        <v>21</v>
      </c>
      <c r="F4177" s="163" t="s">
        <v>450</v>
      </c>
      <c r="G4177" s="170" t="s">
        <v>7687</v>
      </c>
    </row>
    <row r="4178" spans="2:7" ht="15.75" customHeight="1">
      <c r="B4178" s="162">
        <v>4172</v>
      </c>
      <c r="C4178" s="170" t="s">
        <v>9171</v>
      </c>
      <c r="D4178" s="170" t="s">
        <v>9172</v>
      </c>
      <c r="E4178" s="9" t="s">
        <v>21</v>
      </c>
      <c r="F4178" s="163" t="s">
        <v>450</v>
      </c>
      <c r="G4178" s="170" t="s">
        <v>7687</v>
      </c>
    </row>
    <row r="4179" spans="2:7" ht="15.75" customHeight="1">
      <c r="B4179" s="162">
        <v>4173</v>
      </c>
      <c r="C4179" s="170" t="s">
        <v>9173</v>
      </c>
      <c r="D4179" s="170" t="s">
        <v>9174</v>
      </c>
      <c r="E4179" s="9" t="s">
        <v>21</v>
      </c>
      <c r="F4179" s="163" t="s">
        <v>450</v>
      </c>
      <c r="G4179" s="170" t="s">
        <v>7687</v>
      </c>
    </row>
    <row r="4180" spans="2:7" ht="15.75" customHeight="1">
      <c r="B4180" s="162">
        <v>4174</v>
      </c>
      <c r="C4180" s="170" t="s">
        <v>9175</v>
      </c>
      <c r="D4180" s="170" t="s">
        <v>9176</v>
      </c>
      <c r="E4180" s="9" t="s">
        <v>21</v>
      </c>
      <c r="F4180" s="163" t="s">
        <v>450</v>
      </c>
      <c r="G4180" s="170" t="s">
        <v>7687</v>
      </c>
    </row>
    <row r="4181" spans="2:7" ht="15.75" customHeight="1">
      <c r="B4181" s="162">
        <v>4175</v>
      </c>
      <c r="C4181" s="170" t="s">
        <v>9177</v>
      </c>
      <c r="D4181" s="170" t="s">
        <v>9178</v>
      </c>
      <c r="E4181" s="9" t="s">
        <v>21</v>
      </c>
      <c r="F4181" s="163" t="s">
        <v>450</v>
      </c>
      <c r="G4181" s="170" t="s">
        <v>7687</v>
      </c>
    </row>
    <row r="4182" spans="2:7" ht="15.75" customHeight="1">
      <c r="B4182" s="162">
        <v>4176</v>
      </c>
      <c r="C4182" s="170" t="s">
        <v>9179</v>
      </c>
      <c r="D4182" s="170" t="s">
        <v>9180</v>
      </c>
      <c r="E4182" s="9" t="s">
        <v>21</v>
      </c>
      <c r="F4182" s="163" t="s">
        <v>450</v>
      </c>
      <c r="G4182" s="170" t="s">
        <v>7687</v>
      </c>
    </row>
    <row r="4183" spans="2:7" ht="15.75" customHeight="1">
      <c r="B4183" s="162">
        <v>4177</v>
      </c>
      <c r="C4183" s="170" t="s">
        <v>9181</v>
      </c>
      <c r="D4183" s="170" t="s">
        <v>9182</v>
      </c>
      <c r="E4183" s="9" t="s">
        <v>21</v>
      </c>
      <c r="F4183" s="163" t="s">
        <v>450</v>
      </c>
      <c r="G4183" s="170" t="s">
        <v>7687</v>
      </c>
    </row>
    <row r="4184" spans="2:7" ht="15.75" customHeight="1">
      <c r="B4184" s="162">
        <v>4178</v>
      </c>
      <c r="C4184" s="170" t="s">
        <v>9183</v>
      </c>
      <c r="D4184" s="170" t="s">
        <v>9184</v>
      </c>
      <c r="E4184" s="9" t="s">
        <v>21</v>
      </c>
      <c r="F4184" s="163" t="s">
        <v>450</v>
      </c>
      <c r="G4184" s="170" t="s">
        <v>7687</v>
      </c>
    </row>
    <row r="4185" spans="2:7" ht="15.75" customHeight="1">
      <c r="B4185" s="162">
        <v>4179</v>
      </c>
      <c r="C4185" s="170" t="s">
        <v>9185</v>
      </c>
      <c r="D4185" s="170" t="s">
        <v>9186</v>
      </c>
      <c r="E4185" s="9" t="s">
        <v>21</v>
      </c>
      <c r="F4185" s="163" t="s">
        <v>450</v>
      </c>
      <c r="G4185" s="170" t="s">
        <v>7687</v>
      </c>
    </row>
    <row r="4186" spans="2:7" ht="15.75" customHeight="1">
      <c r="B4186" s="162">
        <v>4180</v>
      </c>
      <c r="C4186" s="170" t="s">
        <v>9187</v>
      </c>
      <c r="D4186" s="170" t="s">
        <v>9188</v>
      </c>
      <c r="E4186" s="9" t="s">
        <v>21</v>
      </c>
      <c r="F4186" s="163" t="s">
        <v>450</v>
      </c>
      <c r="G4186" s="170" t="s">
        <v>7687</v>
      </c>
    </row>
    <row r="4187" spans="2:7" ht="15.75" customHeight="1">
      <c r="B4187" s="162">
        <v>4181</v>
      </c>
      <c r="C4187" s="170" t="s">
        <v>9189</v>
      </c>
      <c r="D4187" s="170" t="s">
        <v>9190</v>
      </c>
      <c r="E4187" s="9" t="s">
        <v>21</v>
      </c>
      <c r="F4187" s="163" t="s">
        <v>450</v>
      </c>
      <c r="G4187" s="170" t="s">
        <v>7687</v>
      </c>
    </row>
    <row r="4188" spans="2:7" ht="15.75" customHeight="1">
      <c r="B4188" s="162">
        <v>4182</v>
      </c>
      <c r="C4188" s="170" t="s">
        <v>9191</v>
      </c>
      <c r="D4188" s="170" t="s">
        <v>9192</v>
      </c>
      <c r="E4188" s="9" t="s">
        <v>21</v>
      </c>
      <c r="F4188" s="163" t="s">
        <v>450</v>
      </c>
      <c r="G4188" s="170" t="s">
        <v>7687</v>
      </c>
    </row>
    <row r="4189" spans="2:7" ht="15.75" customHeight="1">
      <c r="B4189" s="162">
        <v>4183</v>
      </c>
      <c r="C4189" s="170" t="s">
        <v>9193</v>
      </c>
      <c r="D4189" s="170" t="s">
        <v>9194</v>
      </c>
      <c r="E4189" s="9" t="s">
        <v>21</v>
      </c>
      <c r="F4189" s="163" t="s">
        <v>450</v>
      </c>
      <c r="G4189" s="170" t="s">
        <v>7687</v>
      </c>
    </row>
    <row r="4190" spans="2:7" ht="15.75" customHeight="1">
      <c r="B4190" s="162">
        <v>4184</v>
      </c>
      <c r="C4190" s="170" t="s">
        <v>9195</v>
      </c>
      <c r="D4190" s="170" t="s">
        <v>9196</v>
      </c>
      <c r="E4190" s="9" t="s">
        <v>21</v>
      </c>
      <c r="F4190" s="163" t="s">
        <v>450</v>
      </c>
      <c r="G4190" s="170" t="s">
        <v>7687</v>
      </c>
    </row>
    <row r="4191" spans="2:7" ht="15.75" customHeight="1">
      <c r="B4191" s="162">
        <v>4185</v>
      </c>
      <c r="C4191" s="170" t="s">
        <v>9197</v>
      </c>
      <c r="D4191" s="170" t="s">
        <v>9198</v>
      </c>
      <c r="E4191" s="9" t="s">
        <v>21</v>
      </c>
      <c r="F4191" s="163" t="s">
        <v>450</v>
      </c>
      <c r="G4191" s="170" t="s">
        <v>7687</v>
      </c>
    </row>
    <row r="4192" spans="2:7" ht="15.75" customHeight="1">
      <c r="B4192" s="162">
        <v>4186</v>
      </c>
      <c r="C4192" s="170" t="s">
        <v>9199</v>
      </c>
      <c r="D4192" s="170" t="s">
        <v>9200</v>
      </c>
      <c r="E4192" s="9" t="s">
        <v>21</v>
      </c>
      <c r="F4192" s="163" t="s">
        <v>450</v>
      </c>
      <c r="G4192" s="170" t="s">
        <v>7687</v>
      </c>
    </row>
    <row r="4193" spans="2:7" ht="15.75" customHeight="1">
      <c r="B4193" s="162">
        <v>4187</v>
      </c>
      <c r="C4193" s="170" t="s">
        <v>9201</v>
      </c>
      <c r="D4193" s="170" t="s">
        <v>9202</v>
      </c>
      <c r="E4193" s="9" t="s">
        <v>21</v>
      </c>
      <c r="F4193" s="163" t="s">
        <v>450</v>
      </c>
      <c r="G4193" s="170" t="s">
        <v>7687</v>
      </c>
    </row>
    <row r="4194" spans="2:7" ht="15.75" customHeight="1">
      <c r="B4194" s="162">
        <v>4188</v>
      </c>
      <c r="C4194" s="170" t="s">
        <v>9203</v>
      </c>
      <c r="D4194" s="170" t="s">
        <v>9204</v>
      </c>
      <c r="E4194" s="9" t="s">
        <v>21</v>
      </c>
      <c r="F4194" s="163" t="s">
        <v>450</v>
      </c>
      <c r="G4194" s="170" t="s">
        <v>7687</v>
      </c>
    </row>
    <row r="4195" spans="2:7" ht="15.75" customHeight="1">
      <c r="B4195" s="162">
        <v>4189</v>
      </c>
      <c r="C4195" s="170" t="s">
        <v>9205</v>
      </c>
      <c r="D4195" s="170" t="s">
        <v>9206</v>
      </c>
      <c r="E4195" s="9" t="s">
        <v>21</v>
      </c>
      <c r="F4195" s="163" t="s">
        <v>450</v>
      </c>
      <c r="G4195" s="170" t="s">
        <v>7687</v>
      </c>
    </row>
    <row r="4196" spans="2:7" ht="15.75" customHeight="1">
      <c r="B4196" s="162">
        <v>4190</v>
      </c>
      <c r="C4196" s="170" t="s">
        <v>9207</v>
      </c>
      <c r="D4196" s="170" t="s">
        <v>9208</v>
      </c>
      <c r="E4196" s="9" t="s">
        <v>21</v>
      </c>
      <c r="F4196" s="163" t="s">
        <v>450</v>
      </c>
      <c r="G4196" s="170" t="s">
        <v>7687</v>
      </c>
    </row>
    <row r="4197" spans="2:7" ht="15.75" customHeight="1">
      <c r="B4197" s="162">
        <v>4191</v>
      </c>
      <c r="C4197" s="170" t="s">
        <v>9209</v>
      </c>
      <c r="D4197" s="170" t="s">
        <v>9210</v>
      </c>
      <c r="E4197" s="9" t="s">
        <v>21</v>
      </c>
      <c r="F4197" s="163" t="s">
        <v>450</v>
      </c>
      <c r="G4197" s="170" t="s">
        <v>7687</v>
      </c>
    </row>
    <row r="4198" spans="2:7" ht="15.75" customHeight="1">
      <c r="B4198" s="162">
        <v>4192</v>
      </c>
      <c r="C4198" s="170" t="s">
        <v>9211</v>
      </c>
      <c r="D4198" s="170" t="s">
        <v>9212</v>
      </c>
      <c r="E4198" s="9" t="s">
        <v>21</v>
      </c>
      <c r="F4198" s="163" t="s">
        <v>450</v>
      </c>
      <c r="G4198" s="170" t="s">
        <v>7687</v>
      </c>
    </row>
    <row r="4199" spans="2:7" ht="15.75" customHeight="1">
      <c r="B4199" s="162">
        <v>4193</v>
      </c>
      <c r="C4199" s="170" t="s">
        <v>9213</v>
      </c>
      <c r="D4199" s="170" t="s">
        <v>9214</v>
      </c>
      <c r="E4199" s="9" t="s">
        <v>21</v>
      </c>
      <c r="F4199" s="163" t="s">
        <v>450</v>
      </c>
      <c r="G4199" s="170" t="s">
        <v>7687</v>
      </c>
    </row>
    <row r="4200" spans="2:7" ht="15.75" customHeight="1">
      <c r="B4200" s="162">
        <v>4194</v>
      </c>
      <c r="C4200" s="170" t="s">
        <v>9215</v>
      </c>
      <c r="D4200" s="170" t="s">
        <v>9216</v>
      </c>
      <c r="E4200" s="9" t="s">
        <v>21</v>
      </c>
      <c r="F4200" s="163" t="s">
        <v>450</v>
      </c>
      <c r="G4200" s="170" t="s">
        <v>7687</v>
      </c>
    </row>
    <row r="4201" spans="2:7" ht="15.75" customHeight="1">
      <c r="B4201" s="162">
        <v>4195</v>
      </c>
      <c r="C4201" s="170" t="s">
        <v>9217</v>
      </c>
      <c r="D4201" s="170" t="s">
        <v>9218</v>
      </c>
      <c r="E4201" s="9" t="s">
        <v>21</v>
      </c>
      <c r="F4201" s="163" t="s">
        <v>450</v>
      </c>
      <c r="G4201" s="170" t="s">
        <v>7687</v>
      </c>
    </row>
    <row r="4202" spans="2:7" ht="15.75" customHeight="1">
      <c r="B4202" s="162">
        <v>4196</v>
      </c>
      <c r="C4202" s="170" t="s">
        <v>9219</v>
      </c>
      <c r="D4202" s="170" t="s">
        <v>9220</v>
      </c>
      <c r="E4202" s="9" t="s">
        <v>21</v>
      </c>
      <c r="F4202" s="163" t="s">
        <v>450</v>
      </c>
      <c r="G4202" s="170" t="s">
        <v>7687</v>
      </c>
    </row>
    <row r="4203" spans="2:7" ht="15.75" customHeight="1">
      <c r="B4203" s="162">
        <v>4197</v>
      </c>
      <c r="C4203" s="170" t="s">
        <v>9221</v>
      </c>
      <c r="D4203" s="170" t="s">
        <v>9222</v>
      </c>
      <c r="E4203" s="9" t="s">
        <v>21</v>
      </c>
      <c r="F4203" s="163" t="s">
        <v>450</v>
      </c>
      <c r="G4203" s="170" t="s">
        <v>7687</v>
      </c>
    </row>
    <row r="4204" spans="2:7" ht="15.75" customHeight="1">
      <c r="B4204" s="162">
        <v>4198</v>
      </c>
      <c r="C4204" s="170" t="s">
        <v>9223</v>
      </c>
      <c r="D4204" s="170" t="s">
        <v>9224</v>
      </c>
      <c r="E4204" s="9" t="s">
        <v>21</v>
      </c>
      <c r="F4204" s="163" t="s">
        <v>450</v>
      </c>
      <c r="G4204" s="170" t="s">
        <v>7687</v>
      </c>
    </row>
    <row r="4205" spans="2:7" ht="15.75" customHeight="1">
      <c r="B4205" s="162">
        <v>4199</v>
      </c>
      <c r="C4205" s="170" t="s">
        <v>9225</v>
      </c>
      <c r="D4205" s="170" t="s">
        <v>9226</v>
      </c>
      <c r="E4205" s="9" t="s">
        <v>21</v>
      </c>
      <c r="F4205" s="163" t="s">
        <v>450</v>
      </c>
      <c r="G4205" s="170" t="s">
        <v>7687</v>
      </c>
    </row>
    <row r="4206" spans="2:7" ht="15.75" customHeight="1">
      <c r="B4206" s="162">
        <v>4200</v>
      </c>
      <c r="C4206" s="170" t="s">
        <v>3753</v>
      </c>
      <c r="D4206" s="170" t="s">
        <v>9227</v>
      </c>
      <c r="E4206" s="9" t="s">
        <v>21</v>
      </c>
      <c r="F4206" s="163" t="s">
        <v>450</v>
      </c>
      <c r="G4206" s="170" t="s">
        <v>7687</v>
      </c>
    </row>
    <row r="4207" spans="2:7" ht="15.75" customHeight="1">
      <c r="B4207" s="162">
        <v>4201</v>
      </c>
      <c r="C4207" s="170" t="s">
        <v>9228</v>
      </c>
      <c r="D4207" s="170" t="s">
        <v>9229</v>
      </c>
      <c r="E4207" s="9" t="s">
        <v>21</v>
      </c>
      <c r="F4207" s="163" t="s">
        <v>450</v>
      </c>
      <c r="G4207" s="170" t="s">
        <v>7687</v>
      </c>
    </row>
    <row r="4208" spans="2:7" ht="15.75" customHeight="1">
      <c r="B4208" s="162">
        <v>4202</v>
      </c>
      <c r="C4208" s="170" t="s">
        <v>9230</v>
      </c>
      <c r="D4208" s="170" t="s">
        <v>9231</v>
      </c>
      <c r="E4208" s="9" t="s">
        <v>21</v>
      </c>
      <c r="F4208" s="163" t="s">
        <v>450</v>
      </c>
      <c r="G4208" s="170" t="s">
        <v>7687</v>
      </c>
    </row>
    <row r="4209" spans="2:7" ht="15.75" customHeight="1">
      <c r="B4209" s="162">
        <v>4203</v>
      </c>
      <c r="C4209" s="170" t="s">
        <v>9232</v>
      </c>
      <c r="D4209" s="170" t="s">
        <v>9233</v>
      </c>
      <c r="E4209" s="9" t="s">
        <v>21</v>
      </c>
      <c r="F4209" s="163" t="s">
        <v>450</v>
      </c>
      <c r="G4209" s="170" t="s">
        <v>7687</v>
      </c>
    </row>
    <row r="4210" spans="2:7" ht="15.75" customHeight="1">
      <c r="B4210" s="162">
        <v>4204</v>
      </c>
      <c r="C4210" s="170" t="s">
        <v>9234</v>
      </c>
      <c r="D4210" s="170" t="s">
        <v>9235</v>
      </c>
      <c r="E4210" s="9" t="s">
        <v>21</v>
      </c>
      <c r="F4210" s="163" t="s">
        <v>450</v>
      </c>
      <c r="G4210" s="170" t="s">
        <v>7687</v>
      </c>
    </row>
    <row r="4211" spans="2:7" ht="15.75" customHeight="1">
      <c r="B4211" s="162">
        <v>4205</v>
      </c>
      <c r="C4211" s="170" t="s">
        <v>9236</v>
      </c>
      <c r="D4211" s="170" t="s">
        <v>9237</v>
      </c>
      <c r="E4211" s="9" t="s">
        <v>21</v>
      </c>
      <c r="F4211" s="163" t="s">
        <v>450</v>
      </c>
      <c r="G4211" s="170" t="s">
        <v>7687</v>
      </c>
    </row>
    <row r="4212" spans="2:7" ht="15.75" customHeight="1">
      <c r="B4212" s="162">
        <v>4206</v>
      </c>
      <c r="C4212" s="170" t="s">
        <v>9238</v>
      </c>
      <c r="D4212" s="170" t="s">
        <v>9239</v>
      </c>
      <c r="E4212" s="9" t="s">
        <v>21</v>
      </c>
      <c r="F4212" s="163" t="s">
        <v>450</v>
      </c>
      <c r="G4212" s="170" t="s">
        <v>7687</v>
      </c>
    </row>
    <row r="4213" spans="2:7" ht="15.75" customHeight="1">
      <c r="B4213" s="162">
        <v>4207</v>
      </c>
      <c r="C4213" s="170" t="s">
        <v>9240</v>
      </c>
      <c r="D4213" s="170" t="s">
        <v>9241</v>
      </c>
      <c r="E4213" s="9" t="s">
        <v>21</v>
      </c>
      <c r="F4213" s="163" t="s">
        <v>450</v>
      </c>
      <c r="G4213" s="170" t="s">
        <v>7687</v>
      </c>
    </row>
    <row r="4214" spans="2:7" ht="15.75" customHeight="1">
      <c r="B4214" s="162">
        <v>4208</v>
      </c>
      <c r="C4214" s="170" t="s">
        <v>9242</v>
      </c>
      <c r="D4214" s="170" t="s">
        <v>9243</v>
      </c>
      <c r="E4214" s="9" t="s">
        <v>21</v>
      </c>
      <c r="F4214" s="163" t="s">
        <v>450</v>
      </c>
      <c r="G4214" s="170" t="s">
        <v>7687</v>
      </c>
    </row>
    <row r="4215" spans="2:7" ht="15.75" customHeight="1">
      <c r="B4215" s="162">
        <v>4209</v>
      </c>
      <c r="C4215" s="170" t="s">
        <v>9244</v>
      </c>
      <c r="D4215" s="170" t="s">
        <v>9245</v>
      </c>
      <c r="E4215" s="9" t="s">
        <v>21</v>
      </c>
      <c r="F4215" s="163" t="s">
        <v>450</v>
      </c>
      <c r="G4215" s="170" t="s">
        <v>7687</v>
      </c>
    </row>
    <row r="4216" spans="2:7" ht="15.75" customHeight="1">
      <c r="B4216" s="162">
        <v>4210</v>
      </c>
      <c r="C4216" s="170" t="s">
        <v>9246</v>
      </c>
      <c r="D4216" s="170" t="s">
        <v>9247</v>
      </c>
      <c r="E4216" s="9" t="s">
        <v>21</v>
      </c>
      <c r="F4216" s="163" t="s">
        <v>450</v>
      </c>
      <c r="G4216" s="170" t="s">
        <v>7687</v>
      </c>
    </row>
    <row r="4217" spans="2:7" ht="15.75" customHeight="1">
      <c r="B4217" s="162">
        <v>4211</v>
      </c>
      <c r="C4217" s="170" t="s">
        <v>9248</v>
      </c>
      <c r="D4217" s="170" t="s">
        <v>9249</v>
      </c>
      <c r="E4217" s="9" t="s">
        <v>21</v>
      </c>
      <c r="F4217" s="163" t="s">
        <v>450</v>
      </c>
      <c r="G4217" s="170" t="s">
        <v>7687</v>
      </c>
    </row>
    <row r="4218" spans="2:7" ht="15.75" customHeight="1">
      <c r="B4218" s="162">
        <v>4212</v>
      </c>
      <c r="C4218" s="170" t="s">
        <v>9250</v>
      </c>
      <c r="D4218" s="170" t="s">
        <v>9251</v>
      </c>
      <c r="E4218" s="9" t="s">
        <v>21</v>
      </c>
      <c r="F4218" s="163" t="s">
        <v>450</v>
      </c>
      <c r="G4218" s="170" t="s">
        <v>7687</v>
      </c>
    </row>
    <row r="4219" spans="2:7" ht="15.75" customHeight="1">
      <c r="B4219" s="162">
        <v>4213</v>
      </c>
      <c r="C4219" s="170" t="s">
        <v>9252</v>
      </c>
      <c r="D4219" s="170" t="s">
        <v>9253</v>
      </c>
      <c r="E4219" s="9" t="s">
        <v>21</v>
      </c>
      <c r="F4219" s="163" t="s">
        <v>450</v>
      </c>
      <c r="G4219" s="170" t="s">
        <v>7687</v>
      </c>
    </row>
    <row r="4220" spans="2:7" ht="15.75" customHeight="1">
      <c r="B4220" s="162">
        <v>4214</v>
      </c>
      <c r="C4220" s="170" t="s">
        <v>9254</v>
      </c>
      <c r="D4220" s="170" t="s">
        <v>9255</v>
      </c>
      <c r="E4220" s="9" t="s">
        <v>21</v>
      </c>
      <c r="F4220" s="163" t="s">
        <v>450</v>
      </c>
      <c r="G4220" s="170" t="s">
        <v>7687</v>
      </c>
    </row>
    <row r="4221" spans="2:7" ht="15.75" customHeight="1">
      <c r="B4221" s="162">
        <v>4215</v>
      </c>
      <c r="C4221" s="170" t="s">
        <v>9256</v>
      </c>
      <c r="D4221" s="170" t="s">
        <v>9257</v>
      </c>
      <c r="E4221" s="9" t="s">
        <v>21</v>
      </c>
      <c r="F4221" s="163" t="s">
        <v>450</v>
      </c>
      <c r="G4221" s="170" t="s">
        <v>7687</v>
      </c>
    </row>
    <row r="4222" spans="2:7" ht="15.75" customHeight="1">
      <c r="B4222" s="162">
        <v>4216</v>
      </c>
      <c r="C4222" s="170" t="s">
        <v>9258</v>
      </c>
      <c r="D4222" s="170" t="s">
        <v>9259</v>
      </c>
      <c r="E4222" s="9" t="s">
        <v>21</v>
      </c>
      <c r="F4222" s="163" t="s">
        <v>450</v>
      </c>
      <c r="G4222" s="170" t="s">
        <v>7687</v>
      </c>
    </row>
    <row r="4223" spans="2:7" ht="15.75" customHeight="1">
      <c r="B4223" s="162">
        <v>4217</v>
      </c>
      <c r="C4223" s="170" t="s">
        <v>9260</v>
      </c>
      <c r="D4223" s="170" t="s">
        <v>9261</v>
      </c>
      <c r="E4223" s="9" t="s">
        <v>21</v>
      </c>
      <c r="F4223" s="163" t="s">
        <v>450</v>
      </c>
      <c r="G4223" s="170" t="s">
        <v>7687</v>
      </c>
    </row>
    <row r="4224" spans="2:7" ht="15.75" customHeight="1">
      <c r="B4224" s="162">
        <v>4218</v>
      </c>
      <c r="C4224" s="170" t="s">
        <v>9262</v>
      </c>
      <c r="D4224" s="170" t="s">
        <v>9263</v>
      </c>
      <c r="E4224" s="9" t="s">
        <v>21</v>
      </c>
      <c r="F4224" s="163" t="s">
        <v>450</v>
      </c>
      <c r="G4224" s="170" t="s">
        <v>7687</v>
      </c>
    </row>
    <row r="4225" spans="2:7" ht="15.75" customHeight="1">
      <c r="B4225" s="162">
        <v>4219</v>
      </c>
      <c r="C4225" s="170" t="s">
        <v>9264</v>
      </c>
      <c r="D4225" s="170" t="s">
        <v>9265</v>
      </c>
      <c r="E4225" s="9" t="s">
        <v>21</v>
      </c>
      <c r="F4225" s="163" t="s">
        <v>450</v>
      </c>
      <c r="G4225" s="170" t="s">
        <v>7687</v>
      </c>
    </row>
    <row r="4226" spans="2:7" ht="15.75" customHeight="1">
      <c r="B4226" s="162">
        <v>4220</v>
      </c>
      <c r="C4226" s="170" t="s">
        <v>9266</v>
      </c>
      <c r="D4226" s="170" t="s">
        <v>9267</v>
      </c>
      <c r="E4226" s="9" t="s">
        <v>21</v>
      </c>
      <c r="F4226" s="163" t="s">
        <v>450</v>
      </c>
      <c r="G4226" s="170" t="s">
        <v>7687</v>
      </c>
    </row>
    <row r="4227" spans="2:7" ht="15.75" customHeight="1">
      <c r="B4227" s="162">
        <v>4221</v>
      </c>
      <c r="C4227" s="170" t="s">
        <v>9268</v>
      </c>
      <c r="D4227" s="170" t="s">
        <v>9269</v>
      </c>
      <c r="E4227" s="9" t="s">
        <v>21</v>
      </c>
      <c r="F4227" s="163" t="s">
        <v>450</v>
      </c>
      <c r="G4227" s="170" t="s">
        <v>7687</v>
      </c>
    </row>
    <row r="4228" spans="2:7" ht="15.75" customHeight="1">
      <c r="B4228" s="162">
        <v>4222</v>
      </c>
      <c r="C4228" s="170" t="s">
        <v>9270</v>
      </c>
      <c r="D4228" s="170" t="s">
        <v>9271</v>
      </c>
      <c r="E4228" s="9" t="s">
        <v>21</v>
      </c>
      <c r="F4228" s="163" t="s">
        <v>450</v>
      </c>
      <c r="G4228" s="170" t="s">
        <v>7687</v>
      </c>
    </row>
    <row r="4229" spans="2:7" ht="15.75" customHeight="1">
      <c r="B4229" s="162">
        <v>4223</v>
      </c>
      <c r="C4229" s="170" t="s">
        <v>9272</v>
      </c>
      <c r="D4229" s="170" t="s">
        <v>9273</v>
      </c>
      <c r="E4229" s="9" t="s">
        <v>21</v>
      </c>
      <c r="F4229" s="163" t="s">
        <v>450</v>
      </c>
      <c r="G4229" s="170" t="s">
        <v>7687</v>
      </c>
    </row>
    <row r="4230" spans="2:7" ht="15.75" customHeight="1">
      <c r="B4230" s="162">
        <v>4224</v>
      </c>
      <c r="C4230" s="170" t="s">
        <v>9274</v>
      </c>
      <c r="D4230" s="170" t="s">
        <v>9275</v>
      </c>
      <c r="E4230" s="9" t="s">
        <v>21</v>
      </c>
      <c r="F4230" s="163" t="s">
        <v>450</v>
      </c>
      <c r="G4230" s="170" t="s">
        <v>7687</v>
      </c>
    </row>
    <row r="4231" spans="2:7" ht="15.75" customHeight="1">
      <c r="B4231" s="162">
        <v>4225</v>
      </c>
      <c r="C4231" s="170" t="s">
        <v>9276</v>
      </c>
      <c r="D4231" s="170" t="s">
        <v>9277</v>
      </c>
      <c r="E4231" s="9" t="s">
        <v>21</v>
      </c>
      <c r="F4231" s="163" t="s">
        <v>450</v>
      </c>
      <c r="G4231" s="170" t="s">
        <v>7687</v>
      </c>
    </row>
    <row r="4232" spans="2:7" ht="15.75" customHeight="1">
      <c r="B4232" s="162">
        <v>4226</v>
      </c>
      <c r="C4232" s="170" t="s">
        <v>9278</v>
      </c>
      <c r="D4232" s="170" t="s">
        <v>9279</v>
      </c>
      <c r="E4232" s="9" t="s">
        <v>21</v>
      </c>
      <c r="F4232" s="163" t="s">
        <v>450</v>
      </c>
      <c r="G4232" s="170" t="s">
        <v>7687</v>
      </c>
    </row>
    <row r="4233" spans="2:7" ht="15.75" customHeight="1">
      <c r="B4233" s="162">
        <v>4227</v>
      </c>
      <c r="C4233" s="170" t="s">
        <v>9280</v>
      </c>
      <c r="D4233" s="170" t="s">
        <v>9281</v>
      </c>
      <c r="E4233" s="9" t="s">
        <v>21</v>
      </c>
      <c r="F4233" s="163" t="s">
        <v>450</v>
      </c>
      <c r="G4233" s="170" t="s">
        <v>7687</v>
      </c>
    </row>
    <row r="4234" spans="2:7" ht="15.75" customHeight="1">
      <c r="B4234" s="162">
        <v>4228</v>
      </c>
      <c r="C4234" s="170" t="s">
        <v>9282</v>
      </c>
      <c r="D4234" s="170" t="s">
        <v>9283</v>
      </c>
      <c r="E4234" s="9" t="s">
        <v>21</v>
      </c>
      <c r="F4234" s="163" t="s">
        <v>450</v>
      </c>
      <c r="G4234" s="170" t="s">
        <v>7687</v>
      </c>
    </row>
    <row r="4235" spans="2:7" ht="15.75" customHeight="1">
      <c r="B4235" s="162">
        <v>4229</v>
      </c>
      <c r="C4235" s="170" t="s">
        <v>9284</v>
      </c>
      <c r="D4235" s="170" t="s">
        <v>9285</v>
      </c>
      <c r="E4235" s="9" t="s">
        <v>21</v>
      </c>
      <c r="F4235" s="163" t="s">
        <v>450</v>
      </c>
      <c r="G4235" s="170" t="s">
        <v>7687</v>
      </c>
    </row>
    <row r="4236" spans="2:7" ht="15.75" customHeight="1">
      <c r="B4236" s="162">
        <v>4230</v>
      </c>
      <c r="C4236" s="170" t="s">
        <v>9286</v>
      </c>
      <c r="D4236" s="170" t="s">
        <v>9287</v>
      </c>
      <c r="E4236" s="9" t="s">
        <v>21</v>
      </c>
      <c r="F4236" s="163" t="s">
        <v>450</v>
      </c>
      <c r="G4236" s="170" t="s">
        <v>7687</v>
      </c>
    </row>
    <row r="4237" spans="2:7" ht="15.75" customHeight="1">
      <c r="B4237" s="162">
        <v>4231</v>
      </c>
      <c r="C4237" s="170" t="s">
        <v>9288</v>
      </c>
      <c r="D4237" s="170" t="s">
        <v>9289</v>
      </c>
      <c r="E4237" s="9" t="s">
        <v>21</v>
      </c>
      <c r="F4237" s="163" t="s">
        <v>450</v>
      </c>
      <c r="G4237" s="170" t="s">
        <v>7687</v>
      </c>
    </row>
    <row r="4238" spans="2:7" ht="15.75" customHeight="1">
      <c r="B4238" s="162">
        <v>4232</v>
      </c>
      <c r="C4238" s="170" t="s">
        <v>9290</v>
      </c>
      <c r="D4238" s="170" t="s">
        <v>9291</v>
      </c>
      <c r="E4238" s="9" t="s">
        <v>21</v>
      </c>
      <c r="F4238" s="163" t="s">
        <v>450</v>
      </c>
      <c r="G4238" s="170" t="s">
        <v>7687</v>
      </c>
    </row>
    <row r="4239" spans="2:7" ht="15.75" customHeight="1">
      <c r="B4239" s="162">
        <v>4233</v>
      </c>
      <c r="C4239" s="170" t="s">
        <v>9292</v>
      </c>
      <c r="D4239" s="170" t="s">
        <v>9293</v>
      </c>
      <c r="E4239" s="9" t="s">
        <v>21</v>
      </c>
      <c r="F4239" s="163" t="s">
        <v>450</v>
      </c>
      <c r="G4239" s="170" t="s">
        <v>7687</v>
      </c>
    </row>
    <row r="4240" spans="2:7" ht="15.75" customHeight="1">
      <c r="B4240" s="162">
        <v>4234</v>
      </c>
      <c r="C4240" s="170" t="s">
        <v>9294</v>
      </c>
      <c r="D4240" s="170" t="s">
        <v>9295</v>
      </c>
      <c r="E4240" s="9" t="s">
        <v>21</v>
      </c>
      <c r="F4240" s="163" t="s">
        <v>450</v>
      </c>
      <c r="G4240" s="170" t="s">
        <v>7687</v>
      </c>
    </row>
    <row r="4241" spans="2:7" ht="15.75" customHeight="1">
      <c r="B4241" s="162">
        <v>4235</v>
      </c>
      <c r="C4241" s="170" t="s">
        <v>9296</v>
      </c>
      <c r="D4241" s="170" t="s">
        <v>9297</v>
      </c>
      <c r="E4241" s="9" t="s">
        <v>21</v>
      </c>
      <c r="F4241" s="163" t="s">
        <v>450</v>
      </c>
      <c r="G4241" s="170" t="s">
        <v>7687</v>
      </c>
    </row>
    <row r="4242" spans="2:7" ht="15.75" customHeight="1">
      <c r="B4242" s="162">
        <v>4236</v>
      </c>
      <c r="C4242" s="170" t="s">
        <v>9298</v>
      </c>
      <c r="D4242" s="170" t="s">
        <v>9299</v>
      </c>
      <c r="E4242" s="9" t="s">
        <v>21</v>
      </c>
      <c r="F4242" s="163" t="s">
        <v>450</v>
      </c>
      <c r="G4242" s="170" t="s">
        <v>7687</v>
      </c>
    </row>
    <row r="4243" spans="2:7" ht="15.75" customHeight="1">
      <c r="B4243" s="162">
        <v>4237</v>
      </c>
      <c r="C4243" s="170" t="s">
        <v>9300</v>
      </c>
      <c r="D4243" s="170" t="s">
        <v>9301</v>
      </c>
      <c r="E4243" s="9" t="s">
        <v>21</v>
      </c>
      <c r="F4243" s="163" t="s">
        <v>450</v>
      </c>
      <c r="G4243" s="170" t="s">
        <v>7687</v>
      </c>
    </row>
    <row r="4244" spans="2:7" ht="15.75" customHeight="1">
      <c r="B4244" s="162">
        <v>4238</v>
      </c>
      <c r="C4244" s="170" t="s">
        <v>9302</v>
      </c>
      <c r="D4244" s="170" t="s">
        <v>9303</v>
      </c>
      <c r="E4244" s="9" t="s">
        <v>21</v>
      </c>
      <c r="F4244" s="163" t="s">
        <v>450</v>
      </c>
      <c r="G4244" s="170" t="s">
        <v>7687</v>
      </c>
    </row>
    <row r="4245" spans="2:7" ht="15.75" customHeight="1">
      <c r="B4245" s="162">
        <v>4239</v>
      </c>
      <c r="C4245" s="170" t="s">
        <v>9304</v>
      </c>
      <c r="D4245" s="170" t="s">
        <v>9305</v>
      </c>
      <c r="E4245" s="9" t="s">
        <v>21</v>
      </c>
      <c r="F4245" s="163" t="s">
        <v>450</v>
      </c>
      <c r="G4245" s="170" t="s">
        <v>7687</v>
      </c>
    </row>
    <row r="4246" spans="2:7" ht="15.75" customHeight="1">
      <c r="B4246" s="162">
        <v>4240</v>
      </c>
      <c r="C4246" s="170" t="s">
        <v>9306</v>
      </c>
      <c r="D4246" s="170" t="s">
        <v>9307</v>
      </c>
      <c r="E4246" s="9" t="s">
        <v>21</v>
      </c>
      <c r="F4246" s="163" t="s">
        <v>450</v>
      </c>
      <c r="G4246" s="170" t="s">
        <v>7687</v>
      </c>
    </row>
    <row r="4247" spans="2:7" ht="15.75" customHeight="1">
      <c r="B4247" s="162">
        <v>4241</v>
      </c>
      <c r="C4247" s="170" t="s">
        <v>9308</v>
      </c>
      <c r="D4247" s="170" t="s">
        <v>9309</v>
      </c>
      <c r="E4247" s="9" t="s">
        <v>21</v>
      </c>
      <c r="F4247" s="163" t="s">
        <v>450</v>
      </c>
      <c r="G4247" s="170" t="s">
        <v>7687</v>
      </c>
    </row>
    <row r="4248" spans="2:7" ht="15.75" customHeight="1">
      <c r="B4248" s="162">
        <v>4242</v>
      </c>
      <c r="C4248" s="170" t="s">
        <v>9310</v>
      </c>
      <c r="D4248" s="170" t="s">
        <v>9311</v>
      </c>
      <c r="E4248" s="9" t="s">
        <v>21</v>
      </c>
      <c r="F4248" s="163" t="s">
        <v>450</v>
      </c>
      <c r="G4248" s="170" t="s">
        <v>7687</v>
      </c>
    </row>
    <row r="4249" spans="2:7" ht="15.75" customHeight="1">
      <c r="B4249" s="162">
        <v>4243</v>
      </c>
      <c r="C4249" s="170" t="s">
        <v>9312</v>
      </c>
      <c r="D4249" s="170" t="s">
        <v>9313</v>
      </c>
      <c r="E4249" s="9" t="s">
        <v>21</v>
      </c>
      <c r="F4249" s="163" t="s">
        <v>450</v>
      </c>
      <c r="G4249" s="170" t="s">
        <v>7687</v>
      </c>
    </row>
    <row r="4250" spans="2:7" ht="15.75" customHeight="1">
      <c r="B4250" s="162">
        <v>4244</v>
      </c>
      <c r="C4250" s="170" t="s">
        <v>9314</v>
      </c>
      <c r="D4250" s="170" t="s">
        <v>9315</v>
      </c>
      <c r="E4250" s="9" t="s">
        <v>21</v>
      </c>
      <c r="F4250" s="163" t="s">
        <v>450</v>
      </c>
      <c r="G4250" s="170" t="s">
        <v>7687</v>
      </c>
    </row>
    <row r="4251" spans="2:7" ht="15.75" customHeight="1">
      <c r="B4251" s="162">
        <v>4245</v>
      </c>
      <c r="C4251" s="170" t="s">
        <v>9316</v>
      </c>
      <c r="D4251" s="170" t="s">
        <v>9317</v>
      </c>
      <c r="E4251" s="9" t="s">
        <v>21</v>
      </c>
      <c r="F4251" s="163" t="s">
        <v>450</v>
      </c>
      <c r="G4251" s="170" t="s">
        <v>7687</v>
      </c>
    </row>
    <row r="4252" spans="2:7" ht="15.75" customHeight="1">
      <c r="B4252" s="162">
        <v>4246</v>
      </c>
      <c r="C4252" s="170" t="s">
        <v>9318</v>
      </c>
      <c r="D4252" s="170" t="s">
        <v>9319</v>
      </c>
      <c r="E4252" s="9" t="s">
        <v>21</v>
      </c>
      <c r="F4252" s="163" t="s">
        <v>450</v>
      </c>
      <c r="G4252" s="170" t="s">
        <v>7687</v>
      </c>
    </row>
    <row r="4253" spans="2:7" ht="15.75" customHeight="1">
      <c r="B4253" s="162">
        <v>4247</v>
      </c>
      <c r="C4253" s="170" t="s">
        <v>9320</v>
      </c>
      <c r="D4253" s="170" t="s">
        <v>9321</v>
      </c>
      <c r="E4253" s="9" t="s">
        <v>21</v>
      </c>
      <c r="F4253" s="163" t="s">
        <v>450</v>
      </c>
      <c r="G4253" s="170" t="s">
        <v>7687</v>
      </c>
    </row>
    <row r="4254" spans="2:7" ht="15.75" customHeight="1">
      <c r="B4254" s="162">
        <v>4248</v>
      </c>
      <c r="C4254" s="170" t="s">
        <v>9322</v>
      </c>
      <c r="D4254" s="170" t="s">
        <v>9323</v>
      </c>
      <c r="E4254" s="9" t="s">
        <v>21</v>
      </c>
      <c r="F4254" s="163" t="s">
        <v>450</v>
      </c>
      <c r="G4254" s="170" t="s">
        <v>7687</v>
      </c>
    </row>
    <row r="4255" spans="2:7" ht="15.75" customHeight="1">
      <c r="B4255" s="162">
        <v>4249</v>
      </c>
      <c r="C4255" s="170" t="s">
        <v>9324</v>
      </c>
      <c r="D4255" s="170" t="s">
        <v>9325</v>
      </c>
      <c r="E4255" s="9" t="s">
        <v>21</v>
      </c>
      <c r="F4255" s="163" t="s">
        <v>450</v>
      </c>
      <c r="G4255" s="170" t="s">
        <v>7687</v>
      </c>
    </row>
    <row r="4256" spans="2:7" ht="15.75" customHeight="1">
      <c r="B4256" s="162">
        <v>4250</v>
      </c>
      <c r="C4256" s="170" t="s">
        <v>9326</v>
      </c>
      <c r="D4256" s="170" t="s">
        <v>9327</v>
      </c>
      <c r="E4256" s="9" t="s">
        <v>21</v>
      </c>
      <c r="F4256" s="163" t="s">
        <v>450</v>
      </c>
      <c r="G4256" s="170" t="s">
        <v>7687</v>
      </c>
    </row>
    <row r="4257" spans="2:7" ht="15.75" customHeight="1">
      <c r="B4257" s="162">
        <v>4251</v>
      </c>
      <c r="C4257" s="170" t="s">
        <v>9328</v>
      </c>
      <c r="D4257" s="170" t="s">
        <v>9329</v>
      </c>
      <c r="E4257" s="9" t="s">
        <v>21</v>
      </c>
      <c r="F4257" s="163" t="s">
        <v>450</v>
      </c>
      <c r="G4257" s="170" t="s">
        <v>7687</v>
      </c>
    </row>
    <row r="4258" spans="2:7" ht="15.75" customHeight="1">
      <c r="B4258" s="162">
        <v>4252</v>
      </c>
      <c r="C4258" s="170" t="s">
        <v>9330</v>
      </c>
      <c r="D4258" s="170" t="s">
        <v>9331</v>
      </c>
      <c r="E4258" s="9" t="s">
        <v>21</v>
      </c>
      <c r="F4258" s="163" t="s">
        <v>450</v>
      </c>
      <c r="G4258" s="170" t="s">
        <v>7687</v>
      </c>
    </row>
    <row r="4259" spans="2:7" ht="15.75" customHeight="1">
      <c r="B4259" s="162">
        <v>4253</v>
      </c>
      <c r="C4259" s="170" t="s">
        <v>9332</v>
      </c>
      <c r="D4259" s="170" t="s">
        <v>9333</v>
      </c>
      <c r="E4259" s="9" t="s">
        <v>21</v>
      </c>
      <c r="F4259" s="163" t="s">
        <v>450</v>
      </c>
      <c r="G4259" s="170" t="s">
        <v>7687</v>
      </c>
    </row>
    <row r="4260" spans="2:7" ht="15.75" customHeight="1">
      <c r="B4260" s="162">
        <v>4254</v>
      </c>
      <c r="C4260" s="170" t="s">
        <v>9334</v>
      </c>
      <c r="D4260" s="170" t="s">
        <v>9335</v>
      </c>
      <c r="E4260" s="9" t="s">
        <v>21</v>
      </c>
      <c r="F4260" s="163" t="s">
        <v>450</v>
      </c>
      <c r="G4260" s="170" t="s">
        <v>7687</v>
      </c>
    </row>
    <row r="4261" spans="2:7" ht="15.75" customHeight="1">
      <c r="B4261" s="162">
        <v>4255</v>
      </c>
      <c r="C4261" s="170" t="s">
        <v>9336</v>
      </c>
      <c r="D4261" s="170" t="s">
        <v>9337</v>
      </c>
      <c r="E4261" s="9" t="s">
        <v>21</v>
      </c>
      <c r="F4261" s="163" t="s">
        <v>450</v>
      </c>
      <c r="G4261" s="170" t="s">
        <v>7687</v>
      </c>
    </row>
    <row r="4262" spans="2:7" ht="15.75" customHeight="1">
      <c r="B4262" s="162">
        <v>4256</v>
      </c>
      <c r="C4262" s="170" t="s">
        <v>9338</v>
      </c>
      <c r="D4262" s="170" t="s">
        <v>9339</v>
      </c>
      <c r="E4262" s="9" t="s">
        <v>21</v>
      </c>
      <c r="F4262" s="163" t="s">
        <v>450</v>
      </c>
      <c r="G4262" s="170" t="s">
        <v>7687</v>
      </c>
    </row>
    <row r="4263" spans="2:7" ht="15.75" customHeight="1">
      <c r="B4263" s="162">
        <v>4257</v>
      </c>
      <c r="C4263" s="170" t="s">
        <v>9340</v>
      </c>
      <c r="D4263" s="170" t="s">
        <v>9341</v>
      </c>
      <c r="E4263" s="9" t="s">
        <v>21</v>
      </c>
      <c r="F4263" s="163" t="s">
        <v>450</v>
      </c>
      <c r="G4263" s="170" t="s">
        <v>7687</v>
      </c>
    </row>
    <row r="4264" spans="2:7" ht="15.75" customHeight="1">
      <c r="B4264" s="162">
        <v>4258</v>
      </c>
      <c r="C4264" s="170" t="s">
        <v>9342</v>
      </c>
      <c r="D4264" s="170" t="s">
        <v>9343</v>
      </c>
      <c r="E4264" s="9" t="s">
        <v>21</v>
      </c>
      <c r="F4264" s="163" t="s">
        <v>450</v>
      </c>
      <c r="G4264" s="170" t="s">
        <v>7687</v>
      </c>
    </row>
    <row r="4265" spans="2:7" ht="15.75" customHeight="1">
      <c r="B4265" s="162">
        <v>4259</v>
      </c>
      <c r="C4265" s="170" t="s">
        <v>9344</v>
      </c>
      <c r="D4265" s="170" t="s">
        <v>9345</v>
      </c>
      <c r="E4265" s="9" t="s">
        <v>21</v>
      </c>
      <c r="F4265" s="163" t="s">
        <v>450</v>
      </c>
      <c r="G4265" s="170" t="s">
        <v>7687</v>
      </c>
    </row>
    <row r="4266" spans="2:7" ht="15.75" customHeight="1">
      <c r="B4266" s="162">
        <v>4260</v>
      </c>
      <c r="C4266" s="170" t="s">
        <v>9346</v>
      </c>
      <c r="D4266" s="170" t="s">
        <v>9347</v>
      </c>
      <c r="E4266" s="9" t="s">
        <v>21</v>
      </c>
      <c r="F4266" s="163" t="s">
        <v>450</v>
      </c>
      <c r="G4266" s="170" t="s">
        <v>7687</v>
      </c>
    </row>
    <row r="4267" spans="2:7" ht="15.75" customHeight="1">
      <c r="B4267" s="162">
        <v>4261</v>
      </c>
      <c r="C4267" s="170" t="s">
        <v>9348</v>
      </c>
      <c r="D4267" s="170" t="s">
        <v>9349</v>
      </c>
      <c r="E4267" s="9" t="s">
        <v>21</v>
      </c>
      <c r="F4267" s="163" t="s">
        <v>450</v>
      </c>
      <c r="G4267" s="170" t="s">
        <v>7687</v>
      </c>
    </row>
    <row r="4268" spans="2:7" ht="15.75" customHeight="1">
      <c r="B4268" s="162">
        <v>4262</v>
      </c>
      <c r="C4268" s="170" t="s">
        <v>9350</v>
      </c>
      <c r="D4268" s="170" t="s">
        <v>9351</v>
      </c>
      <c r="E4268" s="9" t="s">
        <v>21</v>
      </c>
      <c r="F4268" s="163" t="s">
        <v>450</v>
      </c>
      <c r="G4268" s="170" t="s">
        <v>7687</v>
      </c>
    </row>
    <row r="4269" spans="2:7" ht="15.75" customHeight="1">
      <c r="B4269" s="162">
        <v>4263</v>
      </c>
      <c r="C4269" s="170" t="s">
        <v>9352</v>
      </c>
      <c r="D4269" s="170" t="s">
        <v>9353</v>
      </c>
      <c r="E4269" s="9" t="s">
        <v>21</v>
      </c>
      <c r="F4269" s="163" t="s">
        <v>450</v>
      </c>
      <c r="G4269" s="170" t="s">
        <v>7687</v>
      </c>
    </row>
    <row r="4270" spans="2:7" ht="15.75" customHeight="1">
      <c r="B4270" s="162">
        <v>4264</v>
      </c>
      <c r="C4270" s="170" t="s">
        <v>9354</v>
      </c>
      <c r="D4270" s="170" t="s">
        <v>9355</v>
      </c>
      <c r="E4270" s="9" t="s">
        <v>21</v>
      </c>
      <c r="F4270" s="163" t="s">
        <v>450</v>
      </c>
      <c r="G4270" s="170" t="s">
        <v>7687</v>
      </c>
    </row>
    <row r="4271" spans="2:7" ht="15.75" customHeight="1">
      <c r="B4271" s="162">
        <v>4265</v>
      </c>
      <c r="C4271" s="170" t="s">
        <v>9356</v>
      </c>
      <c r="D4271" s="170" t="s">
        <v>9357</v>
      </c>
      <c r="E4271" s="9" t="s">
        <v>21</v>
      </c>
      <c r="F4271" s="163" t="s">
        <v>450</v>
      </c>
      <c r="G4271" s="170" t="s">
        <v>7687</v>
      </c>
    </row>
    <row r="4272" spans="2:7" ht="15.75" customHeight="1">
      <c r="B4272" s="162">
        <v>4266</v>
      </c>
      <c r="C4272" s="170" t="s">
        <v>9358</v>
      </c>
      <c r="D4272" s="170" t="s">
        <v>9359</v>
      </c>
      <c r="E4272" s="9" t="s">
        <v>21</v>
      </c>
      <c r="F4272" s="163" t="s">
        <v>450</v>
      </c>
      <c r="G4272" s="170" t="s">
        <v>7687</v>
      </c>
    </row>
    <row r="4273" spans="2:7" ht="15.75" customHeight="1">
      <c r="B4273" s="162">
        <v>4267</v>
      </c>
      <c r="C4273" s="170" t="s">
        <v>9360</v>
      </c>
      <c r="D4273" s="170" t="s">
        <v>9361</v>
      </c>
      <c r="E4273" s="9" t="s">
        <v>21</v>
      </c>
      <c r="F4273" s="163" t="s">
        <v>450</v>
      </c>
      <c r="G4273" s="170" t="s">
        <v>7687</v>
      </c>
    </row>
    <row r="4274" spans="2:7" ht="15.75" customHeight="1">
      <c r="B4274" s="162">
        <v>4268</v>
      </c>
      <c r="C4274" s="170" t="s">
        <v>9362</v>
      </c>
      <c r="D4274" s="170" t="s">
        <v>9363</v>
      </c>
      <c r="E4274" s="9" t="s">
        <v>21</v>
      </c>
      <c r="F4274" s="163" t="s">
        <v>450</v>
      </c>
      <c r="G4274" s="170" t="s">
        <v>7687</v>
      </c>
    </row>
    <row r="4275" spans="2:7" ht="15.75" customHeight="1">
      <c r="B4275" s="162">
        <v>4269</v>
      </c>
      <c r="C4275" s="170" t="s">
        <v>9364</v>
      </c>
      <c r="D4275" s="170" t="s">
        <v>9365</v>
      </c>
      <c r="E4275" s="9" t="s">
        <v>21</v>
      </c>
      <c r="F4275" s="163" t="s">
        <v>450</v>
      </c>
      <c r="G4275" s="170" t="s">
        <v>7687</v>
      </c>
    </row>
    <row r="4276" spans="2:7" ht="15.75" customHeight="1">
      <c r="B4276" s="162">
        <v>4270</v>
      </c>
      <c r="C4276" s="170" t="s">
        <v>9366</v>
      </c>
      <c r="D4276" s="170" t="s">
        <v>9367</v>
      </c>
      <c r="E4276" s="9" t="s">
        <v>21</v>
      </c>
      <c r="F4276" s="163" t="s">
        <v>450</v>
      </c>
      <c r="G4276" s="170" t="s">
        <v>7687</v>
      </c>
    </row>
    <row r="4277" spans="2:7" ht="15.75" customHeight="1">
      <c r="B4277" s="162">
        <v>4271</v>
      </c>
      <c r="C4277" s="170" t="s">
        <v>9368</v>
      </c>
      <c r="D4277" s="170" t="s">
        <v>9369</v>
      </c>
      <c r="E4277" s="9" t="s">
        <v>21</v>
      </c>
      <c r="F4277" s="163" t="s">
        <v>450</v>
      </c>
      <c r="G4277" s="170" t="s">
        <v>7687</v>
      </c>
    </row>
    <row r="4278" spans="2:7" ht="15.75" customHeight="1">
      <c r="B4278" s="162">
        <v>4272</v>
      </c>
      <c r="C4278" s="170" t="s">
        <v>9370</v>
      </c>
      <c r="D4278" s="170" t="s">
        <v>9371</v>
      </c>
      <c r="E4278" s="9" t="s">
        <v>21</v>
      </c>
      <c r="F4278" s="163" t="s">
        <v>450</v>
      </c>
      <c r="G4278" s="170" t="s">
        <v>7687</v>
      </c>
    </row>
    <row r="4279" spans="2:7" ht="15.75" customHeight="1">
      <c r="B4279" s="162">
        <v>4273</v>
      </c>
      <c r="C4279" s="170" t="s">
        <v>9372</v>
      </c>
      <c r="D4279" s="170" t="s">
        <v>9373</v>
      </c>
      <c r="E4279" s="9" t="s">
        <v>21</v>
      </c>
      <c r="F4279" s="163" t="s">
        <v>450</v>
      </c>
      <c r="G4279" s="170" t="s">
        <v>7687</v>
      </c>
    </row>
    <row r="4280" spans="2:7" ht="15.75" customHeight="1">
      <c r="B4280" s="162">
        <v>4274</v>
      </c>
      <c r="C4280" s="170" t="s">
        <v>9374</v>
      </c>
      <c r="D4280" s="170" t="s">
        <v>9375</v>
      </c>
      <c r="E4280" s="9" t="s">
        <v>21</v>
      </c>
      <c r="F4280" s="163" t="s">
        <v>450</v>
      </c>
      <c r="G4280" s="170" t="s">
        <v>7687</v>
      </c>
    </row>
    <row r="4281" spans="2:7" ht="15.75" customHeight="1">
      <c r="B4281" s="162">
        <v>4275</v>
      </c>
      <c r="C4281" s="170" t="s">
        <v>9376</v>
      </c>
      <c r="D4281" s="170" t="s">
        <v>9377</v>
      </c>
      <c r="E4281" s="9" t="s">
        <v>21</v>
      </c>
      <c r="F4281" s="163" t="s">
        <v>450</v>
      </c>
      <c r="G4281" s="170" t="s">
        <v>7687</v>
      </c>
    </row>
    <row r="4282" spans="2:7" ht="15.75" customHeight="1">
      <c r="B4282" s="162">
        <v>4276</v>
      </c>
      <c r="C4282" s="170" t="s">
        <v>9378</v>
      </c>
      <c r="D4282" s="170" t="s">
        <v>9379</v>
      </c>
      <c r="E4282" s="9" t="s">
        <v>21</v>
      </c>
      <c r="F4282" s="163" t="s">
        <v>450</v>
      </c>
      <c r="G4282" s="170" t="s">
        <v>7687</v>
      </c>
    </row>
    <row r="4283" spans="2:7" ht="15.75" customHeight="1">
      <c r="B4283" s="162">
        <v>4277</v>
      </c>
      <c r="C4283" s="170" t="s">
        <v>9380</v>
      </c>
      <c r="D4283" s="170" t="s">
        <v>9381</v>
      </c>
      <c r="E4283" s="9" t="s">
        <v>21</v>
      </c>
      <c r="F4283" s="163" t="s">
        <v>450</v>
      </c>
      <c r="G4283" s="170" t="s">
        <v>7687</v>
      </c>
    </row>
    <row r="4284" spans="2:7" ht="15.75" customHeight="1">
      <c r="B4284" s="162">
        <v>4278</v>
      </c>
      <c r="C4284" s="170" t="s">
        <v>9382</v>
      </c>
      <c r="D4284" s="170" t="s">
        <v>9383</v>
      </c>
      <c r="E4284" s="9" t="s">
        <v>21</v>
      </c>
      <c r="F4284" s="163" t="s">
        <v>450</v>
      </c>
      <c r="G4284" s="170" t="s">
        <v>7687</v>
      </c>
    </row>
    <row r="4285" spans="2:7" ht="15.75" customHeight="1">
      <c r="B4285" s="162">
        <v>4279</v>
      </c>
      <c r="C4285" s="170" t="s">
        <v>9384</v>
      </c>
      <c r="D4285" s="170" t="s">
        <v>9385</v>
      </c>
      <c r="E4285" s="9" t="s">
        <v>21</v>
      </c>
      <c r="F4285" s="163" t="s">
        <v>450</v>
      </c>
      <c r="G4285" s="170" t="s">
        <v>7687</v>
      </c>
    </row>
    <row r="4286" spans="2:7" ht="15.75" customHeight="1">
      <c r="B4286" s="162">
        <v>4280</v>
      </c>
      <c r="C4286" s="170" t="s">
        <v>9386</v>
      </c>
      <c r="D4286" s="170" t="s">
        <v>9387</v>
      </c>
      <c r="E4286" s="9" t="s">
        <v>21</v>
      </c>
      <c r="F4286" s="163" t="s">
        <v>450</v>
      </c>
      <c r="G4286" s="170" t="s">
        <v>7687</v>
      </c>
    </row>
    <row r="4287" spans="2:7" ht="15.75" customHeight="1">
      <c r="B4287" s="162">
        <v>4281</v>
      </c>
      <c r="C4287" s="170" t="s">
        <v>9388</v>
      </c>
      <c r="D4287" s="170" t="s">
        <v>9389</v>
      </c>
      <c r="E4287" s="9" t="s">
        <v>21</v>
      </c>
      <c r="F4287" s="163" t="s">
        <v>450</v>
      </c>
      <c r="G4287" s="170" t="s">
        <v>7687</v>
      </c>
    </row>
    <row r="4288" spans="2:7" ht="15.75" customHeight="1">
      <c r="B4288" s="162">
        <v>4282</v>
      </c>
      <c r="C4288" s="170" t="s">
        <v>9390</v>
      </c>
      <c r="D4288" s="170" t="s">
        <v>9391</v>
      </c>
      <c r="E4288" s="9" t="s">
        <v>21</v>
      </c>
      <c r="F4288" s="163" t="s">
        <v>450</v>
      </c>
      <c r="G4288" s="170" t="s">
        <v>7687</v>
      </c>
    </row>
    <row r="4289" spans="2:7" ht="15.75" customHeight="1">
      <c r="B4289" s="162">
        <v>4283</v>
      </c>
      <c r="C4289" s="170" t="s">
        <v>9392</v>
      </c>
      <c r="D4289" s="170" t="s">
        <v>9393</v>
      </c>
      <c r="E4289" s="9" t="s">
        <v>21</v>
      </c>
      <c r="F4289" s="163" t="s">
        <v>450</v>
      </c>
      <c r="G4289" s="170" t="s">
        <v>7687</v>
      </c>
    </row>
    <row r="4290" spans="2:7" ht="15.75" customHeight="1">
      <c r="B4290" s="162">
        <v>4284</v>
      </c>
      <c r="C4290" s="170" t="s">
        <v>9394</v>
      </c>
      <c r="D4290" s="170" t="s">
        <v>9395</v>
      </c>
      <c r="E4290" s="9" t="s">
        <v>21</v>
      </c>
      <c r="F4290" s="163" t="s">
        <v>450</v>
      </c>
      <c r="G4290" s="170" t="s">
        <v>7687</v>
      </c>
    </row>
    <row r="4291" spans="2:7" ht="15.75" customHeight="1">
      <c r="B4291" s="162">
        <v>4285</v>
      </c>
      <c r="C4291" s="170" t="s">
        <v>9396</v>
      </c>
      <c r="D4291" s="170" t="s">
        <v>9397</v>
      </c>
      <c r="E4291" s="9" t="s">
        <v>21</v>
      </c>
      <c r="F4291" s="163" t="s">
        <v>450</v>
      </c>
      <c r="G4291" s="170" t="s">
        <v>7687</v>
      </c>
    </row>
    <row r="4292" spans="2:7" ht="15.75" customHeight="1">
      <c r="B4292" s="162">
        <v>4286</v>
      </c>
      <c r="C4292" s="170" t="s">
        <v>9398</v>
      </c>
      <c r="D4292" s="170" t="s">
        <v>9399</v>
      </c>
      <c r="E4292" s="9" t="s">
        <v>21</v>
      </c>
      <c r="F4292" s="163" t="s">
        <v>450</v>
      </c>
      <c r="G4292" s="170" t="s">
        <v>7687</v>
      </c>
    </row>
    <row r="4293" spans="2:7" ht="15.75" customHeight="1">
      <c r="B4293" s="162">
        <v>4287</v>
      </c>
      <c r="C4293" s="170" t="s">
        <v>9400</v>
      </c>
      <c r="D4293" s="170" t="s">
        <v>9401</v>
      </c>
      <c r="E4293" s="9" t="s">
        <v>21</v>
      </c>
      <c r="F4293" s="163" t="s">
        <v>450</v>
      </c>
      <c r="G4293" s="170" t="s">
        <v>7687</v>
      </c>
    </row>
    <row r="4294" spans="2:7" ht="15.75" customHeight="1">
      <c r="B4294" s="162">
        <v>4288</v>
      </c>
      <c r="C4294" s="170" t="s">
        <v>9402</v>
      </c>
      <c r="D4294" s="170" t="s">
        <v>9403</v>
      </c>
      <c r="E4294" s="9" t="s">
        <v>21</v>
      </c>
      <c r="F4294" s="163" t="s">
        <v>450</v>
      </c>
      <c r="G4294" s="170" t="s">
        <v>7687</v>
      </c>
    </row>
    <row r="4295" spans="2:7" ht="15.75" customHeight="1">
      <c r="B4295" s="162">
        <v>4289</v>
      </c>
      <c r="C4295" s="170" t="s">
        <v>9404</v>
      </c>
      <c r="D4295" s="170" t="s">
        <v>9405</v>
      </c>
      <c r="E4295" s="9" t="s">
        <v>21</v>
      </c>
      <c r="F4295" s="163" t="s">
        <v>450</v>
      </c>
      <c r="G4295" s="170" t="s">
        <v>7687</v>
      </c>
    </row>
    <row r="4296" spans="2:7" ht="15.75" customHeight="1">
      <c r="B4296" s="162">
        <v>4290</v>
      </c>
      <c r="C4296" s="170" t="s">
        <v>9406</v>
      </c>
      <c r="D4296" s="170" t="s">
        <v>9407</v>
      </c>
      <c r="E4296" s="9" t="s">
        <v>21</v>
      </c>
      <c r="F4296" s="163" t="s">
        <v>450</v>
      </c>
      <c r="G4296" s="170" t="s">
        <v>7687</v>
      </c>
    </row>
    <row r="4297" spans="2:7" ht="15.75" customHeight="1">
      <c r="B4297" s="162">
        <v>4291</v>
      </c>
      <c r="C4297" s="170" t="s">
        <v>9408</v>
      </c>
      <c r="D4297" s="170" t="s">
        <v>9409</v>
      </c>
      <c r="E4297" s="9" t="s">
        <v>21</v>
      </c>
      <c r="F4297" s="163" t="s">
        <v>450</v>
      </c>
      <c r="G4297" s="170" t="s">
        <v>7687</v>
      </c>
    </row>
    <row r="4298" spans="2:7" ht="15.75" customHeight="1">
      <c r="B4298" s="162">
        <v>4292</v>
      </c>
      <c r="C4298" s="170" t="s">
        <v>9410</v>
      </c>
      <c r="D4298" s="170" t="s">
        <v>9411</v>
      </c>
      <c r="E4298" s="9" t="s">
        <v>21</v>
      </c>
      <c r="F4298" s="163" t="s">
        <v>450</v>
      </c>
      <c r="G4298" s="170" t="s">
        <v>7687</v>
      </c>
    </row>
    <row r="4299" spans="2:7" ht="15.75" customHeight="1">
      <c r="B4299" s="162">
        <v>4293</v>
      </c>
      <c r="C4299" s="170" t="s">
        <v>9412</v>
      </c>
      <c r="D4299" s="170" t="s">
        <v>9413</v>
      </c>
      <c r="E4299" s="9" t="s">
        <v>21</v>
      </c>
      <c r="F4299" s="163" t="s">
        <v>450</v>
      </c>
      <c r="G4299" s="170" t="s">
        <v>7687</v>
      </c>
    </row>
    <row r="4300" spans="2:7" ht="15.75" customHeight="1">
      <c r="B4300" s="162">
        <v>4294</v>
      </c>
      <c r="C4300" s="170" t="s">
        <v>1932</v>
      </c>
      <c r="D4300" s="170" t="s">
        <v>9414</v>
      </c>
      <c r="E4300" s="9" t="s">
        <v>21</v>
      </c>
      <c r="F4300" s="163" t="s">
        <v>450</v>
      </c>
      <c r="G4300" s="170" t="s">
        <v>7687</v>
      </c>
    </row>
    <row r="4301" spans="2:7" ht="15.75" customHeight="1">
      <c r="B4301" s="162">
        <v>4295</v>
      </c>
      <c r="C4301" s="170" t="s">
        <v>9415</v>
      </c>
      <c r="D4301" s="170" t="s">
        <v>9416</v>
      </c>
      <c r="E4301" s="9" t="s">
        <v>21</v>
      </c>
      <c r="F4301" s="163" t="s">
        <v>450</v>
      </c>
      <c r="G4301" s="170" t="s">
        <v>7687</v>
      </c>
    </row>
    <row r="4302" spans="2:7" ht="15.75" customHeight="1">
      <c r="B4302" s="162">
        <v>4296</v>
      </c>
      <c r="C4302" s="170" t="s">
        <v>9417</v>
      </c>
      <c r="D4302" s="170" t="s">
        <v>9418</v>
      </c>
      <c r="E4302" s="9" t="s">
        <v>21</v>
      </c>
      <c r="F4302" s="163" t="s">
        <v>450</v>
      </c>
      <c r="G4302" s="170" t="s">
        <v>7687</v>
      </c>
    </row>
    <row r="4303" spans="2:7" ht="15.75" customHeight="1">
      <c r="B4303" s="162">
        <v>4297</v>
      </c>
      <c r="C4303" s="170" t="s">
        <v>9419</v>
      </c>
      <c r="D4303" s="170" t="s">
        <v>9420</v>
      </c>
      <c r="E4303" s="9" t="s">
        <v>21</v>
      </c>
      <c r="F4303" s="163" t="s">
        <v>450</v>
      </c>
      <c r="G4303" s="170" t="s">
        <v>7687</v>
      </c>
    </row>
    <row r="4304" spans="2:7" ht="15.75" customHeight="1">
      <c r="B4304" s="162">
        <v>4298</v>
      </c>
      <c r="C4304" s="170" t="s">
        <v>9421</v>
      </c>
      <c r="D4304" s="170" t="s">
        <v>9422</v>
      </c>
      <c r="E4304" s="9" t="s">
        <v>21</v>
      </c>
      <c r="F4304" s="163" t="s">
        <v>450</v>
      </c>
      <c r="G4304" s="170" t="s">
        <v>7687</v>
      </c>
    </row>
    <row r="4305" spans="2:7" ht="15.75" customHeight="1">
      <c r="B4305" s="162">
        <v>4299</v>
      </c>
      <c r="C4305" s="170" t="s">
        <v>9423</v>
      </c>
      <c r="D4305" s="170" t="s">
        <v>9424</v>
      </c>
      <c r="E4305" s="9" t="s">
        <v>21</v>
      </c>
      <c r="F4305" s="163" t="s">
        <v>450</v>
      </c>
      <c r="G4305" s="170" t="s">
        <v>7687</v>
      </c>
    </row>
    <row r="4306" spans="2:7" ht="15.75" customHeight="1">
      <c r="B4306" s="162">
        <v>4300</v>
      </c>
      <c r="C4306" s="170" t="s">
        <v>9425</v>
      </c>
      <c r="D4306" s="170" t="s">
        <v>9426</v>
      </c>
      <c r="E4306" s="9" t="s">
        <v>21</v>
      </c>
      <c r="F4306" s="163" t="s">
        <v>450</v>
      </c>
      <c r="G4306" s="170" t="s">
        <v>7687</v>
      </c>
    </row>
    <row r="4307" spans="2:7" ht="15.75" customHeight="1">
      <c r="B4307" s="162">
        <v>4301</v>
      </c>
      <c r="C4307" s="170" t="s">
        <v>9427</v>
      </c>
      <c r="D4307" s="170" t="s">
        <v>9428</v>
      </c>
      <c r="E4307" s="9" t="s">
        <v>21</v>
      </c>
      <c r="F4307" s="163" t="s">
        <v>450</v>
      </c>
      <c r="G4307" s="170" t="s">
        <v>7687</v>
      </c>
    </row>
    <row r="4308" spans="2:7" ht="15.75" customHeight="1">
      <c r="B4308" s="162">
        <v>4302</v>
      </c>
      <c r="C4308" s="170" t="s">
        <v>9429</v>
      </c>
      <c r="D4308" s="170" t="s">
        <v>9430</v>
      </c>
      <c r="E4308" s="9" t="s">
        <v>21</v>
      </c>
      <c r="F4308" s="163" t="s">
        <v>450</v>
      </c>
      <c r="G4308" s="170" t="s">
        <v>7687</v>
      </c>
    </row>
    <row r="4309" spans="2:7" ht="15.75" customHeight="1">
      <c r="B4309" s="162">
        <v>4303</v>
      </c>
      <c r="C4309" s="170" t="s">
        <v>9431</v>
      </c>
      <c r="D4309" s="170" t="s">
        <v>9432</v>
      </c>
      <c r="E4309" s="9" t="s">
        <v>21</v>
      </c>
      <c r="F4309" s="163" t="s">
        <v>450</v>
      </c>
      <c r="G4309" s="170" t="s">
        <v>7687</v>
      </c>
    </row>
    <row r="4310" spans="2:7" ht="15.75" customHeight="1">
      <c r="B4310" s="162">
        <v>4304</v>
      </c>
      <c r="C4310" s="170" t="s">
        <v>9433</v>
      </c>
      <c r="D4310" s="170" t="s">
        <v>9434</v>
      </c>
      <c r="E4310" s="9" t="s">
        <v>21</v>
      </c>
      <c r="F4310" s="163" t="s">
        <v>450</v>
      </c>
      <c r="G4310" s="170" t="s">
        <v>7687</v>
      </c>
    </row>
    <row r="4311" spans="2:7" ht="15.75" customHeight="1">
      <c r="B4311" s="162">
        <v>4305</v>
      </c>
      <c r="C4311" s="170" t="s">
        <v>9435</v>
      </c>
      <c r="D4311" s="170" t="s">
        <v>9436</v>
      </c>
      <c r="E4311" s="9" t="s">
        <v>21</v>
      </c>
      <c r="F4311" s="163" t="s">
        <v>450</v>
      </c>
      <c r="G4311" s="170" t="s">
        <v>7687</v>
      </c>
    </row>
    <row r="4312" spans="2:7" ht="15.75" customHeight="1">
      <c r="B4312" s="162">
        <v>4306</v>
      </c>
      <c r="C4312" s="170" t="s">
        <v>9437</v>
      </c>
      <c r="D4312" s="170" t="s">
        <v>9438</v>
      </c>
      <c r="E4312" s="9" t="s">
        <v>21</v>
      </c>
      <c r="F4312" s="163" t="s">
        <v>450</v>
      </c>
      <c r="G4312" s="170" t="s">
        <v>7687</v>
      </c>
    </row>
    <row r="4313" spans="2:7" ht="15.75" customHeight="1">
      <c r="B4313" s="162">
        <v>4307</v>
      </c>
      <c r="C4313" s="170" t="s">
        <v>9439</v>
      </c>
      <c r="D4313" s="170" t="s">
        <v>9440</v>
      </c>
      <c r="E4313" s="9" t="s">
        <v>21</v>
      </c>
      <c r="F4313" s="163" t="s">
        <v>450</v>
      </c>
      <c r="G4313" s="170" t="s">
        <v>7687</v>
      </c>
    </row>
    <row r="4314" spans="2:7" ht="15.75" customHeight="1">
      <c r="B4314" s="162">
        <v>4308</v>
      </c>
      <c r="C4314" s="170" t="s">
        <v>9441</v>
      </c>
      <c r="D4314" s="170" t="s">
        <v>9442</v>
      </c>
      <c r="E4314" s="9" t="s">
        <v>21</v>
      </c>
      <c r="F4314" s="163" t="s">
        <v>450</v>
      </c>
      <c r="G4314" s="170" t="s">
        <v>7687</v>
      </c>
    </row>
    <row r="4315" spans="2:7" ht="15.75" customHeight="1">
      <c r="B4315" s="162">
        <v>4309</v>
      </c>
      <c r="C4315" s="170" t="s">
        <v>9443</v>
      </c>
      <c r="D4315" s="170" t="s">
        <v>9444</v>
      </c>
      <c r="E4315" s="9" t="s">
        <v>21</v>
      </c>
      <c r="F4315" s="163" t="s">
        <v>450</v>
      </c>
      <c r="G4315" s="170" t="s">
        <v>7687</v>
      </c>
    </row>
    <row r="4316" spans="2:7" ht="15.75" customHeight="1">
      <c r="B4316" s="162">
        <v>4310</v>
      </c>
      <c r="C4316" s="170" t="s">
        <v>9445</v>
      </c>
      <c r="D4316" s="170" t="s">
        <v>9446</v>
      </c>
      <c r="E4316" s="9" t="s">
        <v>21</v>
      </c>
      <c r="F4316" s="163" t="s">
        <v>450</v>
      </c>
      <c r="G4316" s="170" t="s">
        <v>7687</v>
      </c>
    </row>
    <row r="4317" spans="2:7" ht="15.75" customHeight="1">
      <c r="B4317" s="162">
        <v>4311</v>
      </c>
      <c r="C4317" s="170" t="s">
        <v>9447</v>
      </c>
      <c r="D4317" s="170" t="s">
        <v>9448</v>
      </c>
      <c r="E4317" s="9" t="s">
        <v>21</v>
      </c>
      <c r="F4317" s="163" t="s">
        <v>450</v>
      </c>
      <c r="G4317" s="170" t="s">
        <v>7687</v>
      </c>
    </row>
    <row r="4318" spans="2:7" ht="15.75" customHeight="1">
      <c r="B4318" s="162">
        <v>4312</v>
      </c>
      <c r="C4318" s="170" t="s">
        <v>9449</v>
      </c>
      <c r="D4318" s="170" t="s">
        <v>9450</v>
      </c>
      <c r="E4318" s="9" t="s">
        <v>21</v>
      </c>
      <c r="F4318" s="163" t="s">
        <v>450</v>
      </c>
      <c r="G4318" s="170" t="s">
        <v>7687</v>
      </c>
    </row>
    <row r="4319" spans="2:7" ht="15.75" customHeight="1">
      <c r="B4319" s="162">
        <v>4313</v>
      </c>
      <c r="C4319" s="170" t="s">
        <v>9451</v>
      </c>
      <c r="D4319" s="170" t="s">
        <v>9452</v>
      </c>
      <c r="E4319" s="9" t="s">
        <v>21</v>
      </c>
      <c r="F4319" s="163" t="s">
        <v>450</v>
      </c>
      <c r="G4319" s="170" t="s">
        <v>7687</v>
      </c>
    </row>
    <row r="4320" spans="2:7" ht="15.75" customHeight="1">
      <c r="B4320" s="162">
        <v>4314</v>
      </c>
      <c r="C4320" s="170" t="s">
        <v>9453</v>
      </c>
      <c r="D4320" s="170" t="s">
        <v>9454</v>
      </c>
      <c r="E4320" s="9" t="s">
        <v>21</v>
      </c>
      <c r="F4320" s="163" t="s">
        <v>450</v>
      </c>
      <c r="G4320" s="170" t="s">
        <v>7687</v>
      </c>
    </row>
    <row r="4321" spans="2:7" ht="15.75" customHeight="1">
      <c r="B4321" s="162">
        <v>4315</v>
      </c>
      <c r="C4321" s="170" t="s">
        <v>9455</v>
      </c>
      <c r="D4321" s="170" t="s">
        <v>9456</v>
      </c>
      <c r="E4321" s="9" t="s">
        <v>21</v>
      </c>
      <c r="F4321" s="163" t="s">
        <v>450</v>
      </c>
      <c r="G4321" s="170" t="s">
        <v>7687</v>
      </c>
    </row>
    <row r="4322" spans="2:7" ht="15.75" customHeight="1">
      <c r="B4322" s="162">
        <v>4316</v>
      </c>
      <c r="C4322" s="170" t="s">
        <v>9457</v>
      </c>
      <c r="D4322" s="170" t="s">
        <v>9458</v>
      </c>
      <c r="E4322" s="9" t="s">
        <v>21</v>
      </c>
      <c r="F4322" s="163" t="s">
        <v>450</v>
      </c>
      <c r="G4322" s="170" t="s">
        <v>7687</v>
      </c>
    </row>
    <row r="4323" spans="2:7" ht="15.75" customHeight="1">
      <c r="B4323" s="162">
        <v>4317</v>
      </c>
      <c r="C4323" s="170" t="s">
        <v>9459</v>
      </c>
      <c r="D4323" s="170" t="s">
        <v>9460</v>
      </c>
      <c r="E4323" s="9" t="s">
        <v>21</v>
      </c>
      <c r="F4323" s="163" t="s">
        <v>450</v>
      </c>
      <c r="G4323" s="170" t="s">
        <v>7687</v>
      </c>
    </row>
    <row r="4324" spans="2:7" ht="15.75" customHeight="1">
      <c r="B4324" s="162">
        <v>4318</v>
      </c>
      <c r="C4324" s="170" t="s">
        <v>9461</v>
      </c>
      <c r="D4324" s="170" t="s">
        <v>9462</v>
      </c>
      <c r="E4324" s="9" t="s">
        <v>21</v>
      </c>
      <c r="F4324" s="163" t="s">
        <v>450</v>
      </c>
      <c r="G4324" s="170" t="s">
        <v>7687</v>
      </c>
    </row>
    <row r="4325" spans="2:7" ht="15.75" customHeight="1">
      <c r="B4325" s="162">
        <v>4319</v>
      </c>
      <c r="C4325" s="170" t="s">
        <v>9463</v>
      </c>
      <c r="D4325" s="170" t="s">
        <v>9464</v>
      </c>
      <c r="E4325" s="9" t="s">
        <v>21</v>
      </c>
      <c r="F4325" s="163" t="s">
        <v>450</v>
      </c>
      <c r="G4325" s="170" t="s">
        <v>7687</v>
      </c>
    </row>
    <row r="4326" spans="2:7" ht="15.75" customHeight="1">
      <c r="B4326" s="162">
        <v>4320</v>
      </c>
      <c r="C4326" s="170" t="s">
        <v>9465</v>
      </c>
      <c r="D4326" s="170" t="s">
        <v>9466</v>
      </c>
      <c r="E4326" s="9" t="s">
        <v>21</v>
      </c>
      <c r="F4326" s="163" t="s">
        <v>450</v>
      </c>
      <c r="G4326" s="170" t="s">
        <v>7687</v>
      </c>
    </row>
    <row r="4327" spans="2:7" ht="15.75" customHeight="1">
      <c r="B4327" s="162">
        <v>4321</v>
      </c>
      <c r="C4327" s="170" t="s">
        <v>9467</v>
      </c>
      <c r="D4327" s="170" t="s">
        <v>9468</v>
      </c>
      <c r="E4327" s="9" t="s">
        <v>21</v>
      </c>
      <c r="F4327" s="163" t="s">
        <v>450</v>
      </c>
      <c r="G4327" s="170" t="s">
        <v>7687</v>
      </c>
    </row>
    <row r="4328" spans="2:7" ht="15.75" customHeight="1">
      <c r="B4328" s="162">
        <v>4322</v>
      </c>
      <c r="C4328" s="170" t="s">
        <v>9469</v>
      </c>
      <c r="D4328" s="170" t="s">
        <v>9470</v>
      </c>
      <c r="E4328" s="9" t="s">
        <v>21</v>
      </c>
      <c r="F4328" s="163" t="s">
        <v>450</v>
      </c>
      <c r="G4328" s="170" t="s">
        <v>7687</v>
      </c>
    </row>
    <row r="4329" spans="2:7" ht="15.75" customHeight="1">
      <c r="B4329" s="162">
        <v>4323</v>
      </c>
      <c r="C4329" s="170" t="s">
        <v>9471</v>
      </c>
      <c r="D4329" s="170" t="s">
        <v>9472</v>
      </c>
      <c r="E4329" s="9" t="s">
        <v>21</v>
      </c>
      <c r="F4329" s="163" t="s">
        <v>450</v>
      </c>
      <c r="G4329" s="170" t="s">
        <v>7687</v>
      </c>
    </row>
    <row r="4330" spans="2:7" ht="15.75" customHeight="1">
      <c r="B4330" s="162">
        <v>4324</v>
      </c>
      <c r="C4330" s="170" t="s">
        <v>9473</v>
      </c>
      <c r="D4330" s="170" t="s">
        <v>9474</v>
      </c>
      <c r="E4330" s="9" t="s">
        <v>21</v>
      </c>
      <c r="F4330" s="163" t="s">
        <v>450</v>
      </c>
      <c r="G4330" s="170" t="s">
        <v>7687</v>
      </c>
    </row>
    <row r="4331" spans="2:7" ht="15.75" customHeight="1">
      <c r="B4331" s="162">
        <v>4325</v>
      </c>
      <c r="C4331" s="170" t="s">
        <v>9475</v>
      </c>
      <c r="D4331" s="170" t="s">
        <v>9476</v>
      </c>
      <c r="E4331" s="9" t="s">
        <v>21</v>
      </c>
      <c r="F4331" s="163" t="s">
        <v>450</v>
      </c>
      <c r="G4331" s="170" t="s">
        <v>7687</v>
      </c>
    </row>
    <row r="4332" spans="2:7" ht="15.75" customHeight="1">
      <c r="B4332" s="162">
        <v>4326</v>
      </c>
      <c r="C4332" s="170" t="s">
        <v>9477</v>
      </c>
      <c r="D4332" s="170" t="s">
        <v>9478</v>
      </c>
      <c r="E4332" s="9" t="s">
        <v>21</v>
      </c>
      <c r="F4332" s="163" t="s">
        <v>450</v>
      </c>
      <c r="G4332" s="170" t="s">
        <v>7687</v>
      </c>
    </row>
    <row r="4333" spans="2:7" ht="15.75" customHeight="1">
      <c r="B4333" s="162">
        <v>4327</v>
      </c>
      <c r="C4333" s="170" t="s">
        <v>9479</v>
      </c>
      <c r="D4333" s="170" t="s">
        <v>9480</v>
      </c>
      <c r="E4333" s="9" t="s">
        <v>21</v>
      </c>
      <c r="F4333" s="163" t="s">
        <v>450</v>
      </c>
      <c r="G4333" s="170" t="s">
        <v>7687</v>
      </c>
    </row>
    <row r="4334" spans="2:7" ht="15.75" customHeight="1">
      <c r="B4334" s="162">
        <v>4328</v>
      </c>
      <c r="C4334" s="170" t="s">
        <v>9481</v>
      </c>
      <c r="D4334" s="170" t="s">
        <v>9482</v>
      </c>
      <c r="E4334" s="9" t="s">
        <v>21</v>
      </c>
      <c r="F4334" s="163" t="s">
        <v>450</v>
      </c>
      <c r="G4334" s="170" t="s">
        <v>7687</v>
      </c>
    </row>
    <row r="4335" spans="2:7" ht="15.75" customHeight="1">
      <c r="B4335" s="162">
        <v>4329</v>
      </c>
      <c r="C4335" s="170" t="s">
        <v>9483</v>
      </c>
      <c r="D4335" s="170" t="s">
        <v>9484</v>
      </c>
      <c r="E4335" s="9" t="s">
        <v>21</v>
      </c>
      <c r="F4335" s="163" t="s">
        <v>450</v>
      </c>
      <c r="G4335" s="170" t="s">
        <v>7687</v>
      </c>
    </row>
    <row r="4336" spans="2:7" ht="15.75" customHeight="1">
      <c r="B4336" s="162">
        <v>4330</v>
      </c>
      <c r="C4336" s="170" t="s">
        <v>9485</v>
      </c>
      <c r="D4336" s="170" t="s">
        <v>9486</v>
      </c>
      <c r="E4336" s="9" t="s">
        <v>21</v>
      </c>
      <c r="F4336" s="163" t="s">
        <v>450</v>
      </c>
      <c r="G4336" s="170" t="s">
        <v>7687</v>
      </c>
    </row>
    <row r="4337" spans="2:7" ht="15.75" customHeight="1">
      <c r="B4337" s="162">
        <v>4331</v>
      </c>
      <c r="C4337" s="170" t="s">
        <v>9487</v>
      </c>
      <c r="D4337" s="170" t="s">
        <v>9488</v>
      </c>
      <c r="E4337" s="9" t="s">
        <v>21</v>
      </c>
      <c r="F4337" s="163" t="s">
        <v>450</v>
      </c>
      <c r="G4337" s="170" t="s">
        <v>7687</v>
      </c>
    </row>
    <row r="4338" spans="2:7" ht="15.75" customHeight="1">
      <c r="B4338" s="162">
        <v>4332</v>
      </c>
      <c r="C4338" s="170" t="s">
        <v>9489</v>
      </c>
      <c r="D4338" s="170" t="s">
        <v>9490</v>
      </c>
      <c r="E4338" s="9" t="s">
        <v>21</v>
      </c>
      <c r="F4338" s="163" t="s">
        <v>450</v>
      </c>
      <c r="G4338" s="170" t="s">
        <v>7687</v>
      </c>
    </row>
    <row r="4339" spans="2:7" ht="15.75" customHeight="1">
      <c r="B4339" s="162">
        <v>4333</v>
      </c>
      <c r="C4339" s="170" t="s">
        <v>9491</v>
      </c>
      <c r="D4339" s="170" t="s">
        <v>9492</v>
      </c>
      <c r="E4339" s="9" t="s">
        <v>21</v>
      </c>
      <c r="F4339" s="163" t="s">
        <v>450</v>
      </c>
      <c r="G4339" s="170" t="s">
        <v>7687</v>
      </c>
    </row>
    <row r="4340" spans="2:7" ht="15.75" customHeight="1">
      <c r="B4340" s="162">
        <v>4334</v>
      </c>
      <c r="C4340" s="170" t="s">
        <v>9493</v>
      </c>
      <c r="D4340" s="170" t="s">
        <v>9494</v>
      </c>
      <c r="E4340" s="9" t="s">
        <v>21</v>
      </c>
      <c r="F4340" s="163" t="s">
        <v>450</v>
      </c>
      <c r="G4340" s="170" t="s">
        <v>7687</v>
      </c>
    </row>
    <row r="4341" spans="2:7" ht="15.75" customHeight="1">
      <c r="B4341" s="162">
        <v>4335</v>
      </c>
      <c r="C4341" s="170" t="s">
        <v>9495</v>
      </c>
      <c r="D4341" s="170" t="s">
        <v>9496</v>
      </c>
      <c r="E4341" s="9" t="s">
        <v>21</v>
      </c>
      <c r="F4341" s="163" t="s">
        <v>450</v>
      </c>
      <c r="G4341" s="170" t="s">
        <v>7687</v>
      </c>
    </row>
    <row r="4342" spans="2:7" ht="15.75" customHeight="1">
      <c r="B4342" s="162">
        <v>4336</v>
      </c>
      <c r="C4342" s="170" t="s">
        <v>9497</v>
      </c>
      <c r="D4342" s="170" t="s">
        <v>9498</v>
      </c>
      <c r="E4342" s="9" t="s">
        <v>21</v>
      </c>
      <c r="F4342" s="163" t="s">
        <v>450</v>
      </c>
      <c r="G4342" s="170" t="s">
        <v>7687</v>
      </c>
    </row>
    <row r="4343" spans="2:7" ht="15.75" customHeight="1">
      <c r="B4343" s="162">
        <v>4337</v>
      </c>
      <c r="C4343" s="170" t="s">
        <v>9499</v>
      </c>
      <c r="D4343" s="170" t="s">
        <v>9500</v>
      </c>
      <c r="E4343" s="9" t="s">
        <v>21</v>
      </c>
      <c r="F4343" s="163" t="s">
        <v>450</v>
      </c>
      <c r="G4343" s="170" t="s">
        <v>7687</v>
      </c>
    </row>
    <row r="4344" spans="2:7" ht="15.75" customHeight="1">
      <c r="B4344" s="162">
        <v>4338</v>
      </c>
      <c r="C4344" s="170" t="s">
        <v>9501</v>
      </c>
      <c r="D4344" s="170" t="s">
        <v>9502</v>
      </c>
      <c r="E4344" s="9" t="s">
        <v>21</v>
      </c>
      <c r="F4344" s="163" t="s">
        <v>450</v>
      </c>
      <c r="G4344" s="170" t="s">
        <v>7687</v>
      </c>
    </row>
    <row r="4345" spans="2:7" ht="15.75" customHeight="1">
      <c r="B4345" s="162">
        <v>4339</v>
      </c>
      <c r="C4345" s="170" t="s">
        <v>9503</v>
      </c>
      <c r="D4345" s="170" t="s">
        <v>9504</v>
      </c>
      <c r="E4345" s="9" t="s">
        <v>21</v>
      </c>
      <c r="F4345" s="163" t="s">
        <v>450</v>
      </c>
      <c r="G4345" s="170" t="s">
        <v>7687</v>
      </c>
    </row>
    <row r="4346" spans="2:7" ht="15.75" customHeight="1">
      <c r="B4346" s="162">
        <v>4340</v>
      </c>
      <c r="C4346" s="170" t="s">
        <v>9505</v>
      </c>
      <c r="D4346" s="170" t="s">
        <v>9506</v>
      </c>
      <c r="E4346" s="9" t="s">
        <v>21</v>
      </c>
      <c r="F4346" s="163" t="s">
        <v>450</v>
      </c>
      <c r="G4346" s="170" t="s">
        <v>7687</v>
      </c>
    </row>
    <row r="4347" spans="2:7" ht="15.75" customHeight="1">
      <c r="B4347" s="162">
        <v>4341</v>
      </c>
      <c r="C4347" s="170" t="s">
        <v>9507</v>
      </c>
      <c r="D4347" s="170" t="s">
        <v>9508</v>
      </c>
      <c r="E4347" s="9" t="s">
        <v>21</v>
      </c>
      <c r="F4347" s="163" t="s">
        <v>450</v>
      </c>
      <c r="G4347" s="170" t="s">
        <v>7687</v>
      </c>
    </row>
    <row r="4348" spans="2:7" ht="15.75" customHeight="1">
      <c r="B4348" s="162">
        <v>4342</v>
      </c>
      <c r="C4348" s="170" t="s">
        <v>9509</v>
      </c>
      <c r="D4348" s="170" t="s">
        <v>9510</v>
      </c>
      <c r="E4348" s="9" t="s">
        <v>21</v>
      </c>
      <c r="F4348" s="163" t="s">
        <v>450</v>
      </c>
      <c r="G4348" s="170" t="s">
        <v>7687</v>
      </c>
    </row>
    <row r="4349" spans="2:7" ht="15.75" customHeight="1">
      <c r="B4349" s="162">
        <v>4343</v>
      </c>
      <c r="C4349" s="170" t="s">
        <v>9511</v>
      </c>
      <c r="D4349" s="170" t="s">
        <v>9512</v>
      </c>
      <c r="E4349" s="9" t="s">
        <v>21</v>
      </c>
      <c r="F4349" s="163" t="s">
        <v>450</v>
      </c>
      <c r="G4349" s="170" t="s">
        <v>7687</v>
      </c>
    </row>
    <row r="4350" spans="2:7" ht="15.75" customHeight="1">
      <c r="B4350" s="162">
        <v>4344</v>
      </c>
      <c r="C4350" s="170" t="s">
        <v>9513</v>
      </c>
      <c r="D4350" s="170" t="s">
        <v>9514</v>
      </c>
      <c r="E4350" s="9" t="s">
        <v>21</v>
      </c>
      <c r="F4350" s="163" t="s">
        <v>450</v>
      </c>
      <c r="G4350" s="170" t="s">
        <v>7687</v>
      </c>
    </row>
    <row r="4351" spans="2:7" ht="15.75" customHeight="1">
      <c r="B4351" s="162">
        <v>4345</v>
      </c>
      <c r="C4351" s="170" t="s">
        <v>9515</v>
      </c>
      <c r="D4351" s="170" t="s">
        <v>9516</v>
      </c>
      <c r="E4351" s="9" t="s">
        <v>21</v>
      </c>
      <c r="F4351" s="163" t="s">
        <v>450</v>
      </c>
      <c r="G4351" s="170" t="s">
        <v>7687</v>
      </c>
    </row>
    <row r="4352" spans="2:7" ht="15.75" customHeight="1">
      <c r="B4352" s="162">
        <v>4346</v>
      </c>
      <c r="C4352" s="170" t="s">
        <v>9517</v>
      </c>
      <c r="D4352" s="170" t="s">
        <v>9518</v>
      </c>
      <c r="E4352" s="9" t="s">
        <v>21</v>
      </c>
      <c r="F4352" s="163" t="s">
        <v>450</v>
      </c>
      <c r="G4352" s="170" t="s">
        <v>7687</v>
      </c>
    </row>
    <row r="4353" spans="2:7" ht="15.75" customHeight="1">
      <c r="B4353" s="162">
        <v>4347</v>
      </c>
      <c r="C4353" s="170" t="s">
        <v>9519</v>
      </c>
      <c r="D4353" s="170" t="s">
        <v>9520</v>
      </c>
      <c r="E4353" s="9" t="s">
        <v>21</v>
      </c>
      <c r="F4353" s="163" t="s">
        <v>450</v>
      </c>
      <c r="G4353" s="170" t="s">
        <v>7687</v>
      </c>
    </row>
    <row r="4354" spans="2:7" ht="15.75" customHeight="1">
      <c r="B4354" s="162">
        <v>4348</v>
      </c>
      <c r="C4354" s="170" t="s">
        <v>9521</v>
      </c>
      <c r="D4354" s="170" t="s">
        <v>9522</v>
      </c>
      <c r="E4354" s="9" t="s">
        <v>21</v>
      </c>
      <c r="F4354" s="163" t="s">
        <v>450</v>
      </c>
      <c r="G4354" s="170" t="s">
        <v>7687</v>
      </c>
    </row>
    <row r="4355" spans="2:7" ht="15.75" customHeight="1">
      <c r="B4355" s="162">
        <v>4349</v>
      </c>
      <c r="C4355" s="170" t="s">
        <v>9523</v>
      </c>
      <c r="D4355" s="170" t="s">
        <v>9524</v>
      </c>
      <c r="E4355" s="9" t="s">
        <v>21</v>
      </c>
      <c r="F4355" s="163" t="s">
        <v>450</v>
      </c>
      <c r="G4355" s="170" t="s">
        <v>7687</v>
      </c>
    </row>
    <row r="4356" spans="2:7" ht="15.75" customHeight="1">
      <c r="B4356" s="162">
        <v>4350</v>
      </c>
      <c r="C4356" s="170" t="s">
        <v>9525</v>
      </c>
      <c r="D4356" s="170" t="s">
        <v>9526</v>
      </c>
      <c r="E4356" s="9" t="s">
        <v>21</v>
      </c>
      <c r="F4356" s="163" t="s">
        <v>450</v>
      </c>
      <c r="G4356" s="170" t="s">
        <v>7687</v>
      </c>
    </row>
    <row r="4357" spans="2:7" ht="15.75" customHeight="1">
      <c r="B4357" s="162">
        <v>4351</v>
      </c>
      <c r="C4357" s="170" t="s">
        <v>9527</v>
      </c>
      <c r="D4357" s="170" t="s">
        <v>9528</v>
      </c>
      <c r="E4357" s="9" t="s">
        <v>21</v>
      </c>
      <c r="F4357" s="163" t="s">
        <v>450</v>
      </c>
      <c r="G4357" s="170" t="s">
        <v>7687</v>
      </c>
    </row>
    <row r="4358" spans="2:7" ht="15.75" customHeight="1">
      <c r="B4358" s="162">
        <v>4352</v>
      </c>
      <c r="C4358" s="170" t="s">
        <v>9529</v>
      </c>
      <c r="D4358" s="170" t="s">
        <v>9530</v>
      </c>
      <c r="E4358" s="9" t="s">
        <v>21</v>
      </c>
      <c r="F4358" s="163" t="s">
        <v>450</v>
      </c>
      <c r="G4358" s="170" t="s">
        <v>7687</v>
      </c>
    </row>
    <row r="4359" spans="2:7" ht="15.75" customHeight="1">
      <c r="B4359" s="162">
        <v>4353</v>
      </c>
      <c r="C4359" s="170" t="s">
        <v>9531</v>
      </c>
      <c r="D4359" s="170" t="s">
        <v>9532</v>
      </c>
      <c r="E4359" s="9" t="s">
        <v>21</v>
      </c>
      <c r="F4359" s="163" t="s">
        <v>450</v>
      </c>
      <c r="G4359" s="170" t="s">
        <v>7687</v>
      </c>
    </row>
    <row r="4360" spans="2:7" ht="15.75" customHeight="1">
      <c r="B4360" s="162">
        <v>4354</v>
      </c>
      <c r="C4360" s="170" t="s">
        <v>9533</v>
      </c>
      <c r="D4360" s="170" t="s">
        <v>9534</v>
      </c>
      <c r="E4360" s="9" t="s">
        <v>21</v>
      </c>
      <c r="F4360" s="163" t="s">
        <v>450</v>
      </c>
      <c r="G4360" s="170" t="s">
        <v>7687</v>
      </c>
    </row>
    <row r="4361" spans="2:7" ht="15.75" customHeight="1">
      <c r="B4361" s="162">
        <v>4355</v>
      </c>
      <c r="C4361" s="170" t="s">
        <v>9535</v>
      </c>
      <c r="D4361" s="170" t="s">
        <v>9536</v>
      </c>
      <c r="E4361" s="9" t="s">
        <v>21</v>
      </c>
      <c r="F4361" s="163" t="s">
        <v>450</v>
      </c>
      <c r="G4361" s="170" t="s">
        <v>7687</v>
      </c>
    </row>
    <row r="4362" spans="2:7" ht="15.75" customHeight="1">
      <c r="B4362" s="162">
        <v>4356</v>
      </c>
      <c r="C4362" s="170" t="s">
        <v>9537</v>
      </c>
      <c r="D4362" s="170" t="s">
        <v>9538</v>
      </c>
      <c r="E4362" s="9" t="s">
        <v>21</v>
      </c>
      <c r="F4362" s="163" t="s">
        <v>450</v>
      </c>
      <c r="G4362" s="170" t="s">
        <v>7687</v>
      </c>
    </row>
    <row r="4363" spans="2:7" ht="15.75" customHeight="1">
      <c r="B4363" s="162">
        <v>4357</v>
      </c>
      <c r="C4363" s="170" t="s">
        <v>9539</v>
      </c>
      <c r="D4363" s="170" t="s">
        <v>9540</v>
      </c>
      <c r="E4363" s="9" t="s">
        <v>21</v>
      </c>
      <c r="F4363" s="163" t="s">
        <v>450</v>
      </c>
      <c r="G4363" s="170" t="s">
        <v>7687</v>
      </c>
    </row>
    <row r="4364" spans="2:7" ht="15.75" customHeight="1">
      <c r="B4364" s="162">
        <v>4358</v>
      </c>
      <c r="C4364" s="170" t="s">
        <v>9541</v>
      </c>
      <c r="D4364" s="170" t="s">
        <v>9542</v>
      </c>
      <c r="E4364" s="9" t="s">
        <v>21</v>
      </c>
      <c r="F4364" s="163" t="s">
        <v>450</v>
      </c>
      <c r="G4364" s="170" t="s">
        <v>7687</v>
      </c>
    </row>
    <row r="4365" spans="2:7" ht="15.75" customHeight="1">
      <c r="B4365" s="162">
        <v>4359</v>
      </c>
      <c r="C4365" s="170" t="s">
        <v>9543</v>
      </c>
      <c r="D4365" s="170" t="s">
        <v>9544</v>
      </c>
      <c r="E4365" s="9" t="s">
        <v>21</v>
      </c>
      <c r="F4365" s="163" t="s">
        <v>450</v>
      </c>
      <c r="G4365" s="170" t="s">
        <v>7687</v>
      </c>
    </row>
    <row r="4366" spans="2:7" ht="15.75" customHeight="1">
      <c r="B4366" s="162">
        <v>4360</v>
      </c>
      <c r="C4366" s="170" t="s">
        <v>9545</v>
      </c>
      <c r="D4366" s="170" t="s">
        <v>9546</v>
      </c>
      <c r="E4366" s="9" t="s">
        <v>21</v>
      </c>
      <c r="F4366" s="163" t="s">
        <v>450</v>
      </c>
      <c r="G4366" s="170" t="s">
        <v>7687</v>
      </c>
    </row>
    <row r="4367" spans="2:7" ht="15.75" customHeight="1">
      <c r="B4367" s="162">
        <v>4361</v>
      </c>
      <c r="C4367" s="170" t="s">
        <v>9547</v>
      </c>
      <c r="D4367" s="170" t="s">
        <v>9548</v>
      </c>
      <c r="E4367" s="9" t="s">
        <v>21</v>
      </c>
      <c r="F4367" s="163" t="s">
        <v>450</v>
      </c>
      <c r="G4367" s="170" t="s">
        <v>7687</v>
      </c>
    </row>
    <row r="4368" spans="2:7" ht="15.75" customHeight="1">
      <c r="B4368" s="162">
        <v>4362</v>
      </c>
      <c r="C4368" s="170" t="s">
        <v>9549</v>
      </c>
      <c r="D4368" s="170" t="s">
        <v>9550</v>
      </c>
      <c r="E4368" s="9" t="s">
        <v>21</v>
      </c>
      <c r="F4368" s="163" t="s">
        <v>450</v>
      </c>
      <c r="G4368" s="170" t="s">
        <v>7687</v>
      </c>
    </row>
    <row r="4369" spans="2:7" ht="15.75" customHeight="1">
      <c r="B4369" s="162">
        <v>4363</v>
      </c>
      <c r="C4369" s="170" t="s">
        <v>9551</v>
      </c>
      <c r="D4369" s="170" t="s">
        <v>9552</v>
      </c>
      <c r="E4369" s="9" t="s">
        <v>21</v>
      </c>
      <c r="F4369" s="163" t="s">
        <v>450</v>
      </c>
      <c r="G4369" s="170" t="s">
        <v>7687</v>
      </c>
    </row>
    <row r="4370" spans="2:7" ht="15.75" customHeight="1">
      <c r="B4370" s="162">
        <v>4364</v>
      </c>
      <c r="C4370" s="170" t="s">
        <v>9553</v>
      </c>
      <c r="D4370" s="170" t="s">
        <v>9554</v>
      </c>
      <c r="E4370" s="9" t="s">
        <v>21</v>
      </c>
      <c r="F4370" s="163" t="s">
        <v>450</v>
      </c>
      <c r="G4370" s="170" t="s">
        <v>7687</v>
      </c>
    </row>
    <row r="4371" spans="2:7" ht="15.75" customHeight="1">
      <c r="B4371" s="162">
        <v>4365</v>
      </c>
      <c r="C4371" s="170" t="s">
        <v>9555</v>
      </c>
      <c r="D4371" s="170" t="s">
        <v>9556</v>
      </c>
      <c r="E4371" s="9" t="s">
        <v>21</v>
      </c>
      <c r="F4371" s="163" t="s">
        <v>450</v>
      </c>
      <c r="G4371" s="170" t="s">
        <v>7687</v>
      </c>
    </row>
    <row r="4372" spans="2:7" ht="15.75" customHeight="1">
      <c r="B4372" s="162">
        <v>4366</v>
      </c>
      <c r="C4372" s="170" t="s">
        <v>9557</v>
      </c>
      <c r="D4372" s="170" t="s">
        <v>9558</v>
      </c>
      <c r="E4372" s="9" t="s">
        <v>21</v>
      </c>
      <c r="F4372" s="163" t="s">
        <v>450</v>
      </c>
      <c r="G4372" s="170" t="s">
        <v>7687</v>
      </c>
    </row>
    <row r="4373" spans="2:7" ht="15.75" customHeight="1">
      <c r="B4373" s="162">
        <v>4367</v>
      </c>
      <c r="C4373" s="170" t="s">
        <v>9559</v>
      </c>
      <c r="D4373" s="170" t="s">
        <v>9560</v>
      </c>
      <c r="E4373" s="9" t="s">
        <v>21</v>
      </c>
      <c r="F4373" s="163" t="s">
        <v>450</v>
      </c>
      <c r="G4373" s="170" t="s">
        <v>7687</v>
      </c>
    </row>
    <row r="4374" spans="2:7" ht="15.75" customHeight="1">
      <c r="B4374" s="162">
        <v>4368</v>
      </c>
      <c r="C4374" s="170" t="s">
        <v>9561</v>
      </c>
      <c r="D4374" s="170" t="s">
        <v>9562</v>
      </c>
      <c r="E4374" s="9" t="s">
        <v>21</v>
      </c>
      <c r="F4374" s="163" t="s">
        <v>450</v>
      </c>
      <c r="G4374" s="170" t="s">
        <v>7687</v>
      </c>
    </row>
    <row r="4375" spans="2:7" ht="15.75" customHeight="1">
      <c r="B4375" s="162">
        <v>4369</v>
      </c>
      <c r="C4375" s="170" t="s">
        <v>9563</v>
      </c>
      <c r="D4375" s="170" t="s">
        <v>9564</v>
      </c>
      <c r="E4375" s="9" t="s">
        <v>21</v>
      </c>
      <c r="F4375" s="163" t="s">
        <v>450</v>
      </c>
      <c r="G4375" s="170" t="s">
        <v>7687</v>
      </c>
    </row>
    <row r="4376" spans="2:7" ht="15.75" customHeight="1">
      <c r="B4376" s="162">
        <v>4370</v>
      </c>
      <c r="C4376" s="170" t="s">
        <v>9565</v>
      </c>
      <c r="D4376" s="170" t="s">
        <v>9566</v>
      </c>
      <c r="E4376" s="9" t="s">
        <v>21</v>
      </c>
      <c r="F4376" s="163" t="s">
        <v>450</v>
      </c>
      <c r="G4376" s="170" t="s">
        <v>7687</v>
      </c>
    </row>
    <row r="4377" spans="2:7" ht="15.75" customHeight="1">
      <c r="B4377" s="162">
        <v>4371</v>
      </c>
      <c r="C4377" s="170" t="s">
        <v>9567</v>
      </c>
      <c r="D4377" s="170" t="s">
        <v>9568</v>
      </c>
      <c r="E4377" s="9" t="s">
        <v>21</v>
      </c>
      <c r="F4377" s="163" t="s">
        <v>450</v>
      </c>
      <c r="G4377" s="170" t="s">
        <v>7687</v>
      </c>
    </row>
    <row r="4378" spans="2:7" ht="15.75" customHeight="1">
      <c r="B4378" s="162">
        <v>4372</v>
      </c>
      <c r="C4378" s="170" t="s">
        <v>9569</v>
      </c>
      <c r="D4378" s="170" t="s">
        <v>9570</v>
      </c>
      <c r="E4378" s="9" t="s">
        <v>21</v>
      </c>
      <c r="F4378" s="163" t="s">
        <v>450</v>
      </c>
      <c r="G4378" s="170" t="s">
        <v>7687</v>
      </c>
    </row>
    <row r="4379" spans="2:7" ht="15.75" customHeight="1">
      <c r="B4379" s="162">
        <v>4373</v>
      </c>
      <c r="C4379" s="170" t="s">
        <v>9571</v>
      </c>
      <c r="D4379" s="170" t="s">
        <v>9572</v>
      </c>
      <c r="E4379" s="9" t="s">
        <v>21</v>
      </c>
      <c r="F4379" s="163" t="s">
        <v>450</v>
      </c>
      <c r="G4379" s="170" t="s">
        <v>7687</v>
      </c>
    </row>
    <row r="4380" spans="2:7" ht="15.75" customHeight="1">
      <c r="B4380" s="162">
        <v>4374</v>
      </c>
      <c r="C4380" s="170" t="s">
        <v>9573</v>
      </c>
      <c r="D4380" s="170" t="s">
        <v>9574</v>
      </c>
      <c r="E4380" s="9" t="s">
        <v>21</v>
      </c>
      <c r="F4380" s="163" t="s">
        <v>450</v>
      </c>
      <c r="G4380" s="170" t="s">
        <v>7687</v>
      </c>
    </row>
    <row r="4381" spans="2:7" ht="15.75" customHeight="1">
      <c r="B4381" s="162">
        <v>4375</v>
      </c>
      <c r="C4381" s="170" t="s">
        <v>9575</v>
      </c>
      <c r="D4381" s="170" t="s">
        <v>9576</v>
      </c>
      <c r="E4381" s="9" t="s">
        <v>21</v>
      </c>
      <c r="F4381" s="163" t="s">
        <v>450</v>
      </c>
      <c r="G4381" s="170" t="s">
        <v>7687</v>
      </c>
    </row>
    <row r="4382" spans="2:7" ht="15.75" customHeight="1">
      <c r="B4382" s="162">
        <v>4376</v>
      </c>
      <c r="C4382" s="170" t="s">
        <v>9577</v>
      </c>
      <c r="D4382" s="170" t="s">
        <v>9578</v>
      </c>
      <c r="E4382" s="9" t="s">
        <v>21</v>
      </c>
      <c r="F4382" s="163" t="s">
        <v>450</v>
      </c>
      <c r="G4382" s="170" t="s">
        <v>7687</v>
      </c>
    </row>
    <row r="4383" spans="2:7" ht="15.75" customHeight="1">
      <c r="B4383" s="162">
        <v>4377</v>
      </c>
      <c r="C4383" s="170" t="s">
        <v>9579</v>
      </c>
      <c r="D4383" s="170" t="s">
        <v>9580</v>
      </c>
      <c r="E4383" s="9" t="s">
        <v>21</v>
      </c>
      <c r="F4383" s="163" t="s">
        <v>450</v>
      </c>
      <c r="G4383" s="170" t="s">
        <v>7687</v>
      </c>
    </row>
    <row r="4384" spans="2:7" ht="15.75" customHeight="1">
      <c r="B4384" s="162">
        <v>4378</v>
      </c>
      <c r="C4384" s="170" t="s">
        <v>9581</v>
      </c>
      <c r="D4384" s="170" t="s">
        <v>9582</v>
      </c>
      <c r="E4384" s="9" t="s">
        <v>21</v>
      </c>
      <c r="F4384" s="163" t="s">
        <v>450</v>
      </c>
      <c r="G4384" s="170" t="s">
        <v>7687</v>
      </c>
    </row>
    <row r="4385" spans="2:7" ht="15.75" customHeight="1">
      <c r="B4385" s="162">
        <v>4379</v>
      </c>
      <c r="C4385" s="170" t="s">
        <v>9583</v>
      </c>
      <c r="D4385" s="170" t="s">
        <v>9584</v>
      </c>
      <c r="E4385" s="9" t="s">
        <v>21</v>
      </c>
      <c r="F4385" s="163" t="s">
        <v>450</v>
      </c>
      <c r="G4385" s="170" t="s">
        <v>7687</v>
      </c>
    </row>
    <row r="4386" spans="2:7" ht="15.75" customHeight="1">
      <c r="B4386" s="162">
        <v>4380</v>
      </c>
      <c r="C4386" s="170" t="s">
        <v>9585</v>
      </c>
      <c r="D4386" s="170" t="s">
        <v>9586</v>
      </c>
      <c r="E4386" s="9" t="s">
        <v>21</v>
      </c>
      <c r="F4386" s="163" t="s">
        <v>450</v>
      </c>
      <c r="G4386" s="170" t="s">
        <v>7687</v>
      </c>
    </row>
    <row r="4387" spans="2:7" ht="15.75" customHeight="1">
      <c r="B4387" s="162">
        <v>4381</v>
      </c>
      <c r="C4387" s="170" t="s">
        <v>9587</v>
      </c>
      <c r="D4387" s="170" t="s">
        <v>9588</v>
      </c>
      <c r="E4387" s="9" t="s">
        <v>21</v>
      </c>
      <c r="F4387" s="163" t="s">
        <v>450</v>
      </c>
      <c r="G4387" s="170" t="s">
        <v>7687</v>
      </c>
    </row>
    <row r="4388" spans="2:7" ht="15.75" customHeight="1">
      <c r="B4388" s="162">
        <v>4382</v>
      </c>
      <c r="C4388" s="170" t="s">
        <v>9589</v>
      </c>
      <c r="D4388" s="170" t="s">
        <v>9590</v>
      </c>
      <c r="E4388" s="9" t="s">
        <v>21</v>
      </c>
      <c r="F4388" s="163" t="s">
        <v>450</v>
      </c>
      <c r="G4388" s="170" t="s">
        <v>7687</v>
      </c>
    </row>
    <row r="4389" spans="2:7" ht="15.75" customHeight="1">
      <c r="B4389" s="162">
        <v>4383</v>
      </c>
      <c r="C4389" s="170" t="s">
        <v>9591</v>
      </c>
      <c r="D4389" s="170" t="s">
        <v>9592</v>
      </c>
      <c r="E4389" s="9" t="s">
        <v>21</v>
      </c>
      <c r="F4389" s="163" t="s">
        <v>450</v>
      </c>
      <c r="G4389" s="170" t="s">
        <v>7687</v>
      </c>
    </row>
    <row r="4390" spans="2:7" ht="15.75" customHeight="1">
      <c r="B4390" s="162">
        <v>4384</v>
      </c>
      <c r="C4390" s="170" t="s">
        <v>9593</v>
      </c>
      <c r="D4390" s="170" t="s">
        <v>9594</v>
      </c>
      <c r="E4390" s="9" t="s">
        <v>21</v>
      </c>
      <c r="F4390" s="163" t="s">
        <v>450</v>
      </c>
      <c r="G4390" s="170" t="s">
        <v>7687</v>
      </c>
    </row>
    <row r="4391" spans="2:7" ht="15.75" customHeight="1">
      <c r="B4391" s="162">
        <v>4385</v>
      </c>
      <c r="C4391" s="170" t="s">
        <v>9595</v>
      </c>
      <c r="D4391" s="170" t="s">
        <v>9596</v>
      </c>
      <c r="E4391" s="9" t="s">
        <v>21</v>
      </c>
      <c r="F4391" s="163" t="s">
        <v>450</v>
      </c>
      <c r="G4391" s="170" t="s">
        <v>7687</v>
      </c>
    </row>
    <row r="4392" spans="2:7" ht="15.75" customHeight="1">
      <c r="B4392" s="162">
        <v>4386</v>
      </c>
      <c r="C4392" s="170" t="s">
        <v>9597</v>
      </c>
      <c r="D4392" s="170" t="s">
        <v>9598</v>
      </c>
      <c r="E4392" s="9" t="s">
        <v>21</v>
      </c>
      <c r="F4392" s="163" t="s">
        <v>450</v>
      </c>
      <c r="G4392" s="170" t="s">
        <v>7687</v>
      </c>
    </row>
    <row r="4393" spans="2:7" ht="15.75" customHeight="1">
      <c r="B4393" s="162">
        <v>4387</v>
      </c>
      <c r="C4393" s="170" t="s">
        <v>9599</v>
      </c>
      <c r="D4393" s="170" t="s">
        <v>9600</v>
      </c>
      <c r="E4393" s="9" t="s">
        <v>21</v>
      </c>
      <c r="F4393" s="163" t="s">
        <v>450</v>
      </c>
      <c r="G4393" s="170" t="s">
        <v>7687</v>
      </c>
    </row>
    <row r="4394" spans="2:7" ht="15.75" customHeight="1">
      <c r="B4394" s="162">
        <v>4388</v>
      </c>
      <c r="C4394" s="170" t="s">
        <v>9601</v>
      </c>
      <c r="D4394" s="170" t="s">
        <v>9602</v>
      </c>
      <c r="E4394" s="9" t="s">
        <v>21</v>
      </c>
      <c r="F4394" s="163" t="s">
        <v>450</v>
      </c>
      <c r="G4394" s="170" t="s">
        <v>7687</v>
      </c>
    </row>
    <row r="4395" spans="2:7" ht="15.75" customHeight="1">
      <c r="B4395" s="162">
        <v>4389</v>
      </c>
      <c r="C4395" s="170" t="s">
        <v>9603</v>
      </c>
      <c r="D4395" s="170" t="s">
        <v>9604</v>
      </c>
      <c r="E4395" s="9" t="s">
        <v>21</v>
      </c>
      <c r="F4395" s="163" t="s">
        <v>450</v>
      </c>
      <c r="G4395" s="170" t="s">
        <v>7687</v>
      </c>
    </row>
    <row r="4396" spans="2:7" ht="15.75" customHeight="1">
      <c r="B4396" s="162">
        <v>4390</v>
      </c>
      <c r="C4396" s="170" t="s">
        <v>9605</v>
      </c>
      <c r="D4396" s="170" t="s">
        <v>9606</v>
      </c>
      <c r="E4396" s="9" t="s">
        <v>21</v>
      </c>
      <c r="F4396" s="163" t="s">
        <v>450</v>
      </c>
      <c r="G4396" s="170" t="s">
        <v>7687</v>
      </c>
    </row>
    <row r="4397" spans="2:7" ht="15.75" customHeight="1">
      <c r="B4397" s="162">
        <v>4391</v>
      </c>
      <c r="C4397" s="170" t="s">
        <v>9607</v>
      </c>
      <c r="D4397" s="170" t="s">
        <v>9608</v>
      </c>
      <c r="E4397" s="9" t="s">
        <v>21</v>
      </c>
      <c r="F4397" s="163" t="s">
        <v>450</v>
      </c>
      <c r="G4397" s="170" t="s">
        <v>7687</v>
      </c>
    </row>
    <row r="4398" spans="2:7" ht="15.75" customHeight="1">
      <c r="B4398" s="162">
        <v>4392</v>
      </c>
      <c r="C4398" s="170" t="s">
        <v>9609</v>
      </c>
      <c r="D4398" s="170" t="s">
        <v>9610</v>
      </c>
      <c r="E4398" s="9" t="s">
        <v>21</v>
      </c>
      <c r="F4398" s="163" t="s">
        <v>450</v>
      </c>
      <c r="G4398" s="170" t="s">
        <v>7687</v>
      </c>
    </row>
    <row r="4399" spans="2:7" ht="15.75" customHeight="1">
      <c r="B4399" s="162">
        <v>4393</v>
      </c>
      <c r="C4399" s="170" t="s">
        <v>9611</v>
      </c>
      <c r="D4399" s="170" t="s">
        <v>9612</v>
      </c>
      <c r="E4399" s="9" t="s">
        <v>21</v>
      </c>
      <c r="F4399" s="163" t="s">
        <v>450</v>
      </c>
      <c r="G4399" s="170" t="s">
        <v>7687</v>
      </c>
    </row>
    <row r="4400" spans="2:7" ht="15.75" customHeight="1">
      <c r="B4400" s="162">
        <v>4394</v>
      </c>
      <c r="C4400" s="170" t="s">
        <v>9613</v>
      </c>
      <c r="D4400" s="170" t="s">
        <v>9614</v>
      </c>
      <c r="E4400" s="9" t="s">
        <v>21</v>
      </c>
      <c r="F4400" s="163" t="s">
        <v>450</v>
      </c>
      <c r="G4400" s="170" t="s">
        <v>7687</v>
      </c>
    </row>
    <row r="4401" spans="2:7" ht="15.75" customHeight="1">
      <c r="B4401" s="162">
        <v>4395</v>
      </c>
      <c r="C4401" s="170" t="s">
        <v>9615</v>
      </c>
      <c r="D4401" s="170" t="s">
        <v>9616</v>
      </c>
      <c r="E4401" s="9" t="s">
        <v>21</v>
      </c>
      <c r="F4401" s="163" t="s">
        <v>450</v>
      </c>
      <c r="G4401" s="170" t="s">
        <v>7687</v>
      </c>
    </row>
    <row r="4402" spans="2:7" ht="15.75" customHeight="1">
      <c r="B4402" s="162">
        <v>4396</v>
      </c>
      <c r="C4402" s="170" t="s">
        <v>9617</v>
      </c>
      <c r="D4402" s="170" t="s">
        <v>9618</v>
      </c>
      <c r="E4402" s="9" t="s">
        <v>21</v>
      </c>
      <c r="F4402" s="163" t="s">
        <v>450</v>
      </c>
      <c r="G4402" s="170" t="s">
        <v>7687</v>
      </c>
    </row>
    <row r="4403" spans="2:7" ht="15.75" customHeight="1">
      <c r="B4403" s="162">
        <v>4397</v>
      </c>
      <c r="C4403" s="170" t="s">
        <v>9619</v>
      </c>
      <c r="D4403" s="170" t="s">
        <v>9620</v>
      </c>
      <c r="E4403" s="9" t="s">
        <v>21</v>
      </c>
      <c r="F4403" s="163" t="s">
        <v>450</v>
      </c>
      <c r="G4403" s="170" t="s">
        <v>7687</v>
      </c>
    </row>
    <row r="4404" spans="2:7" ht="15.75" customHeight="1">
      <c r="B4404" s="162">
        <v>4398</v>
      </c>
      <c r="C4404" s="170" t="s">
        <v>9621</v>
      </c>
      <c r="D4404" s="170" t="s">
        <v>9622</v>
      </c>
      <c r="E4404" s="9" t="s">
        <v>21</v>
      </c>
      <c r="F4404" s="163" t="s">
        <v>450</v>
      </c>
      <c r="G4404" s="170" t="s">
        <v>7687</v>
      </c>
    </row>
    <row r="4405" spans="2:7" ht="15.75" customHeight="1">
      <c r="B4405" s="162">
        <v>4399</v>
      </c>
      <c r="C4405" s="170" t="s">
        <v>9623</v>
      </c>
      <c r="D4405" s="170" t="s">
        <v>9624</v>
      </c>
      <c r="E4405" s="9" t="s">
        <v>21</v>
      </c>
      <c r="F4405" s="163" t="s">
        <v>450</v>
      </c>
      <c r="G4405" s="170" t="s">
        <v>7687</v>
      </c>
    </row>
    <row r="4406" spans="2:7" ht="15.75" customHeight="1">
      <c r="B4406" s="162">
        <v>4400</v>
      </c>
      <c r="C4406" s="170" t="s">
        <v>9625</v>
      </c>
      <c r="D4406" s="170" t="s">
        <v>9626</v>
      </c>
      <c r="E4406" s="9" t="s">
        <v>21</v>
      </c>
      <c r="F4406" s="163" t="s">
        <v>450</v>
      </c>
      <c r="G4406" s="170" t="s">
        <v>7687</v>
      </c>
    </row>
    <row r="4407" spans="2:7" ht="15.75" customHeight="1">
      <c r="B4407" s="162">
        <v>4401</v>
      </c>
      <c r="C4407" s="170" t="s">
        <v>9627</v>
      </c>
      <c r="D4407" s="170" t="s">
        <v>9628</v>
      </c>
      <c r="E4407" s="9" t="s">
        <v>21</v>
      </c>
      <c r="F4407" s="163" t="s">
        <v>450</v>
      </c>
      <c r="G4407" s="170" t="s">
        <v>7687</v>
      </c>
    </row>
    <row r="4408" spans="2:7" ht="15.75" customHeight="1">
      <c r="B4408" s="162">
        <v>4402</v>
      </c>
      <c r="C4408" s="170" t="s">
        <v>9629</v>
      </c>
      <c r="D4408" s="170" t="s">
        <v>9630</v>
      </c>
      <c r="E4408" s="9" t="s">
        <v>21</v>
      </c>
      <c r="F4408" s="163" t="s">
        <v>450</v>
      </c>
      <c r="G4408" s="170" t="s">
        <v>7687</v>
      </c>
    </row>
    <row r="4409" spans="2:7" ht="15.75" customHeight="1">
      <c r="B4409" s="162">
        <v>4403</v>
      </c>
      <c r="C4409" s="170" t="s">
        <v>9631</v>
      </c>
      <c r="D4409" s="170" t="s">
        <v>9632</v>
      </c>
      <c r="E4409" s="9" t="s">
        <v>21</v>
      </c>
      <c r="F4409" s="163" t="s">
        <v>450</v>
      </c>
      <c r="G4409" s="170" t="s">
        <v>7687</v>
      </c>
    </row>
    <row r="4410" spans="2:7" ht="15.75" customHeight="1">
      <c r="B4410" s="162">
        <v>4404</v>
      </c>
      <c r="C4410" s="170" t="s">
        <v>9633</v>
      </c>
      <c r="D4410" s="170" t="s">
        <v>9634</v>
      </c>
      <c r="E4410" s="9" t="s">
        <v>21</v>
      </c>
      <c r="F4410" s="163" t="s">
        <v>450</v>
      </c>
      <c r="G4410" s="170" t="s">
        <v>7687</v>
      </c>
    </row>
    <row r="4411" spans="2:7" ht="15.75" customHeight="1">
      <c r="B4411" s="162">
        <v>4405</v>
      </c>
      <c r="C4411" s="170" t="s">
        <v>9635</v>
      </c>
      <c r="D4411" s="170" t="s">
        <v>9636</v>
      </c>
      <c r="E4411" s="9" t="s">
        <v>21</v>
      </c>
      <c r="F4411" s="163" t="s">
        <v>450</v>
      </c>
      <c r="G4411" s="170" t="s">
        <v>7687</v>
      </c>
    </row>
    <row r="4412" spans="2:7" ht="15.75" customHeight="1">
      <c r="B4412" s="162">
        <v>4406</v>
      </c>
      <c r="C4412" s="170" t="s">
        <v>9637</v>
      </c>
      <c r="D4412" s="170" t="s">
        <v>9638</v>
      </c>
      <c r="E4412" s="9" t="s">
        <v>21</v>
      </c>
      <c r="F4412" s="163" t="s">
        <v>450</v>
      </c>
      <c r="G4412" s="170" t="s">
        <v>7687</v>
      </c>
    </row>
    <row r="4413" spans="2:7" ht="15.75" customHeight="1">
      <c r="B4413" s="162">
        <v>4407</v>
      </c>
      <c r="C4413" s="170" t="s">
        <v>9639</v>
      </c>
      <c r="D4413" s="170" t="s">
        <v>9640</v>
      </c>
      <c r="E4413" s="9" t="s">
        <v>21</v>
      </c>
      <c r="F4413" s="163" t="s">
        <v>450</v>
      </c>
      <c r="G4413" s="170" t="s">
        <v>7687</v>
      </c>
    </row>
    <row r="4414" spans="2:7" ht="15.75" customHeight="1">
      <c r="B4414" s="162">
        <v>4408</v>
      </c>
      <c r="C4414" s="170" t="s">
        <v>9641</v>
      </c>
      <c r="D4414" s="170" t="s">
        <v>9642</v>
      </c>
      <c r="E4414" s="9" t="s">
        <v>21</v>
      </c>
      <c r="F4414" s="163" t="s">
        <v>450</v>
      </c>
      <c r="G4414" s="170" t="s">
        <v>7687</v>
      </c>
    </row>
    <row r="4415" spans="2:7" ht="15.75" customHeight="1">
      <c r="B4415" s="162">
        <v>4409</v>
      </c>
      <c r="C4415" s="170" t="s">
        <v>9643</v>
      </c>
      <c r="D4415" s="170" t="s">
        <v>9644</v>
      </c>
      <c r="E4415" s="9" t="s">
        <v>21</v>
      </c>
      <c r="F4415" s="163" t="s">
        <v>450</v>
      </c>
      <c r="G4415" s="170" t="s">
        <v>7687</v>
      </c>
    </row>
    <row r="4416" spans="2:7" ht="15.75" customHeight="1">
      <c r="B4416" s="162">
        <v>4410</v>
      </c>
      <c r="C4416" s="170" t="s">
        <v>9645</v>
      </c>
      <c r="D4416" s="170" t="s">
        <v>9646</v>
      </c>
      <c r="E4416" s="9" t="s">
        <v>21</v>
      </c>
      <c r="F4416" s="163" t="s">
        <v>450</v>
      </c>
      <c r="G4416" s="170" t="s">
        <v>7687</v>
      </c>
    </row>
    <row r="4417" spans="2:7" ht="15.75" customHeight="1">
      <c r="B4417" s="162">
        <v>4411</v>
      </c>
      <c r="C4417" s="170" t="s">
        <v>9647</v>
      </c>
      <c r="D4417" s="170" t="s">
        <v>9648</v>
      </c>
      <c r="E4417" s="9" t="s">
        <v>21</v>
      </c>
      <c r="F4417" s="163" t="s">
        <v>450</v>
      </c>
      <c r="G4417" s="170" t="s">
        <v>7687</v>
      </c>
    </row>
    <row r="4418" spans="2:7" ht="15.75" customHeight="1">
      <c r="B4418" s="162">
        <v>4412</v>
      </c>
      <c r="C4418" s="170" t="s">
        <v>9649</v>
      </c>
      <c r="D4418" s="170" t="s">
        <v>9650</v>
      </c>
      <c r="E4418" s="9" t="s">
        <v>21</v>
      </c>
      <c r="F4418" s="163" t="s">
        <v>450</v>
      </c>
      <c r="G4418" s="170" t="s">
        <v>7687</v>
      </c>
    </row>
    <row r="4419" spans="2:7" ht="15.75" customHeight="1">
      <c r="B4419" s="162">
        <v>4413</v>
      </c>
      <c r="C4419" s="170" t="s">
        <v>9651</v>
      </c>
      <c r="D4419" s="170" t="s">
        <v>9652</v>
      </c>
      <c r="E4419" s="9" t="s">
        <v>21</v>
      </c>
      <c r="F4419" s="163" t="s">
        <v>450</v>
      </c>
      <c r="G4419" s="170" t="s">
        <v>7687</v>
      </c>
    </row>
    <row r="4420" spans="2:7" ht="15.75" customHeight="1">
      <c r="B4420" s="162">
        <v>4414</v>
      </c>
      <c r="C4420" s="170" t="s">
        <v>9653</v>
      </c>
      <c r="D4420" s="170" t="s">
        <v>9654</v>
      </c>
      <c r="E4420" s="9" t="s">
        <v>21</v>
      </c>
      <c r="F4420" s="163" t="s">
        <v>450</v>
      </c>
      <c r="G4420" s="170" t="s">
        <v>7687</v>
      </c>
    </row>
    <row r="4421" spans="2:7" ht="15.75" customHeight="1">
      <c r="B4421" s="162">
        <v>4415</v>
      </c>
      <c r="C4421" s="170" t="s">
        <v>9655</v>
      </c>
      <c r="D4421" s="170" t="s">
        <v>9656</v>
      </c>
      <c r="E4421" s="9" t="s">
        <v>21</v>
      </c>
      <c r="F4421" s="163" t="s">
        <v>450</v>
      </c>
      <c r="G4421" s="170" t="s">
        <v>7687</v>
      </c>
    </row>
    <row r="4422" spans="2:7" ht="15.75" customHeight="1">
      <c r="B4422" s="162">
        <v>4416</v>
      </c>
      <c r="C4422" s="170" t="s">
        <v>9657</v>
      </c>
      <c r="D4422" s="170" t="s">
        <v>9658</v>
      </c>
      <c r="E4422" s="9" t="s">
        <v>21</v>
      </c>
      <c r="F4422" s="163" t="s">
        <v>450</v>
      </c>
      <c r="G4422" s="170" t="s">
        <v>7687</v>
      </c>
    </row>
    <row r="4423" spans="2:7" ht="15.75" customHeight="1">
      <c r="B4423" s="162">
        <v>4417</v>
      </c>
      <c r="C4423" s="170" t="s">
        <v>9659</v>
      </c>
      <c r="D4423" s="170" t="s">
        <v>9660</v>
      </c>
      <c r="E4423" s="9" t="s">
        <v>21</v>
      </c>
      <c r="F4423" s="163" t="s">
        <v>450</v>
      </c>
      <c r="G4423" s="170" t="s">
        <v>7687</v>
      </c>
    </row>
    <row r="4424" spans="2:7" ht="15.75" customHeight="1">
      <c r="B4424" s="162">
        <v>4418</v>
      </c>
      <c r="C4424" s="170" t="s">
        <v>9661</v>
      </c>
      <c r="D4424" s="170" t="s">
        <v>9662</v>
      </c>
      <c r="E4424" s="9" t="s">
        <v>21</v>
      </c>
      <c r="F4424" s="163" t="s">
        <v>450</v>
      </c>
      <c r="G4424" s="170" t="s">
        <v>7687</v>
      </c>
    </row>
    <row r="4425" spans="2:7" ht="15.75" customHeight="1">
      <c r="B4425" s="162">
        <v>4419</v>
      </c>
      <c r="C4425" s="170" t="s">
        <v>9663</v>
      </c>
      <c r="D4425" s="170" t="s">
        <v>9664</v>
      </c>
      <c r="E4425" s="9" t="s">
        <v>21</v>
      </c>
      <c r="F4425" s="163" t="s">
        <v>450</v>
      </c>
      <c r="G4425" s="170" t="s">
        <v>7687</v>
      </c>
    </row>
    <row r="4426" spans="2:7" ht="15.75" customHeight="1">
      <c r="B4426" s="162">
        <v>4420</v>
      </c>
      <c r="C4426" s="170" t="s">
        <v>9665</v>
      </c>
      <c r="D4426" s="170" t="s">
        <v>9666</v>
      </c>
      <c r="E4426" s="9" t="s">
        <v>21</v>
      </c>
      <c r="F4426" s="163" t="s">
        <v>450</v>
      </c>
      <c r="G4426" s="170" t="s">
        <v>7687</v>
      </c>
    </row>
    <row r="4427" spans="2:7" ht="15.75" customHeight="1">
      <c r="B4427" s="162">
        <v>4421</v>
      </c>
      <c r="C4427" s="170" t="s">
        <v>9667</v>
      </c>
      <c r="D4427" s="170" t="s">
        <v>9668</v>
      </c>
      <c r="E4427" s="9" t="s">
        <v>21</v>
      </c>
      <c r="F4427" s="163" t="s">
        <v>450</v>
      </c>
      <c r="G4427" s="170" t="s">
        <v>7687</v>
      </c>
    </row>
    <row r="4428" spans="2:7" ht="15.75" customHeight="1">
      <c r="B4428" s="162">
        <v>4422</v>
      </c>
      <c r="C4428" s="170" t="s">
        <v>9669</v>
      </c>
      <c r="D4428" s="170" t="s">
        <v>9670</v>
      </c>
      <c r="E4428" s="9" t="s">
        <v>21</v>
      </c>
      <c r="F4428" s="163" t="s">
        <v>450</v>
      </c>
      <c r="G4428" s="170" t="s">
        <v>7687</v>
      </c>
    </row>
    <row r="4429" spans="2:7" ht="15.75" customHeight="1">
      <c r="B4429" s="162">
        <v>4423</v>
      </c>
      <c r="C4429" s="170" t="s">
        <v>9671</v>
      </c>
      <c r="D4429" s="170" t="s">
        <v>9672</v>
      </c>
      <c r="E4429" s="9" t="s">
        <v>21</v>
      </c>
      <c r="F4429" s="163" t="s">
        <v>450</v>
      </c>
      <c r="G4429" s="170" t="s">
        <v>7687</v>
      </c>
    </row>
    <row r="4430" spans="2:7" ht="15.75" customHeight="1">
      <c r="B4430" s="162">
        <v>4424</v>
      </c>
      <c r="C4430" s="170" t="s">
        <v>9673</v>
      </c>
      <c r="D4430" s="170" t="s">
        <v>9674</v>
      </c>
      <c r="E4430" s="9" t="s">
        <v>21</v>
      </c>
      <c r="F4430" s="163" t="s">
        <v>450</v>
      </c>
      <c r="G4430" s="170" t="s">
        <v>7687</v>
      </c>
    </row>
    <row r="4431" spans="2:7" ht="15.75" customHeight="1">
      <c r="B4431" s="162">
        <v>4425</v>
      </c>
      <c r="C4431" s="170" t="s">
        <v>9675</v>
      </c>
      <c r="D4431" s="170" t="s">
        <v>9676</v>
      </c>
      <c r="E4431" s="9" t="s">
        <v>21</v>
      </c>
      <c r="F4431" s="163" t="s">
        <v>450</v>
      </c>
      <c r="G4431" s="170" t="s">
        <v>7687</v>
      </c>
    </row>
    <row r="4432" spans="2:7" ht="15.75" customHeight="1">
      <c r="B4432" s="162">
        <v>4426</v>
      </c>
      <c r="C4432" s="170" t="s">
        <v>9677</v>
      </c>
      <c r="D4432" s="170" t="s">
        <v>9678</v>
      </c>
      <c r="E4432" s="9" t="s">
        <v>21</v>
      </c>
      <c r="F4432" s="163" t="s">
        <v>450</v>
      </c>
      <c r="G4432" s="170" t="s">
        <v>7687</v>
      </c>
    </row>
    <row r="4433" spans="2:7" ht="15.75" customHeight="1">
      <c r="B4433" s="162">
        <v>4427</v>
      </c>
      <c r="C4433" s="170" t="s">
        <v>9679</v>
      </c>
      <c r="D4433" s="170" t="s">
        <v>9680</v>
      </c>
      <c r="E4433" s="9" t="s">
        <v>21</v>
      </c>
      <c r="F4433" s="163" t="s">
        <v>450</v>
      </c>
      <c r="G4433" s="170" t="s">
        <v>7687</v>
      </c>
    </row>
    <row r="4434" spans="2:7" ht="15.75" customHeight="1">
      <c r="B4434" s="162">
        <v>4428</v>
      </c>
      <c r="C4434" s="170" t="s">
        <v>9681</v>
      </c>
      <c r="D4434" s="170" t="s">
        <v>9682</v>
      </c>
      <c r="E4434" s="9" t="s">
        <v>21</v>
      </c>
      <c r="F4434" s="163" t="s">
        <v>450</v>
      </c>
      <c r="G4434" s="170" t="s">
        <v>7687</v>
      </c>
    </row>
    <row r="4435" spans="2:7" ht="15.75" customHeight="1">
      <c r="B4435" s="162">
        <v>4429</v>
      </c>
      <c r="C4435" s="170" t="s">
        <v>9683</v>
      </c>
      <c r="D4435" s="170" t="s">
        <v>9684</v>
      </c>
      <c r="E4435" s="9" t="s">
        <v>21</v>
      </c>
      <c r="F4435" s="163" t="s">
        <v>450</v>
      </c>
      <c r="G4435" s="170" t="s">
        <v>7687</v>
      </c>
    </row>
    <row r="4436" spans="2:7" ht="15.75" customHeight="1">
      <c r="B4436" s="162">
        <v>4430</v>
      </c>
      <c r="C4436" s="170" t="s">
        <v>9685</v>
      </c>
      <c r="D4436" s="170" t="s">
        <v>9686</v>
      </c>
      <c r="E4436" s="9" t="s">
        <v>21</v>
      </c>
      <c r="F4436" s="163" t="s">
        <v>450</v>
      </c>
      <c r="G4436" s="170" t="s">
        <v>7687</v>
      </c>
    </row>
    <row r="4437" spans="2:7" ht="15.75" customHeight="1">
      <c r="B4437" s="162">
        <v>4431</v>
      </c>
      <c r="C4437" s="170" t="s">
        <v>9687</v>
      </c>
      <c r="D4437" s="170" t="s">
        <v>9688</v>
      </c>
      <c r="E4437" s="9" t="s">
        <v>21</v>
      </c>
      <c r="F4437" s="163" t="s">
        <v>450</v>
      </c>
      <c r="G4437" s="170" t="s">
        <v>7687</v>
      </c>
    </row>
    <row r="4438" spans="2:7" ht="15.75" customHeight="1">
      <c r="B4438" s="162">
        <v>4432</v>
      </c>
      <c r="C4438" s="170" t="s">
        <v>9689</v>
      </c>
      <c r="D4438" s="170" t="s">
        <v>9690</v>
      </c>
      <c r="E4438" s="9" t="s">
        <v>21</v>
      </c>
      <c r="F4438" s="163" t="s">
        <v>450</v>
      </c>
      <c r="G4438" s="170" t="s">
        <v>7687</v>
      </c>
    </row>
    <row r="4439" spans="2:7" ht="15.75" customHeight="1">
      <c r="B4439" s="162">
        <v>4433</v>
      </c>
      <c r="C4439" s="170" t="s">
        <v>9691</v>
      </c>
      <c r="D4439" s="170" t="s">
        <v>9692</v>
      </c>
      <c r="E4439" s="9" t="s">
        <v>21</v>
      </c>
      <c r="F4439" s="163" t="s">
        <v>450</v>
      </c>
      <c r="G4439" s="170" t="s">
        <v>7687</v>
      </c>
    </row>
    <row r="4440" spans="2:7" ht="15.75" customHeight="1">
      <c r="B4440" s="162">
        <v>4434</v>
      </c>
      <c r="C4440" s="170" t="s">
        <v>9693</v>
      </c>
      <c r="D4440" s="170" t="s">
        <v>9694</v>
      </c>
      <c r="E4440" s="9" t="s">
        <v>21</v>
      </c>
      <c r="F4440" s="163" t="s">
        <v>450</v>
      </c>
      <c r="G4440" s="170" t="s">
        <v>7687</v>
      </c>
    </row>
    <row r="4441" spans="2:7" ht="15.75" customHeight="1">
      <c r="B4441" s="162">
        <v>4435</v>
      </c>
      <c r="C4441" s="170" t="s">
        <v>9695</v>
      </c>
      <c r="D4441" s="170" t="s">
        <v>9696</v>
      </c>
      <c r="E4441" s="9" t="s">
        <v>21</v>
      </c>
      <c r="F4441" s="163" t="s">
        <v>450</v>
      </c>
      <c r="G4441" s="170" t="s">
        <v>7687</v>
      </c>
    </row>
    <row r="4442" spans="2:7" ht="15.75" customHeight="1">
      <c r="B4442" s="162">
        <v>4436</v>
      </c>
      <c r="C4442" s="170" t="s">
        <v>9697</v>
      </c>
      <c r="D4442" s="170" t="s">
        <v>9698</v>
      </c>
      <c r="E4442" s="9" t="s">
        <v>21</v>
      </c>
      <c r="F4442" s="163" t="s">
        <v>450</v>
      </c>
      <c r="G4442" s="170" t="s">
        <v>7687</v>
      </c>
    </row>
    <row r="4443" spans="2:7" ht="15.75" customHeight="1">
      <c r="B4443" s="162">
        <v>4437</v>
      </c>
      <c r="C4443" s="170" t="s">
        <v>9699</v>
      </c>
      <c r="D4443" s="170" t="s">
        <v>9700</v>
      </c>
      <c r="E4443" s="9" t="s">
        <v>21</v>
      </c>
      <c r="F4443" s="163" t="s">
        <v>450</v>
      </c>
      <c r="G4443" s="170" t="s">
        <v>7687</v>
      </c>
    </row>
    <row r="4444" spans="2:7" ht="15.75" customHeight="1">
      <c r="B4444" s="162">
        <v>4438</v>
      </c>
      <c r="C4444" s="170" t="s">
        <v>9701</v>
      </c>
      <c r="D4444" s="170" t="s">
        <v>9702</v>
      </c>
      <c r="E4444" s="9" t="s">
        <v>21</v>
      </c>
      <c r="F4444" s="163" t="s">
        <v>450</v>
      </c>
      <c r="G4444" s="170" t="s">
        <v>7687</v>
      </c>
    </row>
    <row r="4445" spans="2:7" ht="15.75" customHeight="1">
      <c r="B4445" s="162">
        <v>4439</v>
      </c>
      <c r="C4445" s="170" t="s">
        <v>9703</v>
      </c>
      <c r="D4445" s="170" t="s">
        <v>9704</v>
      </c>
      <c r="E4445" s="9" t="s">
        <v>21</v>
      </c>
      <c r="F4445" s="163" t="s">
        <v>450</v>
      </c>
      <c r="G4445" s="170" t="s">
        <v>7687</v>
      </c>
    </row>
    <row r="4446" spans="2:7" ht="15.75" customHeight="1">
      <c r="B4446" s="162">
        <v>4440</v>
      </c>
      <c r="C4446" s="170" t="s">
        <v>9705</v>
      </c>
      <c r="D4446" s="170" t="s">
        <v>9706</v>
      </c>
      <c r="E4446" s="9" t="s">
        <v>21</v>
      </c>
      <c r="F4446" s="163" t="s">
        <v>450</v>
      </c>
      <c r="G4446" s="170" t="s">
        <v>7687</v>
      </c>
    </row>
    <row r="4447" spans="2:7" ht="15.75" customHeight="1">
      <c r="B4447" s="162">
        <v>4441</v>
      </c>
      <c r="C4447" s="170" t="s">
        <v>9707</v>
      </c>
      <c r="D4447" s="170" t="s">
        <v>9708</v>
      </c>
      <c r="E4447" s="9" t="s">
        <v>21</v>
      </c>
      <c r="F4447" s="163" t="s">
        <v>450</v>
      </c>
      <c r="G4447" s="170" t="s">
        <v>7687</v>
      </c>
    </row>
    <row r="4448" spans="2:7" ht="15.75" customHeight="1">
      <c r="B4448" s="162">
        <v>4442</v>
      </c>
      <c r="C4448" s="170" t="s">
        <v>9709</v>
      </c>
      <c r="D4448" s="170" t="s">
        <v>9710</v>
      </c>
      <c r="E4448" s="9" t="s">
        <v>21</v>
      </c>
      <c r="F4448" s="163" t="s">
        <v>450</v>
      </c>
      <c r="G4448" s="170" t="s">
        <v>7687</v>
      </c>
    </row>
    <row r="4449" spans="2:7" ht="15.75" customHeight="1">
      <c r="B4449" s="162">
        <v>4443</v>
      </c>
      <c r="C4449" s="170" t="s">
        <v>9711</v>
      </c>
      <c r="D4449" s="170" t="s">
        <v>9712</v>
      </c>
      <c r="E4449" s="9" t="s">
        <v>21</v>
      </c>
      <c r="F4449" s="163" t="s">
        <v>450</v>
      </c>
      <c r="G4449" s="170" t="s">
        <v>7687</v>
      </c>
    </row>
    <row r="4450" spans="2:7" ht="15.75" customHeight="1">
      <c r="B4450" s="162">
        <v>4444</v>
      </c>
      <c r="C4450" s="170" t="s">
        <v>9713</v>
      </c>
      <c r="D4450" s="170" t="s">
        <v>9714</v>
      </c>
      <c r="E4450" s="9" t="s">
        <v>21</v>
      </c>
      <c r="F4450" s="163" t="s">
        <v>450</v>
      </c>
      <c r="G4450" s="170" t="s">
        <v>7687</v>
      </c>
    </row>
    <row r="4451" spans="2:7" ht="15.75" customHeight="1">
      <c r="B4451" s="162">
        <v>4445</v>
      </c>
      <c r="C4451" s="170" t="s">
        <v>9715</v>
      </c>
      <c r="D4451" s="170" t="s">
        <v>9716</v>
      </c>
      <c r="E4451" s="9" t="s">
        <v>21</v>
      </c>
      <c r="F4451" s="163" t="s">
        <v>450</v>
      </c>
      <c r="G4451" s="170" t="s">
        <v>7687</v>
      </c>
    </row>
    <row r="4452" spans="2:7" ht="15.75" customHeight="1">
      <c r="B4452" s="162">
        <v>4446</v>
      </c>
      <c r="C4452" s="170" t="s">
        <v>9717</v>
      </c>
      <c r="D4452" s="170" t="s">
        <v>9718</v>
      </c>
      <c r="E4452" s="9" t="s">
        <v>21</v>
      </c>
      <c r="F4452" s="163" t="s">
        <v>450</v>
      </c>
      <c r="G4452" s="170" t="s">
        <v>7687</v>
      </c>
    </row>
    <row r="4453" spans="2:7" ht="15.75" customHeight="1">
      <c r="B4453" s="162">
        <v>4447</v>
      </c>
      <c r="C4453" s="170" t="s">
        <v>9719</v>
      </c>
      <c r="D4453" s="170" t="s">
        <v>9720</v>
      </c>
      <c r="E4453" s="9" t="s">
        <v>21</v>
      </c>
      <c r="F4453" s="163" t="s">
        <v>450</v>
      </c>
      <c r="G4453" s="170" t="s">
        <v>7687</v>
      </c>
    </row>
    <row r="4454" spans="2:7" ht="15.75" customHeight="1">
      <c r="B4454" s="162">
        <v>4448</v>
      </c>
      <c r="C4454" s="170" t="s">
        <v>9721</v>
      </c>
      <c r="D4454" s="170" t="s">
        <v>9722</v>
      </c>
      <c r="E4454" s="9" t="s">
        <v>21</v>
      </c>
      <c r="F4454" s="163" t="s">
        <v>450</v>
      </c>
      <c r="G4454" s="170" t="s">
        <v>7687</v>
      </c>
    </row>
    <row r="4455" spans="2:7" ht="15.75" customHeight="1">
      <c r="B4455" s="162">
        <v>4449</v>
      </c>
      <c r="C4455" s="170" t="s">
        <v>9723</v>
      </c>
      <c r="D4455" s="170" t="s">
        <v>9724</v>
      </c>
      <c r="E4455" s="9" t="s">
        <v>21</v>
      </c>
      <c r="F4455" s="163" t="s">
        <v>450</v>
      </c>
      <c r="G4455" s="170" t="s">
        <v>7687</v>
      </c>
    </row>
    <row r="4456" spans="2:7" ht="15.75" customHeight="1">
      <c r="B4456" s="162">
        <v>4450</v>
      </c>
      <c r="C4456" s="170" t="s">
        <v>9725</v>
      </c>
      <c r="D4456" s="170" t="s">
        <v>9726</v>
      </c>
      <c r="E4456" s="9" t="s">
        <v>21</v>
      </c>
      <c r="F4456" s="163" t="s">
        <v>450</v>
      </c>
      <c r="G4456" s="170" t="s">
        <v>7687</v>
      </c>
    </row>
    <row r="4457" spans="2:7" ht="15.75" customHeight="1">
      <c r="B4457" s="162">
        <v>4451</v>
      </c>
      <c r="C4457" s="170" t="s">
        <v>9727</v>
      </c>
      <c r="D4457" s="170" t="s">
        <v>9728</v>
      </c>
      <c r="E4457" s="9" t="s">
        <v>21</v>
      </c>
      <c r="F4457" s="163" t="s">
        <v>450</v>
      </c>
      <c r="G4457" s="170" t="s">
        <v>7687</v>
      </c>
    </row>
    <row r="4458" spans="2:7" ht="15.75" customHeight="1">
      <c r="B4458" s="162">
        <v>4452</v>
      </c>
      <c r="C4458" s="170" t="s">
        <v>9729</v>
      </c>
      <c r="D4458" s="170" t="s">
        <v>9730</v>
      </c>
      <c r="E4458" s="9" t="s">
        <v>21</v>
      </c>
      <c r="F4458" s="163" t="s">
        <v>450</v>
      </c>
      <c r="G4458" s="170" t="s">
        <v>7687</v>
      </c>
    </row>
    <row r="4459" spans="2:7" ht="15.75" customHeight="1">
      <c r="B4459" s="162">
        <v>4453</v>
      </c>
      <c r="C4459" s="170" t="s">
        <v>9731</v>
      </c>
      <c r="D4459" s="170" t="s">
        <v>9732</v>
      </c>
      <c r="E4459" s="9" t="s">
        <v>21</v>
      </c>
      <c r="F4459" s="163" t="s">
        <v>450</v>
      </c>
      <c r="G4459" s="170" t="s">
        <v>7687</v>
      </c>
    </row>
    <row r="4460" spans="2:7" ht="15.75" customHeight="1">
      <c r="B4460" s="162">
        <v>4454</v>
      </c>
      <c r="C4460" s="170" t="s">
        <v>9733</v>
      </c>
      <c r="D4460" s="170" t="s">
        <v>9734</v>
      </c>
      <c r="E4460" s="9" t="s">
        <v>21</v>
      </c>
      <c r="F4460" s="163" t="s">
        <v>450</v>
      </c>
      <c r="G4460" s="170" t="s">
        <v>7687</v>
      </c>
    </row>
    <row r="4461" spans="2:7" ht="15.75" customHeight="1">
      <c r="B4461" s="162">
        <v>4455</v>
      </c>
      <c r="C4461" s="170" t="s">
        <v>9735</v>
      </c>
      <c r="D4461" s="170" t="s">
        <v>9736</v>
      </c>
      <c r="E4461" s="9" t="s">
        <v>21</v>
      </c>
      <c r="F4461" s="163" t="s">
        <v>450</v>
      </c>
      <c r="G4461" s="170" t="s">
        <v>7687</v>
      </c>
    </row>
    <row r="4462" spans="2:7" ht="15.75" customHeight="1">
      <c r="B4462" s="162">
        <v>4456</v>
      </c>
      <c r="C4462" s="170" t="s">
        <v>9737</v>
      </c>
      <c r="D4462" s="170" t="s">
        <v>9738</v>
      </c>
      <c r="E4462" s="9" t="s">
        <v>21</v>
      </c>
      <c r="F4462" s="163" t="s">
        <v>450</v>
      </c>
      <c r="G4462" s="170" t="s">
        <v>7687</v>
      </c>
    </row>
    <row r="4463" spans="2:7" ht="15.75" customHeight="1">
      <c r="B4463" s="162">
        <v>4457</v>
      </c>
      <c r="C4463" s="170" t="s">
        <v>9739</v>
      </c>
      <c r="D4463" s="170" t="s">
        <v>9740</v>
      </c>
      <c r="E4463" s="9" t="s">
        <v>21</v>
      </c>
      <c r="F4463" s="163" t="s">
        <v>450</v>
      </c>
      <c r="G4463" s="170" t="s">
        <v>7687</v>
      </c>
    </row>
    <row r="4464" spans="2:7" ht="15.75" customHeight="1">
      <c r="B4464" s="162">
        <v>4458</v>
      </c>
      <c r="C4464" s="170" t="s">
        <v>9741</v>
      </c>
      <c r="D4464" s="170" t="s">
        <v>9742</v>
      </c>
      <c r="E4464" s="9" t="s">
        <v>21</v>
      </c>
      <c r="F4464" s="163" t="s">
        <v>450</v>
      </c>
      <c r="G4464" s="170" t="s">
        <v>7687</v>
      </c>
    </row>
    <row r="4465" spans="2:7" ht="15.75" customHeight="1">
      <c r="B4465" s="162">
        <v>4459</v>
      </c>
      <c r="C4465" s="170" t="s">
        <v>9743</v>
      </c>
      <c r="D4465" s="170" t="s">
        <v>9744</v>
      </c>
      <c r="E4465" s="9" t="s">
        <v>21</v>
      </c>
      <c r="F4465" s="163" t="s">
        <v>450</v>
      </c>
      <c r="G4465" s="170" t="s">
        <v>7687</v>
      </c>
    </row>
    <row r="4466" spans="2:7" ht="15.75" customHeight="1">
      <c r="B4466" s="162">
        <v>4460</v>
      </c>
      <c r="C4466" s="170" t="s">
        <v>9745</v>
      </c>
      <c r="D4466" s="170" t="s">
        <v>9746</v>
      </c>
      <c r="E4466" s="9" t="s">
        <v>21</v>
      </c>
      <c r="F4466" s="163" t="s">
        <v>450</v>
      </c>
      <c r="G4466" s="170" t="s">
        <v>7687</v>
      </c>
    </row>
    <row r="4467" spans="2:7" ht="15.75" customHeight="1">
      <c r="B4467" s="162">
        <v>4461</v>
      </c>
      <c r="C4467" s="170" t="s">
        <v>9747</v>
      </c>
      <c r="D4467" s="170" t="s">
        <v>9748</v>
      </c>
      <c r="E4467" s="9" t="s">
        <v>21</v>
      </c>
      <c r="F4467" s="163" t="s">
        <v>450</v>
      </c>
      <c r="G4467" s="170" t="s">
        <v>7687</v>
      </c>
    </row>
    <row r="4468" spans="2:7" ht="15.75" customHeight="1">
      <c r="B4468" s="162">
        <v>4462</v>
      </c>
      <c r="C4468" s="170" t="s">
        <v>9749</v>
      </c>
      <c r="D4468" s="170" t="s">
        <v>9750</v>
      </c>
      <c r="E4468" s="9" t="s">
        <v>21</v>
      </c>
      <c r="F4468" s="163" t="s">
        <v>450</v>
      </c>
      <c r="G4468" s="170" t="s">
        <v>7687</v>
      </c>
    </row>
    <row r="4469" spans="2:7" ht="15.75" customHeight="1">
      <c r="B4469" s="162">
        <v>4463</v>
      </c>
      <c r="C4469" s="170" t="s">
        <v>9751</v>
      </c>
      <c r="D4469" s="170" t="s">
        <v>9752</v>
      </c>
      <c r="E4469" s="9" t="s">
        <v>21</v>
      </c>
      <c r="F4469" s="163" t="s">
        <v>450</v>
      </c>
      <c r="G4469" s="170" t="s">
        <v>7687</v>
      </c>
    </row>
    <row r="4470" spans="2:7" ht="15.75" customHeight="1">
      <c r="B4470" s="162">
        <v>4464</v>
      </c>
      <c r="C4470" s="170" t="s">
        <v>9753</v>
      </c>
      <c r="D4470" s="170" t="s">
        <v>9754</v>
      </c>
      <c r="E4470" s="9" t="s">
        <v>21</v>
      </c>
      <c r="F4470" s="163" t="s">
        <v>450</v>
      </c>
      <c r="G4470" s="170" t="s">
        <v>7687</v>
      </c>
    </row>
    <row r="4471" spans="2:7" ht="15.75" customHeight="1">
      <c r="B4471" s="162">
        <v>4465</v>
      </c>
      <c r="C4471" s="170" t="s">
        <v>9755</v>
      </c>
      <c r="D4471" s="170" t="s">
        <v>9756</v>
      </c>
      <c r="E4471" s="9" t="s">
        <v>21</v>
      </c>
      <c r="F4471" s="163" t="s">
        <v>450</v>
      </c>
      <c r="G4471" s="170" t="s">
        <v>7687</v>
      </c>
    </row>
    <row r="4472" spans="2:7" ht="15.75" customHeight="1">
      <c r="B4472" s="162">
        <v>4466</v>
      </c>
      <c r="C4472" s="170" t="s">
        <v>9757</v>
      </c>
      <c r="D4472" s="170" t="s">
        <v>9758</v>
      </c>
      <c r="E4472" s="9" t="s">
        <v>21</v>
      </c>
      <c r="F4472" s="163" t="s">
        <v>450</v>
      </c>
      <c r="G4472" s="170" t="s">
        <v>7687</v>
      </c>
    </row>
    <row r="4473" spans="2:7" ht="15.75" customHeight="1">
      <c r="B4473" s="162">
        <v>4467</v>
      </c>
      <c r="C4473" s="170" t="s">
        <v>9759</v>
      </c>
      <c r="D4473" s="170" t="s">
        <v>9760</v>
      </c>
      <c r="E4473" s="9" t="s">
        <v>21</v>
      </c>
      <c r="F4473" s="163" t="s">
        <v>450</v>
      </c>
      <c r="G4473" s="170" t="s">
        <v>7687</v>
      </c>
    </row>
    <row r="4474" spans="2:7" ht="15.75" customHeight="1">
      <c r="B4474" s="162">
        <v>4468</v>
      </c>
      <c r="C4474" s="170" t="s">
        <v>9761</v>
      </c>
      <c r="D4474" s="170" t="s">
        <v>9762</v>
      </c>
      <c r="E4474" s="9" t="s">
        <v>21</v>
      </c>
      <c r="F4474" s="163" t="s">
        <v>450</v>
      </c>
      <c r="G4474" s="170" t="s">
        <v>7687</v>
      </c>
    </row>
    <row r="4475" spans="2:7" ht="15.75" customHeight="1">
      <c r="B4475" s="162">
        <v>4469</v>
      </c>
      <c r="C4475" s="170" t="s">
        <v>9763</v>
      </c>
      <c r="D4475" s="170" t="s">
        <v>9764</v>
      </c>
      <c r="E4475" s="9" t="s">
        <v>21</v>
      </c>
      <c r="F4475" s="163" t="s">
        <v>450</v>
      </c>
      <c r="G4475" s="170" t="s">
        <v>7687</v>
      </c>
    </row>
    <row r="4476" spans="2:7" ht="15.75" customHeight="1">
      <c r="B4476" s="162">
        <v>4470</v>
      </c>
      <c r="C4476" s="170" t="s">
        <v>9765</v>
      </c>
      <c r="D4476" s="170" t="s">
        <v>9766</v>
      </c>
      <c r="E4476" s="9" t="s">
        <v>21</v>
      </c>
      <c r="F4476" s="163" t="s">
        <v>450</v>
      </c>
      <c r="G4476" s="170" t="s">
        <v>7687</v>
      </c>
    </row>
    <row r="4477" spans="2:7" ht="15.75" customHeight="1">
      <c r="B4477" s="162">
        <v>4471</v>
      </c>
      <c r="C4477" s="170" t="s">
        <v>9767</v>
      </c>
      <c r="D4477" s="170" t="s">
        <v>9768</v>
      </c>
      <c r="E4477" s="9" t="s">
        <v>21</v>
      </c>
      <c r="F4477" s="163" t="s">
        <v>450</v>
      </c>
      <c r="G4477" s="170" t="s">
        <v>7687</v>
      </c>
    </row>
    <row r="4478" spans="2:7" ht="15.75" customHeight="1">
      <c r="B4478" s="162">
        <v>4472</v>
      </c>
      <c r="C4478" s="170" t="s">
        <v>9769</v>
      </c>
      <c r="D4478" s="170" t="s">
        <v>9770</v>
      </c>
      <c r="E4478" s="9" t="s">
        <v>21</v>
      </c>
      <c r="F4478" s="163" t="s">
        <v>450</v>
      </c>
      <c r="G4478" s="170" t="s">
        <v>7687</v>
      </c>
    </row>
    <row r="4479" spans="2:7" ht="15.75" customHeight="1">
      <c r="B4479" s="162">
        <v>4473</v>
      </c>
      <c r="C4479" s="170" t="s">
        <v>9771</v>
      </c>
      <c r="D4479" s="170" t="s">
        <v>9772</v>
      </c>
      <c r="E4479" s="9" t="s">
        <v>21</v>
      </c>
      <c r="F4479" s="163" t="s">
        <v>450</v>
      </c>
      <c r="G4479" s="170" t="s">
        <v>7687</v>
      </c>
    </row>
    <row r="4480" spans="2:7" ht="15.75" customHeight="1">
      <c r="B4480" s="162">
        <v>4474</v>
      </c>
      <c r="C4480" s="170" t="s">
        <v>9773</v>
      </c>
      <c r="D4480" s="170" t="s">
        <v>9774</v>
      </c>
      <c r="E4480" s="9" t="s">
        <v>21</v>
      </c>
      <c r="F4480" s="163" t="s">
        <v>450</v>
      </c>
      <c r="G4480" s="170" t="s">
        <v>7687</v>
      </c>
    </row>
    <row r="4481" spans="2:7" ht="15.75" customHeight="1">
      <c r="B4481" s="162">
        <v>4475</v>
      </c>
      <c r="C4481" s="170" t="s">
        <v>9775</v>
      </c>
      <c r="D4481" s="170" t="s">
        <v>9776</v>
      </c>
      <c r="E4481" s="9" t="s">
        <v>21</v>
      </c>
      <c r="F4481" s="163" t="s">
        <v>450</v>
      </c>
      <c r="G4481" s="170" t="s">
        <v>7687</v>
      </c>
    </row>
    <row r="4482" spans="2:7" ht="15.75" customHeight="1">
      <c r="B4482" s="162">
        <v>4476</v>
      </c>
      <c r="C4482" s="170" t="s">
        <v>9777</v>
      </c>
      <c r="D4482" s="170" t="s">
        <v>9778</v>
      </c>
      <c r="E4482" s="9" t="s">
        <v>21</v>
      </c>
      <c r="F4482" s="163" t="s">
        <v>450</v>
      </c>
      <c r="G4482" s="170" t="s">
        <v>7687</v>
      </c>
    </row>
    <row r="4483" spans="2:7" ht="15.75" customHeight="1">
      <c r="B4483" s="162">
        <v>4477</v>
      </c>
      <c r="C4483" s="170" t="s">
        <v>9779</v>
      </c>
      <c r="D4483" s="170" t="s">
        <v>9780</v>
      </c>
      <c r="E4483" s="9" t="s">
        <v>21</v>
      </c>
      <c r="F4483" s="163" t="s">
        <v>450</v>
      </c>
      <c r="G4483" s="170" t="s">
        <v>7687</v>
      </c>
    </row>
    <row r="4484" spans="2:7" ht="15.75" customHeight="1">
      <c r="B4484" s="162">
        <v>4478</v>
      </c>
      <c r="C4484" s="170" t="s">
        <v>9781</v>
      </c>
      <c r="D4484" s="170" t="s">
        <v>9782</v>
      </c>
      <c r="E4484" s="9" t="s">
        <v>21</v>
      </c>
      <c r="F4484" s="163" t="s">
        <v>450</v>
      </c>
      <c r="G4484" s="170" t="s">
        <v>7687</v>
      </c>
    </row>
    <row r="4485" spans="2:7" ht="15.75" customHeight="1">
      <c r="B4485" s="162">
        <v>4479</v>
      </c>
      <c r="C4485" s="170" t="s">
        <v>9783</v>
      </c>
      <c r="D4485" s="170" t="s">
        <v>9784</v>
      </c>
      <c r="E4485" s="9" t="s">
        <v>21</v>
      </c>
      <c r="F4485" s="163" t="s">
        <v>450</v>
      </c>
      <c r="G4485" s="170" t="s">
        <v>7687</v>
      </c>
    </row>
    <row r="4486" spans="2:7" ht="15.75" customHeight="1">
      <c r="B4486" s="162">
        <v>4480</v>
      </c>
      <c r="C4486" s="170" t="s">
        <v>9785</v>
      </c>
      <c r="D4486" s="170" t="s">
        <v>9786</v>
      </c>
      <c r="E4486" s="9" t="s">
        <v>21</v>
      </c>
      <c r="F4486" s="163" t="s">
        <v>450</v>
      </c>
      <c r="G4486" s="170" t="s">
        <v>7687</v>
      </c>
    </row>
    <row r="4487" spans="2:7" ht="15.75" customHeight="1">
      <c r="B4487" s="162">
        <v>4481</v>
      </c>
      <c r="C4487" s="170" t="s">
        <v>9787</v>
      </c>
      <c r="D4487" s="170" t="s">
        <v>9788</v>
      </c>
      <c r="E4487" s="9" t="s">
        <v>21</v>
      </c>
      <c r="F4487" s="163" t="s">
        <v>450</v>
      </c>
      <c r="G4487" s="170" t="s">
        <v>7687</v>
      </c>
    </row>
    <row r="4488" spans="2:7" ht="15.75" customHeight="1">
      <c r="B4488" s="162">
        <v>4482</v>
      </c>
      <c r="C4488" s="170" t="s">
        <v>9789</v>
      </c>
      <c r="D4488" s="170" t="s">
        <v>9790</v>
      </c>
      <c r="E4488" s="9" t="s">
        <v>21</v>
      </c>
      <c r="F4488" s="163" t="s">
        <v>450</v>
      </c>
      <c r="G4488" s="170" t="s">
        <v>7687</v>
      </c>
    </row>
    <row r="4489" spans="2:7" ht="15.75" customHeight="1">
      <c r="B4489" s="162">
        <v>4483</v>
      </c>
      <c r="C4489" s="170" t="s">
        <v>9791</v>
      </c>
      <c r="D4489" s="170" t="s">
        <v>9792</v>
      </c>
      <c r="E4489" s="9" t="s">
        <v>21</v>
      </c>
      <c r="F4489" s="163" t="s">
        <v>450</v>
      </c>
      <c r="G4489" s="170" t="s">
        <v>7687</v>
      </c>
    </row>
    <row r="4490" spans="2:7" ht="15.75" customHeight="1">
      <c r="B4490" s="162">
        <v>4484</v>
      </c>
      <c r="C4490" s="170" t="s">
        <v>9793</v>
      </c>
      <c r="D4490" s="170" t="s">
        <v>9794</v>
      </c>
      <c r="E4490" s="9" t="s">
        <v>21</v>
      </c>
      <c r="F4490" s="163" t="s">
        <v>450</v>
      </c>
      <c r="G4490" s="170" t="s">
        <v>7687</v>
      </c>
    </row>
    <row r="4491" spans="2:7" ht="15.75" customHeight="1">
      <c r="B4491" s="162">
        <v>4485</v>
      </c>
      <c r="C4491" s="170" t="s">
        <v>9795</v>
      </c>
      <c r="D4491" s="170" t="s">
        <v>9796</v>
      </c>
      <c r="E4491" s="9" t="s">
        <v>21</v>
      </c>
      <c r="F4491" s="163" t="s">
        <v>450</v>
      </c>
      <c r="G4491" s="170" t="s">
        <v>7687</v>
      </c>
    </row>
    <row r="4492" spans="2:7" ht="15.75" customHeight="1">
      <c r="B4492" s="162">
        <v>4486</v>
      </c>
      <c r="C4492" s="170" t="s">
        <v>9797</v>
      </c>
      <c r="D4492" s="170" t="s">
        <v>9798</v>
      </c>
      <c r="E4492" s="9" t="s">
        <v>21</v>
      </c>
      <c r="F4492" s="163" t="s">
        <v>450</v>
      </c>
      <c r="G4492" s="170" t="s">
        <v>7687</v>
      </c>
    </row>
    <row r="4493" spans="2:7" ht="15.75" customHeight="1">
      <c r="B4493" s="162">
        <v>4487</v>
      </c>
      <c r="C4493" s="170" t="s">
        <v>9799</v>
      </c>
      <c r="D4493" s="170" t="s">
        <v>9800</v>
      </c>
      <c r="E4493" s="9" t="s">
        <v>21</v>
      </c>
      <c r="F4493" s="163" t="s">
        <v>450</v>
      </c>
      <c r="G4493" s="170" t="s">
        <v>7687</v>
      </c>
    </row>
    <row r="4494" spans="2:7" ht="15.75" customHeight="1">
      <c r="B4494" s="162">
        <v>4488</v>
      </c>
      <c r="C4494" s="170" t="s">
        <v>9801</v>
      </c>
      <c r="D4494" s="170" t="s">
        <v>9802</v>
      </c>
      <c r="E4494" s="9" t="s">
        <v>21</v>
      </c>
      <c r="F4494" s="163" t="s">
        <v>450</v>
      </c>
      <c r="G4494" s="170" t="s">
        <v>7687</v>
      </c>
    </row>
    <row r="4495" spans="2:7" ht="15.75" customHeight="1">
      <c r="B4495" s="162">
        <v>4489</v>
      </c>
      <c r="C4495" s="170" t="s">
        <v>9803</v>
      </c>
      <c r="D4495" s="170" t="s">
        <v>9804</v>
      </c>
      <c r="E4495" s="9" t="s">
        <v>21</v>
      </c>
      <c r="F4495" s="163" t="s">
        <v>450</v>
      </c>
      <c r="G4495" s="170" t="s">
        <v>7687</v>
      </c>
    </row>
    <row r="4496" spans="2:7" ht="15.75" customHeight="1">
      <c r="B4496" s="162">
        <v>4490</v>
      </c>
      <c r="C4496" s="170" t="s">
        <v>9805</v>
      </c>
      <c r="D4496" s="170" t="s">
        <v>9806</v>
      </c>
      <c r="E4496" s="9" t="s">
        <v>21</v>
      </c>
      <c r="F4496" s="163" t="s">
        <v>450</v>
      </c>
      <c r="G4496" s="170" t="s">
        <v>7687</v>
      </c>
    </row>
    <row r="4497" spans="2:7" ht="15.75" customHeight="1">
      <c r="B4497" s="162">
        <v>4491</v>
      </c>
      <c r="C4497" s="170" t="s">
        <v>9807</v>
      </c>
      <c r="D4497" s="170" t="s">
        <v>9808</v>
      </c>
      <c r="E4497" s="9" t="s">
        <v>21</v>
      </c>
      <c r="F4497" s="163" t="s">
        <v>450</v>
      </c>
      <c r="G4497" s="170" t="s">
        <v>7687</v>
      </c>
    </row>
    <row r="4498" spans="2:7" ht="15.75" customHeight="1">
      <c r="B4498" s="162">
        <v>4492</v>
      </c>
      <c r="C4498" s="170" t="s">
        <v>9809</v>
      </c>
      <c r="D4498" s="170" t="s">
        <v>9810</v>
      </c>
      <c r="E4498" s="9" t="s">
        <v>21</v>
      </c>
      <c r="F4498" s="163" t="s">
        <v>450</v>
      </c>
      <c r="G4498" s="170" t="s">
        <v>7687</v>
      </c>
    </row>
    <row r="4499" spans="2:7" ht="15.75" customHeight="1">
      <c r="B4499" s="162">
        <v>4493</v>
      </c>
      <c r="C4499" s="170" t="s">
        <v>9811</v>
      </c>
      <c r="D4499" s="170" t="s">
        <v>9812</v>
      </c>
      <c r="E4499" s="9" t="s">
        <v>21</v>
      </c>
      <c r="F4499" s="163" t="s">
        <v>450</v>
      </c>
      <c r="G4499" s="170" t="s">
        <v>7687</v>
      </c>
    </row>
    <row r="4500" spans="2:7" ht="15.75" customHeight="1">
      <c r="B4500" s="162">
        <v>4494</v>
      </c>
      <c r="C4500" s="170" t="s">
        <v>9813</v>
      </c>
      <c r="D4500" s="170" t="s">
        <v>9814</v>
      </c>
      <c r="E4500" s="9" t="s">
        <v>21</v>
      </c>
      <c r="F4500" s="163" t="s">
        <v>450</v>
      </c>
      <c r="G4500" s="170" t="s">
        <v>7687</v>
      </c>
    </row>
    <row r="4501" spans="2:7" ht="15.75" customHeight="1">
      <c r="B4501" s="162">
        <v>4495</v>
      </c>
      <c r="C4501" s="170" t="s">
        <v>9815</v>
      </c>
      <c r="D4501" s="170" t="s">
        <v>9816</v>
      </c>
      <c r="E4501" s="9" t="s">
        <v>21</v>
      </c>
      <c r="F4501" s="163" t="s">
        <v>450</v>
      </c>
      <c r="G4501" s="170" t="s">
        <v>7687</v>
      </c>
    </row>
    <row r="4502" spans="2:7" ht="15.75" customHeight="1">
      <c r="B4502" s="162">
        <v>4496</v>
      </c>
      <c r="C4502" s="170" t="s">
        <v>9817</v>
      </c>
      <c r="D4502" s="170" t="s">
        <v>9818</v>
      </c>
      <c r="E4502" s="9" t="s">
        <v>21</v>
      </c>
      <c r="F4502" s="163" t="s">
        <v>450</v>
      </c>
      <c r="G4502" s="170" t="s">
        <v>7687</v>
      </c>
    </row>
    <row r="4503" spans="2:7" ht="15.75" customHeight="1">
      <c r="B4503" s="162">
        <v>4497</v>
      </c>
      <c r="C4503" s="170" t="s">
        <v>9819</v>
      </c>
      <c r="D4503" s="170" t="s">
        <v>9820</v>
      </c>
      <c r="E4503" s="9" t="s">
        <v>21</v>
      </c>
      <c r="F4503" s="163" t="s">
        <v>450</v>
      </c>
      <c r="G4503" s="170" t="s">
        <v>7687</v>
      </c>
    </row>
    <row r="4504" spans="2:7" ht="15.75" customHeight="1">
      <c r="B4504" s="162">
        <v>4498</v>
      </c>
      <c r="C4504" s="170" t="s">
        <v>9821</v>
      </c>
      <c r="D4504" s="170" t="s">
        <v>9822</v>
      </c>
      <c r="E4504" s="9" t="s">
        <v>21</v>
      </c>
      <c r="F4504" s="163" t="s">
        <v>450</v>
      </c>
      <c r="G4504" s="170" t="s">
        <v>7687</v>
      </c>
    </row>
    <row r="4505" spans="2:7" ht="15.75" customHeight="1">
      <c r="B4505" s="162">
        <v>4499</v>
      </c>
      <c r="C4505" s="170" t="s">
        <v>9823</v>
      </c>
      <c r="D4505" s="170" t="s">
        <v>9824</v>
      </c>
      <c r="E4505" s="9" t="s">
        <v>21</v>
      </c>
      <c r="F4505" s="163" t="s">
        <v>450</v>
      </c>
      <c r="G4505" s="170" t="s">
        <v>7687</v>
      </c>
    </row>
    <row r="4506" spans="2:7" ht="15.75" customHeight="1">
      <c r="B4506" s="162">
        <v>4500</v>
      </c>
      <c r="C4506" s="170" t="s">
        <v>9825</v>
      </c>
      <c r="D4506" s="170" t="s">
        <v>9826</v>
      </c>
      <c r="E4506" s="9" t="s">
        <v>21</v>
      </c>
      <c r="F4506" s="163" t="s">
        <v>450</v>
      </c>
      <c r="G4506" s="170" t="s">
        <v>7687</v>
      </c>
    </row>
    <row r="4507" spans="2:7" ht="15.75" customHeight="1">
      <c r="B4507" s="162">
        <v>4501</v>
      </c>
      <c r="C4507" s="170" t="s">
        <v>9827</v>
      </c>
      <c r="D4507" s="170" t="s">
        <v>9828</v>
      </c>
      <c r="E4507" s="9" t="s">
        <v>21</v>
      </c>
      <c r="F4507" s="163" t="s">
        <v>450</v>
      </c>
      <c r="G4507" s="170" t="s">
        <v>7687</v>
      </c>
    </row>
    <row r="4508" spans="2:7" ht="15.75" customHeight="1">
      <c r="B4508" s="162">
        <v>4502</v>
      </c>
      <c r="C4508" s="170" t="s">
        <v>9829</v>
      </c>
      <c r="D4508" s="170" t="s">
        <v>9830</v>
      </c>
      <c r="E4508" s="9" t="s">
        <v>21</v>
      </c>
      <c r="F4508" s="163" t="s">
        <v>450</v>
      </c>
      <c r="G4508" s="170" t="s">
        <v>7687</v>
      </c>
    </row>
    <row r="4509" spans="2:7" ht="15.75" customHeight="1">
      <c r="B4509" s="162">
        <v>4503</v>
      </c>
      <c r="C4509" s="170" t="s">
        <v>9831</v>
      </c>
      <c r="D4509" s="170" t="s">
        <v>9832</v>
      </c>
      <c r="E4509" s="9" t="s">
        <v>21</v>
      </c>
      <c r="F4509" s="163" t="s">
        <v>450</v>
      </c>
      <c r="G4509" s="170" t="s">
        <v>7687</v>
      </c>
    </row>
    <row r="4510" spans="2:7" ht="15.75" customHeight="1">
      <c r="B4510" s="162">
        <v>4504</v>
      </c>
      <c r="C4510" s="170" t="s">
        <v>9833</v>
      </c>
      <c r="D4510" s="170" t="s">
        <v>9834</v>
      </c>
      <c r="E4510" s="9" t="s">
        <v>21</v>
      </c>
      <c r="F4510" s="163" t="s">
        <v>450</v>
      </c>
      <c r="G4510" s="170" t="s">
        <v>7687</v>
      </c>
    </row>
    <row r="4511" spans="2:7" ht="15.75" customHeight="1">
      <c r="B4511" s="162">
        <v>4505</v>
      </c>
      <c r="C4511" s="170" t="s">
        <v>9835</v>
      </c>
      <c r="D4511" s="170" t="s">
        <v>9836</v>
      </c>
      <c r="E4511" s="9" t="s">
        <v>21</v>
      </c>
      <c r="F4511" s="163" t="s">
        <v>450</v>
      </c>
      <c r="G4511" s="170" t="s">
        <v>7687</v>
      </c>
    </row>
    <row r="4512" spans="2:7" ht="15.75" customHeight="1">
      <c r="B4512" s="162">
        <v>4506</v>
      </c>
      <c r="C4512" s="170" t="s">
        <v>9837</v>
      </c>
      <c r="D4512" s="170" t="s">
        <v>9838</v>
      </c>
      <c r="E4512" s="9" t="s">
        <v>21</v>
      </c>
      <c r="F4512" s="163" t="s">
        <v>450</v>
      </c>
      <c r="G4512" s="170" t="s">
        <v>7687</v>
      </c>
    </row>
    <row r="4513" spans="2:7" ht="15.75" customHeight="1">
      <c r="B4513" s="162">
        <v>4507</v>
      </c>
      <c r="C4513" s="170" t="s">
        <v>9839</v>
      </c>
      <c r="D4513" s="170" t="s">
        <v>9840</v>
      </c>
      <c r="E4513" s="9" t="s">
        <v>21</v>
      </c>
      <c r="F4513" s="163" t="s">
        <v>450</v>
      </c>
      <c r="G4513" s="170" t="s">
        <v>7687</v>
      </c>
    </row>
    <row r="4514" spans="2:7" ht="15.75" customHeight="1">
      <c r="B4514" s="162">
        <v>4508</v>
      </c>
      <c r="C4514" s="170" t="s">
        <v>9841</v>
      </c>
      <c r="D4514" s="170" t="s">
        <v>9842</v>
      </c>
      <c r="E4514" s="9" t="s">
        <v>21</v>
      </c>
      <c r="F4514" s="163" t="s">
        <v>450</v>
      </c>
      <c r="G4514" s="170" t="s">
        <v>7687</v>
      </c>
    </row>
    <row r="4515" spans="2:7" ht="15.75" customHeight="1">
      <c r="B4515" s="162">
        <v>4509</v>
      </c>
      <c r="C4515" s="170" t="s">
        <v>9843</v>
      </c>
      <c r="D4515" s="170" t="s">
        <v>9844</v>
      </c>
      <c r="E4515" s="9" t="s">
        <v>21</v>
      </c>
      <c r="F4515" s="163" t="s">
        <v>450</v>
      </c>
      <c r="G4515" s="170" t="s">
        <v>7687</v>
      </c>
    </row>
    <row r="4516" spans="2:7" ht="15.75" customHeight="1">
      <c r="B4516" s="162">
        <v>4510</v>
      </c>
      <c r="C4516" s="170" t="s">
        <v>9845</v>
      </c>
      <c r="D4516" s="170" t="s">
        <v>9846</v>
      </c>
      <c r="E4516" s="9" t="s">
        <v>21</v>
      </c>
      <c r="F4516" s="163" t="s">
        <v>450</v>
      </c>
      <c r="G4516" s="170" t="s">
        <v>7687</v>
      </c>
    </row>
    <row r="4517" spans="2:7" ht="15.75" customHeight="1">
      <c r="B4517" s="162">
        <v>4511</v>
      </c>
      <c r="C4517" s="170" t="s">
        <v>9847</v>
      </c>
      <c r="D4517" s="170" t="s">
        <v>9848</v>
      </c>
      <c r="E4517" s="9" t="s">
        <v>21</v>
      </c>
      <c r="F4517" s="163" t="s">
        <v>450</v>
      </c>
      <c r="G4517" s="170" t="s">
        <v>7687</v>
      </c>
    </row>
    <row r="4518" spans="2:7" ht="15.75" customHeight="1">
      <c r="B4518" s="162">
        <v>4512</v>
      </c>
      <c r="C4518" s="170" t="s">
        <v>9849</v>
      </c>
      <c r="D4518" s="170" t="s">
        <v>9850</v>
      </c>
      <c r="E4518" s="9" t="s">
        <v>21</v>
      </c>
      <c r="F4518" s="163" t="s">
        <v>450</v>
      </c>
      <c r="G4518" s="170" t="s">
        <v>7687</v>
      </c>
    </row>
    <row r="4519" spans="2:7" ht="15.75" customHeight="1">
      <c r="B4519" s="162">
        <v>4513</v>
      </c>
      <c r="C4519" s="170" t="s">
        <v>9851</v>
      </c>
      <c r="D4519" s="170" t="s">
        <v>9852</v>
      </c>
      <c r="E4519" s="9" t="s">
        <v>21</v>
      </c>
      <c r="F4519" s="163" t="s">
        <v>450</v>
      </c>
      <c r="G4519" s="170" t="s">
        <v>7687</v>
      </c>
    </row>
    <row r="4520" spans="2:7" ht="15.75" customHeight="1">
      <c r="B4520" s="162">
        <v>4514</v>
      </c>
      <c r="C4520" s="170" t="s">
        <v>9853</v>
      </c>
      <c r="D4520" s="170" t="s">
        <v>9854</v>
      </c>
      <c r="E4520" s="9" t="s">
        <v>21</v>
      </c>
      <c r="F4520" s="163" t="s">
        <v>450</v>
      </c>
      <c r="G4520" s="170" t="s">
        <v>7687</v>
      </c>
    </row>
    <row r="4521" spans="2:7" ht="15.75" customHeight="1">
      <c r="B4521" s="162">
        <v>4515</v>
      </c>
      <c r="C4521" s="170" t="s">
        <v>9855</v>
      </c>
      <c r="D4521" s="170" t="s">
        <v>9856</v>
      </c>
      <c r="E4521" s="9" t="s">
        <v>21</v>
      </c>
      <c r="F4521" s="163" t="s">
        <v>450</v>
      </c>
      <c r="G4521" s="170" t="s">
        <v>7687</v>
      </c>
    </row>
    <row r="4522" spans="2:7" ht="15.75" customHeight="1">
      <c r="B4522" s="162">
        <v>4516</v>
      </c>
      <c r="C4522" s="170" t="s">
        <v>9857</v>
      </c>
      <c r="D4522" s="170" t="s">
        <v>9858</v>
      </c>
      <c r="E4522" s="9" t="s">
        <v>21</v>
      </c>
      <c r="F4522" s="163" t="s">
        <v>450</v>
      </c>
      <c r="G4522" s="170" t="s">
        <v>7687</v>
      </c>
    </row>
    <row r="4523" spans="2:7" ht="15.75" customHeight="1">
      <c r="B4523" s="162">
        <v>4517</v>
      </c>
      <c r="C4523" s="170" t="s">
        <v>9859</v>
      </c>
      <c r="D4523" s="170" t="s">
        <v>9860</v>
      </c>
      <c r="E4523" s="9" t="s">
        <v>21</v>
      </c>
      <c r="F4523" s="163" t="s">
        <v>450</v>
      </c>
      <c r="G4523" s="170" t="s">
        <v>7687</v>
      </c>
    </row>
    <row r="4524" spans="2:7" ht="15.75" customHeight="1">
      <c r="B4524" s="162">
        <v>4518</v>
      </c>
      <c r="C4524" s="170" t="s">
        <v>9861</v>
      </c>
      <c r="D4524" s="170" t="s">
        <v>9862</v>
      </c>
      <c r="E4524" s="9" t="s">
        <v>21</v>
      </c>
      <c r="F4524" s="163" t="s">
        <v>450</v>
      </c>
      <c r="G4524" s="170" t="s">
        <v>7687</v>
      </c>
    </row>
    <row r="4525" spans="2:7" ht="15.75" customHeight="1">
      <c r="B4525" s="162">
        <v>4519</v>
      </c>
      <c r="C4525" s="170" t="s">
        <v>9863</v>
      </c>
      <c r="D4525" s="170" t="s">
        <v>9864</v>
      </c>
      <c r="E4525" s="9" t="s">
        <v>21</v>
      </c>
      <c r="F4525" s="163" t="s">
        <v>450</v>
      </c>
      <c r="G4525" s="170" t="s">
        <v>7687</v>
      </c>
    </row>
    <row r="4526" spans="2:7" ht="15.75" customHeight="1">
      <c r="B4526" s="162">
        <v>4520</v>
      </c>
      <c r="C4526" s="170" t="s">
        <v>9865</v>
      </c>
      <c r="D4526" s="170" t="s">
        <v>9866</v>
      </c>
      <c r="E4526" s="9" t="s">
        <v>21</v>
      </c>
      <c r="F4526" s="163" t="s">
        <v>450</v>
      </c>
      <c r="G4526" s="170" t="s">
        <v>7687</v>
      </c>
    </row>
    <row r="4527" spans="2:7" ht="15.75" customHeight="1">
      <c r="B4527" s="162">
        <v>4521</v>
      </c>
      <c r="C4527" s="170" t="s">
        <v>9867</v>
      </c>
      <c r="D4527" s="170" t="s">
        <v>9868</v>
      </c>
      <c r="E4527" s="9" t="s">
        <v>21</v>
      </c>
      <c r="F4527" s="163" t="s">
        <v>450</v>
      </c>
      <c r="G4527" s="170" t="s">
        <v>7687</v>
      </c>
    </row>
    <row r="4528" spans="2:7" ht="15.75" customHeight="1">
      <c r="B4528" s="162">
        <v>4522</v>
      </c>
      <c r="C4528" s="170" t="s">
        <v>9869</v>
      </c>
      <c r="D4528" s="170" t="s">
        <v>9870</v>
      </c>
      <c r="E4528" s="9" t="s">
        <v>21</v>
      </c>
      <c r="F4528" s="163" t="s">
        <v>450</v>
      </c>
      <c r="G4528" s="170" t="s">
        <v>7687</v>
      </c>
    </row>
    <row r="4529" spans="2:7" ht="15.75" customHeight="1">
      <c r="B4529" s="162">
        <v>4523</v>
      </c>
      <c r="C4529" s="170" t="s">
        <v>9871</v>
      </c>
      <c r="D4529" s="170" t="s">
        <v>9872</v>
      </c>
      <c r="E4529" s="9" t="s">
        <v>21</v>
      </c>
      <c r="F4529" s="163" t="s">
        <v>450</v>
      </c>
      <c r="G4529" s="170" t="s">
        <v>7687</v>
      </c>
    </row>
    <row r="4530" spans="2:7" ht="15.75" customHeight="1">
      <c r="B4530" s="162">
        <v>4524</v>
      </c>
      <c r="C4530" s="170" t="s">
        <v>9873</v>
      </c>
      <c r="D4530" s="170" t="s">
        <v>9874</v>
      </c>
      <c r="E4530" s="9" t="s">
        <v>21</v>
      </c>
      <c r="F4530" s="163" t="s">
        <v>450</v>
      </c>
      <c r="G4530" s="170" t="s">
        <v>7687</v>
      </c>
    </row>
    <row r="4531" spans="2:7" ht="15.75" customHeight="1">
      <c r="B4531" s="162">
        <v>4525</v>
      </c>
      <c r="C4531" s="170" t="s">
        <v>9875</v>
      </c>
      <c r="D4531" s="170" t="s">
        <v>9876</v>
      </c>
      <c r="E4531" s="9" t="s">
        <v>21</v>
      </c>
      <c r="F4531" s="163" t="s">
        <v>450</v>
      </c>
      <c r="G4531" s="170" t="s">
        <v>7687</v>
      </c>
    </row>
    <row r="4532" spans="2:7" ht="15.75" customHeight="1">
      <c r="B4532" s="162">
        <v>4526</v>
      </c>
      <c r="C4532" s="170" t="s">
        <v>9877</v>
      </c>
      <c r="D4532" s="170" t="s">
        <v>9878</v>
      </c>
      <c r="E4532" s="9" t="s">
        <v>21</v>
      </c>
      <c r="F4532" s="163" t="s">
        <v>450</v>
      </c>
      <c r="G4532" s="170" t="s">
        <v>7687</v>
      </c>
    </row>
    <row r="4533" spans="2:7" ht="15.75" customHeight="1">
      <c r="B4533" s="162">
        <v>4527</v>
      </c>
      <c r="C4533" s="170" t="s">
        <v>9879</v>
      </c>
      <c r="D4533" s="170" t="s">
        <v>9880</v>
      </c>
      <c r="E4533" s="9" t="s">
        <v>21</v>
      </c>
      <c r="F4533" s="163" t="s">
        <v>450</v>
      </c>
      <c r="G4533" s="170" t="s">
        <v>7687</v>
      </c>
    </row>
    <row r="4534" spans="2:7" ht="15.75" customHeight="1">
      <c r="B4534" s="162">
        <v>4528</v>
      </c>
      <c r="C4534" s="170" t="s">
        <v>9881</v>
      </c>
      <c r="D4534" s="170" t="s">
        <v>9882</v>
      </c>
      <c r="E4534" s="9" t="s">
        <v>21</v>
      </c>
      <c r="F4534" s="163" t="s">
        <v>450</v>
      </c>
      <c r="G4534" s="170" t="s">
        <v>7687</v>
      </c>
    </row>
    <row r="4535" spans="2:7" ht="15.75" customHeight="1">
      <c r="B4535" s="162">
        <v>4529</v>
      </c>
      <c r="C4535" s="170" t="s">
        <v>9883</v>
      </c>
      <c r="D4535" s="170" t="s">
        <v>9884</v>
      </c>
      <c r="E4535" s="9" t="s">
        <v>21</v>
      </c>
      <c r="F4535" s="163" t="s">
        <v>450</v>
      </c>
      <c r="G4535" s="170" t="s">
        <v>7687</v>
      </c>
    </row>
    <row r="4536" spans="2:7" ht="15.75" customHeight="1">
      <c r="B4536" s="162">
        <v>4530</v>
      </c>
      <c r="C4536" s="170" t="s">
        <v>9885</v>
      </c>
      <c r="D4536" s="170" t="s">
        <v>9886</v>
      </c>
      <c r="E4536" s="9" t="s">
        <v>21</v>
      </c>
      <c r="F4536" s="163" t="s">
        <v>450</v>
      </c>
      <c r="G4536" s="170" t="s">
        <v>7687</v>
      </c>
    </row>
    <row r="4537" spans="2:7" ht="15.75" customHeight="1">
      <c r="B4537" s="162">
        <v>4531</v>
      </c>
      <c r="C4537" s="170" t="s">
        <v>9887</v>
      </c>
      <c r="D4537" s="170" t="s">
        <v>9888</v>
      </c>
      <c r="E4537" s="9" t="s">
        <v>21</v>
      </c>
      <c r="F4537" s="163" t="s">
        <v>450</v>
      </c>
      <c r="G4537" s="170" t="s">
        <v>7687</v>
      </c>
    </row>
    <row r="4538" spans="2:7" ht="15.75" customHeight="1">
      <c r="B4538" s="162">
        <v>4532</v>
      </c>
      <c r="C4538" s="170" t="s">
        <v>9889</v>
      </c>
      <c r="D4538" s="170" t="s">
        <v>9890</v>
      </c>
      <c r="E4538" s="9" t="s">
        <v>21</v>
      </c>
      <c r="F4538" s="163" t="s">
        <v>450</v>
      </c>
      <c r="G4538" s="170" t="s">
        <v>7687</v>
      </c>
    </row>
    <row r="4539" spans="2:7" ht="15.75" customHeight="1">
      <c r="B4539" s="162">
        <v>4533</v>
      </c>
      <c r="C4539" s="170" t="s">
        <v>9891</v>
      </c>
      <c r="D4539" s="170" t="s">
        <v>9892</v>
      </c>
      <c r="E4539" s="9" t="s">
        <v>21</v>
      </c>
      <c r="F4539" s="163" t="s">
        <v>450</v>
      </c>
      <c r="G4539" s="170" t="s">
        <v>7687</v>
      </c>
    </row>
    <row r="4540" spans="2:7" ht="15.75" customHeight="1">
      <c r="B4540" s="162">
        <v>4534</v>
      </c>
      <c r="C4540" s="170" t="s">
        <v>9893</v>
      </c>
      <c r="D4540" s="170" t="s">
        <v>9894</v>
      </c>
      <c r="E4540" s="9" t="s">
        <v>21</v>
      </c>
      <c r="F4540" s="163" t="s">
        <v>450</v>
      </c>
      <c r="G4540" s="170" t="s">
        <v>7687</v>
      </c>
    </row>
    <row r="4541" spans="2:7" ht="15.75" customHeight="1">
      <c r="B4541" s="162">
        <v>4535</v>
      </c>
      <c r="C4541" s="170" t="s">
        <v>9895</v>
      </c>
      <c r="D4541" s="170" t="s">
        <v>9896</v>
      </c>
      <c r="E4541" s="9" t="s">
        <v>21</v>
      </c>
      <c r="F4541" s="163" t="s">
        <v>450</v>
      </c>
      <c r="G4541" s="170" t="s">
        <v>7687</v>
      </c>
    </row>
    <row r="4542" spans="2:7" ht="15.75" customHeight="1">
      <c r="B4542" s="162">
        <v>4536</v>
      </c>
      <c r="C4542" s="170" t="s">
        <v>9897</v>
      </c>
      <c r="D4542" s="170" t="s">
        <v>9898</v>
      </c>
      <c r="E4542" s="9" t="s">
        <v>21</v>
      </c>
      <c r="F4542" s="163" t="s">
        <v>450</v>
      </c>
      <c r="G4542" s="170" t="s">
        <v>7687</v>
      </c>
    </row>
    <row r="4543" spans="2:7" ht="15.75" customHeight="1">
      <c r="B4543" s="162">
        <v>4537</v>
      </c>
      <c r="C4543" s="170" t="s">
        <v>9899</v>
      </c>
      <c r="D4543" s="170" t="s">
        <v>9900</v>
      </c>
      <c r="E4543" s="9" t="s">
        <v>21</v>
      </c>
      <c r="F4543" s="163" t="s">
        <v>450</v>
      </c>
      <c r="G4543" s="170" t="s">
        <v>7687</v>
      </c>
    </row>
    <row r="4544" spans="2:7" ht="15.75" customHeight="1">
      <c r="B4544" s="162">
        <v>4538</v>
      </c>
      <c r="C4544" s="170" t="s">
        <v>9901</v>
      </c>
      <c r="D4544" s="170" t="s">
        <v>9902</v>
      </c>
      <c r="E4544" s="9" t="s">
        <v>21</v>
      </c>
      <c r="F4544" s="163" t="s">
        <v>450</v>
      </c>
      <c r="G4544" s="170" t="s">
        <v>7687</v>
      </c>
    </row>
    <row r="4545" spans="2:7" ht="15.75" customHeight="1">
      <c r="B4545" s="162">
        <v>4539</v>
      </c>
      <c r="C4545" s="170" t="s">
        <v>9903</v>
      </c>
      <c r="D4545" s="170" t="s">
        <v>9904</v>
      </c>
      <c r="E4545" s="9" t="s">
        <v>21</v>
      </c>
      <c r="F4545" s="163" t="s">
        <v>450</v>
      </c>
      <c r="G4545" s="170" t="s">
        <v>7687</v>
      </c>
    </row>
    <row r="4546" spans="2:7" ht="15.75" customHeight="1">
      <c r="B4546" s="162">
        <v>4540</v>
      </c>
      <c r="C4546" s="170" t="s">
        <v>9905</v>
      </c>
      <c r="D4546" s="170" t="s">
        <v>9906</v>
      </c>
      <c r="E4546" s="9" t="s">
        <v>21</v>
      </c>
      <c r="F4546" s="163" t="s">
        <v>450</v>
      </c>
      <c r="G4546" s="170" t="s">
        <v>7687</v>
      </c>
    </row>
    <row r="4547" spans="2:7" ht="15.75" customHeight="1">
      <c r="B4547" s="162">
        <v>4541</v>
      </c>
      <c r="C4547" s="170" t="s">
        <v>9907</v>
      </c>
      <c r="D4547" s="170" t="s">
        <v>9908</v>
      </c>
      <c r="E4547" s="9" t="s">
        <v>21</v>
      </c>
      <c r="F4547" s="163" t="s">
        <v>450</v>
      </c>
      <c r="G4547" s="170" t="s">
        <v>7687</v>
      </c>
    </row>
    <row r="4548" spans="2:7" ht="15.75" customHeight="1">
      <c r="B4548" s="162">
        <v>4542</v>
      </c>
      <c r="C4548" s="170" t="s">
        <v>9909</v>
      </c>
      <c r="D4548" s="170" t="s">
        <v>9910</v>
      </c>
      <c r="E4548" s="9" t="s">
        <v>21</v>
      </c>
      <c r="F4548" s="163" t="s">
        <v>450</v>
      </c>
      <c r="G4548" s="170" t="s">
        <v>7687</v>
      </c>
    </row>
    <row r="4549" spans="2:7" ht="15.75" customHeight="1">
      <c r="B4549" s="162">
        <v>4543</v>
      </c>
      <c r="C4549" s="170" t="s">
        <v>9911</v>
      </c>
      <c r="D4549" s="170" t="s">
        <v>9912</v>
      </c>
      <c r="E4549" s="9" t="s">
        <v>21</v>
      </c>
      <c r="F4549" s="163" t="s">
        <v>450</v>
      </c>
      <c r="G4549" s="170" t="s">
        <v>7687</v>
      </c>
    </row>
    <row r="4550" spans="2:7" ht="15.75" customHeight="1">
      <c r="B4550" s="162">
        <v>4544</v>
      </c>
      <c r="C4550" s="170" t="s">
        <v>9913</v>
      </c>
      <c r="D4550" s="170" t="s">
        <v>9914</v>
      </c>
      <c r="E4550" s="9" t="s">
        <v>21</v>
      </c>
      <c r="F4550" s="163" t="s">
        <v>450</v>
      </c>
      <c r="G4550" s="170" t="s">
        <v>7687</v>
      </c>
    </row>
    <row r="4551" spans="2:7" ht="15.75" customHeight="1">
      <c r="B4551" s="162">
        <v>4545</v>
      </c>
      <c r="C4551" s="170" t="s">
        <v>9915</v>
      </c>
      <c r="D4551" s="170" t="s">
        <v>9916</v>
      </c>
      <c r="E4551" s="9" t="s">
        <v>21</v>
      </c>
      <c r="F4551" s="163" t="s">
        <v>450</v>
      </c>
      <c r="G4551" s="170" t="s">
        <v>7687</v>
      </c>
    </row>
    <row r="4552" spans="2:7" ht="15.75" customHeight="1">
      <c r="B4552" s="162">
        <v>4546</v>
      </c>
      <c r="C4552" s="170" t="s">
        <v>9917</v>
      </c>
      <c r="D4552" s="170" t="s">
        <v>9918</v>
      </c>
      <c r="E4552" s="9" t="s">
        <v>21</v>
      </c>
      <c r="F4552" s="163" t="s">
        <v>450</v>
      </c>
      <c r="G4552" s="170" t="s">
        <v>7687</v>
      </c>
    </row>
    <row r="4553" spans="2:7" ht="15.75" customHeight="1">
      <c r="B4553" s="162">
        <v>4547</v>
      </c>
      <c r="C4553" s="170" t="s">
        <v>9919</v>
      </c>
      <c r="D4553" s="170" t="s">
        <v>9920</v>
      </c>
      <c r="E4553" s="9" t="s">
        <v>21</v>
      </c>
      <c r="F4553" s="163" t="s">
        <v>450</v>
      </c>
      <c r="G4553" s="170" t="s">
        <v>7687</v>
      </c>
    </row>
    <row r="4554" spans="2:7" ht="15.75" customHeight="1">
      <c r="B4554" s="162">
        <v>4548</v>
      </c>
      <c r="C4554" s="170" t="s">
        <v>9921</v>
      </c>
      <c r="D4554" s="170" t="s">
        <v>9922</v>
      </c>
      <c r="E4554" s="9" t="s">
        <v>21</v>
      </c>
      <c r="F4554" s="163" t="s">
        <v>450</v>
      </c>
      <c r="G4554" s="170" t="s">
        <v>7687</v>
      </c>
    </row>
    <row r="4555" spans="2:7" ht="15.75" customHeight="1">
      <c r="B4555" s="162">
        <v>4549</v>
      </c>
      <c r="C4555" s="170" t="s">
        <v>9923</v>
      </c>
      <c r="D4555" s="170" t="s">
        <v>9924</v>
      </c>
      <c r="E4555" s="9" t="s">
        <v>21</v>
      </c>
      <c r="F4555" s="163" t="s">
        <v>450</v>
      </c>
      <c r="G4555" s="170" t="s">
        <v>7687</v>
      </c>
    </row>
    <row r="4556" spans="2:7" ht="15.75" customHeight="1">
      <c r="B4556" s="162">
        <v>4550</v>
      </c>
      <c r="C4556" s="170" t="s">
        <v>9925</v>
      </c>
      <c r="D4556" s="170" t="s">
        <v>9926</v>
      </c>
      <c r="E4556" s="9" t="s">
        <v>21</v>
      </c>
      <c r="F4556" s="163" t="s">
        <v>450</v>
      </c>
      <c r="G4556" s="170" t="s">
        <v>7687</v>
      </c>
    </row>
    <row r="4557" spans="2:7" ht="15.75" customHeight="1">
      <c r="B4557" s="162">
        <v>4551</v>
      </c>
      <c r="C4557" s="170" t="s">
        <v>9927</v>
      </c>
      <c r="D4557" s="170" t="s">
        <v>9928</v>
      </c>
      <c r="E4557" s="9" t="s">
        <v>21</v>
      </c>
      <c r="F4557" s="163" t="s">
        <v>450</v>
      </c>
      <c r="G4557" s="170" t="s">
        <v>7687</v>
      </c>
    </row>
    <row r="4558" spans="2:7" ht="15.75" customHeight="1">
      <c r="B4558" s="162">
        <v>4552</v>
      </c>
      <c r="C4558" s="170" t="s">
        <v>9929</v>
      </c>
      <c r="D4558" s="170" t="s">
        <v>9930</v>
      </c>
      <c r="E4558" s="9" t="s">
        <v>21</v>
      </c>
      <c r="F4558" s="163" t="s">
        <v>450</v>
      </c>
      <c r="G4558" s="170" t="s">
        <v>7687</v>
      </c>
    </row>
    <row r="4559" spans="2:7" ht="15.75" customHeight="1">
      <c r="B4559" s="162">
        <v>4553</v>
      </c>
      <c r="C4559" s="170" t="s">
        <v>9931</v>
      </c>
      <c r="D4559" s="170" t="s">
        <v>9932</v>
      </c>
      <c r="E4559" s="9" t="s">
        <v>21</v>
      </c>
      <c r="F4559" s="163" t="s">
        <v>450</v>
      </c>
      <c r="G4559" s="170" t="s">
        <v>7687</v>
      </c>
    </row>
    <row r="4560" spans="2:7" ht="15.75" customHeight="1">
      <c r="B4560" s="162">
        <v>4554</v>
      </c>
      <c r="C4560" s="170" t="s">
        <v>9933</v>
      </c>
      <c r="D4560" s="170" t="s">
        <v>9934</v>
      </c>
      <c r="E4560" s="9" t="s">
        <v>21</v>
      </c>
      <c r="F4560" s="163" t="s">
        <v>450</v>
      </c>
      <c r="G4560" s="170" t="s">
        <v>7687</v>
      </c>
    </row>
    <row r="4561" spans="2:7" ht="15.75" customHeight="1">
      <c r="B4561" s="162">
        <v>4555</v>
      </c>
      <c r="C4561" s="170" t="s">
        <v>9935</v>
      </c>
      <c r="D4561" s="170" t="s">
        <v>9936</v>
      </c>
      <c r="E4561" s="9" t="s">
        <v>21</v>
      </c>
      <c r="F4561" s="163" t="s">
        <v>450</v>
      </c>
      <c r="G4561" s="170" t="s">
        <v>7687</v>
      </c>
    </row>
    <row r="4562" spans="2:7" ht="15.75" customHeight="1">
      <c r="B4562" s="162">
        <v>4556</v>
      </c>
      <c r="C4562" s="170" t="s">
        <v>9937</v>
      </c>
      <c r="D4562" s="170" t="s">
        <v>9938</v>
      </c>
      <c r="E4562" s="9" t="s">
        <v>21</v>
      </c>
      <c r="F4562" s="163" t="s">
        <v>450</v>
      </c>
      <c r="G4562" s="170" t="s">
        <v>7687</v>
      </c>
    </row>
    <row r="4563" spans="2:7" ht="15.75" customHeight="1">
      <c r="B4563" s="162">
        <v>4557</v>
      </c>
      <c r="C4563" s="170" t="s">
        <v>9939</v>
      </c>
      <c r="D4563" s="170" t="s">
        <v>9940</v>
      </c>
      <c r="E4563" s="9" t="s">
        <v>21</v>
      </c>
      <c r="F4563" s="163" t="s">
        <v>450</v>
      </c>
      <c r="G4563" s="170" t="s">
        <v>7687</v>
      </c>
    </row>
    <row r="4564" spans="2:7" ht="15.75" customHeight="1">
      <c r="B4564" s="162">
        <v>4558</v>
      </c>
      <c r="C4564" s="170" t="s">
        <v>9941</v>
      </c>
      <c r="D4564" s="170" t="s">
        <v>9942</v>
      </c>
      <c r="E4564" s="9" t="s">
        <v>21</v>
      </c>
      <c r="F4564" s="163" t="s">
        <v>450</v>
      </c>
      <c r="G4564" s="170" t="s">
        <v>7687</v>
      </c>
    </row>
    <row r="4565" spans="2:7" ht="15.75" customHeight="1">
      <c r="B4565" s="162">
        <v>4559</v>
      </c>
      <c r="C4565" s="170" t="s">
        <v>9943</v>
      </c>
      <c r="D4565" s="170" t="s">
        <v>9944</v>
      </c>
      <c r="E4565" s="9" t="s">
        <v>21</v>
      </c>
      <c r="F4565" s="163" t="s">
        <v>450</v>
      </c>
      <c r="G4565" s="170" t="s">
        <v>7687</v>
      </c>
    </row>
    <row r="4566" spans="2:7" ht="15.75" customHeight="1">
      <c r="B4566" s="162">
        <v>4560</v>
      </c>
      <c r="C4566" s="170" t="s">
        <v>9945</v>
      </c>
      <c r="D4566" s="170" t="s">
        <v>9946</v>
      </c>
      <c r="E4566" s="9" t="s">
        <v>21</v>
      </c>
      <c r="F4566" s="163" t="s">
        <v>450</v>
      </c>
      <c r="G4566" s="170" t="s">
        <v>7687</v>
      </c>
    </row>
    <row r="4567" spans="2:7" ht="15.75" customHeight="1">
      <c r="B4567" s="162">
        <v>4561</v>
      </c>
      <c r="C4567" s="170" t="s">
        <v>9947</v>
      </c>
      <c r="D4567" s="170" t="s">
        <v>9948</v>
      </c>
      <c r="E4567" s="9" t="s">
        <v>21</v>
      </c>
      <c r="F4567" s="163" t="s">
        <v>450</v>
      </c>
      <c r="G4567" s="170" t="s">
        <v>7687</v>
      </c>
    </row>
    <row r="4568" spans="2:7" ht="15.75" customHeight="1">
      <c r="B4568" s="162">
        <v>4562</v>
      </c>
      <c r="C4568" s="170" t="s">
        <v>9949</v>
      </c>
      <c r="D4568" s="170" t="s">
        <v>9950</v>
      </c>
      <c r="E4568" s="9" t="s">
        <v>21</v>
      </c>
      <c r="F4568" s="163" t="s">
        <v>450</v>
      </c>
      <c r="G4568" s="170" t="s">
        <v>7687</v>
      </c>
    </row>
    <row r="4569" spans="2:7" ht="15.75" customHeight="1">
      <c r="B4569" s="162">
        <v>4563</v>
      </c>
      <c r="C4569" s="170" t="s">
        <v>9951</v>
      </c>
      <c r="D4569" s="170" t="s">
        <v>9952</v>
      </c>
      <c r="E4569" s="9" t="s">
        <v>21</v>
      </c>
      <c r="F4569" s="163" t="s">
        <v>450</v>
      </c>
      <c r="G4569" s="170" t="s">
        <v>7687</v>
      </c>
    </row>
    <row r="4570" spans="2:7" ht="15.75" customHeight="1">
      <c r="B4570" s="162">
        <v>4564</v>
      </c>
      <c r="C4570" s="170" t="s">
        <v>9953</v>
      </c>
      <c r="D4570" s="170" t="s">
        <v>9954</v>
      </c>
      <c r="E4570" s="9" t="s">
        <v>21</v>
      </c>
      <c r="F4570" s="163" t="s">
        <v>450</v>
      </c>
      <c r="G4570" s="170" t="s">
        <v>7687</v>
      </c>
    </row>
    <row r="4571" spans="2:7" ht="15.75" customHeight="1">
      <c r="B4571" s="162">
        <v>4565</v>
      </c>
      <c r="C4571" s="170" t="s">
        <v>9955</v>
      </c>
      <c r="D4571" s="170" t="s">
        <v>9956</v>
      </c>
      <c r="E4571" s="9" t="s">
        <v>21</v>
      </c>
      <c r="F4571" s="163" t="s">
        <v>450</v>
      </c>
      <c r="G4571" s="170" t="s">
        <v>7687</v>
      </c>
    </row>
    <row r="4572" spans="2:7" ht="15.75" customHeight="1">
      <c r="B4572" s="162">
        <v>4566</v>
      </c>
      <c r="C4572" s="170" t="s">
        <v>9957</v>
      </c>
      <c r="D4572" s="170" t="s">
        <v>9958</v>
      </c>
      <c r="E4572" s="9" t="s">
        <v>21</v>
      </c>
      <c r="F4572" s="163" t="s">
        <v>450</v>
      </c>
      <c r="G4572" s="170" t="s">
        <v>7687</v>
      </c>
    </row>
    <row r="4573" spans="2:7" ht="15.75" customHeight="1">
      <c r="B4573" s="162">
        <v>4567</v>
      </c>
      <c r="C4573" s="170" t="s">
        <v>9959</v>
      </c>
      <c r="D4573" s="170" t="s">
        <v>9960</v>
      </c>
      <c r="E4573" s="9" t="s">
        <v>21</v>
      </c>
      <c r="F4573" s="163" t="s">
        <v>450</v>
      </c>
      <c r="G4573" s="170" t="s">
        <v>7687</v>
      </c>
    </row>
    <row r="4574" spans="2:7" ht="15.75" customHeight="1">
      <c r="B4574" s="162">
        <v>4568</v>
      </c>
      <c r="C4574" s="170" t="s">
        <v>9961</v>
      </c>
      <c r="D4574" s="170" t="s">
        <v>9962</v>
      </c>
      <c r="E4574" s="9" t="s">
        <v>21</v>
      </c>
      <c r="F4574" s="163" t="s">
        <v>450</v>
      </c>
      <c r="G4574" s="170" t="s">
        <v>7687</v>
      </c>
    </row>
    <row r="4575" spans="2:7" ht="15.75" customHeight="1">
      <c r="B4575" s="162">
        <v>4569</v>
      </c>
      <c r="C4575" s="170" t="s">
        <v>9963</v>
      </c>
      <c r="D4575" s="170" t="s">
        <v>9964</v>
      </c>
      <c r="E4575" s="9" t="s">
        <v>21</v>
      </c>
      <c r="F4575" s="163" t="s">
        <v>450</v>
      </c>
      <c r="G4575" s="170" t="s">
        <v>7687</v>
      </c>
    </row>
    <row r="4576" spans="2:7" ht="15.75" customHeight="1">
      <c r="B4576" s="162">
        <v>4570</v>
      </c>
      <c r="C4576" s="170" t="s">
        <v>9965</v>
      </c>
      <c r="D4576" s="170" t="s">
        <v>9966</v>
      </c>
      <c r="E4576" s="9" t="s">
        <v>21</v>
      </c>
      <c r="F4576" s="163" t="s">
        <v>450</v>
      </c>
      <c r="G4576" s="170" t="s">
        <v>7687</v>
      </c>
    </row>
    <row r="4577" spans="2:7" ht="15.75" customHeight="1">
      <c r="B4577" s="162">
        <v>4571</v>
      </c>
      <c r="C4577" s="170" t="s">
        <v>9967</v>
      </c>
      <c r="D4577" s="170" t="s">
        <v>9968</v>
      </c>
      <c r="E4577" s="9" t="s">
        <v>21</v>
      </c>
      <c r="F4577" s="163" t="s">
        <v>450</v>
      </c>
      <c r="G4577" s="170" t="s">
        <v>7687</v>
      </c>
    </row>
    <row r="4578" spans="2:7" ht="15.75" customHeight="1">
      <c r="B4578" s="162">
        <v>4572</v>
      </c>
      <c r="C4578" s="170" t="s">
        <v>9969</v>
      </c>
      <c r="D4578" s="170" t="s">
        <v>9970</v>
      </c>
      <c r="E4578" s="9" t="s">
        <v>21</v>
      </c>
      <c r="F4578" s="163" t="s">
        <v>450</v>
      </c>
      <c r="G4578" s="170" t="s">
        <v>7687</v>
      </c>
    </row>
    <row r="4579" spans="2:7" ht="15.75" customHeight="1">
      <c r="B4579" s="162">
        <v>4573</v>
      </c>
      <c r="C4579" s="170" t="s">
        <v>9971</v>
      </c>
      <c r="D4579" s="170" t="s">
        <v>9972</v>
      </c>
      <c r="E4579" s="9" t="s">
        <v>21</v>
      </c>
      <c r="F4579" s="163" t="s">
        <v>450</v>
      </c>
      <c r="G4579" s="170" t="s">
        <v>7687</v>
      </c>
    </row>
    <row r="4580" spans="2:7" ht="15.75" customHeight="1">
      <c r="B4580" s="162">
        <v>4574</v>
      </c>
      <c r="C4580" s="170" t="s">
        <v>9973</v>
      </c>
      <c r="D4580" s="170" t="s">
        <v>9974</v>
      </c>
      <c r="E4580" s="9" t="s">
        <v>21</v>
      </c>
      <c r="F4580" s="163" t="s">
        <v>450</v>
      </c>
      <c r="G4580" s="170" t="s">
        <v>7687</v>
      </c>
    </row>
    <row r="4581" spans="2:7" ht="15.75" customHeight="1">
      <c r="B4581" s="162">
        <v>4575</v>
      </c>
      <c r="C4581" s="170" t="s">
        <v>9975</v>
      </c>
      <c r="D4581" s="170" t="s">
        <v>9976</v>
      </c>
      <c r="E4581" s="9" t="s">
        <v>21</v>
      </c>
      <c r="F4581" s="163" t="s">
        <v>450</v>
      </c>
      <c r="G4581" s="170" t="s">
        <v>7687</v>
      </c>
    </row>
    <row r="4582" spans="2:7" ht="15.75" customHeight="1">
      <c r="B4582" s="162">
        <v>4576</v>
      </c>
      <c r="C4582" s="170" t="s">
        <v>9977</v>
      </c>
      <c r="D4582" s="170" t="s">
        <v>9978</v>
      </c>
      <c r="E4582" s="9" t="s">
        <v>21</v>
      </c>
      <c r="F4582" s="163" t="s">
        <v>450</v>
      </c>
      <c r="G4582" s="170" t="s">
        <v>7687</v>
      </c>
    </row>
    <row r="4583" spans="2:7" ht="15.75" customHeight="1">
      <c r="B4583" s="162">
        <v>4577</v>
      </c>
      <c r="C4583" s="170" t="s">
        <v>9979</v>
      </c>
      <c r="D4583" s="170" t="s">
        <v>9980</v>
      </c>
      <c r="E4583" s="9" t="s">
        <v>21</v>
      </c>
      <c r="F4583" s="163" t="s">
        <v>450</v>
      </c>
      <c r="G4583" s="170" t="s">
        <v>7687</v>
      </c>
    </row>
    <row r="4584" spans="2:7" ht="15.75" customHeight="1">
      <c r="B4584" s="162">
        <v>4578</v>
      </c>
      <c r="C4584" s="170" t="s">
        <v>9981</v>
      </c>
      <c r="D4584" s="170" t="s">
        <v>9982</v>
      </c>
      <c r="E4584" s="9" t="s">
        <v>21</v>
      </c>
      <c r="F4584" s="163" t="s">
        <v>450</v>
      </c>
      <c r="G4584" s="170" t="s">
        <v>7687</v>
      </c>
    </row>
    <row r="4585" spans="2:7" ht="15.75" customHeight="1">
      <c r="B4585" s="162">
        <v>4579</v>
      </c>
      <c r="C4585" s="170" t="s">
        <v>9983</v>
      </c>
      <c r="D4585" s="170" t="s">
        <v>9984</v>
      </c>
      <c r="E4585" s="9" t="s">
        <v>21</v>
      </c>
      <c r="F4585" s="163" t="s">
        <v>450</v>
      </c>
      <c r="G4585" s="170" t="s">
        <v>7687</v>
      </c>
    </row>
    <row r="4586" spans="2:7" ht="15.75" customHeight="1">
      <c r="B4586" s="162">
        <v>4580</v>
      </c>
      <c r="C4586" s="170" t="s">
        <v>9985</v>
      </c>
      <c r="D4586" s="170" t="s">
        <v>9986</v>
      </c>
      <c r="E4586" s="9" t="s">
        <v>21</v>
      </c>
      <c r="F4586" s="163" t="s">
        <v>450</v>
      </c>
      <c r="G4586" s="170" t="s">
        <v>7687</v>
      </c>
    </row>
    <row r="4587" spans="2:7" ht="15.75" customHeight="1">
      <c r="B4587" s="162">
        <v>4581</v>
      </c>
      <c r="C4587" s="170" t="s">
        <v>9987</v>
      </c>
      <c r="D4587" s="170" t="s">
        <v>9988</v>
      </c>
      <c r="E4587" s="9" t="s">
        <v>21</v>
      </c>
      <c r="F4587" s="163" t="s">
        <v>450</v>
      </c>
      <c r="G4587" s="170" t="s">
        <v>7687</v>
      </c>
    </row>
    <row r="4588" spans="2:7" ht="15.75" customHeight="1">
      <c r="B4588" s="162">
        <v>4582</v>
      </c>
      <c r="C4588" s="170" t="s">
        <v>9989</v>
      </c>
      <c r="D4588" s="170" t="s">
        <v>9990</v>
      </c>
      <c r="E4588" s="9" t="s">
        <v>21</v>
      </c>
      <c r="F4588" s="163" t="s">
        <v>450</v>
      </c>
      <c r="G4588" s="170" t="s">
        <v>7687</v>
      </c>
    </row>
    <row r="4589" spans="2:7" ht="15.75" customHeight="1">
      <c r="B4589" s="162">
        <v>4583</v>
      </c>
      <c r="C4589" s="170" t="s">
        <v>9991</v>
      </c>
      <c r="D4589" s="170" t="s">
        <v>9992</v>
      </c>
      <c r="E4589" s="9" t="s">
        <v>21</v>
      </c>
      <c r="F4589" s="163" t="s">
        <v>450</v>
      </c>
      <c r="G4589" s="170" t="s">
        <v>7687</v>
      </c>
    </row>
    <row r="4590" spans="2:7" ht="15.75" customHeight="1">
      <c r="B4590" s="162">
        <v>4584</v>
      </c>
      <c r="C4590" s="170" t="s">
        <v>9993</v>
      </c>
      <c r="D4590" s="170" t="s">
        <v>9994</v>
      </c>
      <c r="E4590" s="9" t="s">
        <v>21</v>
      </c>
      <c r="F4590" s="163" t="s">
        <v>450</v>
      </c>
      <c r="G4590" s="170" t="s">
        <v>7687</v>
      </c>
    </row>
    <row r="4591" spans="2:7" ht="15.75" customHeight="1">
      <c r="B4591" s="162">
        <v>4585</v>
      </c>
      <c r="C4591" s="170" t="s">
        <v>9995</v>
      </c>
      <c r="D4591" s="170" t="s">
        <v>9996</v>
      </c>
      <c r="E4591" s="9" t="s">
        <v>21</v>
      </c>
      <c r="F4591" s="163" t="s">
        <v>450</v>
      </c>
      <c r="G4591" s="170" t="s">
        <v>7687</v>
      </c>
    </row>
    <row r="4592" spans="2:7" ht="15.75" customHeight="1">
      <c r="B4592" s="162">
        <v>4586</v>
      </c>
      <c r="C4592" s="170" t="s">
        <v>9997</v>
      </c>
      <c r="D4592" s="170" t="s">
        <v>9998</v>
      </c>
      <c r="E4592" s="9" t="s">
        <v>21</v>
      </c>
      <c r="F4592" s="163" t="s">
        <v>450</v>
      </c>
      <c r="G4592" s="170" t="s">
        <v>7687</v>
      </c>
    </row>
    <row r="4593" spans="2:7" ht="15.75" customHeight="1">
      <c r="B4593" s="162">
        <v>4587</v>
      </c>
      <c r="C4593" s="170" t="s">
        <v>9999</v>
      </c>
      <c r="D4593" s="170" t="s">
        <v>10000</v>
      </c>
      <c r="E4593" s="9" t="s">
        <v>21</v>
      </c>
      <c r="F4593" s="163" t="s">
        <v>450</v>
      </c>
      <c r="G4593" s="170" t="s">
        <v>7687</v>
      </c>
    </row>
    <row r="4594" spans="2:7" ht="15.75" customHeight="1">
      <c r="B4594" s="162">
        <v>4588</v>
      </c>
      <c r="C4594" s="170" t="s">
        <v>10001</v>
      </c>
      <c r="D4594" s="170" t="s">
        <v>10002</v>
      </c>
      <c r="E4594" s="9" t="s">
        <v>21</v>
      </c>
      <c r="F4594" s="163" t="s">
        <v>450</v>
      </c>
      <c r="G4594" s="170" t="s">
        <v>7687</v>
      </c>
    </row>
    <row r="4595" spans="2:7" ht="15.75" customHeight="1">
      <c r="B4595" s="162">
        <v>4589</v>
      </c>
      <c r="C4595" s="170" t="s">
        <v>10003</v>
      </c>
      <c r="D4595" s="170" t="s">
        <v>10004</v>
      </c>
      <c r="E4595" s="9" t="s">
        <v>21</v>
      </c>
      <c r="F4595" s="163" t="s">
        <v>450</v>
      </c>
      <c r="G4595" s="170" t="s">
        <v>7687</v>
      </c>
    </row>
    <row r="4596" spans="2:7" ht="15.75" customHeight="1">
      <c r="B4596" s="162">
        <v>4590</v>
      </c>
      <c r="C4596" s="170" t="s">
        <v>10005</v>
      </c>
      <c r="D4596" s="170" t="s">
        <v>10006</v>
      </c>
      <c r="E4596" s="9" t="s">
        <v>21</v>
      </c>
      <c r="F4596" s="163" t="s">
        <v>450</v>
      </c>
      <c r="G4596" s="170" t="s">
        <v>7687</v>
      </c>
    </row>
    <row r="4597" spans="2:7" ht="15.75" customHeight="1">
      <c r="B4597" s="162">
        <v>4591</v>
      </c>
      <c r="C4597" s="170" t="s">
        <v>10007</v>
      </c>
      <c r="D4597" s="170" t="s">
        <v>10008</v>
      </c>
      <c r="E4597" s="9" t="s">
        <v>21</v>
      </c>
      <c r="F4597" s="163" t="s">
        <v>450</v>
      </c>
      <c r="G4597" s="170" t="s">
        <v>7687</v>
      </c>
    </row>
    <row r="4598" spans="2:7" ht="15.75" customHeight="1">
      <c r="B4598" s="162">
        <v>4592</v>
      </c>
      <c r="C4598" s="170" t="s">
        <v>10009</v>
      </c>
      <c r="D4598" s="170" t="s">
        <v>10010</v>
      </c>
      <c r="E4598" s="9" t="s">
        <v>21</v>
      </c>
      <c r="F4598" s="163" t="s">
        <v>450</v>
      </c>
      <c r="G4598" s="170" t="s">
        <v>7687</v>
      </c>
    </row>
    <row r="4599" spans="2:7" ht="15.75" customHeight="1">
      <c r="B4599" s="162">
        <v>4593</v>
      </c>
      <c r="C4599" s="170" t="s">
        <v>10011</v>
      </c>
      <c r="D4599" s="170" t="s">
        <v>10012</v>
      </c>
      <c r="E4599" s="9" t="s">
        <v>21</v>
      </c>
      <c r="F4599" s="163" t="s">
        <v>450</v>
      </c>
      <c r="G4599" s="170" t="s">
        <v>7687</v>
      </c>
    </row>
    <row r="4600" spans="2:7" ht="15.75" customHeight="1">
      <c r="B4600" s="162">
        <v>4594</v>
      </c>
      <c r="C4600" s="170" t="s">
        <v>10013</v>
      </c>
      <c r="D4600" s="170" t="s">
        <v>10014</v>
      </c>
      <c r="E4600" s="9" t="s">
        <v>21</v>
      </c>
      <c r="F4600" s="163" t="s">
        <v>450</v>
      </c>
      <c r="G4600" s="170" t="s">
        <v>7687</v>
      </c>
    </row>
    <row r="4601" spans="2:7" ht="15.75" customHeight="1">
      <c r="B4601" s="162">
        <v>4595</v>
      </c>
      <c r="C4601" s="170" t="s">
        <v>10015</v>
      </c>
      <c r="D4601" s="170" t="s">
        <v>10016</v>
      </c>
      <c r="E4601" s="9" t="s">
        <v>21</v>
      </c>
      <c r="F4601" s="163" t="s">
        <v>450</v>
      </c>
      <c r="G4601" s="170" t="s">
        <v>7687</v>
      </c>
    </row>
    <row r="4602" spans="2:7" ht="15.75" customHeight="1">
      <c r="B4602" s="162">
        <v>4596</v>
      </c>
      <c r="C4602" s="170" t="s">
        <v>4128</v>
      </c>
      <c r="D4602" s="170" t="s">
        <v>10017</v>
      </c>
      <c r="E4602" s="9" t="s">
        <v>21</v>
      </c>
      <c r="F4602" s="163" t="s">
        <v>450</v>
      </c>
      <c r="G4602" s="170" t="s">
        <v>7687</v>
      </c>
    </row>
    <row r="4603" spans="2:7" ht="15.75" customHeight="1">
      <c r="B4603" s="162">
        <v>4597</v>
      </c>
      <c r="C4603" s="170" t="s">
        <v>10018</v>
      </c>
      <c r="D4603" s="170" t="s">
        <v>10019</v>
      </c>
      <c r="E4603" s="9" t="s">
        <v>21</v>
      </c>
      <c r="F4603" s="163" t="s">
        <v>450</v>
      </c>
      <c r="G4603" s="170" t="s">
        <v>7687</v>
      </c>
    </row>
    <row r="4604" spans="2:7" ht="15.75" customHeight="1">
      <c r="B4604" s="162">
        <v>4598</v>
      </c>
      <c r="C4604" s="170" t="s">
        <v>10020</v>
      </c>
      <c r="D4604" s="170" t="s">
        <v>10021</v>
      </c>
      <c r="E4604" s="9" t="s">
        <v>21</v>
      </c>
      <c r="F4604" s="163" t="s">
        <v>450</v>
      </c>
      <c r="G4604" s="170" t="s">
        <v>7687</v>
      </c>
    </row>
    <row r="4605" spans="2:7" ht="15.75" customHeight="1">
      <c r="B4605" s="162">
        <v>4599</v>
      </c>
      <c r="C4605" s="170" t="s">
        <v>10022</v>
      </c>
      <c r="D4605" s="170" t="s">
        <v>10023</v>
      </c>
      <c r="E4605" s="9" t="s">
        <v>21</v>
      </c>
      <c r="F4605" s="163" t="s">
        <v>450</v>
      </c>
      <c r="G4605" s="170" t="s">
        <v>7687</v>
      </c>
    </row>
    <row r="4606" spans="2:7" ht="15.75" customHeight="1">
      <c r="B4606" s="162">
        <v>4600</v>
      </c>
      <c r="C4606" s="170" t="s">
        <v>10024</v>
      </c>
      <c r="D4606" s="170" t="s">
        <v>10025</v>
      </c>
      <c r="E4606" s="9" t="s">
        <v>21</v>
      </c>
      <c r="F4606" s="163" t="s">
        <v>450</v>
      </c>
      <c r="G4606" s="170" t="s">
        <v>7687</v>
      </c>
    </row>
    <row r="4607" spans="2:7" ht="15.75" customHeight="1">
      <c r="B4607" s="162">
        <v>4601</v>
      </c>
      <c r="C4607" s="170" t="s">
        <v>10026</v>
      </c>
      <c r="D4607" s="170" t="s">
        <v>10027</v>
      </c>
      <c r="E4607" s="9" t="s">
        <v>21</v>
      </c>
      <c r="F4607" s="163" t="s">
        <v>450</v>
      </c>
      <c r="G4607" s="170" t="s">
        <v>7687</v>
      </c>
    </row>
    <row r="4608" spans="2:7" ht="15.75" customHeight="1">
      <c r="B4608" s="162">
        <v>4602</v>
      </c>
      <c r="C4608" s="170" t="s">
        <v>10028</v>
      </c>
      <c r="D4608" s="170" t="s">
        <v>10029</v>
      </c>
      <c r="E4608" s="9" t="s">
        <v>21</v>
      </c>
      <c r="F4608" s="163" t="s">
        <v>450</v>
      </c>
      <c r="G4608" s="170" t="s">
        <v>7687</v>
      </c>
    </row>
    <row r="4609" spans="2:7" ht="15.75" customHeight="1">
      <c r="B4609" s="162">
        <v>4603</v>
      </c>
      <c r="C4609" s="170" t="s">
        <v>10030</v>
      </c>
      <c r="D4609" s="170" t="s">
        <v>10031</v>
      </c>
      <c r="E4609" s="9" t="s">
        <v>21</v>
      </c>
      <c r="F4609" s="163" t="s">
        <v>450</v>
      </c>
      <c r="G4609" s="170" t="s">
        <v>7687</v>
      </c>
    </row>
    <row r="4610" spans="2:7" ht="15.75" customHeight="1">
      <c r="B4610" s="162">
        <v>4604</v>
      </c>
      <c r="C4610" s="170" t="s">
        <v>10032</v>
      </c>
      <c r="D4610" s="170" t="s">
        <v>10033</v>
      </c>
      <c r="E4610" s="9" t="s">
        <v>21</v>
      </c>
      <c r="F4610" s="163" t="s">
        <v>450</v>
      </c>
      <c r="G4610" s="170" t="s">
        <v>7687</v>
      </c>
    </row>
    <row r="4611" spans="2:7" ht="15.75" customHeight="1">
      <c r="B4611" s="162">
        <v>4605</v>
      </c>
      <c r="C4611" s="170" t="s">
        <v>10034</v>
      </c>
      <c r="D4611" s="170" t="s">
        <v>10035</v>
      </c>
      <c r="E4611" s="9" t="s">
        <v>21</v>
      </c>
      <c r="F4611" s="163" t="s">
        <v>450</v>
      </c>
      <c r="G4611" s="170" t="s">
        <v>7687</v>
      </c>
    </row>
    <row r="4612" spans="2:7" ht="15.75" customHeight="1">
      <c r="B4612" s="162">
        <v>4606</v>
      </c>
      <c r="C4612" s="170" t="s">
        <v>10036</v>
      </c>
      <c r="D4612" s="170" t="s">
        <v>10037</v>
      </c>
      <c r="E4612" s="9" t="s">
        <v>21</v>
      </c>
      <c r="F4612" s="163" t="s">
        <v>450</v>
      </c>
      <c r="G4612" s="170" t="s">
        <v>7687</v>
      </c>
    </row>
    <row r="4613" spans="2:7" ht="15.75" customHeight="1">
      <c r="B4613" s="162">
        <v>4607</v>
      </c>
      <c r="C4613" s="170" t="s">
        <v>10038</v>
      </c>
      <c r="D4613" s="170" t="s">
        <v>10039</v>
      </c>
      <c r="E4613" s="9" t="s">
        <v>21</v>
      </c>
      <c r="F4613" s="163" t="s">
        <v>450</v>
      </c>
      <c r="G4613" s="170" t="s">
        <v>7687</v>
      </c>
    </row>
    <row r="4614" spans="2:7" ht="15.75" customHeight="1">
      <c r="B4614" s="162">
        <v>4608</v>
      </c>
      <c r="C4614" s="170" t="s">
        <v>10040</v>
      </c>
      <c r="D4614" s="170" t="s">
        <v>10041</v>
      </c>
      <c r="E4614" s="9" t="s">
        <v>21</v>
      </c>
      <c r="F4614" s="163" t="s">
        <v>450</v>
      </c>
      <c r="G4614" s="170" t="s">
        <v>7687</v>
      </c>
    </row>
    <row r="4615" spans="2:7" ht="15.75" customHeight="1">
      <c r="B4615" s="162">
        <v>4609</v>
      </c>
      <c r="C4615" s="170" t="s">
        <v>10042</v>
      </c>
      <c r="D4615" s="170" t="s">
        <v>10043</v>
      </c>
      <c r="E4615" s="9" t="s">
        <v>21</v>
      </c>
      <c r="F4615" s="163" t="s">
        <v>450</v>
      </c>
      <c r="G4615" s="170" t="s">
        <v>7687</v>
      </c>
    </row>
    <row r="4616" spans="2:7" ht="15.75" customHeight="1">
      <c r="B4616" s="162">
        <v>4610</v>
      </c>
      <c r="C4616" s="170" t="s">
        <v>10044</v>
      </c>
      <c r="D4616" s="170" t="s">
        <v>10045</v>
      </c>
      <c r="E4616" s="9" t="s">
        <v>21</v>
      </c>
      <c r="F4616" s="163" t="s">
        <v>450</v>
      </c>
      <c r="G4616" s="170" t="s">
        <v>7687</v>
      </c>
    </row>
    <row r="4617" spans="2:7" ht="15.75" customHeight="1">
      <c r="B4617" s="162">
        <v>4611</v>
      </c>
      <c r="C4617" s="170" t="s">
        <v>10046</v>
      </c>
      <c r="D4617" s="170" t="s">
        <v>10047</v>
      </c>
      <c r="E4617" s="9" t="s">
        <v>21</v>
      </c>
      <c r="F4617" s="163" t="s">
        <v>450</v>
      </c>
      <c r="G4617" s="170" t="s">
        <v>7687</v>
      </c>
    </row>
    <row r="4618" spans="2:7" ht="15.75" customHeight="1">
      <c r="B4618" s="162">
        <v>4612</v>
      </c>
      <c r="C4618" s="170" t="s">
        <v>10048</v>
      </c>
      <c r="D4618" s="170" t="s">
        <v>10049</v>
      </c>
      <c r="E4618" s="9" t="s">
        <v>21</v>
      </c>
      <c r="F4618" s="163" t="s">
        <v>450</v>
      </c>
      <c r="G4618" s="170" t="s">
        <v>7687</v>
      </c>
    </row>
    <row r="4619" spans="2:7" ht="15.75" customHeight="1">
      <c r="B4619" s="162">
        <v>4613</v>
      </c>
      <c r="C4619" s="170" t="s">
        <v>10050</v>
      </c>
      <c r="D4619" s="170" t="s">
        <v>10051</v>
      </c>
      <c r="E4619" s="9" t="s">
        <v>21</v>
      </c>
      <c r="F4619" s="163" t="s">
        <v>450</v>
      </c>
      <c r="G4619" s="170" t="s">
        <v>7687</v>
      </c>
    </row>
    <row r="4620" spans="2:7" ht="15.75" customHeight="1">
      <c r="B4620" s="162">
        <v>4614</v>
      </c>
      <c r="C4620" s="170" t="s">
        <v>10052</v>
      </c>
      <c r="D4620" s="170" t="s">
        <v>10053</v>
      </c>
      <c r="E4620" s="9" t="s">
        <v>21</v>
      </c>
      <c r="F4620" s="163" t="s">
        <v>450</v>
      </c>
      <c r="G4620" s="170" t="s">
        <v>7687</v>
      </c>
    </row>
    <row r="4621" spans="2:7" ht="15.75" customHeight="1">
      <c r="B4621" s="162">
        <v>4615</v>
      </c>
      <c r="C4621" s="170" t="s">
        <v>10054</v>
      </c>
      <c r="D4621" s="170" t="s">
        <v>10055</v>
      </c>
      <c r="E4621" s="9" t="s">
        <v>21</v>
      </c>
      <c r="F4621" s="163" t="s">
        <v>450</v>
      </c>
      <c r="G4621" s="170" t="s">
        <v>7687</v>
      </c>
    </row>
    <row r="4622" spans="2:7" ht="15.75" customHeight="1">
      <c r="B4622" s="162">
        <v>4616</v>
      </c>
      <c r="C4622" s="170" t="s">
        <v>10056</v>
      </c>
      <c r="D4622" s="170" t="s">
        <v>10057</v>
      </c>
      <c r="E4622" s="9" t="s">
        <v>21</v>
      </c>
      <c r="F4622" s="163" t="s">
        <v>450</v>
      </c>
      <c r="G4622" s="170" t="s">
        <v>7687</v>
      </c>
    </row>
    <row r="4623" spans="2:7" ht="15.75" customHeight="1">
      <c r="B4623" s="162">
        <v>4617</v>
      </c>
      <c r="C4623" s="170" t="s">
        <v>10058</v>
      </c>
      <c r="D4623" s="170" t="s">
        <v>10059</v>
      </c>
      <c r="E4623" s="9" t="s">
        <v>21</v>
      </c>
      <c r="F4623" s="163" t="s">
        <v>450</v>
      </c>
      <c r="G4623" s="170" t="s">
        <v>7687</v>
      </c>
    </row>
    <row r="4624" spans="2:7" ht="15.75" customHeight="1">
      <c r="B4624" s="162">
        <v>4618</v>
      </c>
      <c r="C4624" s="170" t="s">
        <v>10060</v>
      </c>
      <c r="D4624" s="170" t="s">
        <v>10061</v>
      </c>
      <c r="E4624" s="9" t="s">
        <v>21</v>
      </c>
      <c r="F4624" s="163" t="s">
        <v>450</v>
      </c>
      <c r="G4624" s="170" t="s">
        <v>7687</v>
      </c>
    </row>
    <row r="4625" spans="2:7" ht="15.75" customHeight="1">
      <c r="B4625" s="162">
        <v>4619</v>
      </c>
      <c r="C4625" s="170" t="s">
        <v>10062</v>
      </c>
      <c r="D4625" s="170" t="s">
        <v>10063</v>
      </c>
      <c r="E4625" s="9" t="s">
        <v>21</v>
      </c>
      <c r="F4625" s="163" t="s">
        <v>450</v>
      </c>
      <c r="G4625" s="170" t="s">
        <v>7687</v>
      </c>
    </row>
    <row r="4626" spans="2:7" ht="15.75" customHeight="1">
      <c r="B4626" s="162">
        <v>4620</v>
      </c>
      <c r="C4626" s="170" t="s">
        <v>10064</v>
      </c>
      <c r="D4626" s="170" t="s">
        <v>10065</v>
      </c>
      <c r="E4626" s="9" t="s">
        <v>21</v>
      </c>
      <c r="F4626" s="163" t="s">
        <v>450</v>
      </c>
      <c r="G4626" s="170" t="s">
        <v>7687</v>
      </c>
    </row>
    <row r="4627" spans="2:7" ht="15.75" customHeight="1">
      <c r="B4627" s="162">
        <v>4621</v>
      </c>
      <c r="C4627" s="170" t="s">
        <v>10066</v>
      </c>
      <c r="D4627" s="170" t="s">
        <v>10067</v>
      </c>
      <c r="E4627" s="9" t="s">
        <v>21</v>
      </c>
      <c r="F4627" s="163" t="s">
        <v>450</v>
      </c>
      <c r="G4627" s="170" t="s">
        <v>7687</v>
      </c>
    </row>
    <row r="4628" spans="2:7" ht="15.75" customHeight="1">
      <c r="B4628" s="162">
        <v>4622</v>
      </c>
      <c r="C4628" s="170" t="s">
        <v>10068</v>
      </c>
      <c r="D4628" s="170" t="s">
        <v>10069</v>
      </c>
      <c r="E4628" s="9" t="s">
        <v>21</v>
      </c>
      <c r="F4628" s="163" t="s">
        <v>450</v>
      </c>
      <c r="G4628" s="170" t="s">
        <v>7687</v>
      </c>
    </row>
    <row r="4629" spans="2:7" ht="15.75" customHeight="1">
      <c r="B4629" s="162">
        <v>4623</v>
      </c>
      <c r="C4629" s="170" t="s">
        <v>10070</v>
      </c>
      <c r="D4629" s="170" t="s">
        <v>10071</v>
      </c>
      <c r="E4629" s="9" t="s">
        <v>21</v>
      </c>
      <c r="F4629" s="163" t="s">
        <v>450</v>
      </c>
      <c r="G4629" s="170" t="s">
        <v>7687</v>
      </c>
    </row>
    <row r="4630" spans="2:7" ht="15.75" customHeight="1">
      <c r="B4630" s="162">
        <v>4624</v>
      </c>
      <c r="C4630" s="170" t="s">
        <v>10072</v>
      </c>
      <c r="D4630" s="170" t="s">
        <v>10073</v>
      </c>
      <c r="E4630" s="9" t="s">
        <v>21</v>
      </c>
      <c r="F4630" s="163" t="s">
        <v>450</v>
      </c>
      <c r="G4630" s="170" t="s">
        <v>7687</v>
      </c>
    </row>
    <row r="4631" spans="2:7" ht="15.75" customHeight="1">
      <c r="B4631" s="162">
        <v>4625</v>
      </c>
      <c r="C4631" s="170" t="s">
        <v>10074</v>
      </c>
      <c r="D4631" s="170" t="s">
        <v>10075</v>
      </c>
      <c r="E4631" s="9" t="s">
        <v>21</v>
      </c>
      <c r="F4631" s="163" t="s">
        <v>450</v>
      </c>
      <c r="G4631" s="170" t="s">
        <v>7687</v>
      </c>
    </row>
    <row r="4632" spans="2:7" ht="15.75" customHeight="1">
      <c r="B4632" s="162">
        <v>4626</v>
      </c>
      <c r="C4632" s="170" t="s">
        <v>10076</v>
      </c>
      <c r="D4632" s="170" t="s">
        <v>10077</v>
      </c>
      <c r="E4632" s="9" t="s">
        <v>21</v>
      </c>
      <c r="F4632" s="163" t="s">
        <v>450</v>
      </c>
      <c r="G4632" s="170" t="s">
        <v>7687</v>
      </c>
    </row>
    <row r="4633" spans="2:7" ht="15.75" customHeight="1">
      <c r="B4633" s="162">
        <v>4627</v>
      </c>
      <c r="C4633" s="170" t="s">
        <v>10078</v>
      </c>
      <c r="D4633" s="170" t="s">
        <v>10079</v>
      </c>
      <c r="E4633" s="9" t="s">
        <v>21</v>
      </c>
      <c r="F4633" s="163" t="s">
        <v>450</v>
      </c>
      <c r="G4633" s="170" t="s">
        <v>7687</v>
      </c>
    </row>
    <row r="4634" spans="2:7" ht="15.75" customHeight="1">
      <c r="B4634" s="162">
        <v>4628</v>
      </c>
      <c r="C4634" s="170" t="s">
        <v>10080</v>
      </c>
      <c r="D4634" s="170" t="s">
        <v>10081</v>
      </c>
      <c r="E4634" s="9" t="s">
        <v>21</v>
      </c>
      <c r="F4634" s="163" t="s">
        <v>450</v>
      </c>
      <c r="G4634" s="170" t="s">
        <v>7687</v>
      </c>
    </row>
    <row r="4635" spans="2:7" ht="15.75" customHeight="1">
      <c r="B4635" s="162">
        <v>4629</v>
      </c>
      <c r="C4635" s="170" t="s">
        <v>10082</v>
      </c>
      <c r="D4635" s="170" t="s">
        <v>10083</v>
      </c>
      <c r="E4635" s="9" t="s">
        <v>21</v>
      </c>
      <c r="F4635" s="163" t="s">
        <v>450</v>
      </c>
      <c r="G4635" s="170" t="s">
        <v>7687</v>
      </c>
    </row>
    <row r="4636" spans="2:7" ht="15.75" customHeight="1">
      <c r="B4636" s="162">
        <v>4630</v>
      </c>
      <c r="C4636" s="170" t="s">
        <v>10084</v>
      </c>
      <c r="D4636" s="170" t="s">
        <v>10085</v>
      </c>
      <c r="E4636" s="9" t="s">
        <v>21</v>
      </c>
      <c r="F4636" s="163" t="s">
        <v>450</v>
      </c>
      <c r="G4636" s="170" t="s">
        <v>7687</v>
      </c>
    </row>
    <row r="4637" spans="2:7" ht="15.75" customHeight="1">
      <c r="B4637" s="162">
        <v>4631</v>
      </c>
      <c r="C4637" s="170" t="s">
        <v>10086</v>
      </c>
      <c r="D4637" s="170" t="s">
        <v>10087</v>
      </c>
      <c r="E4637" s="9" t="s">
        <v>21</v>
      </c>
      <c r="F4637" s="163" t="s">
        <v>450</v>
      </c>
      <c r="G4637" s="170" t="s">
        <v>7687</v>
      </c>
    </row>
    <row r="4638" spans="2:7" ht="15.75" customHeight="1">
      <c r="B4638" s="162">
        <v>4632</v>
      </c>
      <c r="C4638" s="170" t="s">
        <v>10088</v>
      </c>
      <c r="D4638" s="170" t="s">
        <v>10089</v>
      </c>
      <c r="E4638" s="9" t="s">
        <v>21</v>
      </c>
      <c r="F4638" s="163" t="s">
        <v>450</v>
      </c>
      <c r="G4638" s="170" t="s">
        <v>7687</v>
      </c>
    </row>
    <row r="4639" spans="2:7" ht="15.75" customHeight="1">
      <c r="B4639" s="162">
        <v>4633</v>
      </c>
      <c r="C4639" s="170" t="s">
        <v>10090</v>
      </c>
      <c r="D4639" s="170" t="s">
        <v>10091</v>
      </c>
      <c r="E4639" s="9" t="s">
        <v>21</v>
      </c>
      <c r="F4639" s="163" t="s">
        <v>450</v>
      </c>
      <c r="G4639" s="170" t="s">
        <v>7687</v>
      </c>
    </row>
    <row r="4640" spans="2:7" ht="15.75" customHeight="1">
      <c r="B4640" s="162">
        <v>4634</v>
      </c>
      <c r="C4640" s="170" t="s">
        <v>10092</v>
      </c>
      <c r="D4640" s="170" t="s">
        <v>10093</v>
      </c>
      <c r="E4640" s="9" t="s">
        <v>21</v>
      </c>
      <c r="F4640" s="163" t="s">
        <v>450</v>
      </c>
      <c r="G4640" s="170" t="s">
        <v>7687</v>
      </c>
    </row>
    <row r="4641" spans="2:7" ht="15.75" customHeight="1">
      <c r="B4641" s="162">
        <v>4635</v>
      </c>
      <c r="C4641" s="170" t="s">
        <v>10094</v>
      </c>
      <c r="D4641" s="170" t="s">
        <v>10095</v>
      </c>
      <c r="E4641" s="9" t="s">
        <v>21</v>
      </c>
      <c r="F4641" s="163" t="s">
        <v>450</v>
      </c>
      <c r="G4641" s="170" t="s">
        <v>7687</v>
      </c>
    </row>
    <row r="4642" spans="2:7" ht="15.75" customHeight="1">
      <c r="B4642" s="162">
        <v>4636</v>
      </c>
      <c r="C4642" s="170" t="s">
        <v>10096</v>
      </c>
      <c r="D4642" s="170" t="s">
        <v>10097</v>
      </c>
      <c r="E4642" s="9" t="s">
        <v>21</v>
      </c>
      <c r="F4642" s="163" t="s">
        <v>450</v>
      </c>
      <c r="G4642" s="170" t="s">
        <v>7687</v>
      </c>
    </row>
    <row r="4643" spans="2:7" ht="15.75" customHeight="1">
      <c r="B4643" s="162">
        <v>4637</v>
      </c>
      <c r="C4643" s="170" t="s">
        <v>10098</v>
      </c>
      <c r="D4643" s="170" t="s">
        <v>10099</v>
      </c>
      <c r="E4643" s="9" t="s">
        <v>21</v>
      </c>
      <c r="F4643" s="163" t="s">
        <v>450</v>
      </c>
      <c r="G4643" s="170" t="s">
        <v>7687</v>
      </c>
    </row>
    <row r="4644" spans="2:7" ht="15.75" customHeight="1">
      <c r="B4644" s="162">
        <v>4638</v>
      </c>
      <c r="C4644" s="170" t="s">
        <v>10100</v>
      </c>
      <c r="D4644" s="170" t="s">
        <v>10101</v>
      </c>
      <c r="E4644" s="9" t="s">
        <v>21</v>
      </c>
      <c r="F4644" s="163" t="s">
        <v>450</v>
      </c>
      <c r="G4644" s="170" t="s">
        <v>7687</v>
      </c>
    </row>
    <row r="4645" spans="2:7" ht="15.75" customHeight="1">
      <c r="B4645" s="162">
        <v>4639</v>
      </c>
      <c r="C4645" s="170" t="s">
        <v>10102</v>
      </c>
      <c r="D4645" s="170" t="s">
        <v>10103</v>
      </c>
      <c r="E4645" s="9" t="s">
        <v>21</v>
      </c>
      <c r="F4645" s="163" t="s">
        <v>450</v>
      </c>
      <c r="G4645" s="170" t="s">
        <v>7687</v>
      </c>
    </row>
    <row r="4646" spans="2:7" ht="15.75" customHeight="1">
      <c r="B4646" s="162">
        <v>4640</v>
      </c>
      <c r="C4646" s="170" t="s">
        <v>10104</v>
      </c>
      <c r="D4646" s="170" t="s">
        <v>10105</v>
      </c>
      <c r="E4646" s="9" t="s">
        <v>21</v>
      </c>
      <c r="F4646" s="163" t="s">
        <v>450</v>
      </c>
      <c r="G4646" s="170" t="s">
        <v>7687</v>
      </c>
    </row>
    <row r="4647" spans="2:7" ht="15.75" customHeight="1">
      <c r="B4647" s="162">
        <v>4641</v>
      </c>
      <c r="C4647" s="170" t="s">
        <v>10106</v>
      </c>
      <c r="D4647" s="170" t="s">
        <v>10107</v>
      </c>
      <c r="E4647" s="9" t="s">
        <v>21</v>
      </c>
      <c r="F4647" s="163" t="s">
        <v>450</v>
      </c>
      <c r="G4647" s="170" t="s">
        <v>7687</v>
      </c>
    </row>
    <row r="4648" spans="2:7" ht="15.75" customHeight="1">
      <c r="B4648" s="162">
        <v>4642</v>
      </c>
      <c r="C4648" s="170" t="s">
        <v>10108</v>
      </c>
      <c r="D4648" s="170" t="s">
        <v>10109</v>
      </c>
      <c r="E4648" s="9" t="s">
        <v>21</v>
      </c>
      <c r="F4648" s="163" t="s">
        <v>450</v>
      </c>
      <c r="G4648" s="170" t="s">
        <v>7687</v>
      </c>
    </row>
    <row r="4649" spans="2:7" ht="15.75" customHeight="1">
      <c r="B4649" s="162">
        <v>4643</v>
      </c>
      <c r="C4649" s="170" t="s">
        <v>10110</v>
      </c>
      <c r="D4649" s="170" t="s">
        <v>10111</v>
      </c>
      <c r="E4649" s="9" t="s">
        <v>21</v>
      </c>
      <c r="F4649" s="163" t="s">
        <v>450</v>
      </c>
      <c r="G4649" s="170" t="s">
        <v>7687</v>
      </c>
    </row>
    <row r="4650" spans="2:7" ht="15.75" customHeight="1">
      <c r="B4650" s="162">
        <v>4644</v>
      </c>
      <c r="C4650" s="170" t="s">
        <v>10112</v>
      </c>
      <c r="D4650" s="170" t="s">
        <v>10113</v>
      </c>
      <c r="E4650" s="9" t="s">
        <v>21</v>
      </c>
      <c r="F4650" s="163" t="s">
        <v>450</v>
      </c>
      <c r="G4650" s="170" t="s">
        <v>7687</v>
      </c>
    </row>
    <row r="4651" spans="2:7" ht="15.75" customHeight="1">
      <c r="B4651" s="162">
        <v>4645</v>
      </c>
      <c r="C4651" s="170" t="s">
        <v>10114</v>
      </c>
      <c r="D4651" s="170" t="s">
        <v>10115</v>
      </c>
      <c r="E4651" s="9" t="s">
        <v>21</v>
      </c>
      <c r="F4651" s="163" t="s">
        <v>450</v>
      </c>
      <c r="G4651" s="170" t="s">
        <v>7687</v>
      </c>
    </row>
    <row r="4652" spans="2:7" ht="15.75" customHeight="1">
      <c r="B4652" s="162">
        <v>4646</v>
      </c>
      <c r="C4652" s="170" t="s">
        <v>10116</v>
      </c>
      <c r="D4652" s="170" t="s">
        <v>10117</v>
      </c>
      <c r="E4652" s="9" t="s">
        <v>21</v>
      </c>
      <c r="F4652" s="163" t="s">
        <v>450</v>
      </c>
      <c r="G4652" s="170" t="s">
        <v>7687</v>
      </c>
    </row>
    <row r="4653" spans="2:7" ht="15.75" customHeight="1">
      <c r="B4653" s="162">
        <v>4647</v>
      </c>
      <c r="C4653" s="170" t="s">
        <v>10118</v>
      </c>
      <c r="D4653" s="170" t="s">
        <v>10119</v>
      </c>
      <c r="E4653" s="9" t="s">
        <v>21</v>
      </c>
      <c r="F4653" s="163" t="s">
        <v>450</v>
      </c>
      <c r="G4653" s="170" t="s">
        <v>7687</v>
      </c>
    </row>
    <row r="4654" spans="2:7" ht="15.75" customHeight="1">
      <c r="B4654" s="162">
        <v>4648</v>
      </c>
      <c r="C4654" s="170" t="s">
        <v>10120</v>
      </c>
      <c r="D4654" s="170" t="s">
        <v>10121</v>
      </c>
      <c r="E4654" s="9" t="s">
        <v>21</v>
      </c>
      <c r="F4654" s="163" t="s">
        <v>450</v>
      </c>
      <c r="G4654" s="170" t="s">
        <v>7687</v>
      </c>
    </row>
    <row r="4655" spans="2:7" ht="15.75" customHeight="1">
      <c r="B4655" s="162">
        <v>4649</v>
      </c>
      <c r="C4655" s="170" t="s">
        <v>10122</v>
      </c>
      <c r="D4655" s="170" t="s">
        <v>10123</v>
      </c>
      <c r="E4655" s="9" t="s">
        <v>21</v>
      </c>
      <c r="F4655" s="163" t="s">
        <v>450</v>
      </c>
      <c r="G4655" s="170" t="s">
        <v>7687</v>
      </c>
    </row>
    <row r="4656" spans="2:7" ht="15.75" customHeight="1">
      <c r="B4656" s="162">
        <v>4650</v>
      </c>
      <c r="C4656" s="170" t="s">
        <v>10124</v>
      </c>
      <c r="D4656" s="170" t="s">
        <v>10125</v>
      </c>
      <c r="E4656" s="9" t="s">
        <v>21</v>
      </c>
      <c r="F4656" s="163" t="s">
        <v>450</v>
      </c>
      <c r="G4656" s="170" t="s">
        <v>7687</v>
      </c>
    </row>
    <row r="4657" spans="2:7" ht="15.75" customHeight="1">
      <c r="B4657" s="162">
        <v>4651</v>
      </c>
      <c r="C4657" s="170" t="s">
        <v>10126</v>
      </c>
      <c r="D4657" s="170" t="s">
        <v>10127</v>
      </c>
      <c r="E4657" s="9" t="s">
        <v>21</v>
      </c>
      <c r="F4657" s="163" t="s">
        <v>450</v>
      </c>
      <c r="G4657" s="170" t="s">
        <v>7687</v>
      </c>
    </row>
    <row r="4658" spans="2:7" ht="15.75" customHeight="1">
      <c r="B4658" s="162">
        <v>4652</v>
      </c>
      <c r="C4658" s="170" t="s">
        <v>10128</v>
      </c>
      <c r="D4658" s="170" t="s">
        <v>10129</v>
      </c>
      <c r="E4658" s="9" t="s">
        <v>21</v>
      </c>
      <c r="F4658" s="163" t="s">
        <v>450</v>
      </c>
      <c r="G4658" s="170" t="s">
        <v>7687</v>
      </c>
    </row>
    <row r="4659" spans="2:7" ht="15.75" customHeight="1">
      <c r="B4659" s="162">
        <v>4653</v>
      </c>
      <c r="C4659" s="170" t="s">
        <v>10130</v>
      </c>
      <c r="D4659" s="170" t="s">
        <v>10131</v>
      </c>
      <c r="E4659" s="9" t="s">
        <v>21</v>
      </c>
      <c r="F4659" s="163" t="s">
        <v>450</v>
      </c>
      <c r="G4659" s="170" t="s">
        <v>7687</v>
      </c>
    </row>
    <row r="4660" spans="2:7" ht="15.75" customHeight="1">
      <c r="B4660" s="162">
        <v>4654</v>
      </c>
      <c r="C4660" s="170" t="s">
        <v>10132</v>
      </c>
      <c r="D4660" s="170" t="s">
        <v>10133</v>
      </c>
      <c r="E4660" s="9" t="s">
        <v>21</v>
      </c>
      <c r="F4660" s="163" t="s">
        <v>450</v>
      </c>
      <c r="G4660" s="170" t="s">
        <v>7687</v>
      </c>
    </row>
    <row r="4661" spans="2:7" ht="15.75" customHeight="1">
      <c r="B4661" s="162">
        <v>4655</v>
      </c>
      <c r="C4661" s="170" t="s">
        <v>10134</v>
      </c>
      <c r="D4661" s="170" t="s">
        <v>10135</v>
      </c>
      <c r="E4661" s="9" t="s">
        <v>21</v>
      </c>
      <c r="F4661" s="163" t="s">
        <v>450</v>
      </c>
      <c r="G4661" s="170" t="s">
        <v>7687</v>
      </c>
    </row>
    <row r="4662" spans="2:7" ht="15.75" customHeight="1">
      <c r="B4662" s="162">
        <v>4656</v>
      </c>
      <c r="C4662" s="170" t="s">
        <v>10136</v>
      </c>
      <c r="D4662" s="170" t="s">
        <v>10137</v>
      </c>
      <c r="E4662" s="9" t="s">
        <v>21</v>
      </c>
      <c r="F4662" s="163" t="s">
        <v>450</v>
      </c>
      <c r="G4662" s="170" t="s">
        <v>7687</v>
      </c>
    </row>
    <row r="4663" spans="2:7" ht="15.75" customHeight="1">
      <c r="B4663" s="162">
        <v>4657</v>
      </c>
      <c r="C4663" s="170" t="s">
        <v>10138</v>
      </c>
      <c r="D4663" s="170" t="s">
        <v>10139</v>
      </c>
      <c r="E4663" s="9" t="s">
        <v>21</v>
      </c>
      <c r="F4663" s="163" t="s">
        <v>450</v>
      </c>
      <c r="G4663" s="170" t="s">
        <v>7687</v>
      </c>
    </row>
    <row r="4664" spans="2:7" ht="15.75" customHeight="1">
      <c r="B4664" s="162">
        <v>4658</v>
      </c>
      <c r="C4664" s="170" t="s">
        <v>10140</v>
      </c>
      <c r="D4664" s="170" t="s">
        <v>10141</v>
      </c>
      <c r="E4664" s="9" t="s">
        <v>21</v>
      </c>
      <c r="F4664" s="163" t="s">
        <v>450</v>
      </c>
      <c r="G4664" s="170" t="s">
        <v>7687</v>
      </c>
    </row>
    <row r="4665" spans="2:7" ht="15.75" customHeight="1">
      <c r="B4665" s="162">
        <v>4659</v>
      </c>
      <c r="C4665" s="170" t="s">
        <v>10142</v>
      </c>
      <c r="D4665" s="170" t="s">
        <v>10143</v>
      </c>
      <c r="E4665" s="9" t="s">
        <v>21</v>
      </c>
      <c r="F4665" s="163" t="s">
        <v>450</v>
      </c>
      <c r="G4665" s="170" t="s">
        <v>7687</v>
      </c>
    </row>
    <row r="4666" spans="2:7" ht="15.75" customHeight="1">
      <c r="B4666" s="162">
        <v>4660</v>
      </c>
      <c r="C4666" s="170" t="s">
        <v>10144</v>
      </c>
      <c r="D4666" s="170" t="s">
        <v>10145</v>
      </c>
      <c r="E4666" s="9" t="s">
        <v>21</v>
      </c>
      <c r="F4666" s="163" t="s">
        <v>450</v>
      </c>
      <c r="G4666" s="170" t="s">
        <v>7687</v>
      </c>
    </row>
    <row r="4667" spans="2:7" ht="15.75" customHeight="1">
      <c r="B4667" s="162">
        <v>4661</v>
      </c>
      <c r="C4667" s="170" t="s">
        <v>10146</v>
      </c>
      <c r="D4667" s="170" t="s">
        <v>10147</v>
      </c>
      <c r="E4667" s="9" t="s">
        <v>21</v>
      </c>
      <c r="F4667" s="163" t="s">
        <v>450</v>
      </c>
      <c r="G4667" s="170" t="s">
        <v>7687</v>
      </c>
    </row>
    <row r="4668" spans="2:7" ht="15.75" customHeight="1">
      <c r="B4668" s="162">
        <v>4662</v>
      </c>
      <c r="C4668" s="170" t="s">
        <v>10148</v>
      </c>
      <c r="D4668" s="170" t="s">
        <v>10149</v>
      </c>
      <c r="E4668" s="9" t="s">
        <v>21</v>
      </c>
      <c r="F4668" s="163" t="s">
        <v>450</v>
      </c>
      <c r="G4668" s="170" t="s">
        <v>7687</v>
      </c>
    </row>
    <row r="4669" spans="2:7" ht="15.75" customHeight="1">
      <c r="B4669" s="162">
        <v>4663</v>
      </c>
      <c r="C4669" s="170" t="s">
        <v>10150</v>
      </c>
      <c r="D4669" s="170" t="s">
        <v>10151</v>
      </c>
      <c r="E4669" s="9" t="s">
        <v>21</v>
      </c>
      <c r="F4669" s="163" t="s">
        <v>450</v>
      </c>
      <c r="G4669" s="170" t="s">
        <v>7687</v>
      </c>
    </row>
    <row r="4670" spans="2:7" ht="15.75" customHeight="1">
      <c r="B4670" s="162">
        <v>4664</v>
      </c>
      <c r="C4670" s="170" t="s">
        <v>10152</v>
      </c>
      <c r="D4670" s="170" t="s">
        <v>10153</v>
      </c>
      <c r="E4670" s="9" t="s">
        <v>21</v>
      </c>
      <c r="F4670" s="163" t="s">
        <v>450</v>
      </c>
      <c r="G4670" s="170" t="s">
        <v>7687</v>
      </c>
    </row>
    <row r="4671" spans="2:7" ht="15.75" customHeight="1">
      <c r="B4671" s="162">
        <v>4665</v>
      </c>
      <c r="C4671" s="170" t="s">
        <v>10154</v>
      </c>
      <c r="D4671" s="170" t="s">
        <v>10155</v>
      </c>
      <c r="E4671" s="9" t="s">
        <v>21</v>
      </c>
      <c r="F4671" s="163" t="s">
        <v>450</v>
      </c>
      <c r="G4671" s="170" t="s">
        <v>7687</v>
      </c>
    </row>
    <row r="4672" spans="2:7" ht="15.75" customHeight="1">
      <c r="B4672" s="162">
        <v>4666</v>
      </c>
      <c r="C4672" s="170" t="s">
        <v>10156</v>
      </c>
      <c r="D4672" s="170" t="s">
        <v>10157</v>
      </c>
      <c r="E4672" s="9" t="s">
        <v>21</v>
      </c>
      <c r="F4672" s="163" t="s">
        <v>450</v>
      </c>
      <c r="G4672" s="170" t="s">
        <v>7687</v>
      </c>
    </row>
    <row r="4673" spans="2:7" ht="15.75" customHeight="1">
      <c r="B4673" s="162">
        <v>4667</v>
      </c>
      <c r="C4673" s="170" t="s">
        <v>10158</v>
      </c>
      <c r="D4673" s="170" t="s">
        <v>10159</v>
      </c>
      <c r="E4673" s="9" t="s">
        <v>21</v>
      </c>
      <c r="F4673" s="163" t="s">
        <v>450</v>
      </c>
      <c r="G4673" s="170" t="s">
        <v>7687</v>
      </c>
    </row>
    <row r="4674" spans="2:7" ht="15.75" customHeight="1">
      <c r="B4674" s="162">
        <v>4668</v>
      </c>
      <c r="C4674" s="170" t="s">
        <v>10160</v>
      </c>
      <c r="D4674" s="170" t="s">
        <v>10161</v>
      </c>
      <c r="E4674" s="9" t="s">
        <v>21</v>
      </c>
      <c r="F4674" s="163" t="s">
        <v>450</v>
      </c>
      <c r="G4674" s="170" t="s">
        <v>7687</v>
      </c>
    </row>
    <row r="4675" spans="2:7" ht="15.75" customHeight="1">
      <c r="B4675" s="162">
        <v>4669</v>
      </c>
      <c r="C4675" s="170" t="s">
        <v>10162</v>
      </c>
      <c r="D4675" s="170" t="s">
        <v>10163</v>
      </c>
      <c r="E4675" s="9" t="s">
        <v>21</v>
      </c>
      <c r="F4675" s="163" t="s">
        <v>450</v>
      </c>
      <c r="G4675" s="170" t="s">
        <v>7687</v>
      </c>
    </row>
    <row r="4676" spans="2:7" ht="15.75" customHeight="1">
      <c r="B4676" s="162">
        <v>4670</v>
      </c>
      <c r="C4676" s="170" t="s">
        <v>10164</v>
      </c>
      <c r="D4676" s="170" t="s">
        <v>10165</v>
      </c>
      <c r="E4676" s="9" t="s">
        <v>21</v>
      </c>
      <c r="F4676" s="163" t="s">
        <v>450</v>
      </c>
      <c r="G4676" s="170" t="s">
        <v>7687</v>
      </c>
    </row>
    <row r="4677" spans="2:7" ht="15.75" customHeight="1">
      <c r="B4677" s="162">
        <v>4671</v>
      </c>
      <c r="C4677" s="170" t="s">
        <v>10166</v>
      </c>
      <c r="D4677" s="170" t="s">
        <v>10167</v>
      </c>
      <c r="E4677" s="9" t="s">
        <v>21</v>
      </c>
      <c r="F4677" s="163" t="s">
        <v>450</v>
      </c>
      <c r="G4677" s="170" t="s">
        <v>7687</v>
      </c>
    </row>
    <row r="4678" spans="2:7" ht="15.75" customHeight="1">
      <c r="B4678" s="162">
        <v>4672</v>
      </c>
      <c r="C4678" s="170" t="s">
        <v>10168</v>
      </c>
      <c r="D4678" s="170" t="s">
        <v>10169</v>
      </c>
      <c r="E4678" s="9" t="s">
        <v>21</v>
      </c>
      <c r="F4678" s="163" t="s">
        <v>450</v>
      </c>
      <c r="G4678" s="170" t="s">
        <v>7687</v>
      </c>
    </row>
    <row r="4679" spans="2:7" ht="15.75" customHeight="1">
      <c r="B4679" s="162">
        <v>4673</v>
      </c>
      <c r="C4679" s="170" t="s">
        <v>10170</v>
      </c>
      <c r="D4679" s="170" t="s">
        <v>10171</v>
      </c>
      <c r="E4679" s="9" t="s">
        <v>21</v>
      </c>
      <c r="F4679" s="163" t="s">
        <v>450</v>
      </c>
      <c r="G4679" s="170" t="s">
        <v>7687</v>
      </c>
    </row>
    <row r="4680" spans="2:7" ht="15.75" customHeight="1">
      <c r="B4680" s="162">
        <v>4674</v>
      </c>
      <c r="C4680" s="170" t="s">
        <v>10172</v>
      </c>
      <c r="D4680" s="170" t="s">
        <v>10173</v>
      </c>
      <c r="E4680" s="9" t="s">
        <v>21</v>
      </c>
      <c r="F4680" s="163" t="s">
        <v>450</v>
      </c>
      <c r="G4680" s="170" t="s">
        <v>7687</v>
      </c>
    </row>
    <row r="4681" spans="2:7" ht="15.75" customHeight="1">
      <c r="B4681" s="162">
        <v>4675</v>
      </c>
      <c r="C4681" s="170" t="s">
        <v>540</v>
      </c>
      <c r="D4681" s="170" t="s">
        <v>10174</v>
      </c>
      <c r="E4681" s="9" t="s">
        <v>21</v>
      </c>
      <c r="F4681" s="163" t="s">
        <v>450</v>
      </c>
      <c r="G4681" s="170" t="s">
        <v>7687</v>
      </c>
    </row>
    <row r="4682" spans="2:7" ht="15.75" customHeight="1">
      <c r="B4682" s="162">
        <v>4676</v>
      </c>
      <c r="C4682" s="170" t="s">
        <v>542</v>
      </c>
      <c r="D4682" s="170" t="s">
        <v>10175</v>
      </c>
      <c r="E4682" s="9" t="s">
        <v>21</v>
      </c>
      <c r="F4682" s="163" t="s">
        <v>450</v>
      </c>
      <c r="G4682" s="170" t="s">
        <v>7687</v>
      </c>
    </row>
    <row r="4683" spans="2:7" ht="15.75" customHeight="1">
      <c r="B4683" s="162">
        <v>4677</v>
      </c>
      <c r="C4683" s="170" t="s">
        <v>541</v>
      </c>
      <c r="D4683" s="170" t="s">
        <v>10176</v>
      </c>
      <c r="E4683" s="9" t="s">
        <v>21</v>
      </c>
      <c r="F4683" s="163" t="s">
        <v>450</v>
      </c>
      <c r="G4683" s="170" t="s">
        <v>7687</v>
      </c>
    </row>
    <row r="4684" spans="2:7" ht="15.75" customHeight="1">
      <c r="B4684" s="162">
        <v>4678</v>
      </c>
      <c r="C4684" s="170" t="s">
        <v>10177</v>
      </c>
      <c r="D4684" s="170" t="s">
        <v>10178</v>
      </c>
      <c r="E4684" s="9" t="s">
        <v>21</v>
      </c>
      <c r="F4684" s="163" t="s">
        <v>450</v>
      </c>
      <c r="G4684" s="170" t="s">
        <v>10179</v>
      </c>
    </row>
    <row r="4685" spans="2:7" ht="15.75" customHeight="1">
      <c r="B4685" s="162">
        <v>4679</v>
      </c>
      <c r="C4685" s="170" t="s">
        <v>10180</v>
      </c>
      <c r="D4685" s="170" t="s">
        <v>10181</v>
      </c>
      <c r="E4685" s="9" t="s">
        <v>21</v>
      </c>
      <c r="F4685" s="163" t="s">
        <v>450</v>
      </c>
      <c r="G4685" s="170" t="s">
        <v>10179</v>
      </c>
    </row>
    <row r="4686" spans="2:7" ht="15.75" customHeight="1">
      <c r="B4686" s="162">
        <v>4680</v>
      </c>
      <c r="C4686" s="170" t="s">
        <v>10182</v>
      </c>
      <c r="D4686" s="170" t="s">
        <v>10183</v>
      </c>
      <c r="E4686" s="9" t="s">
        <v>21</v>
      </c>
      <c r="F4686" s="163" t="s">
        <v>450</v>
      </c>
      <c r="G4686" s="170" t="s">
        <v>10179</v>
      </c>
    </row>
    <row r="4687" spans="2:7" ht="15.75" customHeight="1">
      <c r="B4687" s="162">
        <v>4681</v>
      </c>
      <c r="C4687" s="170" t="s">
        <v>10184</v>
      </c>
      <c r="D4687" s="170" t="s">
        <v>10185</v>
      </c>
      <c r="E4687" s="9" t="s">
        <v>21</v>
      </c>
      <c r="F4687" s="163" t="s">
        <v>450</v>
      </c>
      <c r="G4687" s="170" t="s">
        <v>10179</v>
      </c>
    </row>
    <row r="4688" spans="2:7" ht="15.75" customHeight="1">
      <c r="B4688" s="162">
        <v>4682</v>
      </c>
      <c r="C4688" s="170" t="s">
        <v>10186</v>
      </c>
      <c r="D4688" s="170" t="s">
        <v>10187</v>
      </c>
      <c r="E4688" s="9" t="s">
        <v>21</v>
      </c>
      <c r="F4688" s="163" t="s">
        <v>450</v>
      </c>
      <c r="G4688" s="170" t="s">
        <v>10179</v>
      </c>
    </row>
    <row r="4689" spans="2:7" ht="15.75" customHeight="1">
      <c r="B4689" s="162">
        <v>4683</v>
      </c>
      <c r="C4689" s="170" t="s">
        <v>10188</v>
      </c>
      <c r="D4689" s="170" t="s">
        <v>10189</v>
      </c>
      <c r="E4689" s="9" t="s">
        <v>21</v>
      </c>
      <c r="F4689" s="163" t="s">
        <v>450</v>
      </c>
      <c r="G4689" s="170" t="s">
        <v>10179</v>
      </c>
    </row>
    <row r="4690" spans="2:7" ht="15.75" customHeight="1">
      <c r="B4690" s="162">
        <v>4684</v>
      </c>
      <c r="C4690" s="170" t="s">
        <v>10190</v>
      </c>
      <c r="D4690" s="170" t="s">
        <v>10191</v>
      </c>
      <c r="E4690" s="9" t="s">
        <v>21</v>
      </c>
      <c r="F4690" s="163" t="s">
        <v>450</v>
      </c>
      <c r="G4690" s="170" t="s">
        <v>10179</v>
      </c>
    </row>
    <row r="4691" spans="2:7" ht="15.75" customHeight="1">
      <c r="B4691" s="162">
        <v>4685</v>
      </c>
      <c r="C4691" s="170" t="s">
        <v>10192</v>
      </c>
      <c r="D4691" s="170" t="s">
        <v>10193</v>
      </c>
      <c r="E4691" s="9" t="s">
        <v>21</v>
      </c>
      <c r="F4691" s="163" t="s">
        <v>450</v>
      </c>
      <c r="G4691" s="170" t="s">
        <v>10179</v>
      </c>
    </row>
    <row r="4692" spans="2:7" ht="15.75" customHeight="1">
      <c r="B4692" s="162">
        <v>4686</v>
      </c>
      <c r="C4692" s="170" t="s">
        <v>10194</v>
      </c>
      <c r="D4692" s="170" t="s">
        <v>10195</v>
      </c>
      <c r="E4692" s="9" t="s">
        <v>21</v>
      </c>
      <c r="F4692" s="163" t="s">
        <v>450</v>
      </c>
      <c r="G4692" s="170" t="s">
        <v>10179</v>
      </c>
    </row>
    <row r="4693" spans="2:7" ht="15.75" customHeight="1">
      <c r="B4693" s="162">
        <v>4687</v>
      </c>
      <c r="C4693" s="170" t="s">
        <v>10196</v>
      </c>
      <c r="D4693" s="170" t="s">
        <v>10197</v>
      </c>
      <c r="E4693" s="9" t="s">
        <v>21</v>
      </c>
      <c r="F4693" s="163" t="s">
        <v>450</v>
      </c>
      <c r="G4693" s="170" t="s">
        <v>10179</v>
      </c>
    </row>
    <row r="4694" spans="2:7" ht="15.75" customHeight="1">
      <c r="B4694" s="162">
        <v>4688</v>
      </c>
      <c r="C4694" s="170" t="s">
        <v>10198</v>
      </c>
      <c r="D4694" s="170" t="s">
        <v>10199</v>
      </c>
      <c r="E4694" s="9" t="s">
        <v>21</v>
      </c>
      <c r="F4694" s="163" t="s">
        <v>450</v>
      </c>
      <c r="G4694" s="170" t="s">
        <v>10179</v>
      </c>
    </row>
    <row r="4695" spans="2:7" ht="15.75" customHeight="1">
      <c r="B4695" s="162">
        <v>4689</v>
      </c>
      <c r="C4695" s="170" t="s">
        <v>10200</v>
      </c>
      <c r="D4695" s="170" t="s">
        <v>10201</v>
      </c>
      <c r="E4695" s="9" t="s">
        <v>21</v>
      </c>
      <c r="F4695" s="163" t="s">
        <v>450</v>
      </c>
      <c r="G4695" s="170" t="s">
        <v>10179</v>
      </c>
    </row>
    <row r="4696" spans="2:7" ht="15.75" customHeight="1">
      <c r="B4696" s="162">
        <v>4690</v>
      </c>
      <c r="C4696" s="170" t="s">
        <v>10202</v>
      </c>
      <c r="D4696" s="170" t="s">
        <v>10203</v>
      </c>
      <c r="E4696" s="9" t="s">
        <v>21</v>
      </c>
      <c r="F4696" s="163" t="s">
        <v>450</v>
      </c>
      <c r="G4696" s="170" t="s">
        <v>10179</v>
      </c>
    </row>
    <row r="4697" spans="2:7" ht="15.75" customHeight="1">
      <c r="B4697" s="162">
        <v>4691</v>
      </c>
      <c r="C4697" s="170" t="s">
        <v>10204</v>
      </c>
      <c r="D4697" s="170" t="s">
        <v>10205</v>
      </c>
      <c r="E4697" s="9" t="s">
        <v>21</v>
      </c>
      <c r="F4697" s="163" t="s">
        <v>450</v>
      </c>
      <c r="G4697" s="170" t="s">
        <v>10179</v>
      </c>
    </row>
    <row r="4698" spans="2:7" ht="15.75" customHeight="1">
      <c r="B4698" s="162">
        <v>4692</v>
      </c>
      <c r="C4698" s="170" t="s">
        <v>10206</v>
      </c>
      <c r="D4698" s="170" t="s">
        <v>10207</v>
      </c>
      <c r="E4698" s="9" t="s">
        <v>21</v>
      </c>
      <c r="F4698" s="163" t="s">
        <v>450</v>
      </c>
      <c r="G4698" s="170" t="s">
        <v>10179</v>
      </c>
    </row>
    <row r="4699" spans="2:7" ht="15.75" customHeight="1">
      <c r="B4699" s="162">
        <v>4693</v>
      </c>
      <c r="C4699" s="170" t="s">
        <v>10208</v>
      </c>
      <c r="D4699" s="170" t="s">
        <v>10209</v>
      </c>
      <c r="E4699" s="9" t="s">
        <v>21</v>
      </c>
      <c r="F4699" s="163" t="s">
        <v>450</v>
      </c>
      <c r="G4699" s="170" t="s">
        <v>10179</v>
      </c>
    </row>
    <row r="4700" spans="2:7" ht="15.75" customHeight="1">
      <c r="B4700" s="162">
        <v>4694</v>
      </c>
      <c r="C4700" s="170" t="s">
        <v>10210</v>
      </c>
      <c r="D4700" s="170" t="s">
        <v>10211</v>
      </c>
      <c r="E4700" s="9" t="s">
        <v>21</v>
      </c>
      <c r="F4700" s="163" t="s">
        <v>450</v>
      </c>
      <c r="G4700" s="170" t="s">
        <v>10179</v>
      </c>
    </row>
    <row r="4701" spans="2:7" ht="15.75" customHeight="1">
      <c r="B4701" s="162">
        <v>4695</v>
      </c>
      <c r="C4701" s="170" t="s">
        <v>10212</v>
      </c>
      <c r="D4701" s="170" t="s">
        <v>10213</v>
      </c>
      <c r="E4701" s="9" t="s">
        <v>21</v>
      </c>
      <c r="F4701" s="163" t="s">
        <v>450</v>
      </c>
      <c r="G4701" s="170" t="s">
        <v>10179</v>
      </c>
    </row>
    <row r="4702" spans="2:7" ht="15.75" customHeight="1">
      <c r="B4702" s="162">
        <v>4696</v>
      </c>
      <c r="C4702" s="170" t="s">
        <v>10214</v>
      </c>
      <c r="D4702" s="170" t="s">
        <v>10215</v>
      </c>
      <c r="E4702" s="9" t="s">
        <v>21</v>
      </c>
      <c r="F4702" s="163" t="s">
        <v>450</v>
      </c>
      <c r="G4702" s="170" t="s">
        <v>10179</v>
      </c>
    </row>
    <row r="4703" spans="2:7" ht="15.75" customHeight="1">
      <c r="B4703" s="162">
        <v>4697</v>
      </c>
      <c r="C4703" s="170" t="s">
        <v>10216</v>
      </c>
      <c r="D4703" s="170" t="s">
        <v>10217</v>
      </c>
      <c r="E4703" s="9" t="s">
        <v>21</v>
      </c>
      <c r="F4703" s="163" t="s">
        <v>450</v>
      </c>
      <c r="G4703" s="170" t="s">
        <v>10179</v>
      </c>
    </row>
    <row r="4704" spans="2:7" ht="15.75" customHeight="1">
      <c r="B4704" s="162">
        <v>4698</v>
      </c>
      <c r="C4704" s="170" t="s">
        <v>10218</v>
      </c>
      <c r="D4704" s="170" t="s">
        <v>10219</v>
      </c>
      <c r="E4704" s="9" t="s">
        <v>21</v>
      </c>
      <c r="F4704" s="163" t="s">
        <v>450</v>
      </c>
      <c r="G4704" s="170" t="s">
        <v>10179</v>
      </c>
    </row>
    <row r="4705" spans="2:7" ht="15.75" customHeight="1">
      <c r="B4705" s="162">
        <v>4699</v>
      </c>
      <c r="C4705" s="170" t="s">
        <v>10220</v>
      </c>
      <c r="D4705" s="170" t="s">
        <v>10221</v>
      </c>
      <c r="E4705" s="9" t="s">
        <v>21</v>
      </c>
      <c r="F4705" s="163" t="s">
        <v>450</v>
      </c>
      <c r="G4705" s="170" t="s">
        <v>10179</v>
      </c>
    </row>
    <row r="4706" spans="2:7" ht="15.75" customHeight="1">
      <c r="B4706" s="162">
        <v>4700</v>
      </c>
      <c r="C4706" s="170" t="s">
        <v>10222</v>
      </c>
      <c r="D4706" s="170" t="s">
        <v>10223</v>
      </c>
      <c r="E4706" s="9" t="s">
        <v>21</v>
      </c>
      <c r="F4706" s="163" t="s">
        <v>450</v>
      </c>
      <c r="G4706" s="170" t="s">
        <v>10179</v>
      </c>
    </row>
    <row r="4707" spans="2:7" ht="15.75" customHeight="1">
      <c r="B4707" s="162">
        <v>4701</v>
      </c>
      <c r="C4707" s="170" t="s">
        <v>10224</v>
      </c>
      <c r="D4707" s="170" t="s">
        <v>10225</v>
      </c>
      <c r="E4707" s="9" t="s">
        <v>21</v>
      </c>
      <c r="F4707" s="163" t="s">
        <v>450</v>
      </c>
      <c r="G4707" s="170" t="s">
        <v>10179</v>
      </c>
    </row>
    <row r="4708" spans="2:7" ht="15.75" customHeight="1">
      <c r="B4708" s="162">
        <v>4702</v>
      </c>
      <c r="C4708" s="170" t="s">
        <v>10226</v>
      </c>
      <c r="D4708" s="170" t="s">
        <v>10227</v>
      </c>
      <c r="E4708" s="9" t="s">
        <v>21</v>
      </c>
      <c r="F4708" s="163" t="s">
        <v>450</v>
      </c>
      <c r="G4708" s="170" t="s">
        <v>10179</v>
      </c>
    </row>
    <row r="4709" spans="2:7" ht="15.75" customHeight="1">
      <c r="B4709" s="162">
        <v>4703</v>
      </c>
      <c r="C4709" s="170" t="s">
        <v>10228</v>
      </c>
      <c r="D4709" s="170" t="s">
        <v>10229</v>
      </c>
      <c r="E4709" s="9" t="s">
        <v>21</v>
      </c>
      <c r="F4709" s="163" t="s">
        <v>450</v>
      </c>
      <c r="G4709" s="170" t="s">
        <v>10179</v>
      </c>
    </row>
    <row r="4710" spans="2:7" ht="15.75" customHeight="1">
      <c r="B4710" s="162">
        <v>4704</v>
      </c>
      <c r="C4710" s="170" t="s">
        <v>10230</v>
      </c>
      <c r="D4710" s="170" t="s">
        <v>10231</v>
      </c>
      <c r="E4710" s="9" t="s">
        <v>21</v>
      </c>
      <c r="F4710" s="163" t="s">
        <v>450</v>
      </c>
      <c r="G4710" s="170" t="s">
        <v>10179</v>
      </c>
    </row>
    <row r="4711" spans="2:7" ht="15.75" customHeight="1">
      <c r="B4711" s="162">
        <v>4705</v>
      </c>
      <c r="C4711" s="170" t="s">
        <v>10232</v>
      </c>
      <c r="D4711" s="170" t="s">
        <v>10233</v>
      </c>
      <c r="E4711" s="9" t="s">
        <v>21</v>
      </c>
      <c r="F4711" s="163" t="s">
        <v>450</v>
      </c>
      <c r="G4711" s="170" t="s">
        <v>10179</v>
      </c>
    </row>
    <row r="4712" spans="2:7" ht="15.75" customHeight="1">
      <c r="B4712" s="162">
        <v>4706</v>
      </c>
      <c r="C4712" s="170" t="s">
        <v>10234</v>
      </c>
      <c r="D4712" s="170" t="s">
        <v>10235</v>
      </c>
      <c r="E4712" s="9" t="s">
        <v>21</v>
      </c>
      <c r="F4712" s="163" t="s">
        <v>450</v>
      </c>
      <c r="G4712" s="170" t="s">
        <v>10179</v>
      </c>
    </row>
    <row r="4713" spans="2:7" ht="15.75" customHeight="1">
      <c r="B4713" s="162">
        <v>4707</v>
      </c>
      <c r="C4713" s="170" t="s">
        <v>10236</v>
      </c>
      <c r="D4713" s="170" t="s">
        <v>10237</v>
      </c>
      <c r="E4713" s="9" t="s">
        <v>21</v>
      </c>
      <c r="F4713" s="163" t="s">
        <v>450</v>
      </c>
      <c r="G4713" s="170" t="s">
        <v>10179</v>
      </c>
    </row>
    <row r="4714" spans="2:7" ht="15.75" customHeight="1">
      <c r="B4714" s="162">
        <v>4708</v>
      </c>
      <c r="C4714" s="170" t="s">
        <v>10238</v>
      </c>
      <c r="D4714" s="170" t="s">
        <v>10239</v>
      </c>
      <c r="E4714" s="9" t="s">
        <v>21</v>
      </c>
      <c r="F4714" s="163" t="s">
        <v>450</v>
      </c>
      <c r="G4714" s="170" t="s">
        <v>10179</v>
      </c>
    </row>
    <row r="4715" spans="2:7" ht="15.75" customHeight="1">
      <c r="B4715" s="162">
        <v>4709</v>
      </c>
      <c r="C4715" s="170" t="s">
        <v>10240</v>
      </c>
      <c r="D4715" s="170" t="s">
        <v>10241</v>
      </c>
      <c r="E4715" s="9" t="s">
        <v>21</v>
      </c>
      <c r="F4715" s="163" t="s">
        <v>450</v>
      </c>
      <c r="G4715" s="170" t="s">
        <v>10179</v>
      </c>
    </row>
    <row r="4716" spans="2:7" ht="15.75" customHeight="1">
      <c r="B4716" s="162">
        <v>4710</v>
      </c>
      <c r="C4716" s="170" t="s">
        <v>10242</v>
      </c>
      <c r="D4716" s="170" t="s">
        <v>10243</v>
      </c>
      <c r="E4716" s="9" t="s">
        <v>21</v>
      </c>
      <c r="F4716" s="163" t="s">
        <v>450</v>
      </c>
      <c r="G4716" s="170" t="s">
        <v>10179</v>
      </c>
    </row>
    <row r="4717" spans="2:7" ht="15.75" customHeight="1">
      <c r="B4717" s="162">
        <v>4711</v>
      </c>
      <c r="C4717" s="170" t="s">
        <v>10244</v>
      </c>
      <c r="D4717" s="170" t="s">
        <v>10245</v>
      </c>
      <c r="E4717" s="9" t="s">
        <v>21</v>
      </c>
      <c r="F4717" s="163" t="s">
        <v>450</v>
      </c>
      <c r="G4717" s="170" t="s">
        <v>10179</v>
      </c>
    </row>
    <row r="4718" spans="2:7" ht="15.75" customHeight="1">
      <c r="B4718" s="162">
        <v>4712</v>
      </c>
      <c r="C4718" s="170" t="s">
        <v>10246</v>
      </c>
      <c r="D4718" s="170" t="s">
        <v>10247</v>
      </c>
      <c r="E4718" s="9" t="s">
        <v>21</v>
      </c>
      <c r="F4718" s="163" t="s">
        <v>450</v>
      </c>
      <c r="G4718" s="170" t="s">
        <v>10179</v>
      </c>
    </row>
    <row r="4719" spans="2:7" ht="15.75" customHeight="1">
      <c r="B4719" s="162">
        <v>4713</v>
      </c>
      <c r="C4719" s="170" t="s">
        <v>10248</v>
      </c>
      <c r="D4719" s="170" t="s">
        <v>10249</v>
      </c>
      <c r="E4719" s="9" t="s">
        <v>21</v>
      </c>
      <c r="F4719" s="163" t="s">
        <v>450</v>
      </c>
      <c r="G4719" s="170" t="s">
        <v>10179</v>
      </c>
    </row>
    <row r="4720" spans="2:7" ht="15.75" customHeight="1">
      <c r="B4720" s="162">
        <v>4714</v>
      </c>
      <c r="C4720" s="170" t="s">
        <v>10250</v>
      </c>
      <c r="D4720" s="170" t="s">
        <v>10251</v>
      </c>
      <c r="E4720" s="9" t="s">
        <v>21</v>
      </c>
      <c r="F4720" s="163" t="s">
        <v>450</v>
      </c>
      <c r="G4720" s="170" t="s">
        <v>10179</v>
      </c>
    </row>
    <row r="4721" spans="2:7" ht="15.75" customHeight="1">
      <c r="B4721" s="162">
        <v>4715</v>
      </c>
      <c r="C4721" s="170" t="s">
        <v>10252</v>
      </c>
      <c r="D4721" s="170" t="s">
        <v>10253</v>
      </c>
      <c r="E4721" s="9" t="s">
        <v>21</v>
      </c>
      <c r="F4721" s="163" t="s">
        <v>450</v>
      </c>
      <c r="G4721" s="170" t="s">
        <v>10179</v>
      </c>
    </row>
    <row r="4722" spans="2:7" ht="15.75" customHeight="1">
      <c r="B4722" s="162">
        <v>4716</v>
      </c>
      <c r="C4722" s="170" t="s">
        <v>10254</v>
      </c>
      <c r="D4722" s="170" t="s">
        <v>10255</v>
      </c>
      <c r="E4722" s="9" t="s">
        <v>21</v>
      </c>
      <c r="F4722" s="163" t="s">
        <v>450</v>
      </c>
      <c r="G4722" s="170" t="s">
        <v>10179</v>
      </c>
    </row>
    <row r="4723" spans="2:7" ht="15.75" customHeight="1">
      <c r="B4723" s="162">
        <v>4717</v>
      </c>
      <c r="C4723" s="170" t="s">
        <v>10256</v>
      </c>
      <c r="D4723" s="170" t="s">
        <v>10257</v>
      </c>
      <c r="E4723" s="9" t="s">
        <v>21</v>
      </c>
      <c r="F4723" s="163" t="s">
        <v>450</v>
      </c>
      <c r="G4723" s="170" t="s">
        <v>10179</v>
      </c>
    </row>
    <row r="4724" spans="2:7" ht="15.75" customHeight="1">
      <c r="B4724" s="162">
        <v>4718</v>
      </c>
      <c r="C4724" s="170" t="s">
        <v>10258</v>
      </c>
      <c r="D4724" s="170" t="s">
        <v>10259</v>
      </c>
      <c r="E4724" s="9" t="s">
        <v>21</v>
      </c>
      <c r="F4724" s="163" t="s">
        <v>450</v>
      </c>
      <c r="G4724" s="170" t="s">
        <v>10179</v>
      </c>
    </row>
    <row r="4725" spans="2:7" ht="15.75" customHeight="1">
      <c r="B4725" s="162">
        <v>4719</v>
      </c>
      <c r="C4725" s="170" t="s">
        <v>10260</v>
      </c>
      <c r="D4725" s="170" t="s">
        <v>10261</v>
      </c>
      <c r="E4725" s="9" t="s">
        <v>21</v>
      </c>
      <c r="F4725" s="163" t="s">
        <v>450</v>
      </c>
      <c r="G4725" s="170" t="s">
        <v>10179</v>
      </c>
    </row>
    <row r="4726" spans="2:7" ht="15.75" customHeight="1">
      <c r="B4726" s="162">
        <v>4720</v>
      </c>
      <c r="C4726" s="170" t="s">
        <v>10262</v>
      </c>
      <c r="D4726" s="170" t="s">
        <v>10263</v>
      </c>
      <c r="E4726" s="9" t="s">
        <v>21</v>
      </c>
      <c r="F4726" s="163" t="s">
        <v>450</v>
      </c>
      <c r="G4726" s="170" t="s">
        <v>10179</v>
      </c>
    </row>
    <row r="4727" spans="2:7" ht="15.75" customHeight="1">
      <c r="B4727" s="162">
        <v>4721</v>
      </c>
      <c r="C4727" s="170" t="s">
        <v>10264</v>
      </c>
      <c r="D4727" s="170" t="s">
        <v>10265</v>
      </c>
      <c r="E4727" s="9" t="s">
        <v>21</v>
      </c>
      <c r="F4727" s="163" t="s">
        <v>450</v>
      </c>
      <c r="G4727" s="170" t="s">
        <v>10179</v>
      </c>
    </row>
    <row r="4728" spans="2:7" ht="15.75" customHeight="1">
      <c r="B4728" s="162">
        <v>4722</v>
      </c>
      <c r="C4728" s="170" t="s">
        <v>10266</v>
      </c>
      <c r="D4728" s="170" t="s">
        <v>10267</v>
      </c>
      <c r="E4728" s="9" t="s">
        <v>21</v>
      </c>
      <c r="F4728" s="163" t="s">
        <v>450</v>
      </c>
      <c r="G4728" s="170" t="s">
        <v>10179</v>
      </c>
    </row>
    <row r="4729" spans="2:7" ht="15.75" customHeight="1">
      <c r="B4729" s="162">
        <v>4723</v>
      </c>
      <c r="C4729" s="170" t="s">
        <v>10268</v>
      </c>
      <c r="D4729" s="170" t="s">
        <v>10269</v>
      </c>
      <c r="E4729" s="9" t="s">
        <v>21</v>
      </c>
      <c r="F4729" s="163" t="s">
        <v>450</v>
      </c>
      <c r="G4729" s="170" t="s">
        <v>10179</v>
      </c>
    </row>
    <row r="4730" spans="2:7" ht="15.75" customHeight="1">
      <c r="B4730" s="162">
        <v>4724</v>
      </c>
      <c r="C4730" s="170" t="s">
        <v>10270</v>
      </c>
      <c r="D4730" s="170" t="s">
        <v>10271</v>
      </c>
      <c r="E4730" s="9" t="s">
        <v>21</v>
      </c>
      <c r="F4730" s="163" t="s">
        <v>450</v>
      </c>
      <c r="G4730" s="170" t="s">
        <v>10179</v>
      </c>
    </row>
    <row r="4731" spans="2:7" ht="15.75" customHeight="1">
      <c r="B4731" s="162">
        <v>4725</v>
      </c>
      <c r="C4731" s="170" t="s">
        <v>10272</v>
      </c>
      <c r="D4731" s="170" t="s">
        <v>10273</v>
      </c>
      <c r="E4731" s="9" t="s">
        <v>21</v>
      </c>
      <c r="F4731" s="163" t="s">
        <v>450</v>
      </c>
      <c r="G4731" s="170" t="s">
        <v>10179</v>
      </c>
    </row>
    <row r="4732" spans="2:7" ht="15.75" customHeight="1">
      <c r="B4732" s="162">
        <v>4726</v>
      </c>
      <c r="C4732" s="170" t="s">
        <v>10274</v>
      </c>
      <c r="D4732" s="170" t="s">
        <v>10275</v>
      </c>
      <c r="E4732" s="9" t="s">
        <v>21</v>
      </c>
      <c r="F4732" s="163" t="s">
        <v>450</v>
      </c>
      <c r="G4732" s="170" t="s">
        <v>10179</v>
      </c>
    </row>
    <row r="4733" spans="2:7" ht="15.75" customHeight="1">
      <c r="B4733" s="162">
        <v>4727</v>
      </c>
      <c r="C4733" s="170" t="s">
        <v>10276</v>
      </c>
      <c r="D4733" s="170" t="s">
        <v>10277</v>
      </c>
      <c r="E4733" s="9" t="s">
        <v>21</v>
      </c>
      <c r="F4733" s="163" t="s">
        <v>450</v>
      </c>
      <c r="G4733" s="170" t="s">
        <v>10179</v>
      </c>
    </row>
    <row r="4734" spans="2:7" ht="15.75" customHeight="1">
      <c r="B4734" s="162">
        <v>4728</v>
      </c>
      <c r="C4734" s="170" t="s">
        <v>10278</v>
      </c>
      <c r="D4734" s="170" t="s">
        <v>10279</v>
      </c>
      <c r="E4734" s="9" t="s">
        <v>21</v>
      </c>
      <c r="F4734" s="163" t="s">
        <v>450</v>
      </c>
      <c r="G4734" s="170" t="s">
        <v>10179</v>
      </c>
    </row>
    <row r="4735" spans="2:7" ht="15.75" customHeight="1">
      <c r="B4735" s="162">
        <v>4729</v>
      </c>
      <c r="C4735" s="170" t="s">
        <v>10280</v>
      </c>
      <c r="D4735" s="170" t="s">
        <v>10281</v>
      </c>
      <c r="E4735" s="9" t="s">
        <v>21</v>
      </c>
      <c r="F4735" s="163" t="s">
        <v>450</v>
      </c>
      <c r="G4735" s="170" t="s">
        <v>10179</v>
      </c>
    </row>
    <row r="4736" spans="2:7" ht="15.75" customHeight="1">
      <c r="B4736" s="162">
        <v>4730</v>
      </c>
      <c r="C4736" s="170" t="s">
        <v>10282</v>
      </c>
      <c r="D4736" s="170" t="s">
        <v>10283</v>
      </c>
      <c r="E4736" s="9" t="s">
        <v>21</v>
      </c>
      <c r="F4736" s="163" t="s">
        <v>450</v>
      </c>
      <c r="G4736" s="170" t="s">
        <v>10179</v>
      </c>
    </row>
    <row r="4737" spans="2:7" ht="15.75" customHeight="1">
      <c r="B4737" s="162">
        <v>4731</v>
      </c>
      <c r="C4737" s="170" t="s">
        <v>10284</v>
      </c>
      <c r="D4737" s="170" t="s">
        <v>10285</v>
      </c>
      <c r="E4737" s="9" t="s">
        <v>21</v>
      </c>
      <c r="F4737" s="163" t="s">
        <v>450</v>
      </c>
      <c r="G4737" s="170" t="s">
        <v>10179</v>
      </c>
    </row>
    <row r="4738" spans="2:7" ht="15.75" customHeight="1">
      <c r="B4738" s="162">
        <v>4732</v>
      </c>
      <c r="C4738" s="170" t="s">
        <v>10286</v>
      </c>
      <c r="D4738" s="170" t="s">
        <v>10287</v>
      </c>
      <c r="E4738" s="9" t="s">
        <v>21</v>
      </c>
      <c r="F4738" s="163" t="s">
        <v>450</v>
      </c>
      <c r="G4738" s="170" t="s">
        <v>10179</v>
      </c>
    </row>
    <row r="4739" spans="2:7" ht="15.75" customHeight="1">
      <c r="B4739" s="162">
        <v>4733</v>
      </c>
      <c r="C4739" s="170" t="s">
        <v>10288</v>
      </c>
      <c r="D4739" s="170" t="s">
        <v>10289</v>
      </c>
      <c r="E4739" s="9" t="s">
        <v>21</v>
      </c>
      <c r="F4739" s="163" t="s">
        <v>450</v>
      </c>
      <c r="G4739" s="170" t="s">
        <v>10179</v>
      </c>
    </row>
    <row r="4740" spans="2:7" ht="15.75" customHeight="1">
      <c r="B4740" s="162">
        <v>4734</v>
      </c>
      <c r="C4740" s="170" t="s">
        <v>10290</v>
      </c>
      <c r="D4740" s="170" t="s">
        <v>10291</v>
      </c>
      <c r="E4740" s="9" t="s">
        <v>21</v>
      </c>
      <c r="F4740" s="163" t="s">
        <v>450</v>
      </c>
      <c r="G4740" s="170" t="s">
        <v>10179</v>
      </c>
    </row>
    <row r="4741" spans="2:7" ht="15.75" customHeight="1">
      <c r="B4741" s="162">
        <v>4735</v>
      </c>
      <c r="C4741" s="170" t="s">
        <v>10292</v>
      </c>
      <c r="D4741" s="170" t="s">
        <v>10293</v>
      </c>
      <c r="E4741" s="9" t="s">
        <v>21</v>
      </c>
      <c r="F4741" s="163" t="s">
        <v>450</v>
      </c>
      <c r="G4741" s="170" t="s">
        <v>10179</v>
      </c>
    </row>
    <row r="4742" spans="2:7" ht="15.75" customHeight="1">
      <c r="B4742" s="162">
        <v>4736</v>
      </c>
      <c r="C4742" s="170" t="s">
        <v>10294</v>
      </c>
      <c r="D4742" s="170" t="s">
        <v>10295</v>
      </c>
      <c r="E4742" s="9" t="s">
        <v>21</v>
      </c>
      <c r="F4742" s="163" t="s">
        <v>450</v>
      </c>
      <c r="G4742" s="170" t="s">
        <v>10179</v>
      </c>
    </row>
    <row r="4743" spans="2:7" ht="15.75" customHeight="1">
      <c r="B4743" s="162">
        <v>4737</v>
      </c>
      <c r="C4743" s="170" t="s">
        <v>10296</v>
      </c>
      <c r="D4743" s="170" t="s">
        <v>10297</v>
      </c>
      <c r="E4743" s="9" t="s">
        <v>21</v>
      </c>
      <c r="F4743" s="163" t="s">
        <v>450</v>
      </c>
      <c r="G4743" s="170" t="s">
        <v>10179</v>
      </c>
    </row>
    <row r="4744" spans="2:7" ht="15.75" customHeight="1">
      <c r="B4744" s="162">
        <v>4738</v>
      </c>
      <c r="C4744" s="170" t="s">
        <v>10298</v>
      </c>
      <c r="D4744" s="170" t="s">
        <v>10299</v>
      </c>
      <c r="E4744" s="9" t="s">
        <v>21</v>
      </c>
      <c r="F4744" s="163" t="s">
        <v>450</v>
      </c>
      <c r="G4744" s="170" t="s">
        <v>10179</v>
      </c>
    </row>
    <row r="4745" spans="2:7" ht="15.75" customHeight="1">
      <c r="B4745" s="162">
        <v>4739</v>
      </c>
      <c r="C4745" s="170" t="s">
        <v>10300</v>
      </c>
      <c r="D4745" s="170" t="s">
        <v>10301</v>
      </c>
      <c r="E4745" s="9" t="s">
        <v>21</v>
      </c>
      <c r="F4745" s="163" t="s">
        <v>450</v>
      </c>
      <c r="G4745" s="170" t="s">
        <v>10179</v>
      </c>
    </row>
    <row r="4746" spans="2:7" ht="15.75" customHeight="1">
      <c r="B4746" s="162">
        <v>4740</v>
      </c>
      <c r="C4746" s="170" t="s">
        <v>10302</v>
      </c>
      <c r="D4746" s="170" t="s">
        <v>10303</v>
      </c>
      <c r="E4746" s="9" t="s">
        <v>21</v>
      </c>
      <c r="F4746" s="163" t="s">
        <v>450</v>
      </c>
      <c r="G4746" s="170" t="s">
        <v>10179</v>
      </c>
    </row>
    <row r="4747" spans="2:7" ht="15.75" customHeight="1">
      <c r="B4747" s="162">
        <v>4741</v>
      </c>
      <c r="C4747" s="170" t="s">
        <v>10304</v>
      </c>
      <c r="D4747" s="170" t="s">
        <v>10305</v>
      </c>
      <c r="E4747" s="9" t="s">
        <v>21</v>
      </c>
      <c r="F4747" s="163" t="s">
        <v>450</v>
      </c>
      <c r="G4747" s="170" t="s">
        <v>10179</v>
      </c>
    </row>
    <row r="4748" spans="2:7" ht="15.75" customHeight="1">
      <c r="B4748" s="162">
        <v>4742</v>
      </c>
      <c r="C4748" s="170" t="s">
        <v>10306</v>
      </c>
      <c r="D4748" s="170" t="s">
        <v>10307</v>
      </c>
      <c r="E4748" s="9" t="s">
        <v>21</v>
      </c>
      <c r="F4748" s="163" t="s">
        <v>450</v>
      </c>
      <c r="G4748" s="170" t="s">
        <v>10179</v>
      </c>
    </row>
    <row r="4749" spans="2:7" ht="15.75" customHeight="1">
      <c r="B4749" s="162">
        <v>4743</v>
      </c>
      <c r="C4749" s="170" t="s">
        <v>10308</v>
      </c>
      <c r="D4749" s="170" t="s">
        <v>10309</v>
      </c>
      <c r="E4749" s="9" t="s">
        <v>21</v>
      </c>
      <c r="F4749" s="163" t="s">
        <v>450</v>
      </c>
      <c r="G4749" s="170" t="s">
        <v>10179</v>
      </c>
    </row>
    <row r="4750" spans="2:7" ht="15.75" customHeight="1">
      <c r="B4750" s="162">
        <v>4744</v>
      </c>
      <c r="C4750" s="170" t="s">
        <v>10310</v>
      </c>
      <c r="D4750" s="170" t="s">
        <v>10311</v>
      </c>
      <c r="E4750" s="9" t="s">
        <v>21</v>
      </c>
      <c r="F4750" s="163" t="s">
        <v>450</v>
      </c>
      <c r="G4750" s="170" t="s">
        <v>10179</v>
      </c>
    </row>
    <row r="4751" spans="2:7" ht="15.75" customHeight="1">
      <c r="B4751" s="162">
        <v>4745</v>
      </c>
      <c r="C4751" s="170" t="s">
        <v>10312</v>
      </c>
      <c r="D4751" s="170" t="s">
        <v>10313</v>
      </c>
      <c r="E4751" s="9" t="s">
        <v>21</v>
      </c>
      <c r="F4751" s="163" t="s">
        <v>450</v>
      </c>
      <c r="G4751" s="170" t="s">
        <v>10179</v>
      </c>
    </row>
    <row r="4752" spans="2:7" ht="15.75" customHeight="1">
      <c r="B4752" s="162">
        <v>4746</v>
      </c>
      <c r="C4752" s="170" t="s">
        <v>10314</v>
      </c>
      <c r="D4752" s="170" t="s">
        <v>10315</v>
      </c>
      <c r="E4752" s="9" t="s">
        <v>21</v>
      </c>
      <c r="F4752" s="163" t="s">
        <v>450</v>
      </c>
      <c r="G4752" s="170" t="s">
        <v>10179</v>
      </c>
    </row>
    <row r="4753" spans="2:7" ht="15.75" customHeight="1">
      <c r="B4753" s="162">
        <v>4747</v>
      </c>
      <c r="C4753" s="170" t="s">
        <v>10316</v>
      </c>
      <c r="D4753" s="170" t="s">
        <v>10317</v>
      </c>
      <c r="E4753" s="9" t="s">
        <v>21</v>
      </c>
      <c r="F4753" s="163" t="s">
        <v>450</v>
      </c>
      <c r="G4753" s="170" t="s">
        <v>10179</v>
      </c>
    </row>
    <row r="4754" spans="2:7" ht="15.75" customHeight="1">
      <c r="B4754" s="162">
        <v>4748</v>
      </c>
      <c r="C4754" s="170" t="s">
        <v>10318</v>
      </c>
      <c r="D4754" s="170" t="s">
        <v>10319</v>
      </c>
      <c r="E4754" s="9" t="s">
        <v>21</v>
      </c>
      <c r="F4754" s="163" t="s">
        <v>450</v>
      </c>
      <c r="G4754" s="170" t="s">
        <v>10179</v>
      </c>
    </row>
    <row r="4755" spans="2:7" ht="15.75" customHeight="1">
      <c r="B4755" s="162">
        <v>4749</v>
      </c>
      <c r="C4755" s="170" t="s">
        <v>10320</v>
      </c>
      <c r="D4755" s="170" t="s">
        <v>10321</v>
      </c>
      <c r="E4755" s="9" t="s">
        <v>21</v>
      </c>
      <c r="F4755" s="163" t="s">
        <v>450</v>
      </c>
      <c r="G4755" s="170" t="s">
        <v>10179</v>
      </c>
    </row>
    <row r="4756" spans="2:7" ht="15.75" customHeight="1">
      <c r="B4756" s="162">
        <v>4750</v>
      </c>
      <c r="C4756" s="170" t="s">
        <v>10322</v>
      </c>
      <c r="D4756" s="170" t="s">
        <v>10323</v>
      </c>
      <c r="E4756" s="9" t="s">
        <v>21</v>
      </c>
      <c r="F4756" s="163" t="s">
        <v>450</v>
      </c>
      <c r="G4756" s="170" t="s">
        <v>10179</v>
      </c>
    </row>
    <row r="4757" spans="2:7" ht="15.75" customHeight="1">
      <c r="B4757" s="162">
        <v>4751</v>
      </c>
      <c r="C4757" s="170" t="s">
        <v>10324</v>
      </c>
      <c r="D4757" s="170" t="s">
        <v>10325</v>
      </c>
      <c r="E4757" s="9" t="s">
        <v>21</v>
      </c>
      <c r="F4757" s="163" t="s">
        <v>450</v>
      </c>
      <c r="G4757" s="170" t="s">
        <v>10179</v>
      </c>
    </row>
    <row r="4758" spans="2:7" ht="15.75" customHeight="1">
      <c r="B4758" s="162">
        <v>4752</v>
      </c>
      <c r="C4758" s="170" t="s">
        <v>10326</v>
      </c>
      <c r="D4758" s="170" t="s">
        <v>10327</v>
      </c>
      <c r="E4758" s="9" t="s">
        <v>21</v>
      </c>
      <c r="F4758" s="163" t="s">
        <v>450</v>
      </c>
      <c r="G4758" s="170" t="s">
        <v>10179</v>
      </c>
    </row>
    <row r="4759" spans="2:7" ht="15.75" customHeight="1">
      <c r="B4759" s="162">
        <v>4753</v>
      </c>
      <c r="C4759" s="170" t="s">
        <v>10328</v>
      </c>
      <c r="D4759" s="170" t="s">
        <v>10329</v>
      </c>
      <c r="E4759" s="9" t="s">
        <v>21</v>
      </c>
      <c r="F4759" s="163" t="s">
        <v>450</v>
      </c>
      <c r="G4759" s="170" t="s">
        <v>10179</v>
      </c>
    </row>
    <row r="4760" spans="2:7" ht="15.75" customHeight="1">
      <c r="B4760" s="162">
        <v>4754</v>
      </c>
      <c r="C4760" s="170" t="s">
        <v>10330</v>
      </c>
      <c r="D4760" s="170" t="s">
        <v>10331</v>
      </c>
      <c r="E4760" s="9" t="s">
        <v>21</v>
      </c>
      <c r="F4760" s="163" t="s">
        <v>450</v>
      </c>
      <c r="G4760" s="170" t="s">
        <v>10179</v>
      </c>
    </row>
    <row r="4761" spans="2:7" ht="15.75" customHeight="1">
      <c r="B4761" s="162">
        <v>4755</v>
      </c>
      <c r="C4761" s="170" t="s">
        <v>10332</v>
      </c>
      <c r="D4761" s="170" t="s">
        <v>10333</v>
      </c>
      <c r="E4761" s="9" t="s">
        <v>21</v>
      </c>
      <c r="F4761" s="163" t="s">
        <v>450</v>
      </c>
      <c r="G4761" s="170" t="s">
        <v>10179</v>
      </c>
    </row>
    <row r="4762" spans="2:7" ht="15.75" customHeight="1">
      <c r="B4762" s="162">
        <v>4756</v>
      </c>
      <c r="C4762" s="170" t="s">
        <v>10334</v>
      </c>
      <c r="D4762" s="170" t="s">
        <v>10335</v>
      </c>
      <c r="E4762" s="9" t="s">
        <v>21</v>
      </c>
      <c r="F4762" s="163" t="s">
        <v>450</v>
      </c>
      <c r="G4762" s="170" t="s">
        <v>10179</v>
      </c>
    </row>
    <row r="4763" spans="2:7" ht="15.75" customHeight="1">
      <c r="B4763" s="162">
        <v>4757</v>
      </c>
      <c r="C4763" s="170" t="s">
        <v>10336</v>
      </c>
      <c r="D4763" s="170" t="s">
        <v>10337</v>
      </c>
      <c r="E4763" s="9" t="s">
        <v>21</v>
      </c>
      <c r="F4763" s="163" t="s">
        <v>450</v>
      </c>
      <c r="G4763" s="170" t="s">
        <v>10179</v>
      </c>
    </row>
    <row r="4764" spans="2:7" ht="15.75" customHeight="1">
      <c r="B4764" s="162">
        <v>4758</v>
      </c>
      <c r="C4764" s="170" t="s">
        <v>10338</v>
      </c>
      <c r="D4764" s="170" t="s">
        <v>10339</v>
      </c>
      <c r="E4764" s="9" t="s">
        <v>21</v>
      </c>
      <c r="F4764" s="163" t="s">
        <v>450</v>
      </c>
      <c r="G4764" s="170" t="s">
        <v>10179</v>
      </c>
    </row>
    <row r="4765" spans="2:7" ht="15.75" customHeight="1">
      <c r="B4765" s="162">
        <v>4759</v>
      </c>
      <c r="C4765" s="170" t="s">
        <v>10340</v>
      </c>
      <c r="D4765" s="170" t="s">
        <v>10341</v>
      </c>
      <c r="E4765" s="9" t="s">
        <v>21</v>
      </c>
      <c r="F4765" s="163" t="s">
        <v>450</v>
      </c>
      <c r="G4765" s="170" t="s">
        <v>10179</v>
      </c>
    </row>
    <row r="4766" spans="2:7" ht="15.75" customHeight="1">
      <c r="B4766" s="162">
        <v>4760</v>
      </c>
      <c r="C4766" s="170" t="s">
        <v>10342</v>
      </c>
      <c r="D4766" s="170" t="s">
        <v>10343</v>
      </c>
      <c r="E4766" s="9" t="s">
        <v>21</v>
      </c>
      <c r="F4766" s="163" t="s">
        <v>450</v>
      </c>
      <c r="G4766" s="170" t="s">
        <v>10179</v>
      </c>
    </row>
    <row r="4767" spans="2:7" ht="15.75" customHeight="1">
      <c r="B4767" s="162">
        <v>4761</v>
      </c>
      <c r="C4767" s="170" t="s">
        <v>10344</v>
      </c>
      <c r="D4767" s="170" t="s">
        <v>10345</v>
      </c>
      <c r="E4767" s="9" t="s">
        <v>21</v>
      </c>
      <c r="F4767" s="163" t="s">
        <v>450</v>
      </c>
      <c r="G4767" s="170" t="s">
        <v>10179</v>
      </c>
    </row>
    <row r="4768" spans="2:7" ht="15.75" customHeight="1">
      <c r="B4768" s="162">
        <v>4762</v>
      </c>
      <c r="C4768" s="170" t="s">
        <v>10346</v>
      </c>
      <c r="D4768" s="170" t="s">
        <v>10347</v>
      </c>
      <c r="E4768" s="9" t="s">
        <v>21</v>
      </c>
      <c r="F4768" s="163" t="s">
        <v>450</v>
      </c>
      <c r="G4768" s="170" t="s">
        <v>10179</v>
      </c>
    </row>
    <row r="4769" spans="2:7" ht="15.75" customHeight="1">
      <c r="B4769" s="162">
        <v>4763</v>
      </c>
      <c r="C4769" s="170" t="s">
        <v>10348</v>
      </c>
      <c r="D4769" s="170" t="s">
        <v>10349</v>
      </c>
      <c r="E4769" s="9" t="s">
        <v>21</v>
      </c>
      <c r="F4769" s="163" t="s">
        <v>450</v>
      </c>
      <c r="G4769" s="170" t="s">
        <v>10179</v>
      </c>
    </row>
    <row r="4770" spans="2:7" ht="15.75" customHeight="1">
      <c r="B4770" s="162">
        <v>4764</v>
      </c>
      <c r="C4770" s="170" t="s">
        <v>10350</v>
      </c>
      <c r="D4770" s="170" t="s">
        <v>10351</v>
      </c>
      <c r="E4770" s="9" t="s">
        <v>21</v>
      </c>
      <c r="F4770" s="163" t="s">
        <v>450</v>
      </c>
      <c r="G4770" s="170" t="s">
        <v>10179</v>
      </c>
    </row>
    <row r="4771" spans="2:7" ht="15.75" customHeight="1">
      <c r="B4771" s="162">
        <v>4765</v>
      </c>
      <c r="C4771" s="170" t="s">
        <v>10352</v>
      </c>
      <c r="D4771" s="170" t="s">
        <v>10353</v>
      </c>
      <c r="E4771" s="9" t="s">
        <v>21</v>
      </c>
      <c r="F4771" s="163" t="s">
        <v>450</v>
      </c>
      <c r="G4771" s="170" t="s">
        <v>10179</v>
      </c>
    </row>
    <row r="4772" spans="2:7" ht="15.75" customHeight="1">
      <c r="B4772" s="162">
        <v>4766</v>
      </c>
      <c r="C4772" s="170" t="s">
        <v>10354</v>
      </c>
      <c r="D4772" s="170" t="s">
        <v>10355</v>
      </c>
      <c r="E4772" s="9" t="s">
        <v>21</v>
      </c>
      <c r="F4772" s="163" t="s">
        <v>450</v>
      </c>
      <c r="G4772" s="170" t="s">
        <v>10179</v>
      </c>
    </row>
    <row r="4773" spans="2:7" ht="15.75" customHeight="1">
      <c r="B4773" s="162">
        <v>4767</v>
      </c>
      <c r="C4773" s="170" t="s">
        <v>10356</v>
      </c>
      <c r="D4773" s="170" t="s">
        <v>10357</v>
      </c>
      <c r="E4773" s="9" t="s">
        <v>21</v>
      </c>
      <c r="F4773" s="163" t="s">
        <v>450</v>
      </c>
      <c r="G4773" s="170" t="s">
        <v>10179</v>
      </c>
    </row>
    <row r="4774" spans="2:7" ht="15.75" customHeight="1">
      <c r="B4774" s="162">
        <v>4768</v>
      </c>
      <c r="C4774" s="170" t="s">
        <v>10358</v>
      </c>
      <c r="D4774" s="170" t="s">
        <v>10359</v>
      </c>
      <c r="E4774" s="9" t="s">
        <v>21</v>
      </c>
      <c r="F4774" s="163" t="s">
        <v>450</v>
      </c>
      <c r="G4774" s="170" t="s">
        <v>10179</v>
      </c>
    </row>
    <row r="4775" spans="2:7" ht="15.75" customHeight="1">
      <c r="B4775" s="162">
        <v>4769</v>
      </c>
      <c r="C4775" s="170" t="s">
        <v>10360</v>
      </c>
      <c r="D4775" s="170" t="s">
        <v>10361</v>
      </c>
      <c r="E4775" s="9" t="s">
        <v>21</v>
      </c>
      <c r="F4775" s="163" t="s">
        <v>450</v>
      </c>
      <c r="G4775" s="170" t="s">
        <v>10179</v>
      </c>
    </row>
    <row r="4776" spans="2:7" ht="15.75" customHeight="1">
      <c r="B4776" s="162">
        <v>4770</v>
      </c>
      <c r="C4776" s="170" t="s">
        <v>10362</v>
      </c>
      <c r="D4776" s="170" t="s">
        <v>10363</v>
      </c>
      <c r="E4776" s="9" t="s">
        <v>21</v>
      </c>
      <c r="F4776" s="163" t="s">
        <v>450</v>
      </c>
      <c r="G4776" s="170" t="s">
        <v>10179</v>
      </c>
    </row>
    <row r="4777" spans="2:7" ht="15.75" customHeight="1">
      <c r="B4777" s="162">
        <v>4771</v>
      </c>
      <c r="C4777" s="170" t="s">
        <v>10364</v>
      </c>
      <c r="D4777" s="170" t="s">
        <v>10365</v>
      </c>
      <c r="E4777" s="9" t="s">
        <v>21</v>
      </c>
      <c r="F4777" s="163" t="s">
        <v>450</v>
      </c>
      <c r="G4777" s="170" t="s">
        <v>10179</v>
      </c>
    </row>
    <row r="4778" spans="2:7" ht="15.75" customHeight="1">
      <c r="B4778" s="162">
        <v>4772</v>
      </c>
      <c r="C4778" s="170" t="s">
        <v>10366</v>
      </c>
      <c r="D4778" s="170" t="s">
        <v>10367</v>
      </c>
      <c r="E4778" s="9" t="s">
        <v>21</v>
      </c>
      <c r="F4778" s="163" t="s">
        <v>450</v>
      </c>
      <c r="G4778" s="170" t="s">
        <v>10179</v>
      </c>
    </row>
    <row r="4779" spans="2:7" ht="15.75" customHeight="1">
      <c r="B4779" s="162">
        <v>4773</v>
      </c>
      <c r="C4779" s="170" t="s">
        <v>10368</v>
      </c>
      <c r="D4779" s="170" t="s">
        <v>10369</v>
      </c>
      <c r="E4779" s="9" t="s">
        <v>21</v>
      </c>
      <c r="F4779" s="163" t="s">
        <v>450</v>
      </c>
      <c r="G4779" s="170" t="s">
        <v>10179</v>
      </c>
    </row>
    <row r="4780" spans="2:7" ht="15.75" customHeight="1">
      <c r="B4780" s="162">
        <v>4774</v>
      </c>
      <c r="C4780" s="170" t="s">
        <v>10370</v>
      </c>
      <c r="D4780" s="170" t="s">
        <v>10371</v>
      </c>
      <c r="E4780" s="9" t="s">
        <v>21</v>
      </c>
      <c r="F4780" s="163" t="s">
        <v>450</v>
      </c>
      <c r="G4780" s="170" t="s">
        <v>10179</v>
      </c>
    </row>
    <row r="4781" spans="2:7" ht="15.75" customHeight="1">
      <c r="B4781" s="162">
        <v>4775</v>
      </c>
      <c r="C4781" s="170" t="s">
        <v>10372</v>
      </c>
      <c r="D4781" s="170" t="s">
        <v>10373</v>
      </c>
      <c r="E4781" s="9" t="s">
        <v>21</v>
      </c>
      <c r="F4781" s="163" t="s">
        <v>450</v>
      </c>
      <c r="G4781" s="170" t="s">
        <v>10179</v>
      </c>
    </row>
    <row r="4782" spans="2:7" ht="15.75" customHeight="1">
      <c r="B4782" s="162">
        <v>4776</v>
      </c>
      <c r="C4782" s="170" t="s">
        <v>10374</v>
      </c>
      <c r="D4782" s="170" t="s">
        <v>10375</v>
      </c>
      <c r="E4782" s="9" t="s">
        <v>21</v>
      </c>
      <c r="F4782" s="163" t="s">
        <v>450</v>
      </c>
      <c r="G4782" s="170" t="s">
        <v>10179</v>
      </c>
    </row>
    <row r="4783" spans="2:7" ht="15.75" customHeight="1">
      <c r="B4783" s="162">
        <v>4777</v>
      </c>
      <c r="C4783" s="170" t="s">
        <v>10376</v>
      </c>
      <c r="D4783" s="170" t="s">
        <v>10377</v>
      </c>
      <c r="E4783" s="9" t="s">
        <v>21</v>
      </c>
      <c r="F4783" s="163" t="s">
        <v>450</v>
      </c>
      <c r="G4783" s="170" t="s">
        <v>10179</v>
      </c>
    </row>
    <row r="4784" spans="2:7" ht="15.75" customHeight="1">
      <c r="B4784" s="162">
        <v>4778</v>
      </c>
      <c r="C4784" s="170" t="s">
        <v>10378</v>
      </c>
      <c r="D4784" s="170" t="s">
        <v>10379</v>
      </c>
      <c r="E4784" s="9" t="s">
        <v>21</v>
      </c>
      <c r="F4784" s="163" t="s">
        <v>450</v>
      </c>
      <c r="G4784" s="170" t="s">
        <v>10179</v>
      </c>
    </row>
    <row r="4785" spans="2:7" ht="15.75" customHeight="1">
      <c r="B4785" s="162">
        <v>4779</v>
      </c>
      <c r="C4785" s="170" t="s">
        <v>10380</v>
      </c>
      <c r="D4785" s="170" t="s">
        <v>10381</v>
      </c>
      <c r="E4785" s="9" t="s">
        <v>21</v>
      </c>
      <c r="F4785" s="163" t="s">
        <v>450</v>
      </c>
      <c r="G4785" s="170" t="s">
        <v>10179</v>
      </c>
    </row>
    <row r="4786" spans="2:7" ht="15.75" customHeight="1">
      <c r="B4786" s="162">
        <v>4780</v>
      </c>
      <c r="C4786" s="170" t="s">
        <v>10382</v>
      </c>
      <c r="D4786" s="170" t="s">
        <v>10383</v>
      </c>
      <c r="E4786" s="9" t="s">
        <v>21</v>
      </c>
      <c r="F4786" s="163" t="s">
        <v>450</v>
      </c>
      <c r="G4786" s="170" t="s">
        <v>10179</v>
      </c>
    </row>
    <row r="4787" spans="2:7" ht="15.75" customHeight="1">
      <c r="B4787" s="162">
        <v>4781</v>
      </c>
      <c r="C4787" s="170" t="s">
        <v>10384</v>
      </c>
      <c r="D4787" s="170" t="s">
        <v>10385</v>
      </c>
      <c r="E4787" s="9" t="s">
        <v>21</v>
      </c>
      <c r="F4787" s="163" t="s">
        <v>450</v>
      </c>
      <c r="G4787" s="170" t="s">
        <v>10179</v>
      </c>
    </row>
    <row r="4788" spans="2:7" ht="15.75" customHeight="1">
      <c r="B4788" s="162">
        <v>4782</v>
      </c>
      <c r="C4788" s="170" t="s">
        <v>10386</v>
      </c>
      <c r="D4788" s="170" t="s">
        <v>10387</v>
      </c>
      <c r="E4788" s="9" t="s">
        <v>21</v>
      </c>
      <c r="F4788" s="163" t="s">
        <v>450</v>
      </c>
      <c r="G4788" s="170" t="s">
        <v>10179</v>
      </c>
    </row>
    <row r="4789" spans="2:7" ht="15.75" customHeight="1">
      <c r="B4789" s="162">
        <v>4783</v>
      </c>
      <c r="C4789" s="170" t="s">
        <v>10388</v>
      </c>
      <c r="D4789" s="170" t="s">
        <v>10389</v>
      </c>
      <c r="E4789" s="9" t="s">
        <v>21</v>
      </c>
      <c r="F4789" s="163" t="s">
        <v>450</v>
      </c>
      <c r="G4789" s="170" t="s">
        <v>10179</v>
      </c>
    </row>
    <row r="4790" spans="2:7" ht="15.75" customHeight="1">
      <c r="B4790" s="162">
        <v>4784</v>
      </c>
      <c r="C4790" s="170" t="s">
        <v>10390</v>
      </c>
      <c r="D4790" s="170" t="s">
        <v>10391</v>
      </c>
      <c r="E4790" s="9" t="s">
        <v>21</v>
      </c>
      <c r="F4790" s="163" t="s">
        <v>450</v>
      </c>
      <c r="G4790" s="170" t="s">
        <v>10179</v>
      </c>
    </row>
    <row r="4791" spans="2:7" ht="15.75" customHeight="1">
      <c r="B4791" s="162">
        <v>4785</v>
      </c>
      <c r="C4791" s="170" t="s">
        <v>10392</v>
      </c>
      <c r="D4791" s="170" t="s">
        <v>10393</v>
      </c>
      <c r="E4791" s="9" t="s">
        <v>21</v>
      </c>
      <c r="F4791" s="163" t="s">
        <v>450</v>
      </c>
      <c r="G4791" s="170" t="s">
        <v>10179</v>
      </c>
    </row>
    <row r="4792" spans="2:7" ht="15.75" customHeight="1">
      <c r="B4792" s="162">
        <v>4786</v>
      </c>
      <c r="C4792" s="170" t="s">
        <v>10394</v>
      </c>
      <c r="D4792" s="170" t="s">
        <v>10395</v>
      </c>
      <c r="E4792" s="9" t="s">
        <v>21</v>
      </c>
      <c r="F4792" s="163" t="s">
        <v>450</v>
      </c>
      <c r="G4792" s="170" t="s">
        <v>10179</v>
      </c>
    </row>
    <row r="4793" spans="2:7" ht="15.75" customHeight="1">
      <c r="B4793" s="162">
        <v>4787</v>
      </c>
      <c r="C4793" s="170" t="s">
        <v>10396</v>
      </c>
      <c r="D4793" s="170" t="s">
        <v>10397</v>
      </c>
      <c r="E4793" s="9" t="s">
        <v>21</v>
      </c>
      <c r="F4793" s="163" t="s">
        <v>450</v>
      </c>
      <c r="G4793" s="170" t="s">
        <v>10179</v>
      </c>
    </row>
    <row r="4794" spans="2:7" ht="15.75" customHeight="1">
      <c r="B4794" s="162">
        <v>4788</v>
      </c>
      <c r="C4794" s="170" t="s">
        <v>10398</v>
      </c>
      <c r="D4794" s="170" t="s">
        <v>10399</v>
      </c>
      <c r="E4794" s="9" t="s">
        <v>21</v>
      </c>
      <c r="F4794" s="163" t="s">
        <v>450</v>
      </c>
      <c r="G4794" s="170" t="s">
        <v>10179</v>
      </c>
    </row>
    <row r="4795" spans="2:7" ht="15.75" customHeight="1">
      <c r="B4795" s="162">
        <v>4789</v>
      </c>
      <c r="C4795" s="170" t="s">
        <v>10400</v>
      </c>
      <c r="D4795" s="170" t="s">
        <v>10401</v>
      </c>
      <c r="E4795" s="9" t="s">
        <v>21</v>
      </c>
      <c r="F4795" s="163" t="s">
        <v>450</v>
      </c>
      <c r="G4795" s="170" t="s">
        <v>10179</v>
      </c>
    </row>
    <row r="4796" spans="2:7" ht="15.75" customHeight="1">
      <c r="B4796" s="162">
        <v>4790</v>
      </c>
      <c r="C4796" s="170" t="s">
        <v>10402</v>
      </c>
      <c r="D4796" s="170" t="s">
        <v>10403</v>
      </c>
      <c r="E4796" s="9" t="s">
        <v>21</v>
      </c>
      <c r="F4796" s="163" t="s">
        <v>450</v>
      </c>
      <c r="G4796" s="170" t="s">
        <v>10179</v>
      </c>
    </row>
    <row r="4797" spans="2:7" ht="15.75" customHeight="1">
      <c r="B4797" s="162">
        <v>4791</v>
      </c>
      <c r="C4797" s="170" t="s">
        <v>10404</v>
      </c>
      <c r="D4797" s="170" t="s">
        <v>10405</v>
      </c>
      <c r="E4797" s="9" t="s">
        <v>21</v>
      </c>
      <c r="F4797" s="163" t="s">
        <v>450</v>
      </c>
      <c r="G4797" s="170" t="s">
        <v>10179</v>
      </c>
    </row>
    <row r="4798" spans="2:7" ht="15.75" customHeight="1">
      <c r="B4798" s="162">
        <v>4792</v>
      </c>
      <c r="C4798" s="170" t="s">
        <v>10406</v>
      </c>
      <c r="D4798" s="170" t="s">
        <v>10407</v>
      </c>
      <c r="E4798" s="9" t="s">
        <v>21</v>
      </c>
      <c r="F4798" s="163" t="s">
        <v>450</v>
      </c>
      <c r="G4798" s="170" t="s">
        <v>10179</v>
      </c>
    </row>
    <row r="4799" spans="2:7" ht="15.75" customHeight="1">
      <c r="B4799" s="162">
        <v>4793</v>
      </c>
      <c r="C4799" s="170" t="s">
        <v>10408</v>
      </c>
      <c r="D4799" s="170" t="s">
        <v>10409</v>
      </c>
      <c r="E4799" s="9" t="s">
        <v>21</v>
      </c>
      <c r="F4799" s="163" t="s">
        <v>450</v>
      </c>
      <c r="G4799" s="170" t="s">
        <v>10179</v>
      </c>
    </row>
    <row r="4800" spans="2:7" ht="15.75" customHeight="1">
      <c r="B4800" s="162">
        <v>4794</v>
      </c>
      <c r="C4800" s="170" t="s">
        <v>10410</v>
      </c>
      <c r="D4800" s="170" t="s">
        <v>10411</v>
      </c>
      <c r="E4800" s="9" t="s">
        <v>21</v>
      </c>
      <c r="F4800" s="163" t="s">
        <v>450</v>
      </c>
      <c r="G4800" s="170" t="s">
        <v>10179</v>
      </c>
    </row>
    <row r="4801" spans="2:7" ht="15.75" customHeight="1">
      <c r="B4801" s="162">
        <v>4795</v>
      </c>
      <c r="C4801" s="170" t="s">
        <v>10412</v>
      </c>
      <c r="D4801" s="170" t="s">
        <v>10413</v>
      </c>
      <c r="E4801" s="9" t="s">
        <v>21</v>
      </c>
      <c r="F4801" s="163" t="s">
        <v>450</v>
      </c>
      <c r="G4801" s="170" t="s">
        <v>10179</v>
      </c>
    </row>
    <row r="4802" spans="2:7" ht="15.75" customHeight="1">
      <c r="B4802" s="162">
        <v>4796</v>
      </c>
      <c r="C4802" s="170" t="s">
        <v>10414</v>
      </c>
      <c r="D4802" s="170" t="s">
        <v>10415</v>
      </c>
      <c r="E4802" s="9" t="s">
        <v>21</v>
      </c>
      <c r="F4802" s="163" t="s">
        <v>450</v>
      </c>
      <c r="G4802" s="170" t="s">
        <v>10179</v>
      </c>
    </row>
    <row r="4803" spans="2:7" ht="15.75" customHeight="1">
      <c r="B4803" s="162">
        <v>4797</v>
      </c>
      <c r="C4803" s="170" t="s">
        <v>10416</v>
      </c>
      <c r="D4803" s="170" t="s">
        <v>10417</v>
      </c>
      <c r="E4803" s="9" t="s">
        <v>21</v>
      </c>
      <c r="F4803" s="163" t="s">
        <v>450</v>
      </c>
      <c r="G4803" s="170" t="s">
        <v>10179</v>
      </c>
    </row>
    <row r="4804" spans="2:7" ht="15.75" customHeight="1">
      <c r="B4804" s="162">
        <v>4798</v>
      </c>
      <c r="C4804" s="170" t="s">
        <v>10418</v>
      </c>
      <c r="D4804" s="170" t="s">
        <v>10419</v>
      </c>
      <c r="E4804" s="9" t="s">
        <v>21</v>
      </c>
      <c r="F4804" s="163" t="s">
        <v>450</v>
      </c>
      <c r="G4804" s="170" t="s">
        <v>10179</v>
      </c>
    </row>
    <row r="4805" spans="2:7" ht="15.75" customHeight="1">
      <c r="B4805" s="162">
        <v>4799</v>
      </c>
      <c r="C4805" s="170" t="s">
        <v>10420</v>
      </c>
      <c r="D4805" s="170" t="s">
        <v>10421</v>
      </c>
      <c r="E4805" s="9" t="s">
        <v>21</v>
      </c>
      <c r="F4805" s="163" t="s">
        <v>450</v>
      </c>
      <c r="G4805" s="170" t="s">
        <v>10179</v>
      </c>
    </row>
    <row r="4806" spans="2:7" ht="15.75" customHeight="1">
      <c r="B4806" s="162">
        <v>4800</v>
      </c>
      <c r="C4806" s="170" t="s">
        <v>10422</v>
      </c>
      <c r="D4806" s="170" t="s">
        <v>10423</v>
      </c>
      <c r="E4806" s="9" t="s">
        <v>21</v>
      </c>
      <c r="F4806" s="163" t="s">
        <v>450</v>
      </c>
      <c r="G4806" s="170" t="s">
        <v>10179</v>
      </c>
    </row>
    <row r="4807" spans="2:7" ht="15.75" customHeight="1">
      <c r="B4807" s="162">
        <v>4801</v>
      </c>
      <c r="C4807" s="170" t="s">
        <v>10424</v>
      </c>
      <c r="D4807" s="170" t="s">
        <v>10425</v>
      </c>
      <c r="E4807" s="9" t="s">
        <v>21</v>
      </c>
      <c r="F4807" s="163" t="s">
        <v>450</v>
      </c>
      <c r="G4807" s="170" t="s">
        <v>10179</v>
      </c>
    </row>
    <row r="4808" spans="2:7" ht="15.75" customHeight="1">
      <c r="B4808" s="162">
        <v>4802</v>
      </c>
      <c r="C4808" s="170" t="s">
        <v>10426</v>
      </c>
      <c r="D4808" s="170" t="s">
        <v>10427</v>
      </c>
      <c r="E4808" s="9" t="s">
        <v>21</v>
      </c>
      <c r="F4808" s="163" t="s">
        <v>450</v>
      </c>
      <c r="G4808" s="170" t="s">
        <v>10179</v>
      </c>
    </row>
    <row r="4809" spans="2:7" ht="15.75" customHeight="1">
      <c r="B4809" s="162">
        <v>4803</v>
      </c>
      <c r="C4809" s="170" t="s">
        <v>10428</v>
      </c>
      <c r="D4809" s="170" t="s">
        <v>10429</v>
      </c>
      <c r="E4809" s="9" t="s">
        <v>21</v>
      </c>
      <c r="F4809" s="163" t="s">
        <v>450</v>
      </c>
      <c r="G4809" s="170" t="s">
        <v>10179</v>
      </c>
    </row>
    <row r="4810" spans="2:7" ht="15.75" customHeight="1">
      <c r="B4810" s="162">
        <v>4804</v>
      </c>
      <c r="C4810" s="170" t="s">
        <v>10430</v>
      </c>
      <c r="D4810" s="170" t="s">
        <v>10431</v>
      </c>
      <c r="E4810" s="9" t="s">
        <v>21</v>
      </c>
      <c r="F4810" s="163" t="s">
        <v>450</v>
      </c>
      <c r="G4810" s="170" t="s">
        <v>10179</v>
      </c>
    </row>
    <row r="4811" spans="2:7" ht="15.75" customHeight="1">
      <c r="B4811" s="162">
        <v>4805</v>
      </c>
      <c r="C4811" s="170" t="s">
        <v>10432</v>
      </c>
      <c r="D4811" s="170" t="s">
        <v>10433</v>
      </c>
      <c r="E4811" s="9" t="s">
        <v>21</v>
      </c>
      <c r="F4811" s="163" t="s">
        <v>450</v>
      </c>
      <c r="G4811" s="170" t="s">
        <v>10179</v>
      </c>
    </row>
    <row r="4812" spans="2:7" ht="15.75" customHeight="1">
      <c r="B4812" s="162">
        <v>4806</v>
      </c>
      <c r="C4812" s="170" t="s">
        <v>10434</v>
      </c>
      <c r="D4812" s="170" t="s">
        <v>10435</v>
      </c>
      <c r="E4812" s="9" t="s">
        <v>21</v>
      </c>
      <c r="F4812" s="163" t="s">
        <v>450</v>
      </c>
      <c r="G4812" s="170" t="s">
        <v>10179</v>
      </c>
    </row>
    <row r="4813" spans="2:7" ht="15.75" customHeight="1">
      <c r="B4813" s="162">
        <v>4807</v>
      </c>
      <c r="C4813" s="170" t="s">
        <v>10436</v>
      </c>
      <c r="D4813" s="170" t="s">
        <v>10437</v>
      </c>
      <c r="E4813" s="9" t="s">
        <v>21</v>
      </c>
      <c r="F4813" s="163" t="s">
        <v>450</v>
      </c>
      <c r="G4813" s="170" t="s">
        <v>10179</v>
      </c>
    </row>
    <row r="4814" spans="2:7" ht="15.75" customHeight="1">
      <c r="B4814" s="162">
        <v>4808</v>
      </c>
      <c r="C4814" s="170" t="s">
        <v>10438</v>
      </c>
      <c r="D4814" s="170" t="s">
        <v>10439</v>
      </c>
      <c r="E4814" s="9" t="s">
        <v>21</v>
      </c>
      <c r="F4814" s="163" t="s">
        <v>450</v>
      </c>
      <c r="G4814" s="170" t="s">
        <v>10179</v>
      </c>
    </row>
    <row r="4815" spans="2:7" ht="15.75" customHeight="1">
      <c r="B4815" s="162">
        <v>4809</v>
      </c>
      <c r="C4815" s="170" t="s">
        <v>10440</v>
      </c>
      <c r="D4815" s="170" t="s">
        <v>10441</v>
      </c>
      <c r="E4815" s="9" t="s">
        <v>21</v>
      </c>
      <c r="F4815" s="163" t="s">
        <v>450</v>
      </c>
      <c r="G4815" s="170" t="s">
        <v>10179</v>
      </c>
    </row>
    <row r="4816" spans="2:7" ht="15.75" customHeight="1">
      <c r="B4816" s="162">
        <v>4810</v>
      </c>
      <c r="C4816" s="170" t="s">
        <v>10442</v>
      </c>
      <c r="D4816" s="170" t="s">
        <v>10443</v>
      </c>
      <c r="E4816" s="9" t="s">
        <v>21</v>
      </c>
      <c r="F4816" s="163" t="s">
        <v>450</v>
      </c>
      <c r="G4816" s="170" t="s">
        <v>10179</v>
      </c>
    </row>
    <row r="4817" spans="2:7" ht="15.75" customHeight="1">
      <c r="B4817" s="162">
        <v>4811</v>
      </c>
      <c r="C4817" s="170" t="s">
        <v>10444</v>
      </c>
      <c r="D4817" s="170" t="s">
        <v>10445</v>
      </c>
      <c r="E4817" s="9" t="s">
        <v>21</v>
      </c>
      <c r="F4817" s="163" t="s">
        <v>450</v>
      </c>
      <c r="G4817" s="170" t="s">
        <v>10179</v>
      </c>
    </row>
    <row r="4818" spans="2:7" ht="15.75" customHeight="1">
      <c r="B4818" s="162">
        <v>4812</v>
      </c>
      <c r="C4818" s="170" t="s">
        <v>10446</v>
      </c>
      <c r="D4818" s="170" t="s">
        <v>10447</v>
      </c>
      <c r="E4818" s="9" t="s">
        <v>21</v>
      </c>
      <c r="F4818" s="163" t="s">
        <v>450</v>
      </c>
      <c r="G4818" s="170" t="s">
        <v>10179</v>
      </c>
    </row>
    <row r="4819" spans="2:7" ht="15.75" customHeight="1">
      <c r="B4819" s="162">
        <v>4813</v>
      </c>
      <c r="C4819" s="170" t="s">
        <v>10448</v>
      </c>
      <c r="D4819" s="170" t="s">
        <v>10449</v>
      </c>
      <c r="E4819" s="9" t="s">
        <v>21</v>
      </c>
      <c r="F4819" s="163" t="s">
        <v>450</v>
      </c>
      <c r="G4819" s="170" t="s">
        <v>10179</v>
      </c>
    </row>
    <row r="4820" spans="2:7" ht="15.75" customHeight="1">
      <c r="B4820" s="162">
        <v>4814</v>
      </c>
      <c r="C4820" s="170" t="s">
        <v>10450</v>
      </c>
      <c r="D4820" s="170" t="s">
        <v>10451</v>
      </c>
      <c r="E4820" s="9" t="s">
        <v>21</v>
      </c>
      <c r="F4820" s="163" t="s">
        <v>450</v>
      </c>
      <c r="G4820" s="170" t="s">
        <v>10179</v>
      </c>
    </row>
    <row r="4821" spans="2:7" ht="15.75" customHeight="1">
      <c r="B4821" s="162">
        <v>4815</v>
      </c>
      <c r="C4821" s="170" t="s">
        <v>10452</v>
      </c>
      <c r="D4821" s="170" t="s">
        <v>10453</v>
      </c>
      <c r="E4821" s="9" t="s">
        <v>21</v>
      </c>
      <c r="F4821" s="163" t="s">
        <v>450</v>
      </c>
      <c r="G4821" s="170" t="s">
        <v>10179</v>
      </c>
    </row>
    <row r="4822" spans="2:7" ht="15.75" customHeight="1">
      <c r="B4822" s="162">
        <v>4816</v>
      </c>
      <c r="C4822" s="170" t="s">
        <v>10454</v>
      </c>
      <c r="D4822" s="170" t="s">
        <v>10455</v>
      </c>
      <c r="E4822" s="9" t="s">
        <v>21</v>
      </c>
      <c r="F4822" s="163" t="s">
        <v>450</v>
      </c>
      <c r="G4822" s="170" t="s">
        <v>10179</v>
      </c>
    </row>
    <row r="4823" spans="2:7" ht="15.75" customHeight="1">
      <c r="B4823" s="162">
        <v>4817</v>
      </c>
      <c r="C4823" s="170" t="s">
        <v>10456</v>
      </c>
      <c r="D4823" s="170" t="s">
        <v>10457</v>
      </c>
      <c r="E4823" s="9" t="s">
        <v>21</v>
      </c>
      <c r="F4823" s="163" t="s">
        <v>450</v>
      </c>
      <c r="G4823" s="170" t="s">
        <v>10179</v>
      </c>
    </row>
    <row r="4824" spans="2:7" ht="15.75" customHeight="1">
      <c r="B4824" s="162">
        <v>4818</v>
      </c>
      <c r="C4824" s="170" t="s">
        <v>10458</v>
      </c>
      <c r="D4824" s="170" t="s">
        <v>10459</v>
      </c>
      <c r="E4824" s="9" t="s">
        <v>21</v>
      </c>
      <c r="F4824" s="163" t="s">
        <v>450</v>
      </c>
      <c r="G4824" s="170" t="s">
        <v>10179</v>
      </c>
    </row>
    <row r="4825" spans="2:7" ht="15.75" customHeight="1">
      <c r="B4825" s="162">
        <v>4819</v>
      </c>
      <c r="C4825" s="170" t="s">
        <v>10460</v>
      </c>
      <c r="D4825" s="170" t="s">
        <v>10461</v>
      </c>
      <c r="E4825" s="9" t="s">
        <v>21</v>
      </c>
      <c r="F4825" s="163" t="s">
        <v>450</v>
      </c>
      <c r="G4825" s="170" t="s">
        <v>10179</v>
      </c>
    </row>
    <row r="4826" spans="2:7" ht="15.75" customHeight="1">
      <c r="B4826" s="162">
        <v>4820</v>
      </c>
      <c r="C4826" s="170" t="s">
        <v>10462</v>
      </c>
      <c r="D4826" s="170" t="s">
        <v>10463</v>
      </c>
      <c r="E4826" s="9" t="s">
        <v>21</v>
      </c>
      <c r="F4826" s="163" t="s">
        <v>450</v>
      </c>
      <c r="G4826" s="170" t="s">
        <v>10179</v>
      </c>
    </row>
    <row r="4827" spans="2:7" ht="15.75" customHeight="1">
      <c r="B4827" s="162">
        <v>4821</v>
      </c>
      <c r="C4827" s="170" t="s">
        <v>10464</v>
      </c>
      <c r="D4827" s="170" t="s">
        <v>10465</v>
      </c>
      <c r="E4827" s="9" t="s">
        <v>21</v>
      </c>
      <c r="F4827" s="163" t="s">
        <v>450</v>
      </c>
      <c r="G4827" s="170" t="s">
        <v>10179</v>
      </c>
    </row>
    <row r="4828" spans="2:7" ht="15.75" customHeight="1">
      <c r="B4828" s="162">
        <v>4822</v>
      </c>
      <c r="C4828" s="170" t="s">
        <v>10466</v>
      </c>
      <c r="D4828" s="170" t="s">
        <v>10467</v>
      </c>
      <c r="E4828" s="9" t="s">
        <v>21</v>
      </c>
      <c r="F4828" s="163" t="s">
        <v>450</v>
      </c>
      <c r="G4828" s="170" t="s">
        <v>10179</v>
      </c>
    </row>
    <row r="4829" spans="2:7" ht="15.75" customHeight="1">
      <c r="B4829" s="162">
        <v>4823</v>
      </c>
      <c r="C4829" s="170" t="s">
        <v>10468</v>
      </c>
      <c r="D4829" s="170" t="s">
        <v>10469</v>
      </c>
      <c r="E4829" s="9" t="s">
        <v>21</v>
      </c>
      <c r="F4829" s="163" t="s">
        <v>450</v>
      </c>
      <c r="G4829" s="170" t="s">
        <v>10179</v>
      </c>
    </row>
    <row r="4830" spans="2:7" ht="15.75" customHeight="1">
      <c r="B4830" s="162">
        <v>4824</v>
      </c>
      <c r="C4830" s="170" t="s">
        <v>10470</v>
      </c>
      <c r="D4830" s="170" t="s">
        <v>10471</v>
      </c>
      <c r="E4830" s="9" t="s">
        <v>21</v>
      </c>
      <c r="F4830" s="163" t="s">
        <v>450</v>
      </c>
      <c r="G4830" s="170" t="s">
        <v>10179</v>
      </c>
    </row>
    <row r="4831" spans="2:7" ht="15.75" customHeight="1">
      <c r="B4831" s="162">
        <v>4825</v>
      </c>
      <c r="C4831" s="170" t="s">
        <v>10472</v>
      </c>
      <c r="D4831" s="170" t="s">
        <v>10473</v>
      </c>
      <c r="E4831" s="9" t="s">
        <v>21</v>
      </c>
      <c r="F4831" s="163" t="s">
        <v>450</v>
      </c>
      <c r="G4831" s="170" t="s">
        <v>10179</v>
      </c>
    </row>
    <row r="4832" spans="2:7" ht="15.75" customHeight="1">
      <c r="B4832" s="162">
        <v>4826</v>
      </c>
      <c r="C4832" s="170" t="s">
        <v>10474</v>
      </c>
      <c r="D4832" s="170" t="s">
        <v>10475</v>
      </c>
      <c r="E4832" s="9" t="s">
        <v>21</v>
      </c>
      <c r="F4832" s="163" t="s">
        <v>450</v>
      </c>
      <c r="G4832" s="170" t="s">
        <v>10179</v>
      </c>
    </row>
    <row r="4833" spans="2:7" ht="15.75" customHeight="1">
      <c r="B4833" s="162">
        <v>4827</v>
      </c>
      <c r="C4833" s="170" t="s">
        <v>10476</v>
      </c>
      <c r="D4833" s="170" t="s">
        <v>10477</v>
      </c>
      <c r="E4833" s="9" t="s">
        <v>21</v>
      </c>
      <c r="F4833" s="163" t="s">
        <v>450</v>
      </c>
      <c r="G4833" s="170" t="s">
        <v>10179</v>
      </c>
    </row>
    <row r="4834" spans="2:7" ht="15.75" customHeight="1">
      <c r="B4834" s="162">
        <v>4828</v>
      </c>
      <c r="C4834" s="170" t="s">
        <v>10478</v>
      </c>
      <c r="D4834" s="170" t="s">
        <v>10479</v>
      </c>
      <c r="E4834" s="9" t="s">
        <v>21</v>
      </c>
      <c r="F4834" s="163" t="s">
        <v>450</v>
      </c>
      <c r="G4834" s="170" t="s">
        <v>10179</v>
      </c>
    </row>
    <row r="4835" spans="2:7" ht="15.75" customHeight="1">
      <c r="B4835" s="162">
        <v>4829</v>
      </c>
      <c r="C4835" s="170" t="s">
        <v>10480</v>
      </c>
      <c r="D4835" s="170" t="s">
        <v>10481</v>
      </c>
      <c r="E4835" s="9" t="s">
        <v>21</v>
      </c>
      <c r="F4835" s="163" t="s">
        <v>450</v>
      </c>
      <c r="G4835" s="170" t="s">
        <v>10179</v>
      </c>
    </row>
    <row r="4836" spans="2:7" ht="15.75" customHeight="1">
      <c r="B4836" s="162">
        <v>4830</v>
      </c>
      <c r="C4836" s="170" t="s">
        <v>10482</v>
      </c>
      <c r="D4836" s="170" t="s">
        <v>10483</v>
      </c>
      <c r="E4836" s="9" t="s">
        <v>21</v>
      </c>
      <c r="F4836" s="163" t="s">
        <v>450</v>
      </c>
      <c r="G4836" s="170" t="s">
        <v>10179</v>
      </c>
    </row>
    <row r="4837" spans="2:7" ht="15.75" customHeight="1">
      <c r="B4837" s="162">
        <v>4831</v>
      </c>
      <c r="C4837" s="170" t="s">
        <v>7768</v>
      </c>
      <c r="D4837" s="170" t="s">
        <v>10484</v>
      </c>
      <c r="E4837" s="9" t="s">
        <v>21</v>
      </c>
      <c r="F4837" s="163" t="s">
        <v>450</v>
      </c>
      <c r="G4837" s="170" t="s">
        <v>10179</v>
      </c>
    </row>
    <row r="4838" spans="2:7" ht="15.75" customHeight="1">
      <c r="B4838" s="162">
        <v>4832</v>
      </c>
      <c r="C4838" s="170" t="s">
        <v>10485</v>
      </c>
      <c r="D4838" s="170" t="s">
        <v>10486</v>
      </c>
      <c r="E4838" s="9" t="s">
        <v>21</v>
      </c>
      <c r="F4838" s="163" t="s">
        <v>450</v>
      </c>
      <c r="G4838" s="170" t="s">
        <v>10179</v>
      </c>
    </row>
    <row r="4839" spans="2:7" ht="15.75" customHeight="1">
      <c r="B4839" s="162">
        <v>4833</v>
      </c>
      <c r="C4839" s="170" t="s">
        <v>10487</v>
      </c>
      <c r="D4839" s="170" t="s">
        <v>10488</v>
      </c>
      <c r="E4839" s="9" t="s">
        <v>21</v>
      </c>
      <c r="F4839" s="163" t="s">
        <v>450</v>
      </c>
      <c r="G4839" s="170" t="s">
        <v>10179</v>
      </c>
    </row>
    <row r="4840" spans="2:7" ht="15.75" customHeight="1">
      <c r="B4840" s="162">
        <v>4834</v>
      </c>
      <c r="C4840" s="170" t="s">
        <v>10489</v>
      </c>
      <c r="D4840" s="170" t="s">
        <v>10490</v>
      </c>
      <c r="E4840" s="9" t="s">
        <v>21</v>
      </c>
      <c r="F4840" s="163" t="s">
        <v>450</v>
      </c>
      <c r="G4840" s="170" t="s">
        <v>10179</v>
      </c>
    </row>
    <row r="4841" spans="2:7" ht="15.75" customHeight="1">
      <c r="B4841" s="162">
        <v>4835</v>
      </c>
      <c r="C4841" s="170" t="s">
        <v>10491</v>
      </c>
      <c r="D4841" s="170" t="s">
        <v>10492</v>
      </c>
      <c r="E4841" s="9" t="s">
        <v>21</v>
      </c>
      <c r="F4841" s="163" t="s">
        <v>450</v>
      </c>
      <c r="G4841" s="170" t="s">
        <v>10179</v>
      </c>
    </row>
    <row r="4842" spans="2:7" ht="15.75" customHeight="1">
      <c r="B4842" s="162">
        <v>4836</v>
      </c>
      <c r="C4842" s="170" t="s">
        <v>10493</v>
      </c>
      <c r="D4842" s="170" t="s">
        <v>10494</v>
      </c>
      <c r="E4842" s="9" t="s">
        <v>21</v>
      </c>
      <c r="F4842" s="163" t="s">
        <v>450</v>
      </c>
      <c r="G4842" s="170" t="s">
        <v>10179</v>
      </c>
    </row>
    <row r="4843" spans="2:7" ht="15.75" customHeight="1">
      <c r="B4843" s="162">
        <v>4837</v>
      </c>
      <c r="C4843" s="170" t="s">
        <v>10495</v>
      </c>
      <c r="D4843" s="170" t="s">
        <v>10496</v>
      </c>
      <c r="E4843" s="9" t="s">
        <v>21</v>
      </c>
      <c r="F4843" s="163" t="s">
        <v>450</v>
      </c>
      <c r="G4843" s="170" t="s">
        <v>10179</v>
      </c>
    </row>
    <row r="4844" spans="2:7" ht="15.75" customHeight="1">
      <c r="B4844" s="162">
        <v>4838</v>
      </c>
      <c r="C4844" s="170" t="s">
        <v>10497</v>
      </c>
      <c r="D4844" s="170" t="s">
        <v>10498</v>
      </c>
      <c r="E4844" s="9" t="s">
        <v>21</v>
      </c>
      <c r="F4844" s="163" t="s">
        <v>450</v>
      </c>
      <c r="G4844" s="170" t="s">
        <v>10179</v>
      </c>
    </row>
    <row r="4845" spans="2:7" ht="15.75" customHeight="1">
      <c r="B4845" s="162">
        <v>4839</v>
      </c>
      <c r="C4845" s="170" t="s">
        <v>10499</v>
      </c>
      <c r="D4845" s="170" t="s">
        <v>10500</v>
      </c>
      <c r="E4845" s="9" t="s">
        <v>21</v>
      </c>
      <c r="F4845" s="163" t="s">
        <v>450</v>
      </c>
      <c r="G4845" s="170" t="s">
        <v>10179</v>
      </c>
    </row>
    <row r="4846" spans="2:7" ht="15.75" customHeight="1">
      <c r="B4846" s="162">
        <v>4840</v>
      </c>
      <c r="C4846" s="170" t="s">
        <v>10501</v>
      </c>
      <c r="D4846" s="170" t="s">
        <v>10502</v>
      </c>
      <c r="E4846" s="9" t="s">
        <v>21</v>
      </c>
      <c r="F4846" s="163" t="s">
        <v>450</v>
      </c>
      <c r="G4846" s="170" t="s">
        <v>10179</v>
      </c>
    </row>
    <row r="4847" spans="2:7" ht="15.75" customHeight="1">
      <c r="B4847" s="162">
        <v>4841</v>
      </c>
      <c r="C4847" s="170" t="s">
        <v>10503</v>
      </c>
      <c r="D4847" s="170" t="s">
        <v>10504</v>
      </c>
      <c r="E4847" s="9" t="s">
        <v>21</v>
      </c>
      <c r="F4847" s="163" t="s">
        <v>450</v>
      </c>
      <c r="G4847" s="170" t="s">
        <v>10179</v>
      </c>
    </row>
    <row r="4848" spans="2:7" ht="15.75" customHeight="1">
      <c r="B4848" s="162">
        <v>4842</v>
      </c>
      <c r="C4848" s="170" t="s">
        <v>10505</v>
      </c>
      <c r="D4848" s="170" t="s">
        <v>10506</v>
      </c>
      <c r="E4848" s="9" t="s">
        <v>21</v>
      </c>
      <c r="F4848" s="163" t="s">
        <v>450</v>
      </c>
      <c r="G4848" s="170" t="s">
        <v>10179</v>
      </c>
    </row>
    <row r="4849" spans="2:7" ht="15.75" customHeight="1">
      <c r="B4849" s="162">
        <v>4843</v>
      </c>
      <c r="C4849" s="170" t="s">
        <v>10507</v>
      </c>
      <c r="D4849" s="170" t="s">
        <v>10508</v>
      </c>
      <c r="E4849" s="9" t="s">
        <v>21</v>
      </c>
      <c r="F4849" s="163" t="s">
        <v>450</v>
      </c>
      <c r="G4849" s="170" t="s">
        <v>10179</v>
      </c>
    </row>
    <row r="4850" spans="2:7" ht="15.75" customHeight="1">
      <c r="B4850" s="162">
        <v>4844</v>
      </c>
      <c r="C4850" s="170" t="s">
        <v>10509</v>
      </c>
      <c r="D4850" s="170" t="s">
        <v>10510</v>
      </c>
      <c r="E4850" s="9" t="s">
        <v>21</v>
      </c>
      <c r="F4850" s="163" t="s">
        <v>450</v>
      </c>
      <c r="G4850" s="170" t="s">
        <v>10179</v>
      </c>
    </row>
    <row r="4851" spans="2:7" ht="15.75" customHeight="1">
      <c r="B4851" s="162">
        <v>4845</v>
      </c>
      <c r="C4851" s="170" t="s">
        <v>10511</v>
      </c>
      <c r="D4851" s="170" t="s">
        <v>10512</v>
      </c>
      <c r="E4851" s="9" t="s">
        <v>21</v>
      </c>
      <c r="F4851" s="163" t="s">
        <v>450</v>
      </c>
      <c r="G4851" s="170" t="s">
        <v>10179</v>
      </c>
    </row>
    <row r="4852" spans="2:7" ht="15.75" customHeight="1">
      <c r="B4852" s="162">
        <v>4846</v>
      </c>
      <c r="C4852" s="170" t="s">
        <v>10513</v>
      </c>
      <c r="D4852" s="170" t="s">
        <v>10514</v>
      </c>
      <c r="E4852" s="9" t="s">
        <v>21</v>
      </c>
      <c r="F4852" s="163" t="s">
        <v>450</v>
      </c>
      <c r="G4852" s="170" t="s">
        <v>10179</v>
      </c>
    </row>
    <row r="4853" spans="2:7" ht="15.75" customHeight="1">
      <c r="B4853" s="162">
        <v>4847</v>
      </c>
      <c r="C4853" s="170" t="s">
        <v>10515</v>
      </c>
      <c r="D4853" s="170" t="s">
        <v>10516</v>
      </c>
      <c r="E4853" s="9" t="s">
        <v>21</v>
      </c>
      <c r="F4853" s="163" t="s">
        <v>450</v>
      </c>
      <c r="G4853" s="170" t="s">
        <v>10179</v>
      </c>
    </row>
    <row r="4854" spans="2:7" ht="15.75" customHeight="1">
      <c r="B4854" s="162">
        <v>4848</v>
      </c>
      <c r="C4854" s="170" t="s">
        <v>10517</v>
      </c>
      <c r="D4854" s="170" t="s">
        <v>10518</v>
      </c>
      <c r="E4854" s="9" t="s">
        <v>21</v>
      </c>
      <c r="F4854" s="163" t="s">
        <v>450</v>
      </c>
      <c r="G4854" s="170" t="s">
        <v>10179</v>
      </c>
    </row>
    <row r="4855" spans="2:7" ht="15.75" customHeight="1">
      <c r="B4855" s="162">
        <v>4849</v>
      </c>
      <c r="C4855" s="170" t="s">
        <v>10519</v>
      </c>
      <c r="D4855" s="170" t="s">
        <v>10520</v>
      </c>
      <c r="E4855" s="9" t="s">
        <v>21</v>
      </c>
      <c r="F4855" s="163" t="s">
        <v>450</v>
      </c>
      <c r="G4855" s="170" t="s">
        <v>10179</v>
      </c>
    </row>
    <row r="4856" spans="2:7" ht="15.75" customHeight="1">
      <c r="B4856" s="162">
        <v>4850</v>
      </c>
      <c r="C4856" s="170" t="s">
        <v>10521</v>
      </c>
      <c r="D4856" s="170" t="s">
        <v>10522</v>
      </c>
      <c r="E4856" s="9" t="s">
        <v>21</v>
      </c>
      <c r="F4856" s="163" t="s">
        <v>450</v>
      </c>
      <c r="G4856" s="170" t="s">
        <v>10179</v>
      </c>
    </row>
    <row r="4857" spans="2:7" ht="15.75" customHeight="1">
      <c r="B4857" s="162">
        <v>4851</v>
      </c>
      <c r="C4857" s="170" t="s">
        <v>10523</v>
      </c>
      <c r="D4857" s="170" t="s">
        <v>10524</v>
      </c>
      <c r="E4857" s="9" t="s">
        <v>21</v>
      </c>
      <c r="F4857" s="163" t="s">
        <v>450</v>
      </c>
      <c r="G4857" s="170" t="s">
        <v>10179</v>
      </c>
    </row>
    <row r="4858" spans="2:7" ht="15.75" customHeight="1">
      <c r="B4858" s="162">
        <v>4852</v>
      </c>
      <c r="C4858" s="170" t="s">
        <v>10525</v>
      </c>
      <c r="D4858" s="170" t="s">
        <v>10526</v>
      </c>
      <c r="E4858" s="9" t="s">
        <v>21</v>
      </c>
      <c r="F4858" s="163" t="s">
        <v>450</v>
      </c>
      <c r="G4858" s="170" t="s">
        <v>10179</v>
      </c>
    </row>
    <row r="4859" spans="2:7" ht="15.75" customHeight="1">
      <c r="B4859" s="162">
        <v>4853</v>
      </c>
      <c r="C4859" s="170" t="s">
        <v>10527</v>
      </c>
      <c r="D4859" s="170" t="s">
        <v>10528</v>
      </c>
      <c r="E4859" s="9" t="s">
        <v>21</v>
      </c>
      <c r="F4859" s="163" t="s">
        <v>450</v>
      </c>
      <c r="G4859" s="170" t="s">
        <v>10179</v>
      </c>
    </row>
    <row r="4860" spans="2:7" ht="15.75" customHeight="1">
      <c r="B4860" s="162">
        <v>4854</v>
      </c>
      <c r="C4860" s="170" t="s">
        <v>10529</v>
      </c>
      <c r="D4860" s="170" t="s">
        <v>10530</v>
      </c>
      <c r="E4860" s="9" t="s">
        <v>21</v>
      </c>
      <c r="F4860" s="163" t="s">
        <v>450</v>
      </c>
      <c r="G4860" s="170" t="s">
        <v>10179</v>
      </c>
    </row>
    <row r="4861" spans="2:7" ht="15.75" customHeight="1">
      <c r="B4861" s="162">
        <v>4855</v>
      </c>
      <c r="C4861" s="170" t="s">
        <v>10531</v>
      </c>
      <c r="D4861" s="170" t="s">
        <v>10532</v>
      </c>
      <c r="E4861" s="9" t="s">
        <v>21</v>
      </c>
      <c r="F4861" s="163" t="s">
        <v>450</v>
      </c>
      <c r="G4861" s="170" t="s">
        <v>10179</v>
      </c>
    </row>
    <row r="4862" spans="2:7" ht="15.75" customHeight="1">
      <c r="B4862" s="162">
        <v>4856</v>
      </c>
      <c r="C4862" s="170" t="s">
        <v>10533</v>
      </c>
      <c r="D4862" s="170" t="s">
        <v>10534</v>
      </c>
      <c r="E4862" s="9" t="s">
        <v>21</v>
      </c>
      <c r="F4862" s="163" t="s">
        <v>450</v>
      </c>
      <c r="G4862" s="170" t="s">
        <v>10179</v>
      </c>
    </row>
    <row r="4863" spans="2:7" ht="15.75" customHeight="1">
      <c r="B4863" s="162">
        <v>4857</v>
      </c>
      <c r="C4863" s="170" t="s">
        <v>10535</v>
      </c>
      <c r="D4863" s="170" t="s">
        <v>10536</v>
      </c>
      <c r="E4863" s="9" t="s">
        <v>21</v>
      </c>
      <c r="F4863" s="163" t="s">
        <v>450</v>
      </c>
      <c r="G4863" s="170" t="s">
        <v>10179</v>
      </c>
    </row>
    <row r="4864" spans="2:7" ht="15.75" customHeight="1">
      <c r="B4864" s="162">
        <v>4858</v>
      </c>
      <c r="C4864" s="170" t="s">
        <v>10537</v>
      </c>
      <c r="D4864" s="170" t="s">
        <v>10538</v>
      </c>
      <c r="E4864" s="9" t="s">
        <v>21</v>
      </c>
      <c r="F4864" s="163" t="s">
        <v>450</v>
      </c>
      <c r="G4864" s="170" t="s">
        <v>10179</v>
      </c>
    </row>
    <row r="4865" spans="2:7" ht="15.75" customHeight="1">
      <c r="B4865" s="162">
        <v>4859</v>
      </c>
      <c r="C4865" s="170" t="s">
        <v>10539</v>
      </c>
      <c r="D4865" s="170" t="s">
        <v>10540</v>
      </c>
      <c r="E4865" s="9" t="s">
        <v>21</v>
      </c>
      <c r="F4865" s="163" t="s">
        <v>450</v>
      </c>
      <c r="G4865" s="170" t="s">
        <v>10179</v>
      </c>
    </row>
    <row r="4866" spans="2:7" ht="15.75" customHeight="1">
      <c r="B4866" s="162">
        <v>4860</v>
      </c>
      <c r="C4866" s="170" t="s">
        <v>10541</v>
      </c>
      <c r="D4866" s="170" t="s">
        <v>10542</v>
      </c>
      <c r="E4866" s="9" t="s">
        <v>21</v>
      </c>
      <c r="F4866" s="163" t="s">
        <v>450</v>
      </c>
      <c r="G4866" s="170" t="s">
        <v>10179</v>
      </c>
    </row>
    <row r="4867" spans="2:7" ht="15.75" customHeight="1">
      <c r="B4867" s="162">
        <v>4861</v>
      </c>
      <c r="C4867" s="170" t="s">
        <v>10543</v>
      </c>
      <c r="D4867" s="170" t="s">
        <v>10544</v>
      </c>
      <c r="E4867" s="9" t="s">
        <v>21</v>
      </c>
      <c r="F4867" s="163" t="s">
        <v>450</v>
      </c>
      <c r="G4867" s="170" t="s">
        <v>10179</v>
      </c>
    </row>
    <row r="4868" spans="2:7" ht="15.75" customHeight="1">
      <c r="B4868" s="162">
        <v>4862</v>
      </c>
      <c r="C4868" s="170" t="s">
        <v>10545</v>
      </c>
      <c r="D4868" s="170" t="s">
        <v>10546</v>
      </c>
      <c r="E4868" s="9" t="s">
        <v>21</v>
      </c>
      <c r="F4868" s="163" t="s">
        <v>450</v>
      </c>
      <c r="G4868" s="170" t="s">
        <v>10179</v>
      </c>
    </row>
    <row r="4869" spans="2:7" ht="15.75" customHeight="1">
      <c r="B4869" s="162">
        <v>4863</v>
      </c>
      <c r="C4869" s="170" t="s">
        <v>10547</v>
      </c>
      <c r="D4869" s="170" t="s">
        <v>10548</v>
      </c>
      <c r="E4869" s="9" t="s">
        <v>21</v>
      </c>
      <c r="F4869" s="163" t="s">
        <v>450</v>
      </c>
      <c r="G4869" s="170" t="s">
        <v>10179</v>
      </c>
    </row>
    <row r="4870" spans="2:7" ht="15.75" customHeight="1">
      <c r="B4870" s="162">
        <v>4864</v>
      </c>
      <c r="C4870" s="170" t="s">
        <v>10549</v>
      </c>
      <c r="D4870" s="170" t="s">
        <v>10550</v>
      </c>
      <c r="E4870" s="9" t="s">
        <v>21</v>
      </c>
      <c r="F4870" s="163" t="s">
        <v>450</v>
      </c>
      <c r="G4870" s="170" t="s">
        <v>10179</v>
      </c>
    </row>
    <row r="4871" spans="2:7" ht="15.75" customHeight="1">
      <c r="B4871" s="162">
        <v>4865</v>
      </c>
      <c r="C4871" s="170" t="s">
        <v>10551</v>
      </c>
      <c r="D4871" s="170" t="s">
        <v>10552</v>
      </c>
      <c r="E4871" s="9" t="s">
        <v>21</v>
      </c>
      <c r="F4871" s="163" t="s">
        <v>450</v>
      </c>
      <c r="G4871" s="170" t="s">
        <v>10179</v>
      </c>
    </row>
    <row r="4872" spans="2:7" ht="15.75" customHeight="1">
      <c r="B4872" s="162">
        <v>4866</v>
      </c>
      <c r="C4872" s="170" t="s">
        <v>10553</v>
      </c>
      <c r="D4872" s="170" t="s">
        <v>10554</v>
      </c>
      <c r="E4872" s="9" t="s">
        <v>21</v>
      </c>
      <c r="F4872" s="163" t="s">
        <v>450</v>
      </c>
      <c r="G4872" s="170" t="s">
        <v>10179</v>
      </c>
    </row>
    <row r="4873" spans="2:7" ht="15.75" customHeight="1">
      <c r="B4873" s="162">
        <v>4867</v>
      </c>
      <c r="C4873" s="170" t="s">
        <v>10555</v>
      </c>
      <c r="D4873" s="170" t="s">
        <v>10556</v>
      </c>
      <c r="E4873" s="9" t="s">
        <v>21</v>
      </c>
      <c r="F4873" s="163" t="s">
        <v>450</v>
      </c>
      <c r="G4873" s="170" t="s">
        <v>10179</v>
      </c>
    </row>
    <row r="4874" spans="2:7" ht="15.75" customHeight="1">
      <c r="B4874" s="162">
        <v>4868</v>
      </c>
      <c r="C4874" s="170" t="s">
        <v>10557</v>
      </c>
      <c r="D4874" s="170" t="s">
        <v>10558</v>
      </c>
      <c r="E4874" s="9" t="s">
        <v>21</v>
      </c>
      <c r="F4874" s="163" t="s">
        <v>450</v>
      </c>
      <c r="G4874" s="170" t="s">
        <v>10179</v>
      </c>
    </row>
    <row r="4875" spans="2:7" ht="15.75" customHeight="1">
      <c r="B4875" s="162">
        <v>4869</v>
      </c>
      <c r="C4875" s="170" t="s">
        <v>10559</v>
      </c>
      <c r="D4875" s="170" t="s">
        <v>10560</v>
      </c>
      <c r="E4875" s="9" t="s">
        <v>21</v>
      </c>
      <c r="F4875" s="163" t="s">
        <v>450</v>
      </c>
      <c r="G4875" s="170" t="s">
        <v>10179</v>
      </c>
    </row>
    <row r="4876" spans="2:7" ht="15.75" customHeight="1">
      <c r="B4876" s="162">
        <v>4870</v>
      </c>
      <c r="C4876" s="170" t="s">
        <v>10561</v>
      </c>
      <c r="D4876" s="170" t="s">
        <v>10562</v>
      </c>
      <c r="E4876" s="9" t="s">
        <v>21</v>
      </c>
      <c r="F4876" s="163" t="s">
        <v>450</v>
      </c>
      <c r="G4876" s="170" t="s">
        <v>10179</v>
      </c>
    </row>
    <row r="4877" spans="2:7" ht="15.75" customHeight="1">
      <c r="B4877" s="162">
        <v>4871</v>
      </c>
      <c r="C4877" s="170" t="s">
        <v>10563</v>
      </c>
      <c r="D4877" s="170" t="s">
        <v>10564</v>
      </c>
      <c r="E4877" s="9" t="s">
        <v>21</v>
      </c>
      <c r="F4877" s="163" t="s">
        <v>450</v>
      </c>
      <c r="G4877" s="170" t="s">
        <v>10179</v>
      </c>
    </row>
    <row r="4878" spans="2:7" ht="15.75" customHeight="1">
      <c r="B4878" s="162">
        <v>4872</v>
      </c>
      <c r="C4878" s="170" t="s">
        <v>10565</v>
      </c>
      <c r="D4878" s="170" t="s">
        <v>10566</v>
      </c>
      <c r="E4878" s="9" t="s">
        <v>21</v>
      </c>
      <c r="F4878" s="163" t="s">
        <v>450</v>
      </c>
      <c r="G4878" s="170" t="s">
        <v>10179</v>
      </c>
    </row>
    <row r="4879" spans="2:7" ht="15.75" customHeight="1">
      <c r="B4879" s="162">
        <v>4873</v>
      </c>
      <c r="C4879" s="170" t="s">
        <v>10567</v>
      </c>
      <c r="D4879" s="170" t="s">
        <v>10568</v>
      </c>
      <c r="E4879" s="9" t="s">
        <v>21</v>
      </c>
      <c r="F4879" s="163" t="s">
        <v>450</v>
      </c>
      <c r="G4879" s="170" t="s">
        <v>10179</v>
      </c>
    </row>
    <row r="4880" spans="2:7" ht="15.75" customHeight="1">
      <c r="B4880" s="162">
        <v>4874</v>
      </c>
      <c r="C4880" s="170" t="s">
        <v>10569</v>
      </c>
      <c r="D4880" s="170" t="s">
        <v>10570</v>
      </c>
      <c r="E4880" s="9" t="s">
        <v>21</v>
      </c>
      <c r="F4880" s="163" t="s">
        <v>450</v>
      </c>
      <c r="G4880" s="170" t="s">
        <v>10179</v>
      </c>
    </row>
    <row r="4881" spans="2:7" ht="15.75" customHeight="1">
      <c r="B4881" s="162">
        <v>4875</v>
      </c>
      <c r="C4881" s="170" t="s">
        <v>10571</v>
      </c>
      <c r="D4881" s="170" t="s">
        <v>10572</v>
      </c>
      <c r="E4881" s="9" t="s">
        <v>21</v>
      </c>
      <c r="F4881" s="163" t="s">
        <v>450</v>
      </c>
      <c r="G4881" s="170" t="s">
        <v>10179</v>
      </c>
    </row>
    <row r="4882" spans="2:7" ht="15.75" customHeight="1">
      <c r="B4882" s="162">
        <v>4876</v>
      </c>
      <c r="C4882" s="170" t="s">
        <v>10573</v>
      </c>
      <c r="D4882" s="170" t="s">
        <v>10574</v>
      </c>
      <c r="E4882" s="9" t="s">
        <v>21</v>
      </c>
      <c r="F4882" s="163" t="s">
        <v>450</v>
      </c>
      <c r="G4882" s="170" t="s">
        <v>10179</v>
      </c>
    </row>
    <row r="4883" spans="2:7" ht="15.75" customHeight="1">
      <c r="B4883" s="162">
        <v>4877</v>
      </c>
      <c r="C4883" s="170" t="s">
        <v>10575</v>
      </c>
      <c r="D4883" s="170" t="s">
        <v>10576</v>
      </c>
      <c r="E4883" s="9" t="s">
        <v>21</v>
      </c>
      <c r="F4883" s="163" t="s">
        <v>450</v>
      </c>
      <c r="G4883" s="170" t="s">
        <v>10179</v>
      </c>
    </row>
    <row r="4884" spans="2:7" ht="15.75" customHeight="1">
      <c r="B4884" s="162">
        <v>4878</v>
      </c>
      <c r="C4884" s="170" t="s">
        <v>3619</v>
      </c>
      <c r="D4884" s="170" t="s">
        <v>10577</v>
      </c>
      <c r="E4884" s="9" t="s">
        <v>21</v>
      </c>
      <c r="F4884" s="163" t="s">
        <v>450</v>
      </c>
      <c r="G4884" s="170" t="s">
        <v>10179</v>
      </c>
    </row>
    <row r="4885" spans="2:7" ht="15.75" customHeight="1">
      <c r="B4885" s="162">
        <v>4879</v>
      </c>
      <c r="C4885" s="170" t="s">
        <v>10578</v>
      </c>
      <c r="D4885" s="170" t="s">
        <v>10579</v>
      </c>
      <c r="E4885" s="9" t="s">
        <v>21</v>
      </c>
      <c r="F4885" s="163" t="s">
        <v>450</v>
      </c>
      <c r="G4885" s="170" t="s">
        <v>10179</v>
      </c>
    </row>
    <row r="4886" spans="2:7" ht="15.75" customHeight="1">
      <c r="B4886" s="162">
        <v>4880</v>
      </c>
      <c r="C4886" s="170" t="s">
        <v>10580</v>
      </c>
      <c r="D4886" s="170" t="s">
        <v>10581</v>
      </c>
      <c r="E4886" s="9" t="s">
        <v>21</v>
      </c>
      <c r="F4886" s="163" t="s">
        <v>450</v>
      </c>
      <c r="G4886" s="170" t="s">
        <v>10179</v>
      </c>
    </row>
    <row r="4887" spans="2:7" ht="15.75" customHeight="1">
      <c r="B4887" s="162">
        <v>4881</v>
      </c>
      <c r="C4887" s="170" t="s">
        <v>10582</v>
      </c>
      <c r="D4887" s="170" t="s">
        <v>10583</v>
      </c>
      <c r="E4887" s="9" t="s">
        <v>21</v>
      </c>
      <c r="F4887" s="163" t="s">
        <v>450</v>
      </c>
      <c r="G4887" s="170" t="s">
        <v>10179</v>
      </c>
    </row>
    <row r="4888" spans="2:7" ht="15.75" customHeight="1">
      <c r="B4888" s="162">
        <v>4882</v>
      </c>
      <c r="C4888" s="170" t="s">
        <v>10584</v>
      </c>
      <c r="D4888" s="170" t="s">
        <v>10585</v>
      </c>
      <c r="E4888" s="9" t="s">
        <v>21</v>
      </c>
      <c r="F4888" s="163" t="s">
        <v>450</v>
      </c>
      <c r="G4888" s="170" t="s">
        <v>10179</v>
      </c>
    </row>
    <row r="4889" spans="2:7" ht="15.75" customHeight="1">
      <c r="B4889" s="162">
        <v>4883</v>
      </c>
      <c r="C4889" s="170" t="s">
        <v>10586</v>
      </c>
      <c r="D4889" s="170" t="s">
        <v>10587</v>
      </c>
      <c r="E4889" s="9" t="s">
        <v>21</v>
      </c>
      <c r="F4889" s="163" t="s">
        <v>450</v>
      </c>
      <c r="G4889" s="170" t="s">
        <v>10179</v>
      </c>
    </row>
    <row r="4890" spans="2:7" ht="15.75" customHeight="1">
      <c r="B4890" s="162">
        <v>4884</v>
      </c>
      <c r="C4890" s="170" t="s">
        <v>10588</v>
      </c>
      <c r="D4890" s="170" t="s">
        <v>10589</v>
      </c>
      <c r="E4890" s="9" t="s">
        <v>21</v>
      </c>
      <c r="F4890" s="163" t="s">
        <v>450</v>
      </c>
      <c r="G4890" s="170" t="s">
        <v>10179</v>
      </c>
    </row>
    <row r="4891" spans="2:7" ht="15.75" customHeight="1">
      <c r="B4891" s="162">
        <v>4885</v>
      </c>
      <c r="C4891" s="170" t="s">
        <v>10590</v>
      </c>
      <c r="D4891" s="170" t="s">
        <v>10591</v>
      </c>
      <c r="E4891" s="9" t="s">
        <v>21</v>
      </c>
      <c r="F4891" s="163" t="s">
        <v>450</v>
      </c>
      <c r="G4891" s="170" t="s">
        <v>10179</v>
      </c>
    </row>
    <row r="4892" spans="2:7" ht="15.75" customHeight="1">
      <c r="B4892" s="162">
        <v>4886</v>
      </c>
      <c r="C4892" s="170" t="s">
        <v>10592</v>
      </c>
      <c r="D4892" s="170" t="s">
        <v>10593</v>
      </c>
      <c r="E4892" s="9" t="s">
        <v>21</v>
      </c>
      <c r="F4892" s="163" t="s">
        <v>450</v>
      </c>
      <c r="G4892" s="170" t="s">
        <v>10179</v>
      </c>
    </row>
    <row r="4893" spans="2:7" ht="15.75" customHeight="1">
      <c r="B4893" s="162">
        <v>4887</v>
      </c>
      <c r="C4893" s="170" t="s">
        <v>10594</v>
      </c>
      <c r="D4893" s="170" t="s">
        <v>10595</v>
      </c>
      <c r="E4893" s="9" t="s">
        <v>21</v>
      </c>
      <c r="F4893" s="163" t="s">
        <v>450</v>
      </c>
      <c r="G4893" s="170" t="s">
        <v>10179</v>
      </c>
    </row>
    <row r="4894" spans="2:7" ht="15.75" customHeight="1">
      <c r="B4894" s="162">
        <v>4888</v>
      </c>
      <c r="C4894" s="170" t="s">
        <v>10596</v>
      </c>
      <c r="D4894" s="170" t="s">
        <v>10597</v>
      </c>
      <c r="E4894" s="9" t="s">
        <v>21</v>
      </c>
      <c r="F4894" s="163" t="s">
        <v>450</v>
      </c>
      <c r="G4894" s="170" t="s">
        <v>10179</v>
      </c>
    </row>
    <row r="4895" spans="2:7" ht="15.75" customHeight="1">
      <c r="B4895" s="162">
        <v>4889</v>
      </c>
      <c r="C4895" s="170" t="s">
        <v>10598</v>
      </c>
      <c r="D4895" s="170" t="s">
        <v>10599</v>
      </c>
      <c r="E4895" s="9" t="s">
        <v>21</v>
      </c>
      <c r="F4895" s="163" t="s">
        <v>450</v>
      </c>
      <c r="G4895" s="170" t="s">
        <v>10179</v>
      </c>
    </row>
    <row r="4896" spans="2:7" ht="15.75" customHeight="1">
      <c r="B4896" s="162">
        <v>4890</v>
      </c>
      <c r="C4896" s="170" t="s">
        <v>10600</v>
      </c>
      <c r="D4896" s="170" t="s">
        <v>10601</v>
      </c>
      <c r="E4896" s="9" t="s">
        <v>21</v>
      </c>
      <c r="F4896" s="163" t="s">
        <v>450</v>
      </c>
      <c r="G4896" s="170" t="s">
        <v>10179</v>
      </c>
    </row>
    <row r="4897" spans="2:7" ht="15.75" customHeight="1">
      <c r="B4897" s="162">
        <v>4891</v>
      </c>
      <c r="C4897" s="170" t="s">
        <v>10602</v>
      </c>
      <c r="D4897" s="170" t="s">
        <v>10603</v>
      </c>
      <c r="E4897" s="9" t="s">
        <v>21</v>
      </c>
      <c r="F4897" s="163" t="s">
        <v>450</v>
      </c>
      <c r="G4897" s="170" t="s">
        <v>10179</v>
      </c>
    </row>
    <row r="4898" spans="2:7" ht="15.75" customHeight="1">
      <c r="B4898" s="162">
        <v>4892</v>
      </c>
      <c r="C4898" s="170" t="s">
        <v>10604</v>
      </c>
      <c r="D4898" s="170" t="s">
        <v>10605</v>
      </c>
      <c r="E4898" s="9" t="s">
        <v>21</v>
      </c>
      <c r="F4898" s="163" t="s">
        <v>450</v>
      </c>
      <c r="G4898" s="170" t="s">
        <v>10179</v>
      </c>
    </row>
    <row r="4899" spans="2:7" ht="15.75" customHeight="1">
      <c r="B4899" s="162">
        <v>4893</v>
      </c>
      <c r="C4899" s="170" t="s">
        <v>10606</v>
      </c>
      <c r="D4899" s="170" t="s">
        <v>10607</v>
      </c>
      <c r="E4899" s="9" t="s">
        <v>21</v>
      </c>
      <c r="F4899" s="163" t="s">
        <v>450</v>
      </c>
      <c r="G4899" s="170" t="s">
        <v>10179</v>
      </c>
    </row>
    <row r="4900" spans="2:7" ht="15.75" customHeight="1">
      <c r="B4900" s="162">
        <v>4894</v>
      </c>
      <c r="C4900" s="170" t="s">
        <v>10608</v>
      </c>
      <c r="D4900" s="170" t="s">
        <v>10609</v>
      </c>
      <c r="E4900" s="9" t="s">
        <v>21</v>
      </c>
      <c r="F4900" s="163" t="s">
        <v>450</v>
      </c>
      <c r="G4900" s="170" t="s">
        <v>10179</v>
      </c>
    </row>
    <row r="4901" spans="2:7" ht="15.75" customHeight="1">
      <c r="B4901" s="162">
        <v>4895</v>
      </c>
      <c r="C4901" s="170" t="s">
        <v>10610</v>
      </c>
      <c r="D4901" s="170" t="s">
        <v>10611</v>
      </c>
      <c r="E4901" s="9" t="s">
        <v>21</v>
      </c>
      <c r="F4901" s="163" t="s">
        <v>450</v>
      </c>
      <c r="G4901" s="170" t="s">
        <v>10179</v>
      </c>
    </row>
    <row r="4902" spans="2:7" ht="15.75" customHeight="1">
      <c r="B4902" s="162">
        <v>4896</v>
      </c>
      <c r="C4902" s="170" t="s">
        <v>10612</v>
      </c>
      <c r="D4902" s="170" t="s">
        <v>10613</v>
      </c>
      <c r="E4902" s="9" t="s">
        <v>21</v>
      </c>
      <c r="F4902" s="163" t="s">
        <v>450</v>
      </c>
      <c r="G4902" s="170" t="s">
        <v>10179</v>
      </c>
    </row>
    <row r="4903" spans="2:7" ht="15.75" customHeight="1">
      <c r="B4903" s="162">
        <v>4897</v>
      </c>
      <c r="C4903" s="170" t="s">
        <v>10614</v>
      </c>
      <c r="D4903" s="170" t="s">
        <v>10615</v>
      </c>
      <c r="E4903" s="9" t="s">
        <v>21</v>
      </c>
      <c r="F4903" s="163" t="s">
        <v>450</v>
      </c>
      <c r="G4903" s="170" t="s">
        <v>10179</v>
      </c>
    </row>
    <row r="4904" spans="2:7" ht="15.75" customHeight="1">
      <c r="B4904" s="162">
        <v>4898</v>
      </c>
      <c r="C4904" s="170" t="s">
        <v>10616</v>
      </c>
      <c r="D4904" s="170" t="s">
        <v>10617</v>
      </c>
      <c r="E4904" s="9" t="s">
        <v>21</v>
      </c>
      <c r="F4904" s="163" t="s">
        <v>450</v>
      </c>
      <c r="G4904" s="170" t="s">
        <v>10179</v>
      </c>
    </row>
    <row r="4905" spans="2:7" ht="15.75" customHeight="1">
      <c r="B4905" s="162">
        <v>4899</v>
      </c>
      <c r="C4905" s="170" t="s">
        <v>10618</v>
      </c>
      <c r="D4905" s="170" t="s">
        <v>10619</v>
      </c>
      <c r="E4905" s="9" t="s">
        <v>21</v>
      </c>
      <c r="F4905" s="163" t="s">
        <v>450</v>
      </c>
      <c r="G4905" s="170" t="s">
        <v>10179</v>
      </c>
    </row>
    <row r="4906" spans="2:7" ht="15.75" customHeight="1">
      <c r="B4906" s="162">
        <v>4900</v>
      </c>
      <c r="C4906" s="170" t="s">
        <v>10620</v>
      </c>
      <c r="D4906" s="170" t="s">
        <v>10621</v>
      </c>
      <c r="E4906" s="9" t="s">
        <v>21</v>
      </c>
      <c r="F4906" s="163" t="s">
        <v>450</v>
      </c>
      <c r="G4906" s="170" t="s">
        <v>10179</v>
      </c>
    </row>
    <row r="4907" spans="2:7" ht="15.75" customHeight="1">
      <c r="B4907" s="162">
        <v>4901</v>
      </c>
      <c r="C4907" s="170" t="s">
        <v>10622</v>
      </c>
      <c r="D4907" s="170" t="s">
        <v>10623</v>
      </c>
      <c r="E4907" s="9" t="s">
        <v>21</v>
      </c>
      <c r="F4907" s="163" t="s">
        <v>450</v>
      </c>
      <c r="G4907" s="170" t="s">
        <v>10179</v>
      </c>
    </row>
    <row r="4908" spans="2:7" ht="15.75" customHeight="1">
      <c r="B4908" s="162">
        <v>4902</v>
      </c>
      <c r="C4908" s="170" t="s">
        <v>10624</v>
      </c>
      <c r="D4908" s="170" t="s">
        <v>10625</v>
      </c>
      <c r="E4908" s="9" t="s">
        <v>21</v>
      </c>
      <c r="F4908" s="163" t="s">
        <v>450</v>
      </c>
      <c r="G4908" s="170" t="s">
        <v>10179</v>
      </c>
    </row>
    <row r="4909" spans="2:7" ht="15.75" customHeight="1">
      <c r="B4909" s="162">
        <v>4903</v>
      </c>
      <c r="C4909" s="170" t="s">
        <v>10626</v>
      </c>
      <c r="D4909" s="170" t="s">
        <v>10627</v>
      </c>
      <c r="E4909" s="9" t="s">
        <v>21</v>
      </c>
      <c r="F4909" s="163" t="s">
        <v>450</v>
      </c>
      <c r="G4909" s="170" t="s">
        <v>10179</v>
      </c>
    </row>
    <row r="4910" spans="2:7" ht="15.75" customHeight="1">
      <c r="B4910" s="162">
        <v>4904</v>
      </c>
      <c r="C4910" s="170" t="s">
        <v>10628</v>
      </c>
      <c r="D4910" s="170" t="s">
        <v>10629</v>
      </c>
      <c r="E4910" s="9" t="s">
        <v>21</v>
      </c>
      <c r="F4910" s="163" t="s">
        <v>450</v>
      </c>
      <c r="G4910" s="170" t="s">
        <v>10179</v>
      </c>
    </row>
    <row r="4911" spans="2:7" ht="15.75" customHeight="1">
      <c r="B4911" s="162">
        <v>4905</v>
      </c>
      <c r="C4911" s="170" t="s">
        <v>10630</v>
      </c>
      <c r="D4911" s="170" t="s">
        <v>10631</v>
      </c>
      <c r="E4911" s="9" t="s">
        <v>21</v>
      </c>
      <c r="F4911" s="163" t="s">
        <v>450</v>
      </c>
      <c r="G4911" s="170" t="s">
        <v>10179</v>
      </c>
    </row>
    <row r="4912" spans="2:7" ht="15.75" customHeight="1">
      <c r="B4912" s="162">
        <v>4906</v>
      </c>
      <c r="C4912" s="170" t="s">
        <v>10632</v>
      </c>
      <c r="D4912" s="170" t="s">
        <v>10633</v>
      </c>
      <c r="E4912" s="9" t="s">
        <v>21</v>
      </c>
      <c r="F4912" s="163" t="s">
        <v>450</v>
      </c>
      <c r="G4912" s="170" t="s">
        <v>10179</v>
      </c>
    </row>
    <row r="4913" spans="2:7" ht="15.75" customHeight="1">
      <c r="B4913" s="162">
        <v>4907</v>
      </c>
      <c r="C4913" s="170" t="s">
        <v>10634</v>
      </c>
      <c r="D4913" s="170" t="s">
        <v>10635</v>
      </c>
      <c r="E4913" s="9" t="s">
        <v>21</v>
      </c>
      <c r="F4913" s="163" t="s">
        <v>450</v>
      </c>
      <c r="G4913" s="170" t="s">
        <v>10179</v>
      </c>
    </row>
    <row r="4914" spans="2:7" ht="15.75" customHeight="1">
      <c r="B4914" s="162">
        <v>4908</v>
      </c>
      <c r="C4914" s="170" t="s">
        <v>10636</v>
      </c>
      <c r="D4914" s="170" t="s">
        <v>10637</v>
      </c>
      <c r="E4914" s="9" t="s">
        <v>21</v>
      </c>
      <c r="F4914" s="163" t="s">
        <v>450</v>
      </c>
      <c r="G4914" s="170" t="s">
        <v>10179</v>
      </c>
    </row>
    <row r="4915" spans="2:7" ht="15.75" customHeight="1">
      <c r="B4915" s="162">
        <v>4909</v>
      </c>
      <c r="C4915" s="170" t="s">
        <v>10638</v>
      </c>
      <c r="D4915" s="170" t="s">
        <v>10639</v>
      </c>
      <c r="E4915" s="9" t="s">
        <v>21</v>
      </c>
      <c r="F4915" s="163" t="s">
        <v>450</v>
      </c>
      <c r="G4915" s="170" t="s">
        <v>10179</v>
      </c>
    </row>
    <row r="4916" spans="2:7" ht="15.75" customHeight="1">
      <c r="B4916" s="162">
        <v>4910</v>
      </c>
      <c r="C4916" s="170" t="s">
        <v>10640</v>
      </c>
      <c r="D4916" s="170" t="s">
        <v>10641</v>
      </c>
      <c r="E4916" s="9" t="s">
        <v>21</v>
      </c>
      <c r="F4916" s="163" t="s">
        <v>450</v>
      </c>
      <c r="G4916" s="170" t="s">
        <v>10179</v>
      </c>
    </row>
    <row r="4917" spans="2:7" ht="15.75" customHeight="1">
      <c r="B4917" s="162">
        <v>4911</v>
      </c>
      <c r="C4917" s="170" t="s">
        <v>10642</v>
      </c>
      <c r="D4917" s="170" t="s">
        <v>10643</v>
      </c>
      <c r="E4917" s="9" t="s">
        <v>21</v>
      </c>
      <c r="F4917" s="163" t="s">
        <v>450</v>
      </c>
      <c r="G4917" s="170" t="s">
        <v>10179</v>
      </c>
    </row>
    <row r="4918" spans="2:7" ht="15.75" customHeight="1">
      <c r="B4918" s="162">
        <v>4912</v>
      </c>
      <c r="C4918" s="170" t="s">
        <v>10644</v>
      </c>
      <c r="D4918" s="170" t="s">
        <v>10645</v>
      </c>
      <c r="E4918" s="9" t="s">
        <v>21</v>
      </c>
      <c r="F4918" s="163" t="s">
        <v>450</v>
      </c>
      <c r="G4918" s="170" t="s">
        <v>10179</v>
      </c>
    </row>
    <row r="4919" spans="2:7" ht="15.75" customHeight="1">
      <c r="B4919" s="162">
        <v>4913</v>
      </c>
      <c r="C4919" s="170" t="s">
        <v>10646</v>
      </c>
      <c r="D4919" s="170" t="s">
        <v>10647</v>
      </c>
      <c r="E4919" s="9" t="s">
        <v>21</v>
      </c>
      <c r="F4919" s="163" t="s">
        <v>450</v>
      </c>
      <c r="G4919" s="170" t="s">
        <v>10179</v>
      </c>
    </row>
    <row r="4920" spans="2:7" ht="15.75" customHeight="1">
      <c r="B4920" s="162">
        <v>4914</v>
      </c>
      <c r="C4920" s="170" t="s">
        <v>10648</v>
      </c>
      <c r="D4920" s="170" t="s">
        <v>10649</v>
      </c>
      <c r="E4920" s="9" t="s">
        <v>21</v>
      </c>
      <c r="F4920" s="163" t="s">
        <v>450</v>
      </c>
      <c r="G4920" s="170" t="s">
        <v>10179</v>
      </c>
    </row>
    <row r="4921" spans="2:7" ht="15.75" customHeight="1">
      <c r="B4921" s="162">
        <v>4915</v>
      </c>
      <c r="C4921" s="170" t="s">
        <v>10650</v>
      </c>
      <c r="D4921" s="170" t="s">
        <v>10651</v>
      </c>
      <c r="E4921" s="9" t="s">
        <v>21</v>
      </c>
      <c r="F4921" s="163" t="s">
        <v>450</v>
      </c>
      <c r="G4921" s="170" t="s">
        <v>10179</v>
      </c>
    </row>
    <row r="4922" spans="2:7" ht="15.75" customHeight="1">
      <c r="B4922" s="162">
        <v>4916</v>
      </c>
      <c r="C4922" s="170" t="s">
        <v>10652</v>
      </c>
      <c r="D4922" s="170" t="s">
        <v>10653</v>
      </c>
      <c r="E4922" s="9" t="s">
        <v>21</v>
      </c>
      <c r="F4922" s="163" t="s">
        <v>450</v>
      </c>
      <c r="G4922" s="170" t="s">
        <v>10179</v>
      </c>
    </row>
    <row r="4923" spans="2:7" ht="15.75" customHeight="1">
      <c r="B4923" s="162">
        <v>4917</v>
      </c>
      <c r="C4923" s="170" t="s">
        <v>10654</v>
      </c>
      <c r="D4923" s="170" t="s">
        <v>10655</v>
      </c>
      <c r="E4923" s="9" t="s">
        <v>21</v>
      </c>
      <c r="F4923" s="163" t="s">
        <v>450</v>
      </c>
      <c r="G4923" s="170" t="s">
        <v>10179</v>
      </c>
    </row>
    <row r="4924" spans="2:7" ht="15.75" customHeight="1">
      <c r="B4924" s="162">
        <v>4918</v>
      </c>
      <c r="C4924" s="170" t="s">
        <v>10656</v>
      </c>
      <c r="D4924" s="170" t="s">
        <v>10657</v>
      </c>
      <c r="E4924" s="9" t="s">
        <v>21</v>
      </c>
      <c r="F4924" s="163" t="s">
        <v>450</v>
      </c>
      <c r="G4924" s="170" t="s">
        <v>10179</v>
      </c>
    </row>
    <row r="4925" spans="2:7" ht="15.75" customHeight="1">
      <c r="B4925" s="162">
        <v>4919</v>
      </c>
      <c r="C4925" s="170" t="s">
        <v>10658</v>
      </c>
      <c r="D4925" s="170" t="s">
        <v>10659</v>
      </c>
      <c r="E4925" s="9" t="s">
        <v>21</v>
      </c>
      <c r="F4925" s="163" t="s">
        <v>450</v>
      </c>
      <c r="G4925" s="170" t="s">
        <v>10179</v>
      </c>
    </row>
    <row r="4926" spans="2:7" ht="15.75" customHeight="1">
      <c r="B4926" s="162">
        <v>4920</v>
      </c>
      <c r="C4926" s="170" t="s">
        <v>10660</v>
      </c>
      <c r="D4926" s="170" t="s">
        <v>10661</v>
      </c>
      <c r="E4926" s="9" t="s">
        <v>21</v>
      </c>
      <c r="F4926" s="163" t="s">
        <v>450</v>
      </c>
      <c r="G4926" s="170" t="s">
        <v>10179</v>
      </c>
    </row>
    <row r="4927" spans="2:7" ht="15.75" customHeight="1">
      <c r="B4927" s="162">
        <v>4921</v>
      </c>
      <c r="C4927" s="170" t="s">
        <v>543</v>
      </c>
      <c r="D4927" s="170" t="s">
        <v>10662</v>
      </c>
      <c r="E4927" s="9" t="s">
        <v>21</v>
      </c>
      <c r="F4927" s="163" t="s">
        <v>450</v>
      </c>
      <c r="G4927" s="170" t="s">
        <v>10179</v>
      </c>
    </row>
    <row r="4928" spans="2:7" ht="15.75" customHeight="1">
      <c r="B4928" s="162">
        <v>4922</v>
      </c>
      <c r="C4928" s="170" t="s">
        <v>545</v>
      </c>
      <c r="D4928" s="170" t="s">
        <v>10663</v>
      </c>
      <c r="E4928" s="9" t="s">
        <v>21</v>
      </c>
      <c r="F4928" s="163" t="s">
        <v>450</v>
      </c>
      <c r="G4928" s="170" t="s">
        <v>10179</v>
      </c>
    </row>
    <row r="4929" spans="2:7" ht="15.75" customHeight="1">
      <c r="B4929" s="162">
        <v>4923</v>
      </c>
      <c r="C4929" s="170" t="s">
        <v>10664</v>
      </c>
      <c r="D4929" s="170" t="s">
        <v>10665</v>
      </c>
      <c r="E4929" s="9" t="s">
        <v>21</v>
      </c>
      <c r="F4929" s="163" t="s">
        <v>450</v>
      </c>
      <c r="G4929" s="170" t="s">
        <v>10179</v>
      </c>
    </row>
    <row r="4930" spans="2:7" ht="15.75" customHeight="1">
      <c r="B4930" s="162">
        <v>4924</v>
      </c>
      <c r="C4930" s="170" t="s">
        <v>10666</v>
      </c>
      <c r="D4930" s="170" t="s">
        <v>10667</v>
      </c>
      <c r="E4930" s="9" t="s">
        <v>21</v>
      </c>
      <c r="F4930" s="163" t="s">
        <v>450</v>
      </c>
      <c r="G4930" s="170" t="s">
        <v>10179</v>
      </c>
    </row>
    <row r="4931" spans="2:7" ht="15.75" customHeight="1">
      <c r="B4931" s="162">
        <v>4925</v>
      </c>
      <c r="C4931" s="170" t="s">
        <v>10668</v>
      </c>
      <c r="D4931" s="170" t="s">
        <v>10669</v>
      </c>
      <c r="E4931" s="9" t="s">
        <v>21</v>
      </c>
      <c r="F4931" s="163" t="s">
        <v>450</v>
      </c>
      <c r="G4931" s="170" t="s">
        <v>10179</v>
      </c>
    </row>
    <row r="4932" spans="2:7" ht="15.75" customHeight="1">
      <c r="B4932" s="162">
        <v>4926</v>
      </c>
      <c r="C4932" s="170" t="s">
        <v>10670</v>
      </c>
      <c r="D4932" s="170" t="s">
        <v>10671</v>
      </c>
      <c r="E4932" s="9" t="s">
        <v>21</v>
      </c>
      <c r="F4932" s="163" t="s">
        <v>450</v>
      </c>
      <c r="G4932" s="170" t="s">
        <v>10179</v>
      </c>
    </row>
    <row r="4933" spans="2:7" ht="15.75" customHeight="1">
      <c r="B4933" s="162">
        <v>4927</v>
      </c>
      <c r="C4933" s="170" t="s">
        <v>10672</v>
      </c>
      <c r="D4933" s="170" t="s">
        <v>10673</v>
      </c>
      <c r="E4933" s="9" t="s">
        <v>21</v>
      </c>
      <c r="F4933" s="163" t="s">
        <v>450</v>
      </c>
      <c r="G4933" s="170" t="s">
        <v>10179</v>
      </c>
    </row>
    <row r="4934" spans="2:7" ht="15.75" customHeight="1">
      <c r="B4934" s="162">
        <v>4928</v>
      </c>
      <c r="C4934" s="170" t="s">
        <v>10674</v>
      </c>
      <c r="D4934" s="170" t="s">
        <v>10675</v>
      </c>
      <c r="E4934" s="9" t="s">
        <v>21</v>
      </c>
      <c r="F4934" s="163" t="s">
        <v>450</v>
      </c>
      <c r="G4934" s="170" t="s">
        <v>10179</v>
      </c>
    </row>
    <row r="4935" spans="2:7" ht="15.75" customHeight="1">
      <c r="B4935" s="162">
        <v>4929</v>
      </c>
      <c r="C4935" s="170" t="s">
        <v>10676</v>
      </c>
      <c r="D4935" s="170" t="s">
        <v>10677</v>
      </c>
      <c r="E4935" s="9" t="s">
        <v>21</v>
      </c>
      <c r="F4935" s="163" t="s">
        <v>450</v>
      </c>
      <c r="G4935" s="170" t="s">
        <v>10179</v>
      </c>
    </row>
    <row r="4936" spans="2:7" ht="15.75" customHeight="1">
      <c r="B4936" s="162">
        <v>4930</v>
      </c>
      <c r="C4936" s="170" t="s">
        <v>10678</v>
      </c>
      <c r="D4936" s="170" t="s">
        <v>10679</v>
      </c>
      <c r="E4936" s="9" t="s">
        <v>21</v>
      </c>
      <c r="F4936" s="163" t="s">
        <v>450</v>
      </c>
      <c r="G4936" s="170" t="s">
        <v>10179</v>
      </c>
    </row>
    <row r="4937" spans="2:7" ht="15.75" customHeight="1">
      <c r="B4937" s="162">
        <v>4931</v>
      </c>
      <c r="C4937" s="170" t="s">
        <v>10680</v>
      </c>
      <c r="D4937" s="170" t="s">
        <v>10681</v>
      </c>
      <c r="E4937" s="9" t="s">
        <v>21</v>
      </c>
      <c r="F4937" s="163" t="s">
        <v>450</v>
      </c>
      <c r="G4937" s="170" t="s">
        <v>10179</v>
      </c>
    </row>
    <row r="4938" spans="2:7" ht="15.75" customHeight="1">
      <c r="B4938" s="162">
        <v>4932</v>
      </c>
      <c r="C4938" s="170" t="s">
        <v>10682</v>
      </c>
      <c r="D4938" s="170" t="s">
        <v>10683</v>
      </c>
      <c r="E4938" s="9" t="s">
        <v>21</v>
      </c>
      <c r="F4938" s="163" t="s">
        <v>450</v>
      </c>
      <c r="G4938" s="170" t="s">
        <v>10179</v>
      </c>
    </row>
    <row r="4939" spans="2:7" ht="15.75" customHeight="1">
      <c r="B4939" s="162">
        <v>4933</v>
      </c>
      <c r="C4939" s="170" t="s">
        <v>10684</v>
      </c>
      <c r="D4939" s="170" t="s">
        <v>10685</v>
      </c>
      <c r="E4939" s="9" t="s">
        <v>21</v>
      </c>
      <c r="F4939" s="163" t="s">
        <v>450</v>
      </c>
      <c r="G4939" s="170" t="s">
        <v>10179</v>
      </c>
    </row>
    <row r="4940" spans="2:7" ht="15.75" customHeight="1">
      <c r="B4940" s="162">
        <v>4934</v>
      </c>
      <c r="C4940" s="170" t="s">
        <v>10686</v>
      </c>
      <c r="D4940" s="170" t="s">
        <v>10687</v>
      </c>
      <c r="E4940" s="9" t="s">
        <v>21</v>
      </c>
      <c r="F4940" s="163" t="s">
        <v>450</v>
      </c>
      <c r="G4940" s="170" t="s">
        <v>10179</v>
      </c>
    </row>
    <row r="4941" spans="2:7" ht="15.75" customHeight="1">
      <c r="B4941" s="162">
        <v>4935</v>
      </c>
      <c r="C4941" s="170" t="s">
        <v>10688</v>
      </c>
      <c r="D4941" s="170" t="s">
        <v>10689</v>
      </c>
      <c r="E4941" s="9" t="s">
        <v>21</v>
      </c>
      <c r="F4941" s="163" t="s">
        <v>450</v>
      </c>
      <c r="G4941" s="170" t="s">
        <v>10179</v>
      </c>
    </row>
    <row r="4942" spans="2:7" ht="15.75" customHeight="1">
      <c r="B4942" s="162">
        <v>4936</v>
      </c>
      <c r="C4942" s="170" t="s">
        <v>10690</v>
      </c>
      <c r="D4942" s="170" t="s">
        <v>10691</v>
      </c>
      <c r="E4942" s="9" t="s">
        <v>21</v>
      </c>
      <c r="F4942" s="163" t="s">
        <v>450</v>
      </c>
      <c r="G4942" s="170" t="s">
        <v>10179</v>
      </c>
    </row>
    <row r="4943" spans="2:7" ht="15.75" customHeight="1">
      <c r="B4943" s="162">
        <v>4937</v>
      </c>
      <c r="C4943" s="170" t="s">
        <v>10692</v>
      </c>
      <c r="D4943" s="170" t="s">
        <v>10693</v>
      </c>
      <c r="E4943" s="9" t="s">
        <v>21</v>
      </c>
      <c r="F4943" s="163" t="s">
        <v>450</v>
      </c>
      <c r="G4943" s="170" t="s">
        <v>10179</v>
      </c>
    </row>
    <row r="4944" spans="2:7" ht="15.75" customHeight="1">
      <c r="B4944" s="162">
        <v>4938</v>
      </c>
      <c r="C4944" s="170" t="s">
        <v>10694</v>
      </c>
      <c r="D4944" s="170" t="s">
        <v>10695</v>
      </c>
      <c r="E4944" s="9" t="s">
        <v>21</v>
      </c>
      <c r="F4944" s="163" t="s">
        <v>450</v>
      </c>
      <c r="G4944" s="170" t="s">
        <v>10179</v>
      </c>
    </row>
    <row r="4945" spans="2:7" ht="15.75" customHeight="1">
      <c r="B4945" s="162">
        <v>4939</v>
      </c>
      <c r="C4945" s="170" t="s">
        <v>10696</v>
      </c>
      <c r="D4945" s="170" t="s">
        <v>10697</v>
      </c>
      <c r="E4945" s="9" t="s">
        <v>21</v>
      </c>
      <c r="F4945" s="163" t="s">
        <v>450</v>
      </c>
      <c r="G4945" s="170" t="s">
        <v>10179</v>
      </c>
    </row>
    <row r="4946" spans="2:7" ht="15.75" customHeight="1">
      <c r="B4946" s="162">
        <v>4940</v>
      </c>
      <c r="C4946" s="170" t="s">
        <v>10698</v>
      </c>
      <c r="D4946" s="170" t="s">
        <v>10699</v>
      </c>
      <c r="E4946" s="9" t="s">
        <v>21</v>
      </c>
      <c r="F4946" s="163" t="s">
        <v>450</v>
      </c>
      <c r="G4946" s="170" t="s">
        <v>10179</v>
      </c>
    </row>
    <row r="4947" spans="2:7" ht="15.75" customHeight="1">
      <c r="B4947" s="162">
        <v>4941</v>
      </c>
      <c r="C4947" s="170" t="s">
        <v>10700</v>
      </c>
      <c r="D4947" s="170" t="s">
        <v>10701</v>
      </c>
      <c r="E4947" s="9" t="s">
        <v>21</v>
      </c>
      <c r="F4947" s="163" t="s">
        <v>450</v>
      </c>
      <c r="G4947" s="170" t="s">
        <v>10179</v>
      </c>
    </row>
    <row r="4948" spans="2:7" ht="15.75" customHeight="1">
      <c r="B4948" s="162">
        <v>4942</v>
      </c>
      <c r="C4948" s="170" t="s">
        <v>10702</v>
      </c>
      <c r="D4948" s="170" t="s">
        <v>10703</v>
      </c>
      <c r="E4948" s="9" t="s">
        <v>21</v>
      </c>
      <c r="F4948" s="163" t="s">
        <v>450</v>
      </c>
      <c r="G4948" s="170" t="s">
        <v>10179</v>
      </c>
    </row>
    <row r="4949" spans="2:7" ht="15.75" customHeight="1">
      <c r="B4949" s="162">
        <v>4943</v>
      </c>
      <c r="C4949" s="170" t="s">
        <v>10704</v>
      </c>
      <c r="D4949" s="170" t="s">
        <v>10705</v>
      </c>
      <c r="E4949" s="9" t="s">
        <v>21</v>
      </c>
      <c r="F4949" s="163" t="s">
        <v>450</v>
      </c>
      <c r="G4949" s="170" t="s">
        <v>10179</v>
      </c>
    </row>
    <row r="4950" spans="2:7" ht="15.75" customHeight="1">
      <c r="B4950" s="162">
        <v>4944</v>
      </c>
      <c r="C4950" s="170" t="s">
        <v>10706</v>
      </c>
      <c r="D4950" s="170" t="s">
        <v>10707</v>
      </c>
      <c r="E4950" s="9" t="s">
        <v>21</v>
      </c>
      <c r="F4950" s="163" t="s">
        <v>450</v>
      </c>
      <c r="G4950" s="170" t="s">
        <v>10179</v>
      </c>
    </row>
    <row r="4951" spans="2:7" ht="15.75" customHeight="1">
      <c r="B4951" s="162">
        <v>4945</v>
      </c>
      <c r="C4951" s="170" t="s">
        <v>10708</v>
      </c>
      <c r="D4951" s="170" t="s">
        <v>10709</v>
      </c>
      <c r="E4951" s="9" t="s">
        <v>21</v>
      </c>
      <c r="F4951" s="163" t="s">
        <v>450</v>
      </c>
      <c r="G4951" s="170" t="s">
        <v>10179</v>
      </c>
    </row>
    <row r="4952" spans="2:7" ht="15.75" customHeight="1">
      <c r="B4952" s="162">
        <v>4946</v>
      </c>
      <c r="C4952" s="170" t="s">
        <v>10710</v>
      </c>
      <c r="D4952" s="170" t="s">
        <v>10711</v>
      </c>
      <c r="E4952" s="9" t="s">
        <v>21</v>
      </c>
      <c r="F4952" s="163" t="s">
        <v>450</v>
      </c>
      <c r="G4952" s="170" t="s">
        <v>10179</v>
      </c>
    </row>
    <row r="4953" spans="2:7" ht="15.75" customHeight="1">
      <c r="B4953" s="162">
        <v>4947</v>
      </c>
      <c r="C4953" s="170" t="s">
        <v>10712</v>
      </c>
      <c r="D4953" s="170" t="s">
        <v>10713</v>
      </c>
      <c r="E4953" s="9" t="s">
        <v>21</v>
      </c>
      <c r="F4953" s="163" t="s">
        <v>450</v>
      </c>
      <c r="G4953" s="170" t="s">
        <v>10179</v>
      </c>
    </row>
    <row r="4954" spans="2:7" ht="15.75" customHeight="1">
      <c r="B4954" s="162">
        <v>4948</v>
      </c>
      <c r="C4954" s="170" t="s">
        <v>10714</v>
      </c>
      <c r="D4954" s="170" t="s">
        <v>10715</v>
      </c>
      <c r="E4954" s="9" t="s">
        <v>21</v>
      </c>
      <c r="F4954" s="163" t="s">
        <v>450</v>
      </c>
      <c r="G4954" s="170" t="s">
        <v>10179</v>
      </c>
    </row>
    <row r="4955" spans="2:7" ht="15.75" customHeight="1">
      <c r="B4955" s="162">
        <v>4949</v>
      </c>
      <c r="C4955" s="170" t="s">
        <v>10716</v>
      </c>
      <c r="D4955" s="170" t="s">
        <v>10717</v>
      </c>
      <c r="E4955" s="9" t="s">
        <v>21</v>
      </c>
      <c r="F4955" s="163" t="s">
        <v>450</v>
      </c>
      <c r="G4955" s="170" t="s">
        <v>10179</v>
      </c>
    </row>
    <row r="4956" spans="2:7" ht="15.75" customHeight="1">
      <c r="B4956" s="162">
        <v>4950</v>
      </c>
      <c r="C4956" s="170" t="s">
        <v>10718</v>
      </c>
      <c r="D4956" s="170" t="s">
        <v>10719</v>
      </c>
      <c r="E4956" s="9" t="s">
        <v>21</v>
      </c>
      <c r="F4956" s="163" t="s">
        <v>450</v>
      </c>
      <c r="G4956" s="170" t="s">
        <v>10179</v>
      </c>
    </row>
    <row r="4957" spans="2:7" ht="15.75" customHeight="1">
      <c r="B4957" s="162">
        <v>4951</v>
      </c>
      <c r="C4957" s="170" t="s">
        <v>10720</v>
      </c>
      <c r="D4957" s="170" t="s">
        <v>10721</v>
      </c>
      <c r="E4957" s="9" t="s">
        <v>21</v>
      </c>
      <c r="F4957" s="163" t="s">
        <v>450</v>
      </c>
      <c r="G4957" s="170" t="s">
        <v>10179</v>
      </c>
    </row>
    <row r="4958" spans="2:7" ht="15.75" customHeight="1">
      <c r="B4958" s="162">
        <v>4952</v>
      </c>
      <c r="C4958" s="170" t="s">
        <v>10722</v>
      </c>
      <c r="D4958" s="170" t="s">
        <v>10723</v>
      </c>
      <c r="E4958" s="9" t="s">
        <v>21</v>
      </c>
      <c r="F4958" s="163" t="s">
        <v>450</v>
      </c>
      <c r="G4958" s="170" t="s">
        <v>10179</v>
      </c>
    </row>
    <row r="4959" spans="2:7" ht="15.75" customHeight="1">
      <c r="B4959" s="162">
        <v>4953</v>
      </c>
      <c r="C4959" s="170" t="s">
        <v>10724</v>
      </c>
      <c r="D4959" s="170" t="s">
        <v>10725</v>
      </c>
      <c r="E4959" s="9" t="s">
        <v>21</v>
      </c>
      <c r="F4959" s="163" t="s">
        <v>450</v>
      </c>
      <c r="G4959" s="170" t="s">
        <v>10179</v>
      </c>
    </row>
    <row r="4960" spans="2:7" ht="15.75" customHeight="1">
      <c r="B4960" s="162">
        <v>4954</v>
      </c>
      <c r="C4960" s="170" t="s">
        <v>10726</v>
      </c>
      <c r="D4960" s="170" t="s">
        <v>10727</v>
      </c>
      <c r="E4960" s="9" t="s">
        <v>21</v>
      </c>
      <c r="F4960" s="163" t="s">
        <v>450</v>
      </c>
      <c r="G4960" s="170" t="s">
        <v>10179</v>
      </c>
    </row>
    <row r="4961" spans="2:7" ht="15.75" customHeight="1">
      <c r="B4961" s="162">
        <v>4955</v>
      </c>
      <c r="C4961" s="170" t="s">
        <v>10728</v>
      </c>
      <c r="D4961" s="170" t="s">
        <v>10729</v>
      </c>
      <c r="E4961" s="9" t="s">
        <v>21</v>
      </c>
      <c r="F4961" s="163" t="s">
        <v>450</v>
      </c>
      <c r="G4961" s="170" t="s">
        <v>10179</v>
      </c>
    </row>
    <row r="4962" spans="2:7" ht="15.75" customHeight="1">
      <c r="B4962" s="162">
        <v>4956</v>
      </c>
      <c r="C4962" s="170" t="s">
        <v>10730</v>
      </c>
      <c r="D4962" s="170" t="s">
        <v>10731</v>
      </c>
      <c r="E4962" s="9" t="s">
        <v>21</v>
      </c>
      <c r="F4962" s="163" t="s">
        <v>450</v>
      </c>
      <c r="G4962" s="170" t="s">
        <v>10179</v>
      </c>
    </row>
    <row r="4963" spans="2:7" ht="15.75" customHeight="1">
      <c r="B4963" s="162">
        <v>4957</v>
      </c>
      <c r="C4963" s="170" t="s">
        <v>10732</v>
      </c>
      <c r="D4963" s="170" t="s">
        <v>10733</v>
      </c>
      <c r="E4963" s="9" t="s">
        <v>21</v>
      </c>
      <c r="F4963" s="163" t="s">
        <v>450</v>
      </c>
      <c r="G4963" s="170" t="s">
        <v>10179</v>
      </c>
    </row>
    <row r="4964" spans="2:7" ht="15.75" customHeight="1">
      <c r="B4964" s="162">
        <v>4958</v>
      </c>
      <c r="C4964" s="170" t="s">
        <v>10734</v>
      </c>
      <c r="D4964" s="170" t="s">
        <v>10735</v>
      </c>
      <c r="E4964" s="9" t="s">
        <v>21</v>
      </c>
      <c r="F4964" s="163" t="s">
        <v>450</v>
      </c>
      <c r="G4964" s="170" t="s">
        <v>10179</v>
      </c>
    </row>
    <row r="4965" spans="2:7" ht="15.75" customHeight="1">
      <c r="B4965" s="162">
        <v>4959</v>
      </c>
      <c r="C4965" s="170" t="s">
        <v>10736</v>
      </c>
      <c r="D4965" s="170" t="s">
        <v>10737</v>
      </c>
      <c r="E4965" s="9" t="s">
        <v>21</v>
      </c>
      <c r="F4965" s="163" t="s">
        <v>450</v>
      </c>
      <c r="G4965" s="170" t="s">
        <v>10179</v>
      </c>
    </row>
    <row r="4966" spans="2:7" ht="15.75" customHeight="1">
      <c r="B4966" s="162">
        <v>4960</v>
      </c>
      <c r="C4966" s="170" t="s">
        <v>10738</v>
      </c>
      <c r="D4966" s="170" t="s">
        <v>10739</v>
      </c>
      <c r="E4966" s="9" t="s">
        <v>21</v>
      </c>
      <c r="F4966" s="163" t="s">
        <v>450</v>
      </c>
      <c r="G4966" s="170" t="s">
        <v>10179</v>
      </c>
    </row>
    <row r="4967" spans="2:7" ht="15.75" customHeight="1">
      <c r="B4967" s="162">
        <v>4961</v>
      </c>
      <c r="C4967" s="170" t="s">
        <v>10740</v>
      </c>
      <c r="D4967" s="170" t="s">
        <v>10741</v>
      </c>
      <c r="E4967" s="9" t="s">
        <v>21</v>
      </c>
      <c r="F4967" s="163" t="s">
        <v>450</v>
      </c>
      <c r="G4967" s="170" t="s">
        <v>10179</v>
      </c>
    </row>
    <row r="4968" spans="2:7" ht="15.75" customHeight="1">
      <c r="B4968" s="162">
        <v>4962</v>
      </c>
      <c r="C4968" s="170" t="s">
        <v>10742</v>
      </c>
      <c r="D4968" s="170" t="s">
        <v>10743</v>
      </c>
      <c r="E4968" s="9" t="s">
        <v>21</v>
      </c>
      <c r="F4968" s="163" t="s">
        <v>450</v>
      </c>
      <c r="G4968" s="170" t="s">
        <v>10179</v>
      </c>
    </row>
    <row r="4969" spans="2:7" ht="15.75" customHeight="1">
      <c r="B4969" s="162">
        <v>4963</v>
      </c>
      <c r="C4969" s="170" t="s">
        <v>10744</v>
      </c>
      <c r="D4969" s="170" t="s">
        <v>10745</v>
      </c>
      <c r="E4969" s="9" t="s">
        <v>21</v>
      </c>
      <c r="F4969" s="163" t="s">
        <v>450</v>
      </c>
      <c r="G4969" s="170" t="s">
        <v>10179</v>
      </c>
    </row>
    <row r="4970" spans="2:7" ht="15.75" customHeight="1">
      <c r="B4970" s="162">
        <v>4964</v>
      </c>
      <c r="C4970" s="170" t="s">
        <v>10746</v>
      </c>
      <c r="D4970" s="170" t="s">
        <v>10747</v>
      </c>
      <c r="E4970" s="9" t="s">
        <v>21</v>
      </c>
      <c r="F4970" s="163" t="s">
        <v>450</v>
      </c>
      <c r="G4970" s="170" t="s">
        <v>10179</v>
      </c>
    </row>
    <row r="4971" spans="2:7" ht="15.75" customHeight="1">
      <c r="B4971" s="162">
        <v>4965</v>
      </c>
      <c r="C4971" s="170" t="s">
        <v>10748</v>
      </c>
      <c r="D4971" s="170" t="s">
        <v>10749</v>
      </c>
      <c r="E4971" s="9" t="s">
        <v>21</v>
      </c>
      <c r="F4971" s="163" t="s">
        <v>450</v>
      </c>
      <c r="G4971" s="170" t="s">
        <v>10179</v>
      </c>
    </row>
    <row r="4972" spans="2:7" ht="15.75" customHeight="1">
      <c r="B4972" s="162">
        <v>4966</v>
      </c>
      <c r="C4972" s="170" t="s">
        <v>10750</v>
      </c>
      <c r="D4972" s="170" t="s">
        <v>10751</v>
      </c>
      <c r="E4972" s="9" t="s">
        <v>21</v>
      </c>
      <c r="F4972" s="163" t="s">
        <v>450</v>
      </c>
      <c r="G4972" s="170" t="s">
        <v>10179</v>
      </c>
    </row>
    <row r="4973" spans="2:7" ht="15.75" customHeight="1">
      <c r="B4973" s="162">
        <v>4967</v>
      </c>
      <c r="C4973" s="170" t="s">
        <v>10752</v>
      </c>
      <c r="D4973" s="170" t="s">
        <v>10753</v>
      </c>
      <c r="E4973" s="9" t="s">
        <v>21</v>
      </c>
      <c r="F4973" s="163" t="s">
        <v>450</v>
      </c>
      <c r="G4973" s="170" t="s">
        <v>10179</v>
      </c>
    </row>
    <row r="4974" spans="2:7" ht="15.75" customHeight="1">
      <c r="B4974" s="162">
        <v>4968</v>
      </c>
      <c r="C4974" s="170" t="s">
        <v>10754</v>
      </c>
      <c r="D4974" s="170" t="s">
        <v>10755</v>
      </c>
      <c r="E4974" s="9" t="s">
        <v>21</v>
      </c>
      <c r="F4974" s="163" t="s">
        <v>450</v>
      </c>
      <c r="G4974" s="170" t="s">
        <v>10179</v>
      </c>
    </row>
    <row r="4975" spans="2:7" ht="15.75" customHeight="1">
      <c r="B4975" s="162">
        <v>4969</v>
      </c>
      <c r="C4975" s="170" t="s">
        <v>10756</v>
      </c>
      <c r="D4975" s="170" t="s">
        <v>10757</v>
      </c>
      <c r="E4975" s="9" t="s">
        <v>21</v>
      </c>
      <c r="F4975" s="163" t="s">
        <v>450</v>
      </c>
      <c r="G4975" s="170" t="s">
        <v>10179</v>
      </c>
    </row>
    <row r="4976" spans="2:7" ht="15.75" customHeight="1">
      <c r="B4976" s="162">
        <v>4970</v>
      </c>
      <c r="C4976" s="170" t="s">
        <v>10758</v>
      </c>
      <c r="D4976" s="170" t="s">
        <v>10759</v>
      </c>
      <c r="E4976" s="9" t="s">
        <v>21</v>
      </c>
      <c r="F4976" s="163" t="s">
        <v>450</v>
      </c>
      <c r="G4976" s="170" t="s">
        <v>10179</v>
      </c>
    </row>
    <row r="4977" spans="2:7" ht="15.75" customHeight="1">
      <c r="B4977" s="162">
        <v>4971</v>
      </c>
      <c r="C4977" s="170" t="s">
        <v>10760</v>
      </c>
      <c r="D4977" s="170" t="s">
        <v>10761</v>
      </c>
      <c r="E4977" s="9" t="s">
        <v>21</v>
      </c>
      <c r="F4977" s="163" t="s">
        <v>450</v>
      </c>
      <c r="G4977" s="170" t="s">
        <v>10179</v>
      </c>
    </row>
    <row r="4978" spans="2:7" ht="15.75" customHeight="1">
      <c r="B4978" s="162">
        <v>4972</v>
      </c>
      <c r="C4978" s="170" t="s">
        <v>10762</v>
      </c>
      <c r="D4978" s="170" t="s">
        <v>10763</v>
      </c>
      <c r="E4978" s="9" t="s">
        <v>21</v>
      </c>
      <c r="F4978" s="163" t="s">
        <v>450</v>
      </c>
      <c r="G4978" s="170" t="s">
        <v>10179</v>
      </c>
    </row>
    <row r="4979" spans="2:7" ht="15.75" customHeight="1">
      <c r="B4979" s="162">
        <v>4973</v>
      </c>
      <c r="C4979" s="170" t="s">
        <v>10764</v>
      </c>
      <c r="D4979" s="170" t="s">
        <v>10765</v>
      </c>
      <c r="E4979" s="9" t="s">
        <v>21</v>
      </c>
      <c r="F4979" s="163" t="s">
        <v>450</v>
      </c>
      <c r="G4979" s="170" t="s">
        <v>10179</v>
      </c>
    </row>
    <row r="4980" spans="2:7" ht="15.75" customHeight="1">
      <c r="B4980" s="162">
        <v>4974</v>
      </c>
      <c r="C4980" s="170" t="s">
        <v>10766</v>
      </c>
      <c r="D4980" s="170" t="s">
        <v>10767</v>
      </c>
      <c r="E4980" s="9" t="s">
        <v>21</v>
      </c>
      <c r="F4980" s="163" t="s">
        <v>450</v>
      </c>
      <c r="G4980" s="170" t="s">
        <v>10179</v>
      </c>
    </row>
    <row r="4981" spans="2:7" ht="15.75" customHeight="1">
      <c r="B4981" s="162">
        <v>4975</v>
      </c>
      <c r="C4981" s="170" t="s">
        <v>10768</v>
      </c>
      <c r="D4981" s="170" t="s">
        <v>10769</v>
      </c>
      <c r="E4981" s="9" t="s">
        <v>21</v>
      </c>
      <c r="F4981" s="163" t="s">
        <v>450</v>
      </c>
      <c r="G4981" s="170" t="s">
        <v>10179</v>
      </c>
    </row>
    <row r="4982" spans="2:7" ht="15.75" customHeight="1">
      <c r="B4982" s="162">
        <v>4976</v>
      </c>
      <c r="C4982" s="170" t="s">
        <v>10770</v>
      </c>
      <c r="D4982" s="170" t="s">
        <v>10771</v>
      </c>
      <c r="E4982" s="9" t="s">
        <v>21</v>
      </c>
      <c r="F4982" s="163" t="s">
        <v>450</v>
      </c>
      <c r="G4982" s="170" t="s">
        <v>10179</v>
      </c>
    </row>
    <row r="4983" spans="2:7" ht="15.75" customHeight="1">
      <c r="B4983" s="162">
        <v>4977</v>
      </c>
      <c r="C4983" s="170" t="s">
        <v>10772</v>
      </c>
      <c r="D4983" s="170" t="s">
        <v>10773</v>
      </c>
      <c r="E4983" s="9" t="s">
        <v>21</v>
      </c>
      <c r="F4983" s="163" t="s">
        <v>450</v>
      </c>
      <c r="G4983" s="170" t="s">
        <v>10179</v>
      </c>
    </row>
    <row r="4984" spans="2:7" ht="15.75" customHeight="1">
      <c r="B4984" s="162">
        <v>4978</v>
      </c>
      <c r="C4984" s="170" t="s">
        <v>10774</v>
      </c>
      <c r="D4984" s="170" t="s">
        <v>10775</v>
      </c>
      <c r="E4984" s="9" t="s">
        <v>21</v>
      </c>
      <c r="F4984" s="163" t="s">
        <v>450</v>
      </c>
      <c r="G4984" s="170" t="s">
        <v>10179</v>
      </c>
    </row>
    <row r="4985" spans="2:7" ht="15.75" customHeight="1">
      <c r="B4985" s="162">
        <v>4979</v>
      </c>
      <c r="C4985" s="170" t="s">
        <v>10776</v>
      </c>
      <c r="D4985" s="170" t="s">
        <v>10777</v>
      </c>
      <c r="E4985" s="9" t="s">
        <v>21</v>
      </c>
      <c r="F4985" s="163" t="s">
        <v>450</v>
      </c>
      <c r="G4985" s="170" t="s">
        <v>10179</v>
      </c>
    </row>
    <row r="4986" spans="2:7" ht="15.75" customHeight="1">
      <c r="B4986" s="162">
        <v>4980</v>
      </c>
      <c r="C4986" s="170" t="s">
        <v>10778</v>
      </c>
      <c r="D4986" s="170" t="s">
        <v>10779</v>
      </c>
      <c r="E4986" s="9" t="s">
        <v>21</v>
      </c>
      <c r="F4986" s="163" t="s">
        <v>450</v>
      </c>
      <c r="G4986" s="170" t="s">
        <v>10179</v>
      </c>
    </row>
    <row r="4987" spans="2:7" ht="15.75" customHeight="1">
      <c r="B4987" s="162">
        <v>4981</v>
      </c>
      <c r="C4987" s="170" t="s">
        <v>544</v>
      </c>
      <c r="D4987" s="170" t="s">
        <v>10780</v>
      </c>
      <c r="E4987" s="9" t="s">
        <v>21</v>
      </c>
      <c r="F4987" s="163" t="s">
        <v>450</v>
      </c>
      <c r="G4987" s="170" t="s">
        <v>10179</v>
      </c>
    </row>
    <row r="4988" spans="2:7" ht="15.75" customHeight="1">
      <c r="B4988" s="162">
        <v>4982</v>
      </c>
      <c r="C4988" s="170" t="s">
        <v>10781</v>
      </c>
      <c r="D4988" s="170" t="s">
        <v>10782</v>
      </c>
      <c r="E4988" s="9" t="s">
        <v>21</v>
      </c>
      <c r="F4988" s="163" t="s">
        <v>450</v>
      </c>
      <c r="G4988" s="170" t="s">
        <v>10783</v>
      </c>
    </row>
    <row r="4989" spans="2:7" ht="15.75" customHeight="1">
      <c r="B4989" s="162">
        <v>4983</v>
      </c>
      <c r="C4989" s="170" t="s">
        <v>10784</v>
      </c>
      <c r="D4989" s="170" t="s">
        <v>10785</v>
      </c>
      <c r="E4989" s="9" t="s">
        <v>21</v>
      </c>
      <c r="F4989" s="163" t="s">
        <v>450</v>
      </c>
      <c r="G4989" s="170" t="s">
        <v>10783</v>
      </c>
    </row>
    <row r="4990" spans="2:7" ht="15.75" customHeight="1">
      <c r="B4990" s="162">
        <v>4984</v>
      </c>
      <c r="C4990" s="170" t="s">
        <v>10786</v>
      </c>
      <c r="D4990" s="170" t="s">
        <v>10787</v>
      </c>
      <c r="E4990" s="9" t="s">
        <v>21</v>
      </c>
      <c r="F4990" s="163" t="s">
        <v>450</v>
      </c>
      <c r="G4990" s="170" t="s">
        <v>10783</v>
      </c>
    </row>
    <row r="4991" spans="2:7" ht="15.75" customHeight="1">
      <c r="B4991" s="162">
        <v>4985</v>
      </c>
      <c r="C4991" s="170" t="s">
        <v>10788</v>
      </c>
      <c r="D4991" s="170" t="s">
        <v>10789</v>
      </c>
      <c r="E4991" s="9" t="s">
        <v>21</v>
      </c>
      <c r="F4991" s="163" t="s">
        <v>450</v>
      </c>
      <c r="G4991" s="170" t="s">
        <v>10783</v>
      </c>
    </row>
    <row r="4992" spans="2:7" ht="15.75" customHeight="1">
      <c r="B4992" s="162">
        <v>4986</v>
      </c>
      <c r="C4992" s="170" t="s">
        <v>10790</v>
      </c>
      <c r="D4992" s="170" t="s">
        <v>10791</v>
      </c>
      <c r="E4992" s="9" t="s">
        <v>21</v>
      </c>
      <c r="F4992" s="163" t="s">
        <v>450</v>
      </c>
      <c r="G4992" s="170" t="s">
        <v>10783</v>
      </c>
    </row>
    <row r="4993" spans="2:7" ht="15.75" customHeight="1">
      <c r="B4993" s="162">
        <v>4987</v>
      </c>
      <c r="C4993" s="170" t="s">
        <v>10792</v>
      </c>
      <c r="D4993" s="170" t="s">
        <v>10793</v>
      </c>
      <c r="E4993" s="9" t="s">
        <v>21</v>
      </c>
      <c r="F4993" s="163" t="s">
        <v>450</v>
      </c>
      <c r="G4993" s="170" t="s">
        <v>10783</v>
      </c>
    </row>
    <row r="4994" spans="2:7" ht="15.75" customHeight="1">
      <c r="B4994" s="162">
        <v>4988</v>
      </c>
      <c r="C4994" s="170" t="s">
        <v>9515</v>
      </c>
      <c r="D4994" s="170" t="s">
        <v>10794</v>
      </c>
      <c r="E4994" s="9" t="s">
        <v>21</v>
      </c>
      <c r="F4994" s="163" t="s">
        <v>450</v>
      </c>
      <c r="G4994" s="170" t="s">
        <v>10783</v>
      </c>
    </row>
    <row r="4995" spans="2:7" ht="15.75" customHeight="1">
      <c r="B4995" s="162">
        <v>4989</v>
      </c>
      <c r="C4995" s="170" t="s">
        <v>10795</v>
      </c>
      <c r="D4995" s="170" t="s">
        <v>10796</v>
      </c>
      <c r="E4995" s="9" t="s">
        <v>21</v>
      </c>
      <c r="F4995" s="163" t="s">
        <v>450</v>
      </c>
      <c r="G4995" s="170" t="s">
        <v>10783</v>
      </c>
    </row>
    <row r="4996" spans="2:7" ht="15.75" customHeight="1">
      <c r="B4996" s="162">
        <v>4990</v>
      </c>
      <c r="C4996" s="170" t="s">
        <v>10797</v>
      </c>
      <c r="D4996" s="170" t="s">
        <v>10798</v>
      </c>
      <c r="E4996" s="9" t="s">
        <v>21</v>
      </c>
      <c r="F4996" s="163" t="s">
        <v>450</v>
      </c>
      <c r="G4996" s="170" t="s">
        <v>10783</v>
      </c>
    </row>
    <row r="4997" spans="2:7" ht="15.75" customHeight="1">
      <c r="B4997" s="162">
        <v>4991</v>
      </c>
      <c r="C4997" s="170" t="s">
        <v>10799</v>
      </c>
      <c r="D4997" s="170" t="s">
        <v>10800</v>
      </c>
      <c r="E4997" s="9" t="s">
        <v>21</v>
      </c>
      <c r="F4997" s="163" t="s">
        <v>450</v>
      </c>
      <c r="G4997" s="170" t="s">
        <v>10783</v>
      </c>
    </row>
    <row r="4998" spans="2:7" ht="15.75" customHeight="1">
      <c r="B4998" s="162">
        <v>4992</v>
      </c>
      <c r="C4998" s="170" t="s">
        <v>10801</v>
      </c>
      <c r="D4998" s="170" t="s">
        <v>10802</v>
      </c>
      <c r="E4998" s="9" t="s">
        <v>21</v>
      </c>
      <c r="F4998" s="163" t="s">
        <v>450</v>
      </c>
      <c r="G4998" s="170" t="s">
        <v>10783</v>
      </c>
    </row>
    <row r="4999" spans="2:7" ht="15.75" customHeight="1">
      <c r="B4999" s="162">
        <v>4993</v>
      </c>
      <c r="C4999" s="170" t="s">
        <v>10803</v>
      </c>
      <c r="D4999" s="170" t="s">
        <v>10804</v>
      </c>
      <c r="E4999" s="9" t="s">
        <v>21</v>
      </c>
      <c r="F4999" s="163" t="s">
        <v>450</v>
      </c>
      <c r="G4999" s="170" t="s">
        <v>10783</v>
      </c>
    </row>
    <row r="5000" spans="2:7" ht="15.75" customHeight="1">
      <c r="B5000" s="162">
        <v>4994</v>
      </c>
      <c r="C5000" s="170" t="s">
        <v>10805</v>
      </c>
      <c r="D5000" s="170" t="s">
        <v>10806</v>
      </c>
      <c r="E5000" s="9" t="s">
        <v>21</v>
      </c>
      <c r="F5000" s="163" t="s">
        <v>450</v>
      </c>
      <c r="G5000" s="170" t="s">
        <v>10783</v>
      </c>
    </row>
    <row r="5001" spans="2:7" ht="15.75" customHeight="1">
      <c r="B5001" s="162">
        <v>4995</v>
      </c>
      <c r="C5001" s="170" t="s">
        <v>10807</v>
      </c>
      <c r="D5001" s="170" t="s">
        <v>10808</v>
      </c>
      <c r="E5001" s="9" t="s">
        <v>21</v>
      </c>
      <c r="F5001" s="163" t="s">
        <v>450</v>
      </c>
      <c r="G5001" s="170" t="s">
        <v>10783</v>
      </c>
    </row>
    <row r="5002" spans="2:7" ht="15.75" customHeight="1">
      <c r="B5002" s="162">
        <v>4996</v>
      </c>
      <c r="C5002" s="170" t="s">
        <v>10809</v>
      </c>
      <c r="D5002" s="170" t="s">
        <v>10810</v>
      </c>
      <c r="E5002" s="9" t="s">
        <v>21</v>
      </c>
      <c r="F5002" s="163" t="s">
        <v>450</v>
      </c>
      <c r="G5002" s="170" t="s">
        <v>10783</v>
      </c>
    </row>
    <row r="5003" spans="2:7" ht="15.75" customHeight="1">
      <c r="B5003" s="162">
        <v>4997</v>
      </c>
      <c r="C5003" s="170" t="s">
        <v>10811</v>
      </c>
      <c r="D5003" s="170" t="s">
        <v>10812</v>
      </c>
      <c r="E5003" s="9" t="s">
        <v>21</v>
      </c>
      <c r="F5003" s="163" t="s">
        <v>450</v>
      </c>
      <c r="G5003" s="170" t="s">
        <v>10783</v>
      </c>
    </row>
    <row r="5004" spans="2:7" ht="15.75" customHeight="1">
      <c r="B5004" s="162">
        <v>4998</v>
      </c>
      <c r="C5004" s="170" t="s">
        <v>10813</v>
      </c>
      <c r="D5004" s="170" t="s">
        <v>10814</v>
      </c>
      <c r="E5004" s="9" t="s">
        <v>21</v>
      </c>
      <c r="F5004" s="163" t="s">
        <v>450</v>
      </c>
      <c r="G5004" s="170" t="s">
        <v>10783</v>
      </c>
    </row>
    <row r="5005" spans="2:7" ht="15.75" customHeight="1">
      <c r="B5005" s="162">
        <v>4999</v>
      </c>
      <c r="C5005" s="170" t="s">
        <v>10815</v>
      </c>
      <c r="D5005" s="170" t="s">
        <v>10816</v>
      </c>
      <c r="E5005" s="9" t="s">
        <v>21</v>
      </c>
      <c r="F5005" s="163" t="s">
        <v>450</v>
      </c>
      <c r="G5005" s="170" t="s">
        <v>10783</v>
      </c>
    </row>
    <row r="5006" spans="2:7" ht="15.75" customHeight="1">
      <c r="B5006" s="162">
        <v>5000</v>
      </c>
      <c r="C5006" s="170" t="s">
        <v>10817</v>
      </c>
      <c r="D5006" s="170" t="s">
        <v>10818</v>
      </c>
      <c r="E5006" s="9" t="s">
        <v>21</v>
      </c>
      <c r="F5006" s="163" t="s">
        <v>450</v>
      </c>
      <c r="G5006" s="170" t="s">
        <v>10783</v>
      </c>
    </row>
    <row r="5007" spans="2:7" ht="15.75" customHeight="1">
      <c r="B5007" s="162">
        <v>5001</v>
      </c>
      <c r="C5007" s="170" t="s">
        <v>10819</v>
      </c>
      <c r="D5007" s="170" t="s">
        <v>10820</v>
      </c>
      <c r="E5007" s="9" t="s">
        <v>21</v>
      </c>
      <c r="F5007" s="163" t="s">
        <v>450</v>
      </c>
      <c r="G5007" s="170" t="s">
        <v>10783</v>
      </c>
    </row>
    <row r="5008" spans="2:7" ht="15.75" customHeight="1">
      <c r="B5008" s="162">
        <v>5002</v>
      </c>
      <c r="C5008" s="170" t="s">
        <v>10821</v>
      </c>
      <c r="D5008" s="170" t="s">
        <v>10822</v>
      </c>
      <c r="E5008" s="9" t="s">
        <v>21</v>
      </c>
      <c r="F5008" s="163" t="s">
        <v>450</v>
      </c>
      <c r="G5008" s="170" t="s">
        <v>10783</v>
      </c>
    </row>
    <row r="5009" spans="2:7" ht="15.75" customHeight="1">
      <c r="B5009" s="162">
        <v>5003</v>
      </c>
      <c r="C5009" s="170" t="s">
        <v>10823</v>
      </c>
      <c r="D5009" s="170" t="s">
        <v>10824</v>
      </c>
      <c r="E5009" s="9" t="s">
        <v>21</v>
      </c>
      <c r="F5009" s="163" t="s">
        <v>450</v>
      </c>
      <c r="G5009" s="170" t="s">
        <v>10783</v>
      </c>
    </row>
    <row r="5010" spans="2:7" ht="15.75" customHeight="1">
      <c r="B5010" s="162">
        <v>5004</v>
      </c>
      <c r="C5010" s="170" t="s">
        <v>10825</v>
      </c>
      <c r="D5010" s="170" t="s">
        <v>10826</v>
      </c>
      <c r="E5010" s="9" t="s">
        <v>21</v>
      </c>
      <c r="F5010" s="163" t="s">
        <v>450</v>
      </c>
      <c r="G5010" s="170" t="s">
        <v>10783</v>
      </c>
    </row>
    <row r="5011" spans="2:7" ht="15.75" customHeight="1">
      <c r="B5011" s="162">
        <v>5005</v>
      </c>
      <c r="C5011" s="170" t="s">
        <v>10827</v>
      </c>
      <c r="D5011" s="170" t="s">
        <v>10828</v>
      </c>
      <c r="E5011" s="9" t="s">
        <v>21</v>
      </c>
      <c r="F5011" s="163" t="s">
        <v>450</v>
      </c>
      <c r="G5011" s="170" t="s">
        <v>10783</v>
      </c>
    </row>
    <row r="5012" spans="2:7" ht="15.75" customHeight="1">
      <c r="B5012" s="162">
        <v>5006</v>
      </c>
      <c r="C5012" s="170" t="s">
        <v>10829</v>
      </c>
      <c r="D5012" s="170" t="s">
        <v>10830</v>
      </c>
      <c r="E5012" s="9" t="s">
        <v>21</v>
      </c>
      <c r="F5012" s="163" t="s">
        <v>450</v>
      </c>
      <c r="G5012" s="170" t="s">
        <v>10783</v>
      </c>
    </row>
    <row r="5013" spans="2:7" ht="15.75" customHeight="1">
      <c r="B5013" s="162">
        <v>5007</v>
      </c>
      <c r="C5013" s="170" t="s">
        <v>10831</v>
      </c>
      <c r="D5013" s="170" t="s">
        <v>10832</v>
      </c>
      <c r="E5013" s="9" t="s">
        <v>21</v>
      </c>
      <c r="F5013" s="163" t="s">
        <v>450</v>
      </c>
      <c r="G5013" s="170" t="s">
        <v>10783</v>
      </c>
    </row>
    <row r="5014" spans="2:7" ht="15.75" customHeight="1">
      <c r="B5014" s="162">
        <v>5008</v>
      </c>
      <c r="C5014" s="170" t="s">
        <v>10833</v>
      </c>
      <c r="D5014" s="170" t="s">
        <v>10834</v>
      </c>
      <c r="E5014" s="9" t="s">
        <v>21</v>
      </c>
      <c r="F5014" s="163" t="s">
        <v>450</v>
      </c>
      <c r="G5014" s="170" t="s">
        <v>10783</v>
      </c>
    </row>
    <row r="5015" spans="2:7" ht="15.75" customHeight="1">
      <c r="B5015" s="162">
        <v>5009</v>
      </c>
      <c r="C5015" s="170" t="s">
        <v>10835</v>
      </c>
      <c r="D5015" s="170" t="s">
        <v>10836</v>
      </c>
      <c r="E5015" s="9" t="s">
        <v>21</v>
      </c>
      <c r="F5015" s="163" t="s">
        <v>450</v>
      </c>
      <c r="G5015" s="170" t="s">
        <v>10783</v>
      </c>
    </row>
    <row r="5016" spans="2:7" ht="15.75" customHeight="1">
      <c r="B5016" s="162">
        <v>5010</v>
      </c>
      <c r="C5016" s="170" t="s">
        <v>10837</v>
      </c>
      <c r="D5016" s="170" t="s">
        <v>10838</v>
      </c>
      <c r="E5016" s="9" t="s">
        <v>21</v>
      </c>
      <c r="F5016" s="163" t="s">
        <v>450</v>
      </c>
      <c r="G5016" s="170" t="s">
        <v>10783</v>
      </c>
    </row>
    <row r="5017" spans="2:7" ht="15.75" customHeight="1">
      <c r="B5017" s="162">
        <v>5011</v>
      </c>
      <c r="C5017" s="170" t="s">
        <v>10839</v>
      </c>
      <c r="D5017" s="170" t="s">
        <v>10840</v>
      </c>
      <c r="E5017" s="9" t="s">
        <v>21</v>
      </c>
      <c r="F5017" s="163" t="s">
        <v>450</v>
      </c>
      <c r="G5017" s="170" t="s">
        <v>10783</v>
      </c>
    </row>
    <row r="5018" spans="2:7" ht="15.75" customHeight="1">
      <c r="B5018" s="162">
        <v>5012</v>
      </c>
      <c r="C5018" s="170" t="s">
        <v>10841</v>
      </c>
      <c r="D5018" s="170" t="s">
        <v>10842</v>
      </c>
      <c r="E5018" s="9" t="s">
        <v>21</v>
      </c>
      <c r="F5018" s="163" t="s">
        <v>450</v>
      </c>
      <c r="G5018" s="170" t="s">
        <v>10783</v>
      </c>
    </row>
    <row r="5019" spans="2:7" ht="15.75" customHeight="1">
      <c r="B5019" s="162">
        <v>5013</v>
      </c>
      <c r="C5019" s="170" t="s">
        <v>7911</v>
      </c>
      <c r="D5019" s="170" t="s">
        <v>10843</v>
      </c>
      <c r="E5019" s="9" t="s">
        <v>21</v>
      </c>
      <c r="F5019" s="163" t="s">
        <v>450</v>
      </c>
      <c r="G5019" s="170" t="s">
        <v>10783</v>
      </c>
    </row>
    <row r="5020" spans="2:7" ht="15.75" customHeight="1">
      <c r="B5020" s="162">
        <v>5014</v>
      </c>
      <c r="C5020" s="170" t="s">
        <v>10844</v>
      </c>
      <c r="D5020" s="170" t="s">
        <v>10845</v>
      </c>
      <c r="E5020" s="9" t="s">
        <v>21</v>
      </c>
      <c r="F5020" s="163" t="s">
        <v>450</v>
      </c>
      <c r="G5020" s="170" t="s">
        <v>10783</v>
      </c>
    </row>
    <row r="5021" spans="2:7" ht="15.75" customHeight="1">
      <c r="B5021" s="162">
        <v>5015</v>
      </c>
      <c r="C5021" s="170" t="s">
        <v>10846</v>
      </c>
      <c r="D5021" s="170" t="s">
        <v>10847</v>
      </c>
      <c r="E5021" s="9" t="s">
        <v>21</v>
      </c>
      <c r="F5021" s="163" t="s">
        <v>450</v>
      </c>
      <c r="G5021" s="170" t="s">
        <v>10783</v>
      </c>
    </row>
    <row r="5022" spans="2:7" ht="15.75" customHeight="1">
      <c r="B5022" s="162">
        <v>5016</v>
      </c>
      <c r="C5022" s="170" t="s">
        <v>10848</v>
      </c>
      <c r="D5022" s="170" t="s">
        <v>10849</v>
      </c>
      <c r="E5022" s="9" t="s">
        <v>21</v>
      </c>
      <c r="F5022" s="163" t="s">
        <v>450</v>
      </c>
      <c r="G5022" s="170" t="s">
        <v>10783</v>
      </c>
    </row>
    <row r="5023" spans="2:7" ht="15.75" customHeight="1">
      <c r="B5023" s="162">
        <v>5017</v>
      </c>
      <c r="C5023" s="170" t="s">
        <v>10850</v>
      </c>
      <c r="D5023" s="170" t="s">
        <v>10851</v>
      </c>
      <c r="E5023" s="9" t="s">
        <v>21</v>
      </c>
      <c r="F5023" s="163" t="s">
        <v>450</v>
      </c>
      <c r="G5023" s="170" t="s">
        <v>10783</v>
      </c>
    </row>
    <row r="5024" spans="2:7" ht="15.75" customHeight="1">
      <c r="B5024" s="162">
        <v>5018</v>
      </c>
      <c r="C5024" s="170" t="s">
        <v>10852</v>
      </c>
      <c r="D5024" s="170" t="s">
        <v>10853</v>
      </c>
      <c r="E5024" s="9" t="s">
        <v>21</v>
      </c>
      <c r="F5024" s="163" t="s">
        <v>450</v>
      </c>
      <c r="G5024" s="170" t="s">
        <v>10783</v>
      </c>
    </row>
    <row r="5025" spans="2:7" ht="15.75" customHeight="1">
      <c r="B5025" s="162">
        <v>5019</v>
      </c>
      <c r="C5025" s="170" t="s">
        <v>10854</v>
      </c>
      <c r="D5025" s="170" t="s">
        <v>10855</v>
      </c>
      <c r="E5025" s="9" t="s">
        <v>21</v>
      </c>
      <c r="F5025" s="163" t="s">
        <v>450</v>
      </c>
      <c r="G5025" s="170" t="s">
        <v>10783</v>
      </c>
    </row>
    <row r="5026" spans="2:7" ht="15.75" customHeight="1">
      <c r="B5026" s="162">
        <v>5020</v>
      </c>
      <c r="C5026" s="170" t="s">
        <v>10856</v>
      </c>
      <c r="D5026" s="170" t="s">
        <v>10857</v>
      </c>
      <c r="E5026" s="9" t="s">
        <v>21</v>
      </c>
      <c r="F5026" s="163" t="s">
        <v>450</v>
      </c>
      <c r="G5026" s="170" t="s">
        <v>10783</v>
      </c>
    </row>
    <row r="5027" spans="2:7" ht="15.75" customHeight="1">
      <c r="B5027" s="162">
        <v>5021</v>
      </c>
      <c r="C5027" s="170" t="s">
        <v>10858</v>
      </c>
      <c r="D5027" s="170" t="s">
        <v>10859</v>
      </c>
      <c r="E5027" s="9" t="s">
        <v>21</v>
      </c>
      <c r="F5027" s="163" t="s">
        <v>450</v>
      </c>
      <c r="G5027" s="170" t="s">
        <v>10783</v>
      </c>
    </row>
    <row r="5028" spans="2:7" ht="15.75" customHeight="1">
      <c r="B5028" s="162">
        <v>5022</v>
      </c>
      <c r="C5028" s="170" t="s">
        <v>10860</v>
      </c>
      <c r="D5028" s="170" t="s">
        <v>10861</v>
      </c>
      <c r="E5028" s="9" t="s">
        <v>21</v>
      </c>
      <c r="F5028" s="163" t="s">
        <v>450</v>
      </c>
      <c r="G5028" s="170" t="s">
        <v>10783</v>
      </c>
    </row>
    <row r="5029" spans="2:7" ht="15.75" customHeight="1">
      <c r="B5029" s="162">
        <v>5023</v>
      </c>
      <c r="C5029" s="170" t="s">
        <v>10862</v>
      </c>
      <c r="D5029" s="170" t="s">
        <v>10863</v>
      </c>
      <c r="E5029" s="9" t="s">
        <v>21</v>
      </c>
      <c r="F5029" s="163" t="s">
        <v>450</v>
      </c>
      <c r="G5029" s="170" t="s">
        <v>10783</v>
      </c>
    </row>
    <row r="5030" spans="2:7" ht="15.75" customHeight="1">
      <c r="B5030" s="162">
        <v>5024</v>
      </c>
      <c r="C5030" s="170" t="s">
        <v>10864</v>
      </c>
      <c r="D5030" s="170" t="s">
        <v>10865</v>
      </c>
      <c r="E5030" s="9" t="s">
        <v>21</v>
      </c>
      <c r="F5030" s="163" t="s">
        <v>450</v>
      </c>
      <c r="G5030" s="170" t="s">
        <v>10783</v>
      </c>
    </row>
    <row r="5031" spans="2:7" ht="15.75" customHeight="1">
      <c r="B5031" s="162">
        <v>5025</v>
      </c>
      <c r="C5031" s="170" t="s">
        <v>10866</v>
      </c>
      <c r="D5031" s="170" t="s">
        <v>10867</v>
      </c>
      <c r="E5031" s="9" t="s">
        <v>21</v>
      </c>
      <c r="F5031" s="163" t="s">
        <v>450</v>
      </c>
      <c r="G5031" s="170" t="s">
        <v>10783</v>
      </c>
    </row>
    <row r="5032" spans="2:7" ht="15.75" customHeight="1">
      <c r="B5032" s="162">
        <v>5026</v>
      </c>
      <c r="C5032" s="170" t="s">
        <v>10868</v>
      </c>
      <c r="D5032" s="170" t="s">
        <v>10869</v>
      </c>
      <c r="E5032" s="9" t="s">
        <v>21</v>
      </c>
      <c r="F5032" s="163" t="s">
        <v>450</v>
      </c>
      <c r="G5032" s="170" t="s">
        <v>10783</v>
      </c>
    </row>
    <row r="5033" spans="2:7" ht="15.75" customHeight="1">
      <c r="B5033" s="162">
        <v>5027</v>
      </c>
      <c r="C5033" s="170" t="s">
        <v>10870</v>
      </c>
      <c r="D5033" s="170" t="s">
        <v>10871</v>
      </c>
      <c r="E5033" s="9" t="s">
        <v>21</v>
      </c>
      <c r="F5033" s="163" t="s">
        <v>450</v>
      </c>
      <c r="G5033" s="170" t="s">
        <v>10783</v>
      </c>
    </row>
    <row r="5034" spans="2:7" ht="15.75" customHeight="1">
      <c r="B5034" s="162">
        <v>5028</v>
      </c>
      <c r="C5034" s="170" t="s">
        <v>10872</v>
      </c>
      <c r="D5034" s="170" t="s">
        <v>10873</v>
      </c>
      <c r="E5034" s="9" t="s">
        <v>21</v>
      </c>
      <c r="F5034" s="163" t="s">
        <v>450</v>
      </c>
      <c r="G5034" s="170" t="s">
        <v>10783</v>
      </c>
    </row>
    <row r="5035" spans="2:7" ht="15.75" customHeight="1">
      <c r="B5035" s="162">
        <v>5029</v>
      </c>
      <c r="C5035" s="170" t="s">
        <v>10874</v>
      </c>
      <c r="D5035" s="170" t="s">
        <v>10875</v>
      </c>
      <c r="E5035" s="9" t="s">
        <v>21</v>
      </c>
      <c r="F5035" s="163" t="s">
        <v>450</v>
      </c>
      <c r="G5035" s="170" t="s">
        <v>10783</v>
      </c>
    </row>
    <row r="5036" spans="2:7" ht="15.75" customHeight="1">
      <c r="B5036" s="162">
        <v>5030</v>
      </c>
      <c r="C5036" s="170" t="s">
        <v>10876</v>
      </c>
      <c r="D5036" s="170" t="s">
        <v>10877</v>
      </c>
      <c r="E5036" s="9" t="s">
        <v>21</v>
      </c>
      <c r="F5036" s="163" t="s">
        <v>450</v>
      </c>
      <c r="G5036" s="170" t="s">
        <v>10783</v>
      </c>
    </row>
    <row r="5037" spans="2:7" ht="15.75" customHeight="1">
      <c r="B5037" s="162">
        <v>5031</v>
      </c>
      <c r="C5037" s="170" t="s">
        <v>10878</v>
      </c>
      <c r="D5037" s="170" t="s">
        <v>10879</v>
      </c>
      <c r="E5037" s="9" t="s">
        <v>21</v>
      </c>
      <c r="F5037" s="163" t="s">
        <v>450</v>
      </c>
      <c r="G5037" s="170" t="s">
        <v>10783</v>
      </c>
    </row>
    <row r="5038" spans="2:7" ht="15.75" customHeight="1">
      <c r="B5038" s="162">
        <v>5032</v>
      </c>
      <c r="C5038" s="170" t="s">
        <v>10880</v>
      </c>
      <c r="D5038" s="170" t="s">
        <v>10881</v>
      </c>
      <c r="E5038" s="9" t="s">
        <v>21</v>
      </c>
      <c r="F5038" s="163" t="s">
        <v>450</v>
      </c>
      <c r="G5038" s="170" t="s">
        <v>10783</v>
      </c>
    </row>
    <row r="5039" spans="2:7" ht="15.75" customHeight="1">
      <c r="B5039" s="162">
        <v>5033</v>
      </c>
      <c r="C5039" s="170" t="s">
        <v>10882</v>
      </c>
      <c r="D5039" s="170" t="s">
        <v>10883</v>
      </c>
      <c r="E5039" s="9" t="s">
        <v>21</v>
      </c>
      <c r="F5039" s="163" t="s">
        <v>450</v>
      </c>
      <c r="G5039" s="170" t="s">
        <v>10783</v>
      </c>
    </row>
    <row r="5040" spans="2:7" ht="15.75" customHeight="1">
      <c r="B5040" s="162">
        <v>5034</v>
      </c>
      <c r="C5040" s="170" t="s">
        <v>10884</v>
      </c>
      <c r="D5040" s="170" t="s">
        <v>10885</v>
      </c>
      <c r="E5040" s="9" t="s">
        <v>21</v>
      </c>
      <c r="F5040" s="163" t="s">
        <v>450</v>
      </c>
      <c r="G5040" s="170" t="s">
        <v>10783</v>
      </c>
    </row>
    <row r="5041" spans="2:7" ht="15.75" customHeight="1">
      <c r="B5041" s="162">
        <v>5035</v>
      </c>
      <c r="C5041" s="170" t="s">
        <v>10886</v>
      </c>
      <c r="D5041" s="170" t="s">
        <v>10887</v>
      </c>
      <c r="E5041" s="9" t="s">
        <v>21</v>
      </c>
      <c r="F5041" s="163" t="s">
        <v>450</v>
      </c>
      <c r="G5041" s="170" t="s">
        <v>10783</v>
      </c>
    </row>
    <row r="5042" spans="2:7" ht="15.75" customHeight="1">
      <c r="B5042" s="162">
        <v>5036</v>
      </c>
      <c r="C5042" s="170" t="s">
        <v>10888</v>
      </c>
      <c r="D5042" s="170" t="s">
        <v>10889</v>
      </c>
      <c r="E5042" s="9" t="s">
        <v>21</v>
      </c>
      <c r="F5042" s="163" t="s">
        <v>450</v>
      </c>
      <c r="G5042" s="170" t="s">
        <v>10783</v>
      </c>
    </row>
    <row r="5043" spans="2:7" ht="15.75" customHeight="1">
      <c r="B5043" s="162">
        <v>5037</v>
      </c>
      <c r="C5043" s="170" t="s">
        <v>10890</v>
      </c>
      <c r="D5043" s="170" t="s">
        <v>10891</v>
      </c>
      <c r="E5043" s="9" t="s">
        <v>21</v>
      </c>
      <c r="F5043" s="163" t="s">
        <v>450</v>
      </c>
      <c r="G5043" s="170" t="s">
        <v>10783</v>
      </c>
    </row>
    <row r="5044" spans="2:7" ht="15.75" customHeight="1">
      <c r="B5044" s="162">
        <v>5038</v>
      </c>
      <c r="C5044" s="170" t="s">
        <v>10892</v>
      </c>
      <c r="D5044" s="170" t="s">
        <v>10893</v>
      </c>
      <c r="E5044" s="9" t="s">
        <v>21</v>
      </c>
      <c r="F5044" s="163" t="s">
        <v>450</v>
      </c>
      <c r="G5044" s="170" t="s">
        <v>10783</v>
      </c>
    </row>
    <row r="5045" spans="2:7" ht="15.75" customHeight="1">
      <c r="B5045" s="162">
        <v>5039</v>
      </c>
      <c r="C5045" s="170" t="s">
        <v>10894</v>
      </c>
      <c r="D5045" s="170" t="s">
        <v>10895</v>
      </c>
      <c r="E5045" s="9" t="s">
        <v>21</v>
      </c>
      <c r="F5045" s="163" t="s">
        <v>450</v>
      </c>
      <c r="G5045" s="170" t="s">
        <v>10783</v>
      </c>
    </row>
    <row r="5046" spans="2:7" ht="15.75" customHeight="1">
      <c r="B5046" s="162">
        <v>5040</v>
      </c>
      <c r="C5046" s="170" t="s">
        <v>10896</v>
      </c>
      <c r="D5046" s="170" t="s">
        <v>10897</v>
      </c>
      <c r="E5046" s="9" t="s">
        <v>21</v>
      </c>
      <c r="F5046" s="163" t="s">
        <v>450</v>
      </c>
      <c r="G5046" s="170" t="s">
        <v>10783</v>
      </c>
    </row>
    <row r="5047" spans="2:7" ht="15.75" customHeight="1">
      <c r="B5047" s="162">
        <v>5041</v>
      </c>
      <c r="C5047" s="170" t="s">
        <v>10898</v>
      </c>
      <c r="D5047" s="170" t="s">
        <v>10899</v>
      </c>
      <c r="E5047" s="9" t="s">
        <v>21</v>
      </c>
      <c r="F5047" s="163" t="s">
        <v>450</v>
      </c>
      <c r="G5047" s="170" t="s">
        <v>10783</v>
      </c>
    </row>
    <row r="5048" spans="2:7" ht="15.75" customHeight="1">
      <c r="B5048" s="162">
        <v>5042</v>
      </c>
      <c r="C5048" s="170" t="s">
        <v>10900</v>
      </c>
      <c r="D5048" s="170" t="s">
        <v>10901</v>
      </c>
      <c r="E5048" s="9" t="s">
        <v>21</v>
      </c>
      <c r="F5048" s="163" t="s">
        <v>450</v>
      </c>
      <c r="G5048" s="170" t="s">
        <v>10783</v>
      </c>
    </row>
    <row r="5049" spans="2:7" ht="15.75" customHeight="1">
      <c r="B5049" s="162">
        <v>5043</v>
      </c>
      <c r="C5049" s="170" t="s">
        <v>10902</v>
      </c>
      <c r="D5049" s="170" t="s">
        <v>10903</v>
      </c>
      <c r="E5049" s="9" t="s">
        <v>21</v>
      </c>
      <c r="F5049" s="163" t="s">
        <v>450</v>
      </c>
      <c r="G5049" s="170" t="s">
        <v>10783</v>
      </c>
    </row>
    <row r="5050" spans="2:7" ht="15.75" customHeight="1">
      <c r="B5050" s="162">
        <v>5044</v>
      </c>
      <c r="C5050" s="170" t="s">
        <v>10904</v>
      </c>
      <c r="D5050" s="170" t="s">
        <v>10905</v>
      </c>
      <c r="E5050" s="9" t="s">
        <v>21</v>
      </c>
      <c r="F5050" s="163" t="s">
        <v>450</v>
      </c>
      <c r="G5050" s="170" t="s">
        <v>10783</v>
      </c>
    </row>
    <row r="5051" spans="2:7" ht="15.75" customHeight="1">
      <c r="B5051" s="162">
        <v>5045</v>
      </c>
      <c r="C5051" s="170" t="s">
        <v>10906</v>
      </c>
      <c r="D5051" s="170" t="s">
        <v>10907</v>
      </c>
      <c r="E5051" s="9" t="s">
        <v>21</v>
      </c>
      <c r="F5051" s="163" t="s">
        <v>450</v>
      </c>
      <c r="G5051" s="170" t="s">
        <v>10783</v>
      </c>
    </row>
    <row r="5052" spans="2:7" ht="15.75" customHeight="1">
      <c r="B5052" s="162">
        <v>5046</v>
      </c>
      <c r="C5052" s="170" t="s">
        <v>10908</v>
      </c>
      <c r="D5052" s="170" t="s">
        <v>10909</v>
      </c>
      <c r="E5052" s="9" t="s">
        <v>21</v>
      </c>
      <c r="F5052" s="163" t="s">
        <v>450</v>
      </c>
      <c r="G5052" s="170" t="s">
        <v>10783</v>
      </c>
    </row>
    <row r="5053" spans="2:7" ht="15.75" customHeight="1">
      <c r="B5053" s="162">
        <v>5047</v>
      </c>
      <c r="C5053" s="170" t="s">
        <v>10910</v>
      </c>
      <c r="D5053" s="170" t="s">
        <v>10911</v>
      </c>
      <c r="E5053" s="9" t="s">
        <v>21</v>
      </c>
      <c r="F5053" s="163" t="s">
        <v>450</v>
      </c>
      <c r="G5053" s="170" t="s">
        <v>10783</v>
      </c>
    </row>
    <row r="5054" spans="2:7" ht="15.75" customHeight="1">
      <c r="B5054" s="162">
        <v>5048</v>
      </c>
      <c r="C5054" s="170" t="s">
        <v>10912</v>
      </c>
      <c r="D5054" s="170" t="s">
        <v>10913</v>
      </c>
      <c r="E5054" s="9" t="s">
        <v>21</v>
      </c>
      <c r="F5054" s="163" t="s">
        <v>450</v>
      </c>
      <c r="G5054" s="170" t="s">
        <v>10783</v>
      </c>
    </row>
    <row r="5055" spans="2:7" ht="15.75" customHeight="1">
      <c r="B5055" s="162">
        <v>5049</v>
      </c>
      <c r="C5055" s="170" t="s">
        <v>10914</v>
      </c>
      <c r="D5055" s="170" t="s">
        <v>10915</v>
      </c>
      <c r="E5055" s="9" t="s">
        <v>21</v>
      </c>
      <c r="F5055" s="163" t="s">
        <v>450</v>
      </c>
      <c r="G5055" s="170" t="s">
        <v>10783</v>
      </c>
    </row>
    <row r="5056" spans="2:7" ht="15.75" customHeight="1">
      <c r="B5056" s="162">
        <v>5050</v>
      </c>
      <c r="C5056" s="170" t="s">
        <v>10916</v>
      </c>
      <c r="D5056" s="170" t="s">
        <v>10917</v>
      </c>
      <c r="E5056" s="9" t="s">
        <v>21</v>
      </c>
      <c r="F5056" s="163" t="s">
        <v>450</v>
      </c>
      <c r="G5056" s="170" t="s">
        <v>10783</v>
      </c>
    </row>
    <row r="5057" spans="2:7" ht="15.75" customHeight="1">
      <c r="B5057" s="162">
        <v>5051</v>
      </c>
      <c r="C5057" s="170" t="s">
        <v>10918</v>
      </c>
      <c r="D5057" s="170" t="s">
        <v>10919</v>
      </c>
      <c r="E5057" s="9" t="s">
        <v>21</v>
      </c>
      <c r="F5057" s="163" t="s">
        <v>450</v>
      </c>
      <c r="G5057" s="170" t="s">
        <v>10783</v>
      </c>
    </row>
    <row r="5058" spans="2:7" ht="15.75" customHeight="1">
      <c r="B5058" s="162">
        <v>5052</v>
      </c>
      <c r="C5058" s="170" t="s">
        <v>10920</v>
      </c>
      <c r="D5058" s="170" t="s">
        <v>10921</v>
      </c>
      <c r="E5058" s="9" t="s">
        <v>21</v>
      </c>
      <c r="F5058" s="163" t="s">
        <v>450</v>
      </c>
      <c r="G5058" s="170" t="s">
        <v>10783</v>
      </c>
    </row>
    <row r="5059" spans="2:7" ht="15.75" customHeight="1">
      <c r="B5059" s="162">
        <v>5053</v>
      </c>
      <c r="C5059" s="170" t="s">
        <v>10922</v>
      </c>
      <c r="D5059" s="170" t="s">
        <v>10923</v>
      </c>
      <c r="E5059" s="9" t="s">
        <v>21</v>
      </c>
      <c r="F5059" s="163" t="s">
        <v>450</v>
      </c>
      <c r="G5059" s="170" t="s">
        <v>10783</v>
      </c>
    </row>
    <row r="5060" spans="2:7" ht="15.75" customHeight="1">
      <c r="B5060" s="162">
        <v>5054</v>
      </c>
      <c r="C5060" s="170" t="s">
        <v>10924</v>
      </c>
      <c r="D5060" s="170" t="s">
        <v>10925</v>
      </c>
      <c r="E5060" s="9" t="s">
        <v>21</v>
      </c>
      <c r="F5060" s="163" t="s">
        <v>450</v>
      </c>
      <c r="G5060" s="170" t="s">
        <v>10783</v>
      </c>
    </row>
    <row r="5061" spans="2:7" ht="15.75" customHeight="1">
      <c r="B5061" s="162">
        <v>5055</v>
      </c>
      <c r="C5061" s="170" t="s">
        <v>10926</v>
      </c>
      <c r="D5061" s="170" t="s">
        <v>10927</v>
      </c>
      <c r="E5061" s="9" t="s">
        <v>21</v>
      </c>
      <c r="F5061" s="163" t="s">
        <v>450</v>
      </c>
      <c r="G5061" s="170" t="s">
        <v>10783</v>
      </c>
    </row>
    <row r="5062" spans="2:7" ht="15.75" customHeight="1">
      <c r="B5062" s="162">
        <v>5056</v>
      </c>
      <c r="C5062" s="170" t="s">
        <v>10928</v>
      </c>
      <c r="D5062" s="170" t="s">
        <v>10929</v>
      </c>
      <c r="E5062" s="9" t="s">
        <v>21</v>
      </c>
      <c r="F5062" s="163" t="s">
        <v>450</v>
      </c>
      <c r="G5062" s="170" t="s">
        <v>10783</v>
      </c>
    </row>
    <row r="5063" spans="2:7" ht="15.75" customHeight="1">
      <c r="B5063" s="162">
        <v>5057</v>
      </c>
      <c r="C5063" s="170" t="s">
        <v>10930</v>
      </c>
      <c r="D5063" s="170" t="s">
        <v>10931</v>
      </c>
      <c r="E5063" s="9" t="s">
        <v>21</v>
      </c>
      <c r="F5063" s="163" t="s">
        <v>450</v>
      </c>
      <c r="G5063" s="170" t="s">
        <v>10783</v>
      </c>
    </row>
    <row r="5064" spans="2:7" ht="15.75" customHeight="1">
      <c r="B5064" s="162">
        <v>5058</v>
      </c>
      <c r="C5064" s="170" t="s">
        <v>5472</v>
      </c>
      <c r="D5064" s="170" t="s">
        <v>10932</v>
      </c>
      <c r="E5064" s="9" t="s">
        <v>21</v>
      </c>
      <c r="F5064" s="163" t="s">
        <v>450</v>
      </c>
      <c r="G5064" s="170" t="s">
        <v>10783</v>
      </c>
    </row>
    <row r="5065" spans="2:7" ht="15.75" customHeight="1">
      <c r="B5065" s="162">
        <v>5059</v>
      </c>
      <c r="C5065" s="170" t="s">
        <v>10933</v>
      </c>
      <c r="D5065" s="170" t="s">
        <v>10934</v>
      </c>
      <c r="E5065" s="9" t="s">
        <v>21</v>
      </c>
      <c r="F5065" s="163" t="s">
        <v>450</v>
      </c>
      <c r="G5065" s="170" t="s">
        <v>10783</v>
      </c>
    </row>
    <row r="5066" spans="2:7" ht="15.75" customHeight="1">
      <c r="B5066" s="162">
        <v>5060</v>
      </c>
      <c r="C5066" s="170" t="s">
        <v>10935</v>
      </c>
      <c r="D5066" s="170" t="s">
        <v>10936</v>
      </c>
      <c r="E5066" s="9" t="s">
        <v>21</v>
      </c>
      <c r="F5066" s="163" t="s">
        <v>450</v>
      </c>
      <c r="G5066" s="170" t="s">
        <v>10783</v>
      </c>
    </row>
    <row r="5067" spans="2:7" ht="15.75" customHeight="1">
      <c r="B5067" s="162">
        <v>5061</v>
      </c>
      <c r="C5067" s="170" t="s">
        <v>10937</v>
      </c>
      <c r="D5067" s="170" t="s">
        <v>10938</v>
      </c>
      <c r="E5067" s="9" t="s">
        <v>21</v>
      </c>
      <c r="F5067" s="163" t="s">
        <v>450</v>
      </c>
      <c r="G5067" s="170" t="s">
        <v>10783</v>
      </c>
    </row>
    <row r="5068" spans="2:7" ht="15.75" customHeight="1">
      <c r="B5068" s="162">
        <v>5062</v>
      </c>
      <c r="C5068" s="170" t="s">
        <v>10939</v>
      </c>
      <c r="D5068" s="170" t="s">
        <v>10940</v>
      </c>
      <c r="E5068" s="9" t="s">
        <v>21</v>
      </c>
      <c r="F5068" s="163" t="s">
        <v>450</v>
      </c>
      <c r="G5068" s="170" t="s">
        <v>10783</v>
      </c>
    </row>
    <row r="5069" spans="2:7" ht="15.75" customHeight="1">
      <c r="B5069" s="162">
        <v>5063</v>
      </c>
      <c r="C5069" s="170" t="s">
        <v>10941</v>
      </c>
      <c r="D5069" s="170" t="s">
        <v>10942</v>
      </c>
      <c r="E5069" s="9" t="s">
        <v>21</v>
      </c>
      <c r="F5069" s="163" t="s">
        <v>450</v>
      </c>
      <c r="G5069" s="170" t="s">
        <v>10783</v>
      </c>
    </row>
    <row r="5070" spans="2:7" ht="15.75" customHeight="1">
      <c r="B5070" s="162">
        <v>5064</v>
      </c>
      <c r="C5070" s="170" t="s">
        <v>10943</v>
      </c>
      <c r="D5070" s="170" t="s">
        <v>10944</v>
      </c>
      <c r="E5070" s="9" t="s">
        <v>21</v>
      </c>
      <c r="F5070" s="163" t="s">
        <v>450</v>
      </c>
      <c r="G5070" s="170" t="s">
        <v>10783</v>
      </c>
    </row>
    <row r="5071" spans="2:7" ht="15.75" customHeight="1">
      <c r="B5071" s="162">
        <v>5065</v>
      </c>
      <c r="C5071" s="170" t="s">
        <v>10945</v>
      </c>
      <c r="D5071" s="170" t="s">
        <v>10946</v>
      </c>
      <c r="E5071" s="9" t="s">
        <v>21</v>
      </c>
      <c r="F5071" s="163" t="s">
        <v>450</v>
      </c>
      <c r="G5071" s="170" t="s">
        <v>10783</v>
      </c>
    </row>
    <row r="5072" spans="2:7" ht="15.75" customHeight="1">
      <c r="B5072" s="162">
        <v>5066</v>
      </c>
      <c r="C5072" s="170" t="s">
        <v>10947</v>
      </c>
      <c r="D5072" s="170" t="s">
        <v>10948</v>
      </c>
      <c r="E5072" s="9" t="s">
        <v>21</v>
      </c>
      <c r="F5072" s="163" t="s">
        <v>450</v>
      </c>
      <c r="G5072" s="170" t="s">
        <v>10783</v>
      </c>
    </row>
    <row r="5073" spans="2:7" ht="15.75" customHeight="1">
      <c r="B5073" s="162">
        <v>5067</v>
      </c>
      <c r="C5073" s="170" t="s">
        <v>10949</v>
      </c>
      <c r="D5073" s="170" t="s">
        <v>10950</v>
      </c>
      <c r="E5073" s="9" t="s">
        <v>21</v>
      </c>
      <c r="F5073" s="163" t="s">
        <v>450</v>
      </c>
      <c r="G5073" s="170" t="s">
        <v>10783</v>
      </c>
    </row>
    <row r="5074" spans="2:7" ht="15.75" customHeight="1">
      <c r="B5074" s="162">
        <v>5068</v>
      </c>
      <c r="C5074" s="170" t="s">
        <v>10951</v>
      </c>
      <c r="D5074" s="170" t="s">
        <v>10952</v>
      </c>
      <c r="E5074" s="9" t="s">
        <v>21</v>
      </c>
      <c r="F5074" s="163" t="s">
        <v>450</v>
      </c>
      <c r="G5074" s="170" t="s">
        <v>10783</v>
      </c>
    </row>
    <row r="5075" spans="2:7" ht="15.75" customHeight="1">
      <c r="B5075" s="162">
        <v>5069</v>
      </c>
      <c r="C5075" s="170" t="s">
        <v>10953</v>
      </c>
      <c r="D5075" s="170" t="s">
        <v>10954</v>
      </c>
      <c r="E5075" s="9" t="s">
        <v>21</v>
      </c>
      <c r="F5075" s="163" t="s">
        <v>450</v>
      </c>
      <c r="G5075" s="170" t="s">
        <v>10783</v>
      </c>
    </row>
    <row r="5076" spans="2:7" ht="15.75" customHeight="1">
      <c r="B5076" s="162">
        <v>5070</v>
      </c>
      <c r="C5076" s="170" t="s">
        <v>10955</v>
      </c>
      <c r="D5076" s="170" t="s">
        <v>10956</v>
      </c>
      <c r="E5076" s="9" t="s">
        <v>21</v>
      </c>
      <c r="F5076" s="163" t="s">
        <v>450</v>
      </c>
      <c r="G5076" s="170" t="s">
        <v>10783</v>
      </c>
    </row>
    <row r="5077" spans="2:7" ht="15.75" customHeight="1">
      <c r="B5077" s="162">
        <v>5071</v>
      </c>
      <c r="C5077" s="170" t="s">
        <v>10957</v>
      </c>
      <c r="D5077" s="170" t="s">
        <v>10958</v>
      </c>
      <c r="E5077" s="9" t="s">
        <v>21</v>
      </c>
      <c r="F5077" s="163" t="s">
        <v>450</v>
      </c>
      <c r="G5077" s="170" t="s">
        <v>10783</v>
      </c>
    </row>
    <row r="5078" spans="2:7" ht="15.75" customHeight="1">
      <c r="B5078" s="162">
        <v>5072</v>
      </c>
      <c r="C5078" s="170" t="s">
        <v>10959</v>
      </c>
      <c r="D5078" s="170" t="s">
        <v>10960</v>
      </c>
      <c r="E5078" s="9" t="s">
        <v>21</v>
      </c>
      <c r="F5078" s="163" t="s">
        <v>450</v>
      </c>
      <c r="G5078" s="170" t="s">
        <v>10783</v>
      </c>
    </row>
    <row r="5079" spans="2:7" ht="15.75" customHeight="1">
      <c r="B5079" s="162">
        <v>5073</v>
      </c>
      <c r="C5079" s="170" t="s">
        <v>10961</v>
      </c>
      <c r="D5079" s="170" t="s">
        <v>10962</v>
      </c>
      <c r="E5079" s="9" t="s">
        <v>21</v>
      </c>
      <c r="F5079" s="163" t="s">
        <v>450</v>
      </c>
      <c r="G5079" s="170" t="s">
        <v>10783</v>
      </c>
    </row>
    <row r="5080" spans="2:7" ht="15.75" customHeight="1">
      <c r="B5080" s="162">
        <v>5074</v>
      </c>
      <c r="C5080" s="170" t="s">
        <v>10963</v>
      </c>
      <c r="D5080" s="170" t="s">
        <v>10964</v>
      </c>
      <c r="E5080" s="9" t="s">
        <v>21</v>
      </c>
      <c r="F5080" s="163" t="s">
        <v>450</v>
      </c>
      <c r="G5080" s="170" t="s">
        <v>10783</v>
      </c>
    </row>
    <row r="5081" spans="2:7" ht="15.75" customHeight="1">
      <c r="B5081" s="162">
        <v>5075</v>
      </c>
      <c r="C5081" s="170" t="s">
        <v>10965</v>
      </c>
      <c r="D5081" s="170" t="s">
        <v>10966</v>
      </c>
      <c r="E5081" s="9" t="s">
        <v>21</v>
      </c>
      <c r="F5081" s="163" t="s">
        <v>450</v>
      </c>
      <c r="G5081" s="170" t="s">
        <v>10783</v>
      </c>
    </row>
    <row r="5082" spans="2:7" ht="15.75" customHeight="1">
      <c r="B5082" s="162">
        <v>5076</v>
      </c>
      <c r="C5082" s="170" t="s">
        <v>10967</v>
      </c>
      <c r="D5082" s="170" t="s">
        <v>10968</v>
      </c>
      <c r="E5082" s="9" t="s">
        <v>21</v>
      </c>
      <c r="F5082" s="163" t="s">
        <v>450</v>
      </c>
      <c r="G5082" s="170" t="s">
        <v>10783</v>
      </c>
    </row>
    <row r="5083" spans="2:7" ht="15.75" customHeight="1">
      <c r="B5083" s="162">
        <v>5077</v>
      </c>
      <c r="C5083" s="170" t="s">
        <v>10969</v>
      </c>
      <c r="D5083" s="170" t="s">
        <v>10970</v>
      </c>
      <c r="E5083" s="9" t="s">
        <v>21</v>
      </c>
      <c r="F5083" s="163" t="s">
        <v>450</v>
      </c>
      <c r="G5083" s="170" t="s">
        <v>10783</v>
      </c>
    </row>
    <row r="5084" spans="2:7" ht="15.75" customHeight="1">
      <c r="B5084" s="162">
        <v>5078</v>
      </c>
      <c r="C5084" s="170" t="s">
        <v>10971</v>
      </c>
      <c r="D5084" s="170" t="s">
        <v>10972</v>
      </c>
      <c r="E5084" s="9" t="s">
        <v>21</v>
      </c>
      <c r="F5084" s="163" t="s">
        <v>450</v>
      </c>
      <c r="G5084" s="170" t="s">
        <v>10783</v>
      </c>
    </row>
    <row r="5085" spans="2:7" ht="15.75" customHeight="1">
      <c r="B5085" s="162">
        <v>5079</v>
      </c>
      <c r="C5085" s="170" t="s">
        <v>10973</v>
      </c>
      <c r="D5085" s="170" t="s">
        <v>10974</v>
      </c>
      <c r="E5085" s="9" t="s">
        <v>21</v>
      </c>
      <c r="F5085" s="163" t="s">
        <v>450</v>
      </c>
      <c r="G5085" s="170" t="s">
        <v>10783</v>
      </c>
    </row>
    <row r="5086" spans="2:7" ht="15.75" customHeight="1">
      <c r="B5086" s="162">
        <v>5080</v>
      </c>
      <c r="C5086" s="170" t="s">
        <v>10975</v>
      </c>
      <c r="D5086" s="170" t="s">
        <v>10976</v>
      </c>
      <c r="E5086" s="9" t="s">
        <v>21</v>
      </c>
      <c r="F5086" s="163" t="s">
        <v>450</v>
      </c>
      <c r="G5086" s="170" t="s">
        <v>10783</v>
      </c>
    </row>
    <row r="5087" spans="2:7" ht="15.75" customHeight="1">
      <c r="B5087" s="162">
        <v>5081</v>
      </c>
      <c r="C5087" s="170" t="s">
        <v>10977</v>
      </c>
      <c r="D5087" s="170" t="s">
        <v>10978</v>
      </c>
      <c r="E5087" s="9" t="s">
        <v>21</v>
      </c>
      <c r="F5087" s="163" t="s">
        <v>450</v>
      </c>
      <c r="G5087" s="170" t="s">
        <v>10783</v>
      </c>
    </row>
    <row r="5088" spans="2:7" ht="15.75" customHeight="1">
      <c r="B5088" s="162">
        <v>5082</v>
      </c>
      <c r="C5088" s="170" t="s">
        <v>10979</v>
      </c>
      <c r="D5088" s="170" t="s">
        <v>10980</v>
      </c>
      <c r="E5088" s="9" t="s">
        <v>21</v>
      </c>
      <c r="F5088" s="163" t="s">
        <v>450</v>
      </c>
      <c r="G5088" s="170" t="s">
        <v>10783</v>
      </c>
    </row>
    <row r="5089" spans="2:7" ht="15.75" customHeight="1">
      <c r="B5089" s="162">
        <v>5083</v>
      </c>
      <c r="C5089" s="170" t="s">
        <v>10981</v>
      </c>
      <c r="D5089" s="170" t="s">
        <v>10982</v>
      </c>
      <c r="E5089" s="9" t="s">
        <v>21</v>
      </c>
      <c r="F5089" s="163" t="s">
        <v>450</v>
      </c>
      <c r="G5089" s="170" t="s">
        <v>10783</v>
      </c>
    </row>
    <row r="5090" spans="2:7" ht="15.75" customHeight="1">
      <c r="B5090" s="162">
        <v>5084</v>
      </c>
      <c r="C5090" s="170" t="s">
        <v>10983</v>
      </c>
      <c r="D5090" s="170" t="s">
        <v>10984</v>
      </c>
      <c r="E5090" s="9" t="s">
        <v>21</v>
      </c>
      <c r="F5090" s="163" t="s">
        <v>450</v>
      </c>
      <c r="G5090" s="170" t="s">
        <v>10783</v>
      </c>
    </row>
    <row r="5091" spans="2:7" ht="15.75" customHeight="1">
      <c r="B5091" s="162">
        <v>5085</v>
      </c>
      <c r="C5091" s="170" t="s">
        <v>10985</v>
      </c>
      <c r="D5091" s="170" t="s">
        <v>10986</v>
      </c>
      <c r="E5091" s="9" t="s">
        <v>21</v>
      </c>
      <c r="F5091" s="163" t="s">
        <v>450</v>
      </c>
      <c r="G5091" s="170" t="s">
        <v>10783</v>
      </c>
    </row>
    <row r="5092" spans="2:7" ht="15.75" customHeight="1">
      <c r="B5092" s="162">
        <v>5086</v>
      </c>
      <c r="C5092" s="170" t="s">
        <v>10987</v>
      </c>
      <c r="D5092" s="170" t="s">
        <v>10988</v>
      </c>
      <c r="E5092" s="9" t="s">
        <v>21</v>
      </c>
      <c r="F5092" s="163" t="s">
        <v>450</v>
      </c>
      <c r="G5092" s="170" t="s">
        <v>10783</v>
      </c>
    </row>
    <row r="5093" spans="2:7" ht="15.75" customHeight="1">
      <c r="B5093" s="162">
        <v>5087</v>
      </c>
      <c r="C5093" s="170" t="s">
        <v>10989</v>
      </c>
      <c r="D5093" s="170" t="s">
        <v>10990</v>
      </c>
      <c r="E5093" s="9" t="s">
        <v>21</v>
      </c>
      <c r="F5093" s="163" t="s">
        <v>450</v>
      </c>
      <c r="G5093" s="170" t="s">
        <v>10783</v>
      </c>
    </row>
    <row r="5094" spans="2:7" ht="15.75" customHeight="1">
      <c r="B5094" s="162">
        <v>5088</v>
      </c>
      <c r="C5094" s="170" t="s">
        <v>10991</v>
      </c>
      <c r="D5094" s="170" t="s">
        <v>10992</v>
      </c>
      <c r="E5094" s="9" t="s">
        <v>21</v>
      </c>
      <c r="F5094" s="163" t="s">
        <v>450</v>
      </c>
      <c r="G5094" s="170" t="s">
        <v>10783</v>
      </c>
    </row>
    <row r="5095" spans="2:7" ht="15.75" customHeight="1">
      <c r="B5095" s="162">
        <v>5089</v>
      </c>
      <c r="C5095" s="170" t="s">
        <v>10993</v>
      </c>
      <c r="D5095" s="170" t="s">
        <v>10994</v>
      </c>
      <c r="E5095" s="9" t="s">
        <v>21</v>
      </c>
      <c r="F5095" s="163" t="s">
        <v>450</v>
      </c>
      <c r="G5095" s="170" t="s">
        <v>10783</v>
      </c>
    </row>
    <row r="5096" spans="2:7" ht="15.75" customHeight="1">
      <c r="B5096" s="162">
        <v>5090</v>
      </c>
      <c r="C5096" s="170" t="s">
        <v>10995</v>
      </c>
      <c r="D5096" s="170" t="s">
        <v>10996</v>
      </c>
      <c r="E5096" s="9" t="s">
        <v>21</v>
      </c>
      <c r="F5096" s="163" t="s">
        <v>450</v>
      </c>
      <c r="G5096" s="170" t="s">
        <v>10783</v>
      </c>
    </row>
    <row r="5097" spans="2:7" ht="15.75" customHeight="1">
      <c r="B5097" s="162">
        <v>5091</v>
      </c>
      <c r="C5097" s="170" t="s">
        <v>10997</v>
      </c>
      <c r="D5097" s="170" t="s">
        <v>10998</v>
      </c>
      <c r="E5097" s="9" t="s">
        <v>21</v>
      </c>
      <c r="F5097" s="163" t="s">
        <v>450</v>
      </c>
      <c r="G5097" s="170" t="s">
        <v>10783</v>
      </c>
    </row>
    <row r="5098" spans="2:7" ht="15.75" customHeight="1">
      <c r="B5098" s="162">
        <v>5092</v>
      </c>
      <c r="C5098" s="170" t="s">
        <v>10999</v>
      </c>
      <c r="D5098" s="170" t="s">
        <v>11000</v>
      </c>
      <c r="E5098" s="9" t="s">
        <v>21</v>
      </c>
      <c r="F5098" s="163" t="s">
        <v>450</v>
      </c>
      <c r="G5098" s="170" t="s">
        <v>10783</v>
      </c>
    </row>
    <row r="5099" spans="2:7" ht="15.75" customHeight="1">
      <c r="B5099" s="162">
        <v>5093</v>
      </c>
      <c r="C5099" s="170" t="s">
        <v>11001</v>
      </c>
      <c r="D5099" s="170" t="s">
        <v>11002</v>
      </c>
      <c r="E5099" s="9" t="s">
        <v>21</v>
      </c>
      <c r="F5099" s="163" t="s">
        <v>450</v>
      </c>
      <c r="G5099" s="170" t="s">
        <v>10783</v>
      </c>
    </row>
    <row r="5100" spans="2:7" ht="15.75" customHeight="1">
      <c r="B5100" s="162">
        <v>5094</v>
      </c>
      <c r="C5100" s="170" t="s">
        <v>11003</v>
      </c>
      <c r="D5100" s="170" t="s">
        <v>11004</v>
      </c>
      <c r="E5100" s="9" t="s">
        <v>21</v>
      </c>
      <c r="F5100" s="163" t="s">
        <v>450</v>
      </c>
      <c r="G5100" s="170" t="s">
        <v>10783</v>
      </c>
    </row>
    <row r="5101" spans="2:7" ht="15.75" customHeight="1">
      <c r="B5101" s="162">
        <v>5095</v>
      </c>
      <c r="C5101" s="170" t="s">
        <v>11005</v>
      </c>
      <c r="D5101" s="170" t="s">
        <v>11006</v>
      </c>
      <c r="E5101" s="9" t="s">
        <v>21</v>
      </c>
      <c r="F5101" s="163" t="s">
        <v>450</v>
      </c>
      <c r="G5101" s="170" t="s">
        <v>10783</v>
      </c>
    </row>
    <row r="5102" spans="2:7" ht="15.75" customHeight="1">
      <c r="B5102" s="162">
        <v>5096</v>
      </c>
      <c r="C5102" s="170" t="s">
        <v>11007</v>
      </c>
      <c r="D5102" s="170" t="s">
        <v>11008</v>
      </c>
      <c r="E5102" s="9" t="s">
        <v>21</v>
      </c>
      <c r="F5102" s="163" t="s">
        <v>450</v>
      </c>
      <c r="G5102" s="170" t="s">
        <v>10783</v>
      </c>
    </row>
    <row r="5103" spans="2:7" ht="15.75" customHeight="1">
      <c r="B5103" s="162">
        <v>5097</v>
      </c>
      <c r="C5103" s="170" t="s">
        <v>11009</v>
      </c>
      <c r="D5103" s="170" t="s">
        <v>11010</v>
      </c>
      <c r="E5103" s="9" t="s">
        <v>21</v>
      </c>
      <c r="F5103" s="163" t="s">
        <v>450</v>
      </c>
      <c r="G5103" s="170" t="s">
        <v>10783</v>
      </c>
    </row>
    <row r="5104" spans="2:7" ht="15.75" customHeight="1">
      <c r="B5104" s="162">
        <v>5098</v>
      </c>
      <c r="C5104" s="170" t="s">
        <v>11011</v>
      </c>
      <c r="D5104" s="170" t="s">
        <v>11012</v>
      </c>
      <c r="E5104" s="9" t="s">
        <v>21</v>
      </c>
      <c r="F5104" s="163" t="s">
        <v>450</v>
      </c>
      <c r="G5104" s="170" t="s">
        <v>10783</v>
      </c>
    </row>
    <row r="5105" spans="2:7" ht="15.75" customHeight="1">
      <c r="B5105" s="162">
        <v>5099</v>
      </c>
      <c r="C5105" s="170" t="s">
        <v>11013</v>
      </c>
      <c r="D5105" s="170" t="s">
        <v>11014</v>
      </c>
      <c r="E5105" s="9" t="s">
        <v>21</v>
      </c>
      <c r="F5105" s="163" t="s">
        <v>450</v>
      </c>
      <c r="G5105" s="170" t="s">
        <v>10783</v>
      </c>
    </row>
    <row r="5106" spans="2:7" ht="15.75" customHeight="1">
      <c r="B5106" s="162">
        <v>5100</v>
      </c>
      <c r="C5106" s="170" t="s">
        <v>11015</v>
      </c>
      <c r="D5106" s="170" t="s">
        <v>11016</v>
      </c>
      <c r="E5106" s="9" t="s">
        <v>21</v>
      </c>
      <c r="F5106" s="163" t="s">
        <v>450</v>
      </c>
      <c r="G5106" s="170" t="s">
        <v>10783</v>
      </c>
    </row>
    <row r="5107" spans="2:7" ht="15.75" customHeight="1">
      <c r="B5107" s="162">
        <v>5101</v>
      </c>
      <c r="C5107" s="170" t="s">
        <v>11017</v>
      </c>
      <c r="D5107" s="170" t="s">
        <v>11018</v>
      </c>
      <c r="E5107" s="9" t="s">
        <v>21</v>
      </c>
      <c r="F5107" s="163" t="s">
        <v>450</v>
      </c>
      <c r="G5107" s="170" t="s">
        <v>10783</v>
      </c>
    </row>
    <row r="5108" spans="2:7" ht="15.75" customHeight="1">
      <c r="B5108" s="162">
        <v>5102</v>
      </c>
      <c r="C5108" s="170" t="s">
        <v>11019</v>
      </c>
      <c r="D5108" s="170" t="s">
        <v>11020</v>
      </c>
      <c r="E5108" s="9" t="s">
        <v>21</v>
      </c>
      <c r="F5108" s="163" t="s">
        <v>450</v>
      </c>
      <c r="G5108" s="170" t="s">
        <v>10783</v>
      </c>
    </row>
    <row r="5109" spans="2:7" ht="15.75" customHeight="1">
      <c r="B5109" s="162">
        <v>5103</v>
      </c>
      <c r="C5109" s="170" t="s">
        <v>11021</v>
      </c>
      <c r="D5109" s="170" t="s">
        <v>11022</v>
      </c>
      <c r="E5109" s="9" t="s">
        <v>21</v>
      </c>
      <c r="F5109" s="163" t="s">
        <v>450</v>
      </c>
      <c r="G5109" s="170" t="s">
        <v>10783</v>
      </c>
    </row>
    <row r="5110" spans="2:7" ht="15.75" customHeight="1">
      <c r="B5110" s="162">
        <v>5104</v>
      </c>
      <c r="C5110" s="170" t="s">
        <v>1860</v>
      </c>
      <c r="D5110" s="170" t="s">
        <v>11023</v>
      </c>
      <c r="E5110" s="9" t="s">
        <v>21</v>
      </c>
      <c r="F5110" s="163" t="s">
        <v>450</v>
      </c>
      <c r="G5110" s="170" t="s">
        <v>10783</v>
      </c>
    </row>
    <row r="5111" spans="2:7" ht="15.75" customHeight="1">
      <c r="B5111" s="162">
        <v>5105</v>
      </c>
      <c r="C5111" s="170" t="s">
        <v>11024</v>
      </c>
      <c r="D5111" s="170" t="s">
        <v>11025</v>
      </c>
      <c r="E5111" s="9" t="s">
        <v>21</v>
      </c>
      <c r="F5111" s="163" t="s">
        <v>450</v>
      </c>
      <c r="G5111" s="170" t="s">
        <v>10783</v>
      </c>
    </row>
    <row r="5112" spans="2:7" ht="15.75" customHeight="1">
      <c r="B5112" s="162">
        <v>5106</v>
      </c>
      <c r="C5112" s="170" t="s">
        <v>11026</v>
      </c>
      <c r="D5112" s="170" t="s">
        <v>11027</v>
      </c>
      <c r="E5112" s="9" t="s">
        <v>21</v>
      </c>
      <c r="F5112" s="163" t="s">
        <v>450</v>
      </c>
      <c r="G5112" s="170" t="s">
        <v>10783</v>
      </c>
    </row>
    <row r="5113" spans="2:7" ht="15.75" customHeight="1">
      <c r="B5113" s="162">
        <v>5107</v>
      </c>
      <c r="C5113" s="170" t="s">
        <v>11028</v>
      </c>
      <c r="D5113" s="170" t="s">
        <v>11029</v>
      </c>
      <c r="E5113" s="9" t="s">
        <v>21</v>
      </c>
      <c r="F5113" s="163" t="s">
        <v>450</v>
      </c>
      <c r="G5113" s="170" t="s">
        <v>10783</v>
      </c>
    </row>
    <row r="5114" spans="2:7" ht="15.75" customHeight="1">
      <c r="B5114" s="162">
        <v>5108</v>
      </c>
      <c r="C5114" s="170" t="s">
        <v>11030</v>
      </c>
      <c r="D5114" s="170" t="s">
        <v>11031</v>
      </c>
      <c r="E5114" s="9" t="s">
        <v>21</v>
      </c>
      <c r="F5114" s="163" t="s">
        <v>450</v>
      </c>
      <c r="G5114" s="170" t="s">
        <v>10783</v>
      </c>
    </row>
    <row r="5115" spans="2:7" ht="15.75" customHeight="1">
      <c r="B5115" s="162">
        <v>5109</v>
      </c>
      <c r="C5115" s="170" t="s">
        <v>11032</v>
      </c>
      <c r="D5115" s="170" t="s">
        <v>11033</v>
      </c>
      <c r="E5115" s="9" t="s">
        <v>21</v>
      </c>
      <c r="F5115" s="163" t="s">
        <v>450</v>
      </c>
      <c r="G5115" s="170" t="s">
        <v>10783</v>
      </c>
    </row>
    <row r="5116" spans="2:7" ht="15.75" customHeight="1">
      <c r="B5116" s="162">
        <v>5110</v>
      </c>
      <c r="C5116" s="170" t="s">
        <v>11034</v>
      </c>
      <c r="D5116" s="170" t="s">
        <v>11035</v>
      </c>
      <c r="E5116" s="9" t="s">
        <v>21</v>
      </c>
      <c r="F5116" s="163" t="s">
        <v>450</v>
      </c>
      <c r="G5116" s="170" t="s">
        <v>10783</v>
      </c>
    </row>
    <row r="5117" spans="2:7" ht="15.75" customHeight="1">
      <c r="B5117" s="162">
        <v>5111</v>
      </c>
      <c r="C5117" s="170" t="s">
        <v>11036</v>
      </c>
      <c r="D5117" s="170" t="s">
        <v>11037</v>
      </c>
      <c r="E5117" s="9" t="s">
        <v>21</v>
      </c>
      <c r="F5117" s="163" t="s">
        <v>450</v>
      </c>
      <c r="G5117" s="170" t="s">
        <v>10783</v>
      </c>
    </row>
    <row r="5118" spans="2:7" ht="15.75" customHeight="1">
      <c r="B5118" s="162">
        <v>5112</v>
      </c>
      <c r="C5118" s="170" t="s">
        <v>11038</v>
      </c>
      <c r="D5118" s="170" t="s">
        <v>11039</v>
      </c>
      <c r="E5118" s="9" t="s">
        <v>21</v>
      </c>
      <c r="F5118" s="163" t="s">
        <v>450</v>
      </c>
      <c r="G5118" s="170" t="s">
        <v>10783</v>
      </c>
    </row>
    <row r="5119" spans="2:7" ht="15.75" customHeight="1">
      <c r="B5119" s="162">
        <v>5113</v>
      </c>
      <c r="C5119" s="170" t="s">
        <v>11040</v>
      </c>
      <c r="D5119" s="170" t="s">
        <v>11041</v>
      </c>
      <c r="E5119" s="9" t="s">
        <v>21</v>
      </c>
      <c r="F5119" s="163" t="s">
        <v>450</v>
      </c>
      <c r="G5119" s="170" t="s">
        <v>10783</v>
      </c>
    </row>
    <row r="5120" spans="2:7" ht="15.75" customHeight="1">
      <c r="B5120" s="162">
        <v>5114</v>
      </c>
      <c r="C5120" s="170" t="s">
        <v>11042</v>
      </c>
      <c r="D5120" s="170" t="s">
        <v>11043</v>
      </c>
      <c r="E5120" s="9" t="s">
        <v>21</v>
      </c>
      <c r="F5120" s="163" t="s">
        <v>450</v>
      </c>
      <c r="G5120" s="170" t="s">
        <v>10783</v>
      </c>
    </row>
    <row r="5121" spans="2:7" ht="15.75" customHeight="1">
      <c r="B5121" s="162">
        <v>5115</v>
      </c>
      <c r="C5121" s="170" t="s">
        <v>11044</v>
      </c>
      <c r="D5121" s="170" t="s">
        <v>11045</v>
      </c>
      <c r="E5121" s="9" t="s">
        <v>21</v>
      </c>
      <c r="F5121" s="163" t="s">
        <v>450</v>
      </c>
      <c r="G5121" s="170" t="s">
        <v>10783</v>
      </c>
    </row>
    <row r="5122" spans="2:7" ht="15.75" customHeight="1">
      <c r="B5122" s="162">
        <v>5116</v>
      </c>
      <c r="C5122" s="170" t="s">
        <v>11046</v>
      </c>
      <c r="D5122" s="170" t="s">
        <v>11047</v>
      </c>
      <c r="E5122" s="9" t="s">
        <v>21</v>
      </c>
      <c r="F5122" s="163" t="s">
        <v>450</v>
      </c>
      <c r="G5122" s="170" t="s">
        <v>10783</v>
      </c>
    </row>
    <row r="5123" spans="2:7" ht="15.75" customHeight="1">
      <c r="B5123" s="162">
        <v>5117</v>
      </c>
      <c r="C5123" s="170" t="s">
        <v>11048</v>
      </c>
      <c r="D5123" s="170" t="s">
        <v>11049</v>
      </c>
      <c r="E5123" s="9" t="s">
        <v>21</v>
      </c>
      <c r="F5123" s="163" t="s">
        <v>450</v>
      </c>
      <c r="G5123" s="170" t="s">
        <v>10783</v>
      </c>
    </row>
    <row r="5124" spans="2:7" ht="15.75" customHeight="1">
      <c r="B5124" s="162">
        <v>5118</v>
      </c>
      <c r="C5124" s="170" t="s">
        <v>11050</v>
      </c>
      <c r="D5124" s="170" t="s">
        <v>11051</v>
      </c>
      <c r="E5124" s="9" t="s">
        <v>21</v>
      </c>
      <c r="F5124" s="163" t="s">
        <v>450</v>
      </c>
      <c r="G5124" s="170" t="s">
        <v>10783</v>
      </c>
    </row>
    <row r="5125" spans="2:7" ht="15.75" customHeight="1">
      <c r="B5125" s="162">
        <v>5119</v>
      </c>
      <c r="C5125" s="170" t="s">
        <v>11052</v>
      </c>
      <c r="D5125" s="170" t="s">
        <v>11053</v>
      </c>
      <c r="E5125" s="9" t="s">
        <v>21</v>
      </c>
      <c r="F5125" s="163" t="s">
        <v>450</v>
      </c>
      <c r="G5125" s="170" t="s">
        <v>10783</v>
      </c>
    </row>
    <row r="5126" spans="2:7" ht="15.75" customHeight="1">
      <c r="B5126" s="162">
        <v>5120</v>
      </c>
      <c r="C5126" s="170" t="s">
        <v>11054</v>
      </c>
      <c r="D5126" s="170" t="s">
        <v>11055</v>
      </c>
      <c r="E5126" s="9" t="s">
        <v>21</v>
      </c>
      <c r="F5126" s="163" t="s">
        <v>450</v>
      </c>
      <c r="G5126" s="170" t="s">
        <v>10783</v>
      </c>
    </row>
    <row r="5127" spans="2:7" ht="15.75" customHeight="1">
      <c r="B5127" s="162">
        <v>5121</v>
      </c>
      <c r="C5127" s="170" t="s">
        <v>11056</v>
      </c>
      <c r="D5127" s="170" t="s">
        <v>11057</v>
      </c>
      <c r="E5127" s="9" t="s">
        <v>21</v>
      </c>
      <c r="F5127" s="163" t="s">
        <v>450</v>
      </c>
      <c r="G5127" s="170" t="s">
        <v>10783</v>
      </c>
    </row>
    <row r="5128" spans="2:7" ht="15.75" customHeight="1">
      <c r="B5128" s="162">
        <v>5122</v>
      </c>
      <c r="C5128" s="170" t="s">
        <v>11058</v>
      </c>
      <c r="D5128" s="170" t="s">
        <v>11059</v>
      </c>
      <c r="E5128" s="9" t="s">
        <v>21</v>
      </c>
      <c r="F5128" s="163" t="s">
        <v>450</v>
      </c>
      <c r="G5128" s="170" t="s">
        <v>10783</v>
      </c>
    </row>
    <row r="5129" spans="2:7" ht="15.75" customHeight="1">
      <c r="B5129" s="162">
        <v>5123</v>
      </c>
      <c r="C5129" s="170" t="s">
        <v>11060</v>
      </c>
      <c r="D5129" s="170" t="s">
        <v>11061</v>
      </c>
      <c r="E5129" s="9" t="s">
        <v>21</v>
      </c>
      <c r="F5129" s="163" t="s">
        <v>450</v>
      </c>
      <c r="G5129" s="170" t="s">
        <v>10783</v>
      </c>
    </row>
    <row r="5130" spans="2:7" ht="15.75" customHeight="1">
      <c r="B5130" s="162">
        <v>5124</v>
      </c>
      <c r="C5130" s="170" t="s">
        <v>11062</v>
      </c>
      <c r="D5130" s="170" t="s">
        <v>11063</v>
      </c>
      <c r="E5130" s="9" t="s">
        <v>21</v>
      </c>
      <c r="F5130" s="163" t="s">
        <v>450</v>
      </c>
      <c r="G5130" s="170" t="s">
        <v>10783</v>
      </c>
    </row>
    <row r="5131" spans="2:7" ht="15.75" customHeight="1">
      <c r="B5131" s="162">
        <v>5125</v>
      </c>
      <c r="C5131" s="170" t="s">
        <v>11064</v>
      </c>
      <c r="D5131" s="170" t="s">
        <v>11065</v>
      </c>
      <c r="E5131" s="9" t="s">
        <v>21</v>
      </c>
      <c r="F5131" s="163" t="s">
        <v>450</v>
      </c>
      <c r="G5131" s="170" t="s">
        <v>10783</v>
      </c>
    </row>
    <row r="5132" spans="2:7" ht="15.75" customHeight="1">
      <c r="B5132" s="162">
        <v>5126</v>
      </c>
      <c r="C5132" s="170" t="s">
        <v>11066</v>
      </c>
      <c r="D5132" s="170" t="s">
        <v>11067</v>
      </c>
      <c r="E5132" s="9" t="s">
        <v>21</v>
      </c>
      <c r="F5132" s="163" t="s">
        <v>450</v>
      </c>
      <c r="G5132" s="170" t="s">
        <v>10783</v>
      </c>
    </row>
    <row r="5133" spans="2:7" ht="15.75" customHeight="1">
      <c r="B5133" s="162">
        <v>5127</v>
      </c>
      <c r="C5133" s="170" t="s">
        <v>11068</v>
      </c>
      <c r="D5133" s="170" t="s">
        <v>11069</v>
      </c>
      <c r="E5133" s="9" t="s">
        <v>21</v>
      </c>
      <c r="F5133" s="163" t="s">
        <v>450</v>
      </c>
      <c r="G5133" s="170" t="s">
        <v>10783</v>
      </c>
    </row>
    <row r="5134" spans="2:7" ht="15.75" customHeight="1">
      <c r="B5134" s="162">
        <v>5128</v>
      </c>
      <c r="C5134" s="170" t="s">
        <v>11070</v>
      </c>
      <c r="D5134" s="170" t="s">
        <v>11071</v>
      </c>
      <c r="E5134" s="9" t="s">
        <v>21</v>
      </c>
      <c r="F5134" s="163" t="s">
        <v>450</v>
      </c>
      <c r="G5134" s="170" t="s">
        <v>10783</v>
      </c>
    </row>
    <row r="5135" spans="2:7" ht="15.75" customHeight="1">
      <c r="B5135" s="162">
        <v>5129</v>
      </c>
      <c r="C5135" s="170" t="s">
        <v>11072</v>
      </c>
      <c r="D5135" s="170" t="s">
        <v>11073</v>
      </c>
      <c r="E5135" s="9" t="s">
        <v>21</v>
      </c>
      <c r="F5135" s="163" t="s">
        <v>450</v>
      </c>
      <c r="G5135" s="170" t="s">
        <v>10783</v>
      </c>
    </row>
    <row r="5136" spans="2:7" ht="15.75" customHeight="1">
      <c r="B5136" s="162">
        <v>5130</v>
      </c>
      <c r="C5136" s="170" t="s">
        <v>11074</v>
      </c>
      <c r="D5136" s="170" t="s">
        <v>11075</v>
      </c>
      <c r="E5136" s="9" t="s">
        <v>21</v>
      </c>
      <c r="F5136" s="163" t="s">
        <v>450</v>
      </c>
      <c r="G5136" s="170" t="s">
        <v>10783</v>
      </c>
    </row>
    <row r="5137" spans="2:7" ht="15.75" customHeight="1">
      <c r="B5137" s="162">
        <v>5131</v>
      </c>
      <c r="C5137" s="170" t="s">
        <v>11076</v>
      </c>
      <c r="D5137" s="170" t="s">
        <v>11077</v>
      </c>
      <c r="E5137" s="9" t="s">
        <v>21</v>
      </c>
      <c r="F5137" s="163" t="s">
        <v>450</v>
      </c>
      <c r="G5137" s="170" t="s">
        <v>10783</v>
      </c>
    </row>
    <row r="5138" spans="2:7" ht="15.75" customHeight="1">
      <c r="B5138" s="162">
        <v>5132</v>
      </c>
      <c r="C5138" s="170" t="s">
        <v>11078</v>
      </c>
      <c r="D5138" s="170" t="s">
        <v>11079</v>
      </c>
      <c r="E5138" s="9" t="s">
        <v>21</v>
      </c>
      <c r="F5138" s="163" t="s">
        <v>450</v>
      </c>
      <c r="G5138" s="170" t="s">
        <v>10783</v>
      </c>
    </row>
    <row r="5139" spans="2:7" ht="15.75" customHeight="1">
      <c r="B5139" s="162">
        <v>5133</v>
      </c>
      <c r="C5139" s="170" t="s">
        <v>11080</v>
      </c>
      <c r="D5139" s="170" t="s">
        <v>11081</v>
      </c>
      <c r="E5139" s="9" t="s">
        <v>21</v>
      </c>
      <c r="F5139" s="163" t="s">
        <v>450</v>
      </c>
      <c r="G5139" s="170" t="s">
        <v>10783</v>
      </c>
    </row>
    <row r="5140" spans="2:7" ht="15.75" customHeight="1">
      <c r="B5140" s="162">
        <v>5134</v>
      </c>
      <c r="C5140" s="170" t="s">
        <v>11082</v>
      </c>
      <c r="D5140" s="170" t="s">
        <v>11083</v>
      </c>
      <c r="E5140" s="9" t="s">
        <v>21</v>
      </c>
      <c r="F5140" s="163" t="s">
        <v>450</v>
      </c>
      <c r="G5140" s="170" t="s">
        <v>10783</v>
      </c>
    </row>
    <row r="5141" spans="2:7" ht="15.75" customHeight="1">
      <c r="B5141" s="162">
        <v>5135</v>
      </c>
      <c r="C5141" s="170" t="s">
        <v>11084</v>
      </c>
      <c r="D5141" s="170" t="s">
        <v>11085</v>
      </c>
      <c r="E5141" s="9" t="s">
        <v>21</v>
      </c>
      <c r="F5141" s="163" t="s">
        <v>450</v>
      </c>
      <c r="G5141" s="170" t="s">
        <v>10783</v>
      </c>
    </row>
    <row r="5142" spans="2:7" ht="15.75" customHeight="1">
      <c r="B5142" s="162">
        <v>5136</v>
      </c>
      <c r="C5142" s="170" t="s">
        <v>11086</v>
      </c>
      <c r="D5142" s="170" t="s">
        <v>11087</v>
      </c>
      <c r="E5142" s="9" t="s">
        <v>21</v>
      </c>
      <c r="F5142" s="163" t="s">
        <v>450</v>
      </c>
      <c r="G5142" s="170" t="s">
        <v>10783</v>
      </c>
    </row>
    <row r="5143" spans="2:7" ht="15.75" customHeight="1">
      <c r="B5143" s="162">
        <v>5137</v>
      </c>
      <c r="C5143" s="170" t="s">
        <v>11088</v>
      </c>
      <c r="D5143" s="170" t="s">
        <v>11089</v>
      </c>
      <c r="E5143" s="9" t="s">
        <v>21</v>
      </c>
      <c r="F5143" s="163" t="s">
        <v>450</v>
      </c>
      <c r="G5143" s="170" t="s">
        <v>10783</v>
      </c>
    </row>
    <row r="5144" spans="2:7" ht="15.75" customHeight="1">
      <c r="B5144" s="162">
        <v>5138</v>
      </c>
      <c r="C5144" s="170" t="s">
        <v>11090</v>
      </c>
      <c r="D5144" s="170" t="s">
        <v>11091</v>
      </c>
      <c r="E5144" s="9" t="s">
        <v>21</v>
      </c>
      <c r="F5144" s="163" t="s">
        <v>450</v>
      </c>
      <c r="G5144" s="170" t="s">
        <v>10783</v>
      </c>
    </row>
    <row r="5145" spans="2:7" ht="15.75" customHeight="1">
      <c r="B5145" s="162">
        <v>5139</v>
      </c>
      <c r="C5145" s="170" t="s">
        <v>11092</v>
      </c>
      <c r="D5145" s="170" t="s">
        <v>11093</v>
      </c>
      <c r="E5145" s="9" t="s">
        <v>21</v>
      </c>
      <c r="F5145" s="163" t="s">
        <v>450</v>
      </c>
      <c r="G5145" s="170" t="s">
        <v>10783</v>
      </c>
    </row>
    <row r="5146" spans="2:7" ht="15.75" customHeight="1">
      <c r="B5146" s="162">
        <v>5140</v>
      </c>
      <c r="C5146" s="170" t="s">
        <v>11094</v>
      </c>
      <c r="D5146" s="170" t="s">
        <v>11095</v>
      </c>
      <c r="E5146" s="9" t="s">
        <v>21</v>
      </c>
      <c r="F5146" s="163" t="s">
        <v>450</v>
      </c>
      <c r="G5146" s="170" t="s">
        <v>10783</v>
      </c>
    </row>
    <row r="5147" spans="2:7" ht="15.75" customHeight="1">
      <c r="B5147" s="162">
        <v>5141</v>
      </c>
      <c r="C5147" s="170" t="s">
        <v>11096</v>
      </c>
      <c r="D5147" s="170" t="s">
        <v>11097</v>
      </c>
      <c r="E5147" s="9" t="s">
        <v>21</v>
      </c>
      <c r="F5147" s="163" t="s">
        <v>450</v>
      </c>
      <c r="G5147" s="170" t="s">
        <v>10783</v>
      </c>
    </row>
    <row r="5148" spans="2:7" ht="15.75" customHeight="1">
      <c r="B5148" s="162">
        <v>5142</v>
      </c>
      <c r="C5148" s="170" t="s">
        <v>11098</v>
      </c>
      <c r="D5148" s="170" t="s">
        <v>11099</v>
      </c>
      <c r="E5148" s="9" t="s">
        <v>21</v>
      </c>
      <c r="F5148" s="163" t="s">
        <v>450</v>
      </c>
      <c r="G5148" s="170" t="s">
        <v>10783</v>
      </c>
    </row>
    <row r="5149" spans="2:7" ht="15.75" customHeight="1">
      <c r="B5149" s="162">
        <v>5143</v>
      </c>
      <c r="C5149" s="170" t="s">
        <v>11100</v>
      </c>
      <c r="D5149" s="170" t="s">
        <v>11101</v>
      </c>
      <c r="E5149" s="9" t="s">
        <v>21</v>
      </c>
      <c r="F5149" s="163" t="s">
        <v>450</v>
      </c>
      <c r="G5149" s="170" t="s">
        <v>10783</v>
      </c>
    </row>
    <row r="5150" spans="2:7" ht="15.75" customHeight="1">
      <c r="B5150" s="162">
        <v>5144</v>
      </c>
      <c r="C5150" s="170" t="s">
        <v>11102</v>
      </c>
      <c r="D5150" s="170" t="s">
        <v>11103</v>
      </c>
      <c r="E5150" s="9" t="s">
        <v>21</v>
      </c>
      <c r="F5150" s="163" t="s">
        <v>450</v>
      </c>
      <c r="G5150" s="170" t="s">
        <v>10783</v>
      </c>
    </row>
    <row r="5151" spans="2:7" ht="15.75" customHeight="1">
      <c r="B5151" s="162">
        <v>5145</v>
      </c>
      <c r="C5151" s="170" t="s">
        <v>11104</v>
      </c>
      <c r="D5151" s="170" t="s">
        <v>11105</v>
      </c>
      <c r="E5151" s="9" t="s">
        <v>21</v>
      </c>
      <c r="F5151" s="163" t="s">
        <v>450</v>
      </c>
      <c r="G5151" s="170" t="s">
        <v>10783</v>
      </c>
    </row>
    <row r="5152" spans="2:7" ht="15.75" customHeight="1">
      <c r="B5152" s="162">
        <v>5146</v>
      </c>
      <c r="C5152" s="170" t="s">
        <v>11106</v>
      </c>
      <c r="D5152" s="170" t="s">
        <v>11107</v>
      </c>
      <c r="E5152" s="9" t="s">
        <v>21</v>
      </c>
      <c r="F5152" s="163" t="s">
        <v>450</v>
      </c>
      <c r="G5152" s="170" t="s">
        <v>10783</v>
      </c>
    </row>
    <row r="5153" spans="2:7" ht="15.75" customHeight="1">
      <c r="B5153" s="162">
        <v>5147</v>
      </c>
      <c r="C5153" s="170" t="s">
        <v>11108</v>
      </c>
      <c r="D5153" s="170" t="s">
        <v>11109</v>
      </c>
      <c r="E5153" s="9" t="s">
        <v>21</v>
      </c>
      <c r="F5153" s="163" t="s">
        <v>450</v>
      </c>
      <c r="G5153" s="170" t="s">
        <v>10783</v>
      </c>
    </row>
    <row r="5154" spans="2:7" ht="15.75" customHeight="1">
      <c r="B5154" s="162">
        <v>5148</v>
      </c>
      <c r="C5154" s="170" t="s">
        <v>11110</v>
      </c>
      <c r="D5154" s="170" t="s">
        <v>11111</v>
      </c>
      <c r="E5154" s="9" t="s">
        <v>21</v>
      </c>
      <c r="F5154" s="163" t="s">
        <v>450</v>
      </c>
      <c r="G5154" s="170" t="s">
        <v>10783</v>
      </c>
    </row>
    <row r="5155" spans="2:7" ht="15.75" customHeight="1">
      <c r="B5155" s="162">
        <v>5149</v>
      </c>
      <c r="C5155" s="170" t="s">
        <v>11112</v>
      </c>
      <c r="D5155" s="170" t="s">
        <v>11113</v>
      </c>
      <c r="E5155" s="9" t="s">
        <v>21</v>
      </c>
      <c r="F5155" s="163" t="s">
        <v>450</v>
      </c>
      <c r="G5155" s="170" t="s">
        <v>10783</v>
      </c>
    </row>
    <row r="5156" spans="2:7" ht="15.75" customHeight="1">
      <c r="B5156" s="162">
        <v>5150</v>
      </c>
      <c r="C5156" s="170" t="s">
        <v>11114</v>
      </c>
      <c r="D5156" s="170" t="s">
        <v>11115</v>
      </c>
      <c r="E5156" s="9" t="s">
        <v>21</v>
      </c>
      <c r="F5156" s="163" t="s">
        <v>450</v>
      </c>
      <c r="G5156" s="170" t="s">
        <v>10783</v>
      </c>
    </row>
    <row r="5157" spans="2:7" ht="15.75" customHeight="1">
      <c r="B5157" s="162">
        <v>5151</v>
      </c>
      <c r="C5157" s="170" t="s">
        <v>11116</v>
      </c>
      <c r="D5157" s="170" t="s">
        <v>11117</v>
      </c>
      <c r="E5157" s="9" t="s">
        <v>21</v>
      </c>
      <c r="F5157" s="163" t="s">
        <v>450</v>
      </c>
      <c r="G5157" s="170" t="s">
        <v>10783</v>
      </c>
    </row>
    <row r="5158" spans="2:7" ht="15.75" customHeight="1">
      <c r="B5158" s="162">
        <v>5152</v>
      </c>
      <c r="C5158" s="170" t="s">
        <v>11118</v>
      </c>
      <c r="D5158" s="170" t="s">
        <v>11119</v>
      </c>
      <c r="E5158" s="9" t="s">
        <v>21</v>
      </c>
      <c r="F5158" s="163" t="s">
        <v>450</v>
      </c>
      <c r="G5158" s="170" t="s">
        <v>10783</v>
      </c>
    </row>
    <row r="5159" spans="2:7" ht="15.75" customHeight="1">
      <c r="B5159" s="162">
        <v>5153</v>
      </c>
      <c r="C5159" s="170" t="s">
        <v>11120</v>
      </c>
      <c r="D5159" s="170" t="s">
        <v>11121</v>
      </c>
      <c r="E5159" s="9" t="s">
        <v>21</v>
      </c>
      <c r="F5159" s="163" t="s">
        <v>450</v>
      </c>
      <c r="G5159" s="170" t="s">
        <v>10783</v>
      </c>
    </row>
    <row r="5160" spans="2:7" ht="15.75" customHeight="1">
      <c r="B5160" s="162">
        <v>5154</v>
      </c>
      <c r="C5160" s="170" t="s">
        <v>11122</v>
      </c>
      <c r="D5160" s="170" t="s">
        <v>11123</v>
      </c>
      <c r="E5160" s="9" t="s">
        <v>21</v>
      </c>
      <c r="F5160" s="163" t="s">
        <v>450</v>
      </c>
      <c r="G5160" s="170" t="s">
        <v>10783</v>
      </c>
    </row>
    <row r="5161" spans="2:7" ht="15.75" customHeight="1">
      <c r="B5161" s="162">
        <v>5155</v>
      </c>
      <c r="C5161" s="170" t="s">
        <v>11124</v>
      </c>
      <c r="D5161" s="170" t="s">
        <v>11125</v>
      </c>
      <c r="E5161" s="9" t="s">
        <v>21</v>
      </c>
      <c r="F5161" s="163" t="s">
        <v>450</v>
      </c>
      <c r="G5161" s="170" t="s">
        <v>10783</v>
      </c>
    </row>
    <row r="5162" spans="2:7" ht="15.75" customHeight="1">
      <c r="B5162" s="162">
        <v>5156</v>
      </c>
      <c r="C5162" s="170" t="s">
        <v>11126</v>
      </c>
      <c r="D5162" s="170" t="s">
        <v>11127</v>
      </c>
      <c r="E5162" s="9" t="s">
        <v>21</v>
      </c>
      <c r="F5162" s="163" t="s">
        <v>450</v>
      </c>
      <c r="G5162" s="170" t="s">
        <v>10783</v>
      </c>
    </row>
    <row r="5163" spans="2:7" ht="15.75" customHeight="1">
      <c r="B5163" s="162">
        <v>5157</v>
      </c>
      <c r="C5163" s="170" t="s">
        <v>11128</v>
      </c>
      <c r="D5163" s="170" t="s">
        <v>11129</v>
      </c>
      <c r="E5163" s="9" t="s">
        <v>21</v>
      </c>
      <c r="F5163" s="163" t="s">
        <v>450</v>
      </c>
      <c r="G5163" s="170" t="s">
        <v>10783</v>
      </c>
    </row>
    <row r="5164" spans="2:7" ht="15.75" customHeight="1">
      <c r="B5164" s="162">
        <v>5158</v>
      </c>
      <c r="C5164" s="170" t="s">
        <v>11130</v>
      </c>
      <c r="D5164" s="170" t="s">
        <v>11131</v>
      </c>
      <c r="E5164" s="9" t="s">
        <v>21</v>
      </c>
      <c r="F5164" s="163" t="s">
        <v>450</v>
      </c>
      <c r="G5164" s="170" t="s">
        <v>10783</v>
      </c>
    </row>
    <row r="5165" spans="2:7" ht="15.75" customHeight="1">
      <c r="B5165" s="162">
        <v>5159</v>
      </c>
      <c r="C5165" s="170" t="s">
        <v>11132</v>
      </c>
      <c r="D5165" s="170" t="s">
        <v>11133</v>
      </c>
      <c r="E5165" s="9" t="s">
        <v>21</v>
      </c>
      <c r="F5165" s="163" t="s">
        <v>450</v>
      </c>
      <c r="G5165" s="170" t="s">
        <v>10783</v>
      </c>
    </row>
    <row r="5166" spans="2:7" ht="15.75" customHeight="1">
      <c r="B5166" s="162">
        <v>5160</v>
      </c>
      <c r="C5166" s="170" t="s">
        <v>11134</v>
      </c>
      <c r="D5166" s="170" t="s">
        <v>11135</v>
      </c>
      <c r="E5166" s="9" t="s">
        <v>21</v>
      </c>
      <c r="F5166" s="163" t="s">
        <v>450</v>
      </c>
      <c r="G5166" s="170" t="s">
        <v>10783</v>
      </c>
    </row>
    <row r="5167" spans="2:7" ht="15.75" customHeight="1">
      <c r="B5167" s="162">
        <v>5161</v>
      </c>
      <c r="C5167" s="170" t="s">
        <v>11136</v>
      </c>
      <c r="D5167" s="170" t="s">
        <v>11137</v>
      </c>
      <c r="E5167" s="9" t="s">
        <v>21</v>
      </c>
      <c r="F5167" s="163" t="s">
        <v>450</v>
      </c>
      <c r="G5167" s="170" t="s">
        <v>10783</v>
      </c>
    </row>
    <row r="5168" spans="2:7" ht="15.75" customHeight="1">
      <c r="B5168" s="162">
        <v>5162</v>
      </c>
      <c r="C5168" s="170" t="s">
        <v>11138</v>
      </c>
      <c r="D5168" s="170" t="s">
        <v>11139</v>
      </c>
      <c r="E5168" s="9" t="s">
        <v>21</v>
      </c>
      <c r="F5168" s="163" t="s">
        <v>450</v>
      </c>
      <c r="G5168" s="170" t="s">
        <v>10783</v>
      </c>
    </row>
    <row r="5169" spans="2:7" ht="15.75" customHeight="1">
      <c r="B5169" s="162">
        <v>5163</v>
      </c>
      <c r="C5169" s="170" t="s">
        <v>11140</v>
      </c>
      <c r="D5169" s="170" t="s">
        <v>11141</v>
      </c>
      <c r="E5169" s="9" t="s">
        <v>21</v>
      </c>
      <c r="F5169" s="163" t="s">
        <v>450</v>
      </c>
      <c r="G5169" s="170" t="s">
        <v>10783</v>
      </c>
    </row>
    <row r="5170" spans="2:7" ht="15.75" customHeight="1">
      <c r="B5170" s="162">
        <v>5164</v>
      </c>
      <c r="C5170" s="170" t="s">
        <v>11142</v>
      </c>
      <c r="D5170" s="170" t="s">
        <v>11143</v>
      </c>
      <c r="E5170" s="9" t="s">
        <v>21</v>
      </c>
      <c r="F5170" s="163" t="s">
        <v>450</v>
      </c>
      <c r="G5170" s="170" t="s">
        <v>10783</v>
      </c>
    </row>
    <row r="5171" spans="2:7" ht="15.75" customHeight="1">
      <c r="B5171" s="162">
        <v>5165</v>
      </c>
      <c r="C5171" s="170" t="s">
        <v>11144</v>
      </c>
      <c r="D5171" s="170" t="s">
        <v>11145</v>
      </c>
      <c r="E5171" s="9" t="s">
        <v>21</v>
      </c>
      <c r="F5171" s="163" t="s">
        <v>450</v>
      </c>
      <c r="G5171" s="170" t="s">
        <v>10783</v>
      </c>
    </row>
    <row r="5172" spans="2:7" ht="15.75" customHeight="1">
      <c r="B5172" s="162">
        <v>5166</v>
      </c>
      <c r="C5172" s="170" t="s">
        <v>11146</v>
      </c>
      <c r="D5172" s="170" t="s">
        <v>11147</v>
      </c>
      <c r="E5172" s="9" t="s">
        <v>21</v>
      </c>
      <c r="F5172" s="163" t="s">
        <v>450</v>
      </c>
      <c r="G5172" s="170" t="s">
        <v>10783</v>
      </c>
    </row>
    <row r="5173" spans="2:7" ht="15.75" customHeight="1">
      <c r="B5173" s="162">
        <v>5167</v>
      </c>
      <c r="C5173" s="170" t="s">
        <v>11148</v>
      </c>
      <c r="D5173" s="170" t="s">
        <v>11149</v>
      </c>
      <c r="E5173" s="9" t="s">
        <v>21</v>
      </c>
      <c r="F5173" s="163" t="s">
        <v>450</v>
      </c>
      <c r="G5173" s="170" t="s">
        <v>10783</v>
      </c>
    </row>
    <row r="5174" spans="2:7" ht="15.75" customHeight="1">
      <c r="B5174" s="162">
        <v>5168</v>
      </c>
      <c r="C5174" s="170" t="s">
        <v>11150</v>
      </c>
      <c r="D5174" s="170" t="s">
        <v>11151</v>
      </c>
      <c r="E5174" s="9" t="s">
        <v>21</v>
      </c>
      <c r="F5174" s="163" t="s">
        <v>450</v>
      </c>
      <c r="G5174" s="170" t="s">
        <v>10783</v>
      </c>
    </row>
    <row r="5175" spans="2:7" ht="15.75" customHeight="1">
      <c r="B5175" s="162">
        <v>5169</v>
      </c>
      <c r="C5175" s="170" t="s">
        <v>11152</v>
      </c>
      <c r="D5175" s="170" t="s">
        <v>11153</v>
      </c>
      <c r="E5175" s="9" t="s">
        <v>21</v>
      </c>
      <c r="F5175" s="163" t="s">
        <v>450</v>
      </c>
      <c r="G5175" s="170" t="s">
        <v>10783</v>
      </c>
    </row>
    <row r="5176" spans="2:7" ht="15.75" customHeight="1">
      <c r="B5176" s="162">
        <v>5170</v>
      </c>
      <c r="C5176" s="170" t="s">
        <v>11154</v>
      </c>
      <c r="D5176" s="170" t="s">
        <v>11155</v>
      </c>
      <c r="E5176" s="9" t="s">
        <v>21</v>
      </c>
      <c r="F5176" s="163" t="s">
        <v>450</v>
      </c>
      <c r="G5176" s="170" t="s">
        <v>10783</v>
      </c>
    </row>
    <row r="5177" spans="2:7" ht="15.75" customHeight="1">
      <c r="B5177" s="162">
        <v>5171</v>
      </c>
      <c r="C5177" s="170" t="s">
        <v>11156</v>
      </c>
      <c r="D5177" s="170" t="s">
        <v>11157</v>
      </c>
      <c r="E5177" s="9" t="s">
        <v>21</v>
      </c>
      <c r="F5177" s="163" t="s">
        <v>450</v>
      </c>
      <c r="G5177" s="170" t="s">
        <v>10783</v>
      </c>
    </row>
    <row r="5178" spans="2:7" ht="15.75" customHeight="1">
      <c r="B5178" s="162">
        <v>5172</v>
      </c>
      <c r="C5178" s="170" t="s">
        <v>11158</v>
      </c>
      <c r="D5178" s="170" t="s">
        <v>11159</v>
      </c>
      <c r="E5178" s="9" t="s">
        <v>21</v>
      </c>
      <c r="F5178" s="163" t="s">
        <v>450</v>
      </c>
      <c r="G5178" s="170" t="s">
        <v>10783</v>
      </c>
    </row>
    <row r="5179" spans="2:7" ht="15.75" customHeight="1">
      <c r="B5179" s="162">
        <v>5173</v>
      </c>
      <c r="C5179" s="170" t="s">
        <v>11160</v>
      </c>
      <c r="D5179" s="170" t="s">
        <v>11161</v>
      </c>
      <c r="E5179" s="9" t="s">
        <v>21</v>
      </c>
      <c r="F5179" s="163" t="s">
        <v>450</v>
      </c>
      <c r="G5179" s="170" t="s">
        <v>10783</v>
      </c>
    </row>
    <row r="5180" spans="2:7" ht="15.75" customHeight="1">
      <c r="B5180" s="162">
        <v>5174</v>
      </c>
      <c r="C5180" s="170" t="s">
        <v>11162</v>
      </c>
      <c r="D5180" s="170" t="s">
        <v>11163</v>
      </c>
      <c r="E5180" s="9" t="s">
        <v>21</v>
      </c>
      <c r="F5180" s="163" t="s">
        <v>450</v>
      </c>
      <c r="G5180" s="170" t="s">
        <v>10783</v>
      </c>
    </row>
    <row r="5181" spans="2:7" ht="15.75" customHeight="1">
      <c r="B5181" s="162">
        <v>5175</v>
      </c>
      <c r="C5181" s="170" t="s">
        <v>11164</v>
      </c>
      <c r="D5181" s="170" t="s">
        <v>11165</v>
      </c>
      <c r="E5181" s="9" t="s">
        <v>21</v>
      </c>
      <c r="F5181" s="163" t="s">
        <v>450</v>
      </c>
      <c r="G5181" s="170" t="s">
        <v>10783</v>
      </c>
    </row>
    <row r="5182" spans="2:7" ht="15.75" customHeight="1">
      <c r="B5182" s="162">
        <v>5176</v>
      </c>
      <c r="C5182" s="170" t="s">
        <v>11166</v>
      </c>
      <c r="D5182" s="170" t="s">
        <v>11167</v>
      </c>
      <c r="E5182" s="9" t="s">
        <v>21</v>
      </c>
      <c r="F5182" s="163" t="s">
        <v>450</v>
      </c>
      <c r="G5182" s="170" t="s">
        <v>10783</v>
      </c>
    </row>
    <row r="5183" spans="2:7" ht="15.75" customHeight="1">
      <c r="B5183" s="162">
        <v>5177</v>
      </c>
      <c r="C5183" s="170" t="s">
        <v>11168</v>
      </c>
      <c r="D5183" s="170" t="s">
        <v>11169</v>
      </c>
      <c r="E5183" s="9" t="s">
        <v>21</v>
      </c>
      <c r="F5183" s="163" t="s">
        <v>450</v>
      </c>
      <c r="G5183" s="170" t="s">
        <v>10783</v>
      </c>
    </row>
    <row r="5184" spans="2:7" ht="15.75" customHeight="1">
      <c r="B5184" s="162">
        <v>5178</v>
      </c>
      <c r="C5184" s="170" t="s">
        <v>11170</v>
      </c>
      <c r="D5184" s="170" t="s">
        <v>11171</v>
      </c>
      <c r="E5184" s="9" t="s">
        <v>21</v>
      </c>
      <c r="F5184" s="163" t="s">
        <v>450</v>
      </c>
      <c r="G5184" s="170" t="s">
        <v>10783</v>
      </c>
    </row>
    <row r="5185" spans="2:7" ht="15.75" customHeight="1">
      <c r="B5185" s="162">
        <v>5179</v>
      </c>
      <c r="C5185" s="170" t="s">
        <v>11172</v>
      </c>
      <c r="D5185" s="170" t="s">
        <v>11173</v>
      </c>
      <c r="E5185" s="9" t="s">
        <v>21</v>
      </c>
      <c r="F5185" s="163" t="s">
        <v>450</v>
      </c>
      <c r="G5185" s="170" t="s">
        <v>10783</v>
      </c>
    </row>
    <row r="5186" spans="2:7" ht="15.75" customHeight="1">
      <c r="B5186" s="162">
        <v>5180</v>
      </c>
      <c r="C5186" s="170" t="s">
        <v>11174</v>
      </c>
      <c r="D5186" s="170" t="s">
        <v>11175</v>
      </c>
      <c r="E5186" s="9" t="s">
        <v>21</v>
      </c>
      <c r="F5186" s="163" t="s">
        <v>450</v>
      </c>
      <c r="G5186" s="170" t="s">
        <v>10783</v>
      </c>
    </row>
    <row r="5187" spans="2:7" ht="15.75" customHeight="1">
      <c r="B5187" s="162">
        <v>5181</v>
      </c>
      <c r="C5187" s="170" t="s">
        <v>11176</v>
      </c>
      <c r="D5187" s="170" t="s">
        <v>11177</v>
      </c>
      <c r="E5187" s="9" t="s">
        <v>21</v>
      </c>
      <c r="F5187" s="163" t="s">
        <v>450</v>
      </c>
      <c r="G5187" s="170" t="s">
        <v>10783</v>
      </c>
    </row>
    <row r="5188" spans="2:7" ht="15.75" customHeight="1">
      <c r="B5188" s="162">
        <v>5182</v>
      </c>
      <c r="C5188" s="170" t="s">
        <v>11178</v>
      </c>
      <c r="D5188" s="170" t="s">
        <v>11179</v>
      </c>
      <c r="E5188" s="9" t="s">
        <v>21</v>
      </c>
      <c r="F5188" s="163" t="s">
        <v>450</v>
      </c>
      <c r="G5188" s="170" t="s">
        <v>10783</v>
      </c>
    </row>
    <row r="5189" spans="2:7" ht="15.75" customHeight="1">
      <c r="B5189" s="162">
        <v>5183</v>
      </c>
      <c r="C5189" s="170" t="s">
        <v>11180</v>
      </c>
      <c r="D5189" s="170" t="s">
        <v>11181</v>
      </c>
      <c r="E5189" s="9" t="s">
        <v>21</v>
      </c>
      <c r="F5189" s="163" t="s">
        <v>450</v>
      </c>
      <c r="G5189" s="170" t="s">
        <v>10783</v>
      </c>
    </row>
    <row r="5190" spans="2:7" ht="15.75" customHeight="1">
      <c r="B5190" s="162">
        <v>5184</v>
      </c>
      <c r="C5190" s="170" t="s">
        <v>11182</v>
      </c>
      <c r="D5190" s="170" t="s">
        <v>11183</v>
      </c>
      <c r="E5190" s="9" t="s">
        <v>21</v>
      </c>
      <c r="F5190" s="163" t="s">
        <v>450</v>
      </c>
      <c r="G5190" s="170" t="s">
        <v>10783</v>
      </c>
    </row>
    <row r="5191" spans="2:7" ht="15.75" customHeight="1">
      <c r="B5191" s="162">
        <v>5185</v>
      </c>
      <c r="C5191" s="170" t="s">
        <v>11184</v>
      </c>
      <c r="D5191" s="170" t="s">
        <v>11185</v>
      </c>
      <c r="E5191" s="9" t="s">
        <v>21</v>
      </c>
      <c r="F5191" s="163" t="s">
        <v>450</v>
      </c>
      <c r="G5191" s="170" t="s">
        <v>10783</v>
      </c>
    </row>
    <row r="5192" spans="2:7" ht="15.75" customHeight="1">
      <c r="B5192" s="162">
        <v>5186</v>
      </c>
      <c r="C5192" s="170" t="s">
        <v>11186</v>
      </c>
      <c r="D5192" s="170" t="s">
        <v>11187</v>
      </c>
      <c r="E5192" s="9" t="s">
        <v>21</v>
      </c>
      <c r="F5192" s="163" t="s">
        <v>450</v>
      </c>
      <c r="G5192" s="170" t="s">
        <v>10783</v>
      </c>
    </row>
    <row r="5193" spans="2:7" ht="15.75" customHeight="1">
      <c r="B5193" s="162">
        <v>5187</v>
      </c>
      <c r="C5193" s="170" t="s">
        <v>11188</v>
      </c>
      <c r="D5193" s="170" t="s">
        <v>11189</v>
      </c>
      <c r="E5193" s="9" t="s">
        <v>21</v>
      </c>
      <c r="F5193" s="163" t="s">
        <v>450</v>
      </c>
      <c r="G5193" s="170" t="s">
        <v>10783</v>
      </c>
    </row>
    <row r="5194" spans="2:7" ht="15.75" customHeight="1">
      <c r="B5194" s="162">
        <v>5188</v>
      </c>
      <c r="C5194" s="170" t="s">
        <v>11190</v>
      </c>
      <c r="D5194" s="170" t="s">
        <v>11191</v>
      </c>
      <c r="E5194" s="9" t="s">
        <v>21</v>
      </c>
      <c r="F5194" s="163" t="s">
        <v>450</v>
      </c>
      <c r="G5194" s="170" t="s">
        <v>10783</v>
      </c>
    </row>
    <row r="5195" spans="2:7" ht="15.75" customHeight="1">
      <c r="B5195" s="162">
        <v>5189</v>
      </c>
      <c r="C5195" s="170" t="s">
        <v>11192</v>
      </c>
      <c r="D5195" s="170" t="s">
        <v>11193</v>
      </c>
      <c r="E5195" s="9" t="s">
        <v>21</v>
      </c>
      <c r="F5195" s="163" t="s">
        <v>450</v>
      </c>
      <c r="G5195" s="170" t="s">
        <v>10783</v>
      </c>
    </row>
    <row r="5196" spans="2:7" ht="15.75" customHeight="1">
      <c r="B5196" s="162">
        <v>5190</v>
      </c>
      <c r="C5196" s="170" t="s">
        <v>11194</v>
      </c>
      <c r="D5196" s="170" t="s">
        <v>11195</v>
      </c>
      <c r="E5196" s="9" t="s">
        <v>21</v>
      </c>
      <c r="F5196" s="163" t="s">
        <v>450</v>
      </c>
      <c r="G5196" s="170" t="s">
        <v>10783</v>
      </c>
    </row>
    <row r="5197" spans="2:7" ht="15.75" customHeight="1">
      <c r="B5197" s="162">
        <v>5191</v>
      </c>
      <c r="C5197" s="170" t="s">
        <v>11196</v>
      </c>
      <c r="D5197" s="170" t="s">
        <v>11197</v>
      </c>
      <c r="E5197" s="9" t="s">
        <v>21</v>
      </c>
      <c r="F5197" s="163" t="s">
        <v>450</v>
      </c>
      <c r="G5197" s="170" t="s">
        <v>10783</v>
      </c>
    </row>
    <row r="5198" spans="2:7" ht="15.75" customHeight="1">
      <c r="B5198" s="162">
        <v>5192</v>
      </c>
      <c r="C5198" s="170" t="s">
        <v>11198</v>
      </c>
      <c r="D5198" s="170" t="s">
        <v>11199</v>
      </c>
      <c r="E5198" s="9" t="s">
        <v>21</v>
      </c>
      <c r="F5198" s="163" t="s">
        <v>450</v>
      </c>
      <c r="G5198" s="170" t="s">
        <v>10783</v>
      </c>
    </row>
    <row r="5199" spans="2:7" ht="15.75" customHeight="1">
      <c r="B5199" s="162">
        <v>5193</v>
      </c>
      <c r="C5199" s="170" t="s">
        <v>11200</v>
      </c>
      <c r="D5199" s="170" t="s">
        <v>11201</v>
      </c>
      <c r="E5199" s="9" t="s">
        <v>21</v>
      </c>
      <c r="F5199" s="163" t="s">
        <v>450</v>
      </c>
      <c r="G5199" s="170" t="s">
        <v>10783</v>
      </c>
    </row>
    <row r="5200" spans="2:7" ht="15.75" customHeight="1">
      <c r="B5200" s="162">
        <v>5194</v>
      </c>
      <c r="C5200" s="170" t="s">
        <v>11202</v>
      </c>
      <c r="D5200" s="170" t="s">
        <v>11203</v>
      </c>
      <c r="E5200" s="9" t="s">
        <v>21</v>
      </c>
      <c r="F5200" s="163" t="s">
        <v>450</v>
      </c>
      <c r="G5200" s="170" t="s">
        <v>10783</v>
      </c>
    </row>
    <row r="5201" spans="2:7" ht="15.75" customHeight="1">
      <c r="B5201" s="162">
        <v>5195</v>
      </c>
      <c r="C5201" s="170" t="s">
        <v>11204</v>
      </c>
      <c r="D5201" s="170" t="s">
        <v>11205</v>
      </c>
      <c r="E5201" s="9" t="s">
        <v>21</v>
      </c>
      <c r="F5201" s="163" t="s">
        <v>450</v>
      </c>
      <c r="G5201" s="170" t="s">
        <v>10783</v>
      </c>
    </row>
    <row r="5202" spans="2:7" ht="15.75" customHeight="1">
      <c r="B5202" s="162">
        <v>5196</v>
      </c>
      <c r="C5202" s="170" t="s">
        <v>11206</v>
      </c>
      <c r="D5202" s="170" t="s">
        <v>11207</v>
      </c>
      <c r="E5202" s="9" t="s">
        <v>21</v>
      </c>
      <c r="F5202" s="163" t="s">
        <v>450</v>
      </c>
      <c r="G5202" s="170" t="s">
        <v>10783</v>
      </c>
    </row>
    <row r="5203" spans="2:7" ht="15.75" customHeight="1">
      <c r="B5203" s="162">
        <v>5197</v>
      </c>
      <c r="C5203" s="170" t="s">
        <v>11208</v>
      </c>
      <c r="D5203" s="170" t="s">
        <v>11209</v>
      </c>
      <c r="E5203" s="9" t="s">
        <v>21</v>
      </c>
      <c r="F5203" s="163" t="s">
        <v>450</v>
      </c>
      <c r="G5203" s="170" t="s">
        <v>10783</v>
      </c>
    </row>
    <row r="5204" spans="2:7" ht="15.75" customHeight="1">
      <c r="B5204" s="162">
        <v>5198</v>
      </c>
      <c r="C5204" s="170" t="s">
        <v>11210</v>
      </c>
      <c r="D5204" s="170" t="s">
        <v>11211</v>
      </c>
      <c r="E5204" s="9" t="s">
        <v>21</v>
      </c>
      <c r="F5204" s="163" t="s">
        <v>450</v>
      </c>
      <c r="G5204" s="170" t="s">
        <v>10783</v>
      </c>
    </row>
    <row r="5205" spans="2:7" ht="15.75" customHeight="1">
      <c r="B5205" s="162">
        <v>5199</v>
      </c>
      <c r="C5205" s="170" t="s">
        <v>11212</v>
      </c>
      <c r="D5205" s="170" t="s">
        <v>11213</v>
      </c>
      <c r="E5205" s="9" t="s">
        <v>21</v>
      </c>
      <c r="F5205" s="163" t="s">
        <v>450</v>
      </c>
      <c r="G5205" s="170" t="s">
        <v>10783</v>
      </c>
    </row>
    <row r="5206" spans="2:7" ht="15.75" customHeight="1">
      <c r="B5206" s="162">
        <v>5200</v>
      </c>
      <c r="C5206" s="170" t="s">
        <v>11214</v>
      </c>
      <c r="D5206" s="170" t="s">
        <v>11215</v>
      </c>
      <c r="E5206" s="9" t="s">
        <v>21</v>
      </c>
      <c r="F5206" s="163" t="s">
        <v>450</v>
      </c>
      <c r="G5206" s="170" t="s">
        <v>10783</v>
      </c>
    </row>
    <row r="5207" spans="2:7" ht="15.75" customHeight="1">
      <c r="B5207" s="162">
        <v>5201</v>
      </c>
      <c r="C5207" s="170" t="s">
        <v>11216</v>
      </c>
      <c r="D5207" s="170" t="s">
        <v>11217</v>
      </c>
      <c r="E5207" s="9" t="s">
        <v>21</v>
      </c>
      <c r="F5207" s="163" t="s">
        <v>450</v>
      </c>
      <c r="G5207" s="170" t="s">
        <v>10783</v>
      </c>
    </row>
    <row r="5208" spans="2:7" ht="15.75" customHeight="1">
      <c r="B5208" s="162">
        <v>5202</v>
      </c>
      <c r="C5208" s="170" t="s">
        <v>11218</v>
      </c>
      <c r="D5208" s="170" t="s">
        <v>11219</v>
      </c>
      <c r="E5208" s="9" t="s">
        <v>21</v>
      </c>
      <c r="F5208" s="163" t="s">
        <v>450</v>
      </c>
      <c r="G5208" s="170" t="s">
        <v>10783</v>
      </c>
    </row>
    <row r="5209" spans="2:7" ht="15.75" customHeight="1">
      <c r="B5209" s="162">
        <v>5203</v>
      </c>
      <c r="C5209" s="170" t="s">
        <v>11220</v>
      </c>
      <c r="D5209" s="170" t="s">
        <v>11221</v>
      </c>
      <c r="E5209" s="9" t="s">
        <v>21</v>
      </c>
      <c r="F5209" s="163" t="s">
        <v>450</v>
      </c>
      <c r="G5209" s="170" t="s">
        <v>10783</v>
      </c>
    </row>
    <row r="5210" spans="2:7" ht="15.75" customHeight="1">
      <c r="B5210" s="162">
        <v>5204</v>
      </c>
      <c r="C5210" s="170" t="s">
        <v>11222</v>
      </c>
      <c r="D5210" s="170" t="s">
        <v>11223</v>
      </c>
      <c r="E5210" s="9" t="s">
        <v>21</v>
      </c>
      <c r="F5210" s="163" t="s">
        <v>450</v>
      </c>
      <c r="G5210" s="170" t="s">
        <v>10783</v>
      </c>
    </row>
    <row r="5211" spans="2:7" ht="15.75" customHeight="1">
      <c r="B5211" s="162">
        <v>5205</v>
      </c>
      <c r="C5211" s="170" t="s">
        <v>11224</v>
      </c>
      <c r="D5211" s="170" t="s">
        <v>11225</v>
      </c>
      <c r="E5211" s="9" t="s">
        <v>21</v>
      </c>
      <c r="F5211" s="163" t="s">
        <v>450</v>
      </c>
      <c r="G5211" s="170" t="s">
        <v>10783</v>
      </c>
    </row>
    <row r="5212" spans="2:7" ht="15.75" customHeight="1">
      <c r="B5212" s="162">
        <v>5206</v>
      </c>
      <c r="C5212" s="170" t="s">
        <v>11226</v>
      </c>
      <c r="D5212" s="170" t="s">
        <v>11227</v>
      </c>
      <c r="E5212" s="9" t="s">
        <v>21</v>
      </c>
      <c r="F5212" s="163" t="s">
        <v>450</v>
      </c>
      <c r="G5212" s="170" t="s">
        <v>10783</v>
      </c>
    </row>
    <row r="5213" spans="2:7" ht="15.75" customHeight="1">
      <c r="B5213" s="162">
        <v>5207</v>
      </c>
      <c r="C5213" s="170" t="s">
        <v>11228</v>
      </c>
      <c r="D5213" s="170" t="s">
        <v>11229</v>
      </c>
      <c r="E5213" s="9" t="s">
        <v>21</v>
      </c>
      <c r="F5213" s="163" t="s">
        <v>450</v>
      </c>
      <c r="G5213" s="170" t="s">
        <v>10783</v>
      </c>
    </row>
    <row r="5214" spans="2:7" ht="15.75" customHeight="1">
      <c r="B5214" s="162">
        <v>5208</v>
      </c>
      <c r="C5214" s="170" t="s">
        <v>11230</v>
      </c>
      <c r="D5214" s="170" t="s">
        <v>11231</v>
      </c>
      <c r="E5214" s="9" t="s">
        <v>21</v>
      </c>
      <c r="F5214" s="163" t="s">
        <v>450</v>
      </c>
      <c r="G5214" s="170" t="s">
        <v>10783</v>
      </c>
    </row>
    <row r="5215" spans="2:7" ht="15.75" customHeight="1">
      <c r="B5215" s="162">
        <v>5209</v>
      </c>
      <c r="C5215" s="170" t="s">
        <v>11232</v>
      </c>
      <c r="D5215" s="170" t="s">
        <v>11233</v>
      </c>
      <c r="E5215" s="9" t="s">
        <v>21</v>
      </c>
      <c r="F5215" s="163" t="s">
        <v>450</v>
      </c>
      <c r="G5215" s="170" t="s">
        <v>10783</v>
      </c>
    </row>
    <row r="5216" spans="2:7" ht="15.75" customHeight="1">
      <c r="B5216" s="162">
        <v>5210</v>
      </c>
      <c r="C5216" s="170" t="s">
        <v>11234</v>
      </c>
      <c r="D5216" s="170" t="s">
        <v>11235</v>
      </c>
      <c r="E5216" s="9" t="s">
        <v>21</v>
      </c>
      <c r="F5216" s="163" t="s">
        <v>450</v>
      </c>
      <c r="G5216" s="170" t="s">
        <v>10783</v>
      </c>
    </row>
    <row r="5217" spans="2:7" ht="15.75" customHeight="1">
      <c r="B5217" s="162">
        <v>5211</v>
      </c>
      <c r="C5217" s="170" t="s">
        <v>11236</v>
      </c>
      <c r="D5217" s="170" t="s">
        <v>11237</v>
      </c>
      <c r="E5217" s="9" t="s">
        <v>21</v>
      </c>
      <c r="F5217" s="163" t="s">
        <v>450</v>
      </c>
      <c r="G5217" s="170" t="s">
        <v>10783</v>
      </c>
    </row>
    <row r="5218" spans="2:7" ht="15.75" customHeight="1">
      <c r="B5218" s="162">
        <v>5212</v>
      </c>
      <c r="C5218" s="170" t="s">
        <v>11238</v>
      </c>
      <c r="D5218" s="170" t="s">
        <v>11239</v>
      </c>
      <c r="E5218" s="9" t="s">
        <v>21</v>
      </c>
      <c r="F5218" s="163" t="s">
        <v>450</v>
      </c>
      <c r="G5218" s="170" t="s">
        <v>10783</v>
      </c>
    </row>
    <row r="5219" spans="2:7" ht="15.75" customHeight="1">
      <c r="B5219" s="162">
        <v>5213</v>
      </c>
      <c r="C5219" s="170" t="s">
        <v>11240</v>
      </c>
      <c r="D5219" s="170" t="s">
        <v>11241</v>
      </c>
      <c r="E5219" s="9" t="s">
        <v>21</v>
      </c>
      <c r="F5219" s="163" t="s">
        <v>450</v>
      </c>
      <c r="G5219" s="170" t="s">
        <v>10783</v>
      </c>
    </row>
    <row r="5220" spans="2:7" ht="15.75" customHeight="1">
      <c r="B5220" s="162">
        <v>5214</v>
      </c>
      <c r="C5220" s="170" t="s">
        <v>11242</v>
      </c>
      <c r="D5220" s="170" t="s">
        <v>11243</v>
      </c>
      <c r="E5220" s="9" t="s">
        <v>21</v>
      </c>
      <c r="F5220" s="163" t="s">
        <v>450</v>
      </c>
      <c r="G5220" s="170" t="s">
        <v>10783</v>
      </c>
    </row>
    <row r="5221" spans="2:7" ht="15.75" customHeight="1">
      <c r="B5221" s="162">
        <v>5215</v>
      </c>
      <c r="C5221" s="170" t="s">
        <v>11244</v>
      </c>
      <c r="D5221" s="170" t="s">
        <v>11245</v>
      </c>
      <c r="E5221" s="9" t="s">
        <v>21</v>
      </c>
      <c r="F5221" s="163" t="s">
        <v>450</v>
      </c>
      <c r="G5221" s="170" t="s">
        <v>10783</v>
      </c>
    </row>
    <row r="5222" spans="2:7" ht="15.75" customHeight="1">
      <c r="B5222" s="162">
        <v>5216</v>
      </c>
      <c r="C5222" s="170" t="s">
        <v>11246</v>
      </c>
      <c r="D5222" s="170" t="s">
        <v>11247</v>
      </c>
      <c r="E5222" s="9" t="s">
        <v>21</v>
      </c>
      <c r="F5222" s="163" t="s">
        <v>450</v>
      </c>
      <c r="G5222" s="170" t="s">
        <v>10783</v>
      </c>
    </row>
    <row r="5223" spans="2:7" ht="15.75" customHeight="1">
      <c r="B5223" s="162">
        <v>5217</v>
      </c>
      <c r="C5223" s="170" t="s">
        <v>11248</v>
      </c>
      <c r="D5223" s="170" t="s">
        <v>11249</v>
      </c>
      <c r="E5223" s="9" t="s">
        <v>21</v>
      </c>
      <c r="F5223" s="163" t="s">
        <v>450</v>
      </c>
      <c r="G5223" s="170" t="s">
        <v>10783</v>
      </c>
    </row>
    <row r="5224" spans="2:7" ht="15.75" customHeight="1">
      <c r="B5224" s="162">
        <v>5218</v>
      </c>
      <c r="C5224" s="170" t="s">
        <v>11250</v>
      </c>
      <c r="D5224" s="170" t="s">
        <v>11251</v>
      </c>
      <c r="E5224" s="9" t="s">
        <v>21</v>
      </c>
      <c r="F5224" s="163" t="s">
        <v>450</v>
      </c>
      <c r="G5224" s="170" t="s">
        <v>10783</v>
      </c>
    </row>
    <row r="5225" spans="2:7" ht="15.75" customHeight="1">
      <c r="B5225" s="162">
        <v>5219</v>
      </c>
      <c r="C5225" s="170" t="s">
        <v>11252</v>
      </c>
      <c r="D5225" s="170" t="s">
        <v>11253</v>
      </c>
      <c r="E5225" s="9" t="s">
        <v>21</v>
      </c>
      <c r="F5225" s="163" t="s">
        <v>450</v>
      </c>
      <c r="G5225" s="170" t="s">
        <v>10783</v>
      </c>
    </row>
    <row r="5226" spans="2:7" ht="15.75" customHeight="1">
      <c r="B5226" s="162">
        <v>5220</v>
      </c>
      <c r="C5226" s="170" t="s">
        <v>11254</v>
      </c>
      <c r="D5226" s="170" t="s">
        <v>11255</v>
      </c>
      <c r="E5226" s="9" t="s">
        <v>21</v>
      </c>
      <c r="F5226" s="163" t="s">
        <v>450</v>
      </c>
      <c r="G5226" s="170" t="s">
        <v>10783</v>
      </c>
    </row>
    <row r="5227" spans="2:7" ht="15.75" customHeight="1">
      <c r="B5227" s="162">
        <v>5221</v>
      </c>
      <c r="C5227" s="170" t="s">
        <v>11256</v>
      </c>
      <c r="D5227" s="170" t="s">
        <v>11257</v>
      </c>
      <c r="E5227" s="9" t="s">
        <v>21</v>
      </c>
      <c r="F5227" s="163" t="s">
        <v>450</v>
      </c>
      <c r="G5227" s="170" t="s">
        <v>10783</v>
      </c>
    </row>
    <row r="5228" spans="2:7" ht="15.75" customHeight="1">
      <c r="B5228" s="162">
        <v>5222</v>
      </c>
      <c r="C5228" s="170" t="s">
        <v>11258</v>
      </c>
      <c r="D5228" s="170" t="s">
        <v>11259</v>
      </c>
      <c r="E5228" s="9" t="s">
        <v>21</v>
      </c>
      <c r="F5228" s="163" t="s">
        <v>450</v>
      </c>
      <c r="G5228" s="170" t="s">
        <v>10783</v>
      </c>
    </row>
    <row r="5229" spans="2:7" ht="15.75" customHeight="1">
      <c r="B5229" s="162">
        <v>5223</v>
      </c>
      <c r="C5229" s="170" t="s">
        <v>11260</v>
      </c>
      <c r="D5229" s="170" t="s">
        <v>11261</v>
      </c>
      <c r="E5229" s="9" t="s">
        <v>21</v>
      </c>
      <c r="F5229" s="163" t="s">
        <v>450</v>
      </c>
      <c r="G5229" s="170" t="s">
        <v>10783</v>
      </c>
    </row>
    <row r="5230" spans="2:7" ht="15.75" customHeight="1">
      <c r="B5230" s="162">
        <v>5224</v>
      </c>
      <c r="C5230" s="170" t="s">
        <v>11262</v>
      </c>
      <c r="D5230" s="170" t="s">
        <v>11263</v>
      </c>
      <c r="E5230" s="9" t="s">
        <v>21</v>
      </c>
      <c r="F5230" s="163" t="s">
        <v>450</v>
      </c>
      <c r="G5230" s="170" t="s">
        <v>10783</v>
      </c>
    </row>
    <row r="5231" spans="2:7" ht="15.75" customHeight="1">
      <c r="B5231" s="162">
        <v>5225</v>
      </c>
      <c r="C5231" s="170" t="s">
        <v>11264</v>
      </c>
      <c r="D5231" s="170" t="s">
        <v>11265</v>
      </c>
      <c r="E5231" s="9" t="s">
        <v>21</v>
      </c>
      <c r="F5231" s="163" t="s">
        <v>450</v>
      </c>
      <c r="G5231" s="170" t="s">
        <v>10783</v>
      </c>
    </row>
    <row r="5232" spans="2:7" ht="15.75" customHeight="1">
      <c r="B5232" s="162">
        <v>5226</v>
      </c>
      <c r="C5232" s="170" t="s">
        <v>11266</v>
      </c>
      <c r="D5232" s="170" t="s">
        <v>11267</v>
      </c>
      <c r="E5232" s="9" t="s">
        <v>21</v>
      </c>
      <c r="F5232" s="163" t="s">
        <v>450</v>
      </c>
      <c r="G5232" s="170" t="s">
        <v>10783</v>
      </c>
    </row>
    <row r="5233" spans="2:7" ht="15.75" customHeight="1">
      <c r="B5233" s="162">
        <v>5227</v>
      </c>
      <c r="C5233" s="170" t="s">
        <v>11268</v>
      </c>
      <c r="D5233" s="170" t="s">
        <v>11269</v>
      </c>
      <c r="E5233" s="9" t="s">
        <v>21</v>
      </c>
      <c r="F5233" s="163" t="s">
        <v>450</v>
      </c>
      <c r="G5233" s="170" t="s">
        <v>10783</v>
      </c>
    </row>
    <row r="5234" spans="2:7" ht="15.75" customHeight="1">
      <c r="B5234" s="162">
        <v>5228</v>
      </c>
      <c r="C5234" s="170" t="s">
        <v>11270</v>
      </c>
      <c r="D5234" s="170" t="s">
        <v>11271</v>
      </c>
      <c r="E5234" s="9" t="s">
        <v>21</v>
      </c>
      <c r="F5234" s="163" t="s">
        <v>450</v>
      </c>
      <c r="G5234" s="170" t="s">
        <v>10783</v>
      </c>
    </row>
    <row r="5235" spans="2:7" ht="15.75" customHeight="1">
      <c r="B5235" s="162">
        <v>5229</v>
      </c>
      <c r="C5235" s="170" t="s">
        <v>11272</v>
      </c>
      <c r="D5235" s="170" t="s">
        <v>11273</v>
      </c>
      <c r="E5235" s="9" t="s">
        <v>21</v>
      </c>
      <c r="F5235" s="163" t="s">
        <v>450</v>
      </c>
      <c r="G5235" s="170" t="s">
        <v>10783</v>
      </c>
    </row>
    <row r="5236" spans="2:7" ht="15.75" customHeight="1">
      <c r="B5236" s="162">
        <v>5230</v>
      </c>
      <c r="C5236" s="170" t="s">
        <v>11274</v>
      </c>
      <c r="D5236" s="170" t="s">
        <v>11275</v>
      </c>
      <c r="E5236" s="9" t="s">
        <v>21</v>
      </c>
      <c r="F5236" s="163" t="s">
        <v>450</v>
      </c>
      <c r="G5236" s="170" t="s">
        <v>10783</v>
      </c>
    </row>
    <row r="5237" spans="2:7" ht="15.75" customHeight="1">
      <c r="B5237" s="162">
        <v>5231</v>
      </c>
      <c r="C5237" s="170" t="s">
        <v>11276</v>
      </c>
      <c r="D5237" s="170" t="s">
        <v>11277</v>
      </c>
      <c r="E5237" s="9" t="s">
        <v>21</v>
      </c>
      <c r="F5237" s="163" t="s">
        <v>450</v>
      </c>
      <c r="G5237" s="170" t="s">
        <v>10783</v>
      </c>
    </row>
    <row r="5238" spans="2:7" ht="15.75" customHeight="1">
      <c r="B5238" s="162">
        <v>5232</v>
      </c>
      <c r="C5238" s="170" t="s">
        <v>11278</v>
      </c>
      <c r="D5238" s="170" t="s">
        <v>11279</v>
      </c>
      <c r="E5238" s="9" t="s">
        <v>21</v>
      </c>
      <c r="F5238" s="163" t="s">
        <v>450</v>
      </c>
      <c r="G5238" s="170" t="s">
        <v>10783</v>
      </c>
    </row>
    <row r="5239" spans="2:7" ht="15.75" customHeight="1">
      <c r="B5239" s="162">
        <v>5233</v>
      </c>
      <c r="C5239" s="170" t="s">
        <v>11280</v>
      </c>
      <c r="D5239" s="170" t="s">
        <v>11281</v>
      </c>
      <c r="E5239" s="9" t="s">
        <v>21</v>
      </c>
      <c r="F5239" s="163" t="s">
        <v>450</v>
      </c>
      <c r="G5239" s="170" t="s">
        <v>10783</v>
      </c>
    </row>
    <row r="5240" spans="2:7" ht="15.75" customHeight="1">
      <c r="B5240" s="162">
        <v>5234</v>
      </c>
      <c r="C5240" s="170" t="s">
        <v>11282</v>
      </c>
      <c r="D5240" s="170" t="s">
        <v>11283</v>
      </c>
      <c r="E5240" s="9" t="s">
        <v>21</v>
      </c>
      <c r="F5240" s="163" t="s">
        <v>450</v>
      </c>
      <c r="G5240" s="170" t="s">
        <v>10783</v>
      </c>
    </row>
    <row r="5241" spans="2:7" ht="15.75" customHeight="1">
      <c r="B5241" s="162">
        <v>5235</v>
      </c>
      <c r="C5241" s="170" t="s">
        <v>11284</v>
      </c>
      <c r="D5241" s="170" t="s">
        <v>11285</v>
      </c>
      <c r="E5241" s="9" t="s">
        <v>21</v>
      </c>
      <c r="F5241" s="163" t="s">
        <v>450</v>
      </c>
      <c r="G5241" s="170" t="s">
        <v>10783</v>
      </c>
    </row>
    <row r="5242" spans="2:7" ht="15.75" customHeight="1">
      <c r="B5242" s="162">
        <v>5236</v>
      </c>
      <c r="C5242" s="170" t="s">
        <v>11286</v>
      </c>
      <c r="D5242" s="170" t="s">
        <v>11287</v>
      </c>
      <c r="E5242" s="9" t="s">
        <v>21</v>
      </c>
      <c r="F5242" s="163" t="s">
        <v>450</v>
      </c>
      <c r="G5242" s="170" t="s">
        <v>10783</v>
      </c>
    </row>
    <row r="5243" spans="2:7" ht="15.75" customHeight="1">
      <c r="B5243" s="162">
        <v>5237</v>
      </c>
      <c r="C5243" s="170" t="s">
        <v>11288</v>
      </c>
      <c r="D5243" s="170" t="s">
        <v>11289</v>
      </c>
      <c r="E5243" s="9" t="s">
        <v>21</v>
      </c>
      <c r="F5243" s="163" t="s">
        <v>450</v>
      </c>
      <c r="G5243" s="170" t="s">
        <v>10783</v>
      </c>
    </row>
    <row r="5244" spans="2:7" ht="15.75" customHeight="1">
      <c r="B5244" s="162">
        <v>5238</v>
      </c>
      <c r="C5244" s="170" t="s">
        <v>11290</v>
      </c>
      <c r="D5244" s="170" t="s">
        <v>11291</v>
      </c>
      <c r="E5244" s="9" t="s">
        <v>21</v>
      </c>
      <c r="F5244" s="163" t="s">
        <v>450</v>
      </c>
      <c r="G5244" s="170" t="s">
        <v>10783</v>
      </c>
    </row>
    <row r="5245" spans="2:7" ht="15.75" customHeight="1">
      <c r="B5245" s="162">
        <v>5239</v>
      </c>
      <c r="C5245" s="170" t="s">
        <v>11292</v>
      </c>
      <c r="D5245" s="170" t="s">
        <v>11293</v>
      </c>
      <c r="E5245" s="9" t="s">
        <v>21</v>
      </c>
      <c r="F5245" s="163" t="s">
        <v>450</v>
      </c>
      <c r="G5245" s="170" t="s">
        <v>10783</v>
      </c>
    </row>
    <row r="5246" spans="2:7" ht="15.75" customHeight="1">
      <c r="B5246" s="162">
        <v>5240</v>
      </c>
      <c r="C5246" s="170" t="s">
        <v>11294</v>
      </c>
      <c r="D5246" s="170" t="s">
        <v>11295</v>
      </c>
      <c r="E5246" s="9" t="s">
        <v>21</v>
      </c>
      <c r="F5246" s="163" t="s">
        <v>450</v>
      </c>
      <c r="G5246" s="170" t="s">
        <v>10783</v>
      </c>
    </row>
    <row r="5247" spans="2:7" ht="15.75" customHeight="1">
      <c r="B5247" s="162">
        <v>5241</v>
      </c>
      <c r="C5247" s="170" t="s">
        <v>11296</v>
      </c>
      <c r="D5247" s="170" t="s">
        <v>11297</v>
      </c>
      <c r="E5247" s="9" t="s">
        <v>21</v>
      </c>
      <c r="F5247" s="163" t="s">
        <v>450</v>
      </c>
      <c r="G5247" s="170" t="s">
        <v>10783</v>
      </c>
    </row>
    <row r="5248" spans="2:7" ht="15.75" customHeight="1">
      <c r="B5248" s="162">
        <v>5242</v>
      </c>
      <c r="C5248" s="170" t="s">
        <v>11298</v>
      </c>
      <c r="D5248" s="170" t="s">
        <v>11299</v>
      </c>
      <c r="E5248" s="9" t="s">
        <v>21</v>
      </c>
      <c r="F5248" s="163" t="s">
        <v>450</v>
      </c>
      <c r="G5248" s="170" t="s">
        <v>10783</v>
      </c>
    </row>
    <row r="5249" spans="2:7" ht="15.75" customHeight="1">
      <c r="B5249" s="162">
        <v>5243</v>
      </c>
      <c r="C5249" s="170" t="s">
        <v>11300</v>
      </c>
      <c r="D5249" s="170" t="s">
        <v>11301</v>
      </c>
      <c r="E5249" s="9" t="s">
        <v>21</v>
      </c>
      <c r="F5249" s="163" t="s">
        <v>450</v>
      </c>
      <c r="G5249" s="170" t="s">
        <v>10783</v>
      </c>
    </row>
    <row r="5250" spans="2:7" ht="15.75" customHeight="1">
      <c r="B5250" s="162">
        <v>5244</v>
      </c>
      <c r="C5250" s="170" t="s">
        <v>11302</v>
      </c>
      <c r="D5250" s="170" t="s">
        <v>11303</v>
      </c>
      <c r="E5250" s="9" t="s">
        <v>21</v>
      </c>
      <c r="F5250" s="163" t="s">
        <v>450</v>
      </c>
      <c r="G5250" s="170" t="s">
        <v>10783</v>
      </c>
    </row>
    <row r="5251" spans="2:7" ht="15.75" customHeight="1">
      <c r="B5251" s="162">
        <v>5245</v>
      </c>
      <c r="C5251" s="170" t="s">
        <v>11304</v>
      </c>
      <c r="D5251" s="170" t="s">
        <v>11305</v>
      </c>
      <c r="E5251" s="9" t="s">
        <v>21</v>
      </c>
      <c r="F5251" s="163" t="s">
        <v>450</v>
      </c>
      <c r="G5251" s="170" t="s">
        <v>10783</v>
      </c>
    </row>
    <row r="5252" spans="2:7" ht="15.75" customHeight="1">
      <c r="B5252" s="162">
        <v>5246</v>
      </c>
      <c r="C5252" s="170" t="s">
        <v>11306</v>
      </c>
      <c r="D5252" s="170" t="s">
        <v>11307</v>
      </c>
      <c r="E5252" s="9" t="s">
        <v>21</v>
      </c>
      <c r="F5252" s="163" t="s">
        <v>450</v>
      </c>
      <c r="G5252" s="170" t="s">
        <v>10783</v>
      </c>
    </row>
    <row r="5253" spans="2:7" ht="15.75" customHeight="1">
      <c r="B5253" s="162">
        <v>5247</v>
      </c>
      <c r="C5253" s="170" t="s">
        <v>11308</v>
      </c>
      <c r="D5253" s="170" t="s">
        <v>11309</v>
      </c>
      <c r="E5253" s="9" t="s">
        <v>21</v>
      </c>
      <c r="F5253" s="163" t="s">
        <v>450</v>
      </c>
      <c r="G5253" s="170" t="s">
        <v>10783</v>
      </c>
    </row>
    <row r="5254" spans="2:7" ht="15.75" customHeight="1">
      <c r="B5254" s="162">
        <v>5248</v>
      </c>
      <c r="C5254" s="170" t="s">
        <v>11310</v>
      </c>
      <c r="D5254" s="170" t="s">
        <v>11311</v>
      </c>
      <c r="E5254" s="9" t="s">
        <v>21</v>
      </c>
      <c r="F5254" s="163" t="s">
        <v>450</v>
      </c>
      <c r="G5254" s="170" t="s">
        <v>10783</v>
      </c>
    </row>
    <row r="5255" spans="2:7" ht="15.75" customHeight="1">
      <c r="B5255" s="162">
        <v>5249</v>
      </c>
      <c r="C5255" s="170" t="s">
        <v>11312</v>
      </c>
      <c r="D5255" s="170" t="s">
        <v>11313</v>
      </c>
      <c r="E5255" s="9" t="s">
        <v>21</v>
      </c>
      <c r="F5255" s="163" t="s">
        <v>450</v>
      </c>
      <c r="G5255" s="170" t="s">
        <v>10783</v>
      </c>
    </row>
    <row r="5256" spans="2:7" ht="15.75" customHeight="1">
      <c r="B5256" s="162">
        <v>5250</v>
      </c>
      <c r="C5256" s="170" t="s">
        <v>11314</v>
      </c>
      <c r="D5256" s="170" t="s">
        <v>11315</v>
      </c>
      <c r="E5256" s="9" t="s">
        <v>21</v>
      </c>
      <c r="F5256" s="163" t="s">
        <v>450</v>
      </c>
      <c r="G5256" s="170" t="s">
        <v>10783</v>
      </c>
    </row>
    <row r="5257" spans="2:7" ht="15.75" customHeight="1">
      <c r="B5257" s="162">
        <v>5251</v>
      </c>
      <c r="C5257" s="170" t="s">
        <v>11316</v>
      </c>
      <c r="D5257" s="170" t="s">
        <v>11317</v>
      </c>
      <c r="E5257" s="9" t="s">
        <v>21</v>
      </c>
      <c r="F5257" s="163" t="s">
        <v>450</v>
      </c>
      <c r="G5257" s="170" t="s">
        <v>10783</v>
      </c>
    </row>
    <row r="5258" spans="2:7" ht="15.75" customHeight="1">
      <c r="B5258" s="162">
        <v>5252</v>
      </c>
      <c r="C5258" s="170" t="s">
        <v>11318</v>
      </c>
      <c r="D5258" s="170" t="s">
        <v>11319</v>
      </c>
      <c r="E5258" s="9" t="s">
        <v>21</v>
      </c>
      <c r="F5258" s="163" t="s">
        <v>450</v>
      </c>
      <c r="G5258" s="170" t="s">
        <v>10783</v>
      </c>
    </row>
    <row r="5259" spans="2:7" ht="15.75" customHeight="1">
      <c r="B5259" s="162">
        <v>5253</v>
      </c>
      <c r="C5259" s="170" t="s">
        <v>11320</v>
      </c>
      <c r="D5259" s="170" t="s">
        <v>11321</v>
      </c>
      <c r="E5259" s="9" t="s">
        <v>21</v>
      </c>
      <c r="F5259" s="163" t="s">
        <v>450</v>
      </c>
      <c r="G5259" s="170" t="s">
        <v>10783</v>
      </c>
    </row>
    <row r="5260" spans="2:7" ht="15.75" customHeight="1">
      <c r="B5260" s="162">
        <v>5254</v>
      </c>
      <c r="C5260" s="170" t="s">
        <v>546</v>
      </c>
      <c r="D5260" s="170" t="s">
        <v>11322</v>
      </c>
      <c r="E5260" s="9" t="s">
        <v>21</v>
      </c>
      <c r="F5260" s="163" t="s">
        <v>450</v>
      </c>
      <c r="G5260" s="170" t="s">
        <v>10783</v>
      </c>
    </row>
    <row r="5261" spans="2:7" ht="15.75" customHeight="1">
      <c r="B5261" s="162">
        <v>5255</v>
      </c>
      <c r="C5261" s="170" t="s">
        <v>11323</v>
      </c>
      <c r="D5261" s="170" t="s">
        <v>11324</v>
      </c>
      <c r="E5261" s="9" t="s">
        <v>21</v>
      </c>
      <c r="F5261" s="163" t="s">
        <v>450</v>
      </c>
      <c r="G5261" s="170" t="s">
        <v>10783</v>
      </c>
    </row>
    <row r="5262" spans="2:7" ht="15.75" customHeight="1">
      <c r="B5262" s="162">
        <v>5256</v>
      </c>
      <c r="C5262" s="170" t="s">
        <v>549</v>
      </c>
      <c r="D5262" s="170" t="s">
        <v>11325</v>
      </c>
      <c r="E5262" s="9" t="s">
        <v>21</v>
      </c>
      <c r="F5262" s="163" t="s">
        <v>450</v>
      </c>
      <c r="G5262" s="170" t="s">
        <v>10783</v>
      </c>
    </row>
    <row r="5263" spans="2:7" ht="15.75" customHeight="1">
      <c r="B5263" s="162">
        <v>5257</v>
      </c>
      <c r="C5263" s="170" t="s">
        <v>550</v>
      </c>
      <c r="D5263" s="170" t="s">
        <v>11326</v>
      </c>
      <c r="E5263" s="9" t="s">
        <v>21</v>
      </c>
      <c r="F5263" s="163" t="s">
        <v>450</v>
      </c>
      <c r="G5263" s="170" t="s">
        <v>10783</v>
      </c>
    </row>
    <row r="5264" spans="2:7" ht="15.75" customHeight="1">
      <c r="B5264" s="162">
        <v>5258</v>
      </c>
      <c r="C5264" s="170" t="s">
        <v>11327</v>
      </c>
      <c r="D5264" s="170" t="s">
        <v>11328</v>
      </c>
      <c r="E5264" s="9" t="s">
        <v>21</v>
      </c>
      <c r="F5264" s="163" t="s">
        <v>450</v>
      </c>
      <c r="G5264" s="170" t="s">
        <v>10783</v>
      </c>
    </row>
    <row r="5265" spans="2:7" ht="15.75" customHeight="1">
      <c r="B5265" s="162">
        <v>5259</v>
      </c>
      <c r="C5265" s="170" t="s">
        <v>11329</v>
      </c>
      <c r="D5265" s="170" t="s">
        <v>11330</v>
      </c>
      <c r="E5265" s="9" t="s">
        <v>21</v>
      </c>
      <c r="F5265" s="163" t="s">
        <v>450</v>
      </c>
      <c r="G5265" s="170" t="s">
        <v>10783</v>
      </c>
    </row>
    <row r="5266" spans="2:7" ht="15.75" customHeight="1">
      <c r="B5266" s="162">
        <v>5260</v>
      </c>
      <c r="C5266" s="170" t="s">
        <v>11331</v>
      </c>
      <c r="D5266" s="170" t="s">
        <v>11332</v>
      </c>
      <c r="E5266" s="9" t="s">
        <v>21</v>
      </c>
      <c r="F5266" s="163" t="s">
        <v>450</v>
      </c>
      <c r="G5266" s="170" t="s">
        <v>10783</v>
      </c>
    </row>
    <row r="5267" spans="2:7" ht="15.75" customHeight="1">
      <c r="B5267" s="162">
        <v>5261</v>
      </c>
      <c r="C5267" s="170" t="s">
        <v>11333</v>
      </c>
      <c r="D5267" s="170" t="s">
        <v>11334</v>
      </c>
      <c r="E5267" s="9" t="s">
        <v>21</v>
      </c>
      <c r="F5267" s="163" t="s">
        <v>450</v>
      </c>
      <c r="G5267" s="170" t="s">
        <v>10783</v>
      </c>
    </row>
    <row r="5268" spans="2:7" ht="15.75" customHeight="1">
      <c r="B5268" s="162">
        <v>5262</v>
      </c>
      <c r="C5268" s="170" t="s">
        <v>11335</v>
      </c>
      <c r="D5268" s="170" t="s">
        <v>11336</v>
      </c>
      <c r="E5268" s="9" t="s">
        <v>21</v>
      </c>
      <c r="F5268" s="163" t="s">
        <v>450</v>
      </c>
      <c r="G5268" s="170" t="s">
        <v>10783</v>
      </c>
    </row>
    <row r="5269" spans="2:7" ht="15.75" customHeight="1">
      <c r="B5269" s="162">
        <v>5263</v>
      </c>
      <c r="C5269" s="170" t="s">
        <v>11337</v>
      </c>
      <c r="D5269" s="170" t="s">
        <v>11338</v>
      </c>
      <c r="E5269" s="9" t="s">
        <v>21</v>
      </c>
      <c r="F5269" s="163" t="s">
        <v>450</v>
      </c>
      <c r="G5269" s="170" t="s">
        <v>10783</v>
      </c>
    </row>
    <row r="5270" spans="2:7" ht="15.75" customHeight="1">
      <c r="B5270" s="162">
        <v>5264</v>
      </c>
      <c r="C5270" s="170" t="s">
        <v>11339</v>
      </c>
      <c r="D5270" s="170" t="s">
        <v>11340</v>
      </c>
      <c r="E5270" s="9" t="s">
        <v>21</v>
      </c>
      <c r="F5270" s="163" t="s">
        <v>450</v>
      </c>
      <c r="G5270" s="170" t="s">
        <v>10783</v>
      </c>
    </row>
    <row r="5271" spans="2:7" ht="15.75" customHeight="1">
      <c r="B5271" s="162">
        <v>5265</v>
      </c>
      <c r="C5271" s="170" t="s">
        <v>11341</v>
      </c>
      <c r="D5271" s="170" t="s">
        <v>11342</v>
      </c>
      <c r="E5271" s="9" t="s">
        <v>21</v>
      </c>
      <c r="F5271" s="163" t="s">
        <v>450</v>
      </c>
      <c r="G5271" s="170" t="s">
        <v>10783</v>
      </c>
    </row>
    <row r="5272" spans="2:7" ht="15.75" customHeight="1">
      <c r="B5272" s="162">
        <v>5266</v>
      </c>
      <c r="C5272" s="170" t="s">
        <v>11343</v>
      </c>
      <c r="D5272" s="170" t="s">
        <v>11344</v>
      </c>
      <c r="E5272" s="9" t="s">
        <v>21</v>
      </c>
      <c r="F5272" s="163" t="s">
        <v>450</v>
      </c>
      <c r="G5272" s="170" t="s">
        <v>10783</v>
      </c>
    </row>
    <row r="5273" spans="2:7" ht="15.75" customHeight="1">
      <c r="B5273" s="162">
        <v>5267</v>
      </c>
      <c r="C5273" s="170" t="s">
        <v>11345</v>
      </c>
      <c r="D5273" s="170" t="s">
        <v>11346</v>
      </c>
      <c r="E5273" s="9" t="s">
        <v>21</v>
      </c>
      <c r="F5273" s="163" t="s">
        <v>450</v>
      </c>
      <c r="G5273" s="170" t="s">
        <v>10783</v>
      </c>
    </row>
    <row r="5274" spans="2:7" ht="15.75" customHeight="1">
      <c r="B5274" s="162">
        <v>5268</v>
      </c>
      <c r="C5274" s="170" t="s">
        <v>11347</v>
      </c>
      <c r="D5274" s="170" t="s">
        <v>11348</v>
      </c>
      <c r="E5274" s="9" t="s">
        <v>21</v>
      </c>
      <c r="F5274" s="163" t="s">
        <v>450</v>
      </c>
      <c r="G5274" s="170" t="s">
        <v>10783</v>
      </c>
    </row>
    <row r="5275" spans="2:7" ht="15.75" customHeight="1">
      <c r="B5275" s="162">
        <v>5269</v>
      </c>
      <c r="C5275" s="170" t="s">
        <v>8744</v>
      </c>
      <c r="D5275" s="170" t="s">
        <v>11349</v>
      </c>
      <c r="E5275" s="9" t="s">
        <v>21</v>
      </c>
      <c r="F5275" s="163" t="s">
        <v>450</v>
      </c>
      <c r="G5275" s="170" t="s">
        <v>10783</v>
      </c>
    </row>
    <row r="5276" spans="2:7" ht="15.75" customHeight="1">
      <c r="B5276" s="162">
        <v>5270</v>
      </c>
      <c r="C5276" s="170" t="s">
        <v>11350</v>
      </c>
      <c r="D5276" s="170" t="s">
        <v>11351</v>
      </c>
      <c r="E5276" s="9" t="s">
        <v>21</v>
      </c>
      <c r="F5276" s="163" t="s">
        <v>450</v>
      </c>
      <c r="G5276" s="170" t="s">
        <v>10783</v>
      </c>
    </row>
    <row r="5277" spans="2:7" ht="15.75" customHeight="1">
      <c r="B5277" s="162">
        <v>5271</v>
      </c>
      <c r="C5277" s="170" t="s">
        <v>11352</v>
      </c>
      <c r="D5277" s="170" t="s">
        <v>11353</v>
      </c>
      <c r="E5277" s="9" t="s">
        <v>21</v>
      </c>
      <c r="F5277" s="163" t="s">
        <v>450</v>
      </c>
      <c r="G5277" s="170" t="s">
        <v>10783</v>
      </c>
    </row>
    <row r="5278" spans="2:7" ht="15.75" customHeight="1">
      <c r="B5278" s="162">
        <v>5272</v>
      </c>
      <c r="C5278" s="170" t="s">
        <v>11354</v>
      </c>
      <c r="D5278" s="170" t="s">
        <v>11355</v>
      </c>
      <c r="E5278" s="9" t="s">
        <v>21</v>
      </c>
      <c r="F5278" s="163" t="s">
        <v>450</v>
      </c>
      <c r="G5278" s="170" t="s">
        <v>10783</v>
      </c>
    </row>
    <row r="5279" spans="2:7" ht="15.75" customHeight="1">
      <c r="B5279" s="162">
        <v>5273</v>
      </c>
      <c r="C5279" s="170" t="s">
        <v>11356</v>
      </c>
      <c r="D5279" s="170" t="s">
        <v>11357</v>
      </c>
      <c r="E5279" s="9" t="s">
        <v>21</v>
      </c>
      <c r="F5279" s="163" t="s">
        <v>450</v>
      </c>
      <c r="G5279" s="170" t="s">
        <v>10783</v>
      </c>
    </row>
    <row r="5280" spans="2:7" ht="15.75" customHeight="1">
      <c r="B5280" s="162">
        <v>5274</v>
      </c>
      <c r="C5280" s="170" t="s">
        <v>11358</v>
      </c>
      <c r="D5280" s="170" t="s">
        <v>11359</v>
      </c>
      <c r="E5280" s="9" t="s">
        <v>21</v>
      </c>
      <c r="F5280" s="163" t="s">
        <v>450</v>
      </c>
      <c r="G5280" s="170" t="s">
        <v>10783</v>
      </c>
    </row>
    <row r="5281" spans="2:7" ht="15.75" customHeight="1">
      <c r="B5281" s="162">
        <v>5275</v>
      </c>
      <c r="C5281" s="170" t="s">
        <v>11360</v>
      </c>
      <c r="D5281" s="170" t="s">
        <v>11361</v>
      </c>
      <c r="E5281" s="9" t="s">
        <v>21</v>
      </c>
      <c r="F5281" s="163" t="s">
        <v>450</v>
      </c>
      <c r="G5281" s="170" t="s">
        <v>10783</v>
      </c>
    </row>
    <row r="5282" spans="2:7" ht="15.75" customHeight="1">
      <c r="B5282" s="162">
        <v>5276</v>
      </c>
      <c r="C5282" s="170" t="s">
        <v>11362</v>
      </c>
      <c r="D5282" s="170" t="s">
        <v>11363</v>
      </c>
      <c r="E5282" s="9" t="s">
        <v>21</v>
      </c>
      <c r="F5282" s="163" t="s">
        <v>450</v>
      </c>
      <c r="G5282" s="170" t="s">
        <v>10783</v>
      </c>
    </row>
    <row r="5283" spans="2:7" ht="15.75" customHeight="1">
      <c r="B5283" s="162">
        <v>5277</v>
      </c>
      <c r="C5283" s="170" t="s">
        <v>11364</v>
      </c>
      <c r="D5283" s="170" t="s">
        <v>11365</v>
      </c>
      <c r="E5283" s="9" t="s">
        <v>21</v>
      </c>
      <c r="F5283" s="163" t="s">
        <v>450</v>
      </c>
      <c r="G5283" s="170" t="s">
        <v>10783</v>
      </c>
    </row>
    <row r="5284" spans="2:7" ht="15.75" customHeight="1">
      <c r="B5284" s="162">
        <v>5278</v>
      </c>
      <c r="C5284" s="170" t="s">
        <v>11366</v>
      </c>
      <c r="D5284" s="170" t="s">
        <v>11367</v>
      </c>
      <c r="E5284" s="9" t="s">
        <v>21</v>
      </c>
      <c r="F5284" s="163" t="s">
        <v>450</v>
      </c>
      <c r="G5284" s="170" t="s">
        <v>10783</v>
      </c>
    </row>
    <row r="5285" spans="2:7" ht="15.75" customHeight="1">
      <c r="B5285" s="162">
        <v>5279</v>
      </c>
      <c r="C5285" s="170" t="s">
        <v>11368</v>
      </c>
      <c r="D5285" s="170" t="s">
        <v>11369</v>
      </c>
      <c r="E5285" s="9" t="s">
        <v>21</v>
      </c>
      <c r="F5285" s="163" t="s">
        <v>450</v>
      </c>
      <c r="G5285" s="170" t="s">
        <v>10783</v>
      </c>
    </row>
    <row r="5286" spans="2:7" ht="15.75" customHeight="1">
      <c r="B5286" s="162">
        <v>5280</v>
      </c>
      <c r="C5286" s="170" t="s">
        <v>11370</v>
      </c>
      <c r="D5286" s="170" t="s">
        <v>11371</v>
      </c>
      <c r="E5286" s="9" t="s">
        <v>21</v>
      </c>
      <c r="F5286" s="163" t="s">
        <v>450</v>
      </c>
      <c r="G5286" s="170" t="s">
        <v>10783</v>
      </c>
    </row>
    <row r="5287" spans="2:7" ht="15.75" customHeight="1">
      <c r="B5287" s="162">
        <v>5281</v>
      </c>
      <c r="C5287" s="170" t="s">
        <v>11372</v>
      </c>
      <c r="D5287" s="170" t="s">
        <v>11373</v>
      </c>
      <c r="E5287" s="9" t="s">
        <v>21</v>
      </c>
      <c r="F5287" s="163" t="s">
        <v>450</v>
      </c>
      <c r="G5287" s="170" t="s">
        <v>10783</v>
      </c>
    </row>
    <row r="5288" spans="2:7" ht="15.75" customHeight="1">
      <c r="B5288" s="162">
        <v>5282</v>
      </c>
      <c r="C5288" s="170" t="s">
        <v>11374</v>
      </c>
      <c r="D5288" s="170" t="s">
        <v>11375</v>
      </c>
      <c r="E5288" s="9" t="s">
        <v>21</v>
      </c>
      <c r="F5288" s="163" t="s">
        <v>450</v>
      </c>
      <c r="G5288" s="170" t="s">
        <v>10783</v>
      </c>
    </row>
    <row r="5289" spans="2:7" ht="15.75" customHeight="1">
      <c r="B5289" s="162">
        <v>5283</v>
      </c>
      <c r="C5289" s="170" t="s">
        <v>11376</v>
      </c>
      <c r="D5289" s="170" t="s">
        <v>11377</v>
      </c>
      <c r="E5289" s="9" t="s">
        <v>21</v>
      </c>
      <c r="F5289" s="163" t="s">
        <v>450</v>
      </c>
      <c r="G5289" s="170" t="s">
        <v>10783</v>
      </c>
    </row>
    <row r="5290" spans="2:7" ht="15.75" customHeight="1">
      <c r="B5290" s="162">
        <v>5284</v>
      </c>
      <c r="C5290" s="170" t="s">
        <v>11378</v>
      </c>
      <c r="D5290" s="170" t="s">
        <v>11379</v>
      </c>
      <c r="E5290" s="9" t="s">
        <v>21</v>
      </c>
      <c r="F5290" s="163" t="s">
        <v>450</v>
      </c>
      <c r="G5290" s="170" t="s">
        <v>10783</v>
      </c>
    </row>
    <row r="5291" spans="2:7" ht="15.75" customHeight="1">
      <c r="B5291" s="162">
        <v>5285</v>
      </c>
      <c r="C5291" s="170" t="s">
        <v>11380</v>
      </c>
      <c r="D5291" s="170" t="s">
        <v>11381</v>
      </c>
      <c r="E5291" s="9" t="s">
        <v>21</v>
      </c>
      <c r="F5291" s="163" t="s">
        <v>450</v>
      </c>
      <c r="G5291" s="170" t="s">
        <v>10783</v>
      </c>
    </row>
    <row r="5292" spans="2:7" ht="15.75" customHeight="1">
      <c r="B5292" s="162">
        <v>5286</v>
      </c>
      <c r="C5292" s="170" t="s">
        <v>11382</v>
      </c>
      <c r="D5292" s="170" t="s">
        <v>11383</v>
      </c>
      <c r="E5292" s="9" t="s">
        <v>21</v>
      </c>
      <c r="F5292" s="163" t="s">
        <v>450</v>
      </c>
      <c r="G5292" s="170" t="s">
        <v>10783</v>
      </c>
    </row>
    <row r="5293" spans="2:7" ht="15.75" customHeight="1">
      <c r="B5293" s="162">
        <v>5287</v>
      </c>
      <c r="C5293" s="170" t="s">
        <v>11384</v>
      </c>
      <c r="D5293" s="170" t="s">
        <v>11385</v>
      </c>
      <c r="E5293" s="9" t="s">
        <v>21</v>
      </c>
      <c r="F5293" s="163" t="s">
        <v>450</v>
      </c>
      <c r="G5293" s="170" t="s">
        <v>10783</v>
      </c>
    </row>
    <row r="5294" spans="2:7" ht="15.75" customHeight="1">
      <c r="B5294" s="162">
        <v>5288</v>
      </c>
      <c r="C5294" s="170" t="s">
        <v>11386</v>
      </c>
      <c r="D5294" s="170" t="s">
        <v>11387</v>
      </c>
      <c r="E5294" s="9" t="s">
        <v>21</v>
      </c>
      <c r="F5294" s="163" t="s">
        <v>450</v>
      </c>
      <c r="G5294" s="170" t="s">
        <v>10783</v>
      </c>
    </row>
    <row r="5295" spans="2:7" ht="15.75" customHeight="1">
      <c r="B5295" s="162">
        <v>5289</v>
      </c>
      <c r="C5295" s="170" t="s">
        <v>11388</v>
      </c>
      <c r="D5295" s="170" t="s">
        <v>11389</v>
      </c>
      <c r="E5295" s="9" t="s">
        <v>21</v>
      </c>
      <c r="F5295" s="163" t="s">
        <v>450</v>
      </c>
      <c r="G5295" s="170" t="s">
        <v>10783</v>
      </c>
    </row>
    <row r="5296" spans="2:7" ht="15.75" customHeight="1">
      <c r="B5296" s="162">
        <v>5290</v>
      </c>
      <c r="C5296" s="170" t="s">
        <v>11390</v>
      </c>
      <c r="D5296" s="170" t="s">
        <v>11391</v>
      </c>
      <c r="E5296" s="9" t="s">
        <v>21</v>
      </c>
      <c r="F5296" s="163" t="s">
        <v>450</v>
      </c>
      <c r="G5296" s="170" t="s">
        <v>10783</v>
      </c>
    </row>
    <row r="5297" spans="2:7" ht="15.75" customHeight="1">
      <c r="B5297" s="162">
        <v>5291</v>
      </c>
      <c r="C5297" s="170" t="s">
        <v>11392</v>
      </c>
      <c r="D5297" s="170" t="s">
        <v>11393</v>
      </c>
      <c r="E5297" s="9" t="s">
        <v>21</v>
      </c>
      <c r="F5297" s="163" t="s">
        <v>450</v>
      </c>
      <c r="G5297" s="170" t="s">
        <v>10783</v>
      </c>
    </row>
    <row r="5298" spans="2:7" ht="15.75" customHeight="1">
      <c r="B5298" s="162">
        <v>5292</v>
      </c>
      <c r="C5298" s="170" t="s">
        <v>11394</v>
      </c>
      <c r="D5298" s="170" t="s">
        <v>11395</v>
      </c>
      <c r="E5298" s="9" t="s">
        <v>21</v>
      </c>
      <c r="F5298" s="163" t="s">
        <v>450</v>
      </c>
      <c r="G5298" s="170" t="s">
        <v>10783</v>
      </c>
    </row>
    <row r="5299" spans="2:7" ht="15.75" customHeight="1">
      <c r="B5299" s="162">
        <v>5293</v>
      </c>
      <c r="C5299" s="170" t="s">
        <v>11396</v>
      </c>
      <c r="D5299" s="170" t="s">
        <v>11397</v>
      </c>
      <c r="E5299" s="9" t="s">
        <v>21</v>
      </c>
      <c r="F5299" s="163" t="s">
        <v>450</v>
      </c>
      <c r="G5299" s="170" t="s">
        <v>10783</v>
      </c>
    </row>
    <row r="5300" spans="2:7" ht="15.75" customHeight="1">
      <c r="B5300" s="162">
        <v>5294</v>
      </c>
      <c r="C5300" s="170" t="s">
        <v>11398</v>
      </c>
      <c r="D5300" s="170" t="s">
        <v>11399</v>
      </c>
      <c r="E5300" s="9" t="s">
        <v>21</v>
      </c>
      <c r="F5300" s="163" t="s">
        <v>450</v>
      </c>
      <c r="G5300" s="170" t="s">
        <v>10783</v>
      </c>
    </row>
    <row r="5301" spans="2:7" ht="15.75" customHeight="1">
      <c r="B5301" s="162">
        <v>5295</v>
      </c>
      <c r="C5301" s="170" t="s">
        <v>11400</v>
      </c>
      <c r="D5301" s="170" t="s">
        <v>11401</v>
      </c>
      <c r="E5301" s="9" t="s">
        <v>21</v>
      </c>
      <c r="F5301" s="163" t="s">
        <v>450</v>
      </c>
      <c r="G5301" s="170" t="s">
        <v>10783</v>
      </c>
    </row>
    <row r="5302" spans="2:7" ht="15.75" customHeight="1">
      <c r="B5302" s="162">
        <v>5296</v>
      </c>
      <c r="C5302" s="170" t="s">
        <v>11402</v>
      </c>
      <c r="D5302" s="170" t="s">
        <v>11403</v>
      </c>
      <c r="E5302" s="9" t="s">
        <v>21</v>
      </c>
      <c r="F5302" s="163" t="s">
        <v>450</v>
      </c>
      <c r="G5302" s="170" t="s">
        <v>10783</v>
      </c>
    </row>
    <row r="5303" spans="2:7" ht="15.75" customHeight="1">
      <c r="B5303" s="162">
        <v>5297</v>
      </c>
      <c r="C5303" s="170" t="s">
        <v>11404</v>
      </c>
      <c r="D5303" s="170" t="s">
        <v>11405</v>
      </c>
      <c r="E5303" s="9" t="s">
        <v>21</v>
      </c>
      <c r="F5303" s="163" t="s">
        <v>450</v>
      </c>
      <c r="G5303" s="170" t="s">
        <v>10783</v>
      </c>
    </row>
    <row r="5304" spans="2:7" ht="15.75" customHeight="1">
      <c r="B5304" s="162">
        <v>5298</v>
      </c>
      <c r="C5304" s="170" t="s">
        <v>11406</v>
      </c>
      <c r="D5304" s="170" t="s">
        <v>11407</v>
      </c>
      <c r="E5304" s="9" t="s">
        <v>21</v>
      </c>
      <c r="F5304" s="163" t="s">
        <v>450</v>
      </c>
      <c r="G5304" s="170" t="s">
        <v>10783</v>
      </c>
    </row>
    <row r="5305" spans="2:7" ht="15.75" customHeight="1">
      <c r="B5305" s="162">
        <v>5299</v>
      </c>
      <c r="C5305" s="170" t="s">
        <v>11408</v>
      </c>
      <c r="D5305" s="170" t="s">
        <v>11409</v>
      </c>
      <c r="E5305" s="9" t="s">
        <v>21</v>
      </c>
      <c r="F5305" s="163" t="s">
        <v>450</v>
      </c>
      <c r="G5305" s="170" t="s">
        <v>10783</v>
      </c>
    </row>
    <row r="5306" spans="2:7" ht="15.75" customHeight="1">
      <c r="B5306" s="162">
        <v>5300</v>
      </c>
      <c r="C5306" s="170" t="s">
        <v>3689</v>
      </c>
      <c r="D5306" s="170" t="s">
        <v>11410</v>
      </c>
      <c r="E5306" s="9" t="s">
        <v>21</v>
      </c>
      <c r="F5306" s="163" t="s">
        <v>450</v>
      </c>
      <c r="G5306" s="170" t="s">
        <v>10783</v>
      </c>
    </row>
    <row r="5307" spans="2:7" ht="15.75" customHeight="1">
      <c r="B5307" s="162">
        <v>5301</v>
      </c>
      <c r="C5307" s="170" t="s">
        <v>11411</v>
      </c>
      <c r="D5307" s="170" t="s">
        <v>11412</v>
      </c>
      <c r="E5307" s="9" t="s">
        <v>21</v>
      </c>
      <c r="F5307" s="163" t="s">
        <v>450</v>
      </c>
      <c r="G5307" s="170" t="s">
        <v>10783</v>
      </c>
    </row>
    <row r="5308" spans="2:7" ht="15.75" customHeight="1">
      <c r="B5308" s="162">
        <v>5302</v>
      </c>
      <c r="C5308" s="170" t="s">
        <v>11413</v>
      </c>
      <c r="D5308" s="170" t="s">
        <v>11414</v>
      </c>
      <c r="E5308" s="9" t="s">
        <v>21</v>
      </c>
      <c r="F5308" s="163" t="s">
        <v>450</v>
      </c>
      <c r="G5308" s="170" t="s">
        <v>10783</v>
      </c>
    </row>
    <row r="5309" spans="2:7" ht="15.75" customHeight="1">
      <c r="B5309" s="162">
        <v>5303</v>
      </c>
      <c r="C5309" s="170" t="s">
        <v>11415</v>
      </c>
      <c r="D5309" s="170" t="s">
        <v>11416</v>
      </c>
      <c r="E5309" s="9" t="s">
        <v>21</v>
      </c>
      <c r="F5309" s="163" t="s">
        <v>450</v>
      </c>
      <c r="G5309" s="170" t="s">
        <v>10783</v>
      </c>
    </row>
    <row r="5310" spans="2:7" ht="15.75" customHeight="1">
      <c r="B5310" s="162">
        <v>5304</v>
      </c>
      <c r="C5310" s="170" t="s">
        <v>547</v>
      </c>
      <c r="D5310" s="170" t="s">
        <v>11417</v>
      </c>
      <c r="E5310" s="9" t="s">
        <v>21</v>
      </c>
      <c r="F5310" s="163" t="s">
        <v>450</v>
      </c>
      <c r="G5310" s="170" t="s">
        <v>10783</v>
      </c>
    </row>
    <row r="5311" spans="2:7" ht="15.75" customHeight="1">
      <c r="B5311" s="162">
        <v>5305</v>
      </c>
      <c r="C5311" s="170" t="s">
        <v>551</v>
      </c>
      <c r="D5311" s="170" t="s">
        <v>11418</v>
      </c>
      <c r="E5311" s="9" t="s">
        <v>21</v>
      </c>
      <c r="F5311" s="163" t="s">
        <v>450</v>
      </c>
      <c r="G5311" s="170" t="s">
        <v>10783</v>
      </c>
    </row>
    <row r="5312" spans="2:7" ht="15.75" customHeight="1">
      <c r="B5312" s="162">
        <v>5306</v>
      </c>
      <c r="C5312" s="170" t="s">
        <v>553</v>
      </c>
      <c r="D5312" s="170" t="s">
        <v>11419</v>
      </c>
      <c r="E5312" s="9" t="s">
        <v>21</v>
      </c>
      <c r="F5312" s="163" t="s">
        <v>450</v>
      </c>
      <c r="G5312" s="170" t="s">
        <v>10783</v>
      </c>
    </row>
    <row r="5313" spans="2:7" ht="15.75" customHeight="1">
      <c r="B5313" s="162">
        <v>5307</v>
      </c>
      <c r="C5313" s="170" t="s">
        <v>11420</v>
      </c>
      <c r="D5313" s="170" t="s">
        <v>11421</v>
      </c>
      <c r="E5313" s="9" t="s">
        <v>21</v>
      </c>
      <c r="F5313" s="163" t="s">
        <v>450</v>
      </c>
      <c r="G5313" s="170" t="s">
        <v>11422</v>
      </c>
    </row>
    <row r="5314" spans="2:7" ht="15.75" customHeight="1">
      <c r="B5314" s="162">
        <v>5308</v>
      </c>
      <c r="C5314" s="170" t="s">
        <v>11423</v>
      </c>
      <c r="D5314" s="170" t="s">
        <v>11424</v>
      </c>
      <c r="E5314" s="9" t="s">
        <v>21</v>
      </c>
      <c r="F5314" s="163" t="s">
        <v>450</v>
      </c>
      <c r="G5314" s="170" t="s">
        <v>11422</v>
      </c>
    </row>
    <row r="5315" spans="2:7" ht="15.75" customHeight="1">
      <c r="B5315" s="162">
        <v>5309</v>
      </c>
      <c r="C5315" s="170" t="s">
        <v>11425</v>
      </c>
      <c r="D5315" s="170" t="s">
        <v>11426</v>
      </c>
      <c r="E5315" s="9" t="s">
        <v>21</v>
      </c>
      <c r="F5315" s="163" t="s">
        <v>450</v>
      </c>
      <c r="G5315" s="170" t="s">
        <v>11422</v>
      </c>
    </row>
    <row r="5316" spans="2:7" ht="15.75" customHeight="1">
      <c r="B5316" s="162">
        <v>5310</v>
      </c>
      <c r="C5316" s="170" t="s">
        <v>11427</v>
      </c>
      <c r="D5316" s="170" t="s">
        <v>11428</v>
      </c>
      <c r="E5316" s="9" t="s">
        <v>21</v>
      </c>
      <c r="F5316" s="163" t="s">
        <v>450</v>
      </c>
      <c r="G5316" s="170" t="s">
        <v>11422</v>
      </c>
    </row>
    <row r="5317" spans="2:7" ht="15.75" customHeight="1">
      <c r="B5317" s="162">
        <v>5311</v>
      </c>
      <c r="C5317" s="170" t="s">
        <v>11429</v>
      </c>
      <c r="D5317" s="170" t="s">
        <v>11430</v>
      </c>
      <c r="E5317" s="9" t="s">
        <v>21</v>
      </c>
      <c r="F5317" s="163" t="s">
        <v>450</v>
      </c>
      <c r="G5317" s="170" t="s">
        <v>11422</v>
      </c>
    </row>
    <row r="5318" spans="2:7" ht="15.75" customHeight="1">
      <c r="B5318" s="162">
        <v>5312</v>
      </c>
      <c r="C5318" s="170" t="s">
        <v>11431</v>
      </c>
      <c r="D5318" s="170" t="s">
        <v>11432</v>
      </c>
      <c r="E5318" s="9" t="s">
        <v>21</v>
      </c>
      <c r="F5318" s="163" t="s">
        <v>450</v>
      </c>
      <c r="G5318" s="170" t="s">
        <v>11422</v>
      </c>
    </row>
    <row r="5319" spans="2:7" ht="15.75" customHeight="1">
      <c r="B5319" s="162">
        <v>5313</v>
      </c>
      <c r="C5319" s="170" t="s">
        <v>11433</v>
      </c>
      <c r="D5319" s="170" t="s">
        <v>11434</v>
      </c>
      <c r="E5319" s="9" t="s">
        <v>21</v>
      </c>
      <c r="F5319" s="163" t="s">
        <v>450</v>
      </c>
      <c r="G5319" s="170" t="s">
        <v>11422</v>
      </c>
    </row>
    <row r="5320" spans="2:7" ht="15.75" customHeight="1">
      <c r="B5320" s="162">
        <v>5314</v>
      </c>
      <c r="C5320" s="170" t="s">
        <v>11435</v>
      </c>
      <c r="D5320" s="170" t="s">
        <v>11436</v>
      </c>
      <c r="E5320" s="9" t="s">
        <v>21</v>
      </c>
      <c r="F5320" s="163" t="s">
        <v>450</v>
      </c>
      <c r="G5320" s="170" t="s">
        <v>11422</v>
      </c>
    </row>
    <row r="5321" spans="2:7" ht="15.75" customHeight="1">
      <c r="B5321" s="162">
        <v>5315</v>
      </c>
      <c r="C5321" s="170" t="s">
        <v>11437</v>
      </c>
      <c r="D5321" s="170" t="s">
        <v>11438</v>
      </c>
      <c r="E5321" s="9" t="s">
        <v>21</v>
      </c>
      <c r="F5321" s="163" t="s">
        <v>450</v>
      </c>
      <c r="G5321" s="170" t="s">
        <v>11422</v>
      </c>
    </row>
    <row r="5322" spans="2:7" ht="15.75" customHeight="1">
      <c r="B5322" s="162">
        <v>5316</v>
      </c>
      <c r="C5322" s="170" t="s">
        <v>11439</v>
      </c>
      <c r="D5322" s="170" t="s">
        <v>11440</v>
      </c>
      <c r="E5322" s="9" t="s">
        <v>21</v>
      </c>
      <c r="F5322" s="163" t="s">
        <v>450</v>
      </c>
      <c r="G5322" s="170" t="s">
        <v>11422</v>
      </c>
    </row>
    <row r="5323" spans="2:7" ht="15.75" customHeight="1">
      <c r="B5323" s="162">
        <v>5317</v>
      </c>
      <c r="C5323" s="170" t="s">
        <v>11441</v>
      </c>
      <c r="D5323" s="170" t="s">
        <v>11442</v>
      </c>
      <c r="E5323" s="9" t="s">
        <v>21</v>
      </c>
      <c r="F5323" s="163" t="s">
        <v>450</v>
      </c>
      <c r="G5323" s="170" t="s">
        <v>11422</v>
      </c>
    </row>
    <row r="5324" spans="2:7" ht="15.75" customHeight="1">
      <c r="B5324" s="162">
        <v>5318</v>
      </c>
      <c r="C5324" s="170" t="s">
        <v>11443</v>
      </c>
      <c r="D5324" s="170" t="s">
        <v>11444</v>
      </c>
      <c r="E5324" s="9" t="s">
        <v>21</v>
      </c>
      <c r="F5324" s="163" t="s">
        <v>450</v>
      </c>
      <c r="G5324" s="170" t="s">
        <v>11422</v>
      </c>
    </row>
    <row r="5325" spans="2:7" ht="15.75" customHeight="1">
      <c r="B5325" s="162">
        <v>5319</v>
      </c>
      <c r="C5325" s="170" t="s">
        <v>11445</v>
      </c>
      <c r="D5325" s="170" t="s">
        <v>11446</v>
      </c>
      <c r="E5325" s="9" t="s">
        <v>21</v>
      </c>
      <c r="F5325" s="163" t="s">
        <v>450</v>
      </c>
      <c r="G5325" s="170" t="s">
        <v>11422</v>
      </c>
    </row>
    <row r="5326" spans="2:7" ht="15.75" customHeight="1">
      <c r="B5326" s="162">
        <v>5320</v>
      </c>
      <c r="C5326" s="170" t="s">
        <v>11447</v>
      </c>
      <c r="D5326" s="170" t="s">
        <v>11448</v>
      </c>
      <c r="E5326" s="9" t="s">
        <v>21</v>
      </c>
      <c r="F5326" s="163" t="s">
        <v>450</v>
      </c>
      <c r="G5326" s="170" t="s">
        <v>11422</v>
      </c>
    </row>
    <row r="5327" spans="2:7" ht="15.75" customHeight="1">
      <c r="B5327" s="162">
        <v>5321</v>
      </c>
      <c r="C5327" s="170" t="s">
        <v>11449</v>
      </c>
      <c r="D5327" s="170" t="s">
        <v>11450</v>
      </c>
      <c r="E5327" s="9" t="s">
        <v>21</v>
      </c>
      <c r="F5327" s="163" t="s">
        <v>450</v>
      </c>
      <c r="G5327" s="170" t="s">
        <v>11422</v>
      </c>
    </row>
    <row r="5328" spans="2:7" ht="15.75" customHeight="1">
      <c r="B5328" s="162">
        <v>5322</v>
      </c>
      <c r="C5328" s="170" t="s">
        <v>11451</v>
      </c>
      <c r="D5328" s="170" t="s">
        <v>11452</v>
      </c>
      <c r="E5328" s="9" t="s">
        <v>21</v>
      </c>
      <c r="F5328" s="163" t="s">
        <v>450</v>
      </c>
      <c r="G5328" s="170" t="s">
        <v>11422</v>
      </c>
    </row>
    <row r="5329" spans="2:7" ht="15.75" customHeight="1">
      <c r="B5329" s="162">
        <v>5323</v>
      </c>
      <c r="C5329" s="170" t="s">
        <v>11453</v>
      </c>
      <c r="D5329" s="170" t="s">
        <v>11454</v>
      </c>
      <c r="E5329" s="9" t="s">
        <v>21</v>
      </c>
      <c r="F5329" s="163" t="s">
        <v>450</v>
      </c>
      <c r="G5329" s="170" t="s">
        <v>11422</v>
      </c>
    </row>
    <row r="5330" spans="2:7" ht="15.75" customHeight="1">
      <c r="B5330" s="162">
        <v>5324</v>
      </c>
      <c r="C5330" s="170" t="s">
        <v>11455</v>
      </c>
      <c r="D5330" s="170" t="s">
        <v>11456</v>
      </c>
      <c r="E5330" s="9" t="s">
        <v>21</v>
      </c>
      <c r="F5330" s="163" t="s">
        <v>450</v>
      </c>
      <c r="G5330" s="170" t="s">
        <v>11422</v>
      </c>
    </row>
    <row r="5331" spans="2:7" ht="15.75" customHeight="1">
      <c r="B5331" s="162">
        <v>5325</v>
      </c>
      <c r="C5331" s="170" t="s">
        <v>11457</v>
      </c>
      <c r="D5331" s="170" t="s">
        <v>11458</v>
      </c>
      <c r="E5331" s="9" t="s">
        <v>21</v>
      </c>
      <c r="F5331" s="163" t="s">
        <v>450</v>
      </c>
      <c r="G5331" s="170" t="s">
        <v>11422</v>
      </c>
    </row>
    <row r="5332" spans="2:7" ht="15.75" customHeight="1">
      <c r="B5332" s="162">
        <v>5326</v>
      </c>
      <c r="C5332" s="170" t="s">
        <v>11459</v>
      </c>
      <c r="D5332" s="170" t="s">
        <v>11460</v>
      </c>
      <c r="E5332" s="9" t="s">
        <v>21</v>
      </c>
      <c r="F5332" s="163" t="s">
        <v>450</v>
      </c>
      <c r="G5332" s="170" t="s">
        <v>11422</v>
      </c>
    </row>
    <row r="5333" spans="2:7" ht="15.75" customHeight="1">
      <c r="B5333" s="162">
        <v>5327</v>
      </c>
      <c r="C5333" s="170" t="s">
        <v>11461</v>
      </c>
      <c r="D5333" s="170" t="s">
        <v>11462</v>
      </c>
      <c r="E5333" s="9" t="s">
        <v>21</v>
      </c>
      <c r="F5333" s="163" t="s">
        <v>450</v>
      </c>
      <c r="G5333" s="170" t="s">
        <v>11422</v>
      </c>
    </row>
    <row r="5334" spans="2:7" ht="15.75" customHeight="1">
      <c r="B5334" s="162">
        <v>5328</v>
      </c>
      <c r="C5334" s="170" t="s">
        <v>11463</v>
      </c>
      <c r="D5334" s="170" t="s">
        <v>11464</v>
      </c>
      <c r="E5334" s="9" t="s">
        <v>21</v>
      </c>
      <c r="F5334" s="163" t="s">
        <v>450</v>
      </c>
      <c r="G5334" s="170" t="s">
        <v>11422</v>
      </c>
    </row>
    <row r="5335" spans="2:7" ht="15.75" customHeight="1">
      <c r="B5335" s="162">
        <v>5329</v>
      </c>
      <c r="C5335" s="170" t="s">
        <v>11465</v>
      </c>
      <c r="D5335" s="170" t="s">
        <v>11466</v>
      </c>
      <c r="E5335" s="9" t="s">
        <v>21</v>
      </c>
      <c r="F5335" s="163" t="s">
        <v>450</v>
      </c>
      <c r="G5335" s="170" t="s">
        <v>11422</v>
      </c>
    </row>
    <row r="5336" spans="2:7" ht="15.75" customHeight="1">
      <c r="B5336" s="162">
        <v>5330</v>
      </c>
      <c r="C5336" s="170" t="s">
        <v>11467</v>
      </c>
      <c r="D5336" s="170" t="s">
        <v>11468</v>
      </c>
      <c r="E5336" s="9" t="s">
        <v>21</v>
      </c>
      <c r="F5336" s="163" t="s">
        <v>450</v>
      </c>
      <c r="G5336" s="170" t="s">
        <v>11422</v>
      </c>
    </row>
    <row r="5337" spans="2:7" ht="15.75" customHeight="1">
      <c r="B5337" s="162">
        <v>5331</v>
      </c>
      <c r="C5337" s="170" t="s">
        <v>11469</v>
      </c>
      <c r="D5337" s="170" t="s">
        <v>11470</v>
      </c>
      <c r="E5337" s="9" t="s">
        <v>21</v>
      </c>
      <c r="F5337" s="163" t="s">
        <v>450</v>
      </c>
      <c r="G5337" s="170" t="s">
        <v>11422</v>
      </c>
    </row>
    <row r="5338" spans="2:7" ht="15.75" customHeight="1">
      <c r="B5338" s="162">
        <v>5332</v>
      </c>
      <c r="C5338" s="170" t="s">
        <v>11471</v>
      </c>
      <c r="D5338" s="170" t="s">
        <v>11472</v>
      </c>
      <c r="E5338" s="9" t="s">
        <v>21</v>
      </c>
      <c r="F5338" s="163" t="s">
        <v>450</v>
      </c>
      <c r="G5338" s="170" t="s">
        <v>11422</v>
      </c>
    </row>
    <row r="5339" spans="2:7" ht="15.75" customHeight="1">
      <c r="B5339" s="162">
        <v>5333</v>
      </c>
      <c r="C5339" s="170" t="s">
        <v>11473</v>
      </c>
      <c r="D5339" s="170" t="s">
        <v>11474</v>
      </c>
      <c r="E5339" s="9" t="s">
        <v>21</v>
      </c>
      <c r="F5339" s="163" t="s">
        <v>450</v>
      </c>
      <c r="G5339" s="170" t="s">
        <v>11422</v>
      </c>
    </row>
    <row r="5340" spans="2:7" ht="15.75" customHeight="1">
      <c r="B5340" s="162">
        <v>5334</v>
      </c>
      <c r="C5340" s="170" t="s">
        <v>11475</v>
      </c>
      <c r="D5340" s="170" t="s">
        <v>11476</v>
      </c>
      <c r="E5340" s="9" t="s">
        <v>21</v>
      </c>
      <c r="F5340" s="163" t="s">
        <v>450</v>
      </c>
      <c r="G5340" s="170" t="s">
        <v>11422</v>
      </c>
    </row>
    <row r="5341" spans="2:7" ht="15.75" customHeight="1">
      <c r="B5341" s="162">
        <v>5335</v>
      </c>
      <c r="C5341" s="170" t="s">
        <v>11477</v>
      </c>
      <c r="D5341" s="170" t="s">
        <v>11478</v>
      </c>
      <c r="E5341" s="9" t="s">
        <v>21</v>
      </c>
      <c r="F5341" s="163" t="s">
        <v>450</v>
      </c>
      <c r="G5341" s="170" t="s">
        <v>11422</v>
      </c>
    </row>
    <row r="5342" spans="2:7" ht="15.75" customHeight="1">
      <c r="B5342" s="162">
        <v>5336</v>
      </c>
      <c r="C5342" s="170" t="s">
        <v>11479</v>
      </c>
      <c r="D5342" s="170" t="s">
        <v>11480</v>
      </c>
      <c r="E5342" s="9" t="s">
        <v>21</v>
      </c>
      <c r="F5342" s="163" t="s">
        <v>450</v>
      </c>
      <c r="G5342" s="170" t="s">
        <v>11422</v>
      </c>
    </row>
    <row r="5343" spans="2:7" ht="15.75" customHeight="1">
      <c r="B5343" s="162">
        <v>5337</v>
      </c>
      <c r="C5343" s="170" t="s">
        <v>11481</v>
      </c>
      <c r="D5343" s="170" t="s">
        <v>11482</v>
      </c>
      <c r="E5343" s="9" t="s">
        <v>21</v>
      </c>
      <c r="F5343" s="163" t="s">
        <v>450</v>
      </c>
      <c r="G5343" s="170" t="s">
        <v>11422</v>
      </c>
    </row>
    <row r="5344" spans="2:7" ht="15.75" customHeight="1">
      <c r="B5344" s="162">
        <v>5338</v>
      </c>
      <c r="C5344" s="170" t="s">
        <v>11483</v>
      </c>
      <c r="D5344" s="170" t="s">
        <v>11484</v>
      </c>
      <c r="E5344" s="9" t="s">
        <v>21</v>
      </c>
      <c r="F5344" s="163" t="s">
        <v>450</v>
      </c>
      <c r="G5344" s="170" t="s">
        <v>11422</v>
      </c>
    </row>
    <row r="5345" spans="2:7" ht="15.75" customHeight="1">
      <c r="B5345" s="162">
        <v>5339</v>
      </c>
      <c r="C5345" s="170" t="s">
        <v>11485</v>
      </c>
      <c r="D5345" s="170" t="s">
        <v>11486</v>
      </c>
      <c r="E5345" s="9" t="s">
        <v>21</v>
      </c>
      <c r="F5345" s="163" t="s">
        <v>450</v>
      </c>
      <c r="G5345" s="170" t="s">
        <v>11422</v>
      </c>
    </row>
    <row r="5346" spans="2:7" ht="15.75" customHeight="1">
      <c r="B5346" s="162">
        <v>5340</v>
      </c>
      <c r="C5346" s="170" t="s">
        <v>11487</v>
      </c>
      <c r="D5346" s="170" t="s">
        <v>11488</v>
      </c>
      <c r="E5346" s="9" t="s">
        <v>21</v>
      </c>
      <c r="F5346" s="163" t="s">
        <v>450</v>
      </c>
      <c r="G5346" s="170" t="s">
        <v>11422</v>
      </c>
    </row>
    <row r="5347" spans="2:7" ht="15.75" customHeight="1">
      <c r="B5347" s="162">
        <v>5341</v>
      </c>
      <c r="C5347" s="170" t="s">
        <v>11489</v>
      </c>
      <c r="D5347" s="170" t="s">
        <v>11490</v>
      </c>
      <c r="E5347" s="9" t="s">
        <v>21</v>
      </c>
      <c r="F5347" s="163" t="s">
        <v>450</v>
      </c>
      <c r="G5347" s="170" t="s">
        <v>11422</v>
      </c>
    </row>
    <row r="5348" spans="2:7" ht="15.75" customHeight="1">
      <c r="B5348" s="162">
        <v>5342</v>
      </c>
      <c r="C5348" s="170" t="s">
        <v>11491</v>
      </c>
      <c r="D5348" s="170" t="s">
        <v>11492</v>
      </c>
      <c r="E5348" s="9" t="s">
        <v>21</v>
      </c>
      <c r="F5348" s="163" t="s">
        <v>450</v>
      </c>
      <c r="G5348" s="170" t="s">
        <v>11422</v>
      </c>
    </row>
    <row r="5349" spans="2:7" ht="15.75" customHeight="1">
      <c r="B5349" s="162">
        <v>5343</v>
      </c>
      <c r="C5349" s="170" t="s">
        <v>11493</v>
      </c>
      <c r="D5349" s="170" t="s">
        <v>11494</v>
      </c>
      <c r="E5349" s="9" t="s">
        <v>21</v>
      </c>
      <c r="F5349" s="163" t="s">
        <v>450</v>
      </c>
      <c r="G5349" s="170" t="s">
        <v>11422</v>
      </c>
    </row>
    <row r="5350" spans="2:7" ht="15.75" customHeight="1">
      <c r="B5350" s="162">
        <v>5344</v>
      </c>
      <c r="C5350" s="170" t="s">
        <v>11495</v>
      </c>
      <c r="D5350" s="170" t="s">
        <v>11496</v>
      </c>
      <c r="E5350" s="9" t="s">
        <v>21</v>
      </c>
      <c r="F5350" s="163" t="s">
        <v>450</v>
      </c>
      <c r="G5350" s="170" t="s">
        <v>11422</v>
      </c>
    </row>
    <row r="5351" spans="2:7" ht="15.75" customHeight="1">
      <c r="B5351" s="162">
        <v>5345</v>
      </c>
      <c r="C5351" s="170" t="s">
        <v>11497</v>
      </c>
      <c r="D5351" s="170" t="s">
        <v>11498</v>
      </c>
      <c r="E5351" s="9" t="s">
        <v>21</v>
      </c>
      <c r="F5351" s="163" t="s">
        <v>450</v>
      </c>
      <c r="G5351" s="170" t="s">
        <v>11422</v>
      </c>
    </row>
    <row r="5352" spans="2:7" ht="15.75" customHeight="1">
      <c r="B5352" s="162">
        <v>5346</v>
      </c>
      <c r="C5352" s="170" t="s">
        <v>11499</v>
      </c>
      <c r="D5352" s="170" t="s">
        <v>11500</v>
      </c>
      <c r="E5352" s="9" t="s">
        <v>21</v>
      </c>
      <c r="F5352" s="163" t="s">
        <v>450</v>
      </c>
      <c r="G5352" s="170" t="s">
        <v>11422</v>
      </c>
    </row>
    <row r="5353" spans="2:7" ht="15.75" customHeight="1">
      <c r="B5353" s="162">
        <v>5347</v>
      </c>
      <c r="C5353" s="170" t="s">
        <v>11501</v>
      </c>
      <c r="D5353" s="170" t="s">
        <v>11502</v>
      </c>
      <c r="E5353" s="9" t="s">
        <v>21</v>
      </c>
      <c r="F5353" s="163" t="s">
        <v>450</v>
      </c>
      <c r="G5353" s="170" t="s">
        <v>11422</v>
      </c>
    </row>
    <row r="5354" spans="2:7" ht="15.75" customHeight="1">
      <c r="B5354" s="162">
        <v>5348</v>
      </c>
      <c r="C5354" s="170" t="s">
        <v>11503</v>
      </c>
      <c r="D5354" s="170" t="s">
        <v>11504</v>
      </c>
      <c r="E5354" s="9" t="s">
        <v>21</v>
      </c>
      <c r="F5354" s="163" t="s">
        <v>450</v>
      </c>
      <c r="G5354" s="170" t="s">
        <v>11422</v>
      </c>
    </row>
    <row r="5355" spans="2:7" ht="15.75" customHeight="1">
      <c r="B5355" s="162">
        <v>5349</v>
      </c>
      <c r="C5355" s="170" t="s">
        <v>11505</v>
      </c>
      <c r="D5355" s="170" t="s">
        <v>11506</v>
      </c>
      <c r="E5355" s="9" t="s">
        <v>21</v>
      </c>
      <c r="F5355" s="163" t="s">
        <v>450</v>
      </c>
      <c r="G5355" s="170" t="s">
        <v>11422</v>
      </c>
    </row>
    <row r="5356" spans="2:7" ht="15.75" customHeight="1">
      <c r="B5356" s="162">
        <v>5350</v>
      </c>
      <c r="C5356" s="170" t="s">
        <v>11507</v>
      </c>
      <c r="D5356" s="170" t="s">
        <v>11508</v>
      </c>
      <c r="E5356" s="9" t="s">
        <v>21</v>
      </c>
      <c r="F5356" s="163" t="s">
        <v>450</v>
      </c>
      <c r="G5356" s="170" t="s">
        <v>11422</v>
      </c>
    </row>
    <row r="5357" spans="2:7" ht="15.75" customHeight="1">
      <c r="B5357" s="162">
        <v>5351</v>
      </c>
      <c r="C5357" s="170" t="s">
        <v>11509</v>
      </c>
      <c r="D5357" s="170" t="s">
        <v>11510</v>
      </c>
      <c r="E5357" s="9" t="s">
        <v>21</v>
      </c>
      <c r="F5357" s="163" t="s">
        <v>450</v>
      </c>
      <c r="G5357" s="170" t="s">
        <v>11422</v>
      </c>
    </row>
    <row r="5358" spans="2:7" ht="15.75" customHeight="1">
      <c r="B5358" s="162">
        <v>5352</v>
      </c>
      <c r="C5358" s="170" t="s">
        <v>11511</v>
      </c>
      <c r="D5358" s="170" t="s">
        <v>11512</v>
      </c>
      <c r="E5358" s="9" t="s">
        <v>21</v>
      </c>
      <c r="F5358" s="163" t="s">
        <v>450</v>
      </c>
      <c r="G5358" s="170" t="s">
        <v>11422</v>
      </c>
    </row>
    <row r="5359" spans="2:7" ht="15.75" customHeight="1">
      <c r="B5359" s="162">
        <v>5353</v>
      </c>
      <c r="C5359" s="170" t="s">
        <v>11513</v>
      </c>
      <c r="D5359" s="170" t="s">
        <v>11514</v>
      </c>
      <c r="E5359" s="9" t="s">
        <v>21</v>
      </c>
      <c r="F5359" s="163" t="s">
        <v>450</v>
      </c>
      <c r="G5359" s="170" t="s">
        <v>11422</v>
      </c>
    </row>
    <row r="5360" spans="2:7" ht="15.75" customHeight="1">
      <c r="B5360" s="162">
        <v>5354</v>
      </c>
      <c r="C5360" s="170" t="s">
        <v>11515</v>
      </c>
      <c r="D5360" s="170" t="s">
        <v>11516</v>
      </c>
      <c r="E5360" s="9" t="s">
        <v>21</v>
      </c>
      <c r="F5360" s="163" t="s">
        <v>450</v>
      </c>
      <c r="G5360" s="170" t="s">
        <v>11422</v>
      </c>
    </row>
    <row r="5361" spans="2:7" ht="15.75" customHeight="1">
      <c r="B5361" s="162">
        <v>5355</v>
      </c>
      <c r="C5361" s="170" t="s">
        <v>11517</v>
      </c>
      <c r="D5361" s="170" t="s">
        <v>11518</v>
      </c>
      <c r="E5361" s="9" t="s">
        <v>21</v>
      </c>
      <c r="F5361" s="163" t="s">
        <v>450</v>
      </c>
      <c r="G5361" s="170" t="s">
        <v>11422</v>
      </c>
    </row>
    <row r="5362" spans="2:7" ht="15.75" customHeight="1">
      <c r="B5362" s="162">
        <v>5356</v>
      </c>
      <c r="C5362" s="170" t="s">
        <v>11519</v>
      </c>
      <c r="D5362" s="170" t="s">
        <v>11520</v>
      </c>
      <c r="E5362" s="9" t="s">
        <v>21</v>
      </c>
      <c r="F5362" s="163" t="s">
        <v>450</v>
      </c>
      <c r="G5362" s="170" t="s">
        <v>11422</v>
      </c>
    </row>
    <row r="5363" spans="2:7" ht="15.75" customHeight="1">
      <c r="B5363" s="162">
        <v>5357</v>
      </c>
      <c r="C5363" s="170" t="s">
        <v>11521</v>
      </c>
      <c r="D5363" s="170" t="s">
        <v>11522</v>
      </c>
      <c r="E5363" s="9" t="s">
        <v>21</v>
      </c>
      <c r="F5363" s="163" t="s">
        <v>450</v>
      </c>
      <c r="G5363" s="170" t="s">
        <v>11422</v>
      </c>
    </row>
    <row r="5364" spans="2:7" ht="15.75" customHeight="1">
      <c r="B5364" s="162">
        <v>5358</v>
      </c>
      <c r="C5364" s="170" t="s">
        <v>11523</v>
      </c>
      <c r="D5364" s="170" t="s">
        <v>11524</v>
      </c>
      <c r="E5364" s="9" t="s">
        <v>21</v>
      </c>
      <c r="F5364" s="163" t="s">
        <v>450</v>
      </c>
      <c r="G5364" s="170" t="s">
        <v>11422</v>
      </c>
    </row>
    <row r="5365" spans="2:7" ht="15.75" customHeight="1">
      <c r="B5365" s="162">
        <v>5359</v>
      </c>
      <c r="C5365" s="170" t="s">
        <v>11525</v>
      </c>
      <c r="D5365" s="170" t="s">
        <v>11526</v>
      </c>
      <c r="E5365" s="9" t="s">
        <v>21</v>
      </c>
      <c r="F5365" s="163" t="s">
        <v>450</v>
      </c>
      <c r="G5365" s="170" t="s">
        <v>11422</v>
      </c>
    </row>
    <row r="5366" spans="2:7" ht="15.75" customHeight="1">
      <c r="B5366" s="162">
        <v>5360</v>
      </c>
      <c r="C5366" s="170" t="s">
        <v>11527</v>
      </c>
      <c r="D5366" s="170" t="s">
        <v>11528</v>
      </c>
      <c r="E5366" s="9" t="s">
        <v>21</v>
      </c>
      <c r="F5366" s="163" t="s">
        <v>450</v>
      </c>
      <c r="G5366" s="170" t="s">
        <v>11422</v>
      </c>
    </row>
    <row r="5367" spans="2:7" ht="15.75" customHeight="1">
      <c r="B5367" s="162">
        <v>5361</v>
      </c>
      <c r="C5367" s="170" t="s">
        <v>11529</v>
      </c>
      <c r="D5367" s="170" t="s">
        <v>11530</v>
      </c>
      <c r="E5367" s="9" t="s">
        <v>21</v>
      </c>
      <c r="F5367" s="163" t="s">
        <v>450</v>
      </c>
      <c r="G5367" s="170" t="s">
        <v>11422</v>
      </c>
    </row>
    <row r="5368" spans="2:7" ht="15.75" customHeight="1">
      <c r="B5368" s="162">
        <v>5362</v>
      </c>
      <c r="C5368" s="170" t="s">
        <v>11531</v>
      </c>
      <c r="D5368" s="170" t="s">
        <v>11532</v>
      </c>
      <c r="E5368" s="9" t="s">
        <v>21</v>
      </c>
      <c r="F5368" s="163" t="s">
        <v>450</v>
      </c>
      <c r="G5368" s="170" t="s">
        <v>11422</v>
      </c>
    </row>
    <row r="5369" spans="2:7" ht="15.75" customHeight="1">
      <c r="B5369" s="162">
        <v>5363</v>
      </c>
      <c r="C5369" s="170" t="s">
        <v>11533</v>
      </c>
      <c r="D5369" s="170" t="s">
        <v>11534</v>
      </c>
      <c r="E5369" s="9" t="s">
        <v>21</v>
      </c>
      <c r="F5369" s="163" t="s">
        <v>450</v>
      </c>
      <c r="G5369" s="170" t="s">
        <v>11422</v>
      </c>
    </row>
    <row r="5370" spans="2:7" ht="15.75" customHeight="1">
      <c r="B5370" s="162">
        <v>5364</v>
      </c>
      <c r="C5370" s="170" t="s">
        <v>11535</v>
      </c>
      <c r="D5370" s="170" t="s">
        <v>11536</v>
      </c>
      <c r="E5370" s="9" t="s">
        <v>21</v>
      </c>
      <c r="F5370" s="163" t="s">
        <v>450</v>
      </c>
      <c r="G5370" s="170" t="s">
        <v>11422</v>
      </c>
    </row>
    <row r="5371" spans="2:7" ht="15.75" customHeight="1">
      <c r="B5371" s="162">
        <v>5365</v>
      </c>
      <c r="C5371" s="170" t="s">
        <v>11537</v>
      </c>
      <c r="D5371" s="170" t="s">
        <v>11538</v>
      </c>
      <c r="E5371" s="9" t="s">
        <v>21</v>
      </c>
      <c r="F5371" s="163" t="s">
        <v>450</v>
      </c>
      <c r="G5371" s="170" t="s">
        <v>11422</v>
      </c>
    </row>
    <row r="5372" spans="2:7" ht="15.75" customHeight="1">
      <c r="B5372" s="162">
        <v>5366</v>
      </c>
      <c r="C5372" s="170" t="s">
        <v>11539</v>
      </c>
      <c r="D5372" s="170" t="s">
        <v>11540</v>
      </c>
      <c r="E5372" s="9" t="s">
        <v>21</v>
      </c>
      <c r="F5372" s="163" t="s">
        <v>450</v>
      </c>
      <c r="G5372" s="170" t="s">
        <v>11422</v>
      </c>
    </row>
    <row r="5373" spans="2:7" ht="15.75" customHeight="1">
      <c r="B5373" s="162">
        <v>5367</v>
      </c>
      <c r="C5373" s="170" t="s">
        <v>11541</v>
      </c>
      <c r="D5373" s="170" t="s">
        <v>11542</v>
      </c>
      <c r="E5373" s="9" t="s">
        <v>21</v>
      </c>
      <c r="F5373" s="163" t="s">
        <v>450</v>
      </c>
      <c r="G5373" s="170" t="s">
        <v>11422</v>
      </c>
    </row>
    <row r="5374" spans="2:7" ht="15.75" customHeight="1">
      <c r="B5374" s="162">
        <v>5368</v>
      </c>
      <c r="C5374" s="170" t="s">
        <v>11543</v>
      </c>
      <c r="D5374" s="170" t="s">
        <v>11544</v>
      </c>
      <c r="E5374" s="9" t="s">
        <v>21</v>
      </c>
      <c r="F5374" s="163" t="s">
        <v>450</v>
      </c>
      <c r="G5374" s="170" t="s">
        <v>11422</v>
      </c>
    </row>
    <row r="5375" spans="2:7" ht="15.75" customHeight="1">
      <c r="B5375" s="162">
        <v>5369</v>
      </c>
      <c r="C5375" s="170" t="s">
        <v>11545</v>
      </c>
      <c r="D5375" s="170" t="s">
        <v>11546</v>
      </c>
      <c r="E5375" s="9" t="s">
        <v>21</v>
      </c>
      <c r="F5375" s="163" t="s">
        <v>450</v>
      </c>
      <c r="G5375" s="170" t="s">
        <v>11422</v>
      </c>
    </row>
    <row r="5376" spans="2:7" ht="15.75" customHeight="1">
      <c r="B5376" s="162">
        <v>5370</v>
      </c>
      <c r="C5376" s="170" t="s">
        <v>11547</v>
      </c>
      <c r="D5376" s="170" t="s">
        <v>11548</v>
      </c>
      <c r="E5376" s="9" t="s">
        <v>21</v>
      </c>
      <c r="F5376" s="163" t="s">
        <v>450</v>
      </c>
      <c r="G5376" s="170" t="s">
        <v>11422</v>
      </c>
    </row>
    <row r="5377" spans="2:7" ht="15.75" customHeight="1">
      <c r="B5377" s="162">
        <v>5371</v>
      </c>
      <c r="C5377" s="170" t="s">
        <v>11549</v>
      </c>
      <c r="D5377" s="170" t="s">
        <v>11550</v>
      </c>
      <c r="E5377" s="9" t="s">
        <v>21</v>
      </c>
      <c r="F5377" s="163" t="s">
        <v>450</v>
      </c>
      <c r="G5377" s="170" t="s">
        <v>11422</v>
      </c>
    </row>
    <row r="5378" spans="2:7" ht="15.75" customHeight="1">
      <c r="B5378" s="162">
        <v>5372</v>
      </c>
      <c r="C5378" s="170" t="s">
        <v>11551</v>
      </c>
      <c r="D5378" s="170" t="s">
        <v>11552</v>
      </c>
      <c r="E5378" s="9" t="s">
        <v>21</v>
      </c>
      <c r="F5378" s="163" t="s">
        <v>450</v>
      </c>
      <c r="G5378" s="170" t="s">
        <v>11422</v>
      </c>
    </row>
    <row r="5379" spans="2:7" ht="15.75" customHeight="1">
      <c r="B5379" s="162">
        <v>5373</v>
      </c>
      <c r="C5379" s="170" t="s">
        <v>5695</v>
      </c>
      <c r="D5379" s="170" t="s">
        <v>11553</v>
      </c>
      <c r="E5379" s="9" t="s">
        <v>21</v>
      </c>
      <c r="F5379" s="163" t="s">
        <v>450</v>
      </c>
      <c r="G5379" s="170" t="s">
        <v>11422</v>
      </c>
    </row>
    <row r="5380" spans="2:7" ht="15.75" customHeight="1">
      <c r="B5380" s="162">
        <v>5374</v>
      </c>
      <c r="C5380" s="170" t="s">
        <v>11554</v>
      </c>
      <c r="D5380" s="170" t="s">
        <v>11555</v>
      </c>
      <c r="E5380" s="9" t="s">
        <v>21</v>
      </c>
      <c r="F5380" s="163" t="s">
        <v>450</v>
      </c>
      <c r="G5380" s="170" t="s">
        <v>11422</v>
      </c>
    </row>
    <row r="5381" spans="2:7" ht="15.75" customHeight="1">
      <c r="B5381" s="162">
        <v>5375</v>
      </c>
      <c r="C5381" s="170" t="s">
        <v>11556</v>
      </c>
      <c r="D5381" s="170" t="s">
        <v>11557</v>
      </c>
      <c r="E5381" s="9" t="s">
        <v>21</v>
      </c>
      <c r="F5381" s="163" t="s">
        <v>450</v>
      </c>
      <c r="G5381" s="170" t="s">
        <v>11422</v>
      </c>
    </row>
    <row r="5382" spans="2:7" ht="15.75" customHeight="1">
      <c r="B5382" s="162">
        <v>5376</v>
      </c>
      <c r="C5382" s="170" t="s">
        <v>11558</v>
      </c>
      <c r="D5382" s="170" t="s">
        <v>11559</v>
      </c>
      <c r="E5382" s="9" t="s">
        <v>21</v>
      </c>
      <c r="F5382" s="163" t="s">
        <v>450</v>
      </c>
      <c r="G5382" s="170" t="s">
        <v>11422</v>
      </c>
    </row>
    <row r="5383" spans="2:7" ht="15.75" customHeight="1">
      <c r="B5383" s="162">
        <v>5377</v>
      </c>
      <c r="C5383" s="170" t="s">
        <v>11560</v>
      </c>
      <c r="D5383" s="170" t="s">
        <v>11561</v>
      </c>
      <c r="E5383" s="9" t="s">
        <v>21</v>
      </c>
      <c r="F5383" s="163" t="s">
        <v>450</v>
      </c>
      <c r="G5383" s="170" t="s">
        <v>11422</v>
      </c>
    </row>
    <row r="5384" spans="2:7" ht="15.75" customHeight="1">
      <c r="B5384" s="162">
        <v>5378</v>
      </c>
      <c r="C5384" s="170" t="s">
        <v>11562</v>
      </c>
      <c r="D5384" s="170" t="s">
        <v>11563</v>
      </c>
      <c r="E5384" s="9" t="s">
        <v>21</v>
      </c>
      <c r="F5384" s="163" t="s">
        <v>450</v>
      </c>
      <c r="G5384" s="170" t="s">
        <v>11422</v>
      </c>
    </row>
    <row r="5385" spans="2:7" ht="15.75" customHeight="1">
      <c r="B5385" s="162">
        <v>5379</v>
      </c>
      <c r="C5385" s="170" t="s">
        <v>11564</v>
      </c>
      <c r="D5385" s="170" t="s">
        <v>11565</v>
      </c>
      <c r="E5385" s="9" t="s">
        <v>21</v>
      </c>
      <c r="F5385" s="163" t="s">
        <v>450</v>
      </c>
      <c r="G5385" s="170" t="s">
        <v>11422</v>
      </c>
    </row>
    <row r="5386" spans="2:7" ht="15.75" customHeight="1">
      <c r="B5386" s="162">
        <v>5380</v>
      </c>
      <c r="C5386" s="170" t="s">
        <v>11566</v>
      </c>
      <c r="D5386" s="170" t="s">
        <v>11567</v>
      </c>
      <c r="E5386" s="9" t="s">
        <v>21</v>
      </c>
      <c r="F5386" s="163" t="s">
        <v>450</v>
      </c>
      <c r="G5386" s="170" t="s">
        <v>11422</v>
      </c>
    </row>
    <row r="5387" spans="2:7" ht="15.75" customHeight="1">
      <c r="B5387" s="162">
        <v>5381</v>
      </c>
      <c r="C5387" s="170" t="s">
        <v>11568</v>
      </c>
      <c r="D5387" s="170" t="s">
        <v>11569</v>
      </c>
      <c r="E5387" s="9" t="s">
        <v>21</v>
      </c>
      <c r="F5387" s="163" t="s">
        <v>450</v>
      </c>
      <c r="G5387" s="170" t="s">
        <v>11422</v>
      </c>
    </row>
    <row r="5388" spans="2:7" ht="15.75" customHeight="1">
      <c r="B5388" s="162">
        <v>5382</v>
      </c>
      <c r="C5388" s="170" t="s">
        <v>11570</v>
      </c>
      <c r="D5388" s="170" t="s">
        <v>11571</v>
      </c>
      <c r="E5388" s="9" t="s">
        <v>21</v>
      </c>
      <c r="F5388" s="163" t="s">
        <v>450</v>
      </c>
      <c r="G5388" s="170" t="s">
        <v>11422</v>
      </c>
    </row>
    <row r="5389" spans="2:7" ht="15.75" customHeight="1">
      <c r="B5389" s="162">
        <v>5383</v>
      </c>
      <c r="C5389" s="170" t="s">
        <v>11572</v>
      </c>
      <c r="D5389" s="170" t="s">
        <v>11573</v>
      </c>
      <c r="E5389" s="9" t="s">
        <v>21</v>
      </c>
      <c r="F5389" s="163" t="s">
        <v>450</v>
      </c>
      <c r="G5389" s="170" t="s">
        <v>11422</v>
      </c>
    </row>
    <row r="5390" spans="2:7" ht="15.75" customHeight="1">
      <c r="B5390" s="162">
        <v>5384</v>
      </c>
      <c r="C5390" s="170" t="s">
        <v>11574</v>
      </c>
      <c r="D5390" s="170" t="s">
        <v>11575</v>
      </c>
      <c r="E5390" s="9" t="s">
        <v>21</v>
      </c>
      <c r="F5390" s="163" t="s">
        <v>450</v>
      </c>
      <c r="G5390" s="170" t="s">
        <v>11422</v>
      </c>
    </row>
    <row r="5391" spans="2:7" ht="15.75" customHeight="1">
      <c r="B5391" s="162">
        <v>5385</v>
      </c>
      <c r="C5391" s="170" t="s">
        <v>11576</v>
      </c>
      <c r="D5391" s="170" t="s">
        <v>11577</v>
      </c>
      <c r="E5391" s="9" t="s">
        <v>21</v>
      </c>
      <c r="F5391" s="163" t="s">
        <v>450</v>
      </c>
      <c r="G5391" s="170" t="s">
        <v>11422</v>
      </c>
    </row>
    <row r="5392" spans="2:7" ht="15.75" customHeight="1">
      <c r="B5392" s="162">
        <v>5386</v>
      </c>
      <c r="C5392" s="170" t="s">
        <v>11578</v>
      </c>
      <c r="D5392" s="170" t="s">
        <v>11579</v>
      </c>
      <c r="E5392" s="9" t="s">
        <v>21</v>
      </c>
      <c r="F5392" s="163" t="s">
        <v>450</v>
      </c>
      <c r="G5392" s="170" t="s">
        <v>11422</v>
      </c>
    </row>
    <row r="5393" spans="2:7" ht="15.75" customHeight="1">
      <c r="B5393" s="162">
        <v>5387</v>
      </c>
      <c r="C5393" s="170" t="s">
        <v>11580</v>
      </c>
      <c r="D5393" s="170" t="s">
        <v>11581</v>
      </c>
      <c r="E5393" s="9" t="s">
        <v>21</v>
      </c>
      <c r="F5393" s="163" t="s">
        <v>450</v>
      </c>
      <c r="G5393" s="170" t="s">
        <v>11422</v>
      </c>
    </row>
    <row r="5394" spans="2:7" ht="15.75" customHeight="1">
      <c r="B5394" s="162">
        <v>5388</v>
      </c>
      <c r="C5394" s="170" t="s">
        <v>11582</v>
      </c>
      <c r="D5394" s="170" t="s">
        <v>11583</v>
      </c>
      <c r="E5394" s="9" t="s">
        <v>21</v>
      </c>
      <c r="F5394" s="163" t="s">
        <v>450</v>
      </c>
      <c r="G5394" s="170" t="s">
        <v>11422</v>
      </c>
    </row>
    <row r="5395" spans="2:7" ht="15.75" customHeight="1">
      <c r="B5395" s="162">
        <v>5389</v>
      </c>
      <c r="C5395" s="170" t="s">
        <v>11584</v>
      </c>
      <c r="D5395" s="170" t="s">
        <v>11585</v>
      </c>
      <c r="E5395" s="9" t="s">
        <v>21</v>
      </c>
      <c r="F5395" s="163" t="s">
        <v>450</v>
      </c>
      <c r="G5395" s="170" t="s">
        <v>11422</v>
      </c>
    </row>
    <row r="5396" spans="2:7" ht="15.75" customHeight="1">
      <c r="B5396" s="162">
        <v>5390</v>
      </c>
      <c r="C5396" s="170" t="s">
        <v>11586</v>
      </c>
      <c r="D5396" s="170" t="s">
        <v>11587</v>
      </c>
      <c r="E5396" s="9" t="s">
        <v>21</v>
      </c>
      <c r="F5396" s="163" t="s">
        <v>450</v>
      </c>
      <c r="G5396" s="170" t="s">
        <v>11422</v>
      </c>
    </row>
    <row r="5397" spans="2:7" ht="15.75" customHeight="1">
      <c r="B5397" s="162">
        <v>5391</v>
      </c>
      <c r="C5397" s="170" t="s">
        <v>11588</v>
      </c>
      <c r="D5397" s="170" t="s">
        <v>11589</v>
      </c>
      <c r="E5397" s="9" t="s">
        <v>21</v>
      </c>
      <c r="F5397" s="163" t="s">
        <v>450</v>
      </c>
      <c r="G5397" s="170" t="s">
        <v>11422</v>
      </c>
    </row>
    <row r="5398" spans="2:7" ht="15.75" customHeight="1">
      <c r="B5398" s="162">
        <v>5392</v>
      </c>
      <c r="C5398" s="170" t="s">
        <v>11590</v>
      </c>
      <c r="D5398" s="170" t="s">
        <v>11591</v>
      </c>
      <c r="E5398" s="9" t="s">
        <v>21</v>
      </c>
      <c r="F5398" s="163" t="s">
        <v>450</v>
      </c>
      <c r="G5398" s="170" t="s">
        <v>11422</v>
      </c>
    </row>
    <row r="5399" spans="2:7" ht="15.75" customHeight="1">
      <c r="B5399" s="162">
        <v>5393</v>
      </c>
      <c r="C5399" s="170" t="s">
        <v>11592</v>
      </c>
      <c r="D5399" s="170" t="s">
        <v>11593</v>
      </c>
      <c r="E5399" s="9" t="s">
        <v>21</v>
      </c>
      <c r="F5399" s="163" t="s">
        <v>450</v>
      </c>
      <c r="G5399" s="170" t="s">
        <v>11422</v>
      </c>
    </row>
    <row r="5400" spans="2:7" ht="15.75" customHeight="1">
      <c r="B5400" s="162">
        <v>5394</v>
      </c>
      <c r="C5400" s="170" t="s">
        <v>11594</v>
      </c>
      <c r="D5400" s="170" t="s">
        <v>11595</v>
      </c>
      <c r="E5400" s="9" t="s">
        <v>21</v>
      </c>
      <c r="F5400" s="163" t="s">
        <v>450</v>
      </c>
      <c r="G5400" s="170" t="s">
        <v>11422</v>
      </c>
    </row>
    <row r="5401" spans="2:7" ht="15.75" customHeight="1">
      <c r="B5401" s="162">
        <v>5395</v>
      </c>
      <c r="C5401" s="170" t="s">
        <v>11596</v>
      </c>
      <c r="D5401" s="170" t="s">
        <v>11597</v>
      </c>
      <c r="E5401" s="9" t="s">
        <v>21</v>
      </c>
      <c r="F5401" s="163" t="s">
        <v>450</v>
      </c>
      <c r="G5401" s="170" t="s">
        <v>11422</v>
      </c>
    </row>
    <row r="5402" spans="2:7" ht="15.75" customHeight="1">
      <c r="B5402" s="162">
        <v>5396</v>
      </c>
      <c r="C5402" s="170" t="s">
        <v>11598</v>
      </c>
      <c r="D5402" s="170" t="s">
        <v>11599</v>
      </c>
      <c r="E5402" s="9" t="s">
        <v>21</v>
      </c>
      <c r="F5402" s="163" t="s">
        <v>450</v>
      </c>
      <c r="G5402" s="170" t="s">
        <v>11422</v>
      </c>
    </row>
    <row r="5403" spans="2:7" ht="15.75" customHeight="1">
      <c r="B5403" s="162">
        <v>5397</v>
      </c>
      <c r="C5403" s="170" t="s">
        <v>11600</v>
      </c>
      <c r="D5403" s="170" t="s">
        <v>11601</v>
      </c>
      <c r="E5403" s="9" t="s">
        <v>21</v>
      </c>
      <c r="F5403" s="163" t="s">
        <v>450</v>
      </c>
      <c r="G5403" s="170" t="s">
        <v>11422</v>
      </c>
    </row>
    <row r="5404" spans="2:7" ht="15.75" customHeight="1">
      <c r="B5404" s="162">
        <v>5398</v>
      </c>
      <c r="C5404" s="170" t="s">
        <v>11602</v>
      </c>
      <c r="D5404" s="170" t="s">
        <v>11603</v>
      </c>
      <c r="E5404" s="9" t="s">
        <v>21</v>
      </c>
      <c r="F5404" s="163" t="s">
        <v>450</v>
      </c>
      <c r="G5404" s="170" t="s">
        <v>11422</v>
      </c>
    </row>
    <row r="5405" spans="2:7" ht="15.75" customHeight="1">
      <c r="B5405" s="162">
        <v>5399</v>
      </c>
      <c r="C5405" s="170" t="s">
        <v>11604</v>
      </c>
      <c r="D5405" s="170" t="s">
        <v>11605</v>
      </c>
      <c r="E5405" s="9" t="s">
        <v>21</v>
      </c>
      <c r="F5405" s="163" t="s">
        <v>450</v>
      </c>
      <c r="G5405" s="170" t="s">
        <v>11422</v>
      </c>
    </row>
    <row r="5406" spans="2:7" ht="15.75" customHeight="1">
      <c r="B5406" s="162">
        <v>5400</v>
      </c>
      <c r="C5406" s="170" t="s">
        <v>11606</v>
      </c>
      <c r="D5406" s="170" t="s">
        <v>11607</v>
      </c>
      <c r="E5406" s="9" t="s">
        <v>21</v>
      </c>
      <c r="F5406" s="163" t="s">
        <v>450</v>
      </c>
      <c r="G5406" s="170" t="s">
        <v>11422</v>
      </c>
    </row>
    <row r="5407" spans="2:7" ht="15.75" customHeight="1">
      <c r="B5407" s="162">
        <v>5401</v>
      </c>
      <c r="C5407" s="170" t="s">
        <v>11608</v>
      </c>
      <c r="D5407" s="170" t="s">
        <v>11609</v>
      </c>
      <c r="E5407" s="9" t="s">
        <v>21</v>
      </c>
      <c r="F5407" s="163" t="s">
        <v>450</v>
      </c>
      <c r="G5407" s="170" t="s">
        <v>11422</v>
      </c>
    </row>
    <row r="5408" spans="2:7" ht="15.75" customHeight="1">
      <c r="B5408" s="162">
        <v>5402</v>
      </c>
      <c r="C5408" s="170" t="s">
        <v>11610</v>
      </c>
      <c r="D5408" s="170" t="s">
        <v>11611</v>
      </c>
      <c r="E5408" s="9" t="s">
        <v>21</v>
      </c>
      <c r="F5408" s="163" t="s">
        <v>450</v>
      </c>
      <c r="G5408" s="170" t="s">
        <v>11422</v>
      </c>
    </row>
    <row r="5409" spans="2:7" ht="15.75" customHeight="1">
      <c r="B5409" s="162">
        <v>5403</v>
      </c>
      <c r="C5409" s="170" t="s">
        <v>11612</v>
      </c>
      <c r="D5409" s="170" t="s">
        <v>11613</v>
      </c>
      <c r="E5409" s="9" t="s">
        <v>21</v>
      </c>
      <c r="F5409" s="163" t="s">
        <v>450</v>
      </c>
      <c r="G5409" s="170" t="s">
        <v>11422</v>
      </c>
    </row>
    <row r="5410" spans="2:7" ht="15.75" customHeight="1">
      <c r="B5410" s="162">
        <v>5404</v>
      </c>
      <c r="C5410" s="170" t="s">
        <v>11614</v>
      </c>
      <c r="D5410" s="170" t="s">
        <v>11615</v>
      </c>
      <c r="E5410" s="9" t="s">
        <v>21</v>
      </c>
      <c r="F5410" s="163" t="s">
        <v>450</v>
      </c>
      <c r="G5410" s="170" t="s">
        <v>11422</v>
      </c>
    </row>
    <row r="5411" spans="2:7" ht="15.75" customHeight="1">
      <c r="B5411" s="162">
        <v>5405</v>
      </c>
      <c r="C5411" s="170" t="s">
        <v>11616</v>
      </c>
      <c r="D5411" s="170" t="s">
        <v>11617</v>
      </c>
      <c r="E5411" s="9" t="s">
        <v>21</v>
      </c>
      <c r="F5411" s="163" t="s">
        <v>450</v>
      </c>
      <c r="G5411" s="170" t="s">
        <v>11422</v>
      </c>
    </row>
    <row r="5412" spans="2:7" ht="15.75" customHeight="1">
      <c r="B5412" s="162">
        <v>5406</v>
      </c>
      <c r="C5412" s="170" t="s">
        <v>11618</v>
      </c>
      <c r="D5412" s="170" t="s">
        <v>11619</v>
      </c>
      <c r="E5412" s="9" t="s">
        <v>21</v>
      </c>
      <c r="F5412" s="163" t="s">
        <v>450</v>
      </c>
      <c r="G5412" s="170" t="s">
        <v>11422</v>
      </c>
    </row>
    <row r="5413" spans="2:7" ht="15.75" customHeight="1">
      <c r="B5413" s="162">
        <v>5407</v>
      </c>
      <c r="C5413" s="170" t="s">
        <v>11620</v>
      </c>
      <c r="D5413" s="170" t="s">
        <v>11621</v>
      </c>
      <c r="E5413" s="9" t="s">
        <v>21</v>
      </c>
      <c r="F5413" s="163" t="s">
        <v>450</v>
      </c>
      <c r="G5413" s="170" t="s">
        <v>11422</v>
      </c>
    </row>
    <row r="5414" spans="2:7" ht="15.75" customHeight="1">
      <c r="B5414" s="162">
        <v>5408</v>
      </c>
      <c r="C5414" s="170" t="s">
        <v>11622</v>
      </c>
      <c r="D5414" s="170" t="s">
        <v>11623</v>
      </c>
      <c r="E5414" s="9" t="s">
        <v>21</v>
      </c>
      <c r="F5414" s="163" t="s">
        <v>450</v>
      </c>
      <c r="G5414" s="170" t="s">
        <v>11422</v>
      </c>
    </row>
    <row r="5415" spans="2:7" ht="15.75" customHeight="1">
      <c r="B5415" s="162">
        <v>5409</v>
      </c>
      <c r="C5415" s="170" t="s">
        <v>11624</v>
      </c>
      <c r="D5415" s="170" t="s">
        <v>11625</v>
      </c>
      <c r="E5415" s="9" t="s">
        <v>21</v>
      </c>
      <c r="F5415" s="163" t="s">
        <v>450</v>
      </c>
      <c r="G5415" s="170" t="s">
        <v>11422</v>
      </c>
    </row>
    <row r="5416" spans="2:7" ht="15.75" customHeight="1">
      <c r="B5416" s="162">
        <v>5410</v>
      </c>
      <c r="C5416" s="170" t="s">
        <v>11626</v>
      </c>
      <c r="D5416" s="170" t="s">
        <v>11627</v>
      </c>
      <c r="E5416" s="9" t="s">
        <v>21</v>
      </c>
      <c r="F5416" s="163" t="s">
        <v>450</v>
      </c>
      <c r="G5416" s="170" t="s">
        <v>11422</v>
      </c>
    </row>
    <row r="5417" spans="2:7" ht="15.75" customHeight="1">
      <c r="B5417" s="162">
        <v>5411</v>
      </c>
      <c r="C5417" s="170" t="s">
        <v>11628</v>
      </c>
      <c r="D5417" s="170" t="s">
        <v>11629</v>
      </c>
      <c r="E5417" s="9" t="s">
        <v>21</v>
      </c>
      <c r="F5417" s="163" t="s">
        <v>450</v>
      </c>
      <c r="G5417" s="170" t="s">
        <v>11422</v>
      </c>
    </row>
    <row r="5418" spans="2:7" ht="15.75" customHeight="1">
      <c r="B5418" s="162">
        <v>5412</v>
      </c>
      <c r="C5418" s="170" t="s">
        <v>11630</v>
      </c>
      <c r="D5418" s="170" t="s">
        <v>11631</v>
      </c>
      <c r="E5418" s="9" t="s">
        <v>21</v>
      </c>
      <c r="F5418" s="163" t="s">
        <v>450</v>
      </c>
      <c r="G5418" s="170" t="s">
        <v>11422</v>
      </c>
    </row>
    <row r="5419" spans="2:7" ht="15.75" customHeight="1">
      <c r="B5419" s="162">
        <v>5413</v>
      </c>
      <c r="C5419" s="170" t="s">
        <v>11632</v>
      </c>
      <c r="D5419" s="170" t="s">
        <v>11633</v>
      </c>
      <c r="E5419" s="9" t="s">
        <v>21</v>
      </c>
      <c r="F5419" s="163" t="s">
        <v>450</v>
      </c>
      <c r="G5419" s="170" t="s">
        <v>11422</v>
      </c>
    </row>
    <row r="5420" spans="2:7" ht="15.75" customHeight="1">
      <c r="B5420" s="162">
        <v>5414</v>
      </c>
      <c r="C5420" s="170" t="s">
        <v>11634</v>
      </c>
      <c r="D5420" s="170" t="s">
        <v>11635</v>
      </c>
      <c r="E5420" s="9" t="s">
        <v>21</v>
      </c>
      <c r="F5420" s="163" t="s">
        <v>450</v>
      </c>
      <c r="G5420" s="170" t="s">
        <v>11422</v>
      </c>
    </row>
    <row r="5421" spans="2:7" ht="15.75" customHeight="1">
      <c r="B5421" s="162">
        <v>5415</v>
      </c>
      <c r="C5421" s="170" t="s">
        <v>11636</v>
      </c>
      <c r="D5421" s="170" t="s">
        <v>11637</v>
      </c>
      <c r="E5421" s="9" t="s">
        <v>21</v>
      </c>
      <c r="F5421" s="163" t="s">
        <v>450</v>
      </c>
      <c r="G5421" s="170" t="s">
        <v>11422</v>
      </c>
    </row>
    <row r="5422" spans="2:7" ht="15.75" customHeight="1">
      <c r="B5422" s="162">
        <v>5416</v>
      </c>
      <c r="C5422" s="170" t="s">
        <v>11638</v>
      </c>
      <c r="D5422" s="170" t="s">
        <v>11639</v>
      </c>
      <c r="E5422" s="9" t="s">
        <v>21</v>
      </c>
      <c r="F5422" s="163" t="s">
        <v>450</v>
      </c>
      <c r="G5422" s="170" t="s">
        <v>11422</v>
      </c>
    </row>
    <row r="5423" spans="2:7" ht="15.75" customHeight="1">
      <c r="B5423" s="162">
        <v>5417</v>
      </c>
      <c r="C5423" s="170" t="s">
        <v>11640</v>
      </c>
      <c r="D5423" s="170" t="s">
        <v>11641</v>
      </c>
      <c r="E5423" s="9" t="s">
        <v>21</v>
      </c>
      <c r="F5423" s="163" t="s">
        <v>450</v>
      </c>
      <c r="G5423" s="170" t="s">
        <v>11422</v>
      </c>
    </row>
    <row r="5424" spans="2:7" ht="15.75" customHeight="1">
      <c r="B5424" s="162">
        <v>5418</v>
      </c>
      <c r="C5424" s="170" t="s">
        <v>11642</v>
      </c>
      <c r="D5424" s="170" t="s">
        <v>11643</v>
      </c>
      <c r="E5424" s="9" t="s">
        <v>21</v>
      </c>
      <c r="F5424" s="163" t="s">
        <v>450</v>
      </c>
      <c r="G5424" s="170" t="s">
        <v>11422</v>
      </c>
    </row>
    <row r="5425" spans="2:7" ht="15.75" customHeight="1">
      <c r="B5425" s="162">
        <v>5419</v>
      </c>
      <c r="C5425" s="170" t="s">
        <v>11644</v>
      </c>
      <c r="D5425" s="170" t="s">
        <v>11645</v>
      </c>
      <c r="E5425" s="9" t="s">
        <v>21</v>
      </c>
      <c r="F5425" s="163" t="s">
        <v>450</v>
      </c>
      <c r="G5425" s="170" t="s">
        <v>11422</v>
      </c>
    </row>
    <row r="5426" spans="2:7" ht="15.75" customHeight="1">
      <c r="B5426" s="162">
        <v>5420</v>
      </c>
      <c r="C5426" s="170" t="s">
        <v>11646</v>
      </c>
      <c r="D5426" s="170" t="s">
        <v>11647</v>
      </c>
      <c r="E5426" s="9" t="s">
        <v>21</v>
      </c>
      <c r="F5426" s="163" t="s">
        <v>450</v>
      </c>
      <c r="G5426" s="170" t="s">
        <v>11422</v>
      </c>
    </row>
    <row r="5427" spans="2:7" ht="15.75" customHeight="1">
      <c r="B5427" s="162">
        <v>5421</v>
      </c>
      <c r="C5427" s="170" t="s">
        <v>11648</v>
      </c>
      <c r="D5427" s="170" t="s">
        <v>11649</v>
      </c>
      <c r="E5427" s="9" t="s">
        <v>21</v>
      </c>
      <c r="F5427" s="163" t="s">
        <v>450</v>
      </c>
      <c r="G5427" s="170" t="s">
        <v>11422</v>
      </c>
    </row>
    <row r="5428" spans="2:7" ht="15.75" customHeight="1">
      <c r="B5428" s="162">
        <v>5422</v>
      </c>
      <c r="C5428" s="170" t="s">
        <v>11650</v>
      </c>
      <c r="D5428" s="170" t="s">
        <v>11651</v>
      </c>
      <c r="E5428" s="9" t="s">
        <v>21</v>
      </c>
      <c r="F5428" s="163" t="s">
        <v>450</v>
      </c>
      <c r="G5428" s="170" t="s">
        <v>11422</v>
      </c>
    </row>
    <row r="5429" spans="2:7" ht="15.75" customHeight="1">
      <c r="B5429" s="162">
        <v>5423</v>
      </c>
      <c r="C5429" s="170" t="s">
        <v>11652</v>
      </c>
      <c r="D5429" s="170" t="s">
        <v>11653</v>
      </c>
      <c r="E5429" s="9" t="s">
        <v>21</v>
      </c>
      <c r="F5429" s="163" t="s">
        <v>450</v>
      </c>
      <c r="G5429" s="170" t="s">
        <v>11422</v>
      </c>
    </row>
    <row r="5430" spans="2:7" ht="15.75" customHeight="1">
      <c r="B5430" s="162">
        <v>5424</v>
      </c>
      <c r="C5430" s="170" t="s">
        <v>11654</v>
      </c>
      <c r="D5430" s="170" t="s">
        <v>11655</v>
      </c>
      <c r="E5430" s="9" t="s">
        <v>21</v>
      </c>
      <c r="F5430" s="163" t="s">
        <v>450</v>
      </c>
      <c r="G5430" s="170" t="s">
        <v>11422</v>
      </c>
    </row>
    <row r="5431" spans="2:7" ht="15.75" customHeight="1">
      <c r="B5431" s="162">
        <v>5425</v>
      </c>
      <c r="C5431" s="170" t="s">
        <v>11656</v>
      </c>
      <c r="D5431" s="170" t="s">
        <v>11657</v>
      </c>
      <c r="E5431" s="9" t="s">
        <v>21</v>
      </c>
      <c r="F5431" s="163" t="s">
        <v>450</v>
      </c>
      <c r="G5431" s="170" t="s">
        <v>11422</v>
      </c>
    </row>
    <row r="5432" spans="2:7" ht="15.75" customHeight="1">
      <c r="B5432" s="162">
        <v>5426</v>
      </c>
      <c r="C5432" s="170" t="s">
        <v>11658</v>
      </c>
      <c r="D5432" s="170" t="s">
        <v>11659</v>
      </c>
      <c r="E5432" s="9" t="s">
        <v>21</v>
      </c>
      <c r="F5432" s="163" t="s">
        <v>450</v>
      </c>
      <c r="G5432" s="170" t="s">
        <v>11422</v>
      </c>
    </row>
    <row r="5433" spans="2:7" ht="15.75" customHeight="1">
      <c r="B5433" s="162">
        <v>5427</v>
      </c>
      <c r="C5433" s="170" t="s">
        <v>11660</v>
      </c>
      <c r="D5433" s="170" t="s">
        <v>11661</v>
      </c>
      <c r="E5433" s="9" t="s">
        <v>21</v>
      </c>
      <c r="F5433" s="163" t="s">
        <v>450</v>
      </c>
      <c r="G5433" s="170" t="s">
        <v>11422</v>
      </c>
    </row>
    <row r="5434" spans="2:7" ht="15.75" customHeight="1">
      <c r="B5434" s="162">
        <v>5428</v>
      </c>
      <c r="C5434" s="170" t="s">
        <v>11662</v>
      </c>
      <c r="D5434" s="170" t="s">
        <v>11663</v>
      </c>
      <c r="E5434" s="9" t="s">
        <v>21</v>
      </c>
      <c r="F5434" s="163" t="s">
        <v>450</v>
      </c>
      <c r="G5434" s="170" t="s">
        <v>11422</v>
      </c>
    </row>
    <row r="5435" spans="2:7" ht="15.75" customHeight="1">
      <c r="B5435" s="162">
        <v>5429</v>
      </c>
      <c r="C5435" s="170" t="s">
        <v>11664</v>
      </c>
      <c r="D5435" s="170" t="s">
        <v>11665</v>
      </c>
      <c r="E5435" s="9" t="s">
        <v>21</v>
      </c>
      <c r="F5435" s="163" t="s">
        <v>450</v>
      </c>
      <c r="G5435" s="170" t="s">
        <v>11422</v>
      </c>
    </row>
    <row r="5436" spans="2:7" ht="15.75" customHeight="1">
      <c r="B5436" s="162">
        <v>5430</v>
      </c>
      <c r="C5436" s="170" t="s">
        <v>11666</v>
      </c>
      <c r="D5436" s="170" t="s">
        <v>11667</v>
      </c>
      <c r="E5436" s="9" t="s">
        <v>21</v>
      </c>
      <c r="F5436" s="163" t="s">
        <v>450</v>
      </c>
      <c r="G5436" s="170" t="s">
        <v>11422</v>
      </c>
    </row>
    <row r="5437" spans="2:7" ht="15.75" customHeight="1">
      <c r="B5437" s="162">
        <v>5431</v>
      </c>
      <c r="C5437" s="170" t="s">
        <v>11668</v>
      </c>
      <c r="D5437" s="170" t="s">
        <v>11669</v>
      </c>
      <c r="E5437" s="9" t="s">
        <v>21</v>
      </c>
      <c r="F5437" s="163" t="s">
        <v>450</v>
      </c>
      <c r="G5437" s="170" t="s">
        <v>11422</v>
      </c>
    </row>
    <row r="5438" spans="2:7" ht="15.75" customHeight="1">
      <c r="B5438" s="162">
        <v>5432</v>
      </c>
      <c r="C5438" s="170" t="s">
        <v>11670</v>
      </c>
      <c r="D5438" s="170" t="s">
        <v>11671</v>
      </c>
      <c r="E5438" s="9" t="s">
        <v>21</v>
      </c>
      <c r="F5438" s="163" t="s">
        <v>450</v>
      </c>
      <c r="G5438" s="170" t="s">
        <v>11422</v>
      </c>
    </row>
    <row r="5439" spans="2:7" ht="15.75" customHeight="1">
      <c r="B5439" s="162">
        <v>5433</v>
      </c>
      <c r="C5439" s="170" t="s">
        <v>11672</v>
      </c>
      <c r="D5439" s="170" t="s">
        <v>11673</v>
      </c>
      <c r="E5439" s="9" t="s">
        <v>21</v>
      </c>
      <c r="F5439" s="163" t="s">
        <v>450</v>
      </c>
      <c r="G5439" s="170" t="s">
        <v>11422</v>
      </c>
    </row>
    <row r="5440" spans="2:7" ht="15.75" customHeight="1">
      <c r="B5440" s="162">
        <v>5434</v>
      </c>
      <c r="C5440" s="170" t="s">
        <v>11674</v>
      </c>
      <c r="D5440" s="170" t="s">
        <v>11675</v>
      </c>
      <c r="E5440" s="9" t="s">
        <v>21</v>
      </c>
      <c r="F5440" s="163" t="s">
        <v>450</v>
      </c>
      <c r="G5440" s="170" t="s">
        <v>11422</v>
      </c>
    </row>
    <row r="5441" spans="2:7" ht="15.75" customHeight="1">
      <c r="B5441" s="162">
        <v>5435</v>
      </c>
      <c r="C5441" s="170" t="s">
        <v>11676</v>
      </c>
      <c r="D5441" s="170" t="s">
        <v>11677</v>
      </c>
      <c r="E5441" s="9" t="s">
        <v>21</v>
      </c>
      <c r="F5441" s="163" t="s">
        <v>450</v>
      </c>
      <c r="G5441" s="170" t="s">
        <v>11422</v>
      </c>
    </row>
    <row r="5442" spans="2:7" ht="15.75" customHeight="1">
      <c r="B5442" s="162">
        <v>5436</v>
      </c>
      <c r="C5442" s="170" t="s">
        <v>11678</v>
      </c>
      <c r="D5442" s="170" t="s">
        <v>11679</v>
      </c>
      <c r="E5442" s="9" t="s">
        <v>21</v>
      </c>
      <c r="F5442" s="163" t="s">
        <v>450</v>
      </c>
      <c r="G5442" s="170" t="s">
        <v>11422</v>
      </c>
    </row>
    <row r="5443" spans="2:7" ht="15.75" customHeight="1">
      <c r="B5443" s="162">
        <v>5437</v>
      </c>
      <c r="C5443" s="170" t="s">
        <v>11680</v>
      </c>
      <c r="D5443" s="170" t="s">
        <v>11681</v>
      </c>
      <c r="E5443" s="9" t="s">
        <v>21</v>
      </c>
      <c r="F5443" s="163" t="s">
        <v>450</v>
      </c>
      <c r="G5443" s="170" t="s">
        <v>11422</v>
      </c>
    </row>
    <row r="5444" spans="2:7" ht="15.75" customHeight="1">
      <c r="B5444" s="162">
        <v>5438</v>
      </c>
      <c r="C5444" s="170" t="s">
        <v>11682</v>
      </c>
      <c r="D5444" s="170" t="s">
        <v>11683</v>
      </c>
      <c r="E5444" s="9" t="s">
        <v>21</v>
      </c>
      <c r="F5444" s="163" t="s">
        <v>450</v>
      </c>
      <c r="G5444" s="170" t="s">
        <v>11422</v>
      </c>
    </row>
    <row r="5445" spans="2:7" ht="15.75" customHeight="1">
      <c r="B5445" s="162">
        <v>5439</v>
      </c>
      <c r="C5445" s="170" t="s">
        <v>11684</v>
      </c>
      <c r="D5445" s="170" t="s">
        <v>11685</v>
      </c>
      <c r="E5445" s="9" t="s">
        <v>21</v>
      </c>
      <c r="F5445" s="163" t="s">
        <v>450</v>
      </c>
      <c r="G5445" s="170" t="s">
        <v>11422</v>
      </c>
    </row>
    <row r="5446" spans="2:7" ht="15.75" customHeight="1">
      <c r="B5446" s="162">
        <v>5440</v>
      </c>
      <c r="C5446" s="170" t="s">
        <v>11686</v>
      </c>
      <c r="D5446" s="170" t="s">
        <v>11687</v>
      </c>
      <c r="E5446" s="9" t="s">
        <v>21</v>
      </c>
      <c r="F5446" s="163" t="s">
        <v>450</v>
      </c>
      <c r="G5446" s="170" t="s">
        <v>11422</v>
      </c>
    </row>
    <row r="5447" spans="2:7" ht="15.75" customHeight="1">
      <c r="B5447" s="162">
        <v>5441</v>
      </c>
      <c r="C5447" s="170" t="s">
        <v>11688</v>
      </c>
      <c r="D5447" s="170" t="s">
        <v>11689</v>
      </c>
      <c r="E5447" s="9" t="s">
        <v>21</v>
      </c>
      <c r="F5447" s="163" t="s">
        <v>450</v>
      </c>
      <c r="G5447" s="170" t="s">
        <v>11422</v>
      </c>
    </row>
    <row r="5448" spans="2:7" ht="15.75" customHeight="1">
      <c r="B5448" s="162">
        <v>5442</v>
      </c>
      <c r="C5448" s="170" t="s">
        <v>11690</v>
      </c>
      <c r="D5448" s="170" t="s">
        <v>11691</v>
      </c>
      <c r="E5448" s="9" t="s">
        <v>21</v>
      </c>
      <c r="F5448" s="163" t="s">
        <v>450</v>
      </c>
      <c r="G5448" s="170" t="s">
        <v>11422</v>
      </c>
    </row>
    <row r="5449" spans="2:7" ht="15.75" customHeight="1">
      <c r="B5449" s="162">
        <v>5443</v>
      </c>
      <c r="C5449" s="170" t="s">
        <v>11692</v>
      </c>
      <c r="D5449" s="170" t="s">
        <v>11693</v>
      </c>
      <c r="E5449" s="9" t="s">
        <v>21</v>
      </c>
      <c r="F5449" s="163" t="s">
        <v>450</v>
      </c>
      <c r="G5449" s="170" t="s">
        <v>11422</v>
      </c>
    </row>
    <row r="5450" spans="2:7" ht="15.75" customHeight="1">
      <c r="B5450" s="162">
        <v>5444</v>
      </c>
      <c r="C5450" s="170" t="s">
        <v>11694</v>
      </c>
      <c r="D5450" s="170" t="s">
        <v>11695</v>
      </c>
      <c r="E5450" s="9" t="s">
        <v>21</v>
      </c>
      <c r="F5450" s="163" t="s">
        <v>450</v>
      </c>
      <c r="G5450" s="170" t="s">
        <v>11422</v>
      </c>
    </row>
    <row r="5451" spans="2:7" ht="15.75" customHeight="1">
      <c r="B5451" s="162">
        <v>5445</v>
      </c>
      <c r="C5451" s="170" t="s">
        <v>11696</v>
      </c>
      <c r="D5451" s="170" t="s">
        <v>11697</v>
      </c>
      <c r="E5451" s="9" t="s">
        <v>21</v>
      </c>
      <c r="F5451" s="163" t="s">
        <v>450</v>
      </c>
      <c r="G5451" s="170" t="s">
        <v>11422</v>
      </c>
    </row>
    <row r="5452" spans="2:7" ht="15.75" customHeight="1">
      <c r="B5452" s="162">
        <v>5446</v>
      </c>
      <c r="C5452" s="170" t="s">
        <v>11698</v>
      </c>
      <c r="D5452" s="170" t="s">
        <v>11699</v>
      </c>
      <c r="E5452" s="9" t="s">
        <v>21</v>
      </c>
      <c r="F5452" s="163" t="s">
        <v>450</v>
      </c>
      <c r="G5452" s="170" t="s">
        <v>11422</v>
      </c>
    </row>
    <row r="5453" spans="2:7" ht="15.75" customHeight="1">
      <c r="B5453" s="162">
        <v>5447</v>
      </c>
      <c r="C5453" s="170" t="s">
        <v>11700</v>
      </c>
      <c r="D5453" s="170" t="s">
        <v>11701</v>
      </c>
      <c r="E5453" s="9" t="s">
        <v>21</v>
      </c>
      <c r="F5453" s="163" t="s">
        <v>450</v>
      </c>
      <c r="G5453" s="170" t="s">
        <v>11422</v>
      </c>
    </row>
    <row r="5454" spans="2:7" ht="15.75" customHeight="1">
      <c r="B5454" s="162">
        <v>5448</v>
      </c>
      <c r="C5454" s="170" t="s">
        <v>11702</v>
      </c>
      <c r="D5454" s="170" t="s">
        <v>11703</v>
      </c>
      <c r="E5454" s="9" t="s">
        <v>21</v>
      </c>
      <c r="F5454" s="163" t="s">
        <v>450</v>
      </c>
      <c r="G5454" s="170" t="s">
        <v>11422</v>
      </c>
    </row>
    <row r="5455" spans="2:7" ht="15.75" customHeight="1">
      <c r="B5455" s="162">
        <v>5449</v>
      </c>
      <c r="C5455" s="170" t="s">
        <v>11704</v>
      </c>
      <c r="D5455" s="170" t="s">
        <v>11705</v>
      </c>
      <c r="E5455" s="9" t="s">
        <v>21</v>
      </c>
      <c r="F5455" s="163" t="s">
        <v>450</v>
      </c>
      <c r="G5455" s="170" t="s">
        <v>11422</v>
      </c>
    </row>
    <row r="5456" spans="2:7" ht="15.75" customHeight="1">
      <c r="B5456" s="162">
        <v>5450</v>
      </c>
      <c r="C5456" s="170" t="s">
        <v>11706</v>
      </c>
      <c r="D5456" s="170" t="s">
        <v>11707</v>
      </c>
      <c r="E5456" s="9" t="s">
        <v>21</v>
      </c>
      <c r="F5456" s="163" t="s">
        <v>450</v>
      </c>
      <c r="G5456" s="170" t="s">
        <v>11422</v>
      </c>
    </row>
    <row r="5457" spans="2:7" ht="15.75" customHeight="1">
      <c r="B5457" s="162">
        <v>5451</v>
      </c>
      <c r="C5457" s="170" t="s">
        <v>11708</v>
      </c>
      <c r="D5457" s="170" t="s">
        <v>11709</v>
      </c>
      <c r="E5457" s="9" t="s">
        <v>21</v>
      </c>
      <c r="F5457" s="163" t="s">
        <v>450</v>
      </c>
      <c r="G5457" s="170" t="s">
        <v>11422</v>
      </c>
    </row>
    <row r="5458" spans="2:7" ht="15.75" customHeight="1">
      <c r="B5458" s="162">
        <v>5452</v>
      </c>
      <c r="C5458" s="170" t="s">
        <v>11710</v>
      </c>
      <c r="D5458" s="170" t="s">
        <v>11711</v>
      </c>
      <c r="E5458" s="9" t="s">
        <v>21</v>
      </c>
      <c r="F5458" s="163" t="s">
        <v>450</v>
      </c>
      <c r="G5458" s="170" t="s">
        <v>11422</v>
      </c>
    </row>
    <row r="5459" spans="2:7" ht="15.75" customHeight="1">
      <c r="B5459" s="162">
        <v>5453</v>
      </c>
      <c r="C5459" s="170" t="s">
        <v>11712</v>
      </c>
      <c r="D5459" s="170" t="s">
        <v>11713</v>
      </c>
      <c r="E5459" s="9" t="s">
        <v>21</v>
      </c>
      <c r="F5459" s="163" t="s">
        <v>450</v>
      </c>
      <c r="G5459" s="170" t="s">
        <v>11422</v>
      </c>
    </row>
    <row r="5460" spans="2:7" ht="15.75" customHeight="1">
      <c r="B5460" s="162">
        <v>5454</v>
      </c>
      <c r="C5460" s="170" t="s">
        <v>11714</v>
      </c>
      <c r="D5460" s="170" t="s">
        <v>11715</v>
      </c>
      <c r="E5460" s="9" t="s">
        <v>21</v>
      </c>
      <c r="F5460" s="163" t="s">
        <v>450</v>
      </c>
      <c r="G5460" s="170" t="s">
        <v>11422</v>
      </c>
    </row>
    <row r="5461" spans="2:7" ht="15.75" customHeight="1">
      <c r="B5461" s="162">
        <v>5455</v>
      </c>
      <c r="C5461" s="170" t="s">
        <v>11716</v>
      </c>
      <c r="D5461" s="170" t="s">
        <v>11717</v>
      </c>
      <c r="E5461" s="9" t="s">
        <v>21</v>
      </c>
      <c r="F5461" s="163" t="s">
        <v>450</v>
      </c>
      <c r="G5461" s="170" t="s">
        <v>11422</v>
      </c>
    </row>
    <row r="5462" spans="2:7" ht="15.75" customHeight="1">
      <c r="B5462" s="162">
        <v>5456</v>
      </c>
      <c r="C5462" s="170" t="s">
        <v>11718</v>
      </c>
      <c r="D5462" s="170" t="s">
        <v>11719</v>
      </c>
      <c r="E5462" s="9" t="s">
        <v>21</v>
      </c>
      <c r="F5462" s="163" t="s">
        <v>450</v>
      </c>
      <c r="G5462" s="170" t="s">
        <v>11422</v>
      </c>
    </row>
    <row r="5463" spans="2:7" ht="15.75" customHeight="1">
      <c r="B5463" s="162">
        <v>5457</v>
      </c>
      <c r="C5463" s="170" t="s">
        <v>11720</v>
      </c>
      <c r="D5463" s="170" t="s">
        <v>11721</v>
      </c>
      <c r="E5463" s="9" t="s">
        <v>21</v>
      </c>
      <c r="F5463" s="163" t="s">
        <v>450</v>
      </c>
      <c r="G5463" s="170" t="s">
        <v>11422</v>
      </c>
    </row>
    <row r="5464" spans="2:7" ht="15.75" customHeight="1">
      <c r="B5464" s="162">
        <v>5458</v>
      </c>
      <c r="C5464" s="170" t="s">
        <v>11722</v>
      </c>
      <c r="D5464" s="170" t="s">
        <v>11723</v>
      </c>
      <c r="E5464" s="9" t="s">
        <v>21</v>
      </c>
      <c r="F5464" s="163" t="s">
        <v>450</v>
      </c>
      <c r="G5464" s="170" t="s">
        <v>11422</v>
      </c>
    </row>
    <row r="5465" spans="2:7" ht="15.75" customHeight="1">
      <c r="B5465" s="162">
        <v>5459</v>
      </c>
      <c r="C5465" s="170" t="s">
        <v>11724</v>
      </c>
      <c r="D5465" s="170" t="s">
        <v>11725</v>
      </c>
      <c r="E5465" s="9" t="s">
        <v>21</v>
      </c>
      <c r="F5465" s="163" t="s">
        <v>450</v>
      </c>
      <c r="G5465" s="170" t="s">
        <v>11422</v>
      </c>
    </row>
    <row r="5466" spans="2:7" ht="15.75" customHeight="1">
      <c r="B5466" s="162">
        <v>5460</v>
      </c>
      <c r="C5466" s="170" t="s">
        <v>11726</v>
      </c>
      <c r="D5466" s="170" t="s">
        <v>11727</v>
      </c>
      <c r="E5466" s="9" t="s">
        <v>21</v>
      </c>
      <c r="F5466" s="163" t="s">
        <v>450</v>
      </c>
      <c r="G5466" s="170" t="s">
        <v>11422</v>
      </c>
    </row>
    <row r="5467" spans="2:7" ht="15.75" customHeight="1">
      <c r="B5467" s="162">
        <v>5461</v>
      </c>
      <c r="C5467" s="170" t="s">
        <v>11728</v>
      </c>
      <c r="D5467" s="170" t="s">
        <v>11729</v>
      </c>
      <c r="E5467" s="9" t="s">
        <v>21</v>
      </c>
      <c r="F5467" s="163" t="s">
        <v>450</v>
      </c>
      <c r="G5467" s="170" t="s">
        <v>11422</v>
      </c>
    </row>
    <row r="5468" spans="2:7" ht="15.75" customHeight="1">
      <c r="B5468" s="162">
        <v>5462</v>
      </c>
      <c r="C5468" s="170" t="s">
        <v>11730</v>
      </c>
      <c r="D5468" s="170" t="s">
        <v>11731</v>
      </c>
      <c r="E5468" s="9" t="s">
        <v>21</v>
      </c>
      <c r="F5468" s="163" t="s">
        <v>450</v>
      </c>
      <c r="G5468" s="170" t="s">
        <v>11422</v>
      </c>
    </row>
    <row r="5469" spans="2:7" ht="15.75" customHeight="1">
      <c r="B5469" s="162">
        <v>5463</v>
      </c>
      <c r="C5469" s="170" t="s">
        <v>11732</v>
      </c>
      <c r="D5469" s="170" t="s">
        <v>11733</v>
      </c>
      <c r="E5469" s="9" t="s">
        <v>21</v>
      </c>
      <c r="F5469" s="163" t="s">
        <v>450</v>
      </c>
      <c r="G5469" s="170" t="s">
        <v>11422</v>
      </c>
    </row>
    <row r="5470" spans="2:7" ht="15.75" customHeight="1">
      <c r="B5470" s="162">
        <v>5464</v>
      </c>
      <c r="C5470" s="170" t="s">
        <v>11734</v>
      </c>
      <c r="D5470" s="170" t="s">
        <v>11735</v>
      </c>
      <c r="E5470" s="9" t="s">
        <v>21</v>
      </c>
      <c r="F5470" s="163" t="s">
        <v>450</v>
      </c>
      <c r="G5470" s="170" t="s">
        <v>11422</v>
      </c>
    </row>
    <row r="5471" spans="2:7" ht="15.75" customHeight="1">
      <c r="B5471" s="162">
        <v>5465</v>
      </c>
      <c r="C5471" s="170" t="s">
        <v>11736</v>
      </c>
      <c r="D5471" s="170" t="s">
        <v>11737</v>
      </c>
      <c r="E5471" s="9" t="s">
        <v>21</v>
      </c>
      <c r="F5471" s="163" t="s">
        <v>450</v>
      </c>
      <c r="G5471" s="170" t="s">
        <v>11422</v>
      </c>
    </row>
    <row r="5472" spans="2:7" ht="15.75" customHeight="1">
      <c r="B5472" s="162">
        <v>5466</v>
      </c>
      <c r="C5472" s="170" t="s">
        <v>11738</v>
      </c>
      <c r="D5472" s="170" t="s">
        <v>11739</v>
      </c>
      <c r="E5472" s="9" t="s">
        <v>21</v>
      </c>
      <c r="F5472" s="163" t="s">
        <v>450</v>
      </c>
      <c r="G5472" s="170" t="s">
        <v>11422</v>
      </c>
    </row>
    <row r="5473" spans="2:7" ht="15.75" customHeight="1">
      <c r="B5473" s="162">
        <v>5467</v>
      </c>
      <c r="C5473" s="170" t="s">
        <v>11740</v>
      </c>
      <c r="D5473" s="170" t="s">
        <v>11741</v>
      </c>
      <c r="E5473" s="9" t="s">
        <v>21</v>
      </c>
      <c r="F5473" s="163" t="s">
        <v>450</v>
      </c>
      <c r="G5473" s="170" t="s">
        <v>11422</v>
      </c>
    </row>
    <row r="5474" spans="2:7" ht="15.75" customHeight="1">
      <c r="B5474" s="162">
        <v>5468</v>
      </c>
      <c r="C5474" s="170" t="s">
        <v>11742</v>
      </c>
      <c r="D5474" s="170" t="s">
        <v>11743</v>
      </c>
      <c r="E5474" s="9" t="s">
        <v>21</v>
      </c>
      <c r="F5474" s="163" t="s">
        <v>450</v>
      </c>
      <c r="G5474" s="170" t="s">
        <v>11422</v>
      </c>
    </row>
    <row r="5475" spans="2:7" ht="15.75" customHeight="1">
      <c r="B5475" s="162">
        <v>5469</v>
      </c>
      <c r="C5475" s="170" t="s">
        <v>11744</v>
      </c>
      <c r="D5475" s="170" t="s">
        <v>11745</v>
      </c>
      <c r="E5475" s="9" t="s">
        <v>21</v>
      </c>
      <c r="F5475" s="163" t="s">
        <v>450</v>
      </c>
      <c r="G5475" s="170" t="s">
        <v>11422</v>
      </c>
    </row>
    <row r="5476" spans="2:7" ht="15.75" customHeight="1">
      <c r="B5476" s="162">
        <v>5470</v>
      </c>
      <c r="C5476" s="170" t="s">
        <v>11746</v>
      </c>
      <c r="D5476" s="170" t="s">
        <v>11747</v>
      </c>
      <c r="E5476" s="9" t="s">
        <v>21</v>
      </c>
      <c r="F5476" s="163" t="s">
        <v>450</v>
      </c>
      <c r="G5476" s="170" t="s">
        <v>11422</v>
      </c>
    </row>
    <row r="5477" spans="2:7" ht="15.75" customHeight="1">
      <c r="B5477" s="162">
        <v>5471</v>
      </c>
      <c r="C5477" s="170" t="s">
        <v>11748</v>
      </c>
      <c r="D5477" s="170" t="s">
        <v>11749</v>
      </c>
      <c r="E5477" s="9" t="s">
        <v>21</v>
      </c>
      <c r="F5477" s="163" t="s">
        <v>450</v>
      </c>
      <c r="G5477" s="170" t="s">
        <v>11422</v>
      </c>
    </row>
    <row r="5478" spans="2:7" ht="15.75" customHeight="1">
      <c r="B5478" s="162">
        <v>5472</v>
      </c>
      <c r="C5478" s="170" t="s">
        <v>11750</v>
      </c>
      <c r="D5478" s="170" t="s">
        <v>11751</v>
      </c>
      <c r="E5478" s="9" t="s">
        <v>21</v>
      </c>
      <c r="F5478" s="163" t="s">
        <v>450</v>
      </c>
      <c r="G5478" s="170" t="s">
        <v>11422</v>
      </c>
    </row>
    <row r="5479" spans="2:7" ht="15.75" customHeight="1">
      <c r="B5479" s="162">
        <v>5473</v>
      </c>
      <c r="C5479" s="170" t="s">
        <v>11752</v>
      </c>
      <c r="D5479" s="170" t="s">
        <v>11753</v>
      </c>
      <c r="E5479" s="9" t="s">
        <v>21</v>
      </c>
      <c r="F5479" s="163" t="s">
        <v>450</v>
      </c>
      <c r="G5479" s="170" t="s">
        <v>11422</v>
      </c>
    </row>
    <row r="5480" spans="2:7" ht="15.75" customHeight="1">
      <c r="B5480" s="162">
        <v>5474</v>
      </c>
      <c r="C5480" s="170" t="s">
        <v>11754</v>
      </c>
      <c r="D5480" s="170" t="s">
        <v>11755</v>
      </c>
      <c r="E5480" s="9" t="s">
        <v>21</v>
      </c>
      <c r="F5480" s="163" t="s">
        <v>450</v>
      </c>
      <c r="G5480" s="170" t="s">
        <v>11422</v>
      </c>
    </row>
    <row r="5481" spans="2:7" ht="15.75" customHeight="1">
      <c r="B5481" s="162">
        <v>5475</v>
      </c>
      <c r="C5481" s="170" t="s">
        <v>11756</v>
      </c>
      <c r="D5481" s="170" t="s">
        <v>11757</v>
      </c>
      <c r="E5481" s="9" t="s">
        <v>21</v>
      </c>
      <c r="F5481" s="163" t="s">
        <v>450</v>
      </c>
      <c r="G5481" s="170" t="s">
        <v>11422</v>
      </c>
    </row>
    <row r="5482" spans="2:7" ht="15.75" customHeight="1">
      <c r="B5482" s="162">
        <v>5476</v>
      </c>
      <c r="C5482" s="170" t="s">
        <v>11758</v>
      </c>
      <c r="D5482" s="170" t="s">
        <v>11759</v>
      </c>
      <c r="E5482" s="9" t="s">
        <v>21</v>
      </c>
      <c r="F5482" s="163" t="s">
        <v>450</v>
      </c>
      <c r="G5482" s="170" t="s">
        <v>11422</v>
      </c>
    </row>
    <row r="5483" spans="2:7" ht="15.75" customHeight="1">
      <c r="B5483" s="162">
        <v>5477</v>
      </c>
      <c r="C5483" s="170" t="s">
        <v>11760</v>
      </c>
      <c r="D5483" s="170" t="s">
        <v>11761</v>
      </c>
      <c r="E5483" s="9" t="s">
        <v>21</v>
      </c>
      <c r="F5483" s="163" t="s">
        <v>450</v>
      </c>
      <c r="G5483" s="170" t="s">
        <v>11422</v>
      </c>
    </row>
    <row r="5484" spans="2:7" ht="15.75" customHeight="1">
      <c r="B5484" s="162">
        <v>5478</v>
      </c>
      <c r="C5484" s="170" t="s">
        <v>11762</v>
      </c>
      <c r="D5484" s="170" t="s">
        <v>11763</v>
      </c>
      <c r="E5484" s="9" t="s">
        <v>21</v>
      </c>
      <c r="F5484" s="163" t="s">
        <v>450</v>
      </c>
      <c r="G5484" s="170" t="s">
        <v>11422</v>
      </c>
    </row>
    <row r="5485" spans="2:7" ht="15.75" customHeight="1">
      <c r="B5485" s="162">
        <v>5479</v>
      </c>
      <c r="C5485" s="170" t="s">
        <v>11764</v>
      </c>
      <c r="D5485" s="170" t="s">
        <v>11765</v>
      </c>
      <c r="E5485" s="9" t="s">
        <v>21</v>
      </c>
      <c r="F5485" s="163" t="s">
        <v>450</v>
      </c>
      <c r="G5485" s="170" t="s">
        <v>11422</v>
      </c>
    </row>
    <row r="5486" spans="2:7" ht="15.75" customHeight="1">
      <c r="B5486" s="162">
        <v>5480</v>
      </c>
      <c r="C5486" s="170" t="s">
        <v>11766</v>
      </c>
      <c r="D5486" s="170" t="s">
        <v>11767</v>
      </c>
      <c r="E5486" s="9" t="s">
        <v>21</v>
      </c>
      <c r="F5486" s="163" t="s">
        <v>450</v>
      </c>
      <c r="G5486" s="170" t="s">
        <v>11422</v>
      </c>
    </row>
    <row r="5487" spans="2:7" ht="15.75" customHeight="1">
      <c r="B5487" s="162">
        <v>5481</v>
      </c>
      <c r="C5487" s="170" t="s">
        <v>11768</v>
      </c>
      <c r="D5487" s="170" t="s">
        <v>11769</v>
      </c>
      <c r="E5487" s="9" t="s">
        <v>21</v>
      </c>
      <c r="F5487" s="163" t="s">
        <v>450</v>
      </c>
      <c r="G5487" s="170" t="s">
        <v>11422</v>
      </c>
    </row>
    <row r="5488" spans="2:7" ht="15.75" customHeight="1">
      <c r="B5488" s="162">
        <v>5482</v>
      </c>
      <c r="C5488" s="170" t="s">
        <v>11770</v>
      </c>
      <c r="D5488" s="170" t="s">
        <v>11771</v>
      </c>
      <c r="E5488" s="9" t="s">
        <v>21</v>
      </c>
      <c r="F5488" s="163" t="s">
        <v>450</v>
      </c>
      <c r="G5488" s="170" t="s">
        <v>11422</v>
      </c>
    </row>
    <row r="5489" spans="2:7" ht="15.75" customHeight="1">
      <c r="B5489" s="162">
        <v>5483</v>
      </c>
      <c r="C5489" s="170" t="s">
        <v>11772</v>
      </c>
      <c r="D5489" s="170" t="s">
        <v>11773</v>
      </c>
      <c r="E5489" s="9" t="s">
        <v>21</v>
      </c>
      <c r="F5489" s="163" t="s">
        <v>450</v>
      </c>
      <c r="G5489" s="170" t="s">
        <v>11422</v>
      </c>
    </row>
    <row r="5490" spans="2:7" ht="15.75" customHeight="1">
      <c r="B5490" s="162">
        <v>5484</v>
      </c>
      <c r="C5490" s="170" t="s">
        <v>11774</v>
      </c>
      <c r="D5490" s="170" t="s">
        <v>11775</v>
      </c>
      <c r="E5490" s="9" t="s">
        <v>21</v>
      </c>
      <c r="F5490" s="163" t="s">
        <v>450</v>
      </c>
      <c r="G5490" s="170" t="s">
        <v>11422</v>
      </c>
    </row>
    <row r="5491" spans="2:7" ht="15.75" customHeight="1">
      <c r="B5491" s="162">
        <v>5485</v>
      </c>
      <c r="C5491" s="170" t="s">
        <v>11776</v>
      </c>
      <c r="D5491" s="170" t="s">
        <v>11777</v>
      </c>
      <c r="E5491" s="9" t="s">
        <v>21</v>
      </c>
      <c r="F5491" s="163" t="s">
        <v>450</v>
      </c>
      <c r="G5491" s="170" t="s">
        <v>11422</v>
      </c>
    </row>
    <row r="5492" spans="2:7" ht="15.75" customHeight="1">
      <c r="B5492" s="162">
        <v>5486</v>
      </c>
      <c r="C5492" s="170" t="s">
        <v>11778</v>
      </c>
      <c r="D5492" s="170" t="s">
        <v>11779</v>
      </c>
      <c r="E5492" s="9" t="s">
        <v>21</v>
      </c>
      <c r="F5492" s="163" t="s">
        <v>450</v>
      </c>
      <c r="G5492" s="170" t="s">
        <v>11422</v>
      </c>
    </row>
    <row r="5493" spans="2:7" ht="15.75" customHeight="1">
      <c r="B5493" s="162">
        <v>5487</v>
      </c>
      <c r="C5493" s="170" t="s">
        <v>11780</v>
      </c>
      <c r="D5493" s="170" t="s">
        <v>11781</v>
      </c>
      <c r="E5493" s="9" t="s">
        <v>21</v>
      </c>
      <c r="F5493" s="163" t="s">
        <v>450</v>
      </c>
      <c r="G5493" s="170" t="s">
        <v>11422</v>
      </c>
    </row>
    <row r="5494" spans="2:7" ht="15.75" customHeight="1">
      <c r="B5494" s="162">
        <v>5488</v>
      </c>
      <c r="C5494" s="170" t="s">
        <v>11782</v>
      </c>
      <c r="D5494" s="170" t="s">
        <v>11783</v>
      </c>
      <c r="E5494" s="9" t="s">
        <v>21</v>
      </c>
      <c r="F5494" s="163" t="s">
        <v>450</v>
      </c>
      <c r="G5494" s="170" t="s">
        <v>11422</v>
      </c>
    </row>
    <row r="5495" spans="2:7" ht="15.75" customHeight="1">
      <c r="B5495" s="162">
        <v>5489</v>
      </c>
      <c r="C5495" s="170" t="s">
        <v>11784</v>
      </c>
      <c r="D5495" s="170" t="s">
        <v>11785</v>
      </c>
      <c r="E5495" s="9" t="s">
        <v>21</v>
      </c>
      <c r="F5495" s="163" t="s">
        <v>450</v>
      </c>
      <c r="G5495" s="170" t="s">
        <v>11422</v>
      </c>
    </row>
    <row r="5496" spans="2:7" ht="15.75" customHeight="1">
      <c r="B5496" s="162">
        <v>5490</v>
      </c>
      <c r="C5496" s="170" t="s">
        <v>11786</v>
      </c>
      <c r="D5496" s="170" t="s">
        <v>11787</v>
      </c>
      <c r="E5496" s="9" t="s">
        <v>21</v>
      </c>
      <c r="F5496" s="163" t="s">
        <v>450</v>
      </c>
      <c r="G5496" s="170" t="s">
        <v>11422</v>
      </c>
    </row>
    <row r="5497" spans="2:7" ht="15.75" customHeight="1">
      <c r="B5497" s="162">
        <v>5491</v>
      </c>
      <c r="C5497" s="170" t="s">
        <v>11788</v>
      </c>
      <c r="D5497" s="170" t="s">
        <v>11789</v>
      </c>
      <c r="E5497" s="9" t="s">
        <v>21</v>
      </c>
      <c r="F5497" s="163" t="s">
        <v>450</v>
      </c>
      <c r="G5497" s="170" t="s">
        <v>11422</v>
      </c>
    </row>
    <row r="5498" spans="2:7" ht="15.75" customHeight="1">
      <c r="B5498" s="162">
        <v>5492</v>
      </c>
      <c r="C5498" s="170" t="s">
        <v>11790</v>
      </c>
      <c r="D5498" s="170" t="s">
        <v>11791</v>
      </c>
      <c r="E5498" s="9" t="s">
        <v>21</v>
      </c>
      <c r="F5498" s="163" t="s">
        <v>450</v>
      </c>
      <c r="G5498" s="170" t="s">
        <v>11422</v>
      </c>
    </row>
    <row r="5499" spans="2:7" ht="15.75" customHeight="1">
      <c r="B5499" s="162">
        <v>5493</v>
      </c>
      <c r="C5499" s="170" t="s">
        <v>11792</v>
      </c>
      <c r="D5499" s="170" t="s">
        <v>11793</v>
      </c>
      <c r="E5499" s="9" t="s">
        <v>21</v>
      </c>
      <c r="F5499" s="163" t="s">
        <v>450</v>
      </c>
      <c r="G5499" s="170" t="s">
        <v>11422</v>
      </c>
    </row>
    <row r="5500" spans="2:7" ht="15.75" customHeight="1">
      <c r="B5500" s="162">
        <v>5494</v>
      </c>
      <c r="C5500" s="170" t="s">
        <v>11794</v>
      </c>
      <c r="D5500" s="170" t="s">
        <v>11795</v>
      </c>
      <c r="E5500" s="9" t="s">
        <v>21</v>
      </c>
      <c r="F5500" s="163" t="s">
        <v>450</v>
      </c>
      <c r="G5500" s="170" t="s">
        <v>11422</v>
      </c>
    </row>
    <row r="5501" spans="2:7" ht="15.75" customHeight="1">
      <c r="B5501" s="162">
        <v>5495</v>
      </c>
      <c r="C5501" s="170" t="s">
        <v>11796</v>
      </c>
      <c r="D5501" s="170" t="s">
        <v>11797</v>
      </c>
      <c r="E5501" s="9" t="s">
        <v>21</v>
      </c>
      <c r="F5501" s="163" t="s">
        <v>450</v>
      </c>
      <c r="G5501" s="170" t="s">
        <v>11422</v>
      </c>
    </row>
    <row r="5502" spans="2:7" ht="15.75" customHeight="1">
      <c r="B5502" s="162">
        <v>5496</v>
      </c>
      <c r="C5502" s="170" t="s">
        <v>11798</v>
      </c>
      <c r="D5502" s="170" t="s">
        <v>11799</v>
      </c>
      <c r="E5502" s="9" t="s">
        <v>21</v>
      </c>
      <c r="F5502" s="163" t="s">
        <v>450</v>
      </c>
      <c r="G5502" s="170" t="s">
        <v>11422</v>
      </c>
    </row>
    <row r="5503" spans="2:7" ht="15.75" customHeight="1">
      <c r="B5503" s="162">
        <v>5497</v>
      </c>
      <c r="C5503" s="170" t="s">
        <v>11800</v>
      </c>
      <c r="D5503" s="170" t="s">
        <v>11801</v>
      </c>
      <c r="E5503" s="9" t="s">
        <v>21</v>
      </c>
      <c r="F5503" s="163" t="s">
        <v>450</v>
      </c>
      <c r="G5503" s="170" t="s">
        <v>11422</v>
      </c>
    </row>
    <row r="5504" spans="2:7" ht="15.75" customHeight="1">
      <c r="B5504" s="162">
        <v>5498</v>
      </c>
      <c r="C5504" s="170" t="s">
        <v>11802</v>
      </c>
      <c r="D5504" s="170" t="s">
        <v>11803</v>
      </c>
      <c r="E5504" s="9" t="s">
        <v>21</v>
      </c>
      <c r="F5504" s="163" t="s">
        <v>450</v>
      </c>
      <c r="G5504" s="170" t="s">
        <v>11422</v>
      </c>
    </row>
    <row r="5505" spans="2:7" ht="15.75" customHeight="1">
      <c r="B5505" s="162">
        <v>5499</v>
      </c>
      <c r="C5505" s="170" t="s">
        <v>11804</v>
      </c>
      <c r="D5505" s="170" t="s">
        <v>11805</v>
      </c>
      <c r="E5505" s="9" t="s">
        <v>21</v>
      </c>
      <c r="F5505" s="163" t="s">
        <v>450</v>
      </c>
      <c r="G5505" s="170" t="s">
        <v>11422</v>
      </c>
    </row>
    <row r="5506" spans="2:7" ht="15.75" customHeight="1">
      <c r="B5506" s="162">
        <v>5500</v>
      </c>
      <c r="C5506" s="170" t="s">
        <v>11806</v>
      </c>
      <c r="D5506" s="170" t="s">
        <v>11807</v>
      </c>
      <c r="E5506" s="9" t="s">
        <v>21</v>
      </c>
      <c r="F5506" s="163" t="s">
        <v>450</v>
      </c>
      <c r="G5506" s="170" t="s">
        <v>11422</v>
      </c>
    </row>
    <row r="5507" spans="2:7" ht="15.75" customHeight="1">
      <c r="B5507" s="162">
        <v>5501</v>
      </c>
      <c r="C5507" s="170" t="s">
        <v>11808</v>
      </c>
      <c r="D5507" s="170" t="s">
        <v>11809</v>
      </c>
      <c r="E5507" s="9" t="s">
        <v>21</v>
      </c>
      <c r="F5507" s="163" t="s">
        <v>450</v>
      </c>
      <c r="G5507" s="170" t="s">
        <v>11422</v>
      </c>
    </row>
    <row r="5508" spans="2:7" ht="15.75" customHeight="1">
      <c r="B5508" s="162">
        <v>5502</v>
      </c>
      <c r="C5508" s="170" t="s">
        <v>11810</v>
      </c>
      <c r="D5508" s="170" t="s">
        <v>11811</v>
      </c>
      <c r="E5508" s="9" t="s">
        <v>21</v>
      </c>
      <c r="F5508" s="163" t="s">
        <v>450</v>
      </c>
      <c r="G5508" s="170" t="s">
        <v>11422</v>
      </c>
    </row>
    <row r="5509" spans="2:7" ht="15.75" customHeight="1">
      <c r="B5509" s="162">
        <v>5503</v>
      </c>
      <c r="C5509" s="170" t="s">
        <v>11812</v>
      </c>
      <c r="D5509" s="170" t="s">
        <v>11813</v>
      </c>
      <c r="E5509" s="9" t="s">
        <v>21</v>
      </c>
      <c r="F5509" s="163" t="s">
        <v>450</v>
      </c>
      <c r="G5509" s="170" t="s">
        <v>11422</v>
      </c>
    </row>
    <row r="5510" spans="2:7" ht="15.75" customHeight="1">
      <c r="B5510" s="162">
        <v>5504</v>
      </c>
      <c r="C5510" s="170" t="s">
        <v>11814</v>
      </c>
      <c r="D5510" s="170" t="s">
        <v>11815</v>
      </c>
      <c r="E5510" s="9" t="s">
        <v>21</v>
      </c>
      <c r="F5510" s="163" t="s">
        <v>450</v>
      </c>
      <c r="G5510" s="170" t="s">
        <v>11422</v>
      </c>
    </row>
    <row r="5511" spans="2:7" ht="15.75" customHeight="1">
      <c r="B5511" s="162">
        <v>5505</v>
      </c>
      <c r="C5511" s="170" t="s">
        <v>11816</v>
      </c>
      <c r="D5511" s="170" t="s">
        <v>11817</v>
      </c>
      <c r="E5511" s="9" t="s">
        <v>21</v>
      </c>
      <c r="F5511" s="163" t="s">
        <v>450</v>
      </c>
      <c r="G5511" s="170" t="s">
        <v>11422</v>
      </c>
    </row>
    <row r="5512" spans="2:7" ht="15.75" customHeight="1">
      <c r="B5512" s="162">
        <v>5506</v>
      </c>
      <c r="C5512" s="170" t="s">
        <v>11818</v>
      </c>
      <c r="D5512" s="170" t="s">
        <v>11819</v>
      </c>
      <c r="E5512" s="9" t="s">
        <v>21</v>
      </c>
      <c r="F5512" s="163" t="s">
        <v>450</v>
      </c>
      <c r="G5512" s="170" t="s">
        <v>11422</v>
      </c>
    </row>
    <row r="5513" spans="2:7" ht="15.75" customHeight="1">
      <c r="B5513" s="162">
        <v>5507</v>
      </c>
      <c r="C5513" s="170" t="s">
        <v>11820</v>
      </c>
      <c r="D5513" s="170" t="s">
        <v>11821</v>
      </c>
      <c r="E5513" s="9" t="s">
        <v>21</v>
      </c>
      <c r="F5513" s="163" t="s">
        <v>450</v>
      </c>
      <c r="G5513" s="170" t="s">
        <v>11422</v>
      </c>
    </row>
    <row r="5514" spans="2:7" ht="15.75" customHeight="1">
      <c r="B5514" s="162">
        <v>5508</v>
      </c>
      <c r="C5514" s="170" t="s">
        <v>7706</v>
      </c>
      <c r="D5514" s="170" t="s">
        <v>11822</v>
      </c>
      <c r="E5514" s="9" t="s">
        <v>21</v>
      </c>
      <c r="F5514" s="163" t="s">
        <v>450</v>
      </c>
      <c r="G5514" s="170" t="s">
        <v>11422</v>
      </c>
    </row>
    <row r="5515" spans="2:7" ht="15.75" customHeight="1">
      <c r="B5515" s="162">
        <v>5509</v>
      </c>
      <c r="C5515" s="170" t="s">
        <v>11823</v>
      </c>
      <c r="D5515" s="170" t="s">
        <v>11824</v>
      </c>
      <c r="E5515" s="9" t="s">
        <v>21</v>
      </c>
      <c r="F5515" s="163" t="s">
        <v>450</v>
      </c>
      <c r="G5515" s="170" t="s">
        <v>11422</v>
      </c>
    </row>
    <row r="5516" spans="2:7" ht="15.75" customHeight="1">
      <c r="B5516" s="162">
        <v>5510</v>
      </c>
      <c r="C5516" s="170" t="s">
        <v>11825</v>
      </c>
      <c r="D5516" s="170" t="s">
        <v>11826</v>
      </c>
      <c r="E5516" s="9" t="s">
        <v>21</v>
      </c>
      <c r="F5516" s="163" t="s">
        <v>450</v>
      </c>
      <c r="G5516" s="170" t="s">
        <v>11422</v>
      </c>
    </row>
    <row r="5517" spans="2:7" ht="15.75" customHeight="1">
      <c r="B5517" s="162">
        <v>5511</v>
      </c>
      <c r="C5517" s="170" t="s">
        <v>11827</v>
      </c>
      <c r="D5517" s="170" t="s">
        <v>11828</v>
      </c>
      <c r="E5517" s="9" t="s">
        <v>21</v>
      </c>
      <c r="F5517" s="163" t="s">
        <v>450</v>
      </c>
      <c r="G5517" s="170" t="s">
        <v>11422</v>
      </c>
    </row>
    <row r="5518" spans="2:7" ht="15.75" customHeight="1">
      <c r="B5518" s="162">
        <v>5512</v>
      </c>
      <c r="C5518" s="170" t="s">
        <v>11829</v>
      </c>
      <c r="D5518" s="170" t="s">
        <v>11830</v>
      </c>
      <c r="E5518" s="9" t="s">
        <v>21</v>
      </c>
      <c r="F5518" s="163" t="s">
        <v>450</v>
      </c>
      <c r="G5518" s="170" t="s">
        <v>11422</v>
      </c>
    </row>
    <row r="5519" spans="2:7" ht="15.75" customHeight="1">
      <c r="B5519" s="162">
        <v>5513</v>
      </c>
      <c r="C5519" s="170" t="s">
        <v>11831</v>
      </c>
      <c r="D5519" s="170" t="s">
        <v>11832</v>
      </c>
      <c r="E5519" s="9" t="s">
        <v>21</v>
      </c>
      <c r="F5519" s="163" t="s">
        <v>450</v>
      </c>
      <c r="G5519" s="170" t="s">
        <v>11422</v>
      </c>
    </row>
    <row r="5520" spans="2:7" ht="15.75" customHeight="1">
      <c r="B5520" s="162">
        <v>5514</v>
      </c>
      <c r="C5520" s="170" t="s">
        <v>11833</v>
      </c>
      <c r="D5520" s="170" t="s">
        <v>11834</v>
      </c>
      <c r="E5520" s="9" t="s">
        <v>21</v>
      </c>
      <c r="F5520" s="163" t="s">
        <v>450</v>
      </c>
      <c r="G5520" s="170" t="s">
        <v>11422</v>
      </c>
    </row>
    <row r="5521" spans="2:7" ht="15.75" customHeight="1">
      <c r="B5521" s="162">
        <v>5515</v>
      </c>
      <c r="C5521" s="170" t="s">
        <v>11835</v>
      </c>
      <c r="D5521" s="170" t="s">
        <v>11836</v>
      </c>
      <c r="E5521" s="9" t="s">
        <v>21</v>
      </c>
      <c r="F5521" s="163" t="s">
        <v>450</v>
      </c>
      <c r="G5521" s="170" t="s">
        <v>11422</v>
      </c>
    </row>
    <row r="5522" spans="2:7" ht="15.75" customHeight="1">
      <c r="B5522" s="162">
        <v>5516</v>
      </c>
      <c r="C5522" s="170" t="s">
        <v>11837</v>
      </c>
      <c r="D5522" s="170" t="s">
        <v>11838</v>
      </c>
      <c r="E5522" s="9" t="s">
        <v>21</v>
      </c>
      <c r="F5522" s="163" t="s">
        <v>450</v>
      </c>
      <c r="G5522" s="170" t="s">
        <v>11422</v>
      </c>
    </row>
    <row r="5523" spans="2:7" ht="15.75" customHeight="1">
      <c r="B5523" s="162">
        <v>5517</v>
      </c>
      <c r="C5523" s="170" t="s">
        <v>11839</v>
      </c>
      <c r="D5523" s="170" t="s">
        <v>11840</v>
      </c>
      <c r="E5523" s="9" t="s">
        <v>21</v>
      </c>
      <c r="F5523" s="163" t="s">
        <v>450</v>
      </c>
      <c r="G5523" s="170" t="s">
        <v>11422</v>
      </c>
    </row>
    <row r="5524" spans="2:7" ht="15.75" customHeight="1">
      <c r="B5524" s="162">
        <v>5518</v>
      </c>
      <c r="C5524" s="170" t="s">
        <v>11841</v>
      </c>
      <c r="D5524" s="170" t="s">
        <v>11842</v>
      </c>
      <c r="E5524" s="9" t="s">
        <v>21</v>
      </c>
      <c r="F5524" s="163" t="s">
        <v>450</v>
      </c>
      <c r="G5524" s="170" t="s">
        <v>11422</v>
      </c>
    </row>
    <row r="5525" spans="2:7" ht="15.75" customHeight="1">
      <c r="B5525" s="162">
        <v>5519</v>
      </c>
      <c r="C5525" s="170" t="s">
        <v>11843</v>
      </c>
      <c r="D5525" s="170" t="s">
        <v>11844</v>
      </c>
      <c r="E5525" s="9" t="s">
        <v>21</v>
      </c>
      <c r="F5525" s="163" t="s">
        <v>450</v>
      </c>
      <c r="G5525" s="170" t="s">
        <v>11422</v>
      </c>
    </row>
    <row r="5526" spans="2:7" ht="15.75" customHeight="1">
      <c r="B5526" s="162">
        <v>5520</v>
      </c>
      <c r="C5526" s="170" t="s">
        <v>11845</v>
      </c>
      <c r="D5526" s="170" t="s">
        <v>11846</v>
      </c>
      <c r="E5526" s="9" t="s">
        <v>21</v>
      </c>
      <c r="F5526" s="163" t="s">
        <v>450</v>
      </c>
      <c r="G5526" s="170" t="s">
        <v>11422</v>
      </c>
    </row>
    <row r="5527" spans="2:7" ht="15.75" customHeight="1">
      <c r="B5527" s="162">
        <v>5521</v>
      </c>
      <c r="C5527" s="170" t="s">
        <v>11847</v>
      </c>
      <c r="D5527" s="170" t="s">
        <v>11848</v>
      </c>
      <c r="E5527" s="9" t="s">
        <v>21</v>
      </c>
      <c r="F5527" s="163" t="s">
        <v>450</v>
      </c>
      <c r="G5527" s="170" t="s">
        <v>11422</v>
      </c>
    </row>
    <row r="5528" spans="2:7" ht="15.75" customHeight="1">
      <c r="B5528" s="162">
        <v>5522</v>
      </c>
      <c r="C5528" s="170" t="s">
        <v>11849</v>
      </c>
      <c r="D5528" s="170" t="s">
        <v>11850</v>
      </c>
      <c r="E5528" s="9" t="s">
        <v>21</v>
      </c>
      <c r="F5528" s="163" t="s">
        <v>450</v>
      </c>
      <c r="G5528" s="170" t="s">
        <v>11422</v>
      </c>
    </row>
    <row r="5529" spans="2:7" ht="15.75" customHeight="1">
      <c r="B5529" s="162">
        <v>5523</v>
      </c>
      <c r="C5529" s="170" t="s">
        <v>11851</v>
      </c>
      <c r="D5529" s="170" t="s">
        <v>11852</v>
      </c>
      <c r="E5529" s="9" t="s">
        <v>21</v>
      </c>
      <c r="F5529" s="163" t="s">
        <v>450</v>
      </c>
      <c r="G5529" s="170" t="s">
        <v>11422</v>
      </c>
    </row>
    <row r="5530" spans="2:7" ht="15.75" customHeight="1">
      <c r="B5530" s="162">
        <v>5524</v>
      </c>
      <c r="C5530" s="170" t="s">
        <v>11853</v>
      </c>
      <c r="D5530" s="170" t="s">
        <v>11854</v>
      </c>
      <c r="E5530" s="9" t="s">
        <v>21</v>
      </c>
      <c r="F5530" s="163" t="s">
        <v>450</v>
      </c>
      <c r="G5530" s="170" t="s">
        <v>11422</v>
      </c>
    </row>
    <row r="5531" spans="2:7" ht="15.75" customHeight="1">
      <c r="B5531" s="162">
        <v>5525</v>
      </c>
      <c r="C5531" s="170" t="s">
        <v>11855</v>
      </c>
      <c r="D5531" s="170" t="s">
        <v>11856</v>
      </c>
      <c r="E5531" s="9" t="s">
        <v>21</v>
      </c>
      <c r="F5531" s="163" t="s">
        <v>450</v>
      </c>
      <c r="G5531" s="170" t="s">
        <v>11422</v>
      </c>
    </row>
    <row r="5532" spans="2:7" ht="15.75" customHeight="1">
      <c r="B5532" s="162">
        <v>5526</v>
      </c>
      <c r="C5532" s="170" t="s">
        <v>11857</v>
      </c>
      <c r="D5532" s="170" t="s">
        <v>11858</v>
      </c>
      <c r="E5532" s="9" t="s">
        <v>21</v>
      </c>
      <c r="F5532" s="163" t="s">
        <v>450</v>
      </c>
      <c r="G5532" s="170" t="s">
        <v>11422</v>
      </c>
    </row>
    <row r="5533" spans="2:7" ht="15.75" customHeight="1">
      <c r="B5533" s="162">
        <v>5527</v>
      </c>
      <c r="C5533" s="170" t="s">
        <v>11859</v>
      </c>
      <c r="D5533" s="170" t="s">
        <v>11860</v>
      </c>
      <c r="E5533" s="9" t="s">
        <v>21</v>
      </c>
      <c r="F5533" s="163" t="s">
        <v>450</v>
      </c>
      <c r="G5533" s="170" t="s">
        <v>11422</v>
      </c>
    </row>
    <row r="5534" spans="2:7" ht="15.75" customHeight="1">
      <c r="B5534" s="162">
        <v>5528</v>
      </c>
      <c r="C5534" s="170" t="s">
        <v>11861</v>
      </c>
      <c r="D5534" s="170" t="s">
        <v>11862</v>
      </c>
      <c r="E5534" s="9" t="s">
        <v>21</v>
      </c>
      <c r="F5534" s="163" t="s">
        <v>450</v>
      </c>
      <c r="G5534" s="170" t="s">
        <v>11422</v>
      </c>
    </row>
    <row r="5535" spans="2:7" ht="15.75" customHeight="1">
      <c r="B5535" s="162">
        <v>5529</v>
      </c>
      <c r="C5535" s="170" t="s">
        <v>11863</v>
      </c>
      <c r="D5535" s="170" t="s">
        <v>11864</v>
      </c>
      <c r="E5535" s="9" t="s">
        <v>21</v>
      </c>
      <c r="F5535" s="163" t="s">
        <v>450</v>
      </c>
      <c r="G5535" s="170" t="s">
        <v>11422</v>
      </c>
    </row>
    <row r="5536" spans="2:7" ht="15.75" customHeight="1">
      <c r="B5536" s="162">
        <v>5530</v>
      </c>
      <c r="C5536" s="170" t="s">
        <v>11865</v>
      </c>
      <c r="D5536" s="170" t="s">
        <v>11866</v>
      </c>
      <c r="E5536" s="9" t="s">
        <v>21</v>
      </c>
      <c r="F5536" s="163" t="s">
        <v>450</v>
      </c>
      <c r="G5536" s="170" t="s">
        <v>11422</v>
      </c>
    </row>
    <row r="5537" spans="2:7" ht="15.75" customHeight="1">
      <c r="B5537" s="162">
        <v>5531</v>
      </c>
      <c r="C5537" s="170" t="s">
        <v>11867</v>
      </c>
      <c r="D5537" s="170" t="s">
        <v>11868</v>
      </c>
      <c r="E5537" s="9" t="s">
        <v>21</v>
      </c>
      <c r="F5537" s="163" t="s">
        <v>450</v>
      </c>
      <c r="G5537" s="170" t="s">
        <v>11422</v>
      </c>
    </row>
    <row r="5538" spans="2:7" ht="15.75" customHeight="1">
      <c r="B5538" s="162">
        <v>5532</v>
      </c>
      <c r="C5538" s="170" t="s">
        <v>11869</v>
      </c>
      <c r="D5538" s="170" t="s">
        <v>11870</v>
      </c>
      <c r="E5538" s="9" t="s">
        <v>21</v>
      </c>
      <c r="F5538" s="163" t="s">
        <v>450</v>
      </c>
      <c r="G5538" s="170" t="s">
        <v>11422</v>
      </c>
    </row>
    <row r="5539" spans="2:7" ht="15.75" customHeight="1">
      <c r="B5539" s="162">
        <v>5533</v>
      </c>
      <c r="C5539" s="170" t="s">
        <v>11871</v>
      </c>
      <c r="D5539" s="170" t="s">
        <v>11872</v>
      </c>
      <c r="E5539" s="9" t="s">
        <v>21</v>
      </c>
      <c r="F5539" s="163" t="s">
        <v>450</v>
      </c>
      <c r="G5539" s="170" t="s">
        <v>11422</v>
      </c>
    </row>
    <row r="5540" spans="2:7" ht="15.75" customHeight="1">
      <c r="B5540" s="162">
        <v>5534</v>
      </c>
      <c r="C5540" s="170" t="s">
        <v>11873</v>
      </c>
      <c r="D5540" s="170" t="s">
        <v>11874</v>
      </c>
      <c r="E5540" s="9" t="s">
        <v>21</v>
      </c>
      <c r="F5540" s="163" t="s">
        <v>450</v>
      </c>
      <c r="G5540" s="170" t="s">
        <v>11422</v>
      </c>
    </row>
    <row r="5541" spans="2:7" ht="15.75" customHeight="1">
      <c r="B5541" s="162">
        <v>5535</v>
      </c>
      <c r="C5541" s="170" t="s">
        <v>11875</v>
      </c>
      <c r="D5541" s="170" t="s">
        <v>11876</v>
      </c>
      <c r="E5541" s="9" t="s">
        <v>21</v>
      </c>
      <c r="F5541" s="163" t="s">
        <v>450</v>
      </c>
      <c r="G5541" s="170" t="s">
        <v>11422</v>
      </c>
    </row>
    <row r="5542" spans="2:7" ht="15.75" customHeight="1">
      <c r="B5542" s="162">
        <v>5536</v>
      </c>
      <c r="C5542" s="170" t="s">
        <v>11877</v>
      </c>
      <c r="D5542" s="170" t="s">
        <v>11878</v>
      </c>
      <c r="E5542" s="9" t="s">
        <v>21</v>
      </c>
      <c r="F5542" s="163" t="s">
        <v>450</v>
      </c>
      <c r="G5542" s="170" t="s">
        <v>11422</v>
      </c>
    </row>
    <row r="5543" spans="2:7" ht="15.75" customHeight="1">
      <c r="B5543" s="162">
        <v>5537</v>
      </c>
      <c r="C5543" s="170" t="s">
        <v>11879</v>
      </c>
      <c r="D5543" s="170" t="s">
        <v>11880</v>
      </c>
      <c r="E5543" s="9" t="s">
        <v>21</v>
      </c>
      <c r="F5543" s="163" t="s">
        <v>450</v>
      </c>
      <c r="G5543" s="170" t="s">
        <v>11422</v>
      </c>
    </row>
    <row r="5544" spans="2:7" ht="15.75" customHeight="1">
      <c r="B5544" s="162">
        <v>5538</v>
      </c>
      <c r="C5544" s="170" t="s">
        <v>11881</v>
      </c>
      <c r="D5544" s="170" t="s">
        <v>11882</v>
      </c>
      <c r="E5544" s="9" t="s">
        <v>21</v>
      </c>
      <c r="F5544" s="163" t="s">
        <v>450</v>
      </c>
      <c r="G5544" s="170" t="s">
        <v>11422</v>
      </c>
    </row>
    <row r="5545" spans="2:7" ht="15.75" customHeight="1">
      <c r="B5545" s="162">
        <v>5539</v>
      </c>
      <c r="C5545" s="170" t="s">
        <v>11883</v>
      </c>
      <c r="D5545" s="170" t="s">
        <v>11884</v>
      </c>
      <c r="E5545" s="9" t="s">
        <v>21</v>
      </c>
      <c r="F5545" s="163" t="s">
        <v>450</v>
      </c>
      <c r="G5545" s="170" t="s">
        <v>11422</v>
      </c>
    </row>
    <row r="5546" spans="2:7" ht="15.75" customHeight="1">
      <c r="B5546" s="162">
        <v>5540</v>
      </c>
      <c r="C5546" s="170" t="s">
        <v>11885</v>
      </c>
      <c r="D5546" s="170" t="s">
        <v>11886</v>
      </c>
      <c r="E5546" s="9" t="s">
        <v>21</v>
      </c>
      <c r="F5546" s="163" t="s">
        <v>450</v>
      </c>
      <c r="G5546" s="170" t="s">
        <v>11422</v>
      </c>
    </row>
    <row r="5547" spans="2:7" ht="15.75" customHeight="1">
      <c r="B5547" s="162">
        <v>5541</v>
      </c>
      <c r="C5547" s="170" t="s">
        <v>11887</v>
      </c>
      <c r="D5547" s="170" t="s">
        <v>11888</v>
      </c>
      <c r="E5547" s="9" t="s">
        <v>21</v>
      </c>
      <c r="F5547" s="163" t="s">
        <v>450</v>
      </c>
      <c r="G5547" s="170" t="s">
        <v>11422</v>
      </c>
    </row>
    <row r="5548" spans="2:7" ht="15.75" customHeight="1">
      <c r="B5548" s="162">
        <v>5542</v>
      </c>
      <c r="C5548" s="170" t="s">
        <v>11889</v>
      </c>
      <c r="D5548" s="170" t="s">
        <v>11890</v>
      </c>
      <c r="E5548" s="9" t="s">
        <v>21</v>
      </c>
      <c r="F5548" s="163" t="s">
        <v>450</v>
      </c>
      <c r="G5548" s="170" t="s">
        <v>11422</v>
      </c>
    </row>
    <row r="5549" spans="2:7" ht="15.75" customHeight="1">
      <c r="B5549" s="162">
        <v>5543</v>
      </c>
      <c r="C5549" s="170" t="s">
        <v>6006</v>
      </c>
      <c r="D5549" s="170" t="s">
        <v>11891</v>
      </c>
      <c r="E5549" s="9" t="s">
        <v>21</v>
      </c>
      <c r="F5549" s="163" t="s">
        <v>450</v>
      </c>
      <c r="G5549" s="170" t="s">
        <v>11422</v>
      </c>
    </row>
    <row r="5550" spans="2:7" ht="15.75" customHeight="1">
      <c r="B5550" s="162">
        <v>5544</v>
      </c>
      <c r="C5550" s="170" t="s">
        <v>11892</v>
      </c>
      <c r="D5550" s="170" t="s">
        <v>11893</v>
      </c>
      <c r="E5550" s="9" t="s">
        <v>21</v>
      </c>
      <c r="F5550" s="163" t="s">
        <v>450</v>
      </c>
      <c r="G5550" s="170" t="s">
        <v>11422</v>
      </c>
    </row>
    <row r="5551" spans="2:7" ht="15.75" customHeight="1">
      <c r="B5551" s="162">
        <v>5545</v>
      </c>
      <c r="C5551" s="170" t="s">
        <v>11894</v>
      </c>
      <c r="D5551" s="170" t="s">
        <v>11895</v>
      </c>
      <c r="E5551" s="9" t="s">
        <v>21</v>
      </c>
      <c r="F5551" s="163" t="s">
        <v>450</v>
      </c>
      <c r="G5551" s="170" t="s">
        <v>11422</v>
      </c>
    </row>
    <row r="5552" spans="2:7" ht="15.75" customHeight="1">
      <c r="B5552" s="162">
        <v>5546</v>
      </c>
      <c r="C5552" s="170" t="s">
        <v>11896</v>
      </c>
      <c r="D5552" s="170" t="s">
        <v>11897</v>
      </c>
      <c r="E5552" s="9" t="s">
        <v>21</v>
      </c>
      <c r="F5552" s="163" t="s">
        <v>450</v>
      </c>
      <c r="G5552" s="170" t="s">
        <v>11422</v>
      </c>
    </row>
    <row r="5553" spans="2:7" ht="15.75" customHeight="1">
      <c r="B5553" s="162">
        <v>5547</v>
      </c>
      <c r="C5553" s="170" t="s">
        <v>11898</v>
      </c>
      <c r="D5553" s="170" t="s">
        <v>11899</v>
      </c>
      <c r="E5553" s="9" t="s">
        <v>21</v>
      </c>
      <c r="F5553" s="163" t="s">
        <v>450</v>
      </c>
      <c r="G5553" s="170" t="s">
        <v>11422</v>
      </c>
    </row>
    <row r="5554" spans="2:7" ht="15.75" customHeight="1">
      <c r="B5554" s="162">
        <v>5548</v>
      </c>
      <c r="C5554" s="170" t="s">
        <v>11900</v>
      </c>
      <c r="D5554" s="170" t="s">
        <v>11901</v>
      </c>
      <c r="E5554" s="9" t="s">
        <v>21</v>
      </c>
      <c r="F5554" s="163" t="s">
        <v>450</v>
      </c>
      <c r="G5554" s="170" t="s">
        <v>11422</v>
      </c>
    </row>
    <row r="5555" spans="2:7" ht="15.75" customHeight="1">
      <c r="B5555" s="162">
        <v>5549</v>
      </c>
      <c r="C5555" s="170" t="s">
        <v>11902</v>
      </c>
      <c r="D5555" s="170" t="s">
        <v>11903</v>
      </c>
      <c r="E5555" s="9" t="s">
        <v>21</v>
      </c>
      <c r="F5555" s="163" t="s">
        <v>450</v>
      </c>
      <c r="G5555" s="170" t="s">
        <v>11422</v>
      </c>
    </row>
    <row r="5556" spans="2:7" ht="15.75" customHeight="1">
      <c r="B5556" s="162">
        <v>5550</v>
      </c>
      <c r="C5556" s="170" t="s">
        <v>11904</v>
      </c>
      <c r="D5556" s="170" t="s">
        <v>11905</v>
      </c>
      <c r="E5556" s="9" t="s">
        <v>21</v>
      </c>
      <c r="F5556" s="163" t="s">
        <v>450</v>
      </c>
      <c r="G5556" s="170" t="s">
        <v>11422</v>
      </c>
    </row>
    <row r="5557" spans="2:7" ht="15.75" customHeight="1">
      <c r="B5557" s="162">
        <v>5551</v>
      </c>
      <c r="C5557" s="170" t="s">
        <v>11906</v>
      </c>
      <c r="D5557" s="170" t="s">
        <v>11907</v>
      </c>
      <c r="E5557" s="9" t="s">
        <v>21</v>
      </c>
      <c r="F5557" s="163" t="s">
        <v>450</v>
      </c>
      <c r="G5557" s="170" t="s">
        <v>11422</v>
      </c>
    </row>
    <row r="5558" spans="2:7" ht="15.75" customHeight="1">
      <c r="B5558" s="162">
        <v>5552</v>
      </c>
      <c r="C5558" s="170" t="s">
        <v>11908</v>
      </c>
      <c r="D5558" s="170" t="s">
        <v>11909</v>
      </c>
      <c r="E5558" s="9" t="s">
        <v>21</v>
      </c>
      <c r="F5558" s="163" t="s">
        <v>450</v>
      </c>
      <c r="G5558" s="170" t="s">
        <v>11422</v>
      </c>
    </row>
    <row r="5559" spans="2:7" ht="15.75" customHeight="1">
      <c r="B5559" s="162">
        <v>5553</v>
      </c>
      <c r="C5559" s="170" t="s">
        <v>11910</v>
      </c>
      <c r="D5559" s="170" t="s">
        <v>11911</v>
      </c>
      <c r="E5559" s="9" t="s">
        <v>21</v>
      </c>
      <c r="F5559" s="163" t="s">
        <v>450</v>
      </c>
      <c r="G5559" s="170" t="s">
        <v>11422</v>
      </c>
    </row>
    <row r="5560" spans="2:7" ht="15.75" customHeight="1">
      <c r="B5560" s="162">
        <v>5554</v>
      </c>
      <c r="C5560" s="170" t="s">
        <v>11912</v>
      </c>
      <c r="D5560" s="170" t="s">
        <v>11913</v>
      </c>
      <c r="E5560" s="9" t="s">
        <v>21</v>
      </c>
      <c r="F5560" s="163" t="s">
        <v>450</v>
      </c>
      <c r="G5560" s="170" t="s">
        <v>11422</v>
      </c>
    </row>
    <row r="5561" spans="2:7" ht="15.75" customHeight="1">
      <c r="B5561" s="162">
        <v>5555</v>
      </c>
      <c r="C5561" s="170" t="s">
        <v>11914</v>
      </c>
      <c r="D5561" s="170" t="s">
        <v>11915</v>
      </c>
      <c r="E5561" s="9" t="s">
        <v>21</v>
      </c>
      <c r="F5561" s="163" t="s">
        <v>450</v>
      </c>
      <c r="G5561" s="170" t="s">
        <v>11422</v>
      </c>
    </row>
    <row r="5562" spans="2:7" ht="15.75" customHeight="1">
      <c r="B5562" s="162">
        <v>5556</v>
      </c>
      <c r="C5562" s="170" t="s">
        <v>11916</v>
      </c>
      <c r="D5562" s="170" t="s">
        <v>11917</v>
      </c>
      <c r="E5562" s="9" t="s">
        <v>21</v>
      </c>
      <c r="F5562" s="163" t="s">
        <v>450</v>
      </c>
      <c r="G5562" s="170" t="s">
        <v>11422</v>
      </c>
    </row>
    <row r="5563" spans="2:7" ht="15.75" customHeight="1">
      <c r="B5563" s="162">
        <v>5557</v>
      </c>
      <c r="C5563" s="170" t="s">
        <v>11918</v>
      </c>
      <c r="D5563" s="170" t="s">
        <v>11919</v>
      </c>
      <c r="E5563" s="9" t="s">
        <v>21</v>
      </c>
      <c r="F5563" s="163" t="s">
        <v>450</v>
      </c>
      <c r="G5563" s="170" t="s">
        <v>11422</v>
      </c>
    </row>
    <row r="5564" spans="2:7" ht="15.75" customHeight="1">
      <c r="B5564" s="162">
        <v>5558</v>
      </c>
      <c r="C5564" s="170" t="s">
        <v>11920</v>
      </c>
      <c r="D5564" s="170" t="s">
        <v>11921</v>
      </c>
      <c r="E5564" s="9" t="s">
        <v>21</v>
      </c>
      <c r="F5564" s="163" t="s">
        <v>450</v>
      </c>
      <c r="G5564" s="170" t="s">
        <v>11422</v>
      </c>
    </row>
    <row r="5565" spans="2:7" ht="15.75" customHeight="1">
      <c r="B5565" s="162">
        <v>5559</v>
      </c>
      <c r="C5565" s="170" t="s">
        <v>11922</v>
      </c>
      <c r="D5565" s="170" t="s">
        <v>11923</v>
      </c>
      <c r="E5565" s="9" t="s">
        <v>21</v>
      </c>
      <c r="F5565" s="163" t="s">
        <v>450</v>
      </c>
      <c r="G5565" s="170" t="s">
        <v>11422</v>
      </c>
    </row>
    <row r="5566" spans="2:7" ht="15.75" customHeight="1">
      <c r="B5566" s="162">
        <v>5560</v>
      </c>
      <c r="C5566" s="170" t="s">
        <v>11924</v>
      </c>
      <c r="D5566" s="170" t="s">
        <v>11925</v>
      </c>
      <c r="E5566" s="9" t="s">
        <v>21</v>
      </c>
      <c r="F5566" s="163" t="s">
        <v>450</v>
      </c>
      <c r="G5566" s="170" t="s">
        <v>11422</v>
      </c>
    </row>
    <row r="5567" spans="2:7" ht="15.75" customHeight="1">
      <c r="B5567" s="162">
        <v>5561</v>
      </c>
      <c r="C5567" s="170" t="s">
        <v>11926</v>
      </c>
      <c r="D5567" s="170" t="s">
        <v>11927</v>
      </c>
      <c r="E5567" s="9" t="s">
        <v>21</v>
      </c>
      <c r="F5567" s="163" t="s">
        <v>450</v>
      </c>
      <c r="G5567" s="170" t="s">
        <v>11422</v>
      </c>
    </row>
    <row r="5568" spans="2:7" ht="15.75" customHeight="1">
      <c r="B5568" s="162">
        <v>5562</v>
      </c>
      <c r="C5568" s="170" t="s">
        <v>11928</v>
      </c>
      <c r="D5568" s="170" t="s">
        <v>11929</v>
      </c>
      <c r="E5568" s="9" t="s">
        <v>21</v>
      </c>
      <c r="F5568" s="163" t="s">
        <v>450</v>
      </c>
      <c r="G5568" s="170" t="s">
        <v>11422</v>
      </c>
    </row>
    <row r="5569" spans="2:7" ht="15.75" customHeight="1">
      <c r="B5569" s="162">
        <v>5563</v>
      </c>
      <c r="C5569" s="170" t="s">
        <v>11930</v>
      </c>
      <c r="D5569" s="170" t="s">
        <v>11931</v>
      </c>
      <c r="E5569" s="9" t="s">
        <v>21</v>
      </c>
      <c r="F5569" s="163" t="s">
        <v>450</v>
      </c>
      <c r="G5569" s="170" t="s">
        <v>11422</v>
      </c>
    </row>
    <row r="5570" spans="2:7" ht="15.75" customHeight="1">
      <c r="B5570" s="162">
        <v>5564</v>
      </c>
      <c r="C5570" s="170" t="s">
        <v>11932</v>
      </c>
      <c r="D5570" s="170" t="s">
        <v>11933</v>
      </c>
      <c r="E5570" s="9" t="s">
        <v>21</v>
      </c>
      <c r="F5570" s="163" t="s">
        <v>450</v>
      </c>
      <c r="G5570" s="170" t="s">
        <v>11422</v>
      </c>
    </row>
    <row r="5571" spans="2:7" ht="15.75" customHeight="1">
      <c r="B5571" s="162">
        <v>5565</v>
      </c>
      <c r="C5571" s="170" t="s">
        <v>11934</v>
      </c>
      <c r="D5571" s="170" t="s">
        <v>11935</v>
      </c>
      <c r="E5571" s="9" t="s">
        <v>21</v>
      </c>
      <c r="F5571" s="163" t="s">
        <v>450</v>
      </c>
      <c r="G5571" s="170" t="s">
        <v>11422</v>
      </c>
    </row>
    <row r="5572" spans="2:7" ht="15.75" customHeight="1">
      <c r="B5572" s="162">
        <v>5566</v>
      </c>
      <c r="C5572" s="170" t="s">
        <v>11936</v>
      </c>
      <c r="D5572" s="170" t="s">
        <v>11937</v>
      </c>
      <c r="E5572" s="9" t="s">
        <v>21</v>
      </c>
      <c r="F5572" s="163" t="s">
        <v>450</v>
      </c>
      <c r="G5572" s="170" t="s">
        <v>11422</v>
      </c>
    </row>
    <row r="5573" spans="2:7" ht="15.75" customHeight="1">
      <c r="B5573" s="162">
        <v>5567</v>
      </c>
      <c r="C5573" s="170" t="s">
        <v>11938</v>
      </c>
      <c r="D5573" s="170" t="s">
        <v>11939</v>
      </c>
      <c r="E5573" s="9" t="s">
        <v>21</v>
      </c>
      <c r="F5573" s="163" t="s">
        <v>450</v>
      </c>
      <c r="G5573" s="170" t="s">
        <v>11422</v>
      </c>
    </row>
    <row r="5574" spans="2:7" ht="15.75" customHeight="1">
      <c r="B5574" s="162">
        <v>5568</v>
      </c>
      <c r="C5574" s="170" t="s">
        <v>11940</v>
      </c>
      <c r="D5574" s="170" t="s">
        <v>11941</v>
      </c>
      <c r="E5574" s="9" t="s">
        <v>21</v>
      </c>
      <c r="F5574" s="163" t="s">
        <v>450</v>
      </c>
      <c r="G5574" s="170" t="s">
        <v>11422</v>
      </c>
    </row>
    <row r="5575" spans="2:7" ht="15.75" customHeight="1">
      <c r="B5575" s="162">
        <v>5569</v>
      </c>
      <c r="C5575" s="170" t="s">
        <v>11942</v>
      </c>
      <c r="D5575" s="170" t="s">
        <v>11943</v>
      </c>
      <c r="E5575" s="9" t="s">
        <v>21</v>
      </c>
      <c r="F5575" s="163" t="s">
        <v>450</v>
      </c>
      <c r="G5575" s="170" t="s">
        <v>11422</v>
      </c>
    </row>
    <row r="5576" spans="2:7" ht="15.75" customHeight="1">
      <c r="B5576" s="162">
        <v>5570</v>
      </c>
      <c r="C5576" s="170" t="s">
        <v>11944</v>
      </c>
      <c r="D5576" s="170" t="s">
        <v>11945</v>
      </c>
      <c r="E5576" s="9" t="s">
        <v>21</v>
      </c>
      <c r="F5576" s="163" t="s">
        <v>450</v>
      </c>
      <c r="G5576" s="170" t="s">
        <v>11422</v>
      </c>
    </row>
    <row r="5577" spans="2:7" ht="15.75" customHeight="1">
      <c r="B5577" s="162">
        <v>5571</v>
      </c>
      <c r="C5577" s="170" t="s">
        <v>11946</v>
      </c>
      <c r="D5577" s="170" t="s">
        <v>11947</v>
      </c>
      <c r="E5577" s="9" t="s">
        <v>21</v>
      </c>
      <c r="F5577" s="163" t="s">
        <v>450</v>
      </c>
      <c r="G5577" s="170" t="s">
        <v>11422</v>
      </c>
    </row>
    <row r="5578" spans="2:7" ht="15.75" customHeight="1">
      <c r="B5578" s="162">
        <v>5572</v>
      </c>
      <c r="C5578" s="170" t="s">
        <v>11948</v>
      </c>
      <c r="D5578" s="170" t="s">
        <v>11949</v>
      </c>
      <c r="E5578" s="9" t="s">
        <v>21</v>
      </c>
      <c r="F5578" s="163" t="s">
        <v>450</v>
      </c>
      <c r="G5578" s="170" t="s">
        <v>11422</v>
      </c>
    </row>
    <row r="5579" spans="2:7" ht="15.75" customHeight="1">
      <c r="B5579" s="162">
        <v>5573</v>
      </c>
      <c r="C5579" s="170" t="s">
        <v>11950</v>
      </c>
      <c r="D5579" s="170" t="s">
        <v>11951</v>
      </c>
      <c r="E5579" s="9" t="s">
        <v>21</v>
      </c>
      <c r="F5579" s="163" t="s">
        <v>450</v>
      </c>
      <c r="G5579" s="170" t="s">
        <v>11422</v>
      </c>
    </row>
    <row r="5580" spans="2:7" ht="15.75" customHeight="1">
      <c r="B5580" s="162">
        <v>5574</v>
      </c>
      <c r="C5580" s="170" t="s">
        <v>11952</v>
      </c>
      <c r="D5580" s="170" t="s">
        <v>11953</v>
      </c>
      <c r="E5580" s="9" t="s">
        <v>21</v>
      </c>
      <c r="F5580" s="163" t="s">
        <v>450</v>
      </c>
      <c r="G5580" s="170" t="s">
        <v>11422</v>
      </c>
    </row>
    <row r="5581" spans="2:7" ht="15.75" customHeight="1">
      <c r="B5581" s="162">
        <v>5575</v>
      </c>
      <c r="C5581" s="170" t="s">
        <v>11954</v>
      </c>
      <c r="D5581" s="170" t="s">
        <v>11955</v>
      </c>
      <c r="E5581" s="9" t="s">
        <v>21</v>
      </c>
      <c r="F5581" s="163" t="s">
        <v>450</v>
      </c>
      <c r="G5581" s="170" t="s">
        <v>11422</v>
      </c>
    </row>
    <row r="5582" spans="2:7" ht="15.75" customHeight="1">
      <c r="B5582" s="162">
        <v>5576</v>
      </c>
      <c r="C5582" s="170" t="s">
        <v>11956</v>
      </c>
      <c r="D5582" s="170" t="s">
        <v>11957</v>
      </c>
      <c r="E5582" s="9" t="s">
        <v>21</v>
      </c>
      <c r="F5582" s="163" t="s">
        <v>450</v>
      </c>
      <c r="G5582" s="170" t="s">
        <v>11422</v>
      </c>
    </row>
    <row r="5583" spans="2:7" ht="15.75" customHeight="1">
      <c r="B5583" s="162">
        <v>5577</v>
      </c>
      <c r="C5583" s="170" t="s">
        <v>6882</v>
      </c>
      <c r="D5583" s="170" t="s">
        <v>11958</v>
      </c>
      <c r="E5583" s="9" t="s">
        <v>21</v>
      </c>
      <c r="F5583" s="163" t="s">
        <v>450</v>
      </c>
      <c r="G5583" s="170" t="s">
        <v>11422</v>
      </c>
    </row>
    <row r="5584" spans="2:7" ht="15.75" customHeight="1">
      <c r="B5584" s="162">
        <v>5578</v>
      </c>
      <c r="C5584" s="170" t="s">
        <v>11959</v>
      </c>
      <c r="D5584" s="170" t="s">
        <v>11960</v>
      </c>
      <c r="E5584" s="9" t="s">
        <v>21</v>
      </c>
      <c r="F5584" s="163" t="s">
        <v>450</v>
      </c>
      <c r="G5584" s="170" t="s">
        <v>11422</v>
      </c>
    </row>
    <row r="5585" spans="2:7" ht="15.75" customHeight="1">
      <c r="B5585" s="162">
        <v>5579</v>
      </c>
      <c r="C5585" s="170" t="s">
        <v>11961</v>
      </c>
      <c r="D5585" s="170" t="s">
        <v>11962</v>
      </c>
      <c r="E5585" s="9" t="s">
        <v>21</v>
      </c>
      <c r="F5585" s="163" t="s">
        <v>450</v>
      </c>
      <c r="G5585" s="170" t="s">
        <v>11422</v>
      </c>
    </row>
    <row r="5586" spans="2:7" ht="15.75" customHeight="1">
      <c r="B5586" s="162">
        <v>5580</v>
      </c>
      <c r="C5586" s="170" t="s">
        <v>11963</v>
      </c>
      <c r="D5586" s="170" t="s">
        <v>11964</v>
      </c>
      <c r="E5586" s="9" t="s">
        <v>21</v>
      </c>
      <c r="F5586" s="163" t="s">
        <v>450</v>
      </c>
      <c r="G5586" s="170" t="s">
        <v>11422</v>
      </c>
    </row>
    <row r="5587" spans="2:7" ht="15.75" customHeight="1">
      <c r="B5587" s="162">
        <v>5581</v>
      </c>
      <c r="C5587" s="170" t="s">
        <v>11965</v>
      </c>
      <c r="D5587" s="170" t="s">
        <v>11966</v>
      </c>
      <c r="E5587" s="9" t="s">
        <v>21</v>
      </c>
      <c r="F5587" s="163" t="s">
        <v>450</v>
      </c>
      <c r="G5587" s="170" t="s">
        <v>11422</v>
      </c>
    </row>
    <row r="5588" spans="2:7" ht="15.75" customHeight="1">
      <c r="B5588" s="162">
        <v>5582</v>
      </c>
      <c r="C5588" s="170" t="s">
        <v>11967</v>
      </c>
      <c r="D5588" s="170" t="s">
        <v>11968</v>
      </c>
      <c r="E5588" s="9" t="s">
        <v>21</v>
      </c>
      <c r="F5588" s="163" t="s">
        <v>450</v>
      </c>
      <c r="G5588" s="170" t="s">
        <v>11422</v>
      </c>
    </row>
    <row r="5589" spans="2:7" ht="15.75" customHeight="1">
      <c r="B5589" s="162">
        <v>5583</v>
      </c>
      <c r="C5589" s="170" t="s">
        <v>11969</v>
      </c>
      <c r="D5589" s="170" t="s">
        <v>11970</v>
      </c>
      <c r="E5589" s="9" t="s">
        <v>21</v>
      </c>
      <c r="F5589" s="163" t="s">
        <v>450</v>
      </c>
      <c r="G5589" s="170" t="s">
        <v>11422</v>
      </c>
    </row>
    <row r="5590" spans="2:7" ht="15.75" customHeight="1">
      <c r="B5590" s="162">
        <v>5584</v>
      </c>
      <c r="C5590" s="170" t="s">
        <v>11971</v>
      </c>
      <c r="D5590" s="170" t="s">
        <v>11972</v>
      </c>
      <c r="E5590" s="9" t="s">
        <v>21</v>
      </c>
      <c r="F5590" s="163" t="s">
        <v>450</v>
      </c>
      <c r="G5590" s="170" t="s">
        <v>11422</v>
      </c>
    </row>
    <row r="5591" spans="2:7" ht="15.75" customHeight="1">
      <c r="B5591" s="162">
        <v>5585</v>
      </c>
      <c r="C5591" s="170" t="s">
        <v>11973</v>
      </c>
      <c r="D5591" s="170" t="s">
        <v>11974</v>
      </c>
      <c r="E5591" s="9" t="s">
        <v>21</v>
      </c>
      <c r="F5591" s="163" t="s">
        <v>450</v>
      </c>
      <c r="G5591" s="170" t="s">
        <v>11422</v>
      </c>
    </row>
    <row r="5592" spans="2:7" ht="15.75" customHeight="1">
      <c r="B5592" s="162">
        <v>5586</v>
      </c>
      <c r="C5592" s="170" t="s">
        <v>11975</v>
      </c>
      <c r="D5592" s="170" t="s">
        <v>11976</v>
      </c>
      <c r="E5592" s="9" t="s">
        <v>21</v>
      </c>
      <c r="F5592" s="163" t="s">
        <v>450</v>
      </c>
      <c r="G5592" s="170" t="s">
        <v>11422</v>
      </c>
    </row>
    <row r="5593" spans="2:7" ht="15.75" customHeight="1">
      <c r="B5593" s="162">
        <v>5587</v>
      </c>
      <c r="C5593" s="170" t="s">
        <v>11977</v>
      </c>
      <c r="D5593" s="170" t="s">
        <v>11978</v>
      </c>
      <c r="E5593" s="9" t="s">
        <v>21</v>
      </c>
      <c r="F5593" s="163" t="s">
        <v>450</v>
      </c>
      <c r="G5593" s="170" t="s">
        <v>11422</v>
      </c>
    </row>
    <row r="5594" spans="2:7" ht="15.75" customHeight="1">
      <c r="B5594" s="162">
        <v>5588</v>
      </c>
      <c r="C5594" s="170" t="s">
        <v>11979</v>
      </c>
      <c r="D5594" s="170" t="s">
        <v>11980</v>
      </c>
      <c r="E5594" s="9" t="s">
        <v>21</v>
      </c>
      <c r="F5594" s="163" t="s">
        <v>450</v>
      </c>
      <c r="G5594" s="170" t="s">
        <v>11422</v>
      </c>
    </row>
    <row r="5595" spans="2:7" ht="15.75" customHeight="1">
      <c r="B5595" s="162">
        <v>5589</v>
      </c>
      <c r="C5595" s="170" t="s">
        <v>11981</v>
      </c>
      <c r="D5595" s="170" t="s">
        <v>11982</v>
      </c>
      <c r="E5595" s="9" t="s">
        <v>21</v>
      </c>
      <c r="F5595" s="163" t="s">
        <v>450</v>
      </c>
      <c r="G5595" s="170" t="s">
        <v>11422</v>
      </c>
    </row>
    <row r="5596" spans="2:7" ht="15.75" customHeight="1">
      <c r="B5596" s="162">
        <v>5590</v>
      </c>
      <c r="C5596" s="170" t="s">
        <v>11983</v>
      </c>
      <c r="D5596" s="170" t="s">
        <v>11984</v>
      </c>
      <c r="E5596" s="9" t="s">
        <v>21</v>
      </c>
      <c r="F5596" s="163" t="s">
        <v>450</v>
      </c>
      <c r="G5596" s="170" t="s">
        <v>11422</v>
      </c>
    </row>
    <row r="5597" spans="2:7" ht="15.75" customHeight="1">
      <c r="B5597" s="162">
        <v>5591</v>
      </c>
      <c r="C5597" s="170" t="s">
        <v>11985</v>
      </c>
      <c r="D5597" s="170" t="s">
        <v>11986</v>
      </c>
      <c r="E5597" s="9" t="s">
        <v>21</v>
      </c>
      <c r="F5597" s="163" t="s">
        <v>450</v>
      </c>
      <c r="G5597" s="170" t="s">
        <v>11422</v>
      </c>
    </row>
    <row r="5598" spans="2:7" ht="15.75" customHeight="1">
      <c r="B5598" s="162">
        <v>5592</v>
      </c>
      <c r="C5598" s="170" t="s">
        <v>11987</v>
      </c>
      <c r="D5598" s="170" t="s">
        <v>11988</v>
      </c>
      <c r="E5598" s="9" t="s">
        <v>21</v>
      </c>
      <c r="F5598" s="163" t="s">
        <v>450</v>
      </c>
      <c r="G5598" s="170" t="s">
        <v>11422</v>
      </c>
    </row>
    <row r="5599" spans="2:7" ht="15.75" customHeight="1">
      <c r="B5599" s="162">
        <v>5593</v>
      </c>
      <c r="C5599" s="170" t="s">
        <v>11989</v>
      </c>
      <c r="D5599" s="170" t="s">
        <v>11990</v>
      </c>
      <c r="E5599" s="9" t="s">
        <v>21</v>
      </c>
      <c r="F5599" s="163" t="s">
        <v>450</v>
      </c>
      <c r="G5599" s="170" t="s">
        <v>11422</v>
      </c>
    </row>
    <row r="5600" spans="2:7" ht="15.75" customHeight="1">
      <c r="B5600" s="162">
        <v>5594</v>
      </c>
      <c r="C5600" s="170" t="s">
        <v>11991</v>
      </c>
      <c r="D5600" s="170" t="s">
        <v>11992</v>
      </c>
      <c r="E5600" s="9" t="s">
        <v>21</v>
      </c>
      <c r="F5600" s="163" t="s">
        <v>450</v>
      </c>
      <c r="G5600" s="170" t="s">
        <v>11422</v>
      </c>
    </row>
    <row r="5601" spans="2:7" ht="15.75" customHeight="1">
      <c r="B5601" s="162">
        <v>5595</v>
      </c>
      <c r="C5601" s="170" t="s">
        <v>11993</v>
      </c>
      <c r="D5601" s="170" t="s">
        <v>11994</v>
      </c>
      <c r="E5601" s="9" t="s">
        <v>21</v>
      </c>
      <c r="F5601" s="163" t="s">
        <v>450</v>
      </c>
      <c r="G5601" s="170" t="s">
        <v>11422</v>
      </c>
    </row>
    <row r="5602" spans="2:7" ht="15.75" customHeight="1">
      <c r="B5602" s="162">
        <v>5596</v>
      </c>
      <c r="C5602" s="170" t="s">
        <v>11995</v>
      </c>
      <c r="D5602" s="170" t="s">
        <v>11996</v>
      </c>
      <c r="E5602" s="9" t="s">
        <v>21</v>
      </c>
      <c r="F5602" s="163" t="s">
        <v>450</v>
      </c>
      <c r="G5602" s="170" t="s">
        <v>11422</v>
      </c>
    </row>
    <row r="5603" spans="2:7" ht="15.75" customHeight="1">
      <c r="B5603" s="162">
        <v>5597</v>
      </c>
      <c r="C5603" s="170" t="s">
        <v>11997</v>
      </c>
      <c r="D5603" s="170" t="s">
        <v>11998</v>
      </c>
      <c r="E5603" s="9" t="s">
        <v>21</v>
      </c>
      <c r="F5603" s="163" t="s">
        <v>450</v>
      </c>
      <c r="G5603" s="170" t="s">
        <v>11422</v>
      </c>
    </row>
    <row r="5604" spans="2:7" ht="15.75" customHeight="1">
      <c r="B5604" s="162">
        <v>5598</v>
      </c>
      <c r="C5604" s="170" t="s">
        <v>11999</v>
      </c>
      <c r="D5604" s="170" t="s">
        <v>12000</v>
      </c>
      <c r="E5604" s="9" t="s">
        <v>21</v>
      </c>
      <c r="F5604" s="163" t="s">
        <v>450</v>
      </c>
      <c r="G5604" s="170" t="s">
        <v>11422</v>
      </c>
    </row>
    <row r="5605" spans="2:7" ht="15.75" customHeight="1">
      <c r="B5605" s="162">
        <v>5599</v>
      </c>
      <c r="C5605" s="170" t="s">
        <v>12001</v>
      </c>
      <c r="D5605" s="170" t="s">
        <v>12002</v>
      </c>
      <c r="E5605" s="9" t="s">
        <v>21</v>
      </c>
      <c r="F5605" s="163" t="s">
        <v>450</v>
      </c>
      <c r="G5605" s="170" t="s">
        <v>11422</v>
      </c>
    </row>
    <row r="5606" spans="2:7" ht="15.75" customHeight="1">
      <c r="B5606" s="162">
        <v>5600</v>
      </c>
      <c r="C5606" s="170" t="s">
        <v>12003</v>
      </c>
      <c r="D5606" s="170" t="s">
        <v>12004</v>
      </c>
      <c r="E5606" s="9" t="s">
        <v>21</v>
      </c>
      <c r="F5606" s="163" t="s">
        <v>450</v>
      </c>
      <c r="G5606" s="170" t="s">
        <v>861</v>
      </c>
    </row>
    <row r="5607" spans="2:7" ht="15.75" customHeight="1">
      <c r="B5607" s="162">
        <v>5601</v>
      </c>
      <c r="C5607" s="170" t="s">
        <v>12005</v>
      </c>
      <c r="D5607" s="170" t="s">
        <v>12006</v>
      </c>
      <c r="E5607" s="9" t="s">
        <v>21</v>
      </c>
      <c r="F5607" s="163" t="s">
        <v>450</v>
      </c>
      <c r="G5607" s="170" t="s">
        <v>861</v>
      </c>
    </row>
    <row r="5608" spans="2:7" ht="15.75" customHeight="1">
      <c r="B5608" s="162">
        <v>5602</v>
      </c>
      <c r="C5608" s="170" t="s">
        <v>12007</v>
      </c>
      <c r="D5608" s="170" t="s">
        <v>12008</v>
      </c>
      <c r="E5608" s="9" t="s">
        <v>21</v>
      </c>
      <c r="F5608" s="163" t="s">
        <v>450</v>
      </c>
      <c r="G5608" s="170" t="s">
        <v>861</v>
      </c>
    </row>
    <row r="5609" spans="2:7" ht="15.75" customHeight="1">
      <c r="B5609" s="162">
        <v>5603</v>
      </c>
      <c r="C5609" s="170" t="s">
        <v>12009</v>
      </c>
      <c r="D5609" s="170" t="s">
        <v>12010</v>
      </c>
      <c r="E5609" s="9" t="s">
        <v>21</v>
      </c>
      <c r="F5609" s="163" t="s">
        <v>450</v>
      </c>
      <c r="G5609" s="170" t="s">
        <v>861</v>
      </c>
    </row>
    <row r="5610" spans="2:7" ht="15.75" customHeight="1">
      <c r="B5610" s="162">
        <v>5604</v>
      </c>
      <c r="C5610" s="170" t="s">
        <v>12011</v>
      </c>
      <c r="D5610" s="170" t="s">
        <v>12012</v>
      </c>
      <c r="E5610" s="9" t="s">
        <v>21</v>
      </c>
      <c r="F5610" s="163" t="s">
        <v>450</v>
      </c>
      <c r="G5610" s="170" t="s">
        <v>861</v>
      </c>
    </row>
    <row r="5611" spans="2:7" ht="15.75" customHeight="1">
      <c r="B5611" s="162">
        <v>5605</v>
      </c>
      <c r="C5611" s="170" t="s">
        <v>12013</v>
      </c>
      <c r="D5611" s="170" t="s">
        <v>12014</v>
      </c>
      <c r="E5611" s="9" t="s">
        <v>21</v>
      </c>
      <c r="F5611" s="163" t="s">
        <v>450</v>
      </c>
      <c r="G5611" s="170" t="s">
        <v>861</v>
      </c>
    </row>
    <row r="5612" spans="2:7" ht="15.75" customHeight="1">
      <c r="B5612" s="162">
        <v>5606</v>
      </c>
      <c r="C5612" s="170" t="s">
        <v>12015</v>
      </c>
      <c r="D5612" s="170" t="s">
        <v>12016</v>
      </c>
      <c r="E5612" s="9" t="s">
        <v>21</v>
      </c>
      <c r="F5612" s="163" t="s">
        <v>450</v>
      </c>
      <c r="G5612" s="170" t="s">
        <v>861</v>
      </c>
    </row>
    <row r="5613" spans="2:7" ht="15.75" customHeight="1">
      <c r="B5613" s="162">
        <v>5607</v>
      </c>
      <c r="C5613" s="170" t="s">
        <v>12017</v>
      </c>
      <c r="D5613" s="170" t="s">
        <v>12018</v>
      </c>
      <c r="E5613" s="9" t="s">
        <v>21</v>
      </c>
      <c r="F5613" s="163" t="s">
        <v>450</v>
      </c>
      <c r="G5613" s="170" t="s">
        <v>861</v>
      </c>
    </row>
    <row r="5614" spans="2:7" ht="15.75" customHeight="1">
      <c r="B5614" s="162">
        <v>5608</v>
      </c>
      <c r="C5614" s="170" t="s">
        <v>12019</v>
      </c>
      <c r="D5614" s="170" t="s">
        <v>12020</v>
      </c>
      <c r="E5614" s="9" t="s">
        <v>21</v>
      </c>
      <c r="F5614" s="163" t="s">
        <v>450</v>
      </c>
      <c r="G5614" s="170" t="s">
        <v>861</v>
      </c>
    </row>
    <row r="5615" spans="2:7" ht="15.75" customHeight="1">
      <c r="B5615" s="162">
        <v>5609</v>
      </c>
      <c r="C5615" s="170" t="s">
        <v>12021</v>
      </c>
      <c r="D5615" s="170" t="s">
        <v>12022</v>
      </c>
      <c r="E5615" s="9" t="s">
        <v>21</v>
      </c>
      <c r="F5615" s="163" t="s">
        <v>450</v>
      </c>
      <c r="G5615" s="170" t="s">
        <v>861</v>
      </c>
    </row>
    <row r="5616" spans="2:7" ht="15.75" customHeight="1">
      <c r="B5616" s="162">
        <v>5610</v>
      </c>
      <c r="C5616" s="170" t="s">
        <v>12023</v>
      </c>
      <c r="D5616" s="170" t="s">
        <v>12024</v>
      </c>
      <c r="E5616" s="9" t="s">
        <v>21</v>
      </c>
      <c r="F5616" s="163" t="s">
        <v>450</v>
      </c>
      <c r="G5616" s="170" t="s">
        <v>861</v>
      </c>
    </row>
    <row r="5617" spans="2:7" ht="15.75" customHeight="1">
      <c r="B5617" s="162">
        <v>5611</v>
      </c>
      <c r="C5617" s="170" t="s">
        <v>12025</v>
      </c>
      <c r="D5617" s="170" t="s">
        <v>12026</v>
      </c>
      <c r="E5617" s="9" t="s">
        <v>21</v>
      </c>
      <c r="F5617" s="163" t="s">
        <v>450</v>
      </c>
      <c r="G5617" s="170" t="s">
        <v>861</v>
      </c>
    </row>
    <row r="5618" spans="2:7" ht="15.75" customHeight="1">
      <c r="B5618" s="162">
        <v>5612</v>
      </c>
      <c r="C5618" s="170" t="s">
        <v>12027</v>
      </c>
      <c r="D5618" s="170" t="s">
        <v>12028</v>
      </c>
      <c r="E5618" s="9" t="s">
        <v>21</v>
      </c>
      <c r="F5618" s="163" t="s">
        <v>450</v>
      </c>
      <c r="G5618" s="170" t="s">
        <v>861</v>
      </c>
    </row>
    <row r="5619" spans="2:7" ht="15.75" customHeight="1">
      <c r="B5619" s="162">
        <v>5613</v>
      </c>
      <c r="C5619" s="170" t="s">
        <v>12029</v>
      </c>
      <c r="D5619" s="170" t="s">
        <v>12030</v>
      </c>
      <c r="E5619" s="9" t="s">
        <v>21</v>
      </c>
      <c r="F5619" s="163" t="s">
        <v>450</v>
      </c>
      <c r="G5619" s="170" t="s">
        <v>861</v>
      </c>
    </row>
    <row r="5620" spans="2:7" ht="15.75" customHeight="1">
      <c r="B5620" s="162">
        <v>5614</v>
      </c>
      <c r="C5620" s="170" t="s">
        <v>12031</v>
      </c>
      <c r="D5620" s="170" t="s">
        <v>12032</v>
      </c>
      <c r="E5620" s="9" t="s">
        <v>21</v>
      </c>
      <c r="F5620" s="163" t="s">
        <v>450</v>
      </c>
      <c r="G5620" s="170" t="s">
        <v>861</v>
      </c>
    </row>
    <row r="5621" spans="2:7" ht="15.75" customHeight="1">
      <c r="B5621" s="162">
        <v>5615</v>
      </c>
      <c r="C5621" s="170" t="s">
        <v>12033</v>
      </c>
      <c r="D5621" s="170" t="s">
        <v>12034</v>
      </c>
      <c r="E5621" s="9" t="s">
        <v>21</v>
      </c>
      <c r="F5621" s="163" t="s">
        <v>450</v>
      </c>
      <c r="G5621" s="170" t="s">
        <v>861</v>
      </c>
    </row>
    <row r="5622" spans="2:7" ht="15.75" customHeight="1">
      <c r="B5622" s="162">
        <v>5616</v>
      </c>
      <c r="C5622" s="170" t="s">
        <v>12035</v>
      </c>
      <c r="D5622" s="170" t="s">
        <v>12036</v>
      </c>
      <c r="E5622" s="9" t="s">
        <v>21</v>
      </c>
      <c r="F5622" s="163" t="s">
        <v>450</v>
      </c>
      <c r="G5622" s="170" t="s">
        <v>861</v>
      </c>
    </row>
    <row r="5623" spans="2:7" ht="15.75" customHeight="1">
      <c r="B5623" s="162">
        <v>5617</v>
      </c>
      <c r="C5623" s="170" t="s">
        <v>12037</v>
      </c>
      <c r="D5623" s="170" t="s">
        <v>12038</v>
      </c>
      <c r="E5623" s="9" t="s">
        <v>21</v>
      </c>
      <c r="F5623" s="163" t="s">
        <v>450</v>
      </c>
      <c r="G5623" s="170" t="s">
        <v>861</v>
      </c>
    </row>
    <row r="5624" spans="2:7" ht="15.75" customHeight="1">
      <c r="B5624" s="162">
        <v>5618</v>
      </c>
      <c r="C5624" s="170" t="s">
        <v>12039</v>
      </c>
      <c r="D5624" s="170" t="s">
        <v>12040</v>
      </c>
      <c r="E5624" s="9" t="s">
        <v>21</v>
      </c>
      <c r="F5624" s="163" t="s">
        <v>450</v>
      </c>
      <c r="G5624" s="170" t="s">
        <v>861</v>
      </c>
    </row>
    <row r="5625" spans="2:7" ht="15.75" customHeight="1">
      <c r="B5625" s="162">
        <v>5619</v>
      </c>
      <c r="C5625" s="170" t="s">
        <v>12041</v>
      </c>
      <c r="D5625" s="170" t="s">
        <v>12042</v>
      </c>
      <c r="E5625" s="9" t="s">
        <v>21</v>
      </c>
      <c r="F5625" s="163" t="s">
        <v>450</v>
      </c>
      <c r="G5625" s="170" t="s">
        <v>861</v>
      </c>
    </row>
    <row r="5626" spans="2:7" ht="15.75" customHeight="1">
      <c r="B5626" s="162">
        <v>5620</v>
      </c>
      <c r="C5626" s="170" t="s">
        <v>12043</v>
      </c>
      <c r="D5626" s="170" t="s">
        <v>12044</v>
      </c>
      <c r="E5626" s="9" t="s">
        <v>21</v>
      </c>
      <c r="F5626" s="163" t="s">
        <v>450</v>
      </c>
      <c r="G5626" s="170" t="s">
        <v>861</v>
      </c>
    </row>
    <row r="5627" spans="2:7" ht="15.75" customHeight="1">
      <c r="B5627" s="162">
        <v>5621</v>
      </c>
      <c r="C5627" s="170" t="s">
        <v>12045</v>
      </c>
      <c r="D5627" s="170" t="s">
        <v>12046</v>
      </c>
      <c r="E5627" s="9" t="s">
        <v>21</v>
      </c>
      <c r="F5627" s="163" t="s">
        <v>450</v>
      </c>
      <c r="G5627" s="170" t="s">
        <v>861</v>
      </c>
    </row>
    <row r="5628" spans="2:7" ht="15.75" customHeight="1">
      <c r="B5628" s="162">
        <v>5622</v>
      </c>
      <c r="C5628" s="170" t="s">
        <v>12047</v>
      </c>
      <c r="D5628" s="170" t="s">
        <v>12048</v>
      </c>
      <c r="E5628" s="9" t="s">
        <v>21</v>
      </c>
      <c r="F5628" s="163" t="s">
        <v>450</v>
      </c>
      <c r="G5628" s="170" t="s">
        <v>861</v>
      </c>
    </row>
    <row r="5629" spans="2:7" ht="15.75" customHeight="1">
      <c r="B5629" s="162">
        <v>5623</v>
      </c>
      <c r="C5629" s="170" t="s">
        <v>12049</v>
      </c>
      <c r="D5629" s="170" t="s">
        <v>12050</v>
      </c>
      <c r="E5629" s="9" t="s">
        <v>21</v>
      </c>
      <c r="F5629" s="163" t="s">
        <v>450</v>
      </c>
      <c r="G5629" s="170" t="s">
        <v>861</v>
      </c>
    </row>
    <row r="5630" spans="2:7" ht="15.75" customHeight="1">
      <c r="B5630" s="162">
        <v>5624</v>
      </c>
      <c r="C5630" s="170" t="s">
        <v>12051</v>
      </c>
      <c r="D5630" s="170" t="s">
        <v>12052</v>
      </c>
      <c r="E5630" s="9" t="s">
        <v>21</v>
      </c>
      <c r="F5630" s="163" t="s">
        <v>450</v>
      </c>
      <c r="G5630" s="170" t="s">
        <v>861</v>
      </c>
    </row>
    <row r="5631" spans="2:7" ht="15.75" customHeight="1">
      <c r="B5631" s="162">
        <v>5625</v>
      </c>
      <c r="C5631" s="170" t="s">
        <v>12053</v>
      </c>
      <c r="D5631" s="170" t="s">
        <v>12054</v>
      </c>
      <c r="E5631" s="9" t="s">
        <v>21</v>
      </c>
      <c r="F5631" s="163" t="s">
        <v>450</v>
      </c>
      <c r="G5631" s="170" t="s">
        <v>861</v>
      </c>
    </row>
    <row r="5632" spans="2:7" ht="15.75" customHeight="1">
      <c r="B5632" s="162">
        <v>5626</v>
      </c>
      <c r="C5632" s="170" t="s">
        <v>12055</v>
      </c>
      <c r="D5632" s="170" t="s">
        <v>12056</v>
      </c>
      <c r="E5632" s="9" t="s">
        <v>21</v>
      </c>
      <c r="F5632" s="163" t="s">
        <v>450</v>
      </c>
      <c r="G5632" s="170" t="s">
        <v>861</v>
      </c>
    </row>
    <row r="5633" spans="2:7" ht="15.75" customHeight="1">
      <c r="B5633" s="162">
        <v>5627</v>
      </c>
      <c r="C5633" s="170" t="s">
        <v>12057</v>
      </c>
      <c r="D5633" s="170" t="s">
        <v>12058</v>
      </c>
      <c r="E5633" s="9" t="s">
        <v>21</v>
      </c>
      <c r="F5633" s="163" t="s">
        <v>450</v>
      </c>
      <c r="G5633" s="170" t="s">
        <v>861</v>
      </c>
    </row>
    <row r="5634" spans="2:7" ht="15.75" customHeight="1">
      <c r="B5634" s="162">
        <v>5628</v>
      </c>
      <c r="C5634" s="170" t="s">
        <v>12059</v>
      </c>
      <c r="D5634" s="170" t="s">
        <v>12060</v>
      </c>
      <c r="E5634" s="9" t="s">
        <v>21</v>
      </c>
      <c r="F5634" s="163" t="s">
        <v>450</v>
      </c>
      <c r="G5634" s="170" t="s">
        <v>861</v>
      </c>
    </row>
    <row r="5635" spans="2:7" ht="15.75" customHeight="1">
      <c r="B5635" s="162">
        <v>5629</v>
      </c>
      <c r="C5635" s="170" t="s">
        <v>12061</v>
      </c>
      <c r="D5635" s="170" t="s">
        <v>12062</v>
      </c>
      <c r="E5635" s="9" t="s">
        <v>21</v>
      </c>
      <c r="F5635" s="163" t="s">
        <v>450</v>
      </c>
      <c r="G5635" s="170" t="s">
        <v>861</v>
      </c>
    </row>
    <row r="5636" spans="2:7" ht="15.75" customHeight="1">
      <c r="B5636" s="162">
        <v>5630</v>
      </c>
      <c r="C5636" s="170" t="s">
        <v>12063</v>
      </c>
      <c r="D5636" s="170" t="s">
        <v>12064</v>
      </c>
      <c r="E5636" s="9" t="s">
        <v>21</v>
      </c>
      <c r="F5636" s="163" t="s">
        <v>450</v>
      </c>
      <c r="G5636" s="170" t="s">
        <v>861</v>
      </c>
    </row>
    <row r="5637" spans="2:7" ht="15.75" customHeight="1">
      <c r="B5637" s="162">
        <v>5631</v>
      </c>
      <c r="C5637" s="170" t="s">
        <v>12065</v>
      </c>
      <c r="D5637" s="170" t="s">
        <v>12066</v>
      </c>
      <c r="E5637" s="9" t="s">
        <v>21</v>
      </c>
      <c r="F5637" s="163" t="s">
        <v>450</v>
      </c>
      <c r="G5637" s="170" t="s">
        <v>861</v>
      </c>
    </row>
    <row r="5638" spans="2:7" ht="15.75" customHeight="1">
      <c r="B5638" s="162">
        <v>5632</v>
      </c>
      <c r="C5638" s="170" t="s">
        <v>12067</v>
      </c>
      <c r="D5638" s="170" t="s">
        <v>12068</v>
      </c>
      <c r="E5638" s="9" t="s">
        <v>21</v>
      </c>
      <c r="F5638" s="163" t="s">
        <v>450</v>
      </c>
      <c r="G5638" s="170" t="s">
        <v>861</v>
      </c>
    </row>
    <row r="5639" spans="2:7" ht="15.75" customHeight="1">
      <c r="B5639" s="162">
        <v>5633</v>
      </c>
      <c r="C5639" s="170" t="s">
        <v>12069</v>
      </c>
      <c r="D5639" s="170" t="s">
        <v>12070</v>
      </c>
      <c r="E5639" s="9" t="s">
        <v>21</v>
      </c>
      <c r="F5639" s="163" t="s">
        <v>450</v>
      </c>
      <c r="G5639" s="170" t="s">
        <v>861</v>
      </c>
    </row>
    <row r="5640" spans="2:7" ht="15.75" customHeight="1">
      <c r="B5640" s="162">
        <v>5634</v>
      </c>
      <c r="C5640" s="170" t="s">
        <v>554</v>
      </c>
      <c r="D5640" s="170" t="s">
        <v>12071</v>
      </c>
      <c r="E5640" s="9" t="s">
        <v>21</v>
      </c>
      <c r="F5640" s="163" t="s">
        <v>450</v>
      </c>
      <c r="G5640" s="170" t="s">
        <v>861</v>
      </c>
    </row>
    <row r="5641" spans="2:7" ht="15.75" customHeight="1">
      <c r="B5641" s="162">
        <v>5635</v>
      </c>
      <c r="C5641" s="170" t="s">
        <v>558</v>
      </c>
      <c r="D5641" s="170" t="s">
        <v>12072</v>
      </c>
      <c r="E5641" s="9" t="s">
        <v>21</v>
      </c>
      <c r="F5641" s="163" t="s">
        <v>450</v>
      </c>
      <c r="G5641" s="170" t="s">
        <v>861</v>
      </c>
    </row>
    <row r="5642" spans="2:7" ht="15.75" customHeight="1">
      <c r="B5642" s="162">
        <v>5636</v>
      </c>
      <c r="C5642" s="170" t="s">
        <v>561</v>
      </c>
      <c r="D5642" s="170" t="s">
        <v>12073</v>
      </c>
      <c r="E5642" s="9" t="s">
        <v>21</v>
      </c>
      <c r="F5642" s="163" t="s">
        <v>450</v>
      </c>
      <c r="G5642" s="170" t="s">
        <v>861</v>
      </c>
    </row>
    <row r="5643" spans="2:7" ht="15.75" customHeight="1">
      <c r="B5643" s="162">
        <v>5637</v>
      </c>
      <c r="C5643" s="170" t="s">
        <v>559</v>
      </c>
      <c r="D5643" s="170" t="s">
        <v>12074</v>
      </c>
      <c r="E5643" s="9" t="s">
        <v>21</v>
      </c>
      <c r="F5643" s="163" t="s">
        <v>450</v>
      </c>
      <c r="G5643" s="170" t="s">
        <v>861</v>
      </c>
    </row>
    <row r="5644" spans="2:7" ht="15.75" customHeight="1">
      <c r="B5644" s="162">
        <v>5638</v>
      </c>
      <c r="C5644" s="170" t="s">
        <v>12075</v>
      </c>
      <c r="D5644" s="170" t="s">
        <v>12076</v>
      </c>
      <c r="E5644" s="9" t="s">
        <v>21</v>
      </c>
      <c r="F5644" s="163" t="s">
        <v>450</v>
      </c>
      <c r="G5644" s="170" t="s">
        <v>861</v>
      </c>
    </row>
    <row r="5645" spans="2:7" ht="15.75" customHeight="1">
      <c r="B5645" s="162">
        <v>5639</v>
      </c>
      <c r="C5645" s="170" t="s">
        <v>12077</v>
      </c>
      <c r="D5645" s="170" t="s">
        <v>12078</v>
      </c>
      <c r="E5645" s="9" t="s">
        <v>21</v>
      </c>
      <c r="F5645" s="163" t="s">
        <v>450</v>
      </c>
      <c r="G5645" s="170" t="s">
        <v>861</v>
      </c>
    </row>
    <row r="5646" spans="2:7" ht="15.75" customHeight="1">
      <c r="B5646" s="162">
        <v>5640</v>
      </c>
      <c r="C5646" s="170" t="s">
        <v>12079</v>
      </c>
      <c r="D5646" s="170" t="s">
        <v>12080</v>
      </c>
      <c r="E5646" s="9" t="s">
        <v>21</v>
      </c>
      <c r="F5646" s="163" t="s">
        <v>450</v>
      </c>
      <c r="G5646" s="170" t="s">
        <v>861</v>
      </c>
    </row>
    <row r="5647" spans="2:7" ht="15.75" customHeight="1">
      <c r="B5647" s="162">
        <v>5641</v>
      </c>
      <c r="C5647" s="170" t="s">
        <v>12081</v>
      </c>
      <c r="D5647" s="170" t="s">
        <v>12082</v>
      </c>
      <c r="E5647" s="9" t="s">
        <v>21</v>
      </c>
      <c r="F5647" s="163" t="s">
        <v>450</v>
      </c>
      <c r="G5647" s="170" t="s">
        <v>861</v>
      </c>
    </row>
    <row r="5648" spans="2:7" ht="15.75" customHeight="1">
      <c r="B5648" s="162">
        <v>5642</v>
      </c>
      <c r="C5648" s="170" t="s">
        <v>12083</v>
      </c>
      <c r="D5648" s="170" t="s">
        <v>12084</v>
      </c>
      <c r="E5648" s="9" t="s">
        <v>21</v>
      </c>
      <c r="F5648" s="163" t="s">
        <v>450</v>
      </c>
      <c r="G5648" s="170" t="s">
        <v>861</v>
      </c>
    </row>
    <row r="5649" spans="2:7" ht="15.75" customHeight="1">
      <c r="B5649" s="162">
        <v>5643</v>
      </c>
      <c r="C5649" s="170" t="s">
        <v>12085</v>
      </c>
      <c r="D5649" s="170" t="s">
        <v>12086</v>
      </c>
      <c r="E5649" s="9" t="s">
        <v>21</v>
      </c>
      <c r="F5649" s="163" t="s">
        <v>450</v>
      </c>
      <c r="G5649" s="170" t="s">
        <v>861</v>
      </c>
    </row>
    <row r="5650" spans="2:7" ht="15.75" customHeight="1">
      <c r="B5650" s="162">
        <v>5644</v>
      </c>
      <c r="C5650" s="170" t="s">
        <v>12087</v>
      </c>
      <c r="D5650" s="170" t="s">
        <v>12088</v>
      </c>
      <c r="E5650" s="9" t="s">
        <v>21</v>
      </c>
      <c r="F5650" s="163" t="s">
        <v>450</v>
      </c>
      <c r="G5650" s="170" t="s">
        <v>861</v>
      </c>
    </row>
    <row r="5651" spans="2:7" ht="15.75" customHeight="1">
      <c r="B5651" s="162">
        <v>5645</v>
      </c>
      <c r="C5651" s="170" t="s">
        <v>562</v>
      </c>
      <c r="D5651" s="170" t="s">
        <v>12089</v>
      </c>
      <c r="E5651" s="9" t="s">
        <v>21</v>
      </c>
      <c r="F5651" s="163" t="s">
        <v>450</v>
      </c>
      <c r="G5651" s="170" t="s">
        <v>861</v>
      </c>
    </row>
    <row r="5652" spans="2:7" ht="15.75" customHeight="1">
      <c r="B5652" s="162">
        <v>5646</v>
      </c>
      <c r="C5652" s="170" t="s">
        <v>563</v>
      </c>
      <c r="D5652" s="170" t="s">
        <v>12090</v>
      </c>
      <c r="E5652" s="9" t="s">
        <v>21</v>
      </c>
      <c r="F5652" s="163" t="s">
        <v>450</v>
      </c>
      <c r="G5652" s="170" t="s">
        <v>861</v>
      </c>
    </row>
    <row r="5653" spans="2:7" ht="15.75" customHeight="1">
      <c r="B5653" s="162">
        <v>5647</v>
      </c>
      <c r="C5653" s="170" t="s">
        <v>564</v>
      </c>
      <c r="D5653" s="170" t="s">
        <v>12091</v>
      </c>
      <c r="E5653" s="9" t="s">
        <v>21</v>
      </c>
      <c r="F5653" s="163" t="s">
        <v>450</v>
      </c>
      <c r="G5653" s="170" t="s">
        <v>861</v>
      </c>
    </row>
    <row r="5654" spans="2:7" ht="15.75" customHeight="1">
      <c r="B5654" s="162">
        <v>5648</v>
      </c>
      <c r="C5654" s="170" t="s">
        <v>557</v>
      </c>
      <c r="D5654" s="170" t="s">
        <v>12092</v>
      </c>
      <c r="E5654" s="9" t="s">
        <v>21</v>
      </c>
      <c r="F5654" s="163" t="s">
        <v>450</v>
      </c>
      <c r="G5654" s="170" t="s">
        <v>861</v>
      </c>
    </row>
    <row r="5655" spans="2:7" ht="15.75" customHeight="1">
      <c r="B5655" s="162">
        <v>5649</v>
      </c>
      <c r="C5655" s="170" t="s">
        <v>555</v>
      </c>
      <c r="D5655" s="170" t="s">
        <v>12093</v>
      </c>
      <c r="E5655" s="9" t="s">
        <v>21</v>
      </c>
      <c r="F5655" s="163" t="s">
        <v>450</v>
      </c>
      <c r="G5655" s="170" t="s">
        <v>861</v>
      </c>
    </row>
    <row r="5656" spans="2:7" ht="15.75" customHeight="1">
      <c r="B5656" s="162">
        <v>5650</v>
      </c>
      <c r="C5656" s="170" t="s">
        <v>556</v>
      </c>
      <c r="D5656" s="170" t="s">
        <v>12094</v>
      </c>
      <c r="E5656" s="9" t="s">
        <v>21</v>
      </c>
      <c r="F5656" s="163" t="s">
        <v>450</v>
      </c>
      <c r="G5656" s="170" t="s">
        <v>861</v>
      </c>
    </row>
    <row r="5657" spans="2:7" ht="15.75" customHeight="1">
      <c r="B5657" s="162">
        <v>5651</v>
      </c>
      <c r="C5657" s="170" t="s">
        <v>573</v>
      </c>
      <c r="D5657" s="170" t="s">
        <v>12095</v>
      </c>
      <c r="E5657" s="9" t="s">
        <v>21</v>
      </c>
      <c r="F5657" s="163" t="s">
        <v>450</v>
      </c>
      <c r="G5657" s="170" t="s">
        <v>861</v>
      </c>
    </row>
    <row r="5658" spans="2:7" ht="15.75" customHeight="1">
      <c r="B5658" s="162">
        <v>5652</v>
      </c>
      <c r="C5658" s="170" t="s">
        <v>570</v>
      </c>
      <c r="D5658" s="170" t="s">
        <v>12096</v>
      </c>
      <c r="E5658" s="9" t="s">
        <v>21</v>
      </c>
      <c r="F5658" s="163" t="s">
        <v>450</v>
      </c>
      <c r="G5658" s="170" t="s">
        <v>861</v>
      </c>
    </row>
    <row r="5659" spans="2:7" ht="15.75" customHeight="1">
      <c r="B5659" s="162">
        <v>5653</v>
      </c>
      <c r="C5659" s="170" t="s">
        <v>572</v>
      </c>
      <c r="D5659" s="170" t="s">
        <v>12097</v>
      </c>
      <c r="E5659" s="9" t="s">
        <v>21</v>
      </c>
      <c r="F5659" s="163" t="s">
        <v>450</v>
      </c>
      <c r="G5659" s="170" t="s">
        <v>861</v>
      </c>
    </row>
    <row r="5660" spans="2:7" ht="15.75" customHeight="1">
      <c r="B5660" s="162">
        <v>5654</v>
      </c>
      <c r="C5660" s="170" t="s">
        <v>571</v>
      </c>
      <c r="D5660" s="170" t="s">
        <v>12098</v>
      </c>
      <c r="E5660" s="9" t="s">
        <v>21</v>
      </c>
      <c r="F5660" s="163" t="s">
        <v>450</v>
      </c>
      <c r="G5660" s="170" t="s">
        <v>861</v>
      </c>
    </row>
    <row r="5661" spans="2:7" ht="15.75" customHeight="1">
      <c r="B5661" s="162">
        <v>5655</v>
      </c>
      <c r="C5661" s="170" t="s">
        <v>569</v>
      </c>
      <c r="D5661" s="170" t="s">
        <v>12099</v>
      </c>
      <c r="E5661" s="9" t="s">
        <v>21</v>
      </c>
      <c r="F5661" s="163" t="s">
        <v>450</v>
      </c>
      <c r="G5661" s="170" t="s">
        <v>861</v>
      </c>
    </row>
    <row r="5662" spans="2:7" ht="15.75" customHeight="1">
      <c r="B5662" s="162">
        <v>5656</v>
      </c>
      <c r="C5662" s="170" t="s">
        <v>12100</v>
      </c>
      <c r="D5662" s="170" t="s">
        <v>12101</v>
      </c>
      <c r="E5662" s="9" t="s">
        <v>21</v>
      </c>
      <c r="F5662" s="163" t="s">
        <v>450</v>
      </c>
      <c r="G5662" s="170" t="s">
        <v>2688</v>
      </c>
    </row>
    <row r="5663" spans="2:7" ht="15.75" customHeight="1">
      <c r="B5663" s="162">
        <v>5657</v>
      </c>
      <c r="C5663" s="170" t="s">
        <v>12102</v>
      </c>
      <c r="D5663" s="170" t="s">
        <v>12103</v>
      </c>
      <c r="E5663" s="9" t="s">
        <v>21</v>
      </c>
      <c r="F5663" s="163" t="s">
        <v>450</v>
      </c>
      <c r="G5663" s="170" t="s">
        <v>2688</v>
      </c>
    </row>
    <row r="5664" spans="2:7" ht="15.75" customHeight="1">
      <c r="B5664" s="162">
        <v>5658</v>
      </c>
      <c r="C5664" s="170" t="s">
        <v>12104</v>
      </c>
      <c r="D5664" s="170" t="s">
        <v>12105</v>
      </c>
      <c r="E5664" s="9" t="s">
        <v>21</v>
      </c>
      <c r="F5664" s="163" t="s">
        <v>450</v>
      </c>
      <c r="G5664" s="170" t="s">
        <v>2688</v>
      </c>
    </row>
    <row r="5665" spans="2:7" ht="15.75" customHeight="1">
      <c r="B5665" s="162">
        <v>5659</v>
      </c>
      <c r="C5665" s="170" t="s">
        <v>12106</v>
      </c>
      <c r="D5665" s="170" t="s">
        <v>12107</v>
      </c>
      <c r="E5665" s="9" t="s">
        <v>21</v>
      </c>
      <c r="F5665" s="163" t="s">
        <v>450</v>
      </c>
      <c r="G5665" s="170" t="s">
        <v>2688</v>
      </c>
    </row>
    <row r="5666" spans="2:7" ht="15.75" customHeight="1">
      <c r="B5666" s="162">
        <v>5660</v>
      </c>
      <c r="C5666" s="170" t="s">
        <v>12108</v>
      </c>
      <c r="D5666" s="170" t="s">
        <v>12109</v>
      </c>
      <c r="E5666" s="9" t="s">
        <v>21</v>
      </c>
      <c r="F5666" s="163" t="s">
        <v>450</v>
      </c>
      <c r="G5666" s="170" t="s">
        <v>2688</v>
      </c>
    </row>
    <row r="5667" spans="2:7" ht="15.75" customHeight="1">
      <c r="B5667" s="162">
        <v>5661</v>
      </c>
      <c r="C5667" s="170" t="s">
        <v>12110</v>
      </c>
      <c r="D5667" s="170" t="s">
        <v>12111</v>
      </c>
      <c r="E5667" s="9" t="s">
        <v>21</v>
      </c>
      <c r="F5667" s="163" t="s">
        <v>450</v>
      </c>
      <c r="G5667" s="170" t="s">
        <v>2688</v>
      </c>
    </row>
    <row r="5668" spans="2:7" ht="15.75" customHeight="1">
      <c r="B5668" s="162">
        <v>5662</v>
      </c>
      <c r="C5668" s="170" t="s">
        <v>12112</v>
      </c>
      <c r="D5668" s="170" t="s">
        <v>12113</v>
      </c>
      <c r="E5668" s="9" t="s">
        <v>21</v>
      </c>
      <c r="F5668" s="163" t="s">
        <v>450</v>
      </c>
      <c r="G5668" s="170" t="s">
        <v>2688</v>
      </c>
    </row>
    <row r="5669" spans="2:7" ht="15.75" customHeight="1">
      <c r="B5669" s="162">
        <v>5663</v>
      </c>
      <c r="C5669" s="170" t="s">
        <v>12114</v>
      </c>
      <c r="D5669" s="170" t="s">
        <v>12115</v>
      </c>
      <c r="E5669" s="9" t="s">
        <v>21</v>
      </c>
      <c r="F5669" s="163" t="s">
        <v>450</v>
      </c>
      <c r="G5669" s="170" t="s">
        <v>2688</v>
      </c>
    </row>
    <row r="5670" spans="2:7" ht="15.75" customHeight="1">
      <c r="B5670" s="162">
        <v>5664</v>
      </c>
      <c r="C5670" s="170" t="s">
        <v>12116</v>
      </c>
      <c r="D5670" s="170" t="s">
        <v>12117</v>
      </c>
      <c r="E5670" s="9" t="s">
        <v>21</v>
      </c>
      <c r="F5670" s="163" t="s">
        <v>450</v>
      </c>
      <c r="G5670" s="170" t="s">
        <v>2688</v>
      </c>
    </row>
    <row r="5671" spans="2:7" ht="15.75" customHeight="1">
      <c r="B5671" s="162">
        <v>5665</v>
      </c>
      <c r="C5671" s="170" t="s">
        <v>12118</v>
      </c>
      <c r="D5671" s="170" t="s">
        <v>12119</v>
      </c>
      <c r="E5671" s="9" t="s">
        <v>21</v>
      </c>
      <c r="F5671" s="163" t="s">
        <v>450</v>
      </c>
      <c r="G5671" s="170" t="s">
        <v>2688</v>
      </c>
    </row>
    <row r="5672" spans="2:7" ht="15.75" customHeight="1">
      <c r="B5672" s="162">
        <v>5666</v>
      </c>
      <c r="C5672" s="170" t="s">
        <v>12120</v>
      </c>
      <c r="D5672" s="170" t="s">
        <v>12121</v>
      </c>
      <c r="E5672" s="9" t="s">
        <v>21</v>
      </c>
      <c r="F5672" s="163" t="s">
        <v>450</v>
      </c>
      <c r="G5672" s="170" t="s">
        <v>2688</v>
      </c>
    </row>
    <row r="5673" spans="2:7" ht="15.75" customHeight="1">
      <c r="B5673" s="162">
        <v>5667</v>
      </c>
      <c r="C5673" s="170" t="s">
        <v>12122</v>
      </c>
      <c r="D5673" s="170" t="s">
        <v>12123</v>
      </c>
      <c r="E5673" s="9" t="s">
        <v>21</v>
      </c>
      <c r="F5673" s="163" t="s">
        <v>450</v>
      </c>
      <c r="G5673" s="170" t="s">
        <v>2688</v>
      </c>
    </row>
    <row r="5674" spans="2:7" ht="15.75" customHeight="1">
      <c r="B5674" s="162">
        <v>5668</v>
      </c>
      <c r="C5674" s="170" t="s">
        <v>12124</v>
      </c>
      <c r="D5674" s="170" t="s">
        <v>12125</v>
      </c>
      <c r="E5674" s="9" t="s">
        <v>21</v>
      </c>
      <c r="F5674" s="163" t="s">
        <v>450</v>
      </c>
      <c r="G5674" s="170" t="s">
        <v>2688</v>
      </c>
    </row>
    <row r="5675" spans="2:7" ht="15.75" customHeight="1">
      <c r="B5675" s="162">
        <v>5669</v>
      </c>
      <c r="C5675" s="170" t="s">
        <v>12126</v>
      </c>
      <c r="D5675" s="170" t="s">
        <v>12127</v>
      </c>
      <c r="E5675" s="9" t="s">
        <v>21</v>
      </c>
      <c r="F5675" s="163" t="s">
        <v>450</v>
      </c>
      <c r="G5675" s="170" t="s">
        <v>2688</v>
      </c>
    </row>
    <row r="5676" spans="2:7" ht="15.75" customHeight="1">
      <c r="B5676" s="162">
        <v>5670</v>
      </c>
      <c r="C5676" s="170" t="s">
        <v>12128</v>
      </c>
      <c r="D5676" s="170" t="s">
        <v>12129</v>
      </c>
      <c r="E5676" s="9" t="s">
        <v>21</v>
      </c>
      <c r="F5676" s="163" t="s">
        <v>450</v>
      </c>
      <c r="G5676" s="170" t="s">
        <v>2688</v>
      </c>
    </row>
    <row r="5677" spans="2:7" ht="15.75" customHeight="1">
      <c r="B5677" s="162">
        <v>5671</v>
      </c>
      <c r="C5677" s="170" t="s">
        <v>12130</v>
      </c>
      <c r="D5677" s="170" t="s">
        <v>12131</v>
      </c>
      <c r="E5677" s="9" t="s">
        <v>21</v>
      </c>
      <c r="F5677" s="163" t="s">
        <v>450</v>
      </c>
      <c r="G5677" s="170" t="s">
        <v>2688</v>
      </c>
    </row>
    <row r="5678" spans="2:7" ht="15.75" customHeight="1">
      <c r="B5678" s="162">
        <v>5672</v>
      </c>
      <c r="C5678" s="170" t="s">
        <v>12132</v>
      </c>
      <c r="D5678" s="170" t="s">
        <v>12133</v>
      </c>
      <c r="E5678" s="9" t="s">
        <v>21</v>
      </c>
      <c r="F5678" s="163" t="s">
        <v>450</v>
      </c>
      <c r="G5678" s="170" t="s">
        <v>2688</v>
      </c>
    </row>
    <row r="5679" spans="2:7" ht="15.75" customHeight="1">
      <c r="B5679" s="162">
        <v>5673</v>
      </c>
      <c r="C5679" s="170" t="s">
        <v>12134</v>
      </c>
      <c r="D5679" s="170" t="s">
        <v>12135</v>
      </c>
      <c r="E5679" s="9" t="s">
        <v>21</v>
      </c>
      <c r="F5679" s="163" t="s">
        <v>450</v>
      </c>
      <c r="G5679" s="170" t="s">
        <v>2688</v>
      </c>
    </row>
    <row r="5680" spans="2:7" ht="15.75" customHeight="1">
      <c r="B5680" s="162">
        <v>5674</v>
      </c>
      <c r="C5680" s="170" t="s">
        <v>12136</v>
      </c>
      <c r="D5680" s="170" t="s">
        <v>12137</v>
      </c>
      <c r="E5680" s="9" t="s">
        <v>21</v>
      </c>
      <c r="F5680" s="163" t="s">
        <v>450</v>
      </c>
      <c r="G5680" s="170" t="s">
        <v>2688</v>
      </c>
    </row>
    <row r="5681" spans="2:7" ht="15.75" customHeight="1">
      <c r="B5681" s="162">
        <v>5675</v>
      </c>
      <c r="C5681" s="170" t="s">
        <v>12138</v>
      </c>
      <c r="D5681" s="170" t="s">
        <v>12139</v>
      </c>
      <c r="E5681" s="9" t="s">
        <v>21</v>
      </c>
      <c r="F5681" s="163" t="s">
        <v>450</v>
      </c>
      <c r="G5681" s="170" t="s">
        <v>2688</v>
      </c>
    </row>
    <row r="5682" spans="2:7" ht="15.75" customHeight="1">
      <c r="B5682" s="162">
        <v>5676</v>
      </c>
      <c r="C5682" s="170" t="s">
        <v>12140</v>
      </c>
      <c r="D5682" s="170" t="s">
        <v>12141</v>
      </c>
      <c r="E5682" s="9" t="s">
        <v>21</v>
      </c>
      <c r="F5682" s="163" t="s">
        <v>450</v>
      </c>
      <c r="G5682" s="170" t="s">
        <v>2688</v>
      </c>
    </row>
    <row r="5683" spans="2:7" ht="15.75" customHeight="1">
      <c r="B5683" s="162">
        <v>5677</v>
      </c>
      <c r="C5683" s="170" t="s">
        <v>12142</v>
      </c>
      <c r="D5683" s="170" t="s">
        <v>12143</v>
      </c>
      <c r="E5683" s="9" t="s">
        <v>21</v>
      </c>
      <c r="F5683" s="163" t="s">
        <v>450</v>
      </c>
      <c r="G5683" s="170" t="s">
        <v>2688</v>
      </c>
    </row>
    <row r="5684" spans="2:7" ht="15.75" customHeight="1">
      <c r="B5684" s="162">
        <v>5678</v>
      </c>
      <c r="C5684" s="170" t="s">
        <v>12144</v>
      </c>
      <c r="D5684" s="170" t="s">
        <v>12145</v>
      </c>
      <c r="E5684" s="9" t="s">
        <v>21</v>
      </c>
      <c r="F5684" s="163" t="s">
        <v>450</v>
      </c>
      <c r="G5684" s="170" t="s">
        <v>2688</v>
      </c>
    </row>
    <row r="5685" spans="2:7" ht="15.75" customHeight="1">
      <c r="B5685" s="162">
        <v>5679</v>
      </c>
      <c r="C5685" s="170" t="s">
        <v>12146</v>
      </c>
      <c r="D5685" s="170" t="s">
        <v>12147</v>
      </c>
      <c r="E5685" s="9" t="s">
        <v>21</v>
      </c>
      <c r="F5685" s="163" t="s">
        <v>450</v>
      </c>
      <c r="G5685" s="170" t="s">
        <v>2688</v>
      </c>
    </row>
    <row r="5686" spans="2:7" ht="15.75" customHeight="1">
      <c r="B5686" s="162">
        <v>5680</v>
      </c>
      <c r="C5686" s="170" t="s">
        <v>12148</v>
      </c>
      <c r="D5686" s="170" t="s">
        <v>12149</v>
      </c>
      <c r="E5686" s="9" t="s">
        <v>21</v>
      </c>
      <c r="F5686" s="163" t="s">
        <v>450</v>
      </c>
      <c r="G5686" s="170" t="s">
        <v>2688</v>
      </c>
    </row>
    <row r="5687" spans="2:7" ht="15.75" customHeight="1">
      <c r="B5687" s="162">
        <v>5681</v>
      </c>
      <c r="C5687" s="170" t="s">
        <v>12150</v>
      </c>
      <c r="D5687" s="170" t="s">
        <v>12151</v>
      </c>
      <c r="E5687" s="9" t="s">
        <v>21</v>
      </c>
      <c r="F5687" s="163" t="s">
        <v>450</v>
      </c>
      <c r="G5687" s="170" t="s">
        <v>2688</v>
      </c>
    </row>
    <row r="5688" spans="2:7" ht="15.75" customHeight="1">
      <c r="B5688" s="162">
        <v>5682</v>
      </c>
      <c r="C5688" s="170" t="s">
        <v>12152</v>
      </c>
      <c r="D5688" s="170" t="s">
        <v>12153</v>
      </c>
      <c r="E5688" s="9" t="s">
        <v>21</v>
      </c>
      <c r="F5688" s="163" t="s">
        <v>450</v>
      </c>
      <c r="G5688" s="170" t="s">
        <v>2688</v>
      </c>
    </row>
    <row r="5689" spans="2:7" ht="15.75" customHeight="1">
      <c r="B5689" s="162">
        <v>5683</v>
      </c>
      <c r="C5689" s="170" t="s">
        <v>12154</v>
      </c>
      <c r="D5689" s="170" t="s">
        <v>12155</v>
      </c>
      <c r="E5689" s="9" t="s">
        <v>21</v>
      </c>
      <c r="F5689" s="163" t="s">
        <v>450</v>
      </c>
      <c r="G5689" s="170" t="s">
        <v>2688</v>
      </c>
    </row>
    <row r="5690" spans="2:7" ht="15.75" customHeight="1">
      <c r="B5690" s="162">
        <v>5684</v>
      </c>
      <c r="C5690" s="170" t="s">
        <v>12156</v>
      </c>
      <c r="D5690" s="170" t="s">
        <v>12157</v>
      </c>
      <c r="E5690" s="9" t="s">
        <v>21</v>
      </c>
      <c r="F5690" s="163" t="s">
        <v>450</v>
      </c>
      <c r="G5690" s="170" t="s">
        <v>2688</v>
      </c>
    </row>
    <row r="5691" spans="2:7" ht="15.75" customHeight="1">
      <c r="B5691" s="162">
        <v>5685</v>
      </c>
      <c r="C5691" s="170" t="s">
        <v>12158</v>
      </c>
      <c r="D5691" s="170" t="s">
        <v>12159</v>
      </c>
      <c r="E5691" s="9" t="s">
        <v>21</v>
      </c>
      <c r="F5691" s="163" t="s">
        <v>450</v>
      </c>
      <c r="G5691" s="170" t="s">
        <v>2688</v>
      </c>
    </row>
    <row r="5692" spans="2:7" ht="15.75" customHeight="1">
      <c r="B5692" s="162">
        <v>5686</v>
      </c>
      <c r="C5692" s="170" t="s">
        <v>12160</v>
      </c>
      <c r="D5692" s="170" t="s">
        <v>12161</v>
      </c>
      <c r="E5692" s="9" t="s">
        <v>21</v>
      </c>
      <c r="F5692" s="163" t="s">
        <v>450</v>
      </c>
      <c r="G5692" s="170" t="s">
        <v>2688</v>
      </c>
    </row>
    <row r="5693" spans="2:7" ht="15.75" customHeight="1">
      <c r="B5693" s="162">
        <v>5687</v>
      </c>
      <c r="C5693" s="170" t="s">
        <v>12162</v>
      </c>
      <c r="D5693" s="170" t="s">
        <v>12163</v>
      </c>
      <c r="E5693" s="9" t="s">
        <v>21</v>
      </c>
      <c r="F5693" s="163" t="s">
        <v>450</v>
      </c>
      <c r="G5693" s="170" t="s">
        <v>2688</v>
      </c>
    </row>
    <row r="5694" spans="2:7" ht="15.75" customHeight="1">
      <c r="B5694" s="162">
        <v>5688</v>
      </c>
      <c r="C5694" s="170" t="s">
        <v>12164</v>
      </c>
      <c r="D5694" s="170" t="s">
        <v>12165</v>
      </c>
      <c r="E5694" s="9" t="s">
        <v>21</v>
      </c>
      <c r="F5694" s="163" t="s">
        <v>450</v>
      </c>
      <c r="G5694" s="170" t="s">
        <v>2688</v>
      </c>
    </row>
    <row r="5695" spans="2:7" ht="15.75" customHeight="1">
      <c r="B5695" s="162">
        <v>5689</v>
      </c>
      <c r="C5695" s="170" t="s">
        <v>12166</v>
      </c>
      <c r="D5695" s="170" t="s">
        <v>12167</v>
      </c>
      <c r="E5695" s="9" t="s">
        <v>21</v>
      </c>
      <c r="F5695" s="163" t="s">
        <v>450</v>
      </c>
      <c r="G5695" s="170" t="s">
        <v>2688</v>
      </c>
    </row>
    <row r="5696" spans="2:7" ht="15.75" customHeight="1">
      <c r="B5696" s="162">
        <v>5690</v>
      </c>
      <c r="C5696" s="170" t="s">
        <v>12168</v>
      </c>
      <c r="D5696" s="170" t="s">
        <v>12169</v>
      </c>
      <c r="E5696" s="9" t="s">
        <v>21</v>
      </c>
      <c r="F5696" s="163" t="s">
        <v>450</v>
      </c>
      <c r="G5696" s="170" t="s">
        <v>2688</v>
      </c>
    </row>
    <row r="5697" spans="2:7" ht="15.75" customHeight="1">
      <c r="B5697" s="162">
        <v>5691</v>
      </c>
      <c r="C5697" s="170" t="s">
        <v>12170</v>
      </c>
      <c r="D5697" s="170" t="s">
        <v>12171</v>
      </c>
      <c r="E5697" s="9" t="s">
        <v>21</v>
      </c>
      <c r="F5697" s="163" t="s">
        <v>450</v>
      </c>
      <c r="G5697" s="170" t="s">
        <v>2688</v>
      </c>
    </row>
    <row r="5698" spans="2:7" ht="15.75" customHeight="1">
      <c r="B5698" s="162">
        <v>5692</v>
      </c>
      <c r="C5698" s="170" t="s">
        <v>12172</v>
      </c>
      <c r="D5698" s="170" t="s">
        <v>12173</v>
      </c>
      <c r="E5698" s="9" t="s">
        <v>21</v>
      </c>
      <c r="F5698" s="163" t="s">
        <v>450</v>
      </c>
      <c r="G5698" s="170" t="s">
        <v>2688</v>
      </c>
    </row>
    <row r="5699" spans="2:7" ht="15.75" customHeight="1">
      <c r="B5699" s="162">
        <v>5693</v>
      </c>
      <c r="C5699" s="170" t="s">
        <v>12174</v>
      </c>
      <c r="D5699" s="170" t="s">
        <v>12175</v>
      </c>
      <c r="E5699" s="9" t="s">
        <v>21</v>
      </c>
      <c r="F5699" s="163" t="s">
        <v>450</v>
      </c>
      <c r="G5699" s="170" t="s">
        <v>2688</v>
      </c>
    </row>
    <row r="5700" spans="2:7" ht="15.75" customHeight="1">
      <c r="B5700" s="162">
        <v>5694</v>
      </c>
      <c r="C5700" s="170" t="s">
        <v>12176</v>
      </c>
      <c r="D5700" s="170" t="s">
        <v>12177</v>
      </c>
      <c r="E5700" s="9" t="s">
        <v>21</v>
      </c>
      <c r="F5700" s="163" t="s">
        <v>450</v>
      </c>
      <c r="G5700" s="170" t="s">
        <v>2688</v>
      </c>
    </row>
    <row r="5701" spans="2:7" ht="15.75" customHeight="1">
      <c r="B5701" s="162">
        <v>5695</v>
      </c>
      <c r="C5701" s="170" t="s">
        <v>12178</v>
      </c>
      <c r="D5701" s="170" t="s">
        <v>12179</v>
      </c>
      <c r="E5701" s="9" t="s">
        <v>21</v>
      </c>
      <c r="F5701" s="163" t="s">
        <v>450</v>
      </c>
      <c r="G5701" s="170" t="s">
        <v>2688</v>
      </c>
    </row>
    <row r="5702" spans="2:7" ht="15.75" customHeight="1">
      <c r="B5702" s="162">
        <v>5696</v>
      </c>
      <c r="C5702" s="170" t="s">
        <v>12180</v>
      </c>
      <c r="D5702" s="170" t="s">
        <v>12181</v>
      </c>
      <c r="E5702" s="9" t="s">
        <v>21</v>
      </c>
      <c r="F5702" s="163" t="s">
        <v>450</v>
      </c>
      <c r="G5702" s="170" t="s">
        <v>2688</v>
      </c>
    </row>
    <row r="5703" spans="2:7" ht="15.75" customHeight="1">
      <c r="B5703" s="162">
        <v>5697</v>
      </c>
      <c r="C5703" s="170" t="s">
        <v>576</v>
      </c>
      <c r="D5703" s="170" t="s">
        <v>12182</v>
      </c>
      <c r="E5703" s="9" t="s">
        <v>21</v>
      </c>
      <c r="F5703" s="163" t="s">
        <v>450</v>
      </c>
      <c r="G5703" s="170" t="s">
        <v>2688</v>
      </c>
    </row>
    <row r="5704" spans="2:7" ht="15.75" customHeight="1">
      <c r="B5704" s="162">
        <v>5698</v>
      </c>
      <c r="C5704" s="170" t="s">
        <v>581</v>
      </c>
      <c r="D5704" s="170" t="s">
        <v>12183</v>
      </c>
      <c r="E5704" s="9" t="s">
        <v>21</v>
      </c>
      <c r="F5704" s="163" t="s">
        <v>450</v>
      </c>
      <c r="G5704" s="170" t="s">
        <v>2688</v>
      </c>
    </row>
    <row r="5705" spans="2:7" ht="15.75" customHeight="1">
      <c r="B5705" s="162">
        <v>5699</v>
      </c>
      <c r="C5705" s="170" t="s">
        <v>583</v>
      </c>
      <c r="D5705" s="170" t="s">
        <v>12184</v>
      </c>
      <c r="E5705" s="9" t="s">
        <v>21</v>
      </c>
      <c r="F5705" s="163" t="s">
        <v>450</v>
      </c>
      <c r="G5705" s="170" t="s">
        <v>2688</v>
      </c>
    </row>
    <row r="5706" spans="2:7" ht="15.75" customHeight="1">
      <c r="B5706" s="162">
        <v>5700</v>
      </c>
      <c r="C5706" s="170" t="s">
        <v>12185</v>
      </c>
      <c r="D5706" s="170" t="s">
        <v>12186</v>
      </c>
      <c r="E5706" s="9" t="s">
        <v>21</v>
      </c>
      <c r="F5706" s="163" t="s">
        <v>450</v>
      </c>
      <c r="G5706" s="170" t="s">
        <v>2688</v>
      </c>
    </row>
    <row r="5707" spans="2:7" ht="15.75" customHeight="1">
      <c r="B5707" s="162">
        <v>5701</v>
      </c>
      <c r="C5707" s="170" t="s">
        <v>12187</v>
      </c>
      <c r="D5707" s="170" t="s">
        <v>12188</v>
      </c>
      <c r="E5707" s="9" t="s">
        <v>21</v>
      </c>
      <c r="F5707" s="163" t="s">
        <v>450</v>
      </c>
      <c r="G5707" s="170" t="s">
        <v>2688</v>
      </c>
    </row>
    <row r="5708" spans="2:7" ht="15.75" customHeight="1">
      <c r="B5708" s="162">
        <v>5702</v>
      </c>
      <c r="C5708" s="170" t="s">
        <v>12189</v>
      </c>
      <c r="D5708" s="170" t="s">
        <v>12190</v>
      </c>
      <c r="E5708" s="9" t="s">
        <v>21</v>
      </c>
      <c r="F5708" s="163" t="s">
        <v>450</v>
      </c>
      <c r="G5708" s="170" t="s">
        <v>2688</v>
      </c>
    </row>
    <row r="5709" spans="2:7" ht="15.75" customHeight="1">
      <c r="B5709" s="162">
        <v>5703</v>
      </c>
      <c r="C5709" s="170" t="s">
        <v>12191</v>
      </c>
      <c r="D5709" s="170" t="s">
        <v>12192</v>
      </c>
      <c r="E5709" s="9" t="s">
        <v>21</v>
      </c>
      <c r="F5709" s="163" t="s">
        <v>450</v>
      </c>
      <c r="G5709" s="170" t="s">
        <v>2688</v>
      </c>
    </row>
    <row r="5710" spans="2:7" ht="15.75" customHeight="1">
      <c r="B5710" s="162">
        <v>5704</v>
      </c>
      <c r="C5710" s="170" t="s">
        <v>12193</v>
      </c>
      <c r="D5710" s="170" t="s">
        <v>12194</v>
      </c>
      <c r="E5710" s="9" t="s">
        <v>21</v>
      </c>
      <c r="F5710" s="163" t="s">
        <v>450</v>
      </c>
      <c r="G5710" s="170" t="s">
        <v>2688</v>
      </c>
    </row>
    <row r="5711" spans="2:7" ht="15.75" customHeight="1">
      <c r="B5711" s="162">
        <v>5705</v>
      </c>
      <c r="C5711" s="170" t="s">
        <v>12195</v>
      </c>
      <c r="D5711" s="170" t="s">
        <v>12196</v>
      </c>
      <c r="E5711" s="9" t="s">
        <v>21</v>
      </c>
      <c r="F5711" s="163" t="s">
        <v>450</v>
      </c>
      <c r="G5711" s="170" t="s">
        <v>2688</v>
      </c>
    </row>
    <row r="5712" spans="2:7" ht="15.75" customHeight="1">
      <c r="B5712" s="162">
        <v>5706</v>
      </c>
      <c r="C5712" s="170" t="s">
        <v>12197</v>
      </c>
      <c r="D5712" s="170" t="s">
        <v>12198</v>
      </c>
      <c r="E5712" s="9" t="s">
        <v>21</v>
      </c>
      <c r="F5712" s="163" t="s">
        <v>450</v>
      </c>
      <c r="G5712" s="170" t="s">
        <v>2688</v>
      </c>
    </row>
    <row r="5713" spans="2:7" ht="15.75" customHeight="1">
      <c r="B5713" s="162">
        <v>5707</v>
      </c>
      <c r="C5713" s="170" t="s">
        <v>12199</v>
      </c>
      <c r="D5713" s="170" t="s">
        <v>12200</v>
      </c>
      <c r="E5713" s="9" t="s">
        <v>21</v>
      </c>
      <c r="F5713" s="163" t="s">
        <v>450</v>
      </c>
      <c r="G5713" s="170" t="s">
        <v>2688</v>
      </c>
    </row>
    <row r="5714" spans="2:7" ht="15.75" customHeight="1">
      <c r="B5714" s="162">
        <v>5708</v>
      </c>
      <c r="C5714" s="170" t="s">
        <v>12201</v>
      </c>
      <c r="D5714" s="170" t="s">
        <v>12202</v>
      </c>
      <c r="E5714" s="9" t="s">
        <v>21</v>
      </c>
      <c r="F5714" s="163" t="s">
        <v>450</v>
      </c>
      <c r="G5714" s="170" t="s">
        <v>2688</v>
      </c>
    </row>
    <row r="5715" spans="2:7" ht="15.75" customHeight="1">
      <c r="B5715" s="162">
        <v>5709</v>
      </c>
      <c r="C5715" s="170" t="s">
        <v>12203</v>
      </c>
      <c r="D5715" s="170" t="s">
        <v>12204</v>
      </c>
      <c r="E5715" s="9" t="s">
        <v>21</v>
      </c>
      <c r="F5715" s="163" t="s">
        <v>450</v>
      </c>
      <c r="G5715" s="170" t="s">
        <v>2688</v>
      </c>
    </row>
    <row r="5716" spans="2:7" ht="15.75" customHeight="1">
      <c r="B5716" s="162">
        <v>5710</v>
      </c>
      <c r="C5716" s="170" t="s">
        <v>12205</v>
      </c>
      <c r="D5716" s="170" t="s">
        <v>12206</v>
      </c>
      <c r="E5716" s="9" t="s">
        <v>21</v>
      </c>
      <c r="F5716" s="163" t="s">
        <v>450</v>
      </c>
      <c r="G5716" s="170" t="s">
        <v>2688</v>
      </c>
    </row>
    <row r="5717" spans="2:7" ht="15.75" customHeight="1">
      <c r="B5717" s="162">
        <v>5711</v>
      </c>
      <c r="C5717" s="170" t="s">
        <v>12207</v>
      </c>
      <c r="D5717" s="170" t="s">
        <v>12208</v>
      </c>
      <c r="E5717" s="9" t="s">
        <v>21</v>
      </c>
      <c r="F5717" s="163" t="s">
        <v>450</v>
      </c>
      <c r="G5717" s="170" t="s">
        <v>2688</v>
      </c>
    </row>
    <row r="5718" spans="2:7" ht="15.75" customHeight="1">
      <c r="B5718" s="162">
        <v>5712</v>
      </c>
      <c r="C5718" s="170" t="s">
        <v>574</v>
      </c>
      <c r="D5718" s="170" t="s">
        <v>12209</v>
      </c>
      <c r="E5718" s="9" t="s">
        <v>21</v>
      </c>
      <c r="F5718" s="163" t="s">
        <v>450</v>
      </c>
      <c r="G5718" s="170" t="s">
        <v>2688</v>
      </c>
    </row>
    <row r="5719" spans="2:7" ht="15.75" customHeight="1">
      <c r="B5719" s="162">
        <v>5713</v>
      </c>
      <c r="C5719" s="170" t="s">
        <v>578</v>
      </c>
      <c r="D5719" s="170" t="s">
        <v>12210</v>
      </c>
      <c r="E5719" s="9" t="s">
        <v>21</v>
      </c>
      <c r="F5719" s="163" t="s">
        <v>450</v>
      </c>
      <c r="G5719" s="170" t="s">
        <v>2688</v>
      </c>
    </row>
    <row r="5720" spans="2:7" ht="15.75" customHeight="1">
      <c r="B5720" s="162">
        <v>5714</v>
      </c>
      <c r="C5720" s="170" t="s">
        <v>584</v>
      </c>
      <c r="D5720" s="170" t="s">
        <v>12211</v>
      </c>
      <c r="E5720" s="9" t="s">
        <v>21</v>
      </c>
      <c r="F5720" s="163" t="s">
        <v>450</v>
      </c>
      <c r="G5720" s="170" t="s">
        <v>2688</v>
      </c>
    </row>
    <row r="5721" spans="2:7" ht="15.75" customHeight="1">
      <c r="B5721" s="162">
        <v>5715</v>
      </c>
      <c r="C5721" s="170" t="s">
        <v>12212</v>
      </c>
      <c r="D5721" s="170" t="s">
        <v>12213</v>
      </c>
      <c r="E5721" s="9" t="s">
        <v>21</v>
      </c>
      <c r="F5721" s="163" t="s">
        <v>450</v>
      </c>
      <c r="G5721" s="170" t="s">
        <v>2688</v>
      </c>
    </row>
    <row r="5722" spans="2:7" ht="15.75" customHeight="1">
      <c r="B5722" s="162">
        <v>5716</v>
      </c>
      <c r="C5722" s="170" t="s">
        <v>12214</v>
      </c>
      <c r="D5722" s="170" t="s">
        <v>12215</v>
      </c>
      <c r="E5722" s="9" t="s">
        <v>21</v>
      </c>
      <c r="F5722" s="163" t="s">
        <v>450</v>
      </c>
      <c r="G5722" s="170" t="s">
        <v>2688</v>
      </c>
    </row>
    <row r="5723" spans="2:7" ht="15.75" customHeight="1">
      <c r="B5723" s="162">
        <v>5717</v>
      </c>
      <c r="C5723" s="170" t="s">
        <v>12216</v>
      </c>
      <c r="D5723" s="170" t="s">
        <v>12217</v>
      </c>
      <c r="E5723" s="9" t="s">
        <v>21</v>
      </c>
      <c r="F5723" s="163" t="s">
        <v>450</v>
      </c>
      <c r="G5723" s="170" t="s">
        <v>2688</v>
      </c>
    </row>
    <row r="5724" spans="2:7" ht="15.75" customHeight="1">
      <c r="B5724" s="162">
        <v>5718</v>
      </c>
      <c r="C5724" s="170" t="s">
        <v>12218</v>
      </c>
      <c r="D5724" s="170" t="s">
        <v>12219</v>
      </c>
      <c r="E5724" s="9" t="s">
        <v>21</v>
      </c>
      <c r="F5724" s="163" t="s">
        <v>450</v>
      </c>
      <c r="G5724" s="170" t="s">
        <v>2688</v>
      </c>
    </row>
    <row r="5725" spans="2:7" ht="15.75" customHeight="1">
      <c r="B5725" s="162">
        <v>5719</v>
      </c>
      <c r="C5725" s="170" t="s">
        <v>12220</v>
      </c>
      <c r="D5725" s="170" t="s">
        <v>12221</v>
      </c>
      <c r="E5725" s="9" t="s">
        <v>21</v>
      </c>
      <c r="F5725" s="163" t="s">
        <v>450</v>
      </c>
      <c r="G5725" s="170" t="s">
        <v>2688</v>
      </c>
    </row>
    <row r="5726" spans="2:7" ht="15.75" customHeight="1">
      <c r="B5726" s="162">
        <v>5720</v>
      </c>
      <c r="C5726" s="170" t="s">
        <v>12222</v>
      </c>
      <c r="D5726" s="170" t="s">
        <v>12223</v>
      </c>
      <c r="E5726" s="9" t="s">
        <v>21</v>
      </c>
      <c r="F5726" s="163" t="s">
        <v>450</v>
      </c>
      <c r="G5726" s="170" t="s">
        <v>2688</v>
      </c>
    </row>
    <row r="5727" spans="2:7" ht="15.75" customHeight="1">
      <c r="B5727" s="162">
        <v>5721</v>
      </c>
      <c r="C5727" s="170" t="s">
        <v>12224</v>
      </c>
      <c r="D5727" s="170" t="s">
        <v>12225</v>
      </c>
      <c r="E5727" s="9" t="s">
        <v>21</v>
      </c>
      <c r="F5727" s="163" t="s">
        <v>450</v>
      </c>
      <c r="G5727" s="170" t="s">
        <v>2688</v>
      </c>
    </row>
    <row r="5728" spans="2:7" ht="15.75" customHeight="1">
      <c r="B5728" s="162">
        <v>5722</v>
      </c>
      <c r="C5728" s="170" t="s">
        <v>580</v>
      </c>
      <c r="D5728" s="170" t="s">
        <v>12226</v>
      </c>
      <c r="E5728" s="9" t="s">
        <v>21</v>
      </c>
      <c r="F5728" s="163" t="s">
        <v>450</v>
      </c>
      <c r="G5728" s="170" t="s">
        <v>2688</v>
      </c>
    </row>
    <row r="5729" spans="2:7" ht="15.75" customHeight="1">
      <c r="B5729" s="162">
        <v>5723</v>
      </c>
      <c r="C5729" s="170" t="s">
        <v>585</v>
      </c>
      <c r="D5729" s="170" t="s">
        <v>12227</v>
      </c>
      <c r="E5729" s="9" t="s">
        <v>21</v>
      </c>
      <c r="F5729" s="163" t="s">
        <v>450</v>
      </c>
      <c r="G5729" s="170" t="s">
        <v>2688</v>
      </c>
    </row>
    <row r="5730" spans="2:7" ht="15.75" customHeight="1">
      <c r="B5730" s="162">
        <v>5724</v>
      </c>
      <c r="C5730" s="170" t="s">
        <v>582</v>
      </c>
      <c r="D5730" s="170" t="s">
        <v>12228</v>
      </c>
      <c r="E5730" s="9" t="s">
        <v>21</v>
      </c>
      <c r="F5730" s="163" t="s">
        <v>450</v>
      </c>
      <c r="G5730" s="170" t="s">
        <v>2688</v>
      </c>
    </row>
    <row r="5731" spans="2:7" ht="15.75" customHeight="1">
      <c r="B5731" s="162">
        <v>5725</v>
      </c>
      <c r="C5731" s="170" t="s">
        <v>12229</v>
      </c>
      <c r="D5731" s="170" t="s">
        <v>12230</v>
      </c>
      <c r="E5731" s="9" t="s">
        <v>21</v>
      </c>
      <c r="F5731" s="163" t="s">
        <v>450</v>
      </c>
      <c r="G5731" s="170" t="s">
        <v>5664</v>
      </c>
    </row>
    <row r="5732" spans="2:7" ht="15.75" customHeight="1">
      <c r="B5732" s="162">
        <v>5726</v>
      </c>
      <c r="C5732" s="170" t="s">
        <v>12231</v>
      </c>
      <c r="D5732" s="170" t="s">
        <v>12232</v>
      </c>
      <c r="E5732" s="9" t="s">
        <v>21</v>
      </c>
      <c r="F5732" s="163" t="s">
        <v>450</v>
      </c>
      <c r="G5732" s="170" t="s">
        <v>5664</v>
      </c>
    </row>
    <row r="5733" spans="2:7" ht="15.75" customHeight="1">
      <c r="B5733" s="162">
        <v>5727</v>
      </c>
      <c r="C5733" s="170" t="s">
        <v>12233</v>
      </c>
      <c r="D5733" s="170" t="s">
        <v>12234</v>
      </c>
      <c r="E5733" s="9" t="s">
        <v>21</v>
      </c>
      <c r="F5733" s="163" t="s">
        <v>450</v>
      </c>
      <c r="G5733" s="170" t="s">
        <v>5664</v>
      </c>
    </row>
    <row r="5734" spans="2:7" ht="15.75" customHeight="1">
      <c r="B5734" s="162">
        <v>5728</v>
      </c>
      <c r="C5734" s="170" t="s">
        <v>12235</v>
      </c>
      <c r="D5734" s="170" t="s">
        <v>12236</v>
      </c>
      <c r="E5734" s="9" t="s">
        <v>21</v>
      </c>
      <c r="F5734" s="163" t="s">
        <v>450</v>
      </c>
      <c r="G5734" s="170" t="s">
        <v>5664</v>
      </c>
    </row>
    <row r="5735" spans="2:7" ht="15.75" customHeight="1">
      <c r="B5735" s="162">
        <v>5729</v>
      </c>
      <c r="C5735" s="170" t="s">
        <v>12237</v>
      </c>
      <c r="D5735" s="170" t="s">
        <v>12238</v>
      </c>
      <c r="E5735" s="9" t="s">
        <v>21</v>
      </c>
      <c r="F5735" s="163" t="s">
        <v>450</v>
      </c>
      <c r="G5735" s="170" t="s">
        <v>5664</v>
      </c>
    </row>
    <row r="5736" spans="2:7" ht="15.75" customHeight="1">
      <c r="B5736" s="162">
        <v>5730</v>
      </c>
      <c r="C5736" s="170" t="s">
        <v>12239</v>
      </c>
      <c r="D5736" s="170" t="s">
        <v>12240</v>
      </c>
      <c r="E5736" s="9" t="s">
        <v>21</v>
      </c>
      <c r="F5736" s="163" t="s">
        <v>450</v>
      </c>
      <c r="G5736" s="170" t="s">
        <v>5664</v>
      </c>
    </row>
    <row r="5737" spans="2:7" ht="15.75" customHeight="1">
      <c r="B5737" s="162">
        <v>5731</v>
      </c>
      <c r="C5737" s="170" t="s">
        <v>12241</v>
      </c>
      <c r="D5737" s="170" t="s">
        <v>12242</v>
      </c>
      <c r="E5737" s="9" t="s">
        <v>21</v>
      </c>
      <c r="F5737" s="163" t="s">
        <v>450</v>
      </c>
      <c r="G5737" s="170" t="s">
        <v>5664</v>
      </c>
    </row>
    <row r="5738" spans="2:7" ht="15.75" customHeight="1">
      <c r="B5738" s="162">
        <v>5732</v>
      </c>
      <c r="C5738" s="170" t="s">
        <v>12243</v>
      </c>
      <c r="D5738" s="170" t="s">
        <v>12244</v>
      </c>
      <c r="E5738" s="9" t="s">
        <v>21</v>
      </c>
      <c r="F5738" s="163" t="s">
        <v>450</v>
      </c>
      <c r="G5738" s="170" t="s">
        <v>5664</v>
      </c>
    </row>
    <row r="5739" spans="2:7" ht="15.75" customHeight="1">
      <c r="B5739" s="162">
        <v>5733</v>
      </c>
      <c r="C5739" s="170" t="s">
        <v>12245</v>
      </c>
      <c r="D5739" s="170" t="s">
        <v>12246</v>
      </c>
      <c r="E5739" s="9" t="s">
        <v>21</v>
      </c>
      <c r="F5739" s="163" t="s">
        <v>450</v>
      </c>
      <c r="G5739" s="170" t="s">
        <v>5664</v>
      </c>
    </row>
    <row r="5740" spans="2:7" ht="15.75" customHeight="1">
      <c r="B5740" s="162">
        <v>5734</v>
      </c>
      <c r="C5740" s="170" t="s">
        <v>12247</v>
      </c>
      <c r="D5740" s="170" t="s">
        <v>12248</v>
      </c>
      <c r="E5740" s="9" t="s">
        <v>21</v>
      </c>
      <c r="F5740" s="163" t="s">
        <v>450</v>
      </c>
      <c r="G5740" s="170" t="s">
        <v>5664</v>
      </c>
    </row>
    <row r="5741" spans="2:7" ht="15.75" customHeight="1">
      <c r="B5741" s="162">
        <v>5735</v>
      </c>
      <c r="C5741" s="170" t="s">
        <v>12249</v>
      </c>
      <c r="D5741" s="170" t="s">
        <v>12250</v>
      </c>
      <c r="E5741" s="9" t="s">
        <v>21</v>
      </c>
      <c r="F5741" s="163" t="s">
        <v>450</v>
      </c>
      <c r="G5741" s="170" t="s">
        <v>5664</v>
      </c>
    </row>
    <row r="5742" spans="2:7" ht="15.75" customHeight="1">
      <c r="B5742" s="162">
        <v>5736</v>
      </c>
      <c r="C5742" s="170" t="s">
        <v>10758</v>
      </c>
      <c r="D5742" s="170" t="s">
        <v>12251</v>
      </c>
      <c r="E5742" s="9" t="s">
        <v>21</v>
      </c>
      <c r="F5742" s="163" t="s">
        <v>450</v>
      </c>
      <c r="G5742" s="170" t="s">
        <v>5664</v>
      </c>
    </row>
    <row r="5743" spans="2:7" ht="15.75" customHeight="1">
      <c r="B5743" s="162">
        <v>5737</v>
      </c>
      <c r="C5743" s="170" t="s">
        <v>12252</v>
      </c>
      <c r="D5743" s="170" t="s">
        <v>12253</v>
      </c>
      <c r="E5743" s="9" t="s">
        <v>21</v>
      </c>
      <c r="F5743" s="163" t="s">
        <v>450</v>
      </c>
      <c r="G5743" s="170" t="s">
        <v>5664</v>
      </c>
    </row>
    <row r="5744" spans="2:7" ht="15.75" customHeight="1">
      <c r="B5744" s="162">
        <v>5738</v>
      </c>
      <c r="C5744" s="170" t="s">
        <v>12254</v>
      </c>
      <c r="D5744" s="170" t="s">
        <v>12255</v>
      </c>
      <c r="E5744" s="9" t="s">
        <v>21</v>
      </c>
      <c r="F5744" s="163" t="s">
        <v>450</v>
      </c>
      <c r="G5744" s="170" t="s">
        <v>5664</v>
      </c>
    </row>
    <row r="5745" spans="2:7" ht="15.75" customHeight="1">
      <c r="B5745" s="162">
        <v>5739</v>
      </c>
      <c r="C5745" s="170" t="s">
        <v>12256</v>
      </c>
      <c r="D5745" s="170" t="s">
        <v>12257</v>
      </c>
      <c r="E5745" s="9" t="s">
        <v>21</v>
      </c>
      <c r="F5745" s="163" t="s">
        <v>450</v>
      </c>
      <c r="G5745" s="170" t="s">
        <v>5664</v>
      </c>
    </row>
    <row r="5746" spans="2:7" ht="15.75" customHeight="1">
      <c r="B5746" s="162">
        <v>5740</v>
      </c>
      <c r="C5746" s="170" t="s">
        <v>12258</v>
      </c>
      <c r="D5746" s="170" t="s">
        <v>12259</v>
      </c>
      <c r="E5746" s="9" t="s">
        <v>21</v>
      </c>
      <c r="F5746" s="163" t="s">
        <v>450</v>
      </c>
      <c r="G5746" s="170" t="s">
        <v>5664</v>
      </c>
    </row>
    <row r="5747" spans="2:7" ht="15.75" customHeight="1">
      <c r="B5747" s="162">
        <v>5741</v>
      </c>
      <c r="C5747" s="170" t="s">
        <v>12260</v>
      </c>
      <c r="D5747" s="170" t="s">
        <v>12261</v>
      </c>
      <c r="E5747" s="9" t="s">
        <v>21</v>
      </c>
      <c r="F5747" s="163" t="s">
        <v>450</v>
      </c>
      <c r="G5747" s="170" t="s">
        <v>5664</v>
      </c>
    </row>
    <row r="5748" spans="2:7" ht="15.75" customHeight="1">
      <c r="B5748" s="162">
        <v>5742</v>
      </c>
      <c r="C5748" s="170" t="s">
        <v>12262</v>
      </c>
      <c r="D5748" s="170" t="s">
        <v>12263</v>
      </c>
      <c r="E5748" s="9" t="s">
        <v>21</v>
      </c>
      <c r="F5748" s="163" t="s">
        <v>450</v>
      </c>
      <c r="G5748" s="170" t="s">
        <v>5664</v>
      </c>
    </row>
    <row r="5749" spans="2:7" ht="15.75" customHeight="1">
      <c r="B5749" s="162">
        <v>5743</v>
      </c>
      <c r="C5749" s="170" t="s">
        <v>12264</v>
      </c>
      <c r="D5749" s="170" t="s">
        <v>12265</v>
      </c>
      <c r="E5749" s="9" t="s">
        <v>21</v>
      </c>
      <c r="F5749" s="163" t="s">
        <v>450</v>
      </c>
      <c r="G5749" s="170" t="s">
        <v>5664</v>
      </c>
    </row>
    <row r="5750" spans="2:7" ht="15.75" customHeight="1">
      <c r="B5750" s="162">
        <v>5744</v>
      </c>
      <c r="C5750" s="170" t="s">
        <v>12266</v>
      </c>
      <c r="D5750" s="170" t="s">
        <v>12267</v>
      </c>
      <c r="E5750" s="9" t="s">
        <v>21</v>
      </c>
      <c r="F5750" s="163" t="s">
        <v>450</v>
      </c>
      <c r="G5750" s="170" t="s">
        <v>5664</v>
      </c>
    </row>
    <row r="5751" spans="2:7" ht="15.75" customHeight="1">
      <c r="B5751" s="162">
        <v>5745</v>
      </c>
      <c r="C5751" s="170" t="s">
        <v>12268</v>
      </c>
      <c r="D5751" s="170" t="s">
        <v>12269</v>
      </c>
      <c r="E5751" s="9" t="s">
        <v>21</v>
      </c>
      <c r="F5751" s="163" t="s">
        <v>450</v>
      </c>
      <c r="G5751" s="170" t="s">
        <v>5664</v>
      </c>
    </row>
    <row r="5752" spans="2:7" ht="15.75" customHeight="1">
      <c r="B5752" s="162">
        <v>5746</v>
      </c>
      <c r="C5752" s="170" t="s">
        <v>12270</v>
      </c>
      <c r="D5752" s="170" t="s">
        <v>12271</v>
      </c>
      <c r="E5752" s="9" t="s">
        <v>21</v>
      </c>
      <c r="F5752" s="163" t="s">
        <v>450</v>
      </c>
      <c r="G5752" s="170" t="s">
        <v>5664</v>
      </c>
    </row>
    <row r="5753" spans="2:7" ht="15.75" customHeight="1">
      <c r="B5753" s="162">
        <v>5747</v>
      </c>
      <c r="C5753" s="170" t="s">
        <v>12272</v>
      </c>
      <c r="D5753" s="170" t="s">
        <v>12273</v>
      </c>
      <c r="E5753" s="9" t="s">
        <v>21</v>
      </c>
      <c r="F5753" s="163" t="s">
        <v>450</v>
      </c>
      <c r="G5753" s="170" t="s">
        <v>5664</v>
      </c>
    </row>
    <row r="5754" spans="2:7" ht="15.75" customHeight="1">
      <c r="B5754" s="162">
        <v>5748</v>
      </c>
      <c r="C5754" s="170" t="s">
        <v>12274</v>
      </c>
      <c r="D5754" s="170" t="s">
        <v>12275</v>
      </c>
      <c r="E5754" s="9" t="s">
        <v>21</v>
      </c>
      <c r="F5754" s="163" t="s">
        <v>450</v>
      </c>
      <c r="G5754" s="170" t="s">
        <v>5664</v>
      </c>
    </row>
    <row r="5755" spans="2:7" ht="15.75" customHeight="1">
      <c r="B5755" s="162">
        <v>5749</v>
      </c>
      <c r="C5755" s="170" t="s">
        <v>12276</v>
      </c>
      <c r="D5755" s="170" t="s">
        <v>12277</v>
      </c>
      <c r="E5755" s="9" t="s">
        <v>21</v>
      </c>
      <c r="F5755" s="163" t="s">
        <v>450</v>
      </c>
      <c r="G5755" s="170" t="s">
        <v>5664</v>
      </c>
    </row>
    <row r="5756" spans="2:7" ht="15.75" customHeight="1">
      <c r="B5756" s="162">
        <v>5750</v>
      </c>
      <c r="C5756" s="170" t="s">
        <v>12278</v>
      </c>
      <c r="D5756" s="170" t="s">
        <v>12279</v>
      </c>
      <c r="E5756" s="9" t="s">
        <v>21</v>
      </c>
      <c r="F5756" s="163" t="s">
        <v>450</v>
      </c>
      <c r="G5756" s="170" t="s">
        <v>5664</v>
      </c>
    </row>
    <row r="5757" spans="2:7" ht="15.75" customHeight="1">
      <c r="B5757" s="162">
        <v>5751</v>
      </c>
      <c r="C5757" s="170" t="s">
        <v>12280</v>
      </c>
      <c r="D5757" s="170" t="s">
        <v>12281</v>
      </c>
      <c r="E5757" s="9" t="s">
        <v>21</v>
      </c>
      <c r="F5757" s="163" t="s">
        <v>450</v>
      </c>
      <c r="G5757" s="170" t="s">
        <v>5664</v>
      </c>
    </row>
    <row r="5758" spans="2:7" ht="15.75" customHeight="1">
      <c r="B5758" s="162">
        <v>5752</v>
      </c>
      <c r="C5758" s="170" t="s">
        <v>12282</v>
      </c>
      <c r="D5758" s="170" t="s">
        <v>12283</v>
      </c>
      <c r="E5758" s="9" t="s">
        <v>21</v>
      </c>
      <c r="F5758" s="163" t="s">
        <v>450</v>
      </c>
      <c r="G5758" s="170" t="s">
        <v>5664</v>
      </c>
    </row>
    <row r="5759" spans="2:7" ht="15.75" customHeight="1">
      <c r="B5759" s="162">
        <v>5753</v>
      </c>
      <c r="C5759" s="170" t="s">
        <v>12284</v>
      </c>
      <c r="D5759" s="170" t="s">
        <v>12285</v>
      </c>
      <c r="E5759" s="9" t="s">
        <v>21</v>
      </c>
      <c r="F5759" s="163" t="s">
        <v>450</v>
      </c>
      <c r="G5759" s="170" t="s">
        <v>5664</v>
      </c>
    </row>
    <row r="5760" spans="2:7" ht="15.75" customHeight="1">
      <c r="B5760" s="162">
        <v>5754</v>
      </c>
      <c r="C5760" s="170" t="s">
        <v>12286</v>
      </c>
      <c r="D5760" s="170" t="s">
        <v>12287</v>
      </c>
      <c r="E5760" s="9" t="s">
        <v>21</v>
      </c>
      <c r="F5760" s="163" t="s">
        <v>450</v>
      </c>
      <c r="G5760" s="170" t="s">
        <v>5664</v>
      </c>
    </row>
    <row r="5761" spans="2:7" ht="15.75" customHeight="1">
      <c r="B5761" s="162">
        <v>5755</v>
      </c>
      <c r="C5761" s="170" t="s">
        <v>12288</v>
      </c>
      <c r="D5761" s="170" t="s">
        <v>12289</v>
      </c>
      <c r="E5761" s="9" t="s">
        <v>21</v>
      </c>
      <c r="F5761" s="163" t="s">
        <v>450</v>
      </c>
      <c r="G5761" s="170" t="s">
        <v>5664</v>
      </c>
    </row>
    <row r="5762" spans="2:7" ht="15.75" customHeight="1">
      <c r="B5762" s="162">
        <v>5756</v>
      </c>
      <c r="C5762" s="170" t="s">
        <v>12290</v>
      </c>
      <c r="D5762" s="170" t="s">
        <v>12291</v>
      </c>
      <c r="E5762" s="9" t="s">
        <v>21</v>
      </c>
      <c r="F5762" s="163" t="s">
        <v>450</v>
      </c>
      <c r="G5762" s="170" t="s">
        <v>5664</v>
      </c>
    </row>
    <row r="5763" spans="2:7" ht="15.75" customHeight="1">
      <c r="B5763" s="162">
        <v>5757</v>
      </c>
      <c r="C5763" s="170" t="s">
        <v>12292</v>
      </c>
      <c r="D5763" s="170" t="s">
        <v>12293</v>
      </c>
      <c r="E5763" s="9" t="s">
        <v>21</v>
      </c>
      <c r="F5763" s="163" t="s">
        <v>450</v>
      </c>
      <c r="G5763" s="170" t="s">
        <v>5664</v>
      </c>
    </row>
    <row r="5764" spans="2:7" ht="15.75" customHeight="1">
      <c r="B5764" s="162">
        <v>5758</v>
      </c>
      <c r="C5764" s="170" t="s">
        <v>12294</v>
      </c>
      <c r="D5764" s="170" t="s">
        <v>12295</v>
      </c>
      <c r="E5764" s="9" t="s">
        <v>21</v>
      </c>
      <c r="F5764" s="163" t="s">
        <v>450</v>
      </c>
      <c r="G5764" s="170" t="s">
        <v>5664</v>
      </c>
    </row>
    <row r="5765" spans="2:7" ht="15.75" customHeight="1">
      <c r="B5765" s="162">
        <v>5759</v>
      </c>
      <c r="C5765" s="170" t="s">
        <v>12296</v>
      </c>
      <c r="D5765" s="170" t="s">
        <v>12297</v>
      </c>
      <c r="E5765" s="9" t="s">
        <v>21</v>
      </c>
      <c r="F5765" s="163" t="s">
        <v>450</v>
      </c>
      <c r="G5765" s="170" t="s">
        <v>5664</v>
      </c>
    </row>
    <row r="5766" spans="2:7" ht="15.75" customHeight="1">
      <c r="B5766" s="162">
        <v>5760</v>
      </c>
      <c r="C5766" s="170" t="s">
        <v>12298</v>
      </c>
      <c r="D5766" s="170" t="s">
        <v>12299</v>
      </c>
      <c r="E5766" s="9" t="s">
        <v>21</v>
      </c>
      <c r="F5766" s="163" t="s">
        <v>450</v>
      </c>
      <c r="G5766" s="170" t="s">
        <v>5664</v>
      </c>
    </row>
    <row r="5767" spans="2:7" ht="15.75" customHeight="1">
      <c r="B5767" s="162">
        <v>5761</v>
      </c>
      <c r="C5767" s="170" t="s">
        <v>12300</v>
      </c>
      <c r="D5767" s="170" t="s">
        <v>12301</v>
      </c>
      <c r="E5767" s="9" t="s">
        <v>21</v>
      </c>
      <c r="F5767" s="163" t="s">
        <v>450</v>
      </c>
      <c r="G5767" s="170" t="s">
        <v>5664</v>
      </c>
    </row>
    <row r="5768" spans="2:7" ht="15.75" customHeight="1">
      <c r="B5768" s="162">
        <v>5762</v>
      </c>
      <c r="C5768" s="170" t="s">
        <v>12302</v>
      </c>
      <c r="D5768" s="170" t="s">
        <v>12303</v>
      </c>
      <c r="E5768" s="9" t="s">
        <v>21</v>
      </c>
      <c r="F5768" s="163" t="s">
        <v>450</v>
      </c>
      <c r="G5768" s="170" t="s">
        <v>5664</v>
      </c>
    </row>
    <row r="5769" spans="2:7" ht="15.75" customHeight="1">
      <c r="B5769" s="162">
        <v>5763</v>
      </c>
      <c r="C5769" s="170" t="s">
        <v>12304</v>
      </c>
      <c r="D5769" s="170" t="s">
        <v>12305</v>
      </c>
      <c r="E5769" s="9" t="s">
        <v>21</v>
      </c>
      <c r="F5769" s="163" t="s">
        <v>450</v>
      </c>
      <c r="G5769" s="170" t="s">
        <v>5664</v>
      </c>
    </row>
    <row r="5770" spans="2:7" ht="15.75" customHeight="1">
      <c r="B5770" s="162">
        <v>5764</v>
      </c>
      <c r="C5770" s="170" t="s">
        <v>12306</v>
      </c>
      <c r="D5770" s="170" t="s">
        <v>12307</v>
      </c>
      <c r="E5770" s="9" t="s">
        <v>21</v>
      </c>
      <c r="F5770" s="163" t="s">
        <v>450</v>
      </c>
      <c r="G5770" s="170" t="s">
        <v>5664</v>
      </c>
    </row>
    <row r="5771" spans="2:7" ht="15.75" customHeight="1">
      <c r="B5771" s="162">
        <v>5765</v>
      </c>
      <c r="C5771" s="170" t="s">
        <v>12308</v>
      </c>
      <c r="D5771" s="170" t="s">
        <v>12309</v>
      </c>
      <c r="E5771" s="9" t="s">
        <v>21</v>
      </c>
      <c r="F5771" s="163" t="s">
        <v>450</v>
      </c>
      <c r="G5771" s="170" t="s">
        <v>5664</v>
      </c>
    </row>
    <row r="5772" spans="2:7" ht="15.75" customHeight="1">
      <c r="B5772" s="162">
        <v>5766</v>
      </c>
      <c r="C5772" s="170" t="s">
        <v>12310</v>
      </c>
      <c r="D5772" s="170" t="s">
        <v>12311</v>
      </c>
      <c r="E5772" s="9" t="s">
        <v>21</v>
      </c>
      <c r="F5772" s="163" t="s">
        <v>450</v>
      </c>
      <c r="G5772" s="170" t="s">
        <v>5664</v>
      </c>
    </row>
    <row r="5773" spans="2:7" ht="15.75" customHeight="1">
      <c r="B5773" s="162">
        <v>5767</v>
      </c>
      <c r="C5773" s="170" t="s">
        <v>12312</v>
      </c>
      <c r="D5773" s="170" t="s">
        <v>12313</v>
      </c>
      <c r="E5773" s="9" t="s">
        <v>21</v>
      </c>
      <c r="F5773" s="163" t="s">
        <v>450</v>
      </c>
      <c r="G5773" s="170" t="s">
        <v>5664</v>
      </c>
    </row>
    <row r="5774" spans="2:7" ht="15.75" customHeight="1">
      <c r="B5774" s="162">
        <v>5768</v>
      </c>
      <c r="C5774" s="170" t="s">
        <v>12314</v>
      </c>
      <c r="D5774" s="170" t="s">
        <v>12315</v>
      </c>
      <c r="E5774" s="9" t="s">
        <v>21</v>
      </c>
      <c r="F5774" s="163" t="s">
        <v>450</v>
      </c>
      <c r="G5774" s="170" t="s">
        <v>5664</v>
      </c>
    </row>
    <row r="5775" spans="2:7" ht="15.75" customHeight="1">
      <c r="B5775" s="162">
        <v>5769</v>
      </c>
      <c r="C5775" s="170" t="s">
        <v>12316</v>
      </c>
      <c r="D5775" s="170" t="s">
        <v>12317</v>
      </c>
      <c r="E5775" s="9" t="s">
        <v>21</v>
      </c>
      <c r="F5775" s="163" t="s">
        <v>450</v>
      </c>
      <c r="G5775" s="170" t="s">
        <v>5664</v>
      </c>
    </row>
    <row r="5776" spans="2:7" ht="15.75" customHeight="1">
      <c r="B5776" s="162">
        <v>5770</v>
      </c>
      <c r="C5776" s="170" t="s">
        <v>589</v>
      </c>
      <c r="D5776" s="170" t="s">
        <v>12318</v>
      </c>
      <c r="E5776" s="9" t="s">
        <v>21</v>
      </c>
      <c r="F5776" s="163" t="s">
        <v>450</v>
      </c>
      <c r="G5776" s="170" t="s">
        <v>5664</v>
      </c>
    </row>
    <row r="5777" spans="2:7" ht="15.75" customHeight="1">
      <c r="B5777" s="162">
        <v>5771</v>
      </c>
      <c r="C5777" s="170" t="s">
        <v>590</v>
      </c>
      <c r="D5777" s="170" t="s">
        <v>12319</v>
      </c>
      <c r="E5777" s="9" t="s">
        <v>21</v>
      </c>
      <c r="F5777" s="163" t="s">
        <v>450</v>
      </c>
      <c r="G5777" s="170" t="s">
        <v>5664</v>
      </c>
    </row>
    <row r="5778" spans="2:7" ht="15.75" customHeight="1">
      <c r="B5778" s="162">
        <v>5772</v>
      </c>
      <c r="C5778" s="170" t="s">
        <v>592</v>
      </c>
      <c r="D5778" s="170" t="s">
        <v>12320</v>
      </c>
      <c r="E5778" s="9" t="s">
        <v>21</v>
      </c>
      <c r="F5778" s="163" t="s">
        <v>450</v>
      </c>
      <c r="G5778" s="170" t="s">
        <v>5664</v>
      </c>
    </row>
    <row r="5779" spans="2:7" ht="15.75" customHeight="1">
      <c r="B5779" s="162">
        <v>5773</v>
      </c>
      <c r="C5779" s="170" t="s">
        <v>601</v>
      </c>
      <c r="D5779" s="170" t="s">
        <v>12321</v>
      </c>
      <c r="E5779" s="9" t="s">
        <v>21</v>
      </c>
      <c r="F5779" s="163" t="s">
        <v>450</v>
      </c>
      <c r="G5779" s="170" t="s">
        <v>5664</v>
      </c>
    </row>
    <row r="5780" spans="2:7" ht="15.75" customHeight="1">
      <c r="B5780" s="162">
        <v>5774</v>
      </c>
      <c r="C5780" s="170" t="s">
        <v>599</v>
      </c>
      <c r="D5780" s="170" t="s">
        <v>12322</v>
      </c>
      <c r="E5780" s="9" t="s">
        <v>21</v>
      </c>
      <c r="F5780" s="163" t="s">
        <v>450</v>
      </c>
      <c r="G5780" s="170" t="s">
        <v>5664</v>
      </c>
    </row>
    <row r="5781" spans="2:7" ht="15.75" customHeight="1">
      <c r="B5781" s="162">
        <v>5775</v>
      </c>
      <c r="C5781" s="170" t="s">
        <v>12323</v>
      </c>
      <c r="D5781" s="170" t="s">
        <v>12324</v>
      </c>
      <c r="E5781" s="9" t="s">
        <v>21</v>
      </c>
      <c r="F5781" s="163" t="s">
        <v>450</v>
      </c>
      <c r="G5781" s="170" t="s">
        <v>5664</v>
      </c>
    </row>
    <row r="5782" spans="2:7" ht="15.75" customHeight="1">
      <c r="B5782" s="162">
        <v>5776</v>
      </c>
      <c r="C5782" s="170" t="s">
        <v>595</v>
      </c>
      <c r="D5782" s="170" t="s">
        <v>12325</v>
      </c>
      <c r="E5782" s="9" t="s">
        <v>21</v>
      </c>
      <c r="F5782" s="163" t="s">
        <v>450</v>
      </c>
      <c r="G5782" s="170" t="s">
        <v>5664</v>
      </c>
    </row>
    <row r="5783" spans="2:7" ht="15.75" customHeight="1">
      <c r="B5783" s="162">
        <v>5777</v>
      </c>
      <c r="C5783" s="170" t="s">
        <v>12326</v>
      </c>
      <c r="D5783" s="170" t="s">
        <v>12327</v>
      </c>
      <c r="E5783" s="9" t="s">
        <v>21</v>
      </c>
      <c r="F5783" s="163" t="s">
        <v>450</v>
      </c>
      <c r="G5783" s="170" t="s">
        <v>5664</v>
      </c>
    </row>
    <row r="5784" spans="2:7" ht="15.75" customHeight="1">
      <c r="B5784" s="162">
        <v>5778</v>
      </c>
      <c r="C5784" s="170" t="s">
        <v>12328</v>
      </c>
      <c r="D5784" s="170" t="s">
        <v>12329</v>
      </c>
      <c r="E5784" s="9" t="s">
        <v>21</v>
      </c>
      <c r="F5784" s="163" t="s">
        <v>450</v>
      </c>
      <c r="G5784" s="170" t="s">
        <v>5664</v>
      </c>
    </row>
    <row r="5785" spans="2:7" ht="15.75" customHeight="1">
      <c r="B5785" s="162">
        <v>5779</v>
      </c>
      <c r="C5785" s="170" t="s">
        <v>593</v>
      </c>
      <c r="D5785" s="170" t="s">
        <v>12330</v>
      </c>
      <c r="E5785" s="9" t="s">
        <v>21</v>
      </c>
      <c r="F5785" s="163" t="s">
        <v>450</v>
      </c>
      <c r="G5785" s="170" t="s">
        <v>5664</v>
      </c>
    </row>
    <row r="5786" spans="2:7" ht="15.75" customHeight="1">
      <c r="B5786" s="162">
        <v>5780</v>
      </c>
      <c r="C5786" s="170" t="s">
        <v>12331</v>
      </c>
      <c r="D5786" s="170" t="s">
        <v>12332</v>
      </c>
      <c r="E5786" s="9" t="s">
        <v>21</v>
      </c>
      <c r="F5786" s="163" t="s">
        <v>450</v>
      </c>
      <c r="G5786" s="170" t="s">
        <v>5664</v>
      </c>
    </row>
    <row r="5787" spans="2:7" ht="15.75" customHeight="1">
      <c r="B5787" s="162">
        <v>5781</v>
      </c>
      <c r="C5787" s="170" t="s">
        <v>12333</v>
      </c>
      <c r="D5787" s="170" t="s">
        <v>12334</v>
      </c>
      <c r="E5787" s="9" t="s">
        <v>21</v>
      </c>
      <c r="F5787" s="163" t="s">
        <v>450</v>
      </c>
      <c r="G5787" s="170" t="s">
        <v>5664</v>
      </c>
    </row>
    <row r="5788" spans="2:7" ht="15.75" customHeight="1">
      <c r="B5788" s="162">
        <v>5782</v>
      </c>
      <c r="C5788" s="170" t="s">
        <v>12335</v>
      </c>
      <c r="D5788" s="170" t="s">
        <v>12336</v>
      </c>
      <c r="E5788" s="9" t="s">
        <v>21</v>
      </c>
      <c r="F5788" s="163" t="s">
        <v>450</v>
      </c>
      <c r="G5788" s="170" t="s">
        <v>5664</v>
      </c>
    </row>
    <row r="5789" spans="2:7" ht="15.75" customHeight="1">
      <c r="B5789" s="162">
        <v>5783</v>
      </c>
      <c r="C5789" s="170" t="s">
        <v>12337</v>
      </c>
      <c r="D5789" s="170" t="s">
        <v>12338</v>
      </c>
      <c r="E5789" s="9" t="s">
        <v>21</v>
      </c>
      <c r="F5789" s="163" t="s">
        <v>450</v>
      </c>
      <c r="G5789" s="170" t="s">
        <v>5664</v>
      </c>
    </row>
    <row r="5790" spans="2:7" ht="15.75" customHeight="1">
      <c r="B5790" s="162">
        <v>5784</v>
      </c>
      <c r="C5790" s="170" t="s">
        <v>12339</v>
      </c>
      <c r="D5790" s="170" t="s">
        <v>12340</v>
      </c>
      <c r="E5790" s="9" t="s">
        <v>21</v>
      </c>
      <c r="F5790" s="163" t="s">
        <v>450</v>
      </c>
      <c r="G5790" s="170" t="s">
        <v>5664</v>
      </c>
    </row>
    <row r="5791" spans="2:7" ht="15.75" customHeight="1">
      <c r="B5791" s="162">
        <v>5785</v>
      </c>
      <c r="C5791" s="170" t="s">
        <v>12341</v>
      </c>
      <c r="D5791" s="170" t="s">
        <v>12342</v>
      </c>
      <c r="E5791" s="9" t="s">
        <v>21</v>
      </c>
      <c r="F5791" s="163" t="s">
        <v>450</v>
      </c>
      <c r="G5791" s="170" t="s">
        <v>5664</v>
      </c>
    </row>
    <row r="5792" spans="2:7" ht="15.75" customHeight="1">
      <c r="B5792" s="162">
        <v>5786</v>
      </c>
      <c r="C5792" s="170" t="s">
        <v>12343</v>
      </c>
      <c r="D5792" s="170" t="s">
        <v>12344</v>
      </c>
      <c r="E5792" s="9" t="s">
        <v>21</v>
      </c>
      <c r="F5792" s="163" t="s">
        <v>450</v>
      </c>
      <c r="G5792" s="170" t="s">
        <v>5664</v>
      </c>
    </row>
    <row r="5793" spans="2:7" ht="15.75" customHeight="1">
      <c r="B5793" s="162">
        <v>5787</v>
      </c>
      <c r="C5793" s="170" t="s">
        <v>12345</v>
      </c>
      <c r="D5793" s="170" t="s">
        <v>12346</v>
      </c>
      <c r="E5793" s="9" t="s">
        <v>21</v>
      </c>
      <c r="F5793" s="163" t="s">
        <v>450</v>
      </c>
      <c r="G5793" s="170" t="s">
        <v>5664</v>
      </c>
    </row>
    <row r="5794" spans="2:7" ht="15.75" customHeight="1">
      <c r="B5794" s="162">
        <v>5788</v>
      </c>
      <c r="C5794" s="170" t="s">
        <v>12347</v>
      </c>
      <c r="D5794" s="170" t="s">
        <v>12348</v>
      </c>
      <c r="E5794" s="9" t="s">
        <v>21</v>
      </c>
      <c r="F5794" s="163" t="s">
        <v>450</v>
      </c>
      <c r="G5794" s="170" t="s">
        <v>5664</v>
      </c>
    </row>
    <row r="5795" spans="2:7" ht="15.75" customHeight="1">
      <c r="B5795" s="162">
        <v>5789</v>
      </c>
      <c r="C5795" s="170" t="s">
        <v>12349</v>
      </c>
      <c r="D5795" s="170" t="s">
        <v>12350</v>
      </c>
      <c r="E5795" s="9" t="s">
        <v>21</v>
      </c>
      <c r="F5795" s="163" t="s">
        <v>450</v>
      </c>
      <c r="G5795" s="170" t="s">
        <v>5664</v>
      </c>
    </row>
    <row r="5796" spans="2:7" ht="15.75" customHeight="1">
      <c r="B5796" s="162">
        <v>5790</v>
      </c>
      <c r="C5796" s="170" t="s">
        <v>12351</v>
      </c>
      <c r="D5796" s="170" t="s">
        <v>12352</v>
      </c>
      <c r="E5796" s="9" t="s">
        <v>21</v>
      </c>
      <c r="F5796" s="163" t="s">
        <v>450</v>
      </c>
      <c r="G5796" s="170" t="s">
        <v>5664</v>
      </c>
    </row>
    <row r="5797" spans="2:7" ht="15.75" customHeight="1">
      <c r="B5797" s="162">
        <v>5791</v>
      </c>
      <c r="C5797" s="170" t="s">
        <v>12353</v>
      </c>
      <c r="D5797" s="170" t="s">
        <v>12354</v>
      </c>
      <c r="E5797" s="9" t="s">
        <v>21</v>
      </c>
      <c r="F5797" s="163" t="s">
        <v>450</v>
      </c>
      <c r="G5797" s="170" t="s">
        <v>5664</v>
      </c>
    </row>
    <row r="5798" spans="2:7" ht="15.75" customHeight="1">
      <c r="B5798" s="162">
        <v>5792</v>
      </c>
      <c r="C5798" s="170" t="s">
        <v>12355</v>
      </c>
      <c r="D5798" s="170" t="s">
        <v>12356</v>
      </c>
      <c r="E5798" s="9" t="s">
        <v>21</v>
      </c>
      <c r="F5798" s="163" t="s">
        <v>450</v>
      </c>
      <c r="G5798" s="170" t="s">
        <v>5664</v>
      </c>
    </row>
    <row r="5799" spans="2:7" ht="15.75" customHeight="1">
      <c r="B5799" s="162">
        <v>5793</v>
      </c>
      <c r="C5799" s="170" t="s">
        <v>600</v>
      </c>
      <c r="D5799" s="170" t="s">
        <v>12357</v>
      </c>
      <c r="E5799" s="9" t="s">
        <v>21</v>
      </c>
      <c r="F5799" s="163" t="s">
        <v>450</v>
      </c>
      <c r="G5799" s="170" t="s">
        <v>5664</v>
      </c>
    </row>
    <row r="5800" spans="2:7" ht="15.75" customHeight="1">
      <c r="B5800" s="162">
        <v>5794</v>
      </c>
      <c r="C5800" s="170" t="s">
        <v>598</v>
      </c>
      <c r="D5800" s="170" t="s">
        <v>12358</v>
      </c>
      <c r="E5800" s="9" t="s">
        <v>21</v>
      </c>
      <c r="F5800" s="163" t="s">
        <v>450</v>
      </c>
      <c r="G5800" s="170" t="s">
        <v>5664</v>
      </c>
    </row>
    <row r="5801" spans="2:7" ht="15.75" customHeight="1">
      <c r="B5801" s="162">
        <v>5795</v>
      </c>
      <c r="C5801" s="170" t="s">
        <v>12359</v>
      </c>
      <c r="D5801" s="170" t="s">
        <v>12360</v>
      </c>
      <c r="E5801" s="9" t="s">
        <v>21</v>
      </c>
      <c r="F5801" s="163" t="s">
        <v>450</v>
      </c>
      <c r="G5801" s="170" t="s">
        <v>5664</v>
      </c>
    </row>
    <row r="5802" spans="2:7" ht="15.75" customHeight="1">
      <c r="B5802" s="162">
        <v>5796</v>
      </c>
      <c r="C5802" s="170" t="s">
        <v>8730</v>
      </c>
      <c r="D5802" s="170" t="s">
        <v>12361</v>
      </c>
      <c r="E5802" s="9" t="s">
        <v>21</v>
      </c>
      <c r="F5802" s="163" t="s">
        <v>450</v>
      </c>
      <c r="G5802" s="170" t="s">
        <v>5664</v>
      </c>
    </row>
    <row r="5803" spans="2:7" ht="15.75" customHeight="1">
      <c r="B5803" s="162">
        <v>5797</v>
      </c>
      <c r="C5803" s="170" t="s">
        <v>12362</v>
      </c>
      <c r="D5803" s="170" t="s">
        <v>12363</v>
      </c>
      <c r="E5803" s="9" t="s">
        <v>21</v>
      </c>
      <c r="F5803" s="163" t="s">
        <v>450</v>
      </c>
      <c r="G5803" s="170" t="s">
        <v>5664</v>
      </c>
    </row>
    <row r="5804" spans="2:7" ht="15.75" customHeight="1">
      <c r="B5804" s="162">
        <v>5798</v>
      </c>
      <c r="C5804" s="170" t="s">
        <v>12364</v>
      </c>
      <c r="D5804" s="170" t="s">
        <v>12365</v>
      </c>
      <c r="E5804" s="9" t="s">
        <v>21</v>
      </c>
      <c r="F5804" s="163" t="s">
        <v>450</v>
      </c>
      <c r="G5804" s="170" t="s">
        <v>5664</v>
      </c>
    </row>
    <row r="5805" spans="2:7" ht="15.75" customHeight="1">
      <c r="B5805" s="162">
        <v>5799</v>
      </c>
      <c r="C5805" s="170" t="s">
        <v>12366</v>
      </c>
      <c r="D5805" s="170" t="s">
        <v>12367</v>
      </c>
      <c r="E5805" s="9" t="s">
        <v>21</v>
      </c>
      <c r="F5805" s="163" t="s">
        <v>450</v>
      </c>
      <c r="G5805" s="170" t="s">
        <v>5664</v>
      </c>
    </row>
    <row r="5806" spans="2:7" ht="15.75" customHeight="1">
      <c r="B5806" s="162">
        <v>5800</v>
      </c>
      <c r="C5806" s="170" t="s">
        <v>586</v>
      </c>
      <c r="D5806" s="170" t="s">
        <v>12368</v>
      </c>
      <c r="E5806" s="9" t="s">
        <v>21</v>
      </c>
      <c r="F5806" s="163" t="s">
        <v>450</v>
      </c>
      <c r="G5806" s="170" t="s">
        <v>5664</v>
      </c>
    </row>
    <row r="5807" spans="2:7" ht="15.75" customHeight="1">
      <c r="B5807" s="162">
        <v>5801</v>
      </c>
      <c r="C5807" s="170" t="s">
        <v>591</v>
      </c>
      <c r="D5807" s="170" t="s">
        <v>12369</v>
      </c>
      <c r="E5807" s="9" t="s">
        <v>21</v>
      </c>
      <c r="F5807" s="163" t="s">
        <v>450</v>
      </c>
      <c r="G5807" s="170" t="s">
        <v>5664</v>
      </c>
    </row>
    <row r="5808" spans="2:7" ht="15.75" customHeight="1">
      <c r="B5808" s="162">
        <v>5802</v>
      </c>
      <c r="C5808" s="170" t="s">
        <v>602</v>
      </c>
      <c r="D5808" s="170" t="s">
        <v>12370</v>
      </c>
      <c r="E5808" s="9" t="s">
        <v>21</v>
      </c>
      <c r="F5808" s="163" t="s">
        <v>450</v>
      </c>
      <c r="G5808" s="170" t="s">
        <v>5664</v>
      </c>
    </row>
    <row r="5809" spans="2:7" ht="15.75" customHeight="1">
      <c r="B5809" s="162">
        <v>5803</v>
      </c>
      <c r="C5809" s="170" t="s">
        <v>587</v>
      </c>
      <c r="D5809" s="170" t="s">
        <v>12371</v>
      </c>
      <c r="E5809" s="9" t="s">
        <v>21</v>
      </c>
      <c r="F5809" s="163" t="s">
        <v>450</v>
      </c>
      <c r="G5809" s="170" t="s">
        <v>5664</v>
      </c>
    </row>
    <row r="5810" spans="2:7" ht="15.75" customHeight="1">
      <c r="B5810" s="162">
        <v>5804</v>
      </c>
      <c r="C5810" s="170" t="s">
        <v>12372</v>
      </c>
      <c r="D5810" s="170" t="s">
        <v>12373</v>
      </c>
      <c r="E5810" s="9" t="s">
        <v>21</v>
      </c>
      <c r="F5810" s="163" t="s">
        <v>450</v>
      </c>
      <c r="G5810" s="170" t="s">
        <v>1521</v>
      </c>
    </row>
    <row r="5811" spans="2:7" ht="15.75" customHeight="1">
      <c r="B5811" s="162">
        <v>5805</v>
      </c>
      <c r="C5811" s="170" t="s">
        <v>12374</v>
      </c>
      <c r="D5811" s="170" t="s">
        <v>12375</v>
      </c>
      <c r="E5811" s="9" t="s">
        <v>21</v>
      </c>
      <c r="F5811" s="163" t="s">
        <v>450</v>
      </c>
      <c r="G5811" s="170" t="s">
        <v>1521</v>
      </c>
    </row>
    <row r="5812" spans="2:7" ht="15.75" customHeight="1">
      <c r="B5812" s="162">
        <v>5806</v>
      </c>
      <c r="C5812" s="170" t="s">
        <v>12376</v>
      </c>
      <c r="D5812" s="170" t="s">
        <v>12377</v>
      </c>
      <c r="E5812" s="9" t="s">
        <v>21</v>
      </c>
      <c r="F5812" s="163" t="s">
        <v>450</v>
      </c>
      <c r="G5812" s="170" t="s">
        <v>1521</v>
      </c>
    </row>
    <row r="5813" spans="2:7" ht="15.75" customHeight="1">
      <c r="B5813" s="162">
        <v>5807</v>
      </c>
      <c r="C5813" s="170" t="s">
        <v>12378</v>
      </c>
      <c r="D5813" s="170" t="s">
        <v>12379</v>
      </c>
      <c r="E5813" s="9" t="s">
        <v>21</v>
      </c>
      <c r="F5813" s="163" t="s">
        <v>450</v>
      </c>
      <c r="G5813" s="170" t="s">
        <v>1521</v>
      </c>
    </row>
    <row r="5814" spans="2:7" ht="15.75" customHeight="1">
      <c r="B5814" s="162">
        <v>5808</v>
      </c>
      <c r="C5814" s="170" t="s">
        <v>12380</v>
      </c>
      <c r="D5814" s="170" t="s">
        <v>12381</v>
      </c>
      <c r="E5814" s="9" t="s">
        <v>21</v>
      </c>
      <c r="F5814" s="163" t="s">
        <v>450</v>
      </c>
      <c r="G5814" s="170" t="s">
        <v>1521</v>
      </c>
    </row>
    <row r="5815" spans="2:7" ht="15.75" customHeight="1">
      <c r="B5815" s="162">
        <v>5809</v>
      </c>
      <c r="C5815" s="170" t="s">
        <v>12382</v>
      </c>
      <c r="D5815" s="170" t="s">
        <v>12383</v>
      </c>
      <c r="E5815" s="9" t="s">
        <v>21</v>
      </c>
      <c r="F5815" s="163" t="s">
        <v>450</v>
      </c>
      <c r="G5815" s="170" t="s">
        <v>1521</v>
      </c>
    </row>
    <row r="5816" spans="2:7" ht="15.75" customHeight="1">
      <c r="B5816" s="162">
        <v>5810</v>
      </c>
      <c r="C5816" s="170" t="s">
        <v>12384</v>
      </c>
      <c r="D5816" s="170" t="s">
        <v>12385</v>
      </c>
      <c r="E5816" s="9" t="s">
        <v>21</v>
      </c>
      <c r="F5816" s="163" t="s">
        <v>450</v>
      </c>
      <c r="G5816" s="170" t="s">
        <v>1521</v>
      </c>
    </row>
    <row r="5817" spans="2:7" ht="15.75" customHeight="1">
      <c r="B5817" s="162">
        <v>5811</v>
      </c>
      <c r="C5817" s="170" t="s">
        <v>12386</v>
      </c>
      <c r="D5817" s="170" t="s">
        <v>12387</v>
      </c>
      <c r="E5817" s="9" t="s">
        <v>21</v>
      </c>
      <c r="F5817" s="163" t="s">
        <v>450</v>
      </c>
      <c r="G5817" s="170" t="s">
        <v>1521</v>
      </c>
    </row>
    <row r="5818" spans="2:7" ht="15.75" customHeight="1">
      <c r="B5818" s="162">
        <v>5812</v>
      </c>
      <c r="C5818" s="170" t="s">
        <v>12388</v>
      </c>
      <c r="D5818" s="170" t="s">
        <v>12389</v>
      </c>
      <c r="E5818" s="9" t="s">
        <v>21</v>
      </c>
      <c r="F5818" s="163" t="s">
        <v>450</v>
      </c>
      <c r="G5818" s="170" t="s">
        <v>1521</v>
      </c>
    </row>
    <row r="5819" spans="2:7" ht="15.75" customHeight="1">
      <c r="B5819" s="162">
        <v>5813</v>
      </c>
      <c r="C5819" s="170" t="s">
        <v>12390</v>
      </c>
      <c r="D5819" s="170" t="s">
        <v>12391</v>
      </c>
      <c r="E5819" s="9" t="s">
        <v>21</v>
      </c>
      <c r="F5819" s="163" t="s">
        <v>450</v>
      </c>
      <c r="G5819" s="170" t="s">
        <v>1521</v>
      </c>
    </row>
    <row r="5820" spans="2:7" ht="15.75" customHeight="1">
      <c r="B5820" s="162">
        <v>5814</v>
      </c>
      <c r="C5820" s="170" t="s">
        <v>12392</v>
      </c>
      <c r="D5820" s="170" t="s">
        <v>12393</v>
      </c>
      <c r="E5820" s="9" t="s">
        <v>21</v>
      </c>
      <c r="F5820" s="163" t="s">
        <v>450</v>
      </c>
      <c r="G5820" s="170" t="s">
        <v>1521</v>
      </c>
    </row>
    <row r="5821" spans="2:7" ht="15.75" customHeight="1">
      <c r="B5821" s="162">
        <v>5815</v>
      </c>
      <c r="C5821" s="170" t="s">
        <v>12394</v>
      </c>
      <c r="D5821" s="170" t="s">
        <v>12395</v>
      </c>
      <c r="E5821" s="9" t="s">
        <v>21</v>
      </c>
      <c r="F5821" s="163" t="s">
        <v>450</v>
      </c>
      <c r="G5821" s="170" t="s">
        <v>1521</v>
      </c>
    </row>
    <row r="5822" spans="2:7" ht="15.75" customHeight="1">
      <c r="B5822" s="162">
        <v>5816</v>
      </c>
      <c r="C5822" s="170" t="s">
        <v>12396</v>
      </c>
      <c r="D5822" s="170" t="s">
        <v>12397</v>
      </c>
      <c r="E5822" s="9" t="s">
        <v>21</v>
      </c>
      <c r="F5822" s="163" t="s">
        <v>450</v>
      </c>
      <c r="G5822" s="170" t="s">
        <v>1521</v>
      </c>
    </row>
    <row r="5823" spans="2:7" ht="15.75" customHeight="1">
      <c r="B5823" s="162">
        <v>5817</v>
      </c>
      <c r="C5823" s="170" t="s">
        <v>12398</v>
      </c>
      <c r="D5823" s="170" t="s">
        <v>12399</v>
      </c>
      <c r="E5823" s="9" t="s">
        <v>21</v>
      </c>
      <c r="F5823" s="163" t="s">
        <v>450</v>
      </c>
      <c r="G5823" s="170" t="s">
        <v>1521</v>
      </c>
    </row>
    <row r="5824" spans="2:7" ht="15.75" customHeight="1">
      <c r="B5824" s="162">
        <v>5818</v>
      </c>
      <c r="C5824" s="170" t="s">
        <v>12400</v>
      </c>
      <c r="D5824" s="170" t="s">
        <v>12401</v>
      </c>
      <c r="E5824" s="9" t="s">
        <v>21</v>
      </c>
      <c r="F5824" s="163" t="s">
        <v>450</v>
      </c>
      <c r="G5824" s="170" t="s">
        <v>1521</v>
      </c>
    </row>
    <row r="5825" spans="2:7" ht="15.75" customHeight="1">
      <c r="B5825" s="162">
        <v>5819</v>
      </c>
      <c r="C5825" s="170" t="s">
        <v>12402</v>
      </c>
      <c r="D5825" s="170" t="s">
        <v>12403</v>
      </c>
      <c r="E5825" s="9" t="s">
        <v>21</v>
      </c>
      <c r="F5825" s="163" t="s">
        <v>450</v>
      </c>
      <c r="G5825" s="170" t="s">
        <v>1521</v>
      </c>
    </row>
    <row r="5826" spans="2:7" ht="15.75" customHeight="1">
      <c r="B5826" s="162">
        <v>5820</v>
      </c>
      <c r="C5826" s="170" t="s">
        <v>12404</v>
      </c>
      <c r="D5826" s="170" t="s">
        <v>12405</v>
      </c>
      <c r="E5826" s="9" t="s">
        <v>21</v>
      </c>
      <c r="F5826" s="163" t="s">
        <v>450</v>
      </c>
      <c r="G5826" s="170" t="s">
        <v>1521</v>
      </c>
    </row>
    <row r="5827" spans="2:7" ht="15.75" customHeight="1">
      <c r="B5827" s="162">
        <v>5821</v>
      </c>
      <c r="C5827" s="170" t="s">
        <v>12406</v>
      </c>
      <c r="D5827" s="170" t="s">
        <v>12407</v>
      </c>
      <c r="E5827" s="9" t="s">
        <v>21</v>
      </c>
      <c r="F5827" s="163" t="s">
        <v>450</v>
      </c>
      <c r="G5827" s="170" t="s">
        <v>1521</v>
      </c>
    </row>
    <row r="5828" spans="2:7" ht="15.75" customHeight="1">
      <c r="B5828" s="162">
        <v>5822</v>
      </c>
      <c r="C5828" s="170" t="s">
        <v>12408</v>
      </c>
      <c r="D5828" s="170" t="s">
        <v>12409</v>
      </c>
      <c r="E5828" s="9" t="s">
        <v>21</v>
      </c>
      <c r="F5828" s="163" t="s">
        <v>450</v>
      </c>
      <c r="G5828" s="170" t="s">
        <v>1521</v>
      </c>
    </row>
    <row r="5829" spans="2:7" ht="15.75" customHeight="1">
      <c r="B5829" s="162">
        <v>5823</v>
      </c>
      <c r="C5829" s="170" t="s">
        <v>12410</v>
      </c>
      <c r="D5829" s="170" t="s">
        <v>12411</v>
      </c>
      <c r="E5829" s="9" t="s">
        <v>21</v>
      </c>
      <c r="F5829" s="163" t="s">
        <v>450</v>
      </c>
      <c r="G5829" s="170" t="s">
        <v>1521</v>
      </c>
    </row>
    <row r="5830" spans="2:7" ht="15.75" customHeight="1">
      <c r="B5830" s="162">
        <v>5824</v>
      </c>
      <c r="C5830" s="170" t="s">
        <v>12412</v>
      </c>
      <c r="D5830" s="170" t="s">
        <v>12413</v>
      </c>
      <c r="E5830" s="9" t="s">
        <v>21</v>
      </c>
      <c r="F5830" s="163" t="s">
        <v>450</v>
      </c>
      <c r="G5830" s="170" t="s">
        <v>1521</v>
      </c>
    </row>
    <row r="5831" spans="2:7" ht="15.75" customHeight="1">
      <c r="B5831" s="162">
        <v>5825</v>
      </c>
      <c r="C5831" s="170" t="s">
        <v>12414</v>
      </c>
      <c r="D5831" s="170" t="s">
        <v>12415</v>
      </c>
      <c r="E5831" s="9" t="s">
        <v>21</v>
      </c>
      <c r="F5831" s="163" t="s">
        <v>450</v>
      </c>
      <c r="G5831" s="170" t="s">
        <v>1521</v>
      </c>
    </row>
    <row r="5832" spans="2:7" ht="15.75" customHeight="1">
      <c r="B5832" s="162">
        <v>5826</v>
      </c>
      <c r="C5832" s="170" t="s">
        <v>12416</v>
      </c>
      <c r="D5832" s="170" t="s">
        <v>12417</v>
      </c>
      <c r="E5832" s="9" t="s">
        <v>21</v>
      </c>
      <c r="F5832" s="163" t="s">
        <v>450</v>
      </c>
      <c r="G5832" s="170" t="s">
        <v>1521</v>
      </c>
    </row>
    <row r="5833" spans="2:7" ht="15.75" customHeight="1">
      <c r="B5833" s="162">
        <v>5827</v>
      </c>
      <c r="C5833" s="170" t="s">
        <v>12418</v>
      </c>
      <c r="D5833" s="170" t="s">
        <v>12419</v>
      </c>
      <c r="E5833" s="9" t="s">
        <v>21</v>
      </c>
      <c r="F5833" s="163" t="s">
        <v>450</v>
      </c>
      <c r="G5833" s="170" t="s">
        <v>1521</v>
      </c>
    </row>
    <row r="5834" spans="2:7" ht="15.75" customHeight="1">
      <c r="B5834" s="162">
        <v>5828</v>
      </c>
      <c r="C5834" s="170" t="s">
        <v>12420</v>
      </c>
      <c r="D5834" s="170" t="s">
        <v>12421</v>
      </c>
      <c r="E5834" s="9" t="s">
        <v>21</v>
      </c>
      <c r="F5834" s="163" t="s">
        <v>450</v>
      </c>
      <c r="G5834" s="170" t="s">
        <v>1521</v>
      </c>
    </row>
    <row r="5835" spans="2:7" ht="15.75" customHeight="1">
      <c r="B5835" s="162">
        <v>5829</v>
      </c>
      <c r="C5835" s="170" t="s">
        <v>12422</v>
      </c>
      <c r="D5835" s="170" t="s">
        <v>12423</v>
      </c>
      <c r="E5835" s="9" t="s">
        <v>21</v>
      </c>
      <c r="F5835" s="163" t="s">
        <v>450</v>
      </c>
      <c r="G5835" s="170" t="s">
        <v>1521</v>
      </c>
    </row>
    <row r="5836" spans="2:7" ht="15.75" customHeight="1">
      <c r="B5836" s="162">
        <v>5830</v>
      </c>
      <c r="C5836" s="170" t="s">
        <v>12424</v>
      </c>
      <c r="D5836" s="170" t="s">
        <v>12425</v>
      </c>
      <c r="E5836" s="9" t="s">
        <v>21</v>
      </c>
      <c r="F5836" s="163" t="s">
        <v>450</v>
      </c>
      <c r="G5836" s="170" t="s">
        <v>1521</v>
      </c>
    </row>
    <row r="5837" spans="2:7" ht="15.75" customHeight="1">
      <c r="B5837" s="162">
        <v>5831</v>
      </c>
      <c r="C5837" s="170" t="s">
        <v>12426</v>
      </c>
      <c r="D5837" s="170" t="s">
        <v>12427</v>
      </c>
      <c r="E5837" s="9" t="s">
        <v>21</v>
      </c>
      <c r="F5837" s="163" t="s">
        <v>450</v>
      </c>
      <c r="G5837" s="170" t="s">
        <v>1521</v>
      </c>
    </row>
    <row r="5838" spans="2:7" ht="15.75" customHeight="1">
      <c r="B5838" s="162">
        <v>5832</v>
      </c>
      <c r="C5838" s="170" t="s">
        <v>12428</v>
      </c>
      <c r="D5838" s="170" t="s">
        <v>12429</v>
      </c>
      <c r="E5838" s="9" t="s">
        <v>21</v>
      </c>
      <c r="F5838" s="163" t="s">
        <v>450</v>
      </c>
      <c r="G5838" s="170" t="s">
        <v>1521</v>
      </c>
    </row>
    <row r="5839" spans="2:7" ht="15.75" customHeight="1">
      <c r="B5839" s="162">
        <v>5833</v>
      </c>
      <c r="C5839" s="170" t="s">
        <v>12430</v>
      </c>
      <c r="D5839" s="170" t="s">
        <v>12431</v>
      </c>
      <c r="E5839" s="9" t="s">
        <v>21</v>
      </c>
      <c r="F5839" s="163" t="s">
        <v>450</v>
      </c>
      <c r="G5839" s="170" t="s">
        <v>1521</v>
      </c>
    </row>
    <row r="5840" spans="2:7" ht="15.75" customHeight="1">
      <c r="B5840" s="162">
        <v>5834</v>
      </c>
      <c r="C5840" s="170" t="s">
        <v>8145</v>
      </c>
      <c r="D5840" s="170" t="s">
        <v>12432</v>
      </c>
      <c r="E5840" s="9" t="s">
        <v>21</v>
      </c>
      <c r="F5840" s="163" t="s">
        <v>450</v>
      </c>
      <c r="G5840" s="170" t="s">
        <v>1521</v>
      </c>
    </row>
    <row r="5841" spans="2:7" ht="15.75" customHeight="1">
      <c r="B5841" s="162">
        <v>5835</v>
      </c>
      <c r="C5841" s="170" t="s">
        <v>12433</v>
      </c>
      <c r="D5841" s="170" t="s">
        <v>12434</v>
      </c>
      <c r="E5841" s="9" t="s">
        <v>21</v>
      </c>
      <c r="F5841" s="163" t="s">
        <v>450</v>
      </c>
      <c r="G5841" s="170" t="s">
        <v>1521</v>
      </c>
    </row>
    <row r="5842" spans="2:7" ht="15.75" customHeight="1">
      <c r="B5842" s="162">
        <v>5836</v>
      </c>
      <c r="C5842" s="170" t="s">
        <v>12435</v>
      </c>
      <c r="D5842" s="170" t="s">
        <v>12436</v>
      </c>
      <c r="E5842" s="9" t="s">
        <v>21</v>
      </c>
      <c r="F5842" s="163" t="s">
        <v>450</v>
      </c>
      <c r="G5842" s="170" t="s">
        <v>1521</v>
      </c>
    </row>
    <row r="5843" spans="2:7" ht="15.75" customHeight="1">
      <c r="B5843" s="162">
        <v>5837</v>
      </c>
      <c r="C5843" s="170" t="s">
        <v>12437</v>
      </c>
      <c r="D5843" s="170" t="s">
        <v>12438</v>
      </c>
      <c r="E5843" s="9" t="s">
        <v>21</v>
      </c>
      <c r="F5843" s="163" t="s">
        <v>450</v>
      </c>
      <c r="G5843" s="170" t="s">
        <v>1521</v>
      </c>
    </row>
    <row r="5844" spans="2:7" ht="15.75" customHeight="1">
      <c r="B5844" s="162">
        <v>5838</v>
      </c>
      <c r="C5844" s="170" t="s">
        <v>12439</v>
      </c>
      <c r="D5844" s="170" t="s">
        <v>12440</v>
      </c>
      <c r="E5844" s="9" t="s">
        <v>21</v>
      </c>
      <c r="F5844" s="163" t="s">
        <v>450</v>
      </c>
      <c r="G5844" s="170" t="s">
        <v>1521</v>
      </c>
    </row>
    <row r="5845" spans="2:7" ht="15.75" customHeight="1">
      <c r="B5845" s="162">
        <v>5839</v>
      </c>
      <c r="C5845" s="170" t="s">
        <v>12441</v>
      </c>
      <c r="D5845" s="170" t="s">
        <v>12442</v>
      </c>
      <c r="E5845" s="9" t="s">
        <v>21</v>
      </c>
      <c r="F5845" s="163" t="s">
        <v>450</v>
      </c>
      <c r="G5845" s="170" t="s">
        <v>1521</v>
      </c>
    </row>
    <row r="5846" spans="2:7" ht="15.75" customHeight="1">
      <c r="B5846" s="162">
        <v>5840</v>
      </c>
      <c r="C5846" s="170" t="s">
        <v>12443</v>
      </c>
      <c r="D5846" s="170" t="s">
        <v>12444</v>
      </c>
      <c r="E5846" s="9" t="s">
        <v>21</v>
      </c>
      <c r="F5846" s="163" t="s">
        <v>450</v>
      </c>
      <c r="G5846" s="170" t="s">
        <v>1521</v>
      </c>
    </row>
    <row r="5847" spans="2:7" ht="15.75" customHeight="1">
      <c r="B5847" s="162">
        <v>5841</v>
      </c>
      <c r="C5847" s="170" t="s">
        <v>12445</v>
      </c>
      <c r="D5847" s="170" t="s">
        <v>12446</v>
      </c>
      <c r="E5847" s="9" t="s">
        <v>21</v>
      </c>
      <c r="F5847" s="163" t="s">
        <v>450</v>
      </c>
      <c r="G5847" s="170" t="s">
        <v>1521</v>
      </c>
    </row>
    <row r="5848" spans="2:7" ht="15.75" customHeight="1">
      <c r="B5848" s="162">
        <v>5842</v>
      </c>
      <c r="C5848" s="170" t="s">
        <v>12447</v>
      </c>
      <c r="D5848" s="170" t="s">
        <v>12448</v>
      </c>
      <c r="E5848" s="9" t="s">
        <v>21</v>
      </c>
      <c r="F5848" s="163" t="s">
        <v>450</v>
      </c>
      <c r="G5848" s="170" t="s">
        <v>1521</v>
      </c>
    </row>
    <row r="5849" spans="2:7" ht="15.75" customHeight="1">
      <c r="B5849" s="162">
        <v>5843</v>
      </c>
      <c r="C5849" s="170" t="s">
        <v>12449</v>
      </c>
      <c r="D5849" s="170" t="s">
        <v>12450</v>
      </c>
      <c r="E5849" s="9" t="s">
        <v>21</v>
      </c>
      <c r="F5849" s="163" t="s">
        <v>450</v>
      </c>
      <c r="G5849" s="170" t="s">
        <v>1521</v>
      </c>
    </row>
    <row r="5850" spans="2:7" ht="15.75" customHeight="1">
      <c r="B5850" s="162">
        <v>5844</v>
      </c>
      <c r="C5850" s="170" t="s">
        <v>12451</v>
      </c>
      <c r="D5850" s="170" t="s">
        <v>12452</v>
      </c>
      <c r="E5850" s="9" t="s">
        <v>21</v>
      </c>
      <c r="F5850" s="163" t="s">
        <v>450</v>
      </c>
      <c r="G5850" s="170" t="s">
        <v>1521</v>
      </c>
    </row>
    <row r="5851" spans="2:7" ht="15.75" customHeight="1">
      <c r="B5851" s="162">
        <v>5845</v>
      </c>
      <c r="C5851" s="170" t="s">
        <v>626</v>
      </c>
      <c r="D5851" s="170" t="s">
        <v>12453</v>
      </c>
      <c r="E5851" s="9" t="s">
        <v>21</v>
      </c>
      <c r="F5851" s="163" t="s">
        <v>450</v>
      </c>
      <c r="G5851" s="170" t="s">
        <v>1521</v>
      </c>
    </row>
    <row r="5852" spans="2:7" ht="15.75" customHeight="1">
      <c r="B5852" s="162">
        <v>5846</v>
      </c>
      <c r="C5852" s="170" t="s">
        <v>12454</v>
      </c>
      <c r="D5852" s="170" t="s">
        <v>12455</v>
      </c>
      <c r="E5852" s="9" t="s">
        <v>21</v>
      </c>
      <c r="F5852" s="163" t="s">
        <v>450</v>
      </c>
      <c r="G5852" s="170" t="s">
        <v>1521</v>
      </c>
    </row>
    <row r="5853" spans="2:7" ht="15.75" customHeight="1">
      <c r="B5853" s="162">
        <v>5847</v>
      </c>
      <c r="C5853" s="170" t="s">
        <v>12456</v>
      </c>
      <c r="D5853" s="170" t="s">
        <v>12457</v>
      </c>
      <c r="E5853" s="9" t="s">
        <v>21</v>
      </c>
      <c r="F5853" s="163" t="s">
        <v>450</v>
      </c>
      <c r="G5853" s="170" t="s">
        <v>1521</v>
      </c>
    </row>
    <row r="5854" spans="2:7" ht="15.75" customHeight="1">
      <c r="B5854" s="162">
        <v>5848</v>
      </c>
      <c r="C5854" s="170" t="s">
        <v>12458</v>
      </c>
      <c r="D5854" s="170" t="s">
        <v>12459</v>
      </c>
      <c r="E5854" s="9" t="s">
        <v>21</v>
      </c>
      <c r="F5854" s="163" t="s">
        <v>450</v>
      </c>
      <c r="G5854" s="170" t="s">
        <v>1521</v>
      </c>
    </row>
    <row r="5855" spans="2:7" ht="15.75" customHeight="1">
      <c r="B5855" s="162">
        <v>5849</v>
      </c>
      <c r="C5855" s="170" t="s">
        <v>12460</v>
      </c>
      <c r="D5855" s="170" t="s">
        <v>12461</v>
      </c>
      <c r="E5855" s="9" t="s">
        <v>21</v>
      </c>
      <c r="F5855" s="163" t="s">
        <v>450</v>
      </c>
      <c r="G5855" s="170" t="s">
        <v>1521</v>
      </c>
    </row>
    <row r="5856" spans="2:7" ht="15.75" customHeight="1">
      <c r="B5856" s="162">
        <v>5850</v>
      </c>
      <c r="C5856" s="170" t="s">
        <v>12462</v>
      </c>
      <c r="D5856" s="170" t="s">
        <v>12463</v>
      </c>
      <c r="E5856" s="9" t="s">
        <v>21</v>
      </c>
      <c r="F5856" s="163" t="s">
        <v>450</v>
      </c>
      <c r="G5856" s="170" t="s">
        <v>1521</v>
      </c>
    </row>
    <row r="5857" spans="2:7" ht="15.75" customHeight="1">
      <c r="B5857" s="162">
        <v>5851</v>
      </c>
      <c r="C5857" s="170" t="s">
        <v>12464</v>
      </c>
      <c r="D5857" s="170" t="s">
        <v>12465</v>
      </c>
      <c r="E5857" s="9" t="s">
        <v>21</v>
      </c>
      <c r="F5857" s="163" t="s">
        <v>450</v>
      </c>
      <c r="G5857" s="170" t="s">
        <v>1521</v>
      </c>
    </row>
    <row r="5858" spans="2:7" ht="15.75" customHeight="1">
      <c r="B5858" s="162">
        <v>5852</v>
      </c>
      <c r="C5858" s="170" t="s">
        <v>12466</v>
      </c>
      <c r="D5858" s="170" t="s">
        <v>12467</v>
      </c>
      <c r="E5858" s="9" t="s">
        <v>21</v>
      </c>
      <c r="F5858" s="163" t="s">
        <v>450</v>
      </c>
      <c r="G5858" s="170" t="s">
        <v>1521</v>
      </c>
    </row>
    <row r="5859" spans="2:7" ht="15.75" customHeight="1">
      <c r="B5859" s="162">
        <v>5853</v>
      </c>
      <c r="C5859" s="170" t="s">
        <v>12468</v>
      </c>
      <c r="D5859" s="170" t="s">
        <v>12469</v>
      </c>
      <c r="E5859" s="9" t="s">
        <v>21</v>
      </c>
      <c r="F5859" s="163" t="s">
        <v>450</v>
      </c>
      <c r="G5859" s="170" t="s">
        <v>1521</v>
      </c>
    </row>
    <row r="5860" spans="2:7" ht="15.75" customHeight="1">
      <c r="B5860" s="162">
        <v>5854</v>
      </c>
      <c r="C5860" s="170" t="s">
        <v>12470</v>
      </c>
      <c r="D5860" s="170" t="s">
        <v>12471</v>
      </c>
      <c r="E5860" s="9" t="s">
        <v>21</v>
      </c>
      <c r="F5860" s="163" t="s">
        <v>450</v>
      </c>
      <c r="G5860" s="170" t="s">
        <v>1521</v>
      </c>
    </row>
    <row r="5861" spans="2:7" ht="15.75" customHeight="1">
      <c r="B5861" s="162">
        <v>5855</v>
      </c>
      <c r="C5861" s="170" t="s">
        <v>12472</v>
      </c>
      <c r="D5861" s="170" t="s">
        <v>12473</v>
      </c>
      <c r="E5861" s="9" t="s">
        <v>21</v>
      </c>
      <c r="F5861" s="163" t="s">
        <v>450</v>
      </c>
      <c r="G5861" s="170" t="s">
        <v>1521</v>
      </c>
    </row>
    <row r="5862" spans="2:7" ht="15.75" customHeight="1">
      <c r="B5862" s="162">
        <v>5856</v>
      </c>
      <c r="C5862" s="170" t="s">
        <v>605</v>
      </c>
      <c r="D5862" s="170" t="s">
        <v>12474</v>
      </c>
      <c r="E5862" s="9" t="s">
        <v>21</v>
      </c>
      <c r="F5862" s="163" t="s">
        <v>450</v>
      </c>
      <c r="G5862" s="170" t="s">
        <v>1521</v>
      </c>
    </row>
    <row r="5863" spans="2:7" ht="15.75" customHeight="1">
      <c r="B5863" s="162">
        <v>5857</v>
      </c>
      <c r="C5863" s="170" t="s">
        <v>12475</v>
      </c>
      <c r="D5863" s="170" t="s">
        <v>12476</v>
      </c>
      <c r="E5863" s="9" t="s">
        <v>21</v>
      </c>
      <c r="F5863" s="163" t="s">
        <v>450</v>
      </c>
      <c r="G5863" s="170" t="s">
        <v>1521</v>
      </c>
    </row>
    <row r="5864" spans="2:7" ht="15.75" customHeight="1">
      <c r="B5864" s="162">
        <v>5858</v>
      </c>
      <c r="C5864" s="170" t="s">
        <v>12477</v>
      </c>
      <c r="D5864" s="170" t="s">
        <v>12478</v>
      </c>
      <c r="E5864" s="9" t="s">
        <v>21</v>
      </c>
      <c r="F5864" s="163" t="s">
        <v>450</v>
      </c>
      <c r="G5864" s="170" t="s">
        <v>1521</v>
      </c>
    </row>
    <row r="5865" spans="2:7" ht="15.75" customHeight="1">
      <c r="B5865" s="162">
        <v>5859</v>
      </c>
      <c r="C5865" s="170" t="s">
        <v>606</v>
      </c>
      <c r="D5865" s="170" t="s">
        <v>12479</v>
      </c>
      <c r="E5865" s="9" t="s">
        <v>21</v>
      </c>
      <c r="F5865" s="163" t="s">
        <v>450</v>
      </c>
      <c r="G5865" s="170" t="s">
        <v>1521</v>
      </c>
    </row>
    <row r="5866" spans="2:7" ht="15.75" customHeight="1">
      <c r="B5866" s="162">
        <v>5860</v>
      </c>
      <c r="C5866" s="170" t="s">
        <v>607</v>
      </c>
      <c r="D5866" s="170" t="s">
        <v>12480</v>
      </c>
      <c r="E5866" s="9" t="s">
        <v>21</v>
      </c>
      <c r="F5866" s="163" t="s">
        <v>450</v>
      </c>
      <c r="G5866" s="170" t="s">
        <v>1521</v>
      </c>
    </row>
    <row r="5867" spans="2:7" ht="15.75" customHeight="1">
      <c r="B5867" s="162">
        <v>5861</v>
      </c>
      <c r="C5867" s="170" t="s">
        <v>609</v>
      </c>
      <c r="D5867" s="170" t="s">
        <v>12481</v>
      </c>
      <c r="E5867" s="9" t="s">
        <v>21</v>
      </c>
      <c r="F5867" s="163" t="s">
        <v>450</v>
      </c>
      <c r="G5867" s="170" t="s">
        <v>1521</v>
      </c>
    </row>
    <row r="5868" spans="2:7" ht="15.75" customHeight="1">
      <c r="B5868" s="162">
        <v>5862</v>
      </c>
      <c r="C5868" s="170" t="s">
        <v>615</v>
      </c>
      <c r="D5868" s="170" t="s">
        <v>12482</v>
      </c>
      <c r="E5868" s="9" t="s">
        <v>21</v>
      </c>
      <c r="F5868" s="163" t="s">
        <v>450</v>
      </c>
      <c r="G5868" s="170" t="s">
        <v>1521</v>
      </c>
    </row>
    <row r="5869" spans="2:7" ht="15.75" customHeight="1">
      <c r="B5869" s="162">
        <v>5863</v>
      </c>
      <c r="C5869" s="170" t="s">
        <v>616</v>
      </c>
      <c r="D5869" s="170" t="s">
        <v>12483</v>
      </c>
      <c r="E5869" s="9" t="s">
        <v>21</v>
      </c>
      <c r="F5869" s="163" t="s">
        <v>450</v>
      </c>
      <c r="G5869" s="170" t="s">
        <v>1521</v>
      </c>
    </row>
    <row r="5870" spans="2:7" ht="15.75" customHeight="1">
      <c r="B5870" s="162">
        <v>5864</v>
      </c>
      <c r="C5870" s="170" t="s">
        <v>620</v>
      </c>
      <c r="D5870" s="170" t="s">
        <v>12484</v>
      </c>
      <c r="E5870" s="9" t="s">
        <v>21</v>
      </c>
      <c r="F5870" s="163" t="s">
        <v>450</v>
      </c>
      <c r="G5870" s="170" t="s">
        <v>1521</v>
      </c>
    </row>
    <row r="5871" spans="2:7" ht="15.75" customHeight="1">
      <c r="B5871" s="162">
        <v>5865</v>
      </c>
      <c r="C5871" s="170" t="s">
        <v>604</v>
      </c>
      <c r="D5871" s="170" t="s">
        <v>12485</v>
      </c>
      <c r="E5871" s="9" t="s">
        <v>21</v>
      </c>
      <c r="F5871" s="163" t="s">
        <v>450</v>
      </c>
      <c r="G5871" s="170" t="s">
        <v>1521</v>
      </c>
    </row>
    <row r="5872" spans="2:7" ht="15.75" customHeight="1">
      <c r="B5872" s="162">
        <v>5866</v>
      </c>
      <c r="C5872" s="170" t="s">
        <v>12486</v>
      </c>
      <c r="D5872" s="170" t="s">
        <v>12487</v>
      </c>
      <c r="E5872" s="9" t="s">
        <v>21</v>
      </c>
      <c r="F5872" s="163" t="s">
        <v>450</v>
      </c>
      <c r="G5872" s="170" t="s">
        <v>1521</v>
      </c>
    </row>
    <row r="5873" spans="2:7" ht="15.75" customHeight="1">
      <c r="B5873" s="162">
        <v>5867</v>
      </c>
      <c r="C5873" s="170" t="s">
        <v>12488</v>
      </c>
      <c r="D5873" s="170" t="s">
        <v>12489</v>
      </c>
      <c r="E5873" s="9" t="s">
        <v>21</v>
      </c>
      <c r="F5873" s="163" t="s">
        <v>450</v>
      </c>
      <c r="G5873" s="170" t="s">
        <v>1521</v>
      </c>
    </row>
    <row r="5874" spans="2:7" ht="15.75" customHeight="1">
      <c r="B5874" s="162">
        <v>5868</v>
      </c>
      <c r="C5874" s="170" t="s">
        <v>12490</v>
      </c>
      <c r="D5874" s="170" t="s">
        <v>12491</v>
      </c>
      <c r="E5874" s="9" t="s">
        <v>21</v>
      </c>
      <c r="F5874" s="163" t="s">
        <v>450</v>
      </c>
      <c r="G5874" s="170" t="s">
        <v>1521</v>
      </c>
    </row>
    <row r="5875" spans="2:7" ht="15.75" customHeight="1">
      <c r="B5875" s="162">
        <v>5869</v>
      </c>
      <c r="C5875" s="170" t="s">
        <v>12492</v>
      </c>
      <c r="D5875" s="170" t="s">
        <v>12493</v>
      </c>
      <c r="E5875" s="9" t="s">
        <v>21</v>
      </c>
      <c r="F5875" s="163" t="s">
        <v>450</v>
      </c>
      <c r="G5875" s="170" t="s">
        <v>1521</v>
      </c>
    </row>
    <row r="5876" spans="2:7" ht="15.75" customHeight="1">
      <c r="B5876" s="162">
        <v>5870</v>
      </c>
      <c r="C5876" s="170" t="s">
        <v>612</v>
      </c>
      <c r="D5876" s="170" t="s">
        <v>12494</v>
      </c>
      <c r="E5876" s="9" t="s">
        <v>21</v>
      </c>
      <c r="F5876" s="163" t="s">
        <v>450</v>
      </c>
      <c r="G5876" s="170" t="s">
        <v>1521</v>
      </c>
    </row>
    <row r="5877" spans="2:7" ht="15.75" customHeight="1">
      <c r="B5877" s="162">
        <v>5871</v>
      </c>
      <c r="C5877" s="170" t="s">
        <v>628</v>
      </c>
      <c r="D5877" s="170" t="s">
        <v>12495</v>
      </c>
      <c r="E5877" s="9" t="s">
        <v>21</v>
      </c>
      <c r="F5877" s="163" t="s">
        <v>450</v>
      </c>
      <c r="G5877" s="170" t="s">
        <v>1521</v>
      </c>
    </row>
    <row r="5878" spans="2:7" ht="15.75" customHeight="1">
      <c r="B5878" s="162">
        <v>5872</v>
      </c>
      <c r="C5878" s="170" t="s">
        <v>12496</v>
      </c>
      <c r="D5878" s="170" t="s">
        <v>12497</v>
      </c>
      <c r="E5878" s="9" t="s">
        <v>21</v>
      </c>
      <c r="F5878" s="163" t="s">
        <v>450</v>
      </c>
      <c r="G5878" s="170" t="s">
        <v>861</v>
      </c>
    </row>
    <row r="5879" spans="2:7" ht="15.75" customHeight="1">
      <c r="B5879" s="162">
        <v>5873</v>
      </c>
      <c r="C5879" s="170" t="s">
        <v>12498</v>
      </c>
      <c r="D5879" s="170" t="s">
        <v>12499</v>
      </c>
      <c r="E5879" s="9" t="s">
        <v>21</v>
      </c>
      <c r="F5879" s="163" t="s">
        <v>450</v>
      </c>
      <c r="G5879" s="170" t="s">
        <v>861</v>
      </c>
    </row>
    <row r="5880" spans="2:7" ht="15.75" customHeight="1">
      <c r="B5880" s="162">
        <v>5874</v>
      </c>
      <c r="C5880" s="170" t="s">
        <v>12500</v>
      </c>
      <c r="D5880" s="170" t="s">
        <v>12501</v>
      </c>
      <c r="E5880" s="9" t="s">
        <v>21</v>
      </c>
      <c r="F5880" s="163" t="s">
        <v>450</v>
      </c>
      <c r="G5880" s="170" t="s">
        <v>861</v>
      </c>
    </row>
    <row r="5881" spans="2:7" ht="15.75" customHeight="1">
      <c r="B5881" s="162">
        <v>5875</v>
      </c>
      <c r="C5881" s="170" t="s">
        <v>12502</v>
      </c>
      <c r="D5881" s="170" t="s">
        <v>12503</v>
      </c>
      <c r="E5881" s="9" t="s">
        <v>21</v>
      </c>
      <c r="F5881" s="163" t="s">
        <v>450</v>
      </c>
      <c r="G5881" s="170" t="s">
        <v>861</v>
      </c>
    </row>
    <row r="5882" spans="2:7" ht="15.75" customHeight="1">
      <c r="B5882" s="162">
        <v>5876</v>
      </c>
      <c r="C5882" s="170" t="s">
        <v>12504</v>
      </c>
      <c r="D5882" s="170" t="s">
        <v>12505</v>
      </c>
      <c r="E5882" s="9" t="s">
        <v>21</v>
      </c>
      <c r="F5882" s="163" t="s">
        <v>450</v>
      </c>
      <c r="G5882" s="170" t="s">
        <v>861</v>
      </c>
    </row>
    <row r="5883" spans="2:7" ht="15.75" customHeight="1">
      <c r="B5883" s="162">
        <v>5877</v>
      </c>
      <c r="C5883" s="170" t="s">
        <v>12506</v>
      </c>
      <c r="D5883" s="170" t="s">
        <v>12507</v>
      </c>
      <c r="E5883" s="9" t="s">
        <v>21</v>
      </c>
      <c r="F5883" s="163" t="s">
        <v>450</v>
      </c>
      <c r="G5883" s="170" t="s">
        <v>861</v>
      </c>
    </row>
    <row r="5884" spans="2:7" ht="15.75" customHeight="1">
      <c r="B5884" s="162">
        <v>5878</v>
      </c>
      <c r="C5884" s="170" t="s">
        <v>12508</v>
      </c>
      <c r="D5884" s="170" t="s">
        <v>12509</v>
      </c>
      <c r="E5884" s="9" t="s">
        <v>21</v>
      </c>
      <c r="F5884" s="163" t="s">
        <v>450</v>
      </c>
      <c r="G5884" s="170" t="s">
        <v>861</v>
      </c>
    </row>
    <row r="5885" spans="2:7" ht="15.75" customHeight="1">
      <c r="B5885" s="162">
        <v>5879</v>
      </c>
      <c r="C5885" s="170" t="s">
        <v>12510</v>
      </c>
      <c r="D5885" s="170" t="s">
        <v>12511</v>
      </c>
      <c r="E5885" s="9" t="s">
        <v>21</v>
      </c>
      <c r="F5885" s="163" t="s">
        <v>450</v>
      </c>
      <c r="G5885" s="170" t="s">
        <v>861</v>
      </c>
    </row>
    <row r="5886" spans="2:7" ht="15.75" customHeight="1">
      <c r="B5886" s="162">
        <v>5880</v>
      </c>
      <c r="C5886" s="170" t="s">
        <v>12512</v>
      </c>
      <c r="D5886" s="170" t="s">
        <v>12513</v>
      </c>
      <c r="E5886" s="9" t="s">
        <v>21</v>
      </c>
      <c r="F5886" s="163" t="s">
        <v>450</v>
      </c>
      <c r="G5886" s="170" t="s">
        <v>861</v>
      </c>
    </row>
    <row r="5887" spans="2:7" ht="15.75" customHeight="1">
      <c r="B5887" s="162">
        <v>5881</v>
      </c>
      <c r="C5887" s="170" t="s">
        <v>12514</v>
      </c>
      <c r="D5887" s="170" t="s">
        <v>12515</v>
      </c>
      <c r="E5887" s="9" t="s">
        <v>21</v>
      </c>
      <c r="F5887" s="163" t="s">
        <v>450</v>
      </c>
      <c r="G5887" s="170" t="s">
        <v>861</v>
      </c>
    </row>
    <row r="5888" spans="2:7" ht="15.75" customHeight="1">
      <c r="B5888" s="162">
        <v>5882</v>
      </c>
      <c r="C5888" s="170" t="s">
        <v>12516</v>
      </c>
      <c r="D5888" s="170" t="s">
        <v>12517</v>
      </c>
      <c r="E5888" s="9" t="s">
        <v>21</v>
      </c>
      <c r="F5888" s="163" t="s">
        <v>450</v>
      </c>
      <c r="G5888" s="170" t="s">
        <v>861</v>
      </c>
    </row>
    <row r="5889" spans="2:7" ht="15.75" customHeight="1">
      <c r="B5889" s="162">
        <v>5883</v>
      </c>
      <c r="C5889" s="170" t="s">
        <v>12518</v>
      </c>
      <c r="D5889" s="170" t="s">
        <v>12519</v>
      </c>
      <c r="E5889" s="9" t="s">
        <v>21</v>
      </c>
      <c r="F5889" s="163" t="s">
        <v>450</v>
      </c>
      <c r="G5889" s="170" t="s">
        <v>861</v>
      </c>
    </row>
    <row r="5890" spans="2:7" ht="15.75" customHeight="1">
      <c r="B5890" s="162">
        <v>5884</v>
      </c>
      <c r="C5890" s="170" t="s">
        <v>12520</v>
      </c>
      <c r="D5890" s="170" t="s">
        <v>12521</v>
      </c>
      <c r="E5890" s="9" t="s">
        <v>21</v>
      </c>
      <c r="F5890" s="163" t="s">
        <v>450</v>
      </c>
      <c r="G5890" s="170" t="s">
        <v>861</v>
      </c>
    </row>
    <row r="5891" spans="2:7" ht="15.75" customHeight="1">
      <c r="B5891" s="162">
        <v>5885</v>
      </c>
      <c r="C5891" s="170" t="s">
        <v>12522</v>
      </c>
      <c r="D5891" s="170" t="s">
        <v>12523</v>
      </c>
      <c r="E5891" s="9" t="s">
        <v>21</v>
      </c>
      <c r="F5891" s="163" t="s">
        <v>450</v>
      </c>
      <c r="G5891" s="170" t="s">
        <v>861</v>
      </c>
    </row>
    <row r="5892" spans="2:7" ht="15.75" customHeight="1">
      <c r="B5892" s="162">
        <v>5886</v>
      </c>
      <c r="C5892" s="170" t="s">
        <v>12524</v>
      </c>
      <c r="D5892" s="170" t="s">
        <v>12525</v>
      </c>
      <c r="E5892" s="9" t="s">
        <v>21</v>
      </c>
      <c r="F5892" s="163" t="s">
        <v>450</v>
      </c>
      <c r="G5892" s="170" t="s">
        <v>861</v>
      </c>
    </row>
    <row r="5893" spans="2:7" ht="15.75" customHeight="1">
      <c r="B5893" s="162">
        <v>5887</v>
      </c>
      <c r="C5893" s="170" t="s">
        <v>12526</v>
      </c>
      <c r="D5893" s="170" t="s">
        <v>12527</v>
      </c>
      <c r="E5893" s="9" t="s">
        <v>21</v>
      </c>
      <c r="F5893" s="163" t="s">
        <v>450</v>
      </c>
      <c r="G5893" s="170" t="s">
        <v>861</v>
      </c>
    </row>
    <row r="5894" spans="2:7" ht="15.75" customHeight="1">
      <c r="B5894" s="162">
        <v>5888</v>
      </c>
      <c r="C5894" s="170" t="s">
        <v>5926</v>
      </c>
      <c r="D5894" s="170" t="s">
        <v>12528</v>
      </c>
      <c r="E5894" s="9" t="s">
        <v>21</v>
      </c>
      <c r="F5894" s="163" t="s">
        <v>450</v>
      </c>
      <c r="G5894" s="170" t="s">
        <v>861</v>
      </c>
    </row>
    <row r="5895" spans="2:7" ht="15.75" customHeight="1">
      <c r="B5895" s="162">
        <v>5889</v>
      </c>
      <c r="C5895" s="170" t="s">
        <v>12529</v>
      </c>
      <c r="D5895" s="170" t="s">
        <v>12530</v>
      </c>
      <c r="E5895" s="9" t="s">
        <v>21</v>
      </c>
      <c r="F5895" s="163" t="s">
        <v>450</v>
      </c>
      <c r="G5895" s="170" t="s">
        <v>861</v>
      </c>
    </row>
    <row r="5896" spans="2:7" ht="15.75" customHeight="1">
      <c r="B5896" s="162">
        <v>5890</v>
      </c>
      <c r="C5896" s="170" t="s">
        <v>12531</v>
      </c>
      <c r="D5896" s="170" t="s">
        <v>12532</v>
      </c>
      <c r="E5896" s="9" t="s">
        <v>21</v>
      </c>
      <c r="F5896" s="163" t="s">
        <v>450</v>
      </c>
      <c r="G5896" s="170" t="s">
        <v>861</v>
      </c>
    </row>
    <row r="5897" spans="2:7" ht="15.75" customHeight="1">
      <c r="B5897" s="162">
        <v>5891</v>
      </c>
      <c r="C5897" s="170" t="s">
        <v>12533</v>
      </c>
      <c r="D5897" s="170" t="s">
        <v>12534</v>
      </c>
      <c r="E5897" s="9" t="s">
        <v>21</v>
      </c>
      <c r="F5897" s="163" t="s">
        <v>450</v>
      </c>
      <c r="G5897" s="170" t="s">
        <v>861</v>
      </c>
    </row>
    <row r="5898" spans="2:7" ht="15.75" customHeight="1">
      <c r="B5898" s="162">
        <v>5892</v>
      </c>
      <c r="C5898" s="170" t="s">
        <v>12535</v>
      </c>
      <c r="D5898" s="170" t="s">
        <v>12536</v>
      </c>
      <c r="E5898" s="9" t="s">
        <v>21</v>
      </c>
      <c r="F5898" s="163" t="s">
        <v>450</v>
      </c>
      <c r="G5898" s="170" t="s">
        <v>861</v>
      </c>
    </row>
    <row r="5899" spans="2:7" ht="15.75" customHeight="1">
      <c r="B5899" s="162">
        <v>5893</v>
      </c>
      <c r="C5899" s="170" t="s">
        <v>12537</v>
      </c>
      <c r="D5899" s="170" t="s">
        <v>12538</v>
      </c>
      <c r="E5899" s="9" t="s">
        <v>21</v>
      </c>
      <c r="F5899" s="163" t="s">
        <v>450</v>
      </c>
      <c r="G5899" s="170" t="s">
        <v>861</v>
      </c>
    </row>
    <row r="5900" spans="2:7" ht="15.75" customHeight="1">
      <c r="B5900" s="162">
        <v>5894</v>
      </c>
      <c r="C5900" s="170" t="s">
        <v>12539</v>
      </c>
      <c r="D5900" s="170" t="s">
        <v>12540</v>
      </c>
      <c r="E5900" s="9" t="s">
        <v>21</v>
      </c>
      <c r="F5900" s="163" t="s">
        <v>450</v>
      </c>
      <c r="G5900" s="170" t="s">
        <v>861</v>
      </c>
    </row>
    <row r="5901" spans="2:7" ht="15.75" customHeight="1">
      <c r="B5901" s="162">
        <v>5895</v>
      </c>
      <c r="C5901" s="170" t="s">
        <v>12541</v>
      </c>
      <c r="D5901" s="170" t="s">
        <v>12542</v>
      </c>
      <c r="E5901" s="9" t="s">
        <v>21</v>
      </c>
      <c r="F5901" s="163" t="s">
        <v>450</v>
      </c>
      <c r="G5901" s="170" t="s">
        <v>861</v>
      </c>
    </row>
    <row r="5902" spans="2:7" ht="15.75" customHeight="1">
      <c r="B5902" s="162">
        <v>5896</v>
      </c>
      <c r="C5902" s="170" t="s">
        <v>12543</v>
      </c>
      <c r="D5902" s="170" t="s">
        <v>12544</v>
      </c>
      <c r="E5902" s="9" t="s">
        <v>21</v>
      </c>
      <c r="F5902" s="163" t="s">
        <v>450</v>
      </c>
      <c r="G5902" s="170" t="s">
        <v>861</v>
      </c>
    </row>
    <row r="5903" spans="2:7" ht="15.75" customHeight="1">
      <c r="B5903" s="162">
        <v>5897</v>
      </c>
      <c r="C5903" s="170" t="s">
        <v>12545</v>
      </c>
      <c r="D5903" s="170" t="s">
        <v>12546</v>
      </c>
      <c r="E5903" s="9" t="s">
        <v>21</v>
      </c>
      <c r="F5903" s="163" t="s">
        <v>450</v>
      </c>
      <c r="G5903" s="170" t="s">
        <v>861</v>
      </c>
    </row>
    <row r="5904" spans="2:7" ht="15.75" customHeight="1">
      <c r="B5904" s="162">
        <v>5898</v>
      </c>
      <c r="C5904" s="170" t="s">
        <v>12547</v>
      </c>
      <c r="D5904" s="170" t="s">
        <v>12548</v>
      </c>
      <c r="E5904" s="9" t="s">
        <v>21</v>
      </c>
      <c r="F5904" s="163" t="s">
        <v>450</v>
      </c>
      <c r="G5904" s="170" t="s">
        <v>861</v>
      </c>
    </row>
    <row r="5905" spans="2:7" ht="15.75" customHeight="1">
      <c r="B5905" s="162">
        <v>5899</v>
      </c>
      <c r="C5905" s="170" t="s">
        <v>12549</v>
      </c>
      <c r="D5905" s="170" t="s">
        <v>12550</v>
      </c>
      <c r="E5905" s="9" t="s">
        <v>21</v>
      </c>
      <c r="F5905" s="163" t="s">
        <v>450</v>
      </c>
      <c r="G5905" s="170" t="s">
        <v>861</v>
      </c>
    </row>
    <row r="5906" spans="2:7" ht="15.75" customHeight="1">
      <c r="B5906" s="162">
        <v>5900</v>
      </c>
      <c r="C5906" s="170" t="s">
        <v>12551</v>
      </c>
      <c r="D5906" s="170" t="s">
        <v>12552</v>
      </c>
      <c r="E5906" s="9" t="s">
        <v>21</v>
      </c>
      <c r="F5906" s="163" t="s">
        <v>450</v>
      </c>
      <c r="G5906" s="170" t="s">
        <v>861</v>
      </c>
    </row>
    <row r="5907" spans="2:7" ht="15.75" customHeight="1">
      <c r="B5907" s="162">
        <v>5901</v>
      </c>
      <c r="C5907" s="170" t="s">
        <v>629</v>
      </c>
      <c r="D5907" s="170" t="s">
        <v>12553</v>
      </c>
      <c r="E5907" s="9" t="s">
        <v>21</v>
      </c>
      <c r="F5907" s="163" t="s">
        <v>450</v>
      </c>
      <c r="G5907" s="170" t="s">
        <v>861</v>
      </c>
    </row>
    <row r="5908" spans="2:7" ht="15.75" customHeight="1">
      <c r="B5908" s="162">
        <v>5902</v>
      </c>
      <c r="C5908" s="170" t="s">
        <v>632</v>
      </c>
      <c r="D5908" s="170" t="s">
        <v>12554</v>
      </c>
      <c r="E5908" s="9" t="s">
        <v>21</v>
      </c>
      <c r="F5908" s="163" t="s">
        <v>450</v>
      </c>
      <c r="G5908" s="170" t="s">
        <v>861</v>
      </c>
    </row>
    <row r="5909" spans="2:7" ht="15.75" customHeight="1">
      <c r="B5909" s="162">
        <v>5903</v>
      </c>
      <c r="C5909" s="170" t="s">
        <v>631</v>
      </c>
      <c r="D5909" s="170" t="s">
        <v>12555</v>
      </c>
      <c r="E5909" s="9" t="s">
        <v>21</v>
      </c>
      <c r="F5909" s="163" t="s">
        <v>450</v>
      </c>
      <c r="G5909" s="170" t="s">
        <v>861</v>
      </c>
    </row>
    <row r="5910" spans="2:7" ht="15.75" customHeight="1">
      <c r="B5910" s="162">
        <v>5904</v>
      </c>
      <c r="C5910" s="170" t="s">
        <v>12556</v>
      </c>
      <c r="D5910" s="170" t="s">
        <v>12557</v>
      </c>
      <c r="E5910" s="9" t="s">
        <v>21</v>
      </c>
      <c r="F5910" s="163" t="s">
        <v>450</v>
      </c>
      <c r="G5910" s="170" t="s">
        <v>6763</v>
      </c>
    </row>
    <row r="5911" spans="2:7" ht="15.75" customHeight="1">
      <c r="B5911" s="162">
        <v>5905</v>
      </c>
      <c r="C5911" s="170" t="s">
        <v>12558</v>
      </c>
      <c r="D5911" s="170" t="s">
        <v>12559</v>
      </c>
      <c r="E5911" s="9" t="s">
        <v>21</v>
      </c>
      <c r="F5911" s="163" t="s">
        <v>450</v>
      </c>
      <c r="G5911" s="170" t="s">
        <v>6763</v>
      </c>
    </row>
    <row r="5912" spans="2:7" ht="15.75" customHeight="1">
      <c r="B5912" s="162">
        <v>5906</v>
      </c>
      <c r="C5912" s="170" t="s">
        <v>12560</v>
      </c>
      <c r="D5912" s="170" t="s">
        <v>12561</v>
      </c>
      <c r="E5912" s="9" t="s">
        <v>21</v>
      </c>
      <c r="F5912" s="163" t="s">
        <v>450</v>
      </c>
      <c r="G5912" s="170" t="s">
        <v>6763</v>
      </c>
    </row>
    <row r="5913" spans="2:7" ht="15.75" customHeight="1">
      <c r="B5913" s="162">
        <v>5907</v>
      </c>
      <c r="C5913" s="170" t="s">
        <v>12562</v>
      </c>
      <c r="D5913" s="170" t="s">
        <v>12563</v>
      </c>
      <c r="E5913" s="9" t="s">
        <v>21</v>
      </c>
      <c r="F5913" s="163" t="s">
        <v>450</v>
      </c>
      <c r="G5913" s="170" t="s">
        <v>6763</v>
      </c>
    </row>
    <row r="5914" spans="2:7" ht="15.75" customHeight="1">
      <c r="B5914" s="162">
        <v>5908</v>
      </c>
      <c r="C5914" s="170" t="s">
        <v>12564</v>
      </c>
      <c r="D5914" s="170" t="s">
        <v>12565</v>
      </c>
      <c r="E5914" s="9" t="s">
        <v>21</v>
      </c>
      <c r="F5914" s="163" t="s">
        <v>450</v>
      </c>
      <c r="G5914" s="170" t="s">
        <v>6763</v>
      </c>
    </row>
    <row r="5915" spans="2:7" ht="15.75" customHeight="1">
      <c r="B5915" s="162">
        <v>5909</v>
      </c>
      <c r="C5915" s="170" t="s">
        <v>12566</v>
      </c>
      <c r="D5915" s="170" t="s">
        <v>12567</v>
      </c>
      <c r="E5915" s="9" t="s">
        <v>21</v>
      </c>
      <c r="F5915" s="163" t="s">
        <v>450</v>
      </c>
      <c r="G5915" s="170" t="s">
        <v>6763</v>
      </c>
    </row>
    <row r="5916" spans="2:7" ht="15.75" customHeight="1">
      <c r="B5916" s="162">
        <v>5910</v>
      </c>
      <c r="C5916" s="170" t="s">
        <v>12568</v>
      </c>
      <c r="D5916" s="170" t="s">
        <v>12569</v>
      </c>
      <c r="E5916" s="9" t="s">
        <v>21</v>
      </c>
      <c r="F5916" s="163" t="s">
        <v>450</v>
      </c>
      <c r="G5916" s="170" t="s">
        <v>6763</v>
      </c>
    </row>
    <row r="5917" spans="2:7" ht="15.75" customHeight="1">
      <c r="B5917" s="162">
        <v>5911</v>
      </c>
      <c r="C5917" s="170" t="s">
        <v>12570</v>
      </c>
      <c r="D5917" s="170" t="s">
        <v>12571</v>
      </c>
      <c r="E5917" s="9" t="s">
        <v>21</v>
      </c>
      <c r="F5917" s="163" t="s">
        <v>450</v>
      </c>
      <c r="G5917" s="170" t="s">
        <v>6763</v>
      </c>
    </row>
    <row r="5918" spans="2:7" ht="15.75" customHeight="1">
      <c r="B5918" s="162">
        <v>5912</v>
      </c>
      <c r="C5918" s="170" t="s">
        <v>12572</v>
      </c>
      <c r="D5918" s="170" t="s">
        <v>12573</v>
      </c>
      <c r="E5918" s="9" t="s">
        <v>21</v>
      </c>
      <c r="F5918" s="163" t="s">
        <v>450</v>
      </c>
      <c r="G5918" s="170" t="s">
        <v>6763</v>
      </c>
    </row>
    <row r="5919" spans="2:7" ht="15.75" customHeight="1">
      <c r="B5919" s="162">
        <v>5913</v>
      </c>
      <c r="C5919" s="170" t="s">
        <v>12574</v>
      </c>
      <c r="D5919" s="170" t="s">
        <v>12575</v>
      </c>
      <c r="E5919" s="9" t="s">
        <v>21</v>
      </c>
      <c r="F5919" s="163" t="s">
        <v>450</v>
      </c>
      <c r="G5919" s="170" t="s">
        <v>6763</v>
      </c>
    </row>
    <row r="5920" spans="2:7" ht="15.75" customHeight="1">
      <c r="B5920" s="162">
        <v>5914</v>
      </c>
      <c r="C5920" s="170" t="s">
        <v>12576</v>
      </c>
      <c r="D5920" s="170" t="s">
        <v>12577</v>
      </c>
      <c r="E5920" s="9" t="s">
        <v>21</v>
      </c>
      <c r="F5920" s="163" t="s">
        <v>450</v>
      </c>
      <c r="G5920" s="170" t="s">
        <v>6763</v>
      </c>
    </row>
    <row r="5921" spans="2:7" ht="15.75" customHeight="1">
      <c r="B5921" s="162">
        <v>5915</v>
      </c>
      <c r="C5921" s="170" t="s">
        <v>12578</v>
      </c>
      <c r="D5921" s="170" t="s">
        <v>12579</v>
      </c>
      <c r="E5921" s="9" t="s">
        <v>21</v>
      </c>
      <c r="F5921" s="163" t="s">
        <v>450</v>
      </c>
      <c r="G5921" s="170" t="s">
        <v>6763</v>
      </c>
    </row>
    <row r="5922" spans="2:7" ht="15.75" customHeight="1">
      <c r="B5922" s="162">
        <v>5916</v>
      </c>
      <c r="C5922" s="170" t="s">
        <v>12580</v>
      </c>
      <c r="D5922" s="170" t="s">
        <v>12581</v>
      </c>
      <c r="E5922" s="9" t="s">
        <v>21</v>
      </c>
      <c r="F5922" s="163" t="s">
        <v>450</v>
      </c>
      <c r="G5922" s="170" t="s">
        <v>6763</v>
      </c>
    </row>
    <row r="5923" spans="2:7" ht="15.75" customHeight="1">
      <c r="B5923" s="162">
        <v>5917</v>
      </c>
      <c r="C5923" s="170" t="s">
        <v>12582</v>
      </c>
      <c r="D5923" s="170" t="s">
        <v>12583</v>
      </c>
      <c r="E5923" s="9" t="s">
        <v>21</v>
      </c>
      <c r="F5923" s="163" t="s">
        <v>450</v>
      </c>
      <c r="G5923" s="170" t="s">
        <v>6763</v>
      </c>
    </row>
    <row r="5924" spans="2:7" ht="15.75" customHeight="1">
      <c r="B5924" s="162">
        <v>5918</v>
      </c>
      <c r="C5924" s="170" t="s">
        <v>12584</v>
      </c>
      <c r="D5924" s="170" t="s">
        <v>12585</v>
      </c>
      <c r="E5924" s="9" t="s">
        <v>21</v>
      </c>
      <c r="F5924" s="163" t="s">
        <v>450</v>
      </c>
      <c r="G5924" s="170" t="s">
        <v>6763</v>
      </c>
    </row>
    <row r="5925" spans="2:7" ht="15.75" customHeight="1">
      <c r="B5925" s="162">
        <v>5919</v>
      </c>
      <c r="C5925" s="170" t="s">
        <v>12586</v>
      </c>
      <c r="D5925" s="170" t="s">
        <v>12587</v>
      </c>
      <c r="E5925" s="9" t="s">
        <v>21</v>
      </c>
      <c r="F5925" s="163" t="s">
        <v>450</v>
      </c>
      <c r="G5925" s="170" t="s">
        <v>6763</v>
      </c>
    </row>
    <row r="5926" spans="2:7" ht="15.75" customHeight="1">
      <c r="B5926" s="162">
        <v>5920</v>
      </c>
      <c r="C5926" s="170" t="s">
        <v>12588</v>
      </c>
      <c r="D5926" s="170" t="s">
        <v>12589</v>
      </c>
      <c r="E5926" s="9" t="s">
        <v>21</v>
      </c>
      <c r="F5926" s="163" t="s">
        <v>450</v>
      </c>
      <c r="G5926" s="170" t="s">
        <v>6763</v>
      </c>
    </row>
    <row r="5927" spans="2:7" ht="15.75" customHeight="1">
      <c r="B5927" s="162">
        <v>5921</v>
      </c>
      <c r="C5927" s="170" t="s">
        <v>12590</v>
      </c>
      <c r="D5927" s="170" t="s">
        <v>12591</v>
      </c>
      <c r="E5927" s="9" t="s">
        <v>21</v>
      </c>
      <c r="F5927" s="163" t="s">
        <v>450</v>
      </c>
      <c r="G5927" s="170" t="s">
        <v>6763</v>
      </c>
    </row>
    <row r="5928" spans="2:7" ht="15.75" customHeight="1">
      <c r="B5928" s="162">
        <v>5922</v>
      </c>
      <c r="C5928" s="170" t="s">
        <v>12592</v>
      </c>
      <c r="D5928" s="170" t="s">
        <v>12593</v>
      </c>
      <c r="E5928" s="9" t="s">
        <v>21</v>
      </c>
      <c r="F5928" s="163" t="s">
        <v>450</v>
      </c>
      <c r="G5928" s="170" t="s">
        <v>6763</v>
      </c>
    </row>
    <row r="5929" spans="2:7" ht="15.75" customHeight="1">
      <c r="B5929" s="162">
        <v>5923</v>
      </c>
      <c r="C5929" s="170" t="s">
        <v>12594</v>
      </c>
      <c r="D5929" s="170" t="s">
        <v>12595</v>
      </c>
      <c r="E5929" s="9" t="s">
        <v>21</v>
      </c>
      <c r="F5929" s="163" t="s">
        <v>450</v>
      </c>
      <c r="G5929" s="170" t="s">
        <v>6763</v>
      </c>
    </row>
    <row r="5930" spans="2:7" ht="15.75" customHeight="1">
      <c r="B5930" s="162">
        <v>5924</v>
      </c>
      <c r="C5930" s="170" t="s">
        <v>12596</v>
      </c>
      <c r="D5930" s="170" t="s">
        <v>12597</v>
      </c>
      <c r="E5930" s="9" t="s">
        <v>21</v>
      </c>
      <c r="F5930" s="163" t="s">
        <v>450</v>
      </c>
      <c r="G5930" s="170" t="s">
        <v>6763</v>
      </c>
    </row>
    <row r="5931" spans="2:7" ht="15.75" customHeight="1">
      <c r="B5931" s="162">
        <v>5925</v>
      </c>
      <c r="C5931" s="170" t="s">
        <v>12598</v>
      </c>
      <c r="D5931" s="170" t="s">
        <v>12599</v>
      </c>
      <c r="E5931" s="9" t="s">
        <v>21</v>
      </c>
      <c r="F5931" s="163" t="s">
        <v>450</v>
      </c>
      <c r="G5931" s="170" t="s">
        <v>6763</v>
      </c>
    </row>
    <row r="5932" spans="2:7" ht="15.75" customHeight="1">
      <c r="B5932" s="162">
        <v>5926</v>
      </c>
      <c r="C5932" s="170" t="s">
        <v>12600</v>
      </c>
      <c r="D5932" s="170" t="s">
        <v>12601</v>
      </c>
      <c r="E5932" s="9" t="s">
        <v>21</v>
      </c>
      <c r="F5932" s="163" t="s">
        <v>450</v>
      </c>
      <c r="G5932" s="170" t="s">
        <v>6763</v>
      </c>
    </row>
    <row r="5933" spans="2:7" ht="15.75" customHeight="1">
      <c r="B5933" s="162">
        <v>5927</v>
      </c>
      <c r="C5933" s="170" t="s">
        <v>12602</v>
      </c>
      <c r="D5933" s="170" t="s">
        <v>12603</v>
      </c>
      <c r="E5933" s="9" t="s">
        <v>21</v>
      </c>
      <c r="F5933" s="163" t="s">
        <v>450</v>
      </c>
      <c r="G5933" s="170" t="s">
        <v>6763</v>
      </c>
    </row>
    <row r="5934" spans="2:7" ht="15.75" customHeight="1">
      <c r="B5934" s="162">
        <v>5928</v>
      </c>
      <c r="C5934" s="170" t="s">
        <v>12604</v>
      </c>
      <c r="D5934" s="170" t="s">
        <v>12605</v>
      </c>
      <c r="E5934" s="9" t="s">
        <v>21</v>
      </c>
      <c r="F5934" s="163" t="s">
        <v>450</v>
      </c>
      <c r="G5934" s="170" t="s">
        <v>6763</v>
      </c>
    </row>
    <row r="5935" spans="2:7" ht="15.75" customHeight="1">
      <c r="B5935" s="162">
        <v>5929</v>
      </c>
      <c r="C5935" s="170" t="s">
        <v>633</v>
      </c>
      <c r="D5935" s="170" t="s">
        <v>12606</v>
      </c>
      <c r="E5935" s="9" t="s">
        <v>21</v>
      </c>
      <c r="F5935" s="163" t="s">
        <v>450</v>
      </c>
      <c r="G5935" s="170" t="s">
        <v>6763</v>
      </c>
    </row>
    <row r="5936" spans="2:7" ht="15.75" customHeight="1">
      <c r="B5936" s="162">
        <v>5930</v>
      </c>
      <c r="C5936" s="170" t="s">
        <v>635</v>
      </c>
      <c r="D5936" s="170" t="s">
        <v>12607</v>
      </c>
      <c r="E5936" s="9" t="s">
        <v>21</v>
      </c>
      <c r="F5936" s="163" t="s">
        <v>450</v>
      </c>
      <c r="G5936" s="170" t="s">
        <v>6763</v>
      </c>
    </row>
    <row r="5937" spans="2:7" ht="15.75" customHeight="1">
      <c r="B5937" s="162">
        <v>5931</v>
      </c>
      <c r="C5937" s="170" t="s">
        <v>634</v>
      </c>
      <c r="D5937" s="170" t="s">
        <v>12608</v>
      </c>
      <c r="E5937" s="9" t="s">
        <v>21</v>
      </c>
      <c r="F5937" s="163" t="s">
        <v>450</v>
      </c>
      <c r="G5937" s="170" t="s">
        <v>6763</v>
      </c>
    </row>
    <row r="5938" spans="2:7" ht="15.75" customHeight="1">
      <c r="B5938" s="162">
        <v>5932</v>
      </c>
      <c r="C5938" s="170" t="s">
        <v>638</v>
      </c>
      <c r="D5938" s="170" t="s">
        <v>12609</v>
      </c>
      <c r="E5938" s="9" t="s">
        <v>21</v>
      </c>
      <c r="F5938" s="163" t="s">
        <v>450</v>
      </c>
      <c r="G5938" s="170" t="s">
        <v>6763</v>
      </c>
    </row>
    <row r="5939" spans="2:7" ht="15.75" customHeight="1">
      <c r="B5939" s="162">
        <v>5933</v>
      </c>
      <c r="C5939" s="170" t="s">
        <v>639</v>
      </c>
      <c r="D5939" s="170" t="s">
        <v>12610</v>
      </c>
      <c r="E5939" s="9" t="s">
        <v>21</v>
      </c>
      <c r="F5939" s="163" t="s">
        <v>450</v>
      </c>
      <c r="G5939" s="170" t="s">
        <v>6763</v>
      </c>
    </row>
    <row r="5940" spans="2:7" ht="15.75" customHeight="1">
      <c r="B5940" s="162">
        <v>5934</v>
      </c>
      <c r="C5940" s="170" t="s">
        <v>637</v>
      </c>
      <c r="D5940" s="170" t="s">
        <v>12611</v>
      </c>
      <c r="E5940" s="9" t="s">
        <v>21</v>
      </c>
      <c r="F5940" s="163" t="s">
        <v>450</v>
      </c>
      <c r="G5940" s="170" t="s">
        <v>6763</v>
      </c>
    </row>
    <row r="5941" spans="2:7" ht="15.75" customHeight="1">
      <c r="B5941" s="162">
        <v>5935</v>
      </c>
      <c r="C5941" s="170" t="s">
        <v>641</v>
      </c>
      <c r="D5941" s="170" t="s">
        <v>12612</v>
      </c>
      <c r="E5941" s="9" t="s">
        <v>21</v>
      </c>
      <c r="F5941" s="163" t="s">
        <v>450</v>
      </c>
      <c r="G5941" s="170" t="s">
        <v>6763</v>
      </c>
    </row>
    <row r="5942" spans="2:7" ht="15.75" customHeight="1">
      <c r="B5942" s="162">
        <v>5936</v>
      </c>
      <c r="C5942" s="170" t="s">
        <v>642</v>
      </c>
      <c r="D5942" s="170" t="s">
        <v>12613</v>
      </c>
      <c r="E5942" s="9" t="s">
        <v>21</v>
      </c>
      <c r="F5942" s="163" t="s">
        <v>450</v>
      </c>
      <c r="G5942" s="170" t="s">
        <v>6763</v>
      </c>
    </row>
    <row r="5943" spans="2:7" ht="15.75" customHeight="1">
      <c r="B5943" s="162">
        <v>5937</v>
      </c>
      <c r="C5943" s="170" t="s">
        <v>643</v>
      </c>
      <c r="D5943" s="170" t="s">
        <v>12614</v>
      </c>
      <c r="E5943" s="9" t="s">
        <v>21</v>
      </c>
      <c r="F5943" s="163" t="s">
        <v>450</v>
      </c>
      <c r="G5943" s="170" t="s">
        <v>6763</v>
      </c>
    </row>
    <row r="5944" spans="2:7" ht="15.75" customHeight="1">
      <c r="B5944" s="162">
        <v>5938</v>
      </c>
      <c r="C5944" s="170" t="s">
        <v>644</v>
      </c>
      <c r="D5944" s="170" t="s">
        <v>12615</v>
      </c>
      <c r="E5944" s="9" t="s">
        <v>21</v>
      </c>
      <c r="F5944" s="163" t="s">
        <v>450</v>
      </c>
      <c r="G5944" s="170" t="s">
        <v>6763</v>
      </c>
    </row>
    <row r="5945" spans="2:7" ht="15.75" customHeight="1">
      <c r="B5945" s="162">
        <v>5939</v>
      </c>
      <c r="C5945" s="170" t="s">
        <v>12616</v>
      </c>
      <c r="D5945" s="170" t="s">
        <v>12617</v>
      </c>
      <c r="E5945" s="9" t="s">
        <v>21</v>
      </c>
      <c r="F5945" s="163" t="s">
        <v>450</v>
      </c>
      <c r="G5945" s="170" t="s">
        <v>6763</v>
      </c>
    </row>
    <row r="5946" spans="2:7" ht="15.75" customHeight="1">
      <c r="B5946" s="162">
        <v>5940</v>
      </c>
      <c r="C5946" s="170" t="s">
        <v>12618</v>
      </c>
      <c r="D5946" s="170" t="s">
        <v>12619</v>
      </c>
      <c r="E5946" s="9" t="s">
        <v>21</v>
      </c>
      <c r="F5946" s="163" t="s">
        <v>450</v>
      </c>
      <c r="G5946" s="170" t="s">
        <v>12620</v>
      </c>
    </row>
    <row r="5947" spans="2:7" ht="15.75" customHeight="1">
      <c r="B5947" s="162">
        <v>5941</v>
      </c>
      <c r="C5947" s="170" t="s">
        <v>12621</v>
      </c>
      <c r="D5947" s="170" t="s">
        <v>12622</v>
      </c>
      <c r="E5947" s="9" t="s">
        <v>21</v>
      </c>
      <c r="F5947" s="163" t="s">
        <v>450</v>
      </c>
      <c r="G5947" s="170" t="s">
        <v>12620</v>
      </c>
    </row>
    <row r="5948" spans="2:7" ht="15.75" customHeight="1">
      <c r="B5948" s="162">
        <v>5942</v>
      </c>
      <c r="C5948" s="170" t="s">
        <v>12623</v>
      </c>
      <c r="D5948" s="170" t="s">
        <v>12624</v>
      </c>
      <c r="E5948" s="9" t="s">
        <v>21</v>
      </c>
      <c r="F5948" s="163" t="s">
        <v>450</v>
      </c>
      <c r="G5948" s="170" t="s">
        <v>12620</v>
      </c>
    </row>
    <row r="5949" spans="2:7" ht="15.75" customHeight="1">
      <c r="B5949" s="162">
        <v>5943</v>
      </c>
      <c r="C5949" s="170" t="s">
        <v>12625</v>
      </c>
      <c r="D5949" s="170" t="s">
        <v>12626</v>
      </c>
      <c r="E5949" s="9" t="s">
        <v>21</v>
      </c>
      <c r="F5949" s="163" t="s">
        <v>450</v>
      </c>
      <c r="G5949" s="170" t="s">
        <v>12620</v>
      </c>
    </row>
    <row r="5950" spans="2:7" ht="15.75" customHeight="1">
      <c r="B5950" s="162">
        <v>5944</v>
      </c>
      <c r="C5950" s="170" t="s">
        <v>12627</v>
      </c>
      <c r="D5950" s="170" t="s">
        <v>12628</v>
      </c>
      <c r="E5950" s="9" t="s">
        <v>21</v>
      </c>
      <c r="F5950" s="163" t="s">
        <v>450</v>
      </c>
      <c r="G5950" s="170" t="s">
        <v>12620</v>
      </c>
    </row>
    <row r="5951" spans="2:7" ht="15.75" customHeight="1">
      <c r="B5951" s="162">
        <v>5945</v>
      </c>
      <c r="C5951" s="170" t="s">
        <v>12629</v>
      </c>
      <c r="D5951" s="170" t="s">
        <v>12630</v>
      </c>
      <c r="E5951" s="9" t="s">
        <v>21</v>
      </c>
      <c r="F5951" s="163" t="s">
        <v>450</v>
      </c>
      <c r="G5951" s="170" t="s">
        <v>12620</v>
      </c>
    </row>
    <row r="5952" spans="2:7" ht="15.75" customHeight="1">
      <c r="B5952" s="162">
        <v>5946</v>
      </c>
      <c r="C5952" s="170" t="s">
        <v>12631</v>
      </c>
      <c r="D5952" s="170" t="s">
        <v>12632</v>
      </c>
      <c r="E5952" s="9" t="s">
        <v>21</v>
      </c>
      <c r="F5952" s="163" t="s">
        <v>450</v>
      </c>
      <c r="G5952" s="170" t="s">
        <v>12620</v>
      </c>
    </row>
    <row r="5953" spans="2:7" ht="15.75" customHeight="1">
      <c r="B5953" s="162">
        <v>5947</v>
      </c>
      <c r="C5953" s="170" t="s">
        <v>12633</v>
      </c>
      <c r="D5953" s="170" t="s">
        <v>12634</v>
      </c>
      <c r="E5953" s="9" t="s">
        <v>21</v>
      </c>
      <c r="F5953" s="163" t="s">
        <v>450</v>
      </c>
      <c r="G5953" s="170" t="s">
        <v>12620</v>
      </c>
    </row>
    <row r="5954" spans="2:7" ht="15.75" customHeight="1">
      <c r="B5954" s="162">
        <v>5948</v>
      </c>
      <c r="C5954" s="170" t="s">
        <v>12635</v>
      </c>
      <c r="D5954" s="170" t="s">
        <v>12636</v>
      </c>
      <c r="E5954" s="9" t="s">
        <v>21</v>
      </c>
      <c r="F5954" s="163" t="s">
        <v>450</v>
      </c>
      <c r="G5954" s="170" t="s">
        <v>12620</v>
      </c>
    </row>
    <row r="5955" spans="2:7" ht="15.75" customHeight="1">
      <c r="B5955" s="162">
        <v>5949</v>
      </c>
      <c r="C5955" s="170" t="s">
        <v>12637</v>
      </c>
      <c r="D5955" s="170" t="s">
        <v>12638</v>
      </c>
      <c r="E5955" s="9" t="s">
        <v>21</v>
      </c>
      <c r="F5955" s="163" t="s">
        <v>450</v>
      </c>
      <c r="G5955" s="170" t="s">
        <v>12620</v>
      </c>
    </row>
    <row r="5956" spans="2:7" ht="15.75" customHeight="1">
      <c r="B5956" s="162">
        <v>5950</v>
      </c>
      <c r="C5956" s="170" t="s">
        <v>12639</v>
      </c>
      <c r="D5956" s="170" t="s">
        <v>12640</v>
      </c>
      <c r="E5956" s="9" t="s">
        <v>21</v>
      </c>
      <c r="F5956" s="163" t="s">
        <v>450</v>
      </c>
      <c r="G5956" s="170" t="s">
        <v>12620</v>
      </c>
    </row>
    <row r="5957" spans="2:7" ht="15.75" customHeight="1">
      <c r="B5957" s="162">
        <v>5951</v>
      </c>
      <c r="C5957" s="170" t="s">
        <v>12641</v>
      </c>
      <c r="D5957" s="170" t="s">
        <v>12642</v>
      </c>
      <c r="E5957" s="9" t="s">
        <v>21</v>
      </c>
      <c r="F5957" s="163" t="s">
        <v>450</v>
      </c>
      <c r="G5957" s="170" t="s">
        <v>12620</v>
      </c>
    </row>
    <row r="5958" spans="2:7" ht="15.75" customHeight="1">
      <c r="B5958" s="162">
        <v>5952</v>
      </c>
      <c r="C5958" s="170" t="s">
        <v>12643</v>
      </c>
      <c r="D5958" s="170" t="s">
        <v>12644</v>
      </c>
      <c r="E5958" s="9" t="s">
        <v>21</v>
      </c>
      <c r="F5958" s="163" t="s">
        <v>450</v>
      </c>
      <c r="G5958" s="170" t="s">
        <v>12620</v>
      </c>
    </row>
    <row r="5959" spans="2:7" ht="15.75" customHeight="1">
      <c r="B5959" s="162">
        <v>5953</v>
      </c>
      <c r="C5959" s="170" t="s">
        <v>12645</v>
      </c>
      <c r="D5959" s="170" t="s">
        <v>12646</v>
      </c>
      <c r="E5959" s="9" t="s">
        <v>21</v>
      </c>
      <c r="F5959" s="163" t="s">
        <v>450</v>
      </c>
      <c r="G5959" s="170" t="s">
        <v>12620</v>
      </c>
    </row>
    <row r="5960" spans="2:7" ht="15.75" customHeight="1">
      <c r="B5960" s="162">
        <v>5954</v>
      </c>
      <c r="C5960" s="170" t="s">
        <v>12647</v>
      </c>
      <c r="D5960" s="170" t="s">
        <v>12648</v>
      </c>
      <c r="E5960" s="9" t="s">
        <v>21</v>
      </c>
      <c r="F5960" s="163" t="s">
        <v>450</v>
      </c>
      <c r="G5960" s="170" t="s">
        <v>12620</v>
      </c>
    </row>
    <row r="5961" spans="2:7" ht="15.75" customHeight="1">
      <c r="B5961" s="162">
        <v>5955</v>
      </c>
      <c r="C5961" s="170" t="s">
        <v>12649</v>
      </c>
      <c r="D5961" s="170" t="s">
        <v>12650</v>
      </c>
      <c r="E5961" s="9" t="s">
        <v>21</v>
      </c>
      <c r="F5961" s="163" t="s">
        <v>450</v>
      </c>
      <c r="G5961" s="170" t="s">
        <v>12620</v>
      </c>
    </row>
    <row r="5962" spans="2:7" ht="15.75" customHeight="1">
      <c r="B5962" s="162">
        <v>5956</v>
      </c>
      <c r="C5962" s="170" t="s">
        <v>12651</v>
      </c>
      <c r="D5962" s="170" t="s">
        <v>12652</v>
      </c>
      <c r="E5962" s="9" t="s">
        <v>21</v>
      </c>
      <c r="F5962" s="163" t="s">
        <v>450</v>
      </c>
      <c r="G5962" s="170" t="s">
        <v>12620</v>
      </c>
    </row>
    <row r="5963" spans="2:7" ht="15.75" customHeight="1">
      <c r="B5963" s="162">
        <v>5957</v>
      </c>
      <c r="C5963" s="170" t="s">
        <v>12653</v>
      </c>
      <c r="D5963" s="170" t="s">
        <v>12654</v>
      </c>
      <c r="E5963" s="9" t="s">
        <v>21</v>
      </c>
      <c r="F5963" s="163" t="s">
        <v>450</v>
      </c>
      <c r="G5963" s="170" t="s">
        <v>12620</v>
      </c>
    </row>
    <row r="5964" spans="2:7" ht="15.75" customHeight="1">
      <c r="B5964" s="162">
        <v>5958</v>
      </c>
      <c r="C5964" s="170" t="s">
        <v>12655</v>
      </c>
      <c r="D5964" s="170" t="s">
        <v>12656</v>
      </c>
      <c r="E5964" s="9" t="s">
        <v>21</v>
      </c>
      <c r="F5964" s="163" t="s">
        <v>450</v>
      </c>
      <c r="G5964" s="170" t="s">
        <v>12620</v>
      </c>
    </row>
    <row r="5965" spans="2:7" ht="15.75" customHeight="1">
      <c r="B5965" s="162">
        <v>5959</v>
      </c>
      <c r="C5965" s="170" t="s">
        <v>12657</v>
      </c>
      <c r="D5965" s="170" t="s">
        <v>12658</v>
      </c>
      <c r="E5965" s="9" t="s">
        <v>21</v>
      </c>
      <c r="F5965" s="163" t="s">
        <v>450</v>
      </c>
      <c r="G5965" s="170" t="s">
        <v>12620</v>
      </c>
    </row>
    <row r="5966" spans="2:7" ht="15.75" customHeight="1">
      <c r="B5966" s="162">
        <v>5960</v>
      </c>
      <c r="C5966" s="170" t="s">
        <v>12659</v>
      </c>
      <c r="D5966" s="170" t="s">
        <v>12660</v>
      </c>
      <c r="E5966" s="9" t="s">
        <v>21</v>
      </c>
      <c r="F5966" s="163" t="s">
        <v>450</v>
      </c>
      <c r="G5966" s="170" t="s">
        <v>12620</v>
      </c>
    </row>
    <row r="5967" spans="2:7" ht="15.75" customHeight="1">
      <c r="B5967" s="162">
        <v>5961</v>
      </c>
      <c r="C5967" s="170" t="s">
        <v>12661</v>
      </c>
      <c r="D5967" s="170" t="s">
        <v>12662</v>
      </c>
      <c r="E5967" s="9" t="s">
        <v>21</v>
      </c>
      <c r="F5967" s="163" t="s">
        <v>450</v>
      </c>
      <c r="G5967" s="170" t="s">
        <v>12620</v>
      </c>
    </row>
    <row r="5968" spans="2:7" ht="15.75" customHeight="1">
      <c r="B5968" s="162">
        <v>5962</v>
      </c>
      <c r="C5968" s="170" t="s">
        <v>12663</v>
      </c>
      <c r="D5968" s="170" t="s">
        <v>12664</v>
      </c>
      <c r="E5968" s="9" t="s">
        <v>21</v>
      </c>
      <c r="F5968" s="163" t="s">
        <v>450</v>
      </c>
      <c r="G5968" s="170" t="s">
        <v>12620</v>
      </c>
    </row>
    <row r="5969" spans="2:7" ht="15.75" customHeight="1">
      <c r="B5969" s="162">
        <v>5963</v>
      </c>
      <c r="C5969" s="170" t="s">
        <v>12665</v>
      </c>
      <c r="D5969" s="170" t="s">
        <v>12666</v>
      </c>
      <c r="E5969" s="9" t="s">
        <v>21</v>
      </c>
      <c r="F5969" s="163" t="s">
        <v>450</v>
      </c>
      <c r="G5969" s="170" t="s">
        <v>12620</v>
      </c>
    </row>
    <row r="5970" spans="2:7" ht="15.75" customHeight="1">
      <c r="B5970" s="162">
        <v>5964</v>
      </c>
      <c r="C5970" s="170" t="s">
        <v>12667</v>
      </c>
      <c r="D5970" s="170" t="s">
        <v>12668</v>
      </c>
      <c r="E5970" s="9" t="s">
        <v>21</v>
      </c>
      <c r="F5970" s="163" t="s">
        <v>450</v>
      </c>
      <c r="G5970" s="170" t="s">
        <v>12620</v>
      </c>
    </row>
    <row r="5971" spans="2:7" ht="15.75" customHeight="1">
      <c r="B5971" s="162">
        <v>5965</v>
      </c>
      <c r="C5971" s="170" t="s">
        <v>12669</v>
      </c>
      <c r="D5971" s="170" t="s">
        <v>12670</v>
      </c>
      <c r="E5971" s="9" t="s">
        <v>21</v>
      </c>
      <c r="F5971" s="163" t="s">
        <v>450</v>
      </c>
      <c r="G5971" s="170" t="s">
        <v>12620</v>
      </c>
    </row>
    <row r="5972" spans="2:7" ht="15.75" customHeight="1">
      <c r="B5972" s="162">
        <v>5966</v>
      </c>
      <c r="C5972" s="170" t="s">
        <v>12671</v>
      </c>
      <c r="D5972" s="170" t="s">
        <v>12672</v>
      </c>
      <c r="E5972" s="9" t="s">
        <v>21</v>
      </c>
      <c r="F5972" s="163" t="s">
        <v>450</v>
      </c>
      <c r="G5972" s="170" t="s">
        <v>12620</v>
      </c>
    </row>
    <row r="5973" spans="2:7" ht="15.75" customHeight="1">
      <c r="B5973" s="162">
        <v>5967</v>
      </c>
      <c r="C5973" s="170" t="s">
        <v>12673</v>
      </c>
      <c r="D5973" s="170" t="s">
        <v>12674</v>
      </c>
      <c r="E5973" s="9" t="s">
        <v>21</v>
      </c>
      <c r="F5973" s="163" t="s">
        <v>450</v>
      </c>
      <c r="G5973" s="170" t="s">
        <v>12620</v>
      </c>
    </row>
    <row r="5974" spans="2:7" ht="15.75" customHeight="1">
      <c r="B5974" s="162">
        <v>5968</v>
      </c>
      <c r="C5974" s="170" t="s">
        <v>12675</v>
      </c>
      <c r="D5974" s="170" t="s">
        <v>12676</v>
      </c>
      <c r="E5974" s="9" t="s">
        <v>21</v>
      </c>
      <c r="F5974" s="163" t="s">
        <v>450</v>
      </c>
      <c r="G5974" s="170" t="s">
        <v>12620</v>
      </c>
    </row>
    <row r="5975" spans="2:7" ht="15.75" customHeight="1">
      <c r="B5975" s="162">
        <v>5969</v>
      </c>
      <c r="C5975" s="170" t="s">
        <v>12677</v>
      </c>
      <c r="D5975" s="170" t="s">
        <v>12678</v>
      </c>
      <c r="E5975" s="9" t="s">
        <v>21</v>
      </c>
      <c r="F5975" s="163" t="s">
        <v>450</v>
      </c>
      <c r="G5975" s="170" t="s">
        <v>12620</v>
      </c>
    </row>
    <row r="5976" spans="2:7" ht="15.75" customHeight="1">
      <c r="B5976" s="162">
        <v>5970</v>
      </c>
      <c r="C5976" s="170" t="s">
        <v>12679</v>
      </c>
      <c r="D5976" s="170" t="s">
        <v>12680</v>
      </c>
      <c r="E5976" s="9" t="s">
        <v>21</v>
      </c>
      <c r="F5976" s="163" t="s">
        <v>450</v>
      </c>
      <c r="G5976" s="170" t="s">
        <v>12620</v>
      </c>
    </row>
    <row r="5977" spans="2:7" ht="15.75" customHeight="1">
      <c r="B5977" s="162">
        <v>5971</v>
      </c>
      <c r="C5977" s="170" t="s">
        <v>12681</v>
      </c>
      <c r="D5977" s="170" t="s">
        <v>12682</v>
      </c>
      <c r="E5977" s="9" t="s">
        <v>21</v>
      </c>
      <c r="F5977" s="163" t="s">
        <v>450</v>
      </c>
      <c r="G5977" s="170" t="s">
        <v>12620</v>
      </c>
    </row>
    <row r="5978" spans="2:7" ht="15.75" customHeight="1">
      <c r="B5978" s="162">
        <v>5972</v>
      </c>
      <c r="C5978" s="170" t="s">
        <v>12683</v>
      </c>
      <c r="D5978" s="170" t="s">
        <v>12684</v>
      </c>
      <c r="E5978" s="9" t="s">
        <v>21</v>
      </c>
      <c r="F5978" s="163" t="s">
        <v>450</v>
      </c>
      <c r="G5978" s="170" t="s">
        <v>12620</v>
      </c>
    </row>
    <row r="5979" spans="2:7" ht="15.75" customHeight="1">
      <c r="B5979" s="162">
        <v>5973</v>
      </c>
      <c r="C5979" s="170" t="s">
        <v>12685</v>
      </c>
      <c r="D5979" s="170" t="s">
        <v>12686</v>
      </c>
      <c r="E5979" s="9" t="s">
        <v>21</v>
      </c>
      <c r="F5979" s="163" t="s">
        <v>450</v>
      </c>
      <c r="G5979" s="170" t="s">
        <v>12620</v>
      </c>
    </row>
    <row r="5980" spans="2:7" ht="15.75" customHeight="1">
      <c r="B5980" s="162">
        <v>5974</v>
      </c>
      <c r="C5980" s="170" t="s">
        <v>12687</v>
      </c>
      <c r="D5980" s="170" t="s">
        <v>12688</v>
      </c>
      <c r="E5980" s="9" t="s">
        <v>21</v>
      </c>
      <c r="F5980" s="163" t="s">
        <v>450</v>
      </c>
      <c r="G5980" s="170" t="s">
        <v>12620</v>
      </c>
    </row>
    <row r="5981" spans="2:7" ht="15.75" customHeight="1">
      <c r="B5981" s="162">
        <v>5975</v>
      </c>
      <c r="C5981" s="170" t="s">
        <v>12689</v>
      </c>
      <c r="D5981" s="170" t="s">
        <v>12690</v>
      </c>
      <c r="E5981" s="9" t="s">
        <v>21</v>
      </c>
      <c r="F5981" s="163" t="s">
        <v>450</v>
      </c>
      <c r="G5981" s="170" t="s">
        <v>12620</v>
      </c>
    </row>
    <row r="5982" spans="2:7" ht="15.75" customHeight="1">
      <c r="B5982" s="162">
        <v>5976</v>
      </c>
      <c r="C5982" s="170" t="s">
        <v>12691</v>
      </c>
      <c r="D5982" s="170" t="s">
        <v>12692</v>
      </c>
      <c r="E5982" s="9" t="s">
        <v>21</v>
      </c>
      <c r="F5982" s="163" t="s">
        <v>450</v>
      </c>
      <c r="G5982" s="170" t="s">
        <v>12620</v>
      </c>
    </row>
    <row r="5983" spans="2:7" ht="15.75" customHeight="1">
      <c r="B5983" s="162">
        <v>5977</v>
      </c>
      <c r="C5983" s="170" t="s">
        <v>12693</v>
      </c>
      <c r="D5983" s="170" t="s">
        <v>12694</v>
      </c>
      <c r="E5983" s="9" t="s">
        <v>21</v>
      </c>
      <c r="F5983" s="163" t="s">
        <v>450</v>
      </c>
      <c r="G5983" s="170" t="s">
        <v>12620</v>
      </c>
    </row>
    <row r="5984" spans="2:7" ht="15.75" customHeight="1">
      <c r="B5984" s="162">
        <v>5978</v>
      </c>
      <c r="C5984" s="170" t="s">
        <v>12695</v>
      </c>
      <c r="D5984" s="170" t="s">
        <v>12696</v>
      </c>
      <c r="E5984" s="9" t="s">
        <v>21</v>
      </c>
      <c r="F5984" s="163" t="s">
        <v>450</v>
      </c>
      <c r="G5984" s="170" t="s">
        <v>12620</v>
      </c>
    </row>
    <row r="5985" spans="2:7" ht="15.75" customHeight="1">
      <c r="B5985" s="162">
        <v>5979</v>
      </c>
      <c r="C5985" s="170" t="s">
        <v>12697</v>
      </c>
      <c r="D5985" s="170" t="s">
        <v>12698</v>
      </c>
      <c r="E5985" s="9" t="s">
        <v>21</v>
      </c>
      <c r="F5985" s="163" t="s">
        <v>450</v>
      </c>
      <c r="G5985" s="170" t="s">
        <v>12620</v>
      </c>
    </row>
    <row r="5986" spans="2:7" ht="15.75" customHeight="1">
      <c r="B5986" s="162">
        <v>5980</v>
      </c>
      <c r="C5986" s="170" t="s">
        <v>12699</v>
      </c>
      <c r="D5986" s="170" t="s">
        <v>12700</v>
      </c>
      <c r="E5986" s="9" t="s">
        <v>21</v>
      </c>
      <c r="F5986" s="163" t="s">
        <v>450</v>
      </c>
      <c r="G5986" s="170" t="s">
        <v>12620</v>
      </c>
    </row>
    <row r="5987" spans="2:7" ht="15.75" customHeight="1">
      <c r="B5987" s="162">
        <v>5981</v>
      </c>
      <c r="C5987" s="170" t="s">
        <v>12701</v>
      </c>
      <c r="D5987" s="170" t="s">
        <v>12702</v>
      </c>
      <c r="E5987" s="9" t="s">
        <v>21</v>
      </c>
      <c r="F5987" s="163" t="s">
        <v>450</v>
      </c>
      <c r="G5987" s="170" t="s">
        <v>12620</v>
      </c>
    </row>
    <row r="5988" spans="2:7" ht="15.75" customHeight="1">
      <c r="B5988" s="162">
        <v>5982</v>
      </c>
      <c r="C5988" s="170" t="s">
        <v>12703</v>
      </c>
      <c r="D5988" s="170" t="s">
        <v>12704</v>
      </c>
      <c r="E5988" s="9" t="s">
        <v>21</v>
      </c>
      <c r="F5988" s="163" t="s">
        <v>450</v>
      </c>
      <c r="G5988" s="170" t="s">
        <v>12620</v>
      </c>
    </row>
    <row r="5989" spans="2:7" ht="15.75" customHeight="1">
      <c r="B5989" s="162">
        <v>5983</v>
      </c>
      <c r="C5989" s="170" t="s">
        <v>12705</v>
      </c>
      <c r="D5989" s="170" t="s">
        <v>12706</v>
      </c>
      <c r="E5989" s="9" t="s">
        <v>21</v>
      </c>
      <c r="F5989" s="163" t="s">
        <v>450</v>
      </c>
      <c r="G5989" s="170" t="s">
        <v>12620</v>
      </c>
    </row>
    <row r="5990" spans="2:7" ht="15.75" customHeight="1">
      <c r="B5990" s="162">
        <v>5984</v>
      </c>
      <c r="C5990" s="170" t="s">
        <v>12707</v>
      </c>
      <c r="D5990" s="170" t="s">
        <v>12708</v>
      </c>
      <c r="E5990" s="9" t="s">
        <v>21</v>
      </c>
      <c r="F5990" s="163" t="s">
        <v>450</v>
      </c>
      <c r="G5990" s="170" t="s">
        <v>12620</v>
      </c>
    </row>
    <row r="5991" spans="2:7" ht="15.75" customHeight="1">
      <c r="B5991" s="162">
        <v>5985</v>
      </c>
      <c r="C5991" s="170" t="s">
        <v>12709</v>
      </c>
      <c r="D5991" s="170" t="s">
        <v>12710</v>
      </c>
      <c r="E5991" s="9" t="s">
        <v>21</v>
      </c>
      <c r="F5991" s="163" t="s">
        <v>450</v>
      </c>
      <c r="G5991" s="170" t="s">
        <v>12620</v>
      </c>
    </row>
    <row r="5992" spans="2:7" ht="15.75" customHeight="1">
      <c r="B5992" s="162">
        <v>5986</v>
      </c>
      <c r="C5992" s="170" t="s">
        <v>12711</v>
      </c>
      <c r="D5992" s="170" t="s">
        <v>12712</v>
      </c>
      <c r="E5992" s="9" t="s">
        <v>21</v>
      </c>
      <c r="F5992" s="163" t="s">
        <v>450</v>
      </c>
      <c r="G5992" s="170" t="s">
        <v>12620</v>
      </c>
    </row>
    <row r="5993" spans="2:7" ht="15.75" customHeight="1">
      <c r="B5993" s="162">
        <v>5987</v>
      </c>
      <c r="C5993" s="170" t="s">
        <v>12713</v>
      </c>
      <c r="D5993" s="170" t="s">
        <v>12714</v>
      </c>
      <c r="E5993" s="9" t="s">
        <v>21</v>
      </c>
      <c r="F5993" s="163" t="s">
        <v>450</v>
      </c>
      <c r="G5993" s="170" t="s">
        <v>12620</v>
      </c>
    </row>
    <row r="5994" spans="2:7" ht="15.75" customHeight="1">
      <c r="B5994" s="162">
        <v>5988</v>
      </c>
      <c r="C5994" s="170" t="s">
        <v>12715</v>
      </c>
      <c r="D5994" s="170" t="s">
        <v>12716</v>
      </c>
      <c r="E5994" s="9" t="s">
        <v>21</v>
      </c>
      <c r="F5994" s="163" t="s">
        <v>450</v>
      </c>
      <c r="G5994" s="170" t="s">
        <v>12620</v>
      </c>
    </row>
    <row r="5995" spans="2:7" ht="15.75" customHeight="1">
      <c r="B5995" s="162">
        <v>5989</v>
      </c>
      <c r="C5995" s="170" t="s">
        <v>12717</v>
      </c>
      <c r="D5995" s="170" t="s">
        <v>12718</v>
      </c>
      <c r="E5995" s="9" t="s">
        <v>21</v>
      </c>
      <c r="F5995" s="163" t="s">
        <v>450</v>
      </c>
      <c r="G5995" s="170" t="s">
        <v>12620</v>
      </c>
    </row>
    <row r="5996" spans="2:7" ht="15.75" customHeight="1">
      <c r="B5996" s="162">
        <v>5990</v>
      </c>
      <c r="C5996" s="170" t="s">
        <v>12719</v>
      </c>
      <c r="D5996" s="170" t="s">
        <v>12720</v>
      </c>
      <c r="E5996" s="9" t="s">
        <v>21</v>
      </c>
      <c r="F5996" s="163" t="s">
        <v>450</v>
      </c>
      <c r="G5996" s="170" t="s">
        <v>12620</v>
      </c>
    </row>
    <row r="5997" spans="2:7" ht="15.75" customHeight="1">
      <c r="B5997" s="162">
        <v>5991</v>
      </c>
      <c r="C5997" s="170" t="s">
        <v>12721</v>
      </c>
      <c r="D5997" s="170" t="s">
        <v>12722</v>
      </c>
      <c r="E5997" s="9" t="s">
        <v>21</v>
      </c>
      <c r="F5997" s="163" t="s">
        <v>450</v>
      </c>
      <c r="G5997" s="170" t="s">
        <v>12620</v>
      </c>
    </row>
    <row r="5998" spans="2:7" ht="15.75" customHeight="1">
      <c r="B5998" s="162">
        <v>5992</v>
      </c>
      <c r="C5998" s="170" t="s">
        <v>12723</v>
      </c>
      <c r="D5998" s="170" t="s">
        <v>12724</v>
      </c>
      <c r="E5998" s="9" t="s">
        <v>21</v>
      </c>
      <c r="F5998" s="163" t="s">
        <v>450</v>
      </c>
      <c r="G5998" s="170" t="s">
        <v>12620</v>
      </c>
    </row>
    <row r="5999" spans="2:7" ht="15.75" customHeight="1">
      <c r="B5999" s="162">
        <v>5993</v>
      </c>
      <c r="C5999" s="170" t="s">
        <v>12725</v>
      </c>
      <c r="D5999" s="170" t="s">
        <v>12726</v>
      </c>
      <c r="E5999" s="9" t="s">
        <v>21</v>
      </c>
      <c r="F5999" s="163" t="s">
        <v>450</v>
      </c>
      <c r="G5999" s="170" t="s">
        <v>12620</v>
      </c>
    </row>
    <row r="6000" spans="2:7" ht="15.75" customHeight="1">
      <c r="B6000" s="162">
        <v>5994</v>
      </c>
      <c r="C6000" s="170" t="s">
        <v>12727</v>
      </c>
      <c r="D6000" s="170" t="s">
        <v>12728</v>
      </c>
      <c r="E6000" s="9" t="s">
        <v>21</v>
      </c>
      <c r="F6000" s="163" t="s">
        <v>450</v>
      </c>
      <c r="G6000" s="170" t="s">
        <v>12620</v>
      </c>
    </row>
    <row r="6001" spans="2:7" ht="15.75" customHeight="1">
      <c r="B6001" s="162">
        <v>5995</v>
      </c>
      <c r="C6001" s="170" t="s">
        <v>12729</v>
      </c>
      <c r="D6001" s="170" t="s">
        <v>12730</v>
      </c>
      <c r="E6001" s="9" t="s">
        <v>21</v>
      </c>
      <c r="F6001" s="163" t="s">
        <v>450</v>
      </c>
      <c r="G6001" s="170" t="s">
        <v>12620</v>
      </c>
    </row>
    <row r="6002" spans="2:7" ht="15.75" customHeight="1">
      <c r="B6002" s="162">
        <v>5996</v>
      </c>
      <c r="C6002" s="170" t="s">
        <v>12731</v>
      </c>
      <c r="D6002" s="170" t="s">
        <v>12732</v>
      </c>
      <c r="E6002" s="9" t="s">
        <v>21</v>
      </c>
      <c r="F6002" s="163" t="s">
        <v>450</v>
      </c>
      <c r="G6002" s="170" t="s">
        <v>12620</v>
      </c>
    </row>
    <row r="6003" spans="2:7" ht="15.75" customHeight="1">
      <c r="B6003" s="162">
        <v>5997</v>
      </c>
      <c r="C6003" s="170" t="s">
        <v>12733</v>
      </c>
      <c r="D6003" s="170" t="s">
        <v>12734</v>
      </c>
      <c r="E6003" s="9" t="s">
        <v>21</v>
      </c>
      <c r="F6003" s="163" t="s">
        <v>450</v>
      </c>
      <c r="G6003" s="170" t="s">
        <v>12620</v>
      </c>
    </row>
    <row r="6004" spans="2:7" ht="15.75" customHeight="1">
      <c r="B6004" s="162">
        <v>5998</v>
      </c>
      <c r="C6004" s="170" t="s">
        <v>12735</v>
      </c>
      <c r="D6004" s="170" t="s">
        <v>12736</v>
      </c>
      <c r="E6004" s="9" t="s">
        <v>21</v>
      </c>
      <c r="F6004" s="163" t="s">
        <v>450</v>
      </c>
      <c r="G6004" s="170" t="s">
        <v>12620</v>
      </c>
    </row>
    <row r="6005" spans="2:7" ht="15.75" customHeight="1">
      <c r="B6005" s="162">
        <v>5999</v>
      </c>
      <c r="C6005" s="170" t="s">
        <v>12737</v>
      </c>
      <c r="D6005" s="170" t="s">
        <v>12738</v>
      </c>
      <c r="E6005" s="9" t="s">
        <v>21</v>
      </c>
      <c r="F6005" s="163" t="s">
        <v>450</v>
      </c>
      <c r="G6005" s="170" t="s">
        <v>12620</v>
      </c>
    </row>
    <row r="6006" spans="2:7" ht="15.75" customHeight="1">
      <c r="B6006" s="162">
        <v>6000</v>
      </c>
      <c r="C6006" s="170" t="s">
        <v>12739</v>
      </c>
      <c r="D6006" s="170" t="s">
        <v>12740</v>
      </c>
      <c r="E6006" s="9" t="s">
        <v>21</v>
      </c>
      <c r="F6006" s="163" t="s">
        <v>450</v>
      </c>
      <c r="G6006" s="170" t="s">
        <v>12620</v>
      </c>
    </row>
    <row r="6007" spans="2:7" ht="15.75" customHeight="1">
      <c r="B6007" s="162">
        <v>6001</v>
      </c>
      <c r="C6007" s="170" t="s">
        <v>12741</v>
      </c>
      <c r="D6007" s="170" t="s">
        <v>12742</v>
      </c>
      <c r="E6007" s="9" t="s">
        <v>21</v>
      </c>
      <c r="F6007" s="163" t="s">
        <v>450</v>
      </c>
      <c r="G6007" s="170" t="s">
        <v>12620</v>
      </c>
    </row>
    <row r="6008" spans="2:7" ht="15.75" customHeight="1">
      <c r="B6008" s="162">
        <v>6002</v>
      </c>
      <c r="C6008" s="170" t="s">
        <v>12743</v>
      </c>
      <c r="D6008" s="170" t="s">
        <v>12744</v>
      </c>
      <c r="E6008" s="9" t="s">
        <v>21</v>
      </c>
      <c r="F6008" s="163" t="s">
        <v>450</v>
      </c>
      <c r="G6008" s="170" t="s">
        <v>12620</v>
      </c>
    </row>
    <row r="6009" spans="2:7" ht="15.75" customHeight="1">
      <c r="B6009" s="162">
        <v>6003</v>
      </c>
      <c r="C6009" s="170" t="s">
        <v>12745</v>
      </c>
      <c r="D6009" s="170" t="s">
        <v>12746</v>
      </c>
      <c r="E6009" s="9" t="s">
        <v>21</v>
      </c>
      <c r="F6009" s="163" t="s">
        <v>450</v>
      </c>
      <c r="G6009" s="170" t="s">
        <v>12620</v>
      </c>
    </row>
    <row r="6010" spans="2:7" ht="15.75" customHeight="1">
      <c r="B6010" s="162">
        <v>6004</v>
      </c>
      <c r="C6010" s="170" t="s">
        <v>805</v>
      </c>
      <c r="D6010" s="170" t="s">
        <v>12747</v>
      </c>
      <c r="E6010" s="9" t="s">
        <v>21</v>
      </c>
      <c r="F6010" s="163" t="s">
        <v>450</v>
      </c>
      <c r="G6010" s="170" t="s">
        <v>12620</v>
      </c>
    </row>
    <row r="6011" spans="2:7" ht="15.75" customHeight="1">
      <c r="B6011" s="162">
        <v>6005</v>
      </c>
      <c r="C6011" s="170" t="s">
        <v>12748</v>
      </c>
      <c r="D6011" s="170" t="s">
        <v>12749</v>
      </c>
      <c r="E6011" s="9" t="s">
        <v>21</v>
      </c>
      <c r="F6011" s="163" t="s">
        <v>450</v>
      </c>
      <c r="G6011" s="170" t="s">
        <v>12620</v>
      </c>
    </row>
    <row r="6012" spans="2:7" ht="15.75" customHeight="1">
      <c r="B6012" s="162">
        <v>6006</v>
      </c>
      <c r="C6012" s="170" t="s">
        <v>12750</v>
      </c>
      <c r="D6012" s="170" t="s">
        <v>12751</v>
      </c>
      <c r="E6012" s="9" t="s">
        <v>21</v>
      </c>
      <c r="F6012" s="163" t="s">
        <v>450</v>
      </c>
      <c r="G6012" s="170" t="s">
        <v>12620</v>
      </c>
    </row>
    <row r="6013" spans="2:7" ht="15.75" customHeight="1">
      <c r="B6013" s="162">
        <v>6007</v>
      </c>
      <c r="C6013" s="170" t="s">
        <v>12752</v>
      </c>
      <c r="D6013" s="170" t="s">
        <v>12753</v>
      </c>
      <c r="E6013" s="9" t="s">
        <v>21</v>
      </c>
      <c r="F6013" s="163" t="s">
        <v>450</v>
      </c>
      <c r="G6013" s="170" t="s">
        <v>12620</v>
      </c>
    </row>
    <row r="6014" spans="2:7" ht="15.75" customHeight="1">
      <c r="B6014" s="162">
        <v>6008</v>
      </c>
      <c r="C6014" s="170" t="s">
        <v>12754</v>
      </c>
      <c r="D6014" s="170" t="s">
        <v>12755</v>
      </c>
      <c r="E6014" s="9" t="s">
        <v>21</v>
      </c>
      <c r="F6014" s="163" t="s">
        <v>450</v>
      </c>
      <c r="G6014" s="170" t="s">
        <v>12620</v>
      </c>
    </row>
    <row r="6015" spans="2:7" ht="15.75" customHeight="1">
      <c r="B6015" s="162">
        <v>6009</v>
      </c>
      <c r="C6015" s="170" t="s">
        <v>12756</v>
      </c>
      <c r="D6015" s="170" t="s">
        <v>12757</v>
      </c>
      <c r="E6015" s="9" t="s">
        <v>21</v>
      </c>
      <c r="F6015" s="163" t="s">
        <v>450</v>
      </c>
      <c r="G6015" s="170" t="s">
        <v>12620</v>
      </c>
    </row>
    <row r="6016" spans="2:7" ht="15.75" customHeight="1">
      <c r="B6016" s="162">
        <v>6010</v>
      </c>
      <c r="C6016" s="170" t="s">
        <v>12758</v>
      </c>
      <c r="D6016" s="170" t="s">
        <v>12759</v>
      </c>
      <c r="E6016" s="9" t="s">
        <v>21</v>
      </c>
      <c r="F6016" s="163" t="s">
        <v>450</v>
      </c>
      <c r="G6016" s="170" t="s">
        <v>12620</v>
      </c>
    </row>
    <row r="6017" spans="2:7" ht="15.75" customHeight="1">
      <c r="B6017" s="162">
        <v>6011</v>
      </c>
      <c r="C6017" s="170" t="s">
        <v>12760</v>
      </c>
      <c r="D6017" s="170" t="s">
        <v>12761</v>
      </c>
      <c r="E6017" s="9" t="s">
        <v>21</v>
      </c>
      <c r="F6017" s="163" t="s">
        <v>450</v>
      </c>
      <c r="G6017" s="170" t="s">
        <v>12620</v>
      </c>
    </row>
    <row r="6018" spans="2:7" ht="15.75" customHeight="1">
      <c r="B6018" s="162">
        <v>6012</v>
      </c>
      <c r="C6018" s="170" t="s">
        <v>12762</v>
      </c>
      <c r="D6018" s="170" t="s">
        <v>12763</v>
      </c>
      <c r="E6018" s="9" t="s">
        <v>21</v>
      </c>
      <c r="F6018" s="163" t="s">
        <v>450</v>
      </c>
      <c r="G6018" s="170" t="s">
        <v>12620</v>
      </c>
    </row>
    <row r="6019" spans="2:7" ht="15.75" customHeight="1">
      <c r="B6019" s="162">
        <v>6013</v>
      </c>
      <c r="C6019" s="170" t="s">
        <v>12764</v>
      </c>
      <c r="D6019" s="170" t="s">
        <v>12765</v>
      </c>
      <c r="E6019" s="9" t="s">
        <v>21</v>
      </c>
      <c r="F6019" s="163" t="s">
        <v>450</v>
      </c>
      <c r="G6019" s="170" t="s">
        <v>12620</v>
      </c>
    </row>
    <row r="6020" spans="2:7" ht="15.75" customHeight="1">
      <c r="B6020" s="162">
        <v>6014</v>
      </c>
      <c r="C6020" s="170" t="s">
        <v>12766</v>
      </c>
      <c r="D6020" s="170" t="s">
        <v>12767</v>
      </c>
      <c r="E6020" s="9" t="s">
        <v>21</v>
      </c>
      <c r="F6020" s="163" t="s">
        <v>450</v>
      </c>
      <c r="G6020" s="170" t="s">
        <v>12620</v>
      </c>
    </row>
    <row r="6021" spans="2:7" ht="15.75" customHeight="1">
      <c r="B6021" s="162">
        <v>6015</v>
      </c>
      <c r="C6021" s="170" t="s">
        <v>12768</v>
      </c>
      <c r="D6021" s="170" t="s">
        <v>12769</v>
      </c>
      <c r="E6021" s="9" t="s">
        <v>21</v>
      </c>
      <c r="F6021" s="163" t="s">
        <v>450</v>
      </c>
      <c r="G6021" s="170" t="s">
        <v>12620</v>
      </c>
    </row>
    <row r="6022" spans="2:7" ht="15.75" customHeight="1">
      <c r="B6022" s="162">
        <v>6016</v>
      </c>
      <c r="C6022" s="170" t="s">
        <v>12770</v>
      </c>
      <c r="D6022" s="170" t="s">
        <v>12771</v>
      </c>
      <c r="E6022" s="9" t="s">
        <v>21</v>
      </c>
      <c r="F6022" s="163" t="s">
        <v>450</v>
      </c>
      <c r="G6022" s="170" t="s">
        <v>12620</v>
      </c>
    </row>
    <row r="6023" spans="2:7" ht="15.75" customHeight="1">
      <c r="B6023" s="162">
        <v>6017</v>
      </c>
      <c r="C6023" s="170" t="s">
        <v>12772</v>
      </c>
      <c r="D6023" s="170" t="s">
        <v>12773</v>
      </c>
      <c r="E6023" s="9" t="s">
        <v>21</v>
      </c>
      <c r="F6023" s="163" t="s">
        <v>450</v>
      </c>
      <c r="G6023" s="170" t="s">
        <v>12620</v>
      </c>
    </row>
    <row r="6024" spans="2:7" ht="15.75" customHeight="1">
      <c r="B6024" s="162">
        <v>6018</v>
      </c>
      <c r="C6024" s="170" t="s">
        <v>12774</v>
      </c>
      <c r="D6024" s="170" t="s">
        <v>12775</v>
      </c>
      <c r="E6024" s="9" t="s">
        <v>21</v>
      </c>
      <c r="F6024" s="163" t="s">
        <v>450</v>
      </c>
      <c r="G6024" s="170" t="s">
        <v>12620</v>
      </c>
    </row>
    <row r="6025" spans="2:7" ht="15.75" customHeight="1">
      <c r="B6025" s="162">
        <v>6019</v>
      </c>
      <c r="C6025" s="170" t="s">
        <v>12776</v>
      </c>
      <c r="D6025" s="170" t="s">
        <v>12777</v>
      </c>
      <c r="E6025" s="9" t="s">
        <v>21</v>
      </c>
      <c r="F6025" s="163" t="s">
        <v>450</v>
      </c>
      <c r="G6025" s="170" t="s">
        <v>12620</v>
      </c>
    </row>
    <row r="6026" spans="2:7" ht="15.75" customHeight="1">
      <c r="B6026" s="162">
        <v>6020</v>
      </c>
      <c r="C6026" s="170" t="s">
        <v>12778</v>
      </c>
      <c r="D6026" s="170" t="s">
        <v>12779</v>
      </c>
      <c r="E6026" s="9" t="s">
        <v>21</v>
      </c>
      <c r="F6026" s="163" t="s">
        <v>450</v>
      </c>
      <c r="G6026" s="170" t="s">
        <v>12620</v>
      </c>
    </row>
    <row r="6027" spans="2:7" ht="15.75" customHeight="1">
      <c r="B6027" s="162">
        <v>6021</v>
      </c>
      <c r="C6027" s="170" t="s">
        <v>12780</v>
      </c>
      <c r="D6027" s="170" t="s">
        <v>12781</v>
      </c>
      <c r="E6027" s="9" t="s">
        <v>21</v>
      </c>
      <c r="F6027" s="163" t="s">
        <v>450</v>
      </c>
      <c r="G6027" s="170" t="s">
        <v>12620</v>
      </c>
    </row>
    <row r="6028" spans="2:7" ht="15.75" customHeight="1">
      <c r="B6028" s="162">
        <v>6022</v>
      </c>
      <c r="C6028" s="170" t="s">
        <v>12782</v>
      </c>
      <c r="D6028" s="170" t="s">
        <v>12783</v>
      </c>
      <c r="E6028" s="9" t="s">
        <v>21</v>
      </c>
      <c r="F6028" s="163" t="s">
        <v>450</v>
      </c>
      <c r="G6028" s="170" t="s">
        <v>12620</v>
      </c>
    </row>
    <row r="6029" spans="2:7" ht="15.75" customHeight="1">
      <c r="B6029" s="162">
        <v>6023</v>
      </c>
      <c r="C6029" s="170" t="s">
        <v>12784</v>
      </c>
      <c r="D6029" s="170" t="s">
        <v>12785</v>
      </c>
      <c r="E6029" s="9" t="s">
        <v>21</v>
      </c>
      <c r="F6029" s="163" t="s">
        <v>450</v>
      </c>
      <c r="G6029" s="170" t="s">
        <v>12620</v>
      </c>
    </row>
    <row r="6030" spans="2:7" ht="15.75" customHeight="1">
      <c r="B6030" s="162">
        <v>6024</v>
      </c>
      <c r="C6030" s="170" t="s">
        <v>12786</v>
      </c>
      <c r="D6030" s="170" t="s">
        <v>12787</v>
      </c>
      <c r="E6030" s="9" t="s">
        <v>21</v>
      </c>
      <c r="F6030" s="163" t="s">
        <v>450</v>
      </c>
      <c r="G6030" s="170" t="s">
        <v>12620</v>
      </c>
    </row>
    <row r="6031" spans="2:7" ht="15.75" customHeight="1">
      <c r="B6031" s="162">
        <v>6025</v>
      </c>
      <c r="C6031" s="170" t="s">
        <v>12788</v>
      </c>
      <c r="D6031" s="170" t="s">
        <v>12789</v>
      </c>
      <c r="E6031" s="9" t="s">
        <v>21</v>
      </c>
      <c r="F6031" s="163" t="s">
        <v>450</v>
      </c>
      <c r="G6031" s="170" t="s">
        <v>12620</v>
      </c>
    </row>
    <row r="6032" spans="2:7" ht="15.75" customHeight="1">
      <c r="B6032" s="162">
        <v>6026</v>
      </c>
      <c r="C6032" s="170" t="s">
        <v>12790</v>
      </c>
      <c r="D6032" s="170" t="s">
        <v>12791</v>
      </c>
      <c r="E6032" s="9" t="s">
        <v>21</v>
      </c>
      <c r="F6032" s="163" t="s">
        <v>450</v>
      </c>
      <c r="G6032" s="170" t="s">
        <v>12620</v>
      </c>
    </row>
    <row r="6033" spans="2:7" ht="15.75" customHeight="1">
      <c r="B6033" s="162">
        <v>6027</v>
      </c>
      <c r="C6033" s="170" t="s">
        <v>12792</v>
      </c>
      <c r="D6033" s="170" t="s">
        <v>12793</v>
      </c>
      <c r="E6033" s="9" t="s">
        <v>21</v>
      </c>
      <c r="F6033" s="163" t="s">
        <v>450</v>
      </c>
      <c r="G6033" s="170" t="s">
        <v>12620</v>
      </c>
    </row>
    <row r="6034" spans="2:7" ht="15.75" customHeight="1">
      <c r="B6034" s="162">
        <v>6028</v>
      </c>
      <c r="C6034" s="170" t="s">
        <v>12794</v>
      </c>
      <c r="D6034" s="170" t="s">
        <v>12795</v>
      </c>
      <c r="E6034" s="9" t="s">
        <v>21</v>
      </c>
      <c r="F6034" s="163" t="s">
        <v>450</v>
      </c>
      <c r="G6034" s="170" t="s">
        <v>12620</v>
      </c>
    </row>
    <row r="6035" spans="2:7" ht="15.75" customHeight="1">
      <c r="B6035" s="162">
        <v>6029</v>
      </c>
      <c r="C6035" s="170" t="s">
        <v>12796</v>
      </c>
      <c r="D6035" s="170" t="s">
        <v>12797</v>
      </c>
      <c r="E6035" s="9" t="s">
        <v>21</v>
      </c>
      <c r="F6035" s="163" t="s">
        <v>450</v>
      </c>
      <c r="G6035" s="170" t="s">
        <v>12620</v>
      </c>
    </row>
    <row r="6036" spans="2:7" ht="15.75" customHeight="1">
      <c r="B6036" s="162">
        <v>6030</v>
      </c>
      <c r="C6036" s="170" t="s">
        <v>12798</v>
      </c>
      <c r="D6036" s="170" t="s">
        <v>12799</v>
      </c>
      <c r="E6036" s="9" t="s">
        <v>21</v>
      </c>
      <c r="F6036" s="163" t="s">
        <v>450</v>
      </c>
      <c r="G6036" s="170" t="s">
        <v>12620</v>
      </c>
    </row>
    <row r="6037" spans="2:7" ht="15.75" customHeight="1">
      <c r="B6037" s="162">
        <v>6031</v>
      </c>
      <c r="C6037" s="170" t="s">
        <v>12800</v>
      </c>
      <c r="D6037" s="170" t="s">
        <v>12801</v>
      </c>
      <c r="E6037" s="9" t="s">
        <v>21</v>
      </c>
      <c r="F6037" s="163" t="s">
        <v>450</v>
      </c>
      <c r="G6037" s="170" t="s">
        <v>12620</v>
      </c>
    </row>
    <row r="6038" spans="2:7" ht="15.75" customHeight="1">
      <c r="B6038" s="162">
        <v>6032</v>
      </c>
      <c r="C6038" s="170" t="s">
        <v>12802</v>
      </c>
      <c r="D6038" s="170" t="s">
        <v>12803</v>
      </c>
      <c r="E6038" s="9" t="s">
        <v>21</v>
      </c>
      <c r="F6038" s="163" t="s">
        <v>450</v>
      </c>
      <c r="G6038" s="170" t="s">
        <v>12620</v>
      </c>
    </row>
    <row r="6039" spans="2:7" ht="15.75" customHeight="1">
      <c r="B6039" s="162">
        <v>6033</v>
      </c>
      <c r="C6039" s="170" t="s">
        <v>12804</v>
      </c>
      <c r="D6039" s="170" t="s">
        <v>12805</v>
      </c>
      <c r="E6039" s="9" t="s">
        <v>21</v>
      </c>
      <c r="F6039" s="163" t="s">
        <v>450</v>
      </c>
      <c r="G6039" s="170" t="s">
        <v>12620</v>
      </c>
    </row>
    <row r="6040" spans="2:7" ht="15.75" customHeight="1">
      <c r="B6040" s="162">
        <v>6034</v>
      </c>
      <c r="C6040" s="170" t="s">
        <v>12806</v>
      </c>
      <c r="D6040" s="170" t="s">
        <v>12807</v>
      </c>
      <c r="E6040" s="9" t="s">
        <v>21</v>
      </c>
      <c r="F6040" s="163" t="s">
        <v>450</v>
      </c>
      <c r="G6040" s="170" t="s">
        <v>12620</v>
      </c>
    </row>
    <row r="6041" spans="2:7" ht="15.75" customHeight="1">
      <c r="B6041" s="162">
        <v>6035</v>
      </c>
      <c r="C6041" s="170" t="s">
        <v>12808</v>
      </c>
      <c r="D6041" s="170" t="s">
        <v>12809</v>
      </c>
      <c r="E6041" s="9" t="s">
        <v>21</v>
      </c>
      <c r="F6041" s="163" t="s">
        <v>450</v>
      </c>
      <c r="G6041" s="170" t="s">
        <v>12620</v>
      </c>
    </row>
    <row r="6042" spans="2:7" ht="15.75" customHeight="1">
      <c r="B6042" s="162">
        <v>6036</v>
      </c>
      <c r="C6042" s="170" t="s">
        <v>12810</v>
      </c>
      <c r="D6042" s="170" t="s">
        <v>12811</v>
      </c>
      <c r="E6042" s="9" t="s">
        <v>21</v>
      </c>
      <c r="F6042" s="163" t="s">
        <v>450</v>
      </c>
      <c r="G6042" s="170" t="s">
        <v>12620</v>
      </c>
    </row>
    <row r="6043" spans="2:7" ht="15.75" customHeight="1">
      <c r="B6043" s="162">
        <v>6037</v>
      </c>
      <c r="C6043" s="170" t="s">
        <v>12812</v>
      </c>
      <c r="D6043" s="170" t="s">
        <v>12813</v>
      </c>
      <c r="E6043" s="9" t="s">
        <v>21</v>
      </c>
      <c r="F6043" s="163" t="s">
        <v>450</v>
      </c>
      <c r="G6043" s="170" t="s">
        <v>12620</v>
      </c>
    </row>
    <row r="6044" spans="2:7" ht="15.75" customHeight="1">
      <c r="B6044" s="162">
        <v>6038</v>
      </c>
      <c r="C6044" s="170" t="s">
        <v>12814</v>
      </c>
      <c r="D6044" s="170" t="s">
        <v>12815</v>
      </c>
      <c r="E6044" s="9" t="s">
        <v>21</v>
      </c>
      <c r="F6044" s="163" t="s">
        <v>450</v>
      </c>
      <c r="G6044" s="170" t="s">
        <v>12620</v>
      </c>
    </row>
    <row r="6045" spans="2:7" ht="15.75" customHeight="1">
      <c r="B6045" s="162">
        <v>6039</v>
      </c>
      <c r="C6045" s="170" t="s">
        <v>12816</v>
      </c>
      <c r="D6045" s="170" t="s">
        <v>12817</v>
      </c>
      <c r="E6045" s="9" t="s">
        <v>21</v>
      </c>
      <c r="F6045" s="163" t="s">
        <v>450</v>
      </c>
      <c r="G6045" s="170" t="s">
        <v>12620</v>
      </c>
    </row>
    <row r="6046" spans="2:7" ht="15.75" customHeight="1">
      <c r="B6046" s="162">
        <v>6040</v>
      </c>
      <c r="C6046" s="170" t="s">
        <v>12818</v>
      </c>
      <c r="D6046" s="170" t="s">
        <v>12819</v>
      </c>
      <c r="E6046" s="9" t="s">
        <v>21</v>
      </c>
      <c r="F6046" s="163" t="s">
        <v>450</v>
      </c>
      <c r="G6046" s="170" t="s">
        <v>12620</v>
      </c>
    </row>
    <row r="6047" spans="2:7" ht="15.75" customHeight="1">
      <c r="B6047" s="162">
        <v>6041</v>
      </c>
      <c r="C6047" s="170" t="s">
        <v>12820</v>
      </c>
      <c r="D6047" s="170" t="s">
        <v>12821</v>
      </c>
      <c r="E6047" s="9" t="s">
        <v>21</v>
      </c>
      <c r="F6047" s="163" t="s">
        <v>450</v>
      </c>
      <c r="G6047" s="170" t="s">
        <v>12620</v>
      </c>
    </row>
    <row r="6048" spans="2:7" ht="15.75" customHeight="1">
      <c r="B6048" s="162">
        <v>6042</v>
      </c>
      <c r="C6048" s="170" t="s">
        <v>12822</v>
      </c>
      <c r="D6048" s="170" t="s">
        <v>12823</v>
      </c>
      <c r="E6048" s="9" t="s">
        <v>21</v>
      </c>
      <c r="F6048" s="163" t="s">
        <v>450</v>
      </c>
      <c r="G6048" s="170" t="s">
        <v>12620</v>
      </c>
    </row>
    <row r="6049" spans="2:7" ht="15.75" customHeight="1">
      <c r="B6049" s="162">
        <v>6043</v>
      </c>
      <c r="C6049" s="170" t="s">
        <v>12824</v>
      </c>
      <c r="D6049" s="170" t="s">
        <v>12825</v>
      </c>
      <c r="E6049" s="9" t="s">
        <v>21</v>
      </c>
      <c r="F6049" s="163" t="s">
        <v>450</v>
      </c>
      <c r="G6049" s="170" t="s">
        <v>12620</v>
      </c>
    </row>
    <row r="6050" spans="2:7" ht="15.75" customHeight="1">
      <c r="B6050" s="162">
        <v>6044</v>
      </c>
      <c r="C6050" s="170" t="s">
        <v>12826</v>
      </c>
      <c r="D6050" s="170" t="s">
        <v>12827</v>
      </c>
      <c r="E6050" s="9" t="s">
        <v>21</v>
      </c>
      <c r="F6050" s="163" t="s">
        <v>450</v>
      </c>
      <c r="G6050" s="170" t="s">
        <v>12620</v>
      </c>
    </row>
    <row r="6051" spans="2:7" ht="15.75" customHeight="1">
      <c r="B6051" s="162">
        <v>6045</v>
      </c>
      <c r="C6051" s="170" t="s">
        <v>12828</v>
      </c>
      <c r="D6051" s="170" t="s">
        <v>12829</v>
      </c>
      <c r="E6051" s="9" t="s">
        <v>21</v>
      </c>
      <c r="F6051" s="163" t="s">
        <v>450</v>
      </c>
      <c r="G6051" s="170" t="s">
        <v>12620</v>
      </c>
    </row>
    <row r="6052" spans="2:7" ht="15.75" customHeight="1">
      <c r="B6052" s="162">
        <v>6046</v>
      </c>
      <c r="C6052" s="170" t="s">
        <v>12830</v>
      </c>
      <c r="D6052" s="170" t="s">
        <v>12831</v>
      </c>
      <c r="E6052" s="9" t="s">
        <v>21</v>
      </c>
      <c r="F6052" s="163" t="s">
        <v>450</v>
      </c>
      <c r="G6052" s="170" t="s">
        <v>12620</v>
      </c>
    </row>
    <row r="6053" spans="2:7" ht="15.75" customHeight="1">
      <c r="B6053" s="162">
        <v>6047</v>
      </c>
      <c r="C6053" s="170" t="s">
        <v>12832</v>
      </c>
      <c r="D6053" s="170" t="s">
        <v>12833</v>
      </c>
      <c r="E6053" s="9" t="s">
        <v>21</v>
      </c>
      <c r="F6053" s="163" t="s">
        <v>450</v>
      </c>
      <c r="G6053" s="170" t="s">
        <v>12620</v>
      </c>
    </row>
    <row r="6054" spans="2:7" ht="15.75" customHeight="1">
      <c r="B6054" s="162">
        <v>6048</v>
      </c>
      <c r="C6054" s="170" t="s">
        <v>12834</v>
      </c>
      <c r="D6054" s="170" t="s">
        <v>12835</v>
      </c>
      <c r="E6054" s="9" t="s">
        <v>21</v>
      </c>
      <c r="F6054" s="163" t="s">
        <v>450</v>
      </c>
      <c r="G6054" s="170" t="s">
        <v>12620</v>
      </c>
    </row>
    <row r="6055" spans="2:7" ht="15.75" customHeight="1">
      <c r="B6055" s="162">
        <v>6049</v>
      </c>
      <c r="C6055" s="170" t="s">
        <v>12836</v>
      </c>
      <c r="D6055" s="170" t="s">
        <v>12837</v>
      </c>
      <c r="E6055" s="9" t="s">
        <v>21</v>
      </c>
      <c r="F6055" s="163" t="s">
        <v>450</v>
      </c>
      <c r="G6055" s="170" t="s">
        <v>12620</v>
      </c>
    </row>
    <row r="6056" spans="2:7" ht="15.75" customHeight="1">
      <c r="B6056" s="162">
        <v>6050</v>
      </c>
      <c r="C6056" s="170" t="s">
        <v>12838</v>
      </c>
      <c r="D6056" s="170" t="s">
        <v>12839</v>
      </c>
      <c r="E6056" s="9" t="s">
        <v>21</v>
      </c>
      <c r="F6056" s="163" t="s">
        <v>450</v>
      </c>
      <c r="G6056" s="170" t="s">
        <v>12620</v>
      </c>
    </row>
    <row r="6057" spans="2:7" ht="15.75" customHeight="1">
      <c r="B6057" s="162">
        <v>6051</v>
      </c>
      <c r="C6057" s="170" t="s">
        <v>12840</v>
      </c>
      <c r="D6057" s="170" t="s">
        <v>12841</v>
      </c>
      <c r="E6057" s="9" t="s">
        <v>21</v>
      </c>
      <c r="F6057" s="163" t="s">
        <v>450</v>
      </c>
      <c r="G6057" s="170" t="s">
        <v>12620</v>
      </c>
    </row>
    <row r="6058" spans="2:7" ht="15.75" customHeight="1">
      <c r="B6058" s="162">
        <v>6052</v>
      </c>
      <c r="C6058" s="170" t="s">
        <v>12842</v>
      </c>
      <c r="D6058" s="170" t="s">
        <v>12843</v>
      </c>
      <c r="E6058" s="9" t="s">
        <v>21</v>
      </c>
      <c r="F6058" s="163" t="s">
        <v>450</v>
      </c>
      <c r="G6058" s="170" t="s">
        <v>12620</v>
      </c>
    </row>
    <row r="6059" spans="2:7" ht="15.75" customHeight="1">
      <c r="B6059" s="162">
        <v>6053</v>
      </c>
      <c r="C6059" s="170" t="s">
        <v>12844</v>
      </c>
      <c r="D6059" s="170" t="s">
        <v>12845</v>
      </c>
      <c r="E6059" s="9" t="s">
        <v>21</v>
      </c>
      <c r="F6059" s="163" t="s">
        <v>450</v>
      </c>
      <c r="G6059" s="170" t="s">
        <v>12620</v>
      </c>
    </row>
    <row r="6060" spans="2:7" ht="15.75" customHeight="1">
      <c r="B6060" s="162">
        <v>6054</v>
      </c>
      <c r="C6060" s="170" t="s">
        <v>12846</v>
      </c>
      <c r="D6060" s="170" t="s">
        <v>12847</v>
      </c>
      <c r="E6060" s="9" t="s">
        <v>21</v>
      </c>
      <c r="F6060" s="163" t="s">
        <v>450</v>
      </c>
      <c r="G6060" s="170" t="s">
        <v>12620</v>
      </c>
    </row>
    <row r="6061" spans="2:7" ht="15.75" customHeight="1">
      <c r="B6061" s="162">
        <v>6055</v>
      </c>
      <c r="C6061" s="170" t="s">
        <v>12848</v>
      </c>
      <c r="D6061" s="170" t="s">
        <v>12849</v>
      </c>
      <c r="E6061" s="9" t="s">
        <v>21</v>
      </c>
      <c r="F6061" s="163" t="s">
        <v>450</v>
      </c>
      <c r="G6061" s="170" t="s">
        <v>12620</v>
      </c>
    </row>
    <row r="6062" spans="2:7" ht="15.75" customHeight="1">
      <c r="B6062" s="162">
        <v>6056</v>
      </c>
      <c r="C6062" s="170" t="s">
        <v>12850</v>
      </c>
      <c r="D6062" s="170" t="s">
        <v>12851</v>
      </c>
      <c r="E6062" s="9" t="s">
        <v>21</v>
      </c>
      <c r="F6062" s="163" t="s">
        <v>450</v>
      </c>
      <c r="G6062" s="170" t="s">
        <v>12620</v>
      </c>
    </row>
    <row r="6063" spans="2:7" ht="15.75" customHeight="1">
      <c r="B6063" s="162">
        <v>6057</v>
      </c>
      <c r="C6063" s="170" t="s">
        <v>12852</v>
      </c>
      <c r="D6063" s="170" t="s">
        <v>12853</v>
      </c>
      <c r="E6063" s="9" t="s">
        <v>21</v>
      </c>
      <c r="F6063" s="163" t="s">
        <v>450</v>
      </c>
      <c r="G6063" s="170" t="s">
        <v>12620</v>
      </c>
    </row>
    <row r="6064" spans="2:7" ht="15.75" customHeight="1">
      <c r="B6064" s="162">
        <v>6058</v>
      </c>
      <c r="C6064" s="170" t="s">
        <v>12854</v>
      </c>
      <c r="D6064" s="170" t="s">
        <v>12855</v>
      </c>
      <c r="E6064" s="9" t="s">
        <v>21</v>
      </c>
      <c r="F6064" s="163" t="s">
        <v>450</v>
      </c>
      <c r="G6064" s="170" t="s">
        <v>12620</v>
      </c>
    </row>
    <row r="6065" spans="2:7" ht="15.75" customHeight="1">
      <c r="B6065" s="162">
        <v>6059</v>
      </c>
      <c r="C6065" s="170" t="s">
        <v>12856</v>
      </c>
      <c r="D6065" s="170" t="s">
        <v>12857</v>
      </c>
      <c r="E6065" s="9" t="s">
        <v>21</v>
      </c>
      <c r="F6065" s="163" t="s">
        <v>450</v>
      </c>
      <c r="G6065" s="170" t="s">
        <v>12620</v>
      </c>
    </row>
    <row r="6066" spans="2:7" ht="15.75" customHeight="1">
      <c r="B6066" s="162">
        <v>6060</v>
      </c>
      <c r="C6066" s="170" t="s">
        <v>12858</v>
      </c>
      <c r="D6066" s="170" t="s">
        <v>12859</v>
      </c>
      <c r="E6066" s="9" t="s">
        <v>21</v>
      </c>
      <c r="F6066" s="163" t="s">
        <v>450</v>
      </c>
      <c r="G6066" s="170" t="s">
        <v>12620</v>
      </c>
    </row>
    <row r="6067" spans="2:7" ht="15.75" customHeight="1">
      <c r="B6067" s="162">
        <v>6061</v>
      </c>
      <c r="C6067" s="170" t="s">
        <v>12860</v>
      </c>
      <c r="D6067" s="170" t="s">
        <v>12861</v>
      </c>
      <c r="E6067" s="9" t="s">
        <v>21</v>
      </c>
      <c r="F6067" s="163" t="s">
        <v>450</v>
      </c>
      <c r="G6067" s="170" t="s">
        <v>12620</v>
      </c>
    </row>
    <row r="6068" spans="2:7" ht="15.75" customHeight="1">
      <c r="B6068" s="162">
        <v>6062</v>
      </c>
      <c r="C6068" s="170" t="s">
        <v>12862</v>
      </c>
      <c r="D6068" s="170" t="s">
        <v>12863</v>
      </c>
      <c r="E6068" s="9" t="s">
        <v>21</v>
      </c>
      <c r="F6068" s="163" t="s">
        <v>450</v>
      </c>
      <c r="G6068" s="170" t="s">
        <v>12620</v>
      </c>
    </row>
    <row r="6069" spans="2:7" ht="15.75" customHeight="1">
      <c r="B6069" s="162">
        <v>6063</v>
      </c>
      <c r="C6069" s="170" t="s">
        <v>12864</v>
      </c>
      <c r="D6069" s="170" t="s">
        <v>12865</v>
      </c>
      <c r="E6069" s="9" t="s">
        <v>21</v>
      </c>
      <c r="F6069" s="163" t="s">
        <v>450</v>
      </c>
      <c r="G6069" s="170" t="s">
        <v>12620</v>
      </c>
    </row>
    <row r="6070" spans="2:7" ht="15.75" customHeight="1">
      <c r="B6070" s="162">
        <v>6064</v>
      </c>
      <c r="C6070" s="170" t="s">
        <v>12866</v>
      </c>
      <c r="D6070" s="170" t="s">
        <v>12867</v>
      </c>
      <c r="E6070" s="9" t="s">
        <v>21</v>
      </c>
      <c r="F6070" s="163" t="s">
        <v>450</v>
      </c>
      <c r="G6070" s="170" t="s">
        <v>12620</v>
      </c>
    </row>
    <row r="6071" spans="2:7" ht="15.75" customHeight="1">
      <c r="B6071" s="162">
        <v>6065</v>
      </c>
      <c r="C6071" s="170" t="s">
        <v>12868</v>
      </c>
      <c r="D6071" s="170" t="s">
        <v>12869</v>
      </c>
      <c r="E6071" s="9" t="s">
        <v>21</v>
      </c>
      <c r="F6071" s="163" t="s">
        <v>450</v>
      </c>
      <c r="G6071" s="170" t="s">
        <v>12620</v>
      </c>
    </row>
    <row r="6072" spans="2:7" ht="15.75" customHeight="1">
      <c r="B6072" s="162">
        <v>6066</v>
      </c>
      <c r="C6072" s="170" t="s">
        <v>12870</v>
      </c>
      <c r="D6072" s="170" t="s">
        <v>12871</v>
      </c>
      <c r="E6072" s="9" t="s">
        <v>21</v>
      </c>
      <c r="F6072" s="163" t="s">
        <v>450</v>
      </c>
      <c r="G6072" s="170" t="s">
        <v>12620</v>
      </c>
    </row>
    <row r="6073" spans="2:7" ht="15.75" customHeight="1">
      <c r="B6073" s="162">
        <v>6067</v>
      </c>
      <c r="C6073" s="170" t="s">
        <v>12872</v>
      </c>
      <c r="D6073" s="170" t="s">
        <v>12873</v>
      </c>
      <c r="E6073" s="9" t="s">
        <v>21</v>
      </c>
      <c r="F6073" s="163" t="s">
        <v>450</v>
      </c>
      <c r="G6073" s="170" t="s">
        <v>12620</v>
      </c>
    </row>
    <row r="6074" spans="2:7" ht="15.75" customHeight="1">
      <c r="B6074" s="162">
        <v>6068</v>
      </c>
      <c r="C6074" s="170" t="s">
        <v>12874</v>
      </c>
      <c r="D6074" s="170" t="s">
        <v>12875</v>
      </c>
      <c r="E6074" s="9" t="s">
        <v>21</v>
      </c>
      <c r="F6074" s="163" t="s">
        <v>450</v>
      </c>
      <c r="G6074" s="170" t="s">
        <v>12620</v>
      </c>
    </row>
    <row r="6075" spans="2:7" ht="15.75" customHeight="1">
      <c r="B6075" s="162">
        <v>6069</v>
      </c>
      <c r="C6075" s="170" t="s">
        <v>12876</v>
      </c>
      <c r="D6075" s="170" t="s">
        <v>12877</v>
      </c>
      <c r="E6075" s="9" t="s">
        <v>21</v>
      </c>
      <c r="F6075" s="163" t="s">
        <v>450</v>
      </c>
      <c r="G6075" s="170" t="s">
        <v>12620</v>
      </c>
    </row>
    <row r="6076" spans="2:7" ht="15.75" customHeight="1">
      <c r="B6076" s="162">
        <v>6070</v>
      </c>
      <c r="C6076" s="170" t="s">
        <v>12878</v>
      </c>
      <c r="D6076" s="170" t="s">
        <v>12879</v>
      </c>
      <c r="E6076" s="9" t="s">
        <v>21</v>
      </c>
      <c r="F6076" s="163" t="s">
        <v>450</v>
      </c>
      <c r="G6076" s="170" t="s">
        <v>12620</v>
      </c>
    </row>
    <row r="6077" spans="2:7" ht="15.75" customHeight="1">
      <c r="B6077" s="162">
        <v>6071</v>
      </c>
      <c r="C6077" s="170" t="s">
        <v>12880</v>
      </c>
      <c r="D6077" s="170" t="s">
        <v>12881</v>
      </c>
      <c r="E6077" s="9" t="s">
        <v>21</v>
      </c>
      <c r="F6077" s="163" t="s">
        <v>450</v>
      </c>
      <c r="G6077" s="170" t="s">
        <v>12620</v>
      </c>
    </row>
    <row r="6078" spans="2:7" ht="15.75" customHeight="1">
      <c r="B6078" s="162">
        <v>6072</v>
      </c>
      <c r="C6078" s="170" t="s">
        <v>12882</v>
      </c>
      <c r="D6078" s="170" t="s">
        <v>12883</v>
      </c>
      <c r="E6078" s="9" t="s">
        <v>21</v>
      </c>
      <c r="F6078" s="163" t="s">
        <v>450</v>
      </c>
      <c r="G6078" s="170" t="s">
        <v>12620</v>
      </c>
    </row>
    <row r="6079" spans="2:7" ht="15.75" customHeight="1">
      <c r="B6079" s="162">
        <v>6073</v>
      </c>
      <c r="C6079" s="170" t="s">
        <v>12884</v>
      </c>
      <c r="D6079" s="170" t="s">
        <v>12885</v>
      </c>
      <c r="E6079" s="9" t="s">
        <v>21</v>
      </c>
      <c r="F6079" s="163" t="s">
        <v>450</v>
      </c>
      <c r="G6079" s="170" t="s">
        <v>12620</v>
      </c>
    </row>
    <row r="6080" spans="2:7" ht="15.75" customHeight="1">
      <c r="B6080" s="162">
        <v>6074</v>
      </c>
      <c r="C6080" s="170" t="s">
        <v>12886</v>
      </c>
      <c r="D6080" s="170" t="s">
        <v>12887</v>
      </c>
      <c r="E6080" s="9" t="s">
        <v>21</v>
      </c>
      <c r="F6080" s="163" t="s">
        <v>450</v>
      </c>
      <c r="G6080" s="170" t="s">
        <v>12620</v>
      </c>
    </row>
    <row r="6081" spans="2:7" ht="15.75" customHeight="1">
      <c r="B6081" s="162">
        <v>6075</v>
      </c>
      <c r="C6081" s="170" t="s">
        <v>12888</v>
      </c>
      <c r="D6081" s="170" t="s">
        <v>12889</v>
      </c>
      <c r="E6081" s="9" t="s">
        <v>21</v>
      </c>
      <c r="F6081" s="163" t="s">
        <v>450</v>
      </c>
      <c r="G6081" s="170" t="s">
        <v>12620</v>
      </c>
    </row>
    <row r="6082" spans="2:7" ht="15.75" customHeight="1">
      <c r="B6082" s="162">
        <v>6076</v>
      </c>
      <c r="C6082" s="170" t="s">
        <v>12890</v>
      </c>
      <c r="D6082" s="170" t="s">
        <v>12891</v>
      </c>
      <c r="E6082" s="9" t="s">
        <v>21</v>
      </c>
      <c r="F6082" s="163" t="s">
        <v>450</v>
      </c>
      <c r="G6082" s="170" t="s">
        <v>12620</v>
      </c>
    </row>
    <row r="6083" spans="2:7" ht="15.75" customHeight="1">
      <c r="B6083" s="162">
        <v>6077</v>
      </c>
      <c r="C6083" s="170" t="s">
        <v>12892</v>
      </c>
      <c r="D6083" s="170" t="s">
        <v>12893</v>
      </c>
      <c r="E6083" s="9" t="s">
        <v>21</v>
      </c>
      <c r="F6083" s="163" t="s">
        <v>450</v>
      </c>
      <c r="G6083" s="170" t="s">
        <v>12620</v>
      </c>
    </row>
    <row r="6084" spans="2:7" ht="15.75" customHeight="1">
      <c r="B6084" s="162">
        <v>6078</v>
      </c>
      <c r="C6084" s="170" t="s">
        <v>12894</v>
      </c>
      <c r="D6084" s="170" t="s">
        <v>12895</v>
      </c>
      <c r="E6084" s="9" t="s">
        <v>21</v>
      </c>
      <c r="F6084" s="163" t="s">
        <v>450</v>
      </c>
      <c r="G6084" s="170" t="s">
        <v>12620</v>
      </c>
    </row>
    <row r="6085" spans="2:7" ht="15.75" customHeight="1">
      <c r="B6085" s="162">
        <v>6079</v>
      </c>
      <c r="C6085" s="170" t="s">
        <v>12896</v>
      </c>
      <c r="D6085" s="170" t="s">
        <v>12897</v>
      </c>
      <c r="E6085" s="9" t="s">
        <v>21</v>
      </c>
      <c r="F6085" s="163" t="s">
        <v>450</v>
      </c>
      <c r="G6085" s="170" t="s">
        <v>12620</v>
      </c>
    </row>
    <row r="6086" spans="2:7" ht="15.75" customHeight="1">
      <c r="B6086" s="162">
        <v>6080</v>
      </c>
      <c r="C6086" s="170" t="s">
        <v>12898</v>
      </c>
      <c r="D6086" s="170" t="s">
        <v>12899</v>
      </c>
      <c r="E6086" s="9" t="s">
        <v>21</v>
      </c>
      <c r="F6086" s="163" t="s">
        <v>450</v>
      </c>
      <c r="G6086" s="170" t="s">
        <v>12620</v>
      </c>
    </row>
    <row r="6087" spans="2:7" ht="15.75" customHeight="1">
      <c r="B6087" s="162">
        <v>6081</v>
      </c>
      <c r="C6087" s="170" t="s">
        <v>12900</v>
      </c>
      <c r="D6087" s="170" t="s">
        <v>12901</v>
      </c>
      <c r="E6087" s="9" t="s">
        <v>21</v>
      </c>
      <c r="F6087" s="163" t="s">
        <v>450</v>
      </c>
      <c r="G6087" s="170" t="s">
        <v>12620</v>
      </c>
    </row>
    <row r="6088" spans="2:7" ht="15.75" customHeight="1">
      <c r="B6088" s="162">
        <v>6082</v>
      </c>
      <c r="C6088" s="170" t="s">
        <v>12902</v>
      </c>
      <c r="D6088" s="170" t="s">
        <v>12903</v>
      </c>
      <c r="E6088" s="9" t="s">
        <v>21</v>
      </c>
      <c r="F6088" s="163" t="s">
        <v>450</v>
      </c>
      <c r="G6088" s="170" t="s">
        <v>12620</v>
      </c>
    </row>
    <row r="6089" spans="2:7" ht="15.75" customHeight="1">
      <c r="B6089" s="162">
        <v>6083</v>
      </c>
      <c r="C6089" s="170" t="s">
        <v>12904</v>
      </c>
      <c r="D6089" s="170" t="s">
        <v>12905</v>
      </c>
      <c r="E6089" s="9" t="s">
        <v>21</v>
      </c>
      <c r="F6089" s="163" t="s">
        <v>450</v>
      </c>
      <c r="G6089" s="170" t="s">
        <v>12620</v>
      </c>
    </row>
    <row r="6090" spans="2:7" ht="15.75" customHeight="1">
      <c r="B6090" s="162">
        <v>6084</v>
      </c>
      <c r="C6090" s="170" t="s">
        <v>12906</v>
      </c>
      <c r="D6090" s="170" t="s">
        <v>12907</v>
      </c>
      <c r="E6090" s="9" t="s">
        <v>21</v>
      </c>
      <c r="F6090" s="163" t="s">
        <v>450</v>
      </c>
      <c r="G6090" s="170" t="s">
        <v>12620</v>
      </c>
    </row>
    <row r="6091" spans="2:7" ht="15.75" customHeight="1">
      <c r="B6091" s="162">
        <v>6085</v>
      </c>
      <c r="C6091" s="170" t="s">
        <v>12908</v>
      </c>
      <c r="D6091" s="170" t="s">
        <v>12909</v>
      </c>
      <c r="E6091" s="9" t="s">
        <v>21</v>
      </c>
      <c r="F6091" s="163" t="s">
        <v>450</v>
      </c>
      <c r="G6091" s="170" t="s">
        <v>12620</v>
      </c>
    </row>
    <row r="6092" spans="2:7" ht="15.75" customHeight="1">
      <c r="B6092" s="162">
        <v>6086</v>
      </c>
      <c r="C6092" s="170" t="s">
        <v>12910</v>
      </c>
      <c r="D6092" s="170" t="s">
        <v>12911</v>
      </c>
      <c r="E6092" s="9" t="s">
        <v>21</v>
      </c>
      <c r="F6092" s="163" t="s">
        <v>450</v>
      </c>
      <c r="G6092" s="170" t="s">
        <v>12620</v>
      </c>
    </row>
    <row r="6093" spans="2:7" ht="15.75" customHeight="1">
      <c r="B6093" s="162">
        <v>6087</v>
      </c>
      <c r="C6093" s="170" t="s">
        <v>12912</v>
      </c>
      <c r="D6093" s="170" t="s">
        <v>12913</v>
      </c>
      <c r="E6093" s="9" t="s">
        <v>21</v>
      </c>
      <c r="F6093" s="163" t="s">
        <v>450</v>
      </c>
      <c r="G6093" s="170" t="s">
        <v>12620</v>
      </c>
    </row>
    <row r="6094" spans="2:7" ht="15.75" customHeight="1">
      <c r="B6094" s="162">
        <v>6088</v>
      </c>
      <c r="C6094" s="170" t="s">
        <v>12914</v>
      </c>
      <c r="D6094" s="170" t="s">
        <v>12915</v>
      </c>
      <c r="E6094" s="9" t="s">
        <v>21</v>
      </c>
      <c r="F6094" s="163" t="s">
        <v>450</v>
      </c>
      <c r="G6094" s="170" t="s">
        <v>12620</v>
      </c>
    </row>
    <row r="6095" spans="2:7" ht="15.75" customHeight="1">
      <c r="B6095" s="162">
        <v>6089</v>
      </c>
      <c r="C6095" s="170" t="s">
        <v>12916</v>
      </c>
      <c r="D6095" s="170" t="s">
        <v>12917</v>
      </c>
      <c r="E6095" s="9" t="s">
        <v>21</v>
      </c>
      <c r="F6095" s="163" t="s">
        <v>450</v>
      </c>
      <c r="G6095" s="170" t="s">
        <v>12620</v>
      </c>
    </row>
    <row r="6096" spans="2:7" ht="15.75" customHeight="1">
      <c r="B6096" s="162">
        <v>6090</v>
      </c>
      <c r="C6096" s="170" t="s">
        <v>12918</v>
      </c>
      <c r="D6096" s="170" t="s">
        <v>12919</v>
      </c>
      <c r="E6096" s="9" t="s">
        <v>21</v>
      </c>
      <c r="F6096" s="163" t="s">
        <v>450</v>
      </c>
      <c r="G6096" s="170" t="s">
        <v>12620</v>
      </c>
    </row>
    <row r="6097" spans="2:7" ht="15.75" customHeight="1">
      <c r="B6097" s="162">
        <v>6091</v>
      </c>
      <c r="C6097" s="170" t="s">
        <v>12920</v>
      </c>
      <c r="D6097" s="170" t="s">
        <v>12921</v>
      </c>
      <c r="E6097" s="9" t="s">
        <v>21</v>
      </c>
      <c r="F6097" s="163" t="s">
        <v>450</v>
      </c>
      <c r="G6097" s="170" t="s">
        <v>12620</v>
      </c>
    </row>
    <row r="6098" spans="2:7" ht="15.75" customHeight="1">
      <c r="B6098" s="162">
        <v>6092</v>
      </c>
      <c r="C6098" s="170" t="s">
        <v>12922</v>
      </c>
      <c r="D6098" s="170" t="s">
        <v>12923</v>
      </c>
      <c r="E6098" s="9" t="s">
        <v>21</v>
      </c>
      <c r="F6098" s="163" t="s">
        <v>450</v>
      </c>
      <c r="G6098" s="170" t="s">
        <v>12620</v>
      </c>
    </row>
    <row r="6099" spans="2:7" ht="15.75" customHeight="1">
      <c r="B6099" s="162">
        <v>6093</v>
      </c>
      <c r="C6099" s="170" t="s">
        <v>12924</v>
      </c>
      <c r="D6099" s="170" t="s">
        <v>12925</v>
      </c>
      <c r="E6099" s="9" t="s">
        <v>21</v>
      </c>
      <c r="F6099" s="163" t="s">
        <v>450</v>
      </c>
      <c r="G6099" s="170" t="s">
        <v>12620</v>
      </c>
    </row>
    <row r="6100" spans="2:7" ht="15.75" customHeight="1">
      <c r="B6100" s="162">
        <v>6094</v>
      </c>
      <c r="C6100" s="170" t="s">
        <v>12926</v>
      </c>
      <c r="D6100" s="170" t="s">
        <v>12927</v>
      </c>
      <c r="E6100" s="9" t="s">
        <v>21</v>
      </c>
      <c r="F6100" s="163" t="s">
        <v>450</v>
      </c>
      <c r="G6100" s="170" t="s">
        <v>12620</v>
      </c>
    </row>
    <row r="6101" spans="2:7" ht="15.75" customHeight="1">
      <c r="B6101" s="162">
        <v>6095</v>
      </c>
      <c r="C6101" s="170" t="s">
        <v>12928</v>
      </c>
      <c r="D6101" s="170" t="s">
        <v>12929</v>
      </c>
      <c r="E6101" s="9" t="s">
        <v>21</v>
      </c>
      <c r="F6101" s="163" t="s">
        <v>450</v>
      </c>
      <c r="G6101" s="170" t="s">
        <v>12620</v>
      </c>
    </row>
    <row r="6102" spans="2:7" ht="15.75" customHeight="1">
      <c r="B6102" s="162">
        <v>6096</v>
      </c>
      <c r="C6102" s="170" t="s">
        <v>12930</v>
      </c>
      <c r="D6102" s="170" t="s">
        <v>12931</v>
      </c>
      <c r="E6102" s="9" t="s">
        <v>21</v>
      </c>
      <c r="F6102" s="163" t="s">
        <v>450</v>
      </c>
      <c r="G6102" s="170" t="s">
        <v>12620</v>
      </c>
    </row>
    <row r="6103" spans="2:7" ht="15.75" customHeight="1">
      <c r="B6103" s="162">
        <v>6097</v>
      </c>
      <c r="C6103" s="170" t="s">
        <v>12932</v>
      </c>
      <c r="D6103" s="170" t="s">
        <v>12933</v>
      </c>
      <c r="E6103" s="9" t="s">
        <v>21</v>
      </c>
      <c r="F6103" s="163" t="s">
        <v>450</v>
      </c>
      <c r="G6103" s="170" t="s">
        <v>12620</v>
      </c>
    </row>
    <row r="6104" spans="2:7" ht="15.75" customHeight="1">
      <c r="B6104" s="162">
        <v>6098</v>
      </c>
      <c r="C6104" s="170" t="s">
        <v>12934</v>
      </c>
      <c r="D6104" s="170" t="s">
        <v>12935</v>
      </c>
      <c r="E6104" s="9" t="s">
        <v>21</v>
      </c>
      <c r="F6104" s="163" t="s">
        <v>450</v>
      </c>
      <c r="G6104" s="170" t="s">
        <v>12620</v>
      </c>
    </row>
    <row r="6105" spans="2:7" ht="15.75" customHeight="1">
      <c r="B6105" s="162">
        <v>6099</v>
      </c>
      <c r="C6105" s="170" t="s">
        <v>12936</v>
      </c>
      <c r="D6105" s="170" t="s">
        <v>12937</v>
      </c>
      <c r="E6105" s="9" t="s">
        <v>21</v>
      </c>
      <c r="F6105" s="163" t="s">
        <v>450</v>
      </c>
      <c r="G6105" s="170" t="s">
        <v>12620</v>
      </c>
    </row>
    <row r="6106" spans="2:7" ht="15.75" customHeight="1">
      <c r="B6106" s="162">
        <v>6100</v>
      </c>
      <c r="C6106" s="170" t="s">
        <v>12938</v>
      </c>
      <c r="D6106" s="170" t="s">
        <v>12939</v>
      </c>
      <c r="E6106" s="9" t="s">
        <v>21</v>
      </c>
      <c r="F6106" s="163" t="s">
        <v>450</v>
      </c>
      <c r="G6106" s="170" t="s">
        <v>12620</v>
      </c>
    </row>
    <row r="6107" spans="2:7" ht="15.75" customHeight="1">
      <c r="B6107" s="162">
        <v>6101</v>
      </c>
      <c r="C6107" s="170" t="s">
        <v>12940</v>
      </c>
      <c r="D6107" s="170" t="s">
        <v>12941</v>
      </c>
      <c r="E6107" s="9" t="s">
        <v>21</v>
      </c>
      <c r="F6107" s="163" t="s">
        <v>450</v>
      </c>
      <c r="G6107" s="170" t="s">
        <v>12620</v>
      </c>
    </row>
    <row r="6108" spans="2:7" ht="15.75" customHeight="1">
      <c r="B6108" s="162">
        <v>6102</v>
      </c>
      <c r="C6108" s="170" t="s">
        <v>12942</v>
      </c>
      <c r="D6108" s="170" t="s">
        <v>12943</v>
      </c>
      <c r="E6108" s="9" t="s">
        <v>21</v>
      </c>
      <c r="F6108" s="163" t="s">
        <v>450</v>
      </c>
      <c r="G6108" s="170" t="s">
        <v>12620</v>
      </c>
    </row>
    <row r="6109" spans="2:7" ht="15.75" customHeight="1">
      <c r="B6109" s="162">
        <v>6103</v>
      </c>
      <c r="C6109" s="170" t="s">
        <v>12944</v>
      </c>
      <c r="D6109" s="170" t="s">
        <v>12945</v>
      </c>
      <c r="E6109" s="9" t="s">
        <v>21</v>
      </c>
      <c r="F6109" s="163" t="s">
        <v>450</v>
      </c>
      <c r="G6109" s="170" t="s">
        <v>12620</v>
      </c>
    </row>
    <row r="6110" spans="2:7" ht="15.75" customHeight="1">
      <c r="B6110" s="162">
        <v>6104</v>
      </c>
      <c r="C6110" s="170" t="s">
        <v>12946</v>
      </c>
      <c r="D6110" s="170" t="s">
        <v>12947</v>
      </c>
      <c r="E6110" s="9" t="s">
        <v>21</v>
      </c>
      <c r="F6110" s="163" t="s">
        <v>450</v>
      </c>
      <c r="G6110" s="170" t="s">
        <v>12620</v>
      </c>
    </row>
    <row r="6111" spans="2:7" ht="15.75" customHeight="1">
      <c r="B6111" s="162">
        <v>6105</v>
      </c>
      <c r="C6111" s="170" t="s">
        <v>12948</v>
      </c>
      <c r="D6111" s="170" t="s">
        <v>12949</v>
      </c>
      <c r="E6111" s="9" t="s">
        <v>21</v>
      </c>
      <c r="F6111" s="163" t="s">
        <v>450</v>
      </c>
      <c r="G6111" s="170" t="s">
        <v>12620</v>
      </c>
    </row>
    <row r="6112" spans="2:7" ht="15.75" customHeight="1">
      <c r="B6112" s="162">
        <v>6106</v>
      </c>
      <c r="C6112" s="170" t="s">
        <v>12950</v>
      </c>
      <c r="D6112" s="170" t="s">
        <v>12951</v>
      </c>
      <c r="E6112" s="9" t="s">
        <v>21</v>
      </c>
      <c r="F6112" s="163" t="s">
        <v>450</v>
      </c>
      <c r="G6112" s="170" t="s">
        <v>12620</v>
      </c>
    </row>
    <row r="6113" spans="2:7" ht="15.75" customHeight="1">
      <c r="B6113" s="162">
        <v>6107</v>
      </c>
      <c r="C6113" s="170" t="s">
        <v>12952</v>
      </c>
      <c r="D6113" s="170" t="s">
        <v>12953</v>
      </c>
      <c r="E6113" s="9" t="s">
        <v>21</v>
      </c>
      <c r="F6113" s="163" t="s">
        <v>450</v>
      </c>
      <c r="G6113" s="170" t="s">
        <v>12620</v>
      </c>
    </row>
    <row r="6114" spans="2:7" ht="15.75" customHeight="1">
      <c r="B6114" s="162">
        <v>6108</v>
      </c>
      <c r="C6114" s="170" t="s">
        <v>12954</v>
      </c>
      <c r="D6114" s="170" t="s">
        <v>12955</v>
      </c>
      <c r="E6114" s="9" t="s">
        <v>21</v>
      </c>
      <c r="F6114" s="163" t="s">
        <v>450</v>
      </c>
      <c r="G6114" s="170" t="s">
        <v>12620</v>
      </c>
    </row>
    <row r="6115" spans="2:7" ht="15.75" customHeight="1">
      <c r="B6115" s="162">
        <v>6109</v>
      </c>
      <c r="C6115" s="170" t="s">
        <v>12956</v>
      </c>
      <c r="D6115" s="170" t="s">
        <v>12957</v>
      </c>
      <c r="E6115" s="9" t="s">
        <v>21</v>
      </c>
      <c r="F6115" s="163" t="s">
        <v>450</v>
      </c>
      <c r="G6115" s="170" t="s">
        <v>12620</v>
      </c>
    </row>
    <row r="6116" spans="2:7" ht="15.75" customHeight="1">
      <c r="B6116" s="162">
        <v>6110</v>
      </c>
      <c r="C6116" s="170" t="s">
        <v>12958</v>
      </c>
      <c r="D6116" s="170" t="s">
        <v>12959</v>
      </c>
      <c r="E6116" s="9" t="s">
        <v>21</v>
      </c>
      <c r="F6116" s="163" t="s">
        <v>450</v>
      </c>
      <c r="G6116" s="170" t="s">
        <v>12620</v>
      </c>
    </row>
    <row r="6117" spans="2:7" ht="15.75" customHeight="1">
      <c r="B6117" s="162">
        <v>6111</v>
      </c>
      <c r="C6117" s="170" t="s">
        <v>12960</v>
      </c>
      <c r="D6117" s="170" t="s">
        <v>12961</v>
      </c>
      <c r="E6117" s="9" t="s">
        <v>21</v>
      </c>
      <c r="F6117" s="163" t="s">
        <v>450</v>
      </c>
      <c r="G6117" s="170" t="s">
        <v>12620</v>
      </c>
    </row>
    <row r="6118" spans="2:7" ht="15.75" customHeight="1">
      <c r="B6118" s="162">
        <v>6112</v>
      </c>
      <c r="C6118" s="170" t="s">
        <v>12962</v>
      </c>
      <c r="D6118" s="170" t="s">
        <v>12963</v>
      </c>
      <c r="E6118" s="9" t="s">
        <v>21</v>
      </c>
      <c r="F6118" s="163" t="s">
        <v>450</v>
      </c>
      <c r="G6118" s="170" t="s">
        <v>12620</v>
      </c>
    </row>
    <row r="6119" spans="2:7" ht="15.75" customHeight="1">
      <c r="B6119" s="162">
        <v>6113</v>
      </c>
      <c r="C6119" s="170" t="s">
        <v>12964</v>
      </c>
      <c r="D6119" s="170" t="s">
        <v>12965</v>
      </c>
      <c r="E6119" s="9" t="s">
        <v>21</v>
      </c>
      <c r="F6119" s="163" t="s">
        <v>450</v>
      </c>
      <c r="G6119" s="170" t="s">
        <v>12620</v>
      </c>
    </row>
    <row r="6120" spans="2:7" ht="15.75" customHeight="1">
      <c r="B6120" s="162">
        <v>6114</v>
      </c>
      <c r="C6120" s="170" t="s">
        <v>12966</v>
      </c>
      <c r="D6120" s="170" t="s">
        <v>12967</v>
      </c>
      <c r="E6120" s="9" t="s">
        <v>21</v>
      </c>
      <c r="F6120" s="163" t="s">
        <v>450</v>
      </c>
      <c r="G6120" s="170" t="s">
        <v>12620</v>
      </c>
    </row>
    <row r="6121" spans="2:7" ht="15.75" customHeight="1">
      <c r="B6121" s="162">
        <v>6115</v>
      </c>
      <c r="C6121" s="170" t="s">
        <v>12968</v>
      </c>
      <c r="D6121" s="170" t="s">
        <v>12969</v>
      </c>
      <c r="E6121" s="9" t="s">
        <v>21</v>
      </c>
      <c r="F6121" s="163" t="s">
        <v>450</v>
      </c>
      <c r="G6121" s="170" t="s">
        <v>12620</v>
      </c>
    </row>
    <row r="6122" spans="2:7" ht="15.75" customHeight="1">
      <c r="B6122" s="162">
        <v>6116</v>
      </c>
      <c r="C6122" s="170" t="s">
        <v>12970</v>
      </c>
      <c r="D6122" s="170" t="s">
        <v>12971</v>
      </c>
      <c r="E6122" s="9" t="s">
        <v>21</v>
      </c>
      <c r="F6122" s="163" t="s">
        <v>450</v>
      </c>
      <c r="G6122" s="170" t="s">
        <v>12620</v>
      </c>
    </row>
    <row r="6123" spans="2:7" ht="15.75" customHeight="1">
      <c r="B6123" s="162">
        <v>6117</v>
      </c>
      <c r="C6123" s="170" t="s">
        <v>12972</v>
      </c>
      <c r="D6123" s="170" t="s">
        <v>12973</v>
      </c>
      <c r="E6123" s="9" t="s">
        <v>21</v>
      </c>
      <c r="F6123" s="163" t="s">
        <v>450</v>
      </c>
      <c r="G6123" s="170" t="s">
        <v>12620</v>
      </c>
    </row>
    <row r="6124" spans="2:7" ht="15.75" customHeight="1">
      <c r="B6124" s="162">
        <v>6118</v>
      </c>
      <c r="C6124" s="170" t="s">
        <v>12974</v>
      </c>
      <c r="D6124" s="170" t="s">
        <v>12975</v>
      </c>
      <c r="E6124" s="9" t="s">
        <v>21</v>
      </c>
      <c r="F6124" s="163" t="s">
        <v>450</v>
      </c>
      <c r="G6124" s="170" t="s">
        <v>12620</v>
      </c>
    </row>
    <row r="6125" spans="2:7" ht="15.75" customHeight="1">
      <c r="B6125" s="162">
        <v>6119</v>
      </c>
      <c r="C6125" s="170" t="s">
        <v>12976</v>
      </c>
      <c r="D6125" s="170" t="s">
        <v>12977</v>
      </c>
      <c r="E6125" s="9" t="s">
        <v>21</v>
      </c>
      <c r="F6125" s="163" t="s">
        <v>450</v>
      </c>
      <c r="G6125" s="170" t="s">
        <v>12620</v>
      </c>
    </row>
    <row r="6126" spans="2:7" ht="15.75" customHeight="1">
      <c r="B6126" s="162">
        <v>6120</v>
      </c>
      <c r="C6126" s="170" t="s">
        <v>12978</v>
      </c>
      <c r="D6126" s="170" t="s">
        <v>12979</v>
      </c>
      <c r="E6126" s="9" t="s">
        <v>21</v>
      </c>
      <c r="F6126" s="163" t="s">
        <v>450</v>
      </c>
      <c r="G6126" s="170" t="s">
        <v>12620</v>
      </c>
    </row>
    <row r="6127" spans="2:7" ht="15.75" customHeight="1">
      <c r="B6127" s="162">
        <v>6121</v>
      </c>
      <c r="C6127" s="170" t="s">
        <v>12980</v>
      </c>
      <c r="D6127" s="170" t="s">
        <v>12981</v>
      </c>
      <c r="E6127" s="9" t="s">
        <v>21</v>
      </c>
      <c r="F6127" s="163" t="s">
        <v>450</v>
      </c>
      <c r="G6127" s="170" t="s">
        <v>12620</v>
      </c>
    </row>
    <row r="6128" spans="2:7" ht="15.75" customHeight="1">
      <c r="B6128" s="162">
        <v>6122</v>
      </c>
      <c r="C6128" s="170" t="s">
        <v>12982</v>
      </c>
      <c r="D6128" s="170" t="s">
        <v>12983</v>
      </c>
      <c r="E6128" s="9" t="s">
        <v>21</v>
      </c>
      <c r="F6128" s="163" t="s">
        <v>450</v>
      </c>
      <c r="G6128" s="170" t="s">
        <v>12620</v>
      </c>
    </row>
    <row r="6129" spans="2:7" ht="15.75" customHeight="1">
      <c r="B6129" s="162">
        <v>6123</v>
      </c>
      <c r="C6129" s="170" t="s">
        <v>12984</v>
      </c>
      <c r="D6129" s="170" t="s">
        <v>12985</v>
      </c>
      <c r="E6129" s="9" t="s">
        <v>21</v>
      </c>
      <c r="F6129" s="163" t="s">
        <v>450</v>
      </c>
      <c r="G6129" s="170" t="s">
        <v>12620</v>
      </c>
    </row>
    <row r="6130" spans="2:7" ht="15.75" customHeight="1">
      <c r="B6130" s="162">
        <v>6124</v>
      </c>
      <c r="C6130" s="170" t="s">
        <v>12986</v>
      </c>
      <c r="D6130" s="170" t="s">
        <v>12987</v>
      </c>
      <c r="E6130" s="9" t="s">
        <v>21</v>
      </c>
      <c r="F6130" s="163" t="s">
        <v>450</v>
      </c>
      <c r="G6130" s="170" t="s">
        <v>12620</v>
      </c>
    </row>
    <row r="6131" spans="2:7" ht="15.75" customHeight="1">
      <c r="B6131" s="162">
        <v>6125</v>
      </c>
      <c r="C6131" s="170" t="s">
        <v>12988</v>
      </c>
      <c r="D6131" s="170" t="s">
        <v>12989</v>
      </c>
      <c r="E6131" s="9" t="s">
        <v>21</v>
      </c>
      <c r="F6131" s="163" t="s">
        <v>450</v>
      </c>
      <c r="G6131" s="170" t="s">
        <v>12620</v>
      </c>
    </row>
    <row r="6132" spans="2:7" ht="15.75" customHeight="1">
      <c r="B6132" s="162">
        <v>6126</v>
      </c>
      <c r="C6132" s="170" t="s">
        <v>12990</v>
      </c>
      <c r="D6132" s="170" t="s">
        <v>12991</v>
      </c>
      <c r="E6132" s="9" t="s">
        <v>21</v>
      </c>
      <c r="F6132" s="163" t="s">
        <v>450</v>
      </c>
      <c r="G6132" s="170" t="s">
        <v>12620</v>
      </c>
    </row>
    <row r="6133" spans="2:7" ht="15.75" customHeight="1">
      <c r="B6133" s="162">
        <v>6127</v>
      </c>
      <c r="C6133" s="170" t="s">
        <v>12992</v>
      </c>
      <c r="D6133" s="170" t="s">
        <v>12993</v>
      </c>
      <c r="E6133" s="9" t="s">
        <v>21</v>
      </c>
      <c r="F6133" s="163" t="s">
        <v>450</v>
      </c>
      <c r="G6133" s="170" t="s">
        <v>12620</v>
      </c>
    </row>
    <row r="6134" spans="2:7" ht="15.75" customHeight="1">
      <c r="B6134" s="162">
        <v>6128</v>
      </c>
      <c r="C6134" s="170" t="s">
        <v>12994</v>
      </c>
      <c r="D6134" s="170" t="s">
        <v>12995</v>
      </c>
      <c r="E6134" s="9" t="s">
        <v>21</v>
      </c>
      <c r="F6134" s="163" t="s">
        <v>450</v>
      </c>
      <c r="G6134" s="170" t="s">
        <v>12620</v>
      </c>
    </row>
    <row r="6135" spans="2:7" ht="15.75" customHeight="1">
      <c r="B6135" s="162">
        <v>6129</v>
      </c>
      <c r="C6135" s="170" t="s">
        <v>12996</v>
      </c>
      <c r="D6135" s="170" t="s">
        <v>12997</v>
      </c>
      <c r="E6135" s="9" t="s">
        <v>21</v>
      </c>
      <c r="F6135" s="163" t="s">
        <v>450</v>
      </c>
      <c r="G6135" s="170" t="s">
        <v>12620</v>
      </c>
    </row>
    <row r="6136" spans="2:7" ht="15.75" customHeight="1">
      <c r="B6136" s="162">
        <v>6130</v>
      </c>
      <c r="C6136" s="170" t="s">
        <v>12998</v>
      </c>
      <c r="D6136" s="170" t="s">
        <v>12999</v>
      </c>
      <c r="E6136" s="9" t="s">
        <v>21</v>
      </c>
      <c r="F6136" s="163" t="s">
        <v>450</v>
      </c>
      <c r="G6136" s="170" t="s">
        <v>12620</v>
      </c>
    </row>
    <row r="6137" spans="2:7" ht="15.75" customHeight="1">
      <c r="B6137" s="162">
        <v>6131</v>
      </c>
      <c r="C6137" s="170" t="s">
        <v>13000</v>
      </c>
      <c r="D6137" s="170" t="s">
        <v>13001</v>
      </c>
      <c r="E6137" s="9" t="s">
        <v>21</v>
      </c>
      <c r="F6137" s="163" t="s">
        <v>450</v>
      </c>
      <c r="G6137" s="170" t="s">
        <v>12620</v>
      </c>
    </row>
    <row r="6138" spans="2:7" ht="15.75" customHeight="1">
      <c r="B6138" s="162">
        <v>6132</v>
      </c>
      <c r="C6138" s="170" t="s">
        <v>13002</v>
      </c>
      <c r="D6138" s="170" t="s">
        <v>13003</v>
      </c>
      <c r="E6138" s="9" t="s">
        <v>21</v>
      </c>
      <c r="F6138" s="163" t="s">
        <v>450</v>
      </c>
      <c r="G6138" s="170" t="s">
        <v>12620</v>
      </c>
    </row>
    <row r="6139" spans="2:7" ht="15.75" customHeight="1">
      <c r="B6139" s="162">
        <v>6133</v>
      </c>
      <c r="C6139" s="170" t="s">
        <v>13004</v>
      </c>
      <c r="D6139" s="170" t="s">
        <v>13005</v>
      </c>
      <c r="E6139" s="9" t="s">
        <v>21</v>
      </c>
      <c r="F6139" s="163" t="s">
        <v>450</v>
      </c>
      <c r="G6139" s="170" t="s">
        <v>12620</v>
      </c>
    </row>
    <row r="6140" spans="2:7" ht="15.75" customHeight="1">
      <c r="B6140" s="162">
        <v>6134</v>
      </c>
      <c r="C6140" s="170" t="s">
        <v>13006</v>
      </c>
      <c r="D6140" s="170" t="s">
        <v>13007</v>
      </c>
      <c r="E6140" s="9" t="s">
        <v>21</v>
      </c>
      <c r="F6140" s="163" t="s">
        <v>450</v>
      </c>
      <c r="G6140" s="170" t="s">
        <v>12620</v>
      </c>
    </row>
    <row r="6141" spans="2:7" ht="15.75" customHeight="1">
      <c r="B6141" s="162">
        <v>6135</v>
      </c>
      <c r="C6141" s="170" t="s">
        <v>13008</v>
      </c>
      <c r="D6141" s="170" t="s">
        <v>13009</v>
      </c>
      <c r="E6141" s="9" t="s">
        <v>21</v>
      </c>
      <c r="F6141" s="163" t="s">
        <v>450</v>
      </c>
      <c r="G6141" s="170" t="s">
        <v>12620</v>
      </c>
    </row>
    <row r="6142" spans="2:7" ht="15.75" customHeight="1">
      <c r="B6142" s="162">
        <v>6136</v>
      </c>
      <c r="C6142" s="170" t="s">
        <v>13010</v>
      </c>
      <c r="D6142" s="170" t="s">
        <v>13011</v>
      </c>
      <c r="E6142" s="9" t="s">
        <v>21</v>
      </c>
      <c r="F6142" s="163" t="s">
        <v>450</v>
      </c>
      <c r="G6142" s="170" t="s">
        <v>12620</v>
      </c>
    </row>
    <row r="6143" spans="2:7" ht="15.75" customHeight="1">
      <c r="B6143" s="162">
        <v>6137</v>
      </c>
      <c r="C6143" s="170" t="s">
        <v>13012</v>
      </c>
      <c r="D6143" s="170" t="s">
        <v>13013</v>
      </c>
      <c r="E6143" s="9" t="s">
        <v>21</v>
      </c>
      <c r="F6143" s="163" t="s">
        <v>450</v>
      </c>
      <c r="G6143" s="170" t="s">
        <v>12620</v>
      </c>
    </row>
    <row r="6144" spans="2:7" ht="15.75" customHeight="1">
      <c r="B6144" s="162">
        <v>6138</v>
      </c>
      <c r="C6144" s="170" t="s">
        <v>13014</v>
      </c>
      <c r="D6144" s="170" t="s">
        <v>13015</v>
      </c>
      <c r="E6144" s="9" t="s">
        <v>21</v>
      </c>
      <c r="F6144" s="163" t="s">
        <v>450</v>
      </c>
      <c r="G6144" s="170" t="s">
        <v>12620</v>
      </c>
    </row>
    <row r="6145" spans="2:7" ht="15.75" customHeight="1">
      <c r="B6145" s="162">
        <v>6139</v>
      </c>
      <c r="C6145" s="170" t="s">
        <v>13016</v>
      </c>
      <c r="D6145" s="170" t="s">
        <v>13017</v>
      </c>
      <c r="E6145" s="9" t="s">
        <v>21</v>
      </c>
      <c r="F6145" s="163" t="s">
        <v>450</v>
      </c>
      <c r="G6145" s="170" t="s">
        <v>12620</v>
      </c>
    </row>
    <row r="6146" spans="2:7" ht="15.75" customHeight="1">
      <c r="B6146" s="162">
        <v>6140</v>
      </c>
      <c r="C6146" s="170" t="s">
        <v>13018</v>
      </c>
      <c r="D6146" s="170" t="s">
        <v>13019</v>
      </c>
      <c r="E6146" s="9" t="s">
        <v>21</v>
      </c>
      <c r="F6146" s="163" t="s">
        <v>450</v>
      </c>
      <c r="G6146" s="170" t="s">
        <v>12620</v>
      </c>
    </row>
    <row r="6147" spans="2:7" ht="15.75" customHeight="1">
      <c r="B6147" s="162">
        <v>6141</v>
      </c>
      <c r="C6147" s="170" t="s">
        <v>13020</v>
      </c>
      <c r="D6147" s="170" t="s">
        <v>13021</v>
      </c>
      <c r="E6147" s="9" t="s">
        <v>21</v>
      </c>
      <c r="F6147" s="163" t="s">
        <v>450</v>
      </c>
      <c r="G6147" s="170" t="s">
        <v>12620</v>
      </c>
    </row>
    <row r="6148" spans="2:7" ht="15.75" customHeight="1">
      <c r="B6148" s="162">
        <v>6142</v>
      </c>
      <c r="C6148" s="170" t="s">
        <v>13022</v>
      </c>
      <c r="D6148" s="170" t="s">
        <v>13023</v>
      </c>
      <c r="E6148" s="9" t="s">
        <v>21</v>
      </c>
      <c r="F6148" s="163" t="s">
        <v>450</v>
      </c>
      <c r="G6148" s="170" t="s">
        <v>12620</v>
      </c>
    </row>
    <row r="6149" spans="2:7" ht="15.75" customHeight="1">
      <c r="B6149" s="162">
        <v>6143</v>
      </c>
      <c r="C6149" s="170" t="s">
        <v>13024</v>
      </c>
      <c r="D6149" s="170" t="s">
        <v>13025</v>
      </c>
      <c r="E6149" s="9" t="s">
        <v>21</v>
      </c>
      <c r="F6149" s="163" t="s">
        <v>450</v>
      </c>
      <c r="G6149" s="170" t="s">
        <v>12620</v>
      </c>
    </row>
    <row r="6150" spans="2:7" ht="15.75" customHeight="1">
      <c r="B6150" s="162">
        <v>6144</v>
      </c>
      <c r="C6150" s="170" t="s">
        <v>13026</v>
      </c>
      <c r="D6150" s="170" t="s">
        <v>13027</v>
      </c>
      <c r="E6150" s="9" t="s">
        <v>21</v>
      </c>
      <c r="F6150" s="163" t="s">
        <v>450</v>
      </c>
      <c r="G6150" s="170" t="s">
        <v>12620</v>
      </c>
    </row>
    <row r="6151" spans="2:7" ht="15.75" customHeight="1">
      <c r="B6151" s="162">
        <v>6145</v>
      </c>
      <c r="C6151" s="170" t="s">
        <v>13028</v>
      </c>
      <c r="D6151" s="170" t="s">
        <v>13029</v>
      </c>
      <c r="E6151" s="9" t="s">
        <v>21</v>
      </c>
      <c r="F6151" s="163" t="s">
        <v>450</v>
      </c>
      <c r="G6151" s="170" t="s">
        <v>12620</v>
      </c>
    </row>
    <row r="6152" spans="2:7" ht="15.75" customHeight="1">
      <c r="B6152" s="162">
        <v>6146</v>
      </c>
      <c r="C6152" s="170" t="s">
        <v>13030</v>
      </c>
      <c r="D6152" s="170" t="s">
        <v>13031</v>
      </c>
      <c r="E6152" s="9" t="s">
        <v>21</v>
      </c>
      <c r="F6152" s="163" t="s">
        <v>450</v>
      </c>
      <c r="G6152" s="170" t="s">
        <v>12620</v>
      </c>
    </row>
    <row r="6153" spans="2:7" ht="15.75" customHeight="1">
      <c r="B6153" s="162">
        <v>6147</v>
      </c>
      <c r="C6153" s="170" t="s">
        <v>13032</v>
      </c>
      <c r="D6153" s="170" t="s">
        <v>13033</v>
      </c>
      <c r="E6153" s="9" t="s">
        <v>21</v>
      </c>
      <c r="F6153" s="163" t="s">
        <v>450</v>
      </c>
      <c r="G6153" s="170" t="s">
        <v>12620</v>
      </c>
    </row>
    <row r="6154" spans="2:7" ht="15.75" customHeight="1">
      <c r="B6154" s="162">
        <v>6148</v>
      </c>
      <c r="C6154" s="170" t="s">
        <v>13034</v>
      </c>
      <c r="D6154" s="170" t="s">
        <v>13035</v>
      </c>
      <c r="E6154" s="9" t="s">
        <v>21</v>
      </c>
      <c r="F6154" s="163" t="s">
        <v>450</v>
      </c>
      <c r="G6154" s="170" t="s">
        <v>12620</v>
      </c>
    </row>
    <row r="6155" spans="2:7" ht="15.75" customHeight="1">
      <c r="B6155" s="162">
        <v>6149</v>
      </c>
      <c r="C6155" s="170" t="s">
        <v>13036</v>
      </c>
      <c r="D6155" s="170" t="s">
        <v>13037</v>
      </c>
      <c r="E6155" s="9" t="s">
        <v>21</v>
      </c>
      <c r="F6155" s="163" t="s">
        <v>450</v>
      </c>
      <c r="G6155" s="170" t="s">
        <v>12620</v>
      </c>
    </row>
    <row r="6156" spans="2:7" ht="15.75" customHeight="1">
      <c r="B6156" s="162">
        <v>6150</v>
      </c>
      <c r="C6156" s="170" t="s">
        <v>13038</v>
      </c>
      <c r="D6156" s="170" t="s">
        <v>13039</v>
      </c>
      <c r="E6156" s="9" t="s">
        <v>21</v>
      </c>
      <c r="F6156" s="163" t="s">
        <v>450</v>
      </c>
      <c r="G6156" s="170" t="s">
        <v>12620</v>
      </c>
    </row>
    <row r="6157" spans="2:7" ht="15.75" customHeight="1">
      <c r="B6157" s="162">
        <v>6151</v>
      </c>
      <c r="C6157" s="170" t="s">
        <v>13040</v>
      </c>
      <c r="D6157" s="170" t="s">
        <v>13041</v>
      </c>
      <c r="E6157" s="9" t="s">
        <v>21</v>
      </c>
      <c r="F6157" s="163" t="s">
        <v>450</v>
      </c>
      <c r="G6157" s="170" t="s">
        <v>12620</v>
      </c>
    </row>
    <row r="6158" spans="2:7" ht="15.75" customHeight="1">
      <c r="B6158" s="162">
        <v>6152</v>
      </c>
      <c r="C6158" s="170" t="s">
        <v>13042</v>
      </c>
      <c r="D6158" s="170" t="s">
        <v>13043</v>
      </c>
      <c r="E6158" s="9" t="s">
        <v>21</v>
      </c>
      <c r="F6158" s="163" t="s">
        <v>450</v>
      </c>
      <c r="G6158" s="170" t="s">
        <v>12620</v>
      </c>
    </row>
    <row r="6159" spans="2:7" ht="15.75" customHeight="1">
      <c r="B6159" s="162">
        <v>6153</v>
      </c>
      <c r="C6159" s="170" t="s">
        <v>13044</v>
      </c>
      <c r="D6159" s="170" t="s">
        <v>13045</v>
      </c>
      <c r="E6159" s="9" t="s">
        <v>21</v>
      </c>
      <c r="F6159" s="163" t="s">
        <v>450</v>
      </c>
      <c r="G6159" s="170" t="s">
        <v>12620</v>
      </c>
    </row>
    <row r="6160" spans="2:7" ht="15.75" customHeight="1">
      <c r="B6160" s="162">
        <v>6154</v>
      </c>
      <c r="C6160" s="170" t="s">
        <v>13046</v>
      </c>
      <c r="D6160" s="170" t="s">
        <v>13047</v>
      </c>
      <c r="E6160" s="9" t="s">
        <v>21</v>
      </c>
      <c r="F6160" s="163" t="s">
        <v>450</v>
      </c>
      <c r="G6160" s="170" t="s">
        <v>12620</v>
      </c>
    </row>
    <row r="6161" spans="2:7" ht="15.75" customHeight="1">
      <c r="B6161" s="162">
        <v>6155</v>
      </c>
      <c r="C6161" s="170" t="s">
        <v>13048</v>
      </c>
      <c r="D6161" s="170" t="s">
        <v>13049</v>
      </c>
      <c r="E6161" s="9" t="s">
        <v>21</v>
      </c>
      <c r="F6161" s="163" t="s">
        <v>450</v>
      </c>
      <c r="G6161" s="170" t="s">
        <v>12620</v>
      </c>
    </row>
    <row r="6162" spans="2:7" ht="15.75" customHeight="1">
      <c r="B6162" s="162">
        <v>6156</v>
      </c>
      <c r="C6162" s="170" t="s">
        <v>13050</v>
      </c>
      <c r="D6162" s="170" t="s">
        <v>13051</v>
      </c>
      <c r="E6162" s="9" t="s">
        <v>21</v>
      </c>
      <c r="F6162" s="163" t="s">
        <v>450</v>
      </c>
      <c r="G6162" s="170" t="s">
        <v>12620</v>
      </c>
    </row>
    <row r="6163" spans="2:7" ht="15.75" customHeight="1">
      <c r="B6163" s="162">
        <v>6157</v>
      </c>
      <c r="C6163" s="170" t="s">
        <v>13052</v>
      </c>
      <c r="D6163" s="170" t="s">
        <v>13053</v>
      </c>
      <c r="E6163" s="9" t="s">
        <v>21</v>
      </c>
      <c r="F6163" s="163" t="s">
        <v>450</v>
      </c>
      <c r="G6163" s="170" t="s">
        <v>12620</v>
      </c>
    </row>
    <row r="6164" spans="2:7" ht="15.75" customHeight="1">
      <c r="B6164" s="162">
        <v>6158</v>
      </c>
      <c r="C6164" s="170" t="s">
        <v>13054</v>
      </c>
      <c r="D6164" s="170" t="s">
        <v>13055</v>
      </c>
      <c r="E6164" s="9" t="s">
        <v>21</v>
      </c>
      <c r="F6164" s="163" t="s">
        <v>450</v>
      </c>
      <c r="G6164" s="170" t="s">
        <v>12620</v>
      </c>
    </row>
    <row r="6165" spans="2:7" ht="15.75" customHeight="1">
      <c r="B6165" s="162">
        <v>6159</v>
      </c>
      <c r="C6165" s="170" t="s">
        <v>13056</v>
      </c>
      <c r="D6165" s="170" t="s">
        <v>13057</v>
      </c>
      <c r="E6165" s="9" t="s">
        <v>21</v>
      </c>
      <c r="F6165" s="163" t="s">
        <v>450</v>
      </c>
      <c r="G6165" s="170" t="s">
        <v>12620</v>
      </c>
    </row>
    <row r="6166" spans="2:7" ht="15.75" customHeight="1">
      <c r="B6166" s="162">
        <v>6160</v>
      </c>
      <c r="C6166" s="170" t="s">
        <v>13058</v>
      </c>
      <c r="D6166" s="170" t="s">
        <v>13059</v>
      </c>
      <c r="E6166" s="9" t="s">
        <v>21</v>
      </c>
      <c r="F6166" s="163" t="s">
        <v>450</v>
      </c>
      <c r="G6166" s="170" t="s">
        <v>12620</v>
      </c>
    </row>
    <row r="6167" spans="2:7" ht="15.75" customHeight="1">
      <c r="B6167" s="162">
        <v>6161</v>
      </c>
      <c r="C6167" s="170" t="s">
        <v>13060</v>
      </c>
      <c r="D6167" s="170" t="s">
        <v>13061</v>
      </c>
      <c r="E6167" s="9" t="s">
        <v>21</v>
      </c>
      <c r="F6167" s="163" t="s">
        <v>450</v>
      </c>
      <c r="G6167" s="170" t="s">
        <v>12620</v>
      </c>
    </row>
    <row r="6168" spans="2:7" ht="15.75" customHeight="1">
      <c r="B6168" s="162">
        <v>6162</v>
      </c>
      <c r="C6168" s="170" t="s">
        <v>13062</v>
      </c>
      <c r="D6168" s="170" t="s">
        <v>13063</v>
      </c>
      <c r="E6168" s="9" t="s">
        <v>21</v>
      </c>
      <c r="F6168" s="163" t="s">
        <v>450</v>
      </c>
      <c r="G6168" s="170" t="s">
        <v>12620</v>
      </c>
    </row>
    <row r="6169" spans="2:7" ht="15.75" customHeight="1">
      <c r="B6169" s="162">
        <v>6163</v>
      </c>
      <c r="C6169" s="170" t="s">
        <v>13064</v>
      </c>
      <c r="D6169" s="170" t="s">
        <v>13065</v>
      </c>
      <c r="E6169" s="9" t="s">
        <v>21</v>
      </c>
      <c r="F6169" s="163" t="s">
        <v>450</v>
      </c>
      <c r="G6169" s="170" t="s">
        <v>12620</v>
      </c>
    </row>
    <row r="6170" spans="2:7" ht="15.75" customHeight="1">
      <c r="B6170" s="162">
        <v>6164</v>
      </c>
      <c r="C6170" s="170" t="s">
        <v>13066</v>
      </c>
      <c r="D6170" s="170" t="s">
        <v>13067</v>
      </c>
      <c r="E6170" s="9" t="s">
        <v>21</v>
      </c>
      <c r="F6170" s="163" t="s">
        <v>450</v>
      </c>
      <c r="G6170" s="170" t="s">
        <v>12620</v>
      </c>
    </row>
    <row r="6171" spans="2:7" ht="15.75" customHeight="1">
      <c r="B6171" s="162">
        <v>6165</v>
      </c>
      <c r="C6171" s="170" t="s">
        <v>13068</v>
      </c>
      <c r="D6171" s="170" t="s">
        <v>13069</v>
      </c>
      <c r="E6171" s="9" t="s">
        <v>21</v>
      </c>
      <c r="F6171" s="163" t="s">
        <v>450</v>
      </c>
      <c r="G6171" s="170" t="s">
        <v>12620</v>
      </c>
    </row>
    <row r="6172" spans="2:7" ht="15.75" customHeight="1">
      <c r="B6172" s="162">
        <v>6166</v>
      </c>
      <c r="C6172" s="170" t="s">
        <v>13070</v>
      </c>
      <c r="D6172" s="170" t="s">
        <v>13071</v>
      </c>
      <c r="E6172" s="9" t="s">
        <v>21</v>
      </c>
      <c r="F6172" s="163" t="s">
        <v>450</v>
      </c>
      <c r="G6172" s="170" t="s">
        <v>12620</v>
      </c>
    </row>
    <row r="6173" spans="2:7" ht="15.75" customHeight="1">
      <c r="B6173" s="162">
        <v>6167</v>
      </c>
      <c r="C6173" s="170" t="s">
        <v>13072</v>
      </c>
      <c r="D6173" s="170" t="s">
        <v>13073</v>
      </c>
      <c r="E6173" s="9" t="s">
        <v>21</v>
      </c>
      <c r="F6173" s="163" t="s">
        <v>450</v>
      </c>
      <c r="G6173" s="170" t="s">
        <v>12620</v>
      </c>
    </row>
    <row r="6174" spans="2:7" ht="15.75" customHeight="1">
      <c r="B6174" s="162">
        <v>6168</v>
      </c>
      <c r="C6174" s="170" t="s">
        <v>13074</v>
      </c>
      <c r="D6174" s="170" t="s">
        <v>13075</v>
      </c>
      <c r="E6174" s="9" t="s">
        <v>21</v>
      </c>
      <c r="F6174" s="163" t="s">
        <v>450</v>
      </c>
      <c r="G6174" s="170" t="s">
        <v>12620</v>
      </c>
    </row>
    <row r="6175" spans="2:7" ht="15.75" customHeight="1">
      <c r="B6175" s="162">
        <v>6169</v>
      </c>
      <c r="C6175" s="170" t="s">
        <v>13076</v>
      </c>
      <c r="D6175" s="170" t="s">
        <v>13077</v>
      </c>
      <c r="E6175" s="9" t="s">
        <v>21</v>
      </c>
      <c r="F6175" s="163" t="s">
        <v>450</v>
      </c>
      <c r="G6175" s="170" t="s">
        <v>12620</v>
      </c>
    </row>
    <row r="6176" spans="2:7" ht="15.75" customHeight="1">
      <c r="B6176" s="162">
        <v>6170</v>
      </c>
      <c r="C6176" s="170" t="s">
        <v>13078</v>
      </c>
      <c r="D6176" s="170" t="s">
        <v>13079</v>
      </c>
      <c r="E6176" s="9" t="s">
        <v>21</v>
      </c>
      <c r="F6176" s="163" t="s">
        <v>450</v>
      </c>
      <c r="G6176" s="170" t="s">
        <v>12620</v>
      </c>
    </row>
    <row r="6177" spans="2:7" ht="15.75" customHeight="1">
      <c r="B6177" s="162">
        <v>6171</v>
      </c>
      <c r="C6177" s="170" t="s">
        <v>13080</v>
      </c>
      <c r="D6177" s="170" t="s">
        <v>13081</v>
      </c>
      <c r="E6177" s="9" t="s">
        <v>21</v>
      </c>
      <c r="F6177" s="163" t="s">
        <v>450</v>
      </c>
      <c r="G6177" s="170" t="s">
        <v>12620</v>
      </c>
    </row>
    <row r="6178" spans="2:7" ht="15.75" customHeight="1">
      <c r="B6178" s="162">
        <v>6172</v>
      </c>
      <c r="C6178" s="170" t="s">
        <v>13082</v>
      </c>
      <c r="D6178" s="170" t="s">
        <v>13083</v>
      </c>
      <c r="E6178" s="9" t="s">
        <v>21</v>
      </c>
      <c r="F6178" s="163" t="s">
        <v>450</v>
      </c>
      <c r="G6178" s="170" t="s">
        <v>12620</v>
      </c>
    </row>
    <row r="6179" spans="2:7" ht="15.75" customHeight="1">
      <c r="B6179" s="162">
        <v>6173</v>
      </c>
      <c r="C6179" s="170" t="s">
        <v>13084</v>
      </c>
      <c r="D6179" s="170" t="s">
        <v>13085</v>
      </c>
      <c r="E6179" s="9" t="s">
        <v>21</v>
      </c>
      <c r="F6179" s="163" t="s">
        <v>450</v>
      </c>
      <c r="G6179" s="170" t="s">
        <v>12620</v>
      </c>
    </row>
    <row r="6180" spans="2:7" ht="15.75" customHeight="1">
      <c r="B6180" s="162">
        <v>6174</v>
      </c>
      <c r="C6180" s="170" t="s">
        <v>13086</v>
      </c>
      <c r="D6180" s="170" t="s">
        <v>13087</v>
      </c>
      <c r="E6180" s="9" t="s">
        <v>21</v>
      </c>
      <c r="F6180" s="163" t="s">
        <v>450</v>
      </c>
      <c r="G6180" s="170" t="s">
        <v>12620</v>
      </c>
    </row>
    <row r="6181" spans="2:7" ht="15.75" customHeight="1">
      <c r="B6181" s="162">
        <v>6175</v>
      </c>
      <c r="C6181" s="170" t="s">
        <v>13088</v>
      </c>
      <c r="D6181" s="170" t="s">
        <v>13089</v>
      </c>
      <c r="E6181" s="9" t="s">
        <v>21</v>
      </c>
      <c r="F6181" s="163" t="s">
        <v>450</v>
      </c>
      <c r="G6181" s="170" t="s">
        <v>12620</v>
      </c>
    </row>
    <row r="6182" spans="2:7" ht="15.75" customHeight="1">
      <c r="B6182" s="162">
        <v>6176</v>
      </c>
      <c r="C6182" s="170" t="s">
        <v>13090</v>
      </c>
      <c r="D6182" s="170" t="s">
        <v>13091</v>
      </c>
      <c r="E6182" s="9" t="s">
        <v>21</v>
      </c>
      <c r="F6182" s="163" t="s">
        <v>450</v>
      </c>
      <c r="G6182" s="170" t="s">
        <v>12620</v>
      </c>
    </row>
    <row r="6183" spans="2:7" ht="15.75" customHeight="1">
      <c r="B6183" s="162">
        <v>6177</v>
      </c>
      <c r="C6183" s="170" t="s">
        <v>13092</v>
      </c>
      <c r="D6183" s="170" t="s">
        <v>13093</v>
      </c>
      <c r="E6183" s="9" t="s">
        <v>21</v>
      </c>
      <c r="F6183" s="163" t="s">
        <v>450</v>
      </c>
      <c r="G6183" s="170" t="s">
        <v>12620</v>
      </c>
    </row>
    <row r="6184" spans="2:7" ht="15.75" customHeight="1">
      <c r="B6184" s="162">
        <v>6178</v>
      </c>
      <c r="C6184" s="170" t="s">
        <v>13094</v>
      </c>
      <c r="D6184" s="170" t="s">
        <v>13095</v>
      </c>
      <c r="E6184" s="9" t="s">
        <v>21</v>
      </c>
      <c r="F6184" s="163" t="s">
        <v>450</v>
      </c>
      <c r="G6184" s="170" t="s">
        <v>12620</v>
      </c>
    </row>
    <row r="6185" spans="2:7" ht="15.75" customHeight="1">
      <c r="B6185" s="162">
        <v>6179</v>
      </c>
      <c r="C6185" s="170" t="s">
        <v>13096</v>
      </c>
      <c r="D6185" s="170" t="s">
        <v>13097</v>
      </c>
      <c r="E6185" s="9" t="s">
        <v>21</v>
      </c>
      <c r="F6185" s="163" t="s">
        <v>450</v>
      </c>
      <c r="G6185" s="170" t="s">
        <v>12620</v>
      </c>
    </row>
    <row r="6186" spans="2:7" ht="15.75" customHeight="1">
      <c r="B6186" s="162">
        <v>6180</v>
      </c>
      <c r="C6186" s="170" t="s">
        <v>13098</v>
      </c>
      <c r="D6186" s="170" t="s">
        <v>13099</v>
      </c>
      <c r="E6186" s="9" t="s">
        <v>21</v>
      </c>
      <c r="F6186" s="163" t="s">
        <v>450</v>
      </c>
      <c r="G6186" s="170" t="s">
        <v>12620</v>
      </c>
    </row>
    <row r="6187" spans="2:7" ht="15.75" customHeight="1">
      <c r="B6187" s="162">
        <v>6181</v>
      </c>
      <c r="C6187" s="170" t="s">
        <v>13100</v>
      </c>
      <c r="D6187" s="170" t="s">
        <v>13101</v>
      </c>
      <c r="E6187" s="9" t="s">
        <v>21</v>
      </c>
      <c r="F6187" s="163" t="s">
        <v>450</v>
      </c>
      <c r="G6187" s="170" t="s">
        <v>12620</v>
      </c>
    </row>
    <row r="6188" spans="2:7" ht="15.75" customHeight="1">
      <c r="B6188" s="162">
        <v>6182</v>
      </c>
      <c r="C6188" s="170" t="s">
        <v>13102</v>
      </c>
      <c r="D6188" s="170" t="s">
        <v>13103</v>
      </c>
      <c r="E6188" s="9" t="s">
        <v>21</v>
      </c>
      <c r="F6188" s="163" t="s">
        <v>450</v>
      </c>
      <c r="G6188" s="170" t="s">
        <v>12620</v>
      </c>
    </row>
    <row r="6189" spans="2:7" ht="15.75" customHeight="1">
      <c r="B6189" s="162">
        <v>6183</v>
      </c>
      <c r="C6189" s="170" t="s">
        <v>13104</v>
      </c>
      <c r="D6189" s="170" t="s">
        <v>13105</v>
      </c>
      <c r="E6189" s="9" t="s">
        <v>21</v>
      </c>
      <c r="F6189" s="163" t="s">
        <v>450</v>
      </c>
      <c r="G6189" s="170" t="s">
        <v>12620</v>
      </c>
    </row>
    <row r="6190" spans="2:7" ht="15.75" customHeight="1">
      <c r="B6190" s="162">
        <v>6184</v>
      </c>
      <c r="C6190" s="170" t="s">
        <v>13106</v>
      </c>
      <c r="D6190" s="170" t="s">
        <v>13107</v>
      </c>
      <c r="E6190" s="9" t="s">
        <v>21</v>
      </c>
      <c r="F6190" s="163" t="s">
        <v>450</v>
      </c>
      <c r="G6190" s="170" t="s">
        <v>12620</v>
      </c>
    </row>
    <row r="6191" spans="2:7" ht="15.75" customHeight="1">
      <c r="B6191" s="162">
        <v>6185</v>
      </c>
      <c r="C6191" s="170" t="s">
        <v>13108</v>
      </c>
      <c r="D6191" s="170" t="s">
        <v>13109</v>
      </c>
      <c r="E6191" s="9" t="s">
        <v>21</v>
      </c>
      <c r="F6191" s="163" t="s">
        <v>450</v>
      </c>
      <c r="G6191" s="170" t="s">
        <v>12620</v>
      </c>
    </row>
    <row r="6192" spans="2:7" ht="15.75" customHeight="1">
      <c r="B6192" s="162">
        <v>6186</v>
      </c>
      <c r="C6192" s="170" t="s">
        <v>13110</v>
      </c>
      <c r="D6192" s="170" t="s">
        <v>13111</v>
      </c>
      <c r="E6192" s="9" t="s">
        <v>21</v>
      </c>
      <c r="F6192" s="163" t="s">
        <v>450</v>
      </c>
      <c r="G6192" s="170" t="s">
        <v>12620</v>
      </c>
    </row>
    <row r="6193" spans="2:7" ht="15.75" customHeight="1">
      <c r="B6193" s="162">
        <v>6187</v>
      </c>
      <c r="C6193" s="170" t="s">
        <v>13112</v>
      </c>
      <c r="D6193" s="170" t="s">
        <v>13113</v>
      </c>
      <c r="E6193" s="9" t="s">
        <v>21</v>
      </c>
      <c r="F6193" s="163" t="s">
        <v>450</v>
      </c>
      <c r="G6193" s="170" t="s">
        <v>12620</v>
      </c>
    </row>
    <row r="6194" spans="2:7" ht="15.75" customHeight="1">
      <c r="B6194" s="162">
        <v>6188</v>
      </c>
      <c r="C6194" s="170" t="s">
        <v>13114</v>
      </c>
      <c r="D6194" s="170" t="s">
        <v>13115</v>
      </c>
      <c r="E6194" s="9" t="s">
        <v>21</v>
      </c>
      <c r="F6194" s="163" t="s">
        <v>450</v>
      </c>
      <c r="G6194" s="170" t="s">
        <v>12620</v>
      </c>
    </row>
    <row r="6195" spans="2:7" ht="15.75" customHeight="1">
      <c r="B6195" s="162">
        <v>6189</v>
      </c>
      <c r="C6195" s="170" t="s">
        <v>13116</v>
      </c>
      <c r="D6195" s="170" t="s">
        <v>13117</v>
      </c>
      <c r="E6195" s="9" t="s">
        <v>21</v>
      </c>
      <c r="F6195" s="163" t="s">
        <v>450</v>
      </c>
      <c r="G6195" s="170" t="s">
        <v>12620</v>
      </c>
    </row>
    <row r="6196" spans="2:7" ht="15.75" customHeight="1">
      <c r="B6196" s="162">
        <v>6190</v>
      </c>
      <c r="C6196" s="170" t="s">
        <v>13118</v>
      </c>
      <c r="D6196" s="170" t="s">
        <v>13119</v>
      </c>
      <c r="E6196" s="9" t="s">
        <v>21</v>
      </c>
      <c r="F6196" s="163" t="s">
        <v>450</v>
      </c>
      <c r="G6196" s="170" t="s">
        <v>12620</v>
      </c>
    </row>
    <row r="6197" spans="2:7" ht="15.75" customHeight="1">
      <c r="B6197" s="162">
        <v>6191</v>
      </c>
      <c r="C6197" s="170" t="s">
        <v>13120</v>
      </c>
      <c r="D6197" s="170" t="s">
        <v>13121</v>
      </c>
      <c r="E6197" s="9" t="s">
        <v>21</v>
      </c>
      <c r="F6197" s="163" t="s">
        <v>450</v>
      </c>
      <c r="G6197" s="170" t="s">
        <v>12620</v>
      </c>
    </row>
    <row r="6198" spans="2:7" ht="15.75" customHeight="1">
      <c r="B6198" s="162">
        <v>6192</v>
      </c>
      <c r="C6198" s="170" t="s">
        <v>13122</v>
      </c>
      <c r="D6198" s="170" t="s">
        <v>13123</v>
      </c>
      <c r="E6198" s="9" t="s">
        <v>21</v>
      </c>
      <c r="F6198" s="163" t="s">
        <v>450</v>
      </c>
      <c r="G6198" s="170" t="s">
        <v>12620</v>
      </c>
    </row>
    <row r="6199" spans="2:7" ht="15.75" customHeight="1">
      <c r="B6199" s="162">
        <v>6193</v>
      </c>
      <c r="C6199" s="170" t="s">
        <v>13124</v>
      </c>
      <c r="D6199" s="170" t="s">
        <v>13125</v>
      </c>
      <c r="E6199" s="9" t="s">
        <v>21</v>
      </c>
      <c r="F6199" s="163" t="s">
        <v>450</v>
      </c>
      <c r="G6199" s="170" t="s">
        <v>12620</v>
      </c>
    </row>
    <row r="6200" spans="2:7" ht="15.75" customHeight="1">
      <c r="B6200" s="162">
        <v>6194</v>
      </c>
      <c r="C6200" s="170" t="s">
        <v>13126</v>
      </c>
      <c r="D6200" s="170" t="s">
        <v>13127</v>
      </c>
      <c r="E6200" s="9" t="s">
        <v>21</v>
      </c>
      <c r="F6200" s="163" t="s">
        <v>450</v>
      </c>
      <c r="G6200" s="170" t="s">
        <v>12620</v>
      </c>
    </row>
    <row r="6201" spans="2:7" ht="15.75" customHeight="1">
      <c r="B6201" s="162">
        <v>6195</v>
      </c>
      <c r="C6201" s="170" t="s">
        <v>13128</v>
      </c>
      <c r="D6201" s="170" t="s">
        <v>13129</v>
      </c>
      <c r="E6201" s="9" t="s">
        <v>21</v>
      </c>
      <c r="F6201" s="163" t="s">
        <v>450</v>
      </c>
      <c r="G6201" s="170" t="s">
        <v>12620</v>
      </c>
    </row>
    <row r="6202" spans="2:7" ht="15.75" customHeight="1">
      <c r="B6202" s="162">
        <v>6196</v>
      </c>
      <c r="C6202" s="170" t="s">
        <v>13130</v>
      </c>
      <c r="D6202" s="170" t="s">
        <v>13131</v>
      </c>
      <c r="E6202" s="9" t="s">
        <v>21</v>
      </c>
      <c r="F6202" s="163" t="s">
        <v>450</v>
      </c>
      <c r="G6202" s="170" t="s">
        <v>12620</v>
      </c>
    </row>
    <row r="6203" spans="2:7" ht="15.75" customHeight="1">
      <c r="B6203" s="162">
        <v>6197</v>
      </c>
      <c r="C6203" s="170" t="s">
        <v>13132</v>
      </c>
      <c r="D6203" s="170" t="s">
        <v>13133</v>
      </c>
      <c r="E6203" s="9" t="s">
        <v>21</v>
      </c>
      <c r="F6203" s="163" t="s">
        <v>450</v>
      </c>
      <c r="G6203" s="170" t="s">
        <v>12620</v>
      </c>
    </row>
    <row r="6204" spans="2:7" ht="15.75" customHeight="1">
      <c r="B6204" s="162">
        <v>6198</v>
      </c>
      <c r="C6204" s="170" t="s">
        <v>13134</v>
      </c>
      <c r="D6204" s="170" t="s">
        <v>13135</v>
      </c>
      <c r="E6204" s="9" t="s">
        <v>21</v>
      </c>
      <c r="F6204" s="163" t="s">
        <v>450</v>
      </c>
      <c r="G6204" s="170" t="s">
        <v>13136</v>
      </c>
    </row>
    <row r="6205" spans="2:7" ht="15.75" customHeight="1">
      <c r="B6205" s="162">
        <v>6199</v>
      </c>
      <c r="C6205" s="170" t="s">
        <v>13137</v>
      </c>
      <c r="D6205" s="170" t="s">
        <v>13138</v>
      </c>
      <c r="E6205" s="9" t="s">
        <v>21</v>
      </c>
      <c r="F6205" s="163" t="s">
        <v>450</v>
      </c>
      <c r="G6205" s="170" t="s">
        <v>13136</v>
      </c>
    </row>
    <row r="6206" spans="2:7" ht="15.75" customHeight="1">
      <c r="B6206" s="162">
        <v>6200</v>
      </c>
      <c r="C6206" s="170" t="s">
        <v>13139</v>
      </c>
      <c r="D6206" s="170" t="s">
        <v>13140</v>
      </c>
      <c r="E6206" s="9" t="s">
        <v>21</v>
      </c>
      <c r="F6206" s="163" t="s">
        <v>450</v>
      </c>
      <c r="G6206" s="170" t="s">
        <v>13136</v>
      </c>
    </row>
    <row r="6207" spans="2:7" ht="15.75" customHeight="1">
      <c r="B6207" s="162">
        <v>6201</v>
      </c>
      <c r="C6207" s="170" t="s">
        <v>13141</v>
      </c>
      <c r="D6207" s="170" t="s">
        <v>13142</v>
      </c>
      <c r="E6207" s="9" t="s">
        <v>21</v>
      </c>
      <c r="F6207" s="163" t="s">
        <v>450</v>
      </c>
      <c r="G6207" s="170" t="s">
        <v>13136</v>
      </c>
    </row>
    <row r="6208" spans="2:7" ht="15.75" customHeight="1">
      <c r="B6208" s="162">
        <v>6202</v>
      </c>
      <c r="C6208" s="170" t="s">
        <v>13143</v>
      </c>
      <c r="D6208" s="170" t="s">
        <v>13144</v>
      </c>
      <c r="E6208" s="9" t="s">
        <v>21</v>
      </c>
      <c r="F6208" s="163" t="s">
        <v>450</v>
      </c>
      <c r="G6208" s="170" t="s">
        <v>13136</v>
      </c>
    </row>
    <row r="6209" spans="2:7" ht="15.75" customHeight="1">
      <c r="B6209" s="162">
        <v>6203</v>
      </c>
      <c r="C6209" s="170" t="s">
        <v>13145</v>
      </c>
      <c r="D6209" s="170" t="s">
        <v>13146</v>
      </c>
      <c r="E6209" s="9" t="s">
        <v>21</v>
      </c>
      <c r="F6209" s="163" t="s">
        <v>450</v>
      </c>
      <c r="G6209" s="170" t="s">
        <v>13136</v>
      </c>
    </row>
    <row r="6210" spans="2:7" ht="15.75" customHeight="1">
      <c r="B6210" s="162">
        <v>6204</v>
      </c>
      <c r="C6210" s="170" t="s">
        <v>13147</v>
      </c>
      <c r="D6210" s="170" t="s">
        <v>13148</v>
      </c>
      <c r="E6210" s="9" t="s">
        <v>21</v>
      </c>
      <c r="F6210" s="163" t="s">
        <v>450</v>
      </c>
      <c r="G6210" s="170" t="s">
        <v>13136</v>
      </c>
    </row>
    <row r="6211" spans="2:7" ht="15.75" customHeight="1">
      <c r="B6211" s="162">
        <v>6205</v>
      </c>
      <c r="C6211" s="170" t="s">
        <v>13149</v>
      </c>
      <c r="D6211" s="170" t="s">
        <v>13150</v>
      </c>
      <c r="E6211" s="9" t="s">
        <v>21</v>
      </c>
      <c r="F6211" s="163" t="s">
        <v>450</v>
      </c>
      <c r="G6211" s="170" t="s">
        <v>13136</v>
      </c>
    </row>
    <row r="6212" spans="2:7" ht="15.75" customHeight="1">
      <c r="B6212" s="162">
        <v>6206</v>
      </c>
      <c r="C6212" s="170" t="s">
        <v>13151</v>
      </c>
      <c r="D6212" s="170" t="s">
        <v>13152</v>
      </c>
      <c r="E6212" s="9" t="s">
        <v>21</v>
      </c>
      <c r="F6212" s="163" t="s">
        <v>450</v>
      </c>
      <c r="G6212" s="170" t="s">
        <v>13136</v>
      </c>
    </row>
    <row r="6213" spans="2:7" ht="15.75" customHeight="1">
      <c r="B6213" s="162">
        <v>6207</v>
      </c>
      <c r="C6213" s="170" t="s">
        <v>13153</v>
      </c>
      <c r="D6213" s="170" t="s">
        <v>13154</v>
      </c>
      <c r="E6213" s="9" t="s">
        <v>21</v>
      </c>
      <c r="F6213" s="163" t="s">
        <v>450</v>
      </c>
      <c r="G6213" s="170" t="s">
        <v>13136</v>
      </c>
    </row>
    <row r="6214" spans="2:7" ht="15.75" customHeight="1">
      <c r="B6214" s="162">
        <v>6208</v>
      </c>
      <c r="C6214" s="170" t="s">
        <v>13155</v>
      </c>
      <c r="D6214" s="170" t="s">
        <v>13156</v>
      </c>
      <c r="E6214" s="9" t="s">
        <v>21</v>
      </c>
      <c r="F6214" s="163" t="s">
        <v>450</v>
      </c>
      <c r="G6214" s="170" t="s">
        <v>13136</v>
      </c>
    </row>
    <row r="6215" spans="2:7" ht="15.75" customHeight="1">
      <c r="B6215" s="162">
        <v>6209</v>
      </c>
      <c r="C6215" s="170" t="s">
        <v>13157</v>
      </c>
      <c r="D6215" s="170" t="s">
        <v>13158</v>
      </c>
      <c r="E6215" s="9" t="s">
        <v>21</v>
      </c>
      <c r="F6215" s="163" t="s">
        <v>450</v>
      </c>
      <c r="G6215" s="170" t="s">
        <v>13136</v>
      </c>
    </row>
    <row r="6216" spans="2:7" ht="15.75" customHeight="1">
      <c r="B6216" s="162">
        <v>6210</v>
      </c>
      <c r="C6216" s="170" t="s">
        <v>13159</v>
      </c>
      <c r="D6216" s="170" t="s">
        <v>13160</v>
      </c>
      <c r="E6216" s="9" t="s">
        <v>21</v>
      </c>
      <c r="F6216" s="163" t="s">
        <v>450</v>
      </c>
      <c r="G6216" s="170" t="s">
        <v>13136</v>
      </c>
    </row>
    <row r="6217" spans="2:7" ht="15.75" customHeight="1">
      <c r="B6217" s="162">
        <v>6211</v>
      </c>
      <c r="C6217" s="170" t="s">
        <v>13161</v>
      </c>
      <c r="D6217" s="170" t="s">
        <v>13162</v>
      </c>
      <c r="E6217" s="9" t="s">
        <v>21</v>
      </c>
      <c r="F6217" s="163" t="s">
        <v>450</v>
      </c>
      <c r="G6217" s="170" t="s">
        <v>13136</v>
      </c>
    </row>
    <row r="6218" spans="2:7" ht="15.75" customHeight="1">
      <c r="B6218" s="162">
        <v>6212</v>
      </c>
      <c r="C6218" s="170" t="s">
        <v>13163</v>
      </c>
      <c r="D6218" s="170" t="s">
        <v>13164</v>
      </c>
      <c r="E6218" s="9" t="s">
        <v>21</v>
      </c>
      <c r="F6218" s="163" t="s">
        <v>450</v>
      </c>
      <c r="G6218" s="170" t="s">
        <v>13136</v>
      </c>
    </row>
    <row r="6219" spans="2:7" ht="15.75" customHeight="1">
      <c r="B6219" s="162">
        <v>6213</v>
      </c>
      <c r="C6219" s="170" t="s">
        <v>13165</v>
      </c>
      <c r="D6219" s="170" t="s">
        <v>13166</v>
      </c>
      <c r="E6219" s="9" t="s">
        <v>21</v>
      </c>
      <c r="F6219" s="163" t="s">
        <v>450</v>
      </c>
      <c r="G6219" s="170" t="s">
        <v>13136</v>
      </c>
    </row>
    <row r="6220" spans="2:7" ht="15.75" customHeight="1">
      <c r="B6220" s="162">
        <v>6214</v>
      </c>
      <c r="C6220" s="170" t="s">
        <v>13167</v>
      </c>
      <c r="D6220" s="170" t="s">
        <v>13168</v>
      </c>
      <c r="E6220" s="9" t="s">
        <v>21</v>
      </c>
      <c r="F6220" s="163" t="s">
        <v>450</v>
      </c>
      <c r="G6220" s="170" t="s">
        <v>13136</v>
      </c>
    </row>
    <row r="6221" spans="2:7" ht="15.75" customHeight="1">
      <c r="B6221" s="162">
        <v>6215</v>
      </c>
      <c r="C6221" s="170" t="s">
        <v>13169</v>
      </c>
      <c r="D6221" s="170" t="s">
        <v>13170</v>
      </c>
      <c r="E6221" s="9" t="s">
        <v>21</v>
      </c>
      <c r="F6221" s="163" t="s">
        <v>450</v>
      </c>
      <c r="G6221" s="170" t="s">
        <v>13136</v>
      </c>
    </row>
    <row r="6222" spans="2:7" ht="15.75" customHeight="1">
      <c r="B6222" s="162">
        <v>6216</v>
      </c>
      <c r="C6222" s="170" t="s">
        <v>13171</v>
      </c>
      <c r="D6222" s="170" t="s">
        <v>13172</v>
      </c>
      <c r="E6222" s="9" t="s">
        <v>21</v>
      </c>
      <c r="F6222" s="163" t="s">
        <v>450</v>
      </c>
      <c r="G6222" s="170" t="s">
        <v>13136</v>
      </c>
    </row>
    <row r="6223" spans="2:7" ht="15.75" customHeight="1">
      <c r="B6223" s="162">
        <v>6217</v>
      </c>
      <c r="C6223" s="170" t="s">
        <v>13173</v>
      </c>
      <c r="D6223" s="170" t="s">
        <v>13174</v>
      </c>
      <c r="E6223" s="9" t="s">
        <v>21</v>
      </c>
      <c r="F6223" s="163" t="s">
        <v>450</v>
      </c>
      <c r="G6223" s="170" t="s">
        <v>13136</v>
      </c>
    </row>
    <row r="6224" spans="2:7" ht="15.75" customHeight="1">
      <c r="B6224" s="162">
        <v>6218</v>
      </c>
      <c r="C6224" s="170" t="s">
        <v>13175</v>
      </c>
      <c r="D6224" s="170" t="s">
        <v>13176</v>
      </c>
      <c r="E6224" s="9" t="s">
        <v>21</v>
      </c>
      <c r="F6224" s="163" t="s">
        <v>450</v>
      </c>
      <c r="G6224" s="170" t="s">
        <v>13136</v>
      </c>
    </row>
    <row r="6225" spans="2:7" ht="15.75" customHeight="1">
      <c r="B6225" s="162">
        <v>6219</v>
      </c>
      <c r="C6225" s="170" t="s">
        <v>13177</v>
      </c>
      <c r="D6225" s="170" t="s">
        <v>13178</v>
      </c>
      <c r="E6225" s="9" t="s">
        <v>21</v>
      </c>
      <c r="F6225" s="163" t="s">
        <v>450</v>
      </c>
      <c r="G6225" s="170" t="s">
        <v>13136</v>
      </c>
    </row>
    <row r="6226" spans="2:7" ht="15.75" customHeight="1">
      <c r="B6226" s="162">
        <v>6220</v>
      </c>
      <c r="C6226" s="170" t="s">
        <v>13179</v>
      </c>
      <c r="D6226" s="170" t="s">
        <v>13180</v>
      </c>
      <c r="E6226" s="9" t="s">
        <v>21</v>
      </c>
      <c r="F6226" s="163" t="s">
        <v>450</v>
      </c>
      <c r="G6226" s="170" t="s">
        <v>13136</v>
      </c>
    </row>
    <row r="6227" spans="2:7" ht="15.75" customHeight="1">
      <c r="B6227" s="162">
        <v>6221</v>
      </c>
      <c r="C6227" s="170" t="s">
        <v>13181</v>
      </c>
      <c r="D6227" s="170" t="s">
        <v>13182</v>
      </c>
      <c r="E6227" s="9" t="s">
        <v>21</v>
      </c>
      <c r="F6227" s="163" t="s">
        <v>450</v>
      </c>
      <c r="G6227" s="170" t="s">
        <v>13136</v>
      </c>
    </row>
    <row r="6228" spans="2:7" ht="15.75" customHeight="1">
      <c r="B6228" s="162">
        <v>6222</v>
      </c>
      <c r="C6228" s="170" t="s">
        <v>13183</v>
      </c>
      <c r="D6228" s="170" t="s">
        <v>13184</v>
      </c>
      <c r="E6228" s="9" t="s">
        <v>21</v>
      </c>
      <c r="F6228" s="163" t="s">
        <v>450</v>
      </c>
      <c r="G6228" s="170" t="s">
        <v>13136</v>
      </c>
    </row>
    <row r="6229" spans="2:7" ht="15.75" customHeight="1">
      <c r="B6229" s="162">
        <v>6223</v>
      </c>
      <c r="C6229" s="170" t="s">
        <v>13185</v>
      </c>
      <c r="D6229" s="170" t="s">
        <v>13186</v>
      </c>
      <c r="E6229" s="9" t="s">
        <v>21</v>
      </c>
      <c r="F6229" s="163" t="s">
        <v>450</v>
      </c>
      <c r="G6229" s="170" t="s">
        <v>13136</v>
      </c>
    </row>
    <row r="6230" spans="2:7" ht="15.75" customHeight="1">
      <c r="B6230" s="162">
        <v>6224</v>
      </c>
      <c r="C6230" s="170" t="s">
        <v>13187</v>
      </c>
      <c r="D6230" s="170" t="s">
        <v>13188</v>
      </c>
      <c r="E6230" s="9" t="s">
        <v>21</v>
      </c>
      <c r="F6230" s="163" t="s">
        <v>450</v>
      </c>
      <c r="G6230" s="170" t="s">
        <v>13136</v>
      </c>
    </row>
    <row r="6231" spans="2:7" ht="15.75" customHeight="1">
      <c r="B6231" s="162">
        <v>6225</v>
      </c>
      <c r="C6231" s="170" t="s">
        <v>13189</v>
      </c>
      <c r="D6231" s="170" t="s">
        <v>13190</v>
      </c>
      <c r="E6231" s="9" t="s">
        <v>21</v>
      </c>
      <c r="F6231" s="163" t="s">
        <v>450</v>
      </c>
      <c r="G6231" s="170" t="s">
        <v>13136</v>
      </c>
    </row>
    <row r="6232" spans="2:7" ht="15.75" customHeight="1">
      <c r="B6232" s="162">
        <v>6226</v>
      </c>
      <c r="C6232" s="170" t="s">
        <v>13191</v>
      </c>
      <c r="D6232" s="170" t="s">
        <v>13192</v>
      </c>
      <c r="E6232" s="9" t="s">
        <v>21</v>
      </c>
      <c r="F6232" s="163" t="s">
        <v>450</v>
      </c>
      <c r="G6232" s="170" t="s">
        <v>13136</v>
      </c>
    </row>
    <row r="6233" spans="2:7" ht="15.75" customHeight="1">
      <c r="B6233" s="162">
        <v>6227</v>
      </c>
      <c r="C6233" s="170" t="s">
        <v>13193</v>
      </c>
      <c r="D6233" s="170" t="s">
        <v>13194</v>
      </c>
      <c r="E6233" s="9" t="s">
        <v>21</v>
      </c>
      <c r="F6233" s="163" t="s">
        <v>450</v>
      </c>
      <c r="G6233" s="170" t="s">
        <v>13136</v>
      </c>
    </row>
    <row r="6234" spans="2:7" ht="15.75" customHeight="1">
      <c r="B6234" s="162">
        <v>6228</v>
      </c>
      <c r="C6234" s="170" t="s">
        <v>13195</v>
      </c>
      <c r="D6234" s="170" t="s">
        <v>13196</v>
      </c>
      <c r="E6234" s="9" t="s">
        <v>21</v>
      </c>
      <c r="F6234" s="163" t="s">
        <v>450</v>
      </c>
      <c r="G6234" s="170" t="s">
        <v>13136</v>
      </c>
    </row>
    <row r="6235" spans="2:7" ht="15.75" customHeight="1">
      <c r="B6235" s="162">
        <v>6229</v>
      </c>
      <c r="C6235" s="170" t="s">
        <v>13197</v>
      </c>
      <c r="D6235" s="170" t="s">
        <v>13198</v>
      </c>
      <c r="E6235" s="9" t="s">
        <v>21</v>
      </c>
      <c r="F6235" s="163" t="s">
        <v>450</v>
      </c>
      <c r="G6235" s="170" t="s">
        <v>13136</v>
      </c>
    </row>
    <row r="6236" spans="2:7" ht="15.75" customHeight="1">
      <c r="B6236" s="162">
        <v>6230</v>
      </c>
      <c r="C6236" s="170" t="s">
        <v>13199</v>
      </c>
      <c r="D6236" s="170" t="s">
        <v>13200</v>
      </c>
      <c r="E6236" s="9" t="s">
        <v>21</v>
      </c>
      <c r="F6236" s="163" t="s">
        <v>450</v>
      </c>
      <c r="G6236" s="170" t="s">
        <v>13136</v>
      </c>
    </row>
    <row r="6237" spans="2:7" ht="15.75" customHeight="1">
      <c r="B6237" s="162">
        <v>6231</v>
      </c>
      <c r="C6237" s="170" t="s">
        <v>13201</v>
      </c>
      <c r="D6237" s="170" t="s">
        <v>13202</v>
      </c>
      <c r="E6237" s="9" t="s">
        <v>21</v>
      </c>
      <c r="F6237" s="163" t="s">
        <v>450</v>
      </c>
      <c r="G6237" s="170" t="s">
        <v>13136</v>
      </c>
    </row>
    <row r="6238" spans="2:7" ht="15.75" customHeight="1">
      <c r="B6238" s="162">
        <v>6232</v>
      </c>
      <c r="C6238" s="170" t="s">
        <v>13203</v>
      </c>
      <c r="D6238" s="170" t="s">
        <v>13204</v>
      </c>
      <c r="E6238" s="9" t="s">
        <v>21</v>
      </c>
      <c r="F6238" s="163" t="s">
        <v>450</v>
      </c>
      <c r="G6238" s="170" t="s">
        <v>13136</v>
      </c>
    </row>
    <row r="6239" spans="2:7" ht="15.75" customHeight="1">
      <c r="B6239" s="162">
        <v>6233</v>
      </c>
      <c r="C6239" s="170" t="s">
        <v>13205</v>
      </c>
      <c r="D6239" s="170" t="s">
        <v>13206</v>
      </c>
      <c r="E6239" s="9" t="s">
        <v>21</v>
      </c>
      <c r="F6239" s="163" t="s">
        <v>450</v>
      </c>
      <c r="G6239" s="170" t="s">
        <v>13136</v>
      </c>
    </row>
    <row r="6240" spans="2:7" ht="15.75" customHeight="1">
      <c r="B6240" s="162">
        <v>6234</v>
      </c>
      <c r="C6240" s="170" t="s">
        <v>13207</v>
      </c>
      <c r="D6240" s="170" t="s">
        <v>13208</v>
      </c>
      <c r="E6240" s="9" t="s">
        <v>21</v>
      </c>
      <c r="F6240" s="163" t="s">
        <v>450</v>
      </c>
      <c r="G6240" s="170" t="s">
        <v>13136</v>
      </c>
    </row>
    <row r="6241" spans="2:7" ht="15.75" customHeight="1">
      <c r="B6241" s="162">
        <v>6235</v>
      </c>
      <c r="C6241" s="170" t="s">
        <v>13209</v>
      </c>
      <c r="D6241" s="170" t="s">
        <v>13210</v>
      </c>
      <c r="E6241" s="9" t="s">
        <v>21</v>
      </c>
      <c r="F6241" s="163" t="s">
        <v>450</v>
      </c>
      <c r="G6241" s="170" t="s">
        <v>13136</v>
      </c>
    </row>
    <row r="6242" spans="2:7" ht="15.75" customHeight="1">
      <c r="B6242" s="162">
        <v>6236</v>
      </c>
      <c r="C6242" s="170" t="s">
        <v>13211</v>
      </c>
      <c r="D6242" s="170" t="s">
        <v>13212</v>
      </c>
      <c r="E6242" s="9" t="s">
        <v>21</v>
      </c>
      <c r="F6242" s="163" t="s">
        <v>450</v>
      </c>
      <c r="G6242" s="170" t="s">
        <v>13136</v>
      </c>
    </row>
    <row r="6243" spans="2:7" ht="15.75" customHeight="1">
      <c r="B6243" s="162">
        <v>6237</v>
      </c>
      <c r="C6243" s="170" t="s">
        <v>13213</v>
      </c>
      <c r="D6243" s="170" t="s">
        <v>13214</v>
      </c>
      <c r="E6243" s="9" t="s">
        <v>21</v>
      </c>
      <c r="F6243" s="163" t="s">
        <v>450</v>
      </c>
      <c r="G6243" s="170" t="s">
        <v>13136</v>
      </c>
    </row>
    <row r="6244" spans="2:7" ht="15.75" customHeight="1">
      <c r="B6244" s="162">
        <v>6238</v>
      </c>
      <c r="C6244" s="170" t="s">
        <v>13215</v>
      </c>
      <c r="D6244" s="170" t="s">
        <v>13216</v>
      </c>
      <c r="E6244" s="9" t="s">
        <v>21</v>
      </c>
      <c r="F6244" s="163" t="s">
        <v>450</v>
      </c>
      <c r="G6244" s="170" t="s">
        <v>13136</v>
      </c>
    </row>
    <row r="6245" spans="2:7" ht="15.75" customHeight="1">
      <c r="B6245" s="162">
        <v>6239</v>
      </c>
      <c r="C6245" s="170" t="s">
        <v>13217</v>
      </c>
      <c r="D6245" s="170" t="s">
        <v>13218</v>
      </c>
      <c r="E6245" s="9" t="s">
        <v>21</v>
      </c>
      <c r="F6245" s="163" t="s">
        <v>450</v>
      </c>
      <c r="G6245" s="170" t="s">
        <v>13136</v>
      </c>
    </row>
    <row r="6246" spans="2:7" ht="15.75" customHeight="1">
      <c r="B6246" s="162">
        <v>6240</v>
      </c>
      <c r="C6246" s="170" t="s">
        <v>13219</v>
      </c>
      <c r="D6246" s="170" t="s">
        <v>13220</v>
      </c>
      <c r="E6246" s="9" t="s">
        <v>21</v>
      </c>
      <c r="F6246" s="163" t="s">
        <v>450</v>
      </c>
      <c r="G6246" s="170" t="s">
        <v>13136</v>
      </c>
    </row>
    <row r="6247" spans="2:7" ht="15.75" customHeight="1">
      <c r="B6247" s="162">
        <v>6241</v>
      </c>
      <c r="C6247" s="170" t="s">
        <v>13221</v>
      </c>
      <c r="D6247" s="170" t="s">
        <v>13222</v>
      </c>
      <c r="E6247" s="9" t="s">
        <v>21</v>
      </c>
      <c r="F6247" s="163" t="s">
        <v>450</v>
      </c>
      <c r="G6247" s="170" t="s">
        <v>13136</v>
      </c>
    </row>
    <row r="6248" spans="2:7" ht="15.75" customHeight="1">
      <c r="B6248" s="162">
        <v>6242</v>
      </c>
      <c r="C6248" s="170" t="s">
        <v>4128</v>
      </c>
      <c r="D6248" s="170" t="s">
        <v>13223</v>
      </c>
      <c r="E6248" s="9" t="s">
        <v>21</v>
      </c>
      <c r="F6248" s="163" t="s">
        <v>450</v>
      </c>
      <c r="G6248" s="170" t="s">
        <v>13136</v>
      </c>
    </row>
    <row r="6249" spans="2:7" ht="15.75" customHeight="1">
      <c r="B6249" s="162">
        <v>6243</v>
      </c>
      <c r="C6249" s="170" t="s">
        <v>13224</v>
      </c>
      <c r="D6249" s="170" t="s">
        <v>13225</v>
      </c>
      <c r="E6249" s="9" t="s">
        <v>21</v>
      </c>
      <c r="F6249" s="163" t="s">
        <v>450</v>
      </c>
      <c r="G6249" s="170" t="s">
        <v>13136</v>
      </c>
    </row>
    <row r="6250" spans="2:7" ht="15.75" customHeight="1">
      <c r="B6250" s="162">
        <v>6244</v>
      </c>
      <c r="C6250" s="170" t="s">
        <v>13226</v>
      </c>
      <c r="D6250" s="170" t="s">
        <v>13227</v>
      </c>
      <c r="E6250" s="9" t="s">
        <v>21</v>
      </c>
      <c r="F6250" s="163" t="s">
        <v>450</v>
      </c>
      <c r="G6250" s="170" t="s">
        <v>13136</v>
      </c>
    </row>
    <row r="6251" spans="2:7" ht="15.75" customHeight="1">
      <c r="B6251" s="162">
        <v>6245</v>
      </c>
      <c r="C6251" s="170" t="s">
        <v>13228</v>
      </c>
      <c r="D6251" s="170" t="s">
        <v>13229</v>
      </c>
      <c r="E6251" s="9" t="s">
        <v>21</v>
      </c>
      <c r="F6251" s="163" t="s">
        <v>450</v>
      </c>
      <c r="G6251" s="170" t="s">
        <v>13136</v>
      </c>
    </row>
    <row r="6252" spans="2:7" ht="15.75" customHeight="1">
      <c r="B6252" s="162">
        <v>6246</v>
      </c>
      <c r="C6252" s="170" t="s">
        <v>13230</v>
      </c>
      <c r="D6252" s="170" t="s">
        <v>13231</v>
      </c>
      <c r="E6252" s="9" t="s">
        <v>21</v>
      </c>
      <c r="F6252" s="163" t="s">
        <v>450</v>
      </c>
      <c r="G6252" s="170" t="s">
        <v>13136</v>
      </c>
    </row>
    <row r="6253" spans="2:7" ht="15.75" customHeight="1">
      <c r="B6253" s="162">
        <v>6247</v>
      </c>
      <c r="C6253" s="170" t="s">
        <v>13232</v>
      </c>
      <c r="D6253" s="170" t="s">
        <v>13233</v>
      </c>
      <c r="E6253" s="9" t="s">
        <v>21</v>
      </c>
      <c r="F6253" s="163" t="s">
        <v>450</v>
      </c>
      <c r="G6253" s="170" t="s">
        <v>13136</v>
      </c>
    </row>
    <row r="6254" spans="2:7" ht="15.75" customHeight="1">
      <c r="B6254" s="162">
        <v>6248</v>
      </c>
      <c r="C6254" s="170" t="s">
        <v>13234</v>
      </c>
      <c r="D6254" s="170" t="s">
        <v>13235</v>
      </c>
      <c r="E6254" s="9" t="s">
        <v>21</v>
      </c>
      <c r="F6254" s="163" t="s">
        <v>450</v>
      </c>
      <c r="G6254" s="170" t="s">
        <v>13136</v>
      </c>
    </row>
    <row r="6255" spans="2:7" ht="15.75" customHeight="1">
      <c r="B6255" s="162">
        <v>6249</v>
      </c>
      <c r="C6255" s="170" t="s">
        <v>13236</v>
      </c>
      <c r="D6255" s="170" t="s">
        <v>13237</v>
      </c>
      <c r="E6255" s="9" t="s">
        <v>21</v>
      </c>
      <c r="F6255" s="163" t="s">
        <v>450</v>
      </c>
      <c r="G6255" s="170" t="s">
        <v>13136</v>
      </c>
    </row>
    <row r="6256" spans="2:7" ht="15.75" customHeight="1">
      <c r="B6256" s="162">
        <v>6250</v>
      </c>
      <c r="C6256" s="170" t="s">
        <v>13238</v>
      </c>
      <c r="D6256" s="170" t="s">
        <v>13239</v>
      </c>
      <c r="E6256" s="9" t="s">
        <v>21</v>
      </c>
      <c r="F6256" s="163" t="s">
        <v>450</v>
      </c>
      <c r="G6256" s="170" t="s">
        <v>13136</v>
      </c>
    </row>
    <row r="6257" spans="2:7" ht="15.75" customHeight="1">
      <c r="B6257" s="162">
        <v>6251</v>
      </c>
      <c r="C6257" s="170" t="s">
        <v>13240</v>
      </c>
      <c r="D6257" s="170" t="s">
        <v>13241</v>
      </c>
      <c r="E6257" s="9" t="s">
        <v>21</v>
      </c>
      <c r="F6257" s="163" t="s">
        <v>450</v>
      </c>
      <c r="G6257" s="170" t="s">
        <v>13136</v>
      </c>
    </row>
    <row r="6258" spans="2:7" ht="15.75" customHeight="1">
      <c r="B6258" s="162">
        <v>6252</v>
      </c>
      <c r="C6258" s="170" t="s">
        <v>13242</v>
      </c>
      <c r="D6258" s="170" t="s">
        <v>13243</v>
      </c>
      <c r="E6258" s="9" t="s">
        <v>21</v>
      </c>
      <c r="F6258" s="163" t="s">
        <v>450</v>
      </c>
      <c r="G6258" s="170" t="s">
        <v>13136</v>
      </c>
    </row>
    <row r="6259" spans="2:7" ht="15.75" customHeight="1">
      <c r="B6259" s="162">
        <v>6253</v>
      </c>
      <c r="C6259" s="170" t="s">
        <v>13244</v>
      </c>
      <c r="D6259" s="170" t="s">
        <v>13245</v>
      </c>
      <c r="E6259" s="9" t="s">
        <v>21</v>
      </c>
      <c r="F6259" s="163" t="s">
        <v>450</v>
      </c>
      <c r="G6259" s="170" t="s">
        <v>13136</v>
      </c>
    </row>
    <row r="6260" spans="2:7" ht="15.75" customHeight="1">
      <c r="B6260" s="162">
        <v>6254</v>
      </c>
      <c r="C6260" s="170" t="s">
        <v>13246</v>
      </c>
      <c r="D6260" s="170" t="s">
        <v>13247</v>
      </c>
      <c r="E6260" s="9" t="s">
        <v>21</v>
      </c>
      <c r="F6260" s="163" t="s">
        <v>450</v>
      </c>
      <c r="G6260" s="170" t="s">
        <v>13136</v>
      </c>
    </row>
    <row r="6261" spans="2:7" ht="15.75" customHeight="1">
      <c r="B6261" s="162">
        <v>6255</v>
      </c>
      <c r="C6261" s="170" t="s">
        <v>13248</v>
      </c>
      <c r="D6261" s="170" t="s">
        <v>13249</v>
      </c>
      <c r="E6261" s="9" t="s">
        <v>21</v>
      </c>
      <c r="F6261" s="163" t="s">
        <v>450</v>
      </c>
      <c r="G6261" s="170" t="s">
        <v>13136</v>
      </c>
    </row>
    <row r="6262" spans="2:7" ht="15.75" customHeight="1">
      <c r="B6262" s="162">
        <v>6256</v>
      </c>
      <c r="C6262" s="170" t="s">
        <v>13250</v>
      </c>
      <c r="D6262" s="170" t="s">
        <v>13251</v>
      </c>
      <c r="E6262" s="9" t="s">
        <v>21</v>
      </c>
      <c r="F6262" s="163" t="s">
        <v>450</v>
      </c>
      <c r="G6262" s="170" t="s">
        <v>13136</v>
      </c>
    </row>
    <row r="6263" spans="2:7" ht="15.75" customHeight="1">
      <c r="B6263" s="162">
        <v>6257</v>
      </c>
      <c r="C6263" s="170" t="s">
        <v>13252</v>
      </c>
      <c r="D6263" s="170" t="s">
        <v>13253</v>
      </c>
      <c r="E6263" s="9" t="s">
        <v>21</v>
      </c>
      <c r="F6263" s="163" t="s">
        <v>450</v>
      </c>
      <c r="G6263" s="170" t="s">
        <v>13136</v>
      </c>
    </row>
    <row r="6264" spans="2:7" ht="15.75" customHeight="1">
      <c r="B6264" s="162">
        <v>6258</v>
      </c>
      <c r="C6264" s="170" t="s">
        <v>13254</v>
      </c>
      <c r="D6264" s="170" t="s">
        <v>13255</v>
      </c>
      <c r="E6264" s="9" t="s">
        <v>21</v>
      </c>
      <c r="F6264" s="163" t="s">
        <v>450</v>
      </c>
      <c r="G6264" s="170" t="s">
        <v>13136</v>
      </c>
    </row>
    <row r="6265" spans="2:7" ht="15.75" customHeight="1">
      <c r="B6265" s="162">
        <v>6259</v>
      </c>
      <c r="C6265" s="170" t="s">
        <v>13256</v>
      </c>
      <c r="D6265" s="170" t="s">
        <v>13257</v>
      </c>
      <c r="E6265" s="9" t="s">
        <v>21</v>
      </c>
      <c r="F6265" s="163" t="s">
        <v>450</v>
      </c>
      <c r="G6265" s="170" t="s">
        <v>13136</v>
      </c>
    </row>
    <row r="6266" spans="2:7" ht="15.75" customHeight="1">
      <c r="B6266" s="162">
        <v>6260</v>
      </c>
      <c r="C6266" s="170" t="s">
        <v>13258</v>
      </c>
      <c r="D6266" s="170" t="s">
        <v>13259</v>
      </c>
      <c r="E6266" s="9" t="s">
        <v>21</v>
      </c>
      <c r="F6266" s="163" t="s">
        <v>450</v>
      </c>
      <c r="G6266" s="170" t="s">
        <v>13136</v>
      </c>
    </row>
    <row r="6267" spans="2:7" ht="15.75" customHeight="1">
      <c r="B6267" s="162">
        <v>6261</v>
      </c>
      <c r="C6267" s="170" t="s">
        <v>13260</v>
      </c>
      <c r="D6267" s="170" t="s">
        <v>13261</v>
      </c>
      <c r="E6267" s="9" t="s">
        <v>21</v>
      </c>
      <c r="F6267" s="163" t="s">
        <v>450</v>
      </c>
      <c r="G6267" s="170" t="s">
        <v>13136</v>
      </c>
    </row>
    <row r="6268" spans="2:7" ht="15.75" customHeight="1">
      <c r="B6268" s="162">
        <v>6262</v>
      </c>
      <c r="C6268" s="170" t="s">
        <v>13262</v>
      </c>
      <c r="D6268" s="170" t="s">
        <v>13263</v>
      </c>
      <c r="E6268" s="9" t="s">
        <v>21</v>
      </c>
      <c r="F6268" s="163" t="s">
        <v>450</v>
      </c>
      <c r="G6268" s="170" t="s">
        <v>13136</v>
      </c>
    </row>
    <row r="6269" spans="2:7" ht="15.75" customHeight="1">
      <c r="B6269" s="162">
        <v>6263</v>
      </c>
      <c r="C6269" s="170" t="s">
        <v>13264</v>
      </c>
      <c r="D6269" s="170" t="s">
        <v>13265</v>
      </c>
      <c r="E6269" s="9" t="s">
        <v>21</v>
      </c>
      <c r="F6269" s="163" t="s">
        <v>450</v>
      </c>
      <c r="G6269" s="170" t="s">
        <v>13136</v>
      </c>
    </row>
    <row r="6270" spans="2:7" ht="15.75" customHeight="1">
      <c r="B6270" s="162">
        <v>6264</v>
      </c>
      <c r="C6270" s="170" t="s">
        <v>13266</v>
      </c>
      <c r="D6270" s="170" t="s">
        <v>13267</v>
      </c>
      <c r="E6270" s="9" t="s">
        <v>21</v>
      </c>
      <c r="F6270" s="163" t="s">
        <v>450</v>
      </c>
      <c r="G6270" s="170" t="s">
        <v>13136</v>
      </c>
    </row>
    <row r="6271" spans="2:7" ht="15.75" customHeight="1">
      <c r="B6271" s="162">
        <v>6265</v>
      </c>
      <c r="C6271" s="170" t="s">
        <v>13268</v>
      </c>
      <c r="D6271" s="170" t="s">
        <v>13269</v>
      </c>
      <c r="E6271" s="9" t="s">
        <v>21</v>
      </c>
      <c r="F6271" s="163" t="s">
        <v>450</v>
      </c>
      <c r="G6271" s="170" t="s">
        <v>13136</v>
      </c>
    </row>
    <row r="6272" spans="2:7" ht="15.75" customHeight="1">
      <c r="B6272" s="162">
        <v>6266</v>
      </c>
      <c r="C6272" s="170" t="s">
        <v>13270</v>
      </c>
      <c r="D6272" s="170" t="s">
        <v>13271</v>
      </c>
      <c r="E6272" s="9" t="s">
        <v>21</v>
      </c>
      <c r="F6272" s="163" t="s">
        <v>450</v>
      </c>
      <c r="G6272" s="170" t="s">
        <v>13136</v>
      </c>
    </row>
    <row r="6273" spans="2:7" ht="15.75" customHeight="1">
      <c r="B6273" s="162">
        <v>6267</v>
      </c>
      <c r="C6273" s="170" t="s">
        <v>13272</v>
      </c>
      <c r="D6273" s="170" t="s">
        <v>13273</v>
      </c>
      <c r="E6273" s="9" t="s">
        <v>21</v>
      </c>
      <c r="F6273" s="163" t="s">
        <v>450</v>
      </c>
      <c r="G6273" s="170" t="s">
        <v>13136</v>
      </c>
    </row>
    <row r="6274" spans="2:7" ht="15.75" customHeight="1">
      <c r="B6274" s="162">
        <v>6268</v>
      </c>
      <c r="C6274" s="170" t="s">
        <v>13274</v>
      </c>
      <c r="D6274" s="170" t="s">
        <v>13275</v>
      </c>
      <c r="E6274" s="9" t="s">
        <v>21</v>
      </c>
      <c r="F6274" s="163" t="s">
        <v>450</v>
      </c>
      <c r="G6274" s="170" t="s">
        <v>13136</v>
      </c>
    </row>
    <row r="6275" spans="2:7" ht="15.75" customHeight="1">
      <c r="B6275" s="162">
        <v>6269</v>
      </c>
      <c r="C6275" s="170" t="s">
        <v>13276</v>
      </c>
      <c r="D6275" s="170" t="s">
        <v>13277</v>
      </c>
      <c r="E6275" s="9" t="s">
        <v>21</v>
      </c>
      <c r="F6275" s="163" t="s">
        <v>450</v>
      </c>
      <c r="G6275" s="170" t="s">
        <v>13136</v>
      </c>
    </row>
    <row r="6276" spans="2:7" ht="15.75" customHeight="1">
      <c r="B6276" s="162">
        <v>6270</v>
      </c>
      <c r="C6276" s="170" t="s">
        <v>13278</v>
      </c>
      <c r="D6276" s="170" t="s">
        <v>13279</v>
      </c>
      <c r="E6276" s="9" t="s">
        <v>21</v>
      </c>
      <c r="F6276" s="163" t="s">
        <v>450</v>
      </c>
      <c r="G6276" s="170" t="s">
        <v>13136</v>
      </c>
    </row>
    <row r="6277" spans="2:7" ht="15.75" customHeight="1">
      <c r="B6277" s="162">
        <v>6271</v>
      </c>
      <c r="C6277" s="170" t="s">
        <v>13280</v>
      </c>
      <c r="D6277" s="170" t="s">
        <v>13281</v>
      </c>
      <c r="E6277" s="9" t="s">
        <v>21</v>
      </c>
      <c r="F6277" s="163" t="s">
        <v>450</v>
      </c>
      <c r="G6277" s="170" t="s">
        <v>13136</v>
      </c>
    </row>
    <row r="6278" spans="2:7" ht="15.75" customHeight="1">
      <c r="B6278" s="162">
        <v>6272</v>
      </c>
      <c r="C6278" s="170" t="s">
        <v>13282</v>
      </c>
      <c r="D6278" s="170" t="s">
        <v>13283</v>
      </c>
      <c r="E6278" s="9" t="s">
        <v>21</v>
      </c>
      <c r="F6278" s="163" t="s">
        <v>450</v>
      </c>
      <c r="G6278" s="170" t="s">
        <v>13136</v>
      </c>
    </row>
    <row r="6279" spans="2:7" ht="15.75" customHeight="1">
      <c r="B6279" s="162">
        <v>6273</v>
      </c>
      <c r="C6279" s="170" t="s">
        <v>13284</v>
      </c>
      <c r="D6279" s="170" t="s">
        <v>13285</v>
      </c>
      <c r="E6279" s="9" t="s">
        <v>21</v>
      </c>
      <c r="F6279" s="163" t="s">
        <v>450</v>
      </c>
      <c r="G6279" s="170" t="s">
        <v>13136</v>
      </c>
    </row>
    <row r="6280" spans="2:7" ht="15.75" customHeight="1">
      <c r="B6280" s="162">
        <v>6274</v>
      </c>
      <c r="C6280" s="170" t="s">
        <v>13286</v>
      </c>
      <c r="D6280" s="170" t="s">
        <v>13287</v>
      </c>
      <c r="E6280" s="9" t="s">
        <v>21</v>
      </c>
      <c r="F6280" s="163" t="s">
        <v>450</v>
      </c>
      <c r="G6280" s="170" t="s">
        <v>13136</v>
      </c>
    </row>
    <row r="6281" spans="2:7" ht="15.75" customHeight="1">
      <c r="B6281" s="162">
        <v>6275</v>
      </c>
      <c r="C6281" s="170" t="s">
        <v>13288</v>
      </c>
      <c r="D6281" s="170" t="s">
        <v>13289</v>
      </c>
      <c r="E6281" s="9" t="s">
        <v>21</v>
      </c>
      <c r="F6281" s="163" t="s">
        <v>450</v>
      </c>
      <c r="G6281" s="170" t="s">
        <v>13136</v>
      </c>
    </row>
    <row r="6282" spans="2:7" ht="15.75" customHeight="1">
      <c r="B6282" s="162">
        <v>6276</v>
      </c>
      <c r="C6282" s="170" t="s">
        <v>13290</v>
      </c>
      <c r="D6282" s="170" t="s">
        <v>13291</v>
      </c>
      <c r="E6282" s="9" t="s">
        <v>21</v>
      </c>
      <c r="F6282" s="163" t="s">
        <v>450</v>
      </c>
      <c r="G6282" s="170" t="s">
        <v>13136</v>
      </c>
    </row>
    <row r="6283" spans="2:7" ht="15.75" customHeight="1">
      <c r="B6283" s="162">
        <v>6277</v>
      </c>
      <c r="C6283" s="170" t="s">
        <v>13292</v>
      </c>
      <c r="D6283" s="170" t="s">
        <v>13293</v>
      </c>
      <c r="E6283" s="9" t="s">
        <v>21</v>
      </c>
      <c r="F6283" s="163" t="s">
        <v>450</v>
      </c>
      <c r="G6283" s="170" t="s">
        <v>13136</v>
      </c>
    </row>
    <row r="6284" spans="2:7" ht="15.75" customHeight="1">
      <c r="B6284" s="162">
        <v>6278</v>
      </c>
      <c r="C6284" s="170" t="s">
        <v>13294</v>
      </c>
      <c r="D6284" s="170" t="s">
        <v>13295</v>
      </c>
      <c r="E6284" s="9" t="s">
        <v>21</v>
      </c>
      <c r="F6284" s="163" t="s">
        <v>450</v>
      </c>
      <c r="G6284" s="170" t="s">
        <v>13136</v>
      </c>
    </row>
    <row r="6285" spans="2:7" ht="15.75" customHeight="1">
      <c r="B6285" s="162">
        <v>6279</v>
      </c>
      <c r="C6285" s="170" t="s">
        <v>13296</v>
      </c>
      <c r="D6285" s="170" t="s">
        <v>13297</v>
      </c>
      <c r="E6285" s="9" t="s">
        <v>21</v>
      </c>
      <c r="F6285" s="163" t="s">
        <v>450</v>
      </c>
      <c r="G6285" s="170" t="s">
        <v>13136</v>
      </c>
    </row>
    <row r="6286" spans="2:7" ht="15.75" customHeight="1">
      <c r="B6286" s="162">
        <v>6280</v>
      </c>
      <c r="C6286" s="170" t="s">
        <v>13298</v>
      </c>
      <c r="D6286" s="170" t="s">
        <v>13299</v>
      </c>
      <c r="E6286" s="9" t="s">
        <v>21</v>
      </c>
      <c r="F6286" s="163" t="s">
        <v>450</v>
      </c>
      <c r="G6286" s="170" t="s">
        <v>13136</v>
      </c>
    </row>
    <row r="6287" spans="2:7" ht="15.75" customHeight="1">
      <c r="B6287" s="162">
        <v>6281</v>
      </c>
      <c r="C6287" s="170" t="s">
        <v>13300</v>
      </c>
      <c r="D6287" s="170" t="s">
        <v>13301</v>
      </c>
      <c r="E6287" s="9" t="s">
        <v>21</v>
      </c>
      <c r="F6287" s="163" t="s">
        <v>450</v>
      </c>
      <c r="G6287" s="170" t="s">
        <v>13136</v>
      </c>
    </row>
    <row r="6288" spans="2:7" ht="15.75" customHeight="1">
      <c r="B6288" s="162">
        <v>6282</v>
      </c>
      <c r="C6288" s="170" t="s">
        <v>13302</v>
      </c>
      <c r="D6288" s="170" t="s">
        <v>13303</v>
      </c>
      <c r="E6288" s="9" t="s">
        <v>21</v>
      </c>
      <c r="F6288" s="163" t="s">
        <v>450</v>
      </c>
      <c r="G6288" s="170" t="s">
        <v>13136</v>
      </c>
    </row>
    <row r="6289" spans="2:7" ht="15.75" customHeight="1">
      <c r="B6289" s="162">
        <v>6283</v>
      </c>
      <c r="C6289" s="170" t="s">
        <v>13304</v>
      </c>
      <c r="D6289" s="170" t="s">
        <v>13305</v>
      </c>
      <c r="E6289" s="9" t="s">
        <v>21</v>
      </c>
      <c r="F6289" s="163" t="s">
        <v>450</v>
      </c>
      <c r="G6289" s="170" t="s">
        <v>13136</v>
      </c>
    </row>
    <row r="6290" spans="2:7" ht="15.75" customHeight="1">
      <c r="B6290" s="162">
        <v>6284</v>
      </c>
      <c r="C6290" s="170" t="s">
        <v>13306</v>
      </c>
      <c r="D6290" s="170" t="s">
        <v>13307</v>
      </c>
      <c r="E6290" s="9" t="s">
        <v>21</v>
      </c>
      <c r="F6290" s="163" t="s">
        <v>450</v>
      </c>
      <c r="G6290" s="170" t="s">
        <v>13136</v>
      </c>
    </row>
    <row r="6291" spans="2:7" ht="15.75" customHeight="1">
      <c r="B6291" s="162">
        <v>6285</v>
      </c>
      <c r="C6291" s="170" t="s">
        <v>13308</v>
      </c>
      <c r="D6291" s="170" t="s">
        <v>13309</v>
      </c>
      <c r="E6291" s="9" t="s">
        <v>21</v>
      </c>
      <c r="F6291" s="163" t="s">
        <v>450</v>
      </c>
      <c r="G6291" s="170" t="s">
        <v>13136</v>
      </c>
    </row>
    <row r="6292" spans="2:7" ht="15.75" customHeight="1">
      <c r="B6292" s="162">
        <v>6286</v>
      </c>
      <c r="C6292" s="170" t="s">
        <v>13310</v>
      </c>
      <c r="D6292" s="170" t="s">
        <v>13311</v>
      </c>
      <c r="E6292" s="9" t="s">
        <v>21</v>
      </c>
      <c r="F6292" s="163" t="s">
        <v>450</v>
      </c>
      <c r="G6292" s="170" t="s">
        <v>13136</v>
      </c>
    </row>
    <row r="6293" spans="2:7" ht="15.75" customHeight="1">
      <c r="B6293" s="162">
        <v>6287</v>
      </c>
      <c r="C6293" s="170" t="s">
        <v>13312</v>
      </c>
      <c r="D6293" s="170" t="s">
        <v>13313</v>
      </c>
      <c r="E6293" s="9" t="s">
        <v>21</v>
      </c>
      <c r="F6293" s="163" t="s">
        <v>450</v>
      </c>
      <c r="G6293" s="170" t="s">
        <v>13136</v>
      </c>
    </row>
    <row r="6294" spans="2:7" ht="15.75" customHeight="1">
      <c r="B6294" s="162">
        <v>6288</v>
      </c>
      <c r="C6294" s="170" t="s">
        <v>13314</v>
      </c>
      <c r="D6294" s="170" t="s">
        <v>13315</v>
      </c>
      <c r="E6294" s="9" t="s">
        <v>21</v>
      </c>
      <c r="F6294" s="163" t="s">
        <v>450</v>
      </c>
      <c r="G6294" s="170" t="s">
        <v>13136</v>
      </c>
    </row>
    <row r="6295" spans="2:7" ht="15.75" customHeight="1">
      <c r="B6295" s="162">
        <v>6289</v>
      </c>
      <c r="C6295" s="170" t="s">
        <v>13316</v>
      </c>
      <c r="D6295" s="170" t="s">
        <v>13317</v>
      </c>
      <c r="E6295" s="9" t="s">
        <v>21</v>
      </c>
      <c r="F6295" s="163" t="s">
        <v>450</v>
      </c>
      <c r="G6295" s="170" t="s">
        <v>13136</v>
      </c>
    </row>
    <row r="6296" spans="2:7" ht="15.75" customHeight="1">
      <c r="B6296" s="162">
        <v>6290</v>
      </c>
      <c r="C6296" s="170" t="s">
        <v>13318</v>
      </c>
      <c r="D6296" s="170" t="s">
        <v>13319</v>
      </c>
      <c r="E6296" s="9" t="s">
        <v>21</v>
      </c>
      <c r="F6296" s="163" t="s">
        <v>450</v>
      </c>
      <c r="G6296" s="170" t="s">
        <v>13136</v>
      </c>
    </row>
    <row r="6297" spans="2:7" ht="15.75" customHeight="1">
      <c r="B6297" s="162">
        <v>6291</v>
      </c>
      <c r="C6297" s="170" t="s">
        <v>13320</v>
      </c>
      <c r="D6297" s="170" t="s">
        <v>13321</v>
      </c>
      <c r="E6297" s="9" t="s">
        <v>21</v>
      </c>
      <c r="F6297" s="163" t="s">
        <v>450</v>
      </c>
      <c r="G6297" s="170" t="s">
        <v>13136</v>
      </c>
    </row>
    <row r="6298" spans="2:7" ht="15.75" customHeight="1">
      <c r="B6298" s="162">
        <v>6292</v>
      </c>
      <c r="C6298" s="170" t="s">
        <v>13322</v>
      </c>
      <c r="D6298" s="170" t="s">
        <v>13323</v>
      </c>
      <c r="E6298" s="9" t="s">
        <v>21</v>
      </c>
      <c r="F6298" s="163" t="s">
        <v>450</v>
      </c>
      <c r="G6298" s="170" t="s">
        <v>13136</v>
      </c>
    </row>
    <row r="6299" spans="2:7" ht="15.75" customHeight="1">
      <c r="B6299" s="162">
        <v>6293</v>
      </c>
      <c r="C6299" s="170" t="s">
        <v>13324</v>
      </c>
      <c r="D6299" s="170" t="s">
        <v>13325</v>
      </c>
      <c r="E6299" s="9" t="s">
        <v>21</v>
      </c>
      <c r="F6299" s="163" t="s">
        <v>450</v>
      </c>
      <c r="G6299" s="170" t="s">
        <v>13136</v>
      </c>
    </row>
    <row r="6300" spans="2:7" ht="15.75" customHeight="1">
      <c r="B6300" s="162">
        <v>6294</v>
      </c>
      <c r="C6300" s="170" t="s">
        <v>13326</v>
      </c>
      <c r="D6300" s="170" t="s">
        <v>13327</v>
      </c>
      <c r="E6300" s="9" t="s">
        <v>21</v>
      </c>
      <c r="F6300" s="163" t="s">
        <v>450</v>
      </c>
      <c r="G6300" s="170" t="s">
        <v>13136</v>
      </c>
    </row>
    <row r="6301" spans="2:7" ht="15.75" customHeight="1">
      <c r="B6301" s="162">
        <v>6295</v>
      </c>
      <c r="C6301" s="170" t="s">
        <v>13328</v>
      </c>
      <c r="D6301" s="170" t="s">
        <v>13329</v>
      </c>
      <c r="E6301" s="9" t="s">
        <v>21</v>
      </c>
      <c r="F6301" s="163" t="s">
        <v>450</v>
      </c>
      <c r="G6301" s="170" t="s">
        <v>13136</v>
      </c>
    </row>
    <row r="6302" spans="2:7" ht="15.75" customHeight="1">
      <c r="B6302" s="162">
        <v>6296</v>
      </c>
      <c r="C6302" s="170" t="s">
        <v>13330</v>
      </c>
      <c r="D6302" s="170" t="s">
        <v>13331</v>
      </c>
      <c r="E6302" s="9" t="s">
        <v>21</v>
      </c>
      <c r="F6302" s="163" t="s">
        <v>450</v>
      </c>
      <c r="G6302" s="170" t="s">
        <v>13136</v>
      </c>
    </row>
    <row r="6303" spans="2:7" ht="15.75" customHeight="1">
      <c r="B6303" s="162">
        <v>6297</v>
      </c>
      <c r="C6303" s="170" t="s">
        <v>13332</v>
      </c>
      <c r="D6303" s="170" t="s">
        <v>13333</v>
      </c>
      <c r="E6303" s="9" t="s">
        <v>21</v>
      </c>
      <c r="F6303" s="163" t="s">
        <v>450</v>
      </c>
      <c r="G6303" s="170" t="s">
        <v>13136</v>
      </c>
    </row>
    <row r="6304" spans="2:7" ht="15.75" customHeight="1">
      <c r="B6304" s="162">
        <v>6298</v>
      </c>
      <c r="C6304" s="170" t="s">
        <v>13334</v>
      </c>
      <c r="D6304" s="170" t="s">
        <v>13335</v>
      </c>
      <c r="E6304" s="9" t="s">
        <v>21</v>
      </c>
      <c r="F6304" s="163" t="s">
        <v>450</v>
      </c>
      <c r="G6304" s="170" t="s">
        <v>13136</v>
      </c>
    </row>
    <row r="6305" spans="2:7" ht="15.75" customHeight="1">
      <c r="B6305" s="162">
        <v>6299</v>
      </c>
      <c r="C6305" s="170" t="s">
        <v>13336</v>
      </c>
      <c r="D6305" s="170" t="s">
        <v>13337</v>
      </c>
      <c r="E6305" s="9" t="s">
        <v>21</v>
      </c>
      <c r="F6305" s="163" t="s">
        <v>450</v>
      </c>
      <c r="G6305" s="170" t="s">
        <v>13136</v>
      </c>
    </row>
    <row r="6306" spans="2:7" ht="15.75" customHeight="1">
      <c r="B6306" s="162">
        <v>6300</v>
      </c>
      <c r="C6306" s="170" t="s">
        <v>13338</v>
      </c>
      <c r="D6306" s="170" t="s">
        <v>13339</v>
      </c>
      <c r="E6306" s="9" t="s">
        <v>21</v>
      </c>
      <c r="F6306" s="163" t="s">
        <v>450</v>
      </c>
      <c r="G6306" s="170" t="s">
        <v>13136</v>
      </c>
    </row>
    <row r="6307" spans="2:7" ht="15.75" customHeight="1">
      <c r="B6307" s="162">
        <v>6301</v>
      </c>
      <c r="C6307" s="170" t="s">
        <v>13340</v>
      </c>
      <c r="D6307" s="170" t="s">
        <v>13341</v>
      </c>
      <c r="E6307" s="9" t="s">
        <v>21</v>
      </c>
      <c r="F6307" s="163" t="s">
        <v>450</v>
      </c>
      <c r="G6307" s="170" t="s">
        <v>13136</v>
      </c>
    </row>
    <row r="6308" spans="2:7" ht="15.75" customHeight="1">
      <c r="B6308" s="162">
        <v>6302</v>
      </c>
      <c r="C6308" s="170" t="s">
        <v>13342</v>
      </c>
      <c r="D6308" s="170" t="s">
        <v>13343</v>
      </c>
      <c r="E6308" s="9" t="s">
        <v>21</v>
      </c>
      <c r="F6308" s="163" t="s">
        <v>450</v>
      </c>
      <c r="G6308" s="170" t="s">
        <v>13136</v>
      </c>
    </row>
    <row r="6309" spans="2:7" ht="15.75" customHeight="1">
      <c r="B6309" s="162">
        <v>6303</v>
      </c>
      <c r="C6309" s="170" t="s">
        <v>13344</v>
      </c>
      <c r="D6309" s="170" t="s">
        <v>13345</v>
      </c>
      <c r="E6309" s="9" t="s">
        <v>21</v>
      </c>
      <c r="F6309" s="163" t="s">
        <v>450</v>
      </c>
      <c r="G6309" s="170" t="s">
        <v>13136</v>
      </c>
    </row>
    <row r="6310" spans="2:7" ht="15.75" customHeight="1">
      <c r="B6310" s="162">
        <v>6304</v>
      </c>
      <c r="C6310" s="170" t="s">
        <v>13346</v>
      </c>
      <c r="D6310" s="170" t="s">
        <v>13347</v>
      </c>
      <c r="E6310" s="9" t="s">
        <v>21</v>
      </c>
      <c r="F6310" s="163" t="s">
        <v>450</v>
      </c>
      <c r="G6310" s="170" t="s">
        <v>13136</v>
      </c>
    </row>
    <row r="6311" spans="2:7" ht="15.75" customHeight="1">
      <c r="B6311" s="162">
        <v>6305</v>
      </c>
      <c r="C6311" s="170" t="s">
        <v>13348</v>
      </c>
      <c r="D6311" s="170" t="s">
        <v>13349</v>
      </c>
      <c r="E6311" s="9" t="s">
        <v>21</v>
      </c>
      <c r="F6311" s="163" t="s">
        <v>450</v>
      </c>
      <c r="G6311" s="170" t="s">
        <v>13136</v>
      </c>
    </row>
    <row r="6312" spans="2:7" ht="15.75" customHeight="1">
      <c r="B6312" s="162">
        <v>6306</v>
      </c>
      <c r="C6312" s="170" t="s">
        <v>13350</v>
      </c>
      <c r="D6312" s="170" t="s">
        <v>13351</v>
      </c>
      <c r="E6312" s="9" t="s">
        <v>21</v>
      </c>
      <c r="F6312" s="163" t="s">
        <v>450</v>
      </c>
      <c r="G6312" s="170" t="s">
        <v>13136</v>
      </c>
    </row>
    <row r="6313" spans="2:7" ht="15.75" customHeight="1">
      <c r="B6313" s="162">
        <v>6307</v>
      </c>
      <c r="C6313" s="170" t="s">
        <v>13352</v>
      </c>
      <c r="D6313" s="170" t="s">
        <v>13353</v>
      </c>
      <c r="E6313" s="9" t="s">
        <v>21</v>
      </c>
      <c r="F6313" s="163" t="s">
        <v>450</v>
      </c>
      <c r="G6313" s="170" t="s">
        <v>13136</v>
      </c>
    </row>
    <row r="6314" spans="2:7" ht="15.75" customHeight="1">
      <c r="B6314" s="162">
        <v>6308</v>
      </c>
      <c r="C6314" s="170" t="s">
        <v>13354</v>
      </c>
      <c r="D6314" s="170" t="s">
        <v>13355</v>
      </c>
      <c r="E6314" s="9" t="s">
        <v>21</v>
      </c>
      <c r="F6314" s="163" t="s">
        <v>450</v>
      </c>
      <c r="G6314" s="170" t="s">
        <v>13136</v>
      </c>
    </row>
    <row r="6315" spans="2:7" ht="15.75" customHeight="1">
      <c r="B6315" s="162">
        <v>6309</v>
      </c>
      <c r="C6315" s="170" t="s">
        <v>13356</v>
      </c>
      <c r="D6315" s="170" t="s">
        <v>13357</v>
      </c>
      <c r="E6315" s="9" t="s">
        <v>21</v>
      </c>
      <c r="F6315" s="163" t="s">
        <v>450</v>
      </c>
      <c r="G6315" s="170" t="s">
        <v>13136</v>
      </c>
    </row>
    <row r="6316" spans="2:7" ht="15.75" customHeight="1">
      <c r="B6316" s="162">
        <v>6310</v>
      </c>
      <c r="C6316" s="170" t="s">
        <v>13358</v>
      </c>
      <c r="D6316" s="170" t="s">
        <v>13359</v>
      </c>
      <c r="E6316" s="9" t="s">
        <v>21</v>
      </c>
      <c r="F6316" s="163" t="s">
        <v>450</v>
      </c>
      <c r="G6316" s="170" t="s">
        <v>13136</v>
      </c>
    </row>
    <row r="6317" spans="2:7" ht="15.75" customHeight="1">
      <c r="B6317" s="162">
        <v>6311</v>
      </c>
      <c r="C6317" s="170" t="s">
        <v>13360</v>
      </c>
      <c r="D6317" s="170" t="s">
        <v>13361</v>
      </c>
      <c r="E6317" s="9" t="s">
        <v>21</v>
      </c>
      <c r="F6317" s="163" t="s">
        <v>450</v>
      </c>
      <c r="G6317" s="170" t="s">
        <v>13136</v>
      </c>
    </row>
    <row r="6318" spans="2:7" ht="15.75" customHeight="1">
      <c r="B6318" s="162">
        <v>6312</v>
      </c>
      <c r="C6318" s="170" t="s">
        <v>13362</v>
      </c>
      <c r="D6318" s="170" t="s">
        <v>13363</v>
      </c>
      <c r="E6318" s="9" t="s">
        <v>21</v>
      </c>
      <c r="F6318" s="163" t="s">
        <v>450</v>
      </c>
      <c r="G6318" s="170" t="s">
        <v>13136</v>
      </c>
    </row>
    <row r="6319" spans="2:7" ht="15.75" customHeight="1">
      <c r="B6319" s="162">
        <v>6313</v>
      </c>
      <c r="C6319" s="170" t="s">
        <v>13364</v>
      </c>
      <c r="D6319" s="170" t="s">
        <v>13365</v>
      </c>
      <c r="E6319" s="9" t="s">
        <v>21</v>
      </c>
      <c r="F6319" s="163" t="s">
        <v>450</v>
      </c>
      <c r="G6319" s="170" t="s">
        <v>13136</v>
      </c>
    </row>
    <row r="6320" spans="2:7" ht="15.75" customHeight="1">
      <c r="B6320" s="162">
        <v>6314</v>
      </c>
      <c r="C6320" s="170" t="s">
        <v>13366</v>
      </c>
      <c r="D6320" s="170" t="s">
        <v>13367</v>
      </c>
      <c r="E6320" s="9" t="s">
        <v>21</v>
      </c>
      <c r="F6320" s="163" t="s">
        <v>450</v>
      </c>
      <c r="G6320" s="170" t="s">
        <v>13136</v>
      </c>
    </row>
    <row r="6321" spans="2:7" ht="15.75" customHeight="1">
      <c r="B6321" s="162">
        <v>6315</v>
      </c>
      <c r="C6321" s="170" t="s">
        <v>13368</v>
      </c>
      <c r="D6321" s="170" t="s">
        <v>13369</v>
      </c>
      <c r="E6321" s="9" t="s">
        <v>21</v>
      </c>
      <c r="F6321" s="163" t="s">
        <v>450</v>
      </c>
      <c r="G6321" s="170" t="s">
        <v>13136</v>
      </c>
    </row>
    <row r="6322" spans="2:7" ht="15.75" customHeight="1">
      <c r="B6322" s="162">
        <v>6316</v>
      </c>
      <c r="C6322" s="170" t="s">
        <v>13370</v>
      </c>
      <c r="D6322" s="170" t="s">
        <v>13371</v>
      </c>
      <c r="E6322" s="9" t="s">
        <v>21</v>
      </c>
      <c r="F6322" s="163" t="s">
        <v>450</v>
      </c>
      <c r="G6322" s="170" t="s">
        <v>13136</v>
      </c>
    </row>
    <row r="6323" spans="2:7" ht="15.75" customHeight="1">
      <c r="B6323" s="162">
        <v>6317</v>
      </c>
      <c r="C6323" s="170" t="s">
        <v>13372</v>
      </c>
      <c r="D6323" s="170" t="s">
        <v>13373</v>
      </c>
      <c r="E6323" s="9" t="s">
        <v>21</v>
      </c>
      <c r="F6323" s="163" t="s">
        <v>450</v>
      </c>
      <c r="G6323" s="170" t="s">
        <v>13136</v>
      </c>
    </row>
    <row r="6324" spans="2:7" ht="15.75" customHeight="1">
      <c r="B6324" s="162">
        <v>6318</v>
      </c>
      <c r="C6324" s="170" t="s">
        <v>13374</v>
      </c>
      <c r="D6324" s="170" t="s">
        <v>13375</v>
      </c>
      <c r="E6324" s="9" t="s">
        <v>21</v>
      </c>
      <c r="F6324" s="163" t="s">
        <v>450</v>
      </c>
      <c r="G6324" s="170" t="s">
        <v>13136</v>
      </c>
    </row>
    <row r="6325" spans="2:7" ht="15.75" customHeight="1">
      <c r="B6325" s="162">
        <v>6319</v>
      </c>
      <c r="C6325" s="170" t="s">
        <v>13376</v>
      </c>
      <c r="D6325" s="170" t="s">
        <v>13377</v>
      </c>
      <c r="E6325" s="9" t="s">
        <v>21</v>
      </c>
      <c r="F6325" s="163" t="s">
        <v>450</v>
      </c>
      <c r="G6325" s="170" t="s">
        <v>13136</v>
      </c>
    </row>
    <row r="6326" spans="2:7" ht="15.75" customHeight="1">
      <c r="B6326" s="162">
        <v>6320</v>
      </c>
      <c r="C6326" s="170" t="s">
        <v>13378</v>
      </c>
      <c r="D6326" s="170" t="s">
        <v>13379</v>
      </c>
      <c r="E6326" s="9" t="s">
        <v>21</v>
      </c>
      <c r="F6326" s="163" t="s">
        <v>450</v>
      </c>
      <c r="G6326" s="170" t="s">
        <v>13136</v>
      </c>
    </row>
    <row r="6327" spans="2:7" ht="15.75" customHeight="1">
      <c r="B6327" s="162">
        <v>6321</v>
      </c>
      <c r="C6327" s="170" t="s">
        <v>13380</v>
      </c>
      <c r="D6327" s="170" t="s">
        <v>13381</v>
      </c>
      <c r="E6327" s="9" t="s">
        <v>21</v>
      </c>
      <c r="F6327" s="163" t="s">
        <v>450</v>
      </c>
      <c r="G6327" s="170" t="s">
        <v>13136</v>
      </c>
    </row>
    <row r="6328" spans="2:7" ht="15.75" customHeight="1">
      <c r="B6328" s="162">
        <v>6322</v>
      </c>
      <c r="C6328" s="170" t="s">
        <v>13382</v>
      </c>
      <c r="D6328" s="170" t="s">
        <v>13383</v>
      </c>
      <c r="E6328" s="9" t="s">
        <v>21</v>
      </c>
      <c r="F6328" s="163" t="s">
        <v>450</v>
      </c>
      <c r="G6328" s="170" t="s">
        <v>13136</v>
      </c>
    </row>
    <row r="6329" spans="2:7" ht="15.75" customHeight="1">
      <c r="B6329" s="162">
        <v>6323</v>
      </c>
      <c r="C6329" s="170" t="s">
        <v>13384</v>
      </c>
      <c r="D6329" s="170" t="s">
        <v>13385</v>
      </c>
      <c r="E6329" s="9" t="s">
        <v>21</v>
      </c>
      <c r="F6329" s="163" t="s">
        <v>450</v>
      </c>
      <c r="G6329" s="170" t="s">
        <v>13136</v>
      </c>
    </row>
    <row r="6330" spans="2:7" ht="15.75" customHeight="1">
      <c r="B6330" s="162">
        <v>6324</v>
      </c>
      <c r="C6330" s="170" t="s">
        <v>13386</v>
      </c>
      <c r="D6330" s="170" t="s">
        <v>13387</v>
      </c>
      <c r="E6330" s="9" t="s">
        <v>21</v>
      </c>
      <c r="F6330" s="163" t="s">
        <v>450</v>
      </c>
      <c r="G6330" s="170" t="s">
        <v>13136</v>
      </c>
    </row>
    <row r="6331" spans="2:7" ht="15.75" customHeight="1">
      <c r="B6331" s="162">
        <v>6325</v>
      </c>
      <c r="C6331" s="170" t="s">
        <v>13388</v>
      </c>
      <c r="D6331" s="170" t="s">
        <v>13389</v>
      </c>
      <c r="E6331" s="9" t="s">
        <v>21</v>
      </c>
      <c r="F6331" s="163" t="s">
        <v>450</v>
      </c>
      <c r="G6331" s="170" t="s">
        <v>13136</v>
      </c>
    </row>
    <row r="6332" spans="2:7" ht="15.75" customHeight="1">
      <c r="B6332" s="162">
        <v>6326</v>
      </c>
      <c r="C6332" s="170" t="s">
        <v>13390</v>
      </c>
      <c r="D6332" s="170" t="s">
        <v>13391</v>
      </c>
      <c r="E6332" s="9" t="s">
        <v>21</v>
      </c>
      <c r="F6332" s="163" t="s">
        <v>450</v>
      </c>
      <c r="G6332" s="170" t="s">
        <v>13136</v>
      </c>
    </row>
    <row r="6333" spans="2:7" ht="15.75" customHeight="1">
      <c r="B6333" s="162">
        <v>6327</v>
      </c>
      <c r="C6333" s="170" t="s">
        <v>13392</v>
      </c>
      <c r="D6333" s="170" t="s">
        <v>13393</v>
      </c>
      <c r="E6333" s="9" t="s">
        <v>21</v>
      </c>
      <c r="F6333" s="163" t="s">
        <v>450</v>
      </c>
      <c r="G6333" s="170" t="s">
        <v>13136</v>
      </c>
    </row>
    <row r="6334" spans="2:7" ht="15.75" customHeight="1">
      <c r="B6334" s="162">
        <v>6328</v>
      </c>
      <c r="C6334" s="170" t="s">
        <v>13394</v>
      </c>
      <c r="D6334" s="170" t="s">
        <v>13395</v>
      </c>
      <c r="E6334" s="9" t="s">
        <v>21</v>
      </c>
      <c r="F6334" s="163" t="s">
        <v>450</v>
      </c>
      <c r="G6334" s="170" t="s">
        <v>13136</v>
      </c>
    </row>
    <row r="6335" spans="2:7" ht="15.75" customHeight="1">
      <c r="B6335" s="162">
        <v>6329</v>
      </c>
      <c r="C6335" s="170" t="s">
        <v>13396</v>
      </c>
      <c r="D6335" s="170" t="s">
        <v>13397</v>
      </c>
      <c r="E6335" s="9" t="s">
        <v>21</v>
      </c>
      <c r="F6335" s="163" t="s">
        <v>450</v>
      </c>
      <c r="G6335" s="170" t="s">
        <v>13136</v>
      </c>
    </row>
    <row r="6336" spans="2:7" ht="15.75" customHeight="1">
      <c r="B6336" s="162">
        <v>6330</v>
      </c>
      <c r="C6336" s="170" t="s">
        <v>13398</v>
      </c>
      <c r="D6336" s="170" t="s">
        <v>13399</v>
      </c>
      <c r="E6336" s="9" t="s">
        <v>21</v>
      </c>
      <c r="F6336" s="163" t="s">
        <v>450</v>
      </c>
      <c r="G6336" s="170" t="s">
        <v>13136</v>
      </c>
    </row>
    <row r="6337" spans="2:7" ht="15.75" customHeight="1">
      <c r="B6337" s="162">
        <v>6331</v>
      </c>
      <c r="C6337" s="170" t="s">
        <v>13400</v>
      </c>
      <c r="D6337" s="170" t="s">
        <v>13401</v>
      </c>
      <c r="E6337" s="9" t="s">
        <v>21</v>
      </c>
      <c r="F6337" s="163" t="s">
        <v>450</v>
      </c>
      <c r="G6337" s="170" t="s">
        <v>13136</v>
      </c>
    </row>
    <row r="6338" spans="2:7" ht="15.75" customHeight="1">
      <c r="B6338" s="162">
        <v>6332</v>
      </c>
      <c r="C6338" s="170" t="s">
        <v>13402</v>
      </c>
      <c r="D6338" s="170" t="s">
        <v>13403</v>
      </c>
      <c r="E6338" s="9" t="s">
        <v>21</v>
      </c>
      <c r="F6338" s="163" t="s">
        <v>450</v>
      </c>
      <c r="G6338" s="170" t="s">
        <v>13136</v>
      </c>
    </row>
    <row r="6339" spans="2:7" ht="15.75" customHeight="1">
      <c r="B6339" s="162">
        <v>6333</v>
      </c>
      <c r="C6339" s="170" t="s">
        <v>13404</v>
      </c>
      <c r="D6339" s="170" t="s">
        <v>13405</v>
      </c>
      <c r="E6339" s="9" t="s">
        <v>21</v>
      </c>
      <c r="F6339" s="163" t="s">
        <v>450</v>
      </c>
      <c r="G6339" s="170" t="s">
        <v>13136</v>
      </c>
    </row>
    <row r="6340" spans="2:7" ht="15.75" customHeight="1">
      <c r="B6340" s="162">
        <v>6334</v>
      </c>
      <c r="C6340" s="170" t="s">
        <v>13406</v>
      </c>
      <c r="D6340" s="170" t="s">
        <v>13407</v>
      </c>
      <c r="E6340" s="9" t="s">
        <v>21</v>
      </c>
      <c r="F6340" s="163" t="s">
        <v>450</v>
      </c>
      <c r="G6340" s="170" t="s">
        <v>13136</v>
      </c>
    </row>
    <row r="6341" spans="2:7" ht="15.75" customHeight="1">
      <c r="B6341" s="162">
        <v>6335</v>
      </c>
      <c r="C6341" s="170" t="s">
        <v>13408</v>
      </c>
      <c r="D6341" s="170" t="s">
        <v>13409</v>
      </c>
      <c r="E6341" s="9" t="s">
        <v>21</v>
      </c>
      <c r="F6341" s="163" t="s">
        <v>450</v>
      </c>
      <c r="G6341" s="170" t="s">
        <v>13136</v>
      </c>
    </row>
    <row r="6342" spans="2:7" ht="15.75" customHeight="1">
      <c r="B6342" s="162">
        <v>6336</v>
      </c>
      <c r="C6342" s="170" t="s">
        <v>13410</v>
      </c>
      <c r="D6342" s="170" t="s">
        <v>13411</v>
      </c>
      <c r="E6342" s="9" t="s">
        <v>21</v>
      </c>
      <c r="F6342" s="163" t="s">
        <v>450</v>
      </c>
      <c r="G6342" s="170" t="s">
        <v>13136</v>
      </c>
    </row>
    <row r="6343" spans="2:7" ht="15.75" customHeight="1">
      <c r="B6343" s="162">
        <v>6337</v>
      </c>
      <c r="C6343" s="170" t="s">
        <v>13412</v>
      </c>
      <c r="D6343" s="170" t="s">
        <v>13413</v>
      </c>
      <c r="E6343" s="9" t="s">
        <v>21</v>
      </c>
      <c r="F6343" s="163" t="s">
        <v>450</v>
      </c>
      <c r="G6343" s="170" t="s">
        <v>13136</v>
      </c>
    </row>
    <row r="6344" spans="2:7" ht="15.75" customHeight="1">
      <c r="B6344" s="162">
        <v>6338</v>
      </c>
      <c r="C6344" s="170" t="s">
        <v>13414</v>
      </c>
      <c r="D6344" s="170" t="s">
        <v>13415</v>
      </c>
      <c r="E6344" s="9" t="s">
        <v>21</v>
      </c>
      <c r="F6344" s="163" t="s">
        <v>450</v>
      </c>
      <c r="G6344" s="170" t="s">
        <v>13136</v>
      </c>
    </row>
    <row r="6345" spans="2:7" ht="15.75" customHeight="1">
      <c r="B6345" s="162">
        <v>6339</v>
      </c>
      <c r="C6345" s="170" t="s">
        <v>13416</v>
      </c>
      <c r="D6345" s="170" t="s">
        <v>13417</v>
      </c>
      <c r="E6345" s="9" t="s">
        <v>21</v>
      </c>
      <c r="F6345" s="163" t="s">
        <v>450</v>
      </c>
      <c r="G6345" s="170" t="s">
        <v>13136</v>
      </c>
    </row>
    <row r="6346" spans="2:7" ht="15.75" customHeight="1">
      <c r="B6346" s="162">
        <v>6340</v>
      </c>
      <c r="C6346" s="170" t="s">
        <v>13418</v>
      </c>
      <c r="D6346" s="170" t="s">
        <v>13419</v>
      </c>
      <c r="E6346" s="9" t="s">
        <v>21</v>
      </c>
      <c r="F6346" s="163" t="s">
        <v>450</v>
      </c>
      <c r="G6346" s="170" t="s">
        <v>13136</v>
      </c>
    </row>
    <row r="6347" spans="2:7" ht="15.75" customHeight="1">
      <c r="B6347" s="162">
        <v>6341</v>
      </c>
      <c r="C6347" s="170" t="s">
        <v>13420</v>
      </c>
      <c r="D6347" s="170" t="s">
        <v>13421</v>
      </c>
      <c r="E6347" s="9" t="s">
        <v>21</v>
      </c>
      <c r="F6347" s="163" t="s">
        <v>450</v>
      </c>
      <c r="G6347" s="170" t="s">
        <v>13136</v>
      </c>
    </row>
    <row r="6348" spans="2:7" ht="15.75" customHeight="1">
      <c r="B6348" s="162">
        <v>6342</v>
      </c>
      <c r="C6348" s="170" t="s">
        <v>13422</v>
      </c>
      <c r="D6348" s="170" t="s">
        <v>13423</v>
      </c>
      <c r="E6348" s="9" t="s">
        <v>21</v>
      </c>
      <c r="F6348" s="163" t="s">
        <v>450</v>
      </c>
      <c r="G6348" s="170" t="s">
        <v>13136</v>
      </c>
    </row>
    <row r="6349" spans="2:7" ht="15.75" customHeight="1">
      <c r="B6349" s="162">
        <v>6343</v>
      </c>
      <c r="C6349" s="170" t="s">
        <v>13424</v>
      </c>
      <c r="D6349" s="170" t="s">
        <v>13425</v>
      </c>
      <c r="E6349" s="9" t="s">
        <v>21</v>
      </c>
      <c r="F6349" s="163" t="s">
        <v>450</v>
      </c>
      <c r="G6349" s="170" t="s">
        <v>13136</v>
      </c>
    </row>
    <row r="6350" spans="2:7" ht="15.75" customHeight="1">
      <c r="B6350" s="162">
        <v>6344</v>
      </c>
      <c r="C6350" s="170" t="s">
        <v>13426</v>
      </c>
      <c r="D6350" s="170" t="s">
        <v>13427</v>
      </c>
      <c r="E6350" s="9" t="s">
        <v>21</v>
      </c>
      <c r="F6350" s="163" t="s">
        <v>450</v>
      </c>
      <c r="G6350" s="170" t="s">
        <v>13136</v>
      </c>
    </row>
    <row r="6351" spans="2:7" ht="15.75" customHeight="1">
      <c r="B6351" s="162">
        <v>6345</v>
      </c>
      <c r="C6351" s="170" t="s">
        <v>13428</v>
      </c>
      <c r="D6351" s="170" t="s">
        <v>13429</v>
      </c>
      <c r="E6351" s="9" t="s">
        <v>21</v>
      </c>
      <c r="F6351" s="163" t="s">
        <v>450</v>
      </c>
      <c r="G6351" s="170" t="s">
        <v>13136</v>
      </c>
    </row>
    <row r="6352" spans="2:7" ht="15.75" customHeight="1">
      <c r="B6352" s="162">
        <v>6346</v>
      </c>
      <c r="C6352" s="170" t="s">
        <v>13430</v>
      </c>
      <c r="D6352" s="170" t="s">
        <v>13431</v>
      </c>
      <c r="E6352" s="9" t="s">
        <v>21</v>
      </c>
      <c r="F6352" s="163" t="s">
        <v>450</v>
      </c>
      <c r="G6352" s="170" t="s">
        <v>13136</v>
      </c>
    </row>
    <row r="6353" spans="2:7" ht="15.75" customHeight="1">
      <c r="B6353" s="162">
        <v>6347</v>
      </c>
      <c r="C6353" s="170" t="s">
        <v>13432</v>
      </c>
      <c r="D6353" s="170" t="s">
        <v>13433</v>
      </c>
      <c r="E6353" s="9" t="s">
        <v>21</v>
      </c>
      <c r="F6353" s="163" t="s">
        <v>450</v>
      </c>
      <c r="G6353" s="170" t="s">
        <v>13136</v>
      </c>
    </row>
    <row r="6354" spans="2:7" ht="15.75" customHeight="1">
      <c r="B6354" s="162">
        <v>6348</v>
      </c>
      <c r="C6354" s="170" t="s">
        <v>13434</v>
      </c>
      <c r="D6354" s="170" t="s">
        <v>13435</v>
      </c>
      <c r="E6354" s="9" t="s">
        <v>21</v>
      </c>
      <c r="F6354" s="163" t="s">
        <v>450</v>
      </c>
      <c r="G6354" s="170" t="s">
        <v>13136</v>
      </c>
    </row>
    <row r="6355" spans="2:7" ht="15.75" customHeight="1">
      <c r="B6355" s="162">
        <v>6349</v>
      </c>
      <c r="C6355" s="170" t="s">
        <v>13436</v>
      </c>
      <c r="D6355" s="170" t="s">
        <v>13437</v>
      </c>
      <c r="E6355" s="9" t="s">
        <v>21</v>
      </c>
      <c r="F6355" s="163" t="s">
        <v>450</v>
      </c>
      <c r="G6355" s="170" t="s">
        <v>13136</v>
      </c>
    </row>
    <row r="6356" spans="2:7" ht="15.75" customHeight="1">
      <c r="B6356" s="162">
        <v>6350</v>
      </c>
      <c r="C6356" s="170" t="s">
        <v>13438</v>
      </c>
      <c r="D6356" s="170" t="s">
        <v>13439</v>
      </c>
      <c r="E6356" s="9" t="s">
        <v>21</v>
      </c>
      <c r="F6356" s="163" t="s">
        <v>450</v>
      </c>
      <c r="G6356" s="170" t="s">
        <v>13136</v>
      </c>
    </row>
    <row r="6357" spans="2:7" ht="15.75" customHeight="1">
      <c r="B6357" s="162">
        <v>6351</v>
      </c>
      <c r="C6357" s="170" t="s">
        <v>13440</v>
      </c>
      <c r="D6357" s="170" t="s">
        <v>13441</v>
      </c>
      <c r="E6357" s="9" t="s">
        <v>21</v>
      </c>
      <c r="F6357" s="163" t="s">
        <v>450</v>
      </c>
      <c r="G6357" s="170" t="s">
        <v>13136</v>
      </c>
    </row>
    <row r="6358" spans="2:7" ht="15.75" customHeight="1">
      <c r="B6358" s="162">
        <v>6352</v>
      </c>
      <c r="C6358" s="170" t="s">
        <v>13442</v>
      </c>
      <c r="D6358" s="170" t="s">
        <v>13443</v>
      </c>
      <c r="E6358" s="9" t="s">
        <v>21</v>
      </c>
      <c r="F6358" s="163" t="s">
        <v>450</v>
      </c>
      <c r="G6358" s="170" t="s">
        <v>13136</v>
      </c>
    </row>
    <row r="6359" spans="2:7" ht="15.75" customHeight="1">
      <c r="B6359" s="162">
        <v>6353</v>
      </c>
      <c r="C6359" s="170" t="s">
        <v>13444</v>
      </c>
      <c r="D6359" s="170" t="s">
        <v>13445</v>
      </c>
      <c r="E6359" s="9" t="s">
        <v>21</v>
      </c>
      <c r="F6359" s="163" t="s">
        <v>450</v>
      </c>
      <c r="G6359" s="170" t="s">
        <v>13136</v>
      </c>
    </row>
    <row r="6360" spans="2:7" ht="15.75" customHeight="1">
      <c r="B6360" s="162">
        <v>6354</v>
      </c>
      <c r="C6360" s="170" t="s">
        <v>13446</v>
      </c>
      <c r="D6360" s="170" t="s">
        <v>13447</v>
      </c>
      <c r="E6360" s="9" t="s">
        <v>21</v>
      </c>
      <c r="F6360" s="163" t="s">
        <v>450</v>
      </c>
      <c r="G6360" s="170" t="s">
        <v>13136</v>
      </c>
    </row>
    <row r="6361" spans="2:7" ht="15.75" customHeight="1">
      <c r="B6361" s="162">
        <v>6355</v>
      </c>
      <c r="C6361" s="170" t="s">
        <v>13448</v>
      </c>
      <c r="D6361" s="170" t="s">
        <v>13449</v>
      </c>
      <c r="E6361" s="9" t="s">
        <v>21</v>
      </c>
      <c r="F6361" s="163" t="s">
        <v>450</v>
      </c>
      <c r="G6361" s="170" t="s">
        <v>13136</v>
      </c>
    </row>
    <row r="6362" spans="2:7" ht="15.75" customHeight="1">
      <c r="B6362" s="162">
        <v>6356</v>
      </c>
      <c r="C6362" s="170" t="s">
        <v>13450</v>
      </c>
      <c r="D6362" s="170" t="s">
        <v>13451</v>
      </c>
      <c r="E6362" s="9" t="s">
        <v>21</v>
      </c>
      <c r="F6362" s="163" t="s">
        <v>450</v>
      </c>
      <c r="G6362" s="170" t="s">
        <v>13136</v>
      </c>
    </row>
    <row r="6363" spans="2:7" ht="15.75" customHeight="1">
      <c r="B6363" s="162">
        <v>6357</v>
      </c>
      <c r="C6363" s="170" t="s">
        <v>13452</v>
      </c>
      <c r="D6363" s="170" t="s">
        <v>13453</v>
      </c>
      <c r="E6363" s="9" t="s">
        <v>21</v>
      </c>
      <c r="F6363" s="163" t="s">
        <v>450</v>
      </c>
      <c r="G6363" s="170" t="s">
        <v>13136</v>
      </c>
    </row>
    <row r="6364" spans="2:7" ht="15.75" customHeight="1">
      <c r="B6364" s="162">
        <v>6358</v>
      </c>
      <c r="C6364" s="170" t="s">
        <v>13454</v>
      </c>
      <c r="D6364" s="170" t="s">
        <v>13455</v>
      </c>
      <c r="E6364" s="9" t="s">
        <v>21</v>
      </c>
      <c r="F6364" s="163" t="s">
        <v>450</v>
      </c>
      <c r="G6364" s="170" t="s">
        <v>13136</v>
      </c>
    </row>
    <row r="6365" spans="2:7" ht="15.75" customHeight="1">
      <c r="B6365" s="162">
        <v>6359</v>
      </c>
      <c r="C6365" s="170" t="s">
        <v>13456</v>
      </c>
      <c r="D6365" s="170" t="s">
        <v>13457</v>
      </c>
      <c r="E6365" s="9" t="s">
        <v>21</v>
      </c>
      <c r="F6365" s="163" t="s">
        <v>450</v>
      </c>
      <c r="G6365" s="170" t="s">
        <v>13136</v>
      </c>
    </row>
    <row r="6366" spans="2:7" ht="15.75" customHeight="1">
      <c r="B6366" s="162">
        <v>6360</v>
      </c>
      <c r="C6366" s="170" t="s">
        <v>13458</v>
      </c>
      <c r="D6366" s="170" t="s">
        <v>13459</v>
      </c>
      <c r="E6366" s="9" t="s">
        <v>21</v>
      </c>
      <c r="F6366" s="163" t="s">
        <v>450</v>
      </c>
      <c r="G6366" s="170" t="s">
        <v>13136</v>
      </c>
    </row>
    <row r="6367" spans="2:7" ht="15.75" customHeight="1">
      <c r="B6367" s="162">
        <v>6361</v>
      </c>
      <c r="C6367" s="170" t="s">
        <v>13460</v>
      </c>
      <c r="D6367" s="170" t="s">
        <v>13461</v>
      </c>
      <c r="E6367" s="9" t="s">
        <v>21</v>
      </c>
      <c r="F6367" s="163" t="s">
        <v>450</v>
      </c>
      <c r="G6367" s="170" t="s">
        <v>13136</v>
      </c>
    </row>
    <row r="6368" spans="2:7" ht="15.75" customHeight="1">
      <c r="B6368" s="162">
        <v>6362</v>
      </c>
      <c r="C6368" s="170" t="s">
        <v>13462</v>
      </c>
      <c r="D6368" s="170" t="s">
        <v>13463</v>
      </c>
      <c r="E6368" s="9" t="s">
        <v>21</v>
      </c>
      <c r="F6368" s="163" t="s">
        <v>450</v>
      </c>
      <c r="G6368" s="170" t="s">
        <v>13136</v>
      </c>
    </row>
    <row r="6369" spans="2:7" ht="15.75" customHeight="1">
      <c r="B6369" s="162">
        <v>6363</v>
      </c>
      <c r="C6369" s="170" t="s">
        <v>13464</v>
      </c>
      <c r="D6369" s="170" t="s">
        <v>13465</v>
      </c>
      <c r="E6369" s="9" t="s">
        <v>21</v>
      </c>
      <c r="F6369" s="163" t="s">
        <v>450</v>
      </c>
      <c r="G6369" s="170" t="s">
        <v>13136</v>
      </c>
    </row>
    <row r="6370" spans="2:7" ht="15.75" customHeight="1">
      <c r="B6370" s="162">
        <v>6364</v>
      </c>
      <c r="C6370" s="170" t="s">
        <v>13466</v>
      </c>
      <c r="D6370" s="170" t="s">
        <v>13467</v>
      </c>
      <c r="E6370" s="9" t="s">
        <v>21</v>
      </c>
      <c r="F6370" s="163" t="s">
        <v>450</v>
      </c>
      <c r="G6370" s="170" t="s">
        <v>13136</v>
      </c>
    </row>
    <row r="6371" spans="2:7" ht="15.75" customHeight="1">
      <c r="B6371" s="162">
        <v>6365</v>
      </c>
      <c r="C6371" s="170" t="s">
        <v>13468</v>
      </c>
      <c r="D6371" s="170" t="s">
        <v>13469</v>
      </c>
      <c r="E6371" s="9" t="s">
        <v>21</v>
      </c>
      <c r="F6371" s="163" t="s">
        <v>450</v>
      </c>
      <c r="G6371" s="170" t="s">
        <v>13136</v>
      </c>
    </row>
    <row r="6372" spans="2:7" ht="15.75" customHeight="1">
      <c r="B6372" s="162">
        <v>6366</v>
      </c>
      <c r="C6372" s="170" t="s">
        <v>13470</v>
      </c>
      <c r="D6372" s="170" t="s">
        <v>13471</v>
      </c>
      <c r="E6372" s="9" t="s">
        <v>21</v>
      </c>
      <c r="F6372" s="163" t="s">
        <v>450</v>
      </c>
      <c r="G6372" s="170" t="s">
        <v>13136</v>
      </c>
    </row>
    <row r="6373" spans="2:7" ht="15.75" customHeight="1">
      <c r="B6373" s="162">
        <v>6367</v>
      </c>
      <c r="C6373" s="170" t="s">
        <v>13472</v>
      </c>
      <c r="D6373" s="170" t="s">
        <v>13473</v>
      </c>
      <c r="E6373" s="9" t="s">
        <v>21</v>
      </c>
      <c r="F6373" s="163" t="s">
        <v>450</v>
      </c>
      <c r="G6373" s="170" t="s">
        <v>13136</v>
      </c>
    </row>
    <row r="6374" spans="2:7" ht="15.75" customHeight="1">
      <c r="B6374" s="162">
        <v>6368</v>
      </c>
      <c r="C6374" s="170" t="s">
        <v>13474</v>
      </c>
      <c r="D6374" s="170" t="s">
        <v>13475</v>
      </c>
      <c r="E6374" s="9" t="s">
        <v>21</v>
      </c>
      <c r="F6374" s="163" t="s">
        <v>450</v>
      </c>
      <c r="G6374" s="170" t="s">
        <v>13136</v>
      </c>
    </row>
    <row r="6375" spans="2:7" ht="15.75" customHeight="1">
      <c r="B6375" s="162">
        <v>6369</v>
      </c>
      <c r="C6375" s="170" t="s">
        <v>13476</v>
      </c>
      <c r="D6375" s="170" t="s">
        <v>13477</v>
      </c>
      <c r="E6375" s="9" t="s">
        <v>21</v>
      </c>
      <c r="F6375" s="163" t="s">
        <v>450</v>
      </c>
      <c r="G6375" s="170" t="s">
        <v>13136</v>
      </c>
    </row>
    <row r="6376" spans="2:7" ht="15.75" customHeight="1">
      <c r="B6376" s="162">
        <v>6370</v>
      </c>
      <c r="C6376" s="170" t="s">
        <v>13478</v>
      </c>
      <c r="D6376" s="170" t="s">
        <v>13479</v>
      </c>
      <c r="E6376" s="9" t="s">
        <v>21</v>
      </c>
      <c r="F6376" s="163" t="s">
        <v>450</v>
      </c>
      <c r="G6376" s="170" t="s">
        <v>13136</v>
      </c>
    </row>
    <row r="6377" spans="2:7" ht="15.75" customHeight="1">
      <c r="B6377" s="162">
        <v>6371</v>
      </c>
      <c r="C6377" s="170" t="s">
        <v>13480</v>
      </c>
      <c r="D6377" s="170" t="s">
        <v>13481</v>
      </c>
      <c r="E6377" s="9" t="s">
        <v>21</v>
      </c>
      <c r="F6377" s="163" t="s">
        <v>450</v>
      </c>
      <c r="G6377" s="170" t="s">
        <v>13136</v>
      </c>
    </row>
    <row r="6378" spans="2:7" ht="15.75" customHeight="1">
      <c r="B6378" s="162">
        <v>6372</v>
      </c>
      <c r="C6378" s="170" t="s">
        <v>13482</v>
      </c>
      <c r="D6378" s="170" t="s">
        <v>13483</v>
      </c>
      <c r="E6378" s="9" t="s">
        <v>21</v>
      </c>
      <c r="F6378" s="163" t="s">
        <v>450</v>
      </c>
      <c r="G6378" s="170" t="s">
        <v>13136</v>
      </c>
    </row>
    <row r="6379" spans="2:7" ht="15.75" customHeight="1">
      <c r="B6379" s="162">
        <v>6373</v>
      </c>
      <c r="C6379" s="170" t="s">
        <v>3358</v>
      </c>
      <c r="D6379" s="170" t="s">
        <v>13484</v>
      </c>
      <c r="E6379" s="9" t="s">
        <v>21</v>
      </c>
      <c r="F6379" s="163" t="s">
        <v>450</v>
      </c>
      <c r="G6379" s="170" t="s">
        <v>13485</v>
      </c>
    </row>
    <row r="6380" spans="2:7" ht="15.75" customHeight="1">
      <c r="B6380" s="162">
        <v>6374</v>
      </c>
      <c r="C6380" s="170" t="s">
        <v>13486</v>
      </c>
      <c r="D6380" s="170" t="s">
        <v>13487</v>
      </c>
      <c r="E6380" s="9" t="s">
        <v>21</v>
      </c>
      <c r="F6380" s="163" t="s">
        <v>450</v>
      </c>
      <c r="G6380" s="170" t="s">
        <v>13485</v>
      </c>
    </row>
    <row r="6381" spans="2:7" ht="15.75" customHeight="1">
      <c r="B6381" s="162">
        <v>6375</v>
      </c>
      <c r="C6381" s="170" t="s">
        <v>13488</v>
      </c>
      <c r="D6381" s="170" t="s">
        <v>13489</v>
      </c>
      <c r="E6381" s="9" t="s">
        <v>21</v>
      </c>
      <c r="F6381" s="163" t="s">
        <v>450</v>
      </c>
      <c r="G6381" s="170" t="s">
        <v>13485</v>
      </c>
    </row>
    <row r="6382" spans="2:7" ht="15.75" customHeight="1">
      <c r="B6382" s="162">
        <v>6376</v>
      </c>
      <c r="C6382" s="170" t="s">
        <v>13490</v>
      </c>
      <c r="D6382" s="170" t="s">
        <v>13491</v>
      </c>
      <c r="E6382" s="9" t="s">
        <v>21</v>
      </c>
      <c r="F6382" s="163" t="s">
        <v>450</v>
      </c>
      <c r="G6382" s="170" t="s">
        <v>13485</v>
      </c>
    </row>
    <row r="6383" spans="2:7" ht="15.75" customHeight="1">
      <c r="B6383" s="162">
        <v>6377</v>
      </c>
      <c r="C6383" s="170" t="s">
        <v>13492</v>
      </c>
      <c r="D6383" s="170" t="s">
        <v>13493</v>
      </c>
      <c r="E6383" s="9" t="s">
        <v>21</v>
      </c>
      <c r="F6383" s="163" t="s">
        <v>450</v>
      </c>
      <c r="G6383" s="170" t="s">
        <v>13485</v>
      </c>
    </row>
    <row r="6384" spans="2:7" ht="15.75" customHeight="1">
      <c r="B6384" s="162">
        <v>6378</v>
      </c>
      <c r="C6384" s="170" t="s">
        <v>13494</v>
      </c>
      <c r="D6384" s="170" t="s">
        <v>13495</v>
      </c>
      <c r="E6384" s="9" t="s">
        <v>21</v>
      </c>
      <c r="F6384" s="163" t="s">
        <v>450</v>
      </c>
      <c r="G6384" s="170" t="s">
        <v>13485</v>
      </c>
    </row>
    <row r="6385" spans="2:7" ht="15.75" customHeight="1">
      <c r="B6385" s="162">
        <v>6379</v>
      </c>
      <c r="C6385" s="170" t="s">
        <v>13496</v>
      </c>
      <c r="D6385" s="170" t="s">
        <v>13497</v>
      </c>
      <c r="E6385" s="9" t="s">
        <v>21</v>
      </c>
      <c r="F6385" s="163" t="s">
        <v>450</v>
      </c>
      <c r="G6385" s="170" t="s">
        <v>13485</v>
      </c>
    </row>
    <row r="6386" spans="2:7" ht="15.75" customHeight="1">
      <c r="B6386" s="162">
        <v>6380</v>
      </c>
      <c r="C6386" s="170" t="s">
        <v>13498</v>
      </c>
      <c r="D6386" s="170" t="s">
        <v>13499</v>
      </c>
      <c r="E6386" s="9" t="s">
        <v>21</v>
      </c>
      <c r="F6386" s="163" t="s">
        <v>450</v>
      </c>
      <c r="G6386" s="170" t="s">
        <v>13485</v>
      </c>
    </row>
    <row r="6387" spans="2:7" ht="15.75" customHeight="1">
      <c r="B6387" s="162">
        <v>6381</v>
      </c>
      <c r="C6387" s="170" t="s">
        <v>13500</v>
      </c>
      <c r="D6387" s="170" t="s">
        <v>13501</v>
      </c>
      <c r="E6387" s="9" t="s">
        <v>21</v>
      </c>
      <c r="F6387" s="163" t="s">
        <v>450</v>
      </c>
      <c r="G6387" s="170" t="s">
        <v>13485</v>
      </c>
    </row>
    <row r="6388" spans="2:7" ht="15.75" customHeight="1">
      <c r="B6388" s="162">
        <v>6382</v>
      </c>
      <c r="C6388" s="170" t="s">
        <v>13502</v>
      </c>
      <c r="D6388" s="170" t="s">
        <v>13503</v>
      </c>
      <c r="E6388" s="9" t="s">
        <v>21</v>
      </c>
      <c r="F6388" s="163" t="s">
        <v>450</v>
      </c>
      <c r="G6388" s="170" t="s">
        <v>13485</v>
      </c>
    </row>
    <row r="6389" spans="2:7" ht="15.75" customHeight="1">
      <c r="B6389" s="162">
        <v>6383</v>
      </c>
      <c r="C6389" s="170" t="s">
        <v>13504</v>
      </c>
      <c r="D6389" s="170" t="s">
        <v>13505</v>
      </c>
      <c r="E6389" s="9" t="s">
        <v>21</v>
      </c>
      <c r="F6389" s="163" t="s">
        <v>450</v>
      </c>
      <c r="G6389" s="170" t="s">
        <v>13485</v>
      </c>
    </row>
    <row r="6390" spans="2:7" ht="15.75" customHeight="1">
      <c r="B6390" s="162">
        <v>6384</v>
      </c>
      <c r="C6390" s="170" t="s">
        <v>13506</v>
      </c>
      <c r="D6390" s="170" t="s">
        <v>13507</v>
      </c>
      <c r="E6390" s="9" t="s">
        <v>21</v>
      </c>
      <c r="F6390" s="163" t="s">
        <v>450</v>
      </c>
      <c r="G6390" s="170" t="s">
        <v>13485</v>
      </c>
    </row>
    <row r="6391" spans="2:7" ht="15.75" customHeight="1">
      <c r="B6391" s="162">
        <v>6385</v>
      </c>
      <c r="C6391" s="170" t="s">
        <v>13508</v>
      </c>
      <c r="D6391" s="170" t="s">
        <v>13509</v>
      </c>
      <c r="E6391" s="9" t="s">
        <v>21</v>
      </c>
      <c r="F6391" s="163" t="s">
        <v>450</v>
      </c>
      <c r="G6391" s="170" t="s">
        <v>13485</v>
      </c>
    </row>
    <row r="6392" spans="2:7" ht="15.75" customHeight="1">
      <c r="B6392" s="162">
        <v>6386</v>
      </c>
      <c r="C6392" s="170" t="s">
        <v>13510</v>
      </c>
      <c r="D6392" s="170" t="s">
        <v>13511</v>
      </c>
      <c r="E6392" s="9" t="s">
        <v>21</v>
      </c>
      <c r="F6392" s="163" t="s">
        <v>450</v>
      </c>
      <c r="G6392" s="170" t="s">
        <v>13485</v>
      </c>
    </row>
    <row r="6393" spans="2:7" ht="15.75" customHeight="1">
      <c r="B6393" s="162">
        <v>6387</v>
      </c>
      <c r="C6393" s="170" t="s">
        <v>13512</v>
      </c>
      <c r="D6393" s="170" t="s">
        <v>13513</v>
      </c>
      <c r="E6393" s="9" t="s">
        <v>21</v>
      </c>
      <c r="F6393" s="163" t="s">
        <v>450</v>
      </c>
      <c r="G6393" s="170" t="s">
        <v>13485</v>
      </c>
    </row>
    <row r="6394" spans="2:7" ht="15.75" customHeight="1">
      <c r="B6394" s="162">
        <v>6388</v>
      </c>
      <c r="C6394" s="170" t="s">
        <v>13514</v>
      </c>
      <c r="D6394" s="170" t="s">
        <v>13515</v>
      </c>
      <c r="E6394" s="9" t="s">
        <v>21</v>
      </c>
      <c r="F6394" s="163" t="s">
        <v>450</v>
      </c>
      <c r="G6394" s="170" t="s">
        <v>13485</v>
      </c>
    </row>
    <row r="6395" spans="2:7" ht="15.75" customHeight="1">
      <c r="B6395" s="162">
        <v>6389</v>
      </c>
      <c r="C6395" s="170" t="s">
        <v>13516</v>
      </c>
      <c r="D6395" s="170" t="s">
        <v>13517</v>
      </c>
      <c r="E6395" s="9" t="s">
        <v>21</v>
      </c>
      <c r="F6395" s="163" t="s">
        <v>450</v>
      </c>
      <c r="G6395" s="170" t="s">
        <v>13485</v>
      </c>
    </row>
    <row r="6396" spans="2:7" ht="15.75" customHeight="1">
      <c r="B6396" s="162">
        <v>6390</v>
      </c>
      <c r="C6396" s="170" t="s">
        <v>13518</v>
      </c>
      <c r="D6396" s="170" t="s">
        <v>13519</v>
      </c>
      <c r="E6396" s="9" t="s">
        <v>21</v>
      </c>
      <c r="F6396" s="163" t="s">
        <v>450</v>
      </c>
      <c r="G6396" s="170" t="s">
        <v>13485</v>
      </c>
    </row>
    <row r="6397" spans="2:7" ht="15.75" customHeight="1">
      <c r="B6397" s="162">
        <v>6391</v>
      </c>
      <c r="C6397" s="170" t="s">
        <v>13520</v>
      </c>
      <c r="D6397" s="170" t="s">
        <v>13521</v>
      </c>
      <c r="E6397" s="9" t="s">
        <v>21</v>
      </c>
      <c r="F6397" s="163" t="s">
        <v>450</v>
      </c>
      <c r="G6397" s="170" t="s">
        <v>13485</v>
      </c>
    </row>
    <row r="6398" spans="2:7" ht="15.75" customHeight="1">
      <c r="B6398" s="162">
        <v>6392</v>
      </c>
      <c r="C6398" s="170" t="s">
        <v>13522</v>
      </c>
      <c r="D6398" s="170" t="s">
        <v>13523</v>
      </c>
      <c r="E6398" s="9" t="s">
        <v>21</v>
      </c>
      <c r="F6398" s="163" t="s">
        <v>450</v>
      </c>
      <c r="G6398" s="170" t="s">
        <v>13485</v>
      </c>
    </row>
    <row r="6399" spans="2:7" ht="15.75" customHeight="1">
      <c r="B6399" s="162">
        <v>6393</v>
      </c>
      <c r="C6399" s="170" t="s">
        <v>13524</v>
      </c>
      <c r="D6399" s="170" t="s">
        <v>13525</v>
      </c>
      <c r="E6399" s="9" t="s">
        <v>21</v>
      </c>
      <c r="F6399" s="163" t="s">
        <v>450</v>
      </c>
      <c r="G6399" s="170" t="s">
        <v>13485</v>
      </c>
    </row>
    <row r="6400" spans="2:7" ht="15.75" customHeight="1">
      <c r="B6400" s="162">
        <v>6394</v>
      </c>
      <c r="C6400" s="170" t="s">
        <v>13526</v>
      </c>
      <c r="D6400" s="170" t="s">
        <v>13527</v>
      </c>
      <c r="E6400" s="9" t="s">
        <v>21</v>
      </c>
      <c r="F6400" s="163" t="s">
        <v>450</v>
      </c>
      <c r="G6400" s="170" t="s">
        <v>13485</v>
      </c>
    </row>
    <row r="6401" spans="2:7" ht="15.75" customHeight="1">
      <c r="B6401" s="162">
        <v>6395</v>
      </c>
      <c r="C6401" s="170" t="s">
        <v>13528</v>
      </c>
      <c r="D6401" s="170" t="s">
        <v>13529</v>
      </c>
      <c r="E6401" s="9" t="s">
        <v>21</v>
      </c>
      <c r="F6401" s="163" t="s">
        <v>450</v>
      </c>
      <c r="G6401" s="170" t="s">
        <v>13485</v>
      </c>
    </row>
    <row r="6402" spans="2:7" ht="15.75" customHeight="1">
      <c r="B6402" s="162">
        <v>6396</v>
      </c>
      <c r="C6402" s="170" t="s">
        <v>13530</v>
      </c>
      <c r="D6402" s="170" t="s">
        <v>13531</v>
      </c>
      <c r="E6402" s="9" t="s">
        <v>21</v>
      </c>
      <c r="F6402" s="163" t="s">
        <v>450</v>
      </c>
      <c r="G6402" s="170" t="s">
        <v>13485</v>
      </c>
    </row>
    <row r="6403" spans="2:7" ht="15.75" customHeight="1">
      <c r="B6403" s="162">
        <v>6397</v>
      </c>
      <c r="C6403" s="170" t="s">
        <v>2943</v>
      </c>
      <c r="D6403" s="170" t="s">
        <v>13532</v>
      </c>
      <c r="E6403" s="9" t="s">
        <v>21</v>
      </c>
      <c r="F6403" s="163" t="s">
        <v>450</v>
      </c>
      <c r="G6403" s="170" t="s">
        <v>13485</v>
      </c>
    </row>
    <row r="6404" spans="2:7" ht="15.75" customHeight="1">
      <c r="B6404" s="162">
        <v>6398</v>
      </c>
      <c r="C6404" s="170" t="s">
        <v>13533</v>
      </c>
      <c r="D6404" s="170" t="s">
        <v>13534</v>
      </c>
      <c r="E6404" s="9" t="s">
        <v>21</v>
      </c>
      <c r="F6404" s="163" t="s">
        <v>450</v>
      </c>
      <c r="G6404" s="170" t="s">
        <v>13485</v>
      </c>
    </row>
    <row r="6405" spans="2:7" ht="15.75" customHeight="1">
      <c r="B6405" s="162">
        <v>6399</v>
      </c>
      <c r="C6405" s="170" t="s">
        <v>13535</v>
      </c>
      <c r="D6405" s="170" t="s">
        <v>13536</v>
      </c>
      <c r="E6405" s="9" t="s">
        <v>21</v>
      </c>
      <c r="F6405" s="163" t="s">
        <v>450</v>
      </c>
      <c r="G6405" s="170" t="s">
        <v>13485</v>
      </c>
    </row>
    <row r="6406" spans="2:7" ht="15.75" customHeight="1">
      <c r="B6406" s="162">
        <v>6400</v>
      </c>
      <c r="C6406" s="170" t="s">
        <v>13537</v>
      </c>
      <c r="D6406" s="170" t="s">
        <v>13538</v>
      </c>
      <c r="E6406" s="9" t="s">
        <v>21</v>
      </c>
      <c r="F6406" s="163" t="s">
        <v>450</v>
      </c>
      <c r="G6406" s="170" t="s">
        <v>13485</v>
      </c>
    </row>
    <row r="6407" spans="2:7" ht="15.75" customHeight="1">
      <c r="B6407" s="162">
        <v>6401</v>
      </c>
      <c r="C6407" s="170" t="s">
        <v>13539</v>
      </c>
      <c r="D6407" s="170" t="s">
        <v>13540</v>
      </c>
      <c r="E6407" s="9" t="s">
        <v>21</v>
      </c>
      <c r="F6407" s="163" t="s">
        <v>450</v>
      </c>
      <c r="G6407" s="170" t="s">
        <v>13485</v>
      </c>
    </row>
    <row r="6408" spans="2:7" ht="15.75" customHeight="1">
      <c r="B6408" s="162">
        <v>6402</v>
      </c>
      <c r="C6408" s="170" t="s">
        <v>13541</v>
      </c>
      <c r="D6408" s="170" t="s">
        <v>13542</v>
      </c>
      <c r="E6408" s="9" t="s">
        <v>21</v>
      </c>
      <c r="F6408" s="163" t="s">
        <v>450</v>
      </c>
      <c r="G6408" s="170" t="s">
        <v>13485</v>
      </c>
    </row>
    <row r="6409" spans="2:7" ht="15.75" customHeight="1">
      <c r="B6409" s="162">
        <v>6403</v>
      </c>
      <c r="C6409" s="170" t="s">
        <v>648</v>
      </c>
      <c r="D6409" s="170" t="s">
        <v>13543</v>
      </c>
      <c r="E6409" s="9" t="s">
        <v>21</v>
      </c>
      <c r="F6409" s="163" t="s">
        <v>450</v>
      </c>
      <c r="G6409" s="170" t="s">
        <v>13485</v>
      </c>
    </row>
    <row r="6410" spans="2:7" ht="15.75" customHeight="1">
      <c r="B6410" s="162">
        <v>6404</v>
      </c>
      <c r="C6410" s="170" t="s">
        <v>650</v>
      </c>
      <c r="D6410" s="170" t="s">
        <v>13544</v>
      </c>
      <c r="E6410" s="9" t="s">
        <v>21</v>
      </c>
      <c r="F6410" s="163" t="s">
        <v>450</v>
      </c>
      <c r="G6410" s="170" t="s">
        <v>13485</v>
      </c>
    </row>
    <row r="6411" spans="2:7" ht="15.75" customHeight="1">
      <c r="B6411" s="162">
        <v>6405</v>
      </c>
      <c r="C6411" s="170" t="s">
        <v>651</v>
      </c>
      <c r="D6411" s="170" t="s">
        <v>13545</v>
      </c>
      <c r="E6411" s="9" t="s">
        <v>21</v>
      </c>
      <c r="F6411" s="163" t="s">
        <v>450</v>
      </c>
      <c r="G6411" s="170" t="s">
        <v>13485</v>
      </c>
    </row>
    <row r="6412" spans="2:7" ht="15.75" customHeight="1">
      <c r="B6412" s="162">
        <v>6406</v>
      </c>
      <c r="C6412" s="170" t="s">
        <v>649</v>
      </c>
      <c r="D6412" s="170" t="s">
        <v>13546</v>
      </c>
      <c r="E6412" s="9" t="s">
        <v>21</v>
      </c>
      <c r="F6412" s="163" t="s">
        <v>450</v>
      </c>
      <c r="G6412" s="170" t="s">
        <v>13485</v>
      </c>
    </row>
    <row r="6413" spans="2:7" ht="15.75" customHeight="1">
      <c r="B6413" s="162">
        <v>6407</v>
      </c>
      <c r="C6413" s="170" t="s">
        <v>655</v>
      </c>
      <c r="D6413" s="170" t="s">
        <v>13547</v>
      </c>
      <c r="E6413" s="9" t="s">
        <v>21</v>
      </c>
      <c r="F6413" s="163" t="s">
        <v>450</v>
      </c>
      <c r="G6413" s="170" t="s">
        <v>13485</v>
      </c>
    </row>
    <row r="6414" spans="2:7" ht="15.75" customHeight="1">
      <c r="B6414" s="162">
        <v>6408</v>
      </c>
      <c r="C6414" s="170" t="s">
        <v>653</v>
      </c>
      <c r="D6414" s="170" t="s">
        <v>13548</v>
      </c>
      <c r="E6414" s="9" t="s">
        <v>21</v>
      </c>
      <c r="F6414" s="163" t="s">
        <v>450</v>
      </c>
      <c r="G6414" s="170" t="s">
        <v>13485</v>
      </c>
    </row>
    <row r="6415" spans="2:7" ht="15.75" customHeight="1">
      <c r="B6415" s="162">
        <v>6409</v>
      </c>
      <c r="C6415" s="170" t="s">
        <v>654</v>
      </c>
      <c r="D6415" s="170" t="s">
        <v>13549</v>
      </c>
      <c r="E6415" s="9" t="s">
        <v>21</v>
      </c>
      <c r="F6415" s="163" t="s">
        <v>450</v>
      </c>
      <c r="G6415" s="170" t="s">
        <v>13485</v>
      </c>
    </row>
    <row r="6416" spans="2:7" ht="15.75" customHeight="1">
      <c r="B6416" s="162">
        <v>6410</v>
      </c>
      <c r="C6416" s="170" t="s">
        <v>656</v>
      </c>
      <c r="D6416" s="170" t="s">
        <v>13550</v>
      </c>
      <c r="E6416" s="9" t="s">
        <v>21</v>
      </c>
      <c r="F6416" s="163" t="s">
        <v>450</v>
      </c>
      <c r="G6416" s="170" t="s">
        <v>13485</v>
      </c>
    </row>
    <row r="6417" spans="2:7" ht="15.75" customHeight="1">
      <c r="B6417" s="162">
        <v>6411</v>
      </c>
      <c r="C6417" s="170" t="s">
        <v>657</v>
      </c>
      <c r="D6417" s="170" t="s">
        <v>13551</v>
      </c>
      <c r="E6417" s="9" t="s">
        <v>21</v>
      </c>
      <c r="F6417" s="163" t="s">
        <v>450</v>
      </c>
      <c r="G6417" s="170" t="s">
        <v>13485</v>
      </c>
    </row>
    <row r="6418" spans="2:7" ht="15.75" customHeight="1">
      <c r="B6418" s="162">
        <v>6412</v>
      </c>
      <c r="C6418" s="170" t="s">
        <v>658</v>
      </c>
      <c r="D6418" s="170" t="s">
        <v>13552</v>
      </c>
      <c r="E6418" s="9" t="s">
        <v>21</v>
      </c>
      <c r="F6418" s="163" t="s">
        <v>450</v>
      </c>
      <c r="G6418" s="170" t="s">
        <v>13485</v>
      </c>
    </row>
    <row r="6419" spans="2:7" ht="15.75" customHeight="1">
      <c r="B6419" s="162">
        <v>6413</v>
      </c>
      <c r="C6419" s="170" t="s">
        <v>659</v>
      </c>
      <c r="D6419" s="170" t="s">
        <v>13553</v>
      </c>
      <c r="E6419" s="9" t="s">
        <v>21</v>
      </c>
      <c r="F6419" s="163" t="s">
        <v>450</v>
      </c>
      <c r="G6419" s="170" t="s">
        <v>13485</v>
      </c>
    </row>
    <row r="6420" spans="2:7" ht="15.75" customHeight="1">
      <c r="B6420" s="162">
        <v>6414</v>
      </c>
      <c r="C6420" s="170" t="s">
        <v>665</v>
      </c>
      <c r="D6420" s="170" t="s">
        <v>13554</v>
      </c>
      <c r="E6420" s="9" t="s">
        <v>21</v>
      </c>
      <c r="F6420" s="163" t="s">
        <v>450</v>
      </c>
      <c r="G6420" s="170" t="s">
        <v>13485</v>
      </c>
    </row>
    <row r="6421" spans="2:7" ht="15.75" customHeight="1">
      <c r="B6421" s="162">
        <v>6415</v>
      </c>
      <c r="C6421" s="170" t="s">
        <v>679</v>
      </c>
      <c r="D6421" s="170" t="s">
        <v>13555</v>
      </c>
      <c r="E6421" s="9" t="s">
        <v>21</v>
      </c>
      <c r="F6421" s="163" t="s">
        <v>450</v>
      </c>
      <c r="G6421" s="170" t="s">
        <v>13485</v>
      </c>
    </row>
    <row r="6422" spans="2:7" ht="15.75" customHeight="1">
      <c r="B6422" s="162">
        <v>6416</v>
      </c>
      <c r="C6422" s="170" t="s">
        <v>671</v>
      </c>
      <c r="D6422" s="170" t="s">
        <v>13556</v>
      </c>
      <c r="E6422" s="9" t="s">
        <v>21</v>
      </c>
      <c r="F6422" s="163" t="s">
        <v>450</v>
      </c>
      <c r="G6422" s="170" t="s">
        <v>13485</v>
      </c>
    </row>
    <row r="6423" spans="2:7" ht="15.75" customHeight="1">
      <c r="B6423" s="162">
        <v>6417</v>
      </c>
      <c r="C6423" s="170" t="s">
        <v>672</v>
      </c>
      <c r="D6423" s="170" t="s">
        <v>13557</v>
      </c>
      <c r="E6423" s="9" t="s">
        <v>21</v>
      </c>
      <c r="F6423" s="163" t="s">
        <v>450</v>
      </c>
      <c r="G6423" s="170" t="s">
        <v>13485</v>
      </c>
    </row>
    <row r="6424" spans="2:7" ht="15.75" customHeight="1">
      <c r="B6424" s="162">
        <v>6418</v>
      </c>
      <c r="C6424" s="170" t="s">
        <v>663</v>
      </c>
      <c r="D6424" s="170" t="s">
        <v>13558</v>
      </c>
      <c r="E6424" s="9" t="s">
        <v>21</v>
      </c>
      <c r="F6424" s="163" t="s">
        <v>450</v>
      </c>
      <c r="G6424" s="170" t="s">
        <v>13485</v>
      </c>
    </row>
    <row r="6425" spans="2:7" ht="15.75" customHeight="1">
      <c r="B6425" s="162">
        <v>6419</v>
      </c>
      <c r="C6425" s="170" t="s">
        <v>670</v>
      </c>
      <c r="D6425" s="170" t="s">
        <v>13559</v>
      </c>
      <c r="E6425" s="9" t="s">
        <v>21</v>
      </c>
      <c r="F6425" s="163" t="s">
        <v>450</v>
      </c>
      <c r="G6425" s="170" t="s">
        <v>13485</v>
      </c>
    </row>
    <row r="6426" spans="2:7" ht="15.75" customHeight="1">
      <c r="B6426" s="162">
        <v>6420</v>
      </c>
      <c r="C6426" s="170" t="s">
        <v>669</v>
      </c>
      <c r="D6426" s="170" t="s">
        <v>13560</v>
      </c>
      <c r="E6426" s="9" t="s">
        <v>21</v>
      </c>
      <c r="F6426" s="163" t="s">
        <v>450</v>
      </c>
      <c r="G6426" s="170" t="s">
        <v>13485</v>
      </c>
    </row>
    <row r="6427" spans="2:7" ht="15.75" customHeight="1">
      <c r="B6427" s="162">
        <v>6421</v>
      </c>
      <c r="C6427" s="170" t="s">
        <v>673</v>
      </c>
      <c r="D6427" s="170" t="s">
        <v>13561</v>
      </c>
      <c r="E6427" s="9" t="s">
        <v>21</v>
      </c>
      <c r="F6427" s="163" t="s">
        <v>450</v>
      </c>
      <c r="G6427" s="170" t="s">
        <v>13485</v>
      </c>
    </row>
    <row r="6428" spans="2:7" ht="15.75" customHeight="1">
      <c r="B6428" s="162">
        <v>6422</v>
      </c>
      <c r="C6428" s="170" t="s">
        <v>688</v>
      </c>
      <c r="D6428" s="170" t="s">
        <v>13562</v>
      </c>
      <c r="E6428" s="9" t="s">
        <v>21</v>
      </c>
      <c r="F6428" s="163" t="s">
        <v>450</v>
      </c>
      <c r="G6428" s="170" t="s">
        <v>13485</v>
      </c>
    </row>
    <row r="6429" spans="2:7" ht="15.75" customHeight="1">
      <c r="B6429" s="162">
        <v>6423</v>
      </c>
      <c r="C6429" s="170" t="s">
        <v>666</v>
      </c>
      <c r="D6429" s="170" t="s">
        <v>13563</v>
      </c>
      <c r="E6429" s="9" t="s">
        <v>21</v>
      </c>
      <c r="F6429" s="163" t="s">
        <v>450</v>
      </c>
      <c r="G6429" s="170" t="s">
        <v>13485</v>
      </c>
    </row>
    <row r="6430" spans="2:7" ht="15.75" customHeight="1">
      <c r="B6430" s="162">
        <v>6424</v>
      </c>
      <c r="C6430" s="170" t="s">
        <v>680</v>
      </c>
      <c r="D6430" s="170" t="s">
        <v>13564</v>
      </c>
      <c r="E6430" s="9" t="s">
        <v>21</v>
      </c>
      <c r="F6430" s="163" t="s">
        <v>450</v>
      </c>
      <c r="G6430" s="170" t="s">
        <v>13485</v>
      </c>
    </row>
    <row r="6431" spans="2:7" ht="15.75" customHeight="1">
      <c r="B6431" s="162">
        <v>6425</v>
      </c>
      <c r="C6431" s="170" t="s">
        <v>708</v>
      </c>
      <c r="D6431" s="170" t="s">
        <v>13565</v>
      </c>
      <c r="E6431" s="9" t="s">
        <v>21</v>
      </c>
      <c r="F6431" s="163" t="s">
        <v>450</v>
      </c>
      <c r="G6431" s="170" t="s">
        <v>13485</v>
      </c>
    </row>
    <row r="6432" spans="2:7" ht="15.75" customHeight="1">
      <c r="B6432" s="162">
        <v>6426</v>
      </c>
      <c r="C6432" s="170" t="s">
        <v>704</v>
      </c>
      <c r="D6432" s="170" t="s">
        <v>13566</v>
      </c>
      <c r="E6432" s="9" t="s">
        <v>21</v>
      </c>
      <c r="F6432" s="163" t="s">
        <v>450</v>
      </c>
      <c r="G6432" s="170" t="s">
        <v>13485</v>
      </c>
    </row>
    <row r="6433" spans="2:7" ht="15.75" customHeight="1">
      <c r="B6433" s="162">
        <v>6427</v>
      </c>
      <c r="C6433" s="170" t="s">
        <v>685</v>
      </c>
      <c r="D6433" s="170" t="s">
        <v>13567</v>
      </c>
      <c r="E6433" s="9" t="s">
        <v>21</v>
      </c>
      <c r="F6433" s="163" t="s">
        <v>450</v>
      </c>
      <c r="G6433" s="170" t="s">
        <v>13485</v>
      </c>
    </row>
    <row r="6434" spans="2:7" ht="15.75" customHeight="1">
      <c r="B6434" s="162">
        <v>6428</v>
      </c>
      <c r="C6434" s="170" t="s">
        <v>729</v>
      </c>
      <c r="D6434" s="170" t="s">
        <v>13568</v>
      </c>
      <c r="E6434" s="9" t="s">
        <v>21</v>
      </c>
      <c r="F6434" s="163" t="s">
        <v>450</v>
      </c>
      <c r="G6434" s="170" t="s">
        <v>13485</v>
      </c>
    </row>
    <row r="6435" spans="2:7" ht="15.75" customHeight="1">
      <c r="B6435" s="162">
        <v>6429</v>
      </c>
      <c r="C6435" s="170" t="s">
        <v>727</v>
      </c>
      <c r="D6435" s="170" t="s">
        <v>13569</v>
      </c>
      <c r="E6435" s="9" t="s">
        <v>21</v>
      </c>
      <c r="F6435" s="163" t="s">
        <v>450</v>
      </c>
      <c r="G6435" s="170" t="s">
        <v>13485</v>
      </c>
    </row>
    <row r="6436" spans="2:7" ht="15.75" customHeight="1">
      <c r="B6436" s="162">
        <v>6430</v>
      </c>
      <c r="C6436" s="170" t="s">
        <v>723</v>
      </c>
      <c r="D6436" s="170" t="s">
        <v>13570</v>
      </c>
      <c r="E6436" s="9" t="s">
        <v>21</v>
      </c>
      <c r="F6436" s="163" t="s">
        <v>450</v>
      </c>
      <c r="G6436" s="170" t="s">
        <v>13485</v>
      </c>
    </row>
    <row r="6437" spans="2:7" ht="15.75" customHeight="1">
      <c r="B6437" s="162">
        <v>6431</v>
      </c>
      <c r="C6437" s="170" t="s">
        <v>701</v>
      </c>
      <c r="D6437" s="170" t="s">
        <v>13571</v>
      </c>
      <c r="E6437" s="9" t="s">
        <v>21</v>
      </c>
      <c r="F6437" s="163" t="s">
        <v>450</v>
      </c>
      <c r="G6437" s="170" t="s">
        <v>13485</v>
      </c>
    </row>
    <row r="6438" spans="2:7" ht="15.75" customHeight="1">
      <c r="B6438" s="162">
        <v>6432</v>
      </c>
      <c r="C6438" s="170" t="s">
        <v>721</v>
      </c>
      <c r="D6438" s="170" t="s">
        <v>13572</v>
      </c>
      <c r="E6438" s="9" t="s">
        <v>21</v>
      </c>
      <c r="F6438" s="163" t="s">
        <v>450</v>
      </c>
      <c r="G6438" s="170" t="s">
        <v>13485</v>
      </c>
    </row>
    <row r="6439" spans="2:7" ht="15.75" customHeight="1">
      <c r="B6439" s="162">
        <v>6433</v>
      </c>
      <c r="C6439" s="170" t="s">
        <v>718</v>
      </c>
      <c r="D6439" s="170" t="s">
        <v>13573</v>
      </c>
      <c r="E6439" s="9" t="s">
        <v>21</v>
      </c>
      <c r="F6439" s="163" t="s">
        <v>450</v>
      </c>
      <c r="G6439" s="170" t="s">
        <v>13485</v>
      </c>
    </row>
    <row r="6440" spans="2:7" ht="15.75" customHeight="1">
      <c r="B6440" s="162">
        <v>6434</v>
      </c>
      <c r="C6440" s="170" t="s">
        <v>690</v>
      </c>
      <c r="D6440" s="170" t="s">
        <v>13574</v>
      </c>
      <c r="E6440" s="9" t="s">
        <v>21</v>
      </c>
      <c r="F6440" s="163" t="s">
        <v>450</v>
      </c>
      <c r="G6440" s="170" t="s">
        <v>13485</v>
      </c>
    </row>
    <row r="6441" spans="2:7" ht="15.75" customHeight="1">
      <c r="B6441" s="162">
        <v>6435</v>
      </c>
      <c r="C6441" s="170" t="s">
        <v>694</v>
      </c>
      <c r="D6441" s="170" t="s">
        <v>13575</v>
      </c>
      <c r="E6441" s="9" t="s">
        <v>21</v>
      </c>
      <c r="F6441" s="163" t="s">
        <v>450</v>
      </c>
      <c r="G6441" s="170" t="s">
        <v>13485</v>
      </c>
    </row>
    <row r="6442" spans="2:7" ht="15.75" customHeight="1">
      <c r="B6442" s="162">
        <v>6436</v>
      </c>
      <c r="C6442" s="170" t="s">
        <v>698</v>
      </c>
      <c r="D6442" s="170" t="s">
        <v>13576</v>
      </c>
      <c r="E6442" s="9" t="s">
        <v>21</v>
      </c>
      <c r="F6442" s="163" t="s">
        <v>450</v>
      </c>
      <c r="G6442" s="170" t="s">
        <v>13485</v>
      </c>
    </row>
    <row r="6443" spans="2:7" ht="15.75" customHeight="1">
      <c r="B6443" s="162">
        <v>6437</v>
      </c>
      <c r="C6443" s="170" t="s">
        <v>695</v>
      </c>
      <c r="D6443" s="170" t="s">
        <v>13577</v>
      </c>
      <c r="E6443" s="9" t="s">
        <v>21</v>
      </c>
      <c r="F6443" s="163" t="s">
        <v>450</v>
      </c>
      <c r="G6443" s="170" t="s">
        <v>13485</v>
      </c>
    </row>
    <row r="6444" spans="2:7" ht="15.75" customHeight="1">
      <c r="B6444" s="162">
        <v>6438</v>
      </c>
      <c r="C6444" s="170" t="s">
        <v>702</v>
      </c>
      <c r="D6444" s="170" t="s">
        <v>13578</v>
      </c>
      <c r="E6444" s="9" t="s">
        <v>21</v>
      </c>
      <c r="F6444" s="163" t="s">
        <v>450</v>
      </c>
      <c r="G6444" s="170" t="s">
        <v>13485</v>
      </c>
    </row>
    <row r="6445" spans="2:7" ht="15.75" customHeight="1">
      <c r="B6445" s="162">
        <v>6439</v>
      </c>
      <c r="C6445" s="170" t="s">
        <v>703</v>
      </c>
      <c r="D6445" s="170" t="s">
        <v>13579</v>
      </c>
      <c r="E6445" s="9" t="s">
        <v>21</v>
      </c>
      <c r="F6445" s="163" t="s">
        <v>450</v>
      </c>
      <c r="G6445" s="170" t="s">
        <v>13485</v>
      </c>
    </row>
    <row r="6446" spans="2:7" ht="15.75" customHeight="1">
      <c r="B6446" s="162">
        <v>6440</v>
      </c>
      <c r="C6446" s="170" t="s">
        <v>715</v>
      </c>
      <c r="D6446" s="170" t="s">
        <v>13580</v>
      </c>
      <c r="E6446" s="9" t="s">
        <v>21</v>
      </c>
      <c r="F6446" s="163" t="s">
        <v>450</v>
      </c>
      <c r="G6446" s="170" t="s">
        <v>13485</v>
      </c>
    </row>
    <row r="6447" spans="2:7" ht="15.75" customHeight="1">
      <c r="B6447" s="162">
        <v>6441</v>
      </c>
      <c r="C6447" s="170" t="s">
        <v>726</v>
      </c>
      <c r="D6447" s="170" t="s">
        <v>13581</v>
      </c>
      <c r="E6447" s="9" t="s">
        <v>21</v>
      </c>
      <c r="F6447" s="163" t="s">
        <v>450</v>
      </c>
      <c r="G6447" s="170" t="s">
        <v>13485</v>
      </c>
    </row>
    <row r="6448" spans="2:7" ht="15.75" customHeight="1">
      <c r="B6448" s="162">
        <v>6442</v>
      </c>
      <c r="C6448" s="170" t="s">
        <v>714</v>
      </c>
      <c r="D6448" s="170" t="s">
        <v>13582</v>
      </c>
      <c r="E6448" s="9" t="s">
        <v>21</v>
      </c>
      <c r="F6448" s="163" t="s">
        <v>450</v>
      </c>
      <c r="G6448" s="170" t="s">
        <v>13485</v>
      </c>
    </row>
    <row r="6449" spans="2:7" ht="15.75" customHeight="1">
      <c r="B6449" s="162">
        <v>6443</v>
      </c>
      <c r="C6449" s="170" t="s">
        <v>716</v>
      </c>
      <c r="D6449" s="170" t="s">
        <v>13583</v>
      </c>
      <c r="E6449" s="9" t="s">
        <v>21</v>
      </c>
      <c r="F6449" s="163" t="s">
        <v>450</v>
      </c>
      <c r="G6449" s="170" t="s">
        <v>13485</v>
      </c>
    </row>
    <row r="6450" spans="2:7" ht="15.75" customHeight="1">
      <c r="B6450" s="162">
        <v>6444</v>
      </c>
      <c r="C6450" s="170" t="s">
        <v>660</v>
      </c>
      <c r="D6450" s="170" t="s">
        <v>13584</v>
      </c>
      <c r="E6450" s="9" t="s">
        <v>21</v>
      </c>
      <c r="F6450" s="163" t="s">
        <v>450</v>
      </c>
      <c r="G6450" s="170" t="s">
        <v>13485</v>
      </c>
    </row>
    <row r="6451" spans="2:7" ht="15.75" customHeight="1">
      <c r="B6451" s="162">
        <v>6445</v>
      </c>
      <c r="C6451" s="170" t="s">
        <v>661</v>
      </c>
      <c r="D6451" s="170" t="s">
        <v>13585</v>
      </c>
      <c r="E6451" s="9" t="s">
        <v>21</v>
      </c>
      <c r="F6451" s="163" t="s">
        <v>450</v>
      </c>
      <c r="G6451" s="170" t="s">
        <v>13485</v>
      </c>
    </row>
    <row r="6452" spans="2:7" ht="15.75" customHeight="1">
      <c r="B6452" s="162">
        <v>6446</v>
      </c>
      <c r="C6452" s="170" t="s">
        <v>664</v>
      </c>
      <c r="D6452" s="170" t="s">
        <v>13586</v>
      </c>
      <c r="E6452" s="9" t="s">
        <v>21</v>
      </c>
      <c r="F6452" s="163" t="s">
        <v>450</v>
      </c>
      <c r="G6452" s="170" t="s">
        <v>13485</v>
      </c>
    </row>
    <row r="6453" spans="2:7" ht="15.75" customHeight="1">
      <c r="B6453" s="162">
        <v>6447</v>
      </c>
      <c r="C6453" s="170" t="s">
        <v>667</v>
      </c>
      <c r="D6453" s="170" t="s">
        <v>13587</v>
      </c>
      <c r="E6453" s="9" t="s">
        <v>21</v>
      </c>
      <c r="F6453" s="163" t="s">
        <v>450</v>
      </c>
      <c r="G6453" s="170" t="s">
        <v>13485</v>
      </c>
    </row>
    <row r="6454" spans="2:7" ht="15.75" customHeight="1">
      <c r="B6454" s="162">
        <v>6448</v>
      </c>
      <c r="C6454" s="170" t="s">
        <v>706</v>
      </c>
      <c r="D6454" s="170" t="s">
        <v>13588</v>
      </c>
      <c r="E6454" s="9" t="s">
        <v>21</v>
      </c>
      <c r="F6454" s="163" t="s">
        <v>450</v>
      </c>
      <c r="G6454" s="170" t="s">
        <v>13485</v>
      </c>
    </row>
    <row r="6455" spans="2:7" ht="15.75" customHeight="1">
      <c r="B6455" s="162">
        <v>6449</v>
      </c>
      <c r="C6455" s="170" t="s">
        <v>675</v>
      </c>
      <c r="D6455" s="170" t="s">
        <v>13589</v>
      </c>
      <c r="E6455" s="9" t="s">
        <v>21</v>
      </c>
      <c r="F6455" s="163" t="s">
        <v>450</v>
      </c>
      <c r="G6455" s="170" t="s">
        <v>13485</v>
      </c>
    </row>
    <row r="6456" spans="2:7" ht="15.75" customHeight="1">
      <c r="B6456" s="162">
        <v>6450</v>
      </c>
      <c r="C6456" s="170" t="s">
        <v>676</v>
      </c>
      <c r="D6456" s="170" t="s">
        <v>13590</v>
      </c>
      <c r="E6456" s="9" t="s">
        <v>21</v>
      </c>
      <c r="F6456" s="163" t="s">
        <v>450</v>
      </c>
      <c r="G6456" s="170" t="s">
        <v>13485</v>
      </c>
    </row>
    <row r="6457" spans="2:7" ht="15.75" customHeight="1">
      <c r="B6457" s="162">
        <v>6451</v>
      </c>
      <c r="C6457" s="170" t="s">
        <v>677</v>
      </c>
      <c r="D6457" s="170" t="s">
        <v>13591</v>
      </c>
      <c r="E6457" s="9" t="s">
        <v>21</v>
      </c>
      <c r="F6457" s="163" t="s">
        <v>450</v>
      </c>
      <c r="G6457" s="170" t="s">
        <v>13485</v>
      </c>
    </row>
    <row r="6458" spans="2:7" ht="15.75" customHeight="1">
      <c r="B6458" s="162">
        <v>6452</v>
      </c>
      <c r="C6458" s="170" t="s">
        <v>705</v>
      </c>
      <c r="D6458" s="170" t="s">
        <v>13592</v>
      </c>
      <c r="E6458" s="9" t="s">
        <v>21</v>
      </c>
      <c r="F6458" s="163" t="s">
        <v>450</v>
      </c>
      <c r="G6458" s="170" t="s">
        <v>13485</v>
      </c>
    </row>
    <row r="6459" spans="2:7" ht="15.75" customHeight="1">
      <c r="B6459" s="162">
        <v>6453</v>
      </c>
      <c r="C6459" s="170" t="s">
        <v>674</v>
      </c>
      <c r="D6459" s="170" t="s">
        <v>13593</v>
      </c>
      <c r="E6459" s="9" t="s">
        <v>21</v>
      </c>
      <c r="F6459" s="163" t="s">
        <v>450</v>
      </c>
      <c r="G6459" s="170" t="s">
        <v>13485</v>
      </c>
    </row>
    <row r="6460" spans="2:7" ht="15.75" customHeight="1">
      <c r="B6460" s="162">
        <v>6454</v>
      </c>
      <c r="C6460" s="170" t="s">
        <v>697</v>
      </c>
      <c r="D6460" s="170" t="s">
        <v>13594</v>
      </c>
      <c r="E6460" s="9" t="s">
        <v>21</v>
      </c>
      <c r="F6460" s="163" t="s">
        <v>450</v>
      </c>
      <c r="G6460" s="170" t="s">
        <v>13485</v>
      </c>
    </row>
    <row r="6461" spans="2:7" ht="15.75" customHeight="1">
      <c r="B6461" s="162">
        <v>6455</v>
      </c>
      <c r="C6461" s="170" t="s">
        <v>668</v>
      </c>
      <c r="D6461" s="170" t="s">
        <v>13595</v>
      </c>
      <c r="E6461" s="9" t="s">
        <v>21</v>
      </c>
      <c r="F6461" s="163" t="s">
        <v>450</v>
      </c>
      <c r="G6461" s="170" t="s">
        <v>13485</v>
      </c>
    </row>
    <row r="6462" spans="2:7" ht="15.75" customHeight="1">
      <c r="B6462" s="162">
        <v>6456</v>
      </c>
      <c r="C6462" s="170" t="s">
        <v>681</v>
      </c>
      <c r="D6462" s="170" t="s">
        <v>13596</v>
      </c>
      <c r="E6462" s="9" t="s">
        <v>21</v>
      </c>
      <c r="F6462" s="163" t="s">
        <v>450</v>
      </c>
      <c r="G6462" s="170" t="s">
        <v>13485</v>
      </c>
    </row>
    <row r="6463" spans="2:7" ht="15.75" customHeight="1">
      <c r="B6463" s="162">
        <v>6457</v>
      </c>
      <c r="C6463" s="170" t="s">
        <v>682</v>
      </c>
      <c r="D6463" s="170" t="s">
        <v>13597</v>
      </c>
      <c r="E6463" s="9" t="s">
        <v>21</v>
      </c>
      <c r="F6463" s="163" t="s">
        <v>450</v>
      </c>
      <c r="G6463" s="170" t="s">
        <v>13485</v>
      </c>
    </row>
    <row r="6464" spans="2:7" ht="15.75" customHeight="1">
      <c r="B6464" s="162">
        <v>6458</v>
      </c>
      <c r="C6464" s="170" t="s">
        <v>678</v>
      </c>
      <c r="D6464" s="170" t="s">
        <v>13598</v>
      </c>
      <c r="E6464" s="9" t="s">
        <v>21</v>
      </c>
      <c r="F6464" s="163" t="s">
        <v>450</v>
      </c>
      <c r="G6464" s="170" t="s">
        <v>13485</v>
      </c>
    </row>
    <row r="6465" spans="2:7" ht="15.75" customHeight="1">
      <c r="B6465" s="162">
        <v>6459</v>
      </c>
      <c r="C6465" s="170" t="s">
        <v>713</v>
      </c>
      <c r="D6465" s="170" t="s">
        <v>13599</v>
      </c>
      <c r="E6465" s="9" t="s">
        <v>21</v>
      </c>
      <c r="F6465" s="163" t="s">
        <v>450</v>
      </c>
      <c r="G6465" s="170" t="s">
        <v>13485</v>
      </c>
    </row>
    <row r="6466" spans="2:7" ht="15.75" customHeight="1">
      <c r="B6466" s="162">
        <v>6460</v>
      </c>
      <c r="C6466" s="170" t="s">
        <v>699</v>
      </c>
      <c r="D6466" s="170" t="s">
        <v>13600</v>
      </c>
      <c r="E6466" s="9" t="s">
        <v>21</v>
      </c>
      <c r="F6466" s="163" t="s">
        <v>450</v>
      </c>
      <c r="G6466" s="170" t="s">
        <v>13485</v>
      </c>
    </row>
    <row r="6467" spans="2:7" ht="15.75" customHeight="1">
      <c r="B6467" s="162">
        <v>6461</v>
      </c>
      <c r="C6467" s="170" t="s">
        <v>693</v>
      </c>
      <c r="D6467" s="170" t="s">
        <v>13601</v>
      </c>
      <c r="E6467" s="9" t="s">
        <v>21</v>
      </c>
      <c r="F6467" s="163" t="s">
        <v>450</v>
      </c>
      <c r="G6467" s="170" t="s">
        <v>13485</v>
      </c>
    </row>
    <row r="6468" spans="2:7" ht="15.75" customHeight="1">
      <c r="B6468" s="162">
        <v>6462</v>
      </c>
      <c r="C6468" s="170" t="s">
        <v>696</v>
      </c>
      <c r="D6468" s="170" t="s">
        <v>13602</v>
      </c>
      <c r="E6468" s="9" t="s">
        <v>21</v>
      </c>
      <c r="F6468" s="163" t="s">
        <v>450</v>
      </c>
      <c r="G6468" s="170" t="s">
        <v>13485</v>
      </c>
    </row>
    <row r="6469" spans="2:7" ht="15.75" customHeight="1">
      <c r="B6469" s="162">
        <v>6463</v>
      </c>
      <c r="C6469" s="170" t="s">
        <v>691</v>
      </c>
      <c r="D6469" s="170" t="s">
        <v>13603</v>
      </c>
      <c r="E6469" s="9" t="s">
        <v>21</v>
      </c>
      <c r="F6469" s="163" t="s">
        <v>450</v>
      </c>
      <c r="G6469" s="170" t="s">
        <v>13485</v>
      </c>
    </row>
    <row r="6470" spans="2:7" ht="15.75" customHeight="1">
      <c r="B6470" s="162">
        <v>6464</v>
      </c>
      <c r="C6470" s="170" t="s">
        <v>707</v>
      </c>
      <c r="D6470" s="170" t="s">
        <v>13604</v>
      </c>
      <c r="E6470" s="9" t="s">
        <v>21</v>
      </c>
      <c r="F6470" s="163" t="s">
        <v>450</v>
      </c>
      <c r="G6470" s="170" t="s">
        <v>13485</v>
      </c>
    </row>
    <row r="6471" spans="2:7" ht="15.75" customHeight="1">
      <c r="B6471" s="162">
        <v>6465</v>
      </c>
      <c r="C6471" s="170" t="s">
        <v>692</v>
      </c>
      <c r="D6471" s="170" t="s">
        <v>13605</v>
      </c>
      <c r="E6471" s="9" t="s">
        <v>21</v>
      </c>
      <c r="F6471" s="163" t="s">
        <v>450</v>
      </c>
      <c r="G6471" s="170" t="s">
        <v>13485</v>
      </c>
    </row>
    <row r="6472" spans="2:7" ht="15.75" customHeight="1">
      <c r="B6472" s="162">
        <v>6466</v>
      </c>
      <c r="C6472" s="170" t="s">
        <v>711</v>
      </c>
      <c r="D6472" s="170" t="s">
        <v>13606</v>
      </c>
      <c r="E6472" s="9" t="s">
        <v>21</v>
      </c>
      <c r="F6472" s="163" t="s">
        <v>450</v>
      </c>
      <c r="G6472" s="170" t="s">
        <v>13485</v>
      </c>
    </row>
    <row r="6473" spans="2:7" ht="15.75" customHeight="1">
      <c r="B6473" s="162">
        <v>6467</v>
      </c>
      <c r="C6473" s="170" t="s">
        <v>724</v>
      </c>
      <c r="D6473" s="170" t="s">
        <v>13607</v>
      </c>
      <c r="E6473" s="9" t="s">
        <v>21</v>
      </c>
      <c r="F6473" s="163" t="s">
        <v>450</v>
      </c>
      <c r="G6473" s="170" t="s">
        <v>13485</v>
      </c>
    </row>
    <row r="6474" spans="2:7" ht="15.75" customHeight="1">
      <c r="B6474" s="162">
        <v>6468</v>
      </c>
      <c r="C6474" s="170" t="s">
        <v>717</v>
      </c>
      <c r="D6474" s="170" t="s">
        <v>13608</v>
      </c>
      <c r="E6474" s="9" t="s">
        <v>21</v>
      </c>
      <c r="F6474" s="163" t="s">
        <v>450</v>
      </c>
      <c r="G6474" s="170" t="s">
        <v>13485</v>
      </c>
    </row>
    <row r="6475" spans="2:7" ht="15.75" customHeight="1">
      <c r="B6475" s="162">
        <v>6469</v>
      </c>
      <c r="C6475" s="170" t="s">
        <v>719</v>
      </c>
      <c r="D6475" s="170" t="s">
        <v>13609</v>
      </c>
      <c r="E6475" s="9" t="s">
        <v>21</v>
      </c>
      <c r="F6475" s="163" t="s">
        <v>450</v>
      </c>
      <c r="G6475" s="170" t="s">
        <v>13485</v>
      </c>
    </row>
    <row r="6476" spans="2:7" ht="15.75" customHeight="1">
      <c r="B6476" s="162">
        <v>6470</v>
      </c>
      <c r="C6476" s="170" t="s">
        <v>720</v>
      </c>
      <c r="D6476" s="170" t="s">
        <v>13610</v>
      </c>
      <c r="E6476" s="9" t="s">
        <v>21</v>
      </c>
      <c r="F6476" s="163" t="s">
        <v>450</v>
      </c>
      <c r="G6476" s="170" t="s">
        <v>13485</v>
      </c>
    </row>
    <row r="6477" spans="2:7" ht="15.75" customHeight="1">
      <c r="B6477" s="162">
        <v>6471</v>
      </c>
      <c r="C6477" s="170" t="s">
        <v>728</v>
      </c>
      <c r="D6477" s="170" t="s">
        <v>13611</v>
      </c>
      <c r="E6477" s="9" t="s">
        <v>21</v>
      </c>
      <c r="F6477" s="163" t="s">
        <v>450</v>
      </c>
      <c r="G6477" s="170" t="s">
        <v>13485</v>
      </c>
    </row>
    <row r="6478" spans="2:7" ht="15.75" customHeight="1">
      <c r="B6478" s="162">
        <v>6472</v>
      </c>
      <c r="C6478" s="170" t="s">
        <v>700</v>
      </c>
      <c r="D6478" s="170" t="s">
        <v>13612</v>
      </c>
      <c r="E6478" s="9" t="s">
        <v>21</v>
      </c>
      <c r="F6478" s="163" t="s">
        <v>450</v>
      </c>
      <c r="G6478" s="170" t="s">
        <v>13485</v>
      </c>
    </row>
    <row r="6479" spans="2:7" ht="15.75" customHeight="1">
      <c r="B6479" s="162">
        <v>6473</v>
      </c>
      <c r="C6479" s="170" t="s">
        <v>13613</v>
      </c>
      <c r="D6479" s="170" t="s">
        <v>13614</v>
      </c>
      <c r="E6479" s="9" t="s">
        <v>21</v>
      </c>
      <c r="F6479" s="163" t="s">
        <v>450</v>
      </c>
      <c r="G6479" s="170" t="s">
        <v>13485</v>
      </c>
    </row>
    <row r="6480" spans="2:7" ht="15.75" customHeight="1">
      <c r="B6480" s="162">
        <v>6474</v>
      </c>
      <c r="C6480" s="170" t="s">
        <v>652</v>
      </c>
      <c r="D6480" s="170" t="s">
        <v>13615</v>
      </c>
      <c r="E6480" s="9" t="s">
        <v>21</v>
      </c>
      <c r="F6480" s="163" t="s">
        <v>450</v>
      </c>
      <c r="G6480" s="170" t="s">
        <v>13485</v>
      </c>
    </row>
    <row r="6481" spans="2:7" ht="15.75" customHeight="1">
      <c r="B6481" s="162">
        <v>6475</v>
      </c>
      <c r="C6481" s="170" t="s">
        <v>709</v>
      </c>
      <c r="D6481" s="170" t="s">
        <v>13616</v>
      </c>
      <c r="E6481" s="9" t="s">
        <v>21</v>
      </c>
      <c r="F6481" s="163" t="s">
        <v>450</v>
      </c>
      <c r="G6481" s="170" t="s">
        <v>13485</v>
      </c>
    </row>
    <row r="6482" spans="2:7" ht="15.75" customHeight="1">
      <c r="B6482" s="162">
        <v>6476</v>
      </c>
      <c r="C6482" s="170" t="s">
        <v>712</v>
      </c>
      <c r="D6482" s="170" t="s">
        <v>13617</v>
      </c>
      <c r="E6482" s="9" t="s">
        <v>21</v>
      </c>
      <c r="F6482" s="163" t="s">
        <v>450</v>
      </c>
      <c r="G6482" s="170" t="s">
        <v>13485</v>
      </c>
    </row>
    <row r="6483" spans="2:7" ht="15.75" customHeight="1">
      <c r="B6483" s="162">
        <v>6477</v>
      </c>
      <c r="C6483" s="170" t="s">
        <v>710</v>
      </c>
      <c r="D6483" s="170" t="s">
        <v>13618</v>
      </c>
      <c r="E6483" s="9" t="s">
        <v>21</v>
      </c>
      <c r="F6483" s="163" t="s">
        <v>450</v>
      </c>
      <c r="G6483" s="170" t="s">
        <v>13485</v>
      </c>
    </row>
    <row r="6484" spans="2:7" ht="15.75" customHeight="1">
      <c r="B6484" s="162">
        <v>6478</v>
      </c>
      <c r="C6484" s="170" t="s">
        <v>725</v>
      </c>
      <c r="D6484" s="170" t="s">
        <v>13619</v>
      </c>
      <c r="E6484" s="9" t="s">
        <v>21</v>
      </c>
      <c r="F6484" s="163" t="s">
        <v>450</v>
      </c>
      <c r="G6484" s="170" t="s">
        <v>13485</v>
      </c>
    </row>
    <row r="6485" spans="2:7" ht="15.75" customHeight="1">
      <c r="B6485" s="162">
        <v>6479</v>
      </c>
      <c r="C6485" s="170" t="s">
        <v>689</v>
      </c>
      <c r="D6485" s="170" t="s">
        <v>13620</v>
      </c>
      <c r="E6485" s="9" t="s">
        <v>21</v>
      </c>
      <c r="F6485" s="163" t="s">
        <v>450</v>
      </c>
      <c r="G6485" s="170" t="s">
        <v>13485</v>
      </c>
    </row>
    <row r="6486" spans="2:7" ht="15.75" customHeight="1">
      <c r="B6486" s="162">
        <v>6480</v>
      </c>
      <c r="C6486" s="170" t="s">
        <v>730</v>
      </c>
      <c r="D6486" s="170" t="s">
        <v>13621</v>
      </c>
      <c r="E6486" s="9" t="s">
        <v>21</v>
      </c>
      <c r="F6486" s="163" t="s">
        <v>450</v>
      </c>
      <c r="G6486" s="170" t="s">
        <v>13485</v>
      </c>
    </row>
    <row r="6487" spans="2:7" ht="15.75" customHeight="1">
      <c r="B6487" s="162">
        <v>6481</v>
      </c>
      <c r="C6487" s="170" t="s">
        <v>683</v>
      </c>
      <c r="D6487" s="170" t="s">
        <v>13622</v>
      </c>
      <c r="E6487" s="9" t="s">
        <v>21</v>
      </c>
      <c r="F6487" s="163" t="s">
        <v>450</v>
      </c>
      <c r="G6487" s="170" t="s">
        <v>13485</v>
      </c>
    </row>
    <row r="6488" spans="2:7" ht="15.75" customHeight="1">
      <c r="B6488" s="162">
        <v>6482</v>
      </c>
      <c r="C6488" s="170" t="s">
        <v>722</v>
      </c>
      <c r="D6488" s="170" t="s">
        <v>13623</v>
      </c>
      <c r="E6488" s="9" t="s">
        <v>21</v>
      </c>
      <c r="F6488" s="163" t="s">
        <v>450</v>
      </c>
      <c r="G6488" s="170" t="s">
        <v>13485</v>
      </c>
    </row>
    <row r="6489" spans="2:7" ht="15.75" customHeight="1">
      <c r="B6489" s="162">
        <v>6483</v>
      </c>
      <c r="C6489" s="170" t="s">
        <v>684</v>
      </c>
      <c r="D6489" s="170" t="s">
        <v>13624</v>
      </c>
      <c r="E6489" s="9" t="s">
        <v>21</v>
      </c>
      <c r="F6489" s="163" t="s">
        <v>450</v>
      </c>
      <c r="G6489" s="170" t="s">
        <v>13485</v>
      </c>
    </row>
    <row r="6490" spans="2:7" ht="15.75" customHeight="1">
      <c r="B6490" s="162">
        <v>6484</v>
      </c>
      <c r="C6490" s="170" t="s">
        <v>686</v>
      </c>
      <c r="D6490" s="170" t="s">
        <v>13625</v>
      </c>
      <c r="E6490" s="9" t="s">
        <v>21</v>
      </c>
      <c r="F6490" s="163" t="s">
        <v>450</v>
      </c>
      <c r="G6490" s="170" t="s">
        <v>13485</v>
      </c>
    </row>
    <row r="6491" spans="2:7" ht="15.75" customHeight="1">
      <c r="B6491" s="162">
        <v>6485</v>
      </c>
      <c r="C6491" s="170" t="s">
        <v>13626</v>
      </c>
      <c r="D6491" s="170" t="s">
        <v>13627</v>
      </c>
      <c r="E6491" s="9" t="s">
        <v>21</v>
      </c>
      <c r="F6491" s="163" t="s">
        <v>450</v>
      </c>
      <c r="G6491" s="170" t="s">
        <v>13628</v>
      </c>
    </row>
    <row r="6492" spans="2:7" ht="15.75" customHeight="1">
      <c r="B6492" s="162">
        <v>6486</v>
      </c>
      <c r="C6492" s="170" t="s">
        <v>13629</v>
      </c>
      <c r="D6492" s="170" t="s">
        <v>13630</v>
      </c>
      <c r="E6492" s="9" t="s">
        <v>21</v>
      </c>
      <c r="F6492" s="163" t="s">
        <v>450</v>
      </c>
      <c r="G6492" s="170" t="s">
        <v>13628</v>
      </c>
    </row>
    <row r="6493" spans="2:7" ht="15.75" customHeight="1">
      <c r="B6493" s="162">
        <v>6487</v>
      </c>
      <c r="C6493" s="170" t="s">
        <v>13631</v>
      </c>
      <c r="D6493" s="170" t="s">
        <v>13632</v>
      </c>
      <c r="E6493" s="9" t="s">
        <v>21</v>
      </c>
      <c r="F6493" s="163" t="s">
        <v>450</v>
      </c>
      <c r="G6493" s="170" t="s">
        <v>13628</v>
      </c>
    </row>
    <row r="6494" spans="2:7" ht="15.75" customHeight="1">
      <c r="B6494" s="162">
        <v>6488</v>
      </c>
      <c r="C6494" s="170" t="s">
        <v>13633</v>
      </c>
      <c r="D6494" s="170" t="s">
        <v>13634</v>
      </c>
      <c r="E6494" s="9" t="s">
        <v>21</v>
      </c>
      <c r="F6494" s="163" t="s">
        <v>450</v>
      </c>
      <c r="G6494" s="170" t="s">
        <v>13628</v>
      </c>
    </row>
    <row r="6495" spans="2:7" ht="15.75" customHeight="1">
      <c r="B6495" s="162">
        <v>6489</v>
      </c>
      <c r="C6495" s="170" t="s">
        <v>13635</v>
      </c>
      <c r="D6495" s="170" t="s">
        <v>13636</v>
      </c>
      <c r="E6495" s="9" t="s">
        <v>21</v>
      </c>
      <c r="F6495" s="163" t="s">
        <v>450</v>
      </c>
      <c r="G6495" s="170" t="s">
        <v>13628</v>
      </c>
    </row>
    <row r="6496" spans="2:7" ht="15.75" customHeight="1">
      <c r="B6496" s="162">
        <v>6490</v>
      </c>
      <c r="C6496" s="170" t="s">
        <v>13637</v>
      </c>
      <c r="D6496" s="170" t="s">
        <v>13638</v>
      </c>
      <c r="E6496" s="9" t="s">
        <v>21</v>
      </c>
      <c r="F6496" s="163" t="s">
        <v>450</v>
      </c>
      <c r="G6496" s="170" t="s">
        <v>13628</v>
      </c>
    </row>
    <row r="6497" spans="2:7" ht="15.75" customHeight="1">
      <c r="B6497" s="162">
        <v>6491</v>
      </c>
      <c r="C6497" s="170" t="s">
        <v>13639</v>
      </c>
      <c r="D6497" s="170" t="s">
        <v>13640</v>
      </c>
      <c r="E6497" s="9" t="s">
        <v>21</v>
      </c>
      <c r="F6497" s="163" t="s">
        <v>450</v>
      </c>
      <c r="G6497" s="170" t="s">
        <v>13628</v>
      </c>
    </row>
    <row r="6498" spans="2:7" ht="15.75" customHeight="1">
      <c r="B6498" s="162">
        <v>6492</v>
      </c>
      <c r="C6498" s="170" t="s">
        <v>732</v>
      </c>
      <c r="D6498" s="170" t="s">
        <v>13641</v>
      </c>
      <c r="E6498" s="9" t="s">
        <v>21</v>
      </c>
      <c r="F6498" s="163" t="s">
        <v>450</v>
      </c>
      <c r="G6498" s="170" t="s">
        <v>13628</v>
      </c>
    </row>
    <row r="6499" spans="2:7" ht="15.75" customHeight="1">
      <c r="B6499" s="162">
        <v>6493</v>
      </c>
      <c r="C6499" s="170" t="s">
        <v>13642</v>
      </c>
      <c r="D6499" s="170" t="s">
        <v>13643</v>
      </c>
      <c r="E6499" s="9" t="s">
        <v>21</v>
      </c>
      <c r="F6499" s="163" t="s">
        <v>450</v>
      </c>
      <c r="G6499" s="170" t="s">
        <v>13628</v>
      </c>
    </row>
    <row r="6500" spans="2:7" ht="15.75" customHeight="1">
      <c r="B6500" s="162">
        <v>6494</v>
      </c>
      <c r="C6500" s="170" t="s">
        <v>733</v>
      </c>
      <c r="D6500" s="170" t="s">
        <v>13644</v>
      </c>
      <c r="E6500" s="9" t="s">
        <v>21</v>
      </c>
      <c r="F6500" s="163" t="s">
        <v>450</v>
      </c>
      <c r="G6500" s="170" t="s">
        <v>13628</v>
      </c>
    </row>
    <row r="6501" spans="2:7" ht="15.75" customHeight="1">
      <c r="B6501" s="162">
        <v>6495</v>
      </c>
      <c r="C6501" s="170" t="s">
        <v>13645</v>
      </c>
      <c r="D6501" s="170" t="s">
        <v>13646</v>
      </c>
      <c r="E6501" s="9" t="s">
        <v>21</v>
      </c>
      <c r="F6501" s="163" t="s">
        <v>450</v>
      </c>
      <c r="G6501" s="170" t="s">
        <v>13628</v>
      </c>
    </row>
    <row r="6502" spans="2:7" ht="15.75" customHeight="1">
      <c r="B6502" s="162">
        <v>6496</v>
      </c>
      <c r="C6502" s="170" t="s">
        <v>13647</v>
      </c>
      <c r="D6502" s="170" t="s">
        <v>13648</v>
      </c>
      <c r="E6502" s="9" t="s">
        <v>21</v>
      </c>
      <c r="F6502" s="163" t="s">
        <v>450</v>
      </c>
      <c r="G6502" s="170" t="s">
        <v>13628</v>
      </c>
    </row>
    <row r="6503" spans="2:7" ht="15.75" customHeight="1">
      <c r="B6503" s="162">
        <v>6497</v>
      </c>
      <c r="C6503" s="170" t="s">
        <v>734</v>
      </c>
      <c r="D6503" s="170" t="s">
        <v>13649</v>
      </c>
      <c r="E6503" s="9" t="s">
        <v>21</v>
      </c>
      <c r="F6503" s="163" t="s">
        <v>450</v>
      </c>
      <c r="G6503" s="170" t="s">
        <v>13628</v>
      </c>
    </row>
    <row r="6504" spans="2:7" ht="15.75" customHeight="1">
      <c r="B6504" s="162">
        <v>6498</v>
      </c>
      <c r="C6504" s="170" t="s">
        <v>13650</v>
      </c>
      <c r="D6504" s="170" t="s">
        <v>13651</v>
      </c>
      <c r="E6504" s="9" t="s">
        <v>21</v>
      </c>
      <c r="F6504" s="163" t="s">
        <v>450</v>
      </c>
      <c r="G6504" s="170" t="s">
        <v>13628</v>
      </c>
    </row>
    <row r="6505" spans="2:7" ht="15.75" customHeight="1">
      <c r="B6505" s="162">
        <v>6499</v>
      </c>
      <c r="C6505" s="170" t="s">
        <v>13652</v>
      </c>
      <c r="D6505" s="170" t="s">
        <v>13653</v>
      </c>
      <c r="E6505" s="9" t="s">
        <v>21</v>
      </c>
      <c r="F6505" s="163" t="s">
        <v>450</v>
      </c>
      <c r="G6505" s="170" t="s">
        <v>13628</v>
      </c>
    </row>
    <row r="6506" spans="2:7" ht="15.75" customHeight="1">
      <c r="B6506" s="162">
        <v>6500</v>
      </c>
      <c r="C6506" s="170" t="s">
        <v>13654</v>
      </c>
      <c r="D6506" s="170" t="s">
        <v>13655</v>
      </c>
      <c r="E6506" s="9" t="s">
        <v>21</v>
      </c>
      <c r="F6506" s="163" t="s">
        <v>450</v>
      </c>
      <c r="G6506" s="170" t="s">
        <v>13628</v>
      </c>
    </row>
    <row r="6507" spans="2:7" ht="15.75" customHeight="1">
      <c r="B6507" s="162">
        <v>6501</v>
      </c>
      <c r="C6507" s="170" t="s">
        <v>13656</v>
      </c>
      <c r="D6507" s="170" t="s">
        <v>13657</v>
      </c>
      <c r="E6507" s="9" t="s">
        <v>21</v>
      </c>
      <c r="F6507" s="163" t="s">
        <v>450</v>
      </c>
      <c r="G6507" s="170" t="s">
        <v>13628</v>
      </c>
    </row>
    <row r="6508" spans="2:7" ht="15.75" customHeight="1">
      <c r="B6508" s="162">
        <v>6502</v>
      </c>
      <c r="C6508" s="170" t="s">
        <v>13658</v>
      </c>
      <c r="D6508" s="170" t="s">
        <v>13659</v>
      </c>
      <c r="E6508" s="9" t="s">
        <v>21</v>
      </c>
      <c r="F6508" s="163" t="s">
        <v>450</v>
      </c>
      <c r="G6508" s="170" t="s">
        <v>13628</v>
      </c>
    </row>
    <row r="6509" spans="2:7" ht="15.75" customHeight="1">
      <c r="B6509" s="162">
        <v>6503</v>
      </c>
      <c r="C6509" s="170" t="s">
        <v>13660</v>
      </c>
      <c r="D6509" s="170" t="s">
        <v>13661</v>
      </c>
      <c r="E6509" s="9" t="s">
        <v>21</v>
      </c>
      <c r="F6509" s="163" t="s">
        <v>450</v>
      </c>
      <c r="G6509" s="170" t="s">
        <v>13628</v>
      </c>
    </row>
    <row r="6510" spans="2:7" ht="15.75" customHeight="1">
      <c r="B6510" s="162">
        <v>6504</v>
      </c>
      <c r="C6510" s="170" t="s">
        <v>13662</v>
      </c>
      <c r="D6510" s="170" t="s">
        <v>13663</v>
      </c>
      <c r="E6510" s="9" t="s">
        <v>21</v>
      </c>
      <c r="F6510" s="163" t="s">
        <v>450</v>
      </c>
      <c r="G6510" s="170" t="s">
        <v>13628</v>
      </c>
    </row>
    <row r="6511" spans="2:7" ht="15.75" customHeight="1">
      <c r="B6511" s="162">
        <v>6505</v>
      </c>
      <c r="C6511" s="170" t="s">
        <v>13664</v>
      </c>
      <c r="D6511" s="170" t="s">
        <v>13665</v>
      </c>
      <c r="E6511" s="9" t="s">
        <v>21</v>
      </c>
      <c r="F6511" s="163" t="s">
        <v>450</v>
      </c>
      <c r="G6511" s="170" t="s">
        <v>13628</v>
      </c>
    </row>
    <row r="6512" spans="2:7" ht="15.75" customHeight="1">
      <c r="B6512" s="162">
        <v>6506</v>
      </c>
      <c r="C6512" s="170" t="s">
        <v>13666</v>
      </c>
      <c r="D6512" s="170" t="s">
        <v>13667</v>
      </c>
      <c r="E6512" s="9" t="s">
        <v>21</v>
      </c>
      <c r="F6512" s="163" t="s">
        <v>450</v>
      </c>
      <c r="G6512" s="170" t="s">
        <v>13628</v>
      </c>
    </row>
    <row r="6513" spans="2:7" ht="15.75" customHeight="1">
      <c r="B6513" s="162">
        <v>6507</v>
      </c>
      <c r="C6513" s="170" t="s">
        <v>13668</v>
      </c>
      <c r="D6513" s="170" t="s">
        <v>13669</v>
      </c>
      <c r="E6513" s="9" t="s">
        <v>21</v>
      </c>
      <c r="F6513" s="163" t="s">
        <v>450</v>
      </c>
      <c r="G6513" s="170" t="s">
        <v>13628</v>
      </c>
    </row>
    <row r="6514" spans="2:7" ht="15.75" customHeight="1">
      <c r="B6514" s="162">
        <v>6508</v>
      </c>
      <c r="C6514" s="170" t="s">
        <v>13670</v>
      </c>
      <c r="D6514" s="170" t="s">
        <v>13671</v>
      </c>
      <c r="E6514" s="9" t="s">
        <v>21</v>
      </c>
      <c r="F6514" s="163" t="s">
        <v>450</v>
      </c>
      <c r="G6514" s="170" t="s">
        <v>13628</v>
      </c>
    </row>
    <row r="6515" spans="2:7" ht="15.75" customHeight="1">
      <c r="B6515" s="162">
        <v>6509</v>
      </c>
      <c r="C6515" s="170" t="s">
        <v>13672</v>
      </c>
      <c r="D6515" s="170" t="s">
        <v>13673</v>
      </c>
      <c r="E6515" s="9" t="s">
        <v>21</v>
      </c>
      <c r="F6515" s="163" t="s">
        <v>450</v>
      </c>
      <c r="G6515" s="170" t="s">
        <v>13628</v>
      </c>
    </row>
    <row r="6516" spans="2:7" ht="15.75" customHeight="1">
      <c r="B6516" s="162">
        <v>6510</v>
      </c>
      <c r="C6516" s="170" t="s">
        <v>13674</v>
      </c>
      <c r="D6516" s="170" t="s">
        <v>13675</v>
      </c>
      <c r="E6516" s="9" t="s">
        <v>21</v>
      </c>
      <c r="F6516" s="163" t="s">
        <v>450</v>
      </c>
      <c r="G6516" s="170" t="s">
        <v>13628</v>
      </c>
    </row>
    <row r="6517" spans="2:7" ht="15.75" customHeight="1">
      <c r="B6517" s="162">
        <v>6511</v>
      </c>
      <c r="C6517" s="170" t="s">
        <v>13676</v>
      </c>
      <c r="D6517" s="170" t="s">
        <v>13677</v>
      </c>
      <c r="E6517" s="9" t="s">
        <v>21</v>
      </c>
      <c r="F6517" s="163" t="s">
        <v>450</v>
      </c>
      <c r="G6517" s="170" t="s">
        <v>13628</v>
      </c>
    </row>
    <row r="6518" spans="2:7" ht="15.75" customHeight="1">
      <c r="B6518" s="162">
        <v>6512</v>
      </c>
      <c r="C6518" s="170" t="s">
        <v>13678</v>
      </c>
      <c r="D6518" s="170" t="s">
        <v>13679</v>
      </c>
      <c r="E6518" s="9" t="s">
        <v>21</v>
      </c>
      <c r="F6518" s="163" t="s">
        <v>450</v>
      </c>
      <c r="G6518" s="170" t="s">
        <v>13628</v>
      </c>
    </row>
    <row r="6519" spans="2:7" ht="15.75" customHeight="1">
      <c r="B6519" s="162">
        <v>6513</v>
      </c>
      <c r="C6519" s="170" t="s">
        <v>13680</v>
      </c>
      <c r="D6519" s="170" t="s">
        <v>13681</v>
      </c>
      <c r="E6519" s="9" t="s">
        <v>21</v>
      </c>
      <c r="F6519" s="163" t="s">
        <v>450</v>
      </c>
      <c r="G6519" s="170" t="s">
        <v>13628</v>
      </c>
    </row>
    <row r="6520" spans="2:7" ht="15.75" customHeight="1">
      <c r="B6520" s="162">
        <v>6514</v>
      </c>
      <c r="C6520" s="170" t="s">
        <v>13682</v>
      </c>
      <c r="D6520" s="170" t="s">
        <v>13683</v>
      </c>
      <c r="E6520" s="9" t="s">
        <v>21</v>
      </c>
      <c r="F6520" s="163" t="s">
        <v>450</v>
      </c>
      <c r="G6520" s="170" t="s">
        <v>13628</v>
      </c>
    </row>
    <row r="6521" spans="2:7" ht="15.75" customHeight="1">
      <c r="B6521" s="162">
        <v>6515</v>
      </c>
      <c r="C6521" s="170" t="s">
        <v>13684</v>
      </c>
      <c r="D6521" s="170" t="s">
        <v>13685</v>
      </c>
      <c r="E6521" s="9" t="s">
        <v>21</v>
      </c>
      <c r="F6521" s="163" t="s">
        <v>450</v>
      </c>
      <c r="G6521" s="170" t="s">
        <v>13628</v>
      </c>
    </row>
    <row r="6522" spans="2:7" ht="15.75" customHeight="1">
      <c r="B6522" s="162">
        <v>6516</v>
      </c>
      <c r="C6522" s="170" t="s">
        <v>13686</v>
      </c>
      <c r="D6522" s="170" t="s">
        <v>13687</v>
      </c>
      <c r="E6522" s="9" t="s">
        <v>21</v>
      </c>
      <c r="F6522" s="163" t="s">
        <v>450</v>
      </c>
      <c r="G6522" s="170" t="s">
        <v>13628</v>
      </c>
    </row>
    <row r="6523" spans="2:7" ht="15.75" customHeight="1">
      <c r="B6523" s="162">
        <v>6517</v>
      </c>
      <c r="C6523" s="170" t="s">
        <v>13688</v>
      </c>
      <c r="D6523" s="170" t="s">
        <v>13689</v>
      </c>
      <c r="E6523" s="9" t="s">
        <v>21</v>
      </c>
      <c r="F6523" s="163" t="s">
        <v>450</v>
      </c>
      <c r="G6523" s="170" t="s">
        <v>13628</v>
      </c>
    </row>
    <row r="6524" spans="2:7" ht="15.75" customHeight="1">
      <c r="B6524" s="162">
        <v>6518</v>
      </c>
      <c r="C6524" s="170" t="s">
        <v>13690</v>
      </c>
      <c r="D6524" s="170" t="s">
        <v>13691</v>
      </c>
      <c r="E6524" s="9" t="s">
        <v>21</v>
      </c>
      <c r="F6524" s="163" t="s">
        <v>450</v>
      </c>
      <c r="G6524" s="170" t="s">
        <v>13628</v>
      </c>
    </row>
    <row r="6525" spans="2:7" ht="15.75" customHeight="1">
      <c r="B6525" s="162">
        <v>6519</v>
      </c>
      <c r="C6525" s="170" t="s">
        <v>13692</v>
      </c>
      <c r="D6525" s="170" t="s">
        <v>13693</v>
      </c>
      <c r="E6525" s="9" t="s">
        <v>21</v>
      </c>
      <c r="F6525" s="163" t="s">
        <v>450</v>
      </c>
      <c r="G6525" s="170" t="s">
        <v>13628</v>
      </c>
    </row>
    <row r="6526" spans="2:7" ht="15.75" customHeight="1">
      <c r="B6526" s="162">
        <v>6520</v>
      </c>
      <c r="C6526" s="170" t="s">
        <v>13694</v>
      </c>
      <c r="D6526" s="170" t="s">
        <v>13695</v>
      </c>
      <c r="E6526" s="9" t="s">
        <v>21</v>
      </c>
      <c r="F6526" s="163" t="s">
        <v>450</v>
      </c>
      <c r="G6526" s="170" t="s">
        <v>13628</v>
      </c>
    </row>
    <row r="6527" spans="2:7" ht="15.75" customHeight="1">
      <c r="B6527" s="162">
        <v>6521</v>
      </c>
      <c r="C6527" s="170" t="s">
        <v>13696</v>
      </c>
      <c r="D6527" s="170" t="s">
        <v>13697</v>
      </c>
      <c r="E6527" s="9" t="s">
        <v>21</v>
      </c>
      <c r="F6527" s="163" t="s">
        <v>450</v>
      </c>
      <c r="G6527" s="170" t="s">
        <v>13628</v>
      </c>
    </row>
    <row r="6528" spans="2:7" ht="15.75" customHeight="1">
      <c r="B6528" s="162">
        <v>6522</v>
      </c>
      <c r="C6528" s="170" t="s">
        <v>13698</v>
      </c>
      <c r="D6528" s="170" t="s">
        <v>13699</v>
      </c>
      <c r="E6528" s="9" t="s">
        <v>21</v>
      </c>
      <c r="F6528" s="163" t="s">
        <v>450</v>
      </c>
      <c r="G6528" s="170" t="s">
        <v>13628</v>
      </c>
    </row>
    <row r="6529" spans="2:7" ht="15.75" customHeight="1">
      <c r="B6529" s="162">
        <v>6523</v>
      </c>
      <c r="C6529" s="170" t="s">
        <v>13700</v>
      </c>
      <c r="D6529" s="170" t="s">
        <v>13701</v>
      </c>
      <c r="E6529" s="9" t="s">
        <v>21</v>
      </c>
      <c r="F6529" s="163" t="s">
        <v>450</v>
      </c>
      <c r="G6529" s="170" t="s">
        <v>13628</v>
      </c>
    </row>
    <row r="6530" spans="2:7" ht="15.75" customHeight="1">
      <c r="B6530" s="162">
        <v>6524</v>
      </c>
      <c r="C6530" s="170" t="s">
        <v>13702</v>
      </c>
      <c r="D6530" s="170" t="s">
        <v>13703</v>
      </c>
      <c r="E6530" s="9" t="s">
        <v>21</v>
      </c>
      <c r="F6530" s="163" t="s">
        <v>450</v>
      </c>
      <c r="G6530" s="170" t="s">
        <v>13628</v>
      </c>
    </row>
    <row r="6531" spans="2:7" ht="15.75" customHeight="1">
      <c r="B6531" s="162">
        <v>6525</v>
      </c>
      <c r="C6531" s="170" t="s">
        <v>13704</v>
      </c>
      <c r="D6531" s="170" t="s">
        <v>13705</v>
      </c>
      <c r="E6531" s="9" t="s">
        <v>21</v>
      </c>
      <c r="F6531" s="163" t="s">
        <v>450</v>
      </c>
      <c r="G6531" s="170" t="s">
        <v>13628</v>
      </c>
    </row>
    <row r="6532" spans="2:7" ht="15.75" customHeight="1">
      <c r="B6532" s="162">
        <v>6526</v>
      </c>
      <c r="C6532" s="170" t="s">
        <v>13706</v>
      </c>
      <c r="D6532" s="170" t="s">
        <v>13707</v>
      </c>
      <c r="E6532" s="9" t="s">
        <v>21</v>
      </c>
      <c r="F6532" s="163" t="s">
        <v>450</v>
      </c>
      <c r="G6532" s="170" t="s">
        <v>13628</v>
      </c>
    </row>
    <row r="6533" spans="2:7" ht="15.75" customHeight="1">
      <c r="B6533" s="162">
        <v>6527</v>
      </c>
      <c r="C6533" s="170" t="s">
        <v>13708</v>
      </c>
      <c r="D6533" s="170" t="s">
        <v>13709</v>
      </c>
      <c r="E6533" s="9" t="s">
        <v>21</v>
      </c>
      <c r="F6533" s="163" t="s">
        <v>450</v>
      </c>
      <c r="G6533" s="170" t="s">
        <v>13628</v>
      </c>
    </row>
    <row r="6534" spans="2:7" ht="15.75" customHeight="1">
      <c r="B6534" s="162">
        <v>6528</v>
      </c>
      <c r="C6534" s="170" t="s">
        <v>737</v>
      </c>
      <c r="D6534" s="170" t="s">
        <v>13710</v>
      </c>
      <c r="E6534" s="9" t="s">
        <v>21</v>
      </c>
      <c r="F6534" s="163" t="s">
        <v>450</v>
      </c>
      <c r="G6534" s="170" t="s">
        <v>13628</v>
      </c>
    </row>
    <row r="6535" spans="2:7" ht="15.75" customHeight="1">
      <c r="B6535" s="162">
        <v>6529</v>
      </c>
      <c r="C6535" s="170" t="s">
        <v>739</v>
      </c>
      <c r="D6535" s="170" t="s">
        <v>13711</v>
      </c>
      <c r="E6535" s="9" t="s">
        <v>21</v>
      </c>
      <c r="F6535" s="163" t="s">
        <v>450</v>
      </c>
      <c r="G6535" s="170" t="s">
        <v>13628</v>
      </c>
    </row>
    <row r="6536" spans="2:7" ht="15.75" customHeight="1">
      <c r="B6536" s="162">
        <v>6530</v>
      </c>
      <c r="C6536" s="170" t="s">
        <v>736</v>
      </c>
      <c r="D6536" s="170" t="s">
        <v>13712</v>
      </c>
      <c r="E6536" s="9" t="s">
        <v>21</v>
      </c>
      <c r="F6536" s="163" t="s">
        <v>450</v>
      </c>
      <c r="G6536" s="170" t="s">
        <v>13628</v>
      </c>
    </row>
    <row r="6537" spans="2:7" ht="15.75" customHeight="1">
      <c r="B6537" s="162">
        <v>6531</v>
      </c>
      <c r="C6537" s="170" t="s">
        <v>735</v>
      </c>
      <c r="D6537" s="170" t="s">
        <v>13713</v>
      </c>
      <c r="E6537" s="9" t="s">
        <v>21</v>
      </c>
      <c r="F6537" s="163" t="s">
        <v>450</v>
      </c>
      <c r="G6537" s="170" t="s">
        <v>13628</v>
      </c>
    </row>
    <row r="6538" spans="2:7" ht="15.75" customHeight="1">
      <c r="B6538" s="162">
        <v>6532</v>
      </c>
      <c r="C6538" s="170" t="s">
        <v>742</v>
      </c>
      <c r="D6538" s="170" t="s">
        <v>13714</v>
      </c>
      <c r="E6538" s="9" t="s">
        <v>21</v>
      </c>
      <c r="F6538" s="163" t="s">
        <v>450</v>
      </c>
      <c r="G6538" s="170" t="s">
        <v>13628</v>
      </c>
    </row>
    <row r="6539" spans="2:7" ht="15.75" customHeight="1">
      <c r="B6539" s="162">
        <v>6533</v>
      </c>
      <c r="C6539" s="170" t="s">
        <v>741</v>
      </c>
      <c r="D6539" s="170" t="s">
        <v>13715</v>
      </c>
      <c r="E6539" s="9" t="s">
        <v>21</v>
      </c>
      <c r="F6539" s="163" t="s">
        <v>450</v>
      </c>
      <c r="G6539" s="170" t="s">
        <v>13628</v>
      </c>
    </row>
    <row r="6540" spans="2:7" ht="15.75" customHeight="1">
      <c r="B6540" s="162">
        <v>6534</v>
      </c>
      <c r="C6540" s="170" t="s">
        <v>731</v>
      </c>
      <c r="D6540" s="170" t="s">
        <v>13716</v>
      </c>
      <c r="E6540" s="9" t="s">
        <v>21</v>
      </c>
      <c r="F6540" s="163" t="s">
        <v>450</v>
      </c>
      <c r="G6540" s="170" t="s">
        <v>13628</v>
      </c>
    </row>
    <row r="6541" spans="2:7" ht="15.75" customHeight="1">
      <c r="B6541" s="162">
        <v>6535</v>
      </c>
      <c r="C6541" s="170" t="s">
        <v>740</v>
      </c>
      <c r="D6541" s="170" t="s">
        <v>13717</v>
      </c>
      <c r="E6541" s="9" t="s">
        <v>21</v>
      </c>
      <c r="F6541" s="163" t="s">
        <v>450</v>
      </c>
      <c r="G6541" s="170" t="s">
        <v>13628</v>
      </c>
    </row>
    <row r="6542" spans="2:7" ht="15.75" customHeight="1">
      <c r="B6542" s="162">
        <v>6536</v>
      </c>
      <c r="C6542" s="170" t="s">
        <v>738</v>
      </c>
      <c r="D6542" s="170" t="s">
        <v>13718</v>
      </c>
      <c r="E6542" s="9" t="s">
        <v>21</v>
      </c>
      <c r="F6542" s="163" t="s">
        <v>450</v>
      </c>
      <c r="G6542" s="170" t="s">
        <v>13628</v>
      </c>
    </row>
    <row r="6543" spans="2:7" ht="15.75" customHeight="1">
      <c r="B6543" s="162">
        <v>6537</v>
      </c>
      <c r="C6543" s="170" t="s">
        <v>746</v>
      </c>
      <c r="D6543" s="170" t="s">
        <v>13719</v>
      </c>
      <c r="E6543" s="9" t="s">
        <v>21</v>
      </c>
      <c r="F6543" s="163" t="s">
        <v>450</v>
      </c>
      <c r="G6543" s="170" t="s">
        <v>13628</v>
      </c>
    </row>
    <row r="6544" spans="2:7" ht="15.75" customHeight="1">
      <c r="B6544" s="162">
        <v>6538</v>
      </c>
      <c r="C6544" s="170" t="s">
        <v>750</v>
      </c>
      <c r="D6544" s="170" t="s">
        <v>13720</v>
      </c>
      <c r="E6544" s="9" t="s">
        <v>21</v>
      </c>
      <c r="F6544" s="163" t="s">
        <v>450</v>
      </c>
      <c r="G6544" s="170" t="s">
        <v>13628</v>
      </c>
    </row>
    <row r="6545" spans="2:7" ht="15.75" customHeight="1">
      <c r="B6545" s="162">
        <v>6539</v>
      </c>
      <c r="C6545" s="170" t="s">
        <v>749</v>
      </c>
      <c r="D6545" s="170" t="s">
        <v>13721</v>
      </c>
      <c r="E6545" s="9" t="s">
        <v>21</v>
      </c>
      <c r="F6545" s="163" t="s">
        <v>450</v>
      </c>
      <c r="G6545" s="170" t="s">
        <v>13628</v>
      </c>
    </row>
    <row r="6546" spans="2:7" ht="15.75" customHeight="1">
      <c r="B6546" s="162">
        <v>6540</v>
      </c>
      <c r="C6546" s="170" t="s">
        <v>745</v>
      </c>
      <c r="D6546" s="170" t="s">
        <v>13722</v>
      </c>
      <c r="E6546" s="9" t="s">
        <v>21</v>
      </c>
      <c r="F6546" s="163" t="s">
        <v>450</v>
      </c>
      <c r="G6546" s="170" t="s">
        <v>13628</v>
      </c>
    </row>
    <row r="6547" spans="2:7" ht="15.75" customHeight="1">
      <c r="B6547" s="162">
        <v>6541</v>
      </c>
      <c r="C6547" s="170" t="s">
        <v>752</v>
      </c>
      <c r="D6547" s="170" t="s">
        <v>13723</v>
      </c>
      <c r="E6547" s="9" t="s">
        <v>21</v>
      </c>
      <c r="F6547" s="163" t="s">
        <v>450</v>
      </c>
      <c r="G6547" s="170" t="s">
        <v>13628</v>
      </c>
    </row>
    <row r="6548" spans="2:7" ht="15.75" customHeight="1">
      <c r="B6548" s="162">
        <v>6542</v>
      </c>
      <c r="C6548" s="170" t="s">
        <v>751</v>
      </c>
      <c r="D6548" s="170" t="s">
        <v>13724</v>
      </c>
      <c r="E6548" s="9" t="s">
        <v>21</v>
      </c>
      <c r="F6548" s="163" t="s">
        <v>450</v>
      </c>
      <c r="G6548" s="170" t="s">
        <v>13628</v>
      </c>
    </row>
    <row r="6549" spans="2:7" ht="15.75" customHeight="1">
      <c r="B6549" s="162">
        <v>6543</v>
      </c>
      <c r="C6549" s="170" t="s">
        <v>747</v>
      </c>
      <c r="D6549" s="170" t="s">
        <v>13725</v>
      </c>
      <c r="E6549" s="9" t="s">
        <v>21</v>
      </c>
      <c r="F6549" s="163" t="s">
        <v>450</v>
      </c>
      <c r="G6549" s="170" t="s">
        <v>13628</v>
      </c>
    </row>
    <row r="6550" spans="2:7" ht="15.75" customHeight="1">
      <c r="B6550" s="162">
        <v>6544</v>
      </c>
      <c r="C6550" s="170" t="s">
        <v>764</v>
      </c>
      <c r="D6550" s="170" t="s">
        <v>13726</v>
      </c>
      <c r="E6550" s="9" t="s">
        <v>21</v>
      </c>
      <c r="F6550" s="163" t="s">
        <v>450</v>
      </c>
      <c r="G6550" s="170" t="s">
        <v>13628</v>
      </c>
    </row>
    <row r="6551" spans="2:7" ht="15.75" customHeight="1">
      <c r="B6551" s="162">
        <v>6545</v>
      </c>
      <c r="C6551" s="170" t="s">
        <v>755</v>
      </c>
      <c r="D6551" s="170" t="s">
        <v>13727</v>
      </c>
      <c r="E6551" s="9" t="s">
        <v>21</v>
      </c>
      <c r="F6551" s="163" t="s">
        <v>450</v>
      </c>
      <c r="G6551" s="170" t="s">
        <v>13628</v>
      </c>
    </row>
    <row r="6552" spans="2:7" ht="15.75" customHeight="1">
      <c r="B6552" s="162">
        <v>6546</v>
      </c>
      <c r="C6552" s="170" t="s">
        <v>743</v>
      </c>
      <c r="D6552" s="170" t="s">
        <v>13728</v>
      </c>
      <c r="E6552" s="9" t="s">
        <v>21</v>
      </c>
      <c r="F6552" s="163" t="s">
        <v>450</v>
      </c>
      <c r="G6552" s="170" t="s">
        <v>13628</v>
      </c>
    </row>
    <row r="6553" spans="2:7" ht="15.75" customHeight="1">
      <c r="B6553" s="162">
        <v>6547</v>
      </c>
      <c r="C6553" s="170" t="s">
        <v>766</v>
      </c>
      <c r="D6553" s="170" t="s">
        <v>13729</v>
      </c>
      <c r="E6553" s="9" t="s">
        <v>21</v>
      </c>
      <c r="F6553" s="163" t="s">
        <v>450</v>
      </c>
      <c r="G6553" s="170" t="s">
        <v>13628</v>
      </c>
    </row>
    <row r="6554" spans="2:7" ht="15.75" customHeight="1">
      <c r="B6554" s="162">
        <v>6548</v>
      </c>
      <c r="C6554" s="170" t="s">
        <v>759</v>
      </c>
      <c r="D6554" s="170" t="s">
        <v>13730</v>
      </c>
      <c r="E6554" s="9" t="s">
        <v>21</v>
      </c>
      <c r="F6554" s="163" t="s">
        <v>450</v>
      </c>
      <c r="G6554" s="170" t="s">
        <v>13628</v>
      </c>
    </row>
    <row r="6555" spans="2:7" ht="15.75" customHeight="1">
      <c r="B6555" s="162">
        <v>6549</v>
      </c>
      <c r="C6555" s="170" t="s">
        <v>756</v>
      </c>
      <c r="D6555" s="170" t="s">
        <v>13731</v>
      </c>
      <c r="E6555" s="9" t="s">
        <v>21</v>
      </c>
      <c r="F6555" s="163" t="s">
        <v>450</v>
      </c>
      <c r="G6555" s="170" t="s">
        <v>13628</v>
      </c>
    </row>
    <row r="6556" spans="2:7" ht="15.75" customHeight="1">
      <c r="B6556" s="162">
        <v>6550</v>
      </c>
      <c r="C6556" s="170" t="s">
        <v>758</v>
      </c>
      <c r="D6556" s="170" t="s">
        <v>13732</v>
      </c>
      <c r="E6556" s="9" t="s">
        <v>21</v>
      </c>
      <c r="F6556" s="163" t="s">
        <v>450</v>
      </c>
      <c r="G6556" s="170" t="s">
        <v>13628</v>
      </c>
    </row>
    <row r="6557" spans="2:7" ht="15.75" customHeight="1">
      <c r="B6557" s="162">
        <v>6551</v>
      </c>
      <c r="C6557" s="170" t="s">
        <v>761</v>
      </c>
      <c r="D6557" s="170" t="s">
        <v>13733</v>
      </c>
      <c r="E6557" s="9" t="s">
        <v>21</v>
      </c>
      <c r="F6557" s="163" t="s">
        <v>450</v>
      </c>
      <c r="G6557" s="170" t="s">
        <v>13628</v>
      </c>
    </row>
    <row r="6558" spans="2:7" ht="15.75" customHeight="1">
      <c r="B6558" s="162">
        <v>6552</v>
      </c>
      <c r="C6558" s="170" t="s">
        <v>757</v>
      </c>
      <c r="D6558" s="170" t="s">
        <v>13734</v>
      </c>
      <c r="E6558" s="9" t="s">
        <v>21</v>
      </c>
      <c r="F6558" s="163" t="s">
        <v>450</v>
      </c>
      <c r="G6558" s="170" t="s">
        <v>13628</v>
      </c>
    </row>
    <row r="6559" spans="2:7" ht="15.75" customHeight="1">
      <c r="B6559" s="162">
        <v>6553</v>
      </c>
      <c r="C6559" s="170" t="s">
        <v>760</v>
      </c>
      <c r="D6559" s="170" t="s">
        <v>13735</v>
      </c>
      <c r="E6559" s="9" t="s">
        <v>21</v>
      </c>
      <c r="F6559" s="163" t="s">
        <v>450</v>
      </c>
      <c r="G6559" s="170" t="s">
        <v>13628</v>
      </c>
    </row>
    <row r="6560" spans="2:7" ht="15.75" customHeight="1">
      <c r="B6560" s="162">
        <v>6554</v>
      </c>
      <c r="C6560" s="170" t="s">
        <v>748</v>
      </c>
      <c r="D6560" s="170" t="s">
        <v>13736</v>
      </c>
      <c r="E6560" s="9" t="s">
        <v>21</v>
      </c>
      <c r="F6560" s="163" t="s">
        <v>450</v>
      </c>
      <c r="G6560" s="170" t="s">
        <v>13628</v>
      </c>
    </row>
    <row r="6561" spans="2:7" ht="15.75" customHeight="1">
      <c r="B6561" s="162">
        <v>6555</v>
      </c>
      <c r="C6561" s="170" t="s">
        <v>753</v>
      </c>
      <c r="D6561" s="170" t="s">
        <v>13737</v>
      </c>
      <c r="E6561" s="9" t="s">
        <v>21</v>
      </c>
      <c r="F6561" s="163" t="s">
        <v>450</v>
      </c>
      <c r="G6561" s="170" t="s">
        <v>13628</v>
      </c>
    </row>
    <row r="6562" spans="2:7" ht="15.75" customHeight="1">
      <c r="B6562" s="162">
        <v>6556</v>
      </c>
      <c r="C6562" s="170" t="s">
        <v>762</v>
      </c>
      <c r="D6562" s="170" t="s">
        <v>13738</v>
      </c>
      <c r="E6562" s="9" t="s">
        <v>21</v>
      </c>
      <c r="F6562" s="163" t="s">
        <v>450</v>
      </c>
      <c r="G6562" s="170" t="s">
        <v>13628</v>
      </c>
    </row>
    <row r="6563" spans="2:7" ht="15.75" customHeight="1">
      <c r="B6563" s="162">
        <v>6557</v>
      </c>
      <c r="C6563" s="170" t="s">
        <v>744</v>
      </c>
      <c r="D6563" s="170" t="s">
        <v>13739</v>
      </c>
      <c r="E6563" s="9" t="s">
        <v>21</v>
      </c>
      <c r="F6563" s="163" t="s">
        <v>450</v>
      </c>
      <c r="G6563" s="170" t="s">
        <v>13628</v>
      </c>
    </row>
    <row r="6564" spans="2:7" ht="15.75" customHeight="1">
      <c r="B6564" s="162">
        <v>6558</v>
      </c>
      <c r="C6564" s="170" t="s">
        <v>765</v>
      </c>
      <c r="D6564" s="170" t="s">
        <v>13740</v>
      </c>
      <c r="E6564" s="9" t="s">
        <v>21</v>
      </c>
      <c r="F6564" s="163" t="s">
        <v>450</v>
      </c>
      <c r="G6564" s="170" t="s">
        <v>13628</v>
      </c>
    </row>
    <row r="6565" spans="2:7" ht="15.75" customHeight="1">
      <c r="B6565" s="162">
        <v>6559</v>
      </c>
      <c r="C6565" s="170" t="s">
        <v>763</v>
      </c>
      <c r="D6565" s="170" t="s">
        <v>13741</v>
      </c>
      <c r="E6565" s="9" t="s">
        <v>21</v>
      </c>
      <c r="F6565" s="163" t="s">
        <v>450</v>
      </c>
      <c r="G6565" s="170" t="s">
        <v>13628</v>
      </c>
    </row>
    <row r="6566" spans="2:7" ht="15.75" customHeight="1">
      <c r="B6566" s="162">
        <v>6560</v>
      </c>
      <c r="C6566" s="170" t="s">
        <v>754</v>
      </c>
      <c r="D6566" s="170" t="s">
        <v>13742</v>
      </c>
      <c r="E6566" s="9" t="s">
        <v>21</v>
      </c>
      <c r="F6566" s="163" t="s">
        <v>450</v>
      </c>
      <c r="G6566" s="170" t="s">
        <v>13628</v>
      </c>
    </row>
    <row r="6567" spans="2:7" ht="15.75" customHeight="1">
      <c r="B6567" s="162">
        <v>6561</v>
      </c>
      <c r="C6567" s="170" t="s">
        <v>13743</v>
      </c>
      <c r="D6567" s="170" t="s">
        <v>13744</v>
      </c>
      <c r="E6567" s="9" t="s">
        <v>21</v>
      </c>
      <c r="F6567" s="163" t="s">
        <v>450</v>
      </c>
      <c r="G6567" s="170" t="s">
        <v>13745</v>
      </c>
    </row>
    <row r="6568" spans="2:7" ht="15.75" customHeight="1">
      <c r="B6568" s="162">
        <v>6562</v>
      </c>
      <c r="C6568" s="170" t="s">
        <v>13746</v>
      </c>
      <c r="D6568" s="170" t="s">
        <v>13747</v>
      </c>
      <c r="E6568" s="9" t="s">
        <v>21</v>
      </c>
      <c r="F6568" s="163" t="s">
        <v>450</v>
      </c>
      <c r="G6568" s="170" t="s">
        <v>13745</v>
      </c>
    </row>
    <row r="6569" spans="2:7" ht="15.75" customHeight="1">
      <c r="B6569" s="162">
        <v>6563</v>
      </c>
      <c r="C6569" s="170" t="s">
        <v>13748</v>
      </c>
      <c r="D6569" s="170" t="s">
        <v>13749</v>
      </c>
      <c r="E6569" s="9" t="s">
        <v>21</v>
      </c>
      <c r="F6569" s="163" t="s">
        <v>450</v>
      </c>
      <c r="G6569" s="170" t="s">
        <v>13745</v>
      </c>
    </row>
    <row r="6570" spans="2:7" ht="15.75" customHeight="1">
      <c r="B6570" s="162">
        <v>6564</v>
      </c>
      <c r="C6570" s="170" t="s">
        <v>13750</v>
      </c>
      <c r="D6570" s="170" t="s">
        <v>13751</v>
      </c>
      <c r="E6570" s="9" t="s">
        <v>21</v>
      </c>
      <c r="F6570" s="163" t="s">
        <v>450</v>
      </c>
      <c r="G6570" s="170" t="s">
        <v>13745</v>
      </c>
    </row>
    <row r="6571" spans="2:7" ht="15.75" customHeight="1">
      <c r="B6571" s="162">
        <v>6565</v>
      </c>
      <c r="C6571" s="170" t="s">
        <v>13752</v>
      </c>
      <c r="D6571" s="170" t="s">
        <v>13753</v>
      </c>
      <c r="E6571" s="9" t="s">
        <v>21</v>
      </c>
      <c r="F6571" s="163" t="s">
        <v>450</v>
      </c>
      <c r="G6571" s="170" t="s">
        <v>13745</v>
      </c>
    </row>
    <row r="6572" spans="2:7" ht="15.75" customHeight="1">
      <c r="B6572" s="162">
        <v>6566</v>
      </c>
      <c r="C6572" s="170" t="s">
        <v>13754</v>
      </c>
      <c r="D6572" s="170" t="s">
        <v>13755</v>
      </c>
      <c r="E6572" s="9" t="s">
        <v>21</v>
      </c>
      <c r="F6572" s="163" t="s">
        <v>450</v>
      </c>
      <c r="G6572" s="170" t="s">
        <v>13745</v>
      </c>
    </row>
    <row r="6573" spans="2:7" ht="15.75" customHeight="1">
      <c r="B6573" s="162">
        <v>6567</v>
      </c>
      <c r="C6573" s="170" t="s">
        <v>13756</v>
      </c>
      <c r="D6573" s="170" t="s">
        <v>13757</v>
      </c>
      <c r="E6573" s="9" t="s">
        <v>21</v>
      </c>
      <c r="F6573" s="163" t="s">
        <v>450</v>
      </c>
      <c r="G6573" s="170" t="s">
        <v>13745</v>
      </c>
    </row>
    <row r="6574" spans="2:7" ht="15.75" customHeight="1">
      <c r="B6574" s="162">
        <v>6568</v>
      </c>
      <c r="C6574" s="170" t="s">
        <v>13758</v>
      </c>
      <c r="D6574" s="170" t="s">
        <v>13759</v>
      </c>
      <c r="E6574" s="9" t="s">
        <v>21</v>
      </c>
      <c r="F6574" s="163" t="s">
        <v>450</v>
      </c>
      <c r="G6574" s="170" t="s">
        <v>13745</v>
      </c>
    </row>
    <row r="6575" spans="2:7" ht="15.75" customHeight="1">
      <c r="B6575" s="162">
        <v>6569</v>
      </c>
      <c r="C6575" s="170" t="s">
        <v>13760</v>
      </c>
      <c r="D6575" s="170" t="s">
        <v>13761</v>
      </c>
      <c r="E6575" s="9" t="s">
        <v>21</v>
      </c>
      <c r="F6575" s="163" t="s">
        <v>450</v>
      </c>
      <c r="G6575" s="170" t="s">
        <v>13745</v>
      </c>
    </row>
    <row r="6576" spans="2:7" ht="15.75" customHeight="1">
      <c r="B6576" s="162">
        <v>6570</v>
      </c>
      <c r="C6576" s="170" t="s">
        <v>13762</v>
      </c>
      <c r="D6576" s="170" t="s">
        <v>13763</v>
      </c>
      <c r="E6576" s="9" t="s">
        <v>21</v>
      </c>
      <c r="F6576" s="163" t="s">
        <v>450</v>
      </c>
      <c r="G6576" s="170" t="s">
        <v>13745</v>
      </c>
    </row>
    <row r="6577" spans="2:7" ht="15.75" customHeight="1">
      <c r="B6577" s="162">
        <v>6571</v>
      </c>
      <c r="C6577" s="170" t="s">
        <v>13764</v>
      </c>
      <c r="D6577" s="170" t="s">
        <v>13765</v>
      </c>
      <c r="E6577" s="9" t="s">
        <v>21</v>
      </c>
      <c r="F6577" s="163" t="s">
        <v>450</v>
      </c>
      <c r="G6577" s="170" t="s">
        <v>13745</v>
      </c>
    </row>
    <row r="6578" spans="2:7" ht="15.75" customHeight="1">
      <c r="B6578" s="162">
        <v>6572</v>
      </c>
      <c r="C6578" s="170" t="s">
        <v>767</v>
      </c>
      <c r="D6578" s="170" t="s">
        <v>13766</v>
      </c>
      <c r="E6578" s="9" t="s">
        <v>21</v>
      </c>
      <c r="F6578" s="163" t="s">
        <v>450</v>
      </c>
      <c r="G6578" s="170" t="s">
        <v>13745</v>
      </c>
    </row>
    <row r="6579" spans="2:7" ht="15.75" customHeight="1">
      <c r="B6579" s="162">
        <v>6573</v>
      </c>
      <c r="C6579" s="170" t="s">
        <v>768</v>
      </c>
      <c r="D6579" s="170" t="s">
        <v>13767</v>
      </c>
      <c r="E6579" s="9" t="s">
        <v>21</v>
      </c>
      <c r="F6579" s="163" t="s">
        <v>450</v>
      </c>
      <c r="G6579" s="170" t="s">
        <v>13745</v>
      </c>
    </row>
    <row r="6580" spans="2:7" ht="15.75" customHeight="1">
      <c r="B6580" s="162">
        <v>6574</v>
      </c>
      <c r="C6580" s="170" t="s">
        <v>769</v>
      </c>
      <c r="D6580" s="170" t="s">
        <v>13768</v>
      </c>
      <c r="E6580" s="9" t="s">
        <v>21</v>
      </c>
      <c r="F6580" s="163" t="s">
        <v>450</v>
      </c>
      <c r="G6580" s="170" t="s">
        <v>13745</v>
      </c>
    </row>
    <row r="6581" spans="2:7" ht="15.75" customHeight="1">
      <c r="B6581" s="162">
        <v>6575</v>
      </c>
      <c r="C6581" s="170" t="s">
        <v>770</v>
      </c>
      <c r="D6581" s="170" t="s">
        <v>13769</v>
      </c>
      <c r="E6581" s="9" t="s">
        <v>21</v>
      </c>
      <c r="F6581" s="163" t="s">
        <v>450</v>
      </c>
      <c r="G6581" s="170" t="s">
        <v>13745</v>
      </c>
    </row>
    <row r="6582" spans="2:7" ht="15.75" customHeight="1">
      <c r="B6582" s="162">
        <v>6576</v>
      </c>
      <c r="C6582" s="170" t="s">
        <v>772</v>
      </c>
      <c r="D6582" s="170" t="s">
        <v>13770</v>
      </c>
      <c r="E6582" s="9" t="s">
        <v>21</v>
      </c>
      <c r="F6582" s="163" t="s">
        <v>450</v>
      </c>
      <c r="G6582" s="170" t="s">
        <v>13745</v>
      </c>
    </row>
    <row r="6583" spans="2:7" ht="15.75" customHeight="1">
      <c r="B6583" s="162">
        <v>6577</v>
      </c>
      <c r="C6583" s="170" t="s">
        <v>771</v>
      </c>
      <c r="D6583" s="170" t="s">
        <v>13771</v>
      </c>
      <c r="E6583" s="9" t="s">
        <v>21</v>
      </c>
      <c r="F6583" s="163" t="s">
        <v>450</v>
      </c>
      <c r="G6583" s="170" t="s">
        <v>13745</v>
      </c>
    </row>
    <row r="6584" spans="2:7" ht="15.75" customHeight="1">
      <c r="B6584" s="162">
        <v>6578</v>
      </c>
      <c r="C6584" s="170" t="s">
        <v>13772</v>
      </c>
      <c r="D6584" s="170" t="s">
        <v>13773</v>
      </c>
      <c r="E6584" s="9" t="s">
        <v>21</v>
      </c>
      <c r="F6584" s="163" t="s">
        <v>450</v>
      </c>
      <c r="G6584" s="170" t="s">
        <v>4385</v>
      </c>
    </row>
    <row r="6585" spans="2:7" ht="15.75" customHeight="1">
      <c r="B6585" s="162">
        <v>6579</v>
      </c>
      <c r="C6585" s="170" t="s">
        <v>13774</v>
      </c>
      <c r="D6585" s="170" t="s">
        <v>13775</v>
      </c>
      <c r="E6585" s="9" t="s">
        <v>21</v>
      </c>
      <c r="F6585" s="163" t="s">
        <v>450</v>
      </c>
      <c r="G6585" s="170" t="s">
        <v>4385</v>
      </c>
    </row>
    <row r="6586" spans="2:7" ht="15.75" customHeight="1">
      <c r="B6586" s="162">
        <v>6580</v>
      </c>
      <c r="C6586" s="170" t="s">
        <v>13776</v>
      </c>
      <c r="D6586" s="170" t="s">
        <v>13777</v>
      </c>
      <c r="E6586" s="9" t="s">
        <v>21</v>
      </c>
      <c r="F6586" s="163" t="s">
        <v>450</v>
      </c>
      <c r="G6586" s="170" t="s">
        <v>4385</v>
      </c>
    </row>
    <row r="6587" spans="2:7" ht="15.75" customHeight="1">
      <c r="B6587" s="162">
        <v>6581</v>
      </c>
      <c r="C6587" s="170" t="s">
        <v>13778</v>
      </c>
      <c r="D6587" s="170" t="s">
        <v>13779</v>
      </c>
      <c r="E6587" s="9" t="s">
        <v>21</v>
      </c>
      <c r="F6587" s="163" t="s">
        <v>450</v>
      </c>
      <c r="G6587" s="170" t="s">
        <v>4385</v>
      </c>
    </row>
    <row r="6588" spans="2:7" ht="15.75" customHeight="1">
      <c r="B6588" s="162">
        <v>6582</v>
      </c>
      <c r="C6588" s="170" t="s">
        <v>13780</v>
      </c>
      <c r="D6588" s="170" t="s">
        <v>13781</v>
      </c>
      <c r="E6588" s="9" t="s">
        <v>21</v>
      </c>
      <c r="F6588" s="163" t="s">
        <v>450</v>
      </c>
      <c r="G6588" s="170" t="s">
        <v>4385</v>
      </c>
    </row>
    <row r="6589" spans="2:7" ht="15.75" customHeight="1">
      <c r="B6589" s="162">
        <v>6583</v>
      </c>
      <c r="C6589" s="170" t="s">
        <v>13782</v>
      </c>
      <c r="D6589" s="170" t="s">
        <v>13783</v>
      </c>
      <c r="E6589" s="9" t="s">
        <v>21</v>
      </c>
      <c r="F6589" s="163" t="s">
        <v>450</v>
      </c>
      <c r="G6589" s="170" t="s">
        <v>4385</v>
      </c>
    </row>
    <row r="6590" spans="2:7" ht="15.75" customHeight="1">
      <c r="B6590" s="162">
        <v>6584</v>
      </c>
      <c r="C6590" s="170" t="s">
        <v>13784</v>
      </c>
      <c r="D6590" s="170" t="s">
        <v>13785</v>
      </c>
      <c r="E6590" s="9" t="s">
        <v>21</v>
      </c>
      <c r="F6590" s="163" t="s">
        <v>450</v>
      </c>
      <c r="G6590" s="170" t="s">
        <v>4385</v>
      </c>
    </row>
    <row r="6591" spans="2:7" ht="15.75" customHeight="1">
      <c r="B6591" s="162">
        <v>6585</v>
      </c>
      <c r="C6591" s="170" t="s">
        <v>13786</v>
      </c>
      <c r="D6591" s="170" t="s">
        <v>13787</v>
      </c>
      <c r="E6591" s="9" t="s">
        <v>21</v>
      </c>
      <c r="F6591" s="163" t="s">
        <v>450</v>
      </c>
      <c r="G6591" s="170" t="s">
        <v>4385</v>
      </c>
    </row>
    <row r="6592" spans="2:7" ht="15.75" customHeight="1">
      <c r="B6592" s="162">
        <v>6586</v>
      </c>
      <c r="C6592" s="170" t="s">
        <v>13788</v>
      </c>
      <c r="D6592" s="170" t="s">
        <v>13789</v>
      </c>
      <c r="E6592" s="9" t="s">
        <v>21</v>
      </c>
      <c r="F6592" s="163" t="s">
        <v>450</v>
      </c>
      <c r="G6592" s="170" t="s">
        <v>4385</v>
      </c>
    </row>
    <row r="6593" spans="2:7" ht="15.75" customHeight="1">
      <c r="B6593" s="162">
        <v>6587</v>
      </c>
      <c r="C6593" s="170" t="s">
        <v>13790</v>
      </c>
      <c r="D6593" s="170" t="s">
        <v>13791</v>
      </c>
      <c r="E6593" s="9" t="s">
        <v>21</v>
      </c>
      <c r="F6593" s="163" t="s">
        <v>450</v>
      </c>
      <c r="G6593" s="170" t="s">
        <v>4385</v>
      </c>
    </row>
    <row r="6594" spans="2:7" ht="15.75" customHeight="1">
      <c r="B6594" s="162">
        <v>6588</v>
      </c>
      <c r="C6594" s="170" t="s">
        <v>13792</v>
      </c>
      <c r="D6594" s="170" t="s">
        <v>13793</v>
      </c>
      <c r="E6594" s="9" t="s">
        <v>21</v>
      </c>
      <c r="F6594" s="163" t="s">
        <v>450</v>
      </c>
      <c r="G6594" s="170" t="s">
        <v>4385</v>
      </c>
    </row>
    <row r="6595" spans="2:7" ht="15.75" customHeight="1">
      <c r="B6595" s="162">
        <v>6589</v>
      </c>
      <c r="C6595" s="170" t="s">
        <v>13794</v>
      </c>
      <c r="D6595" s="170" t="s">
        <v>13795</v>
      </c>
      <c r="E6595" s="9" t="s">
        <v>21</v>
      </c>
      <c r="F6595" s="163" t="s">
        <v>450</v>
      </c>
      <c r="G6595" s="170" t="s">
        <v>4385</v>
      </c>
    </row>
    <row r="6596" spans="2:7" ht="15.75" customHeight="1">
      <c r="B6596" s="162">
        <v>6590</v>
      </c>
      <c r="C6596" s="170" t="s">
        <v>13796</v>
      </c>
      <c r="D6596" s="170" t="s">
        <v>13797</v>
      </c>
      <c r="E6596" s="9" t="s">
        <v>21</v>
      </c>
      <c r="F6596" s="163" t="s">
        <v>450</v>
      </c>
      <c r="G6596" s="170" t="s">
        <v>4385</v>
      </c>
    </row>
    <row r="6597" spans="2:7" ht="15.75" customHeight="1">
      <c r="B6597" s="162">
        <v>6591</v>
      </c>
      <c r="C6597" s="170" t="s">
        <v>13798</v>
      </c>
      <c r="D6597" s="170" t="s">
        <v>13799</v>
      </c>
      <c r="E6597" s="9" t="s">
        <v>21</v>
      </c>
      <c r="F6597" s="163" t="s">
        <v>450</v>
      </c>
      <c r="G6597" s="170" t="s">
        <v>4385</v>
      </c>
    </row>
    <row r="6598" spans="2:7" ht="15.75" customHeight="1">
      <c r="B6598" s="162">
        <v>6592</v>
      </c>
      <c r="C6598" s="170" t="s">
        <v>13800</v>
      </c>
      <c r="D6598" s="170" t="s">
        <v>13801</v>
      </c>
      <c r="E6598" s="9" t="s">
        <v>21</v>
      </c>
      <c r="F6598" s="163" t="s">
        <v>450</v>
      </c>
      <c r="G6598" s="170" t="s">
        <v>4385</v>
      </c>
    </row>
    <row r="6599" spans="2:7" ht="15.75" customHeight="1">
      <c r="B6599" s="162">
        <v>6593</v>
      </c>
      <c r="C6599" s="170" t="s">
        <v>773</v>
      </c>
      <c r="D6599" s="170" t="s">
        <v>13802</v>
      </c>
      <c r="E6599" s="9" t="s">
        <v>21</v>
      </c>
      <c r="F6599" s="163" t="s">
        <v>450</v>
      </c>
      <c r="G6599" s="170" t="s">
        <v>4385</v>
      </c>
    </row>
    <row r="6600" spans="2:7" ht="15.75" customHeight="1">
      <c r="B6600" s="162">
        <v>6594</v>
      </c>
      <c r="C6600" s="170" t="s">
        <v>13803</v>
      </c>
      <c r="D6600" s="170" t="s">
        <v>13804</v>
      </c>
      <c r="E6600" s="9" t="s">
        <v>21</v>
      </c>
      <c r="F6600" s="163" t="s">
        <v>450</v>
      </c>
      <c r="G6600" s="170" t="s">
        <v>13805</v>
      </c>
    </row>
    <row r="6601" spans="2:7" ht="15.75" customHeight="1">
      <c r="B6601" s="162">
        <v>6595</v>
      </c>
      <c r="C6601" s="170" t="s">
        <v>13806</v>
      </c>
      <c r="D6601" s="170" t="s">
        <v>13807</v>
      </c>
      <c r="E6601" s="9" t="s">
        <v>21</v>
      </c>
      <c r="F6601" s="163" t="s">
        <v>450</v>
      </c>
      <c r="G6601" s="170" t="s">
        <v>13805</v>
      </c>
    </row>
    <row r="6602" spans="2:7" ht="15.75" customHeight="1">
      <c r="B6602" s="162">
        <v>6596</v>
      </c>
      <c r="C6602" s="170" t="s">
        <v>13808</v>
      </c>
      <c r="D6602" s="170" t="s">
        <v>13809</v>
      </c>
      <c r="E6602" s="9" t="s">
        <v>21</v>
      </c>
      <c r="F6602" s="163" t="s">
        <v>450</v>
      </c>
      <c r="G6602" s="170" t="s">
        <v>13805</v>
      </c>
    </row>
    <row r="6603" spans="2:7" ht="15.75" customHeight="1">
      <c r="B6603" s="162">
        <v>6597</v>
      </c>
      <c r="C6603" s="170" t="s">
        <v>13810</v>
      </c>
      <c r="D6603" s="170" t="s">
        <v>13811</v>
      </c>
      <c r="E6603" s="9" t="s">
        <v>21</v>
      </c>
      <c r="F6603" s="163" t="s">
        <v>450</v>
      </c>
      <c r="G6603" s="170" t="s">
        <v>13805</v>
      </c>
    </row>
    <row r="6604" spans="2:7" ht="15.75" customHeight="1">
      <c r="B6604" s="162">
        <v>6598</v>
      </c>
      <c r="C6604" s="170" t="s">
        <v>13812</v>
      </c>
      <c r="D6604" s="170" t="s">
        <v>13813</v>
      </c>
      <c r="E6604" s="9" t="s">
        <v>21</v>
      </c>
      <c r="F6604" s="163" t="s">
        <v>450</v>
      </c>
      <c r="G6604" s="170" t="s">
        <v>13805</v>
      </c>
    </row>
    <row r="6605" spans="2:7" ht="15.75" customHeight="1">
      <c r="B6605" s="162">
        <v>6599</v>
      </c>
      <c r="C6605" s="170" t="s">
        <v>13814</v>
      </c>
      <c r="D6605" s="170" t="s">
        <v>13815</v>
      </c>
      <c r="E6605" s="9" t="s">
        <v>21</v>
      </c>
      <c r="F6605" s="163" t="s">
        <v>450</v>
      </c>
      <c r="G6605" s="170" t="s">
        <v>13805</v>
      </c>
    </row>
    <row r="6606" spans="2:7" ht="15.75" customHeight="1">
      <c r="B6606" s="162">
        <v>6600</v>
      </c>
      <c r="C6606" s="170" t="s">
        <v>13816</v>
      </c>
      <c r="D6606" s="170" t="s">
        <v>13817</v>
      </c>
      <c r="E6606" s="9" t="s">
        <v>21</v>
      </c>
      <c r="F6606" s="163" t="s">
        <v>450</v>
      </c>
      <c r="G6606" s="170" t="s">
        <v>13805</v>
      </c>
    </row>
    <row r="6607" spans="2:7" ht="15.75" customHeight="1">
      <c r="B6607" s="162">
        <v>6601</v>
      </c>
      <c r="C6607" s="170" t="s">
        <v>13818</v>
      </c>
      <c r="D6607" s="170" t="s">
        <v>13819</v>
      </c>
      <c r="E6607" s="9" t="s">
        <v>21</v>
      </c>
      <c r="F6607" s="163" t="s">
        <v>450</v>
      </c>
      <c r="G6607" s="170" t="s">
        <v>13805</v>
      </c>
    </row>
    <row r="6608" spans="2:7" ht="15.75" customHeight="1">
      <c r="B6608" s="162">
        <v>6602</v>
      </c>
      <c r="C6608" s="170" t="s">
        <v>13820</v>
      </c>
      <c r="D6608" s="170" t="s">
        <v>13821</v>
      </c>
      <c r="E6608" s="9" t="s">
        <v>21</v>
      </c>
      <c r="F6608" s="163" t="s">
        <v>450</v>
      </c>
      <c r="G6608" s="170" t="s">
        <v>13805</v>
      </c>
    </row>
    <row r="6609" spans="2:7" ht="15.75" customHeight="1">
      <c r="B6609" s="162">
        <v>6603</v>
      </c>
      <c r="C6609" s="170" t="s">
        <v>13822</v>
      </c>
      <c r="D6609" s="170" t="s">
        <v>13823</v>
      </c>
      <c r="E6609" s="9" t="s">
        <v>21</v>
      </c>
      <c r="F6609" s="163" t="s">
        <v>450</v>
      </c>
      <c r="G6609" s="170" t="s">
        <v>13805</v>
      </c>
    </row>
    <row r="6610" spans="2:7" ht="15.75" customHeight="1">
      <c r="B6610" s="162">
        <v>6604</v>
      </c>
      <c r="C6610" s="170" t="s">
        <v>13824</v>
      </c>
      <c r="D6610" s="170" t="s">
        <v>13825</v>
      </c>
      <c r="E6610" s="9" t="s">
        <v>21</v>
      </c>
      <c r="F6610" s="163" t="s">
        <v>450</v>
      </c>
      <c r="G6610" s="170" t="s">
        <v>13805</v>
      </c>
    </row>
    <row r="6611" spans="2:7" ht="15.75" customHeight="1">
      <c r="B6611" s="162">
        <v>6605</v>
      </c>
      <c r="C6611" s="170" t="s">
        <v>13826</v>
      </c>
      <c r="D6611" s="170" t="s">
        <v>13827</v>
      </c>
      <c r="E6611" s="9" t="s">
        <v>21</v>
      </c>
      <c r="F6611" s="163" t="s">
        <v>450</v>
      </c>
      <c r="G6611" s="170" t="s">
        <v>13805</v>
      </c>
    </row>
    <row r="6612" spans="2:7" ht="15.75" customHeight="1">
      <c r="B6612" s="162">
        <v>6606</v>
      </c>
      <c r="C6612" s="170" t="s">
        <v>13828</v>
      </c>
      <c r="D6612" s="170" t="s">
        <v>13829</v>
      </c>
      <c r="E6612" s="9" t="s">
        <v>21</v>
      </c>
      <c r="F6612" s="163" t="s">
        <v>450</v>
      </c>
      <c r="G6612" s="170" t="s">
        <v>13805</v>
      </c>
    </row>
    <row r="6613" spans="2:7" ht="15.75" customHeight="1">
      <c r="B6613" s="162">
        <v>6607</v>
      </c>
      <c r="C6613" s="170" t="s">
        <v>13830</v>
      </c>
      <c r="D6613" s="170" t="s">
        <v>13831</v>
      </c>
      <c r="E6613" s="9" t="s">
        <v>21</v>
      </c>
      <c r="F6613" s="163" t="s">
        <v>450</v>
      </c>
      <c r="G6613" s="170" t="s">
        <v>13805</v>
      </c>
    </row>
    <row r="6614" spans="2:7" ht="15.75" customHeight="1">
      <c r="B6614" s="162">
        <v>6608</v>
      </c>
      <c r="C6614" s="170" t="s">
        <v>13832</v>
      </c>
      <c r="D6614" s="170" t="s">
        <v>13833</v>
      </c>
      <c r="E6614" s="9" t="s">
        <v>21</v>
      </c>
      <c r="F6614" s="163" t="s">
        <v>450</v>
      </c>
      <c r="G6614" s="170" t="s">
        <v>13805</v>
      </c>
    </row>
    <row r="6615" spans="2:7" ht="15.75" customHeight="1">
      <c r="B6615" s="162">
        <v>6609</v>
      </c>
      <c r="C6615" s="170" t="s">
        <v>13834</v>
      </c>
      <c r="D6615" s="170" t="s">
        <v>13835</v>
      </c>
      <c r="E6615" s="9" t="s">
        <v>21</v>
      </c>
      <c r="F6615" s="163" t="s">
        <v>450</v>
      </c>
      <c r="G6615" s="170" t="s">
        <v>13805</v>
      </c>
    </row>
    <row r="6616" spans="2:7" ht="15.75" customHeight="1">
      <c r="B6616" s="162">
        <v>6610</v>
      </c>
      <c r="C6616" s="170" t="s">
        <v>13836</v>
      </c>
      <c r="D6616" s="170" t="s">
        <v>13837</v>
      </c>
      <c r="E6616" s="9" t="s">
        <v>21</v>
      </c>
      <c r="F6616" s="163" t="s">
        <v>450</v>
      </c>
      <c r="G6616" s="170" t="s">
        <v>13805</v>
      </c>
    </row>
    <row r="6617" spans="2:7" ht="15.75" customHeight="1">
      <c r="B6617" s="162">
        <v>6611</v>
      </c>
      <c r="C6617" s="170" t="s">
        <v>13838</v>
      </c>
      <c r="D6617" s="170" t="s">
        <v>13839</v>
      </c>
      <c r="E6617" s="9" t="s">
        <v>21</v>
      </c>
      <c r="F6617" s="163" t="s">
        <v>450</v>
      </c>
      <c r="G6617" s="170" t="s">
        <v>13805</v>
      </c>
    </row>
    <row r="6618" spans="2:7" ht="15.75" customHeight="1">
      <c r="B6618" s="162">
        <v>6612</v>
      </c>
      <c r="C6618" s="170" t="s">
        <v>13840</v>
      </c>
      <c r="D6618" s="170" t="s">
        <v>13841</v>
      </c>
      <c r="E6618" s="9" t="s">
        <v>21</v>
      </c>
      <c r="F6618" s="163" t="s">
        <v>450</v>
      </c>
      <c r="G6618" s="170" t="s">
        <v>13805</v>
      </c>
    </row>
    <row r="6619" spans="2:7" ht="15.75" customHeight="1">
      <c r="B6619" s="162">
        <v>6613</v>
      </c>
      <c r="C6619" s="170" t="s">
        <v>13842</v>
      </c>
      <c r="D6619" s="170" t="s">
        <v>13843</v>
      </c>
      <c r="E6619" s="9" t="s">
        <v>21</v>
      </c>
      <c r="F6619" s="163" t="s">
        <v>450</v>
      </c>
      <c r="G6619" s="170" t="s">
        <v>13805</v>
      </c>
    </row>
    <row r="6620" spans="2:7" ht="15.75" customHeight="1">
      <c r="B6620" s="162">
        <v>6614</v>
      </c>
      <c r="C6620" s="170" t="s">
        <v>13844</v>
      </c>
      <c r="D6620" s="170" t="s">
        <v>13845</v>
      </c>
      <c r="E6620" s="9" t="s">
        <v>21</v>
      </c>
      <c r="F6620" s="163" t="s">
        <v>450</v>
      </c>
      <c r="G6620" s="170" t="s">
        <v>13805</v>
      </c>
    </row>
    <row r="6621" spans="2:7" ht="15.75" customHeight="1">
      <c r="B6621" s="162">
        <v>6615</v>
      </c>
      <c r="C6621" s="170" t="s">
        <v>13846</v>
      </c>
      <c r="D6621" s="170" t="s">
        <v>13847</v>
      </c>
      <c r="E6621" s="9" t="s">
        <v>21</v>
      </c>
      <c r="F6621" s="163" t="s">
        <v>450</v>
      </c>
      <c r="G6621" s="170" t="s">
        <v>13805</v>
      </c>
    </row>
    <row r="6622" spans="2:7" ht="15.75" customHeight="1">
      <c r="B6622" s="162">
        <v>6616</v>
      </c>
      <c r="C6622" s="170" t="s">
        <v>13848</v>
      </c>
      <c r="D6622" s="170" t="s">
        <v>13849</v>
      </c>
      <c r="E6622" s="9" t="s">
        <v>21</v>
      </c>
      <c r="F6622" s="163" t="s">
        <v>450</v>
      </c>
      <c r="G6622" s="170" t="s">
        <v>13805</v>
      </c>
    </row>
    <row r="6623" spans="2:7" ht="15.75" customHeight="1">
      <c r="B6623" s="162">
        <v>6617</v>
      </c>
      <c r="C6623" s="170" t="s">
        <v>13850</v>
      </c>
      <c r="D6623" s="170" t="s">
        <v>13851</v>
      </c>
      <c r="E6623" s="9" t="s">
        <v>21</v>
      </c>
      <c r="F6623" s="163" t="s">
        <v>450</v>
      </c>
      <c r="G6623" s="170" t="s">
        <v>13805</v>
      </c>
    </row>
    <row r="6624" spans="2:7" ht="15.75" customHeight="1">
      <c r="B6624" s="162">
        <v>6618</v>
      </c>
      <c r="C6624" s="170" t="s">
        <v>2384</v>
      </c>
      <c r="D6624" s="170" t="s">
        <v>13852</v>
      </c>
      <c r="E6624" s="9" t="s">
        <v>21</v>
      </c>
      <c r="F6624" s="163" t="s">
        <v>450</v>
      </c>
      <c r="G6624" s="170" t="s">
        <v>13805</v>
      </c>
    </row>
    <row r="6625" spans="2:7" ht="15.75" customHeight="1">
      <c r="B6625" s="162">
        <v>6619</v>
      </c>
      <c r="C6625" s="170" t="s">
        <v>13853</v>
      </c>
      <c r="D6625" s="170" t="s">
        <v>13854</v>
      </c>
      <c r="E6625" s="9" t="s">
        <v>21</v>
      </c>
      <c r="F6625" s="163" t="s">
        <v>450</v>
      </c>
      <c r="G6625" s="170" t="s">
        <v>13805</v>
      </c>
    </row>
    <row r="6626" spans="2:7" ht="15.75" customHeight="1">
      <c r="B6626" s="162">
        <v>6620</v>
      </c>
      <c r="C6626" s="170" t="s">
        <v>13855</v>
      </c>
      <c r="D6626" s="170" t="s">
        <v>13856</v>
      </c>
      <c r="E6626" s="9" t="s">
        <v>21</v>
      </c>
      <c r="F6626" s="163" t="s">
        <v>450</v>
      </c>
      <c r="G6626" s="170" t="s">
        <v>13805</v>
      </c>
    </row>
    <row r="6627" spans="2:7" ht="15.75" customHeight="1">
      <c r="B6627" s="162">
        <v>6621</v>
      </c>
      <c r="C6627" s="170" t="s">
        <v>13857</v>
      </c>
      <c r="D6627" s="170" t="s">
        <v>13858</v>
      </c>
      <c r="E6627" s="9" t="s">
        <v>21</v>
      </c>
      <c r="F6627" s="163" t="s">
        <v>450</v>
      </c>
      <c r="G6627" s="170" t="s">
        <v>13805</v>
      </c>
    </row>
    <row r="6628" spans="2:7" ht="15.75" customHeight="1">
      <c r="B6628" s="162">
        <v>6622</v>
      </c>
      <c r="C6628" s="170" t="s">
        <v>13859</v>
      </c>
      <c r="D6628" s="170" t="s">
        <v>13860</v>
      </c>
      <c r="E6628" s="9" t="s">
        <v>21</v>
      </c>
      <c r="F6628" s="163" t="s">
        <v>450</v>
      </c>
      <c r="G6628" s="170" t="s">
        <v>13805</v>
      </c>
    </row>
    <row r="6629" spans="2:7" ht="15.75" customHeight="1">
      <c r="B6629" s="162">
        <v>6623</v>
      </c>
      <c r="C6629" s="170" t="s">
        <v>13861</v>
      </c>
      <c r="D6629" s="170" t="s">
        <v>13862</v>
      </c>
      <c r="E6629" s="9" t="s">
        <v>21</v>
      </c>
      <c r="F6629" s="163" t="s">
        <v>450</v>
      </c>
      <c r="G6629" s="170" t="s">
        <v>13805</v>
      </c>
    </row>
    <row r="6630" spans="2:7" ht="15.75" customHeight="1">
      <c r="B6630" s="162">
        <v>6624</v>
      </c>
      <c r="C6630" s="170" t="s">
        <v>13863</v>
      </c>
      <c r="D6630" s="170" t="s">
        <v>13864</v>
      </c>
      <c r="E6630" s="9" t="s">
        <v>21</v>
      </c>
      <c r="F6630" s="163" t="s">
        <v>450</v>
      </c>
      <c r="G6630" s="170" t="s">
        <v>13805</v>
      </c>
    </row>
    <row r="6631" spans="2:7" ht="15.75" customHeight="1">
      <c r="B6631" s="162">
        <v>6625</v>
      </c>
      <c r="C6631" s="170" t="s">
        <v>13865</v>
      </c>
      <c r="D6631" s="170" t="s">
        <v>13866</v>
      </c>
      <c r="E6631" s="9" t="s">
        <v>21</v>
      </c>
      <c r="F6631" s="163" t="s">
        <v>450</v>
      </c>
      <c r="G6631" s="170" t="s">
        <v>13805</v>
      </c>
    </row>
    <row r="6632" spans="2:7" ht="15.75" customHeight="1">
      <c r="B6632" s="162">
        <v>6626</v>
      </c>
      <c r="C6632" s="170" t="s">
        <v>13867</v>
      </c>
      <c r="D6632" s="170" t="s">
        <v>13868</v>
      </c>
      <c r="E6632" s="9" t="s">
        <v>21</v>
      </c>
      <c r="F6632" s="163" t="s">
        <v>450</v>
      </c>
      <c r="G6632" s="170" t="s">
        <v>13805</v>
      </c>
    </row>
    <row r="6633" spans="2:7" ht="15.75" customHeight="1">
      <c r="B6633" s="162">
        <v>6627</v>
      </c>
      <c r="C6633" s="170" t="s">
        <v>13869</v>
      </c>
      <c r="D6633" s="170" t="s">
        <v>13870</v>
      </c>
      <c r="E6633" s="9" t="s">
        <v>21</v>
      </c>
      <c r="F6633" s="163" t="s">
        <v>450</v>
      </c>
      <c r="G6633" s="170" t="s">
        <v>13805</v>
      </c>
    </row>
    <row r="6634" spans="2:7" ht="15.75" customHeight="1">
      <c r="B6634" s="162">
        <v>6628</v>
      </c>
      <c r="C6634" s="170" t="s">
        <v>13871</v>
      </c>
      <c r="D6634" s="170" t="s">
        <v>13872</v>
      </c>
      <c r="E6634" s="9" t="s">
        <v>21</v>
      </c>
      <c r="F6634" s="163" t="s">
        <v>450</v>
      </c>
      <c r="G6634" s="170" t="s">
        <v>13805</v>
      </c>
    </row>
    <row r="6635" spans="2:7" ht="15.75" customHeight="1">
      <c r="B6635" s="162">
        <v>6629</v>
      </c>
      <c r="C6635" s="170" t="s">
        <v>13873</v>
      </c>
      <c r="D6635" s="170" t="s">
        <v>13874</v>
      </c>
      <c r="E6635" s="9" t="s">
        <v>21</v>
      </c>
      <c r="F6635" s="163" t="s">
        <v>450</v>
      </c>
      <c r="G6635" s="170" t="s">
        <v>13805</v>
      </c>
    </row>
    <row r="6636" spans="2:7" ht="15.75" customHeight="1">
      <c r="B6636" s="162">
        <v>6630</v>
      </c>
      <c r="C6636" s="170" t="s">
        <v>13875</v>
      </c>
      <c r="D6636" s="170" t="s">
        <v>13876</v>
      </c>
      <c r="E6636" s="9" t="s">
        <v>21</v>
      </c>
      <c r="F6636" s="163" t="s">
        <v>450</v>
      </c>
      <c r="G6636" s="170" t="s">
        <v>13805</v>
      </c>
    </row>
    <row r="6637" spans="2:7" ht="15.75" customHeight="1">
      <c r="B6637" s="162">
        <v>6631</v>
      </c>
      <c r="C6637" s="170" t="s">
        <v>13877</v>
      </c>
      <c r="D6637" s="170" t="s">
        <v>13878</v>
      </c>
      <c r="E6637" s="9" t="s">
        <v>21</v>
      </c>
      <c r="F6637" s="163" t="s">
        <v>450</v>
      </c>
      <c r="G6637" s="170" t="s">
        <v>13805</v>
      </c>
    </row>
    <row r="6638" spans="2:7" ht="15.75" customHeight="1">
      <c r="B6638" s="162">
        <v>6632</v>
      </c>
      <c r="C6638" s="170" t="s">
        <v>13879</v>
      </c>
      <c r="D6638" s="170" t="s">
        <v>13880</v>
      </c>
      <c r="E6638" s="9" t="s">
        <v>21</v>
      </c>
      <c r="F6638" s="163" t="s">
        <v>450</v>
      </c>
      <c r="G6638" s="170" t="s">
        <v>13805</v>
      </c>
    </row>
    <row r="6639" spans="2:7" ht="15.75" customHeight="1">
      <c r="B6639" s="162">
        <v>6633</v>
      </c>
      <c r="C6639" s="170" t="s">
        <v>13881</v>
      </c>
      <c r="D6639" s="170" t="s">
        <v>13882</v>
      </c>
      <c r="E6639" s="9" t="s">
        <v>21</v>
      </c>
      <c r="F6639" s="163" t="s">
        <v>450</v>
      </c>
      <c r="G6639" s="170" t="s">
        <v>13805</v>
      </c>
    </row>
    <row r="6640" spans="2:7" ht="15.75" customHeight="1">
      <c r="B6640" s="162">
        <v>6634</v>
      </c>
      <c r="C6640" s="170" t="s">
        <v>13883</v>
      </c>
      <c r="D6640" s="170" t="s">
        <v>13884</v>
      </c>
      <c r="E6640" s="9" t="s">
        <v>21</v>
      </c>
      <c r="F6640" s="163" t="s">
        <v>450</v>
      </c>
      <c r="G6640" s="170" t="s">
        <v>13805</v>
      </c>
    </row>
    <row r="6641" spans="2:7" ht="15.75" customHeight="1">
      <c r="B6641" s="162">
        <v>6635</v>
      </c>
      <c r="C6641" s="170" t="s">
        <v>13885</v>
      </c>
      <c r="D6641" s="170" t="s">
        <v>13886</v>
      </c>
      <c r="E6641" s="9" t="s">
        <v>21</v>
      </c>
      <c r="F6641" s="163" t="s">
        <v>450</v>
      </c>
      <c r="G6641" s="170" t="s">
        <v>13805</v>
      </c>
    </row>
    <row r="6642" spans="2:7" ht="15.75" customHeight="1">
      <c r="B6642" s="162">
        <v>6636</v>
      </c>
      <c r="C6642" s="170" t="s">
        <v>13887</v>
      </c>
      <c r="D6642" s="170" t="s">
        <v>13888</v>
      </c>
      <c r="E6642" s="9" t="s">
        <v>21</v>
      </c>
      <c r="F6642" s="163" t="s">
        <v>450</v>
      </c>
      <c r="G6642" s="170" t="s">
        <v>13805</v>
      </c>
    </row>
    <row r="6643" spans="2:7" ht="15.75" customHeight="1">
      <c r="B6643" s="162">
        <v>6637</v>
      </c>
      <c r="C6643" s="170" t="s">
        <v>13889</v>
      </c>
      <c r="D6643" s="170" t="s">
        <v>13890</v>
      </c>
      <c r="E6643" s="9" t="s">
        <v>21</v>
      </c>
      <c r="F6643" s="163" t="s">
        <v>450</v>
      </c>
      <c r="G6643" s="170" t="s">
        <v>13805</v>
      </c>
    </row>
    <row r="6644" spans="2:7" ht="15.75" customHeight="1">
      <c r="B6644" s="162">
        <v>6638</v>
      </c>
      <c r="C6644" s="170" t="s">
        <v>13891</v>
      </c>
      <c r="D6644" s="170" t="s">
        <v>13892</v>
      </c>
      <c r="E6644" s="9" t="s">
        <v>21</v>
      </c>
      <c r="F6644" s="163" t="s">
        <v>450</v>
      </c>
      <c r="G6644" s="170" t="s">
        <v>13805</v>
      </c>
    </row>
    <row r="6645" spans="2:7" ht="15.75" customHeight="1">
      <c r="B6645" s="162">
        <v>6639</v>
      </c>
      <c r="C6645" s="170" t="s">
        <v>13893</v>
      </c>
      <c r="D6645" s="170" t="s">
        <v>13894</v>
      </c>
      <c r="E6645" s="9" t="s">
        <v>21</v>
      </c>
      <c r="F6645" s="163" t="s">
        <v>450</v>
      </c>
      <c r="G6645" s="170" t="s">
        <v>13805</v>
      </c>
    </row>
    <row r="6646" spans="2:7" ht="15.75" customHeight="1">
      <c r="B6646" s="162">
        <v>6640</v>
      </c>
      <c r="C6646" s="170" t="s">
        <v>13895</v>
      </c>
      <c r="D6646" s="170" t="s">
        <v>13896</v>
      </c>
      <c r="E6646" s="9" t="s">
        <v>21</v>
      </c>
      <c r="F6646" s="163" t="s">
        <v>450</v>
      </c>
      <c r="G6646" s="170" t="s">
        <v>13805</v>
      </c>
    </row>
    <row r="6647" spans="2:7" ht="15.75" customHeight="1">
      <c r="B6647" s="162">
        <v>6641</v>
      </c>
      <c r="C6647" s="170" t="s">
        <v>13897</v>
      </c>
      <c r="D6647" s="170" t="s">
        <v>13898</v>
      </c>
      <c r="E6647" s="9" t="s">
        <v>21</v>
      </c>
      <c r="F6647" s="163" t="s">
        <v>450</v>
      </c>
      <c r="G6647" s="170" t="s">
        <v>13805</v>
      </c>
    </row>
    <row r="6648" spans="2:7" ht="15.75" customHeight="1">
      <c r="B6648" s="162">
        <v>6642</v>
      </c>
      <c r="C6648" s="170" t="s">
        <v>13899</v>
      </c>
      <c r="D6648" s="170" t="s">
        <v>13900</v>
      </c>
      <c r="E6648" s="9" t="s">
        <v>21</v>
      </c>
      <c r="F6648" s="163" t="s">
        <v>450</v>
      </c>
      <c r="G6648" s="170" t="s">
        <v>13805</v>
      </c>
    </row>
    <row r="6649" spans="2:7" ht="15.75" customHeight="1">
      <c r="B6649" s="162">
        <v>6643</v>
      </c>
      <c r="C6649" s="170" t="s">
        <v>13901</v>
      </c>
      <c r="D6649" s="170" t="s">
        <v>13902</v>
      </c>
      <c r="E6649" s="9" t="s">
        <v>21</v>
      </c>
      <c r="F6649" s="163" t="s">
        <v>450</v>
      </c>
      <c r="G6649" s="170" t="s">
        <v>13805</v>
      </c>
    </row>
    <row r="6650" spans="2:7" ht="15.75" customHeight="1">
      <c r="B6650" s="162">
        <v>6644</v>
      </c>
      <c r="C6650" s="170" t="s">
        <v>13903</v>
      </c>
      <c r="D6650" s="170" t="s">
        <v>13904</v>
      </c>
      <c r="E6650" s="9" t="s">
        <v>21</v>
      </c>
      <c r="F6650" s="163" t="s">
        <v>450</v>
      </c>
      <c r="G6650" s="170" t="s">
        <v>13805</v>
      </c>
    </row>
    <row r="6651" spans="2:7" ht="15.75" customHeight="1">
      <c r="B6651" s="162">
        <v>6645</v>
      </c>
      <c r="C6651" s="170" t="s">
        <v>13905</v>
      </c>
      <c r="D6651" s="170" t="s">
        <v>13906</v>
      </c>
      <c r="E6651" s="9" t="s">
        <v>21</v>
      </c>
      <c r="F6651" s="163" t="s">
        <v>450</v>
      </c>
      <c r="G6651" s="170" t="s">
        <v>13805</v>
      </c>
    </row>
    <row r="6652" spans="2:7" ht="15.75" customHeight="1">
      <c r="B6652" s="162">
        <v>6646</v>
      </c>
      <c r="C6652" s="170" t="s">
        <v>13907</v>
      </c>
      <c r="D6652" s="170" t="s">
        <v>13908</v>
      </c>
      <c r="E6652" s="9" t="s">
        <v>21</v>
      </c>
      <c r="F6652" s="163" t="s">
        <v>450</v>
      </c>
      <c r="G6652" s="170" t="s">
        <v>13805</v>
      </c>
    </row>
    <row r="6653" spans="2:7" ht="15.75" customHeight="1">
      <c r="B6653" s="162">
        <v>6647</v>
      </c>
      <c r="C6653" s="170" t="s">
        <v>13909</v>
      </c>
      <c r="D6653" s="170" t="s">
        <v>13910</v>
      </c>
      <c r="E6653" s="9" t="s">
        <v>21</v>
      </c>
      <c r="F6653" s="163" t="s">
        <v>450</v>
      </c>
      <c r="G6653" s="170" t="s">
        <v>13805</v>
      </c>
    </row>
    <row r="6654" spans="2:7" ht="15.75" customHeight="1">
      <c r="B6654" s="162">
        <v>6648</v>
      </c>
      <c r="C6654" s="170" t="s">
        <v>13911</v>
      </c>
      <c r="D6654" s="170" t="s">
        <v>13912</v>
      </c>
      <c r="E6654" s="9" t="s">
        <v>21</v>
      </c>
      <c r="F6654" s="163" t="s">
        <v>450</v>
      </c>
      <c r="G6654" s="170" t="s">
        <v>13805</v>
      </c>
    </row>
    <row r="6655" spans="2:7" ht="15.75" customHeight="1">
      <c r="B6655" s="162">
        <v>6649</v>
      </c>
      <c r="C6655" s="170" t="s">
        <v>13913</v>
      </c>
      <c r="D6655" s="170" t="s">
        <v>13914</v>
      </c>
      <c r="E6655" s="9" t="s">
        <v>21</v>
      </c>
      <c r="F6655" s="163" t="s">
        <v>450</v>
      </c>
      <c r="G6655" s="170" t="s">
        <v>13805</v>
      </c>
    </row>
    <row r="6656" spans="2:7" ht="15.75" customHeight="1">
      <c r="B6656" s="162">
        <v>6650</v>
      </c>
      <c r="C6656" s="170" t="s">
        <v>13915</v>
      </c>
      <c r="D6656" s="170" t="s">
        <v>13916</v>
      </c>
      <c r="E6656" s="9" t="s">
        <v>21</v>
      </c>
      <c r="F6656" s="163" t="s">
        <v>450</v>
      </c>
      <c r="G6656" s="170" t="s">
        <v>13805</v>
      </c>
    </row>
    <row r="6657" spans="2:7" ht="15.75" customHeight="1">
      <c r="B6657" s="162">
        <v>6651</v>
      </c>
      <c r="C6657" s="170" t="s">
        <v>13917</v>
      </c>
      <c r="D6657" s="170" t="s">
        <v>13918</v>
      </c>
      <c r="E6657" s="9" t="s">
        <v>21</v>
      </c>
      <c r="F6657" s="163" t="s">
        <v>450</v>
      </c>
      <c r="G6657" s="170" t="s">
        <v>13805</v>
      </c>
    </row>
    <row r="6658" spans="2:7" ht="15.75" customHeight="1">
      <c r="B6658" s="162">
        <v>6652</v>
      </c>
      <c r="C6658" s="170" t="s">
        <v>13919</v>
      </c>
      <c r="D6658" s="170" t="s">
        <v>13920</v>
      </c>
      <c r="E6658" s="9" t="s">
        <v>21</v>
      </c>
      <c r="F6658" s="163" t="s">
        <v>450</v>
      </c>
      <c r="G6658" s="170" t="s">
        <v>13805</v>
      </c>
    </row>
    <row r="6659" spans="2:7" ht="15.75" customHeight="1">
      <c r="B6659" s="162">
        <v>6653</v>
      </c>
      <c r="C6659" s="170" t="s">
        <v>13921</v>
      </c>
      <c r="D6659" s="170" t="s">
        <v>13922</v>
      </c>
      <c r="E6659" s="9" t="s">
        <v>21</v>
      </c>
      <c r="F6659" s="163" t="s">
        <v>450</v>
      </c>
      <c r="G6659" s="170" t="s">
        <v>13805</v>
      </c>
    </row>
    <row r="6660" spans="2:7" ht="15.75" customHeight="1">
      <c r="B6660" s="162">
        <v>6654</v>
      </c>
      <c r="C6660" s="170" t="s">
        <v>13923</v>
      </c>
      <c r="D6660" s="170" t="s">
        <v>13924</v>
      </c>
      <c r="E6660" s="9" t="s">
        <v>21</v>
      </c>
      <c r="F6660" s="163" t="s">
        <v>450</v>
      </c>
      <c r="G6660" s="170" t="s">
        <v>13925</v>
      </c>
    </row>
    <row r="6661" spans="2:7" ht="15.75" customHeight="1">
      <c r="B6661" s="162">
        <v>6655</v>
      </c>
      <c r="C6661" s="170" t="s">
        <v>13926</v>
      </c>
      <c r="D6661" s="170" t="s">
        <v>13927</v>
      </c>
      <c r="E6661" s="9" t="s">
        <v>21</v>
      </c>
      <c r="F6661" s="163" t="s">
        <v>450</v>
      </c>
      <c r="G6661" s="170" t="s">
        <v>13925</v>
      </c>
    </row>
    <row r="6662" spans="2:7" ht="15.75" customHeight="1">
      <c r="B6662" s="162">
        <v>6656</v>
      </c>
      <c r="C6662" s="170" t="s">
        <v>13928</v>
      </c>
      <c r="D6662" s="170" t="s">
        <v>13929</v>
      </c>
      <c r="E6662" s="9" t="s">
        <v>21</v>
      </c>
      <c r="F6662" s="163" t="s">
        <v>450</v>
      </c>
      <c r="G6662" s="170" t="s">
        <v>13925</v>
      </c>
    </row>
    <row r="6663" spans="2:7" ht="15.75" customHeight="1">
      <c r="B6663" s="162">
        <v>6657</v>
      </c>
      <c r="C6663" s="170" t="s">
        <v>13930</v>
      </c>
      <c r="D6663" s="170" t="s">
        <v>13931</v>
      </c>
      <c r="E6663" s="9" t="s">
        <v>21</v>
      </c>
      <c r="F6663" s="163" t="s">
        <v>450</v>
      </c>
      <c r="G6663" s="170" t="s">
        <v>13925</v>
      </c>
    </row>
    <row r="6664" spans="2:7" ht="15.75" customHeight="1">
      <c r="B6664" s="162">
        <v>6658</v>
      </c>
      <c r="C6664" s="170" t="s">
        <v>13932</v>
      </c>
      <c r="D6664" s="170" t="s">
        <v>13933</v>
      </c>
      <c r="E6664" s="9" t="s">
        <v>21</v>
      </c>
      <c r="F6664" s="163" t="s">
        <v>450</v>
      </c>
      <c r="G6664" s="170" t="s">
        <v>13925</v>
      </c>
    </row>
    <row r="6665" spans="2:7" ht="15.75" customHeight="1">
      <c r="B6665" s="162">
        <v>6659</v>
      </c>
      <c r="C6665" s="170" t="s">
        <v>13934</v>
      </c>
      <c r="D6665" s="170" t="s">
        <v>13935</v>
      </c>
      <c r="E6665" s="9" t="s">
        <v>21</v>
      </c>
      <c r="F6665" s="163" t="s">
        <v>450</v>
      </c>
      <c r="G6665" s="170" t="s">
        <v>13925</v>
      </c>
    </row>
    <row r="6666" spans="2:7" ht="15.75" customHeight="1">
      <c r="B6666" s="162">
        <v>6660</v>
      </c>
      <c r="C6666" s="170" t="s">
        <v>13936</v>
      </c>
      <c r="D6666" s="170" t="s">
        <v>13937</v>
      </c>
      <c r="E6666" s="9" t="s">
        <v>21</v>
      </c>
      <c r="F6666" s="163" t="s">
        <v>450</v>
      </c>
      <c r="G6666" s="170" t="s">
        <v>13925</v>
      </c>
    </row>
    <row r="6667" spans="2:7" ht="15.75" customHeight="1">
      <c r="B6667" s="162">
        <v>6661</v>
      </c>
      <c r="C6667" s="170" t="s">
        <v>13938</v>
      </c>
      <c r="D6667" s="170" t="s">
        <v>13939</v>
      </c>
      <c r="E6667" s="9" t="s">
        <v>21</v>
      </c>
      <c r="F6667" s="163" t="s">
        <v>450</v>
      </c>
      <c r="G6667" s="170" t="s">
        <v>13925</v>
      </c>
    </row>
    <row r="6668" spans="2:7" ht="15.75" customHeight="1">
      <c r="B6668" s="162">
        <v>6662</v>
      </c>
      <c r="C6668" s="170" t="s">
        <v>13940</v>
      </c>
      <c r="D6668" s="170" t="s">
        <v>13941</v>
      </c>
      <c r="E6668" s="9" t="s">
        <v>21</v>
      </c>
      <c r="F6668" s="163" t="s">
        <v>450</v>
      </c>
      <c r="G6668" s="170" t="s">
        <v>13925</v>
      </c>
    </row>
    <row r="6669" spans="2:7" ht="15.75" customHeight="1">
      <c r="B6669" s="162">
        <v>6663</v>
      </c>
      <c r="C6669" s="170" t="s">
        <v>13942</v>
      </c>
      <c r="D6669" s="170" t="s">
        <v>13943</v>
      </c>
      <c r="E6669" s="9" t="s">
        <v>21</v>
      </c>
      <c r="F6669" s="163" t="s">
        <v>450</v>
      </c>
      <c r="G6669" s="170" t="s">
        <v>13925</v>
      </c>
    </row>
    <row r="6670" spans="2:7" ht="15.75" customHeight="1">
      <c r="B6670" s="162">
        <v>6664</v>
      </c>
      <c r="C6670" s="170" t="s">
        <v>13944</v>
      </c>
      <c r="D6670" s="170" t="s">
        <v>13945</v>
      </c>
      <c r="E6670" s="9" t="s">
        <v>21</v>
      </c>
      <c r="F6670" s="163" t="s">
        <v>450</v>
      </c>
      <c r="G6670" s="170" t="s">
        <v>13925</v>
      </c>
    </row>
    <row r="6671" spans="2:7" ht="15.75" customHeight="1">
      <c r="B6671" s="162">
        <v>6665</v>
      </c>
      <c r="C6671" s="170" t="s">
        <v>13946</v>
      </c>
      <c r="D6671" s="170" t="s">
        <v>13947</v>
      </c>
      <c r="E6671" s="9" t="s">
        <v>21</v>
      </c>
      <c r="F6671" s="163" t="s">
        <v>450</v>
      </c>
      <c r="G6671" s="170" t="s">
        <v>13925</v>
      </c>
    </row>
    <row r="6672" spans="2:7" ht="15.75" customHeight="1">
      <c r="B6672" s="162">
        <v>6666</v>
      </c>
      <c r="C6672" s="170" t="s">
        <v>13948</v>
      </c>
      <c r="D6672" s="170" t="s">
        <v>13949</v>
      </c>
      <c r="E6672" s="9" t="s">
        <v>21</v>
      </c>
      <c r="F6672" s="163" t="s">
        <v>450</v>
      </c>
      <c r="G6672" s="170" t="s">
        <v>13925</v>
      </c>
    </row>
    <row r="6673" spans="2:7" ht="15.75" customHeight="1">
      <c r="B6673" s="162">
        <v>6667</v>
      </c>
      <c r="C6673" s="170" t="s">
        <v>13950</v>
      </c>
      <c r="D6673" s="170" t="s">
        <v>13951</v>
      </c>
      <c r="E6673" s="9" t="s">
        <v>21</v>
      </c>
      <c r="F6673" s="163" t="s">
        <v>450</v>
      </c>
      <c r="G6673" s="170" t="s">
        <v>13925</v>
      </c>
    </row>
    <row r="6674" spans="2:7" ht="15.75" customHeight="1">
      <c r="B6674" s="162">
        <v>6668</v>
      </c>
      <c r="C6674" s="170" t="s">
        <v>13952</v>
      </c>
      <c r="D6674" s="170" t="s">
        <v>13953</v>
      </c>
      <c r="E6674" s="9" t="s">
        <v>21</v>
      </c>
      <c r="F6674" s="163" t="s">
        <v>450</v>
      </c>
      <c r="G6674" s="170" t="s">
        <v>13925</v>
      </c>
    </row>
    <row r="6675" spans="2:7" ht="15.75" customHeight="1">
      <c r="B6675" s="162">
        <v>6669</v>
      </c>
      <c r="C6675" s="170" t="s">
        <v>13954</v>
      </c>
      <c r="D6675" s="170" t="s">
        <v>13955</v>
      </c>
      <c r="E6675" s="9" t="s">
        <v>21</v>
      </c>
      <c r="F6675" s="163" t="s">
        <v>450</v>
      </c>
      <c r="G6675" s="170" t="s">
        <v>13925</v>
      </c>
    </row>
    <row r="6676" spans="2:7" ht="15.75" customHeight="1">
      <c r="B6676" s="162">
        <v>6670</v>
      </c>
      <c r="C6676" s="170" t="s">
        <v>13956</v>
      </c>
      <c r="D6676" s="170" t="s">
        <v>13957</v>
      </c>
      <c r="E6676" s="9" t="s">
        <v>21</v>
      </c>
      <c r="F6676" s="163" t="s">
        <v>450</v>
      </c>
      <c r="G6676" s="170" t="s">
        <v>13925</v>
      </c>
    </row>
    <row r="6677" spans="2:7" ht="15.75" customHeight="1">
      <c r="B6677" s="162">
        <v>6671</v>
      </c>
      <c r="C6677" s="170" t="s">
        <v>13958</v>
      </c>
      <c r="D6677" s="170" t="s">
        <v>13959</v>
      </c>
      <c r="E6677" s="9" t="s">
        <v>21</v>
      </c>
      <c r="F6677" s="163" t="s">
        <v>450</v>
      </c>
      <c r="G6677" s="170" t="s">
        <v>13925</v>
      </c>
    </row>
    <row r="6678" spans="2:7" ht="15.75" customHeight="1">
      <c r="B6678" s="162">
        <v>6672</v>
      </c>
      <c r="C6678" s="170" t="s">
        <v>13960</v>
      </c>
      <c r="D6678" s="170" t="s">
        <v>13961</v>
      </c>
      <c r="E6678" s="9" t="s">
        <v>21</v>
      </c>
      <c r="F6678" s="163" t="s">
        <v>450</v>
      </c>
      <c r="G6678" s="170" t="s">
        <v>13925</v>
      </c>
    </row>
    <row r="6679" spans="2:7" ht="15.75" customHeight="1">
      <c r="B6679" s="162">
        <v>6673</v>
      </c>
      <c r="C6679" s="170" t="s">
        <v>13962</v>
      </c>
      <c r="D6679" s="170" t="s">
        <v>13963</v>
      </c>
      <c r="E6679" s="9" t="s">
        <v>21</v>
      </c>
      <c r="F6679" s="163" t="s">
        <v>450</v>
      </c>
      <c r="G6679" s="170" t="s">
        <v>13925</v>
      </c>
    </row>
    <row r="6680" spans="2:7" ht="15.75" customHeight="1">
      <c r="B6680" s="162">
        <v>6674</v>
      </c>
      <c r="C6680" s="170" t="s">
        <v>13964</v>
      </c>
      <c r="D6680" s="170" t="s">
        <v>13965</v>
      </c>
      <c r="E6680" s="9" t="s">
        <v>21</v>
      </c>
      <c r="F6680" s="163" t="s">
        <v>450</v>
      </c>
      <c r="G6680" s="170" t="s">
        <v>13925</v>
      </c>
    </row>
    <row r="6681" spans="2:7" ht="15.75" customHeight="1">
      <c r="B6681" s="162">
        <v>6675</v>
      </c>
      <c r="C6681" s="170" t="s">
        <v>13966</v>
      </c>
      <c r="D6681" s="170" t="s">
        <v>13967</v>
      </c>
      <c r="E6681" s="9" t="s">
        <v>21</v>
      </c>
      <c r="F6681" s="163" t="s">
        <v>450</v>
      </c>
      <c r="G6681" s="170" t="s">
        <v>13925</v>
      </c>
    </row>
    <row r="6682" spans="2:7" ht="15.75" customHeight="1">
      <c r="B6682" s="162">
        <v>6676</v>
      </c>
      <c r="C6682" s="170" t="s">
        <v>13968</v>
      </c>
      <c r="D6682" s="170" t="s">
        <v>13969</v>
      </c>
      <c r="E6682" s="9" t="s">
        <v>21</v>
      </c>
      <c r="F6682" s="163" t="s">
        <v>450</v>
      </c>
      <c r="G6682" s="170" t="s">
        <v>13925</v>
      </c>
    </row>
    <row r="6683" spans="2:7" ht="15.75" customHeight="1">
      <c r="B6683" s="162">
        <v>6677</v>
      </c>
      <c r="C6683" s="170" t="s">
        <v>13970</v>
      </c>
      <c r="D6683" s="170" t="s">
        <v>13971</v>
      </c>
      <c r="E6683" s="9" t="s">
        <v>21</v>
      </c>
      <c r="F6683" s="163" t="s">
        <v>450</v>
      </c>
      <c r="G6683" s="170" t="s">
        <v>13925</v>
      </c>
    </row>
    <row r="6684" spans="2:7" ht="15.75" customHeight="1">
      <c r="B6684" s="162">
        <v>6678</v>
      </c>
      <c r="C6684" s="170" t="s">
        <v>13972</v>
      </c>
      <c r="D6684" s="170" t="s">
        <v>13973</v>
      </c>
      <c r="E6684" s="9" t="s">
        <v>21</v>
      </c>
      <c r="F6684" s="163" t="s">
        <v>450</v>
      </c>
      <c r="G6684" s="170" t="s">
        <v>13925</v>
      </c>
    </row>
    <row r="6685" spans="2:7" ht="15.75" customHeight="1">
      <c r="B6685" s="162">
        <v>6679</v>
      </c>
      <c r="C6685" s="170" t="s">
        <v>13974</v>
      </c>
      <c r="D6685" s="170" t="s">
        <v>13975</v>
      </c>
      <c r="E6685" s="9" t="s">
        <v>21</v>
      </c>
      <c r="F6685" s="163" t="s">
        <v>450</v>
      </c>
      <c r="G6685" s="170" t="s">
        <v>13925</v>
      </c>
    </row>
    <row r="6686" spans="2:7" ht="15.75" customHeight="1">
      <c r="B6686" s="162">
        <v>6680</v>
      </c>
      <c r="C6686" s="170" t="s">
        <v>13976</v>
      </c>
      <c r="D6686" s="170" t="s">
        <v>13977</v>
      </c>
      <c r="E6686" s="9" t="s">
        <v>21</v>
      </c>
      <c r="F6686" s="163" t="s">
        <v>450</v>
      </c>
      <c r="G6686" s="170" t="s">
        <v>13925</v>
      </c>
    </row>
    <row r="6687" spans="2:7" ht="15.75" customHeight="1">
      <c r="B6687" s="162">
        <v>6681</v>
      </c>
      <c r="C6687" s="170" t="s">
        <v>13978</v>
      </c>
      <c r="D6687" s="170" t="s">
        <v>13979</v>
      </c>
      <c r="E6687" s="9" t="s">
        <v>21</v>
      </c>
      <c r="F6687" s="163" t="s">
        <v>450</v>
      </c>
      <c r="G6687" s="170" t="s">
        <v>13925</v>
      </c>
    </row>
    <row r="6688" spans="2:7" ht="15.75" customHeight="1">
      <c r="B6688" s="162">
        <v>6682</v>
      </c>
      <c r="C6688" s="170" t="s">
        <v>13980</v>
      </c>
      <c r="D6688" s="170" t="s">
        <v>13981</v>
      </c>
      <c r="E6688" s="9" t="s">
        <v>21</v>
      </c>
      <c r="F6688" s="163" t="s">
        <v>450</v>
      </c>
      <c r="G6688" s="170" t="s">
        <v>13925</v>
      </c>
    </row>
    <row r="6689" spans="2:7" ht="15.75" customHeight="1">
      <c r="B6689" s="162">
        <v>6683</v>
      </c>
      <c r="C6689" s="170" t="s">
        <v>13982</v>
      </c>
      <c r="D6689" s="170" t="s">
        <v>13983</v>
      </c>
      <c r="E6689" s="9" t="s">
        <v>21</v>
      </c>
      <c r="F6689" s="163" t="s">
        <v>450</v>
      </c>
      <c r="G6689" s="170" t="s">
        <v>13925</v>
      </c>
    </row>
    <row r="6690" spans="2:7" ht="15.75" customHeight="1">
      <c r="B6690" s="162">
        <v>6684</v>
      </c>
      <c r="C6690" s="170" t="s">
        <v>13984</v>
      </c>
      <c r="D6690" s="170" t="s">
        <v>13985</v>
      </c>
      <c r="E6690" s="9" t="s">
        <v>21</v>
      </c>
      <c r="F6690" s="163" t="s">
        <v>450</v>
      </c>
      <c r="G6690" s="170" t="s">
        <v>13925</v>
      </c>
    </row>
    <row r="6691" spans="2:7" ht="15.75" customHeight="1">
      <c r="B6691" s="162">
        <v>6685</v>
      </c>
      <c r="C6691" s="170" t="s">
        <v>13986</v>
      </c>
      <c r="D6691" s="170" t="s">
        <v>13987</v>
      </c>
      <c r="E6691" s="9" t="s">
        <v>21</v>
      </c>
      <c r="F6691" s="163" t="s">
        <v>450</v>
      </c>
      <c r="G6691" s="170" t="s">
        <v>13925</v>
      </c>
    </row>
    <row r="6692" spans="2:7" ht="15.75" customHeight="1">
      <c r="B6692" s="162">
        <v>6686</v>
      </c>
      <c r="C6692" s="170" t="s">
        <v>13988</v>
      </c>
      <c r="D6692" s="170" t="s">
        <v>13989</v>
      </c>
      <c r="E6692" s="9" t="s">
        <v>21</v>
      </c>
      <c r="F6692" s="163" t="s">
        <v>450</v>
      </c>
      <c r="G6692" s="170" t="s">
        <v>13925</v>
      </c>
    </row>
    <row r="6693" spans="2:7" ht="15.75" customHeight="1">
      <c r="B6693" s="162">
        <v>6687</v>
      </c>
      <c r="C6693" s="170" t="s">
        <v>13990</v>
      </c>
      <c r="D6693" s="170" t="s">
        <v>13991</v>
      </c>
      <c r="E6693" s="9" t="s">
        <v>21</v>
      </c>
      <c r="F6693" s="163" t="s">
        <v>450</v>
      </c>
      <c r="G6693" s="170" t="s">
        <v>13925</v>
      </c>
    </row>
    <row r="6694" spans="2:7" ht="15.75" customHeight="1">
      <c r="B6694" s="162">
        <v>6688</v>
      </c>
      <c r="C6694" s="170" t="s">
        <v>13992</v>
      </c>
      <c r="D6694" s="170" t="s">
        <v>13993</v>
      </c>
      <c r="E6694" s="9" t="s">
        <v>21</v>
      </c>
      <c r="F6694" s="163" t="s">
        <v>450</v>
      </c>
      <c r="G6694" s="170" t="s">
        <v>13925</v>
      </c>
    </row>
    <row r="6695" spans="2:7" ht="15.75" customHeight="1">
      <c r="B6695" s="162">
        <v>6689</v>
      </c>
      <c r="C6695" s="170" t="s">
        <v>13994</v>
      </c>
      <c r="D6695" s="170" t="s">
        <v>13995</v>
      </c>
      <c r="E6695" s="9" t="s">
        <v>21</v>
      </c>
      <c r="F6695" s="163" t="s">
        <v>450</v>
      </c>
      <c r="G6695" s="170" t="s">
        <v>13925</v>
      </c>
    </row>
    <row r="6696" spans="2:7" ht="15.75" customHeight="1">
      <c r="B6696" s="162">
        <v>6690</v>
      </c>
      <c r="C6696" s="170" t="s">
        <v>13996</v>
      </c>
      <c r="D6696" s="170" t="s">
        <v>13997</v>
      </c>
      <c r="E6696" s="9" t="s">
        <v>21</v>
      </c>
      <c r="F6696" s="163" t="s">
        <v>450</v>
      </c>
      <c r="G6696" s="170" t="s">
        <v>13925</v>
      </c>
    </row>
    <row r="6697" spans="2:7" ht="15.75" customHeight="1">
      <c r="B6697" s="162">
        <v>6691</v>
      </c>
      <c r="C6697" s="170" t="s">
        <v>13998</v>
      </c>
      <c r="D6697" s="170" t="s">
        <v>13999</v>
      </c>
      <c r="E6697" s="9" t="s">
        <v>21</v>
      </c>
      <c r="F6697" s="163" t="s">
        <v>450</v>
      </c>
      <c r="G6697" s="170" t="s">
        <v>13925</v>
      </c>
    </row>
    <row r="6698" spans="2:7" ht="15.75" customHeight="1">
      <c r="B6698" s="162">
        <v>6692</v>
      </c>
      <c r="C6698" s="170" t="s">
        <v>14000</v>
      </c>
      <c r="D6698" s="170" t="s">
        <v>14001</v>
      </c>
      <c r="E6698" s="9" t="s">
        <v>21</v>
      </c>
      <c r="F6698" s="163" t="s">
        <v>450</v>
      </c>
      <c r="G6698" s="170" t="s">
        <v>13925</v>
      </c>
    </row>
    <row r="6699" spans="2:7" ht="15.75" customHeight="1">
      <c r="B6699" s="162">
        <v>6693</v>
      </c>
      <c r="C6699" s="170" t="s">
        <v>14002</v>
      </c>
      <c r="D6699" s="170" t="s">
        <v>14003</v>
      </c>
      <c r="E6699" s="9" t="s">
        <v>21</v>
      </c>
      <c r="F6699" s="163" t="s">
        <v>450</v>
      </c>
      <c r="G6699" s="170" t="s">
        <v>13925</v>
      </c>
    </row>
    <row r="6700" spans="2:7" ht="15.75" customHeight="1">
      <c r="B6700" s="162">
        <v>6694</v>
      </c>
      <c r="C6700" s="170" t="s">
        <v>14004</v>
      </c>
      <c r="D6700" s="170" t="s">
        <v>14005</v>
      </c>
      <c r="E6700" s="9" t="s">
        <v>21</v>
      </c>
      <c r="F6700" s="163" t="s">
        <v>450</v>
      </c>
      <c r="G6700" s="170" t="s">
        <v>13925</v>
      </c>
    </row>
    <row r="6701" spans="2:7" ht="15.75" customHeight="1">
      <c r="B6701" s="162">
        <v>6695</v>
      </c>
      <c r="C6701" s="170" t="s">
        <v>14006</v>
      </c>
      <c r="D6701" s="170" t="s">
        <v>14007</v>
      </c>
      <c r="E6701" s="9" t="s">
        <v>21</v>
      </c>
      <c r="F6701" s="163" t="s">
        <v>450</v>
      </c>
      <c r="G6701" s="170" t="s">
        <v>13925</v>
      </c>
    </row>
    <row r="6702" spans="2:7" ht="15.75" customHeight="1">
      <c r="B6702" s="162">
        <v>6696</v>
      </c>
      <c r="C6702" s="170" t="s">
        <v>14008</v>
      </c>
      <c r="D6702" s="170" t="s">
        <v>14009</v>
      </c>
      <c r="E6702" s="9" t="s">
        <v>21</v>
      </c>
      <c r="F6702" s="163" t="s">
        <v>450</v>
      </c>
      <c r="G6702" s="170" t="s">
        <v>13925</v>
      </c>
    </row>
    <row r="6703" spans="2:7" ht="15.75" customHeight="1">
      <c r="B6703" s="162">
        <v>6697</v>
      </c>
      <c r="C6703" s="170" t="s">
        <v>14010</v>
      </c>
      <c r="D6703" s="170" t="s">
        <v>14011</v>
      </c>
      <c r="E6703" s="9" t="s">
        <v>21</v>
      </c>
      <c r="F6703" s="163" t="s">
        <v>450</v>
      </c>
      <c r="G6703" s="170" t="s">
        <v>13925</v>
      </c>
    </row>
    <row r="6704" spans="2:7" ht="15.75" customHeight="1">
      <c r="B6704" s="162">
        <v>6698</v>
      </c>
      <c r="C6704" s="170" t="s">
        <v>14012</v>
      </c>
      <c r="D6704" s="170" t="s">
        <v>14013</v>
      </c>
      <c r="E6704" s="9" t="s">
        <v>21</v>
      </c>
      <c r="F6704" s="163" t="s">
        <v>450</v>
      </c>
      <c r="G6704" s="170" t="s">
        <v>13925</v>
      </c>
    </row>
    <row r="6705" spans="2:7" ht="15.75" customHeight="1">
      <c r="B6705" s="162">
        <v>6699</v>
      </c>
      <c r="C6705" s="170" t="s">
        <v>14014</v>
      </c>
      <c r="D6705" s="170" t="s">
        <v>14015</v>
      </c>
      <c r="E6705" s="9" t="s">
        <v>21</v>
      </c>
      <c r="F6705" s="163" t="s">
        <v>450</v>
      </c>
      <c r="G6705" s="170" t="s">
        <v>13925</v>
      </c>
    </row>
    <row r="6706" spans="2:7" ht="15.75" customHeight="1">
      <c r="B6706" s="162">
        <v>6700</v>
      </c>
      <c r="C6706" s="170" t="s">
        <v>14016</v>
      </c>
      <c r="D6706" s="170" t="s">
        <v>14017</v>
      </c>
      <c r="E6706" s="9" t="s">
        <v>21</v>
      </c>
      <c r="F6706" s="163" t="s">
        <v>450</v>
      </c>
      <c r="G6706" s="170" t="s">
        <v>13925</v>
      </c>
    </row>
    <row r="6707" spans="2:7" ht="15.75" customHeight="1">
      <c r="B6707" s="162">
        <v>6701</v>
      </c>
      <c r="C6707" s="170" t="s">
        <v>14018</v>
      </c>
      <c r="D6707" s="170" t="s">
        <v>14019</v>
      </c>
      <c r="E6707" s="9" t="s">
        <v>21</v>
      </c>
      <c r="F6707" s="163" t="s">
        <v>450</v>
      </c>
      <c r="G6707" s="170" t="s">
        <v>13925</v>
      </c>
    </row>
    <row r="6708" spans="2:7" ht="15.75" customHeight="1">
      <c r="B6708" s="162">
        <v>6702</v>
      </c>
      <c r="C6708" s="170" t="s">
        <v>14020</v>
      </c>
      <c r="D6708" s="170" t="s">
        <v>14021</v>
      </c>
      <c r="E6708" s="9" t="s">
        <v>21</v>
      </c>
      <c r="F6708" s="163" t="s">
        <v>450</v>
      </c>
      <c r="G6708" s="170" t="s">
        <v>13925</v>
      </c>
    </row>
    <row r="6709" spans="2:7" ht="15.75" customHeight="1">
      <c r="B6709" s="162">
        <v>6703</v>
      </c>
      <c r="C6709" s="170" t="s">
        <v>14022</v>
      </c>
      <c r="D6709" s="170" t="s">
        <v>14023</v>
      </c>
      <c r="E6709" s="9" t="s">
        <v>21</v>
      </c>
      <c r="F6709" s="163" t="s">
        <v>450</v>
      </c>
      <c r="G6709" s="170" t="s">
        <v>13925</v>
      </c>
    </row>
    <row r="6710" spans="2:7" ht="15.75" customHeight="1">
      <c r="B6710" s="162">
        <v>6704</v>
      </c>
      <c r="C6710" s="170" t="s">
        <v>14024</v>
      </c>
      <c r="D6710" s="170" t="s">
        <v>14025</v>
      </c>
      <c r="E6710" s="9" t="s">
        <v>21</v>
      </c>
      <c r="F6710" s="163" t="s">
        <v>450</v>
      </c>
      <c r="G6710" s="170" t="s">
        <v>13925</v>
      </c>
    </row>
    <row r="6711" spans="2:7" ht="15.75" customHeight="1">
      <c r="B6711" s="162">
        <v>6705</v>
      </c>
      <c r="C6711" s="170" t="s">
        <v>14026</v>
      </c>
      <c r="D6711" s="170" t="s">
        <v>14027</v>
      </c>
      <c r="E6711" s="9" t="s">
        <v>21</v>
      </c>
      <c r="F6711" s="163" t="s">
        <v>450</v>
      </c>
      <c r="G6711" s="170" t="s">
        <v>13925</v>
      </c>
    </row>
    <row r="6712" spans="2:7" ht="15.75" customHeight="1">
      <c r="B6712" s="162">
        <v>6706</v>
      </c>
      <c r="C6712" s="170" t="s">
        <v>14028</v>
      </c>
      <c r="D6712" s="170" t="s">
        <v>14029</v>
      </c>
      <c r="E6712" s="9" t="s">
        <v>21</v>
      </c>
      <c r="F6712" s="163" t="s">
        <v>450</v>
      </c>
      <c r="G6712" s="170" t="s">
        <v>13925</v>
      </c>
    </row>
    <row r="6713" spans="2:7" ht="15.75" customHeight="1">
      <c r="B6713" s="162">
        <v>6707</v>
      </c>
      <c r="C6713" s="170" t="s">
        <v>14030</v>
      </c>
      <c r="D6713" s="170" t="s">
        <v>14031</v>
      </c>
      <c r="E6713" s="9" t="s">
        <v>21</v>
      </c>
      <c r="F6713" s="163" t="s">
        <v>450</v>
      </c>
      <c r="G6713" s="170" t="s">
        <v>13925</v>
      </c>
    </row>
    <row r="6714" spans="2:7" ht="15.75" customHeight="1">
      <c r="B6714" s="162">
        <v>6708</v>
      </c>
      <c r="C6714" s="170" t="s">
        <v>14032</v>
      </c>
      <c r="D6714" s="170" t="s">
        <v>14033</v>
      </c>
      <c r="E6714" s="9" t="s">
        <v>21</v>
      </c>
      <c r="F6714" s="163" t="s">
        <v>450</v>
      </c>
      <c r="G6714" s="170" t="s">
        <v>13925</v>
      </c>
    </row>
    <row r="6715" spans="2:7" ht="15.75" customHeight="1">
      <c r="B6715" s="162">
        <v>6709</v>
      </c>
      <c r="C6715" s="170" t="s">
        <v>14034</v>
      </c>
      <c r="D6715" s="170" t="s">
        <v>14035</v>
      </c>
      <c r="E6715" s="9" t="s">
        <v>21</v>
      </c>
      <c r="F6715" s="163" t="s">
        <v>450</v>
      </c>
      <c r="G6715" s="170" t="s">
        <v>13925</v>
      </c>
    </row>
    <row r="6716" spans="2:7" ht="15.75" customHeight="1">
      <c r="B6716" s="162">
        <v>6710</v>
      </c>
      <c r="C6716" s="170" t="s">
        <v>14036</v>
      </c>
      <c r="D6716" s="170" t="s">
        <v>14037</v>
      </c>
      <c r="E6716" s="9" t="s">
        <v>21</v>
      </c>
      <c r="F6716" s="163" t="s">
        <v>450</v>
      </c>
      <c r="G6716" s="170" t="s">
        <v>13925</v>
      </c>
    </row>
    <row r="6717" spans="2:7" ht="15.75" customHeight="1">
      <c r="B6717" s="162">
        <v>6711</v>
      </c>
      <c r="C6717" s="170" t="s">
        <v>14038</v>
      </c>
      <c r="D6717" s="170" t="s">
        <v>14039</v>
      </c>
      <c r="E6717" s="9" t="s">
        <v>21</v>
      </c>
      <c r="F6717" s="163" t="s">
        <v>450</v>
      </c>
      <c r="G6717" s="170" t="s">
        <v>13925</v>
      </c>
    </row>
    <row r="6718" spans="2:7" ht="15.75" customHeight="1">
      <c r="B6718" s="162">
        <v>6712</v>
      </c>
      <c r="C6718" s="170" t="s">
        <v>14040</v>
      </c>
      <c r="D6718" s="170" t="s">
        <v>14041</v>
      </c>
      <c r="E6718" s="9" t="s">
        <v>21</v>
      </c>
      <c r="F6718" s="163" t="s">
        <v>450</v>
      </c>
      <c r="G6718" s="170" t="s">
        <v>13925</v>
      </c>
    </row>
    <row r="6719" spans="2:7" ht="15.75" customHeight="1">
      <c r="B6719" s="162">
        <v>6713</v>
      </c>
      <c r="C6719" s="170" t="s">
        <v>14042</v>
      </c>
      <c r="D6719" s="170" t="s">
        <v>14043</v>
      </c>
      <c r="E6719" s="9" t="s">
        <v>21</v>
      </c>
      <c r="F6719" s="163" t="s">
        <v>450</v>
      </c>
      <c r="G6719" s="170" t="s">
        <v>13925</v>
      </c>
    </row>
    <row r="6720" spans="2:7" ht="15.75" customHeight="1">
      <c r="B6720" s="162">
        <v>6714</v>
      </c>
      <c r="C6720" s="170" t="s">
        <v>14044</v>
      </c>
      <c r="D6720" s="170" t="s">
        <v>14045</v>
      </c>
      <c r="E6720" s="9" t="s">
        <v>21</v>
      </c>
      <c r="F6720" s="163" t="s">
        <v>450</v>
      </c>
      <c r="G6720" s="170" t="s">
        <v>13925</v>
      </c>
    </row>
    <row r="6721" spans="2:7" ht="15.75" customHeight="1">
      <c r="B6721" s="162">
        <v>6715</v>
      </c>
      <c r="C6721" s="170" t="s">
        <v>14046</v>
      </c>
      <c r="D6721" s="170" t="s">
        <v>14047</v>
      </c>
      <c r="E6721" s="9" t="s">
        <v>21</v>
      </c>
      <c r="F6721" s="163" t="s">
        <v>450</v>
      </c>
      <c r="G6721" s="170" t="s">
        <v>13925</v>
      </c>
    </row>
    <row r="6722" spans="2:7" ht="15.75" customHeight="1">
      <c r="B6722" s="162">
        <v>6716</v>
      </c>
      <c r="C6722" s="170" t="s">
        <v>14048</v>
      </c>
      <c r="D6722" s="170" t="s">
        <v>14049</v>
      </c>
      <c r="E6722" s="9" t="s">
        <v>21</v>
      </c>
      <c r="F6722" s="163" t="s">
        <v>450</v>
      </c>
      <c r="G6722" s="170" t="s">
        <v>13925</v>
      </c>
    </row>
    <row r="6723" spans="2:7" ht="15.75" customHeight="1">
      <c r="B6723" s="162">
        <v>6717</v>
      </c>
      <c r="C6723" s="170" t="s">
        <v>14050</v>
      </c>
      <c r="D6723" s="170" t="s">
        <v>14051</v>
      </c>
      <c r="E6723" s="9" t="s">
        <v>21</v>
      </c>
      <c r="F6723" s="163" t="s">
        <v>450</v>
      </c>
      <c r="G6723" s="170" t="s">
        <v>13925</v>
      </c>
    </row>
    <row r="6724" spans="2:7" ht="15.75" customHeight="1">
      <c r="B6724" s="162">
        <v>6718</v>
      </c>
      <c r="C6724" s="170" t="s">
        <v>14052</v>
      </c>
      <c r="D6724" s="170" t="s">
        <v>14053</v>
      </c>
      <c r="E6724" s="9" t="s">
        <v>21</v>
      </c>
      <c r="F6724" s="163" t="s">
        <v>450</v>
      </c>
      <c r="G6724" s="170" t="s">
        <v>13925</v>
      </c>
    </row>
    <row r="6725" spans="2:7" ht="15.75" customHeight="1">
      <c r="B6725" s="162">
        <v>6719</v>
      </c>
      <c r="C6725" s="170" t="s">
        <v>14054</v>
      </c>
      <c r="D6725" s="170" t="s">
        <v>14055</v>
      </c>
      <c r="E6725" s="9" t="s">
        <v>21</v>
      </c>
      <c r="F6725" s="163" t="s">
        <v>450</v>
      </c>
      <c r="G6725" s="170" t="s">
        <v>13925</v>
      </c>
    </row>
    <row r="6726" spans="2:7" ht="15.75" customHeight="1">
      <c r="B6726" s="162">
        <v>6720</v>
      </c>
      <c r="C6726" s="170" t="s">
        <v>14056</v>
      </c>
      <c r="D6726" s="170" t="s">
        <v>14057</v>
      </c>
      <c r="E6726" s="9" t="s">
        <v>21</v>
      </c>
      <c r="F6726" s="163" t="s">
        <v>450</v>
      </c>
      <c r="G6726" s="170" t="s">
        <v>13925</v>
      </c>
    </row>
    <row r="6727" spans="2:7" ht="15.75" customHeight="1">
      <c r="B6727" s="162">
        <v>6721</v>
      </c>
      <c r="C6727" s="170" t="s">
        <v>14058</v>
      </c>
      <c r="D6727" s="170" t="s">
        <v>14059</v>
      </c>
      <c r="E6727" s="9" t="s">
        <v>21</v>
      </c>
      <c r="F6727" s="163" t="s">
        <v>450</v>
      </c>
      <c r="G6727" s="170" t="s">
        <v>13925</v>
      </c>
    </row>
    <row r="6728" spans="2:7" ht="15.75" customHeight="1">
      <c r="B6728" s="162">
        <v>6722</v>
      </c>
      <c r="C6728" s="170" t="s">
        <v>14060</v>
      </c>
      <c r="D6728" s="170" t="s">
        <v>14061</v>
      </c>
      <c r="E6728" s="9" t="s">
        <v>21</v>
      </c>
      <c r="F6728" s="163" t="s">
        <v>450</v>
      </c>
      <c r="G6728" s="170" t="s">
        <v>13925</v>
      </c>
    </row>
    <row r="6729" spans="2:7" ht="15.75" customHeight="1">
      <c r="B6729" s="162">
        <v>6723</v>
      </c>
      <c r="C6729" s="170" t="s">
        <v>14062</v>
      </c>
      <c r="D6729" s="170" t="s">
        <v>14063</v>
      </c>
      <c r="E6729" s="9" t="s">
        <v>21</v>
      </c>
      <c r="F6729" s="163" t="s">
        <v>450</v>
      </c>
      <c r="G6729" s="170" t="s">
        <v>13925</v>
      </c>
    </row>
    <row r="6730" spans="2:7" ht="15.75" customHeight="1">
      <c r="B6730" s="162">
        <v>6724</v>
      </c>
      <c r="C6730" s="170" t="s">
        <v>14064</v>
      </c>
      <c r="D6730" s="170" t="s">
        <v>14065</v>
      </c>
      <c r="E6730" s="9" t="s">
        <v>21</v>
      </c>
      <c r="F6730" s="163" t="s">
        <v>450</v>
      </c>
      <c r="G6730" s="170" t="s">
        <v>13925</v>
      </c>
    </row>
    <row r="6731" spans="2:7" ht="15.75" customHeight="1">
      <c r="B6731" s="162">
        <v>6725</v>
      </c>
      <c r="C6731" s="170" t="s">
        <v>14066</v>
      </c>
      <c r="D6731" s="170" t="s">
        <v>14067</v>
      </c>
      <c r="E6731" s="9" t="s">
        <v>21</v>
      </c>
      <c r="F6731" s="163" t="s">
        <v>450</v>
      </c>
      <c r="G6731" s="170" t="s">
        <v>13925</v>
      </c>
    </row>
    <row r="6732" spans="2:7" ht="15.75" customHeight="1">
      <c r="B6732" s="162">
        <v>6726</v>
      </c>
      <c r="C6732" s="170" t="s">
        <v>14068</v>
      </c>
      <c r="D6732" s="170" t="s">
        <v>14069</v>
      </c>
      <c r="E6732" s="9" t="s">
        <v>21</v>
      </c>
      <c r="F6732" s="163" t="s">
        <v>450</v>
      </c>
      <c r="G6732" s="170" t="s">
        <v>13925</v>
      </c>
    </row>
    <row r="6733" spans="2:7" ht="15.75" customHeight="1">
      <c r="B6733" s="162">
        <v>6727</v>
      </c>
      <c r="C6733" s="170" t="s">
        <v>14070</v>
      </c>
      <c r="D6733" s="170" t="s">
        <v>14071</v>
      </c>
      <c r="E6733" s="9" t="s">
        <v>21</v>
      </c>
      <c r="F6733" s="163" t="s">
        <v>450</v>
      </c>
      <c r="G6733" s="170" t="s">
        <v>13925</v>
      </c>
    </row>
    <row r="6734" spans="2:7" ht="15.75" customHeight="1">
      <c r="B6734" s="162">
        <v>6728</v>
      </c>
      <c r="C6734" s="170" t="s">
        <v>14072</v>
      </c>
      <c r="D6734" s="170" t="s">
        <v>14073</v>
      </c>
      <c r="E6734" s="9" t="s">
        <v>21</v>
      </c>
      <c r="F6734" s="163" t="s">
        <v>450</v>
      </c>
      <c r="G6734" s="170" t="s">
        <v>13925</v>
      </c>
    </row>
    <row r="6735" spans="2:7" ht="15.75" customHeight="1">
      <c r="B6735" s="162">
        <v>6729</v>
      </c>
      <c r="C6735" s="170" t="s">
        <v>14074</v>
      </c>
      <c r="D6735" s="170" t="s">
        <v>14075</v>
      </c>
      <c r="E6735" s="9" t="s">
        <v>21</v>
      </c>
      <c r="F6735" s="163" t="s">
        <v>450</v>
      </c>
      <c r="G6735" s="170" t="s">
        <v>13925</v>
      </c>
    </row>
    <row r="6736" spans="2:7" ht="15.75" customHeight="1">
      <c r="B6736" s="162">
        <v>6730</v>
      </c>
      <c r="C6736" s="170" t="s">
        <v>14076</v>
      </c>
      <c r="D6736" s="170" t="s">
        <v>14077</v>
      </c>
      <c r="E6736" s="9" t="s">
        <v>21</v>
      </c>
      <c r="F6736" s="163" t="s">
        <v>450</v>
      </c>
      <c r="G6736" s="170" t="s">
        <v>13925</v>
      </c>
    </row>
    <row r="6737" spans="2:7" ht="15.75" customHeight="1">
      <c r="B6737" s="162">
        <v>6731</v>
      </c>
      <c r="C6737" s="170" t="s">
        <v>14078</v>
      </c>
      <c r="D6737" s="170" t="s">
        <v>14079</v>
      </c>
      <c r="E6737" s="9" t="s">
        <v>21</v>
      </c>
      <c r="F6737" s="163" t="s">
        <v>450</v>
      </c>
      <c r="G6737" s="170" t="s">
        <v>13925</v>
      </c>
    </row>
    <row r="6738" spans="2:7" ht="15.75" customHeight="1">
      <c r="B6738" s="162">
        <v>6732</v>
      </c>
      <c r="C6738" s="170" t="s">
        <v>14080</v>
      </c>
      <c r="D6738" s="170" t="s">
        <v>14081</v>
      </c>
      <c r="E6738" s="9" t="s">
        <v>21</v>
      </c>
      <c r="F6738" s="163" t="s">
        <v>450</v>
      </c>
      <c r="G6738" s="170" t="s">
        <v>13925</v>
      </c>
    </row>
    <row r="6739" spans="2:7" ht="15.75" customHeight="1">
      <c r="B6739" s="162">
        <v>6733</v>
      </c>
      <c r="C6739" s="170" t="s">
        <v>14082</v>
      </c>
      <c r="D6739" s="170" t="s">
        <v>14083</v>
      </c>
      <c r="E6739" s="9" t="s">
        <v>21</v>
      </c>
      <c r="F6739" s="163" t="s">
        <v>450</v>
      </c>
      <c r="G6739" s="170" t="s">
        <v>13925</v>
      </c>
    </row>
    <row r="6740" spans="2:7" ht="15.75" customHeight="1">
      <c r="B6740" s="162">
        <v>6734</v>
      </c>
      <c r="C6740" s="170" t="s">
        <v>14084</v>
      </c>
      <c r="D6740" s="170" t="s">
        <v>14085</v>
      </c>
      <c r="E6740" s="9" t="s">
        <v>21</v>
      </c>
      <c r="F6740" s="163" t="s">
        <v>450</v>
      </c>
      <c r="G6740" s="170" t="s">
        <v>13925</v>
      </c>
    </row>
    <row r="6741" spans="2:7" ht="15.75" customHeight="1">
      <c r="B6741" s="162">
        <v>6735</v>
      </c>
      <c r="C6741" s="170" t="s">
        <v>14086</v>
      </c>
      <c r="D6741" s="170" t="s">
        <v>14087</v>
      </c>
      <c r="E6741" s="9" t="s">
        <v>21</v>
      </c>
      <c r="F6741" s="163" t="s">
        <v>450</v>
      </c>
      <c r="G6741" s="170" t="s">
        <v>13925</v>
      </c>
    </row>
    <row r="6742" spans="2:7" ht="15.75" customHeight="1">
      <c r="B6742" s="162">
        <v>6736</v>
      </c>
      <c r="C6742" s="170" t="s">
        <v>14088</v>
      </c>
      <c r="D6742" s="170" t="s">
        <v>14089</v>
      </c>
      <c r="E6742" s="9" t="s">
        <v>21</v>
      </c>
      <c r="F6742" s="163" t="s">
        <v>450</v>
      </c>
      <c r="G6742" s="170" t="s">
        <v>13925</v>
      </c>
    </row>
    <row r="6743" spans="2:7" ht="15.75" customHeight="1">
      <c r="B6743" s="162">
        <v>6737</v>
      </c>
      <c r="C6743" s="170" t="s">
        <v>14090</v>
      </c>
      <c r="D6743" s="170" t="s">
        <v>14091</v>
      </c>
      <c r="E6743" s="9" t="s">
        <v>21</v>
      </c>
      <c r="F6743" s="163" t="s">
        <v>450</v>
      </c>
      <c r="G6743" s="170" t="s">
        <v>13925</v>
      </c>
    </row>
    <row r="6744" spans="2:7" ht="15.75" customHeight="1">
      <c r="B6744" s="162">
        <v>6738</v>
      </c>
      <c r="C6744" s="170" t="s">
        <v>14092</v>
      </c>
      <c r="D6744" s="170" t="s">
        <v>14093</v>
      </c>
      <c r="E6744" s="9" t="s">
        <v>21</v>
      </c>
      <c r="F6744" s="163" t="s">
        <v>450</v>
      </c>
      <c r="G6744" s="170" t="s">
        <v>13925</v>
      </c>
    </row>
    <row r="6745" spans="2:7" ht="15.75" customHeight="1">
      <c r="B6745" s="162">
        <v>6739</v>
      </c>
      <c r="C6745" s="170" t="s">
        <v>14094</v>
      </c>
      <c r="D6745" s="170" t="s">
        <v>14095</v>
      </c>
      <c r="E6745" s="9" t="s">
        <v>21</v>
      </c>
      <c r="F6745" s="163" t="s">
        <v>450</v>
      </c>
      <c r="G6745" s="170" t="s">
        <v>13925</v>
      </c>
    </row>
    <row r="6746" spans="2:7" ht="15.75" customHeight="1">
      <c r="B6746" s="162">
        <v>6740</v>
      </c>
      <c r="C6746" s="170" t="s">
        <v>14096</v>
      </c>
      <c r="D6746" s="170" t="s">
        <v>14097</v>
      </c>
      <c r="E6746" s="9" t="s">
        <v>21</v>
      </c>
      <c r="F6746" s="163" t="s">
        <v>450</v>
      </c>
      <c r="G6746" s="170" t="s">
        <v>13805</v>
      </c>
    </row>
    <row r="6747" spans="2:7" ht="15.75" customHeight="1">
      <c r="B6747" s="162">
        <v>6741</v>
      </c>
      <c r="C6747" s="170" t="s">
        <v>14098</v>
      </c>
      <c r="D6747" s="170" t="s">
        <v>14099</v>
      </c>
      <c r="E6747" s="9" t="s">
        <v>21</v>
      </c>
      <c r="F6747" s="163" t="s">
        <v>450</v>
      </c>
      <c r="G6747" s="170" t="s">
        <v>13805</v>
      </c>
    </row>
    <row r="6748" spans="2:7" ht="15.75" customHeight="1">
      <c r="B6748" s="162">
        <v>6742</v>
      </c>
      <c r="C6748" s="170" t="s">
        <v>14100</v>
      </c>
      <c r="D6748" s="170" t="s">
        <v>14101</v>
      </c>
      <c r="E6748" s="9" t="s">
        <v>21</v>
      </c>
      <c r="F6748" s="163" t="s">
        <v>450</v>
      </c>
      <c r="G6748" s="170" t="s">
        <v>13805</v>
      </c>
    </row>
    <row r="6749" spans="2:7" ht="15.75" customHeight="1">
      <c r="B6749" s="162">
        <v>6743</v>
      </c>
      <c r="C6749" s="170" t="s">
        <v>14102</v>
      </c>
      <c r="D6749" s="170" t="s">
        <v>14103</v>
      </c>
      <c r="E6749" s="9" t="s">
        <v>21</v>
      </c>
      <c r="F6749" s="163" t="s">
        <v>450</v>
      </c>
      <c r="G6749" s="170" t="s">
        <v>13805</v>
      </c>
    </row>
    <row r="6750" spans="2:7" ht="15.75" customHeight="1">
      <c r="B6750" s="162">
        <v>6744</v>
      </c>
      <c r="C6750" s="170" t="s">
        <v>14104</v>
      </c>
      <c r="D6750" s="170" t="s">
        <v>14105</v>
      </c>
      <c r="E6750" s="9" t="s">
        <v>21</v>
      </c>
      <c r="F6750" s="163" t="s">
        <v>450</v>
      </c>
      <c r="G6750" s="170" t="s">
        <v>13805</v>
      </c>
    </row>
    <row r="6751" spans="2:7" ht="15.75" customHeight="1">
      <c r="B6751" s="162">
        <v>6745</v>
      </c>
      <c r="C6751" s="170" t="s">
        <v>14106</v>
      </c>
      <c r="D6751" s="170" t="s">
        <v>14107</v>
      </c>
      <c r="E6751" s="9" t="s">
        <v>21</v>
      </c>
      <c r="F6751" s="163" t="s">
        <v>450</v>
      </c>
      <c r="G6751" s="170" t="s">
        <v>13805</v>
      </c>
    </row>
    <row r="6752" spans="2:7" ht="15.75" customHeight="1">
      <c r="B6752" s="162">
        <v>6746</v>
      </c>
      <c r="C6752" s="170" t="s">
        <v>14108</v>
      </c>
      <c r="D6752" s="170" t="s">
        <v>14109</v>
      </c>
      <c r="E6752" s="9" t="s">
        <v>21</v>
      </c>
      <c r="F6752" s="163" t="s">
        <v>450</v>
      </c>
      <c r="G6752" s="170" t="s">
        <v>13805</v>
      </c>
    </row>
    <row r="6753" spans="2:7" ht="15.75" customHeight="1">
      <c r="B6753" s="162">
        <v>6747</v>
      </c>
      <c r="C6753" s="170" t="s">
        <v>14110</v>
      </c>
      <c r="D6753" s="170" t="s">
        <v>14111</v>
      </c>
      <c r="E6753" s="9" t="s">
        <v>21</v>
      </c>
      <c r="F6753" s="163" t="s">
        <v>450</v>
      </c>
      <c r="G6753" s="170" t="s">
        <v>13805</v>
      </c>
    </row>
    <row r="6754" spans="2:7" ht="15.75" customHeight="1">
      <c r="B6754" s="162">
        <v>6748</v>
      </c>
      <c r="C6754" s="170" t="s">
        <v>14112</v>
      </c>
      <c r="D6754" s="170" t="s">
        <v>14113</v>
      </c>
      <c r="E6754" s="9" t="s">
        <v>21</v>
      </c>
      <c r="F6754" s="163" t="s">
        <v>450</v>
      </c>
      <c r="G6754" s="170" t="s">
        <v>13805</v>
      </c>
    </row>
    <row r="6755" spans="2:7" ht="15.75" customHeight="1">
      <c r="B6755" s="162">
        <v>6749</v>
      </c>
      <c r="C6755" s="170" t="s">
        <v>14114</v>
      </c>
      <c r="D6755" s="170" t="s">
        <v>14115</v>
      </c>
      <c r="E6755" s="9" t="s">
        <v>21</v>
      </c>
      <c r="F6755" s="163" t="s">
        <v>450</v>
      </c>
      <c r="G6755" s="170" t="s">
        <v>13805</v>
      </c>
    </row>
    <row r="6756" spans="2:7" ht="15.75" customHeight="1">
      <c r="B6756" s="162">
        <v>6750</v>
      </c>
      <c r="C6756" s="170" t="s">
        <v>14116</v>
      </c>
      <c r="D6756" s="170" t="s">
        <v>14117</v>
      </c>
      <c r="E6756" s="9" t="s">
        <v>21</v>
      </c>
      <c r="F6756" s="163" t="s">
        <v>450</v>
      </c>
      <c r="G6756" s="170" t="s">
        <v>13805</v>
      </c>
    </row>
    <row r="6757" spans="2:7" ht="15.75" customHeight="1">
      <c r="B6757" s="162">
        <v>6751</v>
      </c>
      <c r="C6757" s="170" t="s">
        <v>14118</v>
      </c>
      <c r="D6757" s="170" t="s">
        <v>14119</v>
      </c>
      <c r="E6757" s="9" t="s">
        <v>21</v>
      </c>
      <c r="F6757" s="163" t="s">
        <v>450</v>
      </c>
      <c r="G6757" s="170" t="s">
        <v>13805</v>
      </c>
    </row>
    <row r="6758" spans="2:7" ht="15.75" customHeight="1">
      <c r="B6758" s="162">
        <v>6752</v>
      </c>
      <c r="C6758" s="170" t="s">
        <v>14120</v>
      </c>
      <c r="D6758" s="170" t="s">
        <v>14121</v>
      </c>
      <c r="E6758" s="9" t="s">
        <v>21</v>
      </c>
      <c r="F6758" s="163" t="s">
        <v>450</v>
      </c>
      <c r="G6758" s="170" t="s">
        <v>13805</v>
      </c>
    </row>
    <row r="6759" spans="2:7" ht="15.75" customHeight="1">
      <c r="B6759" s="162">
        <v>6753</v>
      </c>
      <c r="C6759" s="170" t="s">
        <v>14122</v>
      </c>
      <c r="D6759" s="170" t="s">
        <v>14123</v>
      </c>
      <c r="E6759" s="9" t="s">
        <v>21</v>
      </c>
      <c r="F6759" s="163" t="s">
        <v>450</v>
      </c>
      <c r="G6759" s="170" t="s">
        <v>13805</v>
      </c>
    </row>
    <row r="6760" spans="2:7" ht="15.75" customHeight="1">
      <c r="B6760" s="162">
        <v>6754</v>
      </c>
      <c r="C6760" s="170" t="s">
        <v>14124</v>
      </c>
      <c r="D6760" s="170" t="s">
        <v>14125</v>
      </c>
      <c r="E6760" s="9" t="s">
        <v>21</v>
      </c>
      <c r="F6760" s="163" t="s">
        <v>450</v>
      </c>
      <c r="G6760" s="170" t="s">
        <v>13805</v>
      </c>
    </row>
    <row r="6761" spans="2:7" ht="15.75" customHeight="1">
      <c r="B6761" s="162">
        <v>6755</v>
      </c>
      <c r="C6761" s="170" t="s">
        <v>14126</v>
      </c>
      <c r="D6761" s="170" t="s">
        <v>14127</v>
      </c>
      <c r="E6761" s="9" t="s">
        <v>21</v>
      </c>
      <c r="F6761" s="163" t="s">
        <v>450</v>
      </c>
      <c r="G6761" s="170" t="s">
        <v>13805</v>
      </c>
    </row>
    <row r="6762" spans="2:7" ht="15.75" customHeight="1">
      <c r="B6762" s="162">
        <v>6756</v>
      </c>
      <c r="C6762" s="170" t="s">
        <v>14128</v>
      </c>
      <c r="D6762" s="170" t="s">
        <v>14129</v>
      </c>
      <c r="E6762" s="9" t="s">
        <v>21</v>
      </c>
      <c r="F6762" s="163" t="s">
        <v>450</v>
      </c>
      <c r="G6762" s="170" t="s">
        <v>13805</v>
      </c>
    </row>
    <row r="6763" spans="2:7" ht="15.75" customHeight="1">
      <c r="B6763" s="162">
        <v>6757</v>
      </c>
      <c r="C6763" s="170" t="s">
        <v>14130</v>
      </c>
      <c r="D6763" s="170" t="s">
        <v>14131</v>
      </c>
      <c r="E6763" s="9" t="s">
        <v>21</v>
      </c>
      <c r="F6763" s="163" t="s">
        <v>450</v>
      </c>
      <c r="G6763" s="170" t="s">
        <v>13805</v>
      </c>
    </row>
    <row r="6764" spans="2:7" ht="15.75" customHeight="1">
      <c r="B6764" s="162">
        <v>6758</v>
      </c>
      <c r="C6764" s="170" t="s">
        <v>14132</v>
      </c>
      <c r="D6764" s="170" t="s">
        <v>14133</v>
      </c>
      <c r="E6764" s="9" t="s">
        <v>21</v>
      </c>
      <c r="F6764" s="163" t="s">
        <v>450</v>
      </c>
      <c r="G6764" s="170" t="s">
        <v>13805</v>
      </c>
    </row>
    <row r="6765" spans="2:7" ht="15.75" customHeight="1">
      <c r="B6765" s="162">
        <v>6759</v>
      </c>
      <c r="C6765" s="170" t="s">
        <v>14134</v>
      </c>
      <c r="D6765" s="170" t="s">
        <v>14135</v>
      </c>
      <c r="E6765" s="9" t="s">
        <v>21</v>
      </c>
      <c r="F6765" s="163" t="s">
        <v>450</v>
      </c>
      <c r="G6765" s="170" t="s">
        <v>13805</v>
      </c>
    </row>
    <row r="6766" spans="2:7" ht="15.75" customHeight="1">
      <c r="B6766" s="162">
        <v>6760</v>
      </c>
      <c r="C6766" s="170" t="s">
        <v>14136</v>
      </c>
      <c r="D6766" s="170" t="s">
        <v>14137</v>
      </c>
      <c r="E6766" s="9" t="s">
        <v>21</v>
      </c>
      <c r="F6766" s="163" t="s">
        <v>450</v>
      </c>
      <c r="G6766" s="170" t="s">
        <v>13805</v>
      </c>
    </row>
    <row r="6767" spans="2:7" ht="15.75" customHeight="1">
      <c r="B6767" s="162">
        <v>6761</v>
      </c>
      <c r="C6767" s="170" t="s">
        <v>14138</v>
      </c>
      <c r="D6767" s="170" t="s">
        <v>14139</v>
      </c>
      <c r="E6767" s="9" t="s">
        <v>21</v>
      </c>
      <c r="F6767" s="163" t="s">
        <v>450</v>
      </c>
      <c r="G6767" s="170" t="s">
        <v>13805</v>
      </c>
    </row>
    <row r="6768" spans="2:7" ht="15.75" customHeight="1">
      <c r="B6768" s="162">
        <v>6762</v>
      </c>
      <c r="C6768" s="170" t="s">
        <v>14140</v>
      </c>
      <c r="D6768" s="170" t="s">
        <v>14141</v>
      </c>
      <c r="E6768" s="9" t="s">
        <v>21</v>
      </c>
      <c r="F6768" s="163" t="s">
        <v>450</v>
      </c>
      <c r="G6768" s="170" t="s">
        <v>13805</v>
      </c>
    </row>
    <row r="6769" spans="2:7" ht="15.75" customHeight="1">
      <c r="B6769" s="162">
        <v>6763</v>
      </c>
      <c r="C6769" s="170" t="s">
        <v>14142</v>
      </c>
      <c r="D6769" s="170" t="s">
        <v>14143</v>
      </c>
      <c r="E6769" s="9" t="s">
        <v>21</v>
      </c>
      <c r="F6769" s="163" t="s">
        <v>450</v>
      </c>
      <c r="G6769" s="170" t="s">
        <v>13805</v>
      </c>
    </row>
    <row r="6770" spans="2:7" ht="15.75" customHeight="1">
      <c r="B6770" s="162">
        <v>6764</v>
      </c>
      <c r="C6770" s="170" t="s">
        <v>14144</v>
      </c>
      <c r="D6770" s="170" t="s">
        <v>14145</v>
      </c>
      <c r="E6770" s="9" t="s">
        <v>21</v>
      </c>
      <c r="F6770" s="163" t="s">
        <v>450</v>
      </c>
      <c r="G6770" s="170" t="s">
        <v>13805</v>
      </c>
    </row>
    <row r="6771" spans="2:7" ht="15.75" customHeight="1">
      <c r="B6771" s="162">
        <v>6765</v>
      </c>
      <c r="C6771" s="170" t="s">
        <v>14146</v>
      </c>
      <c r="D6771" s="170" t="s">
        <v>14147</v>
      </c>
      <c r="E6771" s="9" t="s">
        <v>21</v>
      </c>
      <c r="F6771" s="163" t="s">
        <v>450</v>
      </c>
      <c r="G6771" s="170" t="s">
        <v>13805</v>
      </c>
    </row>
    <row r="6772" spans="2:7" ht="15.75" customHeight="1">
      <c r="B6772" s="162">
        <v>6766</v>
      </c>
      <c r="C6772" s="170" t="s">
        <v>14148</v>
      </c>
      <c r="D6772" s="170" t="s">
        <v>14149</v>
      </c>
      <c r="E6772" s="9" t="s">
        <v>21</v>
      </c>
      <c r="F6772" s="163" t="s">
        <v>450</v>
      </c>
      <c r="G6772" s="170" t="s">
        <v>13805</v>
      </c>
    </row>
    <row r="6773" spans="2:7" ht="15.75" customHeight="1">
      <c r="B6773" s="162">
        <v>6767</v>
      </c>
      <c r="C6773" s="170" t="s">
        <v>14150</v>
      </c>
      <c r="D6773" s="170" t="s">
        <v>14151</v>
      </c>
      <c r="E6773" s="9" t="s">
        <v>21</v>
      </c>
      <c r="F6773" s="163" t="s">
        <v>450</v>
      </c>
      <c r="G6773" s="170" t="s">
        <v>13805</v>
      </c>
    </row>
    <row r="6774" spans="2:7" ht="15.75" customHeight="1">
      <c r="B6774" s="162">
        <v>6768</v>
      </c>
      <c r="C6774" s="170" t="s">
        <v>14152</v>
      </c>
      <c r="D6774" s="170" t="s">
        <v>14153</v>
      </c>
      <c r="E6774" s="9" t="s">
        <v>21</v>
      </c>
      <c r="F6774" s="163" t="s">
        <v>450</v>
      </c>
      <c r="G6774" s="170" t="s">
        <v>13805</v>
      </c>
    </row>
    <row r="6775" spans="2:7" ht="15.75" customHeight="1">
      <c r="B6775" s="162">
        <v>6769</v>
      </c>
      <c r="C6775" s="170" t="s">
        <v>14154</v>
      </c>
      <c r="D6775" s="170" t="s">
        <v>14155</v>
      </c>
      <c r="E6775" s="9" t="s">
        <v>21</v>
      </c>
      <c r="F6775" s="163" t="s">
        <v>450</v>
      </c>
      <c r="G6775" s="170" t="s">
        <v>13805</v>
      </c>
    </row>
    <row r="6776" spans="2:7" ht="15.75" customHeight="1">
      <c r="B6776" s="162">
        <v>6770</v>
      </c>
      <c r="C6776" s="170" t="s">
        <v>14156</v>
      </c>
      <c r="D6776" s="170" t="s">
        <v>14157</v>
      </c>
      <c r="E6776" s="9" t="s">
        <v>21</v>
      </c>
      <c r="F6776" s="163" t="s">
        <v>450</v>
      </c>
      <c r="G6776" s="170" t="s">
        <v>13805</v>
      </c>
    </row>
    <row r="6777" spans="2:7" ht="15.75" customHeight="1">
      <c r="B6777" s="162">
        <v>6771</v>
      </c>
      <c r="C6777" s="170" t="s">
        <v>14158</v>
      </c>
      <c r="D6777" s="170" t="s">
        <v>14159</v>
      </c>
      <c r="E6777" s="9" t="s">
        <v>21</v>
      </c>
      <c r="F6777" s="163" t="s">
        <v>450</v>
      </c>
      <c r="G6777" s="170" t="s">
        <v>13805</v>
      </c>
    </row>
    <row r="6778" spans="2:7" ht="15.75" customHeight="1">
      <c r="B6778" s="162">
        <v>6772</v>
      </c>
      <c r="C6778" s="170" t="s">
        <v>14160</v>
      </c>
      <c r="D6778" s="170" t="s">
        <v>14161</v>
      </c>
      <c r="E6778" s="9" t="s">
        <v>21</v>
      </c>
      <c r="F6778" s="163" t="s">
        <v>450</v>
      </c>
      <c r="G6778" s="170" t="s">
        <v>13805</v>
      </c>
    </row>
    <row r="6779" spans="2:7" ht="15.75" customHeight="1">
      <c r="B6779" s="162">
        <v>6773</v>
      </c>
      <c r="C6779" s="170" t="s">
        <v>14162</v>
      </c>
      <c r="D6779" s="170" t="s">
        <v>14163</v>
      </c>
      <c r="E6779" s="9" t="s">
        <v>21</v>
      </c>
      <c r="F6779" s="163" t="s">
        <v>450</v>
      </c>
      <c r="G6779" s="170" t="s">
        <v>13805</v>
      </c>
    </row>
    <row r="6780" spans="2:7" ht="15.75" customHeight="1">
      <c r="B6780" s="162">
        <v>6774</v>
      </c>
      <c r="C6780" s="170" t="s">
        <v>14164</v>
      </c>
      <c r="D6780" s="170" t="s">
        <v>14165</v>
      </c>
      <c r="E6780" s="9" t="s">
        <v>21</v>
      </c>
      <c r="F6780" s="163" t="s">
        <v>450</v>
      </c>
      <c r="G6780" s="170" t="s">
        <v>13805</v>
      </c>
    </row>
    <row r="6781" spans="2:7" ht="15.75" customHeight="1">
      <c r="B6781" s="162">
        <v>6775</v>
      </c>
      <c r="C6781" s="170" t="s">
        <v>14166</v>
      </c>
      <c r="D6781" s="170" t="s">
        <v>14167</v>
      </c>
      <c r="E6781" s="9" t="s">
        <v>21</v>
      </c>
      <c r="F6781" s="163" t="s">
        <v>450</v>
      </c>
      <c r="G6781" s="170" t="s">
        <v>13805</v>
      </c>
    </row>
    <row r="6782" spans="2:7" ht="15.75" customHeight="1">
      <c r="B6782" s="162">
        <v>6776</v>
      </c>
      <c r="C6782" s="170" t="s">
        <v>14168</v>
      </c>
      <c r="D6782" s="170" t="s">
        <v>14169</v>
      </c>
      <c r="E6782" s="9" t="s">
        <v>21</v>
      </c>
      <c r="F6782" s="163" t="s">
        <v>450</v>
      </c>
      <c r="G6782" s="170" t="s">
        <v>13805</v>
      </c>
    </row>
    <row r="6783" spans="2:7" ht="15.75" customHeight="1">
      <c r="B6783" s="162">
        <v>6777</v>
      </c>
      <c r="C6783" s="170" t="s">
        <v>14170</v>
      </c>
      <c r="D6783" s="170" t="s">
        <v>14171</v>
      </c>
      <c r="E6783" s="9" t="s">
        <v>21</v>
      </c>
      <c r="F6783" s="163" t="s">
        <v>450</v>
      </c>
      <c r="G6783" s="170" t="s">
        <v>13805</v>
      </c>
    </row>
    <row r="6784" spans="2:7" ht="15.75" customHeight="1">
      <c r="B6784" s="162">
        <v>6778</v>
      </c>
      <c r="C6784" s="170" t="s">
        <v>14172</v>
      </c>
      <c r="D6784" s="170" t="s">
        <v>14173</v>
      </c>
      <c r="E6784" s="9" t="s">
        <v>21</v>
      </c>
      <c r="F6784" s="163" t="s">
        <v>450</v>
      </c>
      <c r="G6784" s="170" t="s">
        <v>13805</v>
      </c>
    </row>
    <row r="6785" spans="2:7" ht="15.75" customHeight="1">
      <c r="B6785" s="162">
        <v>6779</v>
      </c>
      <c r="C6785" s="170" t="s">
        <v>14174</v>
      </c>
      <c r="D6785" s="170" t="s">
        <v>14175</v>
      </c>
      <c r="E6785" s="9" t="s">
        <v>21</v>
      </c>
      <c r="F6785" s="163" t="s">
        <v>450</v>
      </c>
      <c r="G6785" s="170" t="s">
        <v>13805</v>
      </c>
    </row>
    <row r="6786" spans="2:7" ht="15.75" customHeight="1">
      <c r="B6786" s="162">
        <v>6780</v>
      </c>
      <c r="C6786" s="170" t="s">
        <v>14176</v>
      </c>
      <c r="D6786" s="170" t="s">
        <v>14177</v>
      </c>
      <c r="E6786" s="9" t="s">
        <v>21</v>
      </c>
      <c r="F6786" s="163" t="s">
        <v>450</v>
      </c>
      <c r="G6786" s="170" t="s">
        <v>13805</v>
      </c>
    </row>
    <row r="6787" spans="2:7" ht="15.75" customHeight="1">
      <c r="B6787" s="162">
        <v>6781</v>
      </c>
      <c r="C6787" s="170" t="s">
        <v>14178</v>
      </c>
      <c r="D6787" s="170" t="s">
        <v>14179</v>
      </c>
      <c r="E6787" s="9" t="s">
        <v>21</v>
      </c>
      <c r="F6787" s="163" t="s">
        <v>450</v>
      </c>
      <c r="G6787" s="170" t="s">
        <v>13805</v>
      </c>
    </row>
    <row r="6788" spans="2:7" ht="15.75" customHeight="1">
      <c r="B6788" s="162">
        <v>6782</v>
      </c>
      <c r="C6788" s="170" t="s">
        <v>14180</v>
      </c>
      <c r="D6788" s="170" t="s">
        <v>14181</v>
      </c>
      <c r="E6788" s="9" t="s">
        <v>21</v>
      </c>
      <c r="F6788" s="163" t="s">
        <v>450</v>
      </c>
      <c r="G6788" s="170" t="s">
        <v>13805</v>
      </c>
    </row>
    <row r="6789" spans="2:7" ht="15.75" customHeight="1">
      <c r="B6789" s="162">
        <v>6783</v>
      </c>
      <c r="C6789" s="170" t="s">
        <v>14182</v>
      </c>
      <c r="D6789" s="170" t="s">
        <v>14183</v>
      </c>
      <c r="E6789" s="9" t="s">
        <v>21</v>
      </c>
      <c r="F6789" s="163" t="s">
        <v>450</v>
      </c>
      <c r="G6789" s="170" t="s">
        <v>13805</v>
      </c>
    </row>
    <row r="6790" spans="2:7" ht="15.75" customHeight="1">
      <c r="B6790" s="162">
        <v>6784</v>
      </c>
      <c r="C6790" s="170" t="s">
        <v>14184</v>
      </c>
      <c r="D6790" s="170" t="s">
        <v>14185</v>
      </c>
      <c r="E6790" s="9" t="s">
        <v>21</v>
      </c>
      <c r="F6790" s="163" t="s">
        <v>450</v>
      </c>
      <c r="G6790" s="170" t="s">
        <v>13805</v>
      </c>
    </row>
    <row r="6791" spans="2:7" ht="15.75" customHeight="1">
      <c r="B6791" s="162">
        <v>6785</v>
      </c>
      <c r="C6791" s="170" t="s">
        <v>14186</v>
      </c>
      <c r="D6791" s="170" t="s">
        <v>14187</v>
      </c>
      <c r="E6791" s="9" t="s">
        <v>21</v>
      </c>
      <c r="F6791" s="163" t="s">
        <v>450</v>
      </c>
      <c r="G6791" s="170" t="s">
        <v>13805</v>
      </c>
    </row>
    <row r="6792" spans="2:7" ht="15.75" customHeight="1">
      <c r="B6792" s="162">
        <v>6786</v>
      </c>
      <c r="C6792" s="170" t="s">
        <v>14188</v>
      </c>
      <c r="D6792" s="170" t="s">
        <v>14189</v>
      </c>
      <c r="E6792" s="9" t="s">
        <v>21</v>
      </c>
      <c r="F6792" s="163" t="s">
        <v>450</v>
      </c>
      <c r="G6792" s="170" t="s">
        <v>13805</v>
      </c>
    </row>
    <row r="6793" spans="2:7" ht="15.75" customHeight="1">
      <c r="B6793" s="162">
        <v>6787</v>
      </c>
      <c r="C6793" s="170" t="s">
        <v>14190</v>
      </c>
      <c r="D6793" s="170" t="s">
        <v>14191</v>
      </c>
      <c r="E6793" s="9" t="s">
        <v>21</v>
      </c>
      <c r="F6793" s="163" t="s">
        <v>450</v>
      </c>
      <c r="G6793" s="170" t="s">
        <v>13805</v>
      </c>
    </row>
    <row r="6794" spans="2:7" ht="15.75" customHeight="1">
      <c r="B6794" s="162">
        <v>6788</v>
      </c>
      <c r="C6794" s="170" t="s">
        <v>14192</v>
      </c>
      <c r="D6794" s="170" t="s">
        <v>14193</v>
      </c>
      <c r="E6794" s="9" t="s">
        <v>21</v>
      </c>
      <c r="F6794" s="163" t="s">
        <v>450</v>
      </c>
      <c r="G6794" s="170" t="s">
        <v>13805</v>
      </c>
    </row>
    <row r="6795" spans="2:7" ht="15.75" customHeight="1">
      <c r="B6795" s="162">
        <v>6789</v>
      </c>
      <c r="C6795" s="170" t="s">
        <v>14194</v>
      </c>
      <c r="D6795" s="170" t="s">
        <v>14195</v>
      </c>
      <c r="E6795" s="9" t="s">
        <v>21</v>
      </c>
      <c r="F6795" s="163" t="s">
        <v>450</v>
      </c>
      <c r="G6795" s="170" t="s">
        <v>13805</v>
      </c>
    </row>
    <row r="6796" spans="2:7" ht="15.75" customHeight="1">
      <c r="B6796" s="162">
        <v>6790</v>
      </c>
      <c r="C6796" s="170" t="s">
        <v>14196</v>
      </c>
      <c r="D6796" s="170" t="s">
        <v>14197</v>
      </c>
      <c r="E6796" s="9" t="s">
        <v>21</v>
      </c>
      <c r="F6796" s="163" t="s">
        <v>450</v>
      </c>
      <c r="G6796" s="170" t="s">
        <v>13805</v>
      </c>
    </row>
    <row r="6797" spans="2:7" ht="15.75" customHeight="1">
      <c r="B6797" s="162">
        <v>6791</v>
      </c>
      <c r="C6797" s="170" t="s">
        <v>14198</v>
      </c>
      <c r="D6797" s="170" t="s">
        <v>14199</v>
      </c>
      <c r="E6797" s="9" t="s">
        <v>21</v>
      </c>
      <c r="F6797" s="163" t="s">
        <v>450</v>
      </c>
      <c r="G6797" s="170" t="s">
        <v>13805</v>
      </c>
    </row>
    <row r="6798" spans="2:7" ht="15.75" customHeight="1">
      <c r="B6798" s="162">
        <v>6792</v>
      </c>
      <c r="C6798" s="170" t="s">
        <v>14200</v>
      </c>
      <c r="D6798" s="170" t="s">
        <v>14201</v>
      </c>
      <c r="E6798" s="9" t="s">
        <v>21</v>
      </c>
      <c r="F6798" s="163" t="s">
        <v>450</v>
      </c>
      <c r="G6798" s="170" t="s">
        <v>13805</v>
      </c>
    </row>
    <row r="6799" spans="2:7" ht="15.75" customHeight="1">
      <c r="B6799" s="162">
        <v>6793</v>
      </c>
      <c r="C6799" s="170" t="s">
        <v>14202</v>
      </c>
      <c r="D6799" s="170" t="s">
        <v>14203</v>
      </c>
      <c r="E6799" s="9" t="s">
        <v>21</v>
      </c>
      <c r="F6799" s="163" t="s">
        <v>450</v>
      </c>
      <c r="G6799" s="170" t="s">
        <v>13805</v>
      </c>
    </row>
    <row r="6800" spans="2:7" ht="15.75" customHeight="1">
      <c r="B6800" s="162">
        <v>6794</v>
      </c>
      <c r="C6800" s="170" t="s">
        <v>14204</v>
      </c>
      <c r="D6800" s="170" t="s">
        <v>14205</v>
      </c>
      <c r="E6800" s="9" t="s">
        <v>21</v>
      </c>
      <c r="F6800" s="163" t="s">
        <v>450</v>
      </c>
      <c r="G6800" s="170" t="s">
        <v>13805</v>
      </c>
    </row>
    <row r="6801" spans="2:7" ht="15.75" customHeight="1">
      <c r="B6801" s="162">
        <v>6795</v>
      </c>
      <c r="C6801" s="170" t="s">
        <v>777</v>
      </c>
      <c r="D6801" s="170" t="s">
        <v>14206</v>
      </c>
      <c r="E6801" s="9" t="s">
        <v>21</v>
      </c>
      <c r="F6801" s="163" t="s">
        <v>450</v>
      </c>
      <c r="G6801" s="170" t="s">
        <v>13805</v>
      </c>
    </row>
    <row r="6802" spans="2:7" ht="15.75" customHeight="1">
      <c r="B6802" s="162">
        <v>6796</v>
      </c>
      <c r="C6802" s="170" t="s">
        <v>778</v>
      </c>
      <c r="D6802" s="170" t="s">
        <v>14207</v>
      </c>
      <c r="E6802" s="9" t="s">
        <v>21</v>
      </c>
      <c r="F6802" s="163" t="s">
        <v>450</v>
      </c>
      <c r="G6802" s="170" t="s">
        <v>13805</v>
      </c>
    </row>
    <row r="6803" spans="2:7" ht="15.75" customHeight="1">
      <c r="B6803" s="162">
        <v>6797</v>
      </c>
      <c r="C6803" s="170" t="s">
        <v>779</v>
      </c>
      <c r="D6803" s="170" t="s">
        <v>14208</v>
      </c>
      <c r="E6803" s="9" t="s">
        <v>21</v>
      </c>
      <c r="F6803" s="163" t="s">
        <v>450</v>
      </c>
      <c r="G6803" s="170" t="s">
        <v>13805</v>
      </c>
    </row>
    <row r="6804" spans="2:7" ht="15.75" customHeight="1">
      <c r="B6804" s="162">
        <v>6798</v>
      </c>
      <c r="C6804" s="170" t="s">
        <v>782</v>
      </c>
      <c r="D6804" s="170" t="s">
        <v>14209</v>
      </c>
      <c r="E6804" s="9" t="s">
        <v>21</v>
      </c>
      <c r="F6804" s="163" t="s">
        <v>450</v>
      </c>
      <c r="G6804" s="170" t="s">
        <v>13805</v>
      </c>
    </row>
    <row r="6805" spans="2:7" ht="15.75" customHeight="1">
      <c r="B6805" s="162">
        <v>6799</v>
      </c>
      <c r="C6805" s="170" t="s">
        <v>781</v>
      </c>
      <c r="D6805" s="170" t="s">
        <v>14210</v>
      </c>
      <c r="E6805" s="9" t="s">
        <v>21</v>
      </c>
      <c r="F6805" s="163" t="s">
        <v>450</v>
      </c>
      <c r="G6805" s="170" t="s">
        <v>13805</v>
      </c>
    </row>
    <row r="6806" spans="2:7" ht="15.75" customHeight="1">
      <c r="B6806" s="162">
        <v>6800</v>
      </c>
      <c r="C6806" s="170" t="s">
        <v>775</v>
      </c>
      <c r="D6806" s="170" t="s">
        <v>14211</v>
      </c>
      <c r="E6806" s="9" t="s">
        <v>21</v>
      </c>
      <c r="F6806" s="163" t="s">
        <v>450</v>
      </c>
      <c r="G6806" s="170" t="s">
        <v>13805</v>
      </c>
    </row>
    <row r="6807" spans="2:7" ht="15.75" customHeight="1">
      <c r="B6807" s="162">
        <v>6801</v>
      </c>
      <c r="C6807" s="170" t="s">
        <v>786</v>
      </c>
      <c r="D6807" s="170" t="s">
        <v>14212</v>
      </c>
      <c r="E6807" s="9" t="s">
        <v>21</v>
      </c>
      <c r="F6807" s="163" t="s">
        <v>450</v>
      </c>
      <c r="G6807" s="170" t="s">
        <v>13805</v>
      </c>
    </row>
    <row r="6808" spans="2:7" ht="15.75" customHeight="1">
      <c r="B6808" s="162">
        <v>6802</v>
      </c>
      <c r="C6808" s="170" t="s">
        <v>787</v>
      </c>
      <c r="D6808" s="170" t="s">
        <v>14213</v>
      </c>
      <c r="E6808" s="9" t="s">
        <v>21</v>
      </c>
      <c r="F6808" s="163" t="s">
        <v>450</v>
      </c>
      <c r="G6808" s="170" t="s">
        <v>13805</v>
      </c>
    </row>
    <row r="6809" spans="2:7" ht="15.75" customHeight="1">
      <c r="B6809" s="162">
        <v>6803</v>
      </c>
      <c r="C6809" s="170" t="s">
        <v>788</v>
      </c>
      <c r="D6809" s="170" t="s">
        <v>14214</v>
      </c>
      <c r="E6809" s="9" t="s">
        <v>21</v>
      </c>
      <c r="F6809" s="163" t="s">
        <v>450</v>
      </c>
      <c r="G6809" s="170" t="s">
        <v>13805</v>
      </c>
    </row>
    <row r="6810" spans="2:7" ht="15.75" customHeight="1">
      <c r="B6810" s="162">
        <v>6804</v>
      </c>
      <c r="C6810" s="170" t="s">
        <v>784</v>
      </c>
      <c r="D6810" s="170" t="s">
        <v>14215</v>
      </c>
      <c r="E6810" s="9" t="s">
        <v>21</v>
      </c>
      <c r="F6810" s="163" t="s">
        <v>450</v>
      </c>
      <c r="G6810" s="170" t="s">
        <v>13805</v>
      </c>
    </row>
    <row r="6811" spans="2:7" ht="15.75" customHeight="1">
      <c r="B6811" s="162">
        <v>6805</v>
      </c>
      <c r="C6811" s="170" t="s">
        <v>783</v>
      </c>
      <c r="D6811" s="170" t="s">
        <v>14216</v>
      </c>
      <c r="E6811" s="9" t="s">
        <v>21</v>
      </c>
      <c r="F6811" s="163" t="s">
        <v>450</v>
      </c>
      <c r="G6811" s="170" t="s">
        <v>13805</v>
      </c>
    </row>
    <row r="6812" spans="2:7" ht="15.75" customHeight="1">
      <c r="B6812" s="162">
        <v>6806</v>
      </c>
      <c r="C6812" s="170" t="s">
        <v>14217</v>
      </c>
      <c r="D6812" s="170" t="s">
        <v>14218</v>
      </c>
      <c r="E6812" s="9" t="s">
        <v>21</v>
      </c>
      <c r="F6812" s="163" t="s">
        <v>450</v>
      </c>
      <c r="G6812" s="170" t="s">
        <v>14219</v>
      </c>
    </row>
    <row r="6813" spans="2:7" ht="15.75" customHeight="1">
      <c r="B6813" s="162">
        <v>6807</v>
      </c>
      <c r="C6813" s="170" t="s">
        <v>14220</v>
      </c>
      <c r="D6813" s="170" t="s">
        <v>14221</v>
      </c>
      <c r="E6813" s="9" t="s">
        <v>21</v>
      </c>
      <c r="F6813" s="163" t="s">
        <v>450</v>
      </c>
      <c r="G6813" s="170" t="s">
        <v>14219</v>
      </c>
    </row>
    <row r="6814" spans="2:7" ht="15.75" customHeight="1">
      <c r="B6814" s="162">
        <v>6808</v>
      </c>
      <c r="C6814" s="170" t="s">
        <v>14222</v>
      </c>
      <c r="D6814" s="170" t="s">
        <v>14223</v>
      </c>
      <c r="E6814" s="9" t="s">
        <v>21</v>
      </c>
      <c r="F6814" s="163" t="s">
        <v>450</v>
      </c>
      <c r="G6814" s="170" t="s">
        <v>14219</v>
      </c>
    </row>
    <row r="6815" spans="2:7" ht="15.75" customHeight="1">
      <c r="B6815" s="162">
        <v>6809</v>
      </c>
      <c r="C6815" s="170" t="s">
        <v>14224</v>
      </c>
      <c r="D6815" s="170" t="s">
        <v>14225</v>
      </c>
      <c r="E6815" s="9" t="s">
        <v>21</v>
      </c>
      <c r="F6815" s="163" t="s">
        <v>450</v>
      </c>
      <c r="G6815" s="170" t="s">
        <v>14219</v>
      </c>
    </row>
    <row r="6816" spans="2:7" ht="15.75" customHeight="1">
      <c r="B6816" s="162">
        <v>6810</v>
      </c>
      <c r="C6816" s="170" t="s">
        <v>14226</v>
      </c>
      <c r="D6816" s="170" t="s">
        <v>14227</v>
      </c>
      <c r="E6816" s="9" t="s">
        <v>21</v>
      </c>
      <c r="F6816" s="163" t="s">
        <v>450</v>
      </c>
      <c r="G6816" s="170" t="s">
        <v>14219</v>
      </c>
    </row>
    <row r="6817" spans="2:7" ht="15.75" customHeight="1">
      <c r="B6817" s="162">
        <v>6811</v>
      </c>
      <c r="C6817" s="170" t="s">
        <v>14228</v>
      </c>
      <c r="D6817" s="170" t="s">
        <v>14229</v>
      </c>
      <c r="E6817" s="9" t="s">
        <v>21</v>
      </c>
      <c r="F6817" s="163" t="s">
        <v>450</v>
      </c>
      <c r="G6817" s="170" t="s">
        <v>14219</v>
      </c>
    </row>
    <row r="6818" spans="2:7" ht="15.75" customHeight="1">
      <c r="B6818" s="162">
        <v>6812</v>
      </c>
      <c r="C6818" s="170" t="s">
        <v>14230</v>
      </c>
      <c r="D6818" s="170" t="s">
        <v>14231</v>
      </c>
      <c r="E6818" s="9" t="s">
        <v>21</v>
      </c>
      <c r="F6818" s="163" t="s">
        <v>450</v>
      </c>
      <c r="G6818" s="170" t="s">
        <v>14219</v>
      </c>
    </row>
    <row r="6819" spans="2:7" ht="15.75" customHeight="1">
      <c r="B6819" s="162">
        <v>6813</v>
      </c>
      <c r="C6819" s="170" t="s">
        <v>14232</v>
      </c>
      <c r="D6819" s="170" t="s">
        <v>14233</v>
      </c>
      <c r="E6819" s="9" t="s">
        <v>21</v>
      </c>
      <c r="F6819" s="163" t="s">
        <v>450</v>
      </c>
      <c r="G6819" s="170" t="s">
        <v>14219</v>
      </c>
    </row>
    <row r="6820" spans="2:7" ht="15.75" customHeight="1">
      <c r="B6820" s="162">
        <v>6814</v>
      </c>
      <c r="C6820" s="170" t="s">
        <v>14234</v>
      </c>
      <c r="D6820" s="170" t="s">
        <v>14235</v>
      </c>
      <c r="E6820" s="9" t="s">
        <v>21</v>
      </c>
      <c r="F6820" s="163" t="s">
        <v>450</v>
      </c>
      <c r="G6820" s="170" t="s">
        <v>14219</v>
      </c>
    </row>
    <row r="6821" spans="2:7" ht="15.75" customHeight="1">
      <c r="B6821" s="162">
        <v>6815</v>
      </c>
      <c r="C6821" s="170" t="s">
        <v>14236</v>
      </c>
      <c r="D6821" s="170" t="s">
        <v>14237</v>
      </c>
      <c r="E6821" s="9" t="s">
        <v>21</v>
      </c>
      <c r="F6821" s="163" t="s">
        <v>450</v>
      </c>
      <c r="G6821" s="170" t="s">
        <v>14219</v>
      </c>
    </row>
    <row r="6822" spans="2:7" ht="15.75" customHeight="1">
      <c r="B6822" s="162">
        <v>6816</v>
      </c>
      <c r="C6822" s="170" t="s">
        <v>14238</v>
      </c>
      <c r="D6822" s="170" t="s">
        <v>14239</v>
      </c>
      <c r="E6822" s="9" t="s">
        <v>21</v>
      </c>
      <c r="F6822" s="163" t="s">
        <v>450</v>
      </c>
      <c r="G6822" s="170" t="s">
        <v>14219</v>
      </c>
    </row>
    <row r="6823" spans="2:7" ht="15.75" customHeight="1">
      <c r="B6823" s="162">
        <v>6817</v>
      </c>
      <c r="C6823" s="170" t="s">
        <v>14240</v>
      </c>
      <c r="D6823" s="170" t="s">
        <v>14241</v>
      </c>
      <c r="E6823" s="9" t="s">
        <v>21</v>
      </c>
      <c r="F6823" s="163" t="s">
        <v>450</v>
      </c>
      <c r="G6823" s="170" t="s">
        <v>14219</v>
      </c>
    </row>
    <row r="6824" spans="2:7" ht="15.75" customHeight="1">
      <c r="B6824" s="162">
        <v>6818</v>
      </c>
      <c r="C6824" s="170" t="s">
        <v>14242</v>
      </c>
      <c r="D6824" s="170" t="s">
        <v>14243</v>
      </c>
      <c r="E6824" s="9" t="s">
        <v>21</v>
      </c>
      <c r="F6824" s="163" t="s">
        <v>450</v>
      </c>
      <c r="G6824" s="170" t="s">
        <v>14219</v>
      </c>
    </row>
    <row r="6825" spans="2:7" ht="15.75" customHeight="1">
      <c r="B6825" s="162">
        <v>6819</v>
      </c>
      <c r="C6825" s="170" t="s">
        <v>14244</v>
      </c>
      <c r="D6825" s="170" t="s">
        <v>14245</v>
      </c>
      <c r="E6825" s="9" t="s">
        <v>21</v>
      </c>
      <c r="F6825" s="163" t="s">
        <v>450</v>
      </c>
      <c r="G6825" s="170" t="s">
        <v>14219</v>
      </c>
    </row>
    <row r="6826" spans="2:7" ht="15.75" customHeight="1">
      <c r="B6826" s="162">
        <v>6820</v>
      </c>
      <c r="C6826" s="170" t="s">
        <v>14246</v>
      </c>
      <c r="D6826" s="170" t="s">
        <v>14247</v>
      </c>
      <c r="E6826" s="9" t="s">
        <v>21</v>
      </c>
      <c r="F6826" s="163" t="s">
        <v>450</v>
      </c>
      <c r="G6826" s="170" t="s">
        <v>14219</v>
      </c>
    </row>
    <row r="6827" spans="2:7" ht="15.75" customHeight="1">
      <c r="B6827" s="162">
        <v>6821</v>
      </c>
      <c r="C6827" s="170" t="s">
        <v>14248</v>
      </c>
      <c r="D6827" s="170" t="s">
        <v>14249</v>
      </c>
      <c r="E6827" s="9" t="s">
        <v>21</v>
      </c>
      <c r="F6827" s="163" t="s">
        <v>450</v>
      </c>
      <c r="G6827" s="170" t="s">
        <v>14219</v>
      </c>
    </row>
    <row r="6828" spans="2:7" ht="15.75" customHeight="1">
      <c r="B6828" s="162">
        <v>6822</v>
      </c>
      <c r="C6828" s="170" t="s">
        <v>14250</v>
      </c>
      <c r="D6828" s="170" t="s">
        <v>14251</v>
      </c>
      <c r="E6828" s="9" t="s">
        <v>21</v>
      </c>
      <c r="F6828" s="163" t="s">
        <v>450</v>
      </c>
      <c r="G6828" s="170" t="s">
        <v>14219</v>
      </c>
    </row>
    <row r="6829" spans="2:7" ht="15.75" customHeight="1">
      <c r="B6829" s="162">
        <v>6823</v>
      </c>
      <c r="C6829" s="170" t="s">
        <v>14252</v>
      </c>
      <c r="D6829" s="170" t="s">
        <v>14253</v>
      </c>
      <c r="E6829" s="9" t="s">
        <v>21</v>
      </c>
      <c r="F6829" s="163" t="s">
        <v>450</v>
      </c>
      <c r="G6829" s="170" t="s">
        <v>14219</v>
      </c>
    </row>
    <row r="6830" spans="2:7" ht="15.75" customHeight="1">
      <c r="B6830" s="162">
        <v>6824</v>
      </c>
      <c r="C6830" s="170" t="s">
        <v>14254</v>
      </c>
      <c r="D6830" s="170" t="s">
        <v>14255</v>
      </c>
      <c r="E6830" s="9" t="s">
        <v>21</v>
      </c>
      <c r="F6830" s="163" t="s">
        <v>450</v>
      </c>
      <c r="G6830" s="170" t="s">
        <v>14219</v>
      </c>
    </row>
    <row r="6831" spans="2:7" ht="15.75" customHeight="1">
      <c r="B6831" s="162">
        <v>6825</v>
      </c>
      <c r="C6831" s="170" t="s">
        <v>14256</v>
      </c>
      <c r="D6831" s="170" t="s">
        <v>14257</v>
      </c>
      <c r="E6831" s="9" t="s">
        <v>21</v>
      </c>
      <c r="F6831" s="163" t="s">
        <v>450</v>
      </c>
      <c r="G6831" s="170" t="s">
        <v>14219</v>
      </c>
    </row>
    <row r="6832" spans="2:7" ht="15.75" customHeight="1">
      <c r="B6832" s="162">
        <v>6826</v>
      </c>
      <c r="C6832" s="170" t="s">
        <v>14258</v>
      </c>
      <c r="D6832" s="170" t="s">
        <v>14259</v>
      </c>
      <c r="E6832" s="9" t="s">
        <v>21</v>
      </c>
      <c r="F6832" s="163" t="s">
        <v>450</v>
      </c>
      <c r="G6832" s="170" t="s">
        <v>14219</v>
      </c>
    </row>
    <row r="6833" spans="2:7" ht="15.75" customHeight="1">
      <c r="B6833" s="162">
        <v>6827</v>
      </c>
      <c r="C6833" s="170" t="s">
        <v>14260</v>
      </c>
      <c r="D6833" s="170" t="s">
        <v>14261</v>
      </c>
      <c r="E6833" s="9" t="s">
        <v>21</v>
      </c>
      <c r="F6833" s="163" t="s">
        <v>450</v>
      </c>
      <c r="G6833" s="170" t="s">
        <v>14219</v>
      </c>
    </row>
    <row r="6834" spans="2:7" ht="15.75" customHeight="1">
      <c r="B6834" s="162">
        <v>6828</v>
      </c>
      <c r="C6834" s="170" t="s">
        <v>14262</v>
      </c>
      <c r="D6834" s="170" t="s">
        <v>14263</v>
      </c>
      <c r="E6834" s="9" t="s">
        <v>21</v>
      </c>
      <c r="F6834" s="163" t="s">
        <v>450</v>
      </c>
      <c r="G6834" s="170" t="s">
        <v>14219</v>
      </c>
    </row>
    <row r="6835" spans="2:7" ht="15.75" customHeight="1">
      <c r="B6835" s="162">
        <v>6829</v>
      </c>
      <c r="C6835" s="170" t="s">
        <v>14264</v>
      </c>
      <c r="D6835" s="170" t="s">
        <v>14265</v>
      </c>
      <c r="E6835" s="9" t="s">
        <v>21</v>
      </c>
      <c r="F6835" s="163" t="s">
        <v>450</v>
      </c>
      <c r="G6835" s="170" t="s">
        <v>14219</v>
      </c>
    </row>
    <row r="6836" spans="2:7" ht="15.75" customHeight="1">
      <c r="B6836" s="162">
        <v>6830</v>
      </c>
      <c r="C6836" s="170" t="s">
        <v>14266</v>
      </c>
      <c r="D6836" s="170" t="s">
        <v>14267</v>
      </c>
      <c r="E6836" s="9" t="s">
        <v>21</v>
      </c>
      <c r="F6836" s="163" t="s">
        <v>450</v>
      </c>
      <c r="G6836" s="170" t="s">
        <v>14219</v>
      </c>
    </row>
    <row r="6837" spans="2:7" ht="15.75" customHeight="1">
      <c r="B6837" s="162">
        <v>6831</v>
      </c>
      <c r="C6837" s="170" t="s">
        <v>14268</v>
      </c>
      <c r="D6837" s="170" t="s">
        <v>14269</v>
      </c>
      <c r="E6837" s="9" t="s">
        <v>21</v>
      </c>
      <c r="F6837" s="163" t="s">
        <v>450</v>
      </c>
      <c r="G6837" s="170" t="s">
        <v>14219</v>
      </c>
    </row>
    <row r="6838" spans="2:7" ht="15.75" customHeight="1">
      <c r="B6838" s="162">
        <v>6832</v>
      </c>
      <c r="C6838" s="170" t="s">
        <v>14270</v>
      </c>
      <c r="D6838" s="170" t="s">
        <v>14271</v>
      </c>
      <c r="E6838" s="9" t="s">
        <v>21</v>
      </c>
      <c r="F6838" s="163" t="s">
        <v>450</v>
      </c>
      <c r="G6838" s="170" t="s">
        <v>14219</v>
      </c>
    </row>
    <row r="6839" spans="2:7" ht="15.75" customHeight="1">
      <c r="B6839" s="162">
        <v>6833</v>
      </c>
      <c r="C6839" s="170" t="s">
        <v>14272</v>
      </c>
      <c r="D6839" s="170" t="s">
        <v>14273</v>
      </c>
      <c r="E6839" s="9" t="s">
        <v>21</v>
      </c>
      <c r="F6839" s="163" t="s">
        <v>450</v>
      </c>
      <c r="G6839" s="170" t="s">
        <v>14219</v>
      </c>
    </row>
    <row r="6840" spans="2:7" ht="15.75" customHeight="1">
      <c r="B6840" s="162">
        <v>6834</v>
      </c>
      <c r="C6840" s="170" t="s">
        <v>790</v>
      </c>
      <c r="D6840" s="170" t="s">
        <v>14274</v>
      </c>
      <c r="E6840" s="9" t="s">
        <v>21</v>
      </c>
      <c r="F6840" s="163" t="s">
        <v>450</v>
      </c>
      <c r="G6840" s="170" t="s">
        <v>14219</v>
      </c>
    </row>
    <row r="6841" spans="2:7" ht="15.75" customHeight="1">
      <c r="B6841" s="162">
        <v>6835</v>
      </c>
      <c r="C6841" s="170" t="s">
        <v>789</v>
      </c>
      <c r="D6841" s="170" t="s">
        <v>14275</v>
      </c>
      <c r="E6841" s="9" t="s">
        <v>21</v>
      </c>
      <c r="F6841" s="163" t="s">
        <v>450</v>
      </c>
      <c r="G6841" s="170" t="s">
        <v>14219</v>
      </c>
    </row>
    <row r="6842" spans="2:7" ht="15.75" customHeight="1">
      <c r="B6842" s="162">
        <v>6836</v>
      </c>
      <c r="C6842" s="170" t="s">
        <v>792</v>
      </c>
      <c r="D6842" s="170" t="s">
        <v>14276</v>
      </c>
      <c r="E6842" s="9" t="s">
        <v>21</v>
      </c>
      <c r="F6842" s="163" t="s">
        <v>450</v>
      </c>
      <c r="G6842" s="170" t="s">
        <v>14219</v>
      </c>
    </row>
    <row r="6843" spans="2:7" ht="15.75" customHeight="1">
      <c r="B6843" s="162">
        <v>6837</v>
      </c>
      <c r="C6843" s="170" t="s">
        <v>14277</v>
      </c>
      <c r="D6843" s="170" t="s">
        <v>14278</v>
      </c>
      <c r="E6843" s="9" t="s">
        <v>21</v>
      </c>
      <c r="F6843" s="163" t="s">
        <v>450</v>
      </c>
      <c r="G6843" s="170" t="s">
        <v>14219</v>
      </c>
    </row>
    <row r="6844" spans="2:7" ht="15.75" customHeight="1">
      <c r="B6844" s="162">
        <v>6838</v>
      </c>
      <c r="C6844" s="170" t="s">
        <v>14279</v>
      </c>
      <c r="D6844" s="170" t="s">
        <v>14280</v>
      </c>
      <c r="E6844" s="9" t="s">
        <v>21</v>
      </c>
      <c r="F6844" s="163" t="s">
        <v>450</v>
      </c>
      <c r="G6844" s="170" t="s">
        <v>14219</v>
      </c>
    </row>
    <row r="6845" spans="2:7" ht="15.75" customHeight="1">
      <c r="B6845" s="162">
        <v>6839</v>
      </c>
      <c r="C6845" s="170" t="s">
        <v>14281</v>
      </c>
      <c r="D6845" s="170" t="s">
        <v>14282</v>
      </c>
      <c r="E6845" s="9" t="s">
        <v>21</v>
      </c>
      <c r="F6845" s="163" t="s">
        <v>450</v>
      </c>
      <c r="G6845" s="170" t="s">
        <v>14219</v>
      </c>
    </row>
    <row r="6846" spans="2:7" ht="15.75" customHeight="1">
      <c r="B6846" s="162">
        <v>6840</v>
      </c>
      <c r="C6846" s="170" t="s">
        <v>14283</v>
      </c>
      <c r="D6846" s="170" t="s">
        <v>14284</v>
      </c>
      <c r="E6846" s="9" t="s">
        <v>21</v>
      </c>
      <c r="F6846" s="163" t="s">
        <v>450</v>
      </c>
      <c r="G6846" s="170" t="s">
        <v>14219</v>
      </c>
    </row>
    <row r="6847" spans="2:7" ht="15.75" customHeight="1">
      <c r="B6847" s="162">
        <v>6841</v>
      </c>
      <c r="C6847" s="170" t="s">
        <v>14285</v>
      </c>
      <c r="D6847" s="170" t="s">
        <v>14286</v>
      </c>
      <c r="E6847" s="9" t="s">
        <v>21</v>
      </c>
      <c r="F6847" s="163" t="s">
        <v>450</v>
      </c>
      <c r="G6847" s="170" t="s">
        <v>14219</v>
      </c>
    </row>
    <row r="6848" spans="2:7" ht="15.75" customHeight="1">
      <c r="B6848" s="162">
        <v>6842</v>
      </c>
      <c r="C6848" s="170" t="s">
        <v>14287</v>
      </c>
      <c r="D6848" s="170" t="s">
        <v>14288</v>
      </c>
      <c r="E6848" s="9" t="s">
        <v>21</v>
      </c>
      <c r="F6848" s="163" t="s">
        <v>450</v>
      </c>
      <c r="G6848" s="170" t="s">
        <v>14219</v>
      </c>
    </row>
    <row r="6849" spans="2:7" ht="15.75" customHeight="1">
      <c r="B6849" s="162">
        <v>6843</v>
      </c>
      <c r="C6849" s="170" t="s">
        <v>14289</v>
      </c>
      <c r="D6849" s="170" t="s">
        <v>14290</v>
      </c>
      <c r="E6849" s="9" t="s">
        <v>21</v>
      </c>
      <c r="F6849" s="163" t="s">
        <v>450</v>
      </c>
      <c r="G6849" s="170" t="s">
        <v>14219</v>
      </c>
    </row>
    <row r="6850" spans="2:7" ht="15.75" customHeight="1">
      <c r="B6850" s="162">
        <v>6844</v>
      </c>
      <c r="C6850" s="170" t="s">
        <v>14291</v>
      </c>
      <c r="D6850" s="170" t="s">
        <v>14292</v>
      </c>
      <c r="E6850" s="9" t="s">
        <v>21</v>
      </c>
      <c r="F6850" s="163" t="s">
        <v>450</v>
      </c>
      <c r="G6850" s="170" t="s">
        <v>14293</v>
      </c>
    </row>
    <row r="6851" spans="2:7" ht="15.75" customHeight="1">
      <c r="B6851" s="162">
        <v>6845</v>
      </c>
      <c r="C6851" s="170" t="s">
        <v>14294</v>
      </c>
      <c r="D6851" s="170" t="s">
        <v>14295</v>
      </c>
      <c r="E6851" s="9" t="s">
        <v>21</v>
      </c>
      <c r="F6851" s="163" t="s">
        <v>450</v>
      </c>
      <c r="G6851" s="170" t="s">
        <v>14293</v>
      </c>
    </row>
    <row r="6852" spans="2:7" ht="15.75" customHeight="1">
      <c r="B6852" s="162">
        <v>6846</v>
      </c>
      <c r="C6852" s="170" t="s">
        <v>14296</v>
      </c>
      <c r="D6852" s="170" t="s">
        <v>14297</v>
      </c>
      <c r="E6852" s="9" t="s">
        <v>21</v>
      </c>
      <c r="F6852" s="163" t="s">
        <v>450</v>
      </c>
      <c r="G6852" s="170" t="s">
        <v>14293</v>
      </c>
    </row>
    <row r="6853" spans="2:7" ht="15.75" customHeight="1">
      <c r="B6853" s="162">
        <v>6847</v>
      </c>
      <c r="C6853" s="170" t="s">
        <v>14298</v>
      </c>
      <c r="D6853" s="170" t="s">
        <v>14299</v>
      </c>
      <c r="E6853" s="9" t="s">
        <v>21</v>
      </c>
      <c r="F6853" s="163" t="s">
        <v>450</v>
      </c>
      <c r="G6853" s="170" t="s">
        <v>14293</v>
      </c>
    </row>
    <row r="6854" spans="2:7" ht="15.75" customHeight="1">
      <c r="B6854" s="162">
        <v>6848</v>
      </c>
      <c r="C6854" s="170" t="s">
        <v>14300</v>
      </c>
      <c r="D6854" s="170" t="s">
        <v>14301</v>
      </c>
      <c r="E6854" s="9" t="s">
        <v>21</v>
      </c>
      <c r="F6854" s="163" t="s">
        <v>450</v>
      </c>
      <c r="G6854" s="170" t="s">
        <v>14293</v>
      </c>
    </row>
    <row r="6855" spans="2:7" ht="15.75" customHeight="1">
      <c r="B6855" s="162">
        <v>6849</v>
      </c>
      <c r="C6855" s="170" t="s">
        <v>14302</v>
      </c>
      <c r="D6855" s="170" t="s">
        <v>14303</v>
      </c>
      <c r="E6855" s="9" t="s">
        <v>21</v>
      </c>
      <c r="F6855" s="163" t="s">
        <v>450</v>
      </c>
      <c r="G6855" s="170" t="s">
        <v>14293</v>
      </c>
    </row>
    <row r="6856" spans="2:7" ht="15.75" customHeight="1">
      <c r="B6856" s="162">
        <v>6850</v>
      </c>
      <c r="C6856" s="170" t="s">
        <v>14304</v>
      </c>
      <c r="D6856" s="170" t="s">
        <v>14305</v>
      </c>
      <c r="E6856" s="9" t="s">
        <v>21</v>
      </c>
      <c r="F6856" s="163" t="s">
        <v>450</v>
      </c>
      <c r="G6856" s="170" t="s">
        <v>14293</v>
      </c>
    </row>
    <row r="6857" spans="2:7" ht="15.75" customHeight="1">
      <c r="B6857" s="162">
        <v>6851</v>
      </c>
      <c r="C6857" s="170" t="s">
        <v>14306</v>
      </c>
      <c r="D6857" s="170" t="s">
        <v>14307</v>
      </c>
      <c r="E6857" s="9" t="s">
        <v>21</v>
      </c>
      <c r="F6857" s="163" t="s">
        <v>450</v>
      </c>
      <c r="G6857" s="170" t="s">
        <v>14293</v>
      </c>
    </row>
    <row r="6858" spans="2:7" ht="15.75" customHeight="1">
      <c r="B6858" s="162">
        <v>6852</v>
      </c>
      <c r="C6858" s="170" t="s">
        <v>14308</v>
      </c>
      <c r="D6858" s="170" t="s">
        <v>14309</v>
      </c>
      <c r="E6858" s="9" t="s">
        <v>21</v>
      </c>
      <c r="F6858" s="163" t="s">
        <v>450</v>
      </c>
      <c r="G6858" s="170" t="s">
        <v>14293</v>
      </c>
    </row>
    <row r="6859" spans="2:7" ht="15.75" customHeight="1">
      <c r="B6859" s="162">
        <v>6853</v>
      </c>
      <c r="C6859" s="170" t="s">
        <v>14310</v>
      </c>
      <c r="D6859" s="170" t="s">
        <v>14311</v>
      </c>
      <c r="E6859" s="9" t="s">
        <v>21</v>
      </c>
      <c r="F6859" s="163" t="s">
        <v>450</v>
      </c>
      <c r="G6859" s="170" t="s">
        <v>14293</v>
      </c>
    </row>
    <row r="6860" spans="2:7" ht="15.75" customHeight="1">
      <c r="B6860" s="162">
        <v>6854</v>
      </c>
      <c r="C6860" s="170" t="s">
        <v>14312</v>
      </c>
      <c r="D6860" s="170" t="s">
        <v>14313</v>
      </c>
      <c r="E6860" s="9" t="s">
        <v>21</v>
      </c>
      <c r="F6860" s="163" t="s">
        <v>450</v>
      </c>
      <c r="G6860" s="170" t="s">
        <v>14293</v>
      </c>
    </row>
    <row r="6861" spans="2:7" ht="15.75" customHeight="1">
      <c r="B6861" s="162">
        <v>6855</v>
      </c>
      <c r="C6861" s="170" t="s">
        <v>14314</v>
      </c>
      <c r="D6861" s="170" t="s">
        <v>14315</v>
      </c>
      <c r="E6861" s="9" t="s">
        <v>21</v>
      </c>
      <c r="F6861" s="163" t="s">
        <v>450</v>
      </c>
      <c r="G6861" s="170" t="s">
        <v>14293</v>
      </c>
    </row>
    <row r="6862" spans="2:7" ht="15.75" customHeight="1">
      <c r="B6862" s="162">
        <v>6856</v>
      </c>
      <c r="C6862" s="170" t="s">
        <v>14316</v>
      </c>
      <c r="D6862" s="170" t="s">
        <v>14317</v>
      </c>
      <c r="E6862" s="9" t="s">
        <v>21</v>
      </c>
      <c r="F6862" s="163" t="s">
        <v>450</v>
      </c>
      <c r="G6862" s="170" t="s">
        <v>14293</v>
      </c>
    </row>
    <row r="6863" spans="2:7" ht="15.75" customHeight="1">
      <c r="B6863" s="162">
        <v>6857</v>
      </c>
      <c r="C6863" s="170" t="s">
        <v>14318</v>
      </c>
      <c r="D6863" s="170" t="s">
        <v>14319</v>
      </c>
      <c r="E6863" s="9" t="s">
        <v>21</v>
      </c>
      <c r="F6863" s="163" t="s">
        <v>450</v>
      </c>
      <c r="G6863" s="170" t="s">
        <v>14293</v>
      </c>
    </row>
    <row r="6864" spans="2:7" ht="15.75" customHeight="1">
      <c r="B6864" s="162">
        <v>6858</v>
      </c>
      <c r="C6864" s="170" t="s">
        <v>14320</v>
      </c>
      <c r="D6864" s="170" t="s">
        <v>14321</v>
      </c>
      <c r="E6864" s="9" t="s">
        <v>21</v>
      </c>
      <c r="F6864" s="163" t="s">
        <v>450</v>
      </c>
      <c r="G6864" s="170" t="s">
        <v>14293</v>
      </c>
    </row>
    <row r="6865" spans="2:7" ht="15.75" customHeight="1">
      <c r="B6865" s="162">
        <v>6859</v>
      </c>
      <c r="C6865" s="170" t="s">
        <v>14322</v>
      </c>
      <c r="D6865" s="170" t="s">
        <v>14323</v>
      </c>
      <c r="E6865" s="9" t="s">
        <v>21</v>
      </c>
      <c r="F6865" s="163" t="s">
        <v>450</v>
      </c>
      <c r="G6865" s="170" t="s">
        <v>14293</v>
      </c>
    </row>
    <row r="6866" spans="2:7" ht="15.75" customHeight="1">
      <c r="B6866" s="162">
        <v>6860</v>
      </c>
      <c r="C6866" s="170" t="s">
        <v>14324</v>
      </c>
      <c r="D6866" s="170" t="s">
        <v>14325</v>
      </c>
      <c r="E6866" s="9" t="s">
        <v>21</v>
      </c>
      <c r="F6866" s="163" t="s">
        <v>450</v>
      </c>
      <c r="G6866" s="170" t="s">
        <v>14293</v>
      </c>
    </row>
    <row r="6867" spans="2:7" ht="15.75" customHeight="1">
      <c r="B6867" s="162">
        <v>6861</v>
      </c>
      <c r="C6867" s="170" t="s">
        <v>14326</v>
      </c>
      <c r="D6867" s="170" t="s">
        <v>14327</v>
      </c>
      <c r="E6867" s="9" t="s">
        <v>21</v>
      </c>
      <c r="F6867" s="163" t="s">
        <v>450</v>
      </c>
      <c r="G6867" s="170" t="s">
        <v>14293</v>
      </c>
    </row>
    <row r="6868" spans="2:7" ht="15.75" customHeight="1">
      <c r="B6868" s="162">
        <v>6862</v>
      </c>
      <c r="C6868" s="170" t="s">
        <v>14328</v>
      </c>
      <c r="D6868" s="170" t="s">
        <v>14329</v>
      </c>
      <c r="E6868" s="9" t="s">
        <v>21</v>
      </c>
      <c r="F6868" s="163" t="s">
        <v>450</v>
      </c>
      <c r="G6868" s="170" t="s">
        <v>14293</v>
      </c>
    </row>
    <row r="6869" spans="2:7" ht="15.75" customHeight="1">
      <c r="B6869" s="162">
        <v>6863</v>
      </c>
      <c r="C6869" s="170" t="s">
        <v>14330</v>
      </c>
      <c r="D6869" s="170" t="s">
        <v>14331</v>
      </c>
      <c r="E6869" s="9" t="s">
        <v>21</v>
      </c>
      <c r="F6869" s="163" t="s">
        <v>450</v>
      </c>
      <c r="G6869" s="170" t="s">
        <v>14293</v>
      </c>
    </row>
    <row r="6870" spans="2:7" ht="15.75" customHeight="1">
      <c r="B6870" s="162">
        <v>6864</v>
      </c>
      <c r="C6870" s="170" t="s">
        <v>14332</v>
      </c>
      <c r="D6870" s="170" t="s">
        <v>14333</v>
      </c>
      <c r="E6870" s="9" t="s">
        <v>21</v>
      </c>
      <c r="F6870" s="163" t="s">
        <v>450</v>
      </c>
      <c r="G6870" s="170" t="s">
        <v>14293</v>
      </c>
    </row>
    <row r="6871" spans="2:7" ht="15.75" customHeight="1">
      <c r="B6871" s="162">
        <v>6865</v>
      </c>
      <c r="C6871" s="170" t="s">
        <v>14334</v>
      </c>
      <c r="D6871" s="170" t="s">
        <v>14335</v>
      </c>
      <c r="E6871" s="9" t="s">
        <v>21</v>
      </c>
      <c r="F6871" s="163" t="s">
        <v>450</v>
      </c>
      <c r="G6871" s="170" t="s">
        <v>2163</v>
      </c>
    </row>
    <row r="6872" spans="2:7" ht="15.75" customHeight="1">
      <c r="B6872" s="162">
        <v>6866</v>
      </c>
      <c r="C6872" s="170" t="s">
        <v>794</v>
      </c>
      <c r="D6872" s="170" t="s">
        <v>14336</v>
      </c>
      <c r="E6872" s="9" t="s">
        <v>21</v>
      </c>
      <c r="F6872" s="163" t="s">
        <v>450</v>
      </c>
      <c r="G6872" s="170" t="s">
        <v>2163</v>
      </c>
    </row>
    <row r="6873" spans="2:7" ht="15.75" customHeight="1">
      <c r="B6873" s="162">
        <v>6867</v>
      </c>
      <c r="C6873" s="170" t="s">
        <v>793</v>
      </c>
      <c r="D6873" s="170" t="s">
        <v>14337</v>
      </c>
      <c r="E6873" s="9" t="s">
        <v>21</v>
      </c>
      <c r="F6873" s="163" t="s">
        <v>450</v>
      </c>
      <c r="G6873" s="170" t="s">
        <v>2163</v>
      </c>
    </row>
    <row r="6874" spans="2:7" ht="15.75" customHeight="1">
      <c r="B6874" s="162">
        <v>6868</v>
      </c>
      <c r="C6874" s="170" t="s">
        <v>14338</v>
      </c>
      <c r="D6874" s="170" t="s">
        <v>14339</v>
      </c>
      <c r="E6874" s="9" t="s">
        <v>21</v>
      </c>
      <c r="F6874" s="163" t="s">
        <v>450</v>
      </c>
      <c r="G6874" s="170" t="s">
        <v>14340</v>
      </c>
    </row>
    <row r="6875" spans="2:7" ht="15.75" customHeight="1">
      <c r="B6875" s="162">
        <v>6869</v>
      </c>
      <c r="C6875" s="170" t="s">
        <v>14341</v>
      </c>
      <c r="D6875" s="170" t="s">
        <v>14342</v>
      </c>
      <c r="E6875" s="9" t="s">
        <v>21</v>
      </c>
      <c r="F6875" s="163" t="s">
        <v>450</v>
      </c>
      <c r="G6875" s="170" t="s">
        <v>14340</v>
      </c>
    </row>
    <row r="6876" spans="2:7" ht="15.75" customHeight="1">
      <c r="B6876" s="162">
        <v>6870</v>
      </c>
      <c r="C6876" s="170" t="s">
        <v>14343</v>
      </c>
      <c r="D6876" s="170" t="s">
        <v>14344</v>
      </c>
      <c r="E6876" s="9" t="s">
        <v>21</v>
      </c>
      <c r="F6876" s="163" t="s">
        <v>450</v>
      </c>
      <c r="G6876" s="170" t="s">
        <v>14340</v>
      </c>
    </row>
    <row r="6877" spans="2:7" ht="15.75" customHeight="1">
      <c r="B6877" s="162">
        <v>6871</v>
      </c>
      <c r="C6877" s="170" t="s">
        <v>14345</v>
      </c>
      <c r="D6877" s="170" t="s">
        <v>14346</v>
      </c>
      <c r="E6877" s="9" t="s">
        <v>21</v>
      </c>
      <c r="F6877" s="163" t="s">
        <v>450</v>
      </c>
      <c r="G6877" s="170" t="s">
        <v>14340</v>
      </c>
    </row>
    <row r="6878" spans="2:7" ht="15.75" customHeight="1">
      <c r="B6878" s="162">
        <v>6872</v>
      </c>
      <c r="C6878" s="170" t="s">
        <v>796</v>
      </c>
      <c r="D6878" s="170" t="s">
        <v>14347</v>
      </c>
      <c r="E6878" s="9" t="s">
        <v>21</v>
      </c>
      <c r="F6878" s="163" t="s">
        <v>450</v>
      </c>
      <c r="G6878" s="170" t="s">
        <v>14340</v>
      </c>
    </row>
    <row r="6879" spans="2:7" ht="15.75" customHeight="1">
      <c r="B6879" s="162">
        <v>6873</v>
      </c>
      <c r="C6879" s="170" t="s">
        <v>800</v>
      </c>
      <c r="D6879" s="170" t="s">
        <v>14348</v>
      </c>
      <c r="E6879" s="9" t="s">
        <v>21</v>
      </c>
      <c r="F6879" s="163" t="s">
        <v>450</v>
      </c>
      <c r="G6879" s="170" t="s">
        <v>14340</v>
      </c>
    </row>
    <row r="6880" spans="2:7" ht="15.75" customHeight="1">
      <c r="B6880" s="162">
        <v>6874</v>
      </c>
      <c r="C6880" s="170" t="s">
        <v>14349</v>
      </c>
      <c r="D6880" s="170" t="s">
        <v>14350</v>
      </c>
      <c r="E6880" s="9" t="s">
        <v>21</v>
      </c>
      <c r="F6880" s="163" t="s">
        <v>450</v>
      </c>
      <c r="G6880" s="170" t="s">
        <v>14340</v>
      </c>
    </row>
    <row r="6881" spans="2:7" ht="15.75" customHeight="1">
      <c r="B6881" s="162">
        <v>6875</v>
      </c>
      <c r="C6881" s="170" t="s">
        <v>14351</v>
      </c>
      <c r="D6881" s="170" t="s">
        <v>14352</v>
      </c>
      <c r="E6881" s="9" t="s">
        <v>21</v>
      </c>
      <c r="F6881" s="163" t="s">
        <v>450</v>
      </c>
      <c r="G6881" s="170" t="s">
        <v>14340</v>
      </c>
    </row>
    <row r="6882" spans="2:7" ht="15.75" customHeight="1">
      <c r="B6882" s="162">
        <v>6876</v>
      </c>
      <c r="C6882" s="170" t="s">
        <v>14353</v>
      </c>
      <c r="D6882" s="170" t="s">
        <v>14354</v>
      </c>
      <c r="E6882" s="9" t="s">
        <v>21</v>
      </c>
      <c r="F6882" s="163" t="s">
        <v>450</v>
      </c>
      <c r="G6882" s="170" t="s">
        <v>14340</v>
      </c>
    </row>
    <row r="6883" spans="2:7" ht="15.75" customHeight="1">
      <c r="B6883" s="162">
        <v>6877</v>
      </c>
      <c r="C6883" s="170" t="s">
        <v>14355</v>
      </c>
      <c r="D6883" s="170" t="s">
        <v>14356</v>
      </c>
      <c r="E6883" s="9" t="s">
        <v>21</v>
      </c>
      <c r="F6883" s="163" t="s">
        <v>450</v>
      </c>
      <c r="G6883" s="170" t="s">
        <v>14340</v>
      </c>
    </row>
    <row r="6884" spans="2:7" ht="15.75" customHeight="1">
      <c r="B6884" s="162">
        <v>6878</v>
      </c>
      <c r="C6884" s="170" t="s">
        <v>14357</v>
      </c>
      <c r="D6884" s="170" t="s">
        <v>14358</v>
      </c>
      <c r="E6884" s="9" t="s">
        <v>21</v>
      </c>
      <c r="F6884" s="163" t="s">
        <v>450</v>
      </c>
      <c r="G6884" s="170" t="s">
        <v>14340</v>
      </c>
    </row>
    <row r="6885" spans="2:7" ht="15.75" customHeight="1">
      <c r="B6885" s="162">
        <v>6879</v>
      </c>
      <c r="C6885" s="170" t="s">
        <v>14359</v>
      </c>
      <c r="D6885" s="170" t="s">
        <v>14360</v>
      </c>
      <c r="E6885" s="9" t="s">
        <v>21</v>
      </c>
      <c r="F6885" s="163" t="s">
        <v>450</v>
      </c>
      <c r="G6885" s="170" t="s">
        <v>14340</v>
      </c>
    </row>
    <row r="6886" spans="2:7" ht="15.75" customHeight="1">
      <c r="B6886" s="162">
        <v>6880</v>
      </c>
      <c r="C6886" s="170" t="s">
        <v>14361</v>
      </c>
      <c r="D6886" s="170" t="s">
        <v>14362</v>
      </c>
      <c r="E6886" s="9" t="s">
        <v>21</v>
      </c>
      <c r="F6886" s="163" t="s">
        <v>450</v>
      </c>
      <c r="G6886" s="170" t="s">
        <v>14340</v>
      </c>
    </row>
    <row r="6887" spans="2:7" ht="15.75" customHeight="1">
      <c r="B6887" s="162">
        <v>6881</v>
      </c>
      <c r="C6887" s="170" t="s">
        <v>14363</v>
      </c>
      <c r="D6887" s="170" t="s">
        <v>14364</v>
      </c>
      <c r="E6887" s="9" t="s">
        <v>21</v>
      </c>
      <c r="F6887" s="163" t="s">
        <v>450</v>
      </c>
      <c r="G6887" s="170" t="s">
        <v>14340</v>
      </c>
    </row>
    <row r="6888" spans="2:7" ht="15.75" customHeight="1">
      <c r="B6888" s="162">
        <v>6882</v>
      </c>
      <c r="C6888" s="170" t="s">
        <v>14365</v>
      </c>
      <c r="D6888" s="170" t="s">
        <v>14366</v>
      </c>
      <c r="E6888" s="9" t="s">
        <v>21</v>
      </c>
      <c r="F6888" s="163" t="s">
        <v>450</v>
      </c>
      <c r="G6888" s="170" t="s">
        <v>14340</v>
      </c>
    </row>
    <row r="6889" spans="2:7" ht="15.75" customHeight="1">
      <c r="B6889" s="162">
        <v>6883</v>
      </c>
      <c r="C6889" s="170" t="s">
        <v>14367</v>
      </c>
      <c r="D6889" s="170" t="s">
        <v>14368</v>
      </c>
      <c r="E6889" s="9" t="s">
        <v>21</v>
      </c>
      <c r="F6889" s="163" t="s">
        <v>450</v>
      </c>
      <c r="G6889" s="170" t="s">
        <v>14340</v>
      </c>
    </row>
    <row r="6890" spans="2:7" ht="15.75" customHeight="1">
      <c r="B6890" s="162">
        <v>6884</v>
      </c>
      <c r="C6890" s="170" t="s">
        <v>14369</v>
      </c>
      <c r="D6890" s="170" t="s">
        <v>14370</v>
      </c>
      <c r="E6890" s="9" t="s">
        <v>21</v>
      </c>
      <c r="F6890" s="163" t="s">
        <v>450</v>
      </c>
      <c r="G6890" s="170" t="s">
        <v>14340</v>
      </c>
    </row>
    <row r="6891" spans="2:7" ht="15.75" customHeight="1">
      <c r="B6891" s="162">
        <v>6885</v>
      </c>
      <c r="C6891" s="170" t="s">
        <v>14371</v>
      </c>
      <c r="D6891" s="170" t="s">
        <v>14372</v>
      </c>
      <c r="E6891" s="9" t="s">
        <v>21</v>
      </c>
      <c r="F6891" s="163" t="s">
        <v>450</v>
      </c>
      <c r="G6891" s="170" t="s">
        <v>14340</v>
      </c>
    </row>
    <row r="6892" spans="2:7" ht="15.75" customHeight="1">
      <c r="B6892" s="162">
        <v>6886</v>
      </c>
      <c r="C6892" s="170" t="s">
        <v>795</v>
      </c>
      <c r="D6892" s="170" t="s">
        <v>14373</v>
      </c>
      <c r="E6892" s="9" t="s">
        <v>21</v>
      </c>
      <c r="F6892" s="163" t="s">
        <v>450</v>
      </c>
      <c r="G6892" s="170" t="s">
        <v>14340</v>
      </c>
    </row>
    <row r="6893" spans="2:7" ht="15.75" customHeight="1">
      <c r="B6893" s="162">
        <v>6887</v>
      </c>
      <c r="C6893" s="170" t="s">
        <v>797</v>
      </c>
      <c r="D6893" s="170" t="s">
        <v>14374</v>
      </c>
      <c r="E6893" s="9" t="s">
        <v>21</v>
      </c>
      <c r="F6893" s="163" t="s">
        <v>450</v>
      </c>
      <c r="G6893" s="170" t="s">
        <v>14340</v>
      </c>
    </row>
    <row r="6894" spans="2:7" ht="15.75" customHeight="1">
      <c r="B6894" s="162">
        <v>6888</v>
      </c>
      <c r="C6894" s="170" t="s">
        <v>798</v>
      </c>
      <c r="D6894" s="170" t="s">
        <v>14375</v>
      </c>
      <c r="E6894" s="9" t="s">
        <v>21</v>
      </c>
      <c r="F6894" s="163" t="s">
        <v>450</v>
      </c>
      <c r="G6894" s="170" t="s">
        <v>14340</v>
      </c>
    </row>
    <row r="6895" spans="2:7" ht="15.75" customHeight="1">
      <c r="B6895" s="162">
        <v>6889</v>
      </c>
      <c r="C6895" s="170" t="s">
        <v>801</v>
      </c>
      <c r="D6895" s="170" t="s">
        <v>14376</v>
      </c>
      <c r="E6895" s="9" t="s">
        <v>21</v>
      </c>
      <c r="F6895" s="163" t="s">
        <v>450</v>
      </c>
      <c r="G6895" s="170" t="s">
        <v>14340</v>
      </c>
    </row>
    <row r="6896" spans="2:7" ht="15.75" customHeight="1">
      <c r="B6896" s="162">
        <v>6890</v>
      </c>
      <c r="C6896" s="170" t="s">
        <v>802</v>
      </c>
      <c r="D6896" s="170" t="s">
        <v>14377</v>
      </c>
      <c r="E6896" s="9" t="s">
        <v>21</v>
      </c>
      <c r="F6896" s="163" t="s">
        <v>450</v>
      </c>
      <c r="G6896" s="170" t="s">
        <v>14340</v>
      </c>
    </row>
    <row r="6897" spans="2:7" ht="15.75" customHeight="1">
      <c r="B6897" s="162">
        <v>6891</v>
      </c>
      <c r="C6897" s="170" t="s">
        <v>14378</v>
      </c>
      <c r="D6897" s="170" t="s">
        <v>14379</v>
      </c>
      <c r="E6897" s="9" t="s">
        <v>21</v>
      </c>
      <c r="F6897" s="163" t="s">
        <v>450</v>
      </c>
      <c r="G6897" s="170" t="s">
        <v>5664</v>
      </c>
    </row>
    <row r="6898" spans="2:7" ht="15.75" customHeight="1">
      <c r="B6898" s="162">
        <v>6892</v>
      </c>
      <c r="C6898" s="170" t="s">
        <v>14380</v>
      </c>
      <c r="D6898" s="170" t="s">
        <v>14381</v>
      </c>
      <c r="E6898" s="9" t="s">
        <v>21</v>
      </c>
      <c r="F6898" s="163" t="s">
        <v>450</v>
      </c>
      <c r="G6898" s="170" t="s">
        <v>5664</v>
      </c>
    </row>
    <row r="6899" spans="2:7" ht="15.75" customHeight="1">
      <c r="B6899" s="162">
        <v>6893</v>
      </c>
      <c r="C6899" s="170" t="s">
        <v>14382</v>
      </c>
      <c r="D6899" s="170" t="s">
        <v>14383</v>
      </c>
      <c r="E6899" s="9" t="s">
        <v>21</v>
      </c>
      <c r="F6899" s="163" t="s">
        <v>450</v>
      </c>
      <c r="G6899" s="170" t="s">
        <v>5664</v>
      </c>
    </row>
    <row r="6900" spans="2:7" ht="15.75" customHeight="1">
      <c r="B6900" s="162">
        <v>6894</v>
      </c>
      <c r="C6900" s="170" t="s">
        <v>14384</v>
      </c>
      <c r="D6900" s="170" t="s">
        <v>14385</v>
      </c>
      <c r="E6900" s="9" t="s">
        <v>21</v>
      </c>
      <c r="F6900" s="163" t="s">
        <v>450</v>
      </c>
      <c r="G6900" s="170" t="s">
        <v>5664</v>
      </c>
    </row>
    <row r="6901" spans="2:7" ht="15.75" customHeight="1">
      <c r="B6901" s="162">
        <v>6895</v>
      </c>
      <c r="C6901" s="170" t="s">
        <v>14386</v>
      </c>
      <c r="D6901" s="170" t="s">
        <v>14387</v>
      </c>
      <c r="E6901" s="9" t="s">
        <v>21</v>
      </c>
      <c r="F6901" s="163" t="s">
        <v>450</v>
      </c>
      <c r="G6901" s="170" t="s">
        <v>5664</v>
      </c>
    </row>
    <row r="6902" spans="2:7" ht="15.75" customHeight="1">
      <c r="B6902" s="162">
        <v>6896</v>
      </c>
      <c r="C6902" s="170" t="s">
        <v>14388</v>
      </c>
      <c r="D6902" s="170" t="s">
        <v>14389</v>
      </c>
      <c r="E6902" s="9" t="s">
        <v>21</v>
      </c>
      <c r="F6902" s="163" t="s">
        <v>450</v>
      </c>
      <c r="G6902" s="170" t="s">
        <v>5664</v>
      </c>
    </row>
    <row r="6903" spans="2:7" ht="15.75" customHeight="1">
      <c r="B6903" s="162">
        <v>6897</v>
      </c>
      <c r="C6903" s="170" t="s">
        <v>14390</v>
      </c>
      <c r="D6903" s="170" t="s">
        <v>14391</v>
      </c>
      <c r="E6903" s="9" t="s">
        <v>21</v>
      </c>
      <c r="F6903" s="163" t="s">
        <v>450</v>
      </c>
      <c r="G6903" s="170" t="s">
        <v>5664</v>
      </c>
    </row>
    <row r="6904" spans="2:7" ht="15.75" customHeight="1">
      <c r="B6904" s="162">
        <v>6898</v>
      </c>
      <c r="C6904" s="170" t="s">
        <v>14392</v>
      </c>
      <c r="D6904" s="170" t="s">
        <v>14393</v>
      </c>
      <c r="E6904" s="9" t="s">
        <v>21</v>
      </c>
      <c r="F6904" s="163" t="s">
        <v>450</v>
      </c>
      <c r="G6904" s="170" t="s">
        <v>5664</v>
      </c>
    </row>
    <row r="6905" spans="2:7" ht="15.75" customHeight="1">
      <c r="B6905" s="162">
        <v>6899</v>
      </c>
      <c r="C6905" s="170" t="s">
        <v>14394</v>
      </c>
      <c r="D6905" s="170" t="s">
        <v>14395</v>
      </c>
      <c r="E6905" s="9" t="s">
        <v>21</v>
      </c>
      <c r="F6905" s="163" t="s">
        <v>450</v>
      </c>
      <c r="G6905" s="170" t="s">
        <v>5664</v>
      </c>
    </row>
    <row r="6906" spans="2:7" ht="15.75" customHeight="1">
      <c r="B6906" s="162">
        <v>6900</v>
      </c>
      <c r="C6906" s="170" t="s">
        <v>14396</v>
      </c>
      <c r="D6906" s="170" t="s">
        <v>14397</v>
      </c>
      <c r="E6906" s="9" t="s">
        <v>21</v>
      </c>
      <c r="F6906" s="163" t="s">
        <v>450</v>
      </c>
      <c r="G6906" s="170" t="s">
        <v>5664</v>
      </c>
    </row>
    <row r="6907" spans="2:7" ht="15.75" customHeight="1">
      <c r="B6907" s="162">
        <v>6901</v>
      </c>
      <c r="C6907" s="170" t="s">
        <v>14398</v>
      </c>
      <c r="D6907" s="170" t="s">
        <v>14399</v>
      </c>
      <c r="E6907" s="9" t="s">
        <v>21</v>
      </c>
      <c r="F6907" s="163" t="s">
        <v>450</v>
      </c>
      <c r="G6907" s="170" t="s">
        <v>5664</v>
      </c>
    </row>
    <row r="6908" spans="2:7" ht="15.75" customHeight="1">
      <c r="B6908" s="162">
        <v>6902</v>
      </c>
      <c r="C6908" s="170" t="s">
        <v>14400</v>
      </c>
      <c r="D6908" s="170" t="s">
        <v>14401</v>
      </c>
      <c r="E6908" s="9" t="s">
        <v>21</v>
      </c>
      <c r="F6908" s="163" t="s">
        <v>450</v>
      </c>
      <c r="G6908" s="170" t="s">
        <v>5664</v>
      </c>
    </row>
    <row r="6909" spans="2:7" ht="15.75" customHeight="1">
      <c r="B6909" s="162">
        <v>6903</v>
      </c>
      <c r="C6909" s="170" t="s">
        <v>14402</v>
      </c>
      <c r="D6909" s="170" t="s">
        <v>14403</v>
      </c>
      <c r="E6909" s="9" t="s">
        <v>21</v>
      </c>
      <c r="F6909" s="163" t="s">
        <v>450</v>
      </c>
      <c r="G6909" s="170" t="s">
        <v>5664</v>
      </c>
    </row>
    <row r="6910" spans="2:7" ht="15.75" customHeight="1">
      <c r="B6910" s="162">
        <v>6904</v>
      </c>
      <c r="C6910" s="170" t="s">
        <v>14404</v>
      </c>
      <c r="D6910" s="170" t="s">
        <v>14405</v>
      </c>
      <c r="E6910" s="9" t="s">
        <v>21</v>
      </c>
      <c r="F6910" s="163" t="s">
        <v>450</v>
      </c>
      <c r="G6910" s="170" t="s">
        <v>5664</v>
      </c>
    </row>
    <row r="6911" spans="2:7" ht="15.75" customHeight="1">
      <c r="B6911" s="162">
        <v>6905</v>
      </c>
      <c r="C6911" s="170" t="s">
        <v>806</v>
      </c>
      <c r="D6911" s="170" t="s">
        <v>14406</v>
      </c>
      <c r="E6911" s="9" t="s">
        <v>21</v>
      </c>
      <c r="F6911" s="163" t="s">
        <v>450</v>
      </c>
      <c r="G6911" s="170" t="s">
        <v>5664</v>
      </c>
    </row>
    <row r="6912" spans="2:7" ht="15.75" customHeight="1">
      <c r="B6912" s="162">
        <v>6906</v>
      </c>
      <c r="C6912" s="170" t="s">
        <v>14407</v>
      </c>
      <c r="D6912" s="170" t="s">
        <v>14408</v>
      </c>
      <c r="E6912" s="9" t="s">
        <v>21</v>
      </c>
      <c r="F6912" s="163" t="s">
        <v>450</v>
      </c>
      <c r="G6912" s="170" t="s">
        <v>5664</v>
      </c>
    </row>
    <row r="6913" spans="2:7" ht="15.75" customHeight="1">
      <c r="B6913" s="162">
        <v>6907</v>
      </c>
      <c r="C6913" s="170" t="s">
        <v>14409</v>
      </c>
      <c r="D6913" s="170" t="s">
        <v>14410</v>
      </c>
      <c r="E6913" s="9" t="s">
        <v>21</v>
      </c>
      <c r="F6913" s="163" t="s">
        <v>450</v>
      </c>
      <c r="G6913" s="170" t="s">
        <v>5664</v>
      </c>
    </row>
    <row r="6914" spans="2:7" ht="15.75" customHeight="1">
      <c r="B6914" s="162">
        <v>6908</v>
      </c>
      <c r="C6914" s="170" t="s">
        <v>14411</v>
      </c>
      <c r="D6914" s="170" t="s">
        <v>14412</v>
      </c>
      <c r="E6914" s="9" t="s">
        <v>21</v>
      </c>
      <c r="F6914" s="163" t="s">
        <v>450</v>
      </c>
      <c r="G6914" s="170" t="s">
        <v>5664</v>
      </c>
    </row>
    <row r="6915" spans="2:7" ht="15.75" customHeight="1">
      <c r="B6915" s="162">
        <v>6909</v>
      </c>
      <c r="C6915" s="170" t="s">
        <v>14413</v>
      </c>
      <c r="D6915" s="170" t="s">
        <v>14414</v>
      </c>
      <c r="E6915" s="9" t="s">
        <v>21</v>
      </c>
      <c r="F6915" s="163" t="s">
        <v>450</v>
      </c>
      <c r="G6915" s="170" t="s">
        <v>5664</v>
      </c>
    </row>
    <row r="6916" spans="2:7" ht="15.75" customHeight="1">
      <c r="B6916" s="162">
        <v>6910</v>
      </c>
      <c r="C6916" s="170" t="s">
        <v>14415</v>
      </c>
      <c r="D6916" s="170" t="s">
        <v>14416</v>
      </c>
      <c r="E6916" s="9" t="s">
        <v>21</v>
      </c>
      <c r="F6916" s="163" t="s">
        <v>450</v>
      </c>
      <c r="G6916" s="170" t="s">
        <v>5664</v>
      </c>
    </row>
    <row r="6917" spans="2:7" ht="15.75" customHeight="1">
      <c r="B6917" s="162">
        <v>6911</v>
      </c>
      <c r="C6917" s="170" t="s">
        <v>14417</v>
      </c>
      <c r="D6917" s="170" t="s">
        <v>14418</v>
      </c>
      <c r="E6917" s="9" t="s">
        <v>21</v>
      </c>
      <c r="F6917" s="163" t="s">
        <v>450</v>
      </c>
      <c r="G6917" s="170" t="s">
        <v>5664</v>
      </c>
    </row>
    <row r="6918" spans="2:7" ht="15.75" customHeight="1">
      <c r="B6918" s="162">
        <v>6912</v>
      </c>
      <c r="C6918" s="170" t="s">
        <v>14419</v>
      </c>
      <c r="D6918" s="170" t="s">
        <v>14420</v>
      </c>
      <c r="E6918" s="9" t="s">
        <v>21</v>
      </c>
      <c r="F6918" s="163" t="s">
        <v>450</v>
      </c>
      <c r="G6918" s="170" t="s">
        <v>5664</v>
      </c>
    </row>
    <row r="6919" spans="2:7" ht="15.75" customHeight="1">
      <c r="B6919" s="162">
        <v>6913</v>
      </c>
      <c r="C6919" s="170" t="s">
        <v>14421</v>
      </c>
      <c r="D6919" s="170" t="s">
        <v>14422</v>
      </c>
      <c r="E6919" s="9" t="s">
        <v>21</v>
      </c>
      <c r="F6919" s="163" t="s">
        <v>450</v>
      </c>
      <c r="G6919" s="170" t="s">
        <v>5664</v>
      </c>
    </row>
    <row r="6920" spans="2:7" ht="15.75" customHeight="1">
      <c r="B6920" s="162">
        <v>6914</v>
      </c>
      <c r="C6920" s="170" t="s">
        <v>803</v>
      </c>
      <c r="D6920" s="170" t="s">
        <v>14423</v>
      </c>
      <c r="E6920" s="9" t="s">
        <v>21</v>
      </c>
      <c r="F6920" s="163" t="s">
        <v>450</v>
      </c>
      <c r="G6920" s="170" t="s">
        <v>5664</v>
      </c>
    </row>
    <row r="6921" spans="2:7" ht="15.75" customHeight="1">
      <c r="B6921" s="162">
        <v>6915</v>
      </c>
      <c r="C6921" s="170" t="s">
        <v>804</v>
      </c>
      <c r="D6921" s="170" t="s">
        <v>14424</v>
      </c>
      <c r="E6921" s="9" t="s">
        <v>21</v>
      </c>
      <c r="F6921" s="163" t="s">
        <v>450</v>
      </c>
      <c r="G6921" s="170" t="s">
        <v>5664</v>
      </c>
    </row>
    <row r="6922" spans="2:7" ht="15.75" customHeight="1">
      <c r="B6922" s="162">
        <v>6916</v>
      </c>
      <c r="C6922" s="170" t="s">
        <v>805</v>
      </c>
      <c r="D6922" s="170" t="s">
        <v>14425</v>
      </c>
      <c r="E6922" s="9" t="s">
        <v>21</v>
      </c>
      <c r="F6922" s="163" t="s">
        <v>450</v>
      </c>
      <c r="G6922" s="170" t="s">
        <v>5664</v>
      </c>
    </row>
    <row r="6923" spans="2:7" ht="15.75" customHeight="1">
      <c r="B6923" s="162">
        <v>6917</v>
      </c>
      <c r="C6923" s="170" t="s">
        <v>14426</v>
      </c>
      <c r="D6923" s="170" t="s">
        <v>14427</v>
      </c>
      <c r="E6923" s="9" t="s">
        <v>21</v>
      </c>
      <c r="F6923" s="163" t="s">
        <v>450</v>
      </c>
      <c r="G6923" s="170" t="s">
        <v>5664</v>
      </c>
    </row>
    <row r="6924" spans="2:7" ht="15.75" customHeight="1">
      <c r="B6924" s="162">
        <v>6918</v>
      </c>
      <c r="C6924" s="170" t="s">
        <v>14428</v>
      </c>
      <c r="D6924" s="170" t="s">
        <v>14429</v>
      </c>
      <c r="E6924" s="9" t="s">
        <v>21</v>
      </c>
      <c r="F6924" s="163" t="s">
        <v>450</v>
      </c>
      <c r="G6924" s="170" t="s">
        <v>1521</v>
      </c>
    </row>
    <row r="6925" spans="2:7" ht="15.75" customHeight="1">
      <c r="B6925" s="162">
        <v>6919</v>
      </c>
      <c r="C6925" s="170" t="s">
        <v>14430</v>
      </c>
      <c r="D6925" s="170" t="s">
        <v>14431</v>
      </c>
      <c r="E6925" s="9" t="s">
        <v>21</v>
      </c>
      <c r="F6925" s="163" t="s">
        <v>450</v>
      </c>
      <c r="G6925" s="170" t="s">
        <v>1521</v>
      </c>
    </row>
    <row r="6926" spans="2:7" ht="15.75" customHeight="1">
      <c r="B6926" s="162">
        <v>6920</v>
      </c>
      <c r="C6926" s="170" t="s">
        <v>14432</v>
      </c>
      <c r="D6926" s="170" t="s">
        <v>14433</v>
      </c>
      <c r="E6926" s="9" t="s">
        <v>21</v>
      </c>
      <c r="F6926" s="163" t="s">
        <v>450</v>
      </c>
      <c r="G6926" s="170" t="s">
        <v>1521</v>
      </c>
    </row>
    <row r="6927" spans="2:7" ht="15.75" customHeight="1">
      <c r="B6927" s="162">
        <v>6921</v>
      </c>
      <c r="C6927" s="170" t="s">
        <v>14434</v>
      </c>
      <c r="D6927" s="170" t="s">
        <v>14435</v>
      </c>
      <c r="E6927" s="9" t="s">
        <v>21</v>
      </c>
      <c r="F6927" s="163" t="s">
        <v>450</v>
      </c>
      <c r="G6927" s="170" t="s">
        <v>1521</v>
      </c>
    </row>
    <row r="6928" spans="2:7" ht="15.75" customHeight="1">
      <c r="B6928" s="162">
        <v>6922</v>
      </c>
      <c r="C6928" s="170" t="s">
        <v>14436</v>
      </c>
      <c r="D6928" s="170" t="s">
        <v>14437</v>
      </c>
      <c r="E6928" s="9" t="s">
        <v>21</v>
      </c>
      <c r="F6928" s="163" t="s">
        <v>450</v>
      </c>
      <c r="G6928" s="170" t="s">
        <v>1521</v>
      </c>
    </row>
    <row r="6929" spans="2:7" ht="15.75" customHeight="1">
      <c r="B6929" s="162">
        <v>6923</v>
      </c>
      <c r="C6929" s="170" t="s">
        <v>14438</v>
      </c>
      <c r="D6929" s="170" t="s">
        <v>14439</v>
      </c>
      <c r="E6929" s="9" t="s">
        <v>21</v>
      </c>
      <c r="F6929" s="163" t="s">
        <v>450</v>
      </c>
      <c r="G6929" s="170" t="s">
        <v>1521</v>
      </c>
    </row>
    <row r="6930" spans="2:7" ht="15.75" customHeight="1">
      <c r="B6930" s="162">
        <v>6924</v>
      </c>
      <c r="C6930" s="170" t="s">
        <v>14440</v>
      </c>
      <c r="D6930" s="170" t="s">
        <v>14441</v>
      </c>
      <c r="E6930" s="9" t="s">
        <v>21</v>
      </c>
      <c r="F6930" s="163" t="s">
        <v>450</v>
      </c>
      <c r="G6930" s="170" t="s">
        <v>1521</v>
      </c>
    </row>
    <row r="6931" spans="2:7" ht="15.75" customHeight="1">
      <c r="B6931" s="162">
        <v>6925</v>
      </c>
      <c r="C6931" s="170" t="s">
        <v>14442</v>
      </c>
      <c r="D6931" s="170" t="s">
        <v>14443</v>
      </c>
      <c r="E6931" s="9" t="s">
        <v>21</v>
      </c>
      <c r="F6931" s="163" t="s">
        <v>450</v>
      </c>
      <c r="G6931" s="170" t="s">
        <v>1521</v>
      </c>
    </row>
    <row r="6932" spans="2:7" ht="15.75" customHeight="1">
      <c r="B6932" s="162">
        <v>6926</v>
      </c>
      <c r="C6932" s="170" t="s">
        <v>14444</v>
      </c>
      <c r="D6932" s="170" t="s">
        <v>14445</v>
      </c>
      <c r="E6932" s="9" t="s">
        <v>21</v>
      </c>
      <c r="F6932" s="163" t="s">
        <v>450</v>
      </c>
      <c r="G6932" s="170" t="s">
        <v>1521</v>
      </c>
    </row>
    <row r="6933" spans="2:7" ht="15.75" customHeight="1">
      <c r="B6933" s="162">
        <v>6927</v>
      </c>
      <c r="C6933" s="170" t="s">
        <v>14446</v>
      </c>
      <c r="D6933" s="170" t="s">
        <v>14447</v>
      </c>
      <c r="E6933" s="9" t="s">
        <v>21</v>
      </c>
      <c r="F6933" s="163" t="s">
        <v>450</v>
      </c>
      <c r="G6933" s="170" t="s">
        <v>1521</v>
      </c>
    </row>
    <row r="6934" spans="2:7" ht="15.75" customHeight="1">
      <c r="B6934" s="162">
        <v>6928</v>
      </c>
      <c r="C6934" s="170" t="s">
        <v>14448</v>
      </c>
      <c r="D6934" s="170" t="s">
        <v>14449</v>
      </c>
      <c r="E6934" s="9" t="s">
        <v>21</v>
      </c>
      <c r="F6934" s="163" t="s">
        <v>450</v>
      </c>
      <c r="G6934" s="170" t="s">
        <v>1521</v>
      </c>
    </row>
    <row r="6935" spans="2:7" ht="15.75" customHeight="1">
      <c r="B6935" s="162">
        <v>6929</v>
      </c>
      <c r="C6935" s="170" t="s">
        <v>14450</v>
      </c>
      <c r="D6935" s="170" t="s">
        <v>14451</v>
      </c>
      <c r="E6935" s="163" t="s">
        <v>450</v>
      </c>
      <c r="F6935" s="9" t="s">
        <v>21</v>
      </c>
      <c r="G6935" s="170" t="s">
        <v>861</v>
      </c>
    </row>
    <row r="6936" spans="2:7" ht="15.75" customHeight="1">
      <c r="B6936" s="162">
        <v>6930</v>
      </c>
      <c r="C6936" s="170" t="s">
        <v>14452</v>
      </c>
      <c r="D6936" s="170" t="s">
        <v>14453</v>
      </c>
      <c r="E6936" s="163" t="s">
        <v>450</v>
      </c>
      <c r="F6936" s="9" t="s">
        <v>21</v>
      </c>
      <c r="G6936" s="170" t="s">
        <v>861</v>
      </c>
    </row>
    <row r="6937" spans="2:7" ht="15.75" customHeight="1">
      <c r="B6937" s="162">
        <v>6931</v>
      </c>
      <c r="C6937" s="170" t="s">
        <v>14454</v>
      </c>
      <c r="D6937" s="170" t="s">
        <v>14455</v>
      </c>
      <c r="E6937" s="163" t="s">
        <v>450</v>
      </c>
      <c r="F6937" s="9" t="s">
        <v>21</v>
      </c>
      <c r="G6937" s="170" t="s">
        <v>861</v>
      </c>
    </row>
    <row r="6938" spans="2:7" ht="15.75" customHeight="1">
      <c r="B6938" s="162">
        <v>6932</v>
      </c>
      <c r="C6938" s="170" t="s">
        <v>10904</v>
      </c>
      <c r="D6938" s="170" t="s">
        <v>14456</v>
      </c>
      <c r="E6938" s="163" t="s">
        <v>450</v>
      </c>
      <c r="F6938" s="9" t="s">
        <v>21</v>
      </c>
      <c r="G6938" s="170" t="s">
        <v>861</v>
      </c>
    </row>
    <row r="6939" spans="2:7" ht="15.75" customHeight="1">
      <c r="B6939" s="162">
        <v>6933</v>
      </c>
      <c r="C6939" s="170" t="s">
        <v>14457</v>
      </c>
      <c r="D6939" s="170" t="s">
        <v>14458</v>
      </c>
      <c r="E6939" s="163" t="s">
        <v>450</v>
      </c>
      <c r="F6939" s="9" t="s">
        <v>21</v>
      </c>
      <c r="G6939" s="170" t="s">
        <v>861</v>
      </c>
    </row>
    <row r="6940" spans="2:7" ht="15.75" customHeight="1">
      <c r="B6940" s="162">
        <v>6934</v>
      </c>
      <c r="C6940" s="170" t="s">
        <v>14459</v>
      </c>
      <c r="D6940" s="170" t="s">
        <v>14460</v>
      </c>
      <c r="E6940" s="163" t="s">
        <v>450</v>
      </c>
      <c r="F6940" s="9" t="s">
        <v>21</v>
      </c>
      <c r="G6940" s="170" t="s">
        <v>861</v>
      </c>
    </row>
    <row r="6941" spans="2:7" ht="15.75" customHeight="1">
      <c r="B6941" s="162">
        <v>6935</v>
      </c>
      <c r="C6941" s="170" t="s">
        <v>14461</v>
      </c>
      <c r="D6941" s="170" t="s">
        <v>14462</v>
      </c>
      <c r="E6941" s="163" t="s">
        <v>450</v>
      </c>
      <c r="F6941" s="9" t="s">
        <v>21</v>
      </c>
      <c r="G6941" s="170" t="s">
        <v>861</v>
      </c>
    </row>
    <row r="6942" spans="2:7" ht="15.75" customHeight="1">
      <c r="B6942" s="162">
        <v>6936</v>
      </c>
      <c r="C6942" s="170" t="s">
        <v>14463</v>
      </c>
      <c r="D6942" s="170" t="s">
        <v>14464</v>
      </c>
      <c r="E6942" s="163" t="s">
        <v>450</v>
      </c>
      <c r="F6942" s="9" t="s">
        <v>21</v>
      </c>
      <c r="G6942" s="170" t="s">
        <v>861</v>
      </c>
    </row>
    <row r="6943" spans="2:7" ht="15.75" customHeight="1">
      <c r="B6943" s="162">
        <v>6937</v>
      </c>
      <c r="C6943" s="170" t="s">
        <v>808</v>
      </c>
      <c r="D6943" s="170" t="s">
        <v>14465</v>
      </c>
      <c r="E6943" s="163" t="s">
        <v>450</v>
      </c>
      <c r="F6943" s="9" t="s">
        <v>21</v>
      </c>
      <c r="G6943" s="170" t="s">
        <v>861</v>
      </c>
    </row>
    <row r="6944" spans="2:7" ht="15.75" customHeight="1">
      <c r="B6944" s="162">
        <v>6938</v>
      </c>
      <c r="C6944" s="170" t="s">
        <v>809</v>
      </c>
      <c r="D6944" s="170" t="s">
        <v>14466</v>
      </c>
      <c r="E6944" s="163" t="s">
        <v>450</v>
      </c>
      <c r="F6944" s="9" t="s">
        <v>21</v>
      </c>
      <c r="G6944" s="170" t="s">
        <v>861</v>
      </c>
    </row>
    <row r="6945" spans="2:7" ht="15.75" customHeight="1">
      <c r="B6945" s="162">
        <v>6939</v>
      </c>
      <c r="C6945" s="170" t="s">
        <v>14467</v>
      </c>
      <c r="D6945" s="170" t="s">
        <v>14468</v>
      </c>
      <c r="E6945" s="163" t="s">
        <v>450</v>
      </c>
      <c r="F6945" s="9" t="s">
        <v>21</v>
      </c>
      <c r="G6945" s="170" t="s">
        <v>1071</v>
      </c>
    </row>
    <row r="6946" spans="2:7" ht="15.75" customHeight="1">
      <c r="B6946" s="162">
        <v>6940</v>
      </c>
      <c r="C6946" s="170" t="s">
        <v>14469</v>
      </c>
      <c r="D6946" s="170" t="s">
        <v>14470</v>
      </c>
      <c r="E6946" s="163" t="s">
        <v>450</v>
      </c>
      <c r="F6946" s="9" t="s">
        <v>21</v>
      </c>
      <c r="G6946" s="170" t="s">
        <v>1071</v>
      </c>
    </row>
    <row r="6947" spans="2:7" ht="15.75" customHeight="1">
      <c r="B6947" s="162">
        <v>6941</v>
      </c>
      <c r="C6947" s="170" t="s">
        <v>14471</v>
      </c>
      <c r="D6947" s="170" t="s">
        <v>14472</v>
      </c>
      <c r="E6947" s="163" t="s">
        <v>450</v>
      </c>
      <c r="F6947" s="9" t="s">
        <v>21</v>
      </c>
      <c r="G6947" s="170" t="s">
        <v>1071</v>
      </c>
    </row>
    <row r="6948" spans="2:7" ht="15.75" customHeight="1">
      <c r="B6948" s="162">
        <v>6942</v>
      </c>
      <c r="C6948" s="170" t="s">
        <v>811</v>
      </c>
      <c r="D6948" s="170" t="s">
        <v>14473</v>
      </c>
      <c r="E6948" s="163" t="s">
        <v>450</v>
      </c>
      <c r="F6948" s="9" t="s">
        <v>21</v>
      </c>
      <c r="G6948" s="170" t="s">
        <v>1071</v>
      </c>
    </row>
    <row r="6949" spans="2:7" ht="15.75" customHeight="1">
      <c r="B6949" s="162">
        <v>6943</v>
      </c>
      <c r="C6949" s="170" t="s">
        <v>14474</v>
      </c>
      <c r="D6949" s="170" t="s">
        <v>14475</v>
      </c>
      <c r="E6949" s="163" t="s">
        <v>450</v>
      </c>
      <c r="F6949" s="9" t="s">
        <v>21</v>
      </c>
      <c r="G6949" s="170" t="s">
        <v>1521</v>
      </c>
    </row>
    <row r="6950" spans="2:7" ht="15.75" customHeight="1">
      <c r="B6950" s="162">
        <v>6944</v>
      </c>
      <c r="C6950" s="170" t="s">
        <v>14476</v>
      </c>
      <c r="D6950" s="170" t="s">
        <v>14477</v>
      </c>
      <c r="E6950" s="163" t="s">
        <v>450</v>
      </c>
      <c r="F6950" s="9" t="s">
        <v>21</v>
      </c>
      <c r="G6950" s="170" t="s">
        <v>1521</v>
      </c>
    </row>
    <row r="6951" spans="2:7" ht="15.75" customHeight="1">
      <c r="B6951" s="162">
        <v>6945</v>
      </c>
      <c r="C6951" s="170" t="s">
        <v>14478</v>
      </c>
      <c r="D6951" s="170" t="s">
        <v>14479</v>
      </c>
      <c r="E6951" s="163" t="s">
        <v>450</v>
      </c>
      <c r="F6951" s="9" t="s">
        <v>21</v>
      </c>
      <c r="G6951" s="170" t="s">
        <v>1521</v>
      </c>
    </row>
    <row r="6952" spans="2:7" ht="15.75" customHeight="1">
      <c r="B6952" s="162">
        <v>6946</v>
      </c>
      <c r="C6952" s="170" t="s">
        <v>14480</v>
      </c>
      <c r="D6952" s="170" t="s">
        <v>14481</v>
      </c>
      <c r="E6952" s="163" t="s">
        <v>450</v>
      </c>
      <c r="F6952" s="9" t="s">
        <v>21</v>
      </c>
      <c r="G6952" s="170" t="s">
        <v>1521</v>
      </c>
    </row>
    <row r="6953" spans="2:7" ht="15.75" customHeight="1">
      <c r="B6953" s="162">
        <v>6947</v>
      </c>
      <c r="C6953" s="170" t="s">
        <v>813</v>
      </c>
      <c r="D6953" s="170" t="s">
        <v>14482</v>
      </c>
      <c r="E6953" s="163" t="s">
        <v>450</v>
      </c>
      <c r="F6953" s="9" t="s">
        <v>21</v>
      </c>
      <c r="G6953" s="170" t="s">
        <v>1521</v>
      </c>
    </row>
    <row r="6954" spans="2:7" ht="15.75" customHeight="1">
      <c r="B6954" s="162">
        <v>6948</v>
      </c>
      <c r="C6954" s="170" t="s">
        <v>14483</v>
      </c>
      <c r="D6954" s="170" t="s">
        <v>14484</v>
      </c>
      <c r="E6954" s="163" t="s">
        <v>450</v>
      </c>
      <c r="F6954" s="9" t="s">
        <v>21</v>
      </c>
      <c r="G6954" s="170" t="s">
        <v>2163</v>
      </c>
    </row>
    <row r="6955" spans="2:7" ht="15.75" customHeight="1">
      <c r="B6955" s="162">
        <v>6949</v>
      </c>
      <c r="C6955" s="170" t="s">
        <v>14485</v>
      </c>
      <c r="D6955" s="170" t="s">
        <v>14486</v>
      </c>
      <c r="E6955" s="163" t="s">
        <v>450</v>
      </c>
      <c r="F6955" s="9" t="s">
        <v>21</v>
      </c>
      <c r="G6955" s="170" t="s">
        <v>2163</v>
      </c>
    </row>
    <row r="6956" spans="2:7" ht="15.75" customHeight="1">
      <c r="B6956" s="162">
        <v>6950</v>
      </c>
      <c r="C6956" s="170" t="s">
        <v>14487</v>
      </c>
      <c r="D6956" s="170" t="s">
        <v>14488</v>
      </c>
      <c r="E6956" s="163" t="s">
        <v>450</v>
      </c>
      <c r="F6956" s="9" t="s">
        <v>21</v>
      </c>
      <c r="G6956" s="170" t="s">
        <v>2163</v>
      </c>
    </row>
    <row r="6957" spans="2:7" ht="15.75" customHeight="1">
      <c r="B6957" s="162">
        <v>6951</v>
      </c>
      <c r="C6957" s="170" t="s">
        <v>14489</v>
      </c>
      <c r="D6957" s="170" t="s">
        <v>14490</v>
      </c>
      <c r="E6957" s="163" t="s">
        <v>450</v>
      </c>
      <c r="F6957" s="9" t="s">
        <v>21</v>
      </c>
      <c r="G6957" s="170" t="s">
        <v>2163</v>
      </c>
    </row>
    <row r="6958" spans="2:7" ht="15.75" customHeight="1">
      <c r="B6958" s="162">
        <v>6952</v>
      </c>
      <c r="C6958" s="170" t="s">
        <v>14491</v>
      </c>
      <c r="D6958" s="170" t="s">
        <v>14492</v>
      </c>
      <c r="E6958" s="163" t="s">
        <v>450</v>
      </c>
      <c r="F6958" s="9" t="s">
        <v>21</v>
      </c>
      <c r="G6958" s="170" t="s">
        <v>2688</v>
      </c>
    </row>
    <row r="6959" spans="2:7" ht="15.75" customHeight="1">
      <c r="B6959" s="162">
        <v>6953</v>
      </c>
      <c r="C6959" s="170" t="s">
        <v>14493</v>
      </c>
      <c r="D6959" s="170" t="s">
        <v>14494</v>
      </c>
      <c r="E6959" s="163" t="s">
        <v>450</v>
      </c>
      <c r="F6959" s="9" t="s">
        <v>21</v>
      </c>
      <c r="G6959" s="170" t="s">
        <v>2688</v>
      </c>
    </row>
    <row r="6960" spans="2:7" ht="15.75" customHeight="1">
      <c r="B6960" s="162">
        <v>6954</v>
      </c>
      <c r="C6960" s="170" t="s">
        <v>14495</v>
      </c>
      <c r="D6960" s="170" t="s">
        <v>14496</v>
      </c>
      <c r="E6960" s="163" t="s">
        <v>450</v>
      </c>
      <c r="F6960" s="9" t="s">
        <v>21</v>
      </c>
      <c r="G6960" s="170" t="s">
        <v>2688</v>
      </c>
    </row>
    <row r="6961" spans="2:7" ht="15.75" customHeight="1">
      <c r="B6961" s="162">
        <v>6955</v>
      </c>
      <c r="C6961" s="170" t="s">
        <v>14497</v>
      </c>
      <c r="D6961" s="170" t="s">
        <v>14498</v>
      </c>
      <c r="E6961" s="163" t="s">
        <v>450</v>
      </c>
      <c r="F6961" s="9" t="s">
        <v>21</v>
      </c>
      <c r="G6961" s="170" t="s">
        <v>2688</v>
      </c>
    </row>
    <row r="6962" spans="2:7" ht="15.75" customHeight="1">
      <c r="B6962" s="162">
        <v>6956</v>
      </c>
      <c r="C6962" s="170" t="s">
        <v>14499</v>
      </c>
      <c r="D6962" s="170" t="s">
        <v>14500</v>
      </c>
      <c r="E6962" s="163" t="s">
        <v>450</v>
      </c>
      <c r="F6962" s="9" t="s">
        <v>21</v>
      </c>
      <c r="G6962" s="170" t="s">
        <v>2688</v>
      </c>
    </row>
    <row r="6963" spans="2:7" ht="15.75" customHeight="1">
      <c r="B6963" s="162">
        <v>6957</v>
      </c>
      <c r="C6963" s="170" t="s">
        <v>14501</v>
      </c>
      <c r="D6963" s="170" t="s">
        <v>14502</v>
      </c>
      <c r="E6963" s="163" t="s">
        <v>450</v>
      </c>
      <c r="F6963" s="9" t="s">
        <v>21</v>
      </c>
      <c r="G6963" s="170" t="s">
        <v>2688</v>
      </c>
    </row>
    <row r="6964" spans="2:7" ht="15.75" customHeight="1">
      <c r="B6964" s="162">
        <v>6958</v>
      </c>
      <c r="C6964" s="170" t="s">
        <v>14503</v>
      </c>
      <c r="D6964" s="170" t="s">
        <v>14504</v>
      </c>
      <c r="E6964" s="163" t="s">
        <v>450</v>
      </c>
      <c r="F6964" s="9" t="s">
        <v>21</v>
      </c>
      <c r="G6964" s="170" t="s">
        <v>2688</v>
      </c>
    </row>
    <row r="6965" spans="2:7" ht="15.75" customHeight="1">
      <c r="B6965" s="162">
        <v>6959</v>
      </c>
      <c r="C6965" s="170" t="s">
        <v>14505</v>
      </c>
      <c r="D6965" s="170" t="s">
        <v>14506</v>
      </c>
      <c r="E6965" s="163" t="s">
        <v>450</v>
      </c>
      <c r="F6965" s="9" t="s">
        <v>21</v>
      </c>
      <c r="G6965" s="170" t="s">
        <v>2688</v>
      </c>
    </row>
    <row r="6966" spans="2:7" ht="15.75" customHeight="1">
      <c r="B6966" s="162">
        <v>6960</v>
      </c>
      <c r="C6966" s="170" t="s">
        <v>14507</v>
      </c>
      <c r="D6966" s="170" t="s">
        <v>14508</v>
      </c>
      <c r="E6966" s="163" t="s">
        <v>450</v>
      </c>
      <c r="F6966" s="9" t="s">
        <v>21</v>
      </c>
      <c r="G6966" s="170" t="s">
        <v>2688</v>
      </c>
    </row>
    <row r="6967" spans="2:7" ht="15.75" customHeight="1">
      <c r="B6967" s="162">
        <v>6961</v>
      </c>
      <c r="C6967" s="170" t="s">
        <v>14509</v>
      </c>
      <c r="D6967" s="170" t="s">
        <v>14510</v>
      </c>
      <c r="E6967" s="163" t="s">
        <v>450</v>
      </c>
      <c r="F6967" s="9" t="s">
        <v>21</v>
      </c>
      <c r="G6967" s="170" t="s">
        <v>2688</v>
      </c>
    </row>
    <row r="6968" spans="2:7" ht="15.75" customHeight="1">
      <c r="B6968" s="162">
        <v>6962</v>
      </c>
      <c r="C6968" s="170" t="s">
        <v>14511</v>
      </c>
      <c r="D6968" s="170" t="s">
        <v>14512</v>
      </c>
      <c r="E6968" s="163" t="s">
        <v>450</v>
      </c>
      <c r="F6968" s="9" t="s">
        <v>21</v>
      </c>
      <c r="G6968" s="170" t="s">
        <v>2688</v>
      </c>
    </row>
    <row r="6969" spans="2:7" ht="15.75" customHeight="1">
      <c r="B6969" s="162">
        <v>6963</v>
      </c>
      <c r="C6969" s="170" t="s">
        <v>14513</v>
      </c>
      <c r="D6969" s="170" t="s">
        <v>14514</v>
      </c>
      <c r="E6969" s="163" t="s">
        <v>450</v>
      </c>
      <c r="F6969" s="9" t="s">
        <v>21</v>
      </c>
      <c r="G6969" s="170" t="s">
        <v>2688</v>
      </c>
    </row>
    <row r="6970" spans="2:7" ht="15.75" customHeight="1">
      <c r="B6970" s="162">
        <v>6964</v>
      </c>
      <c r="C6970" s="170" t="s">
        <v>14515</v>
      </c>
      <c r="D6970" s="170" t="s">
        <v>14516</v>
      </c>
      <c r="E6970" s="163" t="s">
        <v>450</v>
      </c>
      <c r="F6970" s="9" t="s">
        <v>21</v>
      </c>
      <c r="G6970" s="170" t="s">
        <v>2688</v>
      </c>
    </row>
    <row r="6971" spans="2:7" ht="15.75" customHeight="1">
      <c r="B6971" s="162">
        <v>6965</v>
      </c>
      <c r="C6971" s="170" t="s">
        <v>814</v>
      </c>
      <c r="D6971" s="170" t="s">
        <v>14517</v>
      </c>
      <c r="E6971" s="163" t="s">
        <v>450</v>
      </c>
      <c r="F6971" s="9" t="s">
        <v>21</v>
      </c>
      <c r="G6971" s="170" t="s">
        <v>2688</v>
      </c>
    </row>
    <row r="6972" spans="2:7" ht="15.75" customHeight="1">
      <c r="B6972" s="162">
        <v>6966</v>
      </c>
      <c r="C6972" s="170" t="s">
        <v>14518</v>
      </c>
      <c r="D6972" s="170" t="s">
        <v>14519</v>
      </c>
      <c r="E6972" s="163" t="s">
        <v>450</v>
      </c>
      <c r="F6972" s="9" t="s">
        <v>21</v>
      </c>
      <c r="G6972" s="170" t="s">
        <v>2688</v>
      </c>
    </row>
    <row r="6973" spans="2:7" ht="15.75" customHeight="1">
      <c r="B6973" s="162">
        <v>6967</v>
      </c>
      <c r="C6973" s="170" t="s">
        <v>14520</v>
      </c>
      <c r="D6973" s="170" t="s">
        <v>14521</v>
      </c>
      <c r="E6973" s="163" t="s">
        <v>450</v>
      </c>
      <c r="F6973" s="9" t="s">
        <v>21</v>
      </c>
      <c r="G6973" s="170" t="s">
        <v>4385</v>
      </c>
    </row>
    <row r="6974" spans="2:7" ht="15.75" customHeight="1">
      <c r="B6974" s="162">
        <v>6968</v>
      </c>
      <c r="C6974" s="170" t="s">
        <v>14522</v>
      </c>
      <c r="D6974" s="170" t="s">
        <v>14523</v>
      </c>
      <c r="E6974" s="163" t="s">
        <v>450</v>
      </c>
      <c r="F6974" s="9" t="s">
        <v>21</v>
      </c>
      <c r="G6974" s="170" t="s">
        <v>4385</v>
      </c>
    </row>
    <row r="6975" spans="2:7" ht="15.75" customHeight="1">
      <c r="B6975" s="162">
        <v>6969</v>
      </c>
      <c r="C6975" s="170" t="s">
        <v>14524</v>
      </c>
      <c r="D6975" s="170" t="s">
        <v>14525</v>
      </c>
      <c r="E6975" s="163" t="s">
        <v>450</v>
      </c>
      <c r="F6975" s="9" t="s">
        <v>21</v>
      </c>
      <c r="G6975" s="170" t="s">
        <v>4385</v>
      </c>
    </row>
    <row r="6976" spans="2:7" ht="15.75" customHeight="1">
      <c r="B6976" s="162">
        <v>6970</v>
      </c>
      <c r="C6976" s="170" t="s">
        <v>14526</v>
      </c>
      <c r="D6976" s="170" t="s">
        <v>14527</v>
      </c>
      <c r="E6976" s="163" t="s">
        <v>450</v>
      </c>
      <c r="F6976" s="9" t="s">
        <v>21</v>
      </c>
      <c r="G6976" s="170" t="s">
        <v>4385</v>
      </c>
    </row>
    <row r="6977" spans="2:7" ht="15.75" customHeight="1">
      <c r="B6977" s="162">
        <v>6971</v>
      </c>
      <c r="C6977" s="170" t="s">
        <v>14528</v>
      </c>
      <c r="D6977" s="170" t="s">
        <v>14529</v>
      </c>
      <c r="E6977" s="163" t="s">
        <v>450</v>
      </c>
      <c r="F6977" s="9" t="s">
        <v>21</v>
      </c>
      <c r="G6977" s="170" t="s">
        <v>4385</v>
      </c>
    </row>
    <row r="6978" spans="2:7" ht="15.75" customHeight="1">
      <c r="B6978" s="162">
        <v>6972</v>
      </c>
      <c r="C6978" s="170" t="s">
        <v>14530</v>
      </c>
      <c r="D6978" s="170" t="s">
        <v>14531</v>
      </c>
      <c r="E6978" s="163" t="s">
        <v>450</v>
      </c>
      <c r="F6978" s="9" t="s">
        <v>21</v>
      </c>
      <c r="G6978" s="170" t="s">
        <v>4780</v>
      </c>
    </row>
    <row r="6979" spans="2:7" ht="15.75" customHeight="1">
      <c r="B6979" s="162">
        <v>6973</v>
      </c>
      <c r="C6979" s="170" t="s">
        <v>14532</v>
      </c>
      <c r="D6979" s="170" t="s">
        <v>14533</v>
      </c>
      <c r="E6979" s="163" t="s">
        <v>450</v>
      </c>
      <c r="F6979" s="9" t="s">
        <v>21</v>
      </c>
      <c r="G6979" s="170" t="s">
        <v>4780</v>
      </c>
    </row>
    <row r="6980" spans="2:7" ht="15.75" customHeight="1">
      <c r="B6980" s="162">
        <v>6974</v>
      </c>
      <c r="C6980" s="170" t="s">
        <v>14534</v>
      </c>
      <c r="D6980" s="170" t="s">
        <v>14535</v>
      </c>
      <c r="E6980" s="163" t="s">
        <v>450</v>
      </c>
      <c r="F6980" s="9" t="s">
        <v>21</v>
      </c>
      <c r="G6980" s="170" t="s">
        <v>4780</v>
      </c>
    </row>
    <row r="6981" spans="2:7" ht="15.75" customHeight="1">
      <c r="B6981" s="162">
        <v>6975</v>
      </c>
      <c r="C6981" s="170" t="s">
        <v>14536</v>
      </c>
      <c r="D6981" s="170" t="s">
        <v>14537</v>
      </c>
      <c r="E6981" s="163" t="s">
        <v>450</v>
      </c>
      <c r="F6981" s="9" t="s">
        <v>21</v>
      </c>
      <c r="G6981" s="170" t="s">
        <v>4780</v>
      </c>
    </row>
    <row r="6982" spans="2:7" ht="15.75" customHeight="1">
      <c r="B6982" s="162">
        <v>6976</v>
      </c>
      <c r="C6982" s="170" t="s">
        <v>14538</v>
      </c>
      <c r="D6982" s="170" t="s">
        <v>14539</v>
      </c>
      <c r="E6982" s="163" t="s">
        <v>450</v>
      </c>
      <c r="F6982" s="9" t="s">
        <v>21</v>
      </c>
      <c r="G6982" s="170" t="s">
        <v>4780</v>
      </c>
    </row>
    <row r="6983" spans="2:7" ht="15.75" customHeight="1">
      <c r="B6983" s="162">
        <v>6977</v>
      </c>
      <c r="C6983" s="170" t="s">
        <v>14540</v>
      </c>
      <c r="D6983" s="170" t="s">
        <v>14541</v>
      </c>
      <c r="E6983" s="163" t="s">
        <v>450</v>
      </c>
      <c r="F6983" s="9" t="s">
        <v>21</v>
      </c>
      <c r="G6983" s="170" t="s">
        <v>4780</v>
      </c>
    </row>
    <row r="6984" spans="2:7" ht="15.75" customHeight="1">
      <c r="B6984" s="162">
        <v>6978</v>
      </c>
      <c r="C6984" s="170" t="s">
        <v>815</v>
      </c>
      <c r="D6984" s="170" t="s">
        <v>14542</v>
      </c>
      <c r="E6984" s="163" t="s">
        <v>450</v>
      </c>
      <c r="F6984" s="9" t="s">
        <v>21</v>
      </c>
      <c r="G6984" s="170" t="s">
        <v>4780</v>
      </c>
    </row>
    <row r="6985" spans="2:7" ht="15.75" customHeight="1">
      <c r="B6985" s="162">
        <v>6979</v>
      </c>
      <c r="C6985" s="170" t="s">
        <v>14543</v>
      </c>
      <c r="D6985" s="170" t="s">
        <v>14544</v>
      </c>
      <c r="E6985" s="163" t="s">
        <v>450</v>
      </c>
      <c r="F6985" s="9" t="s">
        <v>21</v>
      </c>
      <c r="G6985" s="170" t="s">
        <v>5113</v>
      </c>
    </row>
    <row r="6986" spans="2:7" ht="15.75" customHeight="1">
      <c r="B6986" s="162">
        <v>6980</v>
      </c>
      <c r="C6986" s="170" t="s">
        <v>14545</v>
      </c>
      <c r="D6986" s="170" t="s">
        <v>14546</v>
      </c>
      <c r="E6986" s="163" t="s">
        <v>450</v>
      </c>
      <c r="F6986" s="9" t="s">
        <v>21</v>
      </c>
      <c r="G6986" s="170" t="s">
        <v>5113</v>
      </c>
    </row>
    <row r="6987" spans="2:7" ht="15.75" customHeight="1">
      <c r="B6987" s="162">
        <v>6981</v>
      </c>
      <c r="C6987" s="170" t="s">
        <v>14547</v>
      </c>
      <c r="D6987" s="170" t="s">
        <v>14548</v>
      </c>
      <c r="E6987" s="163" t="s">
        <v>450</v>
      </c>
      <c r="F6987" s="9" t="s">
        <v>21</v>
      </c>
      <c r="G6987" s="170" t="s">
        <v>5311</v>
      </c>
    </row>
    <row r="6988" spans="2:7" ht="15.75" customHeight="1">
      <c r="B6988" s="162">
        <v>6982</v>
      </c>
      <c r="C6988" s="170" t="s">
        <v>14549</v>
      </c>
      <c r="D6988" s="170" t="s">
        <v>14550</v>
      </c>
      <c r="E6988" s="163" t="s">
        <v>450</v>
      </c>
      <c r="F6988" s="9" t="s">
        <v>21</v>
      </c>
      <c r="G6988" s="170" t="s">
        <v>5311</v>
      </c>
    </row>
    <row r="6989" spans="2:7" ht="15.75" customHeight="1">
      <c r="B6989" s="162">
        <v>6983</v>
      </c>
      <c r="C6989" s="170" t="s">
        <v>816</v>
      </c>
      <c r="D6989" s="170" t="s">
        <v>14551</v>
      </c>
      <c r="E6989" s="163" t="s">
        <v>450</v>
      </c>
      <c r="F6989" s="9" t="s">
        <v>21</v>
      </c>
      <c r="G6989" s="170" t="s">
        <v>5311</v>
      </c>
    </row>
    <row r="6990" spans="2:7" ht="15.75" customHeight="1">
      <c r="B6990" s="162">
        <v>6984</v>
      </c>
      <c r="C6990" s="170" t="s">
        <v>14552</v>
      </c>
      <c r="D6990" s="170" t="s">
        <v>14553</v>
      </c>
      <c r="E6990" s="163" t="s">
        <v>450</v>
      </c>
      <c r="F6990" s="9" t="s">
        <v>21</v>
      </c>
      <c r="G6990" s="170" t="s">
        <v>5664</v>
      </c>
    </row>
    <row r="6991" spans="2:7" ht="15.75" customHeight="1">
      <c r="B6991" s="162">
        <v>6985</v>
      </c>
      <c r="C6991" s="170" t="s">
        <v>14554</v>
      </c>
      <c r="D6991" s="170" t="s">
        <v>14555</v>
      </c>
      <c r="E6991" s="163" t="s">
        <v>450</v>
      </c>
      <c r="F6991" s="9" t="s">
        <v>21</v>
      </c>
      <c r="G6991" s="170" t="s">
        <v>5664</v>
      </c>
    </row>
    <row r="6992" spans="2:7" ht="15.75" customHeight="1">
      <c r="B6992" s="162">
        <v>6986</v>
      </c>
      <c r="C6992" s="170" t="s">
        <v>14556</v>
      </c>
      <c r="D6992" s="170" t="s">
        <v>14557</v>
      </c>
      <c r="E6992" s="163" t="s">
        <v>450</v>
      </c>
      <c r="F6992" s="9" t="s">
        <v>21</v>
      </c>
      <c r="G6992" s="170" t="s">
        <v>5664</v>
      </c>
    </row>
    <row r="6993" spans="2:7" ht="15.75" customHeight="1">
      <c r="B6993" s="162">
        <v>6987</v>
      </c>
      <c r="C6993" s="170" t="s">
        <v>14558</v>
      </c>
      <c r="D6993" s="170" t="s">
        <v>14559</v>
      </c>
      <c r="E6993" s="163" t="s">
        <v>450</v>
      </c>
      <c r="F6993" s="9" t="s">
        <v>21</v>
      </c>
      <c r="G6993" s="170" t="s">
        <v>5664</v>
      </c>
    </row>
    <row r="6994" spans="2:7" ht="15.75" customHeight="1">
      <c r="B6994" s="162">
        <v>6988</v>
      </c>
      <c r="C6994" s="170" t="s">
        <v>14560</v>
      </c>
      <c r="D6994" s="170" t="s">
        <v>14561</v>
      </c>
      <c r="E6994" s="163" t="s">
        <v>450</v>
      </c>
      <c r="F6994" s="9" t="s">
        <v>21</v>
      </c>
      <c r="G6994" s="170" t="s">
        <v>5664</v>
      </c>
    </row>
    <row r="6995" spans="2:7" ht="15.75" customHeight="1">
      <c r="B6995" s="162">
        <v>6989</v>
      </c>
      <c r="C6995" s="170" t="s">
        <v>14562</v>
      </c>
      <c r="D6995" s="170" t="s">
        <v>14563</v>
      </c>
      <c r="E6995" s="163" t="s">
        <v>450</v>
      </c>
      <c r="F6995" s="9" t="s">
        <v>21</v>
      </c>
      <c r="G6995" s="170" t="s">
        <v>5664</v>
      </c>
    </row>
    <row r="6996" spans="2:7" ht="15.75" customHeight="1">
      <c r="B6996" s="162">
        <v>6990</v>
      </c>
      <c r="C6996" s="170" t="s">
        <v>14564</v>
      </c>
      <c r="D6996" s="170" t="s">
        <v>14565</v>
      </c>
      <c r="E6996" s="163" t="s">
        <v>450</v>
      </c>
      <c r="F6996" s="9" t="s">
        <v>21</v>
      </c>
      <c r="G6996" s="170" t="s">
        <v>5664</v>
      </c>
    </row>
    <row r="6997" spans="2:7" ht="15.75" customHeight="1">
      <c r="B6997" s="162">
        <v>6991</v>
      </c>
      <c r="C6997" s="170" t="s">
        <v>14566</v>
      </c>
      <c r="D6997" s="170" t="s">
        <v>14567</v>
      </c>
      <c r="E6997" s="163" t="s">
        <v>450</v>
      </c>
      <c r="F6997" s="9" t="s">
        <v>21</v>
      </c>
      <c r="G6997" s="170" t="s">
        <v>5664</v>
      </c>
    </row>
    <row r="6998" spans="2:7" ht="15.75" customHeight="1">
      <c r="B6998" s="162">
        <v>6992</v>
      </c>
      <c r="C6998" s="170" t="s">
        <v>14568</v>
      </c>
      <c r="D6998" s="170" t="s">
        <v>14569</v>
      </c>
      <c r="E6998" s="163" t="s">
        <v>450</v>
      </c>
      <c r="F6998" s="9" t="s">
        <v>21</v>
      </c>
      <c r="G6998" s="170" t="s">
        <v>5664</v>
      </c>
    </row>
    <row r="6999" spans="2:7" ht="15.75" customHeight="1">
      <c r="B6999" s="162">
        <v>6993</v>
      </c>
      <c r="C6999" s="170" t="s">
        <v>14570</v>
      </c>
      <c r="D6999" s="170" t="s">
        <v>14571</v>
      </c>
      <c r="E6999" s="163" t="s">
        <v>450</v>
      </c>
      <c r="F6999" s="9" t="s">
        <v>21</v>
      </c>
      <c r="G6999" s="170" t="s">
        <v>5664</v>
      </c>
    </row>
    <row r="7000" spans="2:7" ht="15.75" customHeight="1">
      <c r="B7000" s="162">
        <v>6994</v>
      </c>
      <c r="C7000" s="170" t="s">
        <v>14572</v>
      </c>
      <c r="D7000" s="170" t="s">
        <v>14573</v>
      </c>
      <c r="E7000" s="163" t="s">
        <v>450</v>
      </c>
      <c r="F7000" s="9" t="s">
        <v>21</v>
      </c>
      <c r="G7000" s="170" t="s">
        <v>5664</v>
      </c>
    </row>
    <row r="7001" spans="2:7" ht="15.75" customHeight="1">
      <c r="B7001" s="162">
        <v>6995</v>
      </c>
      <c r="C7001" s="170" t="s">
        <v>14574</v>
      </c>
      <c r="D7001" s="170" t="s">
        <v>14575</v>
      </c>
      <c r="E7001" s="163" t="s">
        <v>450</v>
      </c>
      <c r="F7001" s="9" t="s">
        <v>21</v>
      </c>
      <c r="G7001" s="170" t="s">
        <v>5664</v>
      </c>
    </row>
    <row r="7002" spans="2:7" ht="15.75" customHeight="1">
      <c r="B7002" s="162">
        <v>6996</v>
      </c>
      <c r="C7002" s="170" t="s">
        <v>14576</v>
      </c>
      <c r="D7002" s="170" t="s">
        <v>14577</v>
      </c>
      <c r="E7002" s="163" t="s">
        <v>450</v>
      </c>
      <c r="F7002" s="9" t="s">
        <v>21</v>
      </c>
      <c r="G7002" s="170" t="s">
        <v>5664</v>
      </c>
    </row>
    <row r="7003" spans="2:7" ht="15.75" customHeight="1">
      <c r="B7003" s="162">
        <v>6997</v>
      </c>
      <c r="C7003" s="170" t="s">
        <v>14578</v>
      </c>
      <c r="D7003" s="170" t="s">
        <v>14579</v>
      </c>
      <c r="E7003" s="163" t="s">
        <v>450</v>
      </c>
      <c r="F7003" s="9" t="s">
        <v>21</v>
      </c>
      <c r="G7003" s="170" t="s">
        <v>5664</v>
      </c>
    </row>
    <row r="7004" spans="2:7" ht="15.75" customHeight="1">
      <c r="B7004" s="162">
        <v>6998</v>
      </c>
      <c r="C7004" s="170" t="s">
        <v>14580</v>
      </c>
      <c r="D7004" s="170" t="s">
        <v>14581</v>
      </c>
      <c r="E7004" s="163" t="s">
        <v>450</v>
      </c>
      <c r="F7004" s="9" t="s">
        <v>21</v>
      </c>
      <c r="G7004" s="170" t="s">
        <v>5664</v>
      </c>
    </row>
    <row r="7005" spans="2:7" ht="15.75" customHeight="1">
      <c r="B7005" s="162">
        <v>6999</v>
      </c>
      <c r="C7005" s="170" t="s">
        <v>14582</v>
      </c>
      <c r="D7005" s="170" t="s">
        <v>14583</v>
      </c>
      <c r="E7005" s="163" t="s">
        <v>450</v>
      </c>
      <c r="F7005" s="9" t="s">
        <v>21</v>
      </c>
      <c r="G7005" s="170" t="s">
        <v>5664</v>
      </c>
    </row>
    <row r="7006" spans="2:7" ht="15.75" customHeight="1">
      <c r="B7006" s="162">
        <v>7000</v>
      </c>
      <c r="C7006" s="170" t="s">
        <v>14584</v>
      </c>
      <c r="D7006" s="170" t="s">
        <v>14585</v>
      </c>
      <c r="E7006" s="163" t="s">
        <v>450</v>
      </c>
      <c r="F7006" s="9" t="s">
        <v>21</v>
      </c>
      <c r="G7006" s="170" t="s">
        <v>5664</v>
      </c>
    </row>
    <row r="7007" spans="2:7" ht="15.75" customHeight="1">
      <c r="B7007" s="162">
        <v>7001</v>
      </c>
      <c r="C7007" s="170" t="s">
        <v>817</v>
      </c>
      <c r="D7007" s="170" t="s">
        <v>14586</v>
      </c>
      <c r="E7007" s="163" t="s">
        <v>450</v>
      </c>
      <c r="F7007" s="9" t="s">
        <v>21</v>
      </c>
      <c r="G7007" s="170" t="s">
        <v>5664</v>
      </c>
    </row>
    <row r="7008" spans="2:7" ht="15.75" customHeight="1">
      <c r="B7008" s="162">
        <v>7002</v>
      </c>
      <c r="C7008" s="170" t="s">
        <v>14587</v>
      </c>
      <c r="D7008" s="170" t="s">
        <v>14588</v>
      </c>
      <c r="E7008" s="163" t="s">
        <v>450</v>
      </c>
      <c r="F7008" s="9" t="s">
        <v>21</v>
      </c>
      <c r="G7008" s="170" t="s">
        <v>5664</v>
      </c>
    </row>
    <row r="7009" spans="2:7" ht="15.75" customHeight="1">
      <c r="B7009" s="162">
        <v>7003</v>
      </c>
      <c r="C7009" s="170" t="s">
        <v>14589</v>
      </c>
      <c r="D7009" s="170" t="s">
        <v>14590</v>
      </c>
      <c r="E7009" s="163" t="s">
        <v>450</v>
      </c>
      <c r="F7009" s="9" t="s">
        <v>21</v>
      </c>
      <c r="G7009" s="170" t="s">
        <v>6763</v>
      </c>
    </row>
    <row r="7010" spans="2:7" ht="15.75" customHeight="1">
      <c r="B7010" s="162">
        <v>7004</v>
      </c>
      <c r="C7010" s="170" t="s">
        <v>14591</v>
      </c>
      <c r="D7010" s="170" t="s">
        <v>14592</v>
      </c>
      <c r="E7010" s="163" t="s">
        <v>450</v>
      </c>
      <c r="F7010" s="9" t="s">
        <v>21</v>
      </c>
      <c r="G7010" s="170" t="s">
        <v>6763</v>
      </c>
    </row>
    <row r="7011" spans="2:7" ht="15.75" customHeight="1">
      <c r="B7011" s="162">
        <v>7005</v>
      </c>
      <c r="C7011" s="170" t="s">
        <v>14593</v>
      </c>
      <c r="D7011" s="170" t="s">
        <v>14594</v>
      </c>
      <c r="E7011" s="163" t="s">
        <v>450</v>
      </c>
      <c r="F7011" s="9" t="s">
        <v>21</v>
      </c>
      <c r="G7011" s="170" t="s">
        <v>6763</v>
      </c>
    </row>
    <row r="7012" spans="2:7" ht="15.75" customHeight="1">
      <c r="B7012" s="162">
        <v>7006</v>
      </c>
      <c r="C7012" s="170" t="s">
        <v>14595</v>
      </c>
      <c r="D7012" s="170" t="s">
        <v>14596</v>
      </c>
      <c r="E7012" s="163" t="s">
        <v>450</v>
      </c>
      <c r="F7012" s="9" t="s">
        <v>21</v>
      </c>
      <c r="G7012" s="170" t="s">
        <v>6763</v>
      </c>
    </row>
    <row r="7013" spans="2:7" ht="15.75" customHeight="1">
      <c r="B7013" s="162">
        <v>7007</v>
      </c>
      <c r="C7013" s="170" t="s">
        <v>14597</v>
      </c>
      <c r="D7013" s="170" t="s">
        <v>14598</v>
      </c>
      <c r="E7013" s="163" t="s">
        <v>450</v>
      </c>
      <c r="F7013" s="9" t="s">
        <v>21</v>
      </c>
      <c r="G7013" s="170" t="s">
        <v>6763</v>
      </c>
    </row>
    <row r="7014" spans="2:7" ht="15.75" customHeight="1">
      <c r="B7014" s="162">
        <v>7008</v>
      </c>
      <c r="C7014" s="170" t="s">
        <v>14599</v>
      </c>
      <c r="D7014" s="170" t="s">
        <v>14600</v>
      </c>
      <c r="E7014" s="163" t="s">
        <v>450</v>
      </c>
      <c r="F7014" s="9" t="s">
        <v>21</v>
      </c>
      <c r="G7014" s="170" t="s">
        <v>6910</v>
      </c>
    </row>
    <row r="7015" spans="2:7" ht="15.75" customHeight="1">
      <c r="B7015" s="162">
        <v>7009</v>
      </c>
      <c r="C7015" s="170" t="s">
        <v>14601</v>
      </c>
      <c r="D7015" s="170" t="s">
        <v>14602</v>
      </c>
      <c r="E7015" s="163" t="s">
        <v>450</v>
      </c>
      <c r="F7015" s="9" t="s">
        <v>21</v>
      </c>
      <c r="G7015" s="170" t="s">
        <v>6910</v>
      </c>
    </row>
    <row r="7016" spans="2:7" ht="15.75" customHeight="1">
      <c r="B7016" s="162">
        <v>7010</v>
      </c>
      <c r="C7016" s="170" t="s">
        <v>14603</v>
      </c>
      <c r="D7016" s="170" t="s">
        <v>14604</v>
      </c>
      <c r="E7016" s="163" t="s">
        <v>450</v>
      </c>
      <c r="F7016" s="9" t="s">
        <v>21</v>
      </c>
      <c r="G7016" s="170" t="s">
        <v>6941</v>
      </c>
    </row>
    <row r="7017" spans="2:7" ht="15.75" customHeight="1">
      <c r="B7017" s="162">
        <v>7011</v>
      </c>
      <c r="C7017" s="170" t="s">
        <v>14605</v>
      </c>
      <c r="D7017" s="170" t="s">
        <v>14606</v>
      </c>
      <c r="E7017" s="163" t="s">
        <v>450</v>
      </c>
      <c r="F7017" s="9" t="s">
        <v>21</v>
      </c>
      <c r="G7017" s="170" t="s">
        <v>6941</v>
      </c>
    </row>
    <row r="7018" spans="2:7" ht="15.75" customHeight="1">
      <c r="B7018" s="162">
        <v>7012</v>
      </c>
      <c r="C7018" s="170" t="s">
        <v>14607</v>
      </c>
      <c r="D7018" s="170" t="s">
        <v>14608</v>
      </c>
      <c r="E7018" s="163" t="s">
        <v>450</v>
      </c>
      <c r="F7018" s="9" t="s">
        <v>21</v>
      </c>
      <c r="G7018" s="170" t="s">
        <v>6941</v>
      </c>
    </row>
    <row r="7019" spans="2:7" ht="15.75" customHeight="1">
      <c r="B7019" s="162">
        <v>7013</v>
      </c>
      <c r="C7019" s="170" t="s">
        <v>14609</v>
      </c>
      <c r="D7019" s="170" t="s">
        <v>14610</v>
      </c>
      <c r="E7019" s="163" t="s">
        <v>450</v>
      </c>
      <c r="F7019" s="9" t="s">
        <v>21</v>
      </c>
      <c r="G7019" s="170" t="s">
        <v>6941</v>
      </c>
    </row>
    <row r="7020" spans="2:7" ht="15.75" customHeight="1">
      <c r="B7020" s="162">
        <v>7014</v>
      </c>
      <c r="C7020" s="170" t="s">
        <v>14611</v>
      </c>
      <c r="D7020" s="170" t="s">
        <v>14612</v>
      </c>
      <c r="E7020" s="163" t="s">
        <v>450</v>
      </c>
      <c r="F7020" s="9" t="s">
        <v>21</v>
      </c>
      <c r="G7020" s="170" t="s">
        <v>6941</v>
      </c>
    </row>
    <row r="7021" spans="2:7" ht="15.75" customHeight="1">
      <c r="B7021" s="162">
        <v>7015</v>
      </c>
      <c r="C7021" s="170" t="s">
        <v>14613</v>
      </c>
      <c r="D7021" s="170" t="s">
        <v>14614</v>
      </c>
      <c r="E7021" s="163" t="s">
        <v>450</v>
      </c>
      <c r="F7021" s="9" t="s">
        <v>21</v>
      </c>
      <c r="G7021" s="170" t="s">
        <v>6941</v>
      </c>
    </row>
    <row r="7022" spans="2:7" ht="15.75" customHeight="1">
      <c r="B7022" s="162">
        <v>7016</v>
      </c>
      <c r="C7022" s="170" t="s">
        <v>14615</v>
      </c>
      <c r="D7022" s="170" t="s">
        <v>14616</v>
      </c>
      <c r="E7022" s="163" t="s">
        <v>450</v>
      </c>
      <c r="F7022" s="9" t="s">
        <v>21</v>
      </c>
      <c r="G7022" s="170" t="s">
        <v>6941</v>
      </c>
    </row>
    <row r="7023" spans="2:7" ht="15.75" customHeight="1">
      <c r="B7023" s="162">
        <v>7017</v>
      </c>
      <c r="C7023" s="170" t="s">
        <v>14617</v>
      </c>
      <c r="D7023" s="170" t="s">
        <v>14618</v>
      </c>
      <c r="E7023" s="163" t="s">
        <v>450</v>
      </c>
      <c r="F7023" s="9" t="s">
        <v>21</v>
      </c>
      <c r="G7023" s="170" t="s">
        <v>6941</v>
      </c>
    </row>
    <row r="7024" spans="2:7" ht="15.75" customHeight="1">
      <c r="B7024" s="162">
        <v>7018</v>
      </c>
      <c r="C7024" s="170" t="s">
        <v>819</v>
      </c>
      <c r="D7024" s="170" t="s">
        <v>14619</v>
      </c>
      <c r="E7024" s="163" t="s">
        <v>450</v>
      </c>
      <c r="F7024" s="9" t="s">
        <v>21</v>
      </c>
      <c r="G7024" s="170" t="s">
        <v>6941</v>
      </c>
    </row>
    <row r="7025" spans="2:7" ht="15.75" customHeight="1">
      <c r="B7025" s="162">
        <v>7019</v>
      </c>
      <c r="C7025" s="170" t="s">
        <v>14620</v>
      </c>
      <c r="D7025" s="170" t="s">
        <v>14621</v>
      </c>
      <c r="E7025" s="163" t="s">
        <v>450</v>
      </c>
      <c r="F7025" s="9" t="s">
        <v>21</v>
      </c>
      <c r="G7025" s="170" t="s">
        <v>6941</v>
      </c>
    </row>
    <row r="7026" spans="2:7" ht="15.75" customHeight="1">
      <c r="B7026" s="162">
        <v>7020</v>
      </c>
      <c r="C7026" s="170" t="s">
        <v>14622</v>
      </c>
      <c r="D7026" s="170" t="s">
        <v>14623</v>
      </c>
      <c r="E7026" s="163" t="s">
        <v>450</v>
      </c>
      <c r="F7026" s="9" t="s">
        <v>21</v>
      </c>
      <c r="G7026" s="170" t="s">
        <v>6941</v>
      </c>
    </row>
    <row r="7027" spans="2:7" ht="15.75" customHeight="1">
      <c r="B7027" s="162">
        <v>7021</v>
      </c>
      <c r="C7027" s="170" t="s">
        <v>14624</v>
      </c>
      <c r="D7027" s="170" t="s">
        <v>14625</v>
      </c>
      <c r="E7027" s="163" t="s">
        <v>450</v>
      </c>
      <c r="F7027" s="9" t="s">
        <v>21</v>
      </c>
      <c r="G7027" s="170" t="s">
        <v>7152</v>
      </c>
    </row>
    <row r="7028" spans="2:7" ht="15.75" customHeight="1">
      <c r="B7028" s="162">
        <v>7022</v>
      </c>
      <c r="C7028" s="170" t="s">
        <v>14626</v>
      </c>
      <c r="D7028" s="170" t="s">
        <v>14627</v>
      </c>
      <c r="E7028" s="163" t="s">
        <v>450</v>
      </c>
      <c r="F7028" s="9" t="s">
        <v>21</v>
      </c>
      <c r="G7028" s="170" t="s">
        <v>7152</v>
      </c>
    </row>
    <row r="7029" spans="2:7" ht="15.75" customHeight="1">
      <c r="B7029" s="162">
        <v>7023</v>
      </c>
      <c r="C7029" s="170" t="s">
        <v>14628</v>
      </c>
      <c r="D7029" s="170" t="s">
        <v>14629</v>
      </c>
      <c r="E7029" s="163" t="s">
        <v>450</v>
      </c>
      <c r="F7029" s="9" t="s">
        <v>21</v>
      </c>
      <c r="G7029" s="170" t="s">
        <v>7152</v>
      </c>
    </row>
    <row r="7030" spans="2:7" ht="15.75" customHeight="1">
      <c r="B7030" s="162">
        <v>7024</v>
      </c>
      <c r="C7030" s="170" t="s">
        <v>14630</v>
      </c>
      <c r="D7030" s="170" t="s">
        <v>14631</v>
      </c>
      <c r="E7030" s="163" t="s">
        <v>450</v>
      </c>
      <c r="F7030" s="9" t="s">
        <v>21</v>
      </c>
      <c r="G7030" s="170" t="s">
        <v>7152</v>
      </c>
    </row>
    <row r="7031" spans="2:7" ht="15.75" customHeight="1">
      <c r="B7031" s="162">
        <v>7025</v>
      </c>
      <c r="C7031" s="170" t="s">
        <v>14632</v>
      </c>
      <c r="D7031" s="170" t="s">
        <v>14633</v>
      </c>
      <c r="E7031" s="163" t="s">
        <v>450</v>
      </c>
      <c r="F7031" s="9" t="s">
        <v>21</v>
      </c>
      <c r="G7031" s="170" t="s">
        <v>7481</v>
      </c>
    </row>
    <row r="7032" spans="2:7" ht="15.75" customHeight="1">
      <c r="B7032" s="162">
        <v>7026</v>
      </c>
      <c r="C7032" s="170" t="s">
        <v>14634</v>
      </c>
      <c r="D7032" s="170" t="s">
        <v>14635</v>
      </c>
      <c r="E7032" s="163" t="s">
        <v>450</v>
      </c>
      <c r="F7032" s="9" t="s">
        <v>21</v>
      </c>
      <c r="G7032" s="170" t="s">
        <v>7505</v>
      </c>
    </row>
    <row r="7033" spans="2:7" ht="15.75" customHeight="1">
      <c r="B7033" s="162">
        <v>7027</v>
      </c>
      <c r="C7033" s="170" t="s">
        <v>14636</v>
      </c>
      <c r="D7033" s="170" t="s">
        <v>14637</v>
      </c>
      <c r="E7033" s="163" t="s">
        <v>450</v>
      </c>
      <c r="F7033" s="9" t="s">
        <v>21</v>
      </c>
      <c r="G7033" s="170" t="s">
        <v>7505</v>
      </c>
    </row>
    <row r="7034" spans="2:7" ht="15.75" customHeight="1">
      <c r="B7034" s="162">
        <v>7028</v>
      </c>
      <c r="C7034" s="170" t="s">
        <v>820</v>
      </c>
      <c r="D7034" s="170" t="s">
        <v>14638</v>
      </c>
      <c r="E7034" s="163" t="s">
        <v>450</v>
      </c>
      <c r="F7034" s="9" t="s">
        <v>21</v>
      </c>
      <c r="G7034" s="170" t="s">
        <v>7505</v>
      </c>
    </row>
    <row r="7035" spans="2:7" ht="15.75" customHeight="1">
      <c r="B7035" s="162">
        <v>7029</v>
      </c>
      <c r="C7035" s="170" t="s">
        <v>14639</v>
      </c>
      <c r="D7035" s="170" t="s">
        <v>14640</v>
      </c>
      <c r="E7035" s="163" t="s">
        <v>450</v>
      </c>
      <c r="F7035" s="9" t="s">
        <v>21</v>
      </c>
      <c r="G7035" s="170" t="s">
        <v>7687</v>
      </c>
    </row>
    <row r="7036" spans="2:7" ht="15.75" customHeight="1">
      <c r="B7036" s="162">
        <v>7030</v>
      </c>
      <c r="C7036" s="170" t="s">
        <v>14641</v>
      </c>
      <c r="D7036" s="170" t="s">
        <v>14642</v>
      </c>
      <c r="E7036" s="163" t="s">
        <v>450</v>
      </c>
      <c r="F7036" s="9" t="s">
        <v>21</v>
      </c>
      <c r="G7036" s="170" t="s">
        <v>7687</v>
      </c>
    </row>
    <row r="7037" spans="2:7" ht="15.75" customHeight="1">
      <c r="B7037" s="162">
        <v>7031</v>
      </c>
      <c r="C7037" s="170" t="s">
        <v>14643</v>
      </c>
      <c r="D7037" s="170" t="s">
        <v>14644</v>
      </c>
      <c r="E7037" s="163" t="s">
        <v>450</v>
      </c>
      <c r="F7037" s="9" t="s">
        <v>21</v>
      </c>
      <c r="G7037" s="170" t="s">
        <v>7687</v>
      </c>
    </row>
    <row r="7038" spans="2:7" ht="15.75" customHeight="1">
      <c r="B7038" s="162">
        <v>7032</v>
      </c>
      <c r="C7038" s="170" t="s">
        <v>14645</v>
      </c>
      <c r="D7038" s="170" t="s">
        <v>14646</v>
      </c>
      <c r="E7038" s="163" t="s">
        <v>450</v>
      </c>
      <c r="F7038" s="9" t="s">
        <v>21</v>
      </c>
      <c r="G7038" s="170" t="s">
        <v>7687</v>
      </c>
    </row>
    <row r="7039" spans="2:7" ht="15.75" customHeight="1">
      <c r="B7039" s="162">
        <v>7033</v>
      </c>
      <c r="C7039" s="170" t="s">
        <v>14647</v>
      </c>
      <c r="D7039" s="170" t="s">
        <v>14648</v>
      </c>
      <c r="E7039" s="163" t="s">
        <v>450</v>
      </c>
      <c r="F7039" s="9" t="s">
        <v>21</v>
      </c>
      <c r="G7039" s="170" t="s">
        <v>7687</v>
      </c>
    </row>
    <row r="7040" spans="2:7" ht="15.75" customHeight="1">
      <c r="B7040" s="162">
        <v>7034</v>
      </c>
      <c r="C7040" s="170" t="s">
        <v>14649</v>
      </c>
      <c r="D7040" s="170" t="s">
        <v>14650</v>
      </c>
      <c r="E7040" s="163" t="s">
        <v>450</v>
      </c>
      <c r="F7040" s="9" t="s">
        <v>21</v>
      </c>
      <c r="G7040" s="170" t="s">
        <v>7687</v>
      </c>
    </row>
    <row r="7041" spans="2:7" ht="15.75" customHeight="1">
      <c r="B7041" s="162">
        <v>7035</v>
      </c>
      <c r="C7041" s="170" t="s">
        <v>14651</v>
      </c>
      <c r="D7041" s="170" t="s">
        <v>14652</v>
      </c>
      <c r="E7041" s="163" t="s">
        <v>450</v>
      </c>
      <c r="F7041" s="9" t="s">
        <v>21</v>
      </c>
      <c r="G7041" s="170" t="s">
        <v>7687</v>
      </c>
    </row>
    <row r="7042" spans="2:7" ht="15.75" customHeight="1">
      <c r="B7042" s="162">
        <v>7036</v>
      </c>
      <c r="C7042" s="170" t="s">
        <v>14653</v>
      </c>
      <c r="D7042" s="170" t="s">
        <v>14654</v>
      </c>
      <c r="E7042" s="163" t="s">
        <v>450</v>
      </c>
      <c r="F7042" s="9" t="s">
        <v>21</v>
      </c>
      <c r="G7042" s="170" t="s">
        <v>7687</v>
      </c>
    </row>
    <row r="7043" spans="2:7" ht="15.75" customHeight="1">
      <c r="B7043" s="162">
        <v>7037</v>
      </c>
      <c r="C7043" s="170" t="s">
        <v>14655</v>
      </c>
      <c r="D7043" s="170" t="s">
        <v>14656</v>
      </c>
      <c r="E7043" s="163" t="s">
        <v>450</v>
      </c>
      <c r="F7043" s="9" t="s">
        <v>21</v>
      </c>
      <c r="G7043" s="170" t="s">
        <v>7687</v>
      </c>
    </row>
    <row r="7044" spans="2:7" ht="15.75" customHeight="1">
      <c r="B7044" s="162">
        <v>7038</v>
      </c>
      <c r="C7044" s="170" t="s">
        <v>14657</v>
      </c>
      <c r="D7044" s="170" t="s">
        <v>14658</v>
      </c>
      <c r="E7044" s="163" t="s">
        <v>450</v>
      </c>
      <c r="F7044" s="9" t="s">
        <v>21</v>
      </c>
      <c r="G7044" s="170" t="s">
        <v>7687</v>
      </c>
    </row>
    <row r="7045" spans="2:7" ht="15.75" customHeight="1">
      <c r="B7045" s="162">
        <v>7039</v>
      </c>
      <c r="C7045" s="170" t="s">
        <v>14659</v>
      </c>
      <c r="D7045" s="170" t="s">
        <v>14660</v>
      </c>
      <c r="E7045" s="163" t="s">
        <v>450</v>
      </c>
      <c r="F7045" s="9" t="s">
        <v>21</v>
      </c>
      <c r="G7045" s="170" t="s">
        <v>7687</v>
      </c>
    </row>
    <row r="7046" spans="2:7" ht="15.75" customHeight="1">
      <c r="B7046" s="162">
        <v>7040</v>
      </c>
      <c r="C7046" s="170" t="s">
        <v>14661</v>
      </c>
      <c r="D7046" s="170" t="s">
        <v>14662</v>
      </c>
      <c r="E7046" s="163" t="s">
        <v>450</v>
      </c>
      <c r="F7046" s="9" t="s">
        <v>21</v>
      </c>
      <c r="G7046" s="170" t="s">
        <v>7687</v>
      </c>
    </row>
    <row r="7047" spans="2:7" ht="15.75" customHeight="1">
      <c r="B7047" s="162">
        <v>7041</v>
      </c>
      <c r="C7047" s="170" t="s">
        <v>823</v>
      </c>
      <c r="D7047" s="170" t="s">
        <v>14663</v>
      </c>
      <c r="E7047" s="163" t="s">
        <v>450</v>
      </c>
      <c r="F7047" s="9" t="s">
        <v>21</v>
      </c>
      <c r="G7047" s="170" t="s">
        <v>7687</v>
      </c>
    </row>
    <row r="7048" spans="2:7" ht="15.75" customHeight="1">
      <c r="B7048" s="162">
        <v>7042</v>
      </c>
      <c r="C7048" s="170" t="s">
        <v>822</v>
      </c>
      <c r="D7048" s="170" t="s">
        <v>14664</v>
      </c>
      <c r="E7048" s="163" t="s">
        <v>450</v>
      </c>
      <c r="F7048" s="9" t="s">
        <v>21</v>
      </c>
      <c r="G7048" s="170" t="s">
        <v>7687</v>
      </c>
    </row>
    <row r="7049" spans="2:7" ht="15.75" customHeight="1">
      <c r="B7049" s="162">
        <v>7043</v>
      </c>
      <c r="C7049" s="170" t="s">
        <v>14665</v>
      </c>
      <c r="D7049" s="170" t="s">
        <v>14666</v>
      </c>
      <c r="E7049" s="163" t="s">
        <v>450</v>
      </c>
      <c r="F7049" s="9" t="s">
        <v>21</v>
      </c>
      <c r="G7049" s="170" t="s">
        <v>7687</v>
      </c>
    </row>
    <row r="7050" spans="2:7" ht="15.75" customHeight="1">
      <c r="B7050" s="162">
        <v>7044</v>
      </c>
      <c r="C7050" s="170" t="s">
        <v>14667</v>
      </c>
      <c r="D7050" s="170" t="s">
        <v>14668</v>
      </c>
      <c r="E7050" s="163" t="s">
        <v>450</v>
      </c>
      <c r="F7050" s="9" t="s">
        <v>21</v>
      </c>
      <c r="G7050" s="170" t="s">
        <v>7687</v>
      </c>
    </row>
    <row r="7051" spans="2:7" ht="15.75" customHeight="1">
      <c r="B7051" s="162">
        <v>7045</v>
      </c>
      <c r="C7051" s="170" t="s">
        <v>821</v>
      </c>
      <c r="D7051" s="170" t="s">
        <v>14669</v>
      </c>
      <c r="E7051" s="163" t="s">
        <v>450</v>
      </c>
      <c r="F7051" s="9" t="s">
        <v>21</v>
      </c>
      <c r="G7051" s="170" t="s">
        <v>7687</v>
      </c>
    </row>
    <row r="7052" spans="2:7" ht="15.75" customHeight="1">
      <c r="B7052" s="162">
        <v>7046</v>
      </c>
      <c r="C7052" s="170" t="s">
        <v>14670</v>
      </c>
      <c r="D7052" s="170" t="s">
        <v>14671</v>
      </c>
      <c r="E7052" s="163" t="s">
        <v>450</v>
      </c>
      <c r="F7052" s="9" t="s">
        <v>21</v>
      </c>
      <c r="G7052" s="170" t="s">
        <v>10179</v>
      </c>
    </row>
    <row r="7053" spans="2:7" ht="15.75" customHeight="1">
      <c r="B7053" s="162">
        <v>7047</v>
      </c>
      <c r="C7053" s="170" t="s">
        <v>14672</v>
      </c>
      <c r="D7053" s="170" t="s">
        <v>14673</v>
      </c>
      <c r="E7053" s="163" t="s">
        <v>450</v>
      </c>
      <c r="F7053" s="9" t="s">
        <v>21</v>
      </c>
      <c r="G7053" s="170" t="s">
        <v>10179</v>
      </c>
    </row>
    <row r="7054" spans="2:7" ht="15.75" customHeight="1">
      <c r="B7054" s="162">
        <v>7048</v>
      </c>
      <c r="C7054" s="170" t="s">
        <v>14674</v>
      </c>
      <c r="D7054" s="170" t="s">
        <v>14675</v>
      </c>
      <c r="E7054" s="163" t="s">
        <v>450</v>
      </c>
      <c r="F7054" s="9" t="s">
        <v>21</v>
      </c>
      <c r="G7054" s="170" t="s">
        <v>10179</v>
      </c>
    </row>
    <row r="7055" spans="2:7" ht="15.75" customHeight="1">
      <c r="B7055" s="162">
        <v>7049</v>
      </c>
      <c r="C7055" s="170" t="s">
        <v>14676</v>
      </c>
      <c r="D7055" s="170" t="s">
        <v>14677</v>
      </c>
      <c r="E7055" s="163" t="s">
        <v>450</v>
      </c>
      <c r="F7055" s="9" t="s">
        <v>21</v>
      </c>
      <c r="G7055" s="170" t="s">
        <v>10179</v>
      </c>
    </row>
    <row r="7056" spans="2:7" ht="15.75" customHeight="1">
      <c r="B7056" s="162">
        <v>7050</v>
      </c>
      <c r="C7056" s="170" t="s">
        <v>14678</v>
      </c>
      <c r="D7056" s="170" t="s">
        <v>14679</v>
      </c>
      <c r="E7056" s="163" t="s">
        <v>450</v>
      </c>
      <c r="F7056" s="9" t="s">
        <v>21</v>
      </c>
      <c r="G7056" s="170" t="s">
        <v>10179</v>
      </c>
    </row>
    <row r="7057" spans="2:7" ht="15.75" customHeight="1">
      <c r="B7057" s="162">
        <v>7051</v>
      </c>
      <c r="C7057" s="170" t="s">
        <v>14680</v>
      </c>
      <c r="D7057" s="170" t="s">
        <v>14681</v>
      </c>
      <c r="E7057" s="163" t="s">
        <v>450</v>
      </c>
      <c r="F7057" s="9" t="s">
        <v>21</v>
      </c>
      <c r="G7057" s="170" t="s">
        <v>10179</v>
      </c>
    </row>
    <row r="7058" spans="2:7" ht="15.75" customHeight="1">
      <c r="B7058" s="162">
        <v>7052</v>
      </c>
      <c r="C7058" s="170" t="s">
        <v>824</v>
      </c>
      <c r="D7058" s="170" t="s">
        <v>14682</v>
      </c>
      <c r="E7058" s="163" t="s">
        <v>450</v>
      </c>
      <c r="F7058" s="9" t="s">
        <v>21</v>
      </c>
      <c r="G7058" s="170" t="s">
        <v>10179</v>
      </c>
    </row>
    <row r="7059" spans="2:7" ht="15.75" customHeight="1">
      <c r="B7059" s="162">
        <v>7053</v>
      </c>
      <c r="C7059" s="170" t="s">
        <v>14683</v>
      </c>
      <c r="D7059" s="170" t="s">
        <v>14684</v>
      </c>
      <c r="E7059" s="163" t="s">
        <v>450</v>
      </c>
      <c r="F7059" s="9" t="s">
        <v>21</v>
      </c>
      <c r="G7059" s="170" t="s">
        <v>10179</v>
      </c>
    </row>
    <row r="7060" spans="2:7" ht="15.75" customHeight="1">
      <c r="B7060" s="162">
        <v>7054</v>
      </c>
      <c r="C7060" s="170" t="s">
        <v>14685</v>
      </c>
      <c r="D7060" s="170" t="s">
        <v>14686</v>
      </c>
      <c r="E7060" s="163" t="s">
        <v>450</v>
      </c>
      <c r="F7060" s="9" t="s">
        <v>21</v>
      </c>
      <c r="G7060" s="170" t="s">
        <v>10783</v>
      </c>
    </row>
    <row r="7061" spans="2:7" ht="15.75" customHeight="1">
      <c r="B7061" s="162">
        <v>7055</v>
      </c>
      <c r="C7061" s="170" t="s">
        <v>14687</v>
      </c>
      <c r="D7061" s="170" t="s">
        <v>14688</v>
      </c>
      <c r="E7061" s="163" t="s">
        <v>450</v>
      </c>
      <c r="F7061" s="9" t="s">
        <v>21</v>
      </c>
      <c r="G7061" s="170" t="s">
        <v>10783</v>
      </c>
    </row>
    <row r="7062" spans="2:7" ht="15.75" customHeight="1">
      <c r="B7062" s="162">
        <v>7056</v>
      </c>
      <c r="C7062" s="170" t="s">
        <v>14689</v>
      </c>
      <c r="D7062" s="170" t="s">
        <v>14690</v>
      </c>
      <c r="E7062" s="163" t="s">
        <v>450</v>
      </c>
      <c r="F7062" s="9" t="s">
        <v>21</v>
      </c>
      <c r="G7062" s="170" t="s">
        <v>10783</v>
      </c>
    </row>
    <row r="7063" spans="2:7" ht="15.75" customHeight="1">
      <c r="B7063" s="162">
        <v>7057</v>
      </c>
      <c r="C7063" s="170" t="s">
        <v>14691</v>
      </c>
      <c r="D7063" s="170" t="s">
        <v>14692</v>
      </c>
      <c r="E7063" s="163" t="s">
        <v>450</v>
      </c>
      <c r="F7063" s="9" t="s">
        <v>21</v>
      </c>
      <c r="G7063" s="170" t="s">
        <v>10783</v>
      </c>
    </row>
    <row r="7064" spans="2:7" ht="15.75" customHeight="1">
      <c r="B7064" s="162">
        <v>7058</v>
      </c>
      <c r="C7064" s="170" t="s">
        <v>14693</v>
      </c>
      <c r="D7064" s="170" t="s">
        <v>14694</v>
      </c>
      <c r="E7064" s="163" t="s">
        <v>450</v>
      </c>
      <c r="F7064" s="9" t="s">
        <v>21</v>
      </c>
      <c r="G7064" s="170" t="s">
        <v>10783</v>
      </c>
    </row>
    <row r="7065" spans="2:7" ht="15.75" customHeight="1">
      <c r="B7065" s="162">
        <v>7059</v>
      </c>
      <c r="C7065" s="170" t="s">
        <v>14695</v>
      </c>
      <c r="D7065" s="170" t="s">
        <v>14696</v>
      </c>
      <c r="E7065" s="163" t="s">
        <v>450</v>
      </c>
      <c r="F7065" s="9" t="s">
        <v>21</v>
      </c>
      <c r="G7065" s="170" t="s">
        <v>10783</v>
      </c>
    </row>
    <row r="7066" spans="2:7" ht="15.75" customHeight="1">
      <c r="B7066" s="162">
        <v>7060</v>
      </c>
      <c r="C7066" s="170" t="s">
        <v>14697</v>
      </c>
      <c r="D7066" s="170" t="s">
        <v>14698</v>
      </c>
      <c r="E7066" s="163" t="s">
        <v>450</v>
      </c>
      <c r="F7066" s="9" t="s">
        <v>21</v>
      </c>
      <c r="G7066" s="170" t="s">
        <v>10783</v>
      </c>
    </row>
    <row r="7067" spans="2:7" ht="15.75" customHeight="1">
      <c r="B7067" s="162">
        <v>7061</v>
      </c>
      <c r="C7067" s="170" t="s">
        <v>14699</v>
      </c>
      <c r="D7067" s="170" t="s">
        <v>14700</v>
      </c>
      <c r="E7067" s="163" t="s">
        <v>450</v>
      </c>
      <c r="F7067" s="9" t="s">
        <v>21</v>
      </c>
      <c r="G7067" s="170" t="s">
        <v>10783</v>
      </c>
    </row>
    <row r="7068" spans="2:7" ht="15.75" customHeight="1">
      <c r="B7068" s="162">
        <v>7062</v>
      </c>
      <c r="C7068" s="170" t="s">
        <v>14701</v>
      </c>
      <c r="D7068" s="170" t="s">
        <v>14702</v>
      </c>
      <c r="E7068" s="163" t="s">
        <v>450</v>
      </c>
      <c r="F7068" s="9" t="s">
        <v>21</v>
      </c>
      <c r="G7068" s="170" t="s">
        <v>10783</v>
      </c>
    </row>
    <row r="7069" spans="2:7" ht="15.75" customHeight="1">
      <c r="B7069" s="162">
        <v>7063</v>
      </c>
      <c r="C7069" s="170" t="s">
        <v>826</v>
      </c>
      <c r="D7069" s="170" t="s">
        <v>14703</v>
      </c>
      <c r="E7069" s="163" t="s">
        <v>450</v>
      </c>
      <c r="F7069" s="9" t="s">
        <v>21</v>
      </c>
      <c r="G7069" s="170" t="s">
        <v>10783</v>
      </c>
    </row>
    <row r="7070" spans="2:7" ht="15.75" customHeight="1">
      <c r="B7070" s="162">
        <v>7064</v>
      </c>
      <c r="C7070" s="170" t="s">
        <v>825</v>
      </c>
      <c r="D7070" s="170" t="s">
        <v>14704</v>
      </c>
      <c r="E7070" s="163" t="s">
        <v>450</v>
      </c>
      <c r="F7070" s="9" t="s">
        <v>21</v>
      </c>
      <c r="G7070" s="170" t="s">
        <v>10783</v>
      </c>
    </row>
    <row r="7071" spans="2:7" ht="15.75" customHeight="1">
      <c r="B7071" s="162">
        <v>7065</v>
      </c>
      <c r="C7071" s="170" t="s">
        <v>14705</v>
      </c>
      <c r="D7071" s="170" t="s">
        <v>14706</v>
      </c>
      <c r="E7071" s="163" t="s">
        <v>450</v>
      </c>
      <c r="F7071" s="9" t="s">
        <v>21</v>
      </c>
      <c r="G7071" s="170" t="s">
        <v>861</v>
      </c>
    </row>
    <row r="7072" spans="2:7" ht="15.75" customHeight="1">
      <c r="B7072" s="162">
        <v>7066</v>
      </c>
      <c r="C7072" s="170" t="s">
        <v>14707</v>
      </c>
      <c r="D7072" s="170" t="s">
        <v>14708</v>
      </c>
      <c r="E7072" s="163" t="s">
        <v>450</v>
      </c>
      <c r="F7072" s="9" t="s">
        <v>21</v>
      </c>
      <c r="G7072" s="170" t="s">
        <v>2688</v>
      </c>
    </row>
    <row r="7073" spans="2:7" ht="15.75" customHeight="1">
      <c r="B7073" s="162">
        <v>7067</v>
      </c>
      <c r="C7073" s="170" t="s">
        <v>828</v>
      </c>
      <c r="D7073" s="170" t="s">
        <v>14709</v>
      </c>
      <c r="E7073" s="163" t="s">
        <v>450</v>
      </c>
      <c r="F7073" s="9" t="s">
        <v>21</v>
      </c>
      <c r="G7073" s="170" t="s">
        <v>5664</v>
      </c>
    </row>
    <row r="7074" spans="2:7" ht="15.75" customHeight="1">
      <c r="B7074" s="162">
        <v>7068</v>
      </c>
      <c r="C7074" s="170" t="s">
        <v>14710</v>
      </c>
      <c r="D7074" s="170" t="s">
        <v>14711</v>
      </c>
      <c r="E7074" s="163" t="s">
        <v>450</v>
      </c>
      <c r="F7074" s="9" t="s">
        <v>21</v>
      </c>
      <c r="G7074" s="170" t="s">
        <v>5664</v>
      </c>
    </row>
    <row r="7075" spans="2:7" ht="15.75" customHeight="1">
      <c r="B7075" s="162">
        <v>7069</v>
      </c>
      <c r="C7075" s="170" t="s">
        <v>14712</v>
      </c>
      <c r="D7075" s="170" t="s">
        <v>14713</v>
      </c>
      <c r="E7075" s="163" t="s">
        <v>450</v>
      </c>
      <c r="F7075" s="9" t="s">
        <v>21</v>
      </c>
      <c r="G7075" s="170" t="s">
        <v>861</v>
      </c>
    </row>
    <row r="7076" spans="2:7" ht="15.75" customHeight="1">
      <c r="B7076" s="162">
        <v>7070</v>
      </c>
      <c r="C7076" s="170" t="s">
        <v>14714</v>
      </c>
      <c r="D7076" s="170" t="s">
        <v>14715</v>
      </c>
      <c r="E7076" s="163" t="s">
        <v>450</v>
      </c>
      <c r="F7076" s="9" t="s">
        <v>21</v>
      </c>
      <c r="G7076" s="170" t="s">
        <v>861</v>
      </c>
    </row>
    <row r="7077" spans="2:7" ht="15.75" customHeight="1">
      <c r="B7077" s="162">
        <v>7071</v>
      </c>
      <c r="C7077" s="170" t="s">
        <v>14716</v>
      </c>
      <c r="D7077" s="170" t="s">
        <v>14717</v>
      </c>
      <c r="E7077" s="163" t="s">
        <v>450</v>
      </c>
      <c r="F7077" s="9" t="s">
        <v>21</v>
      </c>
      <c r="G7077" s="170" t="s">
        <v>12620</v>
      </c>
    </row>
    <row r="7078" spans="2:7" ht="15.75" customHeight="1">
      <c r="B7078" s="162">
        <v>7072</v>
      </c>
      <c r="C7078" s="170" t="s">
        <v>14718</v>
      </c>
      <c r="D7078" s="170" t="s">
        <v>14719</v>
      </c>
      <c r="E7078" s="163" t="s">
        <v>450</v>
      </c>
      <c r="F7078" s="9" t="s">
        <v>21</v>
      </c>
      <c r="G7078" s="170" t="s">
        <v>12620</v>
      </c>
    </row>
    <row r="7079" spans="2:7" ht="15.75" customHeight="1">
      <c r="B7079" s="162">
        <v>7073</v>
      </c>
      <c r="C7079" s="170" t="s">
        <v>14720</v>
      </c>
      <c r="D7079" s="170" t="s">
        <v>14721</v>
      </c>
      <c r="E7079" s="163" t="s">
        <v>450</v>
      </c>
      <c r="F7079" s="9" t="s">
        <v>21</v>
      </c>
      <c r="G7079" s="170" t="s">
        <v>12620</v>
      </c>
    </row>
    <row r="7080" spans="2:7" ht="15.75" customHeight="1">
      <c r="B7080" s="162">
        <v>7074</v>
      </c>
      <c r="C7080" s="170" t="s">
        <v>14722</v>
      </c>
      <c r="D7080" s="170" t="s">
        <v>14723</v>
      </c>
      <c r="E7080" s="163" t="s">
        <v>450</v>
      </c>
      <c r="F7080" s="9" t="s">
        <v>21</v>
      </c>
      <c r="G7080" s="170" t="s">
        <v>12620</v>
      </c>
    </row>
    <row r="7081" spans="2:7" ht="15.75" customHeight="1">
      <c r="B7081" s="162">
        <v>7075</v>
      </c>
      <c r="C7081" s="170" t="s">
        <v>14724</v>
      </c>
      <c r="D7081" s="170" t="s">
        <v>14725</v>
      </c>
      <c r="E7081" s="163" t="s">
        <v>450</v>
      </c>
      <c r="F7081" s="9" t="s">
        <v>21</v>
      </c>
      <c r="G7081" s="170" t="s">
        <v>12620</v>
      </c>
    </row>
    <row r="7082" spans="2:7" ht="15.75" customHeight="1">
      <c r="B7082" s="162">
        <v>7076</v>
      </c>
      <c r="C7082" s="170" t="s">
        <v>14726</v>
      </c>
      <c r="D7082" s="170" t="s">
        <v>14727</v>
      </c>
      <c r="E7082" s="163" t="s">
        <v>450</v>
      </c>
      <c r="F7082" s="9" t="s">
        <v>21</v>
      </c>
      <c r="G7082" s="170" t="s">
        <v>12620</v>
      </c>
    </row>
    <row r="7083" spans="2:7" ht="15.75" customHeight="1">
      <c r="B7083" s="162">
        <v>7077</v>
      </c>
      <c r="C7083" s="170" t="s">
        <v>14728</v>
      </c>
      <c r="D7083" s="170" t="s">
        <v>14729</v>
      </c>
      <c r="E7083" s="163" t="s">
        <v>450</v>
      </c>
      <c r="F7083" s="9" t="s">
        <v>21</v>
      </c>
      <c r="G7083" s="170" t="s">
        <v>12620</v>
      </c>
    </row>
    <row r="7084" spans="2:7" ht="15.75" customHeight="1">
      <c r="B7084" s="162">
        <v>7078</v>
      </c>
      <c r="C7084" s="170" t="s">
        <v>14730</v>
      </c>
      <c r="D7084" s="170" t="s">
        <v>14731</v>
      </c>
      <c r="E7084" s="163" t="s">
        <v>450</v>
      </c>
      <c r="F7084" s="9" t="s">
        <v>21</v>
      </c>
      <c r="G7084" s="170" t="s">
        <v>12620</v>
      </c>
    </row>
    <row r="7085" spans="2:7" ht="15.75" customHeight="1">
      <c r="B7085" s="162">
        <v>7079</v>
      </c>
      <c r="C7085" s="170" t="s">
        <v>14732</v>
      </c>
      <c r="D7085" s="170" t="s">
        <v>14733</v>
      </c>
      <c r="E7085" s="163" t="s">
        <v>450</v>
      </c>
      <c r="F7085" s="9" t="s">
        <v>21</v>
      </c>
      <c r="G7085" s="170" t="s">
        <v>12620</v>
      </c>
    </row>
    <row r="7086" spans="2:7" ht="15.75" customHeight="1">
      <c r="B7086" s="162">
        <v>7080</v>
      </c>
      <c r="C7086" s="170" t="s">
        <v>14734</v>
      </c>
      <c r="D7086" s="170" t="s">
        <v>14735</v>
      </c>
      <c r="E7086" s="163" t="s">
        <v>450</v>
      </c>
      <c r="F7086" s="9" t="s">
        <v>21</v>
      </c>
      <c r="G7086" s="170" t="s">
        <v>13136</v>
      </c>
    </row>
    <row r="7087" spans="2:7" ht="15.75" customHeight="1">
      <c r="B7087" s="162">
        <v>7081</v>
      </c>
      <c r="C7087" s="170" t="s">
        <v>14736</v>
      </c>
      <c r="D7087" s="170" t="s">
        <v>14737</v>
      </c>
      <c r="E7087" s="163" t="s">
        <v>450</v>
      </c>
      <c r="F7087" s="9" t="s">
        <v>21</v>
      </c>
      <c r="G7087" s="170" t="s">
        <v>13136</v>
      </c>
    </row>
    <row r="7088" spans="2:7" ht="15.75" customHeight="1">
      <c r="B7088" s="162">
        <v>7082</v>
      </c>
      <c r="C7088" s="170" t="s">
        <v>14738</v>
      </c>
      <c r="D7088" s="170" t="s">
        <v>14739</v>
      </c>
      <c r="E7088" s="163" t="s">
        <v>450</v>
      </c>
      <c r="F7088" s="9" t="s">
        <v>21</v>
      </c>
      <c r="G7088" s="170" t="s">
        <v>13136</v>
      </c>
    </row>
    <row r="7089" spans="2:7" ht="15.75" customHeight="1">
      <c r="B7089" s="162">
        <v>7083</v>
      </c>
      <c r="C7089" s="170" t="s">
        <v>14740</v>
      </c>
      <c r="D7089" s="170" t="s">
        <v>14741</v>
      </c>
      <c r="E7089" s="163" t="s">
        <v>450</v>
      </c>
      <c r="F7089" s="9" t="s">
        <v>21</v>
      </c>
      <c r="G7089" s="170" t="s">
        <v>13136</v>
      </c>
    </row>
    <row r="7090" spans="2:7" ht="15.75" customHeight="1">
      <c r="B7090" s="162">
        <v>7084</v>
      </c>
      <c r="C7090" s="170" t="s">
        <v>14742</v>
      </c>
      <c r="D7090" s="170" t="s">
        <v>14743</v>
      </c>
      <c r="E7090" s="163" t="s">
        <v>450</v>
      </c>
      <c r="F7090" s="9" t="s">
        <v>21</v>
      </c>
      <c r="G7090" s="170" t="s">
        <v>13136</v>
      </c>
    </row>
    <row r="7091" spans="2:7" ht="15.75" customHeight="1">
      <c r="B7091" s="162">
        <v>7085</v>
      </c>
      <c r="C7091" s="170" t="s">
        <v>14744</v>
      </c>
      <c r="D7091" s="170" t="s">
        <v>14745</v>
      </c>
      <c r="E7091" s="163" t="s">
        <v>450</v>
      </c>
      <c r="F7091" s="9" t="s">
        <v>21</v>
      </c>
      <c r="G7091" s="170" t="s">
        <v>13136</v>
      </c>
    </row>
    <row r="7092" spans="2:7" ht="15.75" customHeight="1">
      <c r="B7092" s="162">
        <v>7086</v>
      </c>
      <c r="C7092" s="170" t="s">
        <v>14746</v>
      </c>
      <c r="D7092" s="170" t="s">
        <v>14747</v>
      </c>
      <c r="E7092" s="163" t="s">
        <v>450</v>
      </c>
      <c r="F7092" s="9" t="s">
        <v>21</v>
      </c>
      <c r="G7092" s="170" t="s">
        <v>13136</v>
      </c>
    </row>
    <row r="7093" spans="2:7" ht="15.75" customHeight="1">
      <c r="B7093" s="162">
        <v>7087</v>
      </c>
      <c r="C7093" s="170" t="s">
        <v>829</v>
      </c>
      <c r="D7093" s="170" t="s">
        <v>14748</v>
      </c>
      <c r="E7093" s="163" t="s">
        <v>450</v>
      </c>
      <c r="F7093" s="9" t="s">
        <v>21</v>
      </c>
      <c r="G7093" s="170" t="s">
        <v>13805</v>
      </c>
    </row>
    <row r="7094" spans="2:7" ht="15.75" customHeight="1">
      <c r="B7094" s="380" t="s">
        <v>416</v>
      </c>
      <c r="C7094" s="297"/>
      <c r="D7094" s="298"/>
      <c r="E7094" s="165">
        <f>COUNTIF(E7:E6934,"V")</f>
        <v>6928</v>
      </c>
      <c r="F7094" s="165">
        <f>COUNTIF(F6935:F7093,"V")</f>
        <v>159</v>
      </c>
      <c r="G7094" s="172"/>
    </row>
    <row r="7095" spans="2:7" ht="15.75" customHeight="1">
      <c r="B7095" s="381" t="s">
        <v>102</v>
      </c>
      <c r="C7095" s="297"/>
      <c r="D7095" s="297"/>
      <c r="E7095" s="298"/>
      <c r="F7095" s="173" t="s">
        <v>21</v>
      </c>
      <c r="G7095" s="172"/>
    </row>
    <row r="7096" spans="2:7" ht="15.75" customHeight="1"/>
    <row r="7097" spans="2:7" ht="15.75" customHeight="1">
      <c r="B7097" s="376" t="s">
        <v>15</v>
      </c>
      <c r="C7097" s="382"/>
      <c r="D7097" s="382"/>
      <c r="E7097" s="383"/>
      <c r="F7097" s="384"/>
      <c r="G7097" s="385"/>
    </row>
    <row r="7098" spans="2:7" ht="15.75" customHeight="1">
      <c r="B7098" s="268" t="s">
        <v>14749</v>
      </c>
      <c r="C7098" s="294"/>
      <c r="D7098" s="294"/>
      <c r="E7098" s="294"/>
      <c r="F7098" s="294"/>
      <c r="G7098" s="294"/>
    </row>
    <row r="7099" spans="2:7" ht="15.75" customHeight="1">
      <c r="B7099" s="302"/>
      <c r="C7099" s="294"/>
      <c r="D7099" s="294"/>
      <c r="E7099" s="294"/>
      <c r="F7099" s="294"/>
      <c r="G7099" s="294"/>
    </row>
    <row r="7100" spans="2:7" ht="15.75" customHeight="1">
      <c r="B7100" s="302"/>
      <c r="C7100" s="294"/>
      <c r="D7100" s="294"/>
      <c r="E7100" s="294"/>
      <c r="F7100" s="294"/>
      <c r="G7100" s="294"/>
    </row>
    <row r="7101" spans="2:7" ht="15.75" customHeight="1">
      <c r="B7101" s="302"/>
      <c r="C7101" s="294"/>
      <c r="D7101" s="294"/>
      <c r="E7101" s="294"/>
      <c r="F7101" s="294"/>
      <c r="G7101" s="294"/>
    </row>
    <row r="7102" spans="2:7" ht="15.75" customHeight="1">
      <c r="B7102" s="302"/>
      <c r="C7102" s="294"/>
      <c r="D7102" s="294"/>
      <c r="E7102" s="294"/>
      <c r="F7102" s="294"/>
      <c r="G7102" s="294"/>
    </row>
    <row r="7103" spans="2:7" ht="15.75" customHeight="1">
      <c r="B7103" s="304"/>
      <c r="C7103" s="305"/>
      <c r="D7103" s="305"/>
      <c r="E7103" s="305"/>
      <c r="F7103" s="305"/>
      <c r="G7103" s="305"/>
    </row>
    <row r="7104" spans="2:7" ht="15.75" customHeight="1">
      <c r="B7104" s="84"/>
      <c r="C7104" s="84"/>
      <c r="D7104" s="84"/>
      <c r="E7104" s="171"/>
      <c r="F7104" s="18"/>
      <c r="G7104" s="171"/>
    </row>
    <row r="7105" spans="2:7" ht="15.75" customHeight="1">
      <c r="B7105" s="84"/>
      <c r="C7105" s="84"/>
      <c r="D7105" s="84"/>
      <c r="E7105" s="171"/>
      <c r="F7105" s="18"/>
      <c r="G7105" s="171"/>
    </row>
    <row r="7106" spans="2:7" ht="15.75" customHeight="1">
      <c r="B7106" s="84"/>
      <c r="C7106" s="84"/>
      <c r="D7106" s="84"/>
      <c r="E7106" s="171"/>
      <c r="F7106" s="18"/>
      <c r="G7106" s="171"/>
    </row>
    <row r="7107" spans="2:7" ht="15.75" customHeight="1">
      <c r="B7107" s="84"/>
      <c r="C7107" s="84"/>
      <c r="D7107" s="84"/>
      <c r="E7107" s="171"/>
      <c r="F7107" s="18"/>
      <c r="G7107" s="171"/>
    </row>
    <row r="7108" spans="2:7" ht="15.75" customHeight="1">
      <c r="B7108" s="84"/>
      <c r="C7108" s="84"/>
      <c r="D7108" s="84"/>
      <c r="E7108" s="171"/>
      <c r="F7108" s="18"/>
      <c r="G7108" s="171"/>
    </row>
    <row r="7109" spans="2:7" ht="15.75" customHeight="1">
      <c r="B7109" s="84"/>
      <c r="C7109" s="84"/>
      <c r="D7109" s="84"/>
      <c r="E7109" s="171"/>
      <c r="F7109" s="18"/>
      <c r="G7109" s="171"/>
    </row>
    <row r="7110" spans="2:7" ht="15.75" customHeight="1">
      <c r="B7110" s="84"/>
      <c r="C7110" s="84"/>
      <c r="D7110" s="84"/>
      <c r="E7110" s="171"/>
      <c r="F7110" s="18"/>
      <c r="G7110" s="171"/>
    </row>
    <row r="7111" spans="2:7" ht="15.75" customHeight="1">
      <c r="B7111" s="84"/>
      <c r="C7111" s="84"/>
      <c r="D7111" s="84"/>
      <c r="E7111" s="171"/>
      <c r="F7111" s="18"/>
      <c r="G7111" s="171"/>
    </row>
    <row r="7112" spans="2:7" ht="15.75" customHeight="1">
      <c r="B7112" s="84"/>
      <c r="C7112" s="84"/>
      <c r="D7112" s="84"/>
      <c r="E7112" s="171"/>
      <c r="F7112" s="18"/>
      <c r="G7112" s="171"/>
    </row>
    <row r="7113" spans="2:7" ht="15.75" customHeight="1">
      <c r="B7113" s="84"/>
      <c r="C7113" s="84"/>
      <c r="D7113" s="84"/>
      <c r="E7113" s="171"/>
      <c r="F7113" s="18"/>
      <c r="G7113" s="171"/>
    </row>
    <row r="7114" spans="2:7" ht="15.75" customHeight="1">
      <c r="B7114" s="84"/>
      <c r="C7114" s="84"/>
      <c r="D7114" s="84"/>
      <c r="E7114" s="171"/>
      <c r="F7114" s="18"/>
      <c r="G7114" s="171"/>
    </row>
    <row r="7115" spans="2:7" ht="15.75" customHeight="1">
      <c r="B7115" s="84"/>
      <c r="C7115" s="84"/>
      <c r="D7115" s="84"/>
      <c r="E7115" s="171"/>
      <c r="F7115" s="18"/>
      <c r="G7115" s="171"/>
    </row>
    <row r="7116" spans="2:7" ht="15.75" customHeight="1">
      <c r="B7116" s="84"/>
      <c r="C7116" s="84"/>
      <c r="D7116" s="84"/>
      <c r="E7116" s="171"/>
      <c r="F7116" s="18"/>
      <c r="G7116" s="171"/>
    </row>
    <row r="7117" spans="2:7" ht="15.75" customHeight="1">
      <c r="B7117" s="84"/>
      <c r="C7117" s="84"/>
      <c r="D7117" s="84"/>
      <c r="E7117" s="171"/>
      <c r="F7117" s="18"/>
      <c r="G7117" s="171"/>
    </row>
    <row r="7118" spans="2:7" ht="15.75" customHeight="1">
      <c r="B7118" s="84"/>
      <c r="C7118" s="84"/>
      <c r="D7118" s="84"/>
      <c r="E7118" s="171"/>
      <c r="F7118" s="18"/>
      <c r="G7118" s="171"/>
    </row>
    <row r="7119" spans="2:7" ht="15.75" customHeight="1">
      <c r="B7119" s="84"/>
      <c r="C7119" s="84"/>
      <c r="D7119" s="84"/>
      <c r="E7119" s="171"/>
      <c r="F7119" s="18"/>
      <c r="G7119" s="171"/>
    </row>
    <row r="7120" spans="2:7" ht="15.75" customHeight="1">
      <c r="B7120" s="84"/>
      <c r="C7120" s="84"/>
      <c r="D7120" s="84"/>
      <c r="E7120" s="171"/>
      <c r="F7120" s="18"/>
      <c r="G7120" s="171"/>
    </row>
    <row r="7121" spans="2:7" ht="15.75" customHeight="1">
      <c r="B7121" s="84"/>
      <c r="C7121" s="84"/>
      <c r="D7121" s="84"/>
      <c r="E7121" s="171"/>
      <c r="F7121" s="18"/>
      <c r="G7121" s="171"/>
    </row>
    <row r="7122" spans="2:7" ht="15.75" customHeight="1">
      <c r="B7122" s="84"/>
      <c r="C7122" s="84"/>
      <c r="D7122" s="84"/>
      <c r="E7122" s="171"/>
      <c r="F7122" s="18"/>
      <c r="G7122" s="171"/>
    </row>
    <row r="7123" spans="2:7" ht="15.75" customHeight="1">
      <c r="B7123" s="84"/>
      <c r="C7123" s="84"/>
      <c r="D7123" s="84"/>
      <c r="E7123" s="171"/>
      <c r="F7123" s="18"/>
      <c r="G7123" s="171"/>
    </row>
    <row r="7124" spans="2:7" ht="15.75" customHeight="1">
      <c r="B7124" s="84"/>
      <c r="C7124" s="84"/>
      <c r="D7124" s="84"/>
      <c r="E7124" s="171"/>
      <c r="F7124" s="18"/>
      <c r="G7124" s="171"/>
    </row>
    <row r="7125" spans="2:7" ht="15.75" customHeight="1">
      <c r="B7125" s="84"/>
      <c r="C7125" s="84"/>
      <c r="D7125" s="84"/>
      <c r="E7125" s="171"/>
      <c r="F7125" s="18"/>
      <c r="G7125" s="171"/>
    </row>
    <row r="7126" spans="2:7" ht="15.75" customHeight="1">
      <c r="B7126" s="84"/>
      <c r="C7126" s="84"/>
      <c r="D7126" s="84"/>
      <c r="E7126" s="171"/>
      <c r="F7126" s="18"/>
      <c r="G7126" s="171"/>
    </row>
    <row r="7127" spans="2:7" ht="15.75" customHeight="1">
      <c r="B7127" s="84"/>
      <c r="C7127" s="84"/>
      <c r="D7127" s="84"/>
      <c r="E7127" s="171"/>
      <c r="F7127" s="18"/>
      <c r="G7127" s="171"/>
    </row>
    <row r="7128" spans="2:7" ht="15.75" customHeight="1">
      <c r="B7128" s="84"/>
      <c r="C7128" s="84"/>
      <c r="D7128" s="84"/>
      <c r="E7128" s="171"/>
      <c r="F7128" s="18"/>
      <c r="G7128" s="171"/>
    </row>
    <row r="7129" spans="2:7" ht="15.75" customHeight="1">
      <c r="B7129" s="84"/>
      <c r="C7129" s="84"/>
      <c r="D7129" s="84"/>
      <c r="E7129" s="171"/>
      <c r="F7129" s="18"/>
      <c r="G7129" s="171"/>
    </row>
    <row r="7130" spans="2:7" ht="15.75" customHeight="1">
      <c r="B7130" s="84"/>
      <c r="C7130" s="84"/>
      <c r="D7130" s="84"/>
      <c r="E7130" s="171"/>
      <c r="F7130" s="18"/>
      <c r="G7130" s="171"/>
    </row>
    <row r="7131" spans="2:7" ht="15.75" customHeight="1">
      <c r="B7131" s="84"/>
      <c r="C7131" s="84"/>
      <c r="D7131" s="84"/>
      <c r="E7131" s="171"/>
      <c r="F7131" s="18"/>
      <c r="G7131" s="171"/>
    </row>
    <row r="7132" spans="2:7" ht="15.75" customHeight="1">
      <c r="B7132" s="84"/>
      <c r="C7132" s="84"/>
      <c r="D7132" s="84"/>
      <c r="E7132" s="171"/>
      <c r="F7132" s="18"/>
      <c r="G7132" s="171"/>
    </row>
    <row r="7133" spans="2:7" ht="15.75" customHeight="1">
      <c r="B7133" s="84"/>
      <c r="C7133" s="84"/>
      <c r="D7133" s="84"/>
      <c r="E7133" s="171"/>
      <c r="F7133" s="18"/>
      <c r="G7133" s="171"/>
    </row>
    <row r="7134" spans="2:7" ht="15.75" customHeight="1">
      <c r="B7134" s="84"/>
      <c r="C7134" s="84"/>
      <c r="D7134" s="84"/>
      <c r="E7134" s="171"/>
      <c r="F7134" s="18"/>
      <c r="G7134" s="171"/>
    </row>
    <row r="7135" spans="2:7" ht="15.75" customHeight="1">
      <c r="B7135" s="84"/>
      <c r="C7135" s="84"/>
      <c r="D7135" s="84"/>
      <c r="E7135" s="171"/>
      <c r="F7135" s="18"/>
      <c r="G7135" s="171"/>
    </row>
    <row r="7136" spans="2:7" ht="15.75" customHeight="1">
      <c r="B7136" s="84"/>
      <c r="C7136" s="84"/>
      <c r="D7136" s="84"/>
      <c r="E7136" s="171"/>
      <c r="F7136" s="18"/>
      <c r="G7136" s="171"/>
    </row>
    <row r="7137" spans="2:7" ht="15.75" customHeight="1">
      <c r="B7137" s="84"/>
      <c r="C7137" s="84"/>
      <c r="D7137" s="84"/>
      <c r="E7137" s="171"/>
      <c r="F7137" s="18"/>
      <c r="G7137" s="171"/>
    </row>
    <row r="7138" spans="2:7" ht="15.75" customHeight="1">
      <c r="B7138" s="84"/>
      <c r="C7138" s="84"/>
      <c r="D7138" s="84"/>
      <c r="E7138" s="171"/>
      <c r="F7138" s="18"/>
      <c r="G7138" s="171"/>
    </row>
    <row r="7139" spans="2:7" ht="15.75" customHeight="1">
      <c r="B7139" s="84"/>
      <c r="C7139" s="84"/>
      <c r="D7139" s="84"/>
      <c r="E7139" s="171"/>
      <c r="F7139" s="18"/>
      <c r="G7139" s="171"/>
    </row>
    <row r="7140" spans="2:7" ht="15.75" customHeight="1">
      <c r="B7140" s="84"/>
      <c r="C7140" s="84"/>
      <c r="D7140" s="84"/>
      <c r="E7140" s="171"/>
      <c r="F7140" s="18"/>
      <c r="G7140" s="171"/>
    </row>
    <row r="7141" spans="2:7" ht="15.75" customHeight="1">
      <c r="B7141" s="84"/>
      <c r="C7141" s="84"/>
      <c r="D7141" s="84"/>
      <c r="E7141" s="171"/>
      <c r="F7141" s="18"/>
      <c r="G7141" s="171"/>
    </row>
    <row r="7142" spans="2:7" ht="15.75" customHeight="1">
      <c r="B7142" s="84"/>
      <c r="C7142" s="84"/>
      <c r="D7142" s="84"/>
      <c r="E7142" s="171"/>
      <c r="F7142" s="18"/>
      <c r="G7142" s="171"/>
    </row>
    <row r="7143" spans="2:7" ht="15.75" customHeight="1">
      <c r="B7143" s="84"/>
      <c r="C7143" s="84"/>
      <c r="D7143" s="84"/>
      <c r="E7143" s="171"/>
      <c r="F7143" s="18"/>
      <c r="G7143" s="171"/>
    </row>
    <row r="7144" spans="2:7" ht="15.75" customHeight="1">
      <c r="B7144" s="84"/>
      <c r="C7144" s="84"/>
      <c r="D7144" s="84"/>
      <c r="E7144" s="171"/>
      <c r="F7144" s="18"/>
      <c r="G7144" s="171"/>
    </row>
    <row r="7145" spans="2:7" ht="15.75" customHeight="1">
      <c r="B7145" s="84"/>
      <c r="C7145" s="84"/>
      <c r="D7145" s="84"/>
      <c r="E7145" s="171"/>
      <c r="F7145" s="18"/>
      <c r="G7145" s="171"/>
    </row>
    <row r="7146" spans="2:7" ht="15.75" customHeight="1">
      <c r="B7146" s="84"/>
      <c r="C7146" s="84"/>
      <c r="D7146" s="84"/>
      <c r="E7146" s="171"/>
      <c r="F7146" s="18"/>
      <c r="G7146" s="171"/>
    </row>
    <row r="7147" spans="2:7" ht="15.75" customHeight="1">
      <c r="B7147" s="84"/>
      <c r="C7147" s="84"/>
      <c r="D7147" s="84"/>
      <c r="E7147" s="171"/>
      <c r="F7147" s="18"/>
      <c r="G7147" s="171"/>
    </row>
    <row r="7148" spans="2:7" ht="15.75" customHeight="1">
      <c r="B7148" s="84"/>
      <c r="C7148" s="84"/>
      <c r="D7148" s="84"/>
      <c r="E7148" s="171"/>
      <c r="F7148" s="18"/>
      <c r="G7148" s="171"/>
    </row>
    <row r="7149" spans="2:7" ht="15.75" customHeight="1">
      <c r="B7149" s="84"/>
      <c r="C7149" s="84"/>
      <c r="D7149" s="84"/>
      <c r="E7149" s="171"/>
      <c r="F7149" s="18"/>
      <c r="G7149" s="171"/>
    </row>
    <row r="7150" spans="2:7" ht="15.75" customHeight="1">
      <c r="B7150" s="84"/>
      <c r="C7150" s="84"/>
      <c r="D7150" s="84"/>
      <c r="E7150" s="171"/>
      <c r="F7150" s="18"/>
      <c r="G7150" s="171"/>
    </row>
    <row r="7151" spans="2:7" ht="15.75" customHeight="1">
      <c r="B7151" s="84"/>
      <c r="C7151" s="84"/>
      <c r="D7151" s="84"/>
      <c r="E7151" s="171"/>
      <c r="F7151" s="18"/>
      <c r="G7151" s="171"/>
    </row>
    <row r="7152" spans="2:7" ht="15.75" customHeight="1">
      <c r="B7152" s="84"/>
      <c r="C7152" s="84"/>
      <c r="D7152" s="84"/>
      <c r="E7152" s="171"/>
      <c r="F7152" s="18"/>
      <c r="G7152" s="171"/>
    </row>
    <row r="7153" spans="2:7" ht="15.75" customHeight="1">
      <c r="B7153" s="84"/>
      <c r="C7153" s="84"/>
      <c r="D7153" s="84"/>
      <c r="E7153" s="171"/>
      <c r="F7153" s="18"/>
      <c r="G7153" s="171"/>
    </row>
    <row r="7154" spans="2:7" ht="15.75" customHeight="1">
      <c r="B7154" s="84"/>
      <c r="C7154" s="84"/>
      <c r="D7154" s="84"/>
      <c r="E7154" s="171"/>
      <c r="F7154" s="18"/>
      <c r="G7154" s="171"/>
    </row>
    <row r="7155" spans="2:7" ht="15.75" customHeight="1">
      <c r="B7155" s="84"/>
      <c r="C7155" s="84"/>
      <c r="D7155" s="84"/>
      <c r="E7155" s="171"/>
      <c r="F7155" s="18"/>
      <c r="G7155" s="171"/>
    </row>
    <row r="7156" spans="2:7" ht="15.75" customHeight="1">
      <c r="B7156" s="84"/>
      <c r="C7156" s="84"/>
      <c r="D7156" s="84"/>
      <c r="E7156" s="171"/>
      <c r="F7156" s="18"/>
      <c r="G7156" s="171"/>
    </row>
    <row r="7157" spans="2:7" ht="15.75" customHeight="1">
      <c r="B7157" s="84"/>
      <c r="C7157" s="84"/>
      <c r="D7157" s="84"/>
      <c r="E7157" s="171"/>
      <c r="F7157" s="18"/>
      <c r="G7157" s="171"/>
    </row>
    <row r="7158" spans="2:7" ht="15.75" customHeight="1">
      <c r="B7158" s="84"/>
      <c r="C7158" s="84"/>
      <c r="D7158" s="84"/>
      <c r="E7158" s="171"/>
      <c r="F7158" s="18"/>
      <c r="G7158" s="171"/>
    </row>
    <row r="7159" spans="2:7" ht="15.75" customHeight="1">
      <c r="B7159" s="84"/>
      <c r="C7159" s="84"/>
      <c r="D7159" s="84"/>
      <c r="E7159" s="171"/>
      <c r="F7159" s="18"/>
      <c r="G7159" s="171"/>
    </row>
    <row r="7160" spans="2:7" ht="15.75" customHeight="1">
      <c r="B7160" s="84"/>
      <c r="C7160" s="84"/>
      <c r="D7160" s="84"/>
      <c r="E7160" s="171"/>
      <c r="F7160" s="18"/>
      <c r="G7160" s="171"/>
    </row>
    <row r="7161" spans="2:7" ht="15.75" customHeight="1">
      <c r="B7161" s="84"/>
      <c r="C7161" s="84"/>
      <c r="D7161" s="84"/>
      <c r="E7161" s="171"/>
      <c r="F7161" s="18"/>
      <c r="G7161" s="171"/>
    </row>
    <row r="7162" spans="2:7" ht="15.75" customHeight="1">
      <c r="B7162" s="84"/>
      <c r="C7162" s="84"/>
      <c r="D7162" s="84"/>
      <c r="E7162" s="171"/>
      <c r="F7162" s="18"/>
      <c r="G7162" s="171"/>
    </row>
    <row r="7163" spans="2:7" ht="15.75" customHeight="1">
      <c r="B7163" s="84"/>
      <c r="C7163" s="84"/>
      <c r="D7163" s="84"/>
      <c r="E7163" s="171"/>
      <c r="F7163" s="18"/>
      <c r="G7163" s="171"/>
    </row>
    <row r="7164" spans="2:7" ht="15.75" customHeight="1">
      <c r="B7164" s="84"/>
      <c r="C7164" s="84"/>
      <c r="D7164" s="84"/>
      <c r="E7164" s="171"/>
      <c r="F7164" s="18"/>
      <c r="G7164" s="171"/>
    </row>
    <row r="7165" spans="2:7" ht="15.75" customHeight="1">
      <c r="B7165" s="84"/>
      <c r="C7165" s="84"/>
      <c r="D7165" s="84"/>
      <c r="E7165" s="171"/>
      <c r="F7165" s="18"/>
      <c r="G7165" s="171"/>
    </row>
    <row r="7166" spans="2:7" ht="15.75" customHeight="1">
      <c r="B7166" s="84"/>
      <c r="C7166" s="84"/>
      <c r="D7166" s="84"/>
      <c r="E7166" s="171"/>
      <c r="F7166" s="18"/>
      <c r="G7166" s="171"/>
    </row>
    <row r="7167" spans="2:7" ht="15.75" customHeight="1">
      <c r="B7167" s="84"/>
      <c r="C7167" s="84"/>
      <c r="D7167" s="84"/>
      <c r="E7167" s="171"/>
      <c r="F7167" s="18"/>
      <c r="G7167" s="171"/>
    </row>
    <row r="7168" spans="2:7" ht="15.75" customHeight="1">
      <c r="B7168" s="84"/>
      <c r="C7168" s="84"/>
      <c r="D7168" s="84"/>
      <c r="E7168" s="171"/>
      <c r="F7168" s="18"/>
      <c r="G7168" s="171"/>
    </row>
    <row r="7169" spans="2:7" ht="15.75" customHeight="1">
      <c r="B7169" s="84"/>
      <c r="C7169" s="84"/>
      <c r="D7169" s="84"/>
      <c r="E7169" s="171"/>
      <c r="F7169" s="18"/>
      <c r="G7169" s="171"/>
    </row>
    <row r="7170" spans="2:7" ht="15.75" customHeight="1">
      <c r="B7170" s="84"/>
      <c r="C7170" s="84"/>
      <c r="D7170" s="84"/>
      <c r="E7170" s="171"/>
      <c r="F7170" s="18"/>
      <c r="G7170" s="171"/>
    </row>
    <row r="7171" spans="2:7" ht="15.75" customHeight="1">
      <c r="B7171" s="84"/>
      <c r="C7171" s="84"/>
      <c r="D7171" s="84"/>
      <c r="E7171" s="171"/>
      <c r="F7171" s="18"/>
      <c r="G7171" s="171"/>
    </row>
    <row r="7172" spans="2:7" ht="15.75" customHeight="1">
      <c r="B7172" s="84"/>
      <c r="C7172" s="84"/>
      <c r="D7172" s="84"/>
      <c r="E7172" s="171"/>
      <c r="F7172" s="18"/>
      <c r="G7172" s="171"/>
    </row>
    <row r="7173" spans="2:7" ht="15.75" customHeight="1">
      <c r="B7173" s="84"/>
      <c r="C7173" s="84"/>
      <c r="D7173" s="84"/>
      <c r="E7173" s="171"/>
      <c r="F7173" s="18"/>
      <c r="G7173" s="171"/>
    </row>
    <row r="7174" spans="2:7" ht="15.75" customHeight="1">
      <c r="B7174" s="84"/>
      <c r="C7174" s="84"/>
      <c r="D7174" s="84"/>
      <c r="E7174" s="171"/>
      <c r="F7174" s="18"/>
      <c r="G7174" s="171"/>
    </row>
    <row r="7175" spans="2:7" ht="15.75" customHeight="1">
      <c r="B7175" s="84"/>
      <c r="C7175" s="84"/>
      <c r="D7175" s="84"/>
      <c r="E7175" s="171"/>
      <c r="F7175" s="18"/>
      <c r="G7175" s="171"/>
    </row>
    <row r="7176" spans="2:7" ht="15.75" customHeight="1">
      <c r="B7176" s="84"/>
      <c r="C7176" s="84"/>
      <c r="D7176" s="84"/>
      <c r="E7176" s="171"/>
      <c r="F7176" s="18"/>
      <c r="G7176" s="171"/>
    </row>
    <row r="7177" spans="2:7" ht="15.75" customHeight="1">
      <c r="B7177" s="84"/>
      <c r="C7177" s="84"/>
      <c r="D7177" s="84"/>
      <c r="E7177" s="171"/>
      <c r="F7177" s="18"/>
      <c r="G7177" s="171"/>
    </row>
    <row r="7178" spans="2:7" ht="15.75" customHeight="1">
      <c r="B7178" s="84"/>
      <c r="C7178" s="84"/>
      <c r="D7178" s="84"/>
      <c r="E7178" s="171"/>
      <c r="F7178" s="18"/>
      <c r="G7178" s="171"/>
    </row>
    <row r="7179" spans="2:7" ht="15.75" customHeight="1">
      <c r="B7179" s="84"/>
      <c r="C7179" s="84"/>
      <c r="D7179" s="84"/>
      <c r="E7179" s="171"/>
      <c r="F7179" s="18"/>
      <c r="G7179" s="171"/>
    </row>
    <row r="7180" spans="2:7" ht="15.75" customHeight="1">
      <c r="B7180" s="84"/>
      <c r="C7180" s="84"/>
      <c r="D7180" s="84"/>
      <c r="E7180" s="171"/>
      <c r="F7180" s="18"/>
      <c r="G7180" s="171"/>
    </row>
    <row r="7181" spans="2:7" ht="15.75" customHeight="1">
      <c r="B7181" s="84"/>
      <c r="C7181" s="84"/>
      <c r="D7181" s="84"/>
      <c r="E7181" s="171"/>
      <c r="F7181" s="18"/>
      <c r="G7181" s="171"/>
    </row>
    <row r="7182" spans="2:7" ht="15.75" customHeight="1">
      <c r="B7182" s="84"/>
      <c r="C7182" s="84"/>
      <c r="D7182" s="84"/>
      <c r="E7182" s="171"/>
      <c r="F7182" s="18"/>
      <c r="G7182" s="171"/>
    </row>
    <row r="7183" spans="2:7" ht="15.75" customHeight="1">
      <c r="B7183" s="84"/>
      <c r="C7183" s="84"/>
      <c r="D7183" s="84"/>
      <c r="E7183" s="171"/>
      <c r="F7183" s="18"/>
      <c r="G7183" s="171"/>
    </row>
    <row r="7184" spans="2:7" ht="15.75" customHeight="1">
      <c r="B7184" s="84"/>
      <c r="C7184" s="84"/>
      <c r="D7184" s="84"/>
      <c r="E7184" s="171"/>
      <c r="F7184" s="18"/>
      <c r="G7184" s="171"/>
    </row>
    <row r="7185" spans="2:7" ht="15.75" customHeight="1">
      <c r="B7185" s="84"/>
      <c r="C7185" s="84"/>
      <c r="D7185" s="84"/>
      <c r="E7185" s="171"/>
      <c r="F7185" s="18"/>
      <c r="G7185" s="171"/>
    </row>
    <row r="7186" spans="2:7" ht="15.75" customHeight="1">
      <c r="B7186" s="84"/>
      <c r="C7186" s="84"/>
      <c r="D7186" s="84"/>
      <c r="E7186" s="171"/>
      <c r="F7186" s="18"/>
      <c r="G7186" s="171"/>
    </row>
    <row r="7187" spans="2:7" ht="15.75" customHeight="1">
      <c r="B7187" s="84"/>
      <c r="C7187" s="84"/>
      <c r="D7187" s="84"/>
      <c r="E7187" s="171"/>
      <c r="F7187" s="18"/>
      <c r="G7187" s="171"/>
    </row>
    <row r="7188" spans="2:7" ht="15.75" customHeight="1">
      <c r="B7188" s="84"/>
      <c r="C7188" s="84"/>
      <c r="D7188" s="84"/>
      <c r="E7188" s="171"/>
      <c r="F7188" s="18"/>
      <c r="G7188" s="171"/>
    </row>
    <row r="7189" spans="2:7" ht="15.75" customHeight="1">
      <c r="B7189" s="84"/>
      <c r="C7189" s="84"/>
      <c r="D7189" s="84"/>
      <c r="E7189" s="171"/>
      <c r="F7189" s="18"/>
      <c r="G7189" s="171"/>
    </row>
    <row r="7190" spans="2:7" ht="15.75" customHeight="1">
      <c r="B7190" s="84"/>
      <c r="C7190" s="84"/>
      <c r="D7190" s="84"/>
      <c r="E7190" s="171"/>
      <c r="F7190" s="18"/>
      <c r="G7190" s="171"/>
    </row>
    <row r="7191" spans="2:7" ht="15.75" customHeight="1">
      <c r="B7191" s="84"/>
      <c r="C7191" s="84"/>
      <c r="D7191" s="84"/>
      <c r="E7191" s="171"/>
      <c r="F7191" s="18"/>
      <c r="G7191" s="171"/>
    </row>
    <row r="7192" spans="2:7" ht="15.75" customHeight="1">
      <c r="B7192" s="84"/>
      <c r="C7192" s="84"/>
      <c r="D7192" s="84"/>
      <c r="E7192" s="171"/>
      <c r="F7192" s="18"/>
      <c r="G7192" s="171"/>
    </row>
    <row r="7193" spans="2:7" ht="15.75" customHeight="1">
      <c r="B7193" s="84"/>
      <c r="C7193" s="84"/>
      <c r="D7193" s="84"/>
      <c r="E7193" s="171"/>
      <c r="F7193" s="18"/>
      <c r="G7193" s="171"/>
    </row>
    <row r="7194" spans="2:7" ht="15.75" customHeight="1">
      <c r="B7194" s="84"/>
      <c r="C7194" s="84"/>
      <c r="D7194" s="84"/>
      <c r="E7194" s="171"/>
      <c r="F7194" s="18"/>
      <c r="G7194" s="171"/>
    </row>
    <row r="7195" spans="2:7" ht="15.75" customHeight="1">
      <c r="B7195" s="84"/>
      <c r="C7195" s="84"/>
      <c r="D7195" s="84"/>
      <c r="E7195" s="171"/>
      <c r="F7195" s="18"/>
      <c r="G7195" s="171"/>
    </row>
    <row r="7196" spans="2:7" ht="15.75" customHeight="1">
      <c r="B7196" s="84"/>
      <c r="C7196" s="84"/>
      <c r="D7196" s="84"/>
      <c r="E7196" s="171"/>
      <c r="F7196" s="18"/>
      <c r="G7196" s="171"/>
    </row>
    <row r="7197" spans="2:7" ht="15.75" customHeight="1">
      <c r="B7197" s="84"/>
      <c r="C7197" s="84"/>
      <c r="D7197" s="84"/>
      <c r="E7197" s="171"/>
      <c r="F7197" s="18"/>
      <c r="G7197" s="171"/>
    </row>
    <row r="7198" spans="2:7" ht="15.75" customHeight="1">
      <c r="B7198" s="84"/>
      <c r="C7198" s="84"/>
      <c r="D7198" s="84"/>
      <c r="E7198" s="171"/>
      <c r="F7198" s="18"/>
      <c r="G7198" s="171"/>
    </row>
    <row r="7199" spans="2:7" ht="15.75" customHeight="1">
      <c r="B7199" s="84"/>
      <c r="C7199" s="84"/>
      <c r="D7199" s="84"/>
      <c r="E7199" s="171"/>
      <c r="F7199" s="18"/>
      <c r="G7199" s="171"/>
    </row>
    <row r="7200" spans="2:7" ht="15.75" customHeight="1">
      <c r="B7200" s="84"/>
      <c r="C7200" s="84"/>
      <c r="D7200" s="84"/>
      <c r="E7200" s="171"/>
      <c r="F7200" s="18"/>
      <c r="G7200" s="171"/>
    </row>
    <row r="7201" spans="2:7" ht="15.75" customHeight="1">
      <c r="B7201" s="84"/>
      <c r="C7201" s="84"/>
      <c r="D7201" s="84"/>
      <c r="E7201" s="171"/>
      <c r="F7201" s="18"/>
      <c r="G7201" s="171"/>
    </row>
    <row r="7202" spans="2:7" ht="15.75" customHeight="1">
      <c r="B7202" s="84"/>
      <c r="C7202" s="84"/>
      <c r="D7202" s="84"/>
      <c r="E7202" s="171"/>
      <c r="F7202" s="18"/>
      <c r="G7202" s="171"/>
    </row>
    <row r="7203" spans="2:7" ht="15.75" customHeight="1">
      <c r="B7203" s="84"/>
      <c r="C7203" s="84"/>
      <c r="D7203" s="84"/>
      <c r="E7203" s="171"/>
      <c r="F7203" s="18"/>
      <c r="G7203" s="171"/>
    </row>
    <row r="7204" spans="2:7" ht="15.75" customHeight="1">
      <c r="B7204" s="84"/>
      <c r="C7204" s="84"/>
      <c r="D7204" s="84"/>
      <c r="E7204" s="171"/>
      <c r="F7204" s="18"/>
      <c r="G7204" s="171"/>
    </row>
    <row r="7205" spans="2:7" ht="15.75" customHeight="1">
      <c r="B7205" s="84"/>
      <c r="C7205" s="84"/>
      <c r="D7205" s="84"/>
      <c r="E7205" s="171"/>
      <c r="F7205" s="18"/>
      <c r="G7205" s="171"/>
    </row>
    <row r="7206" spans="2:7" ht="15.75" customHeight="1">
      <c r="B7206" s="84"/>
      <c r="C7206" s="84"/>
      <c r="D7206" s="84"/>
      <c r="E7206" s="171"/>
      <c r="F7206" s="18"/>
      <c r="G7206" s="171"/>
    </row>
    <row r="7207" spans="2:7" ht="15.75" customHeight="1">
      <c r="B7207" s="84"/>
      <c r="C7207" s="84"/>
      <c r="D7207" s="84"/>
      <c r="E7207" s="171"/>
      <c r="F7207" s="18"/>
      <c r="G7207" s="171"/>
    </row>
    <row r="7208" spans="2:7" ht="15.75" customHeight="1">
      <c r="B7208" s="84"/>
      <c r="C7208" s="84"/>
      <c r="D7208" s="84"/>
      <c r="E7208" s="171"/>
      <c r="F7208" s="18"/>
      <c r="G7208" s="171"/>
    </row>
    <row r="7209" spans="2:7" ht="15.75" customHeight="1">
      <c r="B7209" s="84"/>
      <c r="C7209" s="84"/>
      <c r="D7209" s="84"/>
      <c r="E7209" s="171"/>
      <c r="F7209" s="18"/>
      <c r="G7209" s="171"/>
    </row>
    <row r="7210" spans="2:7" ht="15.75" customHeight="1">
      <c r="B7210" s="84"/>
      <c r="C7210" s="84"/>
      <c r="D7210" s="84"/>
      <c r="E7210" s="171"/>
      <c r="F7210" s="18"/>
      <c r="G7210" s="171"/>
    </row>
    <row r="7211" spans="2:7" ht="15.75" customHeight="1">
      <c r="B7211" s="84"/>
      <c r="C7211" s="84"/>
      <c r="D7211" s="84"/>
      <c r="E7211" s="171"/>
      <c r="F7211" s="18"/>
      <c r="G7211" s="171"/>
    </row>
    <row r="7212" spans="2:7" ht="15.75" customHeight="1">
      <c r="B7212" s="84"/>
      <c r="C7212" s="84"/>
      <c r="D7212" s="84"/>
      <c r="E7212" s="171"/>
      <c r="F7212" s="18"/>
      <c r="G7212" s="171"/>
    </row>
    <row r="7213" spans="2:7" ht="15.75" customHeight="1">
      <c r="B7213" s="84"/>
      <c r="C7213" s="84"/>
      <c r="D7213" s="84"/>
      <c r="E7213" s="171"/>
      <c r="F7213" s="18"/>
      <c r="G7213" s="171"/>
    </row>
    <row r="7214" spans="2:7" ht="15.75" customHeight="1">
      <c r="B7214" s="84"/>
      <c r="C7214" s="84"/>
      <c r="D7214" s="84"/>
      <c r="E7214" s="171"/>
      <c r="F7214" s="18"/>
      <c r="G7214" s="171"/>
    </row>
    <row r="7215" spans="2:7" ht="15.75" customHeight="1">
      <c r="B7215" s="84"/>
      <c r="C7215" s="84"/>
      <c r="D7215" s="84"/>
      <c r="E7215" s="171"/>
      <c r="F7215" s="18"/>
      <c r="G7215" s="171"/>
    </row>
    <row r="7216" spans="2:7" ht="15.75" customHeight="1">
      <c r="B7216" s="84"/>
      <c r="C7216" s="84"/>
      <c r="D7216" s="84"/>
      <c r="E7216" s="171"/>
      <c r="F7216" s="18"/>
      <c r="G7216" s="171"/>
    </row>
    <row r="7217" spans="2:7" ht="15.75" customHeight="1">
      <c r="B7217" s="84"/>
      <c r="C7217" s="84"/>
      <c r="D7217" s="84"/>
      <c r="E7217" s="171"/>
      <c r="F7217" s="18"/>
      <c r="G7217" s="171"/>
    </row>
    <row r="7218" spans="2:7" ht="15.75" customHeight="1">
      <c r="B7218" s="84"/>
      <c r="C7218" s="84"/>
      <c r="D7218" s="84"/>
      <c r="E7218" s="171"/>
      <c r="F7218" s="18"/>
      <c r="G7218" s="171"/>
    </row>
    <row r="7219" spans="2:7" ht="15.75" customHeight="1">
      <c r="B7219" s="84"/>
      <c r="C7219" s="84"/>
      <c r="D7219" s="84"/>
      <c r="E7219" s="171"/>
      <c r="F7219" s="18"/>
      <c r="G7219" s="171"/>
    </row>
    <row r="7220" spans="2:7" ht="15.75" customHeight="1">
      <c r="B7220" s="84"/>
      <c r="C7220" s="84"/>
      <c r="D7220" s="84"/>
      <c r="E7220" s="171"/>
      <c r="F7220" s="18"/>
      <c r="G7220" s="171"/>
    </row>
    <row r="7221" spans="2:7" ht="15.75" customHeight="1">
      <c r="B7221" s="84"/>
      <c r="C7221" s="84"/>
      <c r="D7221" s="84"/>
      <c r="E7221" s="171"/>
      <c r="F7221" s="18"/>
      <c r="G7221" s="171"/>
    </row>
    <row r="7222" spans="2:7" ht="15.75" customHeight="1">
      <c r="B7222" s="84"/>
      <c r="C7222" s="84"/>
      <c r="D7222" s="84"/>
      <c r="E7222" s="171"/>
      <c r="F7222" s="18"/>
      <c r="G7222" s="171"/>
    </row>
    <row r="7223" spans="2:7" ht="15.75" customHeight="1">
      <c r="B7223" s="84"/>
      <c r="C7223" s="84"/>
      <c r="D7223" s="84"/>
      <c r="E7223" s="171"/>
      <c r="F7223" s="18"/>
      <c r="G7223" s="171"/>
    </row>
    <row r="7224" spans="2:7" ht="15.75" customHeight="1">
      <c r="B7224" s="84"/>
      <c r="C7224" s="84"/>
      <c r="D7224" s="84"/>
      <c r="E7224" s="171"/>
      <c r="F7224" s="18"/>
      <c r="G7224" s="171"/>
    </row>
    <row r="7225" spans="2:7" ht="15.75" customHeight="1">
      <c r="B7225" s="84"/>
      <c r="C7225" s="84"/>
      <c r="D7225" s="84"/>
      <c r="E7225" s="171"/>
      <c r="F7225" s="18"/>
      <c r="G7225" s="171"/>
    </row>
    <row r="7226" spans="2:7" ht="15.75" customHeight="1">
      <c r="B7226" s="84"/>
      <c r="C7226" s="84"/>
      <c r="D7226" s="84"/>
      <c r="E7226" s="171"/>
      <c r="F7226" s="18"/>
      <c r="G7226" s="171"/>
    </row>
    <row r="7227" spans="2:7" ht="15.75" customHeight="1">
      <c r="B7227" s="84"/>
      <c r="C7227" s="84"/>
      <c r="D7227" s="84"/>
      <c r="E7227" s="171"/>
      <c r="F7227" s="18"/>
      <c r="G7227" s="171"/>
    </row>
    <row r="7228" spans="2:7" ht="15.75" customHeight="1">
      <c r="B7228" s="84"/>
      <c r="C7228" s="84"/>
      <c r="D7228" s="84"/>
      <c r="E7228" s="171"/>
      <c r="F7228" s="18"/>
      <c r="G7228" s="171"/>
    </row>
    <row r="7229" spans="2:7" ht="15.75" customHeight="1">
      <c r="B7229" s="84"/>
      <c r="C7229" s="84"/>
      <c r="D7229" s="84"/>
      <c r="E7229" s="171"/>
      <c r="F7229" s="18"/>
      <c r="G7229" s="171"/>
    </row>
    <row r="7230" spans="2:7" ht="15.75" customHeight="1">
      <c r="B7230" s="84"/>
      <c r="C7230" s="84"/>
      <c r="D7230" s="84"/>
      <c r="E7230" s="171"/>
      <c r="F7230" s="18"/>
      <c r="G7230" s="171"/>
    </row>
    <row r="7231" spans="2:7" ht="15.75" customHeight="1">
      <c r="B7231" s="84"/>
      <c r="C7231" s="84"/>
      <c r="D7231" s="84"/>
      <c r="E7231" s="171"/>
      <c r="F7231" s="18"/>
      <c r="G7231" s="171"/>
    </row>
    <row r="7232" spans="2:7" ht="15.75" customHeight="1">
      <c r="B7232" s="84"/>
      <c r="C7232" s="84"/>
      <c r="D7232" s="84"/>
      <c r="E7232" s="171"/>
      <c r="F7232" s="18"/>
      <c r="G7232" s="171"/>
    </row>
    <row r="7233" spans="2:7" ht="15.75" customHeight="1">
      <c r="B7233" s="84"/>
      <c r="C7233" s="84"/>
      <c r="D7233" s="84"/>
      <c r="E7233" s="171"/>
      <c r="F7233" s="18"/>
      <c r="G7233" s="171"/>
    </row>
    <row r="7234" spans="2:7" ht="15.75" customHeight="1">
      <c r="B7234" s="84"/>
      <c r="C7234" s="84"/>
      <c r="D7234" s="84"/>
      <c r="E7234" s="171"/>
      <c r="F7234" s="18"/>
      <c r="G7234" s="171"/>
    </row>
    <row r="7235" spans="2:7" ht="15.75" customHeight="1">
      <c r="B7235" s="84"/>
      <c r="C7235" s="84"/>
      <c r="D7235" s="84"/>
      <c r="E7235" s="171"/>
      <c r="F7235" s="18"/>
      <c r="G7235" s="171"/>
    </row>
    <row r="7236" spans="2:7" ht="15.75" customHeight="1">
      <c r="B7236" s="84"/>
      <c r="C7236" s="84"/>
      <c r="D7236" s="84"/>
      <c r="E7236" s="171"/>
      <c r="F7236" s="18"/>
      <c r="G7236" s="171"/>
    </row>
    <row r="7237" spans="2:7" ht="15.75" customHeight="1">
      <c r="B7237" s="84"/>
      <c r="C7237" s="84"/>
      <c r="D7237" s="84"/>
      <c r="E7237" s="171"/>
      <c r="F7237" s="18"/>
      <c r="G7237" s="171"/>
    </row>
    <row r="7238" spans="2:7" ht="15.75" customHeight="1">
      <c r="B7238" s="84"/>
      <c r="C7238" s="84"/>
      <c r="D7238" s="84"/>
      <c r="E7238" s="171"/>
      <c r="F7238" s="18"/>
      <c r="G7238" s="171"/>
    </row>
    <row r="7239" spans="2:7" ht="15.75" customHeight="1">
      <c r="B7239" s="84"/>
      <c r="C7239" s="84"/>
      <c r="D7239" s="84"/>
      <c r="E7239" s="171"/>
      <c r="F7239" s="18"/>
      <c r="G7239" s="171"/>
    </row>
    <row r="7240" spans="2:7" ht="15.75" customHeight="1">
      <c r="B7240" s="84"/>
      <c r="C7240" s="84"/>
      <c r="D7240" s="84"/>
      <c r="E7240" s="171"/>
      <c r="F7240" s="18"/>
      <c r="G7240" s="171"/>
    </row>
    <row r="7241" spans="2:7" ht="15.75" customHeight="1">
      <c r="B7241" s="84"/>
      <c r="C7241" s="84"/>
      <c r="D7241" s="84"/>
      <c r="E7241" s="171"/>
      <c r="F7241" s="18"/>
      <c r="G7241" s="171"/>
    </row>
    <row r="7242" spans="2:7" ht="15.75" customHeight="1">
      <c r="B7242" s="84"/>
      <c r="C7242" s="84"/>
      <c r="D7242" s="84"/>
      <c r="E7242" s="171"/>
      <c r="F7242" s="18"/>
      <c r="G7242" s="171"/>
    </row>
    <row r="7243" spans="2:7" ht="15.75" customHeight="1">
      <c r="B7243" s="84"/>
      <c r="C7243" s="84"/>
      <c r="D7243" s="84"/>
      <c r="E7243" s="171"/>
      <c r="F7243" s="18"/>
      <c r="G7243" s="171"/>
    </row>
    <row r="7244" spans="2:7" ht="15.75" customHeight="1">
      <c r="B7244" s="84"/>
      <c r="C7244" s="84"/>
      <c r="D7244" s="84"/>
      <c r="E7244" s="171"/>
      <c r="F7244" s="18"/>
      <c r="G7244" s="171"/>
    </row>
    <row r="7245" spans="2:7" ht="15.75" customHeight="1">
      <c r="B7245" s="84"/>
      <c r="C7245" s="84"/>
      <c r="D7245" s="84"/>
      <c r="E7245" s="171"/>
      <c r="F7245" s="18"/>
      <c r="G7245" s="171"/>
    </row>
    <row r="7246" spans="2:7" ht="15.75" customHeight="1">
      <c r="B7246" s="84"/>
      <c r="C7246" s="84"/>
      <c r="D7246" s="84"/>
      <c r="E7246" s="171"/>
      <c r="F7246" s="18"/>
      <c r="G7246" s="171"/>
    </row>
    <row r="7247" spans="2:7" ht="15.75" customHeight="1">
      <c r="B7247" s="84"/>
      <c r="C7247" s="84"/>
      <c r="D7247" s="84"/>
      <c r="E7247" s="171"/>
      <c r="F7247" s="18"/>
      <c r="G7247" s="171"/>
    </row>
    <row r="7248" spans="2:7" ht="15.75" customHeight="1">
      <c r="B7248" s="84"/>
      <c r="C7248" s="84"/>
      <c r="D7248" s="84"/>
      <c r="E7248" s="171"/>
      <c r="F7248" s="18"/>
      <c r="G7248" s="171"/>
    </row>
    <row r="7249" spans="2:7" ht="15.75" customHeight="1">
      <c r="B7249" s="84"/>
      <c r="C7249" s="84"/>
      <c r="D7249" s="84"/>
      <c r="E7249" s="171"/>
      <c r="F7249" s="18"/>
      <c r="G7249" s="171"/>
    </row>
    <row r="7250" spans="2:7" ht="15.75" customHeight="1">
      <c r="B7250" s="84"/>
      <c r="C7250" s="84"/>
      <c r="D7250" s="84"/>
      <c r="E7250" s="171"/>
      <c r="F7250" s="18"/>
      <c r="G7250" s="171"/>
    </row>
    <row r="7251" spans="2:7" ht="15.75" customHeight="1">
      <c r="B7251" s="84"/>
      <c r="C7251" s="84"/>
      <c r="D7251" s="84"/>
      <c r="E7251" s="171"/>
      <c r="F7251" s="18"/>
      <c r="G7251" s="171"/>
    </row>
    <row r="7252" spans="2:7" ht="15.75" customHeight="1">
      <c r="B7252" s="84"/>
      <c r="C7252" s="84"/>
      <c r="D7252" s="84"/>
      <c r="E7252" s="171"/>
      <c r="F7252" s="18"/>
      <c r="G7252" s="171"/>
    </row>
    <row r="7253" spans="2:7" ht="15.75" customHeight="1">
      <c r="B7253" s="84"/>
      <c r="C7253" s="84"/>
      <c r="D7253" s="84"/>
      <c r="E7253" s="171"/>
      <c r="F7253" s="18"/>
      <c r="G7253" s="171"/>
    </row>
    <row r="7254" spans="2:7" ht="15.75" customHeight="1">
      <c r="B7254" s="84"/>
      <c r="C7254" s="84"/>
      <c r="D7254" s="84"/>
      <c r="E7254" s="171"/>
      <c r="F7254" s="18"/>
      <c r="G7254" s="171"/>
    </row>
    <row r="7255" spans="2:7" ht="15.75" customHeight="1">
      <c r="B7255" s="84"/>
      <c r="C7255" s="84"/>
      <c r="D7255" s="84"/>
      <c r="E7255" s="171"/>
      <c r="F7255" s="18"/>
      <c r="G7255" s="171"/>
    </row>
    <row r="7256" spans="2:7" ht="15.75" customHeight="1">
      <c r="B7256" s="84"/>
      <c r="C7256" s="84"/>
      <c r="D7256" s="84"/>
      <c r="E7256" s="171"/>
      <c r="F7256" s="18"/>
      <c r="G7256" s="171"/>
    </row>
    <row r="7257" spans="2:7" ht="15.75" customHeight="1">
      <c r="B7257" s="84"/>
      <c r="C7257" s="84"/>
      <c r="D7257" s="84"/>
      <c r="E7257" s="171"/>
      <c r="F7257" s="18"/>
      <c r="G7257" s="171"/>
    </row>
    <row r="7258" spans="2:7" ht="15.75" customHeight="1">
      <c r="B7258" s="84"/>
      <c r="C7258" s="84"/>
      <c r="D7258" s="84"/>
      <c r="E7258" s="171"/>
      <c r="F7258" s="18"/>
      <c r="G7258" s="171"/>
    </row>
    <row r="7259" spans="2:7" ht="15.75" customHeight="1">
      <c r="B7259" s="84"/>
      <c r="C7259" s="84"/>
      <c r="D7259" s="84"/>
      <c r="E7259" s="171"/>
      <c r="F7259" s="18"/>
      <c r="G7259" s="171"/>
    </row>
    <row r="7260" spans="2:7" ht="15.75" customHeight="1">
      <c r="B7260" s="84"/>
      <c r="C7260" s="84"/>
      <c r="D7260" s="84"/>
      <c r="E7260" s="171"/>
      <c r="F7260" s="18"/>
      <c r="G7260" s="171"/>
    </row>
    <row r="7261" spans="2:7" ht="15.75" customHeight="1">
      <c r="B7261" s="84"/>
      <c r="C7261" s="84"/>
      <c r="D7261" s="84"/>
      <c r="E7261" s="171"/>
      <c r="F7261" s="18"/>
      <c r="G7261" s="171"/>
    </row>
    <row r="7262" spans="2:7" ht="15.75" customHeight="1">
      <c r="B7262" s="84"/>
      <c r="C7262" s="84"/>
      <c r="D7262" s="84"/>
      <c r="E7262" s="171"/>
      <c r="F7262" s="18"/>
      <c r="G7262" s="171"/>
    </row>
    <row r="7263" spans="2:7" ht="15.75" customHeight="1">
      <c r="B7263" s="84"/>
      <c r="C7263" s="84"/>
      <c r="D7263" s="84"/>
      <c r="E7263" s="171"/>
      <c r="F7263" s="18"/>
      <c r="G7263" s="171"/>
    </row>
    <row r="7264" spans="2:7" ht="15.75" customHeight="1">
      <c r="B7264" s="84"/>
      <c r="C7264" s="84"/>
      <c r="D7264" s="84"/>
      <c r="E7264" s="171"/>
      <c r="F7264" s="18"/>
      <c r="G7264" s="171"/>
    </row>
    <row r="7265" spans="2:7" ht="15.75" customHeight="1">
      <c r="B7265" s="84"/>
      <c r="C7265" s="84"/>
      <c r="D7265" s="84"/>
      <c r="E7265" s="171"/>
      <c r="F7265" s="18"/>
      <c r="G7265" s="171"/>
    </row>
    <row r="7266" spans="2:7" ht="15.75" customHeight="1">
      <c r="B7266" s="84"/>
      <c r="C7266" s="84"/>
      <c r="D7266" s="84"/>
      <c r="E7266" s="171"/>
      <c r="F7266" s="18"/>
      <c r="G7266" s="171"/>
    </row>
    <row r="7267" spans="2:7" ht="15.75" customHeight="1">
      <c r="B7267" s="84"/>
      <c r="C7267" s="84"/>
      <c r="D7267" s="84"/>
      <c r="E7267" s="171"/>
      <c r="F7267" s="18"/>
      <c r="G7267" s="171"/>
    </row>
    <row r="7268" spans="2:7" ht="15.75" customHeight="1">
      <c r="B7268" s="84"/>
      <c r="C7268" s="84"/>
      <c r="D7268" s="84"/>
      <c r="E7268" s="171"/>
      <c r="F7268" s="18"/>
      <c r="G7268" s="171"/>
    </row>
    <row r="7269" spans="2:7" ht="15.75" customHeight="1">
      <c r="B7269" s="84"/>
      <c r="C7269" s="84"/>
      <c r="D7269" s="84"/>
      <c r="E7269" s="171"/>
      <c r="F7269" s="18"/>
      <c r="G7269" s="171"/>
    </row>
    <row r="7270" spans="2:7" ht="15.75" customHeight="1">
      <c r="B7270" s="84"/>
      <c r="C7270" s="84"/>
      <c r="D7270" s="84"/>
      <c r="E7270" s="171"/>
      <c r="F7270" s="18"/>
      <c r="G7270" s="171"/>
    </row>
    <row r="7271" spans="2:7" ht="15.75" customHeight="1">
      <c r="B7271" s="84"/>
      <c r="C7271" s="84"/>
      <c r="D7271" s="84"/>
      <c r="E7271" s="171"/>
      <c r="F7271" s="18"/>
      <c r="G7271" s="171"/>
    </row>
    <row r="7272" spans="2:7" ht="15.75" customHeight="1">
      <c r="B7272" s="84"/>
      <c r="C7272" s="84"/>
      <c r="D7272" s="84"/>
      <c r="E7272" s="171"/>
      <c r="F7272" s="18"/>
      <c r="G7272" s="171"/>
    </row>
    <row r="7273" spans="2:7" ht="15.75" customHeight="1">
      <c r="B7273" s="84"/>
      <c r="C7273" s="84"/>
      <c r="D7273" s="84"/>
      <c r="E7273" s="171"/>
      <c r="F7273" s="18"/>
      <c r="G7273" s="171"/>
    </row>
    <row r="7274" spans="2:7" ht="15.75" customHeight="1">
      <c r="B7274" s="84"/>
      <c r="C7274" s="84"/>
      <c r="D7274" s="84"/>
      <c r="E7274" s="171"/>
      <c r="F7274" s="18"/>
      <c r="G7274" s="171"/>
    </row>
    <row r="7275" spans="2:7" ht="15.75" customHeight="1">
      <c r="B7275" s="84"/>
      <c r="C7275" s="84"/>
      <c r="D7275" s="84"/>
      <c r="E7275" s="171"/>
      <c r="F7275" s="18"/>
      <c r="G7275" s="171"/>
    </row>
    <row r="7276" spans="2:7" ht="15.75" customHeight="1">
      <c r="B7276" s="84"/>
      <c r="C7276" s="84"/>
      <c r="D7276" s="84"/>
      <c r="E7276" s="171"/>
      <c r="F7276" s="18"/>
      <c r="G7276" s="171"/>
    </row>
    <row r="7277" spans="2:7" ht="15.75" customHeight="1">
      <c r="B7277" s="84"/>
      <c r="C7277" s="84"/>
      <c r="D7277" s="84"/>
      <c r="E7277" s="171"/>
      <c r="F7277" s="18"/>
      <c r="G7277" s="171"/>
    </row>
    <row r="7278" spans="2:7" ht="15.75" customHeight="1">
      <c r="B7278" s="84"/>
      <c r="C7278" s="84"/>
      <c r="D7278" s="84"/>
      <c r="E7278" s="171"/>
      <c r="F7278" s="18"/>
      <c r="G7278" s="171"/>
    </row>
    <row r="7279" spans="2:7" ht="15.75" customHeight="1">
      <c r="B7279" s="84"/>
      <c r="C7279" s="84"/>
      <c r="D7279" s="84"/>
      <c r="E7279" s="171"/>
      <c r="F7279" s="18"/>
      <c r="G7279" s="171"/>
    </row>
    <row r="7280" spans="2:7" ht="15.75" customHeight="1">
      <c r="B7280" s="84"/>
      <c r="C7280" s="84"/>
      <c r="D7280" s="84"/>
      <c r="E7280" s="171"/>
      <c r="F7280" s="18"/>
      <c r="G7280" s="171"/>
    </row>
    <row r="7281" spans="2:7" ht="15.75" customHeight="1">
      <c r="B7281" s="84"/>
      <c r="C7281" s="84"/>
      <c r="D7281" s="84"/>
      <c r="E7281" s="171"/>
      <c r="F7281" s="18"/>
      <c r="G7281" s="171"/>
    </row>
    <row r="7282" spans="2:7" ht="15.75" customHeight="1">
      <c r="B7282" s="84"/>
      <c r="C7282" s="84"/>
      <c r="D7282" s="84"/>
      <c r="E7282" s="171"/>
      <c r="F7282" s="18"/>
      <c r="G7282" s="171"/>
    </row>
    <row r="7283" spans="2:7" ht="15.75" customHeight="1">
      <c r="B7283" s="84"/>
      <c r="C7283" s="84"/>
      <c r="D7283" s="84"/>
      <c r="E7283" s="171"/>
      <c r="F7283" s="18"/>
      <c r="G7283" s="171"/>
    </row>
    <row r="7284" spans="2:7" ht="15.75" customHeight="1">
      <c r="B7284" s="84"/>
      <c r="C7284" s="84"/>
      <c r="D7284" s="84"/>
      <c r="E7284" s="171"/>
      <c r="F7284" s="18"/>
      <c r="G7284" s="171"/>
    </row>
    <row r="7285" spans="2:7" ht="15.75" customHeight="1">
      <c r="B7285" s="84"/>
      <c r="C7285" s="84"/>
      <c r="D7285" s="84"/>
      <c r="E7285" s="171"/>
      <c r="F7285" s="18"/>
      <c r="G7285" s="171"/>
    </row>
    <row r="7286" spans="2:7" ht="15.75" customHeight="1">
      <c r="B7286" s="84"/>
      <c r="C7286" s="84"/>
      <c r="D7286" s="84"/>
      <c r="E7286" s="171"/>
      <c r="F7286" s="18"/>
      <c r="G7286" s="171"/>
    </row>
    <row r="7287" spans="2:7" ht="15.75" customHeight="1">
      <c r="B7287" s="84"/>
      <c r="C7287" s="84"/>
      <c r="D7287" s="84"/>
      <c r="E7287" s="171"/>
      <c r="F7287" s="18"/>
      <c r="G7287" s="171"/>
    </row>
    <row r="7288" spans="2:7" ht="15.75" customHeight="1">
      <c r="B7288" s="84"/>
      <c r="C7288" s="84"/>
      <c r="D7288" s="84"/>
      <c r="E7288" s="171"/>
      <c r="F7288" s="18"/>
      <c r="G7288" s="171"/>
    </row>
    <row r="7289" spans="2:7" ht="15.75" customHeight="1">
      <c r="B7289" s="84"/>
      <c r="C7289" s="84"/>
      <c r="D7289" s="84"/>
      <c r="E7289" s="171"/>
      <c r="F7289" s="18"/>
      <c r="G7289" s="171"/>
    </row>
    <row r="7290" spans="2:7" ht="15.75" customHeight="1">
      <c r="B7290" s="84"/>
      <c r="C7290" s="84"/>
      <c r="D7290" s="84"/>
      <c r="E7290" s="171"/>
      <c r="F7290" s="18"/>
      <c r="G7290" s="171"/>
    </row>
    <row r="7291" spans="2:7" ht="15.75" customHeight="1">
      <c r="B7291" s="84"/>
      <c r="C7291" s="84"/>
      <c r="D7291" s="84"/>
      <c r="E7291" s="171"/>
      <c r="F7291" s="18"/>
      <c r="G7291" s="171"/>
    </row>
    <row r="7292" spans="2:7" ht="15.75" customHeight="1">
      <c r="B7292" s="84"/>
      <c r="C7292" s="84"/>
      <c r="D7292" s="84"/>
      <c r="E7292" s="171"/>
      <c r="F7292" s="18"/>
      <c r="G7292" s="171"/>
    </row>
    <row r="7293" spans="2:7" ht="15.75" customHeight="1">
      <c r="B7293" s="84"/>
      <c r="C7293" s="84"/>
      <c r="D7293" s="84"/>
      <c r="E7293" s="171"/>
      <c r="F7293" s="18"/>
      <c r="G7293" s="171"/>
    </row>
    <row r="7294" spans="2:7" ht="15.75" customHeight="1">
      <c r="B7294" s="84"/>
      <c r="C7294" s="84"/>
      <c r="D7294" s="84"/>
      <c r="E7294" s="171"/>
      <c r="F7294" s="18"/>
      <c r="G7294" s="171"/>
    </row>
    <row r="7295" spans="2:7" ht="15.75" customHeight="1">
      <c r="B7295" s="84"/>
      <c r="C7295" s="84"/>
      <c r="D7295" s="84"/>
      <c r="E7295" s="171"/>
      <c r="F7295" s="18"/>
      <c r="G7295" s="171"/>
    </row>
    <row r="7296" spans="2:7" ht="15.75" customHeight="1">
      <c r="B7296" s="84"/>
      <c r="C7296" s="84"/>
      <c r="D7296" s="84"/>
      <c r="E7296" s="171"/>
      <c r="F7296" s="18"/>
      <c r="G7296" s="171"/>
    </row>
    <row r="7297" spans="2:7" ht="15.75" customHeight="1">
      <c r="B7297" s="84"/>
      <c r="C7297" s="84"/>
      <c r="D7297" s="84"/>
      <c r="E7297" s="171"/>
      <c r="F7297" s="18"/>
      <c r="G7297" s="171"/>
    </row>
    <row r="7298" spans="2:7" ht="15.75" customHeight="1">
      <c r="B7298" s="84"/>
      <c r="C7298" s="84"/>
      <c r="D7298" s="84"/>
      <c r="E7298" s="171"/>
      <c r="F7298" s="18"/>
      <c r="G7298" s="171"/>
    </row>
    <row r="7299" spans="2:7" ht="15.75" customHeight="1">
      <c r="B7299" s="84"/>
      <c r="C7299" s="84"/>
      <c r="D7299" s="84"/>
      <c r="E7299" s="171"/>
      <c r="F7299" s="18"/>
      <c r="G7299" s="171"/>
    </row>
    <row r="7300" spans="2:7" ht="15.75" customHeight="1">
      <c r="B7300" s="84"/>
      <c r="C7300" s="84"/>
      <c r="D7300" s="84"/>
      <c r="E7300" s="171"/>
      <c r="F7300" s="18"/>
      <c r="G7300" s="171"/>
    </row>
    <row r="7301" spans="2:7" ht="15.75" customHeight="1">
      <c r="B7301" s="84"/>
      <c r="C7301" s="84"/>
      <c r="D7301" s="84"/>
      <c r="E7301" s="171"/>
      <c r="F7301" s="18"/>
      <c r="G7301" s="171"/>
    </row>
    <row r="7302" spans="2:7" ht="15.75" customHeight="1">
      <c r="B7302" s="84"/>
      <c r="C7302" s="84"/>
      <c r="D7302" s="84"/>
      <c r="E7302" s="171"/>
      <c r="F7302" s="18"/>
      <c r="G7302" s="171"/>
    </row>
    <row r="7303" spans="2:7" ht="15.75" customHeight="1">
      <c r="B7303" s="84"/>
      <c r="C7303" s="84"/>
      <c r="D7303" s="84"/>
      <c r="E7303" s="171"/>
      <c r="F7303" s="18"/>
      <c r="G7303" s="171"/>
    </row>
    <row r="7304" spans="2:7" ht="15.75" customHeight="1">
      <c r="B7304" s="84"/>
      <c r="C7304" s="84"/>
      <c r="D7304" s="84"/>
      <c r="E7304" s="171"/>
      <c r="F7304" s="18"/>
      <c r="G7304" s="171"/>
    </row>
    <row r="7305" spans="2:7" ht="15.75" customHeight="1">
      <c r="B7305" s="84"/>
      <c r="C7305" s="84"/>
      <c r="D7305" s="84"/>
      <c r="E7305" s="171"/>
      <c r="F7305" s="18"/>
      <c r="G7305" s="171"/>
    </row>
    <row r="7306" spans="2:7" ht="15.75" customHeight="1">
      <c r="B7306" s="84"/>
      <c r="C7306" s="84"/>
      <c r="D7306" s="84"/>
      <c r="E7306" s="171"/>
      <c r="F7306" s="18"/>
      <c r="G7306" s="171"/>
    </row>
    <row r="7307" spans="2:7" ht="15.75" customHeight="1">
      <c r="B7307" s="84"/>
      <c r="C7307" s="84"/>
      <c r="D7307" s="84"/>
      <c r="E7307" s="171"/>
      <c r="F7307" s="18"/>
      <c r="G7307" s="171"/>
    </row>
    <row r="7308" spans="2:7" ht="15.75" customHeight="1">
      <c r="B7308" s="84"/>
      <c r="C7308" s="84"/>
      <c r="D7308" s="84"/>
      <c r="E7308" s="171"/>
      <c r="F7308" s="18"/>
      <c r="G7308" s="171"/>
    </row>
    <row r="7309" spans="2:7" ht="15.75" customHeight="1">
      <c r="B7309" s="84"/>
      <c r="C7309" s="84"/>
      <c r="D7309" s="84"/>
      <c r="E7309" s="171"/>
      <c r="F7309" s="18"/>
      <c r="G7309" s="171"/>
    </row>
    <row r="7310" spans="2:7" ht="15.75" customHeight="1">
      <c r="B7310" s="84"/>
      <c r="C7310" s="84"/>
      <c r="D7310" s="84"/>
      <c r="E7310" s="171"/>
      <c r="F7310" s="18"/>
      <c r="G7310" s="171"/>
    </row>
    <row r="7311" spans="2:7" ht="15.75" customHeight="1">
      <c r="B7311" s="84"/>
      <c r="C7311" s="84"/>
      <c r="D7311" s="84"/>
      <c r="E7311" s="171"/>
      <c r="F7311" s="18"/>
      <c r="G7311" s="171"/>
    </row>
    <row r="7312" spans="2:7" ht="15.75" customHeight="1">
      <c r="B7312" s="84"/>
      <c r="C7312" s="84"/>
      <c r="D7312" s="84"/>
      <c r="E7312" s="171"/>
      <c r="F7312" s="18"/>
      <c r="G7312" s="171"/>
    </row>
    <row r="7313" spans="2:7" ht="15.75" customHeight="1">
      <c r="B7313" s="84"/>
      <c r="C7313" s="84"/>
      <c r="D7313" s="84"/>
      <c r="E7313" s="171"/>
      <c r="F7313" s="18"/>
      <c r="G7313" s="171"/>
    </row>
    <row r="7314" spans="2:7" ht="15.75" customHeight="1">
      <c r="B7314" s="84"/>
      <c r="C7314" s="84"/>
      <c r="D7314" s="84"/>
      <c r="E7314" s="171"/>
      <c r="F7314" s="18"/>
      <c r="G7314" s="171"/>
    </row>
    <row r="7315" spans="2:7" ht="15.75" customHeight="1">
      <c r="B7315" s="84"/>
      <c r="C7315" s="84"/>
      <c r="D7315" s="84"/>
      <c r="E7315" s="171"/>
      <c r="F7315" s="18"/>
      <c r="G7315" s="171"/>
    </row>
    <row r="7316" spans="2:7" ht="15.75" customHeight="1">
      <c r="B7316" s="84"/>
      <c r="C7316" s="84"/>
      <c r="D7316" s="84"/>
      <c r="E7316" s="171"/>
      <c r="F7316" s="18"/>
      <c r="G7316" s="171"/>
    </row>
    <row r="7317" spans="2:7" ht="15.75" customHeight="1">
      <c r="B7317" s="84"/>
      <c r="C7317" s="84"/>
      <c r="D7317" s="84"/>
      <c r="E7317" s="171"/>
      <c r="F7317" s="18"/>
      <c r="G7317" s="171"/>
    </row>
    <row r="7318" spans="2:7" ht="15.75" customHeight="1">
      <c r="B7318" s="84"/>
      <c r="C7318" s="84"/>
      <c r="D7318" s="84"/>
      <c r="E7318" s="171"/>
      <c r="F7318" s="18"/>
      <c r="G7318" s="171"/>
    </row>
    <row r="7319" spans="2:7" ht="15.75" customHeight="1">
      <c r="B7319" s="84"/>
      <c r="C7319" s="84"/>
      <c r="D7319" s="84"/>
      <c r="E7319" s="171"/>
      <c r="F7319" s="18"/>
      <c r="G7319" s="171"/>
    </row>
    <row r="7320" spans="2:7" ht="15.75" customHeight="1">
      <c r="B7320" s="84"/>
      <c r="C7320" s="84"/>
      <c r="D7320" s="84"/>
      <c r="E7320" s="171"/>
      <c r="F7320" s="18"/>
      <c r="G7320" s="171"/>
    </row>
    <row r="7321" spans="2:7" ht="15.75" customHeight="1">
      <c r="B7321" s="84"/>
      <c r="C7321" s="84"/>
      <c r="D7321" s="84"/>
      <c r="E7321" s="171"/>
      <c r="F7321" s="18"/>
      <c r="G7321" s="171"/>
    </row>
    <row r="7322" spans="2:7" ht="15.75" customHeight="1">
      <c r="B7322" s="84"/>
      <c r="C7322" s="84"/>
      <c r="D7322" s="84"/>
      <c r="E7322" s="171"/>
      <c r="F7322" s="18"/>
      <c r="G7322" s="171"/>
    </row>
    <row r="7323" spans="2:7" ht="15.75" customHeight="1">
      <c r="B7323" s="84"/>
      <c r="C7323" s="84"/>
      <c r="D7323" s="84"/>
      <c r="E7323" s="171"/>
      <c r="F7323" s="18"/>
      <c r="G7323" s="171"/>
    </row>
    <row r="7324" spans="2:7" ht="15.75" customHeight="1">
      <c r="B7324" s="84"/>
      <c r="C7324" s="84"/>
      <c r="D7324" s="84"/>
      <c r="E7324" s="171"/>
      <c r="F7324" s="18"/>
      <c r="G7324" s="171"/>
    </row>
    <row r="7325" spans="2:7" ht="15.75" customHeight="1">
      <c r="B7325" s="84"/>
      <c r="C7325" s="84"/>
      <c r="D7325" s="84"/>
      <c r="E7325" s="171"/>
      <c r="F7325" s="18"/>
      <c r="G7325" s="171"/>
    </row>
    <row r="7326" spans="2:7" ht="15.75" customHeight="1">
      <c r="B7326" s="84"/>
      <c r="C7326" s="84"/>
      <c r="D7326" s="84"/>
      <c r="E7326" s="171"/>
      <c r="F7326" s="18"/>
      <c r="G7326" s="171"/>
    </row>
    <row r="7327" spans="2:7" ht="15.75" customHeight="1">
      <c r="B7327" s="84"/>
      <c r="C7327" s="84"/>
      <c r="D7327" s="84"/>
      <c r="E7327" s="171"/>
      <c r="F7327" s="18"/>
      <c r="G7327" s="171"/>
    </row>
    <row r="7328" spans="2:7" ht="15.75" customHeight="1">
      <c r="B7328" s="84"/>
      <c r="C7328" s="84"/>
      <c r="D7328" s="84"/>
      <c r="E7328" s="171"/>
      <c r="F7328" s="18"/>
      <c r="G7328" s="171"/>
    </row>
    <row r="7329" spans="2:7" ht="15.75" customHeight="1">
      <c r="B7329" s="84"/>
      <c r="C7329" s="84"/>
      <c r="D7329" s="84"/>
      <c r="E7329" s="171"/>
      <c r="F7329" s="18"/>
      <c r="G7329" s="171"/>
    </row>
    <row r="7330" spans="2:7" ht="15.75" customHeight="1">
      <c r="B7330" s="84"/>
      <c r="C7330" s="84"/>
      <c r="D7330" s="84"/>
      <c r="E7330" s="171"/>
      <c r="F7330" s="18"/>
      <c r="G7330" s="171"/>
    </row>
    <row r="7331" spans="2:7" ht="15.75" customHeight="1">
      <c r="B7331" s="84"/>
      <c r="C7331" s="84"/>
      <c r="D7331" s="84"/>
      <c r="E7331" s="171"/>
      <c r="F7331" s="18"/>
      <c r="G7331" s="171"/>
    </row>
    <row r="7332" spans="2:7" ht="15.75" customHeight="1">
      <c r="B7332" s="84"/>
      <c r="C7332" s="84"/>
      <c r="D7332" s="84"/>
      <c r="E7332" s="171"/>
      <c r="F7332" s="18"/>
      <c r="G7332" s="171"/>
    </row>
    <row r="7333" spans="2:7" ht="15.75" customHeight="1">
      <c r="B7333" s="84"/>
      <c r="C7333" s="84"/>
      <c r="D7333" s="84"/>
      <c r="E7333" s="171"/>
      <c r="F7333" s="18"/>
      <c r="G7333" s="171"/>
    </row>
    <row r="7334" spans="2:7" ht="15.75" customHeight="1">
      <c r="B7334" s="84"/>
      <c r="C7334" s="84"/>
      <c r="D7334" s="84"/>
      <c r="E7334" s="171"/>
      <c r="F7334" s="18"/>
      <c r="G7334" s="171"/>
    </row>
    <row r="7335" spans="2:7" ht="15.75" customHeight="1">
      <c r="B7335" s="84"/>
      <c r="C7335" s="84"/>
      <c r="D7335" s="84"/>
      <c r="E7335" s="171"/>
      <c r="F7335" s="18"/>
      <c r="G7335" s="171"/>
    </row>
    <row r="7336" spans="2:7" ht="15.75" customHeight="1">
      <c r="B7336" s="84"/>
      <c r="C7336" s="84"/>
      <c r="D7336" s="84"/>
      <c r="E7336" s="171"/>
      <c r="F7336" s="18"/>
      <c r="G7336" s="171"/>
    </row>
    <row r="7337" spans="2:7" ht="15.75" customHeight="1">
      <c r="B7337" s="84"/>
      <c r="C7337" s="84"/>
      <c r="D7337" s="84"/>
      <c r="E7337" s="171"/>
      <c r="F7337" s="18"/>
      <c r="G7337" s="171"/>
    </row>
    <row r="7338" spans="2:7" ht="15.75" customHeight="1">
      <c r="B7338" s="84"/>
      <c r="C7338" s="84"/>
      <c r="D7338" s="84"/>
      <c r="E7338" s="171"/>
      <c r="F7338" s="18"/>
      <c r="G7338" s="171"/>
    </row>
    <row r="7339" spans="2:7" ht="15.75" customHeight="1">
      <c r="B7339" s="84"/>
      <c r="C7339" s="84"/>
      <c r="D7339" s="84"/>
      <c r="E7339" s="171"/>
      <c r="F7339" s="18"/>
      <c r="G7339" s="171"/>
    </row>
    <row r="7340" spans="2:7" ht="15.75" customHeight="1">
      <c r="B7340" s="84"/>
      <c r="C7340" s="84"/>
      <c r="D7340" s="84"/>
      <c r="E7340" s="171"/>
      <c r="F7340" s="18"/>
      <c r="G7340" s="171"/>
    </row>
    <row r="7341" spans="2:7" ht="15.75" customHeight="1">
      <c r="B7341" s="84"/>
      <c r="C7341" s="84"/>
      <c r="D7341" s="84"/>
      <c r="E7341" s="171"/>
      <c r="F7341" s="18"/>
      <c r="G7341" s="171"/>
    </row>
    <row r="7342" spans="2:7" ht="15.75" customHeight="1">
      <c r="B7342" s="84"/>
      <c r="C7342" s="84"/>
      <c r="D7342" s="84"/>
      <c r="E7342" s="171"/>
      <c r="F7342" s="18"/>
      <c r="G7342" s="171"/>
    </row>
    <row r="7343" spans="2:7" ht="15.75" customHeight="1">
      <c r="B7343" s="84"/>
      <c r="C7343" s="84"/>
      <c r="D7343" s="84"/>
      <c r="E7343" s="171"/>
      <c r="F7343" s="18"/>
      <c r="G7343" s="171"/>
    </row>
    <row r="7344" spans="2:7" ht="15.75" customHeight="1">
      <c r="B7344" s="84"/>
      <c r="C7344" s="84"/>
      <c r="D7344" s="84"/>
      <c r="E7344" s="171"/>
      <c r="F7344" s="18"/>
      <c r="G7344" s="171"/>
    </row>
    <row r="7345" spans="2:7" ht="15.75" customHeight="1">
      <c r="B7345" s="84"/>
      <c r="C7345" s="84"/>
      <c r="D7345" s="84"/>
      <c r="E7345" s="171"/>
      <c r="F7345" s="18"/>
      <c r="G7345" s="171"/>
    </row>
    <row r="7346" spans="2:7" ht="15.75" customHeight="1">
      <c r="B7346" s="84"/>
      <c r="C7346" s="84"/>
      <c r="D7346" s="84"/>
      <c r="E7346" s="171"/>
      <c r="F7346" s="18"/>
      <c r="G7346" s="171"/>
    </row>
    <row r="7347" spans="2:7" ht="15.75" customHeight="1">
      <c r="B7347" s="84"/>
      <c r="C7347" s="84"/>
      <c r="D7347" s="84"/>
      <c r="E7347" s="171"/>
      <c r="F7347" s="18"/>
      <c r="G7347" s="171"/>
    </row>
    <row r="7348" spans="2:7" ht="15.75" customHeight="1">
      <c r="B7348" s="84"/>
      <c r="C7348" s="84"/>
      <c r="D7348" s="84"/>
      <c r="E7348" s="171"/>
      <c r="F7348" s="18"/>
      <c r="G7348" s="171"/>
    </row>
    <row r="7349" spans="2:7" ht="15.75" customHeight="1">
      <c r="B7349" s="84"/>
      <c r="C7349" s="84"/>
      <c r="D7349" s="84"/>
      <c r="E7349" s="171"/>
      <c r="F7349" s="18"/>
      <c r="G7349" s="171"/>
    </row>
    <row r="7350" spans="2:7" ht="15.75" customHeight="1">
      <c r="B7350" s="84"/>
      <c r="C7350" s="84"/>
      <c r="D7350" s="84"/>
      <c r="E7350" s="171"/>
      <c r="F7350" s="18"/>
      <c r="G7350" s="171"/>
    </row>
    <row r="7351" spans="2:7" ht="15.75" customHeight="1">
      <c r="B7351" s="84"/>
      <c r="C7351" s="84"/>
      <c r="D7351" s="84"/>
      <c r="E7351" s="171"/>
      <c r="F7351" s="18"/>
      <c r="G7351" s="171"/>
    </row>
    <row r="7352" spans="2:7" ht="15.75" customHeight="1">
      <c r="B7352" s="84"/>
      <c r="C7352" s="84"/>
      <c r="D7352" s="84"/>
      <c r="E7352" s="171"/>
      <c r="F7352" s="18"/>
      <c r="G7352" s="171"/>
    </row>
    <row r="7353" spans="2:7" ht="15.75" customHeight="1">
      <c r="B7353" s="84"/>
      <c r="C7353" s="84"/>
      <c r="D7353" s="84"/>
      <c r="E7353" s="171"/>
      <c r="F7353" s="18"/>
      <c r="G7353" s="171"/>
    </row>
    <row r="7354" spans="2:7" ht="15.75" customHeight="1">
      <c r="B7354" s="84"/>
      <c r="C7354" s="84"/>
      <c r="D7354" s="84"/>
      <c r="E7354" s="171"/>
      <c r="F7354" s="18"/>
      <c r="G7354" s="171"/>
    </row>
    <row r="7355" spans="2:7" ht="15.75" customHeight="1">
      <c r="B7355" s="84"/>
      <c r="C7355" s="84"/>
      <c r="D7355" s="84"/>
      <c r="E7355" s="171"/>
      <c r="F7355" s="18"/>
      <c r="G7355" s="171"/>
    </row>
    <row r="7356" spans="2:7" ht="15.75" customHeight="1">
      <c r="B7356" s="84"/>
      <c r="C7356" s="84"/>
      <c r="D7356" s="84"/>
      <c r="E7356" s="171"/>
      <c r="F7356" s="18"/>
      <c r="G7356" s="171"/>
    </row>
    <row r="7357" spans="2:7" ht="15.75" customHeight="1">
      <c r="B7357" s="84"/>
      <c r="C7357" s="84"/>
      <c r="D7357" s="84"/>
      <c r="E7357" s="171"/>
      <c r="F7357" s="18"/>
      <c r="G7357" s="171"/>
    </row>
    <row r="7358" spans="2:7" ht="15.75" customHeight="1">
      <c r="B7358" s="84"/>
      <c r="C7358" s="84"/>
      <c r="D7358" s="84"/>
      <c r="E7358" s="171"/>
      <c r="F7358" s="18"/>
      <c r="G7358" s="171"/>
    </row>
    <row r="7359" spans="2:7" ht="15.75" customHeight="1">
      <c r="B7359" s="84"/>
      <c r="C7359" s="84"/>
      <c r="D7359" s="84"/>
      <c r="E7359" s="171"/>
      <c r="F7359" s="18"/>
      <c r="G7359" s="171"/>
    </row>
    <row r="7360" spans="2:7" ht="15.75" customHeight="1">
      <c r="B7360" s="84"/>
      <c r="C7360" s="84"/>
      <c r="D7360" s="84"/>
      <c r="E7360" s="171"/>
      <c r="F7360" s="18"/>
      <c r="G7360" s="171"/>
    </row>
    <row r="7361" spans="2:7" ht="15.75" customHeight="1">
      <c r="B7361" s="84"/>
      <c r="C7361" s="84"/>
      <c r="D7361" s="84"/>
      <c r="E7361" s="171"/>
      <c r="F7361" s="18"/>
      <c r="G7361" s="171"/>
    </row>
    <row r="7362" spans="2:7" ht="15.75" customHeight="1">
      <c r="B7362" s="84"/>
      <c r="C7362" s="84"/>
      <c r="D7362" s="84"/>
      <c r="E7362" s="171"/>
      <c r="F7362" s="18"/>
      <c r="G7362" s="171"/>
    </row>
    <row r="7363" spans="2:7" ht="15.75" customHeight="1">
      <c r="B7363" s="84"/>
      <c r="C7363" s="84"/>
      <c r="D7363" s="84"/>
      <c r="E7363" s="171"/>
      <c r="F7363" s="18"/>
      <c r="G7363" s="171"/>
    </row>
    <row r="7364" spans="2:7" ht="15.75" customHeight="1">
      <c r="B7364" s="84"/>
      <c r="C7364" s="84"/>
      <c r="D7364" s="84"/>
      <c r="E7364" s="171"/>
      <c r="F7364" s="18"/>
      <c r="G7364" s="171"/>
    </row>
    <row r="7365" spans="2:7" ht="15.75" customHeight="1">
      <c r="B7365" s="84"/>
      <c r="C7365" s="84"/>
      <c r="D7365" s="84"/>
      <c r="E7365" s="171"/>
      <c r="F7365" s="18"/>
      <c r="G7365" s="171"/>
    </row>
    <row r="7366" spans="2:7" ht="15.75" customHeight="1">
      <c r="B7366" s="84"/>
      <c r="C7366" s="84"/>
      <c r="D7366" s="84"/>
      <c r="E7366" s="171"/>
      <c r="F7366" s="18"/>
      <c r="G7366" s="171"/>
    </row>
    <row r="7367" spans="2:7" ht="15.75" customHeight="1">
      <c r="B7367" s="84"/>
      <c r="C7367" s="84"/>
      <c r="D7367" s="84"/>
      <c r="E7367" s="171"/>
      <c r="F7367" s="18"/>
      <c r="G7367" s="171"/>
    </row>
    <row r="7368" spans="2:7" ht="15.75" customHeight="1">
      <c r="B7368" s="84"/>
      <c r="C7368" s="84"/>
      <c r="D7368" s="84"/>
      <c r="E7368" s="171"/>
      <c r="F7368" s="18"/>
      <c r="G7368" s="171"/>
    </row>
    <row r="7369" spans="2:7" ht="15.75" customHeight="1">
      <c r="B7369" s="84"/>
      <c r="C7369" s="84"/>
      <c r="D7369" s="84"/>
      <c r="E7369" s="171"/>
      <c r="F7369" s="18"/>
      <c r="G7369" s="171"/>
    </row>
    <row r="7370" spans="2:7" ht="15.75" customHeight="1">
      <c r="B7370" s="84"/>
      <c r="C7370" s="84"/>
      <c r="D7370" s="84"/>
      <c r="E7370" s="171"/>
      <c r="F7370" s="18"/>
      <c r="G7370" s="171"/>
    </row>
    <row r="7371" spans="2:7" ht="15.75" customHeight="1">
      <c r="B7371" s="84"/>
      <c r="C7371" s="84"/>
      <c r="D7371" s="84"/>
      <c r="E7371" s="171"/>
      <c r="F7371" s="18"/>
      <c r="G7371" s="171"/>
    </row>
    <row r="7372" spans="2:7" ht="15.75" customHeight="1">
      <c r="B7372" s="84"/>
      <c r="C7372" s="84"/>
      <c r="D7372" s="84"/>
      <c r="E7372" s="171"/>
      <c r="F7372" s="18"/>
      <c r="G7372" s="171"/>
    </row>
    <row r="7373" spans="2:7" ht="15.75" customHeight="1">
      <c r="B7373" s="84"/>
      <c r="C7373" s="84"/>
      <c r="D7373" s="84"/>
      <c r="E7373" s="171"/>
      <c r="F7373" s="18"/>
      <c r="G7373" s="171"/>
    </row>
    <row r="7374" spans="2:7" ht="15.75" customHeight="1">
      <c r="B7374" s="84"/>
      <c r="C7374" s="84"/>
      <c r="D7374" s="84"/>
      <c r="E7374" s="171"/>
      <c r="F7374" s="18"/>
      <c r="G7374" s="171"/>
    </row>
    <row r="7375" spans="2:7" ht="15.75" customHeight="1">
      <c r="B7375" s="84"/>
      <c r="C7375" s="84"/>
      <c r="D7375" s="84"/>
      <c r="E7375" s="171"/>
      <c r="F7375" s="18"/>
      <c r="G7375" s="171"/>
    </row>
    <row r="7376" spans="2:7" ht="15.75" customHeight="1">
      <c r="B7376" s="84"/>
      <c r="C7376" s="84"/>
      <c r="D7376" s="84"/>
      <c r="E7376" s="171"/>
      <c r="F7376" s="18"/>
      <c r="G7376" s="171"/>
    </row>
    <row r="7377" spans="2:7" ht="15.75" customHeight="1">
      <c r="B7377" s="84"/>
      <c r="C7377" s="84"/>
      <c r="D7377" s="84"/>
      <c r="E7377" s="171"/>
      <c r="F7377" s="18"/>
      <c r="G7377" s="171"/>
    </row>
    <row r="7378" spans="2:7" ht="15.75" customHeight="1">
      <c r="B7378" s="84"/>
      <c r="C7378" s="84"/>
      <c r="D7378" s="84"/>
      <c r="E7378" s="171"/>
      <c r="F7378" s="18"/>
      <c r="G7378" s="171"/>
    </row>
    <row r="7379" spans="2:7" ht="15.75" customHeight="1">
      <c r="B7379" s="84"/>
      <c r="C7379" s="84"/>
      <c r="D7379" s="84"/>
      <c r="E7379" s="171"/>
      <c r="F7379" s="18"/>
      <c r="G7379" s="171"/>
    </row>
    <row r="7380" spans="2:7" ht="15.75" customHeight="1">
      <c r="B7380" s="84"/>
      <c r="C7380" s="84"/>
      <c r="D7380" s="84"/>
      <c r="E7380" s="171"/>
      <c r="F7380" s="18"/>
      <c r="G7380" s="171"/>
    </row>
    <row r="7381" spans="2:7" ht="15.75" customHeight="1">
      <c r="B7381" s="84"/>
      <c r="C7381" s="84"/>
      <c r="D7381" s="84"/>
      <c r="E7381" s="171"/>
      <c r="F7381" s="18"/>
      <c r="G7381" s="171"/>
    </row>
    <row r="7382" spans="2:7" ht="15.75" customHeight="1">
      <c r="B7382" s="84"/>
      <c r="C7382" s="84"/>
      <c r="D7382" s="84"/>
      <c r="E7382" s="171"/>
      <c r="F7382" s="18"/>
      <c r="G7382" s="171"/>
    </row>
    <row r="7383" spans="2:7" ht="15.75" customHeight="1">
      <c r="B7383" s="84"/>
      <c r="C7383" s="84"/>
      <c r="D7383" s="84"/>
      <c r="E7383" s="171"/>
      <c r="F7383" s="18"/>
      <c r="G7383" s="171"/>
    </row>
    <row r="7384" spans="2:7" ht="15.75" customHeight="1">
      <c r="B7384" s="84"/>
      <c r="C7384" s="84"/>
      <c r="D7384" s="84"/>
      <c r="E7384" s="171"/>
      <c r="F7384" s="18"/>
      <c r="G7384" s="171"/>
    </row>
    <row r="7385" spans="2:7" ht="15.75" customHeight="1">
      <c r="B7385" s="84"/>
      <c r="C7385" s="84"/>
      <c r="D7385" s="84"/>
      <c r="E7385" s="171"/>
      <c r="F7385" s="18"/>
      <c r="G7385" s="171"/>
    </row>
    <row r="7386" spans="2:7" ht="15.75" customHeight="1">
      <c r="B7386" s="84"/>
      <c r="C7386" s="84"/>
      <c r="D7386" s="84"/>
      <c r="E7386" s="171"/>
      <c r="F7386" s="18"/>
      <c r="G7386" s="171"/>
    </row>
    <row r="7387" spans="2:7" ht="15.75" customHeight="1">
      <c r="B7387" s="84"/>
      <c r="C7387" s="84"/>
      <c r="D7387" s="84"/>
      <c r="E7387" s="171"/>
      <c r="F7387" s="18"/>
      <c r="G7387" s="171"/>
    </row>
    <row r="7388" spans="2:7" ht="15.75" customHeight="1">
      <c r="B7388" s="84"/>
      <c r="C7388" s="84"/>
      <c r="D7388" s="84"/>
      <c r="E7388" s="171"/>
      <c r="F7388" s="18"/>
      <c r="G7388" s="171"/>
    </row>
    <row r="7389" spans="2:7" ht="15.75" customHeight="1">
      <c r="B7389" s="84"/>
      <c r="C7389" s="84"/>
      <c r="D7389" s="84"/>
      <c r="E7389" s="171"/>
      <c r="F7389" s="18"/>
      <c r="G7389" s="171"/>
    </row>
    <row r="7390" spans="2:7" ht="15.75" customHeight="1">
      <c r="B7390" s="84"/>
      <c r="C7390" s="84"/>
      <c r="D7390" s="84"/>
      <c r="E7390" s="171"/>
      <c r="F7390" s="18"/>
      <c r="G7390" s="171"/>
    </row>
    <row r="7391" spans="2:7" ht="15.75" customHeight="1">
      <c r="B7391" s="84"/>
      <c r="C7391" s="84"/>
      <c r="D7391" s="84"/>
      <c r="E7391" s="171"/>
      <c r="F7391" s="18"/>
      <c r="G7391" s="171"/>
    </row>
    <row r="7392" spans="2:7" ht="15.75" customHeight="1">
      <c r="B7392" s="84"/>
      <c r="C7392" s="84"/>
      <c r="D7392" s="84"/>
      <c r="E7392" s="171"/>
      <c r="F7392" s="18"/>
      <c r="G7392" s="171"/>
    </row>
    <row r="7393" spans="2:7" ht="15.75" customHeight="1">
      <c r="B7393" s="84"/>
      <c r="C7393" s="84"/>
      <c r="D7393" s="84"/>
      <c r="E7393" s="171"/>
      <c r="F7393" s="18"/>
      <c r="G7393" s="171"/>
    </row>
    <row r="7394" spans="2:7" ht="15.75" customHeight="1">
      <c r="B7394" s="84"/>
      <c r="C7394" s="84"/>
      <c r="D7394" s="84"/>
      <c r="E7394" s="171"/>
      <c r="F7394" s="18"/>
      <c r="G7394" s="171"/>
    </row>
    <row r="7395" spans="2:7" ht="15.75" customHeight="1">
      <c r="B7395" s="84"/>
      <c r="C7395" s="84"/>
      <c r="D7395" s="84"/>
      <c r="E7395" s="171"/>
      <c r="F7395" s="18"/>
      <c r="G7395" s="171"/>
    </row>
    <row r="7396" spans="2:7" ht="15.75" customHeight="1">
      <c r="B7396" s="84"/>
      <c r="C7396" s="84"/>
      <c r="D7396" s="84"/>
      <c r="E7396" s="171"/>
      <c r="F7396" s="18"/>
      <c r="G7396" s="171"/>
    </row>
    <row r="7397" spans="2:7" ht="15.75" customHeight="1">
      <c r="B7397" s="84"/>
      <c r="C7397" s="84"/>
      <c r="D7397" s="84"/>
      <c r="E7397" s="171"/>
      <c r="F7397" s="18"/>
      <c r="G7397" s="171"/>
    </row>
    <row r="7398" spans="2:7" ht="15.75" customHeight="1">
      <c r="B7398" s="84"/>
      <c r="C7398" s="84"/>
      <c r="D7398" s="84"/>
      <c r="E7398" s="171"/>
      <c r="F7398" s="18"/>
      <c r="G7398" s="171"/>
    </row>
    <row r="7399" spans="2:7" ht="15.75" customHeight="1">
      <c r="B7399" s="84"/>
      <c r="C7399" s="84"/>
      <c r="D7399" s="84"/>
      <c r="E7399" s="171"/>
      <c r="F7399" s="18"/>
      <c r="G7399" s="171"/>
    </row>
    <row r="7400" spans="2:7" ht="15.75" customHeight="1">
      <c r="B7400" s="84"/>
      <c r="C7400" s="84"/>
      <c r="D7400" s="84"/>
      <c r="E7400" s="171"/>
      <c r="F7400" s="18"/>
      <c r="G7400" s="171"/>
    </row>
    <row r="7401" spans="2:7" ht="15.75" customHeight="1">
      <c r="B7401" s="84"/>
      <c r="C7401" s="84"/>
      <c r="D7401" s="84"/>
      <c r="E7401" s="171"/>
      <c r="F7401" s="18"/>
      <c r="G7401" s="171"/>
    </row>
    <row r="7402" spans="2:7" ht="15.75" customHeight="1">
      <c r="B7402" s="84"/>
      <c r="C7402" s="84"/>
      <c r="D7402" s="84"/>
      <c r="E7402" s="171"/>
      <c r="F7402" s="18"/>
      <c r="G7402" s="171"/>
    </row>
    <row r="7403" spans="2:7" ht="15.75" customHeight="1">
      <c r="B7403" s="84"/>
      <c r="C7403" s="84"/>
      <c r="D7403" s="84"/>
      <c r="E7403" s="171"/>
      <c r="F7403" s="18"/>
      <c r="G7403" s="171"/>
    </row>
    <row r="7404" spans="2:7" ht="15.75" customHeight="1">
      <c r="B7404" s="84"/>
      <c r="C7404" s="84"/>
      <c r="D7404" s="84"/>
      <c r="E7404" s="171"/>
      <c r="F7404" s="18"/>
      <c r="G7404" s="171"/>
    </row>
    <row r="7405" spans="2:7" ht="15.75" customHeight="1">
      <c r="B7405" s="84"/>
      <c r="C7405" s="84"/>
      <c r="D7405" s="84"/>
      <c r="E7405" s="171"/>
      <c r="F7405" s="18"/>
      <c r="G7405" s="171"/>
    </row>
    <row r="7406" spans="2:7" ht="15.75" customHeight="1">
      <c r="B7406" s="84"/>
      <c r="C7406" s="84"/>
      <c r="D7406" s="84"/>
      <c r="E7406" s="171"/>
      <c r="F7406" s="18"/>
      <c r="G7406" s="171"/>
    </row>
    <row r="7407" spans="2:7" ht="15.75" customHeight="1">
      <c r="B7407" s="84"/>
      <c r="C7407" s="84"/>
      <c r="D7407" s="84"/>
      <c r="E7407" s="171"/>
      <c r="F7407" s="18"/>
      <c r="G7407" s="171"/>
    </row>
    <row r="7408" spans="2:7" ht="15.75" customHeight="1">
      <c r="B7408" s="84"/>
      <c r="C7408" s="84"/>
      <c r="D7408" s="84"/>
      <c r="E7408" s="171"/>
      <c r="F7408" s="18"/>
      <c r="G7408" s="171"/>
    </row>
    <row r="7409" spans="2:7" ht="15.75" customHeight="1">
      <c r="B7409" s="84"/>
      <c r="C7409" s="84"/>
      <c r="D7409" s="84"/>
      <c r="E7409" s="171"/>
      <c r="F7409" s="18"/>
      <c r="G7409" s="171"/>
    </row>
    <row r="7410" spans="2:7" ht="15.75" customHeight="1">
      <c r="B7410" s="84"/>
      <c r="C7410" s="84"/>
      <c r="D7410" s="84"/>
      <c r="E7410" s="171"/>
      <c r="F7410" s="18"/>
      <c r="G7410" s="171"/>
    </row>
    <row r="7411" spans="2:7" ht="15.75" customHeight="1">
      <c r="B7411" s="84"/>
      <c r="C7411" s="84"/>
      <c r="D7411" s="84"/>
      <c r="E7411" s="171"/>
      <c r="F7411" s="18"/>
      <c r="G7411" s="171"/>
    </row>
    <row r="7412" spans="2:7" ht="15.75" customHeight="1">
      <c r="B7412" s="84"/>
      <c r="C7412" s="84"/>
      <c r="D7412" s="84"/>
      <c r="E7412" s="171"/>
      <c r="F7412" s="18"/>
      <c r="G7412" s="171"/>
    </row>
    <row r="7413" spans="2:7" ht="15.75" customHeight="1">
      <c r="B7413" s="84"/>
      <c r="C7413" s="84"/>
      <c r="D7413" s="84"/>
      <c r="E7413" s="171"/>
      <c r="F7413" s="18"/>
      <c r="G7413" s="171"/>
    </row>
    <row r="7414" spans="2:7" ht="15.75" customHeight="1">
      <c r="B7414" s="84"/>
      <c r="C7414" s="84"/>
      <c r="D7414" s="84"/>
      <c r="E7414" s="171"/>
      <c r="F7414" s="18"/>
      <c r="G7414" s="171"/>
    </row>
    <row r="7415" spans="2:7" ht="15.75" customHeight="1">
      <c r="B7415" s="84"/>
      <c r="C7415" s="84"/>
      <c r="D7415" s="84"/>
      <c r="E7415" s="171"/>
      <c r="F7415" s="18"/>
      <c r="G7415" s="171"/>
    </row>
    <row r="7416" spans="2:7" ht="15.75" customHeight="1">
      <c r="B7416" s="84"/>
      <c r="C7416" s="84"/>
      <c r="D7416" s="84"/>
      <c r="E7416" s="171"/>
      <c r="F7416" s="18"/>
      <c r="G7416" s="171"/>
    </row>
    <row r="7417" spans="2:7" ht="15.75" customHeight="1">
      <c r="B7417" s="84"/>
      <c r="C7417" s="84"/>
      <c r="D7417" s="84"/>
      <c r="E7417" s="171"/>
      <c r="F7417" s="18"/>
      <c r="G7417" s="171"/>
    </row>
    <row r="7418" spans="2:7" ht="15.75" customHeight="1">
      <c r="B7418" s="84"/>
      <c r="C7418" s="84"/>
      <c r="D7418" s="84"/>
      <c r="E7418" s="171"/>
      <c r="F7418" s="18"/>
      <c r="G7418" s="171"/>
    </row>
    <row r="7419" spans="2:7" ht="15.75" customHeight="1">
      <c r="B7419" s="84"/>
      <c r="C7419" s="84"/>
      <c r="D7419" s="84"/>
      <c r="E7419" s="171"/>
      <c r="F7419" s="18"/>
      <c r="G7419" s="171"/>
    </row>
    <row r="7420" spans="2:7" ht="15.75" customHeight="1">
      <c r="B7420" s="84"/>
      <c r="C7420" s="84"/>
      <c r="D7420" s="84"/>
      <c r="E7420" s="171"/>
      <c r="F7420" s="18"/>
      <c r="G7420" s="171"/>
    </row>
    <row r="7421" spans="2:7" ht="15.75" customHeight="1">
      <c r="B7421" s="84"/>
      <c r="C7421" s="84"/>
      <c r="D7421" s="84"/>
      <c r="E7421" s="171"/>
      <c r="F7421" s="18"/>
      <c r="G7421" s="171"/>
    </row>
    <row r="7422" spans="2:7" ht="15.75" customHeight="1">
      <c r="B7422" s="84"/>
      <c r="C7422" s="84"/>
      <c r="D7422" s="84"/>
      <c r="E7422" s="171"/>
      <c r="F7422" s="18"/>
      <c r="G7422" s="171"/>
    </row>
    <row r="7423" spans="2:7" ht="15.75" customHeight="1">
      <c r="B7423" s="84"/>
      <c r="C7423" s="84"/>
      <c r="D7423" s="84"/>
      <c r="E7423" s="171"/>
      <c r="F7423" s="18"/>
      <c r="G7423" s="171"/>
    </row>
    <row r="7424" spans="2:7" ht="15.75" customHeight="1">
      <c r="B7424" s="84"/>
      <c r="C7424" s="84"/>
      <c r="D7424" s="84"/>
      <c r="E7424" s="171"/>
      <c r="F7424" s="18"/>
      <c r="G7424" s="171"/>
    </row>
    <row r="7425" spans="2:7" ht="15.75" customHeight="1">
      <c r="B7425" s="84"/>
      <c r="C7425" s="84"/>
      <c r="D7425" s="84"/>
      <c r="E7425" s="171"/>
      <c r="F7425" s="18"/>
      <c r="G7425" s="171"/>
    </row>
    <row r="7426" spans="2:7" ht="15.75" customHeight="1">
      <c r="B7426" s="84"/>
      <c r="C7426" s="84"/>
      <c r="D7426" s="84"/>
      <c r="E7426" s="171"/>
      <c r="F7426" s="18"/>
      <c r="G7426" s="171"/>
    </row>
    <row r="7427" spans="2:7" ht="15.75" customHeight="1">
      <c r="B7427" s="84"/>
      <c r="C7427" s="84"/>
      <c r="D7427" s="84"/>
      <c r="E7427" s="171"/>
      <c r="F7427" s="18"/>
      <c r="G7427" s="171"/>
    </row>
    <row r="7428" spans="2:7" ht="15.75" customHeight="1">
      <c r="B7428" s="84"/>
      <c r="C7428" s="84"/>
      <c r="D7428" s="84"/>
      <c r="E7428" s="171"/>
      <c r="F7428" s="18"/>
      <c r="G7428" s="171"/>
    </row>
    <row r="7429" spans="2:7" ht="15.75" customHeight="1">
      <c r="B7429" s="84"/>
      <c r="C7429" s="84"/>
      <c r="D7429" s="84"/>
      <c r="E7429" s="171"/>
      <c r="F7429" s="18"/>
      <c r="G7429" s="171"/>
    </row>
    <row r="7430" spans="2:7" ht="15.75" customHeight="1">
      <c r="B7430" s="84"/>
      <c r="C7430" s="84"/>
      <c r="D7430" s="84"/>
      <c r="E7430" s="171"/>
      <c r="F7430" s="18"/>
      <c r="G7430" s="171"/>
    </row>
    <row r="7431" spans="2:7" ht="15.75" customHeight="1">
      <c r="B7431" s="84"/>
      <c r="C7431" s="84"/>
      <c r="D7431" s="84"/>
      <c r="E7431" s="171"/>
      <c r="F7431" s="18"/>
      <c r="G7431" s="171"/>
    </row>
    <row r="7432" spans="2:7" ht="15.75" customHeight="1">
      <c r="B7432" s="84"/>
      <c r="C7432" s="84"/>
      <c r="D7432" s="84"/>
      <c r="E7432" s="171"/>
      <c r="F7432" s="18"/>
      <c r="G7432" s="171"/>
    </row>
    <row r="7433" spans="2:7" ht="15.75" customHeight="1">
      <c r="B7433" s="84"/>
      <c r="C7433" s="84"/>
      <c r="D7433" s="84"/>
      <c r="E7433" s="171"/>
      <c r="F7433" s="18"/>
      <c r="G7433" s="171"/>
    </row>
    <row r="7434" spans="2:7" ht="15.75" customHeight="1">
      <c r="B7434" s="84"/>
      <c r="C7434" s="84"/>
      <c r="D7434" s="84"/>
      <c r="E7434" s="171"/>
      <c r="F7434" s="18"/>
      <c r="G7434" s="171"/>
    </row>
    <row r="7435" spans="2:7" ht="15.75" customHeight="1">
      <c r="B7435" s="84"/>
      <c r="C7435" s="84"/>
      <c r="D7435" s="84"/>
      <c r="E7435" s="171"/>
      <c r="F7435" s="18"/>
      <c r="G7435" s="171"/>
    </row>
    <row r="7436" spans="2:7" ht="15.75" customHeight="1">
      <c r="B7436" s="84"/>
      <c r="C7436" s="84"/>
      <c r="D7436" s="84"/>
      <c r="E7436" s="171"/>
      <c r="F7436" s="18"/>
      <c r="G7436" s="171"/>
    </row>
    <row r="7437" spans="2:7" ht="15.75" customHeight="1">
      <c r="B7437" s="84"/>
      <c r="C7437" s="84"/>
      <c r="D7437" s="84"/>
      <c r="E7437" s="171"/>
      <c r="F7437" s="18"/>
      <c r="G7437" s="171"/>
    </row>
    <row r="7438" spans="2:7" ht="15.75" customHeight="1">
      <c r="B7438" s="84"/>
      <c r="C7438" s="84"/>
      <c r="D7438" s="84"/>
      <c r="E7438" s="171"/>
      <c r="F7438" s="18"/>
      <c r="G7438" s="171"/>
    </row>
    <row r="7439" spans="2:7" ht="15.75" customHeight="1">
      <c r="B7439" s="84"/>
      <c r="C7439" s="84"/>
      <c r="D7439" s="84"/>
      <c r="E7439" s="171"/>
      <c r="F7439" s="18"/>
      <c r="G7439" s="171"/>
    </row>
    <row r="7440" spans="2:7" ht="15.75" customHeight="1">
      <c r="B7440" s="84"/>
      <c r="C7440" s="84"/>
      <c r="D7440" s="84"/>
      <c r="E7440" s="171"/>
      <c r="F7440" s="18"/>
      <c r="G7440" s="171"/>
    </row>
    <row r="7441" spans="2:7" ht="15.75" customHeight="1">
      <c r="B7441" s="84"/>
      <c r="C7441" s="84"/>
      <c r="D7441" s="84"/>
      <c r="E7441" s="171"/>
      <c r="F7441" s="18"/>
      <c r="G7441" s="171"/>
    </row>
    <row r="7442" spans="2:7" ht="15.75" customHeight="1">
      <c r="B7442" s="84"/>
      <c r="C7442" s="84"/>
      <c r="D7442" s="84"/>
      <c r="E7442" s="171"/>
      <c r="F7442" s="18"/>
      <c r="G7442" s="171"/>
    </row>
    <row r="7443" spans="2:7" ht="15.75" customHeight="1">
      <c r="B7443" s="84"/>
      <c r="C7443" s="84"/>
      <c r="D7443" s="84"/>
      <c r="E7443" s="171"/>
      <c r="F7443" s="18"/>
      <c r="G7443" s="171"/>
    </row>
    <row r="7444" spans="2:7" ht="15.75" customHeight="1">
      <c r="B7444" s="84"/>
      <c r="C7444" s="84"/>
      <c r="D7444" s="84"/>
      <c r="E7444" s="171"/>
      <c r="F7444" s="18"/>
      <c r="G7444" s="171"/>
    </row>
    <row r="7445" spans="2:7" ht="15.75" customHeight="1">
      <c r="B7445" s="84"/>
      <c r="C7445" s="84"/>
      <c r="D7445" s="84"/>
      <c r="E7445" s="171"/>
      <c r="F7445" s="18"/>
      <c r="G7445" s="171"/>
    </row>
    <row r="7446" spans="2:7" ht="15.75" customHeight="1">
      <c r="B7446" s="84"/>
      <c r="C7446" s="84"/>
      <c r="D7446" s="84"/>
      <c r="E7446" s="171"/>
      <c r="F7446" s="18"/>
      <c r="G7446" s="171"/>
    </row>
    <row r="7447" spans="2:7" ht="15.75" customHeight="1">
      <c r="B7447" s="84"/>
      <c r="C7447" s="84"/>
      <c r="D7447" s="84"/>
      <c r="E7447" s="171"/>
      <c r="F7447" s="18"/>
      <c r="G7447" s="171"/>
    </row>
    <row r="7448" spans="2:7" ht="15.75" customHeight="1">
      <c r="B7448" s="84"/>
      <c r="C7448" s="84"/>
      <c r="D7448" s="84"/>
      <c r="E7448" s="171"/>
      <c r="F7448" s="18"/>
      <c r="G7448" s="171"/>
    </row>
    <row r="7449" spans="2:7" ht="15.75" customHeight="1">
      <c r="B7449" s="84"/>
      <c r="C7449" s="84"/>
      <c r="D7449" s="84"/>
      <c r="E7449" s="171"/>
      <c r="F7449" s="18"/>
      <c r="G7449" s="171"/>
    </row>
    <row r="7450" spans="2:7" ht="15.75" customHeight="1">
      <c r="B7450" s="84"/>
      <c r="C7450" s="84"/>
      <c r="D7450" s="84"/>
      <c r="E7450" s="171"/>
      <c r="F7450" s="18"/>
      <c r="G7450" s="171"/>
    </row>
    <row r="7451" spans="2:7" ht="15.75" customHeight="1">
      <c r="B7451" s="84"/>
      <c r="C7451" s="84"/>
      <c r="D7451" s="84"/>
      <c r="E7451" s="171"/>
      <c r="F7451" s="18"/>
      <c r="G7451" s="171"/>
    </row>
    <row r="7452" spans="2:7" ht="15.75" customHeight="1">
      <c r="B7452" s="84"/>
      <c r="C7452" s="84"/>
      <c r="D7452" s="84"/>
      <c r="E7452" s="171"/>
      <c r="F7452" s="18"/>
      <c r="G7452" s="171"/>
    </row>
    <row r="7453" spans="2:7" ht="15.75" customHeight="1">
      <c r="B7453" s="84"/>
      <c r="C7453" s="84"/>
      <c r="D7453" s="84"/>
      <c r="E7453" s="171"/>
      <c r="F7453" s="18"/>
      <c r="G7453" s="171"/>
    </row>
    <row r="7454" spans="2:7" ht="15.75" customHeight="1">
      <c r="B7454" s="84"/>
      <c r="C7454" s="84"/>
      <c r="D7454" s="84"/>
      <c r="E7454" s="171"/>
      <c r="F7454" s="18"/>
      <c r="G7454" s="171"/>
    </row>
    <row r="7455" spans="2:7" ht="15.75" customHeight="1">
      <c r="B7455" s="84"/>
      <c r="C7455" s="84"/>
      <c r="D7455" s="84"/>
      <c r="E7455" s="171"/>
      <c r="F7455" s="18"/>
      <c r="G7455" s="171"/>
    </row>
    <row r="7456" spans="2:7" ht="15.75" customHeight="1">
      <c r="B7456" s="84"/>
      <c r="C7456" s="84"/>
      <c r="D7456" s="84"/>
      <c r="E7456" s="171"/>
      <c r="F7456" s="18"/>
      <c r="G7456" s="171"/>
    </row>
    <row r="7457" spans="2:7" ht="15.75" customHeight="1">
      <c r="B7457" s="84"/>
      <c r="C7457" s="84"/>
      <c r="D7457" s="84"/>
      <c r="E7457" s="171"/>
      <c r="F7457" s="18"/>
      <c r="G7457" s="171"/>
    </row>
    <row r="7458" spans="2:7" ht="15.75" customHeight="1">
      <c r="B7458" s="84"/>
      <c r="C7458" s="84"/>
      <c r="D7458" s="84"/>
      <c r="E7458" s="171"/>
      <c r="F7458" s="18"/>
      <c r="G7458" s="171"/>
    </row>
    <row r="7459" spans="2:7" ht="15.75" customHeight="1">
      <c r="B7459" s="84"/>
      <c r="C7459" s="84"/>
      <c r="D7459" s="84"/>
      <c r="E7459" s="171"/>
      <c r="F7459" s="18"/>
      <c r="G7459" s="171"/>
    </row>
    <row r="7460" spans="2:7" ht="15.75" customHeight="1">
      <c r="B7460" s="84"/>
      <c r="C7460" s="84"/>
      <c r="D7460" s="84"/>
      <c r="E7460" s="171"/>
      <c r="F7460" s="18"/>
      <c r="G7460" s="171"/>
    </row>
    <row r="7461" spans="2:7" ht="15.75" customHeight="1">
      <c r="B7461" s="84"/>
      <c r="C7461" s="84"/>
      <c r="D7461" s="84"/>
      <c r="E7461" s="171"/>
      <c r="F7461" s="18"/>
      <c r="G7461" s="171"/>
    </row>
    <row r="7462" spans="2:7" ht="15.75" customHeight="1">
      <c r="B7462" s="84"/>
      <c r="C7462" s="84"/>
      <c r="D7462" s="84"/>
      <c r="E7462" s="171"/>
      <c r="F7462" s="18"/>
      <c r="G7462" s="171"/>
    </row>
    <row r="7463" spans="2:7" ht="15.75" customHeight="1">
      <c r="B7463" s="84"/>
      <c r="C7463" s="84"/>
      <c r="D7463" s="84"/>
      <c r="E7463" s="171"/>
      <c r="F7463" s="18"/>
      <c r="G7463" s="171"/>
    </row>
    <row r="7464" spans="2:7" ht="15.75" customHeight="1">
      <c r="B7464" s="84"/>
      <c r="C7464" s="84"/>
      <c r="D7464" s="84"/>
      <c r="E7464" s="171"/>
      <c r="F7464" s="18"/>
      <c r="G7464" s="171"/>
    </row>
    <row r="7465" spans="2:7" ht="15.75" customHeight="1">
      <c r="B7465" s="84"/>
      <c r="C7465" s="84"/>
      <c r="D7465" s="84"/>
      <c r="E7465" s="171"/>
      <c r="F7465" s="18"/>
      <c r="G7465" s="171"/>
    </row>
    <row r="7466" spans="2:7" ht="15.75" customHeight="1">
      <c r="B7466" s="84"/>
      <c r="C7466" s="84"/>
      <c r="D7466" s="84"/>
      <c r="E7466" s="171"/>
      <c r="F7466" s="18"/>
      <c r="G7466" s="171"/>
    </row>
    <row r="7467" spans="2:7" ht="15.75" customHeight="1">
      <c r="B7467" s="84"/>
      <c r="C7467" s="84"/>
      <c r="D7467" s="84"/>
      <c r="E7467" s="171"/>
      <c r="F7467" s="18"/>
      <c r="G7467" s="171"/>
    </row>
    <row r="7468" spans="2:7" ht="15.75" customHeight="1">
      <c r="B7468" s="84"/>
      <c r="C7468" s="84"/>
      <c r="D7468" s="84"/>
      <c r="E7468" s="171"/>
      <c r="F7468" s="18"/>
      <c r="G7468" s="171"/>
    </row>
    <row r="7469" spans="2:7" ht="15.75" customHeight="1">
      <c r="B7469" s="84"/>
      <c r="C7469" s="84"/>
      <c r="D7469" s="84"/>
      <c r="E7469" s="171"/>
      <c r="F7469" s="18"/>
      <c r="G7469" s="171"/>
    </row>
    <row r="7470" spans="2:7" ht="15.75" customHeight="1">
      <c r="B7470" s="84"/>
      <c r="C7470" s="84"/>
      <c r="D7470" s="84"/>
      <c r="E7470" s="171"/>
      <c r="F7470" s="18"/>
      <c r="G7470" s="171"/>
    </row>
    <row r="7471" spans="2:7" ht="15.75" customHeight="1">
      <c r="B7471" s="84"/>
      <c r="C7471" s="84"/>
      <c r="D7471" s="84"/>
      <c r="E7471" s="171"/>
      <c r="F7471" s="18"/>
      <c r="G7471" s="171"/>
    </row>
    <row r="7472" spans="2:7" ht="15.75" customHeight="1">
      <c r="B7472" s="84"/>
      <c r="C7472" s="84"/>
      <c r="D7472" s="84"/>
      <c r="E7472" s="171"/>
      <c r="F7472" s="18"/>
      <c r="G7472" s="171"/>
    </row>
    <row r="7473" spans="2:7" ht="15.75" customHeight="1">
      <c r="B7473" s="84"/>
      <c r="C7473" s="84"/>
      <c r="D7473" s="84"/>
      <c r="E7473" s="171"/>
      <c r="F7473" s="18"/>
      <c r="G7473" s="171"/>
    </row>
    <row r="7474" spans="2:7" ht="15.75" customHeight="1">
      <c r="B7474" s="84"/>
      <c r="C7474" s="84"/>
      <c r="D7474" s="84"/>
      <c r="E7474" s="171"/>
      <c r="F7474" s="18"/>
      <c r="G7474" s="171"/>
    </row>
    <row r="7475" spans="2:7" ht="15.75" customHeight="1">
      <c r="B7475" s="84"/>
      <c r="C7475" s="84"/>
      <c r="D7475" s="84"/>
      <c r="E7475" s="171"/>
      <c r="F7475" s="18"/>
      <c r="G7475" s="171"/>
    </row>
    <row r="7476" spans="2:7" ht="15.75" customHeight="1">
      <c r="B7476" s="84"/>
      <c r="C7476" s="84"/>
      <c r="D7476" s="84"/>
      <c r="E7476" s="171"/>
      <c r="F7476" s="18"/>
      <c r="G7476" s="171"/>
    </row>
    <row r="7477" spans="2:7" ht="15.75" customHeight="1">
      <c r="B7477" s="84"/>
      <c r="C7477" s="84"/>
      <c r="D7477" s="84"/>
      <c r="E7477" s="171"/>
      <c r="F7477" s="18"/>
      <c r="G7477" s="171"/>
    </row>
    <row r="7478" spans="2:7" ht="15.75" customHeight="1">
      <c r="B7478" s="84"/>
      <c r="C7478" s="84"/>
      <c r="D7478" s="84"/>
      <c r="E7478" s="171"/>
      <c r="F7478" s="18"/>
      <c r="G7478" s="171"/>
    </row>
    <row r="7479" spans="2:7" ht="15.75" customHeight="1">
      <c r="B7479" s="84"/>
      <c r="C7479" s="84"/>
      <c r="D7479" s="84"/>
      <c r="E7479" s="171"/>
      <c r="F7479" s="18"/>
      <c r="G7479" s="171"/>
    </row>
    <row r="7480" spans="2:7" ht="15.75" customHeight="1">
      <c r="B7480" s="84"/>
      <c r="C7480" s="84"/>
      <c r="D7480" s="84"/>
      <c r="E7480" s="171"/>
      <c r="F7480" s="18"/>
      <c r="G7480" s="171"/>
    </row>
    <row r="7481" spans="2:7" ht="15.75" customHeight="1">
      <c r="B7481" s="84"/>
      <c r="C7481" s="84"/>
      <c r="D7481" s="84"/>
      <c r="E7481" s="171"/>
      <c r="F7481" s="18"/>
      <c r="G7481" s="171"/>
    </row>
    <row r="7482" spans="2:7" ht="15.75" customHeight="1">
      <c r="B7482" s="84"/>
      <c r="C7482" s="84"/>
      <c r="D7482" s="84"/>
      <c r="E7482" s="171"/>
      <c r="F7482" s="18"/>
      <c r="G7482" s="171"/>
    </row>
    <row r="7483" spans="2:7" ht="15.75" customHeight="1">
      <c r="B7483" s="84"/>
      <c r="C7483" s="84"/>
      <c r="D7483" s="84"/>
      <c r="E7483" s="171"/>
      <c r="F7483" s="18"/>
      <c r="G7483" s="171"/>
    </row>
    <row r="7484" spans="2:7" ht="15.75" customHeight="1">
      <c r="B7484" s="84"/>
      <c r="C7484" s="84"/>
      <c r="D7484" s="84"/>
      <c r="E7484" s="171"/>
      <c r="F7484" s="18"/>
      <c r="G7484" s="171"/>
    </row>
    <row r="7485" spans="2:7" ht="15.75" customHeight="1">
      <c r="B7485" s="84"/>
      <c r="C7485" s="84"/>
      <c r="D7485" s="84"/>
      <c r="E7485" s="171"/>
      <c r="F7485" s="18"/>
      <c r="G7485" s="171"/>
    </row>
    <row r="7486" spans="2:7" ht="15.75" customHeight="1">
      <c r="B7486" s="84"/>
      <c r="C7486" s="84"/>
      <c r="D7486" s="84"/>
      <c r="E7486" s="171"/>
      <c r="F7486" s="18"/>
      <c r="G7486" s="171"/>
    </row>
    <row r="7487" spans="2:7" ht="15.75" customHeight="1">
      <c r="B7487" s="84"/>
      <c r="C7487" s="84"/>
      <c r="D7487" s="84"/>
      <c r="E7487" s="171"/>
      <c r="F7487" s="18"/>
      <c r="G7487" s="171"/>
    </row>
    <row r="7488" spans="2:7" ht="15.75" customHeight="1">
      <c r="B7488" s="84"/>
      <c r="C7488" s="84"/>
      <c r="D7488" s="84"/>
      <c r="E7488" s="171"/>
      <c r="F7488" s="18"/>
      <c r="G7488" s="171"/>
    </row>
    <row r="7489" spans="2:7" ht="15.75" customHeight="1">
      <c r="B7489" s="84"/>
      <c r="C7489" s="84"/>
      <c r="D7489" s="84"/>
      <c r="E7489" s="171"/>
      <c r="F7489" s="18"/>
      <c r="G7489" s="171"/>
    </row>
    <row r="7490" spans="2:7" ht="15.75" customHeight="1">
      <c r="B7490" s="84"/>
      <c r="C7490" s="84"/>
      <c r="D7490" s="84"/>
      <c r="E7490" s="171"/>
      <c r="F7490" s="18"/>
      <c r="G7490" s="171"/>
    </row>
    <row r="7491" spans="2:7" ht="15.75" customHeight="1">
      <c r="B7491" s="84"/>
      <c r="C7491" s="84"/>
      <c r="D7491" s="84"/>
      <c r="E7491" s="171"/>
      <c r="F7491" s="18"/>
      <c r="G7491" s="171"/>
    </row>
    <row r="7492" spans="2:7" ht="15.75" customHeight="1">
      <c r="B7492" s="84"/>
      <c r="C7492" s="84"/>
      <c r="D7492" s="84"/>
      <c r="E7492" s="171"/>
      <c r="F7492" s="18"/>
      <c r="G7492" s="171"/>
    </row>
    <row r="7493" spans="2:7" ht="15.75" customHeight="1">
      <c r="B7493" s="84"/>
      <c r="C7493" s="84"/>
      <c r="D7493" s="84"/>
      <c r="E7493" s="171"/>
      <c r="F7493" s="18"/>
      <c r="G7493" s="171"/>
    </row>
    <row r="7494" spans="2:7" ht="15.75" customHeight="1">
      <c r="B7494" s="84"/>
      <c r="C7494" s="84"/>
      <c r="D7494" s="84"/>
      <c r="E7494" s="171"/>
      <c r="F7494" s="18"/>
      <c r="G7494" s="171"/>
    </row>
    <row r="7495" spans="2:7" ht="15.75" customHeight="1">
      <c r="B7495" s="84"/>
      <c r="C7495" s="84"/>
      <c r="D7495" s="84"/>
      <c r="E7495" s="171"/>
      <c r="F7495" s="18"/>
      <c r="G7495" s="171"/>
    </row>
    <row r="7496" spans="2:7" ht="15.75" customHeight="1">
      <c r="B7496" s="84"/>
      <c r="C7496" s="84"/>
      <c r="D7496" s="84"/>
      <c r="E7496" s="171"/>
      <c r="F7496" s="18"/>
      <c r="G7496" s="171"/>
    </row>
    <row r="7497" spans="2:7" ht="15.75" customHeight="1">
      <c r="B7497" s="84"/>
      <c r="C7497" s="84"/>
      <c r="D7497" s="84"/>
      <c r="E7497" s="171"/>
      <c r="F7497" s="18"/>
      <c r="G7497" s="171"/>
    </row>
    <row r="7498" spans="2:7" ht="15.75" customHeight="1">
      <c r="B7498" s="84"/>
      <c r="C7498" s="84"/>
      <c r="D7498" s="84"/>
      <c r="E7498" s="171"/>
      <c r="F7498" s="18"/>
      <c r="G7498" s="171"/>
    </row>
    <row r="7499" spans="2:7" ht="15.75" customHeight="1">
      <c r="B7499" s="84"/>
      <c r="C7499" s="84"/>
      <c r="D7499" s="84"/>
      <c r="E7499" s="171"/>
      <c r="F7499" s="18"/>
      <c r="G7499" s="171"/>
    </row>
    <row r="7500" spans="2:7" ht="15.75" customHeight="1">
      <c r="B7500" s="84"/>
      <c r="C7500" s="84"/>
      <c r="D7500" s="84"/>
      <c r="E7500" s="171"/>
      <c r="F7500" s="18"/>
      <c r="G7500" s="171"/>
    </row>
    <row r="7501" spans="2:7" ht="15.75" customHeight="1">
      <c r="B7501" s="84"/>
      <c r="C7501" s="84"/>
      <c r="D7501" s="84"/>
      <c r="E7501" s="171"/>
      <c r="F7501" s="18"/>
      <c r="G7501" s="171"/>
    </row>
    <row r="7502" spans="2:7" ht="15.75" customHeight="1">
      <c r="B7502" s="84"/>
      <c r="C7502" s="84"/>
      <c r="D7502" s="84"/>
      <c r="E7502" s="171"/>
      <c r="F7502" s="18"/>
      <c r="G7502" s="171"/>
    </row>
    <row r="7503" spans="2:7" ht="15.75" customHeight="1">
      <c r="B7503" s="84"/>
      <c r="C7503" s="84"/>
      <c r="D7503" s="84"/>
      <c r="E7503" s="171"/>
      <c r="F7503" s="18"/>
      <c r="G7503" s="171"/>
    </row>
    <row r="7504" spans="2:7" ht="15.75" customHeight="1">
      <c r="B7504" s="84"/>
      <c r="C7504" s="84"/>
      <c r="D7504" s="84"/>
      <c r="E7504" s="171"/>
      <c r="F7504" s="18"/>
      <c r="G7504" s="171"/>
    </row>
    <row r="7505" spans="2:7" ht="15.75" customHeight="1">
      <c r="B7505" s="84"/>
      <c r="C7505" s="84"/>
      <c r="D7505" s="84"/>
      <c r="E7505" s="171"/>
      <c r="F7505" s="18"/>
      <c r="G7505" s="171"/>
    </row>
    <row r="7506" spans="2:7" ht="15.75" customHeight="1">
      <c r="B7506" s="84"/>
      <c r="C7506" s="84"/>
      <c r="D7506" s="84"/>
      <c r="E7506" s="171"/>
      <c r="F7506" s="18"/>
      <c r="G7506" s="171"/>
    </row>
    <row r="7507" spans="2:7" ht="15.75" customHeight="1">
      <c r="B7507" s="84"/>
      <c r="C7507" s="84"/>
      <c r="D7507" s="84"/>
      <c r="E7507" s="171"/>
      <c r="F7507" s="18"/>
      <c r="G7507" s="171"/>
    </row>
    <row r="7508" spans="2:7" ht="15.75" customHeight="1">
      <c r="B7508" s="84"/>
      <c r="C7508" s="84"/>
      <c r="D7508" s="84"/>
      <c r="E7508" s="171"/>
      <c r="F7508" s="18"/>
      <c r="G7508" s="171"/>
    </row>
    <row r="7509" spans="2:7" ht="15.75" customHeight="1">
      <c r="B7509" s="84"/>
      <c r="C7509" s="84"/>
      <c r="D7509" s="84"/>
      <c r="E7509" s="171"/>
      <c r="F7509" s="18"/>
      <c r="G7509" s="171"/>
    </row>
    <row r="7510" spans="2:7" ht="15.75" customHeight="1">
      <c r="B7510" s="84"/>
      <c r="C7510" s="84"/>
      <c r="D7510" s="84"/>
      <c r="E7510" s="171"/>
      <c r="F7510" s="18"/>
      <c r="G7510" s="171"/>
    </row>
    <row r="7511" spans="2:7" ht="15.75" customHeight="1">
      <c r="B7511" s="84"/>
      <c r="C7511" s="84"/>
      <c r="D7511" s="84"/>
      <c r="E7511" s="171"/>
      <c r="F7511" s="18"/>
      <c r="G7511" s="171"/>
    </row>
    <row r="7512" spans="2:7" ht="15.75" customHeight="1">
      <c r="B7512" s="84"/>
      <c r="C7512" s="84"/>
      <c r="D7512" s="84"/>
      <c r="E7512" s="171"/>
      <c r="F7512" s="18"/>
      <c r="G7512" s="171"/>
    </row>
    <row r="7513" spans="2:7" ht="15.75" customHeight="1">
      <c r="B7513" s="84"/>
      <c r="C7513" s="84"/>
      <c r="D7513" s="84"/>
      <c r="E7513" s="171"/>
      <c r="F7513" s="18"/>
      <c r="G7513" s="171"/>
    </row>
    <row r="7514" spans="2:7" ht="15.75" customHeight="1">
      <c r="B7514" s="84"/>
      <c r="C7514" s="84"/>
      <c r="D7514" s="84"/>
      <c r="E7514" s="171"/>
      <c r="F7514" s="18"/>
      <c r="G7514" s="171"/>
    </row>
    <row r="7515" spans="2:7" ht="15.75" customHeight="1">
      <c r="B7515" s="84"/>
      <c r="C7515" s="84"/>
      <c r="D7515" s="84"/>
      <c r="E7515" s="171"/>
      <c r="F7515" s="18"/>
      <c r="G7515" s="171"/>
    </row>
    <row r="7516" spans="2:7" ht="15.75" customHeight="1">
      <c r="B7516" s="84"/>
      <c r="C7516" s="84"/>
      <c r="D7516" s="84"/>
      <c r="E7516" s="171"/>
      <c r="F7516" s="18"/>
      <c r="G7516" s="171"/>
    </row>
    <row r="7517" spans="2:7" ht="15.75" customHeight="1">
      <c r="B7517" s="84"/>
      <c r="C7517" s="84"/>
      <c r="D7517" s="84"/>
      <c r="E7517" s="171"/>
      <c r="F7517" s="18"/>
      <c r="G7517" s="171"/>
    </row>
    <row r="7518" spans="2:7" ht="15.75" customHeight="1">
      <c r="B7518" s="84"/>
      <c r="C7518" s="84"/>
      <c r="D7518" s="84"/>
      <c r="E7518" s="171"/>
      <c r="F7518" s="18"/>
      <c r="G7518" s="171"/>
    </row>
    <row r="7519" spans="2:7" ht="15.75" customHeight="1">
      <c r="B7519" s="84"/>
      <c r="C7519" s="84"/>
      <c r="D7519" s="84"/>
      <c r="E7519" s="171"/>
      <c r="F7519" s="18"/>
      <c r="G7519" s="171"/>
    </row>
    <row r="7520" spans="2:7" ht="15.75" customHeight="1">
      <c r="B7520" s="84"/>
      <c r="C7520" s="84"/>
      <c r="D7520" s="84"/>
      <c r="E7520" s="171"/>
      <c r="F7520" s="18"/>
      <c r="G7520" s="171"/>
    </row>
    <row r="7521" spans="2:7" ht="15.75" customHeight="1">
      <c r="B7521" s="84"/>
      <c r="C7521" s="84"/>
      <c r="D7521" s="84"/>
      <c r="E7521" s="171"/>
      <c r="F7521" s="18"/>
      <c r="G7521" s="171"/>
    </row>
    <row r="7522" spans="2:7" ht="15.75" customHeight="1">
      <c r="B7522" s="84"/>
      <c r="C7522" s="84"/>
      <c r="D7522" s="84"/>
      <c r="E7522" s="171"/>
      <c r="F7522" s="18"/>
      <c r="G7522" s="171"/>
    </row>
    <row r="7523" spans="2:7" ht="15.75" customHeight="1">
      <c r="B7523" s="84"/>
      <c r="C7523" s="84"/>
      <c r="D7523" s="84"/>
      <c r="E7523" s="171"/>
      <c r="F7523" s="18"/>
      <c r="G7523" s="171"/>
    </row>
    <row r="7524" spans="2:7" ht="15.75" customHeight="1">
      <c r="B7524" s="84"/>
      <c r="C7524" s="84"/>
      <c r="D7524" s="84"/>
      <c r="E7524" s="171"/>
      <c r="F7524" s="18"/>
      <c r="G7524" s="171"/>
    </row>
    <row r="7525" spans="2:7" ht="15.75" customHeight="1">
      <c r="B7525" s="84"/>
      <c r="C7525" s="84"/>
      <c r="D7525" s="84"/>
      <c r="E7525" s="171"/>
      <c r="F7525" s="18"/>
      <c r="G7525" s="171"/>
    </row>
    <row r="7526" spans="2:7" ht="15.75" customHeight="1">
      <c r="B7526" s="84"/>
      <c r="C7526" s="84"/>
      <c r="D7526" s="84"/>
      <c r="E7526" s="171"/>
      <c r="F7526" s="18"/>
      <c r="G7526" s="171"/>
    </row>
    <row r="7527" spans="2:7" ht="15.75" customHeight="1">
      <c r="B7527" s="84"/>
      <c r="C7527" s="84"/>
      <c r="D7527" s="84"/>
      <c r="E7527" s="171"/>
      <c r="F7527" s="18"/>
      <c r="G7527" s="171"/>
    </row>
    <row r="7528" spans="2:7" ht="15.75" customHeight="1">
      <c r="B7528" s="84"/>
      <c r="C7528" s="84"/>
      <c r="D7528" s="84"/>
      <c r="E7528" s="171"/>
      <c r="F7528" s="18"/>
      <c r="G7528" s="171"/>
    </row>
    <row r="7529" spans="2:7" ht="15.75" customHeight="1">
      <c r="B7529" s="84"/>
      <c r="C7529" s="84"/>
      <c r="D7529" s="84"/>
      <c r="E7529" s="171"/>
      <c r="F7529" s="18"/>
      <c r="G7529" s="171"/>
    </row>
    <row r="7530" spans="2:7" ht="15.75" customHeight="1">
      <c r="B7530" s="84"/>
      <c r="C7530" s="84"/>
      <c r="D7530" s="84"/>
      <c r="E7530" s="171"/>
      <c r="F7530" s="18"/>
      <c r="G7530" s="171"/>
    </row>
    <row r="7531" spans="2:7" ht="15.75" customHeight="1">
      <c r="B7531" s="84"/>
      <c r="C7531" s="84"/>
      <c r="D7531" s="84"/>
      <c r="E7531" s="171"/>
      <c r="F7531" s="18"/>
      <c r="G7531" s="171"/>
    </row>
    <row r="7532" spans="2:7" ht="15.75" customHeight="1">
      <c r="B7532" s="84"/>
      <c r="C7532" s="84"/>
      <c r="D7532" s="84"/>
      <c r="E7532" s="171"/>
      <c r="F7532" s="18"/>
      <c r="G7532" s="171"/>
    </row>
    <row r="7533" spans="2:7" ht="15.75" customHeight="1">
      <c r="B7533" s="84"/>
      <c r="C7533" s="84"/>
      <c r="D7533" s="84"/>
      <c r="E7533" s="171"/>
      <c r="F7533" s="18"/>
      <c r="G7533" s="171"/>
    </row>
    <row r="7534" spans="2:7" ht="15.75" customHeight="1">
      <c r="B7534" s="84"/>
      <c r="C7534" s="84"/>
      <c r="D7534" s="84"/>
      <c r="E7534" s="171"/>
      <c r="F7534" s="18"/>
      <c r="G7534" s="171"/>
    </row>
    <row r="7535" spans="2:7" ht="15.75" customHeight="1">
      <c r="B7535" s="84"/>
      <c r="C7535" s="84"/>
      <c r="D7535" s="84"/>
      <c r="E7535" s="171"/>
      <c r="F7535" s="18"/>
      <c r="G7535" s="171"/>
    </row>
    <row r="7536" spans="2:7" ht="15.75" customHeight="1">
      <c r="B7536" s="84"/>
      <c r="C7536" s="84"/>
      <c r="D7536" s="84"/>
      <c r="E7536" s="171"/>
      <c r="F7536" s="18"/>
      <c r="G7536" s="171"/>
    </row>
    <row r="7537" spans="2:7" ht="15.75" customHeight="1">
      <c r="B7537" s="84"/>
      <c r="C7537" s="84"/>
      <c r="D7537" s="84"/>
      <c r="E7537" s="171"/>
      <c r="F7537" s="18"/>
      <c r="G7537" s="171"/>
    </row>
    <row r="7538" spans="2:7" ht="15.75" customHeight="1">
      <c r="B7538" s="84"/>
      <c r="C7538" s="84"/>
      <c r="D7538" s="84"/>
      <c r="E7538" s="171"/>
      <c r="F7538" s="18"/>
      <c r="G7538" s="171"/>
    </row>
    <row r="7539" spans="2:7" ht="15.75" customHeight="1">
      <c r="B7539" s="84"/>
      <c r="C7539" s="84"/>
      <c r="D7539" s="84"/>
      <c r="E7539" s="171"/>
      <c r="F7539" s="18"/>
      <c r="G7539" s="171"/>
    </row>
    <row r="7540" spans="2:7" ht="15.75" customHeight="1">
      <c r="B7540" s="84"/>
      <c r="C7540" s="84"/>
      <c r="D7540" s="84"/>
      <c r="E7540" s="171"/>
      <c r="F7540" s="18"/>
      <c r="G7540" s="171"/>
    </row>
    <row r="7541" spans="2:7" ht="15.75" customHeight="1">
      <c r="B7541" s="84"/>
      <c r="C7541" s="84"/>
      <c r="D7541" s="84"/>
      <c r="E7541" s="171"/>
      <c r="F7541" s="18"/>
      <c r="G7541" s="171"/>
    </row>
    <row r="7542" spans="2:7" ht="15.75" customHeight="1">
      <c r="B7542" s="84"/>
      <c r="C7542" s="84"/>
      <c r="D7542" s="84"/>
      <c r="E7542" s="171"/>
      <c r="F7542" s="18"/>
      <c r="G7542" s="171"/>
    </row>
    <row r="7543" spans="2:7" ht="15.75" customHeight="1">
      <c r="B7543" s="84"/>
      <c r="C7543" s="84"/>
      <c r="D7543" s="84"/>
      <c r="E7543" s="171"/>
      <c r="F7543" s="18"/>
      <c r="G7543" s="171"/>
    </row>
    <row r="7544" spans="2:7" ht="15.75" customHeight="1">
      <c r="B7544" s="84"/>
      <c r="C7544" s="84"/>
      <c r="D7544" s="84"/>
      <c r="E7544" s="171"/>
      <c r="F7544" s="18"/>
      <c r="G7544" s="171"/>
    </row>
    <row r="7545" spans="2:7" ht="15.75" customHeight="1">
      <c r="B7545" s="84"/>
      <c r="C7545" s="84"/>
      <c r="D7545" s="84"/>
      <c r="E7545" s="171"/>
      <c r="F7545" s="18"/>
      <c r="G7545" s="171"/>
    </row>
    <row r="7546" spans="2:7" ht="15.75" customHeight="1">
      <c r="B7546" s="84"/>
      <c r="C7546" s="84"/>
      <c r="D7546" s="84"/>
      <c r="E7546" s="171"/>
      <c r="F7546" s="18"/>
      <c r="G7546" s="171"/>
    </row>
    <row r="7547" spans="2:7" ht="15.75" customHeight="1">
      <c r="B7547" s="84"/>
      <c r="C7547" s="84"/>
      <c r="D7547" s="84"/>
      <c r="E7547" s="171"/>
      <c r="F7547" s="18"/>
      <c r="G7547" s="171"/>
    </row>
    <row r="7548" spans="2:7" ht="15.75" customHeight="1">
      <c r="B7548" s="84"/>
      <c r="C7548" s="84"/>
      <c r="D7548" s="84"/>
      <c r="E7548" s="171"/>
      <c r="F7548" s="18"/>
      <c r="G7548" s="171"/>
    </row>
    <row r="7549" spans="2:7" ht="15.75" customHeight="1">
      <c r="B7549" s="84"/>
      <c r="C7549" s="84"/>
      <c r="D7549" s="84"/>
      <c r="E7549" s="171"/>
      <c r="F7549" s="18"/>
      <c r="G7549" s="171"/>
    </row>
    <row r="7550" spans="2:7" ht="15.75" customHeight="1">
      <c r="B7550" s="84"/>
      <c r="C7550" s="84"/>
      <c r="D7550" s="84"/>
      <c r="E7550" s="171"/>
      <c r="F7550" s="18"/>
      <c r="G7550" s="171"/>
    </row>
    <row r="7551" spans="2:7" ht="15.75" customHeight="1">
      <c r="B7551" s="84"/>
      <c r="C7551" s="84"/>
      <c r="D7551" s="84"/>
      <c r="E7551" s="171"/>
      <c r="F7551" s="18"/>
      <c r="G7551" s="171"/>
    </row>
    <row r="7552" spans="2:7" ht="15.75" customHeight="1">
      <c r="B7552" s="84"/>
      <c r="C7552" s="84"/>
      <c r="D7552" s="84"/>
      <c r="E7552" s="171"/>
      <c r="F7552" s="18"/>
      <c r="G7552" s="171"/>
    </row>
    <row r="7553" spans="2:7" ht="15.75" customHeight="1">
      <c r="B7553" s="84"/>
      <c r="C7553" s="84"/>
      <c r="D7553" s="84"/>
      <c r="E7553" s="171"/>
      <c r="F7553" s="18"/>
      <c r="G7553" s="171"/>
    </row>
    <row r="7554" spans="2:7" ht="15.75" customHeight="1">
      <c r="B7554" s="84"/>
      <c r="C7554" s="84"/>
      <c r="D7554" s="84"/>
      <c r="E7554" s="171"/>
      <c r="F7554" s="18"/>
      <c r="G7554" s="171"/>
    </row>
    <row r="7555" spans="2:7" ht="15.75" customHeight="1">
      <c r="B7555" s="84"/>
      <c r="C7555" s="84"/>
      <c r="D7555" s="84"/>
      <c r="E7555" s="171"/>
      <c r="F7555" s="18"/>
      <c r="G7555" s="171"/>
    </row>
    <row r="7556" spans="2:7" ht="15.75" customHeight="1">
      <c r="B7556" s="84"/>
      <c r="C7556" s="84"/>
      <c r="D7556" s="84"/>
      <c r="E7556" s="171"/>
      <c r="F7556" s="18"/>
      <c r="G7556" s="171"/>
    </row>
    <row r="7557" spans="2:7" ht="15.75" customHeight="1">
      <c r="B7557" s="84"/>
      <c r="C7557" s="84"/>
      <c r="D7557" s="84"/>
      <c r="E7557" s="171"/>
      <c r="F7557" s="18"/>
      <c r="G7557" s="171"/>
    </row>
    <row r="7558" spans="2:7" ht="15.75" customHeight="1">
      <c r="B7558" s="84"/>
      <c r="C7558" s="84"/>
      <c r="D7558" s="84"/>
      <c r="E7558" s="171"/>
      <c r="F7558" s="18"/>
      <c r="G7558" s="171"/>
    </row>
    <row r="7559" spans="2:7" ht="15.75" customHeight="1">
      <c r="B7559" s="84"/>
      <c r="C7559" s="84"/>
      <c r="D7559" s="84"/>
      <c r="E7559" s="171"/>
      <c r="F7559" s="18"/>
      <c r="G7559" s="171"/>
    </row>
    <row r="7560" spans="2:7" ht="15.75" customHeight="1">
      <c r="B7560" s="84"/>
      <c r="C7560" s="84"/>
      <c r="D7560" s="84"/>
      <c r="E7560" s="171"/>
      <c r="F7560" s="18"/>
      <c r="G7560" s="171"/>
    </row>
    <row r="7561" spans="2:7" ht="15.75" customHeight="1">
      <c r="B7561" s="84"/>
      <c r="C7561" s="84"/>
      <c r="D7561" s="84"/>
      <c r="E7561" s="171"/>
      <c r="F7561" s="18"/>
      <c r="G7561" s="171"/>
    </row>
    <row r="7562" spans="2:7" ht="15.75" customHeight="1">
      <c r="B7562" s="84"/>
      <c r="C7562" s="84"/>
      <c r="D7562" s="84"/>
      <c r="E7562" s="171"/>
      <c r="F7562" s="18"/>
      <c r="G7562" s="171"/>
    </row>
    <row r="7563" spans="2:7" ht="15.75" customHeight="1">
      <c r="B7563" s="84"/>
      <c r="C7563" s="84"/>
      <c r="D7563" s="84"/>
      <c r="E7563" s="171"/>
      <c r="F7563" s="18"/>
      <c r="G7563" s="171"/>
    </row>
    <row r="7564" spans="2:7" ht="15.75" customHeight="1">
      <c r="B7564" s="84"/>
      <c r="C7564" s="84"/>
      <c r="D7564" s="84"/>
      <c r="E7564" s="171"/>
      <c r="F7564" s="18"/>
      <c r="G7564" s="171"/>
    </row>
    <row r="7565" spans="2:7" ht="15.75" customHeight="1">
      <c r="B7565" s="84"/>
      <c r="C7565" s="84"/>
      <c r="D7565" s="84"/>
      <c r="E7565" s="171"/>
      <c r="F7565" s="18"/>
      <c r="G7565" s="171"/>
    </row>
    <row r="7566" spans="2:7" ht="15.75" customHeight="1">
      <c r="B7566" s="84"/>
      <c r="C7566" s="84"/>
      <c r="D7566" s="84"/>
      <c r="E7566" s="171"/>
      <c r="F7566" s="18"/>
      <c r="G7566" s="171"/>
    </row>
    <row r="7567" spans="2:7" ht="15.75" customHeight="1">
      <c r="B7567" s="84"/>
      <c r="C7567" s="84"/>
      <c r="D7567" s="84"/>
      <c r="E7567" s="171"/>
      <c r="F7567" s="18"/>
      <c r="G7567" s="171"/>
    </row>
    <row r="7568" spans="2:7" ht="15.75" customHeight="1">
      <c r="B7568" s="84"/>
      <c r="C7568" s="84"/>
      <c r="D7568" s="84"/>
      <c r="E7568" s="171"/>
      <c r="F7568" s="18"/>
      <c r="G7568" s="171"/>
    </row>
    <row r="7569" spans="2:7" ht="15.75" customHeight="1">
      <c r="B7569" s="84"/>
      <c r="C7569" s="84"/>
      <c r="D7569" s="84"/>
      <c r="E7569" s="171"/>
      <c r="F7569" s="18"/>
      <c r="G7569" s="171"/>
    </row>
    <row r="7570" spans="2:7" ht="15.75" customHeight="1">
      <c r="B7570" s="84"/>
      <c r="C7570" s="84"/>
      <c r="D7570" s="84"/>
      <c r="E7570" s="171"/>
      <c r="F7570" s="18"/>
      <c r="G7570" s="171"/>
    </row>
    <row r="7571" spans="2:7" ht="15.75" customHeight="1">
      <c r="B7571" s="84"/>
      <c r="C7571" s="84"/>
      <c r="D7571" s="84"/>
      <c r="E7571" s="171"/>
      <c r="F7571" s="18"/>
      <c r="G7571" s="171"/>
    </row>
    <row r="7572" spans="2:7" ht="15.75" customHeight="1">
      <c r="B7572" s="84"/>
      <c r="C7572" s="84"/>
      <c r="D7572" s="84"/>
      <c r="E7572" s="171"/>
      <c r="F7572" s="18"/>
      <c r="G7572" s="171"/>
    </row>
    <row r="7573" spans="2:7" ht="15.75" customHeight="1">
      <c r="B7573" s="84"/>
      <c r="C7573" s="84"/>
      <c r="D7573" s="84"/>
      <c r="E7573" s="171"/>
      <c r="F7573" s="18"/>
      <c r="G7573" s="171"/>
    </row>
    <row r="7574" spans="2:7" ht="15.75" customHeight="1">
      <c r="B7574" s="84"/>
      <c r="C7574" s="84"/>
      <c r="D7574" s="84"/>
      <c r="E7574" s="171"/>
      <c r="F7574" s="18"/>
      <c r="G7574" s="171"/>
    </row>
    <row r="7575" spans="2:7" ht="15.75" customHeight="1">
      <c r="B7575" s="84"/>
      <c r="C7575" s="84"/>
      <c r="D7575" s="84"/>
      <c r="E7575" s="171"/>
      <c r="F7575" s="18"/>
      <c r="G7575" s="171"/>
    </row>
    <row r="7576" spans="2:7" ht="15.75" customHeight="1">
      <c r="B7576" s="84"/>
      <c r="C7576" s="84"/>
      <c r="D7576" s="84"/>
      <c r="E7576" s="171"/>
      <c r="F7576" s="18"/>
      <c r="G7576" s="171"/>
    </row>
    <row r="7577" spans="2:7" ht="15.75" customHeight="1">
      <c r="B7577" s="84"/>
      <c r="C7577" s="84"/>
      <c r="D7577" s="84"/>
      <c r="E7577" s="171"/>
      <c r="F7577" s="18"/>
      <c r="G7577" s="171"/>
    </row>
    <row r="7578" spans="2:7" ht="15.75" customHeight="1">
      <c r="B7578" s="84"/>
      <c r="C7578" s="84"/>
      <c r="D7578" s="84"/>
      <c r="E7578" s="171"/>
      <c r="F7578" s="18"/>
      <c r="G7578" s="171"/>
    </row>
    <row r="7579" spans="2:7" ht="15.75" customHeight="1">
      <c r="B7579" s="84"/>
      <c r="C7579" s="84"/>
      <c r="D7579" s="84"/>
      <c r="E7579" s="171"/>
      <c r="F7579" s="18"/>
      <c r="G7579" s="171"/>
    </row>
    <row r="7580" spans="2:7" ht="15.75" customHeight="1">
      <c r="B7580" s="84"/>
      <c r="C7580" s="84"/>
      <c r="D7580" s="84"/>
      <c r="E7580" s="171"/>
      <c r="F7580" s="18"/>
      <c r="G7580" s="171"/>
    </row>
    <row r="7581" spans="2:7" ht="15.75" customHeight="1">
      <c r="B7581" s="84"/>
      <c r="C7581" s="84"/>
      <c r="D7581" s="84"/>
      <c r="E7581" s="171"/>
      <c r="F7581" s="18"/>
      <c r="G7581" s="171"/>
    </row>
    <row r="7582" spans="2:7" ht="15.75" customHeight="1">
      <c r="B7582" s="84"/>
      <c r="C7582" s="84"/>
      <c r="D7582" s="84"/>
      <c r="E7582" s="171"/>
      <c r="F7582" s="18"/>
      <c r="G7582" s="171"/>
    </row>
    <row r="7583" spans="2:7" ht="15.75" customHeight="1">
      <c r="B7583" s="84"/>
      <c r="C7583" s="84"/>
      <c r="D7583" s="84"/>
      <c r="E7583" s="171"/>
      <c r="F7583" s="18"/>
      <c r="G7583" s="171"/>
    </row>
    <row r="7584" spans="2:7" ht="15.75" customHeight="1">
      <c r="B7584" s="84"/>
      <c r="C7584" s="84"/>
      <c r="D7584" s="84"/>
      <c r="E7584" s="171"/>
      <c r="F7584" s="18"/>
      <c r="G7584" s="171"/>
    </row>
    <row r="7585" spans="2:7" ht="15.75" customHeight="1">
      <c r="B7585" s="84"/>
      <c r="C7585" s="84"/>
      <c r="D7585" s="84"/>
      <c r="E7585" s="171"/>
      <c r="F7585" s="18"/>
      <c r="G7585" s="171"/>
    </row>
    <row r="7586" spans="2:7" ht="15.75" customHeight="1">
      <c r="B7586" s="84"/>
      <c r="C7586" s="84"/>
      <c r="D7586" s="84"/>
      <c r="E7586" s="171"/>
      <c r="F7586" s="18"/>
      <c r="G7586" s="171"/>
    </row>
    <row r="7587" spans="2:7" ht="15.75" customHeight="1">
      <c r="B7587" s="84"/>
      <c r="C7587" s="84"/>
      <c r="D7587" s="84"/>
      <c r="E7587" s="171"/>
      <c r="F7587" s="18"/>
      <c r="G7587" s="171"/>
    </row>
    <row r="7588" spans="2:7" ht="15.75" customHeight="1">
      <c r="B7588" s="84"/>
      <c r="C7588" s="84"/>
      <c r="D7588" s="84"/>
      <c r="E7588" s="171"/>
      <c r="F7588" s="18"/>
      <c r="G7588" s="171"/>
    </row>
    <row r="7589" spans="2:7" ht="15.75" customHeight="1">
      <c r="B7589" s="84"/>
      <c r="C7589" s="84"/>
      <c r="D7589" s="84"/>
      <c r="E7589" s="171"/>
      <c r="F7589" s="18"/>
      <c r="G7589" s="171"/>
    </row>
    <row r="7590" spans="2:7" ht="15.75" customHeight="1">
      <c r="B7590" s="84"/>
      <c r="C7590" s="84"/>
      <c r="D7590" s="84"/>
      <c r="E7590" s="171"/>
      <c r="F7590" s="18"/>
      <c r="G7590" s="171"/>
    </row>
    <row r="7591" spans="2:7" ht="15.75" customHeight="1">
      <c r="B7591" s="84"/>
      <c r="C7591" s="84"/>
      <c r="D7591" s="84"/>
      <c r="E7591" s="171"/>
      <c r="F7591" s="18"/>
      <c r="G7591" s="171"/>
    </row>
    <row r="7592" spans="2:7" ht="15.75" customHeight="1">
      <c r="B7592" s="84"/>
      <c r="C7592" s="84"/>
      <c r="D7592" s="84"/>
      <c r="E7592" s="171"/>
      <c r="F7592" s="18"/>
      <c r="G7592" s="171"/>
    </row>
    <row r="7593" spans="2:7" ht="15.75" customHeight="1">
      <c r="B7593" s="84"/>
      <c r="C7593" s="84"/>
      <c r="D7593" s="84"/>
      <c r="E7593" s="171"/>
      <c r="F7593" s="18"/>
      <c r="G7593" s="171"/>
    </row>
    <row r="7594" spans="2:7" ht="15.75" customHeight="1">
      <c r="B7594" s="84"/>
      <c r="C7594" s="84"/>
      <c r="D7594" s="84"/>
      <c r="E7594" s="171"/>
      <c r="F7594" s="18"/>
      <c r="G7594" s="171"/>
    </row>
    <row r="7595" spans="2:7" ht="15.75" customHeight="1">
      <c r="B7595" s="84"/>
      <c r="C7595" s="84"/>
      <c r="D7595" s="84"/>
      <c r="E7595" s="171"/>
      <c r="F7595" s="18"/>
      <c r="G7595" s="171"/>
    </row>
    <row r="7596" spans="2:7" ht="15.75" customHeight="1">
      <c r="B7596" s="84"/>
      <c r="C7596" s="84"/>
      <c r="D7596" s="84"/>
      <c r="E7596" s="171"/>
      <c r="F7596" s="18"/>
      <c r="G7596" s="171"/>
    </row>
    <row r="7597" spans="2:7" ht="15.75" customHeight="1">
      <c r="B7597" s="84"/>
      <c r="C7597" s="84"/>
      <c r="D7597" s="84"/>
      <c r="E7597" s="171"/>
      <c r="F7597" s="18"/>
      <c r="G7597" s="171"/>
    </row>
    <row r="7598" spans="2:7" ht="15.75" customHeight="1">
      <c r="B7598" s="84"/>
      <c r="C7598" s="84"/>
      <c r="D7598" s="84"/>
      <c r="E7598" s="171"/>
      <c r="F7598" s="18"/>
      <c r="G7598" s="171"/>
    </row>
    <row r="7599" spans="2:7" ht="15.75" customHeight="1">
      <c r="B7599" s="84"/>
      <c r="C7599" s="84"/>
      <c r="D7599" s="84"/>
      <c r="E7599" s="171"/>
      <c r="F7599" s="18"/>
      <c r="G7599" s="171"/>
    </row>
    <row r="7600" spans="2:7" ht="15.75" customHeight="1">
      <c r="B7600" s="84"/>
      <c r="C7600" s="84"/>
      <c r="D7600" s="84"/>
      <c r="E7600" s="171"/>
      <c r="F7600" s="18"/>
      <c r="G7600" s="171"/>
    </row>
    <row r="7601" spans="2:7" ht="15.75" customHeight="1">
      <c r="B7601" s="84"/>
      <c r="C7601" s="84"/>
      <c r="D7601" s="84"/>
      <c r="E7601" s="171"/>
      <c r="F7601" s="18"/>
      <c r="G7601" s="171"/>
    </row>
    <row r="7602" spans="2:7" ht="15.75" customHeight="1">
      <c r="B7602" s="84"/>
      <c r="C7602" s="84"/>
      <c r="D7602" s="84"/>
      <c r="E7602" s="171"/>
      <c r="F7602" s="18"/>
      <c r="G7602" s="171"/>
    </row>
    <row r="7603" spans="2:7" ht="15.75" customHeight="1">
      <c r="B7603" s="84"/>
      <c r="C7603" s="84"/>
      <c r="D7603" s="84"/>
      <c r="E7603" s="171"/>
      <c r="F7603" s="18"/>
      <c r="G7603" s="171"/>
    </row>
    <row r="7604" spans="2:7" ht="15.75" customHeight="1">
      <c r="B7604" s="84"/>
      <c r="C7604" s="84"/>
      <c r="D7604" s="84"/>
      <c r="E7604" s="171"/>
      <c r="F7604" s="18"/>
      <c r="G7604" s="171"/>
    </row>
    <row r="7605" spans="2:7" ht="15.75" customHeight="1">
      <c r="B7605" s="84"/>
      <c r="C7605" s="84"/>
      <c r="D7605" s="84"/>
      <c r="E7605" s="171"/>
      <c r="F7605" s="18"/>
      <c r="G7605" s="171"/>
    </row>
    <row r="7606" spans="2:7" ht="15.75" customHeight="1">
      <c r="B7606" s="84"/>
      <c r="C7606" s="84"/>
      <c r="D7606" s="84"/>
      <c r="E7606" s="171"/>
      <c r="F7606" s="18"/>
      <c r="G7606" s="171"/>
    </row>
    <row r="7607" spans="2:7" ht="15.75" customHeight="1">
      <c r="B7607" s="84"/>
      <c r="C7607" s="84"/>
      <c r="D7607" s="84"/>
      <c r="E7607" s="171"/>
      <c r="F7607" s="18"/>
      <c r="G7607" s="171"/>
    </row>
    <row r="7608" spans="2:7" ht="15.75" customHeight="1">
      <c r="B7608" s="84"/>
      <c r="C7608" s="84"/>
      <c r="D7608" s="84"/>
      <c r="E7608" s="171"/>
      <c r="F7608" s="18"/>
      <c r="G7608" s="171"/>
    </row>
    <row r="7609" spans="2:7" ht="15.75" customHeight="1">
      <c r="B7609" s="84"/>
      <c r="C7609" s="84"/>
      <c r="D7609" s="84"/>
      <c r="E7609" s="171"/>
      <c r="F7609" s="18"/>
      <c r="G7609" s="171"/>
    </row>
    <row r="7610" spans="2:7" ht="15.75" customHeight="1">
      <c r="B7610" s="84"/>
      <c r="C7610" s="84"/>
      <c r="D7610" s="84"/>
      <c r="E7610" s="171"/>
      <c r="F7610" s="18"/>
      <c r="G7610" s="171"/>
    </row>
    <row r="7611" spans="2:7" ht="15.75" customHeight="1">
      <c r="B7611" s="84"/>
      <c r="C7611" s="84"/>
      <c r="D7611" s="84"/>
      <c r="E7611" s="171"/>
      <c r="F7611" s="18"/>
      <c r="G7611" s="171"/>
    </row>
    <row r="7612" spans="2:7" ht="15.75" customHeight="1">
      <c r="B7612" s="84"/>
      <c r="C7612" s="84"/>
      <c r="D7612" s="84"/>
      <c r="E7612" s="171"/>
      <c r="F7612" s="18"/>
      <c r="G7612" s="171"/>
    </row>
    <row r="7613" spans="2:7" ht="15.75" customHeight="1">
      <c r="B7613" s="84"/>
      <c r="C7613" s="84"/>
      <c r="D7613" s="84"/>
      <c r="E7613" s="171"/>
      <c r="F7613" s="18"/>
      <c r="G7613" s="171"/>
    </row>
    <row r="7614" spans="2:7" ht="15.75" customHeight="1">
      <c r="B7614" s="84"/>
      <c r="C7614" s="84"/>
      <c r="D7614" s="84"/>
      <c r="E7614" s="171"/>
      <c r="F7614" s="18"/>
      <c r="G7614" s="171"/>
    </row>
    <row r="7615" spans="2:7" ht="15.75" customHeight="1">
      <c r="B7615" s="84"/>
      <c r="C7615" s="84"/>
      <c r="D7615" s="84"/>
      <c r="E7615" s="171"/>
      <c r="F7615" s="18"/>
      <c r="G7615" s="171"/>
    </row>
    <row r="7616" spans="2:7" ht="15.75" customHeight="1">
      <c r="B7616" s="84"/>
      <c r="C7616" s="84"/>
      <c r="D7616" s="84"/>
      <c r="E7616" s="171"/>
      <c r="F7616" s="18"/>
      <c r="G7616" s="171"/>
    </row>
    <row r="7617" spans="2:7" ht="15.75" customHeight="1">
      <c r="B7617" s="84"/>
      <c r="C7617" s="84"/>
      <c r="D7617" s="84"/>
      <c r="E7617" s="171"/>
      <c r="F7617" s="18"/>
      <c r="G7617" s="171"/>
    </row>
    <row r="7618" spans="2:7" ht="15.75" customHeight="1">
      <c r="B7618" s="84"/>
      <c r="C7618" s="84"/>
      <c r="D7618" s="84"/>
      <c r="E7618" s="171"/>
      <c r="F7618" s="18"/>
      <c r="G7618" s="171"/>
    </row>
    <row r="7619" spans="2:7" ht="15.75" customHeight="1">
      <c r="B7619" s="84"/>
      <c r="C7619" s="84"/>
      <c r="D7619" s="84"/>
      <c r="E7619" s="171"/>
      <c r="F7619" s="18"/>
      <c r="G7619" s="171"/>
    </row>
    <row r="7620" spans="2:7" ht="15.75" customHeight="1">
      <c r="B7620" s="84"/>
      <c r="C7620" s="84"/>
      <c r="D7620" s="84"/>
      <c r="E7620" s="171"/>
      <c r="F7620" s="18"/>
      <c r="G7620" s="171"/>
    </row>
    <row r="7621" spans="2:7" ht="15.75" customHeight="1">
      <c r="B7621" s="84"/>
      <c r="C7621" s="84"/>
      <c r="D7621" s="84"/>
      <c r="E7621" s="171"/>
      <c r="F7621" s="18"/>
      <c r="G7621" s="171"/>
    </row>
    <row r="7622" spans="2:7" ht="15.75" customHeight="1">
      <c r="B7622" s="84"/>
      <c r="C7622" s="84"/>
      <c r="D7622" s="84"/>
      <c r="E7622" s="171"/>
      <c r="F7622" s="18"/>
      <c r="G7622" s="171"/>
    </row>
    <row r="7623" spans="2:7" ht="15.75" customHeight="1">
      <c r="B7623" s="84"/>
      <c r="C7623" s="84"/>
      <c r="D7623" s="84"/>
      <c r="E7623" s="171"/>
      <c r="F7623" s="18"/>
      <c r="G7623" s="171"/>
    </row>
    <row r="7624" spans="2:7" ht="15.75" customHeight="1">
      <c r="B7624" s="84"/>
      <c r="C7624" s="84"/>
      <c r="D7624" s="84"/>
      <c r="E7624" s="171"/>
      <c r="F7624" s="18"/>
      <c r="G7624" s="171"/>
    </row>
    <row r="7625" spans="2:7" ht="15.75" customHeight="1">
      <c r="B7625" s="84"/>
      <c r="C7625" s="84"/>
      <c r="D7625" s="84"/>
      <c r="E7625" s="171"/>
      <c r="F7625" s="18"/>
      <c r="G7625" s="171"/>
    </row>
    <row r="7626" spans="2:7" ht="15.75" customHeight="1">
      <c r="B7626" s="84"/>
      <c r="C7626" s="84"/>
      <c r="D7626" s="84"/>
      <c r="E7626" s="171"/>
      <c r="F7626" s="18"/>
      <c r="G7626" s="171"/>
    </row>
    <row r="7627" spans="2:7" ht="15.75" customHeight="1">
      <c r="B7627" s="84"/>
      <c r="C7627" s="84"/>
      <c r="D7627" s="84"/>
      <c r="E7627" s="171"/>
      <c r="F7627" s="18"/>
      <c r="G7627" s="171"/>
    </row>
    <row r="7628" spans="2:7" ht="15.75" customHeight="1">
      <c r="B7628" s="84"/>
      <c r="C7628" s="84"/>
      <c r="D7628" s="84"/>
      <c r="E7628" s="171"/>
      <c r="F7628" s="18"/>
      <c r="G7628" s="171"/>
    </row>
    <row r="7629" spans="2:7" ht="15.75" customHeight="1">
      <c r="B7629" s="84"/>
      <c r="C7629" s="84"/>
      <c r="D7629" s="84"/>
      <c r="E7629" s="171"/>
      <c r="F7629" s="18"/>
      <c r="G7629" s="171"/>
    </row>
    <row r="7630" spans="2:7" ht="15.75" customHeight="1">
      <c r="B7630" s="84"/>
      <c r="C7630" s="84"/>
      <c r="D7630" s="84"/>
      <c r="E7630" s="171"/>
      <c r="F7630" s="18"/>
      <c r="G7630" s="171"/>
    </row>
    <row r="7631" spans="2:7" ht="15.75" customHeight="1">
      <c r="B7631" s="84"/>
      <c r="C7631" s="84"/>
      <c r="D7631" s="84"/>
      <c r="E7631" s="171"/>
      <c r="F7631" s="18"/>
      <c r="G7631" s="171"/>
    </row>
    <row r="7632" spans="2:7" ht="15.75" customHeight="1">
      <c r="B7632" s="84"/>
      <c r="C7632" s="84"/>
      <c r="D7632" s="84"/>
      <c r="E7632" s="171"/>
      <c r="F7632" s="18"/>
      <c r="G7632" s="171"/>
    </row>
    <row r="7633" spans="2:7" ht="15.75" customHeight="1">
      <c r="B7633" s="84"/>
      <c r="C7633" s="84"/>
      <c r="D7633" s="84"/>
      <c r="E7633" s="171"/>
      <c r="F7633" s="18"/>
      <c r="G7633" s="171"/>
    </row>
    <row r="7634" spans="2:7" ht="15.75" customHeight="1">
      <c r="B7634" s="84"/>
      <c r="C7634" s="84"/>
      <c r="D7634" s="84"/>
      <c r="E7634" s="171"/>
      <c r="F7634" s="18"/>
      <c r="G7634" s="171"/>
    </row>
    <row r="7635" spans="2:7" ht="15.75" customHeight="1">
      <c r="B7635" s="84"/>
      <c r="C7635" s="84"/>
      <c r="D7635" s="84"/>
      <c r="E7635" s="171"/>
      <c r="F7635" s="18"/>
      <c r="G7635" s="171"/>
    </row>
    <row r="7636" spans="2:7" ht="15.75" customHeight="1">
      <c r="B7636" s="84"/>
      <c r="C7636" s="84"/>
      <c r="D7636" s="84"/>
      <c r="E7636" s="171"/>
      <c r="F7636" s="18"/>
      <c r="G7636" s="171"/>
    </row>
    <row r="7637" spans="2:7" ht="15.75" customHeight="1">
      <c r="B7637" s="84"/>
      <c r="C7637" s="84"/>
      <c r="D7637" s="84"/>
      <c r="E7637" s="171"/>
      <c r="F7637" s="18"/>
      <c r="G7637" s="171"/>
    </row>
    <row r="7638" spans="2:7" ht="15.75" customHeight="1">
      <c r="B7638" s="84"/>
      <c r="C7638" s="84"/>
      <c r="D7638" s="84"/>
      <c r="E7638" s="171"/>
      <c r="F7638" s="18"/>
      <c r="G7638" s="171"/>
    </row>
    <row r="7639" spans="2:7" ht="15.75" customHeight="1">
      <c r="B7639" s="84"/>
      <c r="C7639" s="84"/>
      <c r="D7639" s="84"/>
      <c r="E7639" s="171"/>
      <c r="F7639" s="18"/>
      <c r="G7639" s="171"/>
    </row>
    <row r="7640" spans="2:7" ht="15.75" customHeight="1">
      <c r="B7640" s="84"/>
      <c r="C7640" s="84"/>
      <c r="D7640" s="84"/>
      <c r="E7640" s="171"/>
      <c r="F7640" s="18"/>
      <c r="G7640" s="171"/>
    </row>
    <row r="7641" spans="2:7" ht="15.75" customHeight="1">
      <c r="B7641" s="84"/>
      <c r="C7641" s="84"/>
      <c r="D7641" s="84"/>
      <c r="E7641" s="171"/>
      <c r="F7641" s="18"/>
      <c r="G7641" s="171"/>
    </row>
    <row r="7642" spans="2:7" ht="15.75" customHeight="1">
      <c r="B7642" s="84"/>
      <c r="C7642" s="84"/>
      <c r="D7642" s="84"/>
      <c r="E7642" s="171"/>
      <c r="F7642" s="18"/>
      <c r="G7642" s="171"/>
    </row>
    <row r="7643" spans="2:7" ht="15.75" customHeight="1">
      <c r="B7643" s="84"/>
      <c r="C7643" s="84"/>
      <c r="D7643" s="84"/>
      <c r="E7643" s="171"/>
      <c r="F7643" s="18"/>
      <c r="G7643" s="171"/>
    </row>
    <row r="7644" spans="2:7" ht="15.75" customHeight="1">
      <c r="B7644" s="84"/>
      <c r="C7644" s="84"/>
      <c r="D7644" s="84"/>
      <c r="E7644" s="171"/>
      <c r="F7644" s="18"/>
      <c r="G7644" s="171"/>
    </row>
    <row r="7645" spans="2:7" ht="15.75" customHeight="1">
      <c r="B7645" s="84"/>
      <c r="C7645" s="84"/>
      <c r="D7645" s="84"/>
      <c r="E7645" s="171"/>
      <c r="F7645" s="18"/>
      <c r="G7645" s="171"/>
    </row>
    <row r="7646" spans="2:7" ht="15.75" customHeight="1">
      <c r="B7646" s="84"/>
      <c r="C7646" s="84"/>
      <c r="D7646" s="84"/>
      <c r="E7646" s="171"/>
      <c r="F7646" s="18"/>
      <c r="G7646" s="171"/>
    </row>
    <row r="7647" spans="2:7" ht="15.75" customHeight="1">
      <c r="B7647" s="84"/>
      <c r="C7647" s="84"/>
      <c r="D7647" s="84"/>
      <c r="E7647" s="171"/>
      <c r="F7647" s="18"/>
      <c r="G7647" s="171"/>
    </row>
    <row r="7648" spans="2:7" ht="15.75" customHeight="1">
      <c r="B7648" s="84"/>
      <c r="C7648" s="84"/>
      <c r="D7648" s="84"/>
      <c r="E7648" s="171"/>
      <c r="F7648" s="18"/>
      <c r="G7648" s="171"/>
    </row>
    <row r="7649" spans="2:7" ht="15.75" customHeight="1">
      <c r="B7649" s="84"/>
      <c r="C7649" s="84"/>
      <c r="D7649" s="84"/>
      <c r="E7649" s="171"/>
      <c r="F7649" s="18"/>
      <c r="G7649" s="171"/>
    </row>
    <row r="7650" spans="2:7" ht="15.75" customHeight="1">
      <c r="B7650" s="84"/>
      <c r="C7650" s="84"/>
      <c r="D7650" s="84"/>
      <c r="E7650" s="171"/>
      <c r="F7650" s="18"/>
      <c r="G7650" s="171"/>
    </row>
    <row r="7651" spans="2:7" ht="15.75" customHeight="1">
      <c r="B7651" s="84"/>
      <c r="C7651" s="84"/>
      <c r="D7651" s="84"/>
      <c r="E7651" s="171"/>
      <c r="F7651" s="18"/>
      <c r="G7651" s="171"/>
    </row>
    <row r="7652" spans="2:7" ht="15.75" customHeight="1">
      <c r="B7652" s="84"/>
      <c r="C7652" s="84"/>
      <c r="D7652" s="84"/>
      <c r="E7652" s="171"/>
      <c r="F7652" s="18"/>
      <c r="G7652" s="171"/>
    </row>
    <row r="7653" spans="2:7" ht="15.75" customHeight="1">
      <c r="B7653" s="84"/>
      <c r="C7653" s="84"/>
      <c r="D7653" s="84"/>
      <c r="E7653" s="171"/>
      <c r="F7653" s="18"/>
      <c r="G7653" s="171"/>
    </row>
    <row r="7654" spans="2:7" ht="15.75" customHeight="1">
      <c r="B7654" s="84"/>
      <c r="C7654" s="84"/>
      <c r="D7654" s="84"/>
      <c r="E7654" s="171"/>
      <c r="F7654" s="18"/>
      <c r="G7654" s="171"/>
    </row>
    <row r="7655" spans="2:7" ht="15.75" customHeight="1">
      <c r="B7655" s="84"/>
      <c r="C7655" s="84"/>
      <c r="D7655" s="84"/>
      <c r="E7655" s="171"/>
      <c r="F7655" s="18"/>
      <c r="G7655" s="171"/>
    </row>
    <row r="7656" spans="2:7" ht="15.75" customHeight="1">
      <c r="B7656" s="84"/>
      <c r="C7656" s="84"/>
      <c r="D7656" s="84"/>
      <c r="E7656" s="171"/>
      <c r="F7656" s="18"/>
      <c r="G7656" s="171"/>
    </row>
    <row r="7657" spans="2:7" ht="15.75" customHeight="1">
      <c r="B7657" s="84"/>
      <c r="C7657" s="84"/>
      <c r="D7657" s="84"/>
      <c r="E7657" s="171"/>
      <c r="F7657" s="18"/>
      <c r="G7657" s="171"/>
    </row>
    <row r="7658" spans="2:7" ht="15.75" customHeight="1">
      <c r="B7658" s="84"/>
      <c r="C7658" s="84"/>
      <c r="D7658" s="84"/>
      <c r="E7658" s="171"/>
      <c r="F7658" s="18"/>
      <c r="G7658" s="171"/>
    </row>
    <row r="7659" spans="2:7" ht="15.75" customHeight="1">
      <c r="B7659" s="84"/>
      <c r="C7659" s="84"/>
      <c r="D7659" s="84"/>
      <c r="E7659" s="171"/>
      <c r="F7659" s="18"/>
      <c r="G7659" s="171"/>
    </row>
    <row r="7660" spans="2:7" ht="15.75" customHeight="1">
      <c r="B7660" s="84"/>
      <c r="C7660" s="84"/>
      <c r="D7660" s="84"/>
      <c r="E7660" s="171"/>
      <c r="F7660" s="18"/>
      <c r="G7660" s="171"/>
    </row>
    <row r="7661" spans="2:7" ht="15.75" customHeight="1">
      <c r="B7661" s="84"/>
      <c r="C7661" s="84"/>
      <c r="D7661" s="84"/>
      <c r="E7661" s="171"/>
      <c r="F7661" s="18"/>
      <c r="G7661" s="171"/>
    </row>
    <row r="7662" spans="2:7" ht="15.75" customHeight="1">
      <c r="B7662" s="84"/>
      <c r="C7662" s="84"/>
      <c r="D7662" s="84"/>
      <c r="E7662" s="171"/>
      <c r="F7662" s="18"/>
      <c r="G7662" s="171"/>
    </row>
    <row r="7663" spans="2:7" ht="15.75" customHeight="1">
      <c r="B7663" s="84"/>
      <c r="C7663" s="84"/>
      <c r="D7663" s="84"/>
      <c r="E7663" s="171"/>
      <c r="F7663" s="18"/>
      <c r="G7663" s="171"/>
    </row>
    <row r="7664" spans="2:7" ht="15.75" customHeight="1">
      <c r="B7664" s="84"/>
      <c r="C7664" s="84"/>
      <c r="D7664" s="84"/>
      <c r="E7664" s="171"/>
      <c r="F7664" s="18"/>
      <c r="G7664" s="171"/>
    </row>
    <row r="7665" spans="2:7" ht="15.75" customHeight="1">
      <c r="B7665" s="84"/>
      <c r="C7665" s="84"/>
      <c r="D7665" s="84"/>
      <c r="E7665" s="171"/>
      <c r="F7665" s="18"/>
      <c r="G7665" s="171"/>
    </row>
    <row r="7666" spans="2:7" ht="15.75" customHeight="1">
      <c r="B7666" s="84"/>
      <c r="C7666" s="84"/>
      <c r="D7666" s="84"/>
      <c r="E7666" s="171"/>
      <c r="F7666" s="18"/>
      <c r="G7666" s="171"/>
    </row>
    <row r="7667" spans="2:7" ht="15.75" customHeight="1">
      <c r="B7667" s="84"/>
      <c r="C7667" s="84"/>
      <c r="D7667" s="84"/>
      <c r="E7667" s="171"/>
      <c r="F7667" s="18"/>
      <c r="G7667" s="171"/>
    </row>
    <row r="7668" spans="2:7" ht="15.75" customHeight="1">
      <c r="B7668" s="84"/>
      <c r="C7668" s="84"/>
      <c r="D7668" s="84"/>
      <c r="E7668" s="171"/>
      <c r="F7668" s="18"/>
      <c r="G7668" s="171"/>
    </row>
    <row r="7669" spans="2:7" ht="15.75" customHeight="1">
      <c r="B7669" s="84"/>
      <c r="C7669" s="84"/>
      <c r="D7669" s="84"/>
      <c r="E7669" s="171"/>
      <c r="F7669" s="18"/>
      <c r="G7669" s="171"/>
    </row>
    <row r="7670" spans="2:7" ht="15.75" customHeight="1">
      <c r="B7670" s="84"/>
      <c r="C7670" s="84"/>
      <c r="D7670" s="84"/>
      <c r="E7670" s="171"/>
      <c r="F7670" s="18"/>
      <c r="G7670" s="171"/>
    </row>
    <row r="7671" spans="2:7" ht="15.75" customHeight="1">
      <c r="B7671" s="84"/>
      <c r="C7671" s="84"/>
      <c r="D7671" s="84"/>
      <c r="E7671" s="171"/>
      <c r="F7671" s="18"/>
      <c r="G7671" s="171"/>
    </row>
    <row r="7672" spans="2:7" ht="15.75" customHeight="1">
      <c r="B7672" s="84"/>
      <c r="C7672" s="84"/>
      <c r="D7672" s="84"/>
      <c r="E7672" s="171"/>
      <c r="F7672" s="18"/>
      <c r="G7672" s="171"/>
    </row>
    <row r="7673" spans="2:7" ht="15.75" customHeight="1">
      <c r="B7673" s="84"/>
      <c r="C7673" s="84"/>
      <c r="D7673" s="84"/>
      <c r="E7673" s="171"/>
      <c r="F7673" s="18"/>
      <c r="G7673" s="171"/>
    </row>
    <row r="7674" spans="2:7" ht="15.75" customHeight="1">
      <c r="B7674" s="84"/>
      <c r="C7674" s="84"/>
      <c r="D7674" s="84"/>
      <c r="E7674" s="171"/>
      <c r="F7674" s="18"/>
      <c r="G7674" s="171"/>
    </row>
    <row r="7675" spans="2:7" ht="15.75" customHeight="1">
      <c r="B7675" s="84"/>
      <c r="C7675" s="84"/>
      <c r="D7675" s="84"/>
      <c r="E7675" s="171"/>
      <c r="F7675" s="18"/>
      <c r="G7675" s="171"/>
    </row>
    <row r="7676" spans="2:7" ht="15.75" customHeight="1">
      <c r="B7676" s="84"/>
      <c r="C7676" s="84"/>
      <c r="D7676" s="84"/>
      <c r="E7676" s="171"/>
      <c r="F7676" s="18"/>
      <c r="G7676" s="171"/>
    </row>
    <row r="7677" spans="2:7" ht="15.75" customHeight="1">
      <c r="B7677" s="84"/>
      <c r="C7677" s="84"/>
      <c r="D7677" s="84"/>
      <c r="E7677" s="171"/>
      <c r="F7677" s="18"/>
      <c r="G7677" s="171"/>
    </row>
    <row r="7678" spans="2:7" ht="15.75" customHeight="1">
      <c r="B7678" s="84"/>
      <c r="C7678" s="84"/>
      <c r="D7678" s="84"/>
      <c r="E7678" s="171"/>
      <c r="F7678" s="18"/>
      <c r="G7678" s="171"/>
    </row>
    <row r="7679" spans="2:7" ht="15.75" customHeight="1">
      <c r="B7679" s="84"/>
      <c r="C7679" s="84"/>
      <c r="D7679" s="84"/>
      <c r="E7679" s="171"/>
      <c r="F7679" s="18"/>
      <c r="G7679" s="171"/>
    </row>
    <row r="7680" spans="2:7" ht="15.75" customHeight="1">
      <c r="B7680" s="84"/>
      <c r="C7680" s="84"/>
      <c r="D7680" s="84"/>
      <c r="E7680" s="171"/>
      <c r="F7680" s="18"/>
      <c r="G7680" s="171"/>
    </row>
    <row r="7681" spans="2:7" ht="15.75" customHeight="1">
      <c r="B7681" s="84"/>
      <c r="C7681" s="84"/>
      <c r="D7681" s="84"/>
      <c r="E7681" s="171"/>
      <c r="F7681" s="18"/>
      <c r="G7681" s="171"/>
    </row>
    <row r="7682" spans="2:7" ht="15.75" customHeight="1">
      <c r="B7682" s="84"/>
      <c r="C7682" s="84"/>
      <c r="D7682" s="84"/>
      <c r="E7682" s="171"/>
      <c r="F7682" s="18"/>
      <c r="G7682" s="171"/>
    </row>
    <row r="7683" spans="2:7" ht="15.75" customHeight="1">
      <c r="B7683" s="84"/>
      <c r="C7683" s="84"/>
      <c r="D7683" s="84"/>
      <c r="E7683" s="171"/>
      <c r="F7683" s="18"/>
      <c r="G7683" s="171"/>
    </row>
    <row r="7684" spans="2:7" ht="15.75" customHeight="1">
      <c r="B7684" s="84"/>
      <c r="C7684" s="84"/>
      <c r="D7684" s="84"/>
      <c r="E7684" s="171"/>
      <c r="F7684" s="18"/>
      <c r="G7684" s="171"/>
    </row>
    <row r="7685" spans="2:7" ht="15.75" customHeight="1">
      <c r="B7685" s="84"/>
      <c r="C7685" s="84"/>
      <c r="D7685" s="84"/>
      <c r="E7685" s="171"/>
      <c r="F7685" s="18"/>
      <c r="G7685" s="171"/>
    </row>
    <row r="7686" spans="2:7" ht="15.75" customHeight="1">
      <c r="B7686" s="84"/>
      <c r="C7686" s="84"/>
      <c r="D7686" s="84"/>
      <c r="E7686" s="171"/>
      <c r="F7686" s="18"/>
      <c r="G7686" s="171"/>
    </row>
    <row r="7687" spans="2:7" ht="15.75" customHeight="1">
      <c r="B7687" s="84"/>
      <c r="C7687" s="84"/>
      <c r="D7687" s="84"/>
      <c r="E7687" s="171"/>
      <c r="F7687" s="18"/>
      <c r="G7687" s="171"/>
    </row>
    <row r="7688" spans="2:7" ht="15.75" customHeight="1">
      <c r="B7688" s="84"/>
      <c r="C7688" s="84"/>
      <c r="D7688" s="84"/>
      <c r="E7688" s="171"/>
      <c r="F7688" s="18"/>
      <c r="G7688" s="171"/>
    </row>
    <row r="7689" spans="2:7" ht="15.75" customHeight="1">
      <c r="B7689" s="84"/>
      <c r="C7689" s="84"/>
      <c r="D7689" s="84"/>
      <c r="E7689" s="171"/>
      <c r="F7689" s="18"/>
      <c r="G7689" s="171"/>
    </row>
    <row r="7690" spans="2:7" ht="15.75" customHeight="1">
      <c r="B7690" s="84"/>
      <c r="C7690" s="84"/>
      <c r="D7690" s="84"/>
      <c r="E7690" s="171"/>
      <c r="F7690" s="18"/>
      <c r="G7690" s="171"/>
    </row>
    <row r="7691" spans="2:7" ht="15.75" customHeight="1">
      <c r="B7691" s="84"/>
      <c r="C7691" s="84"/>
      <c r="D7691" s="84"/>
      <c r="E7691" s="171"/>
      <c r="F7691" s="18"/>
      <c r="G7691" s="171"/>
    </row>
    <row r="7692" spans="2:7" ht="15.75" customHeight="1">
      <c r="B7692" s="84"/>
      <c r="C7692" s="84"/>
      <c r="D7692" s="84"/>
      <c r="E7692" s="171"/>
      <c r="F7692" s="18"/>
      <c r="G7692" s="171"/>
    </row>
    <row r="7693" spans="2:7" ht="15.75" customHeight="1">
      <c r="B7693" s="84"/>
      <c r="C7693" s="84"/>
      <c r="D7693" s="84"/>
      <c r="E7693" s="171"/>
      <c r="F7693" s="18"/>
      <c r="G7693" s="171"/>
    </row>
    <row r="7694" spans="2:7" ht="15.75" customHeight="1">
      <c r="B7694" s="84"/>
      <c r="C7694" s="84"/>
      <c r="D7694" s="84"/>
      <c r="E7694" s="171"/>
      <c r="F7694" s="18"/>
      <c r="G7694" s="171"/>
    </row>
    <row r="7695" spans="2:7" ht="15.75" customHeight="1">
      <c r="B7695" s="84"/>
      <c r="C7695" s="84"/>
      <c r="D7695" s="84"/>
      <c r="E7695" s="171"/>
      <c r="F7695" s="18"/>
      <c r="G7695" s="171"/>
    </row>
    <row r="7696" spans="2:7" ht="15.75" customHeight="1">
      <c r="B7696" s="84"/>
      <c r="C7696" s="84"/>
      <c r="D7696" s="84"/>
      <c r="E7696" s="171"/>
      <c r="F7696" s="18"/>
      <c r="G7696" s="171"/>
    </row>
    <row r="7697" spans="2:7" ht="15.75" customHeight="1">
      <c r="B7697" s="84"/>
      <c r="C7697" s="84"/>
      <c r="D7697" s="84"/>
      <c r="E7697" s="171"/>
      <c r="F7697" s="18"/>
      <c r="G7697" s="171"/>
    </row>
    <row r="7698" spans="2:7" ht="15.75" customHeight="1">
      <c r="B7698" s="84"/>
      <c r="C7698" s="84"/>
      <c r="D7698" s="84"/>
      <c r="E7698" s="171"/>
      <c r="F7698" s="18"/>
      <c r="G7698" s="171"/>
    </row>
    <row r="7699" spans="2:7" ht="15.75" customHeight="1">
      <c r="B7699" s="84"/>
      <c r="C7699" s="84"/>
      <c r="D7699" s="84"/>
      <c r="E7699" s="171"/>
      <c r="F7699" s="18"/>
      <c r="G7699" s="171"/>
    </row>
    <row r="7700" spans="2:7" ht="15.75" customHeight="1">
      <c r="B7700" s="84"/>
      <c r="C7700" s="84"/>
      <c r="D7700" s="84"/>
      <c r="E7700" s="171"/>
      <c r="F7700" s="18"/>
      <c r="G7700" s="171"/>
    </row>
    <row r="7701" spans="2:7" ht="15.75" customHeight="1">
      <c r="B7701" s="84"/>
      <c r="C7701" s="84"/>
      <c r="D7701" s="84"/>
      <c r="E7701" s="171"/>
      <c r="F7701" s="18"/>
      <c r="G7701" s="171"/>
    </row>
    <row r="7702" spans="2:7" ht="15.75" customHeight="1">
      <c r="B7702" s="84"/>
      <c r="C7702" s="84"/>
      <c r="D7702" s="84"/>
      <c r="E7702" s="171"/>
      <c r="F7702" s="18"/>
      <c r="G7702" s="171"/>
    </row>
    <row r="7703" spans="2:7" ht="15.75" customHeight="1">
      <c r="B7703" s="84"/>
      <c r="C7703" s="84"/>
      <c r="D7703" s="84"/>
      <c r="E7703" s="171"/>
      <c r="F7703" s="18"/>
      <c r="G7703" s="171"/>
    </row>
    <row r="7704" spans="2:7" ht="15.75" customHeight="1">
      <c r="B7704" s="84"/>
      <c r="C7704" s="84"/>
      <c r="D7704" s="84"/>
      <c r="E7704" s="171"/>
      <c r="F7704" s="18"/>
      <c r="G7704" s="171"/>
    </row>
    <row r="7705" spans="2:7" ht="15.75" customHeight="1">
      <c r="B7705" s="84"/>
      <c r="C7705" s="84"/>
      <c r="D7705" s="84"/>
      <c r="E7705" s="171"/>
      <c r="F7705" s="18"/>
      <c r="G7705" s="171"/>
    </row>
    <row r="7706" spans="2:7" ht="15.75" customHeight="1">
      <c r="B7706" s="84"/>
      <c r="C7706" s="84"/>
      <c r="D7706" s="84"/>
      <c r="E7706" s="171"/>
      <c r="F7706" s="18"/>
      <c r="G7706" s="171"/>
    </row>
    <row r="7707" spans="2:7" ht="15.75" customHeight="1">
      <c r="B7707" s="84"/>
      <c r="C7707" s="84"/>
      <c r="D7707" s="84"/>
      <c r="E7707" s="171"/>
      <c r="F7707" s="18"/>
      <c r="G7707" s="171"/>
    </row>
    <row r="7708" spans="2:7" ht="15.75" customHeight="1">
      <c r="B7708" s="84"/>
      <c r="C7708" s="84"/>
      <c r="D7708" s="84"/>
      <c r="E7708" s="171"/>
      <c r="F7708" s="18"/>
      <c r="G7708" s="171"/>
    </row>
    <row r="7709" spans="2:7" ht="15.75" customHeight="1">
      <c r="B7709" s="84"/>
      <c r="C7709" s="84"/>
      <c r="D7709" s="84"/>
      <c r="E7709" s="171"/>
      <c r="F7709" s="18"/>
      <c r="G7709" s="171"/>
    </row>
    <row r="7710" spans="2:7" ht="15.75" customHeight="1">
      <c r="B7710" s="84"/>
      <c r="C7710" s="84"/>
      <c r="D7710" s="84"/>
      <c r="E7710" s="171"/>
      <c r="F7710" s="18"/>
      <c r="G7710" s="171"/>
    </row>
    <row r="7711" spans="2:7" ht="15.75" customHeight="1">
      <c r="B7711" s="84"/>
      <c r="C7711" s="84"/>
      <c r="D7711" s="84"/>
      <c r="E7711" s="171"/>
      <c r="F7711" s="18"/>
      <c r="G7711" s="171"/>
    </row>
    <row r="7712" spans="2:7" ht="15.75" customHeight="1">
      <c r="B7712" s="84"/>
      <c r="C7712" s="84"/>
      <c r="D7712" s="84"/>
      <c r="E7712" s="171"/>
      <c r="F7712" s="18"/>
      <c r="G7712" s="171"/>
    </row>
    <row r="7713" spans="2:7" ht="15.75" customHeight="1">
      <c r="B7713" s="84"/>
      <c r="C7713" s="84"/>
      <c r="D7713" s="84"/>
      <c r="E7713" s="171"/>
      <c r="F7713" s="18"/>
      <c r="G7713" s="171"/>
    </row>
    <row r="7714" spans="2:7" ht="15.75" customHeight="1">
      <c r="B7714" s="84"/>
      <c r="C7714" s="84"/>
      <c r="D7714" s="84"/>
      <c r="E7714" s="171"/>
      <c r="F7714" s="18"/>
      <c r="G7714" s="171"/>
    </row>
    <row r="7715" spans="2:7" ht="15.75" customHeight="1">
      <c r="B7715" s="84"/>
      <c r="C7715" s="84"/>
      <c r="D7715" s="84"/>
      <c r="E7715" s="171"/>
      <c r="F7715" s="18"/>
      <c r="G7715" s="171"/>
    </row>
    <row r="7716" spans="2:7" ht="15.75" customHeight="1">
      <c r="B7716" s="84"/>
      <c r="C7716" s="84"/>
      <c r="D7716" s="84"/>
      <c r="E7716" s="171"/>
      <c r="F7716" s="18"/>
      <c r="G7716" s="171"/>
    </row>
    <row r="7717" spans="2:7" ht="15.75" customHeight="1">
      <c r="B7717" s="84"/>
      <c r="C7717" s="84"/>
      <c r="D7717" s="84"/>
      <c r="E7717" s="171"/>
      <c r="F7717" s="18"/>
      <c r="G7717" s="171"/>
    </row>
    <row r="7718" spans="2:7" ht="15.75" customHeight="1">
      <c r="B7718" s="84"/>
      <c r="C7718" s="84"/>
      <c r="D7718" s="84"/>
      <c r="E7718" s="171"/>
      <c r="F7718" s="18"/>
      <c r="G7718" s="171"/>
    </row>
    <row r="7719" spans="2:7" ht="15.75" customHeight="1">
      <c r="B7719" s="84"/>
      <c r="C7719" s="84"/>
      <c r="D7719" s="84"/>
      <c r="E7719" s="171"/>
      <c r="F7719" s="18"/>
      <c r="G7719" s="171"/>
    </row>
    <row r="7720" spans="2:7" ht="15.75" customHeight="1">
      <c r="B7720" s="84"/>
      <c r="C7720" s="84"/>
      <c r="D7720" s="84"/>
      <c r="E7720" s="171"/>
      <c r="F7720" s="18"/>
      <c r="G7720" s="171"/>
    </row>
    <row r="7721" spans="2:7" ht="15.75" customHeight="1">
      <c r="B7721" s="84"/>
      <c r="C7721" s="84"/>
      <c r="D7721" s="84"/>
      <c r="E7721" s="171"/>
      <c r="F7721" s="18"/>
      <c r="G7721" s="171"/>
    </row>
    <row r="7722" spans="2:7" ht="15.75" customHeight="1">
      <c r="B7722" s="84"/>
      <c r="C7722" s="84"/>
      <c r="D7722" s="84"/>
      <c r="E7722" s="171"/>
      <c r="F7722" s="18"/>
      <c r="G7722" s="171"/>
    </row>
    <row r="7723" spans="2:7" ht="15.75" customHeight="1">
      <c r="B7723" s="84"/>
      <c r="C7723" s="84"/>
      <c r="D7723" s="84"/>
      <c r="E7723" s="171"/>
      <c r="F7723" s="18"/>
      <c r="G7723" s="171"/>
    </row>
    <row r="7724" spans="2:7" ht="15.75" customHeight="1">
      <c r="B7724" s="84"/>
      <c r="C7724" s="84"/>
      <c r="D7724" s="84"/>
      <c r="E7724" s="171"/>
      <c r="F7724" s="18"/>
      <c r="G7724" s="171"/>
    </row>
    <row r="7725" spans="2:7" ht="15.75" customHeight="1">
      <c r="B7725" s="84"/>
      <c r="C7725" s="84"/>
      <c r="D7725" s="84"/>
      <c r="E7725" s="171"/>
      <c r="F7725" s="18"/>
      <c r="G7725" s="171"/>
    </row>
    <row r="7726" spans="2:7" ht="15.75" customHeight="1">
      <c r="B7726" s="84"/>
      <c r="C7726" s="84"/>
      <c r="D7726" s="84"/>
      <c r="E7726" s="171"/>
      <c r="F7726" s="18"/>
      <c r="G7726" s="171"/>
    </row>
    <row r="7727" spans="2:7" ht="15.75" customHeight="1">
      <c r="B7727" s="84"/>
      <c r="C7727" s="84"/>
      <c r="D7727" s="84"/>
      <c r="E7727" s="171"/>
      <c r="F7727" s="18"/>
      <c r="G7727" s="171"/>
    </row>
    <row r="7728" spans="2:7" ht="15.75" customHeight="1">
      <c r="B7728" s="84"/>
      <c r="C7728" s="84"/>
      <c r="D7728" s="84"/>
      <c r="E7728" s="171"/>
      <c r="F7728" s="18"/>
      <c r="G7728" s="171"/>
    </row>
    <row r="7729" spans="2:7" ht="15.75" customHeight="1">
      <c r="B7729" s="84"/>
      <c r="C7729" s="84"/>
      <c r="D7729" s="84"/>
      <c r="E7729" s="171"/>
      <c r="F7729" s="18"/>
      <c r="G7729" s="171"/>
    </row>
    <row r="7730" spans="2:7" ht="15.75" customHeight="1">
      <c r="B7730" s="84"/>
      <c r="C7730" s="84"/>
      <c r="D7730" s="84"/>
      <c r="E7730" s="171"/>
      <c r="F7730" s="18"/>
      <c r="G7730" s="171"/>
    </row>
    <row r="7731" spans="2:7" ht="15.75" customHeight="1">
      <c r="B7731" s="84"/>
      <c r="C7731" s="84"/>
      <c r="D7731" s="84"/>
      <c r="E7731" s="171"/>
      <c r="F7731" s="18"/>
      <c r="G7731" s="171"/>
    </row>
    <row r="7732" spans="2:7" ht="15.75" customHeight="1">
      <c r="B7732" s="84"/>
      <c r="C7732" s="84"/>
      <c r="D7732" s="84"/>
      <c r="E7732" s="171"/>
      <c r="F7732" s="18"/>
      <c r="G7732" s="171"/>
    </row>
    <row r="7733" spans="2:7" ht="15.75" customHeight="1">
      <c r="B7733" s="84"/>
      <c r="C7733" s="84"/>
      <c r="D7733" s="84"/>
      <c r="E7733" s="171"/>
      <c r="F7733" s="18"/>
      <c r="G7733" s="171"/>
    </row>
    <row r="7734" spans="2:7" ht="15.75" customHeight="1">
      <c r="B7734" s="84"/>
      <c r="C7734" s="84"/>
      <c r="D7734" s="84"/>
      <c r="E7734" s="171"/>
      <c r="F7734" s="18"/>
      <c r="G7734" s="171"/>
    </row>
    <row r="7735" spans="2:7" ht="15.75" customHeight="1">
      <c r="B7735" s="84"/>
      <c r="C7735" s="84"/>
      <c r="D7735" s="84"/>
      <c r="E7735" s="171"/>
      <c r="F7735" s="18"/>
      <c r="G7735" s="171"/>
    </row>
    <row r="7736" spans="2:7" ht="15.75" customHeight="1">
      <c r="B7736" s="84"/>
      <c r="C7736" s="84"/>
      <c r="D7736" s="84"/>
      <c r="E7736" s="171"/>
      <c r="F7736" s="18"/>
      <c r="G7736" s="171"/>
    </row>
    <row r="7737" spans="2:7" ht="15.75" customHeight="1">
      <c r="B7737" s="84"/>
      <c r="C7737" s="84"/>
      <c r="D7737" s="84"/>
      <c r="E7737" s="171"/>
      <c r="F7737" s="18"/>
      <c r="G7737" s="171"/>
    </row>
    <row r="7738" spans="2:7" ht="15.75" customHeight="1">
      <c r="B7738" s="84"/>
      <c r="C7738" s="84"/>
      <c r="D7738" s="84"/>
      <c r="E7738" s="171"/>
      <c r="F7738" s="18"/>
      <c r="G7738" s="171"/>
    </row>
    <row r="7739" spans="2:7" ht="15.75" customHeight="1">
      <c r="B7739" s="84"/>
      <c r="C7739" s="84"/>
      <c r="D7739" s="84"/>
      <c r="E7739" s="171"/>
      <c r="F7739" s="18"/>
      <c r="G7739" s="171"/>
    </row>
    <row r="7740" spans="2:7" ht="15.75" customHeight="1">
      <c r="B7740" s="84"/>
      <c r="C7740" s="84"/>
      <c r="D7740" s="84"/>
      <c r="E7740" s="171"/>
      <c r="F7740" s="18"/>
      <c r="G7740" s="171"/>
    </row>
    <row r="7741" spans="2:7" ht="15.75" customHeight="1">
      <c r="B7741" s="84"/>
      <c r="C7741" s="84"/>
      <c r="D7741" s="84"/>
      <c r="E7741" s="171"/>
      <c r="F7741" s="18"/>
      <c r="G7741" s="171"/>
    </row>
    <row r="7742" spans="2:7" ht="15.75" customHeight="1">
      <c r="B7742" s="84"/>
      <c r="C7742" s="84"/>
      <c r="D7742" s="84"/>
      <c r="E7742" s="171"/>
      <c r="F7742" s="18"/>
      <c r="G7742" s="171"/>
    </row>
    <row r="7743" spans="2:7" ht="15.75" customHeight="1">
      <c r="B7743" s="84"/>
      <c r="C7743" s="84"/>
      <c r="D7743" s="84"/>
      <c r="E7743" s="171"/>
      <c r="F7743" s="18"/>
      <c r="G7743" s="171"/>
    </row>
    <row r="7744" spans="2:7" ht="15.75" customHeight="1">
      <c r="B7744" s="84"/>
      <c r="C7744" s="84"/>
      <c r="D7744" s="84"/>
      <c r="E7744" s="171"/>
      <c r="F7744" s="18"/>
      <c r="G7744" s="171"/>
    </row>
    <row r="7745" spans="2:7" ht="15.75" customHeight="1">
      <c r="B7745" s="84"/>
      <c r="C7745" s="84"/>
      <c r="D7745" s="84"/>
      <c r="E7745" s="171"/>
      <c r="F7745" s="18"/>
      <c r="G7745" s="171"/>
    </row>
    <row r="7746" spans="2:7" ht="15.75" customHeight="1">
      <c r="B7746" s="84"/>
      <c r="C7746" s="84"/>
      <c r="D7746" s="84"/>
      <c r="E7746" s="171"/>
      <c r="F7746" s="18"/>
      <c r="G7746" s="171"/>
    </row>
    <row r="7747" spans="2:7" ht="15.75" customHeight="1">
      <c r="B7747" s="84"/>
      <c r="C7747" s="84"/>
      <c r="D7747" s="84"/>
      <c r="E7747" s="171"/>
      <c r="F7747" s="18"/>
      <c r="G7747" s="171"/>
    </row>
    <row r="7748" spans="2:7" ht="15.75" customHeight="1">
      <c r="B7748" s="84"/>
      <c r="C7748" s="84"/>
      <c r="D7748" s="84"/>
      <c r="E7748" s="171"/>
      <c r="F7748" s="18"/>
      <c r="G7748" s="171"/>
    </row>
    <row r="7749" spans="2:7" ht="15.75" customHeight="1">
      <c r="B7749" s="84"/>
      <c r="C7749" s="84"/>
      <c r="D7749" s="84"/>
      <c r="E7749" s="171"/>
      <c r="F7749" s="18"/>
      <c r="G7749" s="171"/>
    </row>
    <row r="7750" spans="2:7" ht="15.75" customHeight="1">
      <c r="B7750" s="84"/>
      <c r="C7750" s="84"/>
      <c r="D7750" s="84"/>
      <c r="E7750" s="171"/>
      <c r="F7750" s="18"/>
      <c r="G7750" s="171"/>
    </row>
    <row r="7751" spans="2:7" ht="15.75" customHeight="1">
      <c r="B7751" s="84"/>
      <c r="C7751" s="84"/>
      <c r="D7751" s="84"/>
      <c r="E7751" s="171"/>
      <c r="F7751" s="18"/>
      <c r="G7751" s="171"/>
    </row>
    <row r="7752" spans="2:7" ht="15.75" customHeight="1">
      <c r="B7752" s="84"/>
      <c r="C7752" s="84"/>
      <c r="D7752" s="84"/>
      <c r="E7752" s="171"/>
      <c r="F7752" s="18"/>
      <c r="G7752" s="171"/>
    </row>
    <row r="7753" spans="2:7" ht="15.75" customHeight="1">
      <c r="B7753" s="84"/>
      <c r="C7753" s="84"/>
      <c r="D7753" s="84"/>
      <c r="E7753" s="171"/>
      <c r="F7753" s="18"/>
      <c r="G7753" s="171"/>
    </row>
    <row r="7754" spans="2:7" ht="15.75" customHeight="1">
      <c r="B7754" s="84"/>
      <c r="C7754" s="84"/>
      <c r="D7754" s="84"/>
      <c r="E7754" s="171"/>
      <c r="F7754" s="18"/>
      <c r="G7754" s="171"/>
    </row>
    <row r="7755" spans="2:7" ht="15.75" customHeight="1">
      <c r="B7755" s="84"/>
      <c r="C7755" s="84"/>
      <c r="D7755" s="84"/>
      <c r="E7755" s="171"/>
      <c r="F7755" s="18"/>
      <c r="G7755" s="171"/>
    </row>
    <row r="7756" spans="2:7" ht="15.75" customHeight="1">
      <c r="B7756" s="84"/>
      <c r="C7756" s="84"/>
      <c r="D7756" s="84"/>
      <c r="E7756" s="171"/>
      <c r="F7756" s="18"/>
      <c r="G7756" s="171"/>
    </row>
    <row r="7757" spans="2:7" ht="15.75" customHeight="1">
      <c r="B7757" s="84"/>
      <c r="C7757" s="84"/>
      <c r="D7757" s="84"/>
      <c r="E7757" s="171"/>
      <c r="F7757" s="18"/>
      <c r="G7757" s="171"/>
    </row>
    <row r="7758" spans="2:7" ht="15.75" customHeight="1">
      <c r="B7758" s="84"/>
      <c r="C7758" s="84"/>
      <c r="D7758" s="84"/>
      <c r="E7758" s="171"/>
      <c r="F7758" s="18"/>
      <c r="G7758" s="171"/>
    </row>
    <row r="7759" spans="2:7" ht="15.75" customHeight="1">
      <c r="B7759" s="84"/>
      <c r="C7759" s="84"/>
      <c r="D7759" s="84"/>
      <c r="E7759" s="171"/>
      <c r="F7759" s="18"/>
      <c r="G7759" s="171"/>
    </row>
    <row r="7760" spans="2:7" ht="15.75" customHeight="1">
      <c r="B7760" s="84"/>
      <c r="C7760" s="84"/>
      <c r="D7760" s="84"/>
      <c r="E7760" s="171"/>
      <c r="F7760" s="18"/>
      <c r="G7760" s="171"/>
    </row>
    <row r="7761" spans="2:7" ht="15.75" customHeight="1">
      <c r="B7761" s="84"/>
      <c r="C7761" s="84"/>
      <c r="D7761" s="84"/>
      <c r="E7761" s="171"/>
      <c r="F7761" s="18"/>
      <c r="G7761" s="171"/>
    </row>
    <row r="7762" spans="2:7" ht="15.75" customHeight="1">
      <c r="B7762" s="84"/>
      <c r="C7762" s="84"/>
      <c r="D7762" s="84"/>
      <c r="E7762" s="171"/>
      <c r="F7762" s="18"/>
      <c r="G7762" s="171"/>
    </row>
    <row r="7763" spans="2:7" ht="15.75" customHeight="1">
      <c r="B7763" s="84"/>
      <c r="C7763" s="84"/>
      <c r="D7763" s="84"/>
      <c r="E7763" s="171"/>
      <c r="F7763" s="18"/>
      <c r="G7763" s="171"/>
    </row>
    <row r="7764" spans="2:7" ht="15.75" customHeight="1">
      <c r="B7764" s="84"/>
      <c r="C7764" s="84"/>
      <c r="D7764" s="84"/>
      <c r="E7764" s="171"/>
      <c r="F7764" s="18"/>
      <c r="G7764" s="171"/>
    </row>
    <row r="7765" spans="2:7" ht="15.75" customHeight="1">
      <c r="B7765" s="84"/>
      <c r="C7765" s="84"/>
      <c r="D7765" s="84"/>
      <c r="E7765" s="171"/>
      <c r="F7765" s="18"/>
      <c r="G7765" s="171"/>
    </row>
    <row r="7766" spans="2:7" ht="15.75" customHeight="1">
      <c r="B7766" s="84"/>
      <c r="C7766" s="84"/>
      <c r="D7766" s="84"/>
      <c r="E7766" s="171"/>
      <c r="F7766" s="18"/>
      <c r="G7766" s="171"/>
    </row>
    <row r="7767" spans="2:7" ht="15.75" customHeight="1">
      <c r="B7767" s="84"/>
      <c r="C7767" s="84"/>
      <c r="D7767" s="84"/>
      <c r="E7767" s="171"/>
      <c r="F7767" s="18"/>
      <c r="G7767" s="171"/>
    </row>
    <row r="7768" spans="2:7" ht="15.75" customHeight="1">
      <c r="B7768" s="84"/>
      <c r="C7768" s="84"/>
      <c r="D7768" s="84"/>
      <c r="E7768" s="171"/>
      <c r="F7768" s="18"/>
      <c r="G7768" s="171"/>
    </row>
    <row r="7769" spans="2:7" ht="15.75" customHeight="1">
      <c r="B7769" s="84"/>
      <c r="C7769" s="84"/>
      <c r="D7769" s="84"/>
      <c r="E7769" s="171"/>
      <c r="F7769" s="18"/>
      <c r="G7769" s="171"/>
    </row>
    <row r="7770" spans="2:7" ht="15.75" customHeight="1">
      <c r="B7770" s="84"/>
      <c r="C7770" s="84"/>
      <c r="D7770" s="84"/>
      <c r="E7770" s="171"/>
      <c r="F7770" s="18"/>
      <c r="G7770" s="171"/>
    </row>
    <row r="7771" spans="2:7" ht="15.75" customHeight="1">
      <c r="B7771" s="84"/>
      <c r="C7771" s="84"/>
      <c r="D7771" s="84"/>
      <c r="E7771" s="171"/>
      <c r="F7771" s="18"/>
      <c r="G7771" s="171"/>
    </row>
    <row r="7772" spans="2:7" ht="15.75" customHeight="1">
      <c r="B7772" s="84"/>
      <c r="C7772" s="84"/>
      <c r="D7772" s="84"/>
      <c r="E7772" s="171"/>
      <c r="F7772" s="18"/>
      <c r="G7772" s="171"/>
    </row>
    <row r="7773" spans="2:7" ht="15.75" customHeight="1">
      <c r="B7773" s="84"/>
      <c r="C7773" s="84"/>
      <c r="D7773" s="84"/>
      <c r="E7773" s="171"/>
      <c r="F7773" s="18"/>
      <c r="G7773" s="171"/>
    </row>
    <row r="7774" spans="2:7" ht="15.75" customHeight="1">
      <c r="B7774" s="84"/>
      <c r="C7774" s="84"/>
      <c r="D7774" s="84"/>
      <c r="E7774" s="171"/>
      <c r="F7774" s="18"/>
      <c r="G7774" s="171"/>
    </row>
    <row r="7775" spans="2:7" ht="15.75" customHeight="1">
      <c r="B7775" s="84"/>
      <c r="C7775" s="84"/>
      <c r="D7775" s="84"/>
      <c r="E7775" s="171"/>
      <c r="F7775" s="18"/>
      <c r="G7775" s="171"/>
    </row>
    <row r="7776" spans="2:7" ht="15.75" customHeight="1">
      <c r="B7776" s="84"/>
      <c r="C7776" s="84"/>
      <c r="D7776" s="84"/>
      <c r="E7776" s="171"/>
      <c r="F7776" s="18"/>
      <c r="G7776" s="171"/>
    </row>
    <row r="7777" spans="2:7" ht="15.75" customHeight="1">
      <c r="B7777" s="84"/>
      <c r="C7777" s="84"/>
      <c r="D7777" s="84"/>
      <c r="E7777" s="171"/>
      <c r="F7777" s="18"/>
      <c r="G7777" s="171"/>
    </row>
    <row r="7778" spans="2:7" ht="15.75" customHeight="1">
      <c r="B7778" s="84"/>
      <c r="C7778" s="84"/>
      <c r="D7778" s="84"/>
      <c r="E7778" s="171"/>
      <c r="F7778" s="18"/>
      <c r="G7778" s="171"/>
    </row>
    <row r="7779" spans="2:7" ht="15.75" customHeight="1">
      <c r="B7779" s="84"/>
      <c r="C7779" s="84"/>
      <c r="D7779" s="84"/>
      <c r="E7779" s="171"/>
      <c r="F7779" s="18"/>
      <c r="G7779" s="171"/>
    </row>
    <row r="7780" spans="2:7" ht="15.75" customHeight="1">
      <c r="B7780" s="84"/>
      <c r="C7780" s="84"/>
      <c r="D7780" s="84"/>
      <c r="E7780" s="171"/>
      <c r="F7780" s="18"/>
      <c r="G7780" s="171"/>
    </row>
    <row r="7781" spans="2:7" ht="15.75" customHeight="1">
      <c r="B7781" s="84"/>
      <c r="C7781" s="84"/>
      <c r="D7781" s="84"/>
      <c r="E7781" s="171"/>
      <c r="F7781" s="18"/>
      <c r="G7781" s="171"/>
    </row>
    <row r="7782" spans="2:7" ht="15.75" customHeight="1">
      <c r="B7782" s="84"/>
      <c r="C7782" s="84"/>
      <c r="D7782" s="84"/>
      <c r="E7782" s="171"/>
      <c r="F7782" s="18"/>
      <c r="G7782" s="171"/>
    </row>
    <row r="7783" spans="2:7" ht="15.75" customHeight="1">
      <c r="B7783" s="84"/>
      <c r="C7783" s="84"/>
      <c r="D7783" s="84"/>
      <c r="E7783" s="171"/>
      <c r="F7783" s="18"/>
      <c r="G7783" s="171"/>
    </row>
    <row r="7784" spans="2:7" ht="15.75" customHeight="1">
      <c r="B7784" s="84"/>
      <c r="C7784" s="84"/>
      <c r="D7784" s="84"/>
      <c r="E7784" s="171"/>
      <c r="F7784" s="18"/>
      <c r="G7784" s="171"/>
    </row>
    <row r="7785" spans="2:7" ht="15.75" customHeight="1">
      <c r="B7785" s="84"/>
      <c r="C7785" s="84"/>
      <c r="D7785" s="84"/>
      <c r="E7785" s="171"/>
      <c r="F7785" s="18"/>
      <c r="G7785" s="171"/>
    </row>
    <row r="7786" spans="2:7" ht="15.75" customHeight="1">
      <c r="B7786" s="84"/>
      <c r="C7786" s="84"/>
      <c r="D7786" s="84"/>
      <c r="E7786" s="171"/>
      <c r="F7786" s="18"/>
      <c r="G7786" s="171"/>
    </row>
    <row r="7787" spans="2:7" ht="15.75" customHeight="1">
      <c r="B7787" s="84"/>
      <c r="C7787" s="84"/>
      <c r="D7787" s="84"/>
      <c r="E7787" s="171"/>
      <c r="F7787" s="18"/>
      <c r="G7787" s="171"/>
    </row>
    <row r="7788" spans="2:7" ht="15.75" customHeight="1">
      <c r="B7788" s="84"/>
      <c r="C7788" s="84"/>
      <c r="D7788" s="84"/>
      <c r="E7788" s="171"/>
      <c r="F7788" s="18"/>
      <c r="G7788" s="171"/>
    </row>
    <row r="7789" spans="2:7" ht="15.75" customHeight="1">
      <c r="B7789" s="84"/>
      <c r="C7789" s="84"/>
      <c r="D7789" s="84"/>
      <c r="E7789" s="171"/>
      <c r="F7789" s="18"/>
      <c r="G7789" s="171"/>
    </row>
    <row r="7790" spans="2:7" ht="15.75" customHeight="1">
      <c r="B7790" s="84"/>
      <c r="C7790" s="84"/>
      <c r="D7790" s="84"/>
      <c r="E7790" s="171"/>
      <c r="F7790" s="18"/>
      <c r="G7790" s="171"/>
    </row>
    <row r="7791" spans="2:7" ht="15.75" customHeight="1">
      <c r="B7791" s="84"/>
      <c r="C7791" s="84"/>
      <c r="D7791" s="84"/>
      <c r="E7791" s="171"/>
      <c r="F7791" s="18"/>
      <c r="G7791" s="171"/>
    </row>
    <row r="7792" spans="2:7" ht="15.75" customHeight="1">
      <c r="B7792" s="84"/>
      <c r="C7792" s="84"/>
      <c r="D7792" s="84"/>
      <c r="E7792" s="171"/>
      <c r="F7792" s="18"/>
      <c r="G7792" s="171"/>
    </row>
    <row r="7793" spans="2:7" ht="15.75" customHeight="1">
      <c r="B7793" s="84"/>
      <c r="C7793" s="84"/>
      <c r="D7793" s="84"/>
      <c r="E7793" s="171"/>
      <c r="F7793" s="18"/>
      <c r="G7793" s="171"/>
    </row>
    <row r="7794" spans="2:7" ht="15.75" customHeight="1">
      <c r="B7794" s="84"/>
      <c r="C7794" s="84"/>
      <c r="D7794" s="84"/>
      <c r="E7794" s="171"/>
      <c r="F7794" s="18"/>
      <c r="G7794" s="171"/>
    </row>
    <row r="7795" spans="2:7" ht="15.75" customHeight="1">
      <c r="B7795" s="84"/>
      <c r="C7795" s="84"/>
      <c r="D7795" s="84"/>
      <c r="E7795" s="171"/>
      <c r="F7795" s="18"/>
      <c r="G7795" s="171"/>
    </row>
    <row r="7796" spans="2:7" ht="15.75" customHeight="1">
      <c r="B7796" s="84"/>
      <c r="C7796" s="84"/>
      <c r="D7796" s="84"/>
      <c r="E7796" s="171"/>
      <c r="F7796" s="18"/>
      <c r="G7796" s="171"/>
    </row>
    <row r="7797" spans="2:7" ht="15.75" customHeight="1">
      <c r="B7797" s="84"/>
      <c r="C7797" s="84"/>
      <c r="D7797" s="84"/>
      <c r="E7797" s="171"/>
      <c r="F7797" s="18"/>
      <c r="G7797" s="171"/>
    </row>
    <row r="7798" spans="2:7" ht="15.75" customHeight="1">
      <c r="B7798" s="84"/>
      <c r="C7798" s="84"/>
      <c r="D7798" s="84"/>
      <c r="E7798" s="171"/>
      <c r="F7798" s="18"/>
      <c r="G7798" s="171"/>
    </row>
    <row r="7799" spans="2:7" ht="15.75" customHeight="1">
      <c r="B7799" s="84"/>
      <c r="C7799" s="84"/>
      <c r="D7799" s="84"/>
      <c r="E7799" s="171"/>
      <c r="F7799" s="18"/>
      <c r="G7799" s="171"/>
    </row>
    <row r="7800" spans="2:7" ht="15.75" customHeight="1">
      <c r="B7800" s="84"/>
      <c r="C7800" s="84"/>
      <c r="D7800" s="84"/>
      <c r="E7800" s="171"/>
      <c r="F7800" s="18"/>
      <c r="G7800" s="171"/>
    </row>
    <row r="7801" spans="2:7" ht="15.75" customHeight="1">
      <c r="B7801" s="84"/>
      <c r="C7801" s="84"/>
      <c r="D7801" s="84"/>
      <c r="E7801" s="171"/>
      <c r="F7801" s="18"/>
      <c r="G7801" s="171"/>
    </row>
    <row r="7802" spans="2:7" ht="15.75" customHeight="1">
      <c r="B7802" s="84"/>
      <c r="C7802" s="84"/>
      <c r="D7802" s="84"/>
      <c r="E7802" s="171"/>
      <c r="F7802" s="18"/>
      <c r="G7802" s="171"/>
    </row>
    <row r="7803" spans="2:7" ht="15.75" customHeight="1">
      <c r="B7803" s="84"/>
      <c r="C7803" s="84"/>
      <c r="D7803" s="84"/>
      <c r="E7803" s="171"/>
      <c r="F7803" s="18"/>
      <c r="G7803" s="171"/>
    </row>
    <row r="7804" spans="2:7" ht="15.75" customHeight="1">
      <c r="B7804" s="84"/>
      <c r="C7804" s="84"/>
      <c r="D7804" s="84"/>
      <c r="E7804" s="171"/>
      <c r="F7804" s="18"/>
      <c r="G7804" s="171"/>
    </row>
    <row r="7805" spans="2:7" ht="15.75" customHeight="1">
      <c r="B7805" s="84"/>
      <c r="C7805" s="84"/>
      <c r="D7805" s="84"/>
      <c r="E7805" s="171"/>
      <c r="F7805" s="18"/>
      <c r="G7805" s="171"/>
    </row>
    <row r="7806" spans="2:7" ht="15.75" customHeight="1">
      <c r="B7806" s="84"/>
      <c r="C7806" s="84"/>
      <c r="D7806" s="84"/>
      <c r="E7806" s="171"/>
      <c r="F7806" s="18"/>
      <c r="G7806" s="171"/>
    </row>
    <row r="7807" spans="2:7" ht="15.75" customHeight="1">
      <c r="B7807" s="84"/>
      <c r="C7807" s="84"/>
      <c r="D7807" s="84"/>
      <c r="E7807" s="171"/>
      <c r="F7807" s="18"/>
      <c r="G7807" s="171"/>
    </row>
    <row r="7808" spans="2:7" ht="15.75" customHeight="1">
      <c r="B7808" s="84"/>
      <c r="C7808" s="84"/>
      <c r="D7808" s="84"/>
      <c r="E7808" s="171"/>
      <c r="F7808" s="18"/>
      <c r="G7808" s="171"/>
    </row>
    <row r="7809" spans="2:7" ht="15.75" customHeight="1">
      <c r="B7809" s="84"/>
      <c r="C7809" s="84"/>
      <c r="D7809" s="84"/>
      <c r="E7809" s="171"/>
      <c r="F7809" s="18"/>
      <c r="G7809" s="171"/>
    </row>
    <row r="7810" spans="2:7" ht="15.75" customHeight="1">
      <c r="B7810" s="84"/>
      <c r="C7810" s="84"/>
      <c r="D7810" s="84"/>
      <c r="E7810" s="171"/>
      <c r="F7810" s="18"/>
      <c r="G7810" s="171"/>
    </row>
    <row r="7811" spans="2:7" ht="15.75" customHeight="1">
      <c r="B7811" s="84"/>
      <c r="C7811" s="84"/>
      <c r="D7811" s="84"/>
      <c r="E7811" s="171"/>
      <c r="F7811" s="18"/>
      <c r="G7811" s="171"/>
    </row>
    <row r="7812" spans="2:7" ht="15.75" customHeight="1">
      <c r="B7812" s="84"/>
      <c r="C7812" s="84"/>
      <c r="D7812" s="84"/>
      <c r="E7812" s="171"/>
      <c r="F7812" s="18"/>
      <c r="G7812" s="171"/>
    </row>
    <row r="7813" spans="2:7" ht="15.75" customHeight="1">
      <c r="B7813" s="84"/>
      <c r="C7813" s="84"/>
      <c r="D7813" s="84"/>
      <c r="E7813" s="171"/>
      <c r="F7813" s="18"/>
      <c r="G7813" s="171"/>
    </row>
    <row r="7814" spans="2:7" ht="15.75" customHeight="1">
      <c r="B7814" s="84"/>
      <c r="C7814" s="84"/>
      <c r="D7814" s="84"/>
      <c r="E7814" s="171"/>
      <c r="F7814" s="18"/>
      <c r="G7814" s="171"/>
    </row>
    <row r="7815" spans="2:7" ht="15.75" customHeight="1">
      <c r="B7815" s="84"/>
      <c r="C7815" s="84"/>
      <c r="D7815" s="84"/>
      <c r="E7815" s="171"/>
      <c r="F7815" s="18"/>
      <c r="G7815" s="171"/>
    </row>
    <row r="7816" spans="2:7" ht="15.75" customHeight="1">
      <c r="B7816" s="84"/>
      <c r="C7816" s="84"/>
      <c r="D7816" s="84"/>
      <c r="E7816" s="171"/>
      <c r="F7816" s="18"/>
      <c r="G7816" s="171"/>
    </row>
    <row r="7817" spans="2:7" ht="15.75" customHeight="1">
      <c r="B7817" s="84"/>
      <c r="C7817" s="84"/>
      <c r="D7817" s="84"/>
      <c r="E7817" s="171"/>
      <c r="F7817" s="18"/>
      <c r="G7817" s="171"/>
    </row>
    <row r="7818" spans="2:7" ht="15.75" customHeight="1">
      <c r="B7818" s="84"/>
      <c r="C7818" s="84"/>
      <c r="D7818" s="84"/>
      <c r="E7818" s="171"/>
      <c r="F7818" s="18"/>
      <c r="G7818" s="171"/>
    </row>
    <row r="7819" spans="2:7" ht="15.75" customHeight="1">
      <c r="B7819" s="84"/>
      <c r="C7819" s="84"/>
      <c r="D7819" s="84"/>
      <c r="E7819" s="171"/>
      <c r="F7819" s="18"/>
      <c r="G7819" s="171"/>
    </row>
    <row r="7820" spans="2:7" ht="15.75" customHeight="1">
      <c r="B7820" s="84"/>
      <c r="C7820" s="84"/>
      <c r="D7820" s="84"/>
      <c r="E7820" s="171"/>
      <c r="F7820" s="18"/>
      <c r="G7820" s="171"/>
    </row>
    <row r="7821" spans="2:7" ht="15.75" customHeight="1">
      <c r="B7821" s="84"/>
      <c r="C7821" s="84"/>
      <c r="D7821" s="84"/>
      <c r="E7821" s="171"/>
      <c r="F7821" s="18"/>
      <c r="G7821" s="171"/>
    </row>
    <row r="7822" spans="2:7" ht="15.75" customHeight="1">
      <c r="B7822" s="84"/>
      <c r="C7822" s="84"/>
      <c r="D7822" s="84"/>
      <c r="E7822" s="171"/>
      <c r="F7822" s="18"/>
      <c r="G7822" s="171"/>
    </row>
    <row r="7823" spans="2:7" ht="15.75" customHeight="1">
      <c r="B7823" s="84"/>
      <c r="C7823" s="84"/>
      <c r="D7823" s="84"/>
      <c r="E7823" s="171"/>
      <c r="F7823" s="18"/>
      <c r="G7823" s="171"/>
    </row>
    <row r="7824" spans="2:7" ht="15.75" customHeight="1">
      <c r="B7824" s="84"/>
      <c r="C7824" s="84"/>
      <c r="D7824" s="84"/>
      <c r="E7824" s="171"/>
      <c r="F7824" s="18"/>
      <c r="G7824" s="171"/>
    </row>
    <row r="7825" spans="2:7" ht="15.75" customHeight="1">
      <c r="B7825" s="84"/>
      <c r="C7825" s="84"/>
      <c r="D7825" s="84"/>
      <c r="E7825" s="171"/>
      <c r="F7825" s="18"/>
      <c r="G7825" s="171"/>
    </row>
    <row r="7826" spans="2:7" ht="15.75" customHeight="1">
      <c r="B7826" s="84"/>
      <c r="C7826" s="84"/>
      <c r="D7826" s="84"/>
      <c r="E7826" s="171"/>
      <c r="F7826" s="18"/>
      <c r="G7826" s="171"/>
    </row>
    <row r="7827" spans="2:7" ht="15.75" customHeight="1">
      <c r="B7827" s="84"/>
      <c r="C7827" s="84"/>
      <c r="D7827" s="84"/>
      <c r="E7827" s="171"/>
      <c r="F7827" s="18"/>
      <c r="G7827" s="171"/>
    </row>
    <row r="7828" spans="2:7" ht="15.75" customHeight="1">
      <c r="B7828" s="84"/>
      <c r="C7828" s="84"/>
      <c r="D7828" s="84"/>
      <c r="E7828" s="171"/>
      <c r="F7828" s="18"/>
      <c r="G7828" s="171"/>
    </row>
    <row r="7829" spans="2:7" ht="15.75" customHeight="1">
      <c r="B7829" s="84"/>
      <c r="C7829" s="84"/>
      <c r="D7829" s="84"/>
      <c r="E7829" s="171"/>
      <c r="F7829" s="18"/>
      <c r="G7829" s="171"/>
    </row>
    <row r="7830" spans="2:7" ht="15.75" customHeight="1">
      <c r="B7830" s="84"/>
      <c r="C7830" s="84"/>
      <c r="D7830" s="84"/>
      <c r="E7830" s="171"/>
      <c r="F7830" s="18"/>
      <c r="G7830" s="171"/>
    </row>
    <row r="7831" spans="2:7" ht="15.75" customHeight="1">
      <c r="B7831" s="84"/>
      <c r="C7831" s="84"/>
      <c r="D7831" s="84"/>
      <c r="E7831" s="171"/>
      <c r="F7831" s="18"/>
      <c r="G7831" s="171"/>
    </row>
    <row r="7832" spans="2:7" ht="15.75" customHeight="1">
      <c r="B7832" s="84"/>
      <c r="C7832" s="84"/>
      <c r="D7832" s="84"/>
      <c r="E7832" s="171"/>
      <c r="F7832" s="18"/>
      <c r="G7832" s="171"/>
    </row>
    <row r="7833" spans="2:7" ht="15.75" customHeight="1">
      <c r="B7833" s="84"/>
      <c r="C7833" s="84"/>
      <c r="D7833" s="84"/>
      <c r="E7833" s="171"/>
      <c r="F7833" s="18"/>
      <c r="G7833" s="171"/>
    </row>
    <row r="7834" spans="2:7" ht="15.75" customHeight="1">
      <c r="B7834" s="84"/>
      <c r="C7834" s="84"/>
      <c r="D7834" s="84"/>
      <c r="E7834" s="171"/>
      <c r="F7834" s="18"/>
      <c r="G7834" s="171"/>
    </row>
    <row r="7835" spans="2:7" ht="15.75" customHeight="1">
      <c r="B7835" s="84"/>
      <c r="C7835" s="84"/>
      <c r="D7835" s="84"/>
      <c r="E7835" s="171"/>
      <c r="F7835" s="18"/>
      <c r="G7835" s="171"/>
    </row>
    <row r="7836" spans="2:7" ht="15.75" customHeight="1">
      <c r="B7836" s="84"/>
      <c r="C7836" s="84"/>
      <c r="D7836" s="84"/>
      <c r="E7836" s="171"/>
      <c r="F7836" s="18"/>
      <c r="G7836" s="171"/>
    </row>
    <row r="7837" spans="2:7" ht="15.75" customHeight="1">
      <c r="B7837" s="84"/>
      <c r="C7837" s="84"/>
      <c r="D7837" s="84"/>
      <c r="E7837" s="171"/>
      <c r="F7837" s="18"/>
      <c r="G7837" s="171"/>
    </row>
    <row r="7838" spans="2:7" ht="15.75" customHeight="1">
      <c r="B7838" s="84"/>
      <c r="C7838" s="84"/>
      <c r="D7838" s="84"/>
      <c r="E7838" s="171"/>
      <c r="F7838" s="18"/>
      <c r="G7838" s="171"/>
    </row>
    <row r="7839" spans="2:7" ht="15.75" customHeight="1">
      <c r="B7839" s="84"/>
      <c r="C7839" s="84"/>
      <c r="D7839" s="84"/>
      <c r="E7839" s="171"/>
      <c r="F7839" s="18"/>
      <c r="G7839" s="171"/>
    </row>
    <row r="7840" spans="2:7" ht="15.75" customHeight="1">
      <c r="B7840" s="84"/>
      <c r="C7840" s="84"/>
      <c r="D7840" s="84"/>
      <c r="E7840" s="171"/>
      <c r="F7840" s="18"/>
      <c r="G7840" s="171"/>
    </row>
    <row r="7841" spans="2:7" ht="15.75" customHeight="1">
      <c r="B7841" s="84"/>
      <c r="C7841" s="84"/>
      <c r="D7841" s="84"/>
      <c r="E7841" s="171"/>
      <c r="F7841" s="18"/>
      <c r="G7841" s="171"/>
    </row>
    <row r="7842" spans="2:7" ht="15.75" customHeight="1">
      <c r="B7842" s="84"/>
      <c r="C7842" s="84"/>
      <c r="D7842" s="84"/>
      <c r="E7842" s="171"/>
      <c r="F7842" s="18"/>
      <c r="G7842" s="171"/>
    </row>
    <row r="7843" spans="2:7" ht="15.75" customHeight="1">
      <c r="B7843" s="84"/>
      <c r="C7843" s="84"/>
      <c r="D7843" s="84"/>
      <c r="E7843" s="171"/>
      <c r="F7843" s="18"/>
      <c r="G7843" s="171"/>
    </row>
    <row r="7844" spans="2:7" ht="15.75" customHeight="1">
      <c r="B7844" s="84"/>
      <c r="C7844" s="84"/>
      <c r="D7844" s="84"/>
      <c r="E7844" s="171"/>
      <c r="F7844" s="18"/>
      <c r="G7844" s="171"/>
    </row>
    <row r="7845" spans="2:7" ht="15.75" customHeight="1">
      <c r="B7845" s="84"/>
      <c r="C7845" s="84"/>
      <c r="D7845" s="84"/>
      <c r="E7845" s="171"/>
      <c r="F7845" s="18"/>
      <c r="G7845" s="171"/>
    </row>
    <row r="7846" spans="2:7" ht="15.75" customHeight="1">
      <c r="B7846" s="84"/>
      <c r="C7846" s="84"/>
      <c r="D7846" s="84"/>
      <c r="E7846" s="171"/>
      <c r="F7846" s="18"/>
      <c r="G7846" s="171"/>
    </row>
    <row r="7847" spans="2:7" ht="15.75" customHeight="1">
      <c r="B7847" s="84"/>
      <c r="C7847" s="84"/>
      <c r="D7847" s="84"/>
      <c r="E7847" s="171"/>
      <c r="F7847" s="18"/>
      <c r="G7847" s="171"/>
    </row>
    <row r="7848" spans="2:7" ht="15.75" customHeight="1">
      <c r="B7848" s="84"/>
      <c r="C7848" s="84"/>
      <c r="D7848" s="84"/>
      <c r="E7848" s="171"/>
      <c r="F7848" s="18"/>
      <c r="G7848" s="171"/>
    </row>
    <row r="7849" spans="2:7" ht="15.75" customHeight="1">
      <c r="B7849" s="84"/>
      <c r="C7849" s="84"/>
      <c r="D7849" s="84"/>
      <c r="E7849" s="171"/>
      <c r="F7849" s="18"/>
      <c r="G7849" s="171"/>
    </row>
    <row r="7850" spans="2:7" ht="15.75" customHeight="1">
      <c r="B7850" s="84"/>
      <c r="C7850" s="84"/>
      <c r="D7850" s="84"/>
      <c r="E7850" s="171"/>
      <c r="F7850" s="18"/>
      <c r="G7850" s="171"/>
    </row>
    <row r="7851" spans="2:7" ht="15.75" customHeight="1">
      <c r="B7851" s="84"/>
      <c r="C7851" s="84"/>
      <c r="D7851" s="84"/>
      <c r="E7851" s="171"/>
      <c r="F7851" s="18"/>
      <c r="G7851" s="171"/>
    </row>
    <row r="7852" spans="2:7" ht="15.75" customHeight="1">
      <c r="B7852" s="84"/>
      <c r="C7852" s="84"/>
      <c r="D7852" s="84"/>
      <c r="E7852" s="171"/>
      <c r="F7852" s="18"/>
      <c r="G7852" s="171"/>
    </row>
    <row r="7853" spans="2:7" ht="15.75" customHeight="1">
      <c r="B7853" s="84"/>
      <c r="C7853" s="84"/>
      <c r="D7853" s="84"/>
      <c r="E7853" s="171"/>
      <c r="F7853" s="18"/>
      <c r="G7853" s="171"/>
    </row>
    <row r="7854" spans="2:7" ht="15.75" customHeight="1">
      <c r="B7854" s="84"/>
      <c r="C7854" s="84"/>
      <c r="D7854" s="84"/>
      <c r="E7854" s="171"/>
      <c r="F7854" s="18"/>
      <c r="G7854" s="171"/>
    </row>
    <row r="7855" spans="2:7" ht="15.75" customHeight="1">
      <c r="B7855" s="84"/>
      <c r="C7855" s="84"/>
      <c r="D7855" s="84"/>
      <c r="E7855" s="171"/>
      <c r="F7855" s="18"/>
      <c r="G7855" s="171"/>
    </row>
    <row r="7856" spans="2:7" ht="15.75" customHeight="1">
      <c r="B7856" s="84"/>
      <c r="C7856" s="84"/>
      <c r="D7856" s="84"/>
      <c r="E7856" s="171"/>
      <c r="F7856" s="18"/>
      <c r="G7856" s="171"/>
    </row>
    <row r="7857" spans="2:7" ht="15.75" customHeight="1">
      <c r="B7857" s="84"/>
      <c r="C7857" s="84"/>
      <c r="D7857" s="84"/>
      <c r="E7857" s="171"/>
      <c r="F7857" s="18"/>
      <c r="G7857" s="171"/>
    </row>
    <row r="7858" spans="2:7" ht="15.75" customHeight="1">
      <c r="B7858" s="84"/>
      <c r="C7858" s="84"/>
      <c r="D7858" s="84"/>
      <c r="E7858" s="171"/>
      <c r="F7858" s="18"/>
      <c r="G7858" s="171"/>
    </row>
    <row r="7859" spans="2:7" ht="15.75" customHeight="1">
      <c r="B7859" s="84"/>
      <c r="C7859" s="84"/>
      <c r="D7859" s="84"/>
      <c r="E7859" s="171"/>
      <c r="F7859" s="18"/>
      <c r="G7859" s="171"/>
    </row>
    <row r="7860" spans="2:7" ht="15.75" customHeight="1">
      <c r="B7860" s="84"/>
      <c r="C7860" s="84"/>
      <c r="D7860" s="84"/>
      <c r="E7860" s="171"/>
      <c r="F7860" s="18"/>
      <c r="G7860" s="171"/>
    </row>
    <row r="7861" spans="2:7" ht="15.75" customHeight="1">
      <c r="B7861" s="84"/>
      <c r="C7861" s="84"/>
      <c r="D7861" s="84"/>
      <c r="E7861" s="171"/>
      <c r="F7861" s="18"/>
      <c r="G7861" s="171"/>
    </row>
    <row r="7862" spans="2:7" ht="15.75" customHeight="1">
      <c r="B7862" s="84"/>
      <c r="C7862" s="84"/>
      <c r="D7862" s="84"/>
      <c r="E7862" s="171"/>
      <c r="F7862" s="18"/>
      <c r="G7862" s="171"/>
    </row>
    <row r="7863" spans="2:7" ht="15.75" customHeight="1">
      <c r="B7863" s="84"/>
      <c r="C7863" s="84"/>
      <c r="D7863" s="84"/>
      <c r="E7863" s="171"/>
      <c r="F7863" s="18"/>
      <c r="G7863" s="171"/>
    </row>
    <row r="7864" spans="2:7" ht="15.75" customHeight="1">
      <c r="B7864" s="84"/>
      <c r="C7864" s="84"/>
      <c r="D7864" s="84"/>
      <c r="E7864" s="171"/>
      <c r="F7864" s="18"/>
      <c r="G7864" s="171"/>
    </row>
    <row r="7865" spans="2:7" ht="15.75" customHeight="1">
      <c r="B7865" s="84"/>
      <c r="C7865" s="84"/>
      <c r="D7865" s="84"/>
      <c r="E7865" s="171"/>
      <c r="F7865" s="18"/>
      <c r="G7865" s="171"/>
    </row>
    <row r="7866" spans="2:7" ht="15.75" customHeight="1">
      <c r="B7866" s="84"/>
      <c r="C7866" s="84"/>
      <c r="D7866" s="84"/>
      <c r="E7866" s="171"/>
      <c r="F7866" s="18"/>
      <c r="G7866" s="171"/>
    </row>
    <row r="7867" spans="2:7" ht="15.75" customHeight="1">
      <c r="B7867" s="84"/>
      <c r="C7867" s="84"/>
      <c r="D7867" s="84"/>
      <c r="E7867" s="171"/>
      <c r="F7867" s="18"/>
      <c r="G7867" s="171"/>
    </row>
    <row r="7868" spans="2:7" ht="15.75" customHeight="1">
      <c r="B7868" s="84"/>
      <c r="C7868" s="84"/>
      <c r="D7868" s="84"/>
      <c r="E7868" s="171"/>
      <c r="F7868" s="18"/>
      <c r="G7868" s="171"/>
    </row>
    <row r="7869" spans="2:7" ht="15.75" customHeight="1">
      <c r="B7869" s="84"/>
      <c r="C7869" s="84"/>
      <c r="D7869" s="84"/>
      <c r="E7869" s="171"/>
      <c r="F7869" s="18"/>
      <c r="G7869" s="171"/>
    </row>
    <row r="7870" spans="2:7" ht="15.75" customHeight="1">
      <c r="B7870" s="84"/>
      <c r="C7870" s="84"/>
      <c r="D7870" s="84"/>
      <c r="E7870" s="171"/>
      <c r="F7870" s="18"/>
      <c r="G7870" s="171"/>
    </row>
    <row r="7871" spans="2:7" ht="15.75" customHeight="1">
      <c r="B7871" s="84"/>
      <c r="C7871" s="84"/>
      <c r="D7871" s="84"/>
      <c r="E7871" s="171"/>
      <c r="F7871" s="18"/>
      <c r="G7871" s="171"/>
    </row>
    <row r="7872" spans="2:7" ht="15.75" customHeight="1">
      <c r="B7872" s="84"/>
      <c r="C7872" s="84"/>
      <c r="D7872" s="84"/>
      <c r="E7872" s="171"/>
      <c r="F7872" s="18"/>
      <c r="G7872" s="171"/>
    </row>
    <row r="7873" spans="2:7" ht="15.75" customHeight="1">
      <c r="B7873" s="84"/>
      <c r="C7873" s="84"/>
      <c r="D7873" s="84"/>
      <c r="E7873" s="171"/>
      <c r="F7873" s="18"/>
      <c r="G7873" s="171"/>
    </row>
    <row r="7874" spans="2:7" ht="15.75" customHeight="1">
      <c r="B7874" s="84"/>
      <c r="C7874" s="84"/>
      <c r="D7874" s="84"/>
      <c r="E7874" s="171"/>
      <c r="F7874" s="18"/>
      <c r="G7874" s="171"/>
    </row>
    <row r="7875" spans="2:7" ht="15.75" customHeight="1">
      <c r="B7875" s="84"/>
      <c r="C7875" s="84"/>
      <c r="D7875" s="84"/>
      <c r="E7875" s="171"/>
      <c r="F7875" s="18"/>
      <c r="G7875" s="171"/>
    </row>
    <row r="7876" spans="2:7" ht="15.75" customHeight="1">
      <c r="B7876" s="84"/>
      <c r="C7876" s="84"/>
      <c r="D7876" s="84"/>
      <c r="E7876" s="171"/>
      <c r="F7876" s="18"/>
      <c r="G7876" s="171"/>
    </row>
    <row r="7877" spans="2:7" ht="15.75" customHeight="1">
      <c r="B7877" s="84"/>
      <c r="C7877" s="84"/>
      <c r="D7877" s="84"/>
      <c r="E7877" s="171"/>
      <c r="F7877" s="18"/>
      <c r="G7877" s="171"/>
    </row>
    <row r="7878" spans="2:7" ht="15.75" customHeight="1">
      <c r="B7878" s="84"/>
      <c r="C7878" s="84"/>
      <c r="D7878" s="84"/>
      <c r="E7878" s="171"/>
      <c r="F7878" s="18"/>
      <c r="G7878" s="171"/>
    </row>
    <row r="7879" spans="2:7" ht="15.75" customHeight="1">
      <c r="B7879" s="84"/>
      <c r="C7879" s="84"/>
      <c r="D7879" s="84"/>
      <c r="E7879" s="171"/>
      <c r="F7879" s="18"/>
      <c r="G7879" s="171"/>
    </row>
    <row r="7880" spans="2:7" ht="15.75" customHeight="1">
      <c r="B7880" s="84"/>
      <c r="C7880" s="84"/>
      <c r="D7880" s="84"/>
      <c r="E7880" s="171"/>
      <c r="F7880" s="18"/>
      <c r="G7880" s="171"/>
    </row>
    <row r="7881" spans="2:7" ht="15.75" customHeight="1">
      <c r="B7881" s="84"/>
      <c r="C7881" s="84"/>
      <c r="D7881" s="84"/>
      <c r="E7881" s="171"/>
      <c r="F7881" s="18"/>
      <c r="G7881" s="171"/>
    </row>
    <row r="7882" spans="2:7" ht="15.75" customHeight="1">
      <c r="B7882" s="84"/>
      <c r="C7882" s="84"/>
      <c r="D7882" s="84"/>
      <c r="E7882" s="171"/>
      <c r="F7882" s="18"/>
      <c r="G7882" s="171"/>
    </row>
    <row r="7883" spans="2:7" ht="15.75" customHeight="1">
      <c r="B7883" s="84"/>
      <c r="C7883" s="84"/>
      <c r="D7883" s="84"/>
      <c r="E7883" s="171"/>
      <c r="F7883" s="18"/>
      <c r="G7883" s="171"/>
    </row>
    <row r="7884" spans="2:7" ht="15.75" customHeight="1">
      <c r="B7884" s="84"/>
      <c r="C7884" s="84"/>
      <c r="D7884" s="84"/>
      <c r="E7884" s="171"/>
      <c r="F7884" s="18"/>
      <c r="G7884" s="171"/>
    </row>
    <row r="7885" spans="2:7" ht="15.75" customHeight="1">
      <c r="B7885" s="84"/>
      <c r="C7885" s="84"/>
      <c r="D7885" s="84"/>
      <c r="E7885" s="171"/>
      <c r="F7885" s="18"/>
      <c r="G7885" s="171"/>
    </row>
    <row r="7886" spans="2:7" ht="15.75" customHeight="1">
      <c r="B7886" s="84"/>
      <c r="C7886" s="84"/>
      <c r="D7886" s="84"/>
      <c r="E7886" s="171"/>
      <c r="F7886" s="18"/>
      <c r="G7886" s="171"/>
    </row>
    <row r="7887" spans="2:7" ht="15.75" customHeight="1">
      <c r="B7887" s="84"/>
      <c r="C7887" s="84"/>
      <c r="D7887" s="84"/>
      <c r="E7887" s="171"/>
      <c r="F7887" s="18"/>
      <c r="G7887" s="171"/>
    </row>
    <row r="7888" spans="2:7" ht="15.75" customHeight="1">
      <c r="B7888" s="84"/>
      <c r="C7888" s="84"/>
      <c r="D7888" s="84"/>
      <c r="E7888" s="171"/>
      <c r="F7888" s="18"/>
      <c r="G7888" s="171"/>
    </row>
    <row r="7889" spans="2:7" ht="15.75" customHeight="1">
      <c r="B7889" s="84"/>
      <c r="C7889" s="84"/>
      <c r="D7889" s="84"/>
      <c r="E7889" s="171"/>
      <c r="F7889" s="18"/>
      <c r="G7889" s="171"/>
    </row>
    <row r="7890" spans="2:7" ht="15.75" customHeight="1">
      <c r="B7890" s="84"/>
      <c r="C7890" s="84"/>
      <c r="D7890" s="84"/>
      <c r="E7890" s="171"/>
      <c r="F7890" s="18"/>
      <c r="G7890" s="171"/>
    </row>
    <row r="7891" spans="2:7" ht="15.75" customHeight="1">
      <c r="B7891" s="84"/>
      <c r="C7891" s="84"/>
      <c r="D7891" s="84"/>
      <c r="E7891" s="171"/>
      <c r="F7891" s="18"/>
      <c r="G7891" s="171"/>
    </row>
    <row r="7892" spans="2:7" ht="15.75" customHeight="1">
      <c r="B7892" s="84"/>
      <c r="C7892" s="84"/>
      <c r="D7892" s="84"/>
      <c r="E7892" s="171"/>
      <c r="F7892" s="18"/>
      <c r="G7892" s="171"/>
    </row>
    <row r="7893" spans="2:7" ht="15.75" customHeight="1">
      <c r="B7893" s="84"/>
      <c r="C7893" s="84"/>
      <c r="D7893" s="84"/>
      <c r="E7893" s="171"/>
      <c r="F7893" s="18"/>
      <c r="G7893" s="171"/>
    </row>
    <row r="7894" spans="2:7" ht="15.75" customHeight="1">
      <c r="B7894" s="84"/>
      <c r="C7894" s="84"/>
      <c r="D7894" s="84"/>
      <c r="E7894" s="171"/>
      <c r="F7894" s="18"/>
      <c r="G7894" s="171"/>
    </row>
    <row r="7895" spans="2:7" ht="15.75" customHeight="1">
      <c r="B7895" s="84"/>
      <c r="C7895" s="84"/>
      <c r="D7895" s="84"/>
      <c r="E7895" s="171"/>
      <c r="F7895" s="18"/>
      <c r="G7895" s="171"/>
    </row>
    <row r="7896" spans="2:7" ht="15.75" customHeight="1">
      <c r="B7896" s="84"/>
      <c r="C7896" s="84"/>
      <c r="D7896" s="84"/>
      <c r="E7896" s="171"/>
      <c r="F7896" s="18"/>
      <c r="G7896" s="171"/>
    </row>
    <row r="7897" spans="2:7" ht="15.75" customHeight="1">
      <c r="B7897" s="84"/>
      <c r="C7897" s="84"/>
      <c r="D7897" s="84"/>
      <c r="E7897" s="171"/>
      <c r="F7897" s="18"/>
      <c r="G7897" s="171"/>
    </row>
    <row r="7898" spans="2:7" ht="15.75" customHeight="1">
      <c r="B7898" s="84"/>
      <c r="C7898" s="84"/>
      <c r="D7898" s="84"/>
      <c r="E7898" s="171"/>
      <c r="F7898" s="18"/>
      <c r="G7898" s="171"/>
    </row>
    <row r="7899" spans="2:7" ht="15.75" customHeight="1">
      <c r="B7899" s="84"/>
      <c r="C7899" s="84"/>
      <c r="D7899" s="84"/>
      <c r="E7899" s="171"/>
      <c r="F7899" s="18"/>
      <c r="G7899" s="171"/>
    </row>
    <row r="7900" spans="2:7" ht="15.75" customHeight="1">
      <c r="B7900" s="84"/>
      <c r="C7900" s="84"/>
      <c r="D7900" s="84"/>
      <c r="E7900" s="171"/>
      <c r="F7900" s="18"/>
      <c r="G7900" s="171"/>
    </row>
    <row r="7901" spans="2:7" ht="15.75" customHeight="1">
      <c r="B7901" s="84"/>
      <c r="C7901" s="84"/>
      <c r="D7901" s="84"/>
      <c r="E7901" s="171"/>
      <c r="F7901" s="18"/>
      <c r="G7901" s="171"/>
    </row>
    <row r="7902" spans="2:7" ht="15.75" customHeight="1">
      <c r="B7902" s="84"/>
      <c r="C7902" s="84"/>
      <c r="D7902" s="84"/>
      <c r="E7902" s="171"/>
      <c r="F7902" s="18"/>
      <c r="G7902" s="171"/>
    </row>
    <row r="7903" spans="2:7" ht="15.75" customHeight="1">
      <c r="B7903" s="84"/>
      <c r="C7903" s="84"/>
      <c r="D7903" s="84"/>
      <c r="E7903" s="171"/>
      <c r="F7903" s="18"/>
      <c r="G7903" s="171"/>
    </row>
    <row r="7904" spans="2:7" ht="15.75" customHeight="1">
      <c r="B7904" s="84"/>
      <c r="C7904" s="84"/>
      <c r="D7904" s="84"/>
      <c r="E7904" s="171"/>
      <c r="F7904" s="18"/>
      <c r="G7904" s="171"/>
    </row>
    <row r="7905" spans="2:7" ht="15.75" customHeight="1">
      <c r="B7905" s="84"/>
      <c r="C7905" s="84"/>
      <c r="D7905" s="84"/>
      <c r="E7905" s="171"/>
      <c r="F7905" s="18"/>
      <c r="G7905" s="171"/>
    </row>
    <row r="7906" spans="2:7" ht="15.75" customHeight="1">
      <c r="B7906" s="84"/>
      <c r="C7906" s="84"/>
      <c r="D7906" s="84"/>
      <c r="E7906" s="171"/>
      <c r="F7906" s="18"/>
      <c r="G7906" s="171"/>
    </row>
    <row r="7907" spans="2:7" ht="15.75" customHeight="1">
      <c r="B7907" s="84"/>
      <c r="C7907" s="84"/>
      <c r="D7907" s="84"/>
      <c r="E7907" s="171"/>
      <c r="F7907" s="18"/>
      <c r="G7907" s="171"/>
    </row>
    <row r="7908" spans="2:7" ht="15.75" customHeight="1">
      <c r="B7908" s="84"/>
      <c r="C7908" s="84"/>
      <c r="D7908" s="84"/>
      <c r="E7908" s="171"/>
      <c r="F7908" s="18"/>
      <c r="G7908" s="171"/>
    </row>
    <row r="7909" spans="2:7" ht="15.75" customHeight="1">
      <c r="B7909" s="84"/>
      <c r="C7909" s="84"/>
      <c r="D7909" s="84"/>
      <c r="E7909" s="171"/>
      <c r="F7909" s="18"/>
      <c r="G7909" s="171"/>
    </row>
    <row r="7910" spans="2:7" ht="15.75" customHeight="1">
      <c r="B7910" s="84"/>
      <c r="C7910" s="84"/>
      <c r="D7910" s="84"/>
      <c r="E7910" s="171"/>
      <c r="F7910" s="18"/>
      <c r="G7910" s="171"/>
    </row>
    <row r="7911" spans="2:7" ht="15.75" customHeight="1">
      <c r="B7911" s="84"/>
      <c r="C7911" s="84"/>
      <c r="D7911" s="84"/>
      <c r="E7911" s="171"/>
      <c r="F7911" s="18"/>
      <c r="G7911" s="171"/>
    </row>
    <row r="7912" spans="2:7" ht="15.75" customHeight="1">
      <c r="B7912" s="84"/>
      <c r="C7912" s="84"/>
      <c r="D7912" s="84"/>
      <c r="E7912" s="171"/>
      <c r="F7912" s="18"/>
      <c r="G7912" s="171"/>
    </row>
    <row r="7913" spans="2:7" ht="15.75" customHeight="1">
      <c r="B7913" s="84"/>
      <c r="C7913" s="84"/>
      <c r="D7913" s="84"/>
      <c r="E7913" s="171"/>
      <c r="F7913" s="18"/>
      <c r="G7913" s="171"/>
    </row>
    <row r="7914" spans="2:7" ht="15.75" customHeight="1">
      <c r="B7914" s="84"/>
      <c r="C7914" s="84"/>
      <c r="D7914" s="84"/>
      <c r="E7914" s="171"/>
      <c r="F7914" s="18"/>
      <c r="G7914" s="171"/>
    </row>
    <row r="7915" spans="2:7" ht="15.75" customHeight="1">
      <c r="B7915" s="84"/>
      <c r="C7915" s="84"/>
      <c r="D7915" s="84"/>
      <c r="E7915" s="171"/>
      <c r="F7915" s="18"/>
      <c r="G7915" s="171"/>
    </row>
    <row r="7916" spans="2:7" ht="15.75" customHeight="1">
      <c r="B7916" s="84"/>
      <c r="C7916" s="84"/>
      <c r="D7916" s="84"/>
      <c r="E7916" s="171"/>
      <c r="F7916" s="18"/>
      <c r="G7916" s="171"/>
    </row>
    <row r="7917" spans="2:7" ht="15.75" customHeight="1">
      <c r="B7917" s="84"/>
      <c r="C7917" s="84"/>
      <c r="D7917" s="84"/>
      <c r="E7917" s="171"/>
      <c r="F7917" s="18"/>
      <c r="G7917" s="171"/>
    </row>
    <row r="7918" spans="2:7" ht="15.75" customHeight="1">
      <c r="B7918" s="84"/>
      <c r="C7918" s="84"/>
      <c r="D7918" s="84"/>
      <c r="E7918" s="171"/>
      <c r="F7918" s="18"/>
      <c r="G7918" s="171"/>
    </row>
    <row r="7919" spans="2:7" ht="15.75" customHeight="1">
      <c r="B7919" s="84"/>
      <c r="C7919" s="84"/>
      <c r="D7919" s="84"/>
      <c r="E7919" s="171"/>
      <c r="F7919" s="18"/>
      <c r="G7919" s="171"/>
    </row>
    <row r="7920" spans="2:7" ht="15.75" customHeight="1">
      <c r="B7920" s="84"/>
      <c r="C7920" s="84"/>
      <c r="D7920" s="84"/>
      <c r="E7920" s="171"/>
      <c r="F7920" s="18"/>
      <c r="G7920" s="171"/>
    </row>
    <row r="7921" spans="2:7" ht="15.75" customHeight="1">
      <c r="B7921" s="84"/>
      <c r="C7921" s="84"/>
      <c r="D7921" s="84"/>
      <c r="E7921" s="171"/>
      <c r="F7921" s="18"/>
      <c r="G7921" s="171"/>
    </row>
    <row r="7922" spans="2:7" ht="15.75" customHeight="1">
      <c r="B7922" s="84"/>
      <c r="C7922" s="84"/>
      <c r="D7922" s="84"/>
      <c r="E7922" s="171"/>
      <c r="F7922" s="18"/>
      <c r="G7922" s="171"/>
    </row>
    <row r="7923" spans="2:7" ht="15.75" customHeight="1">
      <c r="B7923" s="84"/>
      <c r="C7923" s="84"/>
      <c r="D7923" s="84"/>
      <c r="E7923" s="171"/>
      <c r="F7923" s="18"/>
      <c r="G7923" s="171"/>
    </row>
    <row r="7924" spans="2:7" ht="15.75" customHeight="1">
      <c r="B7924" s="84"/>
      <c r="C7924" s="84"/>
      <c r="D7924" s="84"/>
      <c r="E7924" s="171"/>
      <c r="F7924" s="18"/>
      <c r="G7924" s="171"/>
    </row>
    <row r="7925" spans="2:7" ht="15.75" customHeight="1">
      <c r="B7925" s="84"/>
      <c r="C7925" s="84"/>
      <c r="D7925" s="84"/>
      <c r="E7925" s="171"/>
      <c r="F7925" s="18"/>
      <c r="G7925" s="171"/>
    </row>
    <row r="7926" spans="2:7" ht="15.75" customHeight="1">
      <c r="B7926" s="84"/>
      <c r="C7926" s="84"/>
      <c r="D7926" s="84"/>
      <c r="E7926" s="171"/>
      <c r="F7926" s="18"/>
      <c r="G7926" s="171"/>
    </row>
    <row r="7927" spans="2:7" ht="15.75" customHeight="1">
      <c r="B7927" s="84"/>
      <c r="C7927" s="84"/>
      <c r="D7927" s="84"/>
      <c r="E7927" s="171"/>
      <c r="F7927" s="18"/>
      <c r="G7927" s="171"/>
    </row>
    <row r="7928" spans="2:7" ht="15.75" customHeight="1">
      <c r="B7928" s="84"/>
      <c r="C7928" s="84"/>
      <c r="D7928" s="84"/>
      <c r="E7928" s="171"/>
      <c r="F7928" s="18"/>
      <c r="G7928" s="171"/>
    </row>
    <row r="7929" spans="2:7" ht="15.75" customHeight="1">
      <c r="B7929" s="84"/>
      <c r="C7929" s="84"/>
      <c r="D7929" s="84"/>
      <c r="E7929" s="171"/>
      <c r="F7929" s="18"/>
      <c r="G7929" s="171"/>
    </row>
    <row r="7930" spans="2:7" ht="15.75" customHeight="1">
      <c r="B7930" s="84"/>
      <c r="C7930" s="84"/>
      <c r="D7930" s="84"/>
      <c r="E7930" s="171"/>
      <c r="F7930" s="18"/>
      <c r="G7930" s="171"/>
    </row>
    <row r="7931" spans="2:7" ht="15.75" customHeight="1">
      <c r="B7931" s="84"/>
      <c r="C7931" s="84"/>
      <c r="D7931" s="84"/>
      <c r="E7931" s="171"/>
      <c r="F7931" s="18"/>
      <c r="G7931" s="171"/>
    </row>
    <row r="7932" spans="2:7" ht="15.75" customHeight="1">
      <c r="B7932" s="84"/>
      <c r="C7932" s="84"/>
      <c r="D7932" s="84"/>
      <c r="E7932" s="171"/>
      <c r="F7932" s="18"/>
      <c r="G7932" s="171"/>
    </row>
    <row r="7933" spans="2:7" ht="15.75" customHeight="1">
      <c r="B7933" s="84"/>
      <c r="C7933" s="84"/>
      <c r="D7933" s="84"/>
      <c r="E7933" s="171"/>
      <c r="F7933" s="18"/>
      <c r="G7933" s="171"/>
    </row>
    <row r="7934" spans="2:7" ht="15.75" customHeight="1">
      <c r="B7934" s="84"/>
      <c r="C7934" s="84"/>
      <c r="D7934" s="84"/>
      <c r="E7934" s="171"/>
      <c r="F7934" s="18"/>
      <c r="G7934" s="171"/>
    </row>
    <row r="7935" spans="2:7" ht="15.75" customHeight="1">
      <c r="B7935" s="84"/>
      <c r="C7935" s="84"/>
      <c r="D7935" s="84"/>
      <c r="E7935" s="171"/>
      <c r="F7935" s="18"/>
      <c r="G7935" s="171"/>
    </row>
    <row r="7936" spans="2:7" ht="15.75" customHeight="1">
      <c r="B7936" s="84"/>
      <c r="C7936" s="84"/>
      <c r="D7936" s="84"/>
      <c r="E7936" s="171"/>
      <c r="F7936" s="18"/>
      <c r="G7936" s="171"/>
    </row>
    <row r="7937" spans="2:7" ht="15.75" customHeight="1">
      <c r="B7937" s="84"/>
      <c r="C7937" s="84"/>
      <c r="D7937" s="84"/>
      <c r="E7937" s="171"/>
      <c r="F7937" s="18"/>
      <c r="G7937" s="171"/>
    </row>
    <row r="7938" spans="2:7" ht="15.75" customHeight="1">
      <c r="B7938" s="84"/>
      <c r="C7938" s="84"/>
      <c r="D7938" s="84"/>
      <c r="E7938" s="171"/>
      <c r="F7938" s="18"/>
      <c r="G7938" s="171"/>
    </row>
    <row r="7939" spans="2:7" ht="15.75" customHeight="1">
      <c r="B7939" s="84"/>
      <c r="C7939" s="84"/>
      <c r="D7939" s="84"/>
      <c r="E7939" s="171"/>
      <c r="F7939" s="18"/>
      <c r="G7939" s="171"/>
    </row>
    <row r="7940" spans="2:7" ht="15.75" customHeight="1">
      <c r="B7940" s="84"/>
      <c r="C7940" s="84"/>
      <c r="D7940" s="84"/>
      <c r="E7940" s="171"/>
      <c r="F7940" s="18"/>
      <c r="G7940" s="171"/>
    </row>
    <row r="7941" spans="2:7" ht="15.75" customHeight="1">
      <c r="B7941" s="84"/>
      <c r="C7941" s="84"/>
      <c r="D7941" s="84"/>
      <c r="E7941" s="171"/>
      <c r="F7941" s="18"/>
      <c r="G7941" s="171"/>
    </row>
    <row r="7942" spans="2:7" ht="15.75" customHeight="1">
      <c r="B7942" s="84"/>
      <c r="C7942" s="84"/>
      <c r="D7942" s="84"/>
      <c r="E7942" s="171"/>
      <c r="F7942" s="18"/>
      <c r="G7942" s="171"/>
    </row>
    <row r="7943" spans="2:7" ht="15.75" customHeight="1">
      <c r="B7943" s="84"/>
      <c r="C7943" s="84"/>
      <c r="D7943" s="84"/>
      <c r="E7943" s="171"/>
      <c r="F7943" s="18"/>
      <c r="G7943" s="171"/>
    </row>
    <row r="7944" spans="2:7" ht="15.75" customHeight="1">
      <c r="B7944" s="84"/>
      <c r="C7944" s="84"/>
      <c r="D7944" s="84"/>
      <c r="E7944" s="171"/>
      <c r="F7944" s="18"/>
      <c r="G7944" s="171"/>
    </row>
    <row r="7945" spans="2:7" ht="15.75" customHeight="1">
      <c r="B7945" s="84"/>
      <c r="C7945" s="84"/>
      <c r="D7945" s="84"/>
      <c r="E7945" s="171"/>
      <c r="F7945" s="18"/>
      <c r="G7945" s="171"/>
    </row>
    <row r="7946" spans="2:7" ht="15.75" customHeight="1">
      <c r="B7946" s="84"/>
      <c r="C7946" s="84"/>
      <c r="D7946" s="84"/>
      <c r="E7946" s="171"/>
      <c r="F7946" s="18"/>
      <c r="G7946" s="171"/>
    </row>
    <row r="7947" spans="2:7" ht="15.75" customHeight="1">
      <c r="B7947" s="84"/>
      <c r="C7947" s="84"/>
      <c r="D7947" s="84"/>
      <c r="E7947" s="171"/>
      <c r="F7947" s="18"/>
      <c r="G7947" s="171"/>
    </row>
    <row r="7948" spans="2:7" ht="15.75" customHeight="1">
      <c r="B7948" s="84"/>
      <c r="C7948" s="84"/>
      <c r="D7948" s="84"/>
      <c r="E7948" s="171"/>
      <c r="F7948" s="18"/>
      <c r="G7948" s="171"/>
    </row>
    <row r="7949" spans="2:7" ht="15.75" customHeight="1">
      <c r="B7949" s="84"/>
      <c r="C7949" s="84"/>
      <c r="D7949" s="84"/>
      <c r="E7949" s="171"/>
      <c r="F7949" s="18"/>
      <c r="G7949" s="171"/>
    </row>
    <row r="7950" spans="2:7" ht="15.75" customHeight="1">
      <c r="B7950" s="84"/>
      <c r="C7950" s="84"/>
      <c r="D7950" s="84"/>
      <c r="E7950" s="171"/>
      <c r="F7950" s="18"/>
      <c r="G7950" s="171"/>
    </row>
    <row r="7951" spans="2:7" ht="15.75" customHeight="1">
      <c r="B7951" s="84"/>
      <c r="C7951" s="84"/>
      <c r="D7951" s="84"/>
      <c r="E7951" s="171"/>
      <c r="F7951" s="18"/>
      <c r="G7951" s="171"/>
    </row>
    <row r="7952" spans="2:7" ht="15.75" customHeight="1">
      <c r="B7952" s="84"/>
      <c r="C7952" s="84"/>
      <c r="D7952" s="84"/>
      <c r="E7952" s="171"/>
      <c r="F7952" s="18"/>
      <c r="G7952" s="171"/>
    </row>
    <row r="7953" spans="2:7" ht="15.75" customHeight="1">
      <c r="B7953" s="84"/>
      <c r="C7953" s="84"/>
      <c r="D7953" s="84"/>
      <c r="E7953" s="171"/>
      <c r="F7953" s="18"/>
      <c r="G7953" s="171"/>
    </row>
    <row r="7954" spans="2:7" ht="15.75" customHeight="1">
      <c r="B7954" s="84"/>
      <c r="C7954" s="84"/>
      <c r="D7954" s="84"/>
      <c r="E7954" s="171"/>
      <c r="F7954" s="18"/>
      <c r="G7954" s="171"/>
    </row>
    <row r="7955" spans="2:7" ht="15.75" customHeight="1">
      <c r="B7955" s="84"/>
      <c r="C7955" s="84"/>
      <c r="D7955" s="84"/>
      <c r="E7955" s="171"/>
      <c r="F7955" s="18"/>
      <c r="G7955" s="171"/>
    </row>
    <row r="7956" spans="2:7" ht="15.75" customHeight="1">
      <c r="B7956" s="84"/>
      <c r="C7956" s="84"/>
      <c r="D7956" s="84"/>
      <c r="E7956" s="171"/>
      <c r="F7956" s="18"/>
      <c r="G7956" s="171"/>
    </row>
    <row r="7957" spans="2:7" ht="15.75" customHeight="1">
      <c r="B7957" s="84"/>
      <c r="C7957" s="84"/>
      <c r="D7957" s="84"/>
      <c r="E7957" s="171"/>
      <c r="F7957" s="18"/>
      <c r="G7957" s="171"/>
    </row>
    <row r="7958" spans="2:7" ht="15.75" customHeight="1">
      <c r="B7958" s="84"/>
      <c r="C7958" s="84"/>
      <c r="D7958" s="84"/>
      <c r="E7958" s="171"/>
      <c r="F7958" s="18"/>
      <c r="G7958" s="171"/>
    </row>
    <row r="7959" spans="2:7" ht="15.75" customHeight="1">
      <c r="B7959" s="84"/>
      <c r="C7959" s="84"/>
      <c r="D7959" s="84"/>
      <c r="E7959" s="171"/>
      <c r="F7959" s="18"/>
      <c r="G7959" s="171"/>
    </row>
    <row r="7960" spans="2:7" ht="15.75" customHeight="1">
      <c r="B7960" s="84"/>
      <c r="C7960" s="84"/>
      <c r="D7960" s="84"/>
      <c r="E7960" s="171"/>
      <c r="F7960" s="18"/>
      <c r="G7960" s="171"/>
    </row>
    <row r="7961" spans="2:7" ht="15.75" customHeight="1">
      <c r="B7961" s="84"/>
      <c r="C7961" s="84"/>
      <c r="D7961" s="84"/>
      <c r="E7961" s="171"/>
      <c r="F7961" s="18"/>
      <c r="G7961" s="171"/>
    </row>
    <row r="7962" spans="2:7" ht="15.75" customHeight="1">
      <c r="B7962" s="84"/>
      <c r="C7962" s="84"/>
      <c r="D7962" s="84"/>
      <c r="E7962" s="171"/>
      <c r="F7962" s="18"/>
      <c r="G7962" s="171"/>
    </row>
    <row r="7963" spans="2:7" ht="15.75" customHeight="1">
      <c r="B7963" s="84"/>
      <c r="C7963" s="84"/>
      <c r="D7963" s="84"/>
      <c r="E7963" s="171"/>
      <c r="F7963" s="18"/>
      <c r="G7963" s="171"/>
    </row>
    <row r="7964" spans="2:7" ht="15.75" customHeight="1">
      <c r="B7964" s="84"/>
      <c r="C7964" s="84"/>
      <c r="D7964" s="84"/>
      <c r="E7964" s="171"/>
      <c r="F7964" s="18"/>
      <c r="G7964" s="171"/>
    </row>
    <row r="7965" spans="2:7" ht="15.75" customHeight="1">
      <c r="B7965" s="84"/>
      <c r="C7965" s="84"/>
      <c r="D7965" s="84"/>
      <c r="E7965" s="171"/>
      <c r="F7965" s="18"/>
      <c r="G7965" s="171"/>
    </row>
    <row r="7966" spans="2:7" ht="15.75" customHeight="1">
      <c r="B7966" s="84"/>
      <c r="C7966" s="84"/>
      <c r="D7966" s="84"/>
      <c r="E7966" s="171"/>
      <c r="F7966" s="18"/>
      <c r="G7966" s="171"/>
    </row>
    <row r="7967" spans="2:7" ht="15.75" customHeight="1">
      <c r="B7967" s="84"/>
      <c r="C7967" s="84"/>
      <c r="D7967" s="84"/>
      <c r="E7967" s="171"/>
      <c r="F7967" s="18"/>
      <c r="G7967" s="171"/>
    </row>
    <row r="7968" spans="2:7" ht="15.75" customHeight="1">
      <c r="B7968" s="84"/>
      <c r="C7968" s="84"/>
      <c r="D7968" s="84"/>
      <c r="E7968" s="171"/>
      <c r="F7968" s="18"/>
      <c r="G7968" s="171"/>
    </row>
    <row r="7969" spans="2:7" ht="15.75" customHeight="1">
      <c r="B7969" s="84"/>
      <c r="C7969" s="84"/>
      <c r="D7969" s="84"/>
      <c r="E7969" s="171"/>
      <c r="F7969" s="18"/>
      <c r="G7969" s="171"/>
    </row>
    <row r="7970" spans="2:7" ht="15.75" customHeight="1">
      <c r="B7970" s="84"/>
      <c r="C7970" s="84"/>
      <c r="D7970" s="84"/>
      <c r="E7970" s="171"/>
      <c r="F7970" s="18"/>
      <c r="G7970" s="171"/>
    </row>
    <row r="7971" spans="2:7" ht="15.75" customHeight="1">
      <c r="B7971" s="84"/>
      <c r="C7971" s="84"/>
      <c r="D7971" s="84"/>
      <c r="E7971" s="171"/>
      <c r="F7971" s="18"/>
      <c r="G7971" s="171"/>
    </row>
    <row r="7972" spans="2:7" ht="15.75" customHeight="1">
      <c r="B7972" s="84"/>
      <c r="C7972" s="84"/>
      <c r="D7972" s="84"/>
      <c r="E7972" s="171"/>
      <c r="F7972" s="18"/>
      <c r="G7972" s="171"/>
    </row>
    <row r="7973" spans="2:7" ht="15.75" customHeight="1">
      <c r="B7973" s="84"/>
      <c r="C7973" s="84"/>
      <c r="D7973" s="84"/>
      <c r="E7973" s="171"/>
      <c r="F7973" s="18"/>
      <c r="G7973" s="171"/>
    </row>
    <row r="7974" spans="2:7" ht="15.75" customHeight="1">
      <c r="B7974" s="84"/>
      <c r="C7974" s="84"/>
      <c r="D7974" s="84"/>
      <c r="E7974" s="171"/>
      <c r="F7974" s="18"/>
      <c r="G7974" s="171"/>
    </row>
    <row r="7975" spans="2:7" ht="15.75" customHeight="1">
      <c r="B7975" s="84"/>
      <c r="C7975" s="84"/>
      <c r="D7975" s="84"/>
      <c r="E7975" s="171"/>
      <c r="F7975" s="18"/>
      <c r="G7975" s="171"/>
    </row>
    <row r="7976" spans="2:7" ht="15.75" customHeight="1">
      <c r="B7976" s="84"/>
      <c r="C7976" s="84"/>
      <c r="D7976" s="84"/>
      <c r="E7976" s="171"/>
      <c r="F7976" s="18"/>
      <c r="G7976" s="171"/>
    </row>
    <row r="7977" spans="2:7" ht="15.75" customHeight="1">
      <c r="B7977" s="84"/>
      <c r="C7977" s="84"/>
      <c r="D7977" s="84"/>
      <c r="E7977" s="171"/>
      <c r="F7977" s="18"/>
      <c r="G7977" s="171"/>
    </row>
    <row r="7978" spans="2:7" ht="15.75" customHeight="1">
      <c r="B7978" s="84"/>
      <c r="C7978" s="84"/>
      <c r="D7978" s="84"/>
      <c r="E7978" s="171"/>
      <c r="F7978" s="18"/>
      <c r="G7978" s="171"/>
    </row>
    <row r="7979" spans="2:7" ht="15.75" customHeight="1">
      <c r="B7979" s="84"/>
      <c r="C7979" s="84"/>
      <c r="D7979" s="84"/>
      <c r="E7979" s="171"/>
      <c r="F7979" s="18"/>
      <c r="G7979" s="171"/>
    </row>
    <row r="7980" spans="2:7" ht="15.75" customHeight="1">
      <c r="B7980" s="84"/>
      <c r="C7980" s="84"/>
      <c r="D7980" s="84"/>
      <c r="E7980" s="171"/>
      <c r="F7980" s="18"/>
      <c r="G7980" s="171"/>
    </row>
    <row r="7981" spans="2:7" ht="15.75" customHeight="1">
      <c r="B7981" s="84"/>
      <c r="C7981" s="84"/>
      <c r="D7981" s="84"/>
      <c r="E7981" s="171"/>
      <c r="F7981" s="18"/>
      <c r="G7981" s="171"/>
    </row>
    <row r="7982" spans="2:7" ht="15.75" customHeight="1">
      <c r="B7982" s="84"/>
      <c r="C7982" s="84"/>
      <c r="D7982" s="84"/>
      <c r="E7982" s="171"/>
      <c r="F7982" s="18"/>
      <c r="G7982" s="171"/>
    </row>
    <row r="7983" spans="2:7" ht="15.75" customHeight="1">
      <c r="B7983" s="84"/>
      <c r="C7983" s="84"/>
      <c r="D7983" s="84"/>
      <c r="E7983" s="171"/>
      <c r="F7983" s="18"/>
      <c r="G7983" s="171"/>
    </row>
    <row r="7984" spans="2:7" ht="15.75" customHeight="1">
      <c r="B7984" s="84"/>
      <c r="C7984" s="84"/>
      <c r="D7984" s="84"/>
      <c r="E7984" s="171"/>
      <c r="F7984" s="18"/>
      <c r="G7984" s="171"/>
    </row>
    <row r="7985" spans="2:7" ht="15.75" customHeight="1">
      <c r="B7985" s="84"/>
      <c r="C7985" s="84"/>
      <c r="D7985" s="84"/>
      <c r="E7985" s="171"/>
      <c r="F7985" s="18"/>
      <c r="G7985" s="171"/>
    </row>
    <row r="7986" spans="2:7" ht="15.75" customHeight="1">
      <c r="B7986" s="84"/>
      <c r="C7986" s="84"/>
      <c r="D7986" s="84"/>
      <c r="E7986" s="171"/>
      <c r="F7986" s="18"/>
      <c r="G7986" s="171"/>
    </row>
    <row r="7987" spans="2:7" ht="15.75" customHeight="1">
      <c r="B7987" s="84"/>
      <c r="C7987" s="84"/>
      <c r="D7987" s="84"/>
      <c r="E7987" s="171"/>
      <c r="F7987" s="18"/>
      <c r="G7987" s="171"/>
    </row>
    <row r="7988" spans="2:7" ht="15.75" customHeight="1">
      <c r="B7988" s="84"/>
      <c r="C7988" s="84"/>
      <c r="D7988" s="84"/>
      <c r="E7988" s="171"/>
      <c r="F7988" s="18"/>
      <c r="G7988" s="171"/>
    </row>
    <row r="7989" spans="2:7" ht="15.75" customHeight="1">
      <c r="B7989" s="84"/>
      <c r="C7989" s="84"/>
      <c r="D7989" s="84"/>
      <c r="E7989" s="171"/>
      <c r="F7989" s="18"/>
      <c r="G7989" s="171"/>
    </row>
    <row r="7990" spans="2:7" ht="15.75" customHeight="1">
      <c r="B7990" s="84"/>
      <c r="C7990" s="84"/>
      <c r="D7990" s="84"/>
      <c r="E7990" s="171"/>
      <c r="F7990" s="18"/>
      <c r="G7990" s="171"/>
    </row>
    <row r="7991" spans="2:7" ht="15.75" customHeight="1">
      <c r="B7991" s="84"/>
      <c r="C7991" s="84"/>
      <c r="D7991" s="84"/>
      <c r="E7991" s="171"/>
      <c r="F7991" s="18"/>
      <c r="G7991" s="171"/>
    </row>
    <row r="7992" spans="2:7" ht="15.75" customHeight="1">
      <c r="B7992" s="84"/>
      <c r="C7992" s="84"/>
      <c r="D7992" s="84"/>
      <c r="E7992" s="171"/>
      <c r="F7992" s="18"/>
      <c r="G7992" s="171"/>
    </row>
    <row r="7993" spans="2:7" ht="15.75" customHeight="1">
      <c r="B7993" s="84"/>
      <c r="C7993" s="84"/>
      <c r="D7993" s="84"/>
      <c r="E7993" s="171"/>
      <c r="F7993" s="18"/>
      <c r="G7993" s="171"/>
    </row>
    <row r="7994" spans="2:7" ht="15.75" customHeight="1">
      <c r="B7994" s="84"/>
      <c r="C7994" s="84"/>
      <c r="D7994" s="84"/>
      <c r="E7994" s="171"/>
      <c r="F7994" s="18"/>
      <c r="G7994" s="171"/>
    </row>
    <row r="7995" spans="2:7" ht="15.75" customHeight="1">
      <c r="B7995" s="84"/>
      <c r="C7995" s="84"/>
      <c r="D7995" s="84"/>
      <c r="E7995" s="171"/>
      <c r="F7995" s="18"/>
      <c r="G7995" s="171"/>
    </row>
    <row r="7996" spans="2:7" ht="15.75" customHeight="1">
      <c r="B7996" s="84"/>
      <c r="C7996" s="84"/>
      <c r="D7996" s="84"/>
      <c r="E7996" s="171"/>
      <c r="F7996" s="18"/>
      <c r="G7996" s="171"/>
    </row>
    <row r="7997" spans="2:7" ht="15.75" customHeight="1">
      <c r="B7997" s="84"/>
      <c r="C7997" s="84"/>
      <c r="D7997" s="84"/>
      <c r="E7997" s="171"/>
      <c r="F7997" s="18"/>
      <c r="G7997" s="171"/>
    </row>
    <row r="7998" spans="2:7" ht="15.75" customHeight="1">
      <c r="B7998" s="84"/>
      <c r="C7998" s="84"/>
      <c r="D7998" s="84"/>
      <c r="E7998" s="171"/>
      <c r="F7998" s="18"/>
      <c r="G7998" s="171"/>
    </row>
    <row r="7999" spans="2:7" ht="15.75" customHeight="1">
      <c r="B7999" s="84"/>
      <c r="C7999" s="84"/>
      <c r="D7999" s="84"/>
      <c r="E7999" s="171"/>
      <c r="F7999" s="18"/>
      <c r="G7999" s="171"/>
    </row>
    <row r="8000" spans="2:7" ht="15.75" customHeight="1">
      <c r="B8000" s="84"/>
      <c r="C8000" s="84"/>
      <c r="D8000" s="84"/>
      <c r="E8000" s="171"/>
      <c r="F8000" s="18"/>
      <c r="G8000" s="171"/>
    </row>
    <row r="8001" spans="2:7" ht="15.75" customHeight="1">
      <c r="B8001" s="84"/>
      <c r="C8001" s="84"/>
      <c r="D8001" s="84"/>
      <c r="E8001" s="171"/>
      <c r="F8001" s="18"/>
      <c r="G8001" s="171"/>
    </row>
    <row r="8002" spans="2:7" ht="15.75" customHeight="1">
      <c r="B8002" s="84"/>
      <c r="C8002" s="84"/>
      <c r="D8002" s="84"/>
      <c r="E8002" s="171"/>
      <c r="F8002" s="18"/>
      <c r="G8002" s="171"/>
    </row>
    <row r="8003" spans="2:7" ht="15.75" customHeight="1">
      <c r="B8003" s="84"/>
      <c r="C8003" s="84"/>
      <c r="D8003" s="84"/>
      <c r="E8003" s="171"/>
      <c r="F8003" s="18"/>
      <c r="G8003" s="171"/>
    </row>
    <row r="8004" spans="2:7" ht="15.75" customHeight="1">
      <c r="B8004" s="84"/>
      <c r="C8004" s="84"/>
      <c r="D8004" s="84"/>
      <c r="E8004" s="171"/>
      <c r="F8004" s="18"/>
      <c r="G8004" s="171"/>
    </row>
    <row r="8005" spans="2:7" ht="15.75" customHeight="1">
      <c r="B8005" s="84"/>
      <c r="C8005" s="84"/>
      <c r="D8005" s="84"/>
      <c r="E8005" s="171"/>
      <c r="F8005" s="18"/>
      <c r="G8005" s="171"/>
    </row>
    <row r="8006" spans="2:7" ht="15.75" customHeight="1">
      <c r="B8006" s="84"/>
      <c r="C8006" s="84"/>
      <c r="D8006" s="84"/>
      <c r="E8006" s="171"/>
      <c r="F8006" s="18"/>
      <c r="G8006" s="171"/>
    </row>
    <row r="8007" spans="2:7" ht="15.75" customHeight="1">
      <c r="B8007" s="84"/>
      <c r="C8007" s="84"/>
      <c r="D8007" s="84"/>
      <c r="E8007" s="171"/>
      <c r="F8007" s="18"/>
      <c r="G8007" s="171"/>
    </row>
    <row r="8008" spans="2:7" ht="15.75" customHeight="1">
      <c r="B8008" s="84"/>
      <c r="C8008" s="84"/>
      <c r="D8008" s="84"/>
      <c r="E8008" s="171"/>
      <c r="F8008" s="18"/>
      <c r="G8008" s="171"/>
    </row>
    <row r="8009" spans="2:7" ht="15.75" customHeight="1">
      <c r="B8009" s="84"/>
      <c r="C8009" s="84"/>
      <c r="D8009" s="84"/>
      <c r="E8009" s="171"/>
      <c r="F8009" s="18"/>
      <c r="G8009" s="171"/>
    </row>
    <row r="8010" spans="2:7" ht="15.75" customHeight="1">
      <c r="B8010" s="84"/>
      <c r="C8010" s="84"/>
      <c r="D8010" s="84"/>
      <c r="E8010" s="171"/>
      <c r="F8010" s="18"/>
      <c r="G8010" s="171"/>
    </row>
    <row r="8011" spans="2:7" ht="15.75" customHeight="1">
      <c r="B8011" s="84"/>
      <c r="C8011" s="84"/>
      <c r="D8011" s="84"/>
      <c r="E8011" s="171"/>
      <c r="F8011" s="18"/>
      <c r="G8011" s="171"/>
    </row>
    <row r="8012" spans="2:7" ht="15.75" customHeight="1">
      <c r="B8012" s="84"/>
      <c r="C8012" s="84"/>
      <c r="D8012" s="84"/>
      <c r="E8012" s="171"/>
      <c r="F8012" s="18"/>
      <c r="G8012" s="171"/>
    </row>
    <row r="8013" spans="2:7" ht="15.75" customHeight="1">
      <c r="B8013" s="84"/>
      <c r="C8013" s="84"/>
      <c r="D8013" s="84"/>
      <c r="E8013" s="171"/>
      <c r="F8013" s="18"/>
      <c r="G8013" s="171"/>
    </row>
    <row r="8014" spans="2:7" ht="15.75" customHeight="1">
      <c r="B8014" s="84"/>
      <c r="C8014" s="84"/>
      <c r="D8014" s="84"/>
      <c r="E8014" s="171"/>
      <c r="F8014" s="18"/>
      <c r="G8014" s="171"/>
    </row>
    <row r="8015" spans="2:7" ht="15.75" customHeight="1">
      <c r="B8015" s="84"/>
      <c r="C8015" s="84"/>
      <c r="D8015" s="84"/>
      <c r="E8015" s="171"/>
      <c r="F8015" s="18"/>
      <c r="G8015" s="171"/>
    </row>
    <row r="8016" spans="2:7" ht="15.75" customHeight="1">
      <c r="B8016" s="84"/>
      <c r="C8016" s="84"/>
      <c r="D8016" s="84"/>
      <c r="E8016" s="171"/>
      <c r="F8016" s="18"/>
      <c r="G8016" s="171"/>
    </row>
    <row r="8017" spans="2:7" ht="15.75" customHeight="1">
      <c r="B8017" s="84"/>
      <c r="C8017" s="84"/>
      <c r="D8017" s="84"/>
      <c r="E8017" s="171"/>
      <c r="F8017" s="18"/>
      <c r="G8017" s="171"/>
    </row>
    <row r="8018" spans="2:7" ht="15.75" customHeight="1">
      <c r="B8018" s="84"/>
      <c r="C8018" s="84"/>
      <c r="D8018" s="84"/>
      <c r="E8018" s="171"/>
      <c r="F8018" s="18"/>
      <c r="G8018" s="171"/>
    </row>
    <row r="8019" spans="2:7" ht="15.75" customHeight="1">
      <c r="B8019" s="84"/>
      <c r="C8019" s="84"/>
      <c r="D8019" s="84"/>
      <c r="E8019" s="171"/>
      <c r="F8019" s="18"/>
      <c r="G8019" s="171"/>
    </row>
    <row r="8020" spans="2:7" ht="15.75" customHeight="1">
      <c r="B8020" s="84"/>
      <c r="C8020" s="84"/>
      <c r="D8020" s="84"/>
      <c r="E8020" s="171"/>
      <c r="F8020" s="18"/>
      <c r="G8020" s="171"/>
    </row>
    <row r="8021" spans="2:7" ht="15.75" customHeight="1">
      <c r="B8021" s="84"/>
      <c r="C8021" s="84"/>
      <c r="D8021" s="84"/>
      <c r="E8021" s="171"/>
      <c r="F8021" s="18"/>
      <c r="G8021" s="171"/>
    </row>
    <row r="8022" spans="2:7" ht="15.75" customHeight="1">
      <c r="B8022" s="84"/>
      <c r="C8022" s="84"/>
      <c r="D8022" s="84"/>
      <c r="E8022" s="171"/>
      <c r="F8022" s="18"/>
      <c r="G8022" s="171"/>
    </row>
    <row r="8023" spans="2:7" ht="15.75" customHeight="1">
      <c r="B8023" s="84"/>
      <c r="C8023" s="84"/>
      <c r="D8023" s="84"/>
      <c r="E8023" s="171"/>
      <c r="F8023" s="18"/>
      <c r="G8023" s="171"/>
    </row>
    <row r="8024" spans="2:7" ht="15.75" customHeight="1">
      <c r="B8024" s="84"/>
      <c r="C8024" s="84"/>
      <c r="D8024" s="84"/>
      <c r="E8024" s="171"/>
      <c r="F8024" s="18"/>
      <c r="G8024" s="171"/>
    </row>
    <row r="8025" spans="2:7" ht="15.75" customHeight="1">
      <c r="B8025" s="84"/>
      <c r="C8025" s="84"/>
      <c r="D8025" s="84"/>
      <c r="E8025" s="171"/>
      <c r="F8025" s="18"/>
      <c r="G8025" s="171"/>
    </row>
    <row r="8026" spans="2:7" ht="15.75" customHeight="1">
      <c r="B8026" s="84"/>
      <c r="C8026" s="84"/>
      <c r="D8026" s="84"/>
      <c r="E8026" s="171"/>
      <c r="F8026" s="18"/>
      <c r="G8026" s="171"/>
    </row>
    <row r="8027" spans="2:7" ht="15.75" customHeight="1">
      <c r="B8027" s="84"/>
      <c r="C8027" s="84"/>
      <c r="D8027" s="84"/>
      <c r="E8027" s="171"/>
      <c r="F8027" s="18"/>
      <c r="G8027" s="171"/>
    </row>
    <row r="8028" spans="2:7" ht="15.75" customHeight="1">
      <c r="B8028" s="84"/>
      <c r="C8028" s="84"/>
      <c r="D8028" s="84"/>
      <c r="E8028" s="171"/>
      <c r="F8028" s="18"/>
      <c r="G8028" s="171"/>
    </row>
    <row r="8029" spans="2:7" ht="15.75" customHeight="1">
      <c r="B8029" s="84"/>
      <c r="C8029" s="84"/>
      <c r="D8029" s="84"/>
      <c r="E8029" s="171"/>
      <c r="F8029" s="18"/>
      <c r="G8029" s="171"/>
    </row>
    <row r="8030" spans="2:7" ht="15.75" customHeight="1">
      <c r="B8030" s="84"/>
      <c r="C8030" s="84"/>
      <c r="D8030" s="84"/>
      <c r="E8030" s="171"/>
      <c r="F8030" s="18"/>
      <c r="G8030" s="171"/>
    </row>
    <row r="8031" spans="2:7" ht="15.75" customHeight="1">
      <c r="B8031" s="84"/>
      <c r="C8031" s="84"/>
      <c r="D8031" s="84"/>
      <c r="E8031" s="171"/>
      <c r="F8031" s="18"/>
      <c r="G8031" s="171"/>
    </row>
    <row r="8032" spans="2:7" ht="15.75" customHeight="1">
      <c r="B8032" s="84"/>
      <c r="C8032" s="84"/>
      <c r="D8032" s="84"/>
      <c r="E8032" s="171"/>
      <c r="F8032" s="18"/>
      <c r="G8032" s="171"/>
    </row>
    <row r="8033" spans="2:7" ht="15.75" customHeight="1">
      <c r="B8033" s="84"/>
      <c r="C8033" s="84"/>
      <c r="D8033" s="84"/>
      <c r="E8033" s="171"/>
      <c r="F8033" s="18"/>
      <c r="G8033" s="171"/>
    </row>
    <row r="8034" spans="2:7" ht="15.75" customHeight="1">
      <c r="B8034" s="84"/>
      <c r="C8034" s="84"/>
      <c r="D8034" s="84"/>
      <c r="E8034" s="171"/>
      <c r="F8034" s="18"/>
      <c r="G8034" s="171"/>
    </row>
    <row r="8035" spans="2:7" ht="15.75" customHeight="1">
      <c r="B8035" s="84"/>
      <c r="C8035" s="84"/>
      <c r="D8035" s="84"/>
      <c r="E8035" s="171"/>
      <c r="F8035" s="18"/>
      <c r="G8035" s="171"/>
    </row>
    <row r="8036" spans="2:7" ht="15.75" customHeight="1">
      <c r="B8036" s="84"/>
      <c r="C8036" s="84"/>
      <c r="D8036" s="84"/>
      <c r="E8036" s="171"/>
      <c r="F8036" s="18"/>
      <c r="G8036" s="171"/>
    </row>
    <row r="8037" spans="2:7" ht="15.75" customHeight="1">
      <c r="B8037" s="84"/>
      <c r="C8037" s="84"/>
      <c r="D8037" s="84"/>
      <c r="E8037" s="171"/>
      <c r="F8037" s="18"/>
      <c r="G8037" s="171"/>
    </row>
    <row r="8038" spans="2:7" ht="15.75" customHeight="1">
      <c r="B8038" s="84"/>
      <c r="C8038" s="84"/>
      <c r="D8038" s="84"/>
      <c r="E8038" s="171"/>
      <c r="F8038" s="18"/>
      <c r="G8038" s="171"/>
    </row>
    <row r="8039" spans="2:7" ht="15.75" customHeight="1">
      <c r="B8039" s="84"/>
      <c r="C8039" s="84"/>
      <c r="D8039" s="84"/>
      <c r="E8039" s="171"/>
      <c r="F8039" s="18"/>
      <c r="G8039" s="171"/>
    </row>
    <row r="8040" spans="2:7" ht="15.75" customHeight="1">
      <c r="B8040" s="84"/>
      <c r="C8040" s="84"/>
      <c r="D8040" s="84"/>
      <c r="E8040" s="171"/>
      <c r="F8040" s="18"/>
      <c r="G8040" s="171"/>
    </row>
    <row r="8041" spans="2:7" ht="15.75" customHeight="1">
      <c r="B8041" s="84"/>
      <c r="C8041" s="84"/>
      <c r="D8041" s="84"/>
      <c r="E8041" s="171"/>
      <c r="F8041" s="18"/>
      <c r="G8041" s="171"/>
    </row>
    <row r="8042" spans="2:7" ht="15.75" customHeight="1">
      <c r="B8042" s="84"/>
      <c r="C8042" s="84"/>
      <c r="D8042" s="84"/>
      <c r="E8042" s="171"/>
      <c r="F8042" s="18"/>
      <c r="G8042" s="171"/>
    </row>
    <row r="8043" spans="2:7" ht="15.75" customHeight="1">
      <c r="B8043" s="84"/>
      <c r="C8043" s="84"/>
      <c r="D8043" s="84"/>
      <c r="E8043" s="171"/>
      <c r="F8043" s="18"/>
      <c r="G8043" s="171"/>
    </row>
    <row r="8044" spans="2:7" ht="15.75" customHeight="1">
      <c r="B8044" s="84"/>
      <c r="C8044" s="84"/>
      <c r="D8044" s="84"/>
      <c r="E8044" s="171"/>
      <c r="F8044" s="18"/>
      <c r="G8044" s="171"/>
    </row>
    <row r="8045" spans="2:7" ht="15.75" customHeight="1">
      <c r="B8045" s="84"/>
      <c r="C8045" s="84"/>
      <c r="D8045" s="84"/>
      <c r="E8045" s="171"/>
      <c r="F8045" s="18"/>
      <c r="G8045" s="171"/>
    </row>
    <row r="8046" spans="2:7" ht="15.75" customHeight="1">
      <c r="B8046" s="84"/>
      <c r="C8046" s="84"/>
      <c r="D8046" s="84"/>
      <c r="E8046" s="171"/>
      <c r="F8046" s="18"/>
      <c r="G8046" s="171"/>
    </row>
    <row r="8047" spans="2:7" ht="15.75" customHeight="1">
      <c r="B8047" s="84"/>
      <c r="C8047" s="84"/>
      <c r="D8047" s="84"/>
      <c r="E8047" s="171"/>
      <c r="F8047" s="18"/>
      <c r="G8047" s="171"/>
    </row>
    <row r="8048" spans="2:7" ht="15.75" customHeight="1">
      <c r="B8048" s="84"/>
      <c r="C8048" s="84"/>
      <c r="D8048" s="84"/>
      <c r="E8048" s="171"/>
      <c r="F8048" s="18"/>
      <c r="G8048" s="171"/>
    </row>
    <row r="8049" spans="2:7" ht="15.75" customHeight="1">
      <c r="B8049" s="84"/>
      <c r="C8049" s="84"/>
      <c r="D8049" s="84"/>
      <c r="E8049" s="171"/>
      <c r="F8049" s="18"/>
      <c r="G8049" s="171"/>
    </row>
    <row r="8050" spans="2:7" ht="15.75" customHeight="1">
      <c r="B8050" s="84"/>
      <c r="C8050" s="84"/>
      <c r="D8050" s="84"/>
      <c r="E8050" s="171"/>
      <c r="F8050" s="18"/>
      <c r="G8050" s="171"/>
    </row>
    <row r="8051" spans="2:7" ht="15.75" customHeight="1">
      <c r="B8051" s="84"/>
      <c r="C8051" s="84"/>
      <c r="D8051" s="84"/>
      <c r="E8051" s="171"/>
      <c r="F8051" s="18"/>
      <c r="G8051" s="171"/>
    </row>
    <row r="8052" spans="2:7" ht="15.75" customHeight="1">
      <c r="B8052" s="84"/>
      <c r="C8052" s="84"/>
      <c r="D8052" s="84"/>
      <c r="E8052" s="171"/>
      <c r="F8052" s="18"/>
      <c r="G8052" s="171"/>
    </row>
    <row r="8053" spans="2:7" ht="15.75" customHeight="1">
      <c r="B8053" s="84"/>
      <c r="C8053" s="84"/>
      <c r="D8053" s="84"/>
      <c r="E8053" s="171"/>
      <c r="F8053" s="18"/>
      <c r="G8053" s="171"/>
    </row>
    <row r="8054" spans="2:7" ht="15.75" customHeight="1">
      <c r="B8054" s="84"/>
      <c r="C8054" s="84"/>
      <c r="D8054" s="84"/>
      <c r="E8054" s="171"/>
      <c r="F8054" s="18"/>
      <c r="G8054" s="171"/>
    </row>
    <row r="8055" spans="2:7" ht="15.75" customHeight="1">
      <c r="B8055" s="84"/>
      <c r="C8055" s="84"/>
      <c r="D8055" s="84"/>
      <c r="E8055" s="171"/>
      <c r="F8055" s="18"/>
      <c r="G8055" s="171"/>
    </row>
    <row r="8056" spans="2:7" ht="15.75" customHeight="1">
      <c r="B8056" s="84"/>
      <c r="C8056" s="84"/>
      <c r="D8056" s="84"/>
      <c r="E8056" s="171"/>
      <c r="F8056" s="18"/>
      <c r="G8056" s="171"/>
    </row>
    <row r="8057" spans="2:7" ht="15.75" customHeight="1">
      <c r="B8057" s="84"/>
      <c r="C8057" s="84"/>
      <c r="D8057" s="84"/>
      <c r="E8057" s="171"/>
      <c r="F8057" s="18"/>
      <c r="G8057" s="171"/>
    </row>
    <row r="8058" spans="2:7" ht="15.75" customHeight="1">
      <c r="B8058" s="84"/>
      <c r="C8058" s="84"/>
      <c r="D8058" s="84"/>
      <c r="E8058" s="171"/>
      <c r="F8058" s="18"/>
      <c r="G8058" s="171"/>
    </row>
    <row r="8059" spans="2:7" ht="15.75" customHeight="1">
      <c r="B8059" s="84"/>
      <c r="C8059" s="84"/>
      <c r="D8059" s="84"/>
      <c r="E8059" s="171"/>
      <c r="F8059" s="18"/>
      <c r="G8059" s="171"/>
    </row>
    <row r="8060" spans="2:7" ht="15.75" customHeight="1">
      <c r="B8060" s="84"/>
      <c r="C8060" s="84"/>
      <c r="D8060" s="84"/>
      <c r="E8060" s="171"/>
      <c r="F8060" s="18"/>
      <c r="G8060" s="171"/>
    </row>
    <row r="8061" spans="2:7" ht="15.75" customHeight="1">
      <c r="B8061" s="84"/>
      <c r="C8061" s="84"/>
      <c r="D8061" s="84"/>
      <c r="E8061" s="171"/>
      <c r="F8061" s="18"/>
      <c r="G8061" s="171"/>
    </row>
    <row r="8062" spans="2:7" ht="15.75" customHeight="1">
      <c r="B8062" s="84"/>
      <c r="C8062" s="84"/>
      <c r="D8062" s="84"/>
      <c r="E8062" s="171"/>
      <c r="F8062" s="18"/>
      <c r="G8062" s="171"/>
    </row>
    <row r="8063" spans="2:7" ht="15.75" customHeight="1">
      <c r="B8063" s="84"/>
      <c r="C8063" s="84"/>
      <c r="D8063" s="84"/>
      <c r="E8063" s="171"/>
      <c r="F8063" s="18"/>
      <c r="G8063" s="171"/>
    </row>
    <row r="8064" spans="2:7" ht="15.75" customHeight="1">
      <c r="B8064" s="84"/>
      <c r="C8064" s="84"/>
      <c r="D8064" s="84"/>
      <c r="E8064" s="171"/>
      <c r="F8064" s="18"/>
      <c r="G8064" s="171"/>
    </row>
    <row r="8065" spans="2:7" ht="15.75" customHeight="1">
      <c r="B8065" s="84"/>
      <c r="C8065" s="84"/>
      <c r="D8065" s="84"/>
      <c r="E8065" s="171"/>
      <c r="F8065" s="18"/>
      <c r="G8065" s="171"/>
    </row>
    <row r="8066" spans="2:7" ht="15.75" customHeight="1">
      <c r="B8066" s="84"/>
      <c r="C8066" s="84"/>
      <c r="D8066" s="84"/>
      <c r="E8066" s="171"/>
      <c r="F8066" s="18"/>
      <c r="G8066" s="171"/>
    </row>
    <row r="8067" spans="2:7" ht="15.75" customHeight="1">
      <c r="B8067" s="84"/>
      <c r="C8067" s="84"/>
      <c r="D8067" s="84"/>
      <c r="E8067" s="171"/>
      <c r="F8067" s="18"/>
      <c r="G8067" s="171"/>
    </row>
    <row r="8068" spans="2:7" ht="15.75" customHeight="1">
      <c r="B8068" s="84"/>
      <c r="C8068" s="84"/>
      <c r="D8068" s="84"/>
      <c r="E8068" s="171"/>
      <c r="F8068" s="18"/>
      <c r="G8068" s="171"/>
    </row>
    <row r="8069" spans="2:7" ht="15.75" customHeight="1">
      <c r="B8069" s="84"/>
      <c r="C8069" s="84"/>
      <c r="D8069" s="84"/>
      <c r="E8069" s="171"/>
      <c r="F8069" s="18"/>
      <c r="G8069" s="171"/>
    </row>
    <row r="8070" spans="2:7" ht="15.75" customHeight="1">
      <c r="B8070" s="84"/>
      <c r="C8070" s="84"/>
      <c r="D8070" s="84"/>
      <c r="E8070" s="171"/>
      <c r="F8070" s="18"/>
      <c r="G8070" s="171"/>
    </row>
    <row r="8071" spans="2:7" ht="15.75" customHeight="1">
      <c r="B8071" s="84"/>
      <c r="C8071" s="84"/>
      <c r="D8071" s="84"/>
      <c r="E8071" s="171"/>
      <c r="F8071" s="18"/>
      <c r="G8071" s="171"/>
    </row>
    <row r="8072" spans="2:7" ht="15.75" customHeight="1">
      <c r="B8072" s="84"/>
      <c r="C8072" s="84"/>
      <c r="D8072" s="84"/>
      <c r="E8072" s="171"/>
      <c r="F8072" s="18"/>
      <c r="G8072" s="171"/>
    </row>
    <row r="8073" spans="2:7" ht="15.75" customHeight="1">
      <c r="B8073" s="84"/>
      <c r="C8073" s="84"/>
      <c r="D8073" s="84"/>
      <c r="E8073" s="171"/>
      <c r="F8073" s="18"/>
      <c r="G8073" s="171"/>
    </row>
    <row r="8074" spans="2:7" ht="15.75" customHeight="1">
      <c r="B8074" s="84"/>
      <c r="C8074" s="84"/>
      <c r="D8074" s="84"/>
      <c r="E8074" s="171"/>
      <c r="F8074" s="18"/>
      <c r="G8074" s="171"/>
    </row>
    <row r="8075" spans="2:7" ht="15.75" customHeight="1">
      <c r="B8075" s="84"/>
      <c r="C8075" s="84"/>
      <c r="D8075" s="84"/>
      <c r="E8075" s="171"/>
      <c r="F8075" s="18"/>
      <c r="G8075" s="171"/>
    </row>
    <row r="8076" spans="2:7" ht="15.75" customHeight="1">
      <c r="B8076" s="84"/>
      <c r="C8076" s="84"/>
      <c r="D8076" s="84"/>
      <c r="E8076" s="171"/>
      <c r="F8076" s="18"/>
      <c r="G8076" s="171"/>
    </row>
    <row r="8077" spans="2:7" ht="15.75" customHeight="1">
      <c r="B8077" s="84"/>
      <c r="C8077" s="84"/>
      <c r="D8077" s="84"/>
      <c r="E8077" s="171"/>
      <c r="F8077" s="18"/>
      <c r="G8077" s="171"/>
    </row>
    <row r="8078" spans="2:7" ht="15.75" customHeight="1">
      <c r="B8078" s="84"/>
      <c r="C8078" s="84"/>
      <c r="D8078" s="84"/>
      <c r="E8078" s="171"/>
      <c r="F8078" s="18"/>
      <c r="G8078" s="171"/>
    </row>
    <row r="8079" spans="2:7" ht="15.75" customHeight="1">
      <c r="B8079" s="84"/>
      <c r="C8079" s="84"/>
      <c r="D8079" s="84"/>
      <c r="E8079" s="171"/>
      <c r="F8079" s="18"/>
      <c r="G8079" s="171"/>
    </row>
    <row r="8080" spans="2:7" ht="15.75" customHeight="1">
      <c r="B8080" s="84"/>
      <c r="C8080" s="84"/>
      <c r="D8080" s="84"/>
      <c r="E8080" s="171"/>
      <c r="F8080" s="18"/>
      <c r="G8080" s="171"/>
    </row>
    <row r="8081" spans="2:7" ht="15.75" customHeight="1">
      <c r="B8081" s="84"/>
      <c r="C8081" s="84"/>
      <c r="D8081" s="84"/>
      <c r="E8081" s="171"/>
      <c r="F8081" s="18"/>
      <c r="G8081" s="171"/>
    </row>
    <row r="8082" spans="2:7" ht="15.75" customHeight="1">
      <c r="B8082" s="84"/>
      <c r="C8082" s="84"/>
      <c r="D8082" s="84"/>
      <c r="E8082" s="171"/>
      <c r="F8082" s="18"/>
      <c r="G8082" s="171"/>
    </row>
    <row r="8083" spans="2:7" ht="15.75" customHeight="1">
      <c r="B8083" s="84"/>
      <c r="C8083" s="84"/>
      <c r="D8083" s="84"/>
      <c r="E8083" s="171"/>
      <c r="F8083" s="18"/>
      <c r="G8083" s="171"/>
    </row>
    <row r="8084" spans="2:7" ht="15.75" customHeight="1">
      <c r="B8084" s="84"/>
      <c r="C8084" s="84"/>
      <c r="D8084" s="84"/>
      <c r="E8084" s="171"/>
      <c r="F8084" s="18"/>
      <c r="G8084" s="171"/>
    </row>
    <row r="8085" spans="2:7" ht="15.75" customHeight="1">
      <c r="B8085" s="84"/>
      <c r="C8085" s="84"/>
      <c r="D8085" s="84"/>
      <c r="E8085" s="171"/>
      <c r="F8085" s="18"/>
      <c r="G8085" s="171"/>
    </row>
    <row r="8086" spans="2:7" ht="15.75" customHeight="1">
      <c r="B8086" s="84"/>
      <c r="C8086" s="84"/>
      <c r="D8086" s="84"/>
      <c r="E8086" s="171"/>
      <c r="F8086" s="18"/>
      <c r="G8086" s="171"/>
    </row>
    <row r="8087" spans="2:7" ht="15.75" customHeight="1">
      <c r="B8087" s="84"/>
      <c r="C8087" s="84"/>
      <c r="D8087" s="84"/>
      <c r="E8087" s="171"/>
      <c r="F8087" s="18"/>
      <c r="G8087" s="171"/>
    </row>
    <row r="8088" spans="2:7" ht="15.75" customHeight="1">
      <c r="B8088" s="84"/>
      <c r="C8088" s="84"/>
      <c r="D8088" s="84"/>
      <c r="E8088" s="171"/>
      <c r="F8088" s="18"/>
      <c r="G8088" s="171"/>
    </row>
    <row r="8089" spans="2:7" ht="15.75" customHeight="1">
      <c r="B8089" s="84"/>
      <c r="C8089" s="84"/>
      <c r="D8089" s="84"/>
      <c r="E8089" s="171"/>
      <c r="F8089" s="18"/>
      <c r="G8089" s="171"/>
    </row>
    <row r="8090" spans="2:7" ht="15.75" customHeight="1">
      <c r="B8090" s="84"/>
      <c r="C8090" s="84"/>
      <c r="D8090" s="84"/>
      <c r="E8090" s="171"/>
      <c r="F8090" s="18"/>
      <c r="G8090" s="171"/>
    </row>
    <row r="8091" spans="2:7" ht="15.75" customHeight="1">
      <c r="B8091" s="84"/>
      <c r="C8091" s="84"/>
      <c r="D8091" s="84"/>
      <c r="E8091" s="171"/>
      <c r="F8091" s="18"/>
      <c r="G8091" s="171"/>
    </row>
    <row r="8092" spans="2:7" ht="15.75" customHeight="1">
      <c r="B8092" s="84"/>
      <c r="C8092" s="84"/>
      <c r="D8092" s="84"/>
      <c r="E8092" s="171"/>
      <c r="F8092" s="18"/>
      <c r="G8092" s="171"/>
    </row>
    <row r="8093" spans="2:7" ht="15.75" customHeight="1">
      <c r="B8093" s="84"/>
      <c r="C8093" s="84"/>
      <c r="D8093" s="84"/>
      <c r="E8093" s="171"/>
      <c r="F8093" s="18"/>
      <c r="G8093" s="171"/>
    </row>
    <row r="8094" spans="2:7" ht="15.75" customHeight="1">
      <c r="B8094" s="84"/>
      <c r="C8094" s="84"/>
      <c r="D8094" s="84"/>
      <c r="E8094" s="171"/>
      <c r="F8094" s="18"/>
      <c r="G8094" s="171"/>
    </row>
    <row r="8095" spans="2:7" ht="15.75" customHeight="1">
      <c r="B8095" s="84"/>
      <c r="C8095" s="84"/>
      <c r="D8095" s="84"/>
      <c r="E8095" s="171"/>
      <c r="F8095" s="18"/>
      <c r="G8095" s="171"/>
    </row>
    <row r="8096" spans="2:7" ht="15.75" customHeight="1">
      <c r="B8096" s="84"/>
      <c r="C8096" s="84"/>
      <c r="D8096" s="84"/>
      <c r="E8096" s="171"/>
      <c r="F8096" s="18"/>
      <c r="G8096" s="171"/>
    </row>
    <row r="8097" spans="2:7" ht="15.75" customHeight="1">
      <c r="B8097" s="84"/>
      <c r="C8097" s="84"/>
      <c r="D8097" s="84"/>
      <c r="E8097" s="171"/>
      <c r="F8097" s="18"/>
      <c r="G8097" s="171"/>
    </row>
    <row r="8098" spans="2:7" ht="15.75" customHeight="1">
      <c r="B8098" s="84"/>
      <c r="C8098" s="84"/>
      <c r="D8098" s="84"/>
      <c r="E8098" s="171"/>
      <c r="F8098" s="18"/>
      <c r="G8098" s="171"/>
    </row>
  </sheetData>
  <autoFilter ref="C4:G5" xr:uid="{00000000-0009-0000-0000-00000C000000}"/>
  <mergeCells count="5">
    <mergeCell ref="B4:B5"/>
    <mergeCell ref="E4:F4"/>
    <mergeCell ref="B7094:D7094"/>
    <mergeCell ref="B7095:E7095"/>
    <mergeCell ref="B7098:G7103"/>
  </mergeCells>
  <dataValidations count="2">
    <dataValidation type="list" allowBlank="1" showErrorMessage="1" sqref="E7:E6934 F6935:F7093" xr:uid="{00000000-0002-0000-0C00-000000000000}">
      <formula1>"V,X"</formula1>
    </dataValidation>
    <dataValidation type="list" allowBlank="1" showErrorMessage="1" sqref="F7:F6934 E6935:E7093 F7095" xr:uid="{00000000-0002-0000-0C00-000001000000}">
      <formula1>"V,-"</formula1>
    </dataValidation>
  </dataValidation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1000"/>
  <sheetViews>
    <sheetView showGridLines="0" workbookViewId="0"/>
  </sheetViews>
  <sheetFormatPr defaultColWidth="14.42578125" defaultRowHeight="15" customHeight="1"/>
  <cols>
    <col min="1" max="1" width="4" style="3" customWidth="1"/>
    <col min="2" max="2" width="5.7109375" customWidth="1"/>
    <col min="3" max="3" width="12.140625" customWidth="1"/>
    <col min="4" max="4" width="27.28515625" customWidth="1"/>
    <col min="5" max="5" width="73.140625" customWidth="1"/>
    <col min="6" max="6" width="11.5703125" customWidth="1"/>
    <col min="7" max="9" width="9.140625" customWidth="1"/>
    <col min="10" max="10" width="21.85546875" customWidth="1"/>
    <col min="11" max="11" width="21.5703125" customWidth="1"/>
    <col min="12" max="26" width="8.7109375" customWidth="1"/>
  </cols>
  <sheetData>
    <row r="1" spans="2:11">
      <c r="B1" s="5"/>
      <c r="C1" s="84"/>
      <c r="D1" s="3"/>
      <c r="E1" s="3"/>
      <c r="F1" s="3"/>
      <c r="G1" s="3"/>
      <c r="H1" s="3"/>
      <c r="I1" s="3"/>
      <c r="J1" s="3"/>
      <c r="K1" s="3"/>
    </row>
    <row r="2" spans="2:11">
      <c r="B2" s="6" t="s">
        <v>14750</v>
      </c>
      <c r="C2" s="84"/>
      <c r="D2" s="3"/>
      <c r="E2" s="3"/>
      <c r="F2" s="3"/>
      <c r="G2" s="3"/>
      <c r="H2" s="3"/>
      <c r="I2" s="3"/>
      <c r="J2" s="3"/>
      <c r="K2" s="3"/>
    </row>
    <row r="3" spans="2:11">
      <c r="B3" s="6"/>
      <c r="C3" s="84"/>
      <c r="D3" s="3"/>
      <c r="E3" s="3"/>
      <c r="F3" s="3"/>
      <c r="G3" s="3"/>
      <c r="H3" s="3"/>
      <c r="I3" s="3"/>
      <c r="J3" s="3"/>
      <c r="K3" s="3"/>
    </row>
    <row r="4" spans="2:11" ht="34.5" customHeight="1">
      <c r="B4" s="386" t="s">
        <v>14</v>
      </c>
      <c r="C4" s="372" t="s">
        <v>14751</v>
      </c>
      <c r="D4" s="372" t="s">
        <v>14752</v>
      </c>
      <c r="E4" s="372" t="s">
        <v>14753</v>
      </c>
      <c r="F4" s="373" t="s">
        <v>14754</v>
      </c>
      <c r="G4" s="298"/>
      <c r="H4" s="373" t="s">
        <v>14755</v>
      </c>
      <c r="I4" s="298"/>
      <c r="J4" s="387" t="s">
        <v>14756</v>
      </c>
      <c r="K4" s="387" t="s">
        <v>14757</v>
      </c>
    </row>
    <row r="5" spans="2:11" ht="24" customHeight="1">
      <c r="B5" s="313"/>
      <c r="C5" s="313"/>
      <c r="D5" s="313"/>
      <c r="E5" s="313"/>
      <c r="F5" s="174" t="s">
        <v>14758</v>
      </c>
      <c r="G5" s="174" t="s">
        <v>17</v>
      </c>
      <c r="H5" s="174" t="s">
        <v>16</v>
      </c>
      <c r="I5" s="174" t="s">
        <v>17</v>
      </c>
      <c r="J5" s="313"/>
      <c r="K5" s="313"/>
    </row>
    <row r="6" spans="2:11">
      <c r="B6" s="162">
        <v>1</v>
      </c>
      <c r="C6" s="175" t="s">
        <v>14759</v>
      </c>
      <c r="D6" s="82" t="s">
        <v>14760</v>
      </c>
      <c r="E6" s="82" t="s">
        <v>14761</v>
      </c>
      <c r="F6" s="163" t="s">
        <v>21</v>
      </c>
      <c r="G6" s="163" t="s">
        <v>450</v>
      </c>
      <c r="H6" s="163" t="s">
        <v>450</v>
      </c>
      <c r="I6" s="163" t="s">
        <v>450</v>
      </c>
      <c r="J6" s="176">
        <v>1</v>
      </c>
      <c r="K6" s="163" t="s">
        <v>450</v>
      </c>
    </row>
    <row r="7" spans="2:11">
      <c r="B7" s="162">
        <v>2</v>
      </c>
      <c r="C7" s="175" t="s">
        <v>14759</v>
      </c>
      <c r="D7" s="82" t="s">
        <v>14760</v>
      </c>
      <c r="E7" s="82" t="s">
        <v>14761</v>
      </c>
      <c r="F7" s="163" t="s">
        <v>21</v>
      </c>
      <c r="G7" s="163" t="s">
        <v>450</v>
      </c>
      <c r="H7" s="163" t="s">
        <v>450</v>
      </c>
      <c r="I7" s="163" t="s">
        <v>450</v>
      </c>
      <c r="J7" s="176">
        <v>1</v>
      </c>
      <c r="K7" s="163" t="s">
        <v>450</v>
      </c>
    </row>
    <row r="8" spans="2:11">
      <c r="B8" s="162">
        <v>3</v>
      </c>
      <c r="C8" s="175">
        <v>2100000104</v>
      </c>
      <c r="D8" s="82" t="s">
        <v>14762</v>
      </c>
      <c r="E8" s="82" t="s">
        <v>14763</v>
      </c>
      <c r="F8" s="163" t="s">
        <v>21</v>
      </c>
      <c r="G8" s="163" t="s">
        <v>450</v>
      </c>
      <c r="H8" s="163" t="s">
        <v>450</v>
      </c>
      <c r="I8" s="163" t="s">
        <v>450</v>
      </c>
      <c r="J8" s="176">
        <v>1</v>
      </c>
      <c r="K8" s="163" t="s">
        <v>450</v>
      </c>
    </row>
    <row r="9" spans="2:11">
      <c r="B9" s="162">
        <v>4</v>
      </c>
      <c r="C9" s="175">
        <v>2100000104</v>
      </c>
      <c r="D9" s="82" t="s">
        <v>14762</v>
      </c>
      <c r="E9" s="82" t="s">
        <v>14764</v>
      </c>
      <c r="F9" s="163" t="s">
        <v>21</v>
      </c>
      <c r="G9" s="163" t="s">
        <v>450</v>
      </c>
      <c r="H9" s="163" t="s">
        <v>450</v>
      </c>
      <c r="I9" s="163" t="s">
        <v>450</v>
      </c>
      <c r="J9" s="176">
        <v>1</v>
      </c>
      <c r="K9" s="163" t="s">
        <v>450</v>
      </c>
    </row>
    <row r="10" spans="2:11">
      <c r="B10" s="162">
        <v>5</v>
      </c>
      <c r="C10" s="175">
        <v>2100000104</v>
      </c>
      <c r="D10" s="82" t="s">
        <v>14762</v>
      </c>
      <c r="E10" s="82" t="s">
        <v>14763</v>
      </c>
      <c r="F10" s="163" t="s">
        <v>21</v>
      </c>
      <c r="G10" s="163" t="s">
        <v>450</v>
      </c>
      <c r="H10" s="163" t="s">
        <v>450</v>
      </c>
      <c r="I10" s="163" t="s">
        <v>450</v>
      </c>
      <c r="J10" s="176">
        <v>1</v>
      </c>
      <c r="K10" s="163" t="s">
        <v>450</v>
      </c>
    </row>
    <row r="11" spans="2:11">
      <c r="B11" s="162" t="s">
        <v>14765</v>
      </c>
      <c r="C11" s="175">
        <v>2100000104</v>
      </c>
      <c r="D11" s="82" t="s">
        <v>14762</v>
      </c>
      <c r="E11" s="82" t="s">
        <v>14766</v>
      </c>
      <c r="F11" s="163" t="s">
        <v>21</v>
      </c>
      <c r="G11" s="163" t="s">
        <v>450</v>
      </c>
      <c r="H11" s="163" t="s">
        <v>450</v>
      </c>
      <c r="I11" s="163" t="s">
        <v>450</v>
      </c>
      <c r="J11" s="176">
        <v>1</v>
      </c>
      <c r="K11" s="163" t="s">
        <v>450</v>
      </c>
    </row>
    <row r="12" spans="2:11">
      <c r="B12" s="9"/>
      <c r="C12" s="175">
        <v>2100000104</v>
      </c>
      <c r="D12" s="82" t="s">
        <v>14762</v>
      </c>
      <c r="E12" s="82" t="s">
        <v>14767</v>
      </c>
      <c r="F12" s="163" t="s">
        <v>21</v>
      </c>
      <c r="G12" s="163" t="s">
        <v>450</v>
      </c>
      <c r="H12" s="163" t="s">
        <v>450</v>
      </c>
      <c r="I12" s="163" t="s">
        <v>450</v>
      </c>
      <c r="J12" s="176">
        <v>1</v>
      </c>
      <c r="K12" s="163" t="s">
        <v>450</v>
      </c>
    </row>
    <row r="13" spans="2:11">
      <c r="B13" s="9"/>
      <c r="C13" s="175">
        <v>2100000104</v>
      </c>
      <c r="D13" s="82" t="s">
        <v>14762</v>
      </c>
      <c r="E13" s="82" t="s">
        <v>14768</v>
      </c>
      <c r="F13" s="163" t="s">
        <v>21</v>
      </c>
      <c r="G13" s="163" t="s">
        <v>450</v>
      </c>
      <c r="H13" s="163" t="s">
        <v>450</v>
      </c>
      <c r="I13" s="163" t="s">
        <v>450</v>
      </c>
      <c r="J13" s="176">
        <v>1</v>
      </c>
      <c r="K13" s="163" t="s">
        <v>450</v>
      </c>
    </row>
    <row r="14" spans="2:11">
      <c r="B14" s="9"/>
      <c r="C14" s="175">
        <v>2100000104</v>
      </c>
      <c r="D14" s="82" t="s">
        <v>14762</v>
      </c>
      <c r="E14" s="82" t="s">
        <v>14769</v>
      </c>
      <c r="F14" s="163" t="s">
        <v>21</v>
      </c>
      <c r="G14" s="163" t="s">
        <v>450</v>
      </c>
      <c r="H14" s="163" t="s">
        <v>450</v>
      </c>
      <c r="I14" s="163" t="s">
        <v>450</v>
      </c>
      <c r="J14" s="176">
        <v>1</v>
      </c>
      <c r="K14" s="163" t="s">
        <v>450</v>
      </c>
    </row>
    <row r="15" spans="2:11">
      <c r="B15" s="9"/>
      <c r="C15" s="175">
        <v>2100000104</v>
      </c>
      <c r="D15" s="82" t="s">
        <v>14762</v>
      </c>
      <c r="E15" s="82" t="s">
        <v>14768</v>
      </c>
      <c r="F15" s="163" t="s">
        <v>21</v>
      </c>
      <c r="G15" s="163" t="s">
        <v>450</v>
      </c>
      <c r="H15" s="163" t="s">
        <v>450</v>
      </c>
      <c r="I15" s="163" t="s">
        <v>450</v>
      </c>
      <c r="J15" s="176">
        <v>1</v>
      </c>
      <c r="K15" s="163" t="s">
        <v>450</v>
      </c>
    </row>
    <row r="16" spans="2:11">
      <c r="B16" s="9"/>
      <c r="C16" s="175">
        <v>2100000104</v>
      </c>
      <c r="D16" s="82" t="s">
        <v>14762</v>
      </c>
      <c r="E16" s="82" t="s">
        <v>14770</v>
      </c>
      <c r="F16" s="163" t="s">
        <v>21</v>
      </c>
      <c r="G16" s="163" t="s">
        <v>450</v>
      </c>
      <c r="H16" s="163" t="s">
        <v>450</v>
      </c>
      <c r="I16" s="163" t="s">
        <v>450</v>
      </c>
      <c r="J16" s="176">
        <v>1</v>
      </c>
      <c r="K16" s="163" t="s">
        <v>450</v>
      </c>
    </row>
    <row r="17" spans="2:11">
      <c r="B17" s="9"/>
      <c r="C17" s="175">
        <v>2100000104</v>
      </c>
      <c r="D17" s="82" t="s">
        <v>14762</v>
      </c>
      <c r="E17" s="82" t="s">
        <v>14766</v>
      </c>
      <c r="F17" s="163" t="s">
        <v>21</v>
      </c>
      <c r="G17" s="163" t="s">
        <v>450</v>
      </c>
      <c r="H17" s="163" t="s">
        <v>450</v>
      </c>
      <c r="I17" s="163" t="s">
        <v>450</v>
      </c>
      <c r="J17" s="176">
        <v>1</v>
      </c>
      <c r="K17" s="163" t="s">
        <v>450</v>
      </c>
    </row>
    <row r="18" spans="2:11" ht="15.75" customHeight="1">
      <c r="B18" s="9"/>
      <c r="C18" s="175">
        <v>2100000104</v>
      </c>
      <c r="D18" s="82" t="s">
        <v>14762</v>
      </c>
      <c r="E18" s="82" t="s">
        <v>14767</v>
      </c>
      <c r="F18" s="163" t="s">
        <v>21</v>
      </c>
      <c r="G18" s="163" t="s">
        <v>450</v>
      </c>
      <c r="H18" s="163" t="s">
        <v>450</v>
      </c>
      <c r="I18" s="163" t="s">
        <v>450</v>
      </c>
      <c r="J18" s="176">
        <v>1</v>
      </c>
      <c r="K18" s="163" t="s">
        <v>450</v>
      </c>
    </row>
    <row r="19" spans="2:11">
      <c r="B19" s="9"/>
      <c r="C19" s="175">
        <v>2100000116</v>
      </c>
      <c r="D19" s="82" t="s">
        <v>14771</v>
      </c>
      <c r="E19" s="82" t="s">
        <v>14772</v>
      </c>
      <c r="F19" s="163" t="s">
        <v>21</v>
      </c>
      <c r="G19" s="163" t="s">
        <v>450</v>
      </c>
      <c r="H19" s="163" t="s">
        <v>450</v>
      </c>
      <c r="I19" s="163" t="s">
        <v>450</v>
      </c>
      <c r="J19" s="176">
        <v>1</v>
      </c>
      <c r="K19" s="163" t="s">
        <v>450</v>
      </c>
    </row>
    <row r="20" spans="2:11">
      <c r="B20" s="9"/>
      <c r="C20" s="175">
        <v>2100000116</v>
      </c>
      <c r="D20" s="82" t="s">
        <v>14771</v>
      </c>
      <c r="E20" s="82" t="s">
        <v>14773</v>
      </c>
      <c r="F20" s="163" t="s">
        <v>21</v>
      </c>
      <c r="G20" s="163" t="s">
        <v>450</v>
      </c>
      <c r="H20" s="163" t="s">
        <v>450</v>
      </c>
      <c r="I20" s="163" t="s">
        <v>450</v>
      </c>
      <c r="J20" s="176">
        <v>1</v>
      </c>
      <c r="K20" s="163" t="s">
        <v>450</v>
      </c>
    </row>
    <row r="21" spans="2:11" ht="15.75" customHeight="1">
      <c r="B21" s="9"/>
      <c r="C21" s="175">
        <v>2100000116</v>
      </c>
      <c r="D21" s="82" t="s">
        <v>14771</v>
      </c>
      <c r="E21" s="82" t="s">
        <v>14774</v>
      </c>
      <c r="F21" s="163" t="s">
        <v>21</v>
      </c>
      <c r="G21" s="163" t="s">
        <v>450</v>
      </c>
      <c r="H21" s="163" t="s">
        <v>450</v>
      </c>
      <c r="I21" s="163" t="s">
        <v>450</v>
      </c>
      <c r="J21" s="176">
        <v>1</v>
      </c>
      <c r="K21" s="163" t="s">
        <v>450</v>
      </c>
    </row>
    <row r="22" spans="2:11" ht="15.75" customHeight="1">
      <c r="B22" s="9"/>
      <c r="C22" s="175">
        <v>2100000116</v>
      </c>
      <c r="D22" s="82" t="s">
        <v>14771</v>
      </c>
      <c r="E22" s="82" t="s">
        <v>14775</v>
      </c>
      <c r="F22" s="163" t="s">
        <v>21</v>
      </c>
      <c r="G22" s="163" t="s">
        <v>450</v>
      </c>
      <c r="H22" s="163" t="s">
        <v>450</v>
      </c>
      <c r="I22" s="163" t="s">
        <v>450</v>
      </c>
      <c r="J22" s="176">
        <v>1</v>
      </c>
      <c r="K22" s="163" t="s">
        <v>450</v>
      </c>
    </row>
    <row r="23" spans="2:11" ht="15.75" customHeight="1">
      <c r="B23" s="9"/>
      <c r="C23" s="175">
        <v>2100000116</v>
      </c>
      <c r="D23" s="82" t="s">
        <v>14771</v>
      </c>
      <c r="E23" s="82" t="s">
        <v>14774</v>
      </c>
      <c r="F23" s="163" t="s">
        <v>21</v>
      </c>
      <c r="G23" s="163" t="s">
        <v>450</v>
      </c>
      <c r="H23" s="163" t="s">
        <v>450</v>
      </c>
      <c r="I23" s="163" t="s">
        <v>450</v>
      </c>
      <c r="J23" s="176">
        <v>1</v>
      </c>
      <c r="K23" s="163" t="s">
        <v>450</v>
      </c>
    </row>
    <row r="24" spans="2:11" ht="15.75" customHeight="1">
      <c r="B24" s="9"/>
      <c r="C24" s="175">
        <v>2100000116</v>
      </c>
      <c r="D24" s="82" t="s">
        <v>14771</v>
      </c>
      <c r="E24" s="82" t="s">
        <v>14776</v>
      </c>
      <c r="F24" s="163" t="s">
        <v>21</v>
      </c>
      <c r="G24" s="163" t="s">
        <v>450</v>
      </c>
      <c r="H24" s="163" t="s">
        <v>450</v>
      </c>
      <c r="I24" s="163" t="s">
        <v>450</v>
      </c>
      <c r="J24" s="176">
        <v>1</v>
      </c>
      <c r="K24" s="163" t="s">
        <v>450</v>
      </c>
    </row>
    <row r="25" spans="2:11" ht="15.75" customHeight="1">
      <c r="B25" s="9"/>
      <c r="C25" s="175">
        <v>2100000116</v>
      </c>
      <c r="D25" s="82" t="s">
        <v>14771</v>
      </c>
      <c r="E25" s="82" t="s">
        <v>14774</v>
      </c>
      <c r="F25" s="163" t="s">
        <v>21</v>
      </c>
      <c r="G25" s="163" t="s">
        <v>450</v>
      </c>
      <c r="H25" s="163" t="s">
        <v>450</v>
      </c>
      <c r="I25" s="163" t="s">
        <v>450</v>
      </c>
      <c r="J25" s="176">
        <v>1</v>
      </c>
      <c r="K25" s="163" t="s">
        <v>450</v>
      </c>
    </row>
    <row r="26" spans="2:11" ht="15.75" customHeight="1">
      <c r="B26" s="9"/>
      <c r="C26" s="175">
        <v>2100000116</v>
      </c>
      <c r="D26" s="82" t="s">
        <v>14771</v>
      </c>
      <c r="E26" s="82" t="s">
        <v>14776</v>
      </c>
      <c r="F26" s="163" t="s">
        <v>21</v>
      </c>
      <c r="G26" s="163" t="s">
        <v>450</v>
      </c>
      <c r="H26" s="163" t="s">
        <v>450</v>
      </c>
      <c r="I26" s="163" t="s">
        <v>450</v>
      </c>
      <c r="J26" s="176">
        <v>1</v>
      </c>
      <c r="K26" s="163" t="s">
        <v>450</v>
      </c>
    </row>
    <row r="27" spans="2:11" ht="15.75" customHeight="1">
      <c r="B27" s="9"/>
      <c r="C27" s="175">
        <v>2100000116</v>
      </c>
      <c r="D27" s="82" t="s">
        <v>14771</v>
      </c>
      <c r="E27" s="82" t="s">
        <v>14777</v>
      </c>
      <c r="F27" s="163" t="s">
        <v>21</v>
      </c>
      <c r="G27" s="163" t="s">
        <v>450</v>
      </c>
      <c r="H27" s="163" t="s">
        <v>450</v>
      </c>
      <c r="I27" s="163" t="s">
        <v>450</v>
      </c>
      <c r="J27" s="176">
        <v>1</v>
      </c>
      <c r="K27" s="163" t="s">
        <v>450</v>
      </c>
    </row>
    <row r="28" spans="2:11" ht="15.75" customHeight="1">
      <c r="B28" s="9"/>
      <c r="C28" s="175">
        <v>2100000116</v>
      </c>
      <c r="D28" s="82" t="s">
        <v>14771</v>
      </c>
      <c r="E28" s="82" t="s">
        <v>14778</v>
      </c>
      <c r="F28" s="163" t="s">
        <v>21</v>
      </c>
      <c r="G28" s="163" t="s">
        <v>450</v>
      </c>
      <c r="H28" s="163" t="s">
        <v>450</v>
      </c>
      <c r="I28" s="163" t="s">
        <v>450</v>
      </c>
      <c r="J28" s="176">
        <v>1</v>
      </c>
      <c r="K28" s="163" t="s">
        <v>450</v>
      </c>
    </row>
    <row r="29" spans="2:11" ht="15.75" customHeight="1">
      <c r="B29" s="9"/>
      <c r="C29" s="175">
        <v>2100000116</v>
      </c>
      <c r="D29" s="82" t="s">
        <v>14771</v>
      </c>
      <c r="E29" s="82" t="s">
        <v>14779</v>
      </c>
      <c r="F29" s="163" t="s">
        <v>21</v>
      </c>
      <c r="G29" s="163" t="s">
        <v>450</v>
      </c>
      <c r="H29" s="163" t="s">
        <v>450</v>
      </c>
      <c r="I29" s="163" t="s">
        <v>450</v>
      </c>
      <c r="J29" s="176">
        <v>1</v>
      </c>
      <c r="K29" s="163" t="s">
        <v>450</v>
      </c>
    </row>
    <row r="30" spans="2:11" ht="15.75" customHeight="1">
      <c r="B30" s="9"/>
      <c r="C30" s="175">
        <v>2100000115</v>
      </c>
      <c r="D30" s="82" t="s">
        <v>14780</v>
      </c>
      <c r="E30" s="82" t="s">
        <v>14781</v>
      </c>
      <c r="F30" s="163" t="s">
        <v>21</v>
      </c>
      <c r="G30" s="163" t="s">
        <v>450</v>
      </c>
      <c r="H30" s="163" t="s">
        <v>450</v>
      </c>
      <c r="I30" s="163" t="s">
        <v>450</v>
      </c>
      <c r="J30" s="176">
        <v>1</v>
      </c>
      <c r="K30" s="163" t="s">
        <v>450</v>
      </c>
    </row>
    <row r="31" spans="2:11" ht="15.75" customHeight="1">
      <c r="B31" s="9"/>
      <c r="C31" s="175">
        <v>2100000115</v>
      </c>
      <c r="D31" s="82" t="s">
        <v>14780</v>
      </c>
      <c r="E31" s="82" t="s">
        <v>14782</v>
      </c>
      <c r="F31" s="163" t="s">
        <v>21</v>
      </c>
      <c r="G31" s="163" t="s">
        <v>450</v>
      </c>
      <c r="H31" s="163" t="s">
        <v>450</v>
      </c>
      <c r="I31" s="163" t="s">
        <v>450</v>
      </c>
      <c r="J31" s="176">
        <v>1</v>
      </c>
      <c r="K31" s="163" t="s">
        <v>450</v>
      </c>
    </row>
    <row r="32" spans="2:11" ht="15.75" customHeight="1">
      <c r="B32" s="9"/>
      <c r="C32" s="175">
        <v>2100000115</v>
      </c>
      <c r="D32" s="82" t="s">
        <v>14780</v>
      </c>
      <c r="E32" s="82" t="s">
        <v>14783</v>
      </c>
      <c r="F32" s="163" t="s">
        <v>21</v>
      </c>
      <c r="G32" s="163" t="s">
        <v>450</v>
      </c>
      <c r="H32" s="163" t="s">
        <v>450</v>
      </c>
      <c r="I32" s="163" t="s">
        <v>450</v>
      </c>
      <c r="J32" s="176">
        <v>1</v>
      </c>
      <c r="K32" s="163" t="s">
        <v>450</v>
      </c>
    </row>
    <row r="33" spans="2:11" ht="15.75" customHeight="1">
      <c r="B33" s="9"/>
      <c r="C33" s="175">
        <v>2100000115</v>
      </c>
      <c r="D33" s="82" t="s">
        <v>14780</v>
      </c>
      <c r="E33" s="82" t="s">
        <v>14784</v>
      </c>
      <c r="F33" s="163" t="s">
        <v>21</v>
      </c>
      <c r="G33" s="163" t="s">
        <v>450</v>
      </c>
      <c r="H33" s="163" t="s">
        <v>450</v>
      </c>
      <c r="I33" s="163" t="s">
        <v>450</v>
      </c>
      <c r="J33" s="176">
        <v>1</v>
      </c>
      <c r="K33" s="163" t="s">
        <v>450</v>
      </c>
    </row>
    <row r="34" spans="2:11" ht="15.75" customHeight="1">
      <c r="B34" s="9"/>
      <c r="C34" s="175">
        <v>2100000115</v>
      </c>
      <c r="D34" s="82" t="s">
        <v>14780</v>
      </c>
      <c r="E34" s="82" t="s">
        <v>14785</v>
      </c>
      <c r="F34" s="163" t="s">
        <v>21</v>
      </c>
      <c r="G34" s="163" t="s">
        <v>450</v>
      </c>
      <c r="H34" s="163" t="s">
        <v>450</v>
      </c>
      <c r="I34" s="163" t="s">
        <v>450</v>
      </c>
      <c r="J34" s="176">
        <v>1</v>
      </c>
      <c r="K34" s="163" t="s">
        <v>450</v>
      </c>
    </row>
    <row r="35" spans="2:11" ht="15.75" customHeight="1">
      <c r="B35" s="9"/>
      <c r="C35" s="175">
        <v>2100000115</v>
      </c>
      <c r="D35" s="82" t="s">
        <v>14780</v>
      </c>
      <c r="E35" s="82" t="s">
        <v>14786</v>
      </c>
      <c r="F35" s="163" t="s">
        <v>21</v>
      </c>
      <c r="G35" s="163" t="s">
        <v>450</v>
      </c>
      <c r="H35" s="163" t="s">
        <v>450</v>
      </c>
      <c r="I35" s="163" t="s">
        <v>450</v>
      </c>
      <c r="J35" s="176">
        <v>1</v>
      </c>
      <c r="K35" s="163" t="s">
        <v>450</v>
      </c>
    </row>
    <row r="36" spans="2:11" ht="15.75" customHeight="1">
      <c r="B36" s="9"/>
      <c r="C36" s="175">
        <v>2100000115</v>
      </c>
      <c r="D36" s="82" t="s">
        <v>14780</v>
      </c>
      <c r="E36" s="82" t="s">
        <v>14787</v>
      </c>
      <c r="F36" s="163" t="s">
        <v>21</v>
      </c>
      <c r="G36" s="163" t="s">
        <v>450</v>
      </c>
      <c r="H36" s="163" t="s">
        <v>450</v>
      </c>
      <c r="I36" s="163" t="s">
        <v>450</v>
      </c>
      <c r="J36" s="176">
        <v>1</v>
      </c>
      <c r="K36" s="163" t="s">
        <v>450</v>
      </c>
    </row>
    <row r="37" spans="2:11" ht="15.75" customHeight="1">
      <c r="B37" s="9"/>
      <c r="C37" s="175">
        <v>2100000115</v>
      </c>
      <c r="D37" s="82" t="s">
        <v>14780</v>
      </c>
      <c r="E37" s="82" t="s">
        <v>14788</v>
      </c>
      <c r="F37" s="163" t="s">
        <v>21</v>
      </c>
      <c r="G37" s="163" t="s">
        <v>450</v>
      </c>
      <c r="H37" s="163" t="s">
        <v>450</v>
      </c>
      <c r="I37" s="163" t="s">
        <v>450</v>
      </c>
      <c r="J37" s="176">
        <v>1</v>
      </c>
      <c r="K37" s="163" t="s">
        <v>450</v>
      </c>
    </row>
    <row r="38" spans="2:11" ht="15.75" customHeight="1">
      <c r="B38" s="9"/>
      <c r="C38" s="175">
        <v>2100000115</v>
      </c>
      <c r="D38" s="82" t="s">
        <v>14780</v>
      </c>
      <c r="E38" s="82" t="s">
        <v>14789</v>
      </c>
      <c r="F38" s="163" t="s">
        <v>21</v>
      </c>
      <c r="G38" s="163" t="s">
        <v>450</v>
      </c>
      <c r="H38" s="163" t="s">
        <v>450</v>
      </c>
      <c r="I38" s="163" t="s">
        <v>450</v>
      </c>
      <c r="J38" s="176">
        <v>1</v>
      </c>
      <c r="K38" s="163" t="s">
        <v>450</v>
      </c>
    </row>
    <row r="39" spans="2:11" ht="15.75" customHeight="1">
      <c r="B39" s="9"/>
      <c r="C39" s="175">
        <v>2100000115</v>
      </c>
      <c r="D39" s="82" t="s">
        <v>14780</v>
      </c>
      <c r="E39" s="82" t="s">
        <v>14781</v>
      </c>
      <c r="F39" s="163" t="s">
        <v>21</v>
      </c>
      <c r="G39" s="163" t="s">
        <v>450</v>
      </c>
      <c r="H39" s="163" t="s">
        <v>450</v>
      </c>
      <c r="I39" s="163" t="s">
        <v>450</v>
      </c>
      <c r="J39" s="176">
        <v>1</v>
      </c>
      <c r="K39" s="163" t="s">
        <v>450</v>
      </c>
    </row>
    <row r="40" spans="2:11" ht="15.75" customHeight="1">
      <c r="B40" s="9"/>
      <c r="C40" s="175">
        <v>2100000115</v>
      </c>
      <c r="D40" s="82" t="s">
        <v>14780</v>
      </c>
      <c r="E40" s="82" t="s">
        <v>14790</v>
      </c>
      <c r="F40" s="163" t="s">
        <v>21</v>
      </c>
      <c r="G40" s="163" t="s">
        <v>450</v>
      </c>
      <c r="H40" s="163" t="s">
        <v>450</v>
      </c>
      <c r="I40" s="163" t="s">
        <v>450</v>
      </c>
      <c r="J40" s="176">
        <v>1</v>
      </c>
      <c r="K40" s="163" t="s">
        <v>450</v>
      </c>
    </row>
    <row r="41" spans="2:11" ht="15.75" customHeight="1">
      <c r="B41" s="9"/>
      <c r="C41" s="175">
        <v>2100000115</v>
      </c>
      <c r="D41" s="82" t="s">
        <v>14780</v>
      </c>
      <c r="E41" s="82" t="s">
        <v>14791</v>
      </c>
      <c r="F41" s="163" t="s">
        <v>21</v>
      </c>
      <c r="G41" s="163" t="s">
        <v>450</v>
      </c>
      <c r="H41" s="163" t="s">
        <v>450</v>
      </c>
      <c r="I41" s="163" t="s">
        <v>450</v>
      </c>
      <c r="J41" s="176">
        <v>1</v>
      </c>
      <c r="K41" s="163" t="s">
        <v>450</v>
      </c>
    </row>
    <row r="42" spans="2:11" ht="15.75" customHeight="1">
      <c r="B42" s="9"/>
      <c r="C42" s="175">
        <v>2100000115</v>
      </c>
      <c r="D42" s="82" t="s">
        <v>14780</v>
      </c>
      <c r="E42" s="82" t="s">
        <v>14792</v>
      </c>
      <c r="F42" s="163" t="s">
        <v>21</v>
      </c>
      <c r="G42" s="163" t="s">
        <v>450</v>
      </c>
      <c r="H42" s="163" t="s">
        <v>450</v>
      </c>
      <c r="I42" s="163" t="s">
        <v>450</v>
      </c>
      <c r="J42" s="176">
        <v>1</v>
      </c>
      <c r="K42" s="163" t="s">
        <v>450</v>
      </c>
    </row>
    <row r="43" spans="2:11" ht="15.75" customHeight="1">
      <c r="B43" s="9"/>
      <c r="C43" s="175">
        <v>2100000115</v>
      </c>
      <c r="D43" s="82" t="s">
        <v>14780</v>
      </c>
      <c r="E43" s="82" t="s">
        <v>14786</v>
      </c>
      <c r="F43" s="163" t="s">
        <v>21</v>
      </c>
      <c r="G43" s="163" t="s">
        <v>450</v>
      </c>
      <c r="H43" s="163" t="s">
        <v>450</v>
      </c>
      <c r="I43" s="163" t="s">
        <v>450</v>
      </c>
      <c r="J43" s="176">
        <v>1</v>
      </c>
      <c r="K43" s="163" t="s">
        <v>450</v>
      </c>
    </row>
    <row r="44" spans="2:11" ht="15.75" customHeight="1">
      <c r="B44" s="9"/>
      <c r="C44" s="175">
        <v>2100000115</v>
      </c>
      <c r="D44" s="82" t="s">
        <v>14780</v>
      </c>
      <c r="E44" s="82" t="s">
        <v>14782</v>
      </c>
      <c r="F44" s="163" t="s">
        <v>21</v>
      </c>
      <c r="G44" s="163" t="s">
        <v>450</v>
      </c>
      <c r="H44" s="163" t="s">
        <v>450</v>
      </c>
      <c r="I44" s="163" t="s">
        <v>450</v>
      </c>
      <c r="J44" s="176">
        <v>1</v>
      </c>
      <c r="K44" s="163" t="s">
        <v>450</v>
      </c>
    </row>
    <row r="45" spans="2:11" ht="15.75" customHeight="1">
      <c r="B45" s="9"/>
      <c r="C45" s="175">
        <v>2100000218</v>
      </c>
      <c r="D45" s="82" t="s">
        <v>14793</v>
      </c>
      <c r="E45" s="82" t="s">
        <v>14794</v>
      </c>
      <c r="F45" s="163" t="s">
        <v>21</v>
      </c>
      <c r="G45" s="163" t="s">
        <v>450</v>
      </c>
      <c r="H45" s="163" t="s">
        <v>450</v>
      </c>
      <c r="I45" s="163" t="s">
        <v>450</v>
      </c>
      <c r="J45" s="176">
        <v>1</v>
      </c>
      <c r="K45" s="163" t="s">
        <v>450</v>
      </c>
    </row>
    <row r="46" spans="2:11" ht="15.75" customHeight="1">
      <c r="B46" s="9"/>
      <c r="C46" s="175">
        <v>2100000218</v>
      </c>
      <c r="D46" s="82" t="s">
        <v>14793</v>
      </c>
      <c r="E46" s="82" t="s">
        <v>14795</v>
      </c>
      <c r="F46" s="163" t="s">
        <v>21</v>
      </c>
      <c r="G46" s="163" t="s">
        <v>450</v>
      </c>
      <c r="H46" s="163" t="s">
        <v>450</v>
      </c>
      <c r="I46" s="163" t="s">
        <v>450</v>
      </c>
      <c r="J46" s="176">
        <v>1</v>
      </c>
      <c r="K46" s="163" t="s">
        <v>450</v>
      </c>
    </row>
    <row r="47" spans="2:11" ht="15.75" customHeight="1">
      <c r="B47" s="9"/>
      <c r="C47" s="175">
        <v>2100000218</v>
      </c>
      <c r="D47" s="82" t="s">
        <v>14793</v>
      </c>
      <c r="E47" s="82" t="s">
        <v>14794</v>
      </c>
      <c r="F47" s="163" t="s">
        <v>21</v>
      </c>
      <c r="G47" s="163" t="s">
        <v>450</v>
      </c>
      <c r="H47" s="163" t="s">
        <v>450</v>
      </c>
      <c r="I47" s="163" t="s">
        <v>450</v>
      </c>
      <c r="J47" s="176">
        <v>1</v>
      </c>
      <c r="K47" s="163" t="s">
        <v>450</v>
      </c>
    </row>
    <row r="48" spans="2:11" ht="15.75" customHeight="1">
      <c r="B48" s="9"/>
      <c r="C48" s="175">
        <v>2100000218</v>
      </c>
      <c r="D48" s="82" t="s">
        <v>14793</v>
      </c>
      <c r="E48" s="82" t="s">
        <v>14796</v>
      </c>
      <c r="F48" s="163" t="s">
        <v>21</v>
      </c>
      <c r="G48" s="163" t="s">
        <v>450</v>
      </c>
      <c r="H48" s="163" t="s">
        <v>450</v>
      </c>
      <c r="I48" s="163" t="s">
        <v>450</v>
      </c>
      <c r="J48" s="176">
        <v>1</v>
      </c>
      <c r="K48" s="163" t="s">
        <v>450</v>
      </c>
    </row>
    <row r="49" spans="2:11" ht="15.75" customHeight="1">
      <c r="B49" s="9"/>
      <c r="C49" s="175">
        <v>2100000218</v>
      </c>
      <c r="D49" s="82" t="s">
        <v>14793</v>
      </c>
      <c r="E49" s="82" t="s">
        <v>14797</v>
      </c>
      <c r="F49" s="163" t="s">
        <v>21</v>
      </c>
      <c r="G49" s="163" t="s">
        <v>450</v>
      </c>
      <c r="H49" s="163" t="s">
        <v>450</v>
      </c>
      <c r="I49" s="163" t="s">
        <v>450</v>
      </c>
      <c r="J49" s="176">
        <v>1</v>
      </c>
      <c r="K49" s="163" t="s">
        <v>450</v>
      </c>
    </row>
    <row r="50" spans="2:11" ht="15.75" customHeight="1">
      <c r="B50" s="9"/>
      <c r="C50" s="175">
        <v>2100000218</v>
      </c>
      <c r="D50" s="82" t="s">
        <v>14793</v>
      </c>
      <c r="E50" s="82" t="s">
        <v>14798</v>
      </c>
      <c r="F50" s="163" t="s">
        <v>21</v>
      </c>
      <c r="G50" s="163" t="s">
        <v>450</v>
      </c>
      <c r="H50" s="163" t="s">
        <v>450</v>
      </c>
      <c r="I50" s="163" t="s">
        <v>450</v>
      </c>
      <c r="J50" s="176">
        <v>1</v>
      </c>
      <c r="K50" s="163" t="s">
        <v>450</v>
      </c>
    </row>
    <row r="51" spans="2:11" ht="15.75" customHeight="1">
      <c r="B51" s="9"/>
      <c r="C51" s="175">
        <v>2100000218</v>
      </c>
      <c r="D51" s="82" t="s">
        <v>14793</v>
      </c>
      <c r="E51" s="82" t="s">
        <v>14799</v>
      </c>
      <c r="F51" s="163" t="s">
        <v>21</v>
      </c>
      <c r="G51" s="163" t="s">
        <v>450</v>
      </c>
      <c r="H51" s="163" t="s">
        <v>450</v>
      </c>
      <c r="I51" s="163" t="s">
        <v>450</v>
      </c>
      <c r="J51" s="176">
        <v>1</v>
      </c>
      <c r="K51" s="163" t="s">
        <v>450</v>
      </c>
    </row>
    <row r="52" spans="2:11" ht="15.75" customHeight="1">
      <c r="B52" s="9"/>
      <c r="C52" s="175">
        <v>2100000218</v>
      </c>
      <c r="D52" s="82" t="s">
        <v>14793</v>
      </c>
      <c r="E52" s="82" t="s">
        <v>14800</v>
      </c>
      <c r="F52" s="163" t="s">
        <v>21</v>
      </c>
      <c r="G52" s="163" t="s">
        <v>450</v>
      </c>
      <c r="H52" s="163" t="s">
        <v>450</v>
      </c>
      <c r="I52" s="163" t="s">
        <v>450</v>
      </c>
      <c r="J52" s="176">
        <v>1</v>
      </c>
      <c r="K52" s="163" t="s">
        <v>450</v>
      </c>
    </row>
    <row r="53" spans="2:11" ht="15.75" customHeight="1">
      <c r="B53" s="9"/>
      <c r="C53" s="175" t="s">
        <v>14801</v>
      </c>
      <c r="D53" s="82" t="s">
        <v>14802</v>
      </c>
      <c r="E53" s="82" t="s">
        <v>14803</v>
      </c>
      <c r="F53" s="163" t="s">
        <v>21</v>
      </c>
      <c r="G53" s="163" t="s">
        <v>450</v>
      </c>
      <c r="H53" s="163" t="s">
        <v>450</v>
      </c>
      <c r="I53" s="163" t="s">
        <v>450</v>
      </c>
      <c r="J53" s="176">
        <v>1</v>
      </c>
      <c r="K53" s="163" t="s">
        <v>450</v>
      </c>
    </row>
    <row r="54" spans="2:11" ht="15.75" customHeight="1">
      <c r="B54" s="9"/>
      <c r="C54" s="175" t="s">
        <v>14801</v>
      </c>
      <c r="D54" s="82" t="s">
        <v>14802</v>
      </c>
      <c r="E54" s="82" t="s">
        <v>14804</v>
      </c>
      <c r="F54" s="163" t="s">
        <v>21</v>
      </c>
      <c r="G54" s="163" t="s">
        <v>450</v>
      </c>
      <c r="H54" s="163" t="s">
        <v>450</v>
      </c>
      <c r="I54" s="163" t="s">
        <v>450</v>
      </c>
      <c r="J54" s="176">
        <v>1</v>
      </c>
      <c r="K54" s="163" t="s">
        <v>450</v>
      </c>
    </row>
    <row r="55" spans="2:11" ht="15.75" customHeight="1">
      <c r="B55" s="9"/>
      <c r="C55" s="175" t="s">
        <v>14801</v>
      </c>
      <c r="D55" s="82" t="s">
        <v>14802</v>
      </c>
      <c r="E55" s="82" t="s">
        <v>14805</v>
      </c>
      <c r="F55" s="163" t="s">
        <v>21</v>
      </c>
      <c r="G55" s="163" t="s">
        <v>450</v>
      </c>
      <c r="H55" s="163" t="s">
        <v>450</v>
      </c>
      <c r="I55" s="163" t="s">
        <v>450</v>
      </c>
      <c r="J55" s="176">
        <v>1</v>
      </c>
      <c r="K55" s="163" t="s">
        <v>450</v>
      </c>
    </row>
    <row r="56" spans="2:11" ht="15.75" customHeight="1">
      <c r="B56" s="9"/>
      <c r="C56" s="175">
        <v>2100000219</v>
      </c>
      <c r="D56" s="82" t="s">
        <v>14806</v>
      </c>
      <c r="E56" s="82" t="s">
        <v>14807</v>
      </c>
      <c r="F56" s="163" t="s">
        <v>21</v>
      </c>
      <c r="G56" s="163" t="s">
        <v>450</v>
      </c>
      <c r="H56" s="163" t="s">
        <v>450</v>
      </c>
      <c r="I56" s="163" t="s">
        <v>450</v>
      </c>
      <c r="J56" s="176">
        <v>1</v>
      </c>
      <c r="K56" s="163" t="s">
        <v>450</v>
      </c>
    </row>
    <row r="57" spans="2:11" ht="15.75" customHeight="1">
      <c r="B57" s="9"/>
      <c r="C57" s="175">
        <v>2100000219</v>
      </c>
      <c r="D57" s="82" t="s">
        <v>14806</v>
      </c>
      <c r="E57" s="82" t="s">
        <v>14789</v>
      </c>
      <c r="F57" s="163" t="s">
        <v>21</v>
      </c>
      <c r="G57" s="163" t="s">
        <v>450</v>
      </c>
      <c r="H57" s="163" t="s">
        <v>450</v>
      </c>
      <c r="I57" s="163" t="s">
        <v>450</v>
      </c>
      <c r="J57" s="176">
        <v>1</v>
      </c>
      <c r="K57" s="163" t="s">
        <v>450</v>
      </c>
    </row>
    <row r="58" spans="2:11" ht="15.75" customHeight="1">
      <c r="B58" s="9"/>
      <c r="C58" s="175">
        <v>2100000219</v>
      </c>
      <c r="D58" s="82" t="s">
        <v>14806</v>
      </c>
      <c r="E58" s="82" t="s">
        <v>14808</v>
      </c>
      <c r="F58" s="163" t="s">
        <v>21</v>
      </c>
      <c r="G58" s="163" t="s">
        <v>450</v>
      </c>
      <c r="H58" s="163" t="s">
        <v>450</v>
      </c>
      <c r="I58" s="163" t="s">
        <v>450</v>
      </c>
      <c r="J58" s="176">
        <v>1</v>
      </c>
      <c r="K58" s="163" t="s">
        <v>450</v>
      </c>
    </row>
    <row r="59" spans="2:11" ht="15.75" customHeight="1">
      <c r="B59" s="9"/>
      <c r="C59" s="175">
        <v>2100000219</v>
      </c>
      <c r="D59" s="82" t="s">
        <v>14806</v>
      </c>
      <c r="E59" s="82" t="s">
        <v>14807</v>
      </c>
      <c r="F59" s="163" t="s">
        <v>21</v>
      </c>
      <c r="G59" s="163" t="s">
        <v>450</v>
      </c>
      <c r="H59" s="163" t="s">
        <v>450</v>
      </c>
      <c r="I59" s="163" t="s">
        <v>450</v>
      </c>
      <c r="J59" s="176">
        <v>1</v>
      </c>
      <c r="K59" s="163" t="s">
        <v>450</v>
      </c>
    </row>
    <row r="60" spans="2:11" ht="15.75" customHeight="1">
      <c r="B60" s="9"/>
      <c r="C60" s="175">
        <v>2100000101</v>
      </c>
      <c r="D60" s="82" t="s">
        <v>14809</v>
      </c>
      <c r="E60" s="82" t="s">
        <v>14810</v>
      </c>
      <c r="F60" s="163" t="s">
        <v>21</v>
      </c>
      <c r="G60" s="163" t="s">
        <v>450</v>
      </c>
      <c r="H60" s="163" t="s">
        <v>450</v>
      </c>
      <c r="I60" s="163" t="s">
        <v>450</v>
      </c>
      <c r="J60" s="176">
        <v>1</v>
      </c>
      <c r="K60" s="163" t="s">
        <v>450</v>
      </c>
    </row>
    <row r="61" spans="2:11" ht="15.75" customHeight="1">
      <c r="B61" s="9"/>
      <c r="C61" s="175">
        <v>2100000101</v>
      </c>
      <c r="D61" s="82" t="s">
        <v>14809</v>
      </c>
      <c r="E61" s="82" t="s">
        <v>14811</v>
      </c>
      <c r="F61" s="163" t="s">
        <v>21</v>
      </c>
      <c r="G61" s="163" t="s">
        <v>450</v>
      </c>
      <c r="H61" s="163" t="s">
        <v>450</v>
      </c>
      <c r="I61" s="163" t="s">
        <v>450</v>
      </c>
      <c r="J61" s="176">
        <v>1</v>
      </c>
      <c r="K61" s="163" t="s">
        <v>450</v>
      </c>
    </row>
    <row r="62" spans="2:11" ht="15.75" customHeight="1">
      <c r="B62" s="9"/>
      <c r="C62" s="175">
        <v>2100000101</v>
      </c>
      <c r="D62" s="82" t="s">
        <v>14809</v>
      </c>
      <c r="E62" s="82" t="s">
        <v>14810</v>
      </c>
      <c r="F62" s="163" t="s">
        <v>21</v>
      </c>
      <c r="G62" s="163" t="s">
        <v>450</v>
      </c>
      <c r="H62" s="163" t="s">
        <v>450</v>
      </c>
      <c r="I62" s="163" t="s">
        <v>450</v>
      </c>
      <c r="J62" s="176">
        <v>1</v>
      </c>
      <c r="K62" s="163" t="s">
        <v>450</v>
      </c>
    </row>
    <row r="63" spans="2:11" ht="15.75" customHeight="1">
      <c r="B63" s="9"/>
      <c r="C63" s="175">
        <v>2100000101</v>
      </c>
      <c r="D63" s="82" t="s">
        <v>14809</v>
      </c>
      <c r="E63" s="82" t="s">
        <v>14812</v>
      </c>
      <c r="F63" s="163" t="s">
        <v>21</v>
      </c>
      <c r="G63" s="163" t="s">
        <v>450</v>
      </c>
      <c r="H63" s="163" t="s">
        <v>450</v>
      </c>
      <c r="I63" s="163" t="s">
        <v>450</v>
      </c>
      <c r="J63" s="176">
        <v>1</v>
      </c>
      <c r="K63" s="163" t="s">
        <v>450</v>
      </c>
    </row>
    <row r="64" spans="2:11" ht="15.75" customHeight="1">
      <c r="B64" s="9"/>
      <c r="C64" s="175">
        <v>2100000101</v>
      </c>
      <c r="D64" s="82" t="s">
        <v>14809</v>
      </c>
      <c r="E64" s="82" t="s">
        <v>14813</v>
      </c>
      <c r="F64" s="163" t="s">
        <v>21</v>
      </c>
      <c r="G64" s="163" t="s">
        <v>450</v>
      </c>
      <c r="H64" s="163" t="s">
        <v>450</v>
      </c>
      <c r="I64" s="163" t="s">
        <v>450</v>
      </c>
      <c r="J64" s="176">
        <v>1</v>
      </c>
      <c r="K64" s="163" t="s">
        <v>450</v>
      </c>
    </row>
    <row r="65" spans="2:11" ht="15.75" customHeight="1">
      <c r="B65" s="9"/>
      <c r="C65" s="175">
        <v>2100000101</v>
      </c>
      <c r="D65" s="82" t="s">
        <v>14809</v>
      </c>
      <c r="E65" s="82" t="s">
        <v>14811</v>
      </c>
      <c r="F65" s="163" t="s">
        <v>21</v>
      </c>
      <c r="G65" s="163" t="s">
        <v>450</v>
      </c>
      <c r="H65" s="163" t="s">
        <v>450</v>
      </c>
      <c r="I65" s="163" t="s">
        <v>450</v>
      </c>
      <c r="J65" s="176">
        <v>1</v>
      </c>
      <c r="K65" s="163" t="s">
        <v>450</v>
      </c>
    </row>
    <row r="66" spans="2:11" ht="15.75" customHeight="1">
      <c r="B66" s="9"/>
      <c r="C66" s="175">
        <v>2100000101</v>
      </c>
      <c r="D66" s="82" t="s">
        <v>14809</v>
      </c>
      <c r="E66" s="82" t="s">
        <v>14810</v>
      </c>
      <c r="F66" s="163" t="s">
        <v>21</v>
      </c>
      <c r="G66" s="163" t="s">
        <v>450</v>
      </c>
      <c r="H66" s="163" t="s">
        <v>450</v>
      </c>
      <c r="I66" s="163" t="s">
        <v>450</v>
      </c>
      <c r="J66" s="176">
        <v>1</v>
      </c>
      <c r="K66" s="163" t="s">
        <v>450</v>
      </c>
    </row>
    <row r="67" spans="2:11" ht="15.75" customHeight="1">
      <c r="B67" s="9"/>
      <c r="C67" s="175">
        <v>2100000101</v>
      </c>
      <c r="D67" s="82" t="s">
        <v>14809</v>
      </c>
      <c r="E67" s="82" t="s">
        <v>14814</v>
      </c>
      <c r="F67" s="163" t="s">
        <v>21</v>
      </c>
      <c r="G67" s="163" t="s">
        <v>450</v>
      </c>
      <c r="H67" s="163" t="s">
        <v>450</v>
      </c>
      <c r="I67" s="163" t="s">
        <v>450</v>
      </c>
      <c r="J67" s="176">
        <v>1</v>
      </c>
      <c r="K67" s="163" t="s">
        <v>450</v>
      </c>
    </row>
    <row r="68" spans="2:11" ht="15.75" customHeight="1">
      <c r="B68" s="9"/>
      <c r="C68" s="175">
        <v>2100000101</v>
      </c>
      <c r="D68" s="82" t="s">
        <v>14809</v>
      </c>
      <c r="E68" s="82" t="s">
        <v>14815</v>
      </c>
      <c r="F68" s="163" t="s">
        <v>21</v>
      </c>
      <c r="G68" s="163" t="s">
        <v>450</v>
      </c>
      <c r="H68" s="163" t="s">
        <v>450</v>
      </c>
      <c r="I68" s="163" t="s">
        <v>450</v>
      </c>
      <c r="J68" s="176">
        <v>1</v>
      </c>
      <c r="K68" s="163" t="s">
        <v>450</v>
      </c>
    </row>
    <row r="69" spans="2:11" ht="15.75" customHeight="1">
      <c r="B69" s="9"/>
      <c r="C69" s="175">
        <v>2100000101</v>
      </c>
      <c r="D69" s="82" t="s">
        <v>14809</v>
      </c>
      <c r="E69" s="82" t="s">
        <v>14774</v>
      </c>
      <c r="F69" s="163" t="s">
        <v>21</v>
      </c>
      <c r="G69" s="163" t="s">
        <v>450</v>
      </c>
      <c r="H69" s="163" t="s">
        <v>450</v>
      </c>
      <c r="I69" s="163" t="s">
        <v>450</v>
      </c>
      <c r="J69" s="176">
        <v>1</v>
      </c>
      <c r="K69" s="163" t="s">
        <v>450</v>
      </c>
    </row>
    <row r="70" spans="2:11" ht="15.75" customHeight="1">
      <c r="B70" s="9"/>
      <c r="C70" s="175">
        <v>2100000101</v>
      </c>
      <c r="D70" s="82" t="s">
        <v>14809</v>
      </c>
      <c r="E70" s="82" t="s">
        <v>14813</v>
      </c>
      <c r="F70" s="163" t="s">
        <v>21</v>
      </c>
      <c r="G70" s="163" t="s">
        <v>450</v>
      </c>
      <c r="H70" s="163" t="s">
        <v>450</v>
      </c>
      <c r="I70" s="163" t="s">
        <v>450</v>
      </c>
      <c r="J70" s="176">
        <v>1</v>
      </c>
      <c r="K70" s="163" t="s">
        <v>450</v>
      </c>
    </row>
    <row r="71" spans="2:11" ht="15.75" customHeight="1">
      <c r="B71" s="9"/>
      <c r="C71" s="175">
        <v>2100000101</v>
      </c>
      <c r="D71" s="82" t="s">
        <v>14809</v>
      </c>
      <c r="E71" s="82" t="s">
        <v>14812</v>
      </c>
      <c r="F71" s="163" t="s">
        <v>21</v>
      </c>
      <c r="G71" s="163" t="s">
        <v>450</v>
      </c>
      <c r="H71" s="163" t="s">
        <v>450</v>
      </c>
      <c r="I71" s="163" t="s">
        <v>450</v>
      </c>
      <c r="J71" s="176">
        <v>1</v>
      </c>
      <c r="K71" s="163" t="s">
        <v>450</v>
      </c>
    </row>
    <row r="72" spans="2:11" ht="15.75" customHeight="1">
      <c r="B72" s="9"/>
      <c r="C72" s="175">
        <v>2100000101</v>
      </c>
      <c r="D72" s="82" t="s">
        <v>14809</v>
      </c>
      <c r="E72" s="82" t="s">
        <v>14810</v>
      </c>
      <c r="F72" s="163" t="s">
        <v>21</v>
      </c>
      <c r="G72" s="163" t="s">
        <v>450</v>
      </c>
      <c r="H72" s="163" t="s">
        <v>450</v>
      </c>
      <c r="I72" s="163" t="s">
        <v>450</v>
      </c>
      <c r="J72" s="176">
        <v>1</v>
      </c>
      <c r="K72" s="163" t="s">
        <v>450</v>
      </c>
    </row>
    <row r="73" spans="2:11" ht="15.75" customHeight="1">
      <c r="B73" s="9"/>
      <c r="C73" s="175">
        <v>2100000101</v>
      </c>
      <c r="D73" s="82" t="s">
        <v>14809</v>
      </c>
      <c r="E73" s="82" t="s">
        <v>14810</v>
      </c>
      <c r="F73" s="163" t="s">
        <v>21</v>
      </c>
      <c r="G73" s="163" t="s">
        <v>450</v>
      </c>
      <c r="H73" s="163" t="s">
        <v>450</v>
      </c>
      <c r="I73" s="163" t="s">
        <v>450</v>
      </c>
      <c r="J73" s="176">
        <v>1</v>
      </c>
      <c r="K73" s="163" t="s">
        <v>450</v>
      </c>
    </row>
    <row r="74" spans="2:11" ht="15.75" customHeight="1">
      <c r="B74" s="9"/>
      <c r="C74" s="175">
        <v>2100000217</v>
      </c>
      <c r="D74" s="82" t="s">
        <v>14816</v>
      </c>
      <c r="E74" s="82" t="s">
        <v>14817</v>
      </c>
      <c r="F74" s="163" t="s">
        <v>21</v>
      </c>
      <c r="G74" s="163" t="s">
        <v>450</v>
      </c>
      <c r="H74" s="163" t="s">
        <v>450</v>
      </c>
      <c r="I74" s="163" t="s">
        <v>450</v>
      </c>
      <c r="J74" s="176">
        <v>1</v>
      </c>
      <c r="K74" s="163" t="s">
        <v>450</v>
      </c>
    </row>
    <row r="75" spans="2:11" ht="15.75" customHeight="1">
      <c r="B75" s="9"/>
      <c r="C75" s="175">
        <v>2100000217</v>
      </c>
      <c r="D75" s="82" t="s">
        <v>14816</v>
      </c>
      <c r="E75" s="82" t="s">
        <v>14818</v>
      </c>
      <c r="F75" s="163" t="s">
        <v>21</v>
      </c>
      <c r="G75" s="163" t="s">
        <v>450</v>
      </c>
      <c r="H75" s="163" t="s">
        <v>450</v>
      </c>
      <c r="I75" s="163" t="s">
        <v>450</v>
      </c>
      <c r="J75" s="176">
        <v>1</v>
      </c>
      <c r="K75" s="163" t="s">
        <v>450</v>
      </c>
    </row>
    <row r="76" spans="2:11" ht="15.75" customHeight="1">
      <c r="B76" s="9"/>
      <c r="C76" s="175">
        <v>2100000217</v>
      </c>
      <c r="D76" s="82" t="s">
        <v>14816</v>
      </c>
      <c r="E76" s="82" t="s">
        <v>14819</v>
      </c>
      <c r="F76" s="163" t="s">
        <v>21</v>
      </c>
      <c r="G76" s="163" t="s">
        <v>450</v>
      </c>
      <c r="H76" s="163" t="s">
        <v>450</v>
      </c>
      <c r="I76" s="163" t="s">
        <v>450</v>
      </c>
      <c r="J76" s="176">
        <v>1</v>
      </c>
      <c r="K76" s="163" t="s">
        <v>450</v>
      </c>
    </row>
    <row r="77" spans="2:11" ht="15.75" customHeight="1">
      <c r="B77" s="9"/>
      <c r="C77" s="175">
        <v>2100000217</v>
      </c>
      <c r="D77" s="82" t="s">
        <v>14816</v>
      </c>
      <c r="E77" s="82" t="s">
        <v>14818</v>
      </c>
      <c r="F77" s="163" t="s">
        <v>21</v>
      </c>
      <c r="G77" s="163" t="s">
        <v>450</v>
      </c>
      <c r="H77" s="163" t="s">
        <v>450</v>
      </c>
      <c r="I77" s="163" t="s">
        <v>450</v>
      </c>
      <c r="J77" s="176">
        <v>1</v>
      </c>
      <c r="K77" s="163" t="s">
        <v>450</v>
      </c>
    </row>
    <row r="78" spans="2:11" ht="15.75" customHeight="1">
      <c r="B78" s="9"/>
      <c r="C78" s="175">
        <v>2100000217</v>
      </c>
      <c r="D78" s="82" t="s">
        <v>14816</v>
      </c>
      <c r="E78" s="82" t="s">
        <v>14818</v>
      </c>
      <c r="F78" s="163" t="s">
        <v>21</v>
      </c>
      <c r="G78" s="163" t="s">
        <v>450</v>
      </c>
      <c r="H78" s="163" t="s">
        <v>450</v>
      </c>
      <c r="I78" s="163" t="s">
        <v>450</v>
      </c>
      <c r="J78" s="176">
        <v>1</v>
      </c>
      <c r="K78" s="163" t="s">
        <v>450</v>
      </c>
    </row>
    <row r="79" spans="2:11" ht="15.75" customHeight="1">
      <c r="B79" s="9"/>
      <c r="C79" s="175">
        <v>2100000103</v>
      </c>
      <c r="D79" s="82" t="s">
        <v>14820</v>
      </c>
      <c r="E79" s="82" t="s">
        <v>14821</v>
      </c>
      <c r="F79" s="163" t="s">
        <v>21</v>
      </c>
      <c r="G79" s="163" t="s">
        <v>450</v>
      </c>
      <c r="H79" s="163" t="s">
        <v>450</v>
      </c>
      <c r="I79" s="163" t="s">
        <v>450</v>
      </c>
      <c r="J79" s="176">
        <v>1</v>
      </c>
      <c r="K79" s="163" t="s">
        <v>450</v>
      </c>
    </row>
    <row r="80" spans="2:11" ht="15.75" customHeight="1">
      <c r="B80" s="9"/>
      <c r="C80" s="175">
        <v>2100000103</v>
      </c>
      <c r="D80" s="82" t="s">
        <v>14820</v>
      </c>
      <c r="E80" s="82" t="s">
        <v>14822</v>
      </c>
      <c r="F80" s="163" t="s">
        <v>21</v>
      </c>
      <c r="G80" s="163" t="s">
        <v>450</v>
      </c>
      <c r="H80" s="163" t="s">
        <v>450</v>
      </c>
      <c r="I80" s="163" t="s">
        <v>450</v>
      </c>
      <c r="J80" s="176">
        <v>1</v>
      </c>
      <c r="K80" s="163" t="s">
        <v>450</v>
      </c>
    </row>
    <row r="81" spans="2:11" ht="15.75" customHeight="1">
      <c r="B81" s="9"/>
      <c r="C81" s="175">
        <v>2100000103</v>
      </c>
      <c r="D81" s="82" t="s">
        <v>14820</v>
      </c>
      <c r="E81" s="82" t="s">
        <v>14823</v>
      </c>
      <c r="F81" s="163" t="s">
        <v>21</v>
      </c>
      <c r="G81" s="163" t="s">
        <v>450</v>
      </c>
      <c r="H81" s="163" t="s">
        <v>450</v>
      </c>
      <c r="I81" s="163" t="s">
        <v>450</v>
      </c>
      <c r="J81" s="176">
        <v>1</v>
      </c>
      <c r="K81" s="163" t="s">
        <v>450</v>
      </c>
    </row>
    <row r="82" spans="2:11" ht="15.75" customHeight="1">
      <c r="B82" s="9"/>
      <c r="C82" s="175">
        <v>2100000103</v>
      </c>
      <c r="D82" s="82" t="s">
        <v>14820</v>
      </c>
      <c r="E82" s="82" t="s">
        <v>14821</v>
      </c>
      <c r="F82" s="163" t="s">
        <v>21</v>
      </c>
      <c r="G82" s="163" t="s">
        <v>450</v>
      </c>
      <c r="H82" s="163" t="s">
        <v>450</v>
      </c>
      <c r="I82" s="163" t="s">
        <v>450</v>
      </c>
      <c r="J82" s="176">
        <v>1</v>
      </c>
      <c r="K82" s="163" t="s">
        <v>450</v>
      </c>
    </row>
    <row r="83" spans="2:11" ht="15.75" customHeight="1">
      <c r="B83" s="9"/>
      <c r="C83" s="175">
        <v>2100000103</v>
      </c>
      <c r="D83" s="82" t="s">
        <v>14820</v>
      </c>
      <c r="E83" s="82" t="s">
        <v>14824</v>
      </c>
      <c r="F83" s="163" t="s">
        <v>21</v>
      </c>
      <c r="G83" s="163" t="s">
        <v>450</v>
      </c>
      <c r="H83" s="163" t="s">
        <v>450</v>
      </c>
      <c r="I83" s="163" t="s">
        <v>450</v>
      </c>
      <c r="J83" s="176">
        <v>1</v>
      </c>
      <c r="K83" s="163" t="s">
        <v>450</v>
      </c>
    </row>
    <row r="84" spans="2:11" ht="15.75" customHeight="1">
      <c r="B84" s="9"/>
      <c r="C84" s="175">
        <v>2100000103</v>
      </c>
      <c r="D84" s="82" t="s">
        <v>14820</v>
      </c>
      <c r="E84" s="82" t="s">
        <v>14825</v>
      </c>
      <c r="F84" s="163" t="s">
        <v>21</v>
      </c>
      <c r="G84" s="163" t="s">
        <v>450</v>
      </c>
      <c r="H84" s="163" t="s">
        <v>450</v>
      </c>
      <c r="I84" s="163" t="s">
        <v>450</v>
      </c>
      <c r="J84" s="176">
        <v>1</v>
      </c>
      <c r="K84" s="163" t="s">
        <v>450</v>
      </c>
    </row>
    <row r="85" spans="2:11" ht="15.75" customHeight="1">
      <c r="B85" s="9"/>
      <c r="C85" s="175">
        <v>2100000103</v>
      </c>
      <c r="D85" s="82" t="s">
        <v>14820</v>
      </c>
      <c r="E85" s="82" t="s">
        <v>14826</v>
      </c>
      <c r="F85" s="163" t="s">
        <v>21</v>
      </c>
      <c r="G85" s="163" t="s">
        <v>450</v>
      </c>
      <c r="H85" s="163" t="s">
        <v>450</v>
      </c>
      <c r="I85" s="163" t="s">
        <v>450</v>
      </c>
      <c r="J85" s="176">
        <v>1</v>
      </c>
      <c r="K85" s="163" t="s">
        <v>450</v>
      </c>
    </row>
    <row r="86" spans="2:11" ht="15.75" customHeight="1">
      <c r="B86" s="9"/>
      <c r="C86" s="175">
        <v>2100000103</v>
      </c>
      <c r="D86" s="82" t="s">
        <v>14820</v>
      </c>
      <c r="E86" s="82" t="s">
        <v>14807</v>
      </c>
      <c r="F86" s="163" t="s">
        <v>21</v>
      </c>
      <c r="G86" s="163" t="s">
        <v>450</v>
      </c>
      <c r="H86" s="163" t="s">
        <v>450</v>
      </c>
      <c r="I86" s="163" t="s">
        <v>450</v>
      </c>
      <c r="J86" s="176">
        <v>1</v>
      </c>
      <c r="K86" s="163" t="s">
        <v>450</v>
      </c>
    </row>
    <row r="87" spans="2:11" ht="15.75" customHeight="1">
      <c r="B87" s="9"/>
      <c r="C87" s="175">
        <v>2100000103</v>
      </c>
      <c r="D87" s="82" t="s">
        <v>14820</v>
      </c>
      <c r="E87" s="82" t="s">
        <v>14825</v>
      </c>
      <c r="F87" s="163" t="s">
        <v>21</v>
      </c>
      <c r="G87" s="163" t="s">
        <v>450</v>
      </c>
      <c r="H87" s="163" t="s">
        <v>450</v>
      </c>
      <c r="I87" s="163" t="s">
        <v>450</v>
      </c>
      <c r="J87" s="176">
        <v>1</v>
      </c>
      <c r="K87" s="163" t="s">
        <v>450</v>
      </c>
    </row>
    <row r="88" spans="2:11" ht="15.75" customHeight="1">
      <c r="B88" s="9"/>
      <c r="C88" s="175">
        <v>2100000103</v>
      </c>
      <c r="D88" s="82" t="s">
        <v>14820</v>
      </c>
      <c r="E88" s="82" t="s">
        <v>14827</v>
      </c>
      <c r="F88" s="163" t="s">
        <v>21</v>
      </c>
      <c r="G88" s="163" t="s">
        <v>450</v>
      </c>
      <c r="H88" s="163" t="s">
        <v>450</v>
      </c>
      <c r="I88" s="163" t="s">
        <v>450</v>
      </c>
      <c r="J88" s="176">
        <v>1</v>
      </c>
      <c r="K88" s="163" t="s">
        <v>450</v>
      </c>
    </row>
    <row r="89" spans="2:11" ht="15.75" customHeight="1">
      <c r="B89" s="9"/>
      <c r="C89" s="175">
        <v>2100000103</v>
      </c>
      <c r="D89" s="82" t="s">
        <v>14820</v>
      </c>
      <c r="E89" s="82" t="s">
        <v>14828</v>
      </c>
      <c r="F89" s="163" t="s">
        <v>21</v>
      </c>
      <c r="G89" s="163" t="s">
        <v>450</v>
      </c>
      <c r="H89" s="163" t="s">
        <v>450</v>
      </c>
      <c r="I89" s="163" t="s">
        <v>450</v>
      </c>
      <c r="J89" s="176">
        <v>1</v>
      </c>
      <c r="K89" s="163" t="s">
        <v>450</v>
      </c>
    </row>
    <row r="90" spans="2:11" ht="15.75" customHeight="1">
      <c r="B90" s="9"/>
      <c r="C90" s="175">
        <v>2100000103</v>
      </c>
      <c r="D90" s="82" t="s">
        <v>14820</v>
      </c>
      <c r="E90" s="82" t="s">
        <v>14807</v>
      </c>
      <c r="F90" s="163" t="s">
        <v>21</v>
      </c>
      <c r="G90" s="163" t="s">
        <v>450</v>
      </c>
      <c r="H90" s="163" t="s">
        <v>450</v>
      </c>
      <c r="I90" s="163" t="s">
        <v>450</v>
      </c>
      <c r="J90" s="176">
        <v>1</v>
      </c>
      <c r="K90" s="163" t="s">
        <v>450</v>
      </c>
    </row>
    <row r="91" spans="2:11" ht="15.75" customHeight="1">
      <c r="B91" s="9"/>
      <c r="C91" s="175">
        <v>2100000103</v>
      </c>
      <c r="D91" s="82" t="s">
        <v>14820</v>
      </c>
      <c r="E91" s="82" t="s">
        <v>14827</v>
      </c>
      <c r="F91" s="163" t="s">
        <v>21</v>
      </c>
      <c r="G91" s="163" t="s">
        <v>450</v>
      </c>
      <c r="H91" s="163" t="s">
        <v>450</v>
      </c>
      <c r="I91" s="163" t="s">
        <v>450</v>
      </c>
      <c r="J91" s="176">
        <v>1</v>
      </c>
      <c r="K91" s="163" t="s">
        <v>450</v>
      </c>
    </row>
    <row r="92" spans="2:11" ht="15.75" customHeight="1">
      <c r="B92" s="9"/>
      <c r="C92" s="175">
        <v>2100000103</v>
      </c>
      <c r="D92" s="82" t="s">
        <v>14820</v>
      </c>
      <c r="E92" s="82" t="s">
        <v>14821</v>
      </c>
      <c r="F92" s="163" t="s">
        <v>21</v>
      </c>
      <c r="G92" s="163" t="s">
        <v>450</v>
      </c>
      <c r="H92" s="163" t="s">
        <v>450</v>
      </c>
      <c r="I92" s="163" t="s">
        <v>450</v>
      </c>
      <c r="J92" s="176">
        <v>1</v>
      </c>
      <c r="K92" s="163" t="s">
        <v>450</v>
      </c>
    </row>
    <row r="93" spans="2:11" ht="15.75" customHeight="1">
      <c r="B93" s="9"/>
      <c r="C93" s="175">
        <v>2100000103</v>
      </c>
      <c r="D93" s="82" t="s">
        <v>14820</v>
      </c>
      <c r="E93" s="82" t="s">
        <v>14824</v>
      </c>
      <c r="F93" s="163" t="s">
        <v>21</v>
      </c>
      <c r="G93" s="163" t="s">
        <v>450</v>
      </c>
      <c r="H93" s="163" t="s">
        <v>450</v>
      </c>
      <c r="I93" s="163" t="s">
        <v>450</v>
      </c>
      <c r="J93" s="176">
        <v>1</v>
      </c>
      <c r="K93" s="163" t="s">
        <v>450</v>
      </c>
    </row>
    <row r="94" spans="2:11" ht="15.75" customHeight="1">
      <c r="B94" s="9"/>
      <c r="C94" s="175">
        <v>2100000103</v>
      </c>
      <c r="D94" s="82" t="s">
        <v>14820</v>
      </c>
      <c r="E94" s="82" t="s">
        <v>14829</v>
      </c>
      <c r="F94" s="163" t="s">
        <v>21</v>
      </c>
      <c r="G94" s="163" t="s">
        <v>450</v>
      </c>
      <c r="H94" s="163" t="s">
        <v>450</v>
      </c>
      <c r="I94" s="163" t="s">
        <v>450</v>
      </c>
      <c r="J94" s="176">
        <v>1</v>
      </c>
      <c r="K94" s="163" t="s">
        <v>450</v>
      </c>
    </row>
    <row r="95" spans="2:11" ht="15.75" customHeight="1">
      <c r="B95" s="9"/>
      <c r="C95" s="175">
        <v>2100000102</v>
      </c>
      <c r="D95" s="82" t="s">
        <v>14830</v>
      </c>
      <c r="E95" s="82" t="s">
        <v>14822</v>
      </c>
      <c r="F95" s="163" t="s">
        <v>21</v>
      </c>
      <c r="G95" s="163" t="s">
        <v>450</v>
      </c>
      <c r="H95" s="163" t="s">
        <v>450</v>
      </c>
      <c r="I95" s="163" t="s">
        <v>450</v>
      </c>
      <c r="J95" s="176">
        <v>1</v>
      </c>
      <c r="K95" s="163" t="s">
        <v>450</v>
      </c>
    </row>
    <row r="96" spans="2:11" ht="15.75" customHeight="1">
      <c r="B96" s="9"/>
      <c r="C96" s="175">
        <v>2100000102</v>
      </c>
      <c r="D96" s="82" t="s">
        <v>14830</v>
      </c>
      <c r="E96" s="82" t="s">
        <v>14826</v>
      </c>
      <c r="F96" s="163" t="s">
        <v>21</v>
      </c>
      <c r="G96" s="163" t="s">
        <v>450</v>
      </c>
      <c r="H96" s="163" t="s">
        <v>450</v>
      </c>
      <c r="I96" s="163" t="s">
        <v>450</v>
      </c>
      <c r="J96" s="176">
        <v>1</v>
      </c>
      <c r="K96" s="163" t="s">
        <v>450</v>
      </c>
    </row>
    <row r="97" spans="2:11" ht="15.75" customHeight="1">
      <c r="B97" s="9"/>
      <c r="C97" s="175">
        <v>2100000102</v>
      </c>
      <c r="D97" s="82" t="s">
        <v>14830</v>
      </c>
      <c r="E97" s="82" t="s">
        <v>14823</v>
      </c>
      <c r="F97" s="163" t="s">
        <v>21</v>
      </c>
      <c r="G97" s="163" t="s">
        <v>450</v>
      </c>
      <c r="H97" s="163" t="s">
        <v>450</v>
      </c>
      <c r="I97" s="163" t="s">
        <v>450</v>
      </c>
      <c r="J97" s="176">
        <v>1</v>
      </c>
      <c r="K97" s="163" t="s">
        <v>450</v>
      </c>
    </row>
    <row r="98" spans="2:11" ht="15.75" customHeight="1">
      <c r="B98" s="9"/>
      <c r="C98" s="175">
        <v>2100000102</v>
      </c>
      <c r="D98" s="82" t="s">
        <v>14830</v>
      </c>
      <c r="E98" s="82" t="s">
        <v>14817</v>
      </c>
      <c r="F98" s="163" t="s">
        <v>21</v>
      </c>
      <c r="G98" s="163" t="s">
        <v>450</v>
      </c>
      <c r="H98" s="163" t="s">
        <v>450</v>
      </c>
      <c r="I98" s="163" t="s">
        <v>450</v>
      </c>
      <c r="J98" s="176">
        <v>1</v>
      </c>
      <c r="K98" s="163" t="s">
        <v>450</v>
      </c>
    </row>
    <row r="99" spans="2:11" ht="15.75" customHeight="1">
      <c r="B99" s="9"/>
      <c r="C99" s="175">
        <v>2100000102</v>
      </c>
      <c r="D99" s="82" t="s">
        <v>14830</v>
      </c>
      <c r="E99" s="82" t="s">
        <v>14818</v>
      </c>
      <c r="F99" s="163" t="s">
        <v>21</v>
      </c>
      <c r="G99" s="163" t="s">
        <v>450</v>
      </c>
      <c r="H99" s="163" t="s">
        <v>450</v>
      </c>
      <c r="I99" s="163" t="s">
        <v>450</v>
      </c>
      <c r="J99" s="176">
        <v>1</v>
      </c>
      <c r="K99" s="163" t="s">
        <v>450</v>
      </c>
    </row>
    <row r="100" spans="2:11" ht="15.75" customHeight="1">
      <c r="B100" s="9"/>
      <c r="C100" s="175">
        <v>2100000102</v>
      </c>
      <c r="D100" s="82" t="s">
        <v>14830</v>
      </c>
      <c r="E100" s="82" t="s">
        <v>14831</v>
      </c>
      <c r="F100" s="163" t="s">
        <v>21</v>
      </c>
      <c r="G100" s="163" t="s">
        <v>450</v>
      </c>
      <c r="H100" s="163" t="s">
        <v>450</v>
      </c>
      <c r="I100" s="163" t="s">
        <v>450</v>
      </c>
      <c r="J100" s="176">
        <v>1</v>
      </c>
      <c r="K100" s="163" t="s">
        <v>450</v>
      </c>
    </row>
    <row r="101" spans="2:11" ht="15.75" customHeight="1">
      <c r="B101" s="9"/>
      <c r="C101" s="175">
        <v>2100000102</v>
      </c>
      <c r="D101" s="82" t="s">
        <v>14830</v>
      </c>
      <c r="E101" s="82" t="s">
        <v>14832</v>
      </c>
      <c r="F101" s="163" t="s">
        <v>21</v>
      </c>
      <c r="G101" s="163" t="s">
        <v>450</v>
      </c>
      <c r="H101" s="163" t="s">
        <v>450</v>
      </c>
      <c r="I101" s="163" t="s">
        <v>450</v>
      </c>
      <c r="J101" s="176">
        <v>1</v>
      </c>
      <c r="K101" s="163" t="s">
        <v>450</v>
      </c>
    </row>
    <row r="102" spans="2:11" ht="15.75" customHeight="1">
      <c r="B102" s="9"/>
      <c r="C102" s="175">
        <v>2100000102</v>
      </c>
      <c r="D102" s="82" t="s">
        <v>14830</v>
      </c>
      <c r="E102" s="82" t="s">
        <v>14825</v>
      </c>
      <c r="F102" s="163" t="s">
        <v>21</v>
      </c>
      <c r="G102" s="163" t="s">
        <v>450</v>
      </c>
      <c r="H102" s="163" t="s">
        <v>450</v>
      </c>
      <c r="I102" s="163" t="s">
        <v>450</v>
      </c>
      <c r="J102" s="176">
        <v>1</v>
      </c>
      <c r="K102" s="163" t="s">
        <v>450</v>
      </c>
    </row>
    <row r="103" spans="2:11" ht="15.75" customHeight="1">
      <c r="B103" s="9"/>
      <c r="C103" s="175">
        <v>2100000102</v>
      </c>
      <c r="D103" s="82" t="s">
        <v>14830</v>
      </c>
      <c r="E103" s="82" t="s">
        <v>14826</v>
      </c>
      <c r="F103" s="163" t="s">
        <v>21</v>
      </c>
      <c r="G103" s="163" t="s">
        <v>450</v>
      </c>
      <c r="H103" s="163" t="s">
        <v>450</v>
      </c>
      <c r="I103" s="163" t="s">
        <v>450</v>
      </c>
      <c r="J103" s="176">
        <v>1</v>
      </c>
      <c r="K103" s="163" t="s">
        <v>450</v>
      </c>
    </row>
    <row r="104" spans="2:11" ht="15.75" customHeight="1">
      <c r="B104" s="9"/>
      <c r="C104" s="175">
        <v>2100000102</v>
      </c>
      <c r="D104" s="82" t="s">
        <v>14830</v>
      </c>
      <c r="E104" s="82" t="s">
        <v>14821</v>
      </c>
      <c r="F104" s="163" t="s">
        <v>21</v>
      </c>
      <c r="G104" s="163" t="s">
        <v>450</v>
      </c>
      <c r="H104" s="163" t="s">
        <v>450</v>
      </c>
      <c r="I104" s="163" t="s">
        <v>450</v>
      </c>
      <c r="J104" s="176">
        <v>1</v>
      </c>
      <c r="K104" s="163" t="s">
        <v>450</v>
      </c>
    </row>
    <row r="105" spans="2:11" ht="15.75" customHeight="1">
      <c r="B105" s="9"/>
      <c r="C105" s="175">
        <v>2100000102</v>
      </c>
      <c r="D105" s="82" t="s">
        <v>14830</v>
      </c>
      <c r="E105" s="82" t="s">
        <v>14807</v>
      </c>
      <c r="F105" s="163" t="s">
        <v>21</v>
      </c>
      <c r="G105" s="163" t="s">
        <v>450</v>
      </c>
      <c r="H105" s="163" t="s">
        <v>450</v>
      </c>
      <c r="I105" s="163" t="s">
        <v>450</v>
      </c>
      <c r="J105" s="176">
        <v>1</v>
      </c>
      <c r="K105" s="163" t="s">
        <v>450</v>
      </c>
    </row>
    <row r="106" spans="2:11" ht="15.75" customHeight="1">
      <c r="B106" s="9"/>
      <c r="C106" s="175">
        <v>2100000102</v>
      </c>
      <c r="D106" s="82" t="s">
        <v>14830</v>
      </c>
      <c r="E106" s="82" t="s">
        <v>14810</v>
      </c>
      <c r="F106" s="163" t="s">
        <v>21</v>
      </c>
      <c r="G106" s="163" t="s">
        <v>450</v>
      </c>
      <c r="H106" s="163" t="s">
        <v>450</v>
      </c>
      <c r="I106" s="163" t="s">
        <v>450</v>
      </c>
      <c r="J106" s="176">
        <v>1</v>
      </c>
      <c r="K106" s="163" t="s">
        <v>450</v>
      </c>
    </row>
    <row r="107" spans="2:11" ht="15.75" customHeight="1">
      <c r="B107" s="9"/>
      <c r="C107" s="175">
        <v>2100000102</v>
      </c>
      <c r="D107" s="82" t="s">
        <v>14830</v>
      </c>
      <c r="E107" s="82" t="s">
        <v>14823</v>
      </c>
      <c r="F107" s="163" t="s">
        <v>21</v>
      </c>
      <c r="G107" s="163" t="s">
        <v>450</v>
      </c>
      <c r="H107" s="163" t="s">
        <v>450</v>
      </c>
      <c r="I107" s="163" t="s">
        <v>450</v>
      </c>
      <c r="J107" s="176">
        <v>1</v>
      </c>
      <c r="K107" s="163" t="s">
        <v>450</v>
      </c>
    </row>
    <row r="108" spans="2:11" ht="15.75" customHeight="1">
      <c r="B108" s="388" t="s">
        <v>416</v>
      </c>
      <c r="C108" s="297"/>
      <c r="D108" s="297"/>
      <c r="E108" s="298"/>
      <c r="F108" s="177">
        <f t="shared" ref="F108:I108" si="0">COUNTIF(F6:F11,"V")</f>
        <v>6</v>
      </c>
      <c r="G108" s="177">
        <f t="shared" si="0"/>
        <v>0</v>
      </c>
      <c r="H108" s="177">
        <f t="shared" si="0"/>
        <v>0</v>
      </c>
      <c r="I108" s="177">
        <f t="shared" si="0"/>
        <v>0</v>
      </c>
      <c r="J108" s="176">
        <v>1</v>
      </c>
      <c r="K108" s="178"/>
    </row>
    <row r="109" spans="2:11" ht="15.75" customHeight="1">
      <c r="B109" s="388" t="s">
        <v>14833</v>
      </c>
      <c r="C109" s="297"/>
      <c r="D109" s="297"/>
      <c r="E109" s="298"/>
      <c r="F109" s="176">
        <f t="shared" ref="F109:G109" si="1">F108/($F108+$G108)</f>
        <v>1</v>
      </c>
      <c r="G109" s="176">
        <f t="shared" si="1"/>
        <v>0</v>
      </c>
      <c r="H109" s="179" t="e">
        <f t="shared" ref="H109:I109" si="2">H108/($H108+$I108)</f>
        <v>#DIV/0!</v>
      </c>
      <c r="I109" s="179" t="e">
        <f t="shared" si="2"/>
        <v>#DIV/0!</v>
      </c>
      <c r="J109" s="180"/>
      <c r="K109" s="180"/>
    </row>
    <row r="110" spans="2:11" ht="15.75" customHeight="1">
      <c r="B110" s="326" t="s">
        <v>102</v>
      </c>
      <c r="C110" s="297"/>
      <c r="D110" s="297"/>
      <c r="E110" s="297"/>
      <c r="F110" s="297"/>
      <c r="G110" s="297"/>
      <c r="H110" s="297"/>
      <c r="I110" s="297"/>
      <c r="J110" s="298"/>
      <c r="K110" s="166" t="s">
        <v>21</v>
      </c>
    </row>
    <row r="111" spans="2:11" ht="15.75" customHeight="1">
      <c r="B111" s="181" t="s">
        <v>14834</v>
      </c>
      <c r="C111" s="84"/>
      <c r="D111" s="3"/>
      <c r="E111" s="3"/>
      <c r="F111" s="3"/>
      <c r="G111" s="3"/>
      <c r="H111" s="3"/>
      <c r="I111" s="3"/>
      <c r="J111" s="3"/>
      <c r="K111" s="3"/>
    </row>
    <row r="112" spans="2:11" ht="15.75" customHeight="1">
      <c r="B112" s="3"/>
      <c r="C112" s="3"/>
      <c r="D112" s="3"/>
      <c r="E112" s="3"/>
      <c r="F112" s="3"/>
      <c r="G112" s="3"/>
      <c r="H112" s="3"/>
      <c r="I112" s="3"/>
      <c r="J112" s="3"/>
      <c r="K112" s="3"/>
    </row>
    <row r="113" spans="2:11" ht="15.75" customHeight="1">
      <c r="B113" s="389" t="s">
        <v>14835</v>
      </c>
      <c r="C113" s="390"/>
      <c r="D113" s="390"/>
      <c r="E113" s="377"/>
      <c r="F113" s="377"/>
      <c r="G113" s="377"/>
      <c r="H113" s="377"/>
      <c r="I113" s="377"/>
      <c r="J113" s="377"/>
      <c r="K113" s="378"/>
    </row>
    <row r="114" spans="2:11" ht="15.75" customHeight="1">
      <c r="B114" s="391" t="s">
        <v>14836</v>
      </c>
      <c r="C114" s="305"/>
      <c r="D114" s="305"/>
      <c r="E114" s="305"/>
      <c r="F114" s="305"/>
      <c r="G114" s="305"/>
      <c r="H114" s="305"/>
      <c r="I114" s="305"/>
      <c r="J114" s="305"/>
      <c r="K114" s="306"/>
    </row>
    <row r="115" spans="2:11" ht="15.75" customHeight="1">
      <c r="B115" s="5"/>
      <c r="C115" s="84"/>
      <c r="D115" s="3"/>
      <c r="E115" s="3"/>
      <c r="F115" s="3"/>
      <c r="G115" s="3"/>
      <c r="H115" s="3"/>
      <c r="I115" s="3"/>
      <c r="J115" s="3"/>
      <c r="K115" s="3"/>
    </row>
    <row r="116" spans="2:11" ht="15.75" customHeight="1">
      <c r="B116" s="5"/>
      <c r="C116" s="84"/>
      <c r="D116" s="3"/>
      <c r="E116" s="3"/>
      <c r="F116" s="3"/>
      <c r="G116" s="3"/>
      <c r="H116" s="3"/>
      <c r="I116" s="3"/>
      <c r="J116" s="3"/>
      <c r="K116" s="3"/>
    </row>
    <row r="117" spans="2:11" ht="15.75" customHeight="1">
      <c r="B117" s="5"/>
      <c r="C117" s="84"/>
      <c r="D117" s="3"/>
      <c r="E117" s="3"/>
      <c r="F117" s="3"/>
      <c r="G117" s="3"/>
      <c r="H117" s="3"/>
      <c r="I117" s="3"/>
      <c r="J117" s="3"/>
      <c r="K117" s="3"/>
    </row>
    <row r="118" spans="2:11" ht="15.75" customHeight="1">
      <c r="B118" s="5"/>
      <c r="C118" s="84"/>
      <c r="D118" s="3"/>
      <c r="E118" s="3"/>
      <c r="F118" s="3"/>
      <c r="G118" s="3"/>
      <c r="H118" s="3"/>
      <c r="I118" s="3"/>
      <c r="J118" s="3"/>
      <c r="K118" s="3"/>
    </row>
    <row r="119" spans="2:11" ht="15.75" customHeight="1">
      <c r="B119" s="5"/>
      <c r="C119" s="84"/>
      <c r="D119" s="3"/>
      <c r="E119" s="3"/>
      <c r="F119" s="3"/>
      <c r="G119" s="3"/>
      <c r="H119" s="3"/>
      <c r="I119" s="3"/>
      <c r="J119" s="3"/>
      <c r="K119" s="3"/>
    </row>
    <row r="120" spans="2:11" ht="15.75" customHeight="1">
      <c r="B120" s="5"/>
      <c r="C120" s="84"/>
      <c r="D120" s="3"/>
      <c r="E120" s="3"/>
      <c r="F120" s="3"/>
      <c r="G120" s="3"/>
      <c r="H120" s="3"/>
      <c r="I120" s="3"/>
      <c r="J120" s="3"/>
      <c r="K120" s="3"/>
    </row>
    <row r="121" spans="2:11" ht="15.75" customHeight="1">
      <c r="B121" s="5"/>
      <c r="C121" s="84"/>
      <c r="D121" s="3"/>
      <c r="E121" s="3"/>
      <c r="F121" s="3"/>
      <c r="G121" s="3"/>
      <c r="H121" s="3"/>
      <c r="I121" s="3"/>
      <c r="J121" s="3"/>
      <c r="K121" s="3"/>
    </row>
    <row r="122" spans="2:11" ht="15.75" customHeight="1">
      <c r="B122" s="5"/>
      <c r="C122" s="84"/>
      <c r="D122" s="3"/>
      <c r="E122" s="3"/>
      <c r="F122" s="3"/>
      <c r="G122" s="3"/>
      <c r="H122" s="3"/>
      <c r="I122" s="3"/>
      <c r="J122" s="3"/>
      <c r="K122" s="3"/>
    </row>
    <row r="123" spans="2:11" ht="15.75" customHeight="1">
      <c r="B123" s="5"/>
      <c r="C123" s="84"/>
      <c r="D123" s="3"/>
      <c r="E123" s="3"/>
      <c r="F123" s="3"/>
      <c r="G123" s="3"/>
      <c r="H123" s="3"/>
      <c r="I123" s="3"/>
      <c r="J123" s="3"/>
      <c r="K123" s="3"/>
    </row>
    <row r="124" spans="2:11" ht="15.75" customHeight="1">
      <c r="B124" s="5"/>
      <c r="C124" s="84"/>
      <c r="D124" s="3"/>
      <c r="E124" s="3"/>
      <c r="F124" s="3"/>
      <c r="G124" s="3"/>
      <c r="H124" s="3"/>
      <c r="I124" s="3"/>
      <c r="J124" s="3"/>
      <c r="K124" s="3"/>
    </row>
    <row r="125" spans="2:11" ht="15.75" customHeight="1">
      <c r="B125" s="5"/>
      <c r="C125" s="84"/>
      <c r="D125" s="3"/>
      <c r="E125" s="3"/>
      <c r="F125" s="3"/>
      <c r="G125" s="3"/>
      <c r="H125" s="3"/>
      <c r="I125" s="3"/>
      <c r="J125" s="3"/>
      <c r="K125" s="3"/>
    </row>
    <row r="126" spans="2:11" ht="15.75" customHeight="1">
      <c r="B126" s="5"/>
      <c r="C126" s="84"/>
      <c r="D126" s="3"/>
      <c r="E126" s="3"/>
      <c r="F126" s="3"/>
      <c r="G126" s="3"/>
      <c r="H126" s="3"/>
      <c r="I126" s="3"/>
      <c r="J126" s="3"/>
      <c r="K126" s="3"/>
    </row>
    <row r="127" spans="2:11" ht="15.75" customHeight="1">
      <c r="B127" s="5"/>
      <c r="C127" s="84"/>
      <c r="D127" s="3"/>
      <c r="E127" s="3"/>
      <c r="F127" s="3"/>
      <c r="G127" s="3"/>
      <c r="H127" s="3"/>
      <c r="I127" s="3"/>
      <c r="J127" s="3"/>
      <c r="K127" s="3"/>
    </row>
    <row r="128" spans="2:11" ht="15.75" customHeight="1">
      <c r="B128" s="5"/>
      <c r="C128" s="84"/>
      <c r="D128" s="3"/>
      <c r="E128" s="3"/>
      <c r="F128" s="3"/>
      <c r="G128" s="3"/>
      <c r="H128" s="3"/>
      <c r="I128" s="3"/>
      <c r="J128" s="3"/>
      <c r="K128" s="3"/>
    </row>
    <row r="129" spans="2:11" ht="15.75" customHeight="1">
      <c r="B129" s="5"/>
      <c r="C129" s="84"/>
      <c r="D129" s="3"/>
      <c r="E129" s="3"/>
      <c r="F129" s="3"/>
      <c r="G129" s="3"/>
      <c r="H129" s="3"/>
      <c r="I129" s="3"/>
      <c r="J129" s="3"/>
      <c r="K129" s="3"/>
    </row>
    <row r="130" spans="2:11" ht="15.75" customHeight="1">
      <c r="B130" s="5"/>
      <c r="C130" s="84"/>
      <c r="D130" s="3"/>
      <c r="E130" s="3"/>
      <c r="F130" s="3"/>
      <c r="G130" s="3"/>
      <c r="H130" s="3"/>
      <c r="I130" s="3"/>
      <c r="J130" s="3"/>
      <c r="K130" s="3"/>
    </row>
    <row r="131" spans="2:11" ht="15.75" customHeight="1">
      <c r="B131" s="5"/>
      <c r="C131" s="84"/>
      <c r="D131" s="3"/>
      <c r="E131" s="3"/>
      <c r="F131" s="3"/>
      <c r="G131" s="3"/>
      <c r="H131" s="3"/>
      <c r="I131" s="3"/>
      <c r="J131" s="3"/>
      <c r="K131" s="3"/>
    </row>
    <row r="132" spans="2:11" ht="15.75" customHeight="1">
      <c r="B132" s="5"/>
      <c r="C132" s="84"/>
      <c r="D132" s="3"/>
      <c r="E132" s="3"/>
      <c r="F132" s="3"/>
      <c r="G132" s="3"/>
      <c r="H132" s="3"/>
      <c r="I132" s="3"/>
      <c r="J132" s="3"/>
      <c r="K132" s="3"/>
    </row>
    <row r="133" spans="2:11" ht="15.75" customHeight="1">
      <c r="B133" s="5"/>
      <c r="C133" s="84"/>
      <c r="D133" s="3"/>
      <c r="E133" s="3"/>
      <c r="F133" s="3"/>
      <c r="G133" s="3"/>
      <c r="H133" s="3"/>
      <c r="I133" s="3"/>
      <c r="J133" s="3"/>
      <c r="K133" s="3"/>
    </row>
    <row r="134" spans="2:11" ht="15.75" customHeight="1">
      <c r="B134" s="5"/>
      <c r="C134" s="84"/>
      <c r="D134" s="3"/>
      <c r="E134" s="3"/>
      <c r="F134" s="3"/>
      <c r="G134" s="3"/>
      <c r="H134" s="3"/>
      <c r="I134" s="3"/>
      <c r="J134" s="3"/>
      <c r="K134" s="3"/>
    </row>
    <row r="135" spans="2:11" ht="15.75" customHeight="1">
      <c r="B135" s="5"/>
      <c r="C135" s="84"/>
      <c r="D135" s="3"/>
      <c r="E135" s="3"/>
      <c r="F135" s="3"/>
      <c r="G135" s="3"/>
      <c r="H135" s="3"/>
      <c r="I135" s="3"/>
      <c r="J135" s="3"/>
      <c r="K135" s="3"/>
    </row>
    <row r="136" spans="2:11" ht="15.75" customHeight="1">
      <c r="B136" s="5"/>
      <c r="C136" s="84"/>
      <c r="D136" s="3"/>
      <c r="E136" s="3"/>
      <c r="F136" s="3"/>
      <c r="G136" s="3"/>
      <c r="H136" s="3"/>
      <c r="I136" s="3"/>
      <c r="J136" s="3"/>
      <c r="K136" s="3"/>
    </row>
    <row r="137" spans="2:11" ht="15.75" customHeight="1">
      <c r="B137" s="5"/>
      <c r="C137" s="84"/>
      <c r="D137" s="3"/>
      <c r="E137" s="3"/>
      <c r="F137" s="3"/>
      <c r="G137" s="3"/>
      <c r="H137" s="3"/>
      <c r="I137" s="3"/>
      <c r="J137" s="3"/>
      <c r="K137" s="3"/>
    </row>
    <row r="138" spans="2:11" ht="15.75" customHeight="1">
      <c r="B138" s="5"/>
      <c r="C138" s="84"/>
      <c r="D138" s="3"/>
      <c r="E138" s="3"/>
      <c r="F138" s="3"/>
      <c r="G138" s="3"/>
      <c r="H138" s="3"/>
      <c r="I138" s="3"/>
      <c r="J138" s="3"/>
      <c r="K138" s="3"/>
    </row>
    <row r="139" spans="2:11" ht="15.75" customHeight="1">
      <c r="B139" s="5"/>
      <c r="C139" s="84"/>
      <c r="D139" s="3"/>
      <c r="E139" s="3"/>
      <c r="F139" s="3"/>
      <c r="G139" s="3"/>
      <c r="H139" s="3"/>
      <c r="I139" s="3"/>
      <c r="J139" s="3"/>
      <c r="K139" s="3"/>
    </row>
    <row r="140" spans="2:11" ht="15.75" customHeight="1">
      <c r="B140" s="5"/>
      <c r="C140" s="84"/>
      <c r="D140" s="3"/>
      <c r="E140" s="3"/>
      <c r="F140" s="3"/>
      <c r="G140" s="3"/>
      <c r="H140" s="3"/>
      <c r="I140" s="3"/>
      <c r="J140" s="3"/>
      <c r="K140" s="3"/>
    </row>
    <row r="141" spans="2:11" ht="15.75" customHeight="1">
      <c r="B141" s="5"/>
      <c r="C141" s="84"/>
      <c r="D141" s="3"/>
      <c r="E141" s="3"/>
      <c r="F141" s="3"/>
      <c r="G141" s="3"/>
      <c r="H141" s="3"/>
      <c r="I141" s="3"/>
      <c r="J141" s="3"/>
      <c r="K141" s="3"/>
    </row>
    <row r="142" spans="2:11" ht="15.75" customHeight="1">
      <c r="B142" s="5"/>
      <c r="C142" s="84"/>
      <c r="D142" s="3"/>
      <c r="E142" s="3"/>
      <c r="F142" s="3"/>
      <c r="G142" s="3"/>
      <c r="H142" s="3"/>
      <c r="I142" s="3"/>
      <c r="J142" s="3"/>
      <c r="K142" s="3"/>
    </row>
    <row r="143" spans="2:11" ht="15.75" customHeight="1">
      <c r="B143" s="5"/>
      <c r="C143" s="84"/>
      <c r="D143" s="3"/>
      <c r="E143" s="3"/>
      <c r="F143" s="3"/>
      <c r="G143" s="3"/>
      <c r="H143" s="3"/>
      <c r="I143" s="3"/>
      <c r="J143" s="3"/>
      <c r="K143" s="3"/>
    </row>
    <row r="144" spans="2:11" ht="15.75" customHeight="1">
      <c r="B144" s="5"/>
      <c r="C144" s="84"/>
      <c r="D144" s="3"/>
      <c r="E144" s="3"/>
      <c r="F144" s="3"/>
      <c r="G144" s="3"/>
      <c r="H144" s="3"/>
      <c r="I144" s="3"/>
      <c r="J144" s="3"/>
      <c r="K144" s="3"/>
    </row>
    <row r="145" spans="2:11" ht="15.75" customHeight="1">
      <c r="B145" s="5"/>
      <c r="C145" s="84"/>
      <c r="D145" s="3"/>
      <c r="E145" s="3"/>
      <c r="F145" s="3"/>
      <c r="G145" s="3"/>
      <c r="H145" s="3"/>
      <c r="I145" s="3"/>
      <c r="J145" s="3"/>
      <c r="K145" s="3"/>
    </row>
    <row r="146" spans="2:11" ht="15.75" customHeight="1">
      <c r="B146" s="5"/>
      <c r="C146" s="84"/>
      <c r="D146" s="3"/>
      <c r="E146" s="3"/>
      <c r="F146" s="3"/>
      <c r="G146" s="3"/>
      <c r="H146" s="3"/>
      <c r="I146" s="3"/>
      <c r="J146" s="3"/>
      <c r="K146" s="3"/>
    </row>
    <row r="147" spans="2:11" ht="15.75" customHeight="1">
      <c r="B147" s="5"/>
      <c r="C147" s="84"/>
      <c r="D147" s="3"/>
      <c r="E147" s="3"/>
      <c r="F147" s="3"/>
      <c r="G147" s="3"/>
      <c r="H147" s="3"/>
      <c r="I147" s="3"/>
      <c r="J147" s="3"/>
      <c r="K147" s="3"/>
    </row>
    <row r="148" spans="2:11" ht="15.75" customHeight="1">
      <c r="B148" s="5"/>
      <c r="C148" s="84"/>
      <c r="D148" s="3"/>
      <c r="E148" s="3"/>
      <c r="F148" s="3"/>
      <c r="G148" s="3"/>
      <c r="H148" s="3"/>
      <c r="I148" s="3"/>
      <c r="J148" s="3"/>
      <c r="K148" s="3"/>
    </row>
    <row r="149" spans="2:11" ht="15.75" customHeight="1">
      <c r="B149" s="5"/>
      <c r="C149" s="84"/>
      <c r="D149" s="3"/>
      <c r="E149" s="3"/>
      <c r="F149" s="3"/>
      <c r="G149" s="3"/>
      <c r="H149" s="3"/>
      <c r="I149" s="3"/>
      <c r="J149" s="3"/>
      <c r="K149" s="3"/>
    </row>
    <row r="150" spans="2:11" ht="15.75" customHeight="1">
      <c r="B150" s="5"/>
      <c r="C150" s="84"/>
      <c r="D150" s="3"/>
      <c r="E150" s="3"/>
      <c r="F150" s="3"/>
      <c r="G150" s="3"/>
      <c r="H150" s="3"/>
      <c r="I150" s="3"/>
      <c r="J150" s="3"/>
      <c r="K150" s="3"/>
    </row>
    <row r="151" spans="2:11" ht="15.75" customHeight="1">
      <c r="B151" s="5"/>
      <c r="C151" s="84"/>
      <c r="D151" s="3"/>
      <c r="E151" s="3"/>
      <c r="F151" s="3"/>
      <c r="G151" s="3"/>
      <c r="H151" s="3"/>
      <c r="I151" s="3"/>
      <c r="J151" s="3"/>
      <c r="K151" s="3"/>
    </row>
    <row r="152" spans="2:11" ht="15.75" customHeight="1">
      <c r="B152" s="5"/>
      <c r="C152" s="84"/>
      <c r="D152" s="3"/>
      <c r="E152" s="3"/>
      <c r="F152" s="3"/>
      <c r="G152" s="3"/>
      <c r="H152" s="3"/>
      <c r="I152" s="3"/>
      <c r="J152" s="3"/>
      <c r="K152" s="3"/>
    </row>
    <row r="153" spans="2:11" ht="15.75" customHeight="1">
      <c r="B153" s="5"/>
      <c r="C153" s="84"/>
      <c r="D153" s="3"/>
      <c r="E153" s="3"/>
      <c r="F153" s="3"/>
      <c r="G153" s="3"/>
      <c r="H153" s="3"/>
      <c r="I153" s="3"/>
      <c r="J153" s="3"/>
      <c r="K153" s="3"/>
    </row>
    <row r="154" spans="2:11" ht="15.75" customHeight="1">
      <c r="B154" s="5"/>
      <c r="C154" s="84"/>
      <c r="D154" s="3"/>
      <c r="E154" s="3"/>
      <c r="F154" s="3"/>
      <c r="G154" s="3"/>
      <c r="H154" s="3"/>
      <c r="I154" s="3"/>
      <c r="J154" s="3"/>
      <c r="K154" s="3"/>
    </row>
    <row r="155" spans="2:11" ht="15.75" customHeight="1">
      <c r="B155" s="5"/>
      <c r="C155" s="84"/>
      <c r="D155" s="3"/>
      <c r="E155" s="3"/>
      <c r="F155" s="3"/>
      <c r="G155" s="3"/>
      <c r="H155" s="3"/>
      <c r="I155" s="3"/>
      <c r="J155" s="3"/>
      <c r="K155" s="3"/>
    </row>
    <row r="156" spans="2:11" ht="15.75" customHeight="1">
      <c r="B156" s="5"/>
      <c r="C156" s="84"/>
      <c r="D156" s="3"/>
      <c r="E156" s="3"/>
      <c r="F156" s="3"/>
      <c r="G156" s="3"/>
      <c r="H156" s="3"/>
      <c r="I156" s="3"/>
      <c r="J156" s="3"/>
      <c r="K156" s="3"/>
    </row>
    <row r="157" spans="2:11" ht="15.75" customHeight="1">
      <c r="B157" s="5"/>
      <c r="C157" s="84"/>
      <c r="D157" s="3"/>
      <c r="E157" s="3"/>
      <c r="F157" s="3"/>
      <c r="G157" s="3"/>
      <c r="H157" s="3"/>
      <c r="I157" s="3"/>
      <c r="J157" s="3"/>
      <c r="K157" s="3"/>
    </row>
    <row r="158" spans="2:11" ht="15.75" customHeight="1">
      <c r="B158" s="5"/>
      <c r="C158" s="84"/>
      <c r="D158" s="3"/>
      <c r="E158" s="3"/>
      <c r="F158" s="3"/>
      <c r="G158" s="3"/>
      <c r="H158" s="3"/>
      <c r="I158" s="3"/>
      <c r="J158" s="3"/>
      <c r="K158" s="3"/>
    </row>
    <row r="159" spans="2:11" ht="15.75" customHeight="1">
      <c r="B159" s="5"/>
      <c r="C159" s="84"/>
      <c r="D159" s="3"/>
      <c r="E159" s="3"/>
      <c r="F159" s="3"/>
      <c r="G159" s="3"/>
      <c r="H159" s="3"/>
      <c r="I159" s="3"/>
      <c r="J159" s="3"/>
      <c r="K159" s="3"/>
    </row>
    <row r="160" spans="2:11" ht="15.75" customHeight="1">
      <c r="B160" s="5"/>
      <c r="C160" s="84"/>
      <c r="D160" s="3"/>
      <c r="E160" s="3"/>
      <c r="F160" s="3"/>
      <c r="G160" s="3"/>
      <c r="H160" s="3"/>
      <c r="I160" s="3"/>
      <c r="J160" s="3"/>
      <c r="K160" s="3"/>
    </row>
    <row r="161" spans="2:11" ht="15.75" customHeight="1">
      <c r="B161" s="5"/>
      <c r="C161" s="84"/>
      <c r="D161" s="3"/>
      <c r="E161" s="3"/>
      <c r="F161" s="3"/>
      <c r="G161" s="3"/>
      <c r="H161" s="3"/>
      <c r="I161" s="3"/>
      <c r="J161" s="3"/>
      <c r="K161" s="3"/>
    </row>
    <row r="162" spans="2:11" ht="15.75" customHeight="1">
      <c r="B162" s="5"/>
      <c r="C162" s="84"/>
      <c r="D162" s="3"/>
      <c r="E162" s="3"/>
      <c r="F162" s="3"/>
      <c r="G162" s="3"/>
      <c r="H162" s="3"/>
      <c r="I162" s="3"/>
      <c r="J162" s="3"/>
      <c r="K162" s="3"/>
    </row>
    <row r="163" spans="2:11" ht="15.75" customHeight="1">
      <c r="B163" s="5"/>
      <c r="C163" s="84"/>
      <c r="D163" s="3"/>
      <c r="E163" s="3"/>
      <c r="F163" s="3"/>
      <c r="G163" s="3"/>
      <c r="H163" s="3"/>
      <c r="I163" s="3"/>
      <c r="J163" s="3"/>
      <c r="K163" s="3"/>
    </row>
    <row r="164" spans="2:11" ht="15.75" customHeight="1">
      <c r="B164" s="5"/>
      <c r="C164" s="84"/>
      <c r="D164" s="3"/>
      <c r="E164" s="3"/>
      <c r="F164" s="3"/>
      <c r="G164" s="3"/>
      <c r="H164" s="3"/>
      <c r="I164" s="3"/>
      <c r="J164" s="3"/>
      <c r="K164" s="3"/>
    </row>
    <row r="165" spans="2:11" ht="15.75" customHeight="1">
      <c r="B165" s="5"/>
      <c r="C165" s="84"/>
      <c r="D165" s="3"/>
      <c r="E165" s="3"/>
      <c r="F165" s="3"/>
      <c r="G165" s="3"/>
      <c r="H165" s="3"/>
      <c r="I165" s="3"/>
      <c r="J165" s="3"/>
      <c r="K165" s="3"/>
    </row>
    <row r="166" spans="2:11" ht="15.75" customHeight="1">
      <c r="B166" s="5"/>
      <c r="C166" s="84"/>
      <c r="D166" s="3"/>
      <c r="E166" s="3"/>
      <c r="F166" s="3"/>
      <c r="G166" s="3"/>
      <c r="H166" s="3"/>
      <c r="I166" s="3"/>
      <c r="J166" s="3"/>
      <c r="K166" s="3"/>
    </row>
    <row r="167" spans="2:11" ht="15.75" customHeight="1">
      <c r="B167" s="5"/>
      <c r="C167" s="84"/>
      <c r="D167" s="3"/>
      <c r="E167" s="3"/>
      <c r="F167" s="3"/>
      <c r="G167" s="3"/>
      <c r="H167" s="3"/>
      <c r="I167" s="3"/>
      <c r="J167" s="3"/>
      <c r="K167" s="3"/>
    </row>
    <row r="168" spans="2:11" ht="15.75" customHeight="1">
      <c r="B168" s="5"/>
      <c r="C168" s="84"/>
      <c r="D168" s="3"/>
      <c r="E168" s="3"/>
      <c r="F168" s="3"/>
      <c r="G168" s="3"/>
      <c r="H168" s="3"/>
      <c r="I168" s="3"/>
      <c r="J168" s="3"/>
      <c r="K168" s="3"/>
    </row>
    <row r="169" spans="2:11" ht="15.75" customHeight="1">
      <c r="B169" s="5"/>
      <c r="C169" s="84"/>
      <c r="D169" s="3"/>
      <c r="E169" s="3"/>
      <c r="F169" s="3"/>
      <c r="G169" s="3"/>
      <c r="H169" s="3"/>
      <c r="I169" s="3"/>
      <c r="J169" s="3"/>
      <c r="K169" s="3"/>
    </row>
    <row r="170" spans="2:11" ht="15.75" customHeight="1">
      <c r="B170" s="5"/>
      <c r="C170" s="84"/>
      <c r="D170" s="3"/>
      <c r="E170" s="3"/>
      <c r="F170" s="3"/>
      <c r="G170" s="3"/>
      <c r="H170" s="3"/>
      <c r="I170" s="3"/>
      <c r="J170" s="3"/>
      <c r="K170" s="3"/>
    </row>
    <row r="171" spans="2:11" ht="15.75" customHeight="1">
      <c r="B171" s="5"/>
      <c r="C171" s="84"/>
      <c r="D171" s="3"/>
      <c r="E171" s="3"/>
      <c r="F171" s="3"/>
      <c r="G171" s="3"/>
      <c r="H171" s="3"/>
      <c r="I171" s="3"/>
      <c r="J171" s="3"/>
      <c r="K171" s="3"/>
    </row>
    <row r="172" spans="2:11" ht="15.75" customHeight="1">
      <c r="B172" s="5"/>
      <c r="C172" s="84"/>
      <c r="D172" s="3"/>
      <c r="E172" s="3"/>
      <c r="F172" s="3"/>
      <c r="G172" s="3"/>
      <c r="H172" s="3"/>
      <c r="I172" s="3"/>
      <c r="J172" s="3"/>
      <c r="K172" s="3"/>
    </row>
    <row r="173" spans="2:11" ht="15.75" customHeight="1">
      <c r="B173" s="5"/>
      <c r="C173" s="84"/>
      <c r="D173" s="3"/>
      <c r="E173" s="3"/>
      <c r="F173" s="3"/>
      <c r="G173" s="3"/>
      <c r="H173" s="3"/>
      <c r="I173" s="3"/>
      <c r="J173" s="3"/>
      <c r="K173" s="3"/>
    </row>
    <row r="174" spans="2:11" ht="15.75" customHeight="1">
      <c r="B174" s="5"/>
      <c r="C174" s="84"/>
      <c r="D174" s="3"/>
      <c r="E174" s="3"/>
      <c r="F174" s="3"/>
      <c r="G174" s="3"/>
      <c r="H174" s="3"/>
      <c r="I174" s="3"/>
      <c r="J174" s="3"/>
      <c r="K174" s="3"/>
    </row>
    <row r="175" spans="2:11" ht="15.75" customHeight="1">
      <c r="B175" s="5"/>
      <c r="C175" s="84"/>
      <c r="D175" s="3"/>
      <c r="E175" s="3"/>
      <c r="F175" s="3"/>
      <c r="G175" s="3"/>
      <c r="H175" s="3"/>
      <c r="I175" s="3"/>
      <c r="J175" s="3"/>
      <c r="K175" s="3"/>
    </row>
    <row r="176" spans="2:11" ht="15.75" customHeight="1">
      <c r="B176" s="5"/>
      <c r="C176" s="84"/>
      <c r="D176" s="3"/>
      <c r="E176" s="3"/>
      <c r="F176" s="3"/>
      <c r="G176" s="3"/>
      <c r="H176" s="3"/>
      <c r="I176" s="3"/>
      <c r="J176" s="3"/>
      <c r="K176" s="3"/>
    </row>
    <row r="177" spans="2:11" ht="15.75" customHeight="1">
      <c r="B177" s="5"/>
      <c r="C177" s="84"/>
      <c r="D177" s="3"/>
      <c r="E177" s="3"/>
      <c r="F177" s="3"/>
      <c r="G177" s="3"/>
      <c r="H177" s="3"/>
      <c r="I177" s="3"/>
      <c r="J177" s="3"/>
      <c r="K177" s="3"/>
    </row>
    <row r="178" spans="2:11" ht="15.75" customHeight="1">
      <c r="B178" s="5"/>
      <c r="C178" s="84"/>
      <c r="D178" s="3"/>
      <c r="E178" s="3"/>
      <c r="F178" s="3"/>
      <c r="G178" s="3"/>
      <c r="H178" s="3"/>
      <c r="I178" s="3"/>
      <c r="J178" s="3"/>
      <c r="K178" s="3"/>
    </row>
    <row r="179" spans="2:11" ht="15.75" customHeight="1">
      <c r="B179" s="5"/>
      <c r="C179" s="84"/>
      <c r="D179" s="3"/>
      <c r="E179" s="3"/>
      <c r="F179" s="3"/>
      <c r="G179" s="3"/>
      <c r="H179" s="3"/>
      <c r="I179" s="3"/>
      <c r="J179" s="3"/>
      <c r="K179" s="3"/>
    </row>
    <row r="180" spans="2:11" ht="15.75" customHeight="1">
      <c r="B180" s="5"/>
      <c r="C180" s="84"/>
      <c r="D180" s="3"/>
      <c r="E180" s="3"/>
      <c r="F180" s="3"/>
      <c r="G180" s="3"/>
      <c r="H180" s="3"/>
      <c r="I180" s="3"/>
      <c r="J180" s="3"/>
      <c r="K180" s="3"/>
    </row>
    <row r="181" spans="2:11" ht="15.75" customHeight="1">
      <c r="B181" s="5"/>
      <c r="C181" s="84"/>
      <c r="D181" s="3"/>
      <c r="E181" s="3"/>
      <c r="F181" s="3"/>
      <c r="G181" s="3"/>
      <c r="H181" s="3"/>
      <c r="I181" s="3"/>
      <c r="J181" s="3"/>
      <c r="K181" s="3"/>
    </row>
    <row r="182" spans="2:11" ht="15.75" customHeight="1">
      <c r="B182" s="5"/>
      <c r="C182" s="84"/>
      <c r="D182" s="3"/>
      <c r="E182" s="3"/>
      <c r="F182" s="3"/>
      <c r="G182" s="3"/>
      <c r="H182" s="3"/>
      <c r="I182" s="3"/>
      <c r="J182" s="3"/>
      <c r="K182" s="3"/>
    </row>
    <row r="183" spans="2:11" ht="15.75" customHeight="1">
      <c r="B183" s="5"/>
      <c r="C183" s="84"/>
      <c r="D183" s="3"/>
      <c r="E183" s="3"/>
      <c r="F183" s="3"/>
      <c r="G183" s="3"/>
      <c r="H183" s="3"/>
      <c r="I183" s="3"/>
      <c r="J183" s="3"/>
      <c r="K183" s="3"/>
    </row>
    <row r="184" spans="2:11" ht="15.75" customHeight="1">
      <c r="B184" s="5"/>
      <c r="C184" s="84"/>
      <c r="D184" s="3"/>
      <c r="E184" s="3"/>
      <c r="F184" s="3"/>
      <c r="G184" s="3"/>
      <c r="H184" s="3"/>
      <c r="I184" s="3"/>
      <c r="J184" s="3"/>
      <c r="K184" s="3"/>
    </row>
    <row r="185" spans="2:11" ht="15.75" customHeight="1">
      <c r="B185" s="5"/>
      <c r="C185" s="84"/>
      <c r="D185" s="3"/>
      <c r="E185" s="3"/>
      <c r="F185" s="3"/>
      <c r="G185" s="3"/>
      <c r="H185" s="3"/>
      <c r="I185" s="3"/>
      <c r="J185" s="3"/>
      <c r="K185" s="3"/>
    </row>
    <row r="186" spans="2:11" ht="15.75" customHeight="1">
      <c r="B186" s="5"/>
      <c r="C186" s="84"/>
      <c r="D186" s="3"/>
      <c r="E186" s="3"/>
      <c r="F186" s="3"/>
      <c r="G186" s="3"/>
      <c r="H186" s="3"/>
      <c r="I186" s="3"/>
      <c r="J186" s="3"/>
      <c r="K186" s="3"/>
    </row>
    <row r="187" spans="2:11" ht="15.75" customHeight="1">
      <c r="B187" s="5"/>
      <c r="C187" s="84"/>
      <c r="D187" s="3"/>
      <c r="E187" s="3"/>
      <c r="F187" s="3"/>
      <c r="G187" s="3"/>
      <c r="H187" s="3"/>
      <c r="I187" s="3"/>
      <c r="J187" s="3"/>
      <c r="K187" s="3"/>
    </row>
    <row r="188" spans="2:11" ht="15.75" customHeight="1">
      <c r="B188" s="5"/>
      <c r="C188" s="84"/>
      <c r="D188" s="3"/>
      <c r="E188" s="3"/>
      <c r="F188" s="3"/>
      <c r="G188" s="3"/>
      <c r="H188" s="3"/>
      <c r="I188" s="3"/>
      <c r="J188" s="3"/>
      <c r="K188" s="3"/>
    </row>
    <row r="189" spans="2:11" ht="15.75" customHeight="1">
      <c r="B189" s="5"/>
      <c r="C189" s="84"/>
      <c r="D189" s="3"/>
      <c r="E189" s="3"/>
      <c r="F189" s="3"/>
      <c r="G189" s="3"/>
      <c r="H189" s="3"/>
      <c r="I189" s="3"/>
      <c r="J189" s="3"/>
      <c r="K189" s="3"/>
    </row>
    <row r="190" spans="2:11" ht="15.75" customHeight="1">
      <c r="B190" s="5"/>
      <c r="C190" s="84"/>
      <c r="D190" s="3"/>
      <c r="E190" s="3"/>
      <c r="F190" s="3"/>
      <c r="G190" s="3"/>
      <c r="H190" s="3"/>
      <c r="I190" s="3"/>
      <c r="J190" s="3"/>
      <c r="K190" s="3"/>
    </row>
    <row r="191" spans="2:11" ht="15.75" customHeight="1">
      <c r="B191" s="5"/>
      <c r="C191" s="84"/>
      <c r="D191" s="3"/>
      <c r="E191" s="3"/>
      <c r="F191" s="3"/>
      <c r="G191" s="3"/>
      <c r="H191" s="3"/>
      <c r="I191" s="3"/>
      <c r="J191" s="3"/>
      <c r="K191" s="3"/>
    </row>
    <row r="192" spans="2:11" ht="15.75" customHeight="1">
      <c r="B192" s="5"/>
      <c r="C192" s="84"/>
      <c r="D192" s="3"/>
      <c r="E192" s="3"/>
      <c r="F192" s="3"/>
      <c r="G192" s="3"/>
      <c r="H192" s="3"/>
      <c r="I192" s="3"/>
      <c r="J192" s="3"/>
      <c r="K192" s="3"/>
    </row>
    <row r="193" spans="2:11" ht="15.75" customHeight="1">
      <c r="B193" s="5"/>
      <c r="C193" s="84"/>
      <c r="D193" s="3"/>
      <c r="E193" s="3"/>
      <c r="F193" s="3"/>
      <c r="G193" s="3"/>
      <c r="H193" s="3"/>
      <c r="I193" s="3"/>
      <c r="J193" s="3"/>
      <c r="K193" s="3"/>
    </row>
    <row r="194" spans="2:11" ht="15.75" customHeight="1">
      <c r="B194" s="5"/>
      <c r="C194" s="84"/>
      <c r="D194" s="3"/>
      <c r="E194" s="3"/>
      <c r="F194" s="3"/>
      <c r="G194" s="3"/>
      <c r="H194" s="3"/>
      <c r="I194" s="3"/>
      <c r="J194" s="3"/>
      <c r="K194" s="3"/>
    </row>
    <row r="195" spans="2:11" ht="15.75" customHeight="1">
      <c r="B195" s="5"/>
      <c r="C195" s="84"/>
      <c r="D195" s="3"/>
      <c r="E195" s="3"/>
      <c r="F195" s="3"/>
      <c r="G195" s="3"/>
      <c r="H195" s="3"/>
      <c r="I195" s="3"/>
      <c r="J195" s="3"/>
      <c r="K195" s="3"/>
    </row>
    <row r="196" spans="2:11" ht="15.75" customHeight="1">
      <c r="B196" s="5"/>
      <c r="C196" s="84"/>
      <c r="D196" s="3"/>
      <c r="E196" s="3"/>
      <c r="F196" s="3"/>
      <c r="G196" s="3"/>
      <c r="H196" s="3"/>
      <c r="I196" s="3"/>
      <c r="J196" s="3"/>
      <c r="K196" s="3"/>
    </row>
    <row r="197" spans="2:11" ht="15.75" customHeight="1">
      <c r="B197" s="5"/>
      <c r="C197" s="84"/>
      <c r="D197" s="3"/>
      <c r="E197" s="3"/>
      <c r="F197" s="3"/>
      <c r="G197" s="3"/>
      <c r="H197" s="3"/>
      <c r="I197" s="3"/>
      <c r="J197" s="3"/>
      <c r="K197" s="3"/>
    </row>
    <row r="198" spans="2:11" ht="15.75" customHeight="1">
      <c r="B198" s="5"/>
      <c r="C198" s="84"/>
      <c r="D198" s="3"/>
      <c r="E198" s="3"/>
      <c r="F198" s="3"/>
      <c r="G198" s="3"/>
      <c r="H198" s="3"/>
      <c r="I198" s="3"/>
      <c r="J198" s="3"/>
      <c r="K198" s="3"/>
    </row>
    <row r="199" spans="2:11" ht="15.75" customHeight="1">
      <c r="B199" s="5"/>
      <c r="C199" s="84"/>
      <c r="D199" s="3"/>
      <c r="E199" s="3"/>
      <c r="F199" s="3"/>
      <c r="G199" s="3"/>
      <c r="H199" s="3"/>
      <c r="I199" s="3"/>
      <c r="J199" s="3"/>
      <c r="K199" s="3"/>
    </row>
    <row r="200" spans="2:11" ht="15.75" customHeight="1">
      <c r="B200" s="5"/>
      <c r="C200" s="84"/>
      <c r="D200" s="3"/>
      <c r="E200" s="3"/>
      <c r="F200" s="3"/>
      <c r="G200" s="3"/>
      <c r="H200" s="3"/>
      <c r="I200" s="3"/>
      <c r="J200" s="3"/>
      <c r="K200" s="3"/>
    </row>
    <row r="201" spans="2:11" ht="15.75" customHeight="1">
      <c r="B201" s="5"/>
      <c r="C201" s="84"/>
      <c r="D201" s="3"/>
      <c r="E201" s="3"/>
      <c r="F201" s="3"/>
      <c r="G201" s="3"/>
      <c r="H201" s="3"/>
      <c r="I201" s="3"/>
      <c r="J201" s="3"/>
      <c r="K201" s="3"/>
    </row>
    <row r="202" spans="2:11" ht="15.75" customHeight="1">
      <c r="B202" s="5"/>
      <c r="C202" s="84"/>
      <c r="D202" s="3"/>
      <c r="E202" s="3"/>
      <c r="F202" s="3"/>
      <c r="G202" s="3"/>
      <c r="H202" s="3"/>
      <c r="I202" s="3"/>
      <c r="J202" s="3"/>
      <c r="K202" s="3"/>
    </row>
    <row r="203" spans="2:11" ht="15.75" customHeight="1">
      <c r="B203" s="5"/>
      <c r="C203" s="84"/>
      <c r="D203" s="3"/>
      <c r="E203" s="3"/>
      <c r="F203" s="3"/>
      <c r="G203" s="3"/>
      <c r="H203" s="3"/>
      <c r="I203" s="3"/>
      <c r="J203" s="3"/>
      <c r="K203" s="3"/>
    </row>
    <row r="204" spans="2:11" ht="15.75" customHeight="1">
      <c r="B204" s="5"/>
      <c r="C204" s="84"/>
      <c r="D204" s="3"/>
      <c r="E204" s="3"/>
      <c r="F204" s="3"/>
      <c r="G204" s="3"/>
      <c r="H204" s="3"/>
      <c r="I204" s="3"/>
      <c r="J204" s="3"/>
      <c r="K204" s="3"/>
    </row>
    <row r="205" spans="2:11" ht="15.75" customHeight="1">
      <c r="B205" s="5"/>
      <c r="C205" s="84"/>
      <c r="D205" s="3"/>
      <c r="E205" s="3"/>
      <c r="F205" s="3"/>
      <c r="G205" s="3"/>
      <c r="H205" s="3"/>
      <c r="I205" s="3"/>
      <c r="J205" s="3"/>
      <c r="K205" s="3"/>
    </row>
    <row r="206" spans="2:11" ht="15.75" customHeight="1">
      <c r="B206" s="5"/>
      <c r="C206" s="84"/>
      <c r="D206" s="3"/>
      <c r="E206" s="3"/>
      <c r="F206" s="3"/>
      <c r="G206" s="3"/>
      <c r="H206" s="3"/>
      <c r="I206" s="3"/>
      <c r="J206" s="3"/>
      <c r="K206" s="3"/>
    </row>
    <row r="207" spans="2:11" ht="15.75" customHeight="1">
      <c r="B207" s="5"/>
      <c r="C207" s="84"/>
      <c r="D207" s="3"/>
      <c r="E207" s="3"/>
      <c r="F207" s="3"/>
      <c r="G207" s="3"/>
      <c r="H207" s="3"/>
      <c r="I207" s="3"/>
      <c r="J207" s="3"/>
      <c r="K207" s="3"/>
    </row>
    <row r="208" spans="2:11" ht="15.75" customHeight="1">
      <c r="B208" s="5"/>
      <c r="C208" s="84"/>
      <c r="D208" s="3"/>
      <c r="E208" s="3"/>
      <c r="F208" s="3"/>
      <c r="G208" s="3"/>
      <c r="H208" s="3"/>
      <c r="I208" s="3"/>
      <c r="J208" s="3"/>
      <c r="K208" s="3"/>
    </row>
    <row r="209" spans="2:11" ht="15.75" customHeight="1">
      <c r="B209" s="5"/>
      <c r="C209" s="84"/>
      <c r="D209" s="3"/>
      <c r="E209" s="3"/>
      <c r="F209" s="3"/>
      <c r="G209" s="3"/>
      <c r="H209" s="3"/>
      <c r="I209" s="3"/>
      <c r="J209" s="3"/>
      <c r="K209" s="3"/>
    </row>
    <row r="210" spans="2:11" ht="15.75" customHeight="1">
      <c r="B210" s="5"/>
      <c r="C210" s="84"/>
      <c r="D210" s="3"/>
      <c r="E210" s="3"/>
      <c r="F210" s="3"/>
      <c r="G210" s="3"/>
      <c r="H210" s="3"/>
      <c r="I210" s="3"/>
      <c r="J210" s="3"/>
      <c r="K210" s="3"/>
    </row>
    <row r="211" spans="2:11" ht="15.75" customHeight="1">
      <c r="B211" s="5"/>
      <c r="C211" s="84"/>
      <c r="D211" s="3"/>
      <c r="E211" s="3"/>
      <c r="F211" s="3"/>
      <c r="G211" s="3"/>
      <c r="H211" s="3"/>
      <c r="I211" s="3"/>
      <c r="J211" s="3"/>
      <c r="K211" s="3"/>
    </row>
    <row r="212" spans="2:11" ht="15.75" customHeight="1">
      <c r="B212" s="5"/>
      <c r="C212" s="84"/>
      <c r="D212" s="3"/>
      <c r="E212" s="3"/>
      <c r="F212" s="3"/>
      <c r="G212" s="3"/>
      <c r="H212" s="3"/>
      <c r="I212" s="3"/>
      <c r="J212" s="3"/>
      <c r="K212" s="3"/>
    </row>
    <row r="213" spans="2:11" ht="15.75" customHeight="1">
      <c r="B213" s="5"/>
      <c r="C213" s="84"/>
      <c r="D213" s="3"/>
      <c r="E213" s="3"/>
      <c r="F213" s="3"/>
      <c r="G213" s="3"/>
      <c r="H213" s="3"/>
      <c r="I213" s="3"/>
      <c r="J213" s="3"/>
      <c r="K213" s="3"/>
    </row>
    <row r="214" spans="2:11" ht="15.75" customHeight="1">
      <c r="B214" s="5"/>
      <c r="C214" s="84"/>
      <c r="D214" s="3"/>
      <c r="E214" s="3"/>
      <c r="F214" s="3"/>
      <c r="G214" s="3"/>
      <c r="H214" s="3"/>
      <c r="I214" s="3"/>
      <c r="J214" s="3"/>
      <c r="K214" s="3"/>
    </row>
    <row r="215" spans="2:11" ht="15.75" customHeight="1">
      <c r="B215" s="5"/>
      <c r="C215" s="84"/>
      <c r="D215" s="3"/>
      <c r="E215" s="3"/>
      <c r="F215" s="3"/>
      <c r="G215" s="3"/>
      <c r="H215" s="3"/>
      <c r="I215" s="3"/>
      <c r="J215" s="3"/>
      <c r="K215" s="3"/>
    </row>
    <row r="216" spans="2:11" ht="15.75" customHeight="1">
      <c r="B216" s="5"/>
      <c r="C216" s="84"/>
      <c r="D216" s="3"/>
      <c r="E216" s="3"/>
      <c r="F216" s="3"/>
      <c r="G216" s="3"/>
      <c r="H216" s="3"/>
      <c r="I216" s="3"/>
      <c r="J216" s="3"/>
      <c r="K216" s="3"/>
    </row>
    <row r="217" spans="2:11" ht="15.75" customHeight="1">
      <c r="B217" s="5"/>
      <c r="C217" s="84"/>
      <c r="D217" s="3"/>
      <c r="E217" s="3"/>
      <c r="F217" s="3"/>
      <c r="G217" s="3"/>
      <c r="H217" s="3"/>
      <c r="I217" s="3"/>
      <c r="J217" s="3"/>
      <c r="K217" s="3"/>
    </row>
    <row r="218" spans="2:11" ht="15.75" customHeight="1">
      <c r="B218" s="5"/>
      <c r="C218" s="84"/>
      <c r="D218" s="3"/>
      <c r="E218" s="3"/>
      <c r="F218" s="3"/>
      <c r="G218" s="3"/>
      <c r="H218" s="3"/>
      <c r="I218" s="3"/>
      <c r="J218" s="3"/>
      <c r="K218" s="3"/>
    </row>
    <row r="219" spans="2:11" ht="15.75" customHeight="1">
      <c r="B219" s="5"/>
      <c r="C219" s="84"/>
      <c r="D219" s="3"/>
      <c r="E219" s="3"/>
      <c r="F219" s="3"/>
      <c r="G219" s="3"/>
      <c r="H219" s="3"/>
      <c r="I219" s="3"/>
      <c r="J219" s="3"/>
      <c r="K219" s="3"/>
    </row>
    <row r="220" spans="2:11" ht="15.75" customHeight="1">
      <c r="B220" s="5"/>
      <c r="C220" s="84"/>
      <c r="D220" s="3"/>
      <c r="E220" s="3"/>
      <c r="F220" s="3"/>
      <c r="G220" s="3"/>
      <c r="H220" s="3"/>
      <c r="I220" s="3"/>
      <c r="J220" s="3"/>
      <c r="K220" s="3"/>
    </row>
    <row r="221" spans="2:11" ht="15.75" customHeight="1">
      <c r="B221" s="5"/>
      <c r="C221" s="84"/>
      <c r="D221" s="3"/>
      <c r="E221" s="3"/>
      <c r="F221" s="3"/>
      <c r="G221" s="3"/>
      <c r="H221" s="3"/>
      <c r="I221" s="3"/>
      <c r="J221" s="3"/>
      <c r="K221" s="3"/>
    </row>
    <row r="222" spans="2:11" ht="15.75" customHeight="1">
      <c r="B222" s="5"/>
      <c r="C222" s="84"/>
      <c r="D222" s="3"/>
      <c r="E222" s="3"/>
      <c r="F222" s="3"/>
      <c r="G222" s="3"/>
      <c r="H222" s="3"/>
      <c r="I222" s="3"/>
      <c r="J222" s="3"/>
      <c r="K222" s="3"/>
    </row>
    <row r="223" spans="2:11" ht="15.75" customHeight="1">
      <c r="B223" s="5"/>
      <c r="C223" s="84"/>
      <c r="D223" s="3"/>
      <c r="E223" s="3"/>
      <c r="F223" s="3"/>
      <c r="G223" s="3"/>
      <c r="H223" s="3"/>
      <c r="I223" s="3"/>
      <c r="J223" s="3"/>
      <c r="K223" s="3"/>
    </row>
    <row r="224" spans="2:11" ht="15.75" customHeight="1">
      <c r="B224" s="5"/>
      <c r="C224" s="84"/>
      <c r="D224" s="3"/>
      <c r="E224" s="3"/>
      <c r="F224" s="3"/>
      <c r="G224" s="3"/>
      <c r="H224" s="3"/>
      <c r="I224" s="3"/>
      <c r="J224" s="3"/>
      <c r="K224" s="3"/>
    </row>
    <row r="225" spans="2:11" ht="15.75" customHeight="1">
      <c r="B225" s="5"/>
      <c r="C225" s="84"/>
      <c r="D225" s="3"/>
      <c r="E225" s="3"/>
      <c r="F225" s="3"/>
      <c r="G225" s="3"/>
      <c r="H225" s="3"/>
      <c r="I225" s="3"/>
      <c r="J225" s="3"/>
      <c r="K225" s="3"/>
    </row>
    <row r="226" spans="2:11" ht="15.75" customHeight="1">
      <c r="B226" s="5"/>
      <c r="C226" s="84"/>
      <c r="D226" s="3"/>
      <c r="E226" s="3"/>
      <c r="F226" s="3"/>
      <c r="G226" s="3"/>
      <c r="H226" s="3"/>
      <c r="I226" s="3"/>
      <c r="J226" s="3"/>
      <c r="K226" s="3"/>
    </row>
    <row r="227" spans="2:11" ht="15.75" customHeight="1">
      <c r="B227" s="5"/>
      <c r="C227" s="84"/>
      <c r="D227" s="3"/>
      <c r="E227" s="3"/>
      <c r="F227" s="3"/>
      <c r="G227" s="3"/>
      <c r="H227" s="3"/>
      <c r="I227" s="3"/>
      <c r="J227" s="3"/>
      <c r="K227" s="3"/>
    </row>
    <row r="228" spans="2:11" ht="15.75" customHeight="1">
      <c r="B228" s="5"/>
      <c r="C228" s="84"/>
      <c r="D228" s="3"/>
      <c r="E228" s="3"/>
      <c r="F228" s="3"/>
      <c r="G228" s="3"/>
      <c r="H228" s="3"/>
      <c r="I228" s="3"/>
      <c r="J228" s="3"/>
      <c r="K228" s="3"/>
    </row>
    <row r="229" spans="2:11" ht="15.75" customHeight="1">
      <c r="B229" s="5"/>
      <c r="C229" s="84"/>
      <c r="D229" s="3"/>
      <c r="E229" s="3"/>
      <c r="F229" s="3"/>
      <c r="G229" s="3"/>
      <c r="H229" s="3"/>
      <c r="I229" s="3"/>
      <c r="J229" s="3"/>
      <c r="K229" s="3"/>
    </row>
    <row r="230" spans="2:11" ht="15.75" customHeight="1">
      <c r="B230" s="5"/>
      <c r="C230" s="84"/>
      <c r="D230" s="3"/>
      <c r="E230" s="3"/>
      <c r="F230" s="3"/>
      <c r="G230" s="3"/>
      <c r="H230" s="3"/>
      <c r="I230" s="3"/>
      <c r="J230" s="3"/>
      <c r="K230" s="3"/>
    </row>
    <row r="231" spans="2:11" ht="15.75" customHeight="1">
      <c r="B231" s="5"/>
      <c r="C231" s="84"/>
      <c r="D231" s="3"/>
      <c r="E231" s="3"/>
      <c r="F231" s="3"/>
      <c r="G231" s="3"/>
      <c r="H231" s="3"/>
      <c r="I231" s="3"/>
      <c r="J231" s="3"/>
      <c r="K231" s="3"/>
    </row>
    <row r="232" spans="2:11" ht="15.75" customHeight="1">
      <c r="B232" s="5"/>
      <c r="C232" s="84"/>
      <c r="D232" s="3"/>
      <c r="E232" s="3"/>
      <c r="F232" s="3"/>
      <c r="G232" s="3"/>
      <c r="H232" s="3"/>
      <c r="I232" s="3"/>
      <c r="J232" s="3"/>
      <c r="K232" s="3"/>
    </row>
    <row r="233" spans="2:11" ht="15.75" customHeight="1">
      <c r="B233" s="5"/>
      <c r="C233" s="84"/>
      <c r="D233" s="3"/>
      <c r="E233" s="3"/>
      <c r="F233" s="3"/>
      <c r="G233" s="3"/>
      <c r="H233" s="3"/>
      <c r="I233" s="3"/>
      <c r="J233" s="3"/>
      <c r="K233" s="3"/>
    </row>
    <row r="234" spans="2:11" ht="15.75" customHeight="1">
      <c r="B234" s="5"/>
      <c r="C234" s="84"/>
      <c r="D234" s="3"/>
      <c r="E234" s="3"/>
      <c r="F234" s="3"/>
      <c r="G234" s="3"/>
      <c r="H234" s="3"/>
      <c r="I234" s="3"/>
      <c r="J234" s="3"/>
      <c r="K234" s="3"/>
    </row>
    <row r="235" spans="2:11" ht="15.75" customHeight="1">
      <c r="B235" s="5"/>
      <c r="C235" s="84"/>
      <c r="D235" s="3"/>
      <c r="E235" s="3"/>
      <c r="F235" s="3"/>
      <c r="G235" s="3"/>
      <c r="H235" s="3"/>
      <c r="I235" s="3"/>
      <c r="J235" s="3"/>
      <c r="K235" s="3"/>
    </row>
    <row r="236" spans="2:11" ht="15.75" customHeight="1">
      <c r="B236" s="5"/>
      <c r="C236" s="84"/>
      <c r="D236" s="3"/>
      <c r="E236" s="3"/>
      <c r="F236" s="3"/>
      <c r="G236" s="3"/>
      <c r="H236" s="3"/>
      <c r="I236" s="3"/>
      <c r="J236" s="3"/>
      <c r="K236" s="3"/>
    </row>
    <row r="237" spans="2:11" ht="15.75" customHeight="1">
      <c r="B237" s="5"/>
      <c r="C237" s="84"/>
      <c r="D237" s="3"/>
      <c r="E237" s="3"/>
      <c r="F237" s="3"/>
      <c r="G237" s="3"/>
      <c r="H237" s="3"/>
      <c r="I237" s="3"/>
      <c r="J237" s="3"/>
      <c r="K237" s="3"/>
    </row>
    <row r="238" spans="2:11" ht="15.75" customHeight="1">
      <c r="B238" s="5"/>
      <c r="C238" s="84"/>
      <c r="D238" s="3"/>
      <c r="E238" s="3"/>
      <c r="F238" s="3"/>
      <c r="G238" s="3"/>
      <c r="H238" s="3"/>
      <c r="I238" s="3"/>
      <c r="J238" s="3"/>
      <c r="K238" s="3"/>
    </row>
    <row r="239" spans="2:11" ht="15.75" customHeight="1">
      <c r="B239" s="5"/>
      <c r="C239" s="84"/>
      <c r="D239" s="3"/>
      <c r="E239" s="3"/>
      <c r="F239" s="3"/>
      <c r="G239" s="3"/>
      <c r="H239" s="3"/>
      <c r="I239" s="3"/>
      <c r="J239" s="3"/>
      <c r="K239" s="3"/>
    </row>
    <row r="240" spans="2:11" ht="15.75" customHeight="1">
      <c r="B240" s="5"/>
      <c r="C240" s="84"/>
      <c r="D240" s="3"/>
      <c r="E240" s="3"/>
      <c r="F240" s="3"/>
      <c r="G240" s="3"/>
      <c r="H240" s="3"/>
      <c r="I240" s="3"/>
      <c r="J240" s="3"/>
      <c r="K240" s="3"/>
    </row>
    <row r="241" spans="2:11" ht="15.75" customHeight="1">
      <c r="B241" s="5"/>
      <c r="C241" s="84"/>
      <c r="D241" s="3"/>
      <c r="E241" s="3"/>
      <c r="F241" s="3"/>
      <c r="G241" s="3"/>
      <c r="H241" s="3"/>
      <c r="I241" s="3"/>
      <c r="J241" s="3"/>
      <c r="K241" s="3"/>
    </row>
    <row r="242" spans="2:11" ht="15.75" customHeight="1">
      <c r="B242" s="5"/>
      <c r="C242" s="84"/>
      <c r="D242" s="3"/>
      <c r="E242" s="3"/>
      <c r="F242" s="3"/>
      <c r="G242" s="3"/>
      <c r="H242" s="3"/>
      <c r="I242" s="3"/>
      <c r="J242" s="3"/>
      <c r="K242" s="3"/>
    </row>
    <row r="243" spans="2:11" ht="15.75" customHeight="1">
      <c r="B243" s="5"/>
      <c r="C243" s="84"/>
      <c r="D243" s="3"/>
      <c r="E243" s="3"/>
      <c r="F243" s="3"/>
      <c r="G243" s="3"/>
      <c r="H243" s="3"/>
      <c r="I243" s="3"/>
      <c r="J243" s="3"/>
      <c r="K243" s="3"/>
    </row>
    <row r="244" spans="2:11" ht="15.75" customHeight="1">
      <c r="B244" s="5"/>
      <c r="C244" s="84"/>
      <c r="D244" s="3"/>
      <c r="E244" s="3"/>
      <c r="F244" s="3"/>
      <c r="G244" s="3"/>
      <c r="H244" s="3"/>
      <c r="I244" s="3"/>
      <c r="J244" s="3"/>
      <c r="K244" s="3"/>
    </row>
    <row r="245" spans="2:11" ht="15.75" customHeight="1">
      <c r="B245" s="5"/>
      <c r="C245" s="84"/>
      <c r="D245" s="3"/>
      <c r="E245" s="3"/>
      <c r="F245" s="3"/>
      <c r="G245" s="3"/>
      <c r="H245" s="3"/>
      <c r="I245" s="3"/>
      <c r="J245" s="3"/>
      <c r="K245" s="3"/>
    </row>
    <row r="246" spans="2:11" ht="15.75" customHeight="1">
      <c r="B246" s="5"/>
      <c r="C246" s="84"/>
      <c r="D246" s="3"/>
      <c r="E246" s="3"/>
      <c r="F246" s="3"/>
      <c r="G246" s="3"/>
      <c r="H246" s="3"/>
      <c r="I246" s="3"/>
      <c r="J246" s="3"/>
      <c r="K246" s="3"/>
    </row>
    <row r="247" spans="2:11" ht="15.75" customHeight="1">
      <c r="B247" s="5"/>
      <c r="C247" s="84"/>
      <c r="D247" s="3"/>
      <c r="E247" s="3"/>
      <c r="F247" s="3"/>
      <c r="G247" s="3"/>
      <c r="H247" s="3"/>
      <c r="I247" s="3"/>
      <c r="J247" s="3"/>
      <c r="K247" s="3"/>
    </row>
    <row r="248" spans="2:11" ht="15.75" customHeight="1">
      <c r="B248" s="5"/>
      <c r="C248" s="84"/>
      <c r="D248" s="3"/>
      <c r="E248" s="3"/>
      <c r="F248" s="3"/>
      <c r="G248" s="3"/>
      <c r="H248" s="3"/>
      <c r="I248" s="3"/>
      <c r="J248" s="3"/>
      <c r="K248" s="3"/>
    </row>
    <row r="249" spans="2:11" ht="15.75" customHeight="1">
      <c r="B249" s="5"/>
      <c r="C249" s="84"/>
      <c r="D249" s="3"/>
      <c r="E249" s="3"/>
      <c r="F249" s="3"/>
      <c r="G249" s="3"/>
      <c r="H249" s="3"/>
      <c r="I249" s="3"/>
      <c r="J249" s="3"/>
      <c r="K249" s="3"/>
    </row>
    <row r="250" spans="2:11" ht="15.75" customHeight="1">
      <c r="B250" s="5"/>
      <c r="C250" s="84"/>
      <c r="D250" s="3"/>
      <c r="E250" s="3"/>
      <c r="F250" s="3"/>
      <c r="G250" s="3"/>
      <c r="H250" s="3"/>
      <c r="I250" s="3"/>
      <c r="J250" s="3"/>
      <c r="K250" s="3"/>
    </row>
    <row r="251" spans="2:11" ht="15.75" customHeight="1">
      <c r="B251" s="5"/>
      <c r="C251" s="84"/>
      <c r="D251" s="3"/>
      <c r="E251" s="3"/>
      <c r="F251" s="3"/>
      <c r="G251" s="3"/>
      <c r="H251" s="3"/>
      <c r="I251" s="3"/>
      <c r="J251" s="3"/>
      <c r="K251" s="3"/>
    </row>
    <row r="252" spans="2:11" ht="15.75" customHeight="1">
      <c r="B252" s="5"/>
      <c r="C252" s="84"/>
      <c r="D252" s="3"/>
      <c r="E252" s="3"/>
      <c r="F252" s="3"/>
      <c r="G252" s="3"/>
      <c r="H252" s="3"/>
      <c r="I252" s="3"/>
      <c r="J252" s="3"/>
      <c r="K252" s="3"/>
    </row>
    <row r="253" spans="2:11" ht="15.75" customHeight="1">
      <c r="B253" s="5"/>
      <c r="C253" s="84"/>
      <c r="D253" s="3"/>
      <c r="E253" s="3"/>
      <c r="F253" s="3"/>
      <c r="G253" s="3"/>
      <c r="H253" s="3"/>
      <c r="I253" s="3"/>
      <c r="J253" s="3"/>
      <c r="K253" s="3"/>
    </row>
    <row r="254" spans="2:11" ht="15.75" customHeight="1">
      <c r="B254" s="5"/>
      <c r="C254" s="84"/>
      <c r="D254" s="3"/>
      <c r="E254" s="3"/>
      <c r="F254" s="3"/>
      <c r="G254" s="3"/>
      <c r="H254" s="3"/>
      <c r="I254" s="3"/>
      <c r="J254" s="3"/>
      <c r="K254" s="3"/>
    </row>
    <row r="255" spans="2:11" ht="15.75" customHeight="1">
      <c r="B255" s="5"/>
      <c r="C255" s="84"/>
      <c r="D255" s="3"/>
      <c r="E255" s="3"/>
      <c r="F255" s="3"/>
      <c r="G255" s="3"/>
      <c r="H255" s="3"/>
      <c r="I255" s="3"/>
      <c r="J255" s="3"/>
      <c r="K255" s="3"/>
    </row>
    <row r="256" spans="2:11" ht="15.75" customHeight="1">
      <c r="B256" s="5"/>
      <c r="C256" s="84"/>
      <c r="D256" s="3"/>
      <c r="E256" s="3"/>
      <c r="F256" s="3"/>
      <c r="G256" s="3"/>
      <c r="H256" s="3"/>
      <c r="I256" s="3"/>
      <c r="J256" s="3"/>
      <c r="K256" s="3"/>
    </row>
    <row r="257" spans="2:11" ht="15.75" customHeight="1">
      <c r="B257" s="5"/>
      <c r="C257" s="84"/>
      <c r="D257" s="3"/>
      <c r="E257" s="3"/>
      <c r="F257" s="3"/>
      <c r="G257" s="3"/>
      <c r="H257" s="3"/>
      <c r="I257" s="3"/>
      <c r="J257" s="3"/>
      <c r="K257" s="3"/>
    </row>
    <row r="258" spans="2:11" ht="15.75" customHeight="1">
      <c r="B258" s="5"/>
      <c r="C258" s="84"/>
      <c r="D258" s="3"/>
      <c r="E258" s="3"/>
      <c r="F258" s="3"/>
      <c r="G258" s="3"/>
      <c r="H258" s="3"/>
      <c r="I258" s="3"/>
      <c r="J258" s="3"/>
      <c r="K258" s="3"/>
    </row>
    <row r="259" spans="2:11" ht="15.75" customHeight="1">
      <c r="B259" s="5"/>
      <c r="C259" s="84"/>
      <c r="D259" s="3"/>
      <c r="E259" s="3"/>
      <c r="F259" s="3"/>
      <c r="G259" s="3"/>
      <c r="H259" s="3"/>
      <c r="I259" s="3"/>
      <c r="J259" s="3"/>
      <c r="K259" s="3"/>
    </row>
    <row r="260" spans="2:11" ht="15.75" customHeight="1">
      <c r="B260" s="5"/>
      <c r="C260" s="84"/>
      <c r="D260" s="3"/>
      <c r="E260" s="3"/>
      <c r="F260" s="3"/>
      <c r="G260" s="3"/>
      <c r="H260" s="3"/>
      <c r="I260" s="3"/>
      <c r="J260" s="3"/>
      <c r="K260" s="3"/>
    </row>
    <row r="261" spans="2:11" ht="15.75" customHeight="1">
      <c r="B261" s="5"/>
      <c r="C261" s="84"/>
      <c r="D261" s="3"/>
      <c r="E261" s="3"/>
      <c r="F261" s="3"/>
      <c r="G261" s="3"/>
      <c r="H261" s="3"/>
      <c r="I261" s="3"/>
      <c r="J261" s="3"/>
      <c r="K261" s="3"/>
    </row>
    <row r="262" spans="2:11" ht="15.75" customHeight="1">
      <c r="B262" s="5"/>
      <c r="C262" s="84"/>
      <c r="D262" s="3"/>
      <c r="E262" s="3"/>
      <c r="F262" s="3"/>
      <c r="G262" s="3"/>
      <c r="H262" s="3"/>
      <c r="I262" s="3"/>
      <c r="J262" s="3"/>
      <c r="K262" s="3"/>
    </row>
    <row r="263" spans="2:11" ht="15.75" customHeight="1">
      <c r="B263" s="5"/>
      <c r="C263" s="84"/>
      <c r="D263" s="3"/>
      <c r="E263" s="3"/>
      <c r="F263" s="3"/>
      <c r="G263" s="3"/>
      <c r="H263" s="3"/>
      <c r="I263" s="3"/>
      <c r="J263" s="3"/>
      <c r="K263" s="3"/>
    </row>
    <row r="264" spans="2:11" ht="15.75" customHeight="1">
      <c r="B264" s="5"/>
      <c r="C264" s="84"/>
      <c r="D264" s="3"/>
      <c r="E264" s="3"/>
      <c r="F264" s="3"/>
      <c r="G264" s="3"/>
      <c r="H264" s="3"/>
      <c r="I264" s="3"/>
      <c r="J264" s="3"/>
      <c r="K264" s="3"/>
    </row>
    <row r="265" spans="2:11" ht="15.75" customHeight="1">
      <c r="B265" s="5"/>
      <c r="C265" s="84"/>
      <c r="D265" s="3"/>
      <c r="E265" s="3"/>
      <c r="F265" s="3"/>
      <c r="G265" s="3"/>
      <c r="H265" s="3"/>
      <c r="I265" s="3"/>
      <c r="J265" s="3"/>
      <c r="K265" s="3"/>
    </row>
    <row r="266" spans="2:11" ht="15.75" customHeight="1">
      <c r="B266" s="5"/>
      <c r="C266" s="84"/>
      <c r="D266" s="3"/>
      <c r="E266" s="3"/>
      <c r="F266" s="3"/>
      <c r="G266" s="3"/>
      <c r="H266" s="3"/>
      <c r="I266" s="3"/>
      <c r="J266" s="3"/>
      <c r="K266" s="3"/>
    </row>
    <row r="267" spans="2:11" ht="15.75" customHeight="1">
      <c r="B267" s="5"/>
      <c r="C267" s="84"/>
      <c r="D267" s="3"/>
      <c r="E267" s="3"/>
      <c r="F267" s="3"/>
      <c r="G267" s="3"/>
      <c r="H267" s="3"/>
      <c r="I267" s="3"/>
      <c r="J267" s="3"/>
      <c r="K267" s="3"/>
    </row>
    <row r="268" spans="2:11" ht="15.75" customHeight="1">
      <c r="B268" s="5"/>
      <c r="C268" s="84"/>
      <c r="D268" s="3"/>
      <c r="E268" s="3"/>
      <c r="F268" s="3"/>
      <c r="G268" s="3"/>
      <c r="H268" s="3"/>
      <c r="I268" s="3"/>
      <c r="J268" s="3"/>
      <c r="K268" s="3"/>
    </row>
    <row r="269" spans="2:11" ht="15.75" customHeight="1">
      <c r="B269" s="5"/>
      <c r="C269" s="84"/>
      <c r="D269" s="3"/>
      <c r="E269" s="3"/>
      <c r="F269" s="3"/>
      <c r="G269" s="3"/>
      <c r="H269" s="3"/>
      <c r="I269" s="3"/>
      <c r="J269" s="3"/>
      <c r="K269" s="3"/>
    </row>
    <row r="270" spans="2:11" ht="15.75" customHeight="1">
      <c r="B270" s="5"/>
      <c r="C270" s="84"/>
      <c r="D270" s="3"/>
      <c r="E270" s="3"/>
      <c r="F270" s="3"/>
      <c r="G270" s="3"/>
      <c r="H270" s="3"/>
      <c r="I270" s="3"/>
      <c r="J270" s="3"/>
      <c r="K270" s="3"/>
    </row>
    <row r="271" spans="2:11" ht="15.75" customHeight="1">
      <c r="B271" s="5"/>
      <c r="C271" s="84"/>
      <c r="D271" s="3"/>
      <c r="E271" s="3"/>
      <c r="F271" s="3"/>
      <c r="G271" s="3"/>
      <c r="H271" s="3"/>
      <c r="I271" s="3"/>
      <c r="J271" s="3"/>
      <c r="K271" s="3"/>
    </row>
    <row r="272" spans="2:11" ht="15.75" customHeight="1">
      <c r="B272" s="5"/>
      <c r="C272" s="84"/>
      <c r="D272" s="3"/>
      <c r="E272" s="3"/>
      <c r="F272" s="3"/>
      <c r="G272" s="3"/>
      <c r="H272" s="3"/>
      <c r="I272" s="3"/>
      <c r="J272" s="3"/>
      <c r="K272" s="3"/>
    </row>
    <row r="273" spans="2:11" ht="15.75" customHeight="1">
      <c r="B273" s="5"/>
      <c r="C273" s="84"/>
      <c r="D273" s="3"/>
      <c r="E273" s="3"/>
      <c r="F273" s="3"/>
      <c r="G273" s="3"/>
      <c r="H273" s="3"/>
      <c r="I273" s="3"/>
      <c r="J273" s="3"/>
      <c r="K273" s="3"/>
    </row>
    <row r="274" spans="2:11" ht="15.75" customHeight="1">
      <c r="B274" s="5"/>
      <c r="C274" s="84"/>
      <c r="D274" s="3"/>
      <c r="E274" s="3"/>
      <c r="F274" s="3"/>
      <c r="G274" s="3"/>
      <c r="H274" s="3"/>
      <c r="I274" s="3"/>
      <c r="J274" s="3"/>
      <c r="K274" s="3"/>
    </row>
    <row r="275" spans="2:11" ht="15.75" customHeight="1">
      <c r="B275" s="5"/>
      <c r="C275" s="84"/>
      <c r="D275" s="3"/>
      <c r="E275" s="3"/>
      <c r="F275" s="3"/>
      <c r="G275" s="3"/>
      <c r="H275" s="3"/>
      <c r="I275" s="3"/>
      <c r="J275" s="3"/>
      <c r="K275" s="3"/>
    </row>
    <row r="276" spans="2:11" ht="15.75" customHeight="1">
      <c r="B276" s="5"/>
      <c r="C276" s="84"/>
      <c r="D276" s="3"/>
      <c r="E276" s="3"/>
      <c r="F276" s="3"/>
      <c r="G276" s="3"/>
      <c r="H276" s="3"/>
      <c r="I276" s="3"/>
      <c r="J276" s="3"/>
      <c r="K276" s="3"/>
    </row>
    <row r="277" spans="2:11" ht="15.75" customHeight="1">
      <c r="B277" s="5"/>
      <c r="C277" s="84"/>
      <c r="D277" s="3"/>
      <c r="E277" s="3"/>
      <c r="F277" s="3"/>
      <c r="G277" s="3"/>
      <c r="H277" s="3"/>
      <c r="I277" s="3"/>
      <c r="J277" s="3"/>
      <c r="K277" s="3"/>
    </row>
    <row r="278" spans="2:11" ht="15.75" customHeight="1">
      <c r="B278" s="5"/>
      <c r="C278" s="84"/>
      <c r="D278" s="3"/>
      <c r="E278" s="3"/>
      <c r="F278" s="3"/>
      <c r="G278" s="3"/>
      <c r="H278" s="3"/>
      <c r="I278" s="3"/>
      <c r="J278" s="3"/>
      <c r="K278" s="3"/>
    </row>
    <row r="279" spans="2:11" ht="15.75" customHeight="1">
      <c r="B279" s="5"/>
      <c r="C279" s="84"/>
      <c r="D279" s="3"/>
      <c r="E279" s="3"/>
      <c r="F279" s="3"/>
      <c r="G279" s="3"/>
      <c r="H279" s="3"/>
      <c r="I279" s="3"/>
      <c r="J279" s="3"/>
      <c r="K279" s="3"/>
    </row>
    <row r="280" spans="2:11" ht="15.75" customHeight="1">
      <c r="B280" s="5"/>
      <c r="C280" s="84"/>
      <c r="D280" s="3"/>
      <c r="E280" s="3"/>
      <c r="F280" s="3"/>
      <c r="G280" s="3"/>
      <c r="H280" s="3"/>
      <c r="I280" s="3"/>
      <c r="J280" s="3"/>
      <c r="K280" s="3"/>
    </row>
    <row r="281" spans="2:11" ht="15.75" customHeight="1">
      <c r="B281" s="5"/>
      <c r="C281" s="84"/>
      <c r="D281" s="3"/>
      <c r="E281" s="3"/>
      <c r="F281" s="3"/>
      <c r="G281" s="3"/>
      <c r="H281" s="3"/>
      <c r="I281" s="3"/>
      <c r="J281" s="3"/>
      <c r="K281" s="3"/>
    </row>
    <row r="282" spans="2:11" ht="15.75" customHeight="1">
      <c r="B282" s="5"/>
      <c r="C282" s="84"/>
      <c r="D282" s="3"/>
      <c r="E282" s="3"/>
      <c r="F282" s="3"/>
      <c r="G282" s="3"/>
      <c r="H282" s="3"/>
      <c r="I282" s="3"/>
      <c r="J282" s="3"/>
      <c r="K282" s="3"/>
    </row>
    <row r="283" spans="2:11" ht="15.75" customHeight="1">
      <c r="B283" s="5"/>
      <c r="C283" s="84"/>
      <c r="D283" s="3"/>
      <c r="E283" s="3"/>
      <c r="F283" s="3"/>
      <c r="G283" s="3"/>
      <c r="H283" s="3"/>
      <c r="I283" s="3"/>
      <c r="J283" s="3"/>
      <c r="K283" s="3"/>
    </row>
    <row r="284" spans="2:11" ht="15.75" customHeight="1">
      <c r="B284" s="5"/>
      <c r="C284" s="84"/>
      <c r="D284" s="3"/>
      <c r="E284" s="3"/>
      <c r="F284" s="3"/>
      <c r="G284" s="3"/>
      <c r="H284" s="3"/>
      <c r="I284" s="3"/>
      <c r="J284" s="3"/>
      <c r="K284" s="3"/>
    </row>
    <row r="285" spans="2:11" ht="15.75" customHeight="1">
      <c r="B285" s="5"/>
      <c r="C285" s="84"/>
      <c r="D285" s="3"/>
      <c r="E285" s="3"/>
      <c r="F285" s="3"/>
      <c r="G285" s="3"/>
      <c r="H285" s="3"/>
      <c r="I285" s="3"/>
      <c r="J285" s="3"/>
      <c r="K285" s="3"/>
    </row>
    <row r="286" spans="2:11" ht="15.75" customHeight="1">
      <c r="B286" s="5"/>
      <c r="C286" s="84"/>
      <c r="D286" s="3"/>
      <c r="E286" s="3"/>
      <c r="F286" s="3"/>
      <c r="G286" s="3"/>
      <c r="H286" s="3"/>
      <c r="I286" s="3"/>
      <c r="J286" s="3"/>
      <c r="K286" s="3"/>
    </row>
    <row r="287" spans="2:11" ht="15.75" customHeight="1">
      <c r="B287" s="5"/>
      <c r="C287" s="84"/>
      <c r="D287" s="3"/>
      <c r="E287" s="3"/>
      <c r="F287" s="3"/>
      <c r="G287" s="3"/>
      <c r="H287" s="3"/>
      <c r="I287" s="3"/>
      <c r="J287" s="3"/>
      <c r="K287" s="3"/>
    </row>
    <row r="288" spans="2:11" ht="15.75" customHeight="1">
      <c r="B288" s="5"/>
      <c r="C288" s="84"/>
      <c r="D288" s="3"/>
      <c r="E288" s="3"/>
      <c r="F288" s="3"/>
      <c r="G288" s="3"/>
      <c r="H288" s="3"/>
      <c r="I288" s="3"/>
      <c r="J288" s="3"/>
      <c r="K288" s="3"/>
    </row>
    <row r="289" spans="2:11" ht="15.75" customHeight="1">
      <c r="B289" s="5"/>
      <c r="C289" s="84"/>
      <c r="D289" s="3"/>
      <c r="E289" s="3"/>
      <c r="F289" s="3"/>
      <c r="G289" s="3"/>
      <c r="H289" s="3"/>
      <c r="I289" s="3"/>
      <c r="J289" s="3"/>
      <c r="K289" s="3"/>
    </row>
    <row r="290" spans="2:11" ht="15.75" customHeight="1">
      <c r="B290" s="5"/>
      <c r="C290" s="84"/>
      <c r="D290" s="3"/>
      <c r="E290" s="3"/>
      <c r="F290" s="3"/>
      <c r="G290" s="3"/>
      <c r="H290" s="3"/>
      <c r="I290" s="3"/>
      <c r="J290" s="3"/>
      <c r="K290" s="3"/>
    </row>
    <row r="291" spans="2:11" ht="15.75" customHeight="1">
      <c r="B291" s="5"/>
      <c r="C291" s="84"/>
      <c r="D291" s="3"/>
      <c r="E291" s="3"/>
      <c r="F291" s="3"/>
      <c r="G291" s="3"/>
      <c r="H291" s="3"/>
      <c r="I291" s="3"/>
      <c r="J291" s="3"/>
      <c r="K291" s="3"/>
    </row>
    <row r="292" spans="2:11" ht="15.75" customHeight="1">
      <c r="B292" s="5"/>
      <c r="C292" s="84"/>
      <c r="D292" s="3"/>
      <c r="E292" s="3"/>
      <c r="F292" s="3"/>
      <c r="G292" s="3"/>
      <c r="H292" s="3"/>
      <c r="I292" s="3"/>
      <c r="J292" s="3"/>
      <c r="K292" s="3"/>
    </row>
    <row r="293" spans="2:11" ht="15.75" customHeight="1">
      <c r="B293" s="5"/>
      <c r="C293" s="84"/>
      <c r="D293" s="3"/>
      <c r="E293" s="3"/>
      <c r="F293" s="3"/>
      <c r="G293" s="3"/>
      <c r="H293" s="3"/>
      <c r="I293" s="3"/>
      <c r="J293" s="3"/>
      <c r="K293" s="3"/>
    </row>
    <row r="294" spans="2:11" ht="15.75" customHeight="1">
      <c r="B294" s="5"/>
      <c r="C294" s="84"/>
      <c r="D294" s="3"/>
      <c r="E294" s="3"/>
      <c r="F294" s="3"/>
      <c r="G294" s="3"/>
      <c r="H294" s="3"/>
      <c r="I294" s="3"/>
      <c r="J294" s="3"/>
      <c r="K294" s="3"/>
    </row>
    <row r="295" spans="2:11" ht="15.75" customHeight="1">
      <c r="B295" s="5"/>
      <c r="C295" s="84"/>
      <c r="D295" s="3"/>
      <c r="E295" s="3"/>
      <c r="F295" s="3"/>
      <c r="G295" s="3"/>
      <c r="H295" s="3"/>
      <c r="I295" s="3"/>
      <c r="J295" s="3"/>
      <c r="K295" s="3"/>
    </row>
    <row r="296" spans="2:11" ht="15.75" customHeight="1">
      <c r="B296" s="5"/>
      <c r="C296" s="84"/>
      <c r="D296" s="3"/>
      <c r="E296" s="3"/>
      <c r="F296" s="3"/>
      <c r="G296" s="3"/>
      <c r="H296" s="3"/>
      <c r="I296" s="3"/>
      <c r="J296" s="3"/>
      <c r="K296" s="3"/>
    </row>
    <row r="297" spans="2:11" ht="15.75" customHeight="1">
      <c r="B297" s="5"/>
      <c r="C297" s="84"/>
      <c r="D297" s="3"/>
      <c r="E297" s="3"/>
      <c r="F297" s="3"/>
      <c r="G297" s="3"/>
      <c r="H297" s="3"/>
      <c r="I297" s="3"/>
      <c r="J297" s="3"/>
      <c r="K297" s="3"/>
    </row>
    <row r="298" spans="2:11" ht="15.75" customHeight="1">
      <c r="B298" s="5"/>
      <c r="C298" s="84"/>
      <c r="D298" s="3"/>
      <c r="E298" s="3"/>
      <c r="F298" s="3"/>
      <c r="G298" s="3"/>
      <c r="H298" s="3"/>
      <c r="I298" s="3"/>
      <c r="J298" s="3"/>
      <c r="K298" s="3"/>
    </row>
    <row r="299" spans="2:11" ht="15.75" customHeight="1">
      <c r="B299" s="5"/>
      <c r="C299" s="84"/>
      <c r="D299" s="3"/>
      <c r="E299" s="3"/>
      <c r="F299" s="3"/>
      <c r="G299" s="3"/>
      <c r="H299" s="3"/>
      <c r="I299" s="3"/>
      <c r="J299" s="3"/>
      <c r="K299" s="3"/>
    </row>
    <row r="300" spans="2:11" ht="15.75" customHeight="1">
      <c r="B300" s="5"/>
      <c r="C300" s="84"/>
      <c r="D300" s="3"/>
      <c r="E300" s="3"/>
      <c r="F300" s="3"/>
      <c r="G300" s="3"/>
      <c r="H300" s="3"/>
      <c r="I300" s="3"/>
      <c r="J300" s="3"/>
      <c r="K300" s="3"/>
    </row>
    <row r="301" spans="2:11" ht="15.75" customHeight="1">
      <c r="B301" s="5"/>
      <c r="C301" s="84"/>
      <c r="D301" s="3"/>
      <c r="E301" s="3"/>
      <c r="F301" s="3"/>
      <c r="G301" s="3"/>
      <c r="H301" s="3"/>
      <c r="I301" s="3"/>
      <c r="J301" s="3"/>
      <c r="K301" s="3"/>
    </row>
    <row r="302" spans="2:11" ht="15.75" customHeight="1">
      <c r="B302" s="5"/>
      <c r="C302" s="84"/>
      <c r="D302" s="3"/>
      <c r="E302" s="3"/>
      <c r="F302" s="3"/>
      <c r="G302" s="3"/>
      <c r="H302" s="3"/>
      <c r="I302" s="3"/>
      <c r="J302" s="3"/>
      <c r="K302" s="3"/>
    </row>
    <row r="303" spans="2:11" ht="15.75" customHeight="1">
      <c r="B303" s="5"/>
      <c r="C303" s="84"/>
      <c r="D303" s="3"/>
      <c r="E303" s="3"/>
      <c r="F303" s="3"/>
      <c r="G303" s="3"/>
      <c r="H303" s="3"/>
      <c r="I303" s="3"/>
      <c r="J303" s="3"/>
      <c r="K303" s="3"/>
    </row>
    <row r="304" spans="2:11" ht="15.75" customHeight="1">
      <c r="B304" s="5"/>
      <c r="C304" s="84"/>
      <c r="D304" s="3"/>
      <c r="E304" s="3"/>
      <c r="F304" s="3"/>
      <c r="G304" s="3"/>
      <c r="H304" s="3"/>
      <c r="I304" s="3"/>
      <c r="J304" s="3"/>
      <c r="K304" s="3"/>
    </row>
    <row r="305" spans="2:11" ht="15.75" customHeight="1">
      <c r="B305" s="5"/>
      <c r="C305" s="84"/>
      <c r="D305" s="3"/>
      <c r="E305" s="3"/>
      <c r="F305" s="3"/>
      <c r="G305" s="3"/>
      <c r="H305" s="3"/>
      <c r="I305" s="3"/>
      <c r="J305" s="3"/>
      <c r="K305" s="3"/>
    </row>
    <row r="306" spans="2:11" ht="15.75" customHeight="1">
      <c r="B306" s="5"/>
      <c r="C306" s="84"/>
      <c r="D306" s="3"/>
      <c r="E306" s="3"/>
      <c r="F306" s="3"/>
      <c r="G306" s="3"/>
      <c r="H306" s="3"/>
      <c r="I306" s="3"/>
      <c r="J306" s="3"/>
      <c r="K306" s="3"/>
    </row>
    <row r="307" spans="2:11" ht="15.75" customHeight="1">
      <c r="B307" s="5"/>
      <c r="C307" s="84"/>
      <c r="D307" s="3"/>
      <c r="E307" s="3"/>
      <c r="F307" s="3"/>
      <c r="G307" s="3"/>
      <c r="H307" s="3"/>
      <c r="I307" s="3"/>
      <c r="J307" s="3"/>
      <c r="K307" s="3"/>
    </row>
    <row r="308" spans="2:11" ht="15.75" customHeight="1">
      <c r="B308" s="5"/>
      <c r="C308" s="84"/>
      <c r="D308" s="3"/>
      <c r="E308" s="3"/>
      <c r="F308" s="3"/>
      <c r="G308" s="3"/>
      <c r="H308" s="3"/>
      <c r="I308" s="3"/>
      <c r="J308" s="3"/>
      <c r="K308" s="3"/>
    </row>
    <row r="309" spans="2:11" ht="15.75" customHeight="1">
      <c r="B309" s="5"/>
      <c r="C309" s="84"/>
      <c r="D309" s="3"/>
      <c r="E309" s="3"/>
      <c r="F309" s="3"/>
      <c r="G309" s="3"/>
      <c r="H309" s="3"/>
      <c r="I309" s="3"/>
      <c r="J309" s="3"/>
      <c r="K309" s="3"/>
    </row>
    <row r="310" spans="2:11" ht="15.75" customHeight="1">
      <c r="B310" s="5"/>
      <c r="C310" s="84"/>
      <c r="D310" s="3"/>
      <c r="E310" s="3"/>
      <c r="F310" s="3"/>
      <c r="G310" s="3"/>
      <c r="H310" s="3"/>
      <c r="I310" s="3"/>
      <c r="J310" s="3"/>
      <c r="K310" s="3"/>
    </row>
    <row r="311" spans="2:11" ht="15.75" customHeight="1">
      <c r="B311" s="5"/>
      <c r="C311" s="84"/>
      <c r="D311" s="3"/>
      <c r="E311" s="3"/>
      <c r="F311" s="3"/>
      <c r="G311" s="3"/>
      <c r="H311" s="3"/>
      <c r="I311" s="3"/>
      <c r="J311" s="3"/>
      <c r="K311" s="3"/>
    </row>
    <row r="312" spans="2:11" ht="15.75" customHeight="1">
      <c r="B312" s="5"/>
      <c r="C312" s="84"/>
      <c r="D312" s="3"/>
      <c r="E312" s="3"/>
      <c r="F312" s="3"/>
      <c r="G312" s="3"/>
      <c r="H312" s="3"/>
      <c r="I312" s="3"/>
      <c r="J312" s="3"/>
      <c r="K312" s="3"/>
    </row>
    <row r="313" spans="2:11" ht="15.75" customHeight="1">
      <c r="B313" s="5"/>
      <c r="C313" s="84"/>
      <c r="D313" s="3"/>
      <c r="E313" s="3"/>
      <c r="F313" s="3"/>
      <c r="G313" s="3"/>
      <c r="H313" s="3"/>
      <c r="I313" s="3"/>
      <c r="J313" s="3"/>
      <c r="K313" s="3"/>
    </row>
    <row r="314" spans="2:11" ht="15.75" customHeight="1">
      <c r="B314" s="5"/>
      <c r="C314" s="84"/>
      <c r="D314" s="3"/>
      <c r="E314" s="3"/>
      <c r="F314" s="3"/>
      <c r="G314" s="3"/>
      <c r="H314" s="3"/>
      <c r="I314" s="3"/>
      <c r="J314" s="3"/>
      <c r="K314" s="3"/>
    </row>
    <row r="315" spans="2:11" ht="15.75" customHeight="1">
      <c r="B315" s="5"/>
      <c r="C315" s="84"/>
      <c r="D315" s="3"/>
      <c r="E315" s="3"/>
      <c r="F315" s="3"/>
      <c r="G315" s="3"/>
      <c r="H315" s="3"/>
      <c r="I315" s="3"/>
      <c r="J315" s="3"/>
      <c r="K315" s="3"/>
    </row>
    <row r="316" spans="2:11" ht="15.75" customHeight="1">
      <c r="B316" s="5"/>
      <c r="C316" s="84"/>
      <c r="D316" s="3"/>
      <c r="E316" s="3"/>
      <c r="F316" s="3"/>
      <c r="G316" s="3"/>
      <c r="H316" s="3"/>
      <c r="I316" s="3"/>
      <c r="J316" s="3"/>
      <c r="K316" s="3"/>
    </row>
    <row r="317" spans="2:11" ht="15.75" customHeight="1">
      <c r="B317" s="5"/>
      <c r="C317" s="84"/>
      <c r="D317" s="3"/>
      <c r="E317" s="3"/>
      <c r="F317" s="3"/>
      <c r="G317" s="3"/>
      <c r="H317" s="3"/>
      <c r="I317" s="3"/>
      <c r="J317" s="3"/>
      <c r="K317" s="3"/>
    </row>
    <row r="318" spans="2:11" ht="15.75" customHeight="1">
      <c r="B318" s="5"/>
      <c r="C318" s="84"/>
      <c r="D318" s="3"/>
      <c r="E318" s="3"/>
      <c r="F318" s="3"/>
      <c r="G318" s="3"/>
      <c r="H318" s="3"/>
      <c r="I318" s="3"/>
      <c r="J318" s="3"/>
      <c r="K318" s="3"/>
    </row>
    <row r="319" spans="2:11" ht="15.75" customHeight="1">
      <c r="B319" s="5"/>
      <c r="C319" s="84"/>
      <c r="D319" s="3"/>
      <c r="E319" s="3"/>
      <c r="F319" s="3"/>
      <c r="G319" s="3"/>
      <c r="H319" s="3"/>
      <c r="I319" s="3"/>
      <c r="J319" s="3"/>
      <c r="K319" s="3"/>
    </row>
    <row r="320" spans="2:11" ht="15.75" customHeight="1">
      <c r="B320" s="5"/>
      <c r="C320" s="84"/>
      <c r="D320" s="3"/>
      <c r="E320" s="3"/>
      <c r="F320" s="3"/>
      <c r="G320" s="3"/>
      <c r="H320" s="3"/>
      <c r="I320" s="3"/>
      <c r="J320" s="3"/>
      <c r="K320" s="3"/>
    </row>
    <row r="321" spans="2:11" ht="15.75" customHeight="1">
      <c r="B321" s="5"/>
      <c r="C321" s="84"/>
      <c r="D321" s="3"/>
      <c r="E321" s="3"/>
      <c r="F321" s="3"/>
      <c r="G321" s="3"/>
      <c r="H321" s="3"/>
      <c r="I321" s="3"/>
      <c r="J321" s="3"/>
      <c r="K321" s="3"/>
    </row>
    <row r="322" spans="2:11" ht="15.75" customHeight="1">
      <c r="B322" s="5"/>
      <c r="C322" s="84"/>
      <c r="D322" s="3"/>
      <c r="E322" s="3"/>
      <c r="F322" s="3"/>
      <c r="G322" s="3"/>
      <c r="H322" s="3"/>
      <c r="I322" s="3"/>
      <c r="J322" s="3"/>
      <c r="K322" s="3"/>
    </row>
    <row r="323" spans="2:11" ht="15.75" customHeight="1">
      <c r="B323" s="5"/>
      <c r="C323" s="84"/>
      <c r="D323" s="3"/>
      <c r="E323" s="3"/>
      <c r="F323" s="3"/>
      <c r="G323" s="3"/>
      <c r="H323" s="3"/>
      <c r="I323" s="3"/>
      <c r="J323" s="3"/>
      <c r="K323" s="3"/>
    </row>
    <row r="324" spans="2:11" ht="15.75" customHeight="1">
      <c r="B324" s="5"/>
      <c r="C324" s="84"/>
      <c r="D324" s="3"/>
      <c r="E324" s="3"/>
      <c r="F324" s="3"/>
      <c r="G324" s="3"/>
      <c r="H324" s="3"/>
      <c r="I324" s="3"/>
      <c r="J324" s="3"/>
      <c r="K324" s="3"/>
    </row>
    <row r="325" spans="2:11" ht="15.75" customHeight="1">
      <c r="B325" s="5"/>
      <c r="C325" s="84"/>
      <c r="D325" s="3"/>
      <c r="E325" s="3"/>
      <c r="F325" s="3"/>
      <c r="G325" s="3"/>
      <c r="H325" s="3"/>
      <c r="I325" s="3"/>
      <c r="J325" s="3"/>
      <c r="K325" s="3"/>
    </row>
    <row r="326" spans="2:11" ht="15.75" customHeight="1">
      <c r="B326" s="5"/>
      <c r="C326" s="84"/>
      <c r="D326" s="3"/>
      <c r="E326" s="3"/>
      <c r="F326" s="3"/>
      <c r="G326" s="3"/>
      <c r="H326" s="3"/>
      <c r="I326" s="3"/>
      <c r="J326" s="3"/>
      <c r="K326" s="3"/>
    </row>
    <row r="327" spans="2:11" ht="15.75" customHeight="1">
      <c r="B327" s="5"/>
      <c r="C327" s="84"/>
      <c r="D327" s="3"/>
      <c r="E327" s="3"/>
      <c r="F327" s="3"/>
      <c r="G327" s="3"/>
      <c r="H327" s="3"/>
      <c r="I327" s="3"/>
      <c r="J327" s="3"/>
      <c r="K327" s="3"/>
    </row>
    <row r="328" spans="2:11" ht="15.75" customHeight="1">
      <c r="B328" s="5"/>
      <c r="C328" s="84"/>
      <c r="D328" s="3"/>
      <c r="E328" s="3"/>
      <c r="F328" s="3"/>
      <c r="G328" s="3"/>
      <c r="H328" s="3"/>
      <c r="I328" s="3"/>
      <c r="J328" s="3"/>
      <c r="K328" s="3"/>
    </row>
    <row r="329" spans="2:11" ht="15.75" customHeight="1">
      <c r="B329" s="5"/>
      <c r="C329" s="84"/>
      <c r="D329" s="3"/>
      <c r="E329" s="3"/>
      <c r="F329" s="3"/>
      <c r="G329" s="3"/>
      <c r="H329" s="3"/>
      <c r="I329" s="3"/>
      <c r="J329" s="3"/>
      <c r="K329" s="3"/>
    </row>
    <row r="330" spans="2:11" ht="15.75" customHeight="1">
      <c r="B330" s="5"/>
      <c r="C330" s="84"/>
      <c r="D330" s="3"/>
      <c r="E330" s="3"/>
      <c r="F330" s="3"/>
      <c r="G330" s="3"/>
      <c r="H330" s="3"/>
      <c r="I330" s="3"/>
      <c r="J330" s="3"/>
      <c r="K330" s="3"/>
    </row>
    <row r="331" spans="2:11" ht="15.75" customHeight="1">
      <c r="B331" s="5"/>
      <c r="C331" s="84"/>
      <c r="D331" s="3"/>
      <c r="E331" s="3"/>
      <c r="F331" s="3"/>
      <c r="G331" s="3"/>
      <c r="H331" s="3"/>
      <c r="I331" s="3"/>
      <c r="J331" s="3"/>
      <c r="K331" s="3"/>
    </row>
    <row r="332" spans="2:11" ht="15.75" customHeight="1">
      <c r="B332" s="5"/>
      <c r="C332" s="84"/>
      <c r="D332" s="3"/>
      <c r="E332" s="3"/>
      <c r="F332" s="3"/>
      <c r="G332" s="3"/>
      <c r="H332" s="3"/>
      <c r="I332" s="3"/>
      <c r="J332" s="3"/>
      <c r="K332" s="3"/>
    </row>
    <row r="333" spans="2:11" ht="15.75" customHeight="1">
      <c r="B333" s="5"/>
      <c r="C333" s="84"/>
      <c r="D333" s="3"/>
      <c r="E333" s="3"/>
      <c r="F333" s="3"/>
      <c r="G333" s="3"/>
      <c r="H333" s="3"/>
      <c r="I333" s="3"/>
      <c r="J333" s="3"/>
      <c r="K333" s="3"/>
    </row>
    <row r="334" spans="2:11" ht="15.75" customHeight="1">
      <c r="B334" s="5"/>
      <c r="C334" s="84"/>
      <c r="D334" s="3"/>
      <c r="E334" s="3"/>
      <c r="F334" s="3"/>
      <c r="G334" s="3"/>
      <c r="H334" s="3"/>
      <c r="I334" s="3"/>
      <c r="J334" s="3"/>
      <c r="K334" s="3"/>
    </row>
    <row r="335" spans="2:11" ht="15.75" customHeight="1">
      <c r="B335" s="5"/>
      <c r="C335" s="84"/>
      <c r="D335" s="3"/>
      <c r="E335" s="3"/>
      <c r="F335" s="3"/>
      <c r="G335" s="3"/>
      <c r="H335" s="3"/>
      <c r="I335" s="3"/>
      <c r="J335" s="3"/>
      <c r="K335" s="3"/>
    </row>
    <row r="336" spans="2:11" ht="15.75" customHeight="1">
      <c r="B336" s="5"/>
      <c r="C336" s="84"/>
      <c r="D336" s="3"/>
      <c r="E336" s="3"/>
      <c r="F336" s="3"/>
      <c r="G336" s="3"/>
      <c r="H336" s="3"/>
      <c r="I336" s="3"/>
      <c r="J336" s="3"/>
      <c r="K336" s="3"/>
    </row>
    <row r="337" spans="2:11" ht="15.75" customHeight="1">
      <c r="B337" s="5"/>
      <c r="C337" s="84"/>
      <c r="D337" s="3"/>
      <c r="E337" s="3"/>
      <c r="F337" s="3"/>
      <c r="G337" s="3"/>
      <c r="H337" s="3"/>
      <c r="I337" s="3"/>
      <c r="J337" s="3"/>
      <c r="K337" s="3"/>
    </row>
    <row r="338" spans="2:11" ht="15.75" customHeight="1">
      <c r="B338" s="5"/>
      <c r="C338" s="84"/>
      <c r="D338" s="3"/>
      <c r="E338" s="3"/>
      <c r="F338" s="3"/>
      <c r="G338" s="3"/>
      <c r="H338" s="3"/>
      <c r="I338" s="3"/>
      <c r="J338" s="3"/>
      <c r="K338" s="3"/>
    </row>
    <row r="339" spans="2:11" ht="15.75" customHeight="1">
      <c r="B339" s="5"/>
      <c r="C339" s="84"/>
      <c r="D339" s="3"/>
      <c r="E339" s="3"/>
      <c r="F339" s="3"/>
      <c r="G339" s="3"/>
      <c r="H339" s="3"/>
      <c r="I339" s="3"/>
      <c r="J339" s="3"/>
      <c r="K339" s="3"/>
    </row>
    <row r="340" spans="2:11" ht="15.75" customHeight="1">
      <c r="B340" s="5"/>
      <c r="C340" s="84"/>
      <c r="D340" s="3"/>
      <c r="E340" s="3"/>
      <c r="F340" s="3"/>
      <c r="G340" s="3"/>
      <c r="H340" s="3"/>
      <c r="I340" s="3"/>
      <c r="J340" s="3"/>
      <c r="K340" s="3"/>
    </row>
    <row r="341" spans="2:11" ht="15.75" customHeight="1">
      <c r="B341" s="5"/>
      <c r="C341" s="84"/>
      <c r="D341" s="3"/>
      <c r="E341" s="3"/>
      <c r="F341" s="3"/>
      <c r="G341" s="3"/>
      <c r="H341" s="3"/>
      <c r="I341" s="3"/>
      <c r="J341" s="3"/>
      <c r="K341" s="3"/>
    </row>
    <row r="342" spans="2:11" ht="15.75" customHeight="1">
      <c r="B342" s="5"/>
      <c r="C342" s="84"/>
      <c r="D342" s="3"/>
      <c r="E342" s="3"/>
      <c r="F342" s="3"/>
      <c r="G342" s="3"/>
      <c r="H342" s="3"/>
      <c r="I342" s="3"/>
      <c r="J342" s="3"/>
      <c r="K342" s="3"/>
    </row>
    <row r="343" spans="2:11" ht="15.75" customHeight="1">
      <c r="B343" s="5"/>
      <c r="C343" s="84"/>
      <c r="D343" s="3"/>
      <c r="E343" s="3"/>
      <c r="F343" s="3"/>
      <c r="G343" s="3"/>
      <c r="H343" s="3"/>
      <c r="I343" s="3"/>
      <c r="J343" s="3"/>
      <c r="K343" s="3"/>
    </row>
    <row r="344" spans="2:11" ht="15.75" customHeight="1">
      <c r="B344" s="5"/>
      <c r="C344" s="84"/>
      <c r="D344" s="3"/>
      <c r="E344" s="3"/>
      <c r="F344" s="3"/>
      <c r="G344" s="3"/>
      <c r="H344" s="3"/>
      <c r="I344" s="3"/>
      <c r="J344" s="3"/>
      <c r="K344" s="3"/>
    </row>
    <row r="345" spans="2:11" ht="15.75" customHeight="1">
      <c r="B345" s="5"/>
      <c r="C345" s="84"/>
      <c r="D345" s="3"/>
      <c r="E345" s="3"/>
      <c r="F345" s="3"/>
      <c r="G345" s="3"/>
      <c r="H345" s="3"/>
      <c r="I345" s="3"/>
      <c r="J345" s="3"/>
      <c r="K345" s="3"/>
    </row>
    <row r="346" spans="2:11" ht="15.75" customHeight="1">
      <c r="B346" s="5"/>
      <c r="C346" s="84"/>
      <c r="D346" s="3"/>
      <c r="E346" s="3"/>
      <c r="F346" s="3"/>
      <c r="G346" s="3"/>
      <c r="H346" s="3"/>
      <c r="I346" s="3"/>
      <c r="J346" s="3"/>
      <c r="K346" s="3"/>
    </row>
    <row r="347" spans="2:11" ht="15.75" customHeight="1">
      <c r="B347" s="5"/>
      <c r="C347" s="84"/>
      <c r="D347" s="3"/>
      <c r="E347" s="3"/>
      <c r="F347" s="3"/>
      <c r="G347" s="3"/>
      <c r="H347" s="3"/>
      <c r="I347" s="3"/>
      <c r="J347" s="3"/>
      <c r="K347" s="3"/>
    </row>
    <row r="348" spans="2:11" ht="15.75" customHeight="1">
      <c r="B348" s="5"/>
      <c r="C348" s="84"/>
      <c r="D348" s="3"/>
      <c r="E348" s="3"/>
      <c r="F348" s="3"/>
      <c r="G348" s="3"/>
      <c r="H348" s="3"/>
      <c r="I348" s="3"/>
      <c r="J348" s="3"/>
      <c r="K348" s="3"/>
    </row>
    <row r="349" spans="2:11" ht="15.75" customHeight="1">
      <c r="B349" s="5"/>
      <c r="C349" s="84"/>
      <c r="D349" s="3"/>
      <c r="E349" s="3"/>
      <c r="F349" s="3"/>
      <c r="G349" s="3"/>
      <c r="H349" s="3"/>
      <c r="I349" s="3"/>
      <c r="J349" s="3"/>
      <c r="K349" s="3"/>
    </row>
    <row r="350" spans="2:11" ht="15.75" customHeight="1">
      <c r="B350" s="5"/>
      <c r="C350" s="84"/>
      <c r="D350" s="3"/>
      <c r="E350" s="3"/>
      <c r="F350" s="3"/>
      <c r="G350" s="3"/>
      <c r="H350" s="3"/>
      <c r="I350" s="3"/>
      <c r="J350" s="3"/>
      <c r="K350" s="3"/>
    </row>
    <row r="351" spans="2:11" ht="15.75" customHeight="1">
      <c r="B351" s="5"/>
      <c r="C351" s="84"/>
      <c r="D351" s="3"/>
      <c r="E351" s="3"/>
      <c r="F351" s="3"/>
      <c r="G351" s="3"/>
      <c r="H351" s="3"/>
      <c r="I351" s="3"/>
      <c r="J351" s="3"/>
      <c r="K351" s="3"/>
    </row>
    <row r="352" spans="2:11" ht="15.75" customHeight="1">
      <c r="B352" s="5"/>
      <c r="C352" s="84"/>
      <c r="D352" s="3"/>
      <c r="E352" s="3"/>
      <c r="F352" s="3"/>
      <c r="G352" s="3"/>
      <c r="H352" s="3"/>
      <c r="I352" s="3"/>
      <c r="J352" s="3"/>
      <c r="K352" s="3"/>
    </row>
    <row r="353" spans="2:11" ht="15.75" customHeight="1">
      <c r="B353" s="5"/>
      <c r="C353" s="84"/>
      <c r="D353" s="3"/>
      <c r="E353" s="3"/>
      <c r="F353" s="3"/>
      <c r="G353" s="3"/>
      <c r="H353" s="3"/>
      <c r="I353" s="3"/>
      <c r="J353" s="3"/>
      <c r="K353" s="3"/>
    </row>
    <row r="354" spans="2:11" ht="15.75" customHeight="1">
      <c r="B354" s="5"/>
      <c r="C354" s="84"/>
      <c r="D354" s="3"/>
      <c r="E354" s="3"/>
      <c r="F354" s="3"/>
      <c r="G354" s="3"/>
      <c r="H354" s="3"/>
      <c r="I354" s="3"/>
      <c r="J354" s="3"/>
      <c r="K354" s="3"/>
    </row>
    <row r="355" spans="2:11" ht="15.75" customHeight="1">
      <c r="B355" s="5"/>
      <c r="C355" s="84"/>
      <c r="D355" s="3"/>
      <c r="E355" s="3"/>
      <c r="F355" s="3"/>
      <c r="G355" s="3"/>
      <c r="H355" s="3"/>
      <c r="I355" s="3"/>
      <c r="J355" s="3"/>
      <c r="K355" s="3"/>
    </row>
    <row r="356" spans="2:11" ht="15.75" customHeight="1">
      <c r="B356" s="5"/>
      <c r="C356" s="84"/>
      <c r="D356" s="3"/>
      <c r="E356" s="3"/>
      <c r="F356" s="3"/>
      <c r="G356" s="3"/>
      <c r="H356" s="3"/>
      <c r="I356" s="3"/>
      <c r="J356" s="3"/>
      <c r="K356" s="3"/>
    </row>
    <row r="357" spans="2:11" ht="15.75" customHeight="1">
      <c r="B357" s="5"/>
      <c r="C357" s="84"/>
      <c r="D357" s="3"/>
      <c r="E357" s="3"/>
      <c r="F357" s="3"/>
      <c r="G357" s="3"/>
      <c r="H357" s="3"/>
      <c r="I357" s="3"/>
      <c r="J357" s="3"/>
      <c r="K357" s="3"/>
    </row>
    <row r="358" spans="2:11" ht="15.75" customHeight="1">
      <c r="B358" s="5"/>
      <c r="C358" s="84"/>
      <c r="D358" s="3"/>
      <c r="E358" s="3"/>
      <c r="F358" s="3"/>
      <c r="G358" s="3"/>
      <c r="H358" s="3"/>
      <c r="I358" s="3"/>
      <c r="J358" s="3"/>
      <c r="K358" s="3"/>
    </row>
    <row r="359" spans="2:11" ht="15.75" customHeight="1">
      <c r="B359" s="5"/>
      <c r="C359" s="84"/>
      <c r="D359" s="3"/>
      <c r="E359" s="3"/>
      <c r="F359" s="3"/>
      <c r="G359" s="3"/>
      <c r="H359" s="3"/>
      <c r="I359" s="3"/>
      <c r="J359" s="3"/>
      <c r="K359" s="3"/>
    </row>
    <row r="360" spans="2:11" ht="15.75" customHeight="1">
      <c r="B360" s="5"/>
      <c r="C360" s="84"/>
      <c r="D360" s="3"/>
      <c r="E360" s="3"/>
      <c r="F360" s="3"/>
      <c r="G360" s="3"/>
      <c r="H360" s="3"/>
      <c r="I360" s="3"/>
      <c r="J360" s="3"/>
      <c r="K360" s="3"/>
    </row>
    <row r="361" spans="2:11" ht="15.75" customHeight="1">
      <c r="B361" s="5"/>
      <c r="C361" s="84"/>
      <c r="D361" s="3"/>
      <c r="E361" s="3"/>
      <c r="F361" s="3"/>
      <c r="G361" s="3"/>
      <c r="H361" s="3"/>
      <c r="I361" s="3"/>
      <c r="J361" s="3"/>
      <c r="K361" s="3"/>
    </row>
    <row r="362" spans="2:11" ht="15.75" customHeight="1">
      <c r="B362" s="5"/>
      <c r="C362" s="84"/>
      <c r="D362" s="3"/>
      <c r="E362" s="3"/>
      <c r="F362" s="3"/>
      <c r="G362" s="3"/>
      <c r="H362" s="3"/>
      <c r="I362" s="3"/>
      <c r="J362" s="3"/>
      <c r="K362" s="3"/>
    </row>
    <row r="363" spans="2:11" ht="15.75" customHeight="1">
      <c r="B363" s="5"/>
      <c r="C363" s="84"/>
      <c r="D363" s="3"/>
      <c r="E363" s="3"/>
      <c r="F363" s="3"/>
      <c r="G363" s="3"/>
      <c r="H363" s="3"/>
      <c r="I363" s="3"/>
      <c r="J363" s="3"/>
      <c r="K363" s="3"/>
    </row>
    <row r="364" spans="2:11" ht="15.75" customHeight="1">
      <c r="B364" s="5"/>
      <c r="C364" s="84"/>
      <c r="D364" s="3"/>
      <c r="E364" s="3"/>
      <c r="F364" s="3"/>
      <c r="G364" s="3"/>
      <c r="H364" s="3"/>
      <c r="I364" s="3"/>
      <c r="J364" s="3"/>
      <c r="K364" s="3"/>
    </row>
    <row r="365" spans="2:11" ht="15.75" customHeight="1">
      <c r="B365" s="5"/>
      <c r="C365" s="84"/>
      <c r="D365" s="3"/>
      <c r="E365" s="3"/>
      <c r="F365" s="3"/>
      <c r="G365" s="3"/>
      <c r="H365" s="3"/>
      <c r="I365" s="3"/>
      <c r="J365" s="3"/>
      <c r="K365" s="3"/>
    </row>
    <row r="366" spans="2:11" ht="15.75" customHeight="1">
      <c r="B366" s="5"/>
      <c r="C366" s="84"/>
      <c r="D366" s="3"/>
      <c r="E366" s="3"/>
      <c r="F366" s="3"/>
      <c r="G366" s="3"/>
      <c r="H366" s="3"/>
      <c r="I366" s="3"/>
      <c r="J366" s="3"/>
      <c r="K366" s="3"/>
    </row>
    <row r="367" spans="2:11" ht="15.75" customHeight="1">
      <c r="B367" s="5"/>
      <c r="C367" s="84"/>
      <c r="D367" s="3"/>
      <c r="E367" s="3"/>
      <c r="F367" s="3"/>
      <c r="G367" s="3"/>
      <c r="H367" s="3"/>
      <c r="I367" s="3"/>
      <c r="J367" s="3"/>
      <c r="K367" s="3"/>
    </row>
    <row r="368" spans="2:11" ht="15.75" customHeight="1">
      <c r="B368" s="5"/>
      <c r="C368" s="84"/>
      <c r="D368" s="3"/>
      <c r="E368" s="3"/>
      <c r="F368" s="3"/>
      <c r="G368" s="3"/>
      <c r="H368" s="3"/>
      <c r="I368" s="3"/>
      <c r="J368" s="3"/>
      <c r="K368" s="3"/>
    </row>
    <row r="369" spans="2:11" ht="15.75" customHeight="1">
      <c r="B369" s="5"/>
      <c r="C369" s="84"/>
      <c r="D369" s="3"/>
      <c r="E369" s="3"/>
      <c r="F369" s="3"/>
      <c r="G369" s="3"/>
      <c r="H369" s="3"/>
      <c r="I369" s="3"/>
      <c r="J369" s="3"/>
      <c r="K369" s="3"/>
    </row>
    <row r="370" spans="2:11" ht="15.75" customHeight="1">
      <c r="B370" s="5"/>
      <c r="C370" s="84"/>
      <c r="D370" s="3"/>
      <c r="E370" s="3"/>
      <c r="F370" s="3"/>
      <c r="G370" s="3"/>
      <c r="H370" s="3"/>
      <c r="I370" s="3"/>
      <c r="J370" s="3"/>
      <c r="K370" s="3"/>
    </row>
    <row r="371" spans="2:11" ht="15.75" customHeight="1">
      <c r="B371" s="5"/>
      <c r="C371" s="84"/>
      <c r="D371" s="3"/>
      <c r="E371" s="3"/>
      <c r="F371" s="3"/>
      <c r="G371" s="3"/>
      <c r="H371" s="3"/>
      <c r="I371" s="3"/>
      <c r="J371" s="3"/>
      <c r="K371" s="3"/>
    </row>
    <row r="372" spans="2:11" ht="15.75" customHeight="1">
      <c r="B372" s="5"/>
      <c r="C372" s="84"/>
      <c r="D372" s="3"/>
      <c r="E372" s="3"/>
      <c r="F372" s="3"/>
      <c r="G372" s="3"/>
      <c r="H372" s="3"/>
      <c r="I372" s="3"/>
      <c r="J372" s="3"/>
      <c r="K372" s="3"/>
    </row>
    <row r="373" spans="2:11" ht="15.75" customHeight="1">
      <c r="B373" s="5"/>
      <c r="C373" s="84"/>
      <c r="D373" s="3"/>
      <c r="E373" s="3"/>
      <c r="F373" s="3"/>
      <c r="G373" s="3"/>
      <c r="H373" s="3"/>
      <c r="I373" s="3"/>
      <c r="J373" s="3"/>
      <c r="K373" s="3"/>
    </row>
    <row r="374" spans="2:11" ht="15.75" customHeight="1">
      <c r="B374" s="5"/>
      <c r="C374" s="84"/>
      <c r="D374" s="3"/>
      <c r="E374" s="3"/>
      <c r="F374" s="3"/>
      <c r="G374" s="3"/>
      <c r="H374" s="3"/>
      <c r="I374" s="3"/>
      <c r="J374" s="3"/>
      <c r="K374" s="3"/>
    </row>
    <row r="375" spans="2:11" ht="15.75" customHeight="1">
      <c r="B375" s="5"/>
      <c r="C375" s="84"/>
      <c r="D375" s="3"/>
      <c r="E375" s="3"/>
      <c r="F375" s="3"/>
      <c r="G375" s="3"/>
      <c r="H375" s="3"/>
      <c r="I375" s="3"/>
      <c r="J375" s="3"/>
      <c r="K375" s="3"/>
    </row>
    <row r="376" spans="2:11" ht="15.75" customHeight="1">
      <c r="B376" s="5"/>
      <c r="C376" s="84"/>
      <c r="D376" s="3"/>
      <c r="E376" s="3"/>
      <c r="F376" s="3"/>
      <c r="G376" s="3"/>
      <c r="H376" s="3"/>
      <c r="I376" s="3"/>
      <c r="J376" s="3"/>
      <c r="K376" s="3"/>
    </row>
    <row r="377" spans="2:11" ht="15.75" customHeight="1">
      <c r="B377" s="5"/>
      <c r="C377" s="84"/>
      <c r="D377" s="3"/>
      <c r="E377" s="3"/>
      <c r="F377" s="3"/>
      <c r="G377" s="3"/>
      <c r="H377" s="3"/>
      <c r="I377" s="3"/>
      <c r="J377" s="3"/>
      <c r="K377" s="3"/>
    </row>
    <row r="378" spans="2:11" ht="15.75" customHeight="1">
      <c r="B378" s="5"/>
      <c r="C378" s="84"/>
      <c r="D378" s="3"/>
      <c r="E378" s="3"/>
      <c r="F378" s="3"/>
      <c r="G378" s="3"/>
      <c r="H378" s="3"/>
      <c r="I378" s="3"/>
      <c r="J378" s="3"/>
      <c r="K378" s="3"/>
    </row>
    <row r="379" spans="2:11" ht="15.75" customHeight="1">
      <c r="B379" s="5"/>
      <c r="C379" s="84"/>
      <c r="D379" s="3"/>
      <c r="E379" s="3"/>
      <c r="F379" s="3"/>
      <c r="G379" s="3"/>
      <c r="H379" s="3"/>
      <c r="I379" s="3"/>
      <c r="J379" s="3"/>
      <c r="K379" s="3"/>
    </row>
    <row r="380" spans="2:11" ht="15.75" customHeight="1">
      <c r="B380" s="5"/>
      <c r="C380" s="84"/>
      <c r="D380" s="3"/>
      <c r="E380" s="3"/>
      <c r="F380" s="3"/>
      <c r="G380" s="3"/>
      <c r="H380" s="3"/>
      <c r="I380" s="3"/>
      <c r="J380" s="3"/>
      <c r="K380" s="3"/>
    </row>
    <row r="381" spans="2:11" ht="15.75" customHeight="1">
      <c r="B381" s="5"/>
      <c r="C381" s="84"/>
      <c r="D381" s="3"/>
      <c r="E381" s="3"/>
      <c r="F381" s="3"/>
      <c r="G381" s="3"/>
      <c r="H381" s="3"/>
      <c r="I381" s="3"/>
      <c r="J381" s="3"/>
      <c r="K381" s="3"/>
    </row>
    <row r="382" spans="2:11" ht="15.75" customHeight="1">
      <c r="B382" s="5"/>
      <c r="C382" s="84"/>
      <c r="D382" s="3"/>
      <c r="E382" s="3"/>
      <c r="F382" s="3"/>
      <c r="G382" s="3"/>
      <c r="H382" s="3"/>
      <c r="I382" s="3"/>
      <c r="J382" s="3"/>
      <c r="K382" s="3"/>
    </row>
    <row r="383" spans="2:11" ht="15.75" customHeight="1">
      <c r="B383" s="5"/>
      <c r="C383" s="84"/>
      <c r="D383" s="3"/>
      <c r="E383" s="3"/>
      <c r="F383" s="3"/>
      <c r="G383" s="3"/>
      <c r="H383" s="3"/>
      <c r="I383" s="3"/>
      <c r="J383" s="3"/>
      <c r="K383" s="3"/>
    </row>
    <row r="384" spans="2:11" ht="15.75" customHeight="1">
      <c r="B384" s="5"/>
      <c r="C384" s="84"/>
      <c r="D384" s="3"/>
      <c r="E384" s="3"/>
      <c r="F384" s="3"/>
      <c r="G384" s="3"/>
      <c r="H384" s="3"/>
      <c r="I384" s="3"/>
      <c r="J384" s="3"/>
      <c r="K384" s="3"/>
    </row>
    <row r="385" spans="2:11" ht="15.75" customHeight="1">
      <c r="B385" s="5"/>
      <c r="C385" s="84"/>
      <c r="D385" s="3"/>
      <c r="E385" s="3"/>
      <c r="F385" s="3"/>
      <c r="G385" s="3"/>
      <c r="H385" s="3"/>
      <c r="I385" s="3"/>
      <c r="J385" s="3"/>
      <c r="K385" s="3"/>
    </row>
    <row r="386" spans="2:11" ht="15.75" customHeight="1">
      <c r="B386" s="5"/>
      <c r="C386" s="84"/>
      <c r="D386" s="3"/>
      <c r="E386" s="3"/>
      <c r="F386" s="3"/>
      <c r="G386" s="3"/>
      <c r="H386" s="3"/>
      <c r="I386" s="3"/>
      <c r="J386" s="3"/>
      <c r="K386" s="3"/>
    </row>
    <row r="387" spans="2:11" ht="15.75" customHeight="1">
      <c r="B387" s="5"/>
      <c r="C387" s="84"/>
      <c r="D387" s="3"/>
      <c r="E387" s="3"/>
      <c r="F387" s="3"/>
      <c r="G387" s="3"/>
      <c r="H387" s="3"/>
      <c r="I387" s="3"/>
      <c r="J387" s="3"/>
      <c r="K387" s="3"/>
    </row>
    <row r="388" spans="2:11" ht="15.75" customHeight="1">
      <c r="B388" s="5"/>
      <c r="C388" s="84"/>
      <c r="D388" s="3"/>
      <c r="E388" s="3"/>
      <c r="F388" s="3"/>
      <c r="G388" s="3"/>
      <c r="H388" s="3"/>
      <c r="I388" s="3"/>
      <c r="J388" s="3"/>
      <c r="K388" s="3"/>
    </row>
    <row r="389" spans="2:11" ht="15.75" customHeight="1">
      <c r="B389" s="5"/>
      <c r="C389" s="84"/>
      <c r="D389" s="3"/>
      <c r="E389" s="3"/>
      <c r="F389" s="3"/>
      <c r="G389" s="3"/>
      <c r="H389" s="3"/>
      <c r="I389" s="3"/>
      <c r="J389" s="3"/>
      <c r="K389" s="3"/>
    </row>
    <row r="390" spans="2:11" ht="15.75" customHeight="1">
      <c r="B390" s="5"/>
      <c r="C390" s="84"/>
      <c r="D390" s="3"/>
      <c r="E390" s="3"/>
      <c r="F390" s="3"/>
      <c r="G390" s="3"/>
      <c r="H390" s="3"/>
      <c r="I390" s="3"/>
      <c r="J390" s="3"/>
      <c r="K390" s="3"/>
    </row>
    <row r="391" spans="2:11" ht="15.75" customHeight="1">
      <c r="B391" s="5"/>
      <c r="C391" s="84"/>
      <c r="D391" s="3"/>
      <c r="E391" s="3"/>
      <c r="F391" s="3"/>
      <c r="G391" s="3"/>
      <c r="H391" s="3"/>
      <c r="I391" s="3"/>
      <c r="J391" s="3"/>
      <c r="K391" s="3"/>
    </row>
    <row r="392" spans="2:11" ht="15.75" customHeight="1">
      <c r="B392" s="5"/>
      <c r="C392" s="84"/>
      <c r="D392" s="3"/>
      <c r="E392" s="3"/>
      <c r="F392" s="3"/>
      <c r="G392" s="3"/>
      <c r="H392" s="3"/>
      <c r="I392" s="3"/>
      <c r="J392" s="3"/>
      <c r="K392" s="3"/>
    </row>
    <row r="393" spans="2:11" ht="15.75" customHeight="1">
      <c r="B393" s="5"/>
      <c r="C393" s="84"/>
      <c r="D393" s="3"/>
      <c r="E393" s="3"/>
      <c r="F393" s="3"/>
      <c r="G393" s="3"/>
      <c r="H393" s="3"/>
      <c r="I393" s="3"/>
      <c r="J393" s="3"/>
      <c r="K393" s="3"/>
    </row>
    <row r="394" spans="2:11" ht="15.75" customHeight="1">
      <c r="B394" s="5"/>
      <c r="C394" s="84"/>
      <c r="D394" s="3"/>
      <c r="E394" s="3"/>
      <c r="F394" s="3"/>
      <c r="G394" s="3"/>
      <c r="H394" s="3"/>
      <c r="I394" s="3"/>
      <c r="J394" s="3"/>
      <c r="K394" s="3"/>
    </row>
    <row r="395" spans="2:11" ht="15.75" customHeight="1">
      <c r="B395" s="5"/>
      <c r="C395" s="84"/>
      <c r="D395" s="3"/>
      <c r="E395" s="3"/>
      <c r="F395" s="3"/>
      <c r="G395" s="3"/>
      <c r="H395" s="3"/>
      <c r="I395" s="3"/>
      <c r="J395" s="3"/>
      <c r="K395" s="3"/>
    </row>
    <row r="396" spans="2:11" ht="15.75" customHeight="1">
      <c r="B396" s="5"/>
      <c r="C396" s="84"/>
      <c r="D396" s="3"/>
      <c r="E396" s="3"/>
      <c r="F396" s="3"/>
      <c r="G396" s="3"/>
      <c r="H396" s="3"/>
      <c r="I396" s="3"/>
      <c r="J396" s="3"/>
      <c r="K396" s="3"/>
    </row>
    <row r="397" spans="2:11" ht="15.75" customHeight="1">
      <c r="B397" s="5"/>
      <c r="C397" s="84"/>
      <c r="D397" s="3"/>
      <c r="E397" s="3"/>
      <c r="F397" s="3"/>
      <c r="G397" s="3"/>
      <c r="H397" s="3"/>
      <c r="I397" s="3"/>
      <c r="J397" s="3"/>
      <c r="K397" s="3"/>
    </row>
    <row r="398" spans="2:11" ht="15.75" customHeight="1">
      <c r="B398" s="5"/>
      <c r="C398" s="84"/>
      <c r="D398" s="3"/>
      <c r="E398" s="3"/>
      <c r="F398" s="3"/>
      <c r="G398" s="3"/>
      <c r="H398" s="3"/>
      <c r="I398" s="3"/>
      <c r="J398" s="3"/>
      <c r="K398" s="3"/>
    </row>
    <row r="399" spans="2:11" ht="15.75" customHeight="1">
      <c r="B399" s="5"/>
      <c r="C399" s="84"/>
      <c r="D399" s="3"/>
      <c r="E399" s="3"/>
      <c r="F399" s="3"/>
      <c r="G399" s="3"/>
      <c r="H399" s="3"/>
      <c r="I399" s="3"/>
      <c r="J399" s="3"/>
      <c r="K399" s="3"/>
    </row>
    <row r="400" spans="2:11" ht="15.75" customHeight="1">
      <c r="B400" s="5"/>
      <c r="C400" s="84"/>
      <c r="D400" s="3"/>
      <c r="E400" s="3"/>
      <c r="F400" s="3"/>
      <c r="G400" s="3"/>
      <c r="H400" s="3"/>
      <c r="I400" s="3"/>
      <c r="J400" s="3"/>
      <c r="K400" s="3"/>
    </row>
    <row r="401" spans="2:11" ht="15.75" customHeight="1">
      <c r="B401" s="5"/>
      <c r="C401" s="84"/>
      <c r="D401" s="3"/>
      <c r="E401" s="3"/>
      <c r="F401" s="3"/>
      <c r="G401" s="3"/>
      <c r="H401" s="3"/>
      <c r="I401" s="3"/>
      <c r="J401" s="3"/>
      <c r="K401" s="3"/>
    </row>
    <row r="402" spans="2:11" ht="15.75" customHeight="1">
      <c r="B402" s="5"/>
      <c r="C402" s="84"/>
      <c r="D402" s="3"/>
      <c r="E402" s="3"/>
      <c r="F402" s="3"/>
      <c r="G402" s="3"/>
      <c r="H402" s="3"/>
      <c r="I402" s="3"/>
      <c r="J402" s="3"/>
      <c r="K402" s="3"/>
    </row>
    <row r="403" spans="2:11" ht="15.75" customHeight="1">
      <c r="B403" s="5"/>
      <c r="C403" s="84"/>
      <c r="D403" s="3"/>
      <c r="E403" s="3"/>
      <c r="F403" s="3"/>
      <c r="G403" s="3"/>
      <c r="H403" s="3"/>
      <c r="I403" s="3"/>
      <c r="J403" s="3"/>
      <c r="K403" s="3"/>
    </row>
    <row r="404" spans="2:11" ht="15.75" customHeight="1">
      <c r="B404" s="5"/>
      <c r="C404" s="84"/>
      <c r="D404" s="3"/>
      <c r="E404" s="3"/>
      <c r="F404" s="3"/>
      <c r="G404" s="3"/>
      <c r="H404" s="3"/>
      <c r="I404" s="3"/>
      <c r="J404" s="3"/>
      <c r="K404" s="3"/>
    </row>
    <row r="405" spans="2:11" ht="15.75" customHeight="1">
      <c r="B405" s="5"/>
      <c r="C405" s="84"/>
      <c r="D405" s="3"/>
      <c r="E405" s="3"/>
      <c r="F405" s="3"/>
      <c r="G405" s="3"/>
      <c r="H405" s="3"/>
      <c r="I405" s="3"/>
      <c r="J405" s="3"/>
      <c r="K405" s="3"/>
    </row>
    <row r="406" spans="2:11" ht="15.75" customHeight="1">
      <c r="B406" s="5"/>
      <c r="C406" s="84"/>
      <c r="D406" s="3"/>
      <c r="E406" s="3"/>
      <c r="F406" s="3"/>
      <c r="G406" s="3"/>
      <c r="H406" s="3"/>
      <c r="I406" s="3"/>
      <c r="J406" s="3"/>
      <c r="K406" s="3"/>
    </row>
    <row r="407" spans="2:11" ht="15.75" customHeight="1">
      <c r="B407" s="5"/>
      <c r="C407" s="84"/>
      <c r="D407" s="3"/>
      <c r="E407" s="3"/>
      <c r="F407" s="3"/>
      <c r="G407" s="3"/>
      <c r="H407" s="3"/>
      <c r="I407" s="3"/>
      <c r="J407" s="3"/>
      <c r="K407" s="3"/>
    </row>
    <row r="408" spans="2:11" ht="15.75" customHeight="1">
      <c r="B408" s="5"/>
      <c r="C408" s="84"/>
      <c r="D408" s="3"/>
      <c r="E408" s="3"/>
      <c r="F408" s="3"/>
      <c r="G408" s="3"/>
      <c r="H408" s="3"/>
      <c r="I408" s="3"/>
      <c r="J408" s="3"/>
      <c r="K408" s="3"/>
    </row>
    <row r="409" spans="2:11" ht="15.75" customHeight="1">
      <c r="B409" s="5"/>
      <c r="C409" s="84"/>
      <c r="D409" s="3"/>
      <c r="E409" s="3"/>
      <c r="F409" s="3"/>
      <c r="G409" s="3"/>
      <c r="H409" s="3"/>
      <c r="I409" s="3"/>
      <c r="J409" s="3"/>
      <c r="K409" s="3"/>
    </row>
    <row r="410" spans="2:11" ht="15.75" customHeight="1">
      <c r="B410" s="5"/>
      <c r="C410" s="84"/>
      <c r="D410" s="3"/>
      <c r="E410" s="3"/>
      <c r="F410" s="3"/>
      <c r="G410" s="3"/>
      <c r="H410" s="3"/>
      <c r="I410" s="3"/>
      <c r="J410" s="3"/>
      <c r="K410" s="3"/>
    </row>
    <row r="411" spans="2:11" ht="15.75" customHeight="1">
      <c r="B411" s="5"/>
      <c r="C411" s="84"/>
      <c r="D411" s="3"/>
      <c r="E411" s="3"/>
      <c r="F411" s="3"/>
      <c r="G411" s="3"/>
      <c r="H411" s="3"/>
      <c r="I411" s="3"/>
      <c r="J411" s="3"/>
      <c r="K411" s="3"/>
    </row>
    <row r="412" spans="2:11" ht="15.75" customHeight="1">
      <c r="B412" s="5"/>
      <c r="C412" s="84"/>
      <c r="D412" s="3"/>
      <c r="E412" s="3"/>
      <c r="F412" s="3"/>
      <c r="G412" s="3"/>
      <c r="H412" s="3"/>
      <c r="I412" s="3"/>
      <c r="J412" s="3"/>
      <c r="K412" s="3"/>
    </row>
    <row r="413" spans="2:11" ht="15.75" customHeight="1">
      <c r="B413" s="5"/>
      <c r="C413" s="84"/>
      <c r="D413" s="3"/>
      <c r="E413" s="3"/>
      <c r="F413" s="3"/>
      <c r="G413" s="3"/>
      <c r="H413" s="3"/>
      <c r="I413" s="3"/>
      <c r="J413" s="3"/>
      <c r="K413" s="3"/>
    </row>
    <row r="414" spans="2:11" ht="15.75" customHeight="1">
      <c r="B414" s="5"/>
      <c r="C414" s="84"/>
      <c r="D414" s="3"/>
      <c r="E414" s="3"/>
      <c r="F414" s="3"/>
      <c r="G414" s="3"/>
      <c r="H414" s="3"/>
      <c r="I414" s="3"/>
      <c r="J414" s="3"/>
      <c r="K414" s="3"/>
    </row>
    <row r="415" spans="2:11" ht="15.75" customHeight="1">
      <c r="B415" s="5"/>
      <c r="C415" s="84"/>
      <c r="D415" s="3"/>
      <c r="E415" s="3"/>
      <c r="F415" s="3"/>
      <c r="G415" s="3"/>
      <c r="H415" s="3"/>
      <c r="I415" s="3"/>
      <c r="J415" s="3"/>
      <c r="K415" s="3"/>
    </row>
    <row r="416" spans="2:11" ht="15.75" customHeight="1">
      <c r="B416" s="5"/>
      <c r="C416" s="84"/>
      <c r="D416" s="3"/>
      <c r="E416" s="3"/>
      <c r="F416" s="3"/>
      <c r="G416" s="3"/>
      <c r="H416" s="3"/>
      <c r="I416" s="3"/>
      <c r="J416" s="3"/>
      <c r="K416" s="3"/>
    </row>
    <row r="417" spans="2:11" ht="15.75" customHeight="1">
      <c r="B417" s="5"/>
      <c r="C417" s="84"/>
      <c r="D417" s="3"/>
      <c r="E417" s="3"/>
      <c r="F417" s="3"/>
      <c r="G417" s="3"/>
      <c r="H417" s="3"/>
      <c r="I417" s="3"/>
      <c r="J417" s="3"/>
      <c r="K417" s="3"/>
    </row>
    <row r="418" spans="2:11" ht="15.75" customHeight="1">
      <c r="B418" s="5"/>
      <c r="C418" s="84"/>
      <c r="D418" s="3"/>
      <c r="E418" s="3"/>
      <c r="F418" s="3"/>
      <c r="G418" s="3"/>
      <c r="H418" s="3"/>
      <c r="I418" s="3"/>
      <c r="J418" s="3"/>
      <c r="K418" s="3"/>
    </row>
    <row r="419" spans="2:11" ht="15.75" customHeight="1">
      <c r="B419" s="5"/>
      <c r="C419" s="84"/>
      <c r="D419" s="3"/>
      <c r="E419" s="3"/>
      <c r="F419" s="3"/>
      <c r="G419" s="3"/>
      <c r="H419" s="3"/>
      <c r="I419" s="3"/>
      <c r="J419" s="3"/>
      <c r="K419" s="3"/>
    </row>
    <row r="420" spans="2:11" ht="15.75" customHeight="1">
      <c r="B420" s="5"/>
      <c r="C420" s="84"/>
      <c r="D420" s="3"/>
      <c r="E420" s="3"/>
      <c r="F420" s="3"/>
      <c r="G420" s="3"/>
      <c r="H420" s="3"/>
      <c r="I420" s="3"/>
      <c r="J420" s="3"/>
      <c r="K420" s="3"/>
    </row>
    <row r="421" spans="2:11" ht="15.75" customHeight="1">
      <c r="B421" s="5"/>
      <c r="C421" s="84"/>
      <c r="D421" s="3"/>
      <c r="E421" s="3"/>
      <c r="F421" s="3"/>
      <c r="G421" s="3"/>
      <c r="H421" s="3"/>
      <c r="I421" s="3"/>
      <c r="J421" s="3"/>
      <c r="K421" s="3"/>
    </row>
    <row r="422" spans="2:11" ht="15.75" customHeight="1">
      <c r="B422" s="5"/>
      <c r="C422" s="84"/>
      <c r="D422" s="3"/>
      <c r="E422" s="3"/>
      <c r="F422" s="3"/>
      <c r="G422" s="3"/>
      <c r="H422" s="3"/>
      <c r="I422" s="3"/>
      <c r="J422" s="3"/>
      <c r="K422" s="3"/>
    </row>
    <row r="423" spans="2:11" ht="15.75" customHeight="1">
      <c r="B423" s="5"/>
      <c r="C423" s="84"/>
      <c r="D423" s="3"/>
      <c r="E423" s="3"/>
      <c r="F423" s="3"/>
      <c r="G423" s="3"/>
      <c r="H423" s="3"/>
      <c r="I423" s="3"/>
      <c r="J423" s="3"/>
      <c r="K423" s="3"/>
    </row>
    <row r="424" spans="2:11" ht="15.75" customHeight="1">
      <c r="B424" s="5"/>
      <c r="C424" s="84"/>
      <c r="D424" s="3"/>
      <c r="E424" s="3"/>
      <c r="F424" s="3"/>
      <c r="G424" s="3"/>
      <c r="H424" s="3"/>
      <c r="I424" s="3"/>
      <c r="J424" s="3"/>
      <c r="K424" s="3"/>
    </row>
    <row r="425" spans="2:11" ht="15.75" customHeight="1">
      <c r="B425" s="5"/>
      <c r="C425" s="84"/>
      <c r="D425" s="3"/>
      <c r="E425" s="3"/>
      <c r="F425" s="3"/>
      <c r="G425" s="3"/>
      <c r="H425" s="3"/>
      <c r="I425" s="3"/>
      <c r="J425" s="3"/>
      <c r="K425" s="3"/>
    </row>
    <row r="426" spans="2:11" ht="15.75" customHeight="1">
      <c r="B426" s="5"/>
      <c r="C426" s="84"/>
      <c r="D426" s="3"/>
      <c r="E426" s="3"/>
      <c r="F426" s="3"/>
      <c r="G426" s="3"/>
      <c r="H426" s="3"/>
      <c r="I426" s="3"/>
      <c r="J426" s="3"/>
      <c r="K426" s="3"/>
    </row>
    <row r="427" spans="2:11" ht="15.75" customHeight="1">
      <c r="B427" s="5"/>
      <c r="C427" s="84"/>
      <c r="D427" s="3"/>
      <c r="E427" s="3"/>
      <c r="F427" s="3"/>
      <c r="G427" s="3"/>
      <c r="H427" s="3"/>
      <c r="I427" s="3"/>
      <c r="J427" s="3"/>
      <c r="K427" s="3"/>
    </row>
    <row r="428" spans="2:11" ht="15.75" customHeight="1">
      <c r="B428" s="5"/>
      <c r="C428" s="84"/>
      <c r="D428" s="3"/>
      <c r="E428" s="3"/>
      <c r="F428" s="3"/>
      <c r="G428" s="3"/>
      <c r="H428" s="3"/>
      <c r="I428" s="3"/>
      <c r="J428" s="3"/>
      <c r="K428" s="3"/>
    </row>
    <row r="429" spans="2:11" ht="15.75" customHeight="1">
      <c r="B429" s="5"/>
      <c r="C429" s="84"/>
      <c r="D429" s="3"/>
      <c r="E429" s="3"/>
      <c r="F429" s="3"/>
      <c r="G429" s="3"/>
      <c r="H429" s="3"/>
      <c r="I429" s="3"/>
      <c r="J429" s="3"/>
      <c r="K429" s="3"/>
    </row>
    <row r="430" spans="2:11" ht="15.75" customHeight="1">
      <c r="B430" s="5"/>
      <c r="C430" s="84"/>
      <c r="D430" s="3"/>
      <c r="E430" s="3"/>
      <c r="F430" s="3"/>
      <c r="G430" s="3"/>
      <c r="H430" s="3"/>
      <c r="I430" s="3"/>
      <c r="J430" s="3"/>
      <c r="K430" s="3"/>
    </row>
    <row r="431" spans="2:11" ht="15.75" customHeight="1">
      <c r="B431" s="5"/>
      <c r="C431" s="84"/>
      <c r="D431" s="3"/>
      <c r="E431" s="3"/>
      <c r="F431" s="3"/>
      <c r="G431" s="3"/>
      <c r="H431" s="3"/>
      <c r="I431" s="3"/>
      <c r="J431" s="3"/>
      <c r="K431" s="3"/>
    </row>
    <row r="432" spans="2:11" ht="15.75" customHeight="1">
      <c r="B432" s="5"/>
      <c r="C432" s="84"/>
      <c r="D432" s="3"/>
      <c r="E432" s="3"/>
      <c r="F432" s="3"/>
      <c r="G432" s="3"/>
      <c r="H432" s="3"/>
      <c r="I432" s="3"/>
      <c r="J432" s="3"/>
      <c r="K432" s="3"/>
    </row>
    <row r="433" spans="2:11" ht="15.75" customHeight="1">
      <c r="B433" s="5"/>
      <c r="C433" s="84"/>
      <c r="D433" s="3"/>
      <c r="E433" s="3"/>
      <c r="F433" s="3"/>
      <c r="G433" s="3"/>
      <c r="H433" s="3"/>
      <c r="I433" s="3"/>
      <c r="J433" s="3"/>
      <c r="K433" s="3"/>
    </row>
    <row r="434" spans="2:11" ht="15.75" customHeight="1">
      <c r="B434" s="5"/>
      <c r="C434" s="84"/>
      <c r="D434" s="3"/>
      <c r="E434" s="3"/>
      <c r="F434" s="3"/>
      <c r="G434" s="3"/>
      <c r="H434" s="3"/>
      <c r="I434" s="3"/>
      <c r="J434" s="3"/>
      <c r="K434" s="3"/>
    </row>
    <row r="435" spans="2:11" ht="15.75" customHeight="1">
      <c r="B435" s="5"/>
      <c r="C435" s="84"/>
      <c r="D435" s="3"/>
      <c r="E435" s="3"/>
      <c r="F435" s="3"/>
      <c r="G435" s="3"/>
      <c r="H435" s="3"/>
      <c r="I435" s="3"/>
      <c r="J435" s="3"/>
      <c r="K435" s="3"/>
    </row>
    <row r="436" spans="2:11" ht="15.75" customHeight="1">
      <c r="B436" s="5"/>
      <c r="C436" s="84"/>
      <c r="D436" s="3"/>
      <c r="E436" s="3"/>
      <c r="F436" s="3"/>
      <c r="G436" s="3"/>
      <c r="H436" s="3"/>
      <c r="I436" s="3"/>
      <c r="J436" s="3"/>
      <c r="K436" s="3"/>
    </row>
    <row r="437" spans="2:11" ht="15.75" customHeight="1">
      <c r="B437" s="5"/>
      <c r="C437" s="84"/>
      <c r="D437" s="3"/>
      <c r="E437" s="3"/>
      <c r="F437" s="3"/>
      <c r="G437" s="3"/>
      <c r="H437" s="3"/>
      <c r="I437" s="3"/>
      <c r="J437" s="3"/>
      <c r="K437" s="3"/>
    </row>
    <row r="438" spans="2:11" ht="15.75" customHeight="1">
      <c r="B438" s="5"/>
      <c r="C438" s="84"/>
      <c r="D438" s="3"/>
      <c r="E438" s="3"/>
      <c r="F438" s="3"/>
      <c r="G438" s="3"/>
      <c r="H438" s="3"/>
      <c r="I438" s="3"/>
      <c r="J438" s="3"/>
      <c r="K438" s="3"/>
    </row>
    <row r="439" spans="2:11" ht="15.75" customHeight="1">
      <c r="B439" s="5"/>
      <c r="C439" s="84"/>
      <c r="D439" s="3"/>
      <c r="E439" s="3"/>
      <c r="F439" s="3"/>
      <c r="G439" s="3"/>
      <c r="H439" s="3"/>
      <c r="I439" s="3"/>
      <c r="J439" s="3"/>
      <c r="K439" s="3"/>
    </row>
    <row r="440" spans="2:11" ht="15.75" customHeight="1">
      <c r="B440" s="5"/>
      <c r="C440" s="84"/>
      <c r="D440" s="3"/>
      <c r="E440" s="3"/>
      <c r="F440" s="3"/>
      <c r="G440" s="3"/>
      <c r="H440" s="3"/>
      <c r="I440" s="3"/>
      <c r="J440" s="3"/>
      <c r="K440" s="3"/>
    </row>
    <row r="441" spans="2:11" ht="15.75" customHeight="1">
      <c r="B441" s="5"/>
      <c r="C441" s="84"/>
      <c r="D441" s="3"/>
      <c r="E441" s="3"/>
      <c r="F441" s="3"/>
      <c r="G441" s="3"/>
      <c r="H441" s="3"/>
      <c r="I441" s="3"/>
      <c r="J441" s="3"/>
      <c r="K441" s="3"/>
    </row>
    <row r="442" spans="2:11" ht="15.75" customHeight="1">
      <c r="B442" s="5"/>
      <c r="C442" s="84"/>
      <c r="D442" s="3"/>
      <c r="E442" s="3"/>
      <c r="F442" s="3"/>
      <c r="G442" s="3"/>
      <c r="H442" s="3"/>
      <c r="I442" s="3"/>
      <c r="J442" s="3"/>
      <c r="K442" s="3"/>
    </row>
    <row r="443" spans="2:11" ht="15.75" customHeight="1">
      <c r="B443" s="5"/>
      <c r="C443" s="84"/>
      <c r="D443" s="3"/>
      <c r="E443" s="3"/>
      <c r="F443" s="3"/>
      <c r="G443" s="3"/>
      <c r="H443" s="3"/>
      <c r="I443" s="3"/>
      <c r="J443" s="3"/>
      <c r="K443" s="3"/>
    </row>
    <row r="444" spans="2:11" ht="15.75" customHeight="1">
      <c r="B444" s="5"/>
      <c r="C444" s="84"/>
      <c r="D444" s="3"/>
      <c r="E444" s="3"/>
      <c r="F444" s="3"/>
      <c r="G444" s="3"/>
      <c r="H444" s="3"/>
      <c r="I444" s="3"/>
      <c r="J444" s="3"/>
      <c r="K444" s="3"/>
    </row>
    <row r="445" spans="2:11" ht="15.75" customHeight="1">
      <c r="B445" s="5"/>
      <c r="C445" s="84"/>
      <c r="D445" s="3"/>
      <c r="E445" s="3"/>
      <c r="F445" s="3"/>
      <c r="G445" s="3"/>
      <c r="H445" s="3"/>
      <c r="I445" s="3"/>
      <c r="J445" s="3"/>
      <c r="K445" s="3"/>
    </row>
    <row r="446" spans="2:11" ht="15.75" customHeight="1">
      <c r="B446" s="5"/>
      <c r="C446" s="84"/>
      <c r="D446" s="3"/>
      <c r="E446" s="3"/>
      <c r="F446" s="3"/>
      <c r="G446" s="3"/>
      <c r="H446" s="3"/>
      <c r="I446" s="3"/>
      <c r="J446" s="3"/>
      <c r="K446" s="3"/>
    </row>
    <row r="447" spans="2:11" ht="15.75" customHeight="1">
      <c r="B447" s="5"/>
      <c r="C447" s="84"/>
      <c r="D447" s="3"/>
      <c r="E447" s="3"/>
      <c r="F447" s="3"/>
      <c r="G447" s="3"/>
      <c r="H447" s="3"/>
      <c r="I447" s="3"/>
      <c r="J447" s="3"/>
      <c r="K447" s="3"/>
    </row>
    <row r="448" spans="2:11" ht="15.75" customHeight="1">
      <c r="B448" s="5"/>
      <c r="C448" s="84"/>
      <c r="D448" s="3"/>
      <c r="E448" s="3"/>
      <c r="F448" s="3"/>
      <c r="G448" s="3"/>
      <c r="H448" s="3"/>
      <c r="I448" s="3"/>
      <c r="J448" s="3"/>
      <c r="K448" s="3"/>
    </row>
    <row r="449" spans="2:11" ht="15.75" customHeight="1">
      <c r="B449" s="5"/>
      <c r="C449" s="84"/>
      <c r="D449" s="3"/>
      <c r="E449" s="3"/>
      <c r="F449" s="3"/>
      <c r="G449" s="3"/>
      <c r="H449" s="3"/>
      <c r="I449" s="3"/>
      <c r="J449" s="3"/>
      <c r="K449" s="3"/>
    </row>
    <row r="450" spans="2:11" ht="15.75" customHeight="1">
      <c r="B450" s="5"/>
      <c r="C450" s="84"/>
      <c r="D450" s="3"/>
      <c r="E450" s="3"/>
      <c r="F450" s="3"/>
      <c r="G450" s="3"/>
      <c r="H450" s="3"/>
      <c r="I450" s="3"/>
      <c r="J450" s="3"/>
      <c r="K450" s="3"/>
    </row>
    <row r="451" spans="2:11" ht="15.75" customHeight="1">
      <c r="B451" s="5"/>
      <c r="C451" s="84"/>
      <c r="D451" s="3"/>
      <c r="E451" s="3"/>
      <c r="F451" s="3"/>
      <c r="G451" s="3"/>
      <c r="H451" s="3"/>
      <c r="I451" s="3"/>
      <c r="J451" s="3"/>
      <c r="K451" s="3"/>
    </row>
    <row r="452" spans="2:11" ht="15.75" customHeight="1">
      <c r="B452" s="5"/>
      <c r="C452" s="84"/>
      <c r="D452" s="3"/>
      <c r="E452" s="3"/>
      <c r="F452" s="3"/>
      <c r="G452" s="3"/>
      <c r="H452" s="3"/>
      <c r="I452" s="3"/>
      <c r="J452" s="3"/>
      <c r="K452" s="3"/>
    </row>
    <row r="453" spans="2:11" ht="15.75" customHeight="1">
      <c r="B453" s="5"/>
      <c r="C453" s="84"/>
      <c r="D453" s="3"/>
      <c r="E453" s="3"/>
      <c r="F453" s="3"/>
      <c r="G453" s="3"/>
      <c r="H453" s="3"/>
      <c r="I453" s="3"/>
      <c r="J453" s="3"/>
      <c r="K453" s="3"/>
    </row>
    <row r="454" spans="2:11" ht="15.75" customHeight="1">
      <c r="B454" s="5"/>
      <c r="C454" s="84"/>
      <c r="D454" s="3"/>
      <c r="E454" s="3"/>
      <c r="F454" s="3"/>
      <c r="G454" s="3"/>
      <c r="H454" s="3"/>
      <c r="I454" s="3"/>
      <c r="J454" s="3"/>
      <c r="K454" s="3"/>
    </row>
    <row r="455" spans="2:11" ht="15.75" customHeight="1">
      <c r="B455" s="5"/>
      <c r="C455" s="84"/>
      <c r="D455" s="3"/>
      <c r="E455" s="3"/>
      <c r="F455" s="3"/>
      <c r="G455" s="3"/>
      <c r="H455" s="3"/>
      <c r="I455" s="3"/>
      <c r="J455" s="3"/>
      <c r="K455" s="3"/>
    </row>
    <row r="456" spans="2:11" ht="15.75" customHeight="1">
      <c r="B456" s="5"/>
      <c r="C456" s="84"/>
      <c r="D456" s="3"/>
      <c r="E456" s="3"/>
      <c r="F456" s="3"/>
      <c r="G456" s="3"/>
      <c r="H456" s="3"/>
      <c r="I456" s="3"/>
      <c r="J456" s="3"/>
      <c r="K456" s="3"/>
    </row>
    <row r="457" spans="2:11" ht="15.75" customHeight="1">
      <c r="B457" s="5"/>
      <c r="C457" s="84"/>
      <c r="D457" s="3"/>
      <c r="E457" s="3"/>
      <c r="F457" s="3"/>
      <c r="G457" s="3"/>
      <c r="H457" s="3"/>
      <c r="I457" s="3"/>
      <c r="J457" s="3"/>
      <c r="K457" s="3"/>
    </row>
    <row r="458" spans="2:11" ht="15.75" customHeight="1">
      <c r="B458" s="5"/>
      <c r="C458" s="84"/>
      <c r="D458" s="3"/>
      <c r="E458" s="3"/>
      <c r="F458" s="3"/>
      <c r="G458" s="3"/>
      <c r="H458" s="3"/>
      <c r="I458" s="3"/>
      <c r="J458" s="3"/>
      <c r="K458" s="3"/>
    </row>
    <row r="459" spans="2:11" ht="15.75" customHeight="1">
      <c r="B459" s="5"/>
      <c r="C459" s="84"/>
      <c r="D459" s="3"/>
      <c r="E459" s="3"/>
      <c r="F459" s="3"/>
      <c r="G459" s="3"/>
      <c r="H459" s="3"/>
      <c r="I459" s="3"/>
      <c r="J459" s="3"/>
      <c r="K459" s="3"/>
    </row>
    <row r="460" spans="2:11" ht="15.75" customHeight="1">
      <c r="B460" s="5"/>
      <c r="C460" s="84"/>
      <c r="D460" s="3"/>
      <c r="E460" s="3"/>
      <c r="F460" s="3"/>
      <c r="G460" s="3"/>
      <c r="H460" s="3"/>
      <c r="I460" s="3"/>
      <c r="J460" s="3"/>
      <c r="K460" s="3"/>
    </row>
    <row r="461" spans="2:11" ht="15.75" customHeight="1">
      <c r="B461" s="5"/>
      <c r="C461" s="84"/>
      <c r="D461" s="3"/>
      <c r="E461" s="3"/>
      <c r="F461" s="3"/>
      <c r="G461" s="3"/>
      <c r="H461" s="3"/>
      <c r="I461" s="3"/>
      <c r="J461" s="3"/>
      <c r="K461" s="3"/>
    </row>
    <row r="462" spans="2:11" ht="15.75" customHeight="1">
      <c r="B462" s="5"/>
      <c r="C462" s="84"/>
      <c r="D462" s="3"/>
      <c r="E462" s="3"/>
      <c r="F462" s="3"/>
      <c r="G462" s="3"/>
      <c r="H462" s="3"/>
      <c r="I462" s="3"/>
      <c r="J462" s="3"/>
      <c r="K462" s="3"/>
    </row>
    <row r="463" spans="2:11" ht="15.75" customHeight="1">
      <c r="B463" s="5"/>
      <c r="C463" s="84"/>
      <c r="D463" s="3"/>
      <c r="E463" s="3"/>
      <c r="F463" s="3"/>
      <c r="G463" s="3"/>
      <c r="H463" s="3"/>
      <c r="I463" s="3"/>
      <c r="J463" s="3"/>
      <c r="K463" s="3"/>
    </row>
    <row r="464" spans="2:11" ht="15.75" customHeight="1">
      <c r="B464" s="5"/>
      <c r="C464" s="84"/>
      <c r="D464" s="3"/>
      <c r="E464" s="3"/>
      <c r="F464" s="3"/>
      <c r="G464" s="3"/>
      <c r="H464" s="3"/>
      <c r="I464" s="3"/>
      <c r="J464" s="3"/>
      <c r="K464" s="3"/>
    </row>
    <row r="465" spans="2:11" ht="15.75" customHeight="1">
      <c r="B465" s="5"/>
      <c r="C465" s="84"/>
      <c r="D465" s="3"/>
      <c r="E465" s="3"/>
      <c r="F465" s="3"/>
      <c r="G465" s="3"/>
      <c r="H465" s="3"/>
      <c r="I465" s="3"/>
      <c r="J465" s="3"/>
      <c r="K465" s="3"/>
    </row>
    <row r="466" spans="2:11" ht="15.75" customHeight="1">
      <c r="B466" s="5"/>
      <c r="C466" s="84"/>
      <c r="D466" s="3"/>
      <c r="E466" s="3"/>
      <c r="F466" s="3"/>
      <c r="G466" s="3"/>
      <c r="H466" s="3"/>
      <c r="I466" s="3"/>
      <c r="J466" s="3"/>
      <c r="K466" s="3"/>
    </row>
    <row r="467" spans="2:11" ht="15.75" customHeight="1">
      <c r="B467" s="5"/>
      <c r="C467" s="84"/>
      <c r="D467" s="3"/>
      <c r="E467" s="3"/>
      <c r="F467" s="3"/>
      <c r="G467" s="3"/>
      <c r="H467" s="3"/>
      <c r="I467" s="3"/>
      <c r="J467" s="3"/>
      <c r="K467" s="3"/>
    </row>
    <row r="468" spans="2:11" ht="15.75" customHeight="1">
      <c r="B468" s="5"/>
      <c r="C468" s="84"/>
      <c r="D468" s="3"/>
      <c r="E468" s="3"/>
      <c r="F468" s="3"/>
      <c r="G468" s="3"/>
      <c r="H468" s="3"/>
      <c r="I468" s="3"/>
      <c r="J468" s="3"/>
      <c r="K468" s="3"/>
    </row>
    <row r="469" spans="2:11" ht="15.75" customHeight="1">
      <c r="B469" s="5"/>
      <c r="C469" s="84"/>
      <c r="D469" s="3"/>
      <c r="E469" s="3"/>
      <c r="F469" s="3"/>
      <c r="G469" s="3"/>
      <c r="H469" s="3"/>
      <c r="I469" s="3"/>
      <c r="J469" s="3"/>
      <c r="K469" s="3"/>
    </row>
    <row r="470" spans="2:11" ht="15.75" customHeight="1">
      <c r="B470" s="5"/>
      <c r="C470" s="84"/>
      <c r="D470" s="3"/>
      <c r="E470" s="3"/>
      <c r="F470" s="3"/>
      <c r="G470" s="3"/>
      <c r="H470" s="3"/>
      <c r="I470" s="3"/>
      <c r="J470" s="3"/>
      <c r="K470" s="3"/>
    </row>
    <row r="471" spans="2:11" ht="15.75" customHeight="1">
      <c r="B471" s="5"/>
      <c r="C471" s="84"/>
      <c r="D471" s="3"/>
      <c r="E471" s="3"/>
      <c r="F471" s="3"/>
      <c r="G471" s="3"/>
      <c r="H471" s="3"/>
      <c r="I471" s="3"/>
      <c r="J471" s="3"/>
      <c r="K471" s="3"/>
    </row>
    <row r="472" spans="2:11" ht="15.75" customHeight="1">
      <c r="B472" s="5"/>
      <c r="C472" s="84"/>
      <c r="D472" s="3"/>
      <c r="E472" s="3"/>
      <c r="F472" s="3"/>
      <c r="G472" s="3"/>
      <c r="H472" s="3"/>
      <c r="I472" s="3"/>
      <c r="J472" s="3"/>
      <c r="K472" s="3"/>
    </row>
    <row r="473" spans="2:11" ht="15.75" customHeight="1">
      <c r="B473" s="5"/>
      <c r="C473" s="84"/>
      <c r="D473" s="3"/>
      <c r="E473" s="3"/>
      <c r="F473" s="3"/>
      <c r="G473" s="3"/>
      <c r="H473" s="3"/>
      <c r="I473" s="3"/>
      <c r="J473" s="3"/>
      <c r="K473" s="3"/>
    </row>
    <row r="474" spans="2:11" ht="15.75" customHeight="1">
      <c r="B474" s="5"/>
      <c r="C474" s="84"/>
      <c r="D474" s="3"/>
      <c r="E474" s="3"/>
      <c r="F474" s="3"/>
      <c r="G474" s="3"/>
      <c r="H474" s="3"/>
      <c r="I474" s="3"/>
      <c r="J474" s="3"/>
      <c r="K474" s="3"/>
    </row>
    <row r="475" spans="2:11" ht="15.75" customHeight="1">
      <c r="B475" s="5"/>
      <c r="C475" s="84"/>
      <c r="D475" s="3"/>
      <c r="E475" s="3"/>
      <c r="F475" s="3"/>
      <c r="G475" s="3"/>
      <c r="H475" s="3"/>
      <c r="I475" s="3"/>
      <c r="J475" s="3"/>
      <c r="K475" s="3"/>
    </row>
    <row r="476" spans="2:11" ht="15.75" customHeight="1">
      <c r="B476" s="5"/>
      <c r="C476" s="84"/>
      <c r="D476" s="3"/>
      <c r="E476" s="3"/>
      <c r="F476" s="3"/>
      <c r="G476" s="3"/>
      <c r="H476" s="3"/>
      <c r="I476" s="3"/>
      <c r="J476" s="3"/>
      <c r="K476" s="3"/>
    </row>
    <row r="477" spans="2:11" ht="15.75" customHeight="1">
      <c r="B477" s="5"/>
      <c r="C477" s="84"/>
      <c r="D477" s="3"/>
      <c r="E477" s="3"/>
      <c r="F477" s="3"/>
      <c r="G477" s="3"/>
      <c r="H477" s="3"/>
      <c r="I477" s="3"/>
      <c r="J477" s="3"/>
      <c r="K477" s="3"/>
    </row>
    <row r="478" spans="2:11" ht="15.75" customHeight="1">
      <c r="B478" s="5"/>
      <c r="C478" s="84"/>
      <c r="D478" s="3"/>
      <c r="E478" s="3"/>
      <c r="F478" s="3"/>
      <c r="G478" s="3"/>
      <c r="H478" s="3"/>
      <c r="I478" s="3"/>
      <c r="J478" s="3"/>
      <c r="K478" s="3"/>
    </row>
    <row r="479" spans="2:11" ht="15.75" customHeight="1">
      <c r="B479" s="5"/>
      <c r="C479" s="84"/>
      <c r="D479" s="3"/>
      <c r="E479" s="3"/>
      <c r="F479" s="3"/>
      <c r="G479" s="3"/>
      <c r="H479" s="3"/>
      <c r="I479" s="3"/>
      <c r="J479" s="3"/>
      <c r="K479" s="3"/>
    </row>
    <row r="480" spans="2:11" ht="15.75" customHeight="1">
      <c r="B480" s="5"/>
      <c r="C480" s="84"/>
      <c r="D480" s="3"/>
      <c r="E480" s="3"/>
      <c r="F480" s="3"/>
      <c r="G480" s="3"/>
      <c r="H480" s="3"/>
      <c r="I480" s="3"/>
      <c r="J480" s="3"/>
      <c r="K480" s="3"/>
    </row>
    <row r="481" spans="2:11" ht="15.75" customHeight="1">
      <c r="B481" s="5"/>
      <c r="C481" s="84"/>
      <c r="D481" s="3"/>
      <c r="E481" s="3"/>
      <c r="F481" s="3"/>
      <c r="G481" s="3"/>
      <c r="H481" s="3"/>
      <c r="I481" s="3"/>
      <c r="J481" s="3"/>
      <c r="K481" s="3"/>
    </row>
    <row r="482" spans="2:11" ht="15.75" customHeight="1">
      <c r="B482" s="5"/>
      <c r="C482" s="84"/>
      <c r="D482" s="3"/>
      <c r="E482" s="3"/>
      <c r="F482" s="3"/>
      <c r="G482" s="3"/>
      <c r="H482" s="3"/>
      <c r="I482" s="3"/>
      <c r="J482" s="3"/>
      <c r="K482" s="3"/>
    </row>
    <row r="483" spans="2:11" ht="15.75" customHeight="1">
      <c r="B483" s="5"/>
      <c r="C483" s="84"/>
      <c r="D483" s="3"/>
      <c r="E483" s="3"/>
      <c r="F483" s="3"/>
      <c r="G483" s="3"/>
      <c r="H483" s="3"/>
      <c r="I483" s="3"/>
      <c r="J483" s="3"/>
      <c r="K483" s="3"/>
    </row>
    <row r="484" spans="2:11" ht="15.75" customHeight="1">
      <c r="B484" s="5"/>
      <c r="C484" s="84"/>
      <c r="D484" s="3"/>
      <c r="E484" s="3"/>
      <c r="F484" s="3"/>
      <c r="G484" s="3"/>
      <c r="H484" s="3"/>
      <c r="I484" s="3"/>
      <c r="J484" s="3"/>
      <c r="K484" s="3"/>
    </row>
    <row r="485" spans="2:11" ht="15.75" customHeight="1">
      <c r="B485" s="5"/>
      <c r="C485" s="84"/>
      <c r="D485" s="3"/>
      <c r="E485" s="3"/>
      <c r="F485" s="3"/>
      <c r="G485" s="3"/>
      <c r="H485" s="3"/>
      <c r="I485" s="3"/>
      <c r="J485" s="3"/>
      <c r="K485" s="3"/>
    </row>
    <row r="486" spans="2:11" ht="15.75" customHeight="1">
      <c r="B486" s="5"/>
      <c r="C486" s="84"/>
      <c r="D486" s="3"/>
      <c r="E486" s="3"/>
      <c r="F486" s="3"/>
      <c r="G486" s="3"/>
      <c r="H486" s="3"/>
      <c r="I486" s="3"/>
      <c r="J486" s="3"/>
      <c r="K486" s="3"/>
    </row>
    <row r="487" spans="2:11" ht="15.75" customHeight="1">
      <c r="B487" s="5"/>
      <c r="C487" s="84"/>
      <c r="D487" s="3"/>
      <c r="E487" s="3"/>
      <c r="F487" s="3"/>
      <c r="G487" s="3"/>
      <c r="H487" s="3"/>
      <c r="I487" s="3"/>
      <c r="J487" s="3"/>
      <c r="K487" s="3"/>
    </row>
    <row r="488" spans="2:11" ht="15.75" customHeight="1">
      <c r="B488" s="5"/>
      <c r="C488" s="84"/>
      <c r="D488" s="3"/>
      <c r="E488" s="3"/>
      <c r="F488" s="3"/>
      <c r="G488" s="3"/>
      <c r="H488" s="3"/>
      <c r="I488" s="3"/>
      <c r="J488" s="3"/>
      <c r="K488" s="3"/>
    </row>
    <row r="489" spans="2:11" ht="15.75" customHeight="1">
      <c r="B489" s="5"/>
      <c r="C489" s="84"/>
      <c r="D489" s="3"/>
      <c r="E489" s="3"/>
      <c r="F489" s="3"/>
      <c r="G489" s="3"/>
      <c r="H489" s="3"/>
      <c r="I489" s="3"/>
      <c r="J489" s="3"/>
      <c r="K489" s="3"/>
    </row>
    <row r="490" spans="2:11" ht="15.75" customHeight="1">
      <c r="B490" s="5"/>
      <c r="C490" s="84"/>
      <c r="D490" s="3"/>
      <c r="E490" s="3"/>
      <c r="F490" s="3"/>
      <c r="G490" s="3"/>
      <c r="H490" s="3"/>
      <c r="I490" s="3"/>
      <c r="J490" s="3"/>
      <c r="K490" s="3"/>
    </row>
    <row r="491" spans="2:11" ht="15.75" customHeight="1">
      <c r="B491" s="5"/>
      <c r="C491" s="84"/>
      <c r="D491" s="3"/>
      <c r="E491" s="3"/>
      <c r="F491" s="3"/>
      <c r="G491" s="3"/>
      <c r="H491" s="3"/>
      <c r="I491" s="3"/>
      <c r="J491" s="3"/>
      <c r="K491" s="3"/>
    </row>
    <row r="492" spans="2:11" ht="15.75" customHeight="1">
      <c r="B492" s="5"/>
      <c r="C492" s="84"/>
      <c r="D492" s="3"/>
      <c r="E492" s="3"/>
      <c r="F492" s="3"/>
      <c r="G492" s="3"/>
      <c r="H492" s="3"/>
      <c r="I492" s="3"/>
      <c r="J492" s="3"/>
      <c r="K492" s="3"/>
    </row>
    <row r="493" spans="2:11" ht="15.75" customHeight="1">
      <c r="B493" s="5"/>
      <c r="C493" s="84"/>
      <c r="D493" s="3"/>
      <c r="E493" s="3"/>
      <c r="F493" s="3"/>
      <c r="G493" s="3"/>
      <c r="H493" s="3"/>
      <c r="I493" s="3"/>
      <c r="J493" s="3"/>
      <c r="K493" s="3"/>
    </row>
    <row r="494" spans="2:11" ht="15.75" customHeight="1">
      <c r="B494" s="5"/>
      <c r="C494" s="84"/>
      <c r="D494" s="3"/>
      <c r="E494" s="3"/>
      <c r="F494" s="3"/>
      <c r="G494" s="3"/>
      <c r="H494" s="3"/>
      <c r="I494" s="3"/>
      <c r="J494" s="3"/>
      <c r="K494" s="3"/>
    </row>
    <row r="495" spans="2:11" ht="15.75" customHeight="1">
      <c r="B495" s="5"/>
      <c r="C495" s="84"/>
      <c r="D495" s="3"/>
      <c r="E495" s="3"/>
      <c r="F495" s="3"/>
      <c r="G495" s="3"/>
      <c r="H495" s="3"/>
      <c r="I495" s="3"/>
      <c r="J495" s="3"/>
      <c r="K495" s="3"/>
    </row>
    <row r="496" spans="2:11" ht="15.75" customHeight="1">
      <c r="B496" s="5"/>
      <c r="C496" s="84"/>
      <c r="D496" s="3"/>
      <c r="E496" s="3"/>
      <c r="F496" s="3"/>
      <c r="G496" s="3"/>
      <c r="H496" s="3"/>
      <c r="I496" s="3"/>
      <c r="J496" s="3"/>
      <c r="K496" s="3"/>
    </row>
    <row r="497" spans="2:11" ht="15.75" customHeight="1">
      <c r="B497" s="5"/>
      <c r="C497" s="84"/>
      <c r="D497" s="3"/>
      <c r="E497" s="3"/>
      <c r="F497" s="3"/>
      <c r="G497" s="3"/>
      <c r="H497" s="3"/>
      <c r="I497" s="3"/>
      <c r="J497" s="3"/>
      <c r="K497" s="3"/>
    </row>
    <row r="498" spans="2:11" ht="15.75" customHeight="1">
      <c r="B498" s="5"/>
      <c r="C498" s="84"/>
      <c r="D498" s="3"/>
      <c r="E498" s="3"/>
      <c r="F498" s="3"/>
      <c r="G498" s="3"/>
      <c r="H498" s="3"/>
      <c r="I498" s="3"/>
      <c r="J498" s="3"/>
      <c r="K498" s="3"/>
    </row>
    <row r="499" spans="2:11" ht="15.75" customHeight="1">
      <c r="B499" s="5"/>
      <c r="C499" s="84"/>
      <c r="D499" s="3"/>
      <c r="E499" s="3"/>
      <c r="F499" s="3"/>
      <c r="G499" s="3"/>
      <c r="H499" s="3"/>
      <c r="I499" s="3"/>
      <c r="J499" s="3"/>
      <c r="K499" s="3"/>
    </row>
    <row r="500" spans="2:11" ht="15.75" customHeight="1">
      <c r="B500" s="5"/>
      <c r="C500" s="84"/>
      <c r="D500" s="3"/>
      <c r="E500" s="3"/>
      <c r="F500" s="3"/>
      <c r="G500" s="3"/>
      <c r="H500" s="3"/>
      <c r="I500" s="3"/>
      <c r="J500" s="3"/>
      <c r="K500" s="3"/>
    </row>
    <row r="501" spans="2:11" ht="15.75" customHeight="1">
      <c r="B501" s="5"/>
      <c r="C501" s="84"/>
      <c r="D501" s="3"/>
      <c r="E501" s="3"/>
      <c r="F501" s="3"/>
      <c r="G501" s="3"/>
      <c r="H501" s="3"/>
      <c r="I501" s="3"/>
      <c r="J501" s="3"/>
      <c r="K501" s="3"/>
    </row>
    <row r="502" spans="2:11" ht="15.75" customHeight="1">
      <c r="B502" s="5"/>
      <c r="C502" s="84"/>
      <c r="D502" s="3"/>
      <c r="E502" s="3"/>
      <c r="F502" s="3"/>
      <c r="G502" s="3"/>
      <c r="H502" s="3"/>
      <c r="I502" s="3"/>
      <c r="J502" s="3"/>
      <c r="K502" s="3"/>
    </row>
    <row r="503" spans="2:11" ht="15.75" customHeight="1">
      <c r="B503" s="5"/>
      <c r="C503" s="84"/>
      <c r="D503" s="3"/>
      <c r="E503" s="3"/>
      <c r="F503" s="3"/>
      <c r="G503" s="3"/>
      <c r="H503" s="3"/>
      <c r="I503" s="3"/>
      <c r="J503" s="3"/>
      <c r="K503" s="3"/>
    </row>
    <row r="504" spans="2:11" ht="15.75" customHeight="1">
      <c r="B504" s="5"/>
      <c r="C504" s="84"/>
      <c r="D504" s="3"/>
      <c r="E504" s="3"/>
      <c r="F504" s="3"/>
      <c r="G504" s="3"/>
      <c r="H504" s="3"/>
      <c r="I504" s="3"/>
      <c r="J504" s="3"/>
      <c r="K504" s="3"/>
    </row>
    <row r="505" spans="2:11" ht="15.75" customHeight="1">
      <c r="B505" s="5"/>
      <c r="C505" s="84"/>
      <c r="D505" s="3"/>
      <c r="E505" s="3"/>
      <c r="F505" s="3"/>
      <c r="G505" s="3"/>
      <c r="H505" s="3"/>
      <c r="I505" s="3"/>
      <c r="J505" s="3"/>
      <c r="K505" s="3"/>
    </row>
    <row r="506" spans="2:11" ht="15.75" customHeight="1">
      <c r="B506" s="5"/>
      <c r="C506" s="84"/>
      <c r="D506" s="3"/>
      <c r="E506" s="3"/>
      <c r="F506" s="3"/>
      <c r="G506" s="3"/>
      <c r="H506" s="3"/>
      <c r="I506" s="3"/>
      <c r="J506" s="3"/>
      <c r="K506" s="3"/>
    </row>
    <row r="507" spans="2:11" ht="15.75" customHeight="1">
      <c r="B507" s="5"/>
      <c r="C507" s="84"/>
      <c r="D507" s="3"/>
      <c r="E507" s="3"/>
      <c r="F507" s="3"/>
      <c r="G507" s="3"/>
      <c r="H507" s="3"/>
      <c r="I507" s="3"/>
      <c r="J507" s="3"/>
      <c r="K507" s="3"/>
    </row>
    <row r="508" spans="2:11" ht="15.75" customHeight="1">
      <c r="B508" s="5"/>
      <c r="C508" s="84"/>
      <c r="D508" s="3"/>
      <c r="E508" s="3"/>
      <c r="F508" s="3"/>
      <c r="G508" s="3"/>
      <c r="H508" s="3"/>
      <c r="I508" s="3"/>
      <c r="J508" s="3"/>
      <c r="K508" s="3"/>
    </row>
    <row r="509" spans="2:11" ht="15.75" customHeight="1">
      <c r="B509" s="5"/>
      <c r="C509" s="84"/>
      <c r="D509" s="3"/>
      <c r="E509" s="3"/>
      <c r="F509" s="3"/>
      <c r="G509" s="3"/>
      <c r="H509" s="3"/>
      <c r="I509" s="3"/>
      <c r="J509" s="3"/>
      <c r="K509" s="3"/>
    </row>
    <row r="510" spans="2:11" ht="15.75" customHeight="1">
      <c r="B510" s="5"/>
      <c r="C510" s="84"/>
      <c r="D510" s="3"/>
      <c r="E510" s="3"/>
      <c r="F510" s="3"/>
      <c r="G510" s="3"/>
      <c r="H510" s="3"/>
      <c r="I510" s="3"/>
      <c r="J510" s="3"/>
      <c r="K510" s="3"/>
    </row>
    <row r="511" spans="2:11" ht="15.75" customHeight="1">
      <c r="B511" s="5"/>
      <c r="C511" s="84"/>
      <c r="D511" s="3"/>
      <c r="E511" s="3"/>
      <c r="F511" s="3"/>
      <c r="G511" s="3"/>
      <c r="H511" s="3"/>
      <c r="I511" s="3"/>
      <c r="J511" s="3"/>
      <c r="K511" s="3"/>
    </row>
    <row r="512" spans="2:11" ht="15.75" customHeight="1">
      <c r="B512" s="5"/>
      <c r="C512" s="84"/>
      <c r="D512" s="3"/>
      <c r="E512" s="3"/>
      <c r="F512" s="3"/>
      <c r="G512" s="3"/>
      <c r="H512" s="3"/>
      <c r="I512" s="3"/>
      <c r="J512" s="3"/>
      <c r="K512" s="3"/>
    </row>
    <row r="513" spans="2:11" ht="15.75" customHeight="1">
      <c r="B513" s="5"/>
      <c r="C513" s="84"/>
      <c r="D513" s="3"/>
      <c r="E513" s="3"/>
      <c r="F513" s="3"/>
      <c r="G513" s="3"/>
      <c r="H513" s="3"/>
      <c r="I513" s="3"/>
      <c r="J513" s="3"/>
      <c r="K513" s="3"/>
    </row>
    <row r="514" spans="2:11" ht="15.75" customHeight="1">
      <c r="B514" s="5"/>
      <c r="C514" s="84"/>
      <c r="D514" s="3"/>
      <c r="E514" s="3"/>
      <c r="F514" s="3"/>
      <c r="G514" s="3"/>
      <c r="H514" s="3"/>
      <c r="I514" s="3"/>
      <c r="J514" s="3"/>
      <c r="K514" s="3"/>
    </row>
    <row r="515" spans="2:11" ht="15.75" customHeight="1">
      <c r="B515" s="5"/>
      <c r="C515" s="84"/>
      <c r="D515" s="3"/>
      <c r="E515" s="3"/>
      <c r="F515" s="3"/>
      <c r="G515" s="3"/>
      <c r="H515" s="3"/>
      <c r="I515" s="3"/>
      <c r="J515" s="3"/>
      <c r="K515" s="3"/>
    </row>
    <row r="516" spans="2:11" ht="15.75" customHeight="1">
      <c r="B516" s="5"/>
      <c r="C516" s="84"/>
      <c r="D516" s="3"/>
      <c r="E516" s="3"/>
      <c r="F516" s="3"/>
      <c r="G516" s="3"/>
      <c r="H516" s="3"/>
      <c r="I516" s="3"/>
      <c r="J516" s="3"/>
      <c r="K516" s="3"/>
    </row>
    <row r="517" spans="2:11" ht="15.75" customHeight="1">
      <c r="B517" s="5"/>
      <c r="C517" s="84"/>
      <c r="D517" s="3"/>
      <c r="E517" s="3"/>
      <c r="F517" s="3"/>
      <c r="G517" s="3"/>
      <c r="H517" s="3"/>
      <c r="I517" s="3"/>
      <c r="J517" s="3"/>
      <c r="K517" s="3"/>
    </row>
    <row r="518" spans="2:11" ht="15.75" customHeight="1">
      <c r="B518" s="5"/>
      <c r="C518" s="84"/>
      <c r="D518" s="3"/>
      <c r="E518" s="3"/>
      <c r="F518" s="3"/>
      <c r="G518" s="3"/>
      <c r="H518" s="3"/>
      <c r="I518" s="3"/>
      <c r="J518" s="3"/>
      <c r="K518" s="3"/>
    </row>
    <row r="519" spans="2:11" ht="15.75" customHeight="1">
      <c r="B519" s="5"/>
      <c r="C519" s="84"/>
      <c r="D519" s="3"/>
      <c r="E519" s="3"/>
      <c r="F519" s="3"/>
      <c r="G519" s="3"/>
      <c r="H519" s="3"/>
      <c r="I519" s="3"/>
      <c r="J519" s="3"/>
      <c r="K519" s="3"/>
    </row>
    <row r="520" spans="2:11" ht="15.75" customHeight="1">
      <c r="B520" s="5"/>
      <c r="C520" s="84"/>
      <c r="D520" s="3"/>
      <c r="E520" s="3"/>
      <c r="F520" s="3"/>
      <c r="G520" s="3"/>
      <c r="H520" s="3"/>
      <c r="I520" s="3"/>
      <c r="J520" s="3"/>
      <c r="K520" s="3"/>
    </row>
    <row r="521" spans="2:11" ht="15.75" customHeight="1">
      <c r="B521" s="5"/>
      <c r="C521" s="84"/>
      <c r="D521" s="3"/>
      <c r="E521" s="3"/>
      <c r="F521" s="3"/>
      <c r="G521" s="3"/>
      <c r="H521" s="3"/>
      <c r="I521" s="3"/>
      <c r="J521" s="3"/>
      <c r="K521" s="3"/>
    </row>
    <row r="522" spans="2:11" ht="15.75" customHeight="1">
      <c r="B522" s="5"/>
      <c r="C522" s="84"/>
      <c r="D522" s="3"/>
      <c r="E522" s="3"/>
      <c r="F522" s="3"/>
      <c r="G522" s="3"/>
      <c r="H522" s="3"/>
      <c r="I522" s="3"/>
      <c r="J522" s="3"/>
      <c r="K522" s="3"/>
    </row>
    <row r="523" spans="2:11" ht="15.75" customHeight="1">
      <c r="B523" s="5"/>
      <c r="C523" s="84"/>
      <c r="D523" s="3"/>
      <c r="E523" s="3"/>
      <c r="F523" s="3"/>
      <c r="G523" s="3"/>
      <c r="H523" s="3"/>
      <c r="I523" s="3"/>
      <c r="J523" s="3"/>
      <c r="K523" s="3"/>
    </row>
    <row r="524" spans="2:11" ht="15.75" customHeight="1">
      <c r="B524" s="5"/>
      <c r="C524" s="84"/>
      <c r="D524" s="3"/>
      <c r="E524" s="3"/>
      <c r="F524" s="3"/>
      <c r="G524" s="3"/>
      <c r="H524" s="3"/>
      <c r="I524" s="3"/>
      <c r="J524" s="3"/>
      <c r="K524" s="3"/>
    </row>
    <row r="525" spans="2:11" ht="15.75" customHeight="1">
      <c r="B525" s="5"/>
      <c r="C525" s="84"/>
      <c r="D525" s="3"/>
      <c r="E525" s="3"/>
      <c r="F525" s="3"/>
      <c r="G525" s="3"/>
      <c r="H525" s="3"/>
      <c r="I525" s="3"/>
      <c r="J525" s="3"/>
      <c r="K525" s="3"/>
    </row>
    <row r="526" spans="2:11" ht="15.75" customHeight="1">
      <c r="B526" s="5"/>
      <c r="C526" s="84"/>
      <c r="D526" s="3"/>
      <c r="E526" s="3"/>
      <c r="F526" s="3"/>
      <c r="G526" s="3"/>
      <c r="H526" s="3"/>
      <c r="I526" s="3"/>
      <c r="J526" s="3"/>
      <c r="K526" s="3"/>
    </row>
    <row r="527" spans="2:11" ht="15.75" customHeight="1">
      <c r="B527" s="5"/>
      <c r="C527" s="84"/>
      <c r="D527" s="3"/>
      <c r="E527" s="3"/>
      <c r="F527" s="3"/>
      <c r="G527" s="3"/>
      <c r="H527" s="3"/>
      <c r="I527" s="3"/>
      <c r="J527" s="3"/>
      <c r="K527" s="3"/>
    </row>
    <row r="528" spans="2:11" ht="15.75" customHeight="1">
      <c r="B528" s="5"/>
      <c r="C528" s="84"/>
      <c r="D528" s="3"/>
      <c r="E528" s="3"/>
      <c r="F528" s="3"/>
      <c r="G528" s="3"/>
      <c r="H528" s="3"/>
      <c r="I528" s="3"/>
      <c r="J528" s="3"/>
      <c r="K528" s="3"/>
    </row>
    <row r="529" spans="2:11" ht="15.75" customHeight="1">
      <c r="B529" s="5"/>
      <c r="C529" s="84"/>
      <c r="D529" s="3"/>
      <c r="E529" s="3"/>
      <c r="F529" s="3"/>
      <c r="G529" s="3"/>
      <c r="H529" s="3"/>
      <c r="I529" s="3"/>
      <c r="J529" s="3"/>
      <c r="K529" s="3"/>
    </row>
    <row r="530" spans="2:11" ht="15.75" customHeight="1">
      <c r="B530" s="5"/>
      <c r="C530" s="84"/>
      <c r="D530" s="3"/>
      <c r="E530" s="3"/>
      <c r="F530" s="3"/>
      <c r="G530" s="3"/>
      <c r="H530" s="3"/>
      <c r="I530" s="3"/>
      <c r="J530" s="3"/>
      <c r="K530" s="3"/>
    </row>
    <row r="531" spans="2:11" ht="15.75" customHeight="1">
      <c r="B531" s="5"/>
      <c r="C531" s="84"/>
      <c r="D531" s="3"/>
      <c r="E531" s="3"/>
      <c r="F531" s="3"/>
      <c r="G531" s="3"/>
      <c r="H531" s="3"/>
      <c r="I531" s="3"/>
      <c r="J531" s="3"/>
      <c r="K531" s="3"/>
    </row>
    <row r="532" spans="2:11" ht="15.75" customHeight="1">
      <c r="B532" s="5"/>
      <c r="C532" s="84"/>
      <c r="D532" s="3"/>
      <c r="E532" s="3"/>
      <c r="F532" s="3"/>
      <c r="G532" s="3"/>
      <c r="H532" s="3"/>
      <c r="I532" s="3"/>
      <c r="J532" s="3"/>
      <c r="K532" s="3"/>
    </row>
    <row r="533" spans="2:11" ht="15.75" customHeight="1">
      <c r="B533" s="5"/>
      <c r="C533" s="84"/>
      <c r="D533" s="3"/>
      <c r="E533" s="3"/>
      <c r="F533" s="3"/>
      <c r="G533" s="3"/>
      <c r="H533" s="3"/>
      <c r="I533" s="3"/>
      <c r="J533" s="3"/>
      <c r="K533" s="3"/>
    </row>
    <row r="534" spans="2:11" ht="15.75" customHeight="1">
      <c r="B534" s="5"/>
      <c r="C534" s="84"/>
      <c r="D534" s="3"/>
      <c r="E534" s="3"/>
      <c r="F534" s="3"/>
      <c r="G534" s="3"/>
      <c r="H534" s="3"/>
      <c r="I534" s="3"/>
      <c r="J534" s="3"/>
      <c r="K534" s="3"/>
    </row>
    <row r="535" spans="2:11" ht="15.75" customHeight="1">
      <c r="B535" s="5"/>
      <c r="C535" s="84"/>
      <c r="D535" s="3"/>
      <c r="E535" s="3"/>
      <c r="F535" s="3"/>
      <c r="G535" s="3"/>
      <c r="H535" s="3"/>
      <c r="I535" s="3"/>
      <c r="J535" s="3"/>
      <c r="K535" s="3"/>
    </row>
    <row r="536" spans="2:11" ht="15.75" customHeight="1">
      <c r="B536" s="5"/>
      <c r="C536" s="84"/>
      <c r="D536" s="3"/>
      <c r="E536" s="3"/>
      <c r="F536" s="3"/>
      <c r="G536" s="3"/>
      <c r="H536" s="3"/>
      <c r="I536" s="3"/>
      <c r="J536" s="3"/>
      <c r="K536" s="3"/>
    </row>
    <row r="537" spans="2:11" ht="15.75" customHeight="1">
      <c r="B537" s="5"/>
      <c r="C537" s="84"/>
      <c r="D537" s="3"/>
      <c r="E537" s="3"/>
      <c r="F537" s="3"/>
      <c r="G537" s="3"/>
      <c r="H537" s="3"/>
      <c r="I537" s="3"/>
      <c r="J537" s="3"/>
      <c r="K537" s="3"/>
    </row>
    <row r="538" spans="2:11" ht="15.75" customHeight="1">
      <c r="B538" s="5"/>
      <c r="C538" s="84"/>
      <c r="D538" s="3"/>
      <c r="E538" s="3"/>
      <c r="F538" s="3"/>
      <c r="G538" s="3"/>
      <c r="H538" s="3"/>
      <c r="I538" s="3"/>
      <c r="J538" s="3"/>
      <c r="K538" s="3"/>
    </row>
    <row r="539" spans="2:11" ht="15.75" customHeight="1">
      <c r="B539" s="5"/>
      <c r="C539" s="84"/>
      <c r="D539" s="3"/>
      <c r="E539" s="3"/>
      <c r="F539" s="3"/>
      <c r="G539" s="3"/>
      <c r="H539" s="3"/>
      <c r="I539" s="3"/>
      <c r="J539" s="3"/>
      <c r="K539" s="3"/>
    </row>
    <row r="540" spans="2:11" ht="15.75" customHeight="1">
      <c r="B540" s="5"/>
      <c r="C540" s="84"/>
      <c r="D540" s="3"/>
      <c r="E540" s="3"/>
      <c r="F540" s="3"/>
      <c r="G540" s="3"/>
      <c r="H540" s="3"/>
      <c r="I540" s="3"/>
      <c r="J540" s="3"/>
      <c r="K540" s="3"/>
    </row>
    <row r="541" spans="2:11" ht="15.75" customHeight="1">
      <c r="B541" s="5"/>
      <c r="C541" s="84"/>
      <c r="D541" s="3"/>
      <c r="E541" s="3"/>
      <c r="F541" s="3"/>
      <c r="G541" s="3"/>
      <c r="H541" s="3"/>
      <c r="I541" s="3"/>
      <c r="J541" s="3"/>
      <c r="K541" s="3"/>
    </row>
    <row r="542" spans="2:11" ht="15.75" customHeight="1">
      <c r="B542" s="5"/>
      <c r="C542" s="84"/>
      <c r="D542" s="3"/>
      <c r="E542" s="3"/>
      <c r="F542" s="3"/>
      <c r="G542" s="3"/>
      <c r="H542" s="3"/>
      <c r="I542" s="3"/>
      <c r="J542" s="3"/>
      <c r="K542" s="3"/>
    </row>
    <row r="543" spans="2:11" ht="15.75" customHeight="1">
      <c r="B543" s="5"/>
      <c r="C543" s="84"/>
      <c r="D543" s="3"/>
      <c r="E543" s="3"/>
      <c r="F543" s="3"/>
      <c r="G543" s="3"/>
      <c r="H543" s="3"/>
      <c r="I543" s="3"/>
      <c r="J543" s="3"/>
      <c r="K543" s="3"/>
    </row>
    <row r="544" spans="2:11" ht="15.75" customHeight="1">
      <c r="B544" s="5"/>
      <c r="C544" s="84"/>
      <c r="D544" s="3"/>
      <c r="E544" s="3"/>
      <c r="F544" s="3"/>
      <c r="G544" s="3"/>
      <c r="H544" s="3"/>
      <c r="I544" s="3"/>
      <c r="J544" s="3"/>
      <c r="K544" s="3"/>
    </row>
    <row r="545" spans="2:11" ht="15.75" customHeight="1">
      <c r="B545" s="5"/>
      <c r="C545" s="84"/>
      <c r="D545" s="3"/>
      <c r="E545" s="3"/>
      <c r="F545" s="3"/>
      <c r="G545" s="3"/>
      <c r="H545" s="3"/>
      <c r="I545" s="3"/>
      <c r="J545" s="3"/>
      <c r="K545" s="3"/>
    </row>
    <row r="546" spans="2:11" ht="15.75" customHeight="1">
      <c r="B546" s="5"/>
      <c r="C546" s="84"/>
      <c r="D546" s="3"/>
      <c r="E546" s="3"/>
      <c r="F546" s="3"/>
      <c r="G546" s="3"/>
      <c r="H546" s="3"/>
      <c r="I546" s="3"/>
      <c r="J546" s="3"/>
      <c r="K546" s="3"/>
    </row>
    <row r="547" spans="2:11" ht="15.75" customHeight="1">
      <c r="B547" s="5"/>
      <c r="C547" s="84"/>
      <c r="D547" s="3"/>
      <c r="E547" s="3"/>
      <c r="F547" s="3"/>
      <c r="G547" s="3"/>
      <c r="H547" s="3"/>
      <c r="I547" s="3"/>
      <c r="J547" s="3"/>
      <c r="K547" s="3"/>
    </row>
    <row r="548" spans="2:11" ht="15.75" customHeight="1">
      <c r="B548" s="5"/>
      <c r="C548" s="84"/>
      <c r="D548" s="3"/>
      <c r="E548" s="3"/>
      <c r="F548" s="3"/>
      <c r="G548" s="3"/>
      <c r="H548" s="3"/>
      <c r="I548" s="3"/>
      <c r="J548" s="3"/>
      <c r="K548" s="3"/>
    </row>
    <row r="549" spans="2:11" ht="15.75" customHeight="1">
      <c r="B549" s="5"/>
      <c r="C549" s="84"/>
      <c r="D549" s="3"/>
      <c r="E549" s="3"/>
      <c r="F549" s="3"/>
      <c r="G549" s="3"/>
      <c r="H549" s="3"/>
      <c r="I549" s="3"/>
      <c r="J549" s="3"/>
      <c r="K549" s="3"/>
    </row>
    <row r="550" spans="2:11" ht="15.75" customHeight="1">
      <c r="B550" s="5"/>
      <c r="C550" s="84"/>
      <c r="D550" s="3"/>
      <c r="E550" s="3"/>
      <c r="F550" s="3"/>
      <c r="G550" s="3"/>
      <c r="H550" s="3"/>
      <c r="I550" s="3"/>
      <c r="J550" s="3"/>
      <c r="K550" s="3"/>
    </row>
    <row r="551" spans="2:11" ht="15.75" customHeight="1">
      <c r="B551" s="5"/>
      <c r="C551" s="84"/>
      <c r="D551" s="3"/>
      <c r="E551" s="3"/>
      <c r="F551" s="3"/>
      <c r="G551" s="3"/>
      <c r="H551" s="3"/>
      <c r="I551" s="3"/>
      <c r="J551" s="3"/>
      <c r="K551" s="3"/>
    </row>
    <row r="552" spans="2:11" ht="15.75" customHeight="1">
      <c r="B552" s="5"/>
      <c r="C552" s="84"/>
      <c r="D552" s="3"/>
      <c r="E552" s="3"/>
      <c r="F552" s="3"/>
      <c r="G552" s="3"/>
      <c r="H552" s="3"/>
      <c r="I552" s="3"/>
      <c r="J552" s="3"/>
      <c r="K552" s="3"/>
    </row>
    <row r="553" spans="2:11" ht="15.75" customHeight="1">
      <c r="B553" s="5"/>
      <c r="C553" s="84"/>
      <c r="D553" s="3"/>
      <c r="E553" s="3"/>
      <c r="F553" s="3"/>
      <c r="G553" s="3"/>
      <c r="H553" s="3"/>
      <c r="I553" s="3"/>
      <c r="J553" s="3"/>
      <c r="K553" s="3"/>
    </row>
    <row r="554" spans="2:11" ht="15.75" customHeight="1">
      <c r="B554" s="5"/>
      <c r="C554" s="84"/>
      <c r="D554" s="3"/>
      <c r="E554" s="3"/>
      <c r="F554" s="3"/>
      <c r="G554" s="3"/>
      <c r="H554" s="3"/>
      <c r="I554" s="3"/>
      <c r="J554" s="3"/>
      <c r="K554" s="3"/>
    </row>
    <row r="555" spans="2:11" ht="15.75" customHeight="1">
      <c r="B555" s="5"/>
      <c r="C555" s="84"/>
      <c r="D555" s="3"/>
      <c r="E555" s="3"/>
      <c r="F555" s="3"/>
      <c r="G555" s="3"/>
      <c r="H555" s="3"/>
      <c r="I555" s="3"/>
      <c r="J555" s="3"/>
      <c r="K555" s="3"/>
    </row>
    <row r="556" spans="2:11" ht="15.75" customHeight="1">
      <c r="B556" s="5"/>
      <c r="C556" s="84"/>
      <c r="D556" s="3"/>
      <c r="E556" s="3"/>
      <c r="F556" s="3"/>
      <c r="G556" s="3"/>
      <c r="H556" s="3"/>
      <c r="I556" s="3"/>
      <c r="J556" s="3"/>
      <c r="K556" s="3"/>
    </row>
    <row r="557" spans="2:11" ht="15.75" customHeight="1">
      <c r="B557" s="5"/>
      <c r="C557" s="84"/>
      <c r="D557" s="3"/>
      <c r="E557" s="3"/>
      <c r="F557" s="3"/>
      <c r="G557" s="3"/>
      <c r="H557" s="3"/>
      <c r="I557" s="3"/>
      <c r="J557" s="3"/>
      <c r="K557" s="3"/>
    </row>
    <row r="558" spans="2:11" ht="15.75" customHeight="1">
      <c r="B558" s="5"/>
      <c r="C558" s="84"/>
      <c r="D558" s="3"/>
      <c r="E558" s="3"/>
      <c r="F558" s="3"/>
      <c r="G558" s="3"/>
      <c r="H558" s="3"/>
      <c r="I558" s="3"/>
      <c r="J558" s="3"/>
      <c r="K558" s="3"/>
    </row>
    <row r="559" spans="2:11" ht="15.75" customHeight="1">
      <c r="B559" s="5"/>
      <c r="C559" s="84"/>
      <c r="D559" s="3"/>
      <c r="E559" s="3"/>
      <c r="F559" s="3"/>
      <c r="G559" s="3"/>
      <c r="H559" s="3"/>
      <c r="I559" s="3"/>
      <c r="J559" s="3"/>
      <c r="K559" s="3"/>
    </row>
    <row r="560" spans="2:11" ht="15.75" customHeight="1">
      <c r="B560" s="5"/>
      <c r="C560" s="84"/>
      <c r="D560" s="3"/>
      <c r="E560" s="3"/>
      <c r="F560" s="3"/>
      <c r="G560" s="3"/>
      <c r="H560" s="3"/>
      <c r="I560" s="3"/>
      <c r="J560" s="3"/>
      <c r="K560" s="3"/>
    </row>
    <row r="561" spans="2:11" ht="15.75" customHeight="1">
      <c r="B561" s="5"/>
      <c r="C561" s="84"/>
      <c r="D561" s="3"/>
      <c r="E561" s="3"/>
      <c r="F561" s="3"/>
      <c r="G561" s="3"/>
      <c r="H561" s="3"/>
      <c r="I561" s="3"/>
      <c r="J561" s="3"/>
      <c r="K561" s="3"/>
    </row>
    <row r="562" spans="2:11" ht="15.75" customHeight="1">
      <c r="B562" s="5"/>
      <c r="C562" s="84"/>
      <c r="D562" s="3"/>
      <c r="E562" s="3"/>
      <c r="F562" s="3"/>
      <c r="G562" s="3"/>
      <c r="H562" s="3"/>
      <c r="I562" s="3"/>
      <c r="J562" s="3"/>
      <c r="K562" s="3"/>
    </row>
    <row r="563" spans="2:11" ht="15.75" customHeight="1">
      <c r="B563" s="5"/>
      <c r="C563" s="84"/>
      <c r="D563" s="3"/>
      <c r="E563" s="3"/>
      <c r="F563" s="3"/>
      <c r="G563" s="3"/>
      <c r="H563" s="3"/>
      <c r="I563" s="3"/>
      <c r="J563" s="3"/>
      <c r="K563" s="3"/>
    </row>
    <row r="564" spans="2:11" ht="15.75" customHeight="1">
      <c r="B564" s="5"/>
      <c r="C564" s="84"/>
      <c r="D564" s="3"/>
      <c r="E564" s="3"/>
      <c r="F564" s="3"/>
      <c r="G564" s="3"/>
      <c r="H564" s="3"/>
      <c r="I564" s="3"/>
      <c r="J564" s="3"/>
      <c r="K564" s="3"/>
    </row>
    <row r="565" spans="2:11" ht="15.75" customHeight="1">
      <c r="B565" s="5"/>
      <c r="C565" s="84"/>
      <c r="D565" s="3"/>
      <c r="E565" s="3"/>
      <c r="F565" s="3"/>
      <c r="G565" s="3"/>
      <c r="H565" s="3"/>
      <c r="I565" s="3"/>
      <c r="J565" s="3"/>
      <c r="K565" s="3"/>
    </row>
    <row r="566" spans="2:11" ht="15.75" customHeight="1">
      <c r="B566" s="5"/>
      <c r="C566" s="84"/>
      <c r="D566" s="3"/>
      <c r="E566" s="3"/>
      <c r="F566" s="3"/>
      <c r="G566" s="3"/>
      <c r="H566" s="3"/>
      <c r="I566" s="3"/>
      <c r="J566" s="3"/>
      <c r="K566" s="3"/>
    </row>
    <row r="567" spans="2:11" ht="15.75" customHeight="1">
      <c r="B567" s="5"/>
      <c r="C567" s="84"/>
      <c r="D567" s="3"/>
      <c r="E567" s="3"/>
      <c r="F567" s="3"/>
      <c r="G567" s="3"/>
      <c r="H567" s="3"/>
      <c r="I567" s="3"/>
      <c r="J567" s="3"/>
      <c r="K567" s="3"/>
    </row>
    <row r="568" spans="2:11" ht="15.75" customHeight="1">
      <c r="B568" s="5"/>
      <c r="C568" s="84"/>
      <c r="D568" s="3"/>
      <c r="E568" s="3"/>
      <c r="F568" s="3"/>
      <c r="G568" s="3"/>
      <c r="H568" s="3"/>
      <c r="I568" s="3"/>
      <c r="J568" s="3"/>
      <c r="K568" s="3"/>
    </row>
    <row r="569" spans="2:11" ht="15.75" customHeight="1">
      <c r="B569" s="5"/>
      <c r="C569" s="84"/>
      <c r="D569" s="3"/>
      <c r="E569" s="3"/>
      <c r="F569" s="3"/>
      <c r="G569" s="3"/>
      <c r="H569" s="3"/>
      <c r="I569" s="3"/>
      <c r="J569" s="3"/>
      <c r="K569" s="3"/>
    </row>
    <row r="570" spans="2:11" ht="15.75" customHeight="1">
      <c r="B570" s="5"/>
      <c r="C570" s="84"/>
      <c r="D570" s="3"/>
      <c r="E570" s="3"/>
      <c r="F570" s="3"/>
      <c r="G570" s="3"/>
      <c r="H570" s="3"/>
      <c r="I570" s="3"/>
      <c r="J570" s="3"/>
      <c r="K570" s="3"/>
    </row>
    <row r="571" spans="2:11" ht="15.75" customHeight="1">
      <c r="B571" s="5"/>
      <c r="C571" s="84"/>
      <c r="D571" s="3"/>
      <c r="E571" s="3"/>
      <c r="F571" s="3"/>
      <c r="G571" s="3"/>
      <c r="H571" s="3"/>
      <c r="I571" s="3"/>
      <c r="J571" s="3"/>
      <c r="K571" s="3"/>
    </row>
    <row r="572" spans="2:11" ht="15.75" customHeight="1">
      <c r="B572" s="5"/>
      <c r="C572" s="84"/>
      <c r="D572" s="3"/>
      <c r="E572" s="3"/>
      <c r="F572" s="3"/>
      <c r="G572" s="3"/>
      <c r="H572" s="3"/>
      <c r="I572" s="3"/>
      <c r="J572" s="3"/>
      <c r="K572" s="3"/>
    </row>
    <row r="573" spans="2:11" ht="15.75" customHeight="1">
      <c r="B573" s="5"/>
      <c r="C573" s="84"/>
      <c r="D573" s="3"/>
      <c r="E573" s="3"/>
      <c r="F573" s="3"/>
      <c r="G573" s="3"/>
      <c r="H573" s="3"/>
      <c r="I573" s="3"/>
      <c r="J573" s="3"/>
      <c r="K573" s="3"/>
    </row>
    <row r="574" spans="2:11" ht="15.75" customHeight="1">
      <c r="B574" s="5"/>
      <c r="C574" s="84"/>
      <c r="D574" s="3"/>
      <c r="E574" s="3"/>
      <c r="F574" s="3"/>
      <c r="G574" s="3"/>
      <c r="H574" s="3"/>
      <c r="I574" s="3"/>
      <c r="J574" s="3"/>
      <c r="K574" s="3"/>
    </row>
    <row r="575" spans="2:11" ht="15.75" customHeight="1">
      <c r="B575" s="5"/>
      <c r="C575" s="84"/>
      <c r="D575" s="3"/>
      <c r="E575" s="3"/>
      <c r="F575" s="3"/>
      <c r="G575" s="3"/>
      <c r="H575" s="3"/>
      <c r="I575" s="3"/>
      <c r="J575" s="3"/>
      <c r="K575" s="3"/>
    </row>
    <row r="576" spans="2:11" ht="15.75" customHeight="1">
      <c r="B576" s="5"/>
      <c r="C576" s="84"/>
      <c r="D576" s="3"/>
      <c r="E576" s="3"/>
      <c r="F576" s="3"/>
      <c r="G576" s="3"/>
      <c r="H576" s="3"/>
      <c r="I576" s="3"/>
      <c r="J576" s="3"/>
      <c r="K576" s="3"/>
    </row>
    <row r="577" spans="2:11" ht="15.75" customHeight="1">
      <c r="B577" s="5"/>
      <c r="C577" s="84"/>
      <c r="D577" s="3"/>
      <c r="E577" s="3"/>
      <c r="F577" s="3"/>
      <c r="G577" s="3"/>
      <c r="H577" s="3"/>
      <c r="I577" s="3"/>
      <c r="J577" s="3"/>
      <c r="K577" s="3"/>
    </row>
    <row r="578" spans="2:11" ht="15.75" customHeight="1">
      <c r="B578" s="5"/>
      <c r="C578" s="84"/>
      <c r="D578" s="3"/>
      <c r="E578" s="3"/>
      <c r="F578" s="3"/>
      <c r="G578" s="3"/>
      <c r="H578" s="3"/>
      <c r="I578" s="3"/>
      <c r="J578" s="3"/>
      <c r="K578" s="3"/>
    </row>
    <row r="579" spans="2:11" ht="15.75" customHeight="1">
      <c r="B579" s="5"/>
      <c r="C579" s="84"/>
      <c r="D579" s="3"/>
      <c r="E579" s="3"/>
      <c r="F579" s="3"/>
      <c r="G579" s="3"/>
      <c r="H579" s="3"/>
      <c r="I579" s="3"/>
      <c r="J579" s="3"/>
      <c r="K579" s="3"/>
    </row>
    <row r="580" spans="2:11" ht="15.75" customHeight="1">
      <c r="B580" s="5"/>
      <c r="C580" s="84"/>
      <c r="D580" s="3"/>
      <c r="E580" s="3"/>
      <c r="F580" s="3"/>
      <c r="G580" s="3"/>
      <c r="H580" s="3"/>
      <c r="I580" s="3"/>
      <c r="J580" s="3"/>
      <c r="K580" s="3"/>
    </row>
    <row r="581" spans="2:11" ht="15.75" customHeight="1">
      <c r="B581" s="5"/>
      <c r="C581" s="84"/>
      <c r="D581" s="3"/>
      <c r="E581" s="3"/>
      <c r="F581" s="3"/>
      <c r="G581" s="3"/>
      <c r="H581" s="3"/>
      <c r="I581" s="3"/>
      <c r="J581" s="3"/>
      <c r="K581" s="3"/>
    </row>
    <row r="582" spans="2:11" ht="15.75" customHeight="1">
      <c r="B582" s="5"/>
      <c r="C582" s="84"/>
      <c r="D582" s="3"/>
      <c r="E582" s="3"/>
      <c r="F582" s="3"/>
      <c r="G582" s="3"/>
      <c r="H582" s="3"/>
      <c r="I582" s="3"/>
      <c r="J582" s="3"/>
      <c r="K582" s="3"/>
    </row>
    <row r="583" spans="2:11" ht="15.75" customHeight="1">
      <c r="B583" s="5"/>
      <c r="C583" s="84"/>
      <c r="D583" s="3"/>
      <c r="E583" s="3"/>
      <c r="F583" s="3"/>
      <c r="G583" s="3"/>
      <c r="H583" s="3"/>
      <c r="I583" s="3"/>
      <c r="J583" s="3"/>
      <c r="K583" s="3"/>
    </row>
    <row r="584" spans="2:11" ht="15.75" customHeight="1">
      <c r="B584" s="5"/>
      <c r="C584" s="84"/>
      <c r="D584" s="3"/>
      <c r="E584" s="3"/>
      <c r="F584" s="3"/>
      <c r="G584" s="3"/>
      <c r="H584" s="3"/>
      <c r="I584" s="3"/>
      <c r="J584" s="3"/>
      <c r="K584" s="3"/>
    </row>
    <row r="585" spans="2:11" ht="15.75" customHeight="1">
      <c r="B585" s="5"/>
      <c r="C585" s="84"/>
      <c r="D585" s="3"/>
      <c r="E585" s="3"/>
      <c r="F585" s="3"/>
      <c r="G585" s="3"/>
      <c r="H585" s="3"/>
      <c r="I585" s="3"/>
      <c r="J585" s="3"/>
      <c r="K585" s="3"/>
    </row>
    <row r="586" spans="2:11" ht="15.75" customHeight="1">
      <c r="B586" s="5"/>
      <c r="C586" s="84"/>
      <c r="D586" s="3"/>
      <c r="E586" s="3"/>
      <c r="F586" s="3"/>
      <c r="G586" s="3"/>
      <c r="H586" s="3"/>
      <c r="I586" s="3"/>
      <c r="J586" s="3"/>
      <c r="K586" s="3"/>
    </row>
    <row r="587" spans="2:11" ht="15.75" customHeight="1">
      <c r="B587" s="5"/>
      <c r="C587" s="84"/>
      <c r="D587" s="3"/>
      <c r="E587" s="3"/>
      <c r="F587" s="3"/>
      <c r="G587" s="3"/>
      <c r="H587" s="3"/>
      <c r="I587" s="3"/>
      <c r="J587" s="3"/>
      <c r="K587" s="3"/>
    </row>
    <row r="588" spans="2:11" ht="15.75" customHeight="1">
      <c r="B588" s="5"/>
      <c r="C588" s="84"/>
      <c r="D588" s="3"/>
      <c r="E588" s="3"/>
      <c r="F588" s="3"/>
      <c r="G588" s="3"/>
      <c r="H588" s="3"/>
      <c r="I588" s="3"/>
      <c r="J588" s="3"/>
      <c r="K588" s="3"/>
    </row>
    <row r="589" spans="2:11" ht="15.75" customHeight="1">
      <c r="B589" s="5"/>
      <c r="C589" s="84"/>
      <c r="D589" s="3"/>
      <c r="E589" s="3"/>
      <c r="F589" s="3"/>
      <c r="G589" s="3"/>
      <c r="H589" s="3"/>
      <c r="I589" s="3"/>
      <c r="J589" s="3"/>
      <c r="K589" s="3"/>
    </row>
    <row r="590" spans="2:11" ht="15.75" customHeight="1">
      <c r="B590" s="5"/>
      <c r="C590" s="84"/>
      <c r="D590" s="3"/>
      <c r="E590" s="3"/>
      <c r="F590" s="3"/>
      <c r="G590" s="3"/>
      <c r="H590" s="3"/>
      <c r="I590" s="3"/>
      <c r="J590" s="3"/>
      <c r="K590" s="3"/>
    </row>
    <row r="591" spans="2:11" ht="15.75" customHeight="1">
      <c r="B591" s="5"/>
      <c r="C591" s="84"/>
      <c r="D591" s="3"/>
      <c r="E591" s="3"/>
      <c r="F591" s="3"/>
      <c r="G591" s="3"/>
      <c r="H591" s="3"/>
      <c r="I591" s="3"/>
      <c r="J591" s="3"/>
      <c r="K591" s="3"/>
    </row>
    <row r="592" spans="2:11" ht="15.75" customHeight="1">
      <c r="B592" s="5"/>
      <c r="C592" s="84"/>
      <c r="D592" s="3"/>
      <c r="E592" s="3"/>
      <c r="F592" s="3"/>
      <c r="G592" s="3"/>
      <c r="H592" s="3"/>
      <c r="I592" s="3"/>
      <c r="J592" s="3"/>
      <c r="K592" s="3"/>
    </row>
    <row r="593" spans="2:11" ht="15.75" customHeight="1">
      <c r="B593" s="5"/>
      <c r="C593" s="84"/>
      <c r="D593" s="3"/>
      <c r="E593" s="3"/>
      <c r="F593" s="3"/>
      <c r="G593" s="3"/>
      <c r="H593" s="3"/>
      <c r="I593" s="3"/>
      <c r="J593" s="3"/>
      <c r="K593" s="3"/>
    </row>
    <row r="594" spans="2:11" ht="15.75" customHeight="1">
      <c r="B594" s="5"/>
      <c r="C594" s="84"/>
      <c r="D594" s="3"/>
      <c r="E594" s="3"/>
      <c r="F594" s="3"/>
      <c r="G594" s="3"/>
      <c r="H594" s="3"/>
      <c r="I594" s="3"/>
      <c r="J594" s="3"/>
      <c r="K594" s="3"/>
    </row>
    <row r="595" spans="2:11" ht="15.75" customHeight="1">
      <c r="B595" s="5"/>
      <c r="C595" s="84"/>
      <c r="D595" s="3"/>
      <c r="E595" s="3"/>
      <c r="F595" s="3"/>
      <c r="G595" s="3"/>
      <c r="H595" s="3"/>
      <c r="I595" s="3"/>
      <c r="J595" s="3"/>
      <c r="K595" s="3"/>
    </row>
    <row r="596" spans="2:11" ht="15.75" customHeight="1">
      <c r="B596" s="5"/>
      <c r="C596" s="84"/>
      <c r="D596" s="3"/>
      <c r="E596" s="3"/>
      <c r="F596" s="3"/>
      <c r="G596" s="3"/>
      <c r="H596" s="3"/>
      <c r="I596" s="3"/>
      <c r="J596" s="3"/>
      <c r="K596" s="3"/>
    </row>
    <row r="597" spans="2:11" ht="15.75" customHeight="1">
      <c r="B597" s="5"/>
      <c r="C597" s="84"/>
      <c r="D597" s="3"/>
      <c r="E597" s="3"/>
      <c r="F597" s="3"/>
      <c r="G597" s="3"/>
      <c r="H597" s="3"/>
      <c r="I597" s="3"/>
      <c r="J597" s="3"/>
      <c r="K597" s="3"/>
    </row>
    <row r="598" spans="2:11" ht="15.75" customHeight="1">
      <c r="B598" s="5"/>
      <c r="C598" s="84"/>
      <c r="D598" s="3"/>
      <c r="E598" s="3"/>
      <c r="F598" s="3"/>
      <c r="G598" s="3"/>
      <c r="H598" s="3"/>
      <c r="I598" s="3"/>
      <c r="J598" s="3"/>
      <c r="K598" s="3"/>
    </row>
    <row r="599" spans="2:11" ht="15.75" customHeight="1">
      <c r="B599" s="5"/>
      <c r="C599" s="84"/>
      <c r="D599" s="3"/>
      <c r="E599" s="3"/>
      <c r="F599" s="3"/>
      <c r="G599" s="3"/>
      <c r="H599" s="3"/>
      <c r="I599" s="3"/>
      <c r="J599" s="3"/>
      <c r="K599" s="3"/>
    </row>
    <row r="600" spans="2:11" ht="15.75" customHeight="1">
      <c r="B600" s="5"/>
      <c r="C600" s="84"/>
      <c r="D600" s="3"/>
      <c r="E600" s="3"/>
      <c r="F600" s="3"/>
      <c r="G600" s="3"/>
      <c r="H600" s="3"/>
      <c r="I600" s="3"/>
      <c r="J600" s="3"/>
      <c r="K600" s="3"/>
    </row>
    <row r="601" spans="2:11" ht="15.75" customHeight="1">
      <c r="B601" s="5"/>
      <c r="C601" s="84"/>
      <c r="D601" s="3"/>
      <c r="E601" s="3"/>
      <c r="F601" s="3"/>
      <c r="G601" s="3"/>
      <c r="H601" s="3"/>
      <c r="I601" s="3"/>
      <c r="J601" s="3"/>
      <c r="K601" s="3"/>
    </row>
    <row r="602" spans="2:11" ht="15.75" customHeight="1">
      <c r="B602" s="5"/>
      <c r="C602" s="84"/>
      <c r="D602" s="3"/>
      <c r="E602" s="3"/>
      <c r="F602" s="3"/>
      <c r="G602" s="3"/>
      <c r="H602" s="3"/>
      <c r="I602" s="3"/>
      <c r="J602" s="3"/>
      <c r="K602" s="3"/>
    </row>
    <row r="603" spans="2:11" ht="15.75" customHeight="1">
      <c r="B603" s="5"/>
      <c r="C603" s="84"/>
      <c r="D603" s="3"/>
      <c r="E603" s="3"/>
      <c r="F603" s="3"/>
      <c r="G603" s="3"/>
      <c r="H603" s="3"/>
      <c r="I603" s="3"/>
      <c r="J603" s="3"/>
      <c r="K603" s="3"/>
    </row>
    <row r="604" spans="2:11" ht="15.75" customHeight="1">
      <c r="B604" s="5"/>
      <c r="C604" s="84"/>
      <c r="D604" s="3"/>
      <c r="E604" s="3"/>
      <c r="F604" s="3"/>
      <c r="G604" s="3"/>
      <c r="H604" s="3"/>
      <c r="I604" s="3"/>
      <c r="J604" s="3"/>
      <c r="K604" s="3"/>
    </row>
    <row r="605" spans="2:11" ht="15.75" customHeight="1">
      <c r="B605" s="5"/>
      <c r="C605" s="84"/>
      <c r="D605" s="3"/>
      <c r="E605" s="3"/>
      <c r="F605" s="3"/>
      <c r="G605" s="3"/>
      <c r="H605" s="3"/>
      <c r="I605" s="3"/>
      <c r="J605" s="3"/>
      <c r="K605" s="3"/>
    </row>
    <row r="606" spans="2:11" ht="15.75" customHeight="1">
      <c r="B606" s="5"/>
      <c r="C606" s="84"/>
      <c r="D606" s="3"/>
      <c r="E606" s="3"/>
      <c r="F606" s="3"/>
      <c r="G606" s="3"/>
      <c r="H606" s="3"/>
      <c r="I606" s="3"/>
      <c r="J606" s="3"/>
      <c r="K606" s="3"/>
    </row>
    <row r="607" spans="2:11" ht="15.75" customHeight="1">
      <c r="B607" s="5"/>
      <c r="C607" s="84"/>
      <c r="D607" s="3"/>
      <c r="E607" s="3"/>
      <c r="F607" s="3"/>
      <c r="G607" s="3"/>
      <c r="H607" s="3"/>
      <c r="I607" s="3"/>
      <c r="J607" s="3"/>
      <c r="K607" s="3"/>
    </row>
    <row r="608" spans="2:11" ht="15.75" customHeight="1">
      <c r="B608" s="5"/>
      <c r="C608" s="84"/>
      <c r="D608" s="3"/>
      <c r="E608" s="3"/>
      <c r="F608" s="3"/>
      <c r="G608" s="3"/>
      <c r="H608" s="3"/>
      <c r="I608" s="3"/>
      <c r="J608" s="3"/>
      <c r="K608" s="3"/>
    </row>
    <row r="609" spans="2:11" ht="15.75" customHeight="1">
      <c r="B609" s="5"/>
      <c r="C609" s="84"/>
      <c r="D609" s="3"/>
      <c r="E609" s="3"/>
      <c r="F609" s="3"/>
      <c r="G609" s="3"/>
      <c r="H609" s="3"/>
      <c r="I609" s="3"/>
      <c r="J609" s="3"/>
      <c r="K609" s="3"/>
    </row>
    <row r="610" spans="2:11" ht="15.75" customHeight="1">
      <c r="B610" s="5"/>
      <c r="C610" s="84"/>
      <c r="D610" s="3"/>
      <c r="E610" s="3"/>
      <c r="F610" s="3"/>
      <c r="G610" s="3"/>
      <c r="H610" s="3"/>
      <c r="I610" s="3"/>
      <c r="J610" s="3"/>
      <c r="K610" s="3"/>
    </row>
    <row r="611" spans="2:11" ht="15.75" customHeight="1">
      <c r="B611" s="5"/>
      <c r="C611" s="84"/>
      <c r="D611" s="3"/>
      <c r="E611" s="3"/>
      <c r="F611" s="3"/>
      <c r="G611" s="3"/>
      <c r="H611" s="3"/>
      <c r="I611" s="3"/>
      <c r="J611" s="3"/>
      <c r="K611" s="3"/>
    </row>
    <row r="612" spans="2:11" ht="15.75" customHeight="1">
      <c r="B612" s="5"/>
      <c r="C612" s="84"/>
      <c r="D612" s="3"/>
      <c r="E612" s="3"/>
      <c r="F612" s="3"/>
      <c r="G612" s="3"/>
      <c r="H612" s="3"/>
      <c r="I612" s="3"/>
      <c r="J612" s="3"/>
      <c r="K612" s="3"/>
    </row>
    <row r="613" spans="2:11" ht="15.75" customHeight="1">
      <c r="B613" s="5"/>
      <c r="C613" s="84"/>
      <c r="D613" s="3"/>
      <c r="E613" s="3"/>
      <c r="F613" s="3"/>
      <c r="G613" s="3"/>
      <c r="H613" s="3"/>
      <c r="I613" s="3"/>
      <c r="J613" s="3"/>
      <c r="K613" s="3"/>
    </row>
    <row r="614" spans="2:11" ht="15.75" customHeight="1">
      <c r="B614" s="5"/>
      <c r="C614" s="84"/>
      <c r="D614" s="3"/>
      <c r="E614" s="3"/>
      <c r="F614" s="3"/>
      <c r="G614" s="3"/>
      <c r="H614" s="3"/>
      <c r="I614" s="3"/>
      <c r="J614" s="3"/>
      <c r="K614" s="3"/>
    </row>
    <row r="615" spans="2:11" ht="15.75" customHeight="1">
      <c r="B615" s="5"/>
      <c r="C615" s="84"/>
      <c r="D615" s="3"/>
      <c r="E615" s="3"/>
      <c r="F615" s="3"/>
      <c r="G615" s="3"/>
      <c r="H615" s="3"/>
      <c r="I615" s="3"/>
      <c r="J615" s="3"/>
      <c r="K615" s="3"/>
    </row>
    <row r="616" spans="2:11" ht="15.75" customHeight="1">
      <c r="B616" s="5"/>
      <c r="C616" s="84"/>
      <c r="D616" s="3"/>
      <c r="E616" s="3"/>
      <c r="F616" s="3"/>
      <c r="G616" s="3"/>
      <c r="H616" s="3"/>
      <c r="I616" s="3"/>
      <c r="J616" s="3"/>
      <c r="K616" s="3"/>
    </row>
    <row r="617" spans="2:11" ht="15.75" customHeight="1">
      <c r="B617" s="5"/>
      <c r="C617" s="84"/>
      <c r="D617" s="3"/>
      <c r="E617" s="3"/>
      <c r="F617" s="3"/>
      <c r="G617" s="3"/>
      <c r="H617" s="3"/>
      <c r="I617" s="3"/>
      <c r="J617" s="3"/>
      <c r="K617" s="3"/>
    </row>
    <row r="618" spans="2:11" ht="15.75" customHeight="1">
      <c r="B618" s="5"/>
      <c r="C618" s="84"/>
      <c r="D618" s="3"/>
      <c r="E618" s="3"/>
      <c r="F618" s="3"/>
      <c r="G618" s="3"/>
      <c r="H618" s="3"/>
      <c r="I618" s="3"/>
      <c r="J618" s="3"/>
      <c r="K618" s="3"/>
    </row>
    <row r="619" spans="2:11" ht="15.75" customHeight="1">
      <c r="B619" s="5"/>
      <c r="C619" s="84"/>
      <c r="D619" s="3"/>
      <c r="E619" s="3"/>
      <c r="F619" s="3"/>
      <c r="G619" s="3"/>
      <c r="H619" s="3"/>
      <c r="I619" s="3"/>
      <c r="J619" s="3"/>
      <c r="K619" s="3"/>
    </row>
    <row r="620" spans="2:11" ht="15.75" customHeight="1">
      <c r="B620" s="5"/>
      <c r="C620" s="84"/>
      <c r="D620" s="3"/>
      <c r="E620" s="3"/>
      <c r="F620" s="3"/>
      <c r="G620" s="3"/>
      <c r="H620" s="3"/>
      <c r="I620" s="3"/>
      <c r="J620" s="3"/>
      <c r="K620" s="3"/>
    </row>
    <row r="621" spans="2:11" ht="15.75" customHeight="1">
      <c r="B621" s="5"/>
      <c r="C621" s="84"/>
      <c r="D621" s="3"/>
      <c r="E621" s="3"/>
      <c r="F621" s="3"/>
      <c r="G621" s="3"/>
      <c r="H621" s="3"/>
      <c r="I621" s="3"/>
      <c r="J621" s="3"/>
      <c r="K621" s="3"/>
    </row>
    <row r="622" spans="2:11" ht="15.75" customHeight="1">
      <c r="B622" s="5"/>
      <c r="C622" s="84"/>
      <c r="D622" s="3"/>
      <c r="E622" s="3"/>
      <c r="F622" s="3"/>
      <c r="G622" s="3"/>
      <c r="H622" s="3"/>
      <c r="I622" s="3"/>
      <c r="J622" s="3"/>
      <c r="K622" s="3"/>
    </row>
    <row r="623" spans="2:11" ht="15.75" customHeight="1">
      <c r="B623" s="5"/>
      <c r="C623" s="84"/>
      <c r="D623" s="3"/>
      <c r="E623" s="3"/>
      <c r="F623" s="3"/>
      <c r="G623" s="3"/>
      <c r="H623" s="3"/>
      <c r="I623" s="3"/>
      <c r="J623" s="3"/>
      <c r="K623" s="3"/>
    </row>
    <row r="624" spans="2:11" ht="15.75" customHeight="1">
      <c r="B624" s="5"/>
      <c r="C624" s="84"/>
      <c r="D624" s="3"/>
      <c r="E624" s="3"/>
      <c r="F624" s="3"/>
      <c r="G624" s="3"/>
      <c r="H624" s="3"/>
      <c r="I624" s="3"/>
      <c r="J624" s="3"/>
      <c r="K624" s="3"/>
    </row>
    <row r="625" spans="2:11" ht="15.75" customHeight="1">
      <c r="B625" s="5"/>
      <c r="C625" s="84"/>
      <c r="D625" s="3"/>
      <c r="E625" s="3"/>
      <c r="F625" s="3"/>
      <c r="G625" s="3"/>
      <c r="H625" s="3"/>
      <c r="I625" s="3"/>
      <c r="J625" s="3"/>
      <c r="K625" s="3"/>
    </row>
    <row r="626" spans="2:11" ht="15.75" customHeight="1">
      <c r="B626" s="5"/>
      <c r="C626" s="84"/>
      <c r="D626" s="3"/>
      <c r="E626" s="3"/>
      <c r="F626" s="3"/>
      <c r="G626" s="3"/>
      <c r="H626" s="3"/>
      <c r="I626" s="3"/>
      <c r="J626" s="3"/>
      <c r="K626" s="3"/>
    </row>
    <row r="627" spans="2:11" ht="15.75" customHeight="1">
      <c r="B627" s="5"/>
      <c r="C627" s="84"/>
      <c r="D627" s="3"/>
      <c r="E627" s="3"/>
      <c r="F627" s="3"/>
      <c r="G627" s="3"/>
      <c r="H627" s="3"/>
      <c r="I627" s="3"/>
      <c r="J627" s="3"/>
      <c r="K627" s="3"/>
    </row>
    <row r="628" spans="2:11" ht="15.75" customHeight="1">
      <c r="B628" s="5"/>
      <c r="C628" s="84"/>
      <c r="D628" s="3"/>
      <c r="E628" s="3"/>
      <c r="F628" s="3"/>
      <c r="G628" s="3"/>
      <c r="H628" s="3"/>
      <c r="I628" s="3"/>
      <c r="J628" s="3"/>
      <c r="K628" s="3"/>
    </row>
    <row r="629" spans="2:11" ht="15.75" customHeight="1">
      <c r="B629" s="5"/>
      <c r="C629" s="84"/>
      <c r="D629" s="3"/>
      <c r="E629" s="3"/>
      <c r="F629" s="3"/>
      <c r="G629" s="3"/>
      <c r="H629" s="3"/>
      <c r="I629" s="3"/>
      <c r="J629" s="3"/>
      <c r="K629" s="3"/>
    </row>
    <row r="630" spans="2:11" ht="15.75" customHeight="1">
      <c r="B630" s="5"/>
      <c r="C630" s="84"/>
      <c r="D630" s="3"/>
      <c r="E630" s="3"/>
      <c r="F630" s="3"/>
      <c r="G630" s="3"/>
      <c r="H630" s="3"/>
      <c r="I630" s="3"/>
      <c r="J630" s="3"/>
      <c r="K630" s="3"/>
    </row>
    <row r="631" spans="2:11" ht="15.75" customHeight="1">
      <c r="B631" s="5"/>
      <c r="C631" s="84"/>
      <c r="D631" s="3"/>
      <c r="E631" s="3"/>
      <c r="F631" s="3"/>
      <c r="G631" s="3"/>
      <c r="H631" s="3"/>
      <c r="I631" s="3"/>
      <c r="J631" s="3"/>
      <c r="K631" s="3"/>
    </row>
    <row r="632" spans="2:11" ht="15.75" customHeight="1">
      <c r="B632" s="5"/>
      <c r="C632" s="84"/>
      <c r="D632" s="3"/>
      <c r="E632" s="3"/>
      <c r="F632" s="3"/>
      <c r="G632" s="3"/>
      <c r="H632" s="3"/>
      <c r="I632" s="3"/>
      <c r="J632" s="3"/>
      <c r="K632" s="3"/>
    </row>
    <row r="633" spans="2:11" ht="15.75" customHeight="1">
      <c r="B633" s="5"/>
      <c r="C633" s="84"/>
      <c r="D633" s="3"/>
      <c r="E633" s="3"/>
      <c r="F633" s="3"/>
      <c r="G633" s="3"/>
      <c r="H633" s="3"/>
      <c r="I633" s="3"/>
      <c r="J633" s="3"/>
      <c r="K633" s="3"/>
    </row>
    <row r="634" spans="2:11" ht="15.75" customHeight="1">
      <c r="B634" s="5"/>
      <c r="C634" s="84"/>
      <c r="D634" s="3"/>
      <c r="E634" s="3"/>
      <c r="F634" s="3"/>
      <c r="G634" s="3"/>
      <c r="H634" s="3"/>
      <c r="I634" s="3"/>
      <c r="J634" s="3"/>
      <c r="K634" s="3"/>
    </row>
    <row r="635" spans="2:11" ht="15.75" customHeight="1">
      <c r="B635" s="5"/>
      <c r="C635" s="84"/>
      <c r="D635" s="3"/>
      <c r="E635" s="3"/>
      <c r="F635" s="3"/>
      <c r="G635" s="3"/>
      <c r="H635" s="3"/>
      <c r="I635" s="3"/>
      <c r="J635" s="3"/>
      <c r="K635" s="3"/>
    </row>
    <row r="636" spans="2:11" ht="15.75" customHeight="1">
      <c r="B636" s="5"/>
      <c r="C636" s="84"/>
      <c r="D636" s="3"/>
      <c r="E636" s="3"/>
      <c r="F636" s="3"/>
      <c r="G636" s="3"/>
      <c r="H636" s="3"/>
      <c r="I636" s="3"/>
      <c r="J636" s="3"/>
      <c r="K636" s="3"/>
    </row>
    <row r="637" spans="2:11" ht="15.75" customHeight="1">
      <c r="B637" s="5"/>
      <c r="C637" s="84"/>
      <c r="D637" s="3"/>
      <c r="E637" s="3"/>
      <c r="F637" s="3"/>
      <c r="G637" s="3"/>
      <c r="H637" s="3"/>
      <c r="I637" s="3"/>
      <c r="J637" s="3"/>
      <c r="K637" s="3"/>
    </row>
    <row r="638" spans="2:11" ht="15.75" customHeight="1">
      <c r="B638" s="5"/>
      <c r="C638" s="84"/>
      <c r="D638" s="3"/>
      <c r="E638" s="3"/>
      <c r="F638" s="3"/>
      <c r="G638" s="3"/>
      <c r="H638" s="3"/>
      <c r="I638" s="3"/>
      <c r="J638" s="3"/>
      <c r="K638" s="3"/>
    </row>
    <row r="639" spans="2:11" ht="15.75" customHeight="1">
      <c r="B639" s="5"/>
      <c r="C639" s="84"/>
      <c r="D639" s="3"/>
      <c r="E639" s="3"/>
      <c r="F639" s="3"/>
      <c r="G639" s="3"/>
      <c r="H639" s="3"/>
      <c r="I639" s="3"/>
      <c r="J639" s="3"/>
      <c r="K639" s="3"/>
    </row>
    <row r="640" spans="2:11" ht="15.75" customHeight="1">
      <c r="B640" s="5"/>
      <c r="C640" s="84"/>
      <c r="D640" s="3"/>
      <c r="E640" s="3"/>
      <c r="F640" s="3"/>
      <c r="G640" s="3"/>
      <c r="H640" s="3"/>
      <c r="I640" s="3"/>
      <c r="J640" s="3"/>
      <c r="K640" s="3"/>
    </row>
    <row r="641" spans="2:11" ht="15.75" customHeight="1">
      <c r="B641" s="5"/>
      <c r="C641" s="84"/>
      <c r="D641" s="3"/>
      <c r="E641" s="3"/>
      <c r="F641" s="3"/>
      <c r="G641" s="3"/>
      <c r="H641" s="3"/>
      <c r="I641" s="3"/>
      <c r="J641" s="3"/>
      <c r="K641" s="3"/>
    </row>
    <row r="642" spans="2:11" ht="15.75" customHeight="1">
      <c r="B642" s="5"/>
      <c r="C642" s="84"/>
      <c r="D642" s="3"/>
      <c r="E642" s="3"/>
      <c r="F642" s="3"/>
      <c r="G642" s="3"/>
      <c r="H642" s="3"/>
      <c r="I642" s="3"/>
      <c r="J642" s="3"/>
      <c r="K642" s="3"/>
    </row>
    <row r="643" spans="2:11" ht="15.75" customHeight="1">
      <c r="B643" s="5"/>
      <c r="C643" s="84"/>
      <c r="D643" s="3"/>
      <c r="E643" s="3"/>
      <c r="F643" s="3"/>
      <c r="G643" s="3"/>
      <c r="H643" s="3"/>
      <c r="I643" s="3"/>
      <c r="J643" s="3"/>
      <c r="K643" s="3"/>
    </row>
    <row r="644" spans="2:11" ht="15.75" customHeight="1">
      <c r="B644" s="5"/>
      <c r="C644" s="84"/>
      <c r="D644" s="3"/>
      <c r="E644" s="3"/>
      <c r="F644" s="3"/>
      <c r="G644" s="3"/>
      <c r="H644" s="3"/>
      <c r="I644" s="3"/>
      <c r="J644" s="3"/>
      <c r="K644" s="3"/>
    </row>
    <row r="645" spans="2:11" ht="15.75" customHeight="1">
      <c r="B645" s="5"/>
      <c r="C645" s="84"/>
      <c r="D645" s="3"/>
      <c r="E645" s="3"/>
      <c r="F645" s="3"/>
      <c r="G645" s="3"/>
      <c r="H645" s="3"/>
      <c r="I645" s="3"/>
      <c r="J645" s="3"/>
      <c r="K645" s="3"/>
    </row>
    <row r="646" spans="2:11" ht="15.75" customHeight="1">
      <c r="B646" s="5"/>
      <c r="C646" s="84"/>
      <c r="D646" s="3"/>
      <c r="E646" s="3"/>
      <c r="F646" s="3"/>
      <c r="G646" s="3"/>
      <c r="H646" s="3"/>
      <c r="I646" s="3"/>
      <c r="J646" s="3"/>
      <c r="K646" s="3"/>
    </row>
    <row r="647" spans="2:11" ht="15.75" customHeight="1">
      <c r="B647" s="5"/>
      <c r="C647" s="84"/>
      <c r="D647" s="3"/>
      <c r="E647" s="3"/>
      <c r="F647" s="3"/>
      <c r="G647" s="3"/>
      <c r="H647" s="3"/>
      <c r="I647" s="3"/>
      <c r="J647" s="3"/>
      <c r="K647" s="3"/>
    </row>
    <row r="648" spans="2:11" ht="15.75" customHeight="1">
      <c r="B648" s="5"/>
      <c r="C648" s="84"/>
      <c r="D648" s="3"/>
      <c r="E648" s="3"/>
      <c r="F648" s="3"/>
      <c r="G648" s="3"/>
      <c r="H648" s="3"/>
      <c r="I648" s="3"/>
      <c r="J648" s="3"/>
      <c r="K648" s="3"/>
    </row>
    <row r="649" spans="2:11" ht="15.75" customHeight="1">
      <c r="B649" s="5"/>
      <c r="C649" s="84"/>
      <c r="D649" s="3"/>
      <c r="E649" s="3"/>
      <c r="F649" s="3"/>
      <c r="G649" s="3"/>
      <c r="H649" s="3"/>
      <c r="I649" s="3"/>
      <c r="J649" s="3"/>
      <c r="K649" s="3"/>
    </row>
    <row r="650" spans="2:11" ht="15.75" customHeight="1">
      <c r="B650" s="5"/>
      <c r="C650" s="84"/>
      <c r="D650" s="3"/>
      <c r="E650" s="3"/>
      <c r="F650" s="3"/>
      <c r="G650" s="3"/>
      <c r="H650" s="3"/>
      <c r="I650" s="3"/>
      <c r="J650" s="3"/>
      <c r="K650" s="3"/>
    </row>
    <row r="651" spans="2:11" ht="15.75" customHeight="1">
      <c r="B651" s="5"/>
      <c r="C651" s="84"/>
      <c r="D651" s="3"/>
      <c r="E651" s="3"/>
      <c r="F651" s="3"/>
      <c r="G651" s="3"/>
      <c r="H651" s="3"/>
      <c r="I651" s="3"/>
      <c r="J651" s="3"/>
      <c r="K651" s="3"/>
    </row>
    <row r="652" spans="2:11" ht="15.75" customHeight="1">
      <c r="B652" s="5"/>
      <c r="C652" s="84"/>
      <c r="D652" s="3"/>
      <c r="E652" s="3"/>
      <c r="F652" s="3"/>
      <c r="G652" s="3"/>
      <c r="H652" s="3"/>
      <c r="I652" s="3"/>
      <c r="J652" s="3"/>
      <c r="K652" s="3"/>
    </row>
    <row r="653" spans="2:11" ht="15.75" customHeight="1">
      <c r="B653" s="5"/>
      <c r="C653" s="84"/>
      <c r="D653" s="3"/>
      <c r="E653" s="3"/>
      <c r="F653" s="3"/>
      <c r="G653" s="3"/>
      <c r="H653" s="3"/>
      <c r="I653" s="3"/>
      <c r="J653" s="3"/>
      <c r="K653" s="3"/>
    </row>
    <row r="654" spans="2:11" ht="15.75" customHeight="1">
      <c r="B654" s="5"/>
      <c r="C654" s="84"/>
      <c r="D654" s="3"/>
      <c r="E654" s="3"/>
      <c r="F654" s="3"/>
      <c r="G654" s="3"/>
      <c r="H654" s="3"/>
      <c r="I654" s="3"/>
      <c r="J654" s="3"/>
      <c r="K654" s="3"/>
    </row>
    <row r="655" spans="2:11" ht="15.75" customHeight="1">
      <c r="B655" s="5"/>
      <c r="C655" s="84"/>
      <c r="D655" s="3"/>
      <c r="E655" s="3"/>
      <c r="F655" s="3"/>
      <c r="G655" s="3"/>
      <c r="H655" s="3"/>
      <c r="I655" s="3"/>
      <c r="J655" s="3"/>
      <c r="K655" s="3"/>
    </row>
    <row r="656" spans="2:11" ht="15.75" customHeight="1">
      <c r="B656" s="5"/>
      <c r="C656" s="84"/>
      <c r="D656" s="3"/>
      <c r="E656" s="3"/>
      <c r="F656" s="3"/>
      <c r="G656" s="3"/>
      <c r="H656" s="3"/>
      <c r="I656" s="3"/>
      <c r="J656" s="3"/>
      <c r="K656" s="3"/>
    </row>
    <row r="657" spans="2:11" ht="15.75" customHeight="1">
      <c r="B657" s="5"/>
      <c r="C657" s="84"/>
      <c r="D657" s="3"/>
      <c r="E657" s="3"/>
      <c r="F657" s="3"/>
      <c r="G657" s="3"/>
      <c r="H657" s="3"/>
      <c r="I657" s="3"/>
      <c r="J657" s="3"/>
      <c r="K657" s="3"/>
    </row>
    <row r="658" spans="2:11" ht="15.75" customHeight="1">
      <c r="B658" s="5"/>
      <c r="C658" s="84"/>
      <c r="D658" s="3"/>
      <c r="E658" s="3"/>
      <c r="F658" s="3"/>
      <c r="G658" s="3"/>
      <c r="H658" s="3"/>
      <c r="I658" s="3"/>
      <c r="J658" s="3"/>
      <c r="K658" s="3"/>
    </row>
    <row r="659" spans="2:11" ht="15.75" customHeight="1">
      <c r="B659" s="5"/>
      <c r="C659" s="84"/>
      <c r="D659" s="3"/>
      <c r="E659" s="3"/>
      <c r="F659" s="3"/>
      <c r="G659" s="3"/>
      <c r="H659" s="3"/>
      <c r="I659" s="3"/>
      <c r="J659" s="3"/>
      <c r="K659" s="3"/>
    </row>
    <row r="660" spans="2:11" ht="15.75" customHeight="1">
      <c r="B660" s="5"/>
      <c r="C660" s="84"/>
      <c r="D660" s="3"/>
      <c r="E660" s="3"/>
      <c r="F660" s="3"/>
      <c r="G660" s="3"/>
      <c r="H660" s="3"/>
      <c r="I660" s="3"/>
      <c r="J660" s="3"/>
      <c r="K660" s="3"/>
    </row>
    <row r="661" spans="2:11" ht="15.75" customHeight="1">
      <c r="B661" s="5"/>
      <c r="C661" s="84"/>
      <c r="D661" s="3"/>
      <c r="E661" s="3"/>
      <c r="F661" s="3"/>
      <c r="G661" s="3"/>
      <c r="H661" s="3"/>
      <c r="I661" s="3"/>
      <c r="J661" s="3"/>
      <c r="K661" s="3"/>
    </row>
    <row r="662" spans="2:11" ht="15.75" customHeight="1">
      <c r="B662" s="5"/>
      <c r="C662" s="84"/>
      <c r="D662" s="3"/>
      <c r="E662" s="3"/>
      <c r="F662" s="3"/>
      <c r="G662" s="3"/>
      <c r="H662" s="3"/>
      <c r="I662" s="3"/>
      <c r="J662" s="3"/>
      <c r="K662" s="3"/>
    </row>
    <row r="663" spans="2:11" ht="15.75" customHeight="1">
      <c r="B663" s="5"/>
      <c r="C663" s="84"/>
      <c r="D663" s="3"/>
      <c r="E663" s="3"/>
      <c r="F663" s="3"/>
      <c r="G663" s="3"/>
      <c r="H663" s="3"/>
      <c r="I663" s="3"/>
      <c r="J663" s="3"/>
      <c r="K663" s="3"/>
    </row>
    <row r="664" spans="2:11" ht="15.75" customHeight="1">
      <c r="B664" s="5"/>
      <c r="C664" s="84"/>
      <c r="D664" s="3"/>
      <c r="E664" s="3"/>
      <c r="F664" s="3"/>
      <c r="G664" s="3"/>
      <c r="H664" s="3"/>
      <c r="I664" s="3"/>
      <c r="J664" s="3"/>
      <c r="K664" s="3"/>
    </row>
    <row r="665" spans="2:11" ht="15.75" customHeight="1">
      <c r="B665" s="5"/>
      <c r="C665" s="84"/>
      <c r="D665" s="3"/>
      <c r="E665" s="3"/>
      <c r="F665" s="3"/>
      <c r="G665" s="3"/>
      <c r="H665" s="3"/>
      <c r="I665" s="3"/>
      <c r="J665" s="3"/>
      <c r="K665" s="3"/>
    </row>
    <row r="666" spans="2:11" ht="15.75" customHeight="1">
      <c r="B666" s="5"/>
      <c r="C666" s="84"/>
      <c r="D666" s="3"/>
      <c r="E666" s="3"/>
      <c r="F666" s="3"/>
      <c r="G666" s="3"/>
      <c r="H666" s="3"/>
      <c r="I666" s="3"/>
      <c r="J666" s="3"/>
      <c r="K666" s="3"/>
    </row>
    <row r="667" spans="2:11" ht="15.75" customHeight="1">
      <c r="B667" s="5"/>
      <c r="C667" s="84"/>
      <c r="D667" s="3"/>
      <c r="E667" s="3"/>
      <c r="F667" s="3"/>
      <c r="G667" s="3"/>
      <c r="H667" s="3"/>
      <c r="I667" s="3"/>
      <c r="J667" s="3"/>
      <c r="K667" s="3"/>
    </row>
    <row r="668" spans="2:11" ht="15.75" customHeight="1">
      <c r="B668" s="5"/>
      <c r="C668" s="84"/>
      <c r="D668" s="3"/>
      <c r="E668" s="3"/>
      <c r="F668" s="3"/>
      <c r="G668" s="3"/>
      <c r="H668" s="3"/>
      <c r="I668" s="3"/>
      <c r="J668" s="3"/>
      <c r="K668" s="3"/>
    </row>
    <row r="669" spans="2:11" ht="15.75" customHeight="1">
      <c r="B669" s="5"/>
      <c r="C669" s="84"/>
      <c r="D669" s="3"/>
      <c r="E669" s="3"/>
      <c r="F669" s="3"/>
      <c r="G669" s="3"/>
      <c r="H669" s="3"/>
      <c r="I669" s="3"/>
      <c r="J669" s="3"/>
      <c r="K669" s="3"/>
    </row>
    <row r="670" spans="2:11" ht="15.75" customHeight="1">
      <c r="B670" s="5"/>
      <c r="C670" s="84"/>
      <c r="D670" s="3"/>
      <c r="E670" s="3"/>
      <c r="F670" s="3"/>
      <c r="G670" s="3"/>
      <c r="H670" s="3"/>
      <c r="I670" s="3"/>
      <c r="J670" s="3"/>
      <c r="K670" s="3"/>
    </row>
    <row r="671" spans="2:11" ht="15.75" customHeight="1">
      <c r="B671" s="5"/>
      <c r="C671" s="84"/>
      <c r="D671" s="3"/>
      <c r="E671" s="3"/>
      <c r="F671" s="3"/>
      <c r="G671" s="3"/>
      <c r="H671" s="3"/>
      <c r="I671" s="3"/>
      <c r="J671" s="3"/>
      <c r="K671" s="3"/>
    </row>
    <row r="672" spans="2:11" ht="15.75" customHeight="1">
      <c r="B672" s="5"/>
      <c r="C672" s="84"/>
      <c r="D672" s="3"/>
      <c r="E672" s="3"/>
      <c r="F672" s="3"/>
      <c r="G672" s="3"/>
      <c r="H672" s="3"/>
      <c r="I672" s="3"/>
      <c r="J672" s="3"/>
      <c r="K672" s="3"/>
    </row>
    <row r="673" spans="2:11" ht="15.75" customHeight="1">
      <c r="B673" s="5"/>
      <c r="C673" s="84"/>
      <c r="D673" s="3"/>
      <c r="E673" s="3"/>
      <c r="F673" s="3"/>
      <c r="G673" s="3"/>
      <c r="H673" s="3"/>
      <c r="I673" s="3"/>
      <c r="J673" s="3"/>
      <c r="K673" s="3"/>
    </row>
    <row r="674" spans="2:11" ht="15.75" customHeight="1">
      <c r="B674" s="5"/>
      <c r="C674" s="84"/>
      <c r="D674" s="3"/>
      <c r="E674" s="3"/>
      <c r="F674" s="3"/>
      <c r="G674" s="3"/>
      <c r="H674" s="3"/>
      <c r="I674" s="3"/>
      <c r="J674" s="3"/>
      <c r="K674" s="3"/>
    </row>
    <row r="675" spans="2:11" ht="15.75" customHeight="1">
      <c r="B675" s="5"/>
      <c r="C675" s="84"/>
      <c r="D675" s="3"/>
      <c r="E675" s="3"/>
      <c r="F675" s="3"/>
      <c r="G675" s="3"/>
      <c r="H675" s="3"/>
      <c r="I675" s="3"/>
      <c r="J675" s="3"/>
      <c r="K675" s="3"/>
    </row>
    <row r="676" spans="2:11" ht="15.75" customHeight="1">
      <c r="B676" s="5"/>
      <c r="C676" s="84"/>
      <c r="D676" s="3"/>
      <c r="E676" s="3"/>
      <c r="F676" s="3"/>
      <c r="G676" s="3"/>
      <c r="H676" s="3"/>
      <c r="I676" s="3"/>
      <c r="J676" s="3"/>
      <c r="K676" s="3"/>
    </row>
    <row r="677" spans="2:11" ht="15.75" customHeight="1">
      <c r="B677" s="5"/>
      <c r="C677" s="84"/>
      <c r="D677" s="3"/>
      <c r="E677" s="3"/>
      <c r="F677" s="3"/>
      <c r="G677" s="3"/>
      <c r="H677" s="3"/>
      <c r="I677" s="3"/>
      <c r="J677" s="3"/>
      <c r="K677" s="3"/>
    </row>
    <row r="678" spans="2:11" ht="15.75" customHeight="1">
      <c r="B678" s="5"/>
      <c r="C678" s="84"/>
      <c r="D678" s="3"/>
      <c r="E678" s="3"/>
      <c r="F678" s="3"/>
      <c r="G678" s="3"/>
      <c r="H678" s="3"/>
      <c r="I678" s="3"/>
      <c r="J678" s="3"/>
      <c r="K678" s="3"/>
    </row>
    <row r="679" spans="2:11" ht="15.75" customHeight="1">
      <c r="B679" s="5"/>
      <c r="C679" s="84"/>
      <c r="D679" s="3"/>
      <c r="E679" s="3"/>
      <c r="F679" s="3"/>
      <c r="G679" s="3"/>
      <c r="H679" s="3"/>
      <c r="I679" s="3"/>
      <c r="J679" s="3"/>
      <c r="K679" s="3"/>
    </row>
    <row r="680" spans="2:11" ht="15.75" customHeight="1">
      <c r="B680" s="5"/>
      <c r="C680" s="84"/>
      <c r="D680" s="3"/>
      <c r="E680" s="3"/>
      <c r="F680" s="3"/>
      <c r="G680" s="3"/>
      <c r="H680" s="3"/>
      <c r="I680" s="3"/>
      <c r="J680" s="3"/>
      <c r="K680" s="3"/>
    </row>
    <row r="681" spans="2:11" ht="15.75" customHeight="1">
      <c r="B681" s="5"/>
      <c r="C681" s="84"/>
      <c r="D681" s="3"/>
      <c r="E681" s="3"/>
      <c r="F681" s="3"/>
      <c r="G681" s="3"/>
      <c r="H681" s="3"/>
      <c r="I681" s="3"/>
      <c r="J681" s="3"/>
      <c r="K681" s="3"/>
    </row>
    <row r="682" spans="2:11" ht="15.75" customHeight="1">
      <c r="B682" s="5"/>
      <c r="C682" s="84"/>
      <c r="D682" s="3"/>
      <c r="E682" s="3"/>
      <c r="F682" s="3"/>
      <c r="G682" s="3"/>
      <c r="H682" s="3"/>
      <c r="I682" s="3"/>
      <c r="J682" s="3"/>
      <c r="K682" s="3"/>
    </row>
    <row r="683" spans="2:11" ht="15.75" customHeight="1">
      <c r="B683" s="5"/>
      <c r="C683" s="84"/>
      <c r="D683" s="3"/>
      <c r="E683" s="3"/>
      <c r="F683" s="3"/>
      <c r="G683" s="3"/>
      <c r="H683" s="3"/>
      <c r="I683" s="3"/>
      <c r="J683" s="3"/>
      <c r="K683" s="3"/>
    </row>
    <row r="684" spans="2:11" ht="15.75" customHeight="1">
      <c r="B684" s="5"/>
      <c r="C684" s="84"/>
      <c r="D684" s="3"/>
      <c r="E684" s="3"/>
      <c r="F684" s="3"/>
      <c r="G684" s="3"/>
      <c r="H684" s="3"/>
      <c r="I684" s="3"/>
      <c r="J684" s="3"/>
      <c r="K684" s="3"/>
    </row>
    <row r="685" spans="2:11" ht="15.75" customHeight="1">
      <c r="B685" s="5"/>
      <c r="C685" s="84"/>
      <c r="D685" s="3"/>
      <c r="E685" s="3"/>
      <c r="F685" s="3"/>
      <c r="G685" s="3"/>
      <c r="H685" s="3"/>
      <c r="I685" s="3"/>
      <c r="J685" s="3"/>
      <c r="K685" s="3"/>
    </row>
    <row r="686" spans="2:11" ht="15.75" customHeight="1">
      <c r="B686" s="5"/>
      <c r="C686" s="84"/>
      <c r="D686" s="3"/>
      <c r="E686" s="3"/>
      <c r="F686" s="3"/>
      <c r="G686" s="3"/>
      <c r="H686" s="3"/>
      <c r="I686" s="3"/>
      <c r="J686" s="3"/>
      <c r="K686" s="3"/>
    </row>
    <row r="687" spans="2:11" ht="15.75" customHeight="1">
      <c r="B687" s="5"/>
      <c r="C687" s="84"/>
      <c r="D687" s="3"/>
      <c r="E687" s="3"/>
      <c r="F687" s="3"/>
      <c r="G687" s="3"/>
      <c r="H687" s="3"/>
      <c r="I687" s="3"/>
      <c r="J687" s="3"/>
      <c r="K687" s="3"/>
    </row>
    <row r="688" spans="2:11" ht="15.75" customHeight="1">
      <c r="B688" s="5"/>
      <c r="C688" s="84"/>
      <c r="D688" s="3"/>
      <c r="E688" s="3"/>
      <c r="F688" s="3"/>
      <c r="G688" s="3"/>
      <c r="H688" s="3"/>
      <c r="I688" s="3"/>
      <c r="J688" s="3"/>
      <c r="K688" s="3"/>
    </row>
    <row r="689" spans="2:11" ht="15.75" customHeight="1">
      <c r="B689" s="5"/>
      <c r="C689" s="84"/>
      <c r="D689" s="3"/>
      <c r="E689" s="3"/>
      <c r="F689" s="3"/>
      <c r="G689" s="3"/>
      <c r="H689" s="3"/>
      <c r="I689" s="3"/>
      <c r="J689" s="3"/>
      <c r="K689" s="3"/>
    </row>
    <row r="690" spans="2:11" ht="15.75" customHeight="1">
      <c r="B690" s="5"/>
      <c r="C690" s="84"/>
      <c r="D690" s="3"/>
      <c r="E690" s="3"/>
      <c r="F690" s="3"/>
      <c r="G690" s="3"/>
      <c r="H690" s="3"/>
      <c r="I690" s="3"/>
      <c r="J690" s="3"/>
      <c r="K690" s="3"/>
    </row>
    <row r="691" spans="2:11" ht="15.75" customHeight="1">
      <c r="B691" s="5"/>
      <c r="C691" s="84"/>
      <c r="D691" s="3"/>
      <c r="E691" s="3"/>
      <c r="F691" s="3"/>
      <c r="G691" s="3"/>
      <c r="H691" s="3"/>
      <c r="I691" s="3"/>
      <c r="J691" s="3"/>
      <c r="K691" s="3"/>
    </row>
    <row r="692" spans="2:11" ht="15.75" customHeight="1">
      <c r="B692" s="5"/>
      <c r="C692" s="84"/>
      <c r="D692" s="3"/>
      <c r="E692" s="3"/>
      <c r="F692" s="3"/>
      <c r="G692" s="3"/>
      <c r="H692" s="3"/>
      <c r="I692" s="3"/>
      <c r="J692" s="3"/>
      <c r="K692" s="3"/>
    </row>
    <row r="693" spans="2:11" ht="15.75" customHeight="1">
      <c r="B693" s="5"/>
      <c r="C693" s="84"/>
      <c r="D693" s="3"/>
      <c r="E693" s="3"/>
      <c r="F693" s="3"/>
      <c r="G693" s="3"/>
      <c r="H693" s="3"/>
      <c r="I693" s="3"/>
      <c r="J693" s="3"/>
      <c r="K693" s="3"/>
    </row>
    <row r="694" spans="2:11" ht="15.75" customHeight="1">
      <c r="B694" s="5"/>
      <c r="C694" s="84"/>
      <c r="D694" s="3"/>
      <c r="E694" s="3"/>
      <c r="F694" s="3"/>
      <c r="G694" s="3"/>
      <c r="H694" s="3"/>
      <c r="I694" s="3"/>
      <c r="J694" s="3"/>
      <c r="K694" s="3"/>
    </row>
    <row r="695" spans="2:11" ht="15.75" customHeight="1">
      <c r="B695" s="5"/>
      <c r="C695" s="84"/>
      <c r="D695" s="3"/>
      <c r="E695" s="3"/>
      <c r="F695" s="3"/>
      <c r="G695" s="3"/>
      <c r="H695" s="3"/>
      <c r="I695" s="3"/>
      <c r="J695" s="3"/>
      <c r="K695" s="3"/>
    </row>
    <row r="696" spans="2:11" ht="15.75" customHeight="1">
      <c r="B696" s="5"/>
      <c r="C696" s="84"/>
      <c r="D696" s="3"/>
      <c r="E696" s="3"/>
      <c r="F696" s="3"/>
      <c r="G696" s="3"/>
      <c r="H696" s="3"/>
      <c r="I696" s="3"/>
      <c r="J696" s="3"/>
      <c r="K696" s="3"/>
    </row>
    <row r="697" spans="2:11" ht="15.75" customHeight="1">
      <c r="B697" s="5"/>
      <c r="C697" s="84"/>
      <c r="D697" s="3"/>
      <c r="E697" s="3"/>
      <c r="F697" s="3"/>
      <c r="G697" s="3"/>
      <c r="H697" s="3"/>
      <c r="I697" s="3"/>
      <c r="J697" s="3"/>
      <c r="K697" s="3"/>
    </row>
    <row r="698" spans="2:11" ht="15.75" customHeight="1">
      <c r="B698" s="5"/>
      <c r="C698" s="84"/>
      <c r="D698" s="3"/>
      <c r="E698" s="3"/>
      <c r="F698" s="3"/>
      <c r="G698" s="3"/>
      <c r="H698" s="3"/>
      <c r="I698" s="3"/>
      <c r="J698" s="3"/>
      <c r="K698" s="3"/>
    </row>
    <row r="699" spans="2:11" ht="15.75" customHeight="1">
      <c r="B699" s="5"/>
      <c r="C699" s="84"/>
      <c r="D699" s="3"/>
      <c r="E699" s="3"/>
      <c r="F699" s="3"/>
      <c r="G699" s="3"/>
      <c r="H699" s="3"/>
      <c r="I699" s="3"/>
      <c r="J699" s="3"/>
      <c r="K699" s="3"/>
    </row>
    <row r="700" spans="2:11" ht="15.75" customHeight="1">
      <c r="B700" s="5"/>
      <c r="C700" s="84"/>
      <c r="D700" s="3"/>
      <c r="E700" s="3"/>
      <c r="F700" s="3"/>
      <c r="G700" s="3"/>
      <c r="H700" s="3"/>
      <c r="I700" s="3"/>
      <c r="J700" s="3"/>
      <c r="K700" s="3"/>
    </row>
    <row r="701" spans="2:11" ht="15.75" customHeight="1">
      <c r="B701" s="5"/>
      <c r="C701" s="84"/>
      <c r="D701" s="3"/>
      <c r="E701" s="3"/>
      <c r="F701" s="3"/>
      <c r="G701" s="3"/>
      <c r="H701" s="3"/>
      <c r="I701" s="3"/>
      <c r="J701" s="3"/>
      <c r="K701" s="3"/>
    </row>
    <row r="702" spans="2:11" ht="15.75" customHeight="1">
      <c r="B702" s="5"/>
      <c r="C702" s="84"/>
      <c r="D702" s="3"/>
      <c r="E702" s="3"/>
      <c r="F702" s="3"/>
      <c r="G702" s="3"/>
      <c r="H702" s="3"/>
      <c r="I702" s="3"/>
      <c r="J702" s="3"/>
      <c r="K702" s="3"/>
    </row>
    <row r="703" spans="2:11" ht="15.75" customHeight="1">
      <c r="B703" s="5"/>
      <c r="C703" s="84"/>
      <c r="D703" s="3"/>
      <c r="E703" s="3"/>
      <c r="F703" s="3"/>
      <c r="G703" s="3"/>
      <c r="H703" s="3"/>
      <c r="I703" s="3"/>
      <c r="J703" s="3"/>
      <c r="K703" s="3"/>
    </row>
    <row r="704" spans="2:11" ht="15.75" customHeight="1">
      <c r="B704" s="5"/>
      <c r="C704" s="84"/>
      <c r="D704" s="3"/>
      <c r="E704" s="3"/>
      <c r="F704" s="3"/>
      <c r="G704" s="3"/>
      <c r="H704" s="3"/>
      <c r="I704" s="3"/>
      <c r="J704" s="3"/>
      <c r="K704" s="3"/>
    </row>
    <row r="705" spans="2:11" ht="15.75" customHeight="1">
      <c r="B705" s="5"/>
      <c r="C705" s="84"/>
      <c r="D705" s="3"/>
      <c r="E705" s="3"/>
      <c r="F705" s="3"/>
      <c r="G705" s="3"/>
      <c r="H705" s="3"/>
      <c r="I705" s="3"/>
      <c r="J705" s="3"/>
      <c r="K705" s="3"/>
    </row>
    <row r="706" spans="2:11" ht="15.75" customHeight="1">
      <c r="B706" s="5"/>
      <c r="C706" s="84"/>
      <c r="D706" s="3"/>
      <c r="E706" s="3"/>
      <c r="F706" s="3"/>
      <c r="G706" s="3"/>
      <c r="H706" s="3"/>
      <c r="I706" s="3"/>
      <c r="J706" s="3"/>
      <c r="K706" s="3"/>
    </row>
    <row r="707" spans="2:11" ht="15.75" customHeight="1">
      <c r="B707" s="5"/>
      <c r="C707" s="84"/>
      <c r="D707" s="3"/>
      <c r="E707" s="3"/>
      <c r="F707" s="3"/>
      <c r="G707" s="3"/>
      <c r="H707" s="3"/>
      <c r="I707" s="3"/>
      <c r="J707" s="3"/>
      <c r="K707" s="3"/>
    </row>
    <row r="708" spans="2:11" ht="15.75" customHeight="1">
      <c r="B708" s="5"/>
      <c r="C708" s="84"/>
      <c r="D708" s="3"/>
      <c r="E708" s="3"/>
      <c r="F708" s="3"/>
      <c r="G708" s="3"/>
      <c r="H708" s="3"/>
      <c r="I708" s="3"/>
      <c r="J708" s="3"/>
      <c r="K708" s="3"/>
    </row>
    <row r="709" spans="2:11" ht="15.75" customHeight="1">
      <c r="B709" s="5"/>
      <c r="C709" s="84"/>
      <c r="D709" s="3"/>
      <c r="E709" s="3"/>
      <c r="F709" s="3"/>
      <c r="G709" s="3"/>
      <c r="H709" s="3"/>
      <c r="I709" s="3"/>
      <c r="J709" s="3"/>
      <c r="K709" s="3"/>
    </row>
    <row r="710" spans="2:11" ht="15.75" customHeight="1">
      <c r="B710" s="5"/>
      <c r="C710" s="84"/>
      <c r="D710" s="3"/>
      <c r="E710" s="3"/>
      <c r="F710" s="3"/>
      <c r="G710" s="3"/>
      <c r="H710" s="3"/>
      <c r="I710" s="3"/>
      <c r="J710" s="3"/>
      <c r="K710" s="3"/>
    </row>
    <row r="711" spans="2:11" ht="15.75" customHeight="1">
      <c r="B711" s="5"/>
      <c r="C711" s="84"/>
      <c r="D711" s="3"/>
      <c r="E711" s="3"/>
      <c r="F711" s="3"/>
      <c r="G711" s="3"/>
      <c r="H711" s="3"/>
      <c r="I711" s="3"/>
      <c r="J711" s="3"/>
      <c r="K711" s="3"/>
    </row>
    <row r="712" spans="2:11" ht="15.75" customHeight="1">
      <c r="B712" s="5"/>
      <c r="C712" s="84"/>
      <c r="D712" s="3"/>
      <c r="E712" s="3"/>
      <c r="F712" s="3"/>
      <c r="G712" s="3"/>
      <c r="H712" s="3"/>
      <c r="I712" s="3"/>
      <c r="J712" s="3"/>
      <c r="K712" s="3"/>
    </row>
    <row r="713" spans="2:11" ht="15.75" customHeight="1">
      <c r="B713" s="5"/>
      <c r="C713" s="84"/>
      <c r="D713" s="3"/>
      <c r="E713" s="3"/>
      <c r="F713" s="3"/>
      <c r="G713" s="3"/>
      <c r="H713" s="3"/>
      <c r="I713" s="3"/>
      <c r="J713" s="3"/>
      <c r="K713" s="3"/>
    </row>
    <row r="714" spans="2:11" ht="15.75" customHeight="1">
      <c r="B714" s="5"/>
      <c r="C714" s="84"/>
      <c r="D714" s="3"/>
      <c r="E714" s="3"/>
      <c r="F714" s="3"/>
      <c r="G714" s="3"/>
      <c r="H714" s="3"/>
      <c r="I714" s="3"/>
      <c r="J714" s="3"/>
      <c r="K714" s="3"/>
    </row>
    <row r="715" spans="2:11" ht="15.75" customHeight="1">
      <c r="B715" s="5"/>
      <c r="C715" s="84"/>
      <c r="D715" s="3"/>
      <c r="E715" s="3"/>
      <c r="F715" s="3"/>
      <c r="G715" s="3"/>
      <c r="H715" s="3"/>
      <c r="I715" s="3"/>
      <c r="J715" s="3"/>
      <c r="K715" s="3"/>
    </row>
    <row r="716" spans="2:11" ht="15.75" customHeight="1">
      <c r="B716" s="5"/>
      <c r="C716" s="84"/>
      <c r="D716" s="3"/>
      <c r="E716" s="3"/>
      <c r="F716" s="3"/>
      <c r="G716" s="3"/>
      <c r="H716" s="3"/>
      <c r="I716" s="3"/>
      <c r="J716" s="3"/>
      <c r="K716" s="3"/>
    </row>
    <row r="717" spans="2:11" ht="15.75" customHeight="1">
      <c r="B717" s="5"/>
      <c r="C717" s="84"/>
      <c r="D717" s="3"/>
      <c r="E717" s="3"/>
      <c r="F717" s="3"/>
      <c r="G717" s="3"/>
      <c r="H717" s="3"/>
      <c r="I717" s="3"/>
      <c r="J717" s="3"/>
      <c r="K717" s="3"/>
    </row>
    <row r="718" spans="2:11" ht="15.75" customHeight="1">
      <c r="B718" s="5"/>
      <c r="C718" s="84"/>
      <c r="D718" s="3"/>
      <c r="E718" s="3"/>
      <c r="F718" s="3"/>
      <c r="G718" s="3"/>
      <c r="H718" s="3"/>
      <c r="I718" s="3"/>
      <c r="J718" s="3"/>
      <c r="K718" s="3"/>
    </row>
    <row r="719" spans="2:11" ht="15.75" customHeight="1">
      <c r="B719" s="5"/>
      <c r="C719" s="84"/>
      <c r="D719" s="3"/>
      <c r="E719" s="3"/>
      <c r="F719" s="3"/>
      <c r="G719" s="3"/>
      <c r="H719" s="3"/>
      <c r="I719" s="3"/>
      <c r="J719" s="3"/>
      <c r="K719" s="3"/>
    </row>
    <row r="720" spans="2:11" ht="15.75" customHeight="1">
      <c r="B720" s="5"/>
      <c r="C720" s="84"/>
      <c r="D720" s="3"/>
      <c r="E720" s="3"/>
      <c r="F720" s="3"/>
      <c r="G720" s="3"/>
      <c r="H720" s="3"/>
      <c r="I720" s="3"/>
      <c r="J720" s="3"/>
      <c r="K720" s="3"/>
    </row>
    <row r="721" spans="2:11" ht="15.75" customHeight="1">
      <c r="B721" s="5"/>
      <c r="C721" s="84"/>
      <c r="D721" s="3"/>
      <c r="E721" s="3"/>
      <c r="F721" s="3"/>
      <c r="G721" s="3"/>
      <c r="H721" s="3"/>
      <c r="I721" s="3"/>
      <c r="J721" s="3"/>
      <c r="K721" s="3"/>
    </row>
    <row r="722" spans="2:11" ht="15.75" customHeight="1">
      <c r="B722" s="5"/>
      <c r="C722" s="84"/>
      <c r="D722" s="3"/>
      <c r="E722" s="3"/>
      <c r="F722" s="3"/>
      <c r="G722" s="3"/>
      <c r="H722" s="3"/>
      <c r="I722" s="3"/>
      <c r="J722" s="3"/>
      <c r="K722" s="3"/>
    </row>
    <row r="723" spans="2:11" ht="15.75" customHeight="1">
      <c r="B723" s="5"/>
      <c r="C723" s="84"/>
      <c r="D723" s="3"/>
      <c r="E723" s="3"/>
      <c r="F723" s="3"/>
      <c r="G723" s="3"/>
      <c r="H723" s="3"/>
      <c r="I723" s="3"/>
      <c r="J723" s="3"/>
      <c r="K723" s="3"/>
    </row>
    <row r="724" spans="2:11" ht="15.75" customHeight="1">
      <c r="B724" s="5"/>
      <c r="C724" s="84"/>
      <c r="D724" s="3"/>
      <c r="E724" s="3"/>
      <c r="F724" s="3"/>
      <c r="G724" s="3"/>
      <c r="H724" s="3"/>
      <c r="I724" s="3"/>
      <c r="J724" s="3"/>
      <c r="K724" s="3"/>
    </row>
    <row r="725" spans="2:11" ht="15.75" customHeight="1">
      <c r="B725" s="5"/>
      <c r="C725" s="84"/>
      <c r="D725" s="3"/>
      <c r="E725" s="3"/>
      <c r="F725" s="3"/>
      <c r="G725" s="3"/>
      <c r="H725" s="3"/>
      <c r="I725" s="3"/>
      <c r="J725" s="3"/>
      <c r="K725" s="3"/>
    </row>
    <row r="726" spans="2:11" ht="15.75" customHeight="1">
      <c r="B726" s="5"/>
      <c r="C726" s="84"/>
      <c r="D726" s="3"/>
      <c r="E726" s="3"/>
      <c r="F726" s="3"/>
      <c r="G726" s="3"/>
      <c r="H726" s="3"/>
      <c r="I726" s="3"/>
      <c r="J726" s="3"/>
      <c r="K726" s="3"/>
    </row>
    <row r="727" spans="2:11" ht="15.75" customHeight="1">
      <c r="B727" s="5"/>
      <c r="C727" s="84"/>
      <c r="D727" s="3"/>
      <c r="E727" s="3"/>
      <c r="F727" s="3"/>
      <c r="G727" s="3"/>
      <c r="H727" s="3"/>
      <c r="I727" s="3"/>
      <c r="J727" s="3"/>
      <c r="K727" s="3"/>
    </row>
    <row r="728" spans="2:11" ht="15.75" customHeight="1">
      <c r="B728" s="5"/>
      <c r="C728" s="84"/>
      <c r="D728" s="3"/>
      <c r="E728" s="3"/>
      <c r="F728" s="3"/>
      <c r="G728" s="3"/>
      <c r="H728" s="3"/>
      <c r="I728" s="3"/>
      <c r="J728" s="3"/>
      <c r="K728" s="3"/>
    </row>
    <row r="729" spans="2:11" ht="15.75" customHeight="1">
      <c r="B729" s="5"/>
      <c r="C729" s="84"/>
      <c r="D729" s="3"/>
      <c r="E729" s="3"/>
      <c r="F729" s="3"/>
      <c r="G729" s="3"/>
      <c r="H729" s="3"/>
      <c r="I729" s="3"/>
      <c r="J729" s="3"/>
      <c r="K729" s="3"/>
    </row>
    <row r="730" spans="2:11" ht="15.75" customHeight="1">
      <c r="B730" s="5"/>
      <c r="C730" s="84"/>
      <c r="D730" s="3"/>
      <c r="E730" s="3"/>
      <c r="F730" s="3"/>
      <c r="G730" s="3"/>
      <c r="H730" s="3"/>
      <c r="I730" s="3"/>
      <c r="J730" s="3"/>
      <c r="K730" s="3"/>
    </row>
    <row r="731" spans="2:11" ht="15.75" customHeight="1">
      <c r="B731" s="5"/>
      <c r="C731" s="84"/>
      <c r="D731" s="3"/>
      <c r="E731" s="3"/>
      <c r="F731" s="3"/>
      <c r="G731" s="3"/>
      <c r="H731" s="3"/>
      <c r="I731" s="3"/>
      <c r="J731" s="3"/>
      <c r="K731" s="3"/>
    </row>
    <row r="732" spans="2:11" ht="15.75" customHeight="1">
      <c r="B732" s="5"/>
      <c r="C732" s="84"/>
      <c r="D732" s="3"/>
      <c r="E732" s="3"/>
      <c r="F732" s="3"/>
      <c r="G732" s="3"/>
      <c r="H732" s="3"/>
      <c r="I732" s="3"/>
      <c r="J732" s="3"/>
      <c r="K732" s="3"/>
    </row>
    <row r="733" spans="2:11" ht="15.75" customHeight="1">
      <c r="B733" s="5"/>
      <c r="C733" s="84"/>
      <c r="D733" s="3"/>
      <c r="E733" s="3"/>
      <c r="F733" s="3"/>
      <c r="G733" s="3"/>
      <c r="H733" s="3"/>
      <c r="I733" s="3"/>
      <c r="J733" s="3"/>
      <c r="K733" s="3"/>
    </row>
    <row r="734" spans="2:11" ht="15.75" customHeight="1">
      <c r="B734" s="5"/>
      <c r="C734" s="84"/>
      <c r="D734" s="3"/>
      <c r="E734" s="3"/>
      <c r="F734" s="3"/>
      <c r="G734" s="3"/>
      <c r="H734" s="3"/>
      <c r="I734" s="3"/>
      <c r="J734" s="3"/>
      <c r="K734" s="3"/>
    </row>
    <row r="735" spans="2:11" ht="15.75" customHeight="1">
      <c r="B735" s="5"/>
      <c r="C735" s="84"/>
      <c r="D735" s="3"/>
      <c r="E735" s="3"/>
      <c r="F735" s="3"/>
      <c r="G735" s="3"/>
      <c r="H735" s="3"/>
      <c r="I735" s="3"/>
      <c r="J735" s="3"/>
      <c r="K735" s="3"/>
    </row>
    <row r="736" spans="2:11" ht="15.75" customHeight="1">
      <c r="B736" s="5"/>
      <c r="C736" s="84"/>
      <c r="D736" s="3"/>
      <c r="E736" s="3"/>
      <c r="F736" s="3"/>
      <c r="G736" s="3"/>
      <c r="H736" s="3"/>
      <c r="I736" s="3"/>
      <c r="J736" s="3"/>
      <c r="K736" s="3"/>
    </row>
    <row r="737" spans="2:11" ht="15.75" customHeight="1">
      <c r="B737" s="5"/>
      <c r="C737" s="84"/>
      <c r="D737" s="3"/>
      <c r="E737" s="3"/>
      <c r="F737" s="3"/>
      <c r="G737" s="3"/>
      <c r="H737" s="3"/>
      <c r="I737" s="3"/>
      <c r="J737" s="3"/>
      <c r="K737" s="3"/>
    </row>
    <row r="738" spans="2:11" ht="15.75" customHeight="1">
      <c r="B738" s="5"/>
      <c r="C738" s="84"/>
      <c r="D738" s="3"/>
      <c r="E738" s="3"/>
      <c r="F738" s="3"/>
      <c r="G738" s="3"/>
      <c r="H738" s="3"/>
      <c r="I738" s="3"/>
      <c r="J738" s="3"/>
      <c r="K738" s="3"/>
    </row>
    <row r="739" spans="2:11" ht="15.75" customHeight="1">
      <c r="B739" s="5"/>
      <c r="C739" s="84"/>
      <c r="D739" s="3"/>
      <c r="E739" s="3"/>
      <c r="F739" s="3"/>
      <c r="G739" s="3"/>
      <c r="H739" s="3"/>
      <c r="I739" s="3"/>
      <c r="J739" s="3"/>
      <c r="K739" s="3"/>
    </row>
    <row r="740" spans="2:11" ht="15.75" customHeight="1">
      <c r="B740" s="5"/>
      <c r="C740" s="84"/>
      <c r="D740" s="3"/>
      <c r="E740" s="3"/>
      <c r="F740" s="3"/>
      <c r="G740" s="3"/>
      <c r="H740" s="3"/>
      <c r="I740" s="3"/>
      <c r="J740" s="3"/>
      <c r="K740" s="3"/>
    </row>
    <row r="741" spans="2:11" ht="15.75" customHeight="1">
      <c r="B741" s="5"/>
      <c r="C741" s="84"/>
      <c r="D741" s="3"/>
      <c r="E741" s="3"/>
      <c r="F741" s="3"/>
      <c r="G741" s="3"/>
      <c r="H741" s="3"/>
      <c r="I741" s="3"/>
      <c r="J741" s="3"/>
      <c r="K741" s="3"/>
    </row>
    <row r="742" spans="2:11" ht="15.75" customHeight="1">
      <c r="B742" s="5"/>
      <c r="C742" s="84"/>
      <c r="D742" s="3"/>
      <c r="E742" s="3"/>
      <c r="F742" s="3"/>
      <c r="G742" s="3"/>
      <c r="H742" s="3"/>
      <c r="I742" s="3"/>
      <c r="J742" s="3"/>
      <c r="K742" s="3"/>
    </row>
    <row r="743" spans="2:11" ht="15.75" customHeight="1">
      <c r="B743" s="5"/>
      <c r="C743" s="84"/>
      <c r="D743" s="3"/>
      <c r="E743" s="3"/>
      <c r="F743" s="3"/>
      <c r="G743" s="3"/>
      <c r="H743" s="3"/>
      <c r="I743" s="3"/>
      <c r="J743" s="3"/>
      <c r="K743" s="3"/>
    </row>
    <row r="744" spans="2:11" ht="15.75" customHeight="1">
      <c r="B744" s="5"/>
      <c r="C744" s="84"/>
      <c r="D744" s="3"/>
      <c r="E744" s="3"/>
      <c r="F744" s="3"/>
      <c r="G744" s="3"/>
      <c r="H744" s="3"/>
      <c r="I744" s="3"/>
      <c r="J744" s="3"/>
      <c r="K744" s="3"/>
    </row>
    <row r="745" spans="2:11" ht="15.75" customHeight="1">
      <c r="B745" s="5"/>
      <c r="C745" s="84"/>
      <c r="D745" s="3"/>
      <c r="E745" s="3"/>
      <c r="F745" s="3"/>
      <c r="G745" s="3"/>
      <c r="H745" s="3"/>
      <c r="I745" s="3"/>
      <c r="J745" s="3"/>
      <c r="K745" s="3"/>
    </row>
    <row r="746" spans="2:11" ht="15.75" customHeight="1">
      <c r="B746" s="5"/>
      <c r="C746" s="84"/>
      <c r="D746" s="3"/>
      <c r="E746" s="3"/>
      <c r="F746" s="3"/>
      <c r="G746" s="3"/>
      <c r="H746" s="3"/>
      <c r="I746" s="3"/>
      <c r="J746" s="3"/>
      <c r="K746" s="3"/>
    </row>
    <row r="747" spans="2:11" ht="15.75" customHeight="1">
      <c r="B747" s="5"/>
      <c r="C747" s="84"/>
      <c r="D747" s="3"/>
      <c r="E747" s="3"/>
      <c r="F747" s="3"/>
      <c r="G747" s="3"/>
      <c r="H747" s="3"/>
      <c r="I747" s="3"/>
      <c r="J747" s="3"/>
      <c r="K747" s="3"/>
    </row>
    <row r="748" spans="2:11" ht="15.75" customHeight="1">
      <c r="B748" s="5"/>
      <c r="C748" s="84"/>
      <c r="D748" s="3"/>
      <c r="E748" s="3"/>
      <c r="F748" s="3"/>
      <c r="G748" s="3"/>
      <c r="H748" s="3"/>
      <c r="I748" s="3"/>
      <c r="J748" s="3"/>
      <c r="K748" s="3"/>
    </row>
    <row r="749" spans="2:11" ht="15.75" customHeight="1">
      <c r="B749" s="5"/>
      <c r="C749" s="84"/>
      <c r="D749" s="3"/>
      <c r="E749" s="3"/>
      <c r="F749" s="3"/>
      <c r="G749" s="3"/>
      <c r="H749" s="3"/>
      <c r="I749" s="3"/>
      <c r="J749" s="3"/>
      <c r="K749" s="3"/>
    </row>
    <row r="750" spans="2:11" ht="15.75" customHeight="1">
      <c r="B750" s="5"/>
      <c r="C750" s="84"/>
      <c r="D750" s="3"/>
      <c r="E750" s="3"/>
      <c r="F750" s="3"/>
      <c r="G750" s="3"/>
      <c r="H750" s="3"/>
      <c r="I750" s="3"/>
      <c r="J750" s="3"/>
      <c r="K750" s="3"/>
    </row>
    <row r="751" spans="2:11" ht="15.75" customHeight="1">
      <c r="B751" s="5"/>
      <c r="C751" s="84"/>
      <c r="D751" s="3"/>
      <c r="E751" s="3"/>
      <c r="F751" s="3"/>
      <c r="G751" s="3"/>
      <c r="H751" s="3"/>
      <c r="I751" s="3"/>
      <c r="J751" s="3"/>
      <c r="K751" s="3"/>
    </row>
    <row r="752" spans="2:11" ht="15.75" customHeight="1">
      <c r="B752" s="5"/>
      <c r="C752" s="84"/>
      <c r="D752" s="3"/>
      <c r="E752" s="3"/>
      <c r="F752" s="3"/>
      <c r="G752" s="3"/>
      <c r="H752" s="3"/>
      <c r="I752" s="3"/>
      <c r="J752" s="3"/>
      <c r="K752" s="3"/>
    </row>
    <row r="753" spans="2:11" ht="15.75" customHeight="1">
      <c r="B753" s="5"/>
      <c r="C753" s="84"/>
      <c r="D753" s="3"/>
      <c r="E753" s="3"/>
      <c r="F753" s="3"/>
      <c r="G753" s="3"/>
      <c r="H753" s="3"/>
      <c r="I753" s="3"/>
      <c r="J753" s="3"/>
      <c r="K753" s="3"/>
    </row>
    <row r="754" spans="2:11" ht="15.75" customHeight="1">
      <c r="B754" s="5"/>
      <c r="C754" s="84"/>
      <c r="D754" s="3"/>
      <c r="E754" s="3"/>
      <c r="F754" s="3"/>
      <c r="G754" s="3"/>
      <c r="H754" s="3"/>
      <c r="I754" s="3"/>
      <c r="J754" s="3"/>
      <c r="K754" s="3"/>
    </row>
    <row r="755" spans="2:11" ht="15.75" customHeight="1">
      <c r="B755" s="5"/>
      <c r="C755" s="84"/>
      <c r="D755" s="3"/>
      <c r="E755" s="3"/>
      <c r="F755" s="3"/>
      <c r="G755" s="3"/>
      <c r="H755" s="3"/>
      <c r="I755" s="3"/>
      <c r="J755" s="3"/>
      <c r="K755" s="3"/>
    </row>
    <row r="756" spans="2:11" ht="15.75" customHeight="1">
      <c r="B756" s="5"/>
      <c r="C756" s="84"/>
      <c r="D756" s="3"/>
      <c r="E756" s="3"/>
      <c r="F756" s="3"/>
      <c r="G756" s="3"/>
      <c r="H756" s="3"/>
      <c r="I756" s="3"/>
      <c r="J756" s="3"/>
      <c r="K756" s="3"/>
    </row>
    <row r="757" spans="2:11" ht="15.75" customHeight="1">
      <c r="B757" s="5"/>
      <c r="C757" s="84"/>
      <c r="D757" s="3"/>
      <c r="E757" s="3"/>
      <c r="F757" s="3"/>
      <c r="G757" s="3"/>
      <c r="H757" s="3"/>
      <c r="I757" s="3"/>
      <c r="J757" s="3"/>
      <c r="K757" s="3"/>
    </row>
    <row r="758" spans="2:11" ht="15.75" customHeight="1">
      <c r="B758" s="5"/>
      <c r="C758" s="84"/>
      <c r="D758" s="3"/>
      <c r="E758" s="3"/>
      <c r="F758" s="3"/>
      <c r="G758" s="3"/>
      <c r="H758" s="3"/>
      <c r="I758" s="3"/>
      <c r="J758" s="3"/>
      <c r="K758" s="3"/>
    </row>
    <row r="759" spans="2:11" ht="15.75" customHeight="1">
      <c r="B759" s="5"/>
      <c r="C759" s="84"/>
      <c r="D759" s="3"/>
      <c r="E759" s="3"/>
      <c r="F759" s="3"/>
      <c r="G759" s="3"/>
      <c r="H759" s="3"/>
      <c r="I759" s="3"/>
      <c r="J759" s="3"/>
      <c r="K759" s="3"/>
    </row>
    <row r="760" spans="2:11" ht="15.75" customHeight="1">
      <c r="B760" s="5"/>
      <c r="C760" s="84"/>
      <c r="D760" s="3"/>
      <c r="E760" s="3"/>
      <c r="F760" s="3"/>
      <c r="G760" s="3"/>
      <c r="H760" s="3"/>
      <c r="I760" s="3"/>
      <c r="J760" s="3"/>
      <c r="K760" s="3"/>
    </row>
    <row r="761" spans="2:11" ht="15.75" customHeight="1">
      <c r="B761" s="5"/>
      <c r="C761" s="84"/>
      <c r="D761" s="3"/>
      <c r="E761" s="3"/>
      <c r="F761" s="3"/>
      <c r="G761" s="3"/>
      <c r="H761" s="3"/>
      <c r="I761" s="3"/>
      <c r="J761" s="3"/>
      <c r="K761" s="3"/>
    </row>
    <row r="762" spans="2:11" ht="15.75" customHeight="1">
      <c r="B762" s="5"/>
      <c r="C762" s="84"/>
      <c r="D762" s="3"/>
      <c r="E762" s="3"/>
      <c r="F762" s="3"/>
      <c r="G762" s="3"/>
      <c r="H762" s="3"/>
      <c r="I762" s="3"/>
      <c r="J762" s="3"/>
      <c r="K762" s="3"/>
    </row>
    <row r="763" spans="2:11" ht="15.75" customHeight="1">
      <c r="B763" s="5"/>
      <c r="C763" s="84"/>
      <c r="D763" s="3"/>
      <c r="E763" s="3"/>
      <c r="F763" s="3"/>
      <c r="G763" s="3"/>
      <c r="H763" s="3"/>
      <c r="I763" s="3"/>
      <c r="J763" s="3"/>
      <c r="K763" s="3"/>
    </row>
    <row r="764" spans="2:11" ht="15.75" customHeight="1">
      <c r="B764" s="5"/>
      <c r="C764" s="84"/>
      <c r="D764" s="3"/>
      <c r="E764" s="3"/>
      <c r="F764" s="3"/>
      <c r="G764" s="3"/>
      <c r="H764" s="3"/>
      <c r="I764" s="3"/>
      <c r="J764" s="3"/>
      <c r="K764" s="3"/>
    </row>
    <row r="765" spans="2:11" ht="15.75" customHeight="1">
      <c r="B765" s="5"/>
      <c r="C765" s="84"/>
      <c r="D765" s="3"/>
      <c r="E765" s="3"/>
      <c r="F765" s="3"/>
      <c r="G765" s="3"/>
      <c r="H765" s="3"/>
      <c r="I765" s="3"/>
      <c r="J765" s="3"/>
      <c r="K765" s="3"/>
    </row>
    <row r="766" spans="2:11" ht="15.75" customHeight="1">
      <c r="B766" s="5"/>
      <c r="C766" s="84"/>
      <c r="D766" s="3"/>
      <c r="E766" s="3"/>
      <c r="F766" s="3"/>
      <c r="G766" s="3"/>
      <c r="H766" s="3"/>
      <c r="I766" s="3"/>
      <c r="J766" s="3"/>
      <c r="K766" s="3"/>
    </row>
    <row r="767" spans="2:11" ht="15.75" customHeight="1">
      <c r="B767" s="5"/>
      <c r="C767" s="84"/>
      <c r="D767" s="3"/>
      <c r="E767" s="3"/>
      <c r="F767" s="3"/>
      <c r="G767" s="3"/>
      <c r="H767" s="3"/>
      <c r="I767" s="3"/>
      <c r="J767" s="3"/>
      <c r="K767" s="3"/>
    </row>
    <row r="768" spans="2:11" ht="15.75" customHeight="1">
      <c r="B768" s="5"/>
      <c r="C768" s="84"/>
      <c r="D768" s="3"/>
      <c r="E768" s="3"/>
      <c r="F768" s="3"/>
      <c r="G768" s="3"/>
      <c r="H768" s="3"/>
      <c r="I768" s="3"/>
      <c r="J768" s="3"/>
      <c r="K768" s="3"/>
    </row>
    <row r="769" spans="2:11" ht="15.75" customHeight="1">
      <c r="B769" s="5"/>
      <c r="C769" s="84"/>
      <c r="D769" s="3"/>
      <c r="E769" s="3"/>
      <c r="F769" s="3"/>
      <c r="G769" s="3"/>
      <c r="H769" s="3"/>
      <c r="I769" s="3"/>
      <c r="J769" s="3"/>
      <c r="K769" s="3"/>
    </row>
    <row r="770" spans="2:11" ht="15.75" customHeight="1">
      <c r="B770" s="5"/>
      <c r="C770" s="84"/>
      <c r="D770" s="3"/>
      <c r="E770" s="3"/>
      <c r="F770" s="3"/>
      <c r="G770" s="3"/>
      <c r="H770" s="3"/>
      <c r="I770" s="3"/>
      <c r="J770" s="3"/>
      <c r="K770" s="3"/>
    </row>
    <row r="771" spans="2:11" ht="15.75" customHeight="1">
      <c r="B771" s="5"/>
      <c r="C771" s="84"/>
      <c r="D771" s="3"/>
      <c r="E771" s="3"/>
      <c r="F771" s="3"/>
      <c r="G771" s="3"/>
      <c r="H771" s="3"/>
      <c r="I771" s="3"/>
      <c r="J771" s="3"/>
      <c r="K771" s="3"/>
    </row>
    <row r="772" spans="2:11" ht="15.75" customHeight="1">
      <c r="B772" s="5"/>
      <c r="C772" s="84"/>
      <c r="D772" s="3"/>
      <c r="E772" s="3"/>
      <c r="F772" s="3"/>
      <c r="G772" s="3"/>
      <c r="H772" s="3"/>
      <c r="I772" s="3"/>
      <c r="J772" s="3"/>
      <c r="K772" s="3"/>
    </row>
    <row r="773" spans="2:11" ht="15.75" customHeight="1">
      <c r="B773" s="5"/>
      <c r="C773" s="84"/>
      <c r="D773" s="3"/>
      <c r="E773" s="3"/>
      <c r="F773" s="3"/>
      <c r="G773" s="3"/>
      <c r="H773" s="3"/>
      <c r="I773" s="3"/>
      <c r="J773" s="3"/>
      <c r="K773" s="3"/>
    </row>
    <row r="774" spans="2:11" ht="15.75" customHeight="1">
      <c r="B774" s="5"/>
      <c r="C774" s="84"/>
      <c r="D774" s="3"/>
      <c r="E774" s="3"/>
      <c r="F774" s="3"/>
      <c r="G774" s="3"/>
      <c r="H774" s="3"/>
      <c r="I774" s="3"/>
      <c r="J774" s="3"/>
      <c r="K774" s="3"/>
    </row>
    <row r="775" spans="2:11" ht="15.75" customHeight="1">
      <c r="B775" s="5"/>
      <c r="C775" s="84"/>
      <c r="D775" s="3"/>
      <c r="E775" s="3"/>
      <c r="F775" s="3"/>
      <c r="G775" s="3"/>
      <c r="H775" s="3"/>
      <c r="I775" s="3"/>
      <c r="J775" s="3"/>
      <c r="K775" s="3"/>
    </row>
    <row r="776" spans="2:11" ht="15.75" customHeight="1">
      <c r="B776" s="5"/>
      <c r="C776" s="84"/>
      <c r="D776" s="3"/>
      <c r="E776" s="3"/>
      <c r="F776" s="3"/>
      <c r="G776" s="3"/>
      <c r="H776" s="3"/>
      <c r="I776" s="3"/>
      <c r="J776" s="3"/>
      <c r="K776" s="3"/>
    </row>
    <row r="777" spans="2:11" ht="15.75" customHeight="1">
      <c r="B777" s="5"/>
      <c r="C777" s="84"/>
      <c r="D777" s="3"/>
      <c r="E777" s="3"/>
      <c r="F777" s="3"/>
      <c r="G777" s="3"/>
      <c r="H777" s="3"/>
      <c r="I777" s="3"/>
      <c r="J777" s="3"/>
      <c r="K777" s="3"/>
    </row>
    <row r="778" spans="2:11" ht="15.75" customHeight="1">
      <c r="B778" s="5"/>
      <c r="C778" s="84"/>
      <c r="D778" s="3"/>
      <c r="E778" s="3"/>
      <c r="F778" s="3"/>
      <c r="G778" s="3"/>
      <c r="H778" s="3"/>
      <c r="I778" s="3"/>
      <c r="J778" s="3"/>
      <c r="K778" s="3"/>
    </row>
    <row r="779" spans="2:11" ht="15.75" customHeight="1">
      <c r="B779" s="5"/>
      <c r="C779" s="84"/>
      <c r="D779" s="3"/>
      <c r="E779" s="3"/>
      <c r="F779" s="3"/>
      <c r="G779" s="3"/>
      <c r="H779" s="3"/>
      <c r="I779" s="3"/>
      <c r="J779" s="3"/>
      <c r="K779" s="3"/>
    </row>
    <row r="780" spans="2:11" ht="15.75" customHeight="1">
      <c r="B780" s="5"/>
      <c r="C780" s="84"/>
      <c r="D780" s="3"/>
      <c r="E780" s="3"/>
      <c r="F780" s="3"/>
      <c r="G780" s="3"/>
      <c r="H780" s="3"/>
      <c r="I780" s="3"/>
      <c r="J780" s="3"/>
      <c r="K780" s="3"/>
    </row>
    <row r="781" spans="2:11" ht="15.75" customHeight="1">
      <c r="B781" s="5"/>
      <c r="C781" s="84"/>
      <c r="D781" s="3"/>
      <c r="E781" s="3"/>
      <c r="F781" s="3"/>
      <c r="G781" s="3"/>
      <c r="H781" s="3"/>
      <c r="I781" s="3"/>
      <c r="J781" s="3"/>
      <c r="K781" s="3"/>
    </row>
    <row r="782" spans="2:11" ht="15.75" customHeight="1">
      <c r="B782" s="5"/>
      <c r="C782" s="84"/>
      <c r="D782" s="3"/>
      <c r="E782" s="3"/>
      <c r="F782" s="3"/>
      <c r="G782" s="3"/>
      <c r="H782" s="3"/>
      <c r="I782" s="3"/>
      <c r="J782" s="3"/>
      <c r="K782" s="3"/>
    </row>
    <row r="783" spans="2:11" ht="15.75" customHeight="1">
      <c r="B783" s="5"/>
      <c r="C783" s="84"/>
      <c r="D783" s="3"/>
      <c r="E783" s="3"/>
      <c r="F783" s="3"/>
      <c r="G783" s="3"/>
      <c r="H783" s="3"/>
      <c r="I783" s="3"/>
      <c r="J783" s="3"/>
      <c r="K783" s="3"/>
    </row>
    <row r="784" spans="2:11" ht="15.75" customHeight="1">
      <c r="B784" s="5"/>
      <c r="C784" s="84"/>
      <c r="D784" s="3"/>
      <c r="E784" s="3"/>
      <c r="F784" s="3"/>
      <c r="G784" s="3"/>
      <c r="H784" s="3"/>
      <c r="I784" s="3"/>
      <c r="J784" s="3"/>
      <c r="K784" s="3"/>
    </row>
    <row r="785" spans="2:11" ht="15.75" customHeight="1">
      <c r="B785" s="5"/>
      <c r="C785" s="84"/>
      <c r="D785" s="3"/>
      <c r="E785" s="3"/>
      <c r="F785" s="3"/>
      <c r="G785" s="3"/>
      <c r="H785" s="3"/>
      <c r="I785" s="3"/>
      <c r="J785" s="3"/>
      <c r="K785" s="3"/>
    </row>
    <row r="786" spans="2:11" ht="15.75" customHeight="1">
      <c r="B786" s="5"/>
      <c r="C786" s="84"/>
      <c r="D786" s="3"/>
      <c r="E786" s="3"/>
      <c r="F786" s="3"/>
      <c r="G786" s="3"/>
      <c r="H786" s="3"/>
      <c r="I786" s="3"/>
      <c r="J786" s="3"/>
      <c r="K786" s="3"/>
    </row>
    <row r="787" spans="2:11" ht="15.75" customHeight="1">
      <c r="B787" s="5"/>
      <c r="C787" s="84"/>
      <c r="D787" s="3"/>
      <c r="E787" s="3"/>
      <c r="F787" s="3"/>
      <c r="G787" s="3"/>
      <c r="H787" s="3"/>
      <c r="I787" s="3"/>
      <c r="J787" s="3"/>
      <c r="K787" s="3"/>
    </row>
    <row r="788" spans="2:11" ht="15.75" customHeight="1">
      <c r="B788" s="5"/>
      <c r="C788" s="84"/>
      <c r="D788" s="3"/>
      <c r="E788" s="3"/>
      <c r="F788" s="3"/>
      <c r="G788" s="3"/>
      <c r="H788" s="3"/>
      <c r="I788" s="3"/>
      <c r="J788" s="3"/>
      <c r="K788" s="3"/>
    </row>
    <row r="789" spans="2:11" ht="15.75" customHeight="1">
      <c r="B789" s="5"/>
      <c r="C789" s="84"/>
      <c r="D789" s="3"/>
      <c r="E789" s="3"/>
      <c r="F789" s="3"/>
      <c r="G789" s="3"/>
      <c r="H789" s="3"/>
      <c r="I789" s="3"/>
      <c r="J789" s="3"/>
      <c r="K789" s="3"/>
    </row>
    <row r="790" spans="2:11" ht="15.75" customHeight="1">
      <c r="B790" s="5"/>
      <c r="C790" s="84"/>
      <c r="D790" s="3"/>
      <c r="E790" s="3"/>
      <c r="F790" s="3"/>
      <c r="G790" s="3"/>
      <c r="H790" s="3"/>
      <c r="I790" s="3"/>
      <c r="J790" s="3"/>
      <c r="K790" s="3"/>
    </row>
    <row r="791" spans="2:11" ht="15.75" customHeight="1">
      <c r="B791" s="5"/>
      <c r="C791" s="84"/>
      <c r="D791" s="3"/>
      <c r="E791" s="3"/>
      <c r="F791" s="3"/>
      <c r="G791" s="3"/>
      <c r="H791" s="3"/>
      <c r="I791" s="3"/>
      <c r="J791" s="3"/>
      <c r="K791" s="3"/>
    </row>
    <row r="792" spans="2:11" ht="15.75" customHeight="1">
      <c r="B792" s="5"/>
      <c r="C792" s="84"/>
      <c r="D792" s="3"/>
      <c r="E792" s="3"/>
      <c r="F792" s="3"/>
      <c r="G792" s="3"/>
      <c r="H792" s="3"/>
      <c r="I792" s="3"/>
      <c r="J792" s="3"/>
      <c r="K792" s="3"/>
    </row>
    <row r="793" spans="2:11" ht="15.75" customHeight="1">
      <c r="B793" s="5"/>
      <c r="C793" s="84"/>
      <c r="D793" s="3"/>
      <c r="E793" s="3"/>
      <c r="F793" s="3"/>
      <c r="G793" s="3"/>
      <c r="H793" s="3"/>
      <c r="I793" s="3"/>
      <c r="J793" s="3"/>
      <c r="K793" s="3"/>
    </row>
    <row r="794" spans="2:11" ht="15.75" customHeight="1">
      <c r="B794" s="5"/>
      <c r="C794" s="84"/>
      <c r="D794" s="3"/>
      <c r="E794" s="3"/>
      <c r="F794" s="3"/>
      <c r="G794" s="3"/>
      <c r="H794" s="3"/>
      <c r="I794" s="3"/>
      <c r="J794" s="3"/>
      <c r="K794" s="3"/>
    </row>
    <row r="795" spans="2:11" ht="15.75" customHeight="1">
      <c r="B795" s="5"/>
      <c r="C795" s="84"/>
      <c r="D795" s="3"/>
      <c r="E795" s="3"/>
      <c r="F795" s="3"/>
      <c r="G795" s="3"/>
      <c r="H795" s="3"/>
      <c r="I795" s="3"/>
      <c r="J795" s="3"/>
      <c r="K795" s="3"/>
    </row>
    <row r="796" spans="2:11" ht="15.75" customHeight="1">
      <c r="B796" s="5"/>
      <c r="C796" s="84"/>
      <c r="D796" s="3"/>
      <c r="E796" s="3"/>
      <c r="F796" s="3"/>
      <c r="G796" s="3"/>
      <c r="H796" s="3"/>
      <c r="I796" s="3"/>
      <c r="J796" s="3"/>
      <c r="K796" s="3"/>
    </row>
    <row r="797" spans="2:11" ht="15.75" customHeight="1">
      <c r="B797" s="5"/>
      <c r="C797" s="84"/>
      <c r="D797" s="3"/>
      <c r="E797" s="3"/>
      <c r="F797" s="3"/>
      <c r="G797" s="3"/>
      <c r="H797" s="3"/>
      <c r="I797" s="3"/>
      <c r="J797" s="3"/>
      <c r="K797" s="3"/>
    </row>
    <row r="798" spans="2:11" ht="15.75" customHeight="1">
      <c r="B798" s="5"/>
      <c r="C798" s="84"/>
      <c r="D798" s="3"/>
      <c r="E798" s="3"/>
      <c r="F798" s="3"/>
      <c r="G798" s="3"/>
      <c r="H798" s="3"/>
      <c r="I798" s="3"/>
      <c r="J798" s="3"/>
      <c r="K798" s="3"/>
    </row>
    <row r="799" spans="2:11" ht="15.75" customHeight="1">
      <c r="B799" s="5"/>
      <c r="C799" s="84"/>
      <c r="D799" s="3"/>
      <c r="E799" s="3"/>
      <c r="F799" s="3"/>
      <c r="G799" s="3"/>
      <c r="H799" s="3"/>
      <c r="I799" s="3"/>
      <c r="J799" s="3"/>
      <c r="K799" s="3"/>
    </row>
    <row r="800" spans="2:11" ht="15.75" customHeight="1">
      <c r="B800" s="5"/>
      <c r="C800" s="84"/>
      <c r="D800" s="3"/>
      <c r="E800" s="3"/>
      <c r="F800" s="3"/>
      <c r="G800" s="3"/>
      <c r="H800" s="3"/>
      <c r="I800" s="3"/>
      <c r="J800" s="3"/>
      <c r="K800" s="3"/>
    </row>
    <row r="801" spans="2:11" ht="15.75" customHeight="1">
      <c r="B801" s="5"/>
      <c r="C801" s="84"/>
      <c r="D801" s="3"/>
      <c r="E801" s="3"/>
      <c r="F801" s="3"/>
      <c r="G801" s="3"/>
      <c r="H801" s="3"/>
      <c r="I801" s="3"/>
      <c r="J801" s="3"/>
      <c r="K801" s="3"/>
    </row>
    <row r="802" spans="2:11" ht="15.75" customHeight="1">
      <c r="B802" s="5"/>
      <c r="C802" s="84"/>
      <c r="D802" s="3"/>
      <c r="E802" s="3"/>
      <c r="F802" s="3"/>
      <c r="G802" s="3"/>
      <c r="H802" s="3"/>
      <c r="I802" s="3"/>
      <c r="J802" s="3"/>
      <c r="K802" s="3"/>
    </row>
    <row r="803" spans="2:11" ht="15.75" customHeight="1">
      <c r="B803" s="5"/>
      <c r="C803" s="84"/>
      <c r="D803" s="3"/>
      <c r="E803" s="3"/>
      <c r="F803" s="3"/>
      <c r="G803" s="3"/>
      <c r="H803" s="3"/>
      <c r="I803" s="3"/>
      <c r="J803" s="3"/>
      <c r="K803" s="3"/>
    </row>
    <row r="804" spans="2:11" ht="15.75" customHeight="1">
      <c r="B804" s="5"/>
      <c r="C804" s="84"/>
      <c r="D804" s="3"/>
      <c r="E804" s="3"/>
      <c r="F804" s="3"/>
      <c r="G804" s="3"/>
      <c r="H804" s="3"/>
      <c r="I804" s="3"/>
      <c r="J804" s="3"/>
      <c r="K804" s="3"/>
    </row>
    <row r="805" spans="2:11" ht="15.75" customHeight="1">
      <c r="B805" s="5"/>
      <c r="C805" s="84"/>
      <c r="D805" s="3"/>
      <c r="E805" s="3"/>
      <c r="F805" s="3"/>
      <c r="G805" s="3"/>
      <c r="H805" s="3"/>
      <c r="I805" s="3"/>
      <c r="J805" s="3"/>
      <c r="K805" s="3"/>
    </row>
    <row r="806" spans="2:11" ht="15.75" customHeight="1">
      <c r="B806" s="5"/>
      <c r="C806" s="84"/>
      <c r="D806" s="3"/>
      <c r="E806" s="3"/>
      <c r="F806" s="3"/>
      <c r="G806" s="3"/>
      <c r="H806" s="3"/>
      <c r="I806" s="3"/>
      <c r="J806" s="3"/>
      <c r="K806" s="3"/>
    </row>
    <row r="807" spans="2:11" ht="15.75" customHeight="1">
      <c r="B807" s="5"/>
      <c r="C807" s="84"/>
      <c r="D807" s="3"/>
      <c r="E807" s="3"/>
      <c r="F807" s="3"/>
      <c r="G807" s="3"/>
      <c r="H807" s="3"/>
      <c r="I807" s="3"/>
      <c r="J807" s="3"/>
      <c r="K807" s="3"/>
    </row>
    <row r="808" spans="2:11" ht="15.75" customHeight="1">
      <c r="B808" s="5"/>
      <c r="C808" s="84"/>
      <c r="D808" s="3"/>
      <c r="E808" s="3"/>
      <c r="F808" s="3"/>
      <c r="G808" s="3"/>
      <c r="H808" s="3"/>
      <c r="I808" s="3"/>
      <c r="J808" s="3"/>
      <c r="K808" s="3"/>
    </row>
    <row r="809" spans="2:11" ht="15.75" customHeight="1">
      <c r="B809" s="5"/>
      <c r="C809" s="84"/>
      <c r="D809" s="3"/>
      <c r="E809" s="3"/>
      <c r="F809" s="3"/>
      <c r="G809" s="3"/>
      <c r="H809" s="3"/>
      <c r="I809" s="3"/>
      <c r="J809" s="3"/>
      <c r="K809" s="3"/>
    </row>
    <row r="810" spans="2:11" ht="15.75" customHeight="1">
      <c r="B810" s="5"/>
      <c r="C810" s="84"/>
      <c r="D810" s="3"/>
      <c r="E810" s="3"/>
      <c r="F810" s="3"/>
      <c r="G810" s="3"/>
      <c r="H810" s="3"/>
      <c r="I810" s="3"/>
      <c r="J810" s="3"/>
      <c r="K810" s="3"/>
    </row>
    <row r="811" spans="2:11" ht="15.75" customHeight="1">
      <c r="B811" s="5"/>
      <c r="C811" s="84"/>
      <c r="D811" s="3"/>
      <c r="E811" s="3"/>
      <c r="F811" s="3"/>
      <c r="G811" s="3"/>
      <c r="H811" s="3"/>
      <c r="I811" s="3"/>
      <c r="J811" s="3"/>
      <c r="K811" s="3"/>
    </row>
    <row r="812" spans="2:11" ht="15.75" customHeight="1">
      <c r="B812" s="5"/>
      <c r="C812" s="84"/>
      <c r="D812" s="3"/>
      <c r="E812" s="3"/>
      <c r="F812" s="3"/>
      <c r="G812" s="3"/>
      <c r="H812" s="3"/>
      <c r="I812" s="3"/>
      <c r="J812" s="3"/>
      <c r="K812" s="3"/>
    </row>
    <row r="813" spans="2:11" ht="15.75" customHeight="1">
      <c r="B813" s="5"/>
      <c r="C813" s="84"/>
      <c r="D813" s="3"/>
      <c r="E813" s="3"/>
      <c r="F813" s="3"/>
      <c r="G813" s="3"/>
      <c r="H813" s="3"/>
      <c r="I813" s="3"/>
      <c r="J813" s="3"/>
      <c r="K813" s="3"/>
    </row>
    <row r="814" spans="2:11" ht="15.75" customHeight="1">
      <c r="B814" s="5"/>
      <c r="C814" s="84"/>
      <c r="D814" s="3"/>
      <c r="E814" s="3"/>
      <c r="F814" s="3"/>
      <c r="G814" s="3"/>
      <c r="H814" s="3"/>
      <c r="I814" s="3"/>
      <c r="J814" s="3"/>
      <c r="K814" s="3"/>
    </row>
    <row r="815" spans="2:11" ht="15.75" customHeight="1">
      <c r="B815" s="5"/>
      <c r="C815" s="84"/>
      <c r="D815" s="3"/>
      <c r="E815" s="3"/>
      <c r="F815" s="3"/>
      <c r="G815" s="3"/>
      <c r="H815" s="3"/>
      <c r="I815" s="3"/>
      <c r="J815" s="3"/>
      <c r="K815" s="3"/>
    </row>
    <row r="816" spans="2:11" ht="15.75" customHeight="1">
      <c r="B816" s="5"/>
      <c r="C816" s="84"/>
      <c r="D816" s="3"/>
      <c r="E816" s="3"/>
      <c r="F816" s="3"/>
      <c r="G816" s="3"/>
      <c r="H816" s="3"/>
      <c r="I816" s="3"/>
      <c r="J816" s="3"/>
      <c r="K816" s="3"/>
    </row>
    <row r="817" spans="2:11" ht="15.75" customHeight="1">
      <c r="B817" s="5"/>
      <c r="C817" s="84"/>
      <c r="D817" s="3"/>
      <c r="E817" s="3"/>
      <c r="F817" s="3"/>
      <c r="G817" s="3"/>
      <c r="H817" s="3"/>
      <c r="I817" s="3"/>
      <c r="J817" s="3"/>
      <c r="K817" s="3"/>
    </row>
    <row r="818" spans="2:11" ht="15.75" customHeight="1">
      <c r="B818" s="5"/>
      <c r="C818" s="84"/>
      <c r="D818" s="3"/>
      <c r="E818" s="3"/>
      <c r="F818" s="3"/>
      <c r="G818" s="3"/>
      <c r="H818" s="3"/>
      <c r="I818" s="3"/>
      <c r="J818" s="3"/>
      <c r="K818" s="3"/>
    </row>
    <row r="819" spans="2:11" ht="15.75" customHeight="1">
      <c r="B819" s="5"/>
      <c r="C819" s="84"/>
      <c r="D819" s="3"/>
      <c r="E819" s="3"/>
      <c r="F819" s="3"/>
      <c r="G819" s="3"/>
      <c r="H819" s="3"/>
      <c r="I819" s="3"/>
      <c r="J819" s="3"/>
      <c r="K819" s="3"/>
    </row>
    <row r="820" spans="2:11" ht="15.75" customHeight="1">
      <c r="B820" s="5"/>
      <c r="C820" s="84"/>
      <c r="D820" s="3"/>
      <c r="E820" s="3"/>
      <c r="F820" s="3"/>
      <c r="G820" s="3"/>
      <c r="H820" s="3"/>
      <c r="I820" s="3"/>
      <c r="J820" s="3"/>
      <c r="K820" s="3"/>
    </row>
    <row r="821" spans="2:11" ht="15.75" customHeight="1">
      <c r="B821" s="5"/>
      <c r="C821" s="84"/>
      <c r="D821" s="3"/>
      <c r="E821" s="3"/>
      <c r="F821" s="3"/>
      <c r="G821" s="3"/>
      <c r="H821" s="3"/>
      <c r="I821" s="3"/>
      <c r="J821" s="3"/>
      <c r="K821" s="3"/>
    </row>
    <row r="822" spans="2:11" ht="15.75" customHeight="1">
      <c r="B822" s="5"/>
      <c r="C822" s="84"/>
      <c r="D822" s="3"/>
      <c r="E822" s="3"/>
      <c r="F822" s="3"/>
      <c r="G822" s="3"/>
      <c r="H822" s="3"/>
      <c r="I822" s="3"/>
      <c r="J822" s="3"/>
      <c r="K822" s="3"/>
    </row>
    <row r="823" spans="2:11" ht="15.75" customHeight="1">
      <c r="B823" s="5"/>
      <c r="C823" s="84"/>
      <c r="D823" s="3"/>
      <c r="E823" s="3"/>
      <c r="F823" s="3"/>
      <c r="G823" s="3"/>
      <c r="H823" s="3"/>
      <c r="I823" s="3"/>
      <c r="J823" s="3"/>
      <c r="K823" s="3"/>
    </row>
    <row r="824" spans="2:11" ht="15.75" customHeight="1">
      <c r="B824" s="5"/>
      <c r="C824" s="84"/>
      <c r="D824" s="3"/>
      <c r="E824" s="3"/>
      <c r="F824" s="3"/>
      <c r="G824" s="3"/>
      <c r="H824" s="3"/>
      <c r="I824" s="3"/>
      <c r="J824" s="3"/>
      <c r="K824" s="3"/>
    </row>
    <row r="825" spans="2:11" ht="15.75" customHeight="1">
      <c r="B825" s="5"/>
      <c r="C825" s="84"/>
      <c r="D825" s="3"/>
      <c r="E825" s="3"/>
      <c r="F825" s="3"/>
      <c r="G825" s="3"/>
      <c r="H825" s="3"/>
      <c r="I825" s="3"/>
      <c r="J825" s="3"/>
      <c r="K825" s="3"/>
    </row>
    <row r="826" spans="2:11" ht="15.75" customHeight="1">
      <c r="B826" s="5"/>
      <c r="C826" s="84"/>
      <c r="D826" s="3"/>
      <c r="E826" s="3"/>
      <c r="F826" s="3"/>
      <c r="G826" s="3"/>
      <c r="H826" s="3"/>
      <c r="I826" s="3"/>
      <c r="J826" s="3"/>
      <c r="K826" s="3"/>
    </row>
    <row r="827" spans="2:11" ht="15.75" customHeight="1">
      <c r="B827" s="5"/>
      <c r="C827" s="84"/>
      <c r="D827" s="3"/>
      <c r="E827" s="3"/>
      <c r="F827" s="3"/>
      <c r="G827" s="3"/>
      <c r="H827" s="3"/>
      <c r="I827" s="3"/>
      <c r="J827" s="3"/>
      <c r="K827" s="3"/>
    </row>
    <row r="828" spans="2:11" ht="15.75" customHeight="1">
      <c r="B828" s="5"/>
      <c r="C828" s="84"/>
      <c r="D828" s="3"/>
      <c r="E828" s="3"/>
      <c r="F828" s="3"/>
      <c r="G828" s="3"/>
      <c r="H828" s="3"/>
      <c r="I828" s="3"/>
      <c r="J828" s="3"/>
      <c r="K828" s="3"/>
    </row>
    <row r="829" spans="2:11" ht="15.75" customHeight="1">
      <c r="B829" s="5"/>
      <c r="C829" s="84"/>
      <c r="D829" s="3"/>
      <c r="E829" s="3"/>
      <c r="F829" s="3"/>
      <c r="G829" s="3"/>
      <c r="H829" s="3"/>
      <c r="I829" s="3"/>
      <c r="J829" s="3"/>
      <c r="K829" s="3"/>
    </row>
    <row r="830" spans="2:11" ht="15.75" customHeight="1">
      <c r="B830" s="5"/>
      <c r="C830" s="84"/>
      <c r="D830" s="3"/>
      <c r="E830" s="3"/>
      <c r="F830" s="3"/>
      <c r="G830" s="3"/>
      <c r="H830" s="3"/>
      <c r="I830" s="3"/>
      <c r="J830" s="3"/>
      <c r="K830" s="3"/>
    </row>
    <row r="831" spans="2:11" ht="15.75" customHeight="1">
      <c r="B831" s="5"/>
      <c r="C831" s="84"/>
      <c r="D831" s="3"/>
      <c r="E831" s="3"/>
      <c r="F831" s="3"/>
      <c r="G831" s="3"/>
      <c r="H831" s="3"/>
      <c r="I831" s="3"/>
      <c r="J831" s="3"/>
      <c r="K831" s="3"/>
    </row>
    <row r="832" spans="2:11" ht="15.75" customHeight="1">
      <c r="B832" s="5"/>
      <c r="C832" s="84"/>
      <c r="D832" s="3"/>
      <c r="E832" s="3"/>
      <c r="F832" s="3"/>
      <c r="G832" s="3"/>
      <c r="H832" s="3"/>
      <c r="I832" s="3"/>
      <c r="J832" s="3"/>
      <c r="K832" s="3"/>
    </row>
    <row r="833" spans="2:11" ht="15.75" customHeight="1">
      <c r="B833" s="5"/>
      <c r="C833" s="84"/>
      <c r="D833" s="3"/>
      <c r="E833" s="3"/>
      <c r="F833" s="3"/>
      <c r="G833" s="3"/>
      <c r="H833" s="3"/>
      <c r="I833" s="3"/>
      <c r="J833" s="3"/>
      <c r="K833" s="3"/>
    </row>
    <row r="834" spans="2:11" ht="15.75" customHeight="1">
      <c r="B834" s="5"/>
      <c r="C834" s="84"/>
      <c r="D834" s="3"/>
      <c r="E834" s="3"/>
      <c r="F834" s="3"/>
      <c r="G834" s="3"/>
      <c r="H834" s="3"/>
      <c r="I834" s="3"/>
      <c r="J834" s="3"/>
      <c r="K834" s="3"/>
    </row>
    <row r="835" spans="2:11" ht="15.75" customHeight="1">
      <c r="B835" s="5"/>
      <c r="C835" s="84"/>
      <c r="D835" s="3"/>
      <c r="E835" s="3"/>
      <c r="F835" s="3"/>
      <c r="G835" s="3"/>
      <c r="H835" s="3"/>
      <c r="I835" s="3"/>
      <c r="J835" s="3"/>
      <c r="K835" s="3"/>
    </row>
    <row r="836" spans="2:11" ht="15.75" customHeight="1">
      <c r="B836" s="5"/>
      <c r="C836" s="84"/>
      <c r="D836" s="3"/>
      <c r="E836" s="3"/>
      <c r="F836" s="3"/>
      <c r="G836" s="3"/>
      <c r="H836" s="3"/>
      <c r="I836" s="3"/>
      <c r="J836" s="3"/>
      <c r="K836" s="3"/>
    </row>
    <row r="837" spans="2:11" ht="15.75" customHeight="1">
      <c r="B837" s="5"/>
      <c r="C837" s="84"/>
      <c r="D837" s="3"/>
      <c r="E837" s="3"/>
      <c r="F837" s="3"/>
      <c r="G837" s="3"/>
      <c r="H837" s="3"/>
      <c r="I837" s="3"/>
      <c r="J837" s="3"/>
      <c r="K837" s="3"/>
    </row>
    <row r="838" spans="2:11" ht="15.75" customHeight="1">
      <c r="B838" s="5"/>
      <c r="C838" s="84"/>
      <c r="D838" s="3"/>
      <c r="E838" s="3"/>
      <c r="F838" s="3"/>
      <c r="G838" s="3"/>
      <c r="H838" s="3"/>
      <c r="I838" s="3"/>
      <c r="J838" s="3"/>
      <c r="K838" s="3"/>
    </row>
    <row r="839" spans="2:11" ht="15.75" customHeight="1">
      <c r="B839" s="5"/>
      <c r="C839" s="84"/>
      <c r="D839" s="3"/>
      <c r="E839" s="3"/>
      <c r="F839" s="3"/>
      <c r="G839" s="3"/>
      <c r="H839" s="3"/>
      <c r="I839" s="3"/>
      <c r="J839" s="3"/>
      <c r="K839" s="3"/>
    </row>
    <row r="840" spans="2:11" ht="15.75" customHeight="1">
      <c r="B840" s="5"/>
      <c r="C840" s="84"/>
      <c r="D840" s="3"/>
      <c r="E840" s="3"/>
      <c r="F840" s="3"/>
      <c r="G840" s="3"/>
      <c r="H840" s="3"/>
      <c r="I840" s="3"/>
      <c r="J840" s="3"/>
      <c r="K840" s="3"/>
    </row>
    <row r="841" spans="2:11" ht="15.75" customHeight="1">
      <c r="B841" s="5"/>
      <c r="C841" s="84"/>
      <c r="D841" s="3"/>
      <c r="E841" s="3"/>
      <c r="F841" s="3"/>
      <c r="G841" s="3"/>
      <c r="H841" s="3"/>
      <c r="I841" s="3"/>
      <c r="J841" s="3"/>
      <c r="K841" s="3"/>
    </row>
    <row r="842" spans="2:11" ht="15.75" customHeight="1">
      <c r="B842" s="5"/>
      <c r="C842" s="84"/>
      <c r="D842" s="3"/>
      <c r="E842" s="3"/>
      <c r="F842" s="3"/>
      <c r="G842" s="3"/>
      <c r="H842" s="3"/>
      <c r="I842" s="3"/>
      <c r="J842" s="3"/>
      <c r="K842" s="3"/>
    </row>
    <row r="843" spans="2:11" ht="15.75" customHeight="1">
      <c r="B843" s="5"/>
      <c r="C843" s="84"/>
      <c r="D843" s="3"/>
      <c r="E843" s="3"/>
      <c r="F843" s="3"/>
      <c r="G843" s="3"/>
      <c r="H843" s="3"/>
      <c r="I843" s="3"/>
      <c r="J843" s="3"/>
      <c r="K843" s="3"/>
    </row>
    <row r="844" spans="2:11" ht="15.75" customHeight="1">
      <c r="B844" s="5"/>
      <c r="C844" s="84"/>
      <c r="D844" s="3"/>
      <c r="E844" s="3"/>
      <c r="F844" s="3"/>
      <c r="G844" s="3"/>
      <c r="H844" s="3"/>
      <c r="I844" s="3"/>
      <c r="J844" s="3"/>
      <c r="K844" s="3"/>
    </row>
    <row r="845" spans="2:11" ht="15.75" customHeight="1">
      <c r="B845" s="5"/>
      <c r="C845" s="84"/>
      <c r="D845" s="3"/>
      <c r="E845" s="3"/>
      <c r="F845" s="3"/>
      <c r="G845" s="3"/>
      <c r="H845" s="3"/>
      <c r="I845" s="3"/>
      <c r="J845" s="3"/>
      <c r="K845" s="3"/>
    </row>
    <row r="846" spans="2:11" ht="15.75" customHeight="1">
      <c r="B846" s="5"/>
      <c r="C846" s="84"/>
      <c r="D846" s="3"/>
      <c r="E846" s="3"/>
      <c r="F846" s="3"/>
      <c r="G846" s="3"/>
      <c r="H846" s="3"/>
      <c r="I846" s="3"/>
      <c r="J846" s="3"/>
      <c r="K846" s="3"/>
    </row>
    <row r="847" spans="2:11" ht="15.75" customHeight="1">
      <c r="B847" s="5"/>
      <c r="C847" s="84"/>
      <c r="D847" s="3"/>
      <c r="E847" s="3"/>
      <c r="F847" s="3"/>
      <c r="G847" s="3"/>
      <c r="H847" s="3"/>
      <c r="I847" s="3"/>
      <c r="J847" s="3"/>
      <c r="K847" s="3"/>
    </row>
    <row r="848" spans="2:11" ht="15.75" customHeight="1">
      <c r="B848" s="5"/>
      <c r="C848" s="84"/>
      <c r="D848" s="3"/>
      <c r="E848" s="3"/>
      <c r="F848" s="3"/>
      <c r="G848" s="3"/>
      <c r="H848" s="3"/>
      <c r="I848" s="3"/>
      <c r="J848" s="3"/>
      <c r="K848" s="3"/>
    </row>
    <row r="849" spans="2:11" ht="15.75" customHeight="1">
      <c r="B849" s="5"/>
      <c r="C849" s="84"/>
      <c r="D849" s="3"/>
      <c r="E849" s="3"/>
      <c r="F849" s="3"/>
      <c r="G849" s="3"/>
      <c r="H849" s="3"/>
      <c r="I849" s="3"/>
      <c r="J849" s="3"/>
      <c r="K849" s="3"/>
    </row>
    <row r="850" spans="2:11" ht="15.75" customHeight="1">
      <c r="B850" s="5"/>
      <c r="C850" s="84"/>
      <c r="D850" s="3"/>
      <c r="E850" s="3"/>
      <c r="F850" s="3"/>
      <c r="G850" s="3"/>
      <c r="H850" s="3"/>
      <c r="I850" s="3"/>
      <c r="J850" s="3"/>
      <c r="K850" s="3"/>
    </row>
    <row r="851" spans="2:11" ht="15.75" customHeight="1">
      <c r="B851" s="5"/>
      <c r="C851" s="84"/>
      <c r="D851" s="3"/>
      <c r="E851" s="3"/>
      <c r="F851" s="3"/>
      <c r="G851" s="3"/>
      <c r="H851" s="3"/>
      <c r="I851" s="3"/>
      <c r="J851" s="3"/>
      <c r="K851" s="3"/>
    </row>
    <row r="852" spans="2:11" ht="15.75" customHeight="1">
      <c r="B852" s="5"/>
      <c r="C852" s="84"/>
      <c r="D852" s="3"/>
      <c r="E852" s="3"/>
      <c r="F852" s="3"/>
      <c r="G852" s="3"/>
      <c r="H852" s="3"/>
      <c r="I852" s="3"/>
      <c r="J852" s="3"/>
      <c r="K852" s="3"/>
    </row>
    <row r="853" spans="2:11" ht="15.75" customHeight="1">
      <c r="B853" s="5"/>
      <c r="C853" s="84"/>
      <c r="D853" s="3"/>
      <c r="E853" s="3"/>
      <c r="F853" s="3"/>
      <c r="G853" s="3"/>
      <c r="H853" s="3"/>
      <c r="I853" s="3"/>
      <c r="J853" s="3"/>
      <c r="K853" s="3"/>
    </row>
    <row r="854" spans="2:11" ht="15.75" customHeight="1">
      <c r="B854" s="5"/>
      <c r="C854" s="84"/>
      <c r="D854" s="3"/>
      <c r="E854" s="3"/>
      <c r="F854" s="3"/>
      <c r="G854" s="3"/>
      <c r="H854" s="3"/>
      <c r="I854" s="3"/>
      <c r="J854" s="3"/>
      <c r="K854" s="3"/>
    </row>
    <row r="855" spans="2:11" ht="15.75" customHeight="1">
      <c r="B855" s="5"/>
      <c r="C855" s="84"/>
      <c r="D855" s="3"/>
      <c r="E855" s="3"/>
      <c r="F855" s="3"/>
      <c r="G855" s="3"/>
      <c r="H855" s="3"/>
      <c r="I855" s="3"/>
      <c r="J855" s="3"/>
      <c r="K855" s="3"/>
    </row>
    <row r="856" spans="2:11" ht="15.75" customHeight="1">
      <c r="B856" s="5"/>
      <c r="C856" s="84"/>
      <c r="D856" s="3"/>
      <c r="E856" s="3"/>
      <c r="F856" s="3"/>
      <c r="G856" s="3"/>
      <c r="H856" s="3"/>
      <c r="I856" s="3"/>
      <c r="J856" s="3"/>
      <c r="K856" s="3"/>
    </row>
    <row r="857" spans="2:11" ht="15.75" customHeight="1">
      <c r="B857" s="5"/>
      <c r="C857" s="84"/>
      <c r="D857" s="3"/>
      <c r="E857" s="3"/>
      <c r="F857" s="3"/>
      <c r="G857" s="3"/>
      <c r="H857" s="3"/>
      <c r="I857" s="3"/>
      <c r="J857" s="3"/>
      <c r="K857" s="3"/>
    </row>
    <row r="858" spans="2:11" ht="15.75" customHeight="1">
      <c r="B858" s="5"/>
      <c r="C858" s="84"/>
      <c r="D858" s="3"/>
      <c r="E858" s="3"/>
      <c r="F858" s="3"/>
      <c r="G858" s="3"/>
      <c r="H858" s="3"/>
      <c r="I858" s="3"/>
      <c r="J858" s="3"/>
      <c r="K858" s="3"/>
    </row>
    <row r="859" spans="2:11" ht="15.75" customHeight="1">
      <c r="B859" s="5"/>
      <c r="C859" s="84"/>
      <c r="D859" s="3"/>
      <c r="E859" s="3"/>
      <c r="F859" s="3"/>
      <c r="G859" s="3"/>
      <c r="H859" s="3"/>
      <c r="I859" s="3"/>
      <c r="J859" s="3"/>
      <c r="K859" s="3"/>
    </row>
    <row r="860" spans="2:11" ht="15.75" customHeight="1">
      <c r="B860" s="5"/>
      <c r="C860" s="84"/>
      <c r="D860" s="3"/>
      <c r="E860" s="3"/>
      <c r="F860" s="3"/>
      <c r="G860" s="3"/>
      <c r="H860" s="3"/>
      <c r="I860" s="3"/>
      <c r="J860" s="3"/>
      <c r="K860" s="3"/>
    </row>
    <row r="861" spans="2:11" ht="15.75" customHeight="1">
      <c r="B861" s="5"/>
      <c r="C861" s="84"/>
      <c r="D861" s="3"/>
      <c r="E861" s="3"/>
      <c r="F861" s="3"/>
      <c r="G861" s="3"/>
      <c r="H861" s="3"/>
      <c r="I861" s="3"/>
      <c r="J861" s="3"/>
      <c r="K861" s="3"/>
    </row>
    <row r="862" spans="2:11" ht="15.75" customHeight="1">
      <c r="B862" s="5"/>
      <c r="C862" s="84"/>
      <c r="D862" s="3"/>
      <c r="E862" s="3"/>
      <c r="F862" s="3"/>
      <c r="G862" s="3"/>
      <c r="H862" s="3"/>
      <c r="I862" s="3"/>
      <c r="J862" s="3"/>
      <c r="K862" s="3"/>
    </row>
    <row r="863" spans="2:11" ht="15.75" customHeight="1">
      <c r="B863" s="5"/>
      <c r="C863" s="84"/>
      <c r="D863" s="3"/>
      <c r="E863" s="3"/>
      <c r="F863" s="3"/>
      <c r="G863" s="3"/>
      <c r="H863" s="3"/>
      <c r="I863" s="3"/>
      <c r="J863" s="3"/>
      <c r="K863" s="3"/>
    </row>
    <row r="864" spans="2:11" ht="15.75" customHeight="1">
      <c r="B864" s="5"/>
      <c r="C864" s="84"/>
      <c r="D864" s="3"/>
      <c r="E864" s="3"/>
      <c r="F864" s="3"/>
      <c r="G864" s="3"/>
      <c r="H864" s="3"/>
      <c r="I864" s="3"/>
      <c r="J864" s="3"/>
      <c r="K864" s="3"/>
    </row>
    <row r="865" spans="2:11" ht="15.75" customHeight="1">
      <c r="B865" s="5"/>
      <c r="C865" s="84"/>
      <c r="D865" s="3"/>
      <c r="E865" s="3"/>
      <c r="F865" s="3"/>
      <c r="G865" s="3"/>
      <c r="H865" s="3"/>
      <c r="I865" s="3"/>
      <c r="J865" s="3"/>
      <c r="K865" s="3"/>
    </row>
    <row r="866" spans="2:11" ht="15.75" customHeight="1">
      <c r="B866" s="5"/>
      <c r="C866" s="84"/>
      <c r="D866" s="3"/>
      <c r="E866" s="3"/>
      <c r="F866" s="3"/>
      <c r="G866" s="3"/>
      <c r="H866" s="3"/>
      <c r="I866" s="3"/>
      <c r="J866" s="3"/>
      <c r="K866" s="3"/>
    </row>
    <row r="867" spans="2:11" ht="15.75" customHeight="1">
      <c r="B867" s="5"/>
      <c r="C867" s="84"/>
      <c r="D867" s="3"/>
      <c r="E867" s="3"/>
      <c r="F867" s="3"/>
      <c r="G867" s="3"/>
      <c r="H867" s="3"/>
      <c r="I867" s="3"/>
      <c r="J867" s="3"/>
      <c r="K867" s="3"/>
    </row>
    <row r="868" spans="2:11" ht="15.75" customHeight="1">
      <c r="B868" s="5"/>
      <c r="C868" s="84"/>
      <c r="D868" s="3"/>
      <c r="E868" s="3"/>
      <c r="F868" s="3"/>
      <c r="G868" s="3"/>
      <c r="H868" s="3"/>
      <c r="I868" s="3"/>
      <c r="J868" s="3"/>
      <c r="K868" s="3"/>
    </row>
    <row r="869" spans="2:11" ht="15.75" customHeight="1">
      <c r="B869" s="5"/>
      <c r="C869" s="84"/>
      <c r="D869" s="3"/>
      <c r="E869" s="3"/>
      <c r="F869" s="3"/>
      <c r="G869" s="3"/>
      <c r="H869" s="3"/>
      <c r="I869" s="3"/>
      <c r="J869" s="3"/>
      <c r="K869" s="3"/>
    </row>
    <row r="870" spans="2:11" ht="15.75" customHeight="1">
      <c r="B870" s="5"/>
      <c r="C870" s="84"/>
      <c r="D870" s="3"/>
      <c r="E870" s="3"/>
      <c r="F870" s="3"/>
      <c r="G870" s="3"/>
      <c r="H870" s="3"/>
      <c r="I870" s="3"/>
      <c r="J870" s="3"/>
      <c r="K870" s="3"/>
    </row>
    <row r="871" spans="2:11" ht="15.75" customHeight="1">
      <c r="B871" s="5"/>
      <c r="C871" s="84"/>
      <c r="D871" s="3"/>
      <c r="E871" s="3"/>
      <c r="F871" s="3"/>
      <c r="G871" s="3"/>
      <c r="H871" s="3"/>
      <c r="I871" s="3"/>
      <c r="J871" s="3"/>
      <c r="K871" s="3"/>
    </row>
    <row r="872" spans="2:11" ht="15.75" customHeight="1">
      <c r="B872" s="5"/>
      <c r="C872" s="84"/>
      <c r="D872" s="3"/>
      <c r="E872" s="3"/>
      <c r="F872" s="3"/>
      <c r="G872" s="3"/>
      <c r="H872" s="3"/>
      <c r="I872" s="3"/>
      <c r="J872" s="3"/>
      <c r="K872" s="3"/>
    </row>
    <row r="873" spans="2:11" ht="15.75" customHeight="1">
      <c r="B873" s="5"/>
      <c r="C873" s="84"/>
      <c r="D873" s="3"/>
      <c r="E873" s="3"/>
      <c r="F873" s="3"/>
      <c r="G873" s="3"/>
      <c r="H873" s="3"/>
      <c r="I873" s="3"/>
      <c r="J873" s="3"/>
      <c r="K873" s="3"/>
    </row>
    <row r="874" spans="2:11" ht="15.75" customHeight="1">
      <c r="B874" s="5"/>
      <c r="C874" s="84"/>
      <c r="D874" s="3"/>
      <c r="E874" s="3"/>
      <c r="F874" s="3"/>
      <c r="G874" s="3"/>
      <c r="H874" s="3"/>
      <c r="I874" s="3"/>
      <c r="J874" s="3"/>
      <c r="K874" s="3"/>
    </row>
    <row r="875" spans="2:11" ht="15.75" customHeight="1">
      <c r="B875" s="5"/>
      <c r="C875" s="84"/>
      <c r="D875" s="3"/>
      <c r="E875" s="3"/>
      <c r="F875" s="3"/>
      <c r="G875" s="3"/>
      <c r="H875" s="3"/>
      <c r="I875" s="3"/>
      <c r="J875" s="3"/>
      <c r="K875" s="3"/>
    </row>
    <row r="876" spans="2:11" ht="15.75" customHeight="1">
      <c r="B876" s="5"/>
      <c r="C876" s="84"/>
      <c r="D876" s="3"/>
      <c r="E876" s="3"/>
      <c r="F876" s="3"/>
      <c r="G876" s="3"/>
      <c r="H876" s="3"/>
      <c r="I876" s="3"/>
      <c r="J876" s="3"/>
      <c r="K876" s="3"/>
    </row>
    <row r="877" spans="2:11" ht="15.75" customHeight="1">
      <c r="B877" s="5"/>
      <c r="C877" s="84"/>
      <c r="D877" s="3"/>
      <c r="E877" s="3"/>
      <c r="F877" s="3"/>
      <c r="G877" s="3"/>
      <c r="H877" s="3"/>
      <c r="I877" s="3"/>
      <c r="J877" s="3"/>
      <c r="K877" s="3"/>
    </row>
    <row r="878" spans="2:11" ht="15.75" customHeight="1">
      <c r="B878" s="5"/>
      <c r="C878" s="84"/>
      <c r="D878" s="3"/>
      <c r="E878" s="3"/>
      <c r="F878" s="3"/>
      <c r="G878" s="3"/>
      <c r="H878" s="3"/>
      <c r="I878" s="3"/>
      <c r="J878" s="3"/>
      <c r="K878" s="3"/>
    </row>
    <row r="879" spans="2:11" ht="15.75" customHeight="1">
      <c r="B879" s="5"/>
      <c r="C879" s="84"/>
      <c r="D879" s="3"/>
      <c r="E879" s="3"/>
      <c r="F879" s="3"/>
      <c r="G879" s="3"/>
      <c r="H879" s="3"/>
      <c r="I879" s="3"/>
      <c r="J879" s="3"/>
      <c r="K879" s="3"/>
    </row>
    <row r="880" spans="2:11" ht="15.75" customHeight="1">
      <c r="B880" s="5"/>
      <c r="C880" s="84"/>
      <c r="D880" s="3"/>
      <c r="E880" s="3"/>
      <c r="F880" s="3"/>
      <c r="G880" s="3"/>
      <c r="H880" s="3"/>
      <c r="I880" s="3"/>
      <c r="J880" s="3"/>
      <c r="K880" s="3"/>
    </row>
    <row r="881" spans="2:11" ht="15.75" customHeight="1">
      <c r="B881" s="5"/>
      <c r="C881" s="84"/>
      <c r="D881" s="3"/>
      <c r="E881" s="3"/>
      <c r="F881" s="3"/>
      <c r="G881" s="3"/>
      <c r="H881" s="3"/>
      <c r="I881" s="3"/>
      <c r="J881" s="3"/>
      <c r="K881" s="3"/>
    </row>
    <row r="882" spans="2:11" ht="15.75" customHeight="1">
      <c r="B882" s="5"/>
      <c r="C882" s="84"/>
      <c r="D882" s="3"/>
      <c r="E882" s="3"/>
      <c r="F882" s="3"/>
      <c r="G882" s="3"/>
      <c r="H882" s="3"/>
      <c r="I882" s="3"/>
      <c r="J882" s="3"/>
      <c r="K882" s="3"/>
    </row>
    <row r="883" spans="2:11" ht="15.75" customHeight="1">
      <c r="B883" s="5"/>
      <c r="C883" s="84"/>
      <c r="D883" s="3"/>
      <c r="E883" s="3"/>
      <c r="F883" s="3"/>
      <c r="G883" s="3"/>
      <c r="H883" s="3"/>
      <c r="I883" s="3"/>
      <c r="J883" s="3"/>
      <c r="K883" s="3"/>
    </row>
    <row r="884" spans="2:11" ht="15.75" customHeight="1">
      <c r="B884" s="5"/>
      <c r="C884" s="84"/>
      <c r="D884" s="3"/>
      <c r="E884" s="3"/>
      <c r="F884" s="3"/>
      <c r="G884" s="3"/>
      <c r="H884" s="3"/>
      <c r="I884" s="3"/>
      <c r="J884" s="3"/>
      <c r="K884" s="3"/>
    </row>
    <row r="885" spans="2:11" ht="15.75" customHeight="1">
      <c r="B885" s="5"/>
      <c r="C885" s="84"/>
      <c r="D885" s="3"/>
      <c r="E885" s="3"/>
      <c r="F885" s="3"/>
      <c r="G885" s="3"/>
      <c r="H885" s="3"/>
      <c r="I885" s="3"/>
      <c r="J885" s="3"/>
      <c r="K885" s="3"/>
    </row>
    <row r="886" spans="2:11" ht="15.75" customHeight="1">
      <c r="B886" s="5"/>
      <c r="C886" s="84"/>
      <c r="D886" s="3"/>
      <c r="E886" s="3"/>
      <c r="F886" s="3"/>
      <c r="G886" s="3"/>
      <c r="H886" s="3"/>
      <c r="I886" s="3"/>
      <c r="J886" s="3"/>
      <c r="K886" s="3"/>
    </row>
    <row r="887" spans="2:11" ht="15.75" customHeight="1">
      <c r="B887" s="5"/>
      <c r="C887" s="84"/>
      <c r="D887" s="3"/>
      <c r="E887" s="3"/>
      <c r="F887" s="3"/>
      <c r="G887" s="3"/>
      <c r="H887" s="3"/>
      <c r="I887" s="3"/>
      <c r="J887" s="3"/>
      <c r="K887" s="3"/>
    </row>
    <row r="888" spans="2:11" ht="15.75" customHeight="1">
      <c r="B888" s="5"/>
      <c r="C888" s="84"/>
      <c r="D888" s="3"/>
      <c r="E888" s="3"/>
      <c r="F888" s="3"/>
      <c r="G888" s="3"/>
      <c r="H888" s="3"/>
      <c r="I888" s="3"/>
      <c r="J888" s="3"/>
      <c r="K888" s="3"/>
    </row>
    <row r="889" spans="2:11" ht="15.75" customHeight="1">
      <c r="B889" s="5"/>
      <c r="C889" s="84"/>
      <c r="D889" s="3"/>
      <c r="E889" s="3"/>
      <c r="F889" s="3"/>
      <c r="G889" s="3"/>
      <c r="H889" s="3"/>
      <c r="I889" s="3"/>
      <c r="J889" s="3"/>
      <c r="K889" s="3"/>
    </row>
    <row r="890" spans="2:11" ht="15.75" customHeight="1">
      <c r="B890" s="5"/>
      <c r="C890" s="84"/>
      <c r="D890" s="3"/>
      <c r="E890" s="3"/>
      <c r="F890" s="3"/>
      <c r="G890" s="3"/>
      <c r="H890" s="3"/>
      <c r="I890" s="3"/>
      <c r="J890" s="3"/>
      <c r="K890" s="3"/>
    </row>
    <row r="891" spans="2:11" ht="15.75" customHeight="1">
      <c r="B891" s="5"/>
      <c r="C891" s="84"/>
      <c r="D891" s="3"/>
      <c r="E891" s="3"/>
      <c r="F891" s="3"/>
      <c r="G891" s="3"/>
      <c r="H891" s="3"/>
      <c r="I891" s="3"/>
      <c r="J891" s="3"/>
      <c r="K891" s="3"/>
    </row>
    <row r="892" spans="2:11" ht="15.75" customHeight="1">
      <c r="B892" s="5"/>
      <c r="C892" s="84"/>
      <c r="D892" s="3"/>
      <c r="E892" s="3"/>
      <c r="F892" s="3"/>
      <c r="G892" s="3"/>
      <c r="H892" s="3"/>
      <c r="I892" s="3"/>
      <c r="J892" s="3"/>
      <c r="K892" s="3"/>
    </row>
    <row r="893" spans="2:11" ht="15.75" customHeight="1">
      <c r="B893" s="5"/>
      <c r="C893" s="84"/>
      <c r="D893" s="3"/>
      <c r="E893" s="3"/>
      <c r="F893" s="3"/>
      <c r="G893" s="3"/>
      <c r="H893" s="3"/>
      <c r="I893" s="3"/>
      <c r="J893" s="3"/>
      <c r="K893" s="3"/>
    </row>
    <row r="894" spans="2:11" ht="15.75" customHeight="1">
      <c r="B894" s="5"/>
      <c r="C894" s="84"/>
      <c r="D894" s="3"/>
      <c r="E894" s="3"/>
      <c r="F894" s="3"/>
      <c r="G894" s="3"/>
      <c r="H894" s="3"/>
      <c r="I894" s="3"/>
      <c r="J894" s="3"/>
      <c r="K894" s="3"/>
    </row>
    <row r="895" spans="2:11" ht="15.75" customHeight="1">
      <c r="B895" s="5"/>
      <c r="C895" s="84"/>
      <c r="D895" s="3"/>
      <c r="E895" s="3"/>
      <c r="F895" s="3"/>
      <c r="G895" s="3"/>
      <c r="H895" s="3"/>
      <c r="I895" s="3"/>
      <c r="J895" s="3"/>
      <c r="K895" s="3"/>
    </row>
    <row r="896" spans="2:11" ht="15.75" customHeight="1">
      <c r="B896" s="5"/>
      <c r="C896" s="84"/>
      <c r="D896" s="3"/>
      <c r="E896" s="3"/>
      <c r="F896" s="3"/>
      <c r="G896" s="3"/>
      <c r="H896" s="3"/>
      <c r="I896" s="3"/>
      <c r="J896" s="3"/>
      <c r="K896" s="3"/>
    </row>
    <row r="897" spans="2:11" ht="15.75" customHeight="1">
      <c r="B897" s="5"/>
      <c r="C897" s="84"/>
      <c r="D897" s="3"/>
      <c r="E897" s="3"/>
      <c r="F897" s="3"/>
      <c r="G897" s="3"/>
      <c r="H897" s="3"/>
      <c r="I897" s="3"/>
      <c r="J897" s="3"/>
      <c r="K897" s="3"/>
    </row>
    <row r="898" spans="2:11" ht="15.75" customHeight="1">
      <c r="B898" s="5"/>
      <c r="C898" s="84"/>
      <c r="D898" s="3"/>
      <c r="E898" s="3"/>
      <c r="F898" s="3"/>
      <c r="G898" s="3"/>
      <c r="H898" s="3"/>
      <c r="I898" s="3"/>
      <c r="J898" s="3"/>
      <c r="K898" s="3"/>
    </row>
    <row r="899" spans="2:11" ht="15.75" customHeight="1">
      <c r="B899" s="5"/>
      <c r="C899" s="84"/>
      <c r="D899" s="3"/>
      <c r="E899" s="3"/>
      <c r="F899" s="3"/>
      <c r="G899" s="3"/>
      <c r="H899" s="3"/>
      <c r="I899" s="3"/>
      <c r="J899" s="3"/>
      <c r="K899" s="3"/>
    </row>
    <row r="900" spans="2:11" ht="15.75" customHeight="1">
      <c r="B900" s="5"/>
      <c r="C900" s="84"/>
      <c r="D900" s="3"/>
      <c r="E900" s="3"/>
      <c r="F900" s="3"/>
      <c r="G900" s="3"/>
      <c r="H900" s="3"/>
      <c r="I900" s="3"/>
      <c r="J900" s="3"/>
      <c r="K900" s="3"/>
    </row>
    <row r="901" spans="2:11" ht="15.75" customHeight="1">
      <c r="B901" s="5"/>
      <c r="C901" s="84"/>
      <c r="D901" s="3"/>
      <c r="E901" s="3"/>
      <c r="F901" s="3"/>
      <c r="G901" s="3"/>
      <c r="H901" s="3"/>
      <c r="I901" s="3"/>
      <c r="J901" s="3"/>
      <c r="K901" s="3"/>
    </row>
    <row r="902" spans="2:11" ht="15.75" customHeight="1">
      <c r="B902" s="5"/>
      <c r="C902" s="84"/>
      <c r="D902" s="3"/>
      <c r="E902" s="3"/>
      <c r="F902" s="3"/>
      <c r="G902" s="3"/>
      <c r="H902" s="3"/>
      <c r="I902" s="3"/>
      <c r="J902" s="3"/>
      <c r="K902" s="3"/>
    </row>
    <row r="903" spans="2:11" ht="15.75" customHeight="1">
      <c r="B903" s="5"/>
      <c r="C903" s="84"/>
      <c r="D903" s="3"/>
      <c r="E903" s="3"/>
      <c r="F903" s="3"/>
      <c r="G903" s="3"/>
      <c r="H903" s="3"/>
      <c r="I903" s="3"/>
      <c r="J903" s="3"/>
      <c r="K903" s="3"/>
    </row>
    <row r="904" spans="2:11" ht="15.75" customHeight="1">
      <c r="B904" s="5"/>
      <c r="C904" s="84"/>
      <c r="D904" s="3"/>
      <c r="E904" s="3"/>
      <c r="F904" s="3"/>
      <c r="G904" s="3"/>
      <c r="H904" s="3"/>
      <c r="I904" s="3"/>
      <c r="J904" s="3"/>
      <c r="K904" s="3"/>
    </row>
    <row r="905" spans="2:11" ht="15.75" customHeight="1">
      <c r="B905" s="5"/>
      <c r="C905" s="84"/>
      <c r="D905" s="3"/>
      <c r="E905" s="3"/>
      <c r="F905" s="3"/>
      <c r="G905" s="3"/>
      <c r="H905" s="3"/>
      <c r="I905" s="3"/>
      <c r="J905" s="3"/>
      <c r="K905" s="3"/>
    </row>
    <row r="906" spans="2:11" ht="15.75" customHeight="1">
      <c r="B906" s="5"/>
      <c r="C906" s="84"/>
      <c r="D906" s="3"/>
      <c r="E906" s="3"/>
      <c r="F906" s="3"/>
      <c r="G906" s="3"/>
      <c r="H906" s="3"/>
      <c r="I906" s="3"/>
      <c r="J906" s="3"/>
      <c r="K906" s="3"/>
    </row>
    <row r="907" spans="2:11" ht="15.75" customHeight="1">
      <c r="B907" s="5"/>
      <c r="C907" s="84"/>
      <c r="D907" s="3"/>
      <c r="E907" s="3"/>
      <c r="F907" s="3"/>
      <c r="G907" s="3"/>
      <c r="H907" s="3"/>
      <c r="I907" s="3"/>
      <c r="J907" s="3"/>
      <c r="K907" s="3"/>
    </row>
    <row r="908" spans="2:11" ht="15.75" customHeight="1">
      <c r="B908" s="5"/>
      <c r="C908" s="84"/>
      <c r="D908" s="3"/>
      <c r="E908" s="3"/>
      <c r="F908" s="3"/>
      <c r="G908" s="3"/>
      <c r="H908" s="3"/>
      <c r="I908" s="3"/>
      <c r="J908" s="3"/>
      <c r="K908" s="3"/>
    </row>
    <row r="909" spans="2:11" ht="15.75" customHeight="1">
      <c r="B909" s="5"/>
      <c r="C909" s="84"/>
      <c r="D909" s="3"/>
      <c r="E909" s="3"/>
      <c r="F909" s="3"/>
      <c r="G909" s="3"/>
      <c r="H909" s="3"/>
      <c r="I909" s="3"/>
      <c r="J909" s="3"/>
      <c r="K909" s="3"/>
    </row>
    <row r="910" spans="2:11" ht="15.75" customHeight="1">
      <c r="B910" s="5"/>
      <c r="C910" s="84"/>
      <c r="D910" s="3"/>
      <c r="E910" s="3"/>
      <c r="F910" s="3"/>
      <c r="G910" s="3"/>
      <c r="H910" s="3"/>
      <c r="I910" s="3"/>
      <c r="J910" s="3"/>
      <c r="K910" s="3"/>
    </row>
    <row r="911" spans="2:11" ht="15.75" customHeight="1">
      <c r="B911" s="5"/>
      <c r="C911" s="84"/>
      <c r="D911" s="3"/>
      <c r="E911" s="3"/>
      <c r="F911" s="3"/>
      <c r="G911" s="3"/>
      <c r="H911" s="3"/>
      <c r="I911" s="3"/>
      <c r="J911" s="3"/>
      <c r="K911" s="3"/>
    </row>
    <row r="912" spans="2:11" ht="15.75" customHeight="1">
      <c r="B912" s="5"/>
      <c r="C912" s="84"/>
      <c r="D912" s="3"/>
      <c r="E912" s="3"/>
      <c r="F912" s="3"/>
      <c r="G912" s="3"/>
      <c r="H912" s="3"/>
      <c r="I912" s="3"/>
      <c r="J912" s="3"/>
      <c r="K912" s="3"/>
    </row>
    <row r="913" spans="2:11" ht="15.75" customHeight="1">
      <c r="B913" s="5"/>
      <c r="C913" s="84"/>
      <c r="D913" s="3"/>
      <c r="E913" s="3"/>
      <c r="F913" s="3"/>
      <c r="G913" s="3"/>
      <c r="H913" s="3"/>
      <c r="I913" s="3"/>
      <c r="J913" s="3"/>
      <c r="K913" s="3"/>
    </row>
    <row r="914" spans="2:11" ht="15.75" customHeight="1">
      <c r="B914" s="5"/>
      <c r="C914" s="84"/>
      <c r="D914" s="3"/>
      <c r="E914" s="3"/>
      <c r="F914" s="3"/>
      <c r="G914" s="3"/>
      <c r="H914" s="3"/>
      <c r="I914" s="3"/>
      <c r="J914" s="3"/>
      <c r="K914" s="3"/>
    </row>
    <row r="915" spans="2:11" ht="15.75" customHeight="1">
      <c r="B915" s="5"/>
      <c r="C915" s="84"/>
      <c r="D915" s="3"/>
      <c r="E915" s="3"/>
      <c r="F915" s="3"/>
      <c r="G915" s="3"/>
      <c r="H915" s="3"/>
      <c r="I915" s="3"/>
      <c r="J915" s="3"/>
      <c r="K915" s="3"/>
    </row>
    <row r="916" spans="2:11" ht="15.75" customHeight="1">
      <c r="B916" s="5"/>
      <c r="C916" s="84"/>
      <c r="D916" s="3"/>
      <c r="E916" s="3"/>
      <c r="F916" s="3"/>
      <c r="G916" s="3"/>
      <c r="H916" s="3"/>
      <c r="I916" s="3"/>
      <c r="J916" s="3"/>
      <c r="K916" s="3"/>
    </row>
    <row r="917" spans="2:11" ht="15.75" customHeight="1">
      <c r="B917" s="5"/>
      <c r="C917" s="84"/>
      <c r="D917" s="3"/>
      <c r="E917" s="3"/>
      <c r="F917" s="3"/>
      <c r="G917" s="3"/>
      <c r="H917" s="3"/>
      <c r="I917" s="3"/>
      <c r="J917" s="3"/>
      <c r="K917" s="3"/>
    </row>
    <row r="918" spans="2:11" ht="15.75" customHeight="1">
      <c r="B918" s="5"/>
      <c r="C918" s="84"/>
      <c r="D918" s="3"/>
      <c r="E918" s="3"/>
      <c r="F918" s="3"/>
      <c r="G918" s="3"/>
      <c r="H918" s="3"/>
      <c r="I918" s="3"/>
      <c r="J918" s="3"/>
      <c r="K918" s="3"/>
    </row>
    <row r="919" spans="2:11" ht="15.75" customHeight="1">
      <c r="B919" s="5"/>
      <c r="C919" s="84"/>
      <c r="D919" s="3"/>
      <c r="E919" s="3"/>
      <c r="F919" s="3"/>
      <c r="G919" s="3"/>
      <c r="H919" s="3"/>
      <c r="I919" s="3"/>
      <c r="J919" s="3"/>
      <c r="K919" s="3"/>
    </row>
    <row r="920" spans="2:11" ht="15.75" customHeight="1">
      <c r="B920" s="5"/>
      <c r="C920" s="84"/>
      <c r="D920" s="3"/>
      <c r="E920" s="3"/>
      <c r="F920" s="3"/>
      <c r="G920" s="3"/>
      <c r="H920" s="3"/>
      <c r="I920" s="3"/>
      <c r="J920" s="3"/>
      <c r="K920" s="3"/>
    </row>
    <row r="921" spans="2:11" ht="15.75" customHeight="1">
      <c r="B921" s="5"/>
      <c r="C921" s="84"/>
      <c r="D921" s="3"/>
      <c r="E921" s="3"/>
      <c r="F921" s="3"/>
      <c r="G921" s="3"/>
      <c r="H921" s="3"/>
      <c r="I921" s="3"/>
      <c r="J921" s="3"/>
      <c r="K921" s="3"/>
    </row>
    <row r="922" spans="2:11" ht="15.75" customHeight="1">
      <c r="B922" s="5"/>
      <c r="C922" s="84"/>
      <c r="D922" s="3"/>
      <c r="E922" s="3"/>
      <c r="F922" s="3"/>
      <c r="G922" s="3"/>
      <c r="H922" s="3"/>
      <c r="I922" s="3"/>
      <c r="J922" s="3"/>
      <c r="K922" s="3"/>
    </row>
    <row r="923" spans="2:11" ht="15.75" customHeight="1">
      <c r="B923" s="5"/>
      <c r="C923" s="84"/>
      <c r="D923" s="3"/>
      <c r="E923" s="3"/>
      <c r="F923" s="3"/>
      <c r="G923" s="3"/>
      <c r="H923" s="3"/>
      <c r="I923" s="3"/>
      <c r="J923" s="3"/>
      <c r="K923" s="3"/>
    </row>
    <row r="924" spans="2:11" ht="15.75" customHeight="1">
      <c r="B924" s="5"/>
      <c r="C924" s="84"/>
      <c r="D924" s="3"/>
      <c r="E924" s="3"/>
      <c r="F924" s="3"/>
      <c r="G924" s="3"/>
      <c r="H924" s="3"/>
      <c r="I924" s="3"/>
      <c r="J924" s="3"/>
      <c r="K924" s="3"/>
    </row>
    <row r="925" spans="2:11" ht="15.75" customHeight="1">
      <c r="B925" s="5"/>
      <c r="C925" s="84"/>
      <c r="D925" s="3"/>
      <c r="E925" s="3"/>
      <c r="F925" s="3"/>
      <c r="G925" s="3"/>
      <c r="H925" s="3"/>
      <c r="I925" s="3"/>
      <c r="J925" s="3"/>
      <c r="K925" s="3"/>
    </row>
    <row r="926" spans="2:11" ht="15.75" customHeight="1">
      <c r="B926" s="5"/>
      <c r="C926" s="84"/>
      <c r="D926" s="3"/>
      <c r="E926" s="3"/>
      <c r="F926" s="3"/>
      <c r="G926" s="3"/>
      <c r="H926" s="3"/>
      <c r="I926" s="3"/>
      <c r="J926" s="3"/>
      <c r="K926" s="3"/>
    </row>
    <row r="927" spans="2:11" ht="15.75" customHeight="1">
      <c r="B927" s="5"/>
      <c r="C927" s="84"/>
      <c r="D927" s="3"/>
      <c r="E927" s="3"/>
      <c r="F927" s="3"/>
      <c r="G927" s="3"/>
      <c r="H927" s="3"/>
      <c r="I927" s="3"/>
      <c r="J927" s="3"/>
      <c r="K927" s="3"/>
    </row>
    <row r="928" spans="2:11" ht="15.75" customHeight="1">
      <c r="B928" s="5"/>
      <c r="C928" s="84"/>
      <c r="D928" s="3"/>
      <c r="E928" s="3"/>
      <c r="F928" s="3"/>
      <c r="G928" s="3"/>
      <c r="H928" s="3"/>
      <c r="I928" s="3"/>
      <c r="J928" s="3"/>
      <c r="K928" s="3"/>
    </row>
    <row r="929" spans="2:11" ht="15.75" customHeight="1">
      <c r="B929" s="5"/>
      <c r="C929" s="84"/>
      <c r="D929" s="3"/>
      <c r="E929" s="3"/>
      <c r="F929" s="3"/>
      <c r="G929" s="3"/>
      <c r="H929" s="3"/>
      <c r="I929" s="3"/>
      <c r="J929" s="3"/>
      <c r="K929" s="3"/>
    </row>
    <row r="930" spans="2:11" ht="15.75" customHeight="1">
      <c r="B930" s="5"/>
      <c r="C930" s="84"/>
      <c r="D930" s="3"/>
      <c r="E930" s="3"/>
      <c r="F930" s="3"/>
      <c r="G930" s="3"/>
      <c r="H930" s="3"/>
      <c r="I930" s="3"/>
      <c r="J930" s="3"/>
      <c r="K930" s="3"/>
    </row>
    <row r="931" spans="2:11" ht="15.75" customHeight="1">
      <c r="B931" s="5"/>
      <c r="C931" s="84"/>
      <c r="D931" s="3"/>
      <c r="E931" s="3"/>
      <c r="F931" s="3"/>
      <c r="G931" s="3"/>
      <c r="H931" s="3"/>
      <c r="I931" s="3"/>
      <c r="J931" s="3"/>
      <c r="K931" s="3"/>
    </row>
    <row r="932" spans="2:11" ht="15.75" customHeight="1">
      <c r="B932" s="5"/>
      <c r="C932" s="84"/>
      <c r="D932" s="3"/>
      <c r="E932" s="3"/>
      <c r="F932" s="3"/>
      <c r="G932" s="3"/>
      <c r="H932" s="3"/>
      <c r="I932" s="3"/>
      <c r="J932" s="3"/>
      <c r="K932" s="3"/>
    </row>
    <row r="933" spans="2:11" ht="15.75" customHeight="1">
      <c r="B933" s="5"/>
      <c r="C933" s="84"/>
      <c r="D933" s="3"/>
      <c r="E933" s="3"/>
      <c r="F933" s="3"/>
      <c r="G933" s="3"/>
      <c r="H933" s="3"/>
      <c r="I933" s="3"/>
      <c r="J933" s="3"/>
      <c r="K933" s="3"/>
    </row>
    <row r="934" spans="2:11" ht="15.75" customHeight="1">
      <c r="B934" s="5"/>
      <c r="C934" s="84"/>
      <c r="D934" s="3"/>
      <c r="E934" s="3"/>
      <c r="F934" s="3"/>
      <c r="G934" s="3"/>
      <c r="H934" s="3"/>
      <c r="I934" s="3"/>
      <c r="J934" s="3"/>
      <c r="K934" s="3"/>
    </row>
    <row r="935" spans="2:11" ht="15.75" customHeight="1">
      <c r="B935" s="5"/>
      <c r="C935" s="84"/>
      <c r="D935" s="3"/>
      <c r="E935" s="3"/>
      <c r="F935" s="3"/>
      <c r="G935" s="3"/>
      <c r="H935" s="3"/>
      <c r="I935" s="3"/>
      <c r="J935" s="3"/>
      <c r="K935" s="3"/>
    </row>
    <row r="936" spans="2:11" ht="15.75" customHeight="1">
      <c r="B936" s="5"/>
      <c r="C936" s="84"/>
      <c r="D936" s="3"/>
      <c r="E936" s="3"/>
      <c r="F936" s="3"/>
      <c r="G936" s="3"/>
      <c r="H936" s="3"/>
      <c r="I936" s="3"/>
      <c r="J936" s="3"/>
      <c r="K936" s="3"/>
    </row>
    <row r="937" spans="2:11" ht="15.75" customHeight="1">
      <c r="B937" s="5"/>
      <c r="C937" s="84"/>
      <c r="D937" s="3"/>
      <c r="E937" s="3"/>
      <c r="F937" s="3"/>
      <c r="G937" s="3"/>
      <c r="H937" s="3"/>
      <c r="I937" s="3"/>
      <c r="J937" s="3"/>
      <c r="K937" s="3"/>
    </row>
    <row r="938" spans="2:11" ht="15.75" customHeight="1">
      <c r="B938" s="5"/>
      <c r="C938" s="84"/>
      <c r="D938" s="3"/>
      <c r="E938" s="3"/>
      <c r="F938" s="3"/>
      <c r="G938" s="3"/>
      <c r="H938" s="3"/>
      <c r="I938" s="3"/>
      <c r="J938" s="3"/>
      <c r="K938" s="3"/>
    </row>
    <row r="939" spans="2:11" ht="15.75" customHeight="1">
      <c r="B939" s="5"/>
      <c r="C939" s="84"/>
      <c r="D939" s="3"/>
      <c r="E939" s="3"/>
      <c r="F939" s="3"/>
      <c r="G939" s="3"/>
      <c r="H939" s="3"/>
      <c r="I939" s="3"/>
      <c r="J939" s="3"/>
      <c r="K939" s="3"/>
    </row>
    <row r="940" spans="2:11" ht="15.75" customHeight="1">
      <c r="B940" s="5"/>
      <c r="C940" s="84"/>
      <c r="D940" s="3"/>
      <c r="E940" s="3"/>
      <c r="F940" s="3"/>
      <c r="G940" s="3"/>
      <c r="H940" s="3"/>
      <c r="I940" s="3"/>
      <c r="J940" s="3"/>
      <c r="K940" s="3"/>
    </row>
    <row r="941" spans="2:11" ht="15.75" customHeight="1">
      <c r="B941" s="5"/>
      <c r="C941" s="84"/>
      <c r="D941" s="3"/>
      <c r="E941" s="3"/>
      <c r="F941" s="3"/>
      <c r="G941" s="3"/>
      <c r="H941" s="3"/>
      <c r="I941" s="3"/>
      <c r="J941" s="3"/>
      <c r="K941" s="3"/>
    </row>
    <row r="942" spans="2:11" ht="15.75" customHeight="1">
      <c r="B942" s="5"/>
      <c r="C942" s="84"/>
      <c r="D942" s="3"/>
      <c r="E942" s="3"/>
      <c r="F942" s="3"/>
      <c r="G942" s="3"/>
      <c r="H942" s="3"/>
      <c r="I942" s="3"/>
      <c r="J942" s="3"/>
      <c r="K942" s="3"/>
    </row>
    <row r="943" spans="2:11" ht="15.75" customHeight="1">
      <c r="B943" s="5"/>
      <c r="C943" s="84"/>
      <c r="D943" s="3"/>
      <c r="E943" s="3"/>
      <c r="F943" s="3"/>
      <c r="G943" s="3"/>
      <c r="H943" s="3"/>
      <c r="I943" s="3"/>
      <c r="J943" s="3"/>
      <c r="K943" s="3"/>
    </row>
    <row r="944" spans="2:11" ht="15.75" customHeight="1">
      <c r="B944" s="5"/>
      <c r="C944" s="84"/>
      <c r="D944" s="3"/>
      <c r="E944" s="3"/>
      <c r="F944" s="3"/>
      <c r="G944" s="3"/>
      <c r="H944" s="3"/>
      <c r="I944" s="3"/>
      <c r="J944" s="3"/>
      <c r="K944" s="3"/>
    </row>
    <row r="945" spans="2:11" ht="15.75" customHeight="1">
      <c r="B945" s="5"/>
      <c r="C945" s="84"/>
      <c r="D945" s="3"/>
      <c r="E945" s="3"/>
      <c r="F945" s="3"/>
      <c r="G945" s="3"/>
      <c r="H945" s="3"/>
      <c r="I945" s="3"/>
      <c r="J945" s="3"/>
      <c r="K945" s="3"/>
    </row>
    <row r="946" spans="2:11" ht="15.75" customHeight="1">
      <c r="B946" s="5"/>
      <c r="C946" s="84"/>
      <c r="D946" s="3"/>
      <c r="E946" s="3"/>
      <c r="F946" s="3"/>
      <c r="G946" s="3"/>
      <c r="H946" s="3"/>
      <c r="I946" s="3"/>
      <c r="J946" s="3"/>
      <c r="K946" s="3"/>
    </row>
    <row r="947" spans="2:11" ht="15.75" customHeight="1">
      <c r="B947" s="5"/>
      <c r="C947" s="84"/>
      <c r="D947" s="3"/>
      <c r="E947" s="3"/>
      <c r="F947" s="3"/>
      <c r="G947" s="3"/>
      <c r="H947" s="3"/>
      <c r="I947" s="3"/>
      <c r="J947" s="3"/>
      <c r="K947" s="3"/>
    </row>
    <row r="948" spans="2:11" ht="15.75" customHeight="1">
      <c r="B948" s="5"/>
      <c r="C948" s="84"/>
      <c r="D948" s="3"/>
      <c r="E948" s="3"/>
      <c r="F948" s="3"/>
      <c r="G948" s="3"/>
      <c r="H948" s="3"/>
      <c r="I948" s="3"/>
      <c r="J948" s="3"/>
      <c r="K948" s="3"/>
    </row>
    <row r="949" spans="2:11" ht="15.75" customHeight="1">
      <c r="B949" s="5"/>
      <c r="C949" s="84"/>
      <c r="D949" s="3"/>
      <c r="E949" s="3"/>
      <c r="F949" s="3"/>
      <c r="G949" s="3"/>
      <c r="H949" s="3"/>
      <c r="I949" s="3"/>
      <c r="J949" s="3"/>
      <c r="K949" s="3"/>
    </row>
    <row r="950" spans="2:11" ht="15.75" customHeight="1">
      <c r="B950" s="5"/>
      <c r="C950" s="84"/>
      <c r="D950" s="3"/>
      <c r="E950" s="3"/>
      <c r="F950" s="3"/>
      <c r="G950" s="3"/>
      <c r="H950" s="3"/>
      <c r="I950" s="3"/>
      <c r="J950" s="3"/>
      <c r="K950" s="3"/>
    </row>
    <row r="951" spans="2:11" ht="15.75" customHeight="1">
      <c r="B951" s="5"/>
      <c r="C951" s="84"/>
      <c r="D951" s="3"/>
      <c r="E951" s="3"/>
      <c r="F951" s="3"/>
      <c r="G951" s="3"/>
      <c r="H951" s="3"/>
      <c r="I951" s="3"/>
      <c r="J951" s="3"/>
      <c r="K951" s="3"/>
    </row>
    <row r="952" spans="2:11" ht="15.75" customHeight="1">
      <c r="B952" s="5"/>
      <c r="C952" s="84"/>
      <c r="D952" s="3"/>
      <c r="E952" s="3"/>
      <c r="F952" s="3"/>
      <c r="G952" s="3"/>
      <c r="H952" s="3"/>
      <c r="I952" s="3"/>
      <c r="J952" s="3"/>
      <c r="K952" s="3"/>
    </row>
    <row r="953" spans="2:11" ht="15.75" customHeight="1">
      <c r="B953" s="5"/>
      <c r="C953" s="84"/>
      <c r="D953" s="3"/>
      <c r="E953" s="3"/>
      <c r="F953" s="3"/>
      <c r="G953" s="3"/>
      <c r="H953" s="3"/>
      <c r="I953" s="3"/>
      <c r="J953" s="3"/>
      <c r="K953" s="3"/>
    </row>
    <row r="954" spans="2:11" ht="15.75" customHeight="1">
      <c r="B954" s="5"/>
      <c r="C954" s="84"/>
      <c r="D954" s="3"/>
      <c r="E954" s="3"/>
      <c r="F954" s="3"/>
      <c r="G954" s="3"/>
      <c r="H954" s="3"/>
      <c r="I954" s="3"/>
      <c r="J954" s="3"/>
      <c r="K954" s="3"/>
    </row>
    <row r="955" spans="2:11" ht="15.75" customHeight="1">
      <c r="B955" s="5"/>
      <c r="C955" s="84"/>
      <c r="D955" s="3"/>
      <c r="E955" s="3"/>
      <c r="F955" s="3"/>
      <c r="G955" s="3"/>
      <c r="H955" s="3"/>
      <c r="I955" s="3"/>
      <c r="J955" s="3"/>
      <c r="K955" s="3"/>
    </row>
    <row r="956" spans="2:11" ht="15.75" customHeight="1">
      <c r="B956" s="5"/>
      <c r="C956" s="84"/>
      <c r="D956" s="3"/>
      <c r="E956" s="3"/>
      <c r="F956" s="3"/>
      <c r="G956" s="3"/>
      <c r="H956" s="3"/>
      <c r="I956" s="3"/>
      <c r="J956" s="3"/>
      <c r="K956" s="3"/>
    </row>
    <row r="957" spans="2:11" ht="15.75" customHeight="1">
      <c r="B957" s="5"/>
      <c r="C957" s="84"/>
      <c r="D957" s="3"/>
      <c r="E957" s="3"/>
      <c r="F957" s="3"/>
      <c r="G957" s="3"/>
      <c r="H957" s="3"/>
      <c r="I957" s="3"/>
      <c r="J957" s="3"/>
      <c r="K957" s="3"/>
    </row>
    <row r="958" spans="2:11" ht="15.75" customHeight="1">
      <c r="B958" s="5"/>
      <c r="C958" s="84"/>
      <c r="D958" s="3"/>
      <c r="E958" s="3"/>
      <c r="F958" s="3"/>
      <c r="G958" s="3"/>
      <c r="H958" s="3"/>
      <c r="I958" s="3"/>
      <c r="J958" s="3"/>
      <c r="K958" s="3"/>
    </row>
    <row r="959" spans="2:11" ht="15.75" customHeight="1">
      <c r="B959" s="5"/>
      <c r="C959" s="84"/>
      <c r="D959" s="3"/>
      <c r="E959" s="3"/>
      <c r="F959" s="3"/>
      <c r="G959" s="3"/>
      <c r="H959" s="3"/>
      <c r="I959" s="3"/>
      <c r="J959" s="3"/>
      <c r="K959" s="3"/>
    </row>
    <row r="960" spans="2:11" ht="15.75" customHeight="1">
      <c r="B960" s="5"/>
      <c r="C960" s="84"/>
      <c r="D960" s="3"/>
      <c r="E960" s="3"/>
      <c r="F960" s="3"/>
      <c r="G960" s="3"/>
      <c r="H960" s="3"/>
      <c r="I960" s="3"/>
      <c r="J960" s="3"/>
      <c r="K960" s="3"/>
    </row>
    <row r="961" spans="2:11" ht="15.75" customHeight="1">
      <c r="B961" s="5"/>
      <c r="C961" s="84"/>
      <c r="D961" s="3"/>
      <c r="E961" s="3"/>
      <c r="F961" s="3"/>
      <c r="G961" s="3"/>
      <c r="H961" s="3"/>
      <c r="I961" s="3"/>
      <c r="J961" s="3"/>
      <c r="K961" s="3"/>
    </row>
    <row r="962" spans="2:11" ht="15.75" customHeight="1">
      <c r="B962" s="5"/>
      <c r="C962" s="84"/>
      <c r="D962" s="3"/>
      <c r="E962" s="3"/>
      <c r="F962" s="3"/>
      <c r="G962" s="3"/>
      <c r="H962" s="3"/>
      <c r="I962" s="3"/>
      <c r="J962" s="3"/>
      <c r="K962" s="3"/>
    </row>
    <row r="963" spans="2:11" ht="15.75" customHeight="1">
      <c r="B963" s="5"/>
      <c r="C963" s="84"/>
      <c r="D963" s="3"/>
      <c r="E963" s="3"/>
      <c r="F963" s="3"/>
      <c r="G963" s="3"/>
      <c r="H963" s="3"/>
      <c r="I963" s="3"/>
      <c r="J963" s="3"/>
      <c r="K963" s="3"/>
    </row>
    <row r="964" spans="2:11" ht="15.75" customHeight="1">
      <c r="B964" s="5"/>
      <c r="C964" s="84"/>
      <c r="D964" s="3"/>
      <c r="E964" s="3"/>
      <c r="F964" s="3"/>
      <c r="G964" s="3"/>
      <c r="H964" s="3"/>
      <c r="I964" s="3"/>
      <c r="J964" s="3"/>
      <c r="K964" s="3"/>
    </row>
    <row r="965" spans="2:11" ht="15.75" customHeight="1">
      <c r="B965" s="5"/>
      <c r="C965" s="84"/>
      <c r="D965" s="3"/>
      <c r="E965" s="3"/>
      <c r="F965" s="3"/>
      <c r="G965" s="3"/>
      <c r="H965" s="3"/>
      <c r="I965" s="3"/>
      <c r="J965" s="3"/>
      <c r="K965" s="3"/>
    </row>
    <row r="966" spans="2:11" ht="15.75" customHeight="1">
      <c r="B966" s="5"/>
      <c r="C966" s="84"/>
      <c r="D966" s="3"/>
      <c r="E966" s="3"/>
      <c r="F966" s="3"/>
      <c r="G966" s="3"/>
      <c r="H966" s="3"/>
      <c r="I966" s="3"/>
      <c r="J966" s="3"/>
      <c r="K966" s="3"/>
    </row>
    <row r="967" spans="2:11" ht="15.75" customHeight="1">
      <c r="B967" s="5"/>
      <c r="C967" s="84"/>
      <c r="D967" s="3"/>
      <c r="E967" s="3"/>
      <c r="F967" s="3"/>
      <c r="G967" s="3"/>
      <c r="H967" s="3"/>
      <c r="I967" s="3"/>
      <c r="J967" s="3"/>
      <c r="K967" s="3"/>
    </row>
    <row r="968" spans="2:11" ht="15.75" customHeight="1">
      <c r="B968" s="5"/>
      <c r="C968" s="84"/>
      <c r="D968" s="3"/>
      <c r="E968" s="3"/>
      <c r="F968" s="3"/>
      <c r="G968" s="3"/>
      <c r="H968" s="3"/>
      <c r="I968" s="3"/>
      <c r="J968" s="3"/>
      <c r="K968" s="3"/>
    </row>
    <row r="969" spans="2:11" ht="15.75" customHeight="1">
      <c r="B969" s="5"/>
      <c r="C969" s="84"/>
      <c r="D969" s="3"/>
      <c r="E969" s="3"/>
      <c r="F969" s="3"/>
      <c r="G969" s="3"/>
      <c r="H969" s="3"/>
      <c r="I969" s="3"/>
      <c r="J969" s="3"/>
      <c r="K969" s="3"/>
    </row>
    <row r="970" spans="2:11" ht="15.75" customHeight="1">
      <c r="B970" s="5"/>
      <c r="C970" s="84"/>
      <c r="D970" s="3"/>
      <c r="E970" s="3"/>
      <c r="F970" s="3"/>
      <c r="G970" s="3"/>
      <c r="H970" s="3"/>
      <c r="I970" s="3"/>
      <c r="J970" s="3"/>
      <c r="K970" s="3"/>
    </row>
    <row r="971" spans="2:11" ht="15.75" customHeight="1">
      <c r="B971" s="5"/>
      <c r="C971" s="84"/>
      <c r="D971" s="3"/>
      <c r="E971" s="3"/>
      <c r="F971" s="3"/>
      <c r="G971" s="3"/>
      <c r="H971" s="3"/>
      <c r="I971" s="3"/>
      <c r="J971" s="3"/>
      <c r="K971" s="3"/>
    </row>
    <row r="972" spans="2:11" ht="15.75" customHeight="1">
      <c r="B972" s="5"/>
      <c r="C972" s="84"/>
      <c r="D972" s="3"/>
      <c r="E972" s="3"/>
      <c r="F972" s="3"/>
      <c r="G972" s="3"/>
      <c r="H972" s="3"/>
      <c r="I972" s="3"/>
      <c r="J972" s="3"/>
      <c r="K972" s="3"/>
    </row>
    <row r="973" spans="2:11" ht="15.75" customHeight="1">
      <c r="B973" s="5"/>
      <c r="C973" s="84"/>
      <c r="D973" s="3"/>
      <c r="E973" s="3"/>
      <c r="F973" s="3"/>
      <c r="G973" s="3"/>
      <c r="H973" s="3"/>
      <c r="I973" s="3"/>
      <c r="J973" s="3"/>
      <c r="K973" s="3"/>
    </row>
    <row r="974" spans="2:11" ht="15.75" customHeight="1">
      <c r="B974" s="5"/>
      <c r="C974" s="84"/>
      <c r="D974" s="3"/>
      <c r="E974" s="3"/>
      <c r="F974" s="3"/>
      <c r="G974" s="3"/>
      <c r="H974" s="3"/>
      <c r="I974" s="3"/>
      <c r="J974" s="3"/>
      <c r="K974" s="3"/>
    </row>
    <row r="975" spans="2:11" ht="15.75" customHeight="1">
      <c r="B975" s="5"/>
      <c r="C975" s="84"/>
      <c r="D975" s="3"/>
      <c r="E975" s="3"/>
      <c r="F975" s="3"/>
      <c r="G975" s="3"/>
      <c r="H975" s="3"/>
      <c r="I975" s="3"/>
      <c r="J975" s="3"/>
      <c r="K975" s="3"/>
    </row>
    <row r="976" spans="2:11" ht="15.75" customHeight="1">
      <c r="B976" s="5"/>
      <c r="C976" s="84"/>
      <c r="D976" s="3"/>
      <c r="E976" s="3"/>
      <c r="F976" s="3"/>
      <c r="G976" s="3"/>
      <c r="H976" s="3"/>
      <c r="I976" s="3"/>
      <c r="J976" s="3"/>
      <c r="K976" s="3"/>
    </row>
    <row r="977" spans="2:11" ht="15.75" customHeight="1">
      <c r="B977" s="5"/>
      <c r="C977" s="84"/>
      <c r="D977" s="3"/>
      <c r="E977" s="3"/>
      <c r="F977" s="3"/>
      <c r="G977" s="3"/>
      <c r="H977" s="3"/>
      <c r="I977" s="3"/>
      <c r="J977" s="3"/>
      <c r="K977" s="3"/>
    </row>
    <row r="978" spans="2:11" ht="15.75" customHeight="1">
      <c r="B978" s="5"/>
      <c r="C978" s="84"/>
      <c r="D978" s="3"/>
      <c r="E978" s="3"/>
      <c r="F978" s="3"/>
      <c r="G978" s="3"/>
      <c r="H978" s="3"/>
      <c r="I978" s="3"/>
      <c r="J978" s="3"/>
      <c r="K978" s="3"/>
    </row>
    <row r="979" spans="2:11" ht="15.75" customHeight="1">
      <c r="B979" s="5"/>
      <c r="C979" s="84"/>
      <c r="D979" s="3"/>
      <c r="E979" s="3"/>
      <c r="F979" s="3"/>
      <c r="G979" s="3"/>
      <c r="H979" s="3"/>
      <c r="I979" s="3"/>
      <c r="J979" s="3"/>
      <c r="K979" s="3"/>
    </row>
    <row r="980" spans="2:11" ht="15.75" customHeight="1">
      <c r="B980" s="5"/>
      <c r="C980" s="84"/>
      <c r="D980" s="3"/>
      <c r="E980" s="3"/>
      <c r="F980" s="3"/>
      <c r="G980" s="3"/>
      <c r="H980" s="3"/>
      <c r="I980" s="3"/>
      <c r="J980" s="3"/>
      <c r="K980" s="3"/>
    </row>
    <row r="981" spans="2:11" ht="15.75" customHeight="1">
      <c r="B981" s="5"/>
      <c r="C981" s="84"/>
      <c r="D981" s="3"/>
      <c r="E981" s="3"/>
      <c r="F981" s="3"/>
      <c r="G981" s="3"/>
      <c r="H981" s="3"/>
      <c r="I981" s="3"/>
      <c r="J981" s="3"/>
      <c r="K981" s="3"/>
    </row>
    <row r="982" spans="2:11" ht="15.75" customHeight="1">
      <c r="B982" s="5"/>
      <c r="C982" s="84"/>
      <c r="D982" s="3"/>
      <c r="E982" s="3"/>
      <c r="F982" s="3"/>
      <c r="G982" s="3"/>
      <c r="H982" s="3"/>
      <c r="I982" s="3"/>
      <c r="J982" s="3"/>
      <c r="K982" s="3"/>
    </row>
    <row r="983" spans="2:11" ht="15.75" customHeight="1">
      <c r="B983" s="5"/>
      <c r="C983" s="84"/>
      <c r="D983" s="3"/>
      <c r="E983" s="3"/>
      <c r="F983" s="3"/>
      <c r="G983" s="3"/>
      <c r="H983" s="3"/>
      <c r="I983" s="3"/>
      <c r="J983" s="3"/>
      <c r="K983" s="3"/>
    </row>
    <row r="984" spans="2:11" ht="15.75" customHeight="1">
      <c r="B984" s="5"/>
      <c r="C984" s="84"/>
      <c r="D984" s="3"/>
      <c r="E984" s="3"/>
      <c r="F984" s="3"/>
      <c r="G984" s="3"/>
      <c r="H984" s="3"/>
      <c r="I984" s="3"/>
      <c r="J984" s="3"/>
      <c r="K984" s="3"/>
    </row>
    <row r="985" spans="2:11" ht="15.75" customHeight="1">
      <c r="B985" s="5"/>
      <c r="C985" s="84"/>
      <c r="D985" s="3"/>
      <c r="E985" s="3"/>
      <c r="F985" s="3"/>
      <c r="G985" s="3"/>
      <c r="H985" s="3"/>
      <c r="I985" s="3"/>
      <c r="J985" s="3"/>
      <c r="K985" s="3"/>
    </row>
    <row r="986" spans="2:11" ht="15.75" customHeight="1">
      <c r="B986" s="5"/>
      <c r="C986" s="84"/>
      <c r="D986" s="3"/>
      <c r="E986" s="3"/>
      <c r="F986" s="3"/>
      <c r="G986" s="3"/>
      <c r="H986" s="3"/>
      <c r="I986" s="3"/>
      <c r="J986" s="3"/>
      <c r="K986" s="3"/>
    </row>
    <row r="987" spans="2:11" ht="15.75" customHeight="1">
      <c r="B987" s="5"/>
      <c r="C987" s="84"/>
      <c r="D987" s="3"/>
      <c r="E987" s="3"/>
      <c r="F987" s="3"/>
      <c r="G987" s="3"/>
      <c r="H987" s="3"/>
      <c r="I987" s="3"/>
      <c r="J987" s="3"/>
      <c r="K987" s="3"/>
    </row>
    <row r="988" spans="2:11" ht="15.75" customHeight="1">
      <c r="B988" s="5"/>
      <c r="C988" s="84"/>
      <c r="D988" s="3"/>
      <c r="E988" s="3"/>
      <c r="F988" s="3"/>
      <c r="G988" s="3"/>
      <c r="H988" s="3"/>
      <c r="I988" s="3"/>
      <c r="J988" s="3"/>
      <c r="K988" s="3"/>
    </row>
    <row r="989" spans="2:11" ht="15.75" customHeight="1">
      <c r="B989" s="5"/>
      <c r="C989" s="84"/>
      <c r="D989" s="3"/>
      <c r="E989" s="3"/>
      <c r="F989" s="3"/>
      <c r="G989" s="3"/>
      <c r="H989" s="3"/>
      <c r="I989" s="3"/>
      <c r="J989" s="3"/>
      <c r="K989" s="3"/>
    </row>
    <row r="990" spans="2:11" ht="15.75" customHeight="1">
      <c r="B990" s="5"/>
      <c r="C990" s="84"/>
      <c r="D990" s="3"/>
      <c r="E990" s="3"/>
      <c r="F990" s="3"/>
      <c r="G990" s="3"/>
      <c r="H990" s="3"/>
      <c r="I990" s="3"/>
      <c r="J990" s="3"/>
      <c r="K990" s="3"/>
    </row>
    <row r="991" spans="2:11" ht="15.75" customHeight="1">
      <c r="B991" s="5"/>
      <c r="C991" s="84"/>
      <c r="D991" s="3"/>
      <c r="E991" s="3"/>
      <c r="F991" s="3"/>
      <c r="G991" s="3"/>
      <c r="H991" s="3"/>
      <c r="I991" s="3"/>
      <c r="J991" s="3"/>
      <c r="K991" s="3"/>
    </row>
    <row r="992" spans="2:11" ht="15.75" customHeight="1">
      <c r="B992" s="5"/>
      <c r="C992" s="84"/>
      <c r="D992" s="3"/>
      <c r="E992" s="3"/>
      <c r="F992" s="3"/>
      <c r="G992" s="3"/>
      <c r="H992" s="3"/>
      <c r="I992" s="3"/>
      <c r="J992" s="3"/>
      <c r="K992" s="3"/>
    </row>
    <row r="993" spans="2:11" ht="15.75" customHeight="1">
      <c r="B993" s="5"/>
      <c r="C993" s="84"/>
      <c r="D993" s="3"/>
      <c r="E993" s="3"/>
      <c r="F993" s="3"/>
      <c r="G993" s="3"/>
      <c r="H993" s="3"/>
      <c r="I993" s="3"/>
      <c r="J993" s="3"/>
      <c r="K993" s="3"/>
    </row>
    <row r="994" spans="2:11" ht="15.75" customHeight="1">
      <c r="B994" s="5"/>
      <c r="C994" s="84"/>
      <c r="D994" s="3"/>
      <c r="E994" s="3"/>
      <c r="F994" s="3"/>
      <c r="G994" s="3"/>
      <c r="H994" s="3"/>
      <c r="I994" s="3"/>
      <c r="J994" s="3"/>
      <c r="K994" s="3"/>
    </row>
    <row r="995" spans="2:11" ht="15.75" customHeight="1">
      <c r="B995" s="5"/>
      <c r="C995" s="84"/>
      <c r="D995" s="3"/>
      <c r="E995" s="3"/>
      <c r="F995" s="3"/>
      <c r="G995" s="3"/>
      <c r="H995" s="3"/>
      <c r="I995" s="3"/>
      <c r="J995" s="3"/>
      <c r="K995" s="3"/>
    </row>
    <row r="996" spans="2:11" ht="15.75" customHeight="1">
      <c r="B996" s="5"/>
      <c r="C996" s="84"/>
      <c r="D996" s="3"/>
      <c r="E996" s="3"/>
      <c r="F996" s="3"/>
      <c r="G996" s="3"/>
      <c r="H996" s="3"/>
      <c r="I996" s="3"/>
      <c r="J996" s="3"/>
      <c r="K996" s="3"/>
    </row>
    <row r="997" spans="2:11" ht="15.75" customHeight="1">
      <c r="B997" s="5"/>
      <c r="C997" s="84"/>
      <c r="D997" s="3"/>
      <c r="E997" s="3"/>
      <c r="F997" s="3"/>
      <c r="G997" s="3"/>
      <c r="H997" s="3"/>
      <c r="I997" s="3"/>
      <c r="J997" s="3"/>
      <c r="K997" s="3"/>
    </row>
    <row r="998" spans="2:11" ht="15.75" customHeight="1">
      <c r="B998" s="5"/>
      <c r="C998" s="84"/>
      <c r="D998" s="3"/>
      <c r="E998" s="3"/>
      <c r="F998" s="3"/>
      <c r="G998" s="3"/>
      <c r="H998" s="3"/>
      <c r="I998" s="3"/>
      <c r="J998" s="3"/>
      <c r="K998" s="3"/>
    </row>
    <row r="999" spans="2:11" ht="15.75" customHeight="1">
      <c r="B999" s="5"/>
      <c r="C999" s="84"/>
      <c r="D999" s="3"/>
      <c r="E999" s="3"/>
      <c r="F999" s="3"/>
      <c r="G999" s="3"/>
      <c r="H999" s="3"/>
      <c r="I999" s="3"/>
      <c r="J999" s="3"/>
      <c r="K999" s="3"/>
    </row>
    <row r="1000" spans="2:11" ht="15.75" customHeight="1">
      <c r="B1000" s="5"/>
      <c r="C1000" s="84"/>
      <c r="D1000" s="3"/>
      <c r="E1000" s="3"/>
      <c r="F1000" s="3"/>
      <c r="G1000" s="3"/>
      <c r="H1000" s="3"/>
      <c r="I1000" s="3"/>
      <c r="J1000" s="3"/>
      <c r="K1000" s="3"/>
    </row>
  </sheetData>
  <mergeCells count="12">
    <mergeCell ref="E4:E5"/>
    <mergeCell ref="B108:E108"/>
    <mergeCell ref="B109:E109"/>
    <mergeCell ref="B110:J110"/>
    <mergeCell ref="B114:K114"/>
    <mergeCell ref="B4:B5"/>
    <mergeCell ref="C4:C5"/>
    <mergeCell ref="D4:D5"/>
    <mergeCell ref="F4:G4"/>
    <mergeCell ref="H4:I4"/>
    <mergeCell ref="J4:J5"/>
    <mergeCell ref="K4:K5"/>
  </mergeCells>
  <dataValidations count="1">
    <dataValidation type="list" allowBlank="1" showErrorMessage="1" sqref="F6:I107 K6:K107 K110" xr:uid="{00000000-0002-0000-0D00-000000000000}">
      <formula1>"V,-"</formula1>
    </dataValidation>
  </dataValidations>
  <pageMargins left="0.7" right="0.7" top="0.75" bottom="0.75" header="0" footer="0"/>
  <pageSetup orientation="landscape"/>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V1003"/>
  <sheetViews>
    <sheetView showGridLines="0" workbookViewId="0"/>
  </sheetViews>
  <sheetFormatPr defaultColWidth="14.42578125" defaultRowHeight="15" customHeight="1"/>
  <cols>
    <col min="1" max="1" width="2.7109375" style="3" customWidth="1"/>
    <col min="2" max="2" width="6.140625" customWidth="1"/>
    <col min="3" max="3" width="16.140625" customWidth="1"/>
    <col min="4" max="4" width="46.7109375" customWidth="1"/>
    <col min="5" max="5" width="77.140625" customWidth="1"/>
    <col min="6" max="21" width="6.42578125" customWidth="1"/>
    <col min="22" max="22" width="12.5703125" customWidth="1"/>
    <col min="23" max="26" width="8.7109375" customWidth="1"/>
  </cols>
  <sheetData>
    <row r="1" spans="2:22">
      <c r="B1" s="3"/>
      <c r="C1" s="182"/>
      <c r="D1" s="3"/>
      <c r="E1" s="3"/>
      <c r="F1" s="5"/>
      <c r="G1" s="5"/>
      <c r="H1" s="5"/>
      <c r="I1" s="5"/>
      <c r="J1" s="5"/>
      <c r="K1" s="5"/>
      <c r="L1" s="5"/>
      <c r="M1" s="5"/>
      <c r="N1" s="5"/>
      <c r="O1" s="5"/>
      <c r="P1" s="5"/>
      <c r="Q1" s="5"/>
      <c r="R1" s="5"/>
      <c r="S1" s="5"/>
      <c r="T1" s="5"/>
      <c r="U1" s="5"/>
      <c r="V1" s="5"/>
    </row>
    <row r="2" spans="2:22">
      <c r="B2" s="6" t="s">
        <v>14837</v>
      </c>
      <c r="C2" s="182"/>
      <c r="D2" s="3"/>
      <c r="E2" s="3"/>
      <c r="F2" s="5"/>
      <c r="G2" s="5"/>
      <c r="H2" s="5"/>
      <c r="I2" s="5"/>
      <c r="J2" s="5"/>
      <c r="K2" s="5"/>
      <c r="L2" s="5"/>
      <c r="M2" s="5"/>
      <c r="N2" s="5"/>
      <c r="O2" s="5"/>
      <c r="P2" s="5"/>
      <c r="Q2" s="5"/>
      <c r="R2" s="5"/>
      <c r="S2" s="5"/>
      <c r="T2" s="5"/>
      <c r="U2" s="5"/>
      <c r="V2" s="5"/>
    </row>
    <row r="3" spans="2:22">
      <c r="B3" s="6"/>
      <c r="C3" s="182"/>
      <c r="D3" s="3"/>
      <c r="E3" s="3"/>
      <c r="F3" s="5"/>
      <c r="G3" s="5"/>
      <c r="H3" s="5"/>
      <c r="I3" s="5"/>
      <c r="J3" s="5"/>
      <c r="K3" s="5"/>
      <c r="L3" s="5"/>
      <c r="M3" s="5"/>
      <c r="N3" s="5"/>
      <c r="O3" s="5"/>
      <c r="P3" s="5"/>
      <c r="Q3" s="5"/>
      <c r="R3" s="5"/>
      <c r="S3" s="5"/>
      <c r="T3" s="5"/>
      <c r="U3" s="5"/>
      <c r="V3" s="5"/>
    </row>
    <row r="4" spans="2:22">
      <c r="B4" s="372" t="s">
        <v>14</v>
      </c>
      <c r="C4" s="372" t="s">
        <v>14751</v>
      </c>
      <c r="D4" s="372" t="s">
        <v>14752</v>
      </c>
      <c r="E4" s="372" t="s">
        <v>14753</v>
      </c>
      <c r="F4" s="373" t="s">
        <v>14838</v>
      </c>
      <c r="G4" s="297"/>
      <c r="H4" s="297"/>
      <c r="I4" s="297"/>
      <c r="J4" s="297"/>
      <c r="K4" s="297"/>
      <c r="L4" s="297"/>
      <c r="M4" s="297"/>
      <c r="N4" s="297"/>
      <c r="O4" s="297"/>
      <c r="P4" s="297"/>
      <c r="Q4" s="297"/>
      <c r="R4" s="297"/>
      <c r="S4" s="297"/>
      <c r="T4" s="297"/>
      <c r="U4" s="298"/>
      <c r="V4" s="372" t="s">
        <v>14839</v>
      </c>
    </row>
    <row r="5" spans="2:22">
      <c r="B5" s="310"/>
      <c r="C5" s="310"/>
      <c r="D5" s="310"/>
      <c r="E5" s="310"/>
      <c r="F5" s="160" t="s">
        <v>14840</v>
      </c>
      <c r="G5" s="160" t="s">
        <v>14841</v>
      </c>
      <c r="H5" s="160" t="s">
        <v>14842</v>
      </c>
      <c r="I5" s="160" t="s">
        <v>14843</v>
      </c>
      <c r="J5" s="160" t="s">
        <v>14844</v>
      </c>
      <c r="K5" s="160" t="s">
        <v>14845</v>
      </c>
      <c r="L5" s="160" t="s">
        <v>14846</v>
      </c>
      <c r="M5" s="160"/>
      <c r="N5" s="160" t="s">
        <v>14847</v>
      </c>
      <c r="O5" s="160" t="s">
        <v>14848</v>
      </c>
      <c r="P5" s="160" t="s">
        <v>14849</v>
      </c>
      <c r="Q5" s="160" t="s">
        <v>14850</v>
      </c>
      <c r="R5" s="160" t="s">
        <v>14851</v>
      </c>
      <c r="S5" s="160" t="s">
        <v>14852</v>
      </c>
      <c r="T5" s="160" t="s">
        <v>14853</v>
      </c>
      <c r="U5" s="160"/>
      <c r="V5" s="310"/>
    </row>
    <row r="6" spans="2:22">
      <c r="B6" s="162">
        <v>1</v>
      </c>
      <c r="C6" s="175" t="s">
        <v>14759</v>
      </c>
      <c r="D6" s="82" t="s">
        <v>14760</v>
      </c>
      <c r="E6" s="82" t="s">
        <v>14761</v>
      </c>
      <c r="F6" s="163" t="s">
        <v>450</v>
      </c>
      <c r="G6" s="163" t="s">
        <v>450</v>
      </c>
      <c r="H6" s="163" t="s">
        <v>450</v>
      </c>
      <c r="I6" s="163" t="s">
        <v>450</v>
      </c>
      <c r="J6" s="163" t="s">
        <v>450</v>
      </c>
      <c r="K6" s="163" t="s">
        <v>450</v>
      </c>
      <c r="L6" s="163" t="s">
        <v>450</v>
      </c>
      <c r="M6" s="183"/>
      <c r="N6" s="163" t="s">
        <v>450</v>
      </c>
      <c r="O6" s="163" t="s">
        <v>450</v>
      </c>
      <c r="P6" s="163" t="s">
        <v>450</v>
      </c>
      <c r="Q6" s="163" t="s">
        <v>450</v>
      </c>
      <c r="R6" s="163" t="s">
        <v>450</v>
      </c>
      <c r="S6" s="163" t="s">
        <v>450</v>
      </c>
      <c r="T6" s="163" t="s">
        <v>450</v>
      </c>
      <c r="U6" s="183"/>
      <c r="V6" s="184">
        <f t="shared" ref="V6:V107" si="0">COUNTIF(F6:L6:N6:T6,"V")/14</f>
        <v>0</v>
      </c>
    </row>
    <row r="7" spans="2:22">
      <c r="B7" s="162">
        <v>2</v>
      </c>
      <c r="C7" s="175" t="s">
        <v>14759</v>
      </c>
      <c r="D7" s="82" t="s">
        <v>14760</v>
      </c>
      <c r="E7" s="82" t="s">
        <v>14761</v>
      </c>
      <c r="F7" s="163" t="s">
        <v>450</v>
      </c>
      <c r="G7" s="163" t="s">
        <v>450</v>
      </c>
      <c r="H7" s="163" t="s">
        <v>450</v>
      </c>
      <c r="I7" s="163" t="s">
        <v>450</v>
      </c>
      <c r="J7" s="163" t="s">
        <v>450</v>
      </c>
      <c r="K7" s="163" t="s">
        <v>450</v>
      </c>
      <c r="L7" s="163" t="s">
        <v>450</v>
      </c>
      <c r="M7" s="183"/>
      <c r="N7" s="163" t="s">
        <v>450</v>
      </c>
      <c r="O7" s="163" t="s">
        <v>450</v>
      </c>
      <c r="P7" s="163" t="s">
        <v>450</v>
      </c>
      <c r="Q7" s="163" t="s">
        <v>450</v>
      </c>
      <c r="R7" s="163" t="s">
        <v>450</v>
      </c>
      <c r="S7" s="163" t="s">
        <v>450</v>
      </c>
      <c r="T7" s="163" t="s">
        <v>450</v>
      </c>
      <c r="U7" s="183"/>
      <c r="V7" s="184">
        <f t="shared" si="0"/>
        <v>0</v>
      </c>
    </row>
    <row r="8" spans="2:22">
      <c r="B8" s="162">
        <v>3</v>
      </c>
      <c r="C8" s="175">
        <v>2100000104</v>
      </c>
      <c r="D8" s="82" t="s">
        <v>14762</v>
      </c>
      <c r="E8" s="82" t="s">
        <v>14763</v>
      </c>
      <c r="F8" s="163" t="s">
        <v>450</v>
      </c>
      <c r="G8" s="163" t="s">
        <v>450</v>
      </c>
      <c r="H8" s="163" t="s">
        <v>450</v>
      </c>
      <c r="I8" s="163" t="s">
        <v>450</v>
      </c>
      <c r="J8" s="163" t="s">
        <v>450</v>
      </c>
      <c r="K8" s="163" t="s">
        <v>450</v>
      </c>
      <c r="L8" s="163" t="s">
        <v>450</v>
      </c>
      <c r="M8" s="183"/>
      <c r="N8" s="163" t="s">
        <v>450</v>
      </c>
      <c r="O8" s="163" t="s">
        <v>450</v>
      </c>
      <c r="P8" s="163" t="s">
        <v>450</v>
      </c>
      <c r="Q8" s="163" t="s">
        <v>450</v>
      </c>
      <c r="R8" s="163" t="s">
        <v>450</v>
      </c>
      <c r="S8" s="163" t="s">
        <v>450</v>
      </c>
      <c r="T8" s="163" t="s">
        <v>450</v>
      </c>
      <c r="U8" s="183"/>
      <c r="V8" s="184">
        <f t="shared" si="0"/>
        <v>0</v>
      </c>
    </row>
    <row r="9" spans="2:22">
      <c r="B9" s="162">
        <v>4</v>
      </c>
      <c r="C9" s="175">
        <v>2100000104</v>
      </c>
      <c r="D9" s="82" t="s">
        <v>14762</v>
      </c>
      <c r="E9" s="82" t="s">
        <v>14764</v>
      </c>
      <c r="F9" s="163" t="s">
        <v>450</v>
      </c>
      <c r="G9" s="163" t="s">
        <v>450</v>
      </c>
      <c r="H9" s="163" t="s">
        <v>450</v>
      </c>
      <c r="I9" s="163" t="s">
        <v>450</v>
      </c>
      <c r="J9" s="163" t="s">
        <v>450</v>
      </c>
      <c r="K9" s="163" t="s">
        <v>450</v>
      </c>
      <c r="L9" s="163" t="s">
        <v>450</v>
      </c>
      <c r="M9" s="183"/>
      <c r="N9" s="163" t="s">
        <v>450</v>
      </c>
      <c r="O9" s="163" t="s">
        <v>450</v>
      </c>
      <c r="P9" s="163" t="s">
        <v>450</v>
      </c>
      <c r="Q9" s="163" t="s">
        <v>450</v>
      </c>
      <c r="R9" s="163" t="s">
        <v>450</v>
      </c>
      <c r="S9" s="163" t="s">
        <v>450</v>
      </c>
      <c r="T9" s="163" t="s">
        <v>450</v>
      </c>
      <c r="U9" s="183"/>
      <c r="V9" s="184">
        <f t="shared" si="0"/>
        <v>0</v>
      </c>
    </row>
    <row r="10" spans="2:22">
      <c r="B10" s="162">
        <v>5</v>
      </c>
      <c r="C10" s="175">
        <v>2100000104</v>
      </c>
      <c r="D10" s="82" t="s">
        <v>14762</v>
      </c>
      <c r="E10" s="82" t="s">
        <v>14763</v>
      </c>
      <c r="F10" s="163" t="s">
        <v>450</v>
      </c>
      <c r="G10" s="163" t="s">
        <v>450</v>
      </c>
      <c r="H10" s="163" t="s">
        <v>450</v>
      </c>
      <c r="I10" s="163" t="s">
        <v>450</v>
      </c>
      <c r="J10" s="163" t="s">
        <v>450</v>
      </c>
      <c r="K10" s="163" t="s">
        <v>450</v>
      </c>
      <c r="L10" s="163" t="s">
        <v>450</v>
      </c>
      <c r="M10" s="183"/>
      <c r="N10" s="163" t="s">
        <v>450</v>
      </c>
      <c r="O10" s="163" t="s">
        <v>450</v>
      </c>
      <c r="P10" s="163" t="s">
        <v>450</v>
      </c>
      <c r="Q10" s="163" t="s">
        <v>450</v>
      </c>
      <c r="R10" s="163" t="s">
        <v>450</v>
      </c>
      <c r="S10" s="163" t="s">
        <v>450</v>
      </c>
      <c r="T10" s="163" t="s">
        <v>450</v>
      </c>
      <c r="U10" s="183"/>
      <c r="V10" s="184">
        <f t="shared" si="0"/>
        <v>0</v>
      </c>
    </row>
    <row r="11" spans="2:22">
      <c r="B11" s="162">
        <v>6</v>
      </c>
      <c r="C11" s="175">
        <v>2100000104</v>
      </c>
      <c r="D11" s="82" t="s">
        <v>14762</v>
      </c>
      <c r="E11" s="82" t="s">
        <v>14766</v>
      </c>
      <c r="F11" s="163" t="s">
        <v>450</v>
      </c>
      <c r="G11" s="163" t="s">
        <v>450</v>
      </c>
      <c r="H11" s="163" t="s">
        <v>450</v>
      </c>
      <c r="I11" s="163" t="s">
        <v>450</v>
      </c>
      <c r="J11" s="163" t="s">
        <v>450</v>
      </c>
      <c r="K11" s="163" t="s">
        <v>450</v>
      </c>
      <c r="L11" s="163" t="s">
        <v>450</v>
      </c>
      <c r="M11" s="183"/>
      <c r="N11" s="163" t="s">
        <v>450</v>
      </c>
      <c r="O11" s="163" t="s">
        <v>450</v>
      </c>
      <c r="P11" s="163" t="s">
        <v>450</v>
      </c>
      <c r="Q11" s="163" t="s">
        <v>450</v>
      </c>
      <c r="R11" s="163" t="s">
        <v>450</v>
      </c>
      <c r="S11" s="163" t="s">
        <v>450</v>
      </c>
      <c r="T11" s="163" t="s">
        <v>450</v>
      </c>
      <c r="U11" s="183"/>
      <c r="V11" s="184">
        <f t="shared" si="0"/>
        <v>0</v>
      </c>
    </row>
    <row r="12" spans="2:22">
      <c r="B12" s="162">
        <v>7</v>
      </c>
      <c r="C12" s="175">
        <v>2100000104</v>
      </c>
      <c r="D12" s="82" t="s">
        <v>14762</v>
      </c>
      <c r="E12" s="82" t="s">
        <v>14767</v>
      </c>
      <c r="F12" s="163" t="s">
        <v>450</v>
      </c>
      <c r="G12" s="163" t="s">
        <v>450</v>
      </c>
      <c r="H12" s="163" t="s">
        <v>450</v>
      </c>
      <c r="I12" s="163" t="s">
        <v>450</v>
      </c>
      <c r="J12" s="163" t="s">
        <v>450</v>
      </c>
      <c r="K12" s="163" t="s">
        <v>450</v>
      </c>
      <c r="L12" s="163" t="s">
        <v>450</v>
      </c>
      <c r="M12" s="183"/>
      <c r="N12" s="163" t="s">
        <v>450</v>
      </c>
      <c r="O12" s="163" t="s">
        <v>450</v>
      </c>
      <c r="P12" s="163" t="s">
        <v>450</v>
      </c>
      <c r="Q12" s="163" t="s">
        <v>450</v>
      </c>
      <c r="R12" s="163" t="s">
        <v>450</v>
      </c>
      <c r="S12" s="163" t="s">
        <v>450</v>
      </c>
      <c r="T12" s="163" t="s">
        <v>450</v>
      </c>
      <c r="U12" s="183"/>
      <c r="V12" s="184">
        <f t="shared" si="0"/>
        <v>0</v>
      </c>
    </row>
    <row r="13" spans="2:22">
      <c r="B13" s="162">
        <v>8</v>
      </c>
      <c r="C13" s="175">
        <v>2100000104</v>
      </c>
      <c r="D13" s="82" t="s">
        <v>14762</v>
      </c>
      <c r="E13" s="82" t="s">
        <v>14768</v>
      </c>
      <c r="F13" s="163" t="s">
        <v>450</v>
      </c>
      <c r="G13" s="163" t="s">
        <v>450</v>
      </c>
      <c r="H13" s="163" t="s">
        <v>450</v>
      </c>
      <c r="I13" s="163" t="s">
        <v>450</v>
      </c>
      <c r="J13" s="163" t="s">
        <v>450</v>
      </c>
      <c r="K13" s="163" t="s">
        <v>450</v>
      </c>
      <c r="L13" s="163" t="s">
        <v>450</v>
      </c>
      <c r="M13" s="183"/>
      <c r="N13" s="163" t="s">
        <v>450</v>
      </c>
      <c r="O13" s="163" t="s">
        <v>450</v>
      </c>
      <c r="P13" s="163" t="s">
        <v>450</v>
      </c>
      <c r="Q13" s="163" t="s">
        <v>450</v>
      </c>
      <c r="R13" s="163" t="s">
        <v>450</v>
      </c>
      <c r="S13" s="163" t="s">
        <v>450</v>
      </c>
      <c r="T13" s="163" t="s">
        <v>450</v>
      </c>
      <c r="U13" s="183"/>
      <c r="V13" s="184">
        <f t="shared" si="0"/>
        <v>0</v>
      </c>
    </row>
    <row r="14" spans="2:22">
      <c r="B14" s="162">
        <v>9</v>
      </c>
      <c r="C14" s="175">
        <v>2100000104</v>
      </c>
      <c r="D14" s="82" t="s">
        <v>14762</v>
      </c>
      <c r="E14" s="82" t="s">
        <v>14769</v>
      </c>
      <c r="F14" s="163" t="s">
        <v>450</v>
      </c>
      <c r="G14" s="163" t="s">
        <v>450</v>
      </c>
      <c r="H14" s="163" t="s">
        <v>450</v>
      </c>
      <c r="I14" s="163" t="s">
        <v>450</v>
      </c>
      <c r="J14" s="163" t="s">
        <v>450</v>
      </c>
      <c r="K14" s="163" t="s">
        <v>450</v>
      </c>
      <c r="L14" s="163" t="s">
        <v>450</v>
      </c>
      <c r="M14" s="183"/>
      <c r="N14" s="163" t="s">
        <v>450</v>
      </c>
      <c r="O14" s="163" t="s">
        <v>450</v>
      </c>
      <c r="P14" s="163" t="s">
        <v>450</v>
      </c>
      <c r="Q14" s="163" t="s">
        <v>450</v>
      </c>
      <c r="R14" s="163" t="s">
        <v>450</v>
      </c>
      <c r="S14" s="163" t="s">
        <v>450</v>
      </c>
      <c r="T14" s="163" t="s">
        <v>450</v>
      </c>
      <c r="U14" s="183"/>
      <c r="V14" s="184">
        <f t="shared" si="0"/>
        <v>0</v>
      </c>
    </row>
    <row r="15" spans="2:22">
      <c r="B15" s="162">
        <v>10</v>
      </c>
      <c r="C15" s="175">
        <v>2100000104</v>
      </c>
      <c r="D15" s="82" t="s">
        <v>14762</v>
      </c>
      <c r="E15" s="82" t="s">
        <v>14768</v>
      </c>
      <c r="F15" s="163" t="s">
        <v>450</v>
      </c>
      <c r="G15" s="163" t="s">
        <v>450</v>
      </c>
      <c r="H15" s="163" t="s">
        <v>450</v>
      </c>
      <c r="I15" s="163" t="s">
        <v>450</v>
      </c>
      <c r="J15" s="163" t="s">
        <v>450</v>
      </c>
      <c r="K15" s="163" t="s">
        <v>450</v>
      </c>
      <c r="L15" s="163" t="s">
        <v>450</v>
      </c>
      <c r="M15" s="183"/>
      <c r="N15" s="163" t="s">
        <v>450</v>
      </c>
      <c r="O15" s="163" t="s">
        <v>450</v>
      </c>
      <c r="P15" s="163" t="s">
        <v>450</v>
      </c>
      <c r="Q15" s="163" t="s">
        <v>450</v>
      </c>
      <c r="R15" s="163" t="s">
        <v>450</v>
      </c>
      <c r="S15" s="163" t="s">
        <v>450</v>
      </c>
      <c r="T15" s="163" t="s">
        <v>450</v>
      </c>
      <c r="U15" s="183"/>
      <c r="V15" s="184">
        <f t="shared" si="0"/>
        <v>0</v>
      </c>
    </row>
    <row r="16" spans="2:22">
      <c r="B16" s="162">
        <v>11</v>
      </c>
      <c r="C16" s="175">
        <v>2100000104</v>
      </c>
      <c r="D16" s="82" t="s">
        <v>14762</v>
      </c>
      <c r="E16" s="82" t="s">
        <v>14770</v>
      </c>
      <c r="F16" s="163" t="s">
        <v>450</v>
      </c>
      <c r="G16" s="163" t="s">
        <v>450</v>
      </c>
      <c r="H16" s="163" t="s">
        <v>450</v>
      </c>
      <c r="I16" s="163" t="s">
        <v>450</v>
      </c>
      <c r="J16" s="163" t="s">
        <v>450</v>
      </c>
      <c r="K16" s="163" t="s">
        <v>450</v>
      </c>
      <c r="L16" s="163" t="s">
        <v>450</v>
      </c>
      <c r="M16" s="183"/>
      <c r="N16" s="163" t="s">
        <v>450</v>
      </c>
      <c r="O16" s="163" t="s">
        <v>450</v>
      </c>
      <c r="P16" s="163" t="s">
        <v>450</v>
      </c>
      <c r="Q16" s="163" t="s">
        <v>450</v>
      </c>
      <c r="R16" s="163" t="s">
        <v>450</v>
      </c>
      <c r="S16" s="163" t="s">
        <v>450</v>
      </c>
      <c r="T16" s="163" t="s">
        <v>450</v>
      </c>
      <c r="U16" s="183"/>
      <c r="V16" s="184">
        <f t="shared" si="0"/>
        <v>0</v>
      </c>
    </row>
    <row r="17" spans="2:22">
      <c r="B17" s="162">
        <v>12</v>
      </c>
      <c r="C17" s="175">
        <v>2100000104</v>
      </c>
      <c r="D17" s="82" t="s">
        <v>14762</v>
      </c>
      <c r="E17" s="82" t="s">
        <v>14766</v>
      </c>
      <c r="F17" s="163" t="s">
        <v>450</v>
      </c>
      <c r="G17" s="163" t="s">
        <v>450</v>
      </c>
      <c r="H17" s="163" t="s">
        <v>450</v>
      </c>
      <c r="I17" s="163" t="s">
        <v>450</v>
      </c>
      <c r="J17" s="163" t="s">
        <v>450</v>
      </c>
      <c r="K17" s="163" t="s">
        <v>450</v>
      </c>
      <c r="L17" s="163" t="s">
        <v>450</v>
      </c>
      <c r="M17" s="183"/>
      <c r="N17" s="163" t="s">
        <v>450</v>
      </c>
      <c r="O17" s="163" t="s">
        <v>450</v>
      </c>
      <c r="P17" s="163" t="s">
        <v>450</v>
      </c>
      <c r="Q17" s="163" t="s">
        <v>450</v>
      </c>
      <c r="R17" s="163" t="s">
        <v>450</v>
      </c>
      <c r="S17" s="163" t="s">
        <v>450</v>
      </c>
      <c r="T17" s="163" t="s">
        <v>450</v>
      </c>
      <c r="U17" s="183"/>
      <c r="V17" s="184">
        <f t="shared" si="0"/>
        <v>0</v>
      </c>
    </row>
    <row r="18" spans="2:22">
      <c r="B18" s="162">
        <v>13</v>
      </c>
      <c r="C18" s="175">
        <v>2100000104</v>
      </c>
      <c r="D18" s="82" t="s">
        <v>14762</v>
      </c>
      <c r="E18" s="82" t="s">
        <v>14767</v>
      </c>
      <c r="F18" s="163" t="s">
        <v>450</v>
      </c>
      <c r="G18" s="163" t="s">
        <v>450</v>
      </c>
      <c r="H18" s="163" t="s">
        <v>450</v>
      </c>
      <c r="I18" s="163" t="s">
        <v>450</v>
      </c>
      <c r="J18" s="163" t="s">
        <v>450</v>
      </c>
      <c r="K18" s="163" t="s">
        <v>450</v>
      </c>
      <c r="L18" s="163" t="s">
        <v>450</v>
      </c>
      <c r="M18" s="183"/>
      <c r="N18" s="163" t="s">
        <v>450</v>
      </c>
      <c r="O18" s="163" t="s">
        <v>450</v>
      </c>
      <c r="P18" s="163" t="s">
        <v>450</v>
      </c>
      <c r="Q18" s="163" t="s">
        <v>450</v>
      </c>
      <c r="R18" s="163" t="s">
        <v>450</v>
      </c>
      <c r="S18" s="163" t="s">
        <v>450</v>
      </c>
      <c r="T18" s="163" t="s">
        <v>450</v>
      </c>
      <c r="U18" s="183"/>
      <c r="V18" s="184">
        <f t="shared" si="0"/>
        <v>0</v>
      </c>
    </row>
    <row r="19" spans="2:22">
      <c r="B19" s="162">
        <v>16</v>
      </c>
      <c r="C19" s="175">
        <v>2100000116</v>
      </c>
      <c r="D19" s="82" t="s">
        <v>14771</v>
      </c>
      <c r="E19" s="82" t="s">
        <v>14772</v>
      </c>
      <c r="F19" s="163" t="s">
        <v>450</v>
      </c>
      <c r="G19" s="163" t="s">
        <v>450</v>
      </c>
      <c r="H19" s="163" t="s">
        <v>450</v>
      </c>
      <c r="I19" s="163" t="s">
        <v>450</v>
      </c>
      <c r="J19" s="163" t="s">
        <v>450</v>
      </c>
      <c r="K19" s="163" t="s">
        <v>450</v>
      </c>
      <c r="L19" s="163" t="s">
        <v>450</v>
      </c>
      <c r="M19" s="183"/>
      <c r="N19" s="163" t="s">
        <v>450</v>
      </c>
      <c r="O19" s="163" t="s">
        <v>450</v>
      </c>
      <c r="P19" s="163" t="s">
        <v>450</v>
      </c>
      <c r="Q19" s="163" t="s">
        <v>450</v>
      </c>
      <c r="R19" s="163" t="s">
        <v>450</v>
      </c>
      <c r="S19" s="163" t="s">
        <v>450</v>
      </c>
      <c r="T19" s="163" t="s">
        <v>450</v>
      </c>
      <c r="U19" s="183"/>
      <c r="V19" s="184">
        <f t="shared" si="0"/>
        <v>0</v>
      </c>
    </row>
    <row r="20" spans="2:22">
      <c r="B20" s="162">
        <v>17</v>
      </c>
      <c r="C20" s="175">
        <v>2100000116</v>
      </c>
      <c r="D20" s="82" t="s">
        <v>14771</v>
      </c>
      <c r="E20" s="82" t="s">
        <v>14773</v>
      </c>
      <c r="F20" s="163" t="s">
        <v>450</v>
      </c>
      <c r="G20" s="163" t="s">
        <v>450</v>
      </c>
      <c r="H20" s="163" t="s">
        <v>450</v>
      </c>
      <c r="I20" s="163" t="s">
        <v>450</v>
      </c>
      <c r="J20" s="163" t="s">
        <v>450</v>
      </c>
      <c r="K20" s="163" t="s">
        <v>450</v>
      </c>
      <c r="L20" s="163" t="s">
        <v>450</v>
      </c>
      <c r="M20" s="183"/>
      <c r="N20" s="163" t="s">
        <v>450</v>
      </c>
      <c r="O20" s="163" t="s">
        <v>450</v>
      </c>
      <c r="P20" s="163" t="s">
        <v>450</v>
      </c>
      <c r="Q20" s="163" t="s">
        <v>450</v>
      </c>
      <c r="R20" s="163" t="s">
        <v>450</v>
      </c>
      <c r="S20" s="163" t="s">
        <v>450</v>
      </c>
      <c r="T20" s="163" t="s">
        <v>450</v>
      </c>
      <c r="U20" s="183"/>
      <c r="V20" s="184">
        <f t="shared" si="0"/>
        <v>0</v>
      </c>
    </row>
    <row r="21" spans="2:22" ht="15.75" customHeight="1">
      <c r="B21" s="162">
        <v>18</v>
      </c>
      <c r="C21" s="175">
        <v>2100000116</v>
      </c>
      <c r="D21" s="82" t="s">
        <v>14771</v>
      </c>
      <c r="E21" s="82" t="s">
        <v>14774</v>
      </c>
      <c r="F21" s="163" t="s">
        <v>450</v>
      </c>
      <c r="G21" s="163" t="s">
        <v>450</v>
      </c>
      <c r="H21" s="163" t="s">
        <v>450</v>
      </c>
      <c r="I21" s="163" t="s">
        <v>450</v>
      </c>
      <c r="J21" s="163" t="s">
        <v>450</v>
      </c>
      <c r="K21" s="163" t="s">
        <v>450</v>
      </c>
      <c r="L21" s="163" t="s">
        <v>450</v>
      </c>
      <c r="M21" s="183"/>
      <c r="N21" s="163" t="s">
        <v>450</v>
      </c>
      <c r="O21" s="163" t="s">
        <v>450</v>
      </c>
      <c r="P21" s="163" t="s">
        <v>450</v>
      </c>
      <c r="Q21" s="163" t="s">
        <v>450</v>
      </c>
      <c r="R21" s="163" t="s">
        <v>450</v>
      </c>
      <c r="S21" s="163" t="s">
        <v>450</v>
      </c>
      <c r="T21" s="163" t="s">
        <v>450</v>
      </c>
      <c r="U21" s="183"/>
      <c r="V21" s="184">
        <f t="shared" si="0"/>
        <v>0</v>
      </c>
    </row>
    <row r="22" spans="2:22" ht="15.75" customHeight="1">
      <c r="B22" s="162">
        <v>20</v>
      </c>
      <c r="C22" s="175">
        <v>2100000116</v>
      </c>
      <c r="D22" s="82" t="s">
        <v>14771</v>
      </c>
      <c r="E22" s="82" t="s">
        <v>14775</v>
      </c>
      <c r="F22" s="163" t="s">
        <v>450</v>
      </c>
      <c r="G22" s="163" t="s">
        <v>450</v>
      </c>
      <c r="H22" s="163" t="s">
        <v>450</v>
      </c>
      <c r="I22" s="163" t="s">
        <v>450</v>
      </c>
      <c r="J22" s="163" t="s">
        <v>450</v>
      </c>
      <c r="K22" s="163" t="s">
        <v>450</v>
      </c>
      <c r="L22" s="163" t="s">
        <v>450</v>
      </c>
      <c r="M22" s="183"/>
      <c r="N22" s="163" t="s">
        <v>450</v>
      </c>
      <c r="O22" s="163" t="s">
        <v>450</v>
      </c>
      <c r="P22" s="163" t="s">
        <v>450</v>
      </c>
      <c r="Q22" s="163" t="s">
        <v>450</v>
      </c>
      <c r="R22" s="163" t="s">
        <v>450</v>
      </c>
      <c r="S22" s="163" t="s">
        <v>450</v>
      </c>
      <c r="T22" s="163" t="s">
        <v>450</v>
      </c>
      <c r="U22" s="183"/>
      <c r="V22" s="184">
        <f t="shared" si="0"/>
        <v>0</v>
      </c>
    </row>
    <row r="23" spans="2:22" ht="15.75" customHeight="1">
      <c r="B23" s="162">
        <v>21</v>
      </c>
      <c r="C23" s="175">
        <v>2100000116</v>
      </c>
      <c r="D23" s="82" t="s">
        <v>14771</v>
      </c>
      <c r="E23" s="82" t="s">
        <v>14774</v>
      </c>
      <c r="F23" s="163" t="s">
        <v>450</v>
      </c>
      <c r="G23" s="163" t="s">
        <v>450</v>
      </c>
      <c r="H23" s="163" t="s">
        <v>450</v>
      </c>
      <c r="I23" s="163" t="s">
        <v>450</v>
      </c>
      <c r="J23" s="163" t="s">
        <v>450</v>
      </c>
      <c r="K23" s="163" t="s">
        <v>450</v>
      </c>
      <c r="L23" s="163" t="s">
        <v>450</v>
      </c>
      <c r="M23" s="183"/>
      <c r="N23" s="163" t="s">
        <v>450</v>
      </c>
      <c r="O23" s="163" t="s">
        <v>450</v>
      </c>
      <c r="P23" s="163" t="s">
        <v>450</v>
      </c>
      <c r="Q23" s="163" t="s">
        <v>450</v>
      </c>
      <c r="R23" s="163" t="s">
        <v>450</v>
      </c>
      <c r="S23" s="163" t="s">
        <v>450</v>
      </c>
      <c r="T23" s="163" t="s">
        <v>450</v>
      </c>
      <c r="U23" s="183"/>
      <c r="V23" s="184">
        <f t="shared" si="0"/>
        <v>0</v>
      </c>
    </row>
    <row r="24" spans="2:22" ht="15.75" customHeight="1">
      <c r="B24" s="162">
        <v>22</v>
      </c>
      <c r="C24" s="175">
        <v>2100000116</v>
      </c>
      <c r="D24" s="82" t="s">
        <v>14771</v>
      </c>
      <c r="E24" s="82" t="s">
        <v>14776</v>
      </c>
      <c r="F24" s="163" t="s">
        <v>450</v>
      </c>
      <c r="G24" s="163" t="s">
        <v>450</v>
      </c>
      <c r="H24" s="163" t="s">
        <v>450</v>
      </c>
      <c r="I24" s="163" t="s">
        <v>450</v>
      </c>
      <c r="J24" s="163" t="s">
        <v>450</v>
      </c>
      <c r="K24" s="163" t="s">
        <v>450</v>
      </c>
      <c r="L24" s="163" t="s">
        <v>450</v>
      </c>
      <c r="M24" s="183"/>
      <c r="N24" s="163" t="s">
        <v>450</v>
      </c>
      <c r="O24" s="163" t="s">
        <v>450</v>
      </c>
      <c r="P24" s="163" t="s">
        <v>450</v>
      </c>
      <c r="Q24" s="163" t="s">
        <v>450</v>
      </c>
      <c r="R24" s="163" t="s">
        <v>450</v>
      </c>
      <c r="S24" s="163" t="s">
        <v>450</v>
      </c>
      <c r="T24" s="163" t="s">
        <v>450</v>
      </c>
      <c r="U24" s="183"/>
      <c r="V24" s="184">
        <f t="shared" si="0"/>
        <v>0</v>
      </c>
    </row>
    <row r="25" spans="2:22" ht="15.75" customHeight="1">
      <c r="B25" s="162">
        <v>23</v>
      </c>
      <c r="C25" s="175">
        <v>2100000116</v>
      </c>
      <c r="D25" s="82" t="s">
        <v>14771</v>
      </c>
      <c r="E25" s="82" t="s">
        <v>14774</v>
      </c>
      <c r="F25" s="163" t="s">
        <v>450</v>
      </c>
      <c r="G25" s="163" t="s">
        <v>450</v>
      </c>
      <c r="H25" s="163" t="s">
        <v>450</v>
      </c>
      <c r="I25" s="163" t="s">
        <v>450</v>
      </c>
      <c r="J25" s="163" t="s">
        <v>450</v>
      </c>
      <c r="K25" s="163" t="s">
        <v>450</v>
      </c>
      <c r="L25" s="163" t="s">
        <v>450</v>
      </c>
      <c r="M25" s="183"/>
      <c r="N25" s="163" t="s">
        <v>450</v>
      </c>
      <c r="O25" s="163" t="s">
        <v>450</v>
      </c>
      <c r="P25" s="163" t="s">
        <v>450</v>
      </c>
      <c r="Q25" s="163" t="s">
        <v>450</v>
      </c>
      <c r="R25" s="163" t="s">
        <v>450</v>
      </c>
      <c r="S25" s="163" t="s">
        <v>450</v>
      </c>
      <c r="T25" s="163" t="s">
        <v>450</v>
      </c>
      <c r="U25" s="183"/>
      <c r="V25" s="184">
        <f t="shared" si="0"/>
        <v>0</v>
      </c>
    </row>
    <row r="26" spans="2:22" ht="15.75" customHeight="1">
      <c r="B26" s="162">
        <v>24</v>
      </c>
      <c r="C26" s="175">
        <v>2100000116</v>
      </c>
      <c r="D26" s="82" t="s">
        <v>14771</v>
      </c>
      <c r="E26" s="82" t="s">
        <v>14776</v>
      </c>
      <c r="F26" s="163" t="s">
        <v>450</v>
      </c>
      <c r="G26" s="163" t="s">
        <v>450</v>
      </c>
      <c r="H26" s="163" t="s">
        <v>450</v>
      </c>
      <c r="I26" s="163" t="s">
        <v>450</v>
      </c>
      <c r="J26" s="163" t="s">
        <v>450</v>
      </c>
      <c r="K26" s="163" t="s">
        <v>450</v>
      </c>
      <c r="L26" s="163" t="s">
        <v>450</v>
      </c>
      <c r="M26" s="183"/>
      <c r="N26" s="163" t="s">
        <v>450</v>
      </c>
      <c r="O26" s="163" t="s">
        <v>450</v>
      </c>
      <c r="P26" s="163" t="s">
        <v>450</v>
      </c>
      <c r="Q26" s="163" t="s">
        <v>450</v>
      </c>
      <c r="R26" s="163" t="s">
        <v>450</v>
      </c>
      <c r="S26" s="163" t="s">
        <v>450</v>
      </c>
      <c r="T26" s="163" t="s">
        <v>450</v>
      </c>
      <c r="U26" s="183"/>
      <c r="V26" s="184">
        <f t="shared" si="0"/>
        <v>0</v>
      </c>
    </row>
    <row r="27" spans="2:22" ht="15.75" customHeight="1">
      <c r="B27" s="162">
        <v>25</v>
      </c>
      <c r="C27" s="175">
        <v>2100000116</v>
      </c>
      <c r="D27" s="82" t="s">
        <v>14771</v>
      </c>
      <c r="E27" s="82" t="s">
        <v>14777</v>
      </c>
      <c r="F27" s="163" t="s">
        <v>450</v>
      </c>
      <c r="G27" s="163" t="s">
        <v>450</v>
      </c>
      <c r="H27" s="163" t="s">
        <v>450</v>
      </c>
      <c r="I27" s="163" t="s">
        <v>450</v>
      </c>
      <c r="J27" s="163" t="s">
        <v>450</v>
      </c>
      <c r="K27" s="163" t="s">
        <v>450</v>
      </c>
      <c r="L27" s="163" t="s">
        <v>450</v>
      </c>
      <c r="M27" s="183"/>
      <c r="N27" s="163" t="s">
        <v>450</v>
      </c>
      <c r="O27" s="163" t="s">
        <v>450</v>
      </c>
      <c r="P27" s="163" t="s">
        <v>450</v>
      </c>
      <c r="Q27" s="163" t="s">
        <v>450</v>
      </c>
      <c r="R27" s="163" t="s">
        <v>450</v>
      </c>
      <c r="S27" s="163" t="s">
        <v>450</v>
      </c>
      <c r="T27" s="163" t="s">
        <v>450</v>
      </c>
      <c r="U27" s="183"/>
      <c r="V27" s="184">
        <f t="shared" si="0"/>
        <v>0</v>
      </c>
    </row>
    <row r="28" spans="2:22" ht="15.75" customHeight="1">
      <c r="B28" s="162">
        <v>26</v>
      </c>
      <c r="C28" s="175">
        <v>2100000116</v>
      </c>
      <c r="D28" s="82" t="s">
        <v>14771</v>
      </c>
      <c r="E28" s="82" t="s">
        <v>14778</v>
      </c>
      <c r="F28" s="163" t="s">
        <v>450</v>
      </c>
      <c r="G28" s="163" t="s">
        <v>450</v>
      </c>
      <c r="H28" s="163" t="s">
        <v>450</v>
      </c>
      <c r="I28" s="163" t="s">
        <v>450</v>
      </c>
      <c r="J28" s="163" t="s">
        <v>450</v>
      </c>
      <c r="K28" s="163" t="s">
        <v>450</v>
      </c>
      <c r="L28" s="163" t="s">
        <v>450</v>
      </c>
      <c r="M28" s="183"/>
      <c r="N28" s="163" t="s">
        <v>450</v>
      </c>
      <c r="O28" s="163" t="s">
        <v>450</v>
      </c>
      <c r="P28" s="163" t="s">
        <v>450</v>
      </c>
      <c r="Q28" s="163" t="s">
        <v>450</v>
      </c>
      <c r="R28" s="163" t="s">
        <v>450</v>
      </c>
      <c r="S28" s="163" t="s">
        <v>450</v>
      </c>
      <c r="T28" s="163" t="s">
        <v>450</v>
      </c>
      <c r="U28" s="183"/>
      <c r="V28" s="184">
        <f t="shared" si="0"/>
        <v>0</v>
      </c>
    </row>
    <row r="29" spans="2:22" ht="15.75" customHeight="1">
      <c r="B29" s="162">
        <v>27</v>
      </c>
      <c r="C29" s="175">
        <v>2100000116</v>
      </c>
      <c r="D29" s="82" t="s">
        <v>14771</v>
      </c>
      <c r="E29" s="82" t="s">
        <v>14779</v>
      </c>
      <c r="F29" s="163" t="s">
        <v>450</v>
      </c>
      <c r="G29" s="163" t="s">
        <v>450</v>
      </c>
      <c r="H29" s="163" t="s">
        <v>450</v>
      </c>
      <c r="I29" s="163" t="s">
        <v>450</v>
      </c>
      <c r="J29" s="163" t="s">
        <v>450</v>
      </c>
      <c r="K29" s="163" t="s">
        <v>450</v>
      </c>
      <c r="L29" s="163" t="s">
        <v>450</v>
      </c>
      <c r="M29" s="183"/>
      <c r="N29" s="163" t="s">
        <v>450</v>
      </c>
      <c r="O29" s="163" t="s">
        <v>450</v>
      </c>
      <c r="P29" s="163" t="s">
        <v>450</v>
      </c>
      <c r="Q29" s="163" t="s">
        <v>450</v>
      </c>
      <c r="R29" s="163" t="s">
        <v>450</v>
      </c>
      <c r="S29" s="163" t="s">
        <v>450</v>
      </c>
      <c r="T29" s="163" t="s">
        <v>450</v>
      </c>
      <c r="U29" s="183"/>
      <c r="V29" s="184">
        <f t="shared" si="0"/>
        <v>0</v>
      </c>
    </row>
    <row r="30" spans="2:22" ht="15.75" customHeight="1">
      <c r="B30" s="162">
        <v>28</v>
      </c>
      <c r="C30" s="175">
        <v>2100000115</v>
      </c>
      <c r="D30" s="82" t="s">
        <v>14780</v>
      </c>
      <c r="E30" s="82" t="s">
        <v>14781</v>
      </c>
      <c r="F30" s="163" t="s">
        <v>450</v>
      </c>
      <c r="G30" s="163" t="s">
        <v>450</v>
      </c>
      <c r="H30" s="163" t="s">
        <v>450</v>
      </c>
      <c r="I30" s="163" t="s">
        <v>450</v>
      </c>
      <c r="J30" s="163" t="s">
        <v>450</v>
      </c>
      <c r="K30" s="163" t="s">
        <v>450</v>
      </c>
      <c r="L30" s="163" t="s">
        <v>450</v>
      </c>
      <c r="M30" s="183"/>
      <c r="N30" s="163" t="s">
        <v>450</v>
      </c>
      <c r="O30" s="163" t="s">
        <v>450</v>
      </c>
      <c r="P30" s="163" t="s">
        <v>450</v>
      </c>
      <c r="Q30" s="163" t="s">
        <v>450</v>
      </c>
      <c r="R30" s="163" t="s">
        <v>450</v>
      </c>
      <c r="S30" s="163" t="s">
        <v>450</v>
      </c>
      <c r="T30" s="163" t="s">
        <v>450</v>
      </c>
      <c r="U30" s="183"/>
      <c r="V30" s="184">
        <f t="shared" si="0"/>
        <v>0</v>
      </c>
    </row>
    <row r="31" spans="2:22" ht="15.75" customHeight="1">
      <c r="B31" s="162">
        <v>29</v>
      </c>
      <c r="C31" s="175">
        <v>2100000115</v>
      </c>
      <c r="D31" s="82" t="s">
        <v>14780</v>
      </c>
      <c r="E31" s="82" t="s">
        <v>14782</v>
      </c>
      <c r="F31" s="163" t="s">
        <v>450</v>
      </c>
      <c r="G31" s="163" t="s">
        <v>450</v>
      </c>
      <c r="H31" s="163" t="s">
        <v>450</v>
      </c>
      <c r="I31" s="163" t="s">
        <v>450</v>
      </c>
      <c r="J31" s="163" t="s">
        <v>450</v>
      </c>
      <c r="K31" s="163" t="s">
        <v>450</v>
      </c>
      <c r="L31" s="163" t="s">
        <v>450</v>
      </c>
      <c r="M31" s="183"/>
      <c r="N31" s="163" t="s">
        <v>450</v>
      </c>
      <c r="O31" s="163" t="s">
        <v>450</v>
      </c>
      <c r="P31" s="163" t="s">
        <v>450</v>
      </c>
      <c r="Q31" s="163" t="s">
        <v>450</v>
      </c>
      <c r="R31" s="163" t="s">
        <v>450</v>
      </c>
      <c r="S31" s="163" t="s">
        <v>450</v>
      </c>
      <c r="T31" s="163" t="s">
        <v>450</v>
      </c>
      <c r="U31" s="183"/>
      <c r="V31" s="184">
        <f t="shared" si="0"/>
        <v>0</v>
      </c>
    </row>
    <row r="32" spans="2:22" ht="15.75" customHeight="1">
      <c r="B32" s="162">
        <v>30</v>
      </c>
      <c r="C32" s="175">
        <v>2100000115</v>
      </c>
      <c r="D32" s="82" t="s">
        <v>14780</v>
      </c>
      <c r="E32" s="82" t="s">
        <v>14783</v>
      </c>
      <c r="F32" s="163" t="s">
        <v>450</v>
      </c>
      <c r="G32" s="163" t="s">
        <v>450</v>
      </c>
      <c r="H32" s="163" t="s">
        <v>450</v>
      </c>
      <c r="I32" s="163" t="s">
        <v>450</v>
      </c>
      <c r="J32" s="163" t="s">
        <v>450</v>
      </c>
      <c r="K32" s="163" t="s">
        <v>450</v>
      </c>
      <c r="L32" s="163" t="s">
        <v>450</v>
      </c>
      <c r="M32" s="183"/>
      <c r="N32" s="163" t="s">
        <v>450</v>
      </c>
      <c r="O32" s="163" t="s">
        <v>450</v>
      </c>
      <c r="P32" s="163" t="s">
        <v>450</v>
      </c>
      <c r="Q32" s="163" t="s">
        <v>450</v>
      </c>
      <c r="R32" s="163" t="s">
        <v>450</v>
      </c>
      <c r="S32" s="163" t="s">
        <v>450</v>
      </c>
      <c r="T32" s="163" t="s">
        <v>450</v>
      </c>
      <c r="U32" s="183"/>
      <c r="V32" s="184">
        <f t="shared" si="0"/>
        <v>0</v>
      </c>
    </row>
    <row r="33" spans="2:22" ht="15.75" customHeight="1">
      <c r="B33" s="162">
        <v>32</v>
      </c>
      <c r="C33" s="175">
        <v>2100000115</v>
      </c>
      <c r="D33" s="82" t="s">
        <v>14780</v>
      </c>
      <c r="E33" s="82" t="s">
        <v>14784</v>
      </c>
      <c r="F33" s="163" t="s">
        <v>450</v>
      </c>
      <c r="G33" s="163" t="s">
        <v>450</v>
      </c>
      <c r="H33" s="163" t="s">
        <v>450</v>
      </c>
      <c r="I33" s="163" t="s">
        <v>450</v>
      </c>
      <c r="J33" s="163" t="s">
        <v>450</v>
      </c>
      <c r="K33" s="163" t="s">
        <v>450</v>
      </c>
      <c r="L33" s="163" t="s">
        <v>450</v>
      </c>
      <c r="M33" s="183"/>
      <c r="N33" s="163" t="s">
        <v>450</v>
      </c>
      <c r="O33" s="163" t="s">
        <v>450</v>
      </c>
      <c r="P33" s="163" t="s">
        <v>450</v>
      </c>
      <c r="Q33" s="163" t="s">
        <v>450</v>
      </c>
      <c r="R33" s="163" t="s">
        <v>450</v>
      </c>
      <c r="S33" s="163" t="s">
        <v>450</v>
      </c>
      <c r="T33" s="163" t="s">
        <v>450</v>
      </c>
      <c r="U33" s="183"/>
      <c r="V33" s="184">
        <f t="shared" si="0"/>
        <v>0</v>
      </c>
    </row>
    <row r="34" spans="2:22" ht="15.75" customHeight="1">
      <c r="B34" s="162">
        <v>33</v>
      </c>
      <c r="C34" s="175">
        <v>2100000115</v>
      </c>
      <c r="D34" s="82" t="s">
        <v>14780</v>
      </c>
      <c r="E34" s="82" t="s">
        <v>14785</v>
      </c>
      <c r="F34" s="163" t="s">
        <v>450</v>
      </c>
      <c r="G34" s="163" t="s">
        <v>450</v>
      </c>
      <c r="H34" s="163" t="s">
        <v>450</v>
      </c>
      <c r="I34" s="163" t="s">
        <v>450</v>
      </c>
      <c r="J34" s="163" t="s">
        <v>450</v>
      </c>
      <c r="K34" s="163" t="s">
        <v>450</v>
      </c>
      <c r="L34" s="163" t="s">
        <v>450</v>
      </c>
      <c r="M34" s="183"/>
      <c r="N34" s="163" t="s">
        <v>450</v>
      </c>
      <c r="O34" s="163" t="s">
        <v>450</v>
      </c>
      <c r="P34" s="163" t="s">
        <v>450</v>
      </c>
      <c r="Q34" s="163" t="s">
        <v>450</v>
      </c>
      <c r="R34" s="163" t="s">
        <v>450</v>
      </c>
      <c r="S34" s="163" t="s">
        <v>450</v>
      </c>
      <c r="T34" s="163" t="s">
        <v>450</v>
      </c>
      <c r="U34" s="183"/>
      <c r="V34" s="184">
        <f t="shared" si="0"/>
        <v>0</v>
      </c>
    </row>
    <row r="35" spans="2:22" ht="15.75" customHeight="1">
      <c r="B35" s="162">
        <v>34</v>
      </c>
      <c r="C35" s="175">
        <v>2100000115</v>
      </c>
      <c r="D35" s="82" t="s">
        <v>14780</v>
      </c>
      <c r="E35" s="82" t="s">
        <v>14786</v>
      </c>
      <c r="F35" s="163" t="s">
        <v>450</v>
      </c>
      <c r="G35" s="163" t="s">
        <v>450</v>
      </c>
      <c r="H35" s="163" t="s">
        <v>450</v>
      </c>
      <c r="I35" s="163" t="s">
        <v>450</v>
      </c>
      <c r="J35" s="163" t="s">
        <v>450</v>
      </c>
      <c r="K35" s="163" t="s">
        <v>450</v>
      </c>
      <c r="L35" s="163" t="s">
        <v>450</v>
      </c>
      <c r="M35" s="183"/>
      <c r="N35" s="163" t="s">
        <v>450</v>
      </c>
      <c r="O35" s="163" t="s">
        <v>450</v>
      </c>
      <c r="P35" s="163" t="s">
        <v>450</v>
      </c>
      <c r="Q35" s="163" t="s">
        <v>450</v>
      </c>
      <c r="R35" s="163" t="s">
        <v>450</v>
      </c>
      <c r="S35" s="163" t="s">
        <v>450</v>
      </c>
      <c r="T35" s="163" t="s">
        <v>450</v>
      </c>
      <c r="U35" s="183"/>
      <c r="V35" s="184">
        <f t="shared" si="0"/>
        <v>0</v>
      </c>
    </row>
    <row r="36" spans="2:22" ht="15.75" customHeight="1">
      <c r="B36" s="162">
        <v>35</v>
      </c>
      <c r="C36" s="175">
        <v>2100000115</v>
      </c>
      <c r="D36" s="82" t="s">
        <v>14780</v>
      </c>
      <c r="E36" s="82" t="s">
        <v>14787</v>
      </c>
      <c r="F36" s="163" t="s">
        <v>450</v>
      </c>
      <c r="G36" s="163" t="s">
        <v>450</v>
      </c>
      <c r="H36" s="163" t="s">
        <v>450</v>
      </c>
      <c r="I36" s="163" t="s">
        <v>450</v>
      </c>
      <c r="J36" s="163" t="s">
        <v>450</v>
      </c>
      <c r="K36" s="163" t="s">
        <v>450</v>
      </c>
      <c r="L36" s="163" t="s">
        <v>450</v>
      </c>
      <c r="M36" s="183"/>
      <c r="N36" s="163" t="s">
        <v>450</v>
      </c>
      <c r="O36" s="163" t="s">
        <v>450</v>
      </c>
      <c r="P36" s="163" t="s">
        <v>450</v>
      </c>
      <c r="Q36" s="163" t="s">
        <v>450</v>
      </c>
      <c r="R36" s="163" t="s">
        <v>450</v>
      </c>
      <c r="S36" s="163" t="s">
        <v>450</v>
      </c>
      <c r="T36" s="163" t="s">
        <v>450</v>
      </c>
      <c r="U36" s="183"/>
      <c r="V36" s="184">
        <f t="shared" si="0"/>
        <v>0</v>
      </c>
    </row>
    <row r="37" spans="2:22" ht="15.75" customHeight="1">
      <c r="B37" s="162">
        <v>36</v>
      </c>
      <c r="C37" s="175">
        <v>2100000115</v>
      </c>
      <c r="D37" s="82" t="s">
        <v>14780</v>
      </c>
      <c r="E37" s="82" t="s">
        <v>14788</v>
      </c>
      <c r="F37" s="163" t="s">
        <v>450</v>
      </c>
      <c r="G37" s="163" t="s">
        <v>450</v>
      </c>
      <c r="H37" s="163" t="s">
        <v>450</v>
      </c>
      <c r="I37" s="163" t="s">
        <v>450</v>
      </c>
      <c r="J37" s="163" t="s">
        <v>450</v>
      </c>
      <c r="K37" s="163" t="s">
        <v>450</v>
      </c>
      <c r="L37" s="163" t="s">
        <v>450</v>
      </c>
      <c r="M37" s="183"/>
      <c r="N37" s="163" t="s">
        <v>450</v>
      </c>
      <c r="O37" s="163" t="s">
        <v>450</v>
      </c>
      <c r="P37" s="163" t="s">
        <v>450</v>
      </c>
      <c r="Q37" s="163" t="s">
        <v>450</v>
      </c>
      <c r="R37" s="163" t="s">
        <v>450</v>
      </c>
      <c r="S37" s="163" t="s">
        <v>450</v>
      </c>
      <c r="T37" s="163" t="s">
        <v>450</v>
      </c>
      <c r="U37" s="183"/>
      <c r="V37" s="184">
        <f t="shared" si="0"/>
        <v>0</v>
      </c>
    </row>
    <row r="38" spans="2:22" ht="15.75" customHeight="1">
      <c r="B38" s="162">
        <v>37</v>
      </c>
      <c r="C38" s="175">
        <v>2100000115</v>
      </c>
      <c r="D38" s="82" t="s">
        <v>14780</v>
      </c>
      <c r="E38" s="82" t="s">
        <v>14789</v>
      </c>
      <c r="F38" s="163" t="s">
        <v>450</v>
      </c>
      <c r="G38" s="163" t="s">
        <v>450</v>
      </c>
      <c r="H38" s="163" t="s">
        <v>450</v>
      </c>
      <c r="I38" s="163" t="s">
        <v>450</v>
      </c>
      <c r="J38" s="163" t="s">
        <v>450</v>
      </c>
      <c r="K38" s="163" t="s">
        <v>450</v>
      </c>
      <c r="L38" s="163" t="s">
        <v>450</v>
      </c>
      <c r="M38" s="183"/>
      <c r="N38" s="163" t="s">
        <v>450</v>
      </c>
      <c r="O38" s="163" t="s">
        <v>450</v>
      </c>
      <c r="P38" s="163" t="s">
        <v>450</v>
      </c>
      <c r="Q38" s="163" t="s">
        <v>450</v>
      </c>
      <c r="R38" s="163" t="s">
        <v>450</v>
      </c>
      <c r="S38" s="163" t="s">
        <v>450</v>
      </c>
      <c r="T38" s="163" t="s">
        <v>450</v>
      </c>
      <c r="U38" s="183"/>
      <c r="V38" s="184">
        <f t="shared" si="0"/>
        <v>0</v>
      </c>
    </row>
    <row r="39" spans="2:22" ht="15.75" customHeight="1">
      <c r="B39" s="162">
        <v>38</v>
      </c>
      <c r="C39" s="175">
        <v>2100000115</v>
      </c>
      <c r="D39" s="82" t="s">
        <v>14780</v>
      </c>
      <c r="E39" s="82" t="s">
        <v>14781</v>
      </c>
      <c r="F39" s="163" t="s">
        <v>450</v>
      </c>
      <c r="G39" s="163" t="s">
        <v>450</v>
      </c>
      <c r="H39" s="163" t="s">
        <v>450</v>
      </c>
      <c r="I39" s="163" t="s">
        <v>450</v>
      </c>
      <c r="J39" s="163" t="s">
        <v>450</v>
      </c>
      <c r="K39" s="163" t="s">
        <v>450</v>
      </c>
      <c r="L39" s="163" t="s">
        <v>450</v>
      </c>
      <c r="M39" s="183"/>
      <c r="N39" s="163" t="s">
        <v>450</v>
      </c>
      <c r="O39" s="163" t="s">
        <v>450</v>
      </c>
      <c r="P39" s="163" t="s">
        <v>450</v>
      </c>
      <c r="Q39" s="163" t="s">
        <v>450</v>
      </c>
      <c r="R39" s="163" t="s">
        <v>450</v>
      </c>
      <c r="S39" s="163" t="s">
        <v>450</v>
      </c>
      <c r="T39" s="163" t="s">
        <v>450</v>
      </c>
      <c r="U39" s="183"/>
      <c r="V39" s="184">
        <f t="shared" si="0"/>
        <v>0</v>
      </c>
    </row>
    <row r="40" spans="2:22" ht="15.75" customHeight="1">
      <c r="B40" s="162">
        <v>39</v>
      </c>
      <c r="C40" s="175">
        <v>2100000115</v>
      </c>
      <c r="D40" s="82" t="s">
        <v>14780</v>
      </c>
      <c r="E40" s="82" t="s">
        <v>14790</v>
      </c>
      <c r="F40" s="163" t="s">
        <v>450</v>
      </c>
      <c r="G40" s="163" t="s">
        <v>450</v>
      </c>
      <c r="H40" s="163" t="s">
        <v>450</v>
      </c>
      <c r="I40" s="163" t="s">
        <v>450</v>
      </c>
      <c r="J40" s="163" t="s">
        <v>450</v>
      </c>
      <c r="K40" s="163" t="s">
        <v>450</v>
      </c>
      <c r="L40" s="163" t="s">
        <v>450</v>
      </c>
      <c r="M40" s="183"/>
      <c r="N40" s="163" t="s">
        <v>450</v>
      </c>
      <c r="O40" s="163" t="s">
        <v>450</v>
      </c>
      <c r="P40" s="163" t="s">
        <v>450</v>
      </c>
      <c r="Q40" s="163" t="s">
        <v>450</v>
      </c>
      <c r="R40" s="163" t="s">
        <v>450</v>
      </c>
      <c r="S40" s="163" t="s">
        <v>450</v>
      </c>
      <c r="T40" s="163" t="s">
        <v>450</v>
      </c>
      <c r="U40" s="183"/>
      <c r="V40" s="184">
        <f t="shared" si="0"/>
        <v>0</v>
      </c>
    </row>
    <row r="41" spans="2:22" ht="15.75" customHeight="1">
      <c r="B41" s="162">
        <v>40</v>
      </c>
      <c r="C41" s="175">
        <v>2100000115</v>
      </c>
      <c r="D41" s="82" t="s">
        <v>14780</v>
      </c>
      <c r="E41" s="82" t="s">
        <v>14791</v>
      </c>
      <c r="F41" s="163" t="s">
        <v>450</v>
      </c>
      <c r="G41" s="163" t="s">
        <v>450</v>
      </c>
      <c r="H41" s="163" t="s">
        <v>450</v>
      </c>
      <c r="I41" s="163" t="s">
        <v>450</v>
      </c>
      <c r="J41" s="163" t="s">
        <v>450</v>
      </c>
      <c r="K41" s="163" t="s">
        <v>450</v>
      </c>
      <c r="L41" s="163" t="s">
        <v>450</v>
      </c>
      <c r="M41" s="183"/>
      <c r="N41" s="163" t="s">
        <v>450</v>
      </c>
      <c r="O41" s="163" t="s">
        <v>450</v>
      </c>
      <c r="P41" s="163" t="s">
        <v>450</v>
      </c>
      <c r="Q41" s="163" t="s">
        <v>450</v>
      </c>
      <c r="R41" s="163" t="s">
        <v>450</v>
      </c>
      <c r="S41" s="163" t="s">
        <v>450</v>
      </c>
      <c r="T41" s="163" t="s">
        <v>450</v>
      </c>
      <c r="U41" s="183"/>
      <c r="V41" s="184">
        <f t="shared" si="0"/>
        <v>0</v>
      </c>
    </row>
    <row r="42" spans="2:22" ht="15.75" customHeight="1">
      <c r="B42" s="162">
        <v>41</v>
      </c>
      <c r="C42" s="175">
        <v>2100000115</v>
      </c>
      <c r="D42" s="82" t="s">
        <v>14780</v>
      </c>
      <c r="E42" s="82" t="s">
        <v>14792</v>
      </c>
      <c r="F42" s="163" t="s">
        <v>450</v>
      </c>
      <c r="G42" s="163" t="s">
        <v>450</v>
      </c>
      <c r="H42" s="163" t="s">
        <v>450</v>
      </c>
      <c r="I42" s="163" t="s">
        <v>450</v>
      </c>
      <c r="J42" s="163" t="s">
        <v>450</v>
      </c>
      <c r="K42" s="163" t="s">
        <v>450</v>
      </c>
      <c r="L42" s="163" t="s">
        <v>450</v>
      </c>
      <c r="M42" s="183"/>
      <c r="N42" s="163" t="s">
        <v>450</v>
      </c>
      <c r="O42" s="163" t="s">
        <v>450</v>
      </c>
      <c r="P42" s="163" t="s">
        <v>450</v>
      </c>
      <c r="Q42" s="163" t="s">
        <v>450</v>
      </c>
      <c r="R42" s="163" t="s">
        <v>450</v>
      </c>
      <c r="S42" s="163" t="s">
        <v>450</v>
      </c>
      <c r="T42" s="163" t="s">
        <v>450</v>
      </c>
      <c r="U42" s="183"/>
      <c r="V42" s="184">
        <f t="shared" si="0"/>
        <v>0</v>
      </c>
    </row>
    <row r="43" spans="2:22" ht="15.75" customHeight="1">
      <c r="B43" s="162">
        <v>42</v>
      </c>
      <c r="C43" s="175">
        <v>2100000115</v>
      </c>
      <c r="D43" s="82" t="s">
        <v>14780</v>
      </c>
      <c r="E43" s="82" t="s">
        <v>14786</v>
      </c>
      <c r="F43" s="163" t="s">
        <v>450</v>
      </c>
      <c r="G43" s="163" t="s">
        <v>450</v>
      </c>
      <c r="H43" s="163" t="s">
        <v>450</v>
      </c>
      <c r="I43" s="163" t="s">
        <v>450</v>
      </c>
      <c r="J43" s="163" t="s">
        <v>450</v>
      </c>
      <c r="K43" s="163" t="s">
        <v>450</v>
      </c>
      <c r="L43" s="163" t="s">
        <v>450</v>
      </c>
      <c r="M43" s="183"/>
      <c r="N43" s="163" t="s">
        <v>450</v>
      </c>
      <c r="O43" s="163" t="s">
        <v>450</v>
      </c>
      <c r="P43" s="163" t="s">
        <v>450</v>
      </c>
      <c r="Q43" s="163" t="s">
        <v>450</v>
      </c>
      <c r="R43" s="163" t="s">
        <v>450</v>
      </c>
      <c r="S43" s="163" t="s">
        <v>450</v>
      </c>
      <c r="T43" s="163" t="s">
        <v>450</v>
      </c>
      <c r="U43" s="183"/>
      <c r="V43" s="184">
        <f t="shared" si="0"/>
        <v>0</v>
      </c>
    </row>
    <row r="44" spans="2:22" ht="15.75" customHeight="1">
      <c r="B44" s="162">
        <v>43</v>
      </c>
      <c r="C44" s="175">
        <v>2100000115</v>
      </c>
      <c r="D44" s="82" t="s">
        <v>14780</v>
      </c>
      <c r="E44" s="82" t="s">
        <v>14782</v>
      </c>
      <c r="F44" s="163" t="s">
        <v>450</v>
      </c>
      <c r="G44" s="163" t="s">
        <v>450</v>
      </c>
      <c r="H44" s="163" t="s">
        <v>450</v>
      </c>
      <c r="I44" s="163" t="s">
        <v>450</v>
      </c>
      <c r="J44" s="163" t="s">
        <v>450</v>
      </c>
      <c r="K44" s="163" t="s">
        <v>450</v>
      </c>
      <c r="L44" s="163" t="s">
        <v>450</v>
      </c>
      <c r="M44" s="183"/>
      <c r="N44" s="163" t="s">
        <v>450</v>
      </c>
      <c r="O44" s="163" t="s">
        <v>450</v>
      </c>
      <c r="P44" s="163" t="s">
        <v>450</v>
      </c>
      <c r="Q44" s="163" t="s">
        <v>450</v>
      </c>
      <c r="R44" s="163" t="s">
        <v>450</v>
      </c>
      <c r="S44" s="163" t="s">
        <v>450</v>
      </c>
      <c r="T44" s="163" t="s">
        <v>450</v>
      </c>
      <c r="U44" s="183"/>
      <c r="V44" s="184">
        <f t="shared" si="0"/>
        <v>0</v>
      </c>
    </row>
    <row r="45" spans="2:22" ht="15.75" customHeight="1">
      <c r="B45" s="162">
        <v>44</v>
      </c>
      <c r="C45" s="175">
        <v>2100000218</v>
      </c>
      <c r="D45" s="82" t="s">
        <v>14793</v>
      </c>
      <c r="E45" s="82" t="s">
        <v>14794</v>
      </c>
      <c r="F45" s="163" t="s">
        <v>450</v>
      </c>
      <c r="G45" s="163" t="s">
        <v>450</v>
      </c>
      <c r="H45" s="163" t="s">
        <v>450</v>
      </c>
      <c r="I45" s="163" t="s">
        <v>450</v>
      </c>
      <c r="J45" s="163" t="s">
        <v>450</v>
      </c>
      <c r="K45" s="163" t="s">
        <v>450</v>
      </c>
      <c r="L45" s="163" t="s">
        <v>450</v>
      </c>
      <c r="M45" s="183"/>
      <c r="N45" s="163" t="s">
        <v>450</v>
      </c>
      <c r="O45" s="163" t="s">
        <v>450</v>
      </c>
      <c r="P45" s="163" t="s">
        <v>450</v>
      </c>
      <c r="Q45" s="163" t="s">
        <v>450</v>
      </c>
      <c r="R45" s="163" t="s">
        <v>450</v>
      </c>
      <c r="S45" s="163" t="s">
        <v>450</v>
      </c>
      <c r="T45" s="163" t="s">
        <v>450</v>
      </c>
      <c r="U45" s="183"/>
      <c r="V45" s="184">
        <f t="shared" si="0"/>
        <v>0</v>
      </c>
    </row>
    <row r="46" spans="2:22" ht="15.75" customHeight="1">
      <c r="B46" s="162">
        <v>45</v>
      </c>
      <c r="C46" s="175">
        <v>2100000218</v>
      </c>
      <c r="D46" s="82" t="s">
        <v>14793</v>
      </c>
      <c r="E46" s="82" t="s">
        <v>14795</v>
      </c>
      <c r="F46" s="163" t="s">
        <v>450</v>
      </c>
      <c r="G46" s="163" t="s">
        <v>450</v>
      </c>
      <c r="H46" s="163" t="s">
        <v>450</v>
      </c>
      <c r="I46" s="163" t="s">
        <v>450</v>
      </c>
      <c r="J46" s="163" t="s">
        <v>450</v>
      </c>
      <c r="K46" s="163" t="s">
        <v>450</v>
      </c>
      <c r="L46" s="163" t="s">
        <v>450</v>
      </c>
      <c r="M46" s="183"/>
      <c r="N46" s="163" t="s">
        <v>450</v>
      </c>
      <c r="O46" s="163" t="s">
        <v>450</v>
      </c>
      <c r="P46" s="163" t="s">
        <v>450</v>
      </c>
      <c r="Q46" s="163" t="s">
        <v>450</v>
      </c>
      <c r="R46" s="163" t="s">
        <v>450</v>
      </c>
      <c r="S46" s="163" t="s">
        <v>450</v>
      </c>
      <c r="T46" s="163" t="s">
        <v>450</v>
      </c>
      <c r="U46" s="183"/>
      <c r="V46" s="184">
        <f t="shared" si="0"/>
        <v>0</v>
      </c>
    </row>
    <row r="47" spans="2:22" ht="15.75" customHeight="1">
      <c r="B47" s="162">
        <v>46</v>
      </c>
      <c r="C47" s="175">
        <v>2100000218</v>
      </c>
      <c r="D47" s="82" t="s">
        <v>14793</v>
      </c>
      <c r="E47" s="82" t="s">
        <v>14794</v>
      </c>
      <c r="F47" s="163" t="s">
        <v>450</v>
      </c>
      <c r="G47" s="163" t="s">
        <v>450</v>
      </c>
      <c r="H47" s="163" t="s">
        <v>450</v>
      </c>
      <c r="I47" s="163" t="s">
        <v>450</v>
      </c>
      <c r="J47" s="163" t="s">
        <v>450</v>
      </c>
      <c r="K47" s="163" t="s">
        <v>450</v>
      </c>
      <c r="L47" s="163" t="s">
        <v>450</v>
      </c>
      <c r="M47" s="183"/>
      <c r="N47" s="163" t="s">
        <v>450</v>
      </c>
      <c r="O47" s="163" t="s">
        <v>450</v>
      </c>
      <c r="P47" s="163" t="s">
        <v>450</v>
      </c>
      <c r="Q47" s="163" t="s">
        <v>450</v>
      </c>
      <c r="R47" s="163" t="s">
        <v>450</v>
      </c>
      <c r="S47" s="163" t="s">
        <v>450</v>
      </c>
      <c r="T47" s="163" t="s">
        <v>450</v>
      </c>
      <c r="U47" s="183"/>
      <c r="V47" s="184">
        <f t="shared" si="0"/>
        <v>0</v>
      </c>
    </row>
    <row r="48" spans="2:22" ht="15.75" customHeight="1">
      <c r="B48" s="162">
        <v>47</v>
      </c>
      <c r="C48" s="175">
        <v>2100000218</v>
      </c>
      <c r="D48" s="82" t="s">
        <v>14793</v>
      </c>
      <c r="E48" s="82" t="s">
        <v>14796</v>
      </c>
      <c r="F48" s="163" t="s">
        <v>450</v>
      </c>
      <c r="G48" s="163" t="s">
        <v>450</v>
      </c>
      <c r="H48" s="163" t="s">
        <v>450</v>
      </c>
      <c r="I48" s="163" t="s">
        <v>450</v>
      </c>
      <c r="J48" s="163" t="s">
        <v>450</v>
      </c>
      <c r="K48" s="163" t="s">
        <v>450</v>
      </c>
      <c r="L48" s="163" t="s">
        <v>450</v>
      </c>
      <c r="M48" s="183"/>
      <c r="N48" s="163" t="s">
        <v>450</v>
      </c>
      <c r="O48" s="163" t="s">
        <v>450</v>
      </c>
      <c r="P48" s="163" t="s">
        <v>450</v>
      </c>
      <c r="Q48" s="163" t="s">
        <v>450</v>
      </c>
      <c r="R48" s="163" t="s">
        <v>450</v>
      </c>
      <c r="S48" s="163" t="s">
        <v>450</v>
      </c>
      <c r="T48" s="163" t="s">
        <v>450</v>
      </c>
      <c r="U48" s="183"/>
      <c r="V48" s="184">
        <f t="shared" si="0"/>
        <v>0</v>
      </c>
    </row>
    <row r="49" spans="2:22" ht="15.75" customHeight="1">
      <c r="B49" s="162">
        <v>48</v>
      </c>
      <c r="C49" s="175">
        <v>2100000218</v>
      </c>
      <c r="D49" s="82" t="s">
        <v>14793</v>
      </c>
      <c r="E49" s="82" t="s">
        <v>14797</v>
      </c>
      <c r="F49" s="163" t="s">
        <v>450</v>
      </c>
      <c r="G49" s="163" t="s">
        <v>450</v>
      </c>
      <c r="H49" s="163" t="s">
        <v>450</v>
      </c>
      <c r="I49" s="163" t="s">
        <v>450</v>
      </c>
      <c r="J49" s="163" t="s">
        <v>450</v>
      </c>
      <c r="K49" s="163" t="s">
        <v>450</v>
      </c>
      <c r="L49" s="163" t="s">
        <v>450</v>
      </c>
      <c r="M49" s="183"/>
      <c r="N49" s="163" t="s">
        <v>450</v>
      </c>
      <c r="O49" s="163" t="s">
        <v>450</v>
      </c>
      <c r="P49" s="163" t="s">
        <v>450</v>
      </c>
      <c r="Q49" s="163" t="s">
        <v>450</v>
      </c>
      <c r="R49" s="163" t="s">
        <v>450</v>
      </c>
      <c r="S49" s="163" t="s">
        <v>450</v>
      </c>
      <c r="T49" s="163" t="s">
        <v>450</v>
      </c>
      <c r="U49" s="183"/>
      <c r="V49" s="184">
        <f t="shared" si="0"/>
        <v>0</v>
      </c>
    </row>
    <row r="50" spans="2:22" ht="15.75" customHeight="1">
      <c r="B50" s="162">
        <v>49</v>
      </c>
      <c r="C50" s="175">
        <v>2100000218</v>
      </c>
      <c r="D50" s="82" t="s">
        <v>14793</v>
      </c>
      <c r="E50" s="82" t="s">
        <v>14798</v>
      </c>
      <c r="F50" s="163" t="s">
        <v>450</v>
      </c>
      <c r="G50" s="163" t="s">
        <v>450</v>
      </c>
      <c r="H50" s="163" t="s">
        <v>450</v>
      </c>
      <c r="I50" s="163" t="s">
        <v>450</v>
      </c>
      <c r="J50" s="163" t="s">
        <v>450</v>
      </c>
      <c r="K50" s="163" t="s">
        <v>450</v>
      </c>
      <c r="L50" s="163" t="s">
        <v>450</v>
      </c>
      <c r="M50" s="183"/>
      <c r="N50" s="163" t="s">
        <v>450</v>
      </c>
      <c r="O50" s="163" t="s">
        <v>450</v>
      </c>
      <c r="P50" s="163" t="s">
        <v>450</v>
      </c>
      <c r="Q50" s="163" t="s">
        <v>450</v>
      </c>
      <c r="R50" s="163" t="s">
        <v>450</v>
      </c>
      <c r="S50" s="163" t="s">
        <v>450</v>
      </c>
      <c r="T50" s="163" t="s">
        <v>450</v>
      </c>
      <c r="U50" s="183"/>
      <c r="V50" s="184">
        <f t="shared" si="0"/>
        <v>0</v>
      </c>
    </row>
    <row r="51" spans="2:22" ht="15.75" customHeight="1">
      <c r="B51" s="162">
        <v>50</v>
      </c>
      <c r="C51" s="175">
        <v>2100000218</v>
      </c>
      <c r="D51" s="82" t="s">
        <v>14793</v>
      </c>
      <c r="E51" s="82" t="s">
        <v>14799</v>
      </c>
      <c r="F51" s="163" t="s">
        <v>450</v>
      </c>
      <c r="G51" s="163" t="s">
        <v>450</v>
      </c>
      <c r="H51" s="163" t="s">
        <v>450</v>
      </c>
      <c r="I51" s="163" t="s">
        <v>450</v>
      </c>
      <c r="J51" s="163" t="s">
        <v>450</v>
      </c>
      <c r="K51" s="163" t="s">
        <v>450</v>
      </c>
      <c r="L51" s="163" t="s">
        <v>450</v>
      </c>
      <c r="M51" s="183"/>
      <c r="N51" s="163" t="s">
        <v>450</v>
      </c>
      <c r="O51" s="163" t="s">
        <v>450</v>
      </c>
      <c r="P51" s="163" t="s">
        <v>450</v>
      </c>
      <c r="Q51" s="163" t="s">
        <v>450</v>
      </c>
      <c r="R51" s="163" t="s">
        <v>450</v>
      </c>
      <c r="S51" s="163" t="s">
        <v>450</v>
      </c>
      <c r="T51" s="163" t="s">
        <v>450</v>
      </c>
      <c r="U51" s="183"/>
      <c r="V51" s="184">
        <f t="shared" si="0"/>
        <v>0</v>
      </c>
    </row>
    <row r="52" spans="2:22" ht="15.75" customHeight="1">
      <c r="B52" s="162">
        <v>51</v>
      </c>
      <c r="C52" s="175">
        <v>2100000218</v>
      </c>
      <c r="D52" s="82" t="s">
        <v>14793</v>
      </c>
      <c r="E52" s="82" t="s">
        <v>14800</v>
      </c>
      <c r="F52" s="163" t="s">
        <v>450</v>
      </c>
      <c r="G52" s="163" t="s">
        <v>450</v>
      </c>
      <c r="H52" s="163" t="s">
        <v>450</v>
      </c>
      <c r="I52" s="163" t="s">
        <v>450</v>
      </c>
      <c r="J52" s="163" t="s">
        <v>450</v>
      </c>
      <c r="K52" s="163" t="s">
        <v>450</v>
      </c>
      <c r="L52" s="163" t="s">
        <v>450</v>
      </c>
      <c r="M52" s="183"/>
      <c r="N52" s="163" t="s">
        <v>450</v>
      </c>
      <c r="O52" s="163" t="s">
        <v>450</v>
      </c>
      <c r="P52" s="163" t="s">
        <v>450</v>
      </c>
      <c r="Q52" s="163" t="s">
        <v>450</v>
      </c>
      <c r="R52" s="163" t="s">
        <v>450</v>
      </c>
      <c r="S52" s="163" t="s">
        <v>450</v>
      </c>
      <c r="T52" s="163" t="s">
        <v>450</v>
      </c>
      <c r="U52" s="183"/>
      <c r="V52" s="184">
        <f t="shared" si="0"/>
        <v>0</v>
      </c>
    </row>
    <row r="53" spans="2:22" ht="15.75" customHeight="1">
      <c r="B53" s="162">
        <v>52</v>
      </c>
      <c r="C53" s="175" t="s">
        <v>14801</v>
      </c>
      <c r="D53" s="82" t="s">
        <v>14802</v>
      </c>
      <c r="E53" s="82" t="s">
        <v>14803</v>
      </c>
      <c r="F53" s="163" t="s">
        <v>450</v>
      </c>
      <c r="G53" s="163" t="s">
        <v>450</v>
      </c>
      <c r="H53" s="163" t="s">
        <v>450</v>
      </c>
      <c r="I53" s="163" t="s">
        <v>450</v>
      </c>
      <c r="J53" s="163" t="s">
        <v>450</v>
      </c>
      <c r="K53" s="163" t="s">
        <v>450</v>
      </c>
      <c r="L53" s="163" t="s">
        <v>450</v>
      </c>
      <c r="M53" s="183"/>
      <c r="N53" s="163" t="s">
        <v>450</v>
      </c>
      <c r="O53" s="163" t="s">
        <v>450</v>
      </c>
      <c r="P53" s="163" t="s">
        <v>450</v>
      </c>
      <c r="Q53" s="163" t="s">
        <v>450</v>
      </c>
      <c r="R53" s="163" t="s">
        <v>450</v>
      </c>
      <c r="S53" s="163" t="s">
        <v>450</v>
      </c>
      <c r="T53" s="163" t="s">
        <v>450</v>
      </c>
      <c r="U53" s="183"/>
      <c r="V53" s="184">
        <f t="shared" si="0"/>
        <v>0</v>
      </c>
    </row>
    <row r="54" spans="2:22" ht="15.75" customHeight="1">
      <c r="B54" s="162">
        <v>53</v>
      </c>
      <c r="C54" s="175" t="s">
        <v>14801</v>
      </c>
      <c r="D54" s="82" t="s">
        <v>14802</v>
      </c>
      <c r="E54" s="82" t="s">
        <v>14804</v>
      </c>
      <c r="F54" s="163" t="s">
        <v>450</v>
      </c>
      <c r="G54" s="163" t="s">
        <v>450</v>
      </c>
      <c r="H54" s="163" t="s">
        <v>450</v>
      </c>
      <c r="I54" s="163" t="s">
        <v>450</v>
      </c>
      <c r="J54" s="163" t="s">
        <v>450</v>
      </c>
      <c r="K54" s="163" t="s">
        <v>450</v>
      </c>
      <c r="L54" s="163" t="s">
        <v>450</v>
      </c>
      <c r="M54" s="183"/>
      <c r="N54" s="163" t="s">
        <v>450</v>
      </c>
      <c r="O54" s="163" t="s">
        <v>450</v>
      </c>
      <c r="P54" s="163" t="s">
        <v>450</v>
      </c>
      <c r="Q54" s="163" t="s">
        <v>450</v>
      </c>
      <c r="R54" s="163" t="s">
        <v>450</v>
      </c>
      <c r="S54" s="163" t="s">
        <v>450</v>
      </c>
      <c r="T54" s="163" t="s">
        <v>450</v>
      </c>
      <c r="U54" s="183"/>
      <c r="V54" s="184">
        <f t="shared" si="0"/>
        <v>0</v>
      </c>
    </row>
    <row r="55" spans="2:22" ht="15.75" customHeight="1">
      <c r="B55" s="162">
        <v>54</v>
      </c>
      <c r="C55" s="175" t="s">
        <v>14801</v>
      </c>
      <c r="D55" s="82" t="s">
        <v>14802</v>
      </c>
      <c r="E55" s="82" t="s">
        <v>14805</v>
      </c>
      <c r="F55" s="163" t="s">
        <v>450</v>
      </c>
      <c r="G55" s="163" t="s">
        <v>450</v>
      </c>
      <c r="H55" s="163" t="s">
        <v>450</v>
      </c>
      <c r="I55" s="163" t="s">
        <v>450</v>
      </c>
      <c r="J55" s="163" t="s">
        <v>450</v>
      </c>
      <c r="K55" s="163" t="s">
        <v>450</v>
      </c>
      <c r="L55" s="163" t="s">
        <v>450</v>
      </c>
      <c r="M55" s="183"/>
      <c r="N55" s="163" t="s">
        <v>450</v>
      </c>
      <c r="O55" s="163" t="s">
        <v>450</v>
      </c>
      <c r="P55" s="163" t="s">
        <v>450</v>
      </c>
      <c r="Q55" s="163" t="s">
        <v>450</v>
      </c>
      <c r="R55" s="163" t="s">
        <v>450</v>
      </c>
      <c r="S55" s="163" t="s">
        <v>450</v>
      </c>
      <c r="T55" s="163" t="s">
        <v>450</v>
      </c>
      <c r="U55" s="183"/>
      <c r="V55" s="184">
        <f t="shared" si="0"/>
        <v>0</v>
      </c>
    </row>
    <row r="56" spans="2:22" ht="15.75" customHeight="1">
      <c r="B56" s="162">
        <v>55</v>
      </c>
      <c r="C56" s="175">
        <v>2100000219</v>
      </c>
      <c r="D56" s="82" t="s">
        <v>14806</v>
      </c>
      <c r="E56" s="82" t="s">
        <v>14807</v>
      </c>
      <c r="F56" s="163" t="s">
        <v>450</v>
      </c>
      <c r="G56" s="163" t="s">
        <v>450</v>
      </c>
      <c r="H56" s="163" t="s">
        <v>450</v>
      </c>
      <c r="I56" s="163" t="s">
        <v>450</v>
      </c>
      <c r="J56" s="163" t="s">
        <v>450</v>
      </c>
      <c r="K56" s="163" t="s">
        <v>450</v>
      </c>
      <c r="L56" s="163" t="s">
        <v>450</v>
      </c>
      <c r="M56" s="183"/>
      <c r="N56" s="163" t="s">
        <v>450</v>
      </c>
      <c r="O56" s="163" t="s">
        <v>450</v>
      </c>
      <c r="P56" s="163" t="s">
        <v>450</v>
      </c>
      <c r="Q56" s="163" t="s">
        <v>450</v>
      </c>
      <c r="R56" s="163" t="s">
        <v>450</v>
      </c>
      <c r="S56" s="163" t="s">
        <v>450</v>
      </c>
      <c r="T56" s="163" t="s">
        <v>450</v>
      </c>
      <c r="U56" s="183"/>
      <c r="V56" s="184">
        <f t="shared" si="0"/>
        <v>0</v>
      </c>
    </row>
    <row r="57" spans="2:22" ht="15.75" customHeight="1">
      <c r="B57" s="162">
        <v>56</v>
      </c>
      <c r="C57" s="175">
        <v>2100000219</v>
      </c>
      <c r="D57" s="82" t="s">
        <v>14806</v>
      </c>
      <c r="E57" s="82" t="s">
        <v>14789</v>
      </c>
      <c r="F57" s="163" t="s">
        <v>450</v>
      </c>
      <c r="G57" s="163" t="s">
        <v>450</v>
      </c>
      <c r="H57" s="163" t="s">
        <v>450</v>
      </c>
      <c r="I57" s="163" t="s">
        <v>450</v>
      </c>
      <c r="J57" s="163" t="s">
        <v>450</v>
      </c>
      <c r="K57" s="163" t="s">
        <v>450</v>
      </c>
      <c r="L57" s="163" t="s">
        <v>450</v>
      </c>
      <c r="M57" s="183"/>
      <c r="N57" s="163" t="s">
        <v>450</v>
      </c>
      <c r="O57" s="163" t="s">
        <v>450</v>
      </c>
      <c r="P57" s="163" t="s">
        <v>450</v>
      </c>
      <c r="Q57" s="163" t="s">
        <v>450</v>
      </c>
      <c r="R57" s="163" t="s">
        <v>450</v>
      </c>
      <c r="S57" s="163" t="s">
        <v>450</v>
      </c>
      <c r="T57" s="163" t="s">
        <v>450</v>
      </c>
      <c r="U57" s="183"/>
      <c r="V57" s="184">
        <f t="shared" si="0"/>
        <v>0</v>
      </c>
    </row>
    <row r="58" spans="2:22" ht="15.75" customHeight="1">
      <c r="B58" s="162">
        <v>57</v>
      </c>
      <c r="C58" s="175">
        <v>2100000219</v>
      </c>
      <c r="D58" s="82" t="s">
        <v>14806</v>
      </c>
      <c r="E58" s="82" t="s">
        <v>14808</v>
      </c>
      <c r="F58" s="163" t="s">
        <v>450</v>
      </c>
      <c r="G58" s="163" t="s">
        <v>450</v>
      </c>
      <c r="H58" s="163" t="s">
        <v>450</v>
      </c>
      <c r="I58" s="163" t="s">
        <v>450</v>
      </c>
      <c r="J58" s="163" t="s">
        <v>450</v>
      </c>
      <c r="K58" s="163" t="s">
        <v>450</v>
      </c>
      <c r="L58" s="163" t="s">
        <v>450</v>
      </c>
      <c r="M58" s="183"/>
      <c r="N58" s="163" t="s">
        <v>450</v>
      </c>
      <c r="O58" s="163" t="s">
        <v>450</v>
      </c>
      <c r="P58" s="163" t="s">
        <v>450</v>
      </c>
      <c r="Q58" s="163" t="s">
        <v>450</v>
      </c>
      <c r="R58" s="163" t="s">
        <v>450</v>
      </c>
      <c r="S58" s="163" t="s">
        <v>450</v>
      </c>
      <c r="T58" s="163" t="s">
        <v>450</v>
      </c>
      <c r="U58" s="183"/>
      <c r="V58" s="184">
        <f t="shared" si="0"/>
        <v>0</v>
      </c>
    </row>
    <row r="59" spans="2:22" ht="15.75" customHeight="1">
      <c r="B59" s="162">
        <v>58</v>
      </c>
      <c r="C59" s="175">
        <v>2100000219</v>
      </c>
      <c r="D59" s="82" t="s">
        <v>14806</v>
      </c>
      <c r="E59" s="82" t="s">
        <v>14807</v>
      </c>
      <c r="F59" s="163" t="s">
        <v>450</v>
      </c>
      <c r="G59" s="163" t="s">
        <v>450</v>
      </c>
      <c r="H59" s="163" t="s">
        <v>450</v>
      </c>
      <c r="I59" s="163" t="s">
        <v>450</v>
      </c>
      <c r="J59" s="163" t="s">
        <v>450</v>
      </c>
      <c r="K59" s="163" t="s">
        <v>450</v>
      </c>
      <c r="L59" s="163" t="s">
        <v>450</v>
      </c>
      <c r="M59" s="183"/>
      <c r="N59" s="163" t="s">
        <v>450</v>
      </c>
      <c r="O59" s="163" t="s">
        <v>450</v>
      </c>
      <c r="P59" s="163" t="s">
        <v>450</v>
      </c>
      <c r="Q59" s="163" t="s">
        <v>450</v>
      </c>
      <c r="R59" s="163" t="s">
        <v>450</v>
      </c>
      <c r="S59" s="163" t="s">
        <v>450</v>
      </c>
      <c r="T59" s="163" t="s">
        <v>450</v>
      </c>
      <c r="U59" s="183"/>
      <c r="V59" s="184">
        <f t="shared" si="0"/>
        <v>0</v>
      </c>
    </row>
    <row r="60" spans="2:22" ht="15.75" customHeight="1">
      <c r="B60" s="162">
        <v>60</v>
      </c>
      <c r="C60" s="175">
        <v>2100000101</v>
      </c>
      <c r="D60" s="82" t="s">
        <v>14809</v>
      </c>
      <c r="E60" s="82" t="s">
        <v>14810</v>
      </c>
      <c r="F60" s="163" t="s">
        <v>450</v>
      </c>
      <c r="G60" s="163" t="s">
        <v>450</v>
      </c>
      <c r="H60" s="163" t="s">
        <v>450</v>
      </c>
      <c r="I60" s="163" t="s">
        <v>450</v>
      </c>
      <c r="J60" s="163" t="s">
        <v>450</v>
      </c>
      <c r="K60" s="163" t="s">
        <v>450</v>
      </c>
      <c r="L60" s="163" t="s">
        <v>450</v>
      </c>
      <c r="M60" s="183"/>
      <c r="N60" s="163" t="s">
        <v>450</v>
      </c>
      <c r="O60" s="163" t="s">
        <v>450</v>
      </c>
      <c r="P60" s="163" t="s">
        <v>450</v>
      </c>
      <c r="Q60" s="163" t="s">
        <v>450</v>
      </c>
      <c r="R60" s="163" t="s">
        <v>450</v>
      </c>
      <c r="S60" s="163" t="s">
        <v>450</v>
      </c>
      <c r="T60" s="163" t="s">
        <v>450</v>
      </c>
      <c r="U60" s="183"/>
      <c r="V60" s="184">
        <f t="shared" si="0"/>
        <v>0</v>
      </c>
    </row>
    <row r="61" spans="2:22" ht="15.75" customHeight="1">
      <c r="B61" s="162">
        <v>61</v>
      </c>
      <c r="C61" s="175">
        <v>2100000101</v>
      </c>
      <c r="D61" s="82" t="s">
        <v>14809</v>
      </c>
      <c r="E61" s="82" t="s">
        <v>14811</v>
      </c>
      <c r="F61" s="163" t="s">
        <v>450</v>
      </c>
      <c r="G61" s="163" t="s">
        <v>450</v>
      </c>
      <c r="H61" s="163" t="s">
        <v>450</v>
      </c>
      <c r="I61" s="163" t="s">
        <v>450</v>
      </c>
      <c r="J61" s="163" t="s">
        <v>450</v>
      </c>
      <c r="K61" s="163" t="s">
        <v>450</v>
      </c>
      <c r="L61" s="163" t="s">
        <v>450</v>
      </c>
      <c r="M61" s="183"/>
      <c r="N61" s="163" t="s">
        <v>450</v>
      </c>
      <c r="O61" s="163" t="s">
        <v>450</v>
      </c>
      <c r="P61" s="163" t="s">
        <v>450</v>
      </c>
      <c r="Q61" s="163" t="s">
        <v>450</v>
      </c>
      <c r="R61" s="163" t="s">
        <v>450</v>
      </c>
      <c r="S61" s="163" t="s">
        <v>450</v>
      </c>
      <c r="T61" s="163" t="s">
        <v>450</v>
      </c>
      <c r="U61" s="183"/>
      <c r="V61" s="184">
        <f t="shared" si="0"/>
        <v>0</v>
      </c>
    </row>
    <row r="62" spans="2:22" ht="15.75" customHeight="1">
      <c r="B62" s="162">
        <v>62</v>
      </c>
      <c r="C62" s="175">
        <v>2100000101</v>
      </c>
      <c r="D62" s="82" t="s">
        <v>14809</v>
      </c>
      <c r="E62" s="82" t="s">
        <v>14810</v>
      </c>
      <c r="F62" s="163" t="s">
        <v>450</v>
      </c>
      <c r="G62" s="163" t="s">
        <v>450</v>
      </c>
      <c r="H62" s="163" t="s">
        <v>450</v>
      </c>
      <c r="I62" s="163" t="s">
        <v>450</v>
      </c>
      <c r="J62" s="163" t="s">
        <v>450</v>
      </c>
      <c r="K62" s="163" t="s">
        <v>450</v>
      </c>
      <c r="L62" s="163" t="s">
        <v>450</v>
      </c>
      <c r="M62" s="183"/>
      <c r="N62" s="163" t="s">
        <v>450</v>
      </c>
      <c r="O62" s="163" t="s">
        <v>450</v>
      </c>
      <c r="P62" s="163" t="s">
        <v>450</v>
      </c>
      <c r="Q62" s="163" t="s">
        <v>450</v>
      </c>
      <c r="R62" s="163" t="s">
        <v>450</v>
      </c>
      <c r="S62" s="163" t="s">
        <v>450</v>
      </c>
      <c r="T62" s="163" t="s">
        <v>450</v>
      </c>
      <c r="U62" s="183"/>
      <c r="V62" s="184">
        <f t="shared" si="0"/>
        <v>0</v>
      </c>
    </row>
    <row r="63" spans="2:22" ht="15.75" customHeight="1">
      <c r="B63" s="162">
        <v>63</v>
      </c>
      <c r="C63" s="175">
        <v>2100000101</v>
      </c>
      <c r="D63" s="82" t="s">
        <v>14809</v>
      </c>
      <c r="E63" s="82" t="s">
        <v>14812</v>
      </c>
      <c r="F63" s="163" t="s">
        <v>450</v>
      </c>
      <c r="G63" s="163" t="s">
        <v>450</v>
      </c>
      <c r="H63" s="163" t="s">
        <v>450</v>
      </c>
      <c r="I63" s="163" t="s">
        <v>450</v>
      </c>
      <c r="J63" s="163" t="s">
        <v>450</v>
      </c>
      <c r="K63" s="163" t="s">
        <v>450</v>
      </c>
      <c r="L63" s="163" t="s">
        <v>450</v>
      </c>
      <c r="M63" s="183"/>
      <c r="N63" s="163" t="s">
        <v>450</v>
      </c>
      <c r="O63" s="163" t="s">
        <v>450</v>
      </c>
      <c r="P63" s="163" t="s">
        <v>450</v>
      </c>
      <c r="Q63" s="163" t="s">
        <v>450</v>
      </c>
      <c r="R63" s="163" t="s">
        <v>450</v>
      </c>
      <c r="S63" s="163" t="s">
        <v>450</v>
      </c>
      <c r="T63" s="163" t="s">
        <v>450</v>
      </c>
      <c r="U63" s="183"/>
      <c r="V63" s="184">
        <f t="shared" si="0"/>
        <v>0</v>
      </c>
    </row>
    <row r="64" spans="2:22" ht="15.75" customHeight="1">
      <c r="B64" s="162">
        <v>64</v>
      </c>
      <c r="C64" s="175">
        <v>2100000101</v>
      </c>
      <c r="D64" s="82" t="s">
        <v>14809</v>
      </c>
      <c r="E64" s="82" t="s">
        <v>14813</v>
      </c>
      <c r="F64" s="163" t="s">
        <v>450</v>
      </c>
      <c r="G64" s="163" t="s">
        <v>450</v>
      </c>
      <c r="H64" s="163" t="s">
        <v>450</v>
      </c>
      <c r="I64" s="163" t="s">
        <v>450</v>
      </c>
      <c r="J64" s="163" t="s">
        <v>450</v>
      </c>
      <c r="K64" s="163" t="s">
        <v>450</v>
      </c>
      <c r="L64" s="163" t="s">
        <v>450</v>
      </c>
      <c r="M64" s="183"/>
      <c r="N64" s="163" t="s">
        <v>450</v>
      </c>
      <c r="O64" s="163" t="s">
        <v>450</v>
      </c>
      <c r="P64" s="163" t="s">
        <v>450</v>
      </c>
      <c r="Q64" s="163" t="s">
        <v>450</v>
      </c>
      <c r="R64" s="163" t="s">
        <v>450</v>
      </c>
      <c r="S64" s="163" t="s">
        <v>450</v>
      </c>
      <c r="T64" s="163" t="s">
        <v>450</v>
      </c>
      <c r="U64" s="183"/>
      <c r="V64" s="184">
        <f t="shared" si="0"/>
        <v>0</v>
      </c>
    </row>
    <row r="65" spans="2:22" ht="15.75" customHeight="1">
      <c r="B65" s="162">
        <v>65</v>
      </c>
      <c r="C65" s="175">
        <v>2100000101</v>
      </c>
      <c r="D65" s="82" t="s">
        <v>14809</v>
      </c>
      <c r="E65" s="82" t="s">
        <v>14811</v>
      </c>
      <c r="F65" s="163" t="s">
        <v>450</v>
      </c>
      <c r="G65" s="163" t="s">
        <v>450</v>
      </c>
      <c r="H65" s="163" t="s">
        <v>450</v>
      </c>
      <c r="I65" s="163" t="s">
        <v>450</v>
      </c>
      <c r="J65" s="163" t="s">
        <v>450</v>
      </c>
      <c r="K65" s="163" t="s">
        <v>450</v>
      </c>
      <c r="L65" s="163" t="s">
        <v>450</v>
      </c>
      <c r="M65" s="183"/>
      <c r="N65" s="163" t="s">
        <v>450</v>
      </c>
      <c r="O65" s="163" t="s">
        <v>450</v>
      </c>
      <c r="P65" s="163" t="s">
        <v>450</v>
      </c>
      <c r="Q65" s="163" t="s">
        <v>450</v>
      </c>
      <c r="R65" s="163" t="s">
        <v>450</v>
      </c>
      <c r="S65" s="163" t="s">
        <v>450</v>
      </c>
      <c r="T65" s="163" t="s">
        <v>450</v>
      </c>
      <c r="U65" s="183"/>
      <c r="V65" s="184">
        <f t="shared" si="0"/>
        <v>0</v>
      </c>
    </row>
    <row r="66" spans="2:22" ht="15.75" customHeight="1">
      <c r="B66" s="162">
        <v>66</v>
      </c>
      <c r="C66" s="175">
        <v>2100000101</v>
      </c>
      <c r="D66" s="82" t="s">
        <v>14809</v>
      </c>
      <c r="E66" s="82" t="s">
        <v>14810</v>
      </c>
      <c r="F66" s="163" t="s">
        <v>450</v>
      </c>
      <c r="G66" s="163" t="s">
        <v>450</v>
      </c>
      <c r="H66" s="163" t="s">
        <v>450</v>
      </c>
      <c r="I66" s="163" t="s">
        <v>450</v>
      </c>
      <c r="J66" s="163" t="s">
        <v>450</v>
      </c>
      <c r="K66" s="163" t="s">
        <v>450</v>
      </c>
      <c r="L66" s="163" t="s">
        <v>450</v>
      </c>
      <c r="M66" s="183"/>
      <c r="N66" s="163" t="s">
        <v>450</v>
      </c>
      <c r="O66" s="163" t="s">
        <v>450</v>
      </c>
      <c r="P66" s="163" t="s">
        <v>450</v>
      </c>
      <c r="Q66" s="163" t="s">
        <v>450</v>
      </c>
      <c r="R66" s="163" t="s">
        <v>450</v>
      </c>
      <c r="S66" s="163" t="s">
        <v>450</v>
      </c>
      <c r="T66" s="163" t="s">
        <v>450</v>
      </c>
      <c r="U66" s="183"/>
      <c r="V66" s="184">
        <f t="shared" si="0"/>
        <v>0</v>
      </c>
    </row>
    <row r="67" spans="2:22" ht="15.75" customHeight="1">
      <c r="B67" s="162">
        <v>67</v>
      </c>
      <c r="C67" s="175">
        <v>2100000101</v>
      </c>
      <c r="D67" s="82" t="s">
        <v>14809</v>
      </c>
      <c r="E67" s="82" t="s">
        <v>14814</v>
      </c>
      <c r="F67" s="163" t="s">
        <v>450</v>
      </c>
      <c r="G67" s="163" t="s">
        <v>450</v>
      </c>
      <c r="H67" s="163" t="s">
        <v>450</v>
      </c>
      <c r="I67" s="163" t="s">
        <v>450</v>
      </c>
      <c r="J67" s="163" t="s">
        <v>450</v>
      </c>
      <c r="K67" s="163" t="s">
        <v>450</v>
      </c>
      <c r="L67" s="163" t="s">
        <v>450</v>
      </c>
      <c r="M67" s="183"/>
      <c r="N67" s="163" t="s">
        <v>450</v>
      </c>
      <c r="O67" s="163" t="s">
        <v>450</v>
      </c>
      <c r="P67" s="163" t="s">
        <v>450</v>
      </c>
      <c r="Q67" s="163" t="s">
        <v>450</v>
      </c>
      <c r="R67" s="163" t="s">
        <v>450</v>
      </c>
      <c r="S67" s="163" t="s">
        <v>450</v>
      </c>
      <c r="T67" s="163" t="s">
        <v>450</v>
      </c>
      <c r="U67" s="183"/>
      <c r="V67" s="184">
        <f t="shared" si="0"/>
        <v>0</v>
      </c>
    </row>
    <row r="68" spans="2:22" ht="15.75" customHeight="1">
      <c r="B68" s="162">
        <v>68</v>
      </c>
      <c r="C68" s="175">
        <v>2100000101</v>
      </c>
      <c r="D68" s="82" t="s">
        <v>14809</v>
      </c>
      <c r="E68" s="82" t="s">
        <v>14815</v>
      </c>
      <c r="F68" s="163" t="s">
        <v>450</v>
      </c>
      <c r="G68" s="163" t="s">
        <v>450</v>
      </c>
      <c r="H68" s="163" t="s">
        <v>450</v>
      </c>
      <c r="I68" s="163" t="s">
        <v>450</v>
      </c>
      <c r="J68" s="163" t="s">
        <v>450</v>
      </c>
      <c r="K68" s="163" t="s">
        <v>450</v>
      </c>
      <c r="L68" s="163" t="s">
        <v>450</v>
      </c>
      <c r="M68" s="183"/>
      <c r="N68" s="163" t="s">
        <v>450</v>
      </c>
      <c r="O68" s="163" t="s">
        <v>450</v>
      </c>
      <c r="P68" s="163" t="s">
        <v>450</v>
      </c>
      <c r="Q68" s="163" t="s">
        <v>450</v>
      </c>
      <c r="R68" s="163" t="s">
        <v>450</v>
      </c>
      <c r="S68" s="163" t="s">
        <v>450</v>
      </c>
      <c r="T68" s="163" t="s">
        <v>450</v>
      </c>
      <c r="U68" s="183"/>
      <c r="V68" s="184">
        <f t="shared" si="0"/>
        <v>0</v>
      </c>
    </row>
    <row r="69" spans="2:22" ht="15.75" customHeight="1">
      <c r="B69" s="162">
        <v>69</v>
      </c>
      <c r="C69" s="175">
        <v>2100000101</v>
      </c>
      <c r="D69" s="82" t="s">
        <v>14809</v>
      </c>
      <c r="E69" s="82" t="s">
        <v>14774</v>
      </c>
      <c r="F69" s="163" t="s">
        <v>450</v>
      </c>
      <c r="G69" s="163" t="s">
        <v>450</v>
      </c>
      <c r="H69" s="163" t="s">
        <v>450</v>
      </c>
      <c r="I69" s="163" t="s">
        <v>450</v>
      </c>
      <c r="J69" s="163" t="s">
        <v>450</v>
      </c>
      <c r="K69" s="163" t="s">
        <v>450</v>
      </c>
      <c r="L69" s="163" t="s">
        <v>450</v>
      </c>
      <c r="M69" s="183"/>
      <c r="N69" s="163" t="s">
        <v>450</v>
      </c>
      <c r="O69" s="163" t="s">
        <v>450</v>
      </c>
      <c r="P69" s="163" t="s">
        <v>450</v>
      </c>
      <c r="Q69" s="163" t="s">
        <v>450</v>
      </c>
      <c r="R69" s="163" t="s">
        <v>450</v>
      </c>
      <c r="S69" s="163" t="s">
        <v>450</v>
      </c>
      <c r="T69" s="163" t="s">
        <v>450</v>
      </c>
      <c r="U69" s="183"/>
      <c r="V69" s="184">
        <f t="shared" si="0"/>
        <v>0</v>
      </c>
    </row>
    <row r="70" spans="2:22" ht="15.75" customHeight="1">
      <c r="B70" s="162">
        <v>70</v>
      </c>
      <c r="C70" s="175">
        <v>2100000101</v>
      </c>
      <c r="D70" s="82" t="s">
        <v>14809</v>
      </c>
      <c r="E70" s="82" t="s">
        <v>14813</v>
      </c>
      <c r="F70" s="163" t="s">
        <v>450</v>
      </c>
      <c r="G70" s="163" t="s">
        <v>450</v>
      </c>
      <c r="H70" s="163" t="s">
        <v>450</v>
      </c>
      <c r="I70" s="163" t="s">
        <v>450</v>
      </c>
      <c r="J70" s="163" t="s">
        <v>450</v>
      </c>
      <c r="K70" s="163" t="s">
        <v>450</v>
      </c>
      <c r="L70" s="163" t="s">
        <v>450</v>
      </c>
      <c r="M70" s="183"/>
      <c r="N70" s="163" t="s">
        <v>450</v>
      </c>
      <c r="O70" s="163" t="s">
        <v>450</v>
      </c>
      <c r="P70" s="163" t="s">
        <v>450</v>
      </c>
      <c r="Q70" s="163" t="s">
        <v>450</v>
      </c>
      <c r="R70" s="163" t="s">
        <v>450</v>
      </c>
      <c r="S70" s="163" t="s">
        <v>450</v>
      </c>
      <c r="T70" s="163" t="s">
        <v>450</v>
      </c>
      <c r="U70" s="183"/>
      <c r="V70" s="184">
        <f t="shared" si="0"/>
        <v>0</v>
      </c>
    </row>
    <row r="71" spans="2:22" ht="15.75" customHeight="1">
      <c r="B71" s="162">
        <v>71</v>
      </c>
      <c r="C71" s="175">
        <v>2100000101</v>
      </c>
      <c r="D71" s="82" t="s">
        <v>14809</v>
      </c>
      <c r="E71" s="82" t="s">
        <v>14812</v>
      </c>
      <c r="F71" s="163" t="s">
        <v>450</v>
      </c>
      <c r="G71" s="163" t="s">
        <v>450</v>
      </c>
      <c r="H71" s="163" t="s">
        <v>450</v>
      </c>
      <c r="I71" s="163" t="s">
        <v>450</v>
      </c>
      <c r="J71" s="163" t="s">
        <v>450</v>
      </c>
      <c r="K71" s="163" t="s">
        <v>450</v>
      </c>
      <c r="L71" s="163" t="s">
        <v>450</v>
      </c>
      <c r="M71" s="183"/>
      <c r="N71" s="163" t="s">
        <v>450</v>
      </c>
      <c r="O71" s="163" t="s">
        <v>450</v>
      </c>
      <c r="P71" s="163" t="s">
        <v>450</v>
      </c>
      <c r="Q71" s="163" t="s">
        <v>450</v>
      </c>
      <c r="R71" s="163" t="s">
        <v>450</v>
      </c>
      <c r="S71" s="163" t="s">
        <v>450</v>
      </c>
      <c r="T71" s="163" t="s">
        <v>450</v>
      </c>
      <c r="U71" s="183"/>
      <c r="V71" s="184">
        <f t="shared" si="0"/>
        <v>0</v>
      </c>
    </row>
    <row r="72" spans="2:22" ht="15.75" customHeight="1">
      <c r="B72" s="162">
        <v>72</v>
      </c>
      <c r="C72" s="175">
        <v>2100000101</v>
      </c>
      <c r="D72" s="82" t="s">
        <v>14809</v>
      </c>
      <c r="E72" s="82" t="s">
        <v>14810</v>
      </c>
      <c r="F72" s="163" t="s">
        <v>450</v>
      </c>
      <c r="G72" s="163" t="s">
        <v>450</v>
      </c>
      <c r="H72" s="163" t="s">
        <v>450</v>
      </c>
      <c r="I72" s="163" t="s">
        <v>450</v>
      </c>
      <c r="J72" s="163" t="s">
        <v>450</v>
      </c>
      <c r="K72" s="163" t="s">
        <v>450</v>
      </c>
      <c r="L72" s="163" t="s">
        <v>450</v>
      </c>
      <c r="M72" s="183"/>
      <c r="N72" s="163" t="s">
        <v>450</v>
      </c>
      <c r="O72" s="163" t="s">
        <v>450</v>
      </c>
      <c r="P72" s="163" t="s">
        <v>450</v>
      </c>
      <c r="Q72" s="163" t="s">
        <v>450</v>
      </c>
      <c r="R72" s="163" t="s">
        <v>450</v>
      </c>
      <c r="S72" s="163" t="s">
        <v>450</v>
      </c>
      <c r="T72" s="163" t="s">
        <v>450</v>
      </c>
      <c r="U72" s="183"/>
      <c r="V72" s="184">
        <f t="shared" si="0"/>
        <v>0</v>
      </c>
    </row>
    <row r="73" spans="2:22" ht="15.75" customHeight="1">
      <c r="B73" s="162">
        <v>73</v>
      </c>
      <c r="C73" s="175">
        <v>2100000101</v>
      </c>
      <c r="D73" s="82" t="s">
        <v>14809</v>
      </c>
      <c r="E73" s="82" t="s">
        <v>14810</v>
      </c>
      <c r="F73" s="163" t="s">
        <v>450</v>
      </c>
      <c r="G73" s="163" t="s">
        <v>450</v>
      </c>
      <c r="H73" s="163" t="s">
        <v>450</v>
      </c>
      <c r="I73" s="163" t="s">
        <v>450</v>
      </c>
      <c r="J73" s="163" t="s">
        <v>450</v>
      </c>
      <c r="K73" s="163" t="s">
        <v>450</v>
      </c>
      <c r="L73" s="163" t="s">
        <v>450</v>
      </c>
      <c r="M73" s="183"/>
      <c r="N73" s="163" t="s">
        <v>450</v>
      </c>
      <c r="O73" s="163" t="s">
        <v>450</v>
      </c>
      <c r="P73" s="163" t="s">
        <v>450</v>
      </c>
      <c r="Q73" s="163" t="s">
        <v>450</v>
      </c>
      <c r="R73" s="163" t="s">
        <v>450</v>
      </c>
      <c r="S73" s="163" t="s">
        <v>450</v>
      </c>
      <c r="T73" s="163" t="s">
        <v>450</v>
      </c>
      <c r="U73" s="183"/>
      <c r="V73" s="184">
        <f t="shared" si="0"/>
        <v>0</v>
      </c>
    </row>
    <row r="74" spans="2:22" ht="15.75" customHeight="1">
      <c r="B74" s="162">
        <v>74</v>
      </c>
      <c r="C74" s="175">
        <v>2100000217</v>
      </c>
      <c r="D74" s="82" t="s">
        <v>14816</v>
      </c>
      <c r="E74" s="82" t="s">
        <v>14817</v>
      </c>
      <c r="F74" s="163" t="s">
        <v>450</v>
      </c>
      <c r="G74" s="163" t="s">
        <v>450</v>
      </c>
      <c r="H74" s="163" t="s">
        <v>450</v>
      </c>
      <c r="I74" s="163" t="s">
        <v>450</v>
      </c>
      <c r="J74" s="163" t="s">
        <v>450</v>
      </c>
      <c r="K74" s="163" t="s">
        <v>450</v>
      </c>
      <c r="L74" s="163" t="s">
        <v>450</v>
      </c>
      <c r="M74" s="183"/>
      <c r="N74" s="163" t="s">
        <v>450</v>
      </c>
      <c r="O74" s="163" t="s">
        <v>450</v>
      </c>
      <c r="P74" s="163" t="s">
        <v>450</v>
      </c>
      <c r="Q74" s="163" t="s">
        <v>450</v>
      </c>
      <c r="R74" s="163" t="s">
        <v>450</v>
      </c>
      <c r="S74" s="163" t="s">
        <v>450</v>
      </c>
      <c r="T74" s="163" t="s">
        <v>450</v>
      </c>
      <c r="U74" s="183"/>
      <c r="V74" s="184">
        <f t="shared" si="0"/>
        <v>0</v>
      </c>
    </row>
    <row r="75" spans="2:22" ht="15.75" customHeight="1">
      <c r="B75" s="162">
        <v>75</v>
      </c>
      <c r="C75" s="175">
        <v>2100000217</v>
      </c>
      <c r="D75" s="82" t="s">
        <v>14816</v>
      </c>
      <c r="E75" s="82" t="s">
        <v>14818</v>
      </c>
      <c r="F75" s="163" t="s">
        <v>450</v>
      </c>
      <c r="G75" s="163" t="s">
        <v>450</v>
      </c>
      <c r="H75" s="163" t="s">
        <v>450</v>
      </c>
      <c r="I75" s="163" t="s">
        <v>450</v>
      </c>
      <c r="J75" s="163" t="s">
        <v>450</v>
      </c>
      <c r="K75" s="163" t="s">
        <v>450</v>
      </c>
      <c r="L75" s="163" t="s">
        <v>450</v>
      </c>
      <c r="M75" s="183"/>
      <c r="N75" s="163" t="s">
        <v>450</v>
      </c>
      <c r="O75" s="163" t="s">
        <v>450</v>
      </c>
      <c r="P75" s="163" t="s">
        <v>450</v>
      </c>
      <c r="Q75" s="163" t="s">
        <v>450</v>
      </c>
      <c r="R75" s="163" t="s">
        <v>450</v>
      </c>
      <c r="S75" s="163" t="s">
        <v>450</v>
      </c>
      <c r="T75" s="163" t="s">
        <v>450</v>
      </c>
      <c r="U75" s="183"/>
      <c r="V75" s="184">
        <f t="shared" si="0"/>
        <v>0</v>
      </c>
    </row>
    <row r="76" spans="2:22" ht="15.75" customHeight="1">
      <c r="B76" s="162">
        <v>76</v>
      </c>
      <c r="C76" s="175">
        <v>2100000217</v>
      </c>
      <c r="D76" s="82" t="s">
        <v>14816</v>
      </c>
      <c r="E76" s="82" t="s">
        <v>14819</v>
      </c>
      <c r="F76" s="163" t="s">
        <v>450</v>
      </c>
      <c r="G76" s="163" t="s">
        <v>450</v>
      </c>
      <c r="H76" s="163" t="s">
        <v>450</v>
      </c>
      <c r="I76" s="163" t="s">
        <v>450</v>
      </c>
      <c r="J76" s="163" t="s">
        <v>450</v>
      </c>
      <c r="K76" s="163" t="s">
        <v>450</v>
      </c>
      <c r="L76" s="163" t="s">
        <v>450</v>
      </c>
      <c r="M76" s="183"/>
      <c r="N76" s="163" t="s">
        <v>450</v>
      </c>
      <c r="O76" s="163" t="s">
        <v>450</v>
      </c>
      <c r="P76" s="163" t="s">
        <v>450</v>
      </c>
      <c r="Q76" s="163" t="s">
        <v>450</v>
      </c>
      <c r="R76" s="163" t="s">
        <v>450</v>
      </c>
      <c r="S76" s="163" t="s">
        <v>450</v>
      </c>
      <c r="T76" s="163" t="s">
        <v>450</v>
      </c>
      <c r="U76" s="183"/>
      <c r="V76" s="184">
        <f t="shared" si="0"/>
        <v>0</v>
      </c>
    </row>
    <row r="77" spans="2:22" ht="15.75" customHeight="1">
      <c r="B77" s="162">
        <v>77</v>
      </c>
      <c r="C77" s="175">
        <v>2100000217</v>
      </c>
      <c r="D77" s="82" t="s">
        <v>14816</v>
      </c>
      <c r="E77" s="82" t="s">
        <v>14818</v>
      </c>
      <c r="F77" s="163" t="s">
        <v>450</v>
      </c>
      <c r="G77" s="163" t="s">
        <v>450</v>
      </c>
      <c r="H77" s="163" t="s">
        <v>450</v>
      </c>
      <c r="I77" s="163" t="s">
        <v>450</v>
      </c>
      <c r="J77" s="163" t="s">
        <v>450</v>
      </c>
      <c r="K77" s="163" t="s">
        <v>450</v>
      </c>
      <c r="L77" s="163" t="s">
        <v>450</v>
      </c>
      <c r="M77" s="183"/>
      <c r="N77" s="163" t="s">
        <v>450</v>
      </c>
      <c r="O77" s="163" t="s">
        <v>450</v>
      </c>
      <c r="P77" s="163" t="s">
        <v>450</v>
      </c>
      <c r="Q77" s="163" t="s">
        <v>450</v>
      </c>
      <c r="R77" s="163" t="s">
        <v>450</v>
      </c>
      <c r="S77" s="163" t="s">
        <v>450</v>
      </c>
      <c r="T77" s="163" t="s">
        <v>450</v>
      </c>
      <c r="U77" s="183"/>
      <c r="V77" s="184">
        <f t="shared" si="0"/>
        <v>0</v>
      </c>
    </row>
    <row r="78" spans="2:22" ht="15.75" customHeight="1">
      <c r="B78" s="162">
        <v>78</v>
      </c>
      <c r="C78" s="175">
        <v>2100000217</v>
      </c>
      <c r="D78" s="82" t="s">
        <v>14816</v>
      </c>
      <c r="E78" s="82" t="s">
        <v>14818</v>
      </c>
      <c r="F78" s="163" t="s">
        <v>450</v>
      </c>
      <c r="G78" s="163" t="s">
        <v>450</v>
      </c>
      <c r="H78" s="163" t="s">
        <v>450</v>
      </c>
      <c r="I78" s="163" t="s">
        <v>450</v>
      </c>
      <c r="J78" s="163" t="s">
        <v>450</v>
      </c>
      <c r="K78" s="163" t="s">
        <v>450</v>
      </c>
      <c r="L78" s="163" t="s">
        <v>450</v>
      </c>
      <c r="M78" s="183"/>
      <c r="N78" s="163" t="s">
        <v>450</v>
      </c>
      <c r="O78" s="163" t="s">
        <v>450</v>
      </c>
      <c r="P78" s="163" t="s">
        <v>450</v>
      </c>
      <c r="Q78" s="163" t="s">
        <v>450</v>
      </c>
      <c r="R78" s="163" t="s">
        <v>450</v>
      </c>
      <c r="S78" s="163" t="s">
        <v>450</v>
      </c>
      <c r="T78" s="163" t="s">
        <v>450</v>
      </c>
      <c r="U78" s="183"/>
      <c r="V78" s="184">
        <f t="shared" si="0"/>
        <v>0</v>
      </c>
    </row>
    <row r="79" spans="2:22" ht="15.75" customHeight="1">
      <c r="B79" s="162">
        <v>79</v>
      </c>
      <c r="C79" s="175">
        <v>2100000103</v>
      </c>
      <c r="D79" s="82" t="s">
        <v>14820</v>
      </c>
      <c r="E79" s="82" t="s">
        <v>14821</v>
      </c>
      <c r="F79" s="163" t="s">
        <v>450</v>
      </c>
      <c r="G79" s="163" t="s">
        <v>450</v>
      </c>
      <c r="H79" s="163" t="s">
        <v>450</v>
      </c>
      <c r="I79" s="163" t="s">
        <v>450</v>
      </c>
      <c r="J79" s="163" t="s">
        <v>450</v>
      </c>
      <c r="K79" s="163" t="s">
        <v>450</v>
      </c>
      <c r="L79" s="163" t="s">
        <v>450</v>
      </c>
      <c r="M79" s="183"/>
      <c r="N79" s="163" t="s">
        <v>450</v>
      </c>
      <c r="O79" s="163" t="s">
        <v>450</v>
      </c>
      <c r="P79" s="163" t="s">
        <v>450</v>
      </c>
      <c r="Q79" s="163" t="s">
        <v>450</v>
      </c>
      <c r="R79" s="163" t="s">
        <v>450</v>
      </c>
      <c r="S79" s="163" t="s">
        <v>450</v>
      </c>
      <c r="T79" s="163" t="s">
        <v>450</v>
      </c>
      <c r="U79" s="183"/>
      <c r="V79" s="184">
        <f t="shared" si="0"/>
        <v>0</v>
      </c>
    </row>
    <row r="80" spans="2:22" ht="15.75" customHeight="1">
      <c r="B80" s="162">
        <v>80</v>
      </c>
      <c r="C80" s="175">
        <v>2100000103</v>
      </c>
      <c r="D80" s="82" t="s">
        <v>14820</v>
      </c>
      <c r="E80" s="82" t="s">
        <v>14822</v>
      </c>
      <c r="F80" s="163" t="s">
        <v>450</v>
      </c>
      <c r="G80" s="163" t="s">
        <v>450</v>
      </c>
      <c r="H80" s="163" t="s">
        <v>450</v>
      </c>
      <c r="I80" s="163" t="s">
        <v>450</v>
      </c>
      <c r="J80" s="163" t="s">
        <v>450</v>
      </c>
      <c r="K80" s="163" t="s">
        <v>450</v>
      </c>
      <c r="L80" s="163" t="s">
        <v>450</v>
      </c>
      <c r="M80" s="183"/>
      <c r="N80" s="163" t="s">
        <v>450</v>
      </c>
      <c r="O80" s="163" t="s">
        <v>450</v>
      </c>
      <c r="P80" s="163" t="s">
        <v>450</v>
      </c>
      <c r="Q80" s="163" t="s">
        <v>450</v>
      </c>
      <c r="R80" s="163" t="s">
        <v>450</v>
      </c>
      <c r="S80" s="163" t="s">
        <v>450</v>
      </c>
      <c r="T80" s="163" t="s">
        <v>450</v>
      </c>
      <c r="U80" s="183"/>
      <c r="V80" s="184">
        <f t="shared" si="0"/>
        <v>0</v>
      </c>
    </row>
    <row r="81" spans="2:22" ht="15.75" customHeight="1">
      <c r="B81" s="162">
        <v>81</v>
      </c>
      <c r="C81" s="175">
        <v>2100000103</v>
      </c>
      <c r="D81" s="82" t="s">
        <v>14820</v>
      </c>
      <c r="E81" s="82" t="s">
        <v>14823</v>
      </c>
      <c r="F81" s="163" t="s">
        <v>450</v>
      </c>
      <c r="G81" s="163" t="s">
        <v>450</v>
      </c>
      <c r="H81" s="163" t="s">
        <v>450</v>
      </c>
      <c r="I81" s="163" t="s">
        <v>450</v>
      </c>
      <c r="J81" s="163" t="s">
        <v>450</v>
      </c>
      <c r="K81" s="163" t="s">
        <v>450</v>
      </c>
      <c r="L81" s="163" t="s">
        <v>450</v>
      </c>
      <c r="M81" s="183"/>
      <c r="N81" s="163" t="s">
        <v>450</v>
      </c>
      <c r="O81" s="163" t="s">
        <v>450</v>
      </c>
      <c r="P81" s="163" t="s">
        <v>450</v>
      </c>
      <c r="Q81" s="163" t="s">
        <v>450</v>
      </c>
      <c r="R81" s="163" t="s">
        <v>450</v>
      </c>
      <c r="S81" s="163" t="s">
        <v>450</v>
      </c>
      <c r="T81" s="163" t="s">
        <v>450</v>
      </c>
      <c r="U81" s="183"/>
      <c r="V81" s="184">
        <f t="shared" si="0"/>
        <v>0</v>
      </c>
    </row>
    <row r="82" spans="2:22" ht="15.75" customHeight="1">
      <c r="B82" s="162">
        <v>83</v>
      </c>
      <c r="C82" s="175">
        <v>2100000103</v>
      </c>
      <c r="D82" s="82" t="s">
        <v>14820</v>
      </c>
      <c r="E82" s="82" t="s">
        <v>14821</v>
      </c>
      <c r="F82" s="163" t="s">
        <v>450</v>
      </c>
      <c r="G82" s="163" t="s">
        <v>450</v>
      </c>
      <c r="H82" s="163" t="s">
        <v>450</v>
      </c>
      <c r="I82" s="163" t="s">
        <v>450</v>
      </c>
      <c r="J82" s="163" t="s">
        <v>450</v>
      </c>
      <c r="K82" s="163" t="s">
        <v>450</v>
      </c>
      <c r="L82" s="163" t="s">
        <v>450</v>
      </c>
      <c r="M82" s="183"/>
      <c r="N82" s="163" t="s">
        <v>450</v>
      </c>
      <c r="O82" s="163" t="s">
        <v>450</v>
      </c>
      <c r="P82" s="163" t="s">
        <v>450</v>
      </c>
      <c r="Q82" s="163" t="s">
        <v>450</v>
      </c>
      <c r="R82" s="163" t="s">
        <v>450</v>
      </c>
      <c r="S82" s="163" t="s">
        <v>450</v>
      </c>
      <c r="T82" s="163" t="s">
        <v>450</v>
      </c>
      <c r="U82" s="183"/>
      <c r="V82" s="184">
        <f t="shared" si="0"/>
        <v>0</v>
      </c>
    </row>
    <row r="83" spans="2:22" ht="15.75" customHeight="1">
      <c r="B83" s="162">
        <v>84</v>
      </c>
      <c r="C83" s="175">
        <v>2100000103</v>
      </c>
      <c r="D83" s="82" t="s">
        <v>14820</v>
      </c>
      <c r="E83" s="82" t="s">
        <v>14824</v>
      </c>
      <c r="F83" s="163" t="s">
        <v>450</v>
      </c>
      <c r="G83" s="163" t="s">
        <v>450</v>
      </c>
      <c r="H83" s="163" t="s">
        <v>450</v>
      </c>
      <c r="I83" s="163" t="s">
        <v>450</v>
      </c>
      <c r="J83" s="163" t="s">
        <v>450</v>
      </c>
      <c r="K83" s="163" t="s">
        <v>450</v>
      </c>
      <c r="L83" s="163" t="s">
        <v>450</v>
      </c>
      <c r="M83" s="183"/>
      <c r="N83" s="163" t="s">
        <v>450</v>
      </c>
      <c r="O83" s="163" t="s">
        <v>450</v>
      </c>
      <c r="P83" s="163" t="s">
        <v>450</v>
      </c>
      <c r="Q83" s="163" t="s">
        <v>450</v>
      </c>
      <c r="R83" s="163" t="s">
        <v>450</v>
      </c>
      <c r="S83" s="163" t="s">
        <v>450</v>
      </c>
      <c r="T83" s="163" t="s">
        <v>450</v>
      </c>
      <c r="U83" s="183"/>
      <c r="V83" s="184">
        <f t="shared" si="0"/>
        <v>0</v>
      </c>
    </row>
    <row r="84" spans="2:22" ht="15.75" customHeight="1">
      <c r="B84" s="162">
        <v>85</v>
      </c>
      <c r="C84" s="175">
        <v>2100000103</v>
      </c>
      <c r="D84" s="82" t="s">
        <v>14820</v>
      </c>
      <c r="E84" s="82" t="s">
        <v>14825</v>
      </c>
      <c r="F84" s="163" t="s">
        <v>450</v>
      </c>
      <c r="G84" s="163" t="s">
        <v>450</v>
      </c>
      <c r="H84" s="163" t="s">
        <v>450</v>
      </c>
      <c r="I84" s="163" t="s">
        <v>450</v>
      </c>
      <c r="J84" s="163" t="s">
        <v>450</v>
      </c>
      <c r="K84" s="163" t="s">
        <v>450</v>
      </c>
      <c r="L84" s="163" t="s">
        <v>450</v>
      </c>
      <c r="M84" s="183"/>
      <c r="N84" s="163" t="s">
        <v>450</v>
      </c>
      <c r="O84" s="163" t="s">
        <v>450</v>
      </c>
      <c r="P84" s="163" t="s">
        <v>450</v>
      </c>
      <c r="Q84" s="163" t="s">
        <v>450</v>
      </c>
      <c r="R84" s="163" t="s">
        <v>450</v>
      </c>
      <c r="S84" s="163" t="s">
        <v>450</v>
      </c>
      <c r="T84" s="163" t="s">
        <v>450</v>
      </c>
      <c r="U84" s="183"/>
      <c r="V84" s="184">
        <f t="shared" si="0"/>
        <v>0</v>
      </c>
    </row>
    <row r="85" spans="2:22" ht="15.75" customHeight="1">
      <c r="B85" s="162">
        <v>86</v>
      </c>
      <c r="C85" s="175">
        <v>2100000103</v>
      </c>
      <c r="D85" s="82" t="s">
        <v>14820</v>
      </c>
      <c r="E85" s="82" t="s">
        <v>14826</v>
      </c>
      <c r="F85" s="163" t="s">
        <v>450</v>
      </c>
      <c r="G85" s="163" t="s">
        <v>450</v>
      </c>
      <c r="H85" s="163" t="s">
        <v>450</v>
      </c>
      <c r="I85" s="163" t="s">
        <v>450</v>
      </c>
      <c r="J85" s="163" t="s">
        <v>450</v>
      </c>
      <c r="K85" s="163" t="s">
        <v>450</v>
      </c>
      <c r="L85" s="163" t="s">
        <v>450</v>
      </c>
      <c r="M85" s="183"/>
      <c r="N85" s="163" t="s">
        <v>450</v>
      </c>
      <c r="O85" s="163" t="s">
        <v>450</v>
      </c>
      <c r="P85" s="163" t="s">
        <v>450</v>
      </c>
      <c r="Q85" s="163" t="s">
        <v>450</v>
      </c>
      <c r="R85" s="163" t="s">
        <v>450</v>
      </c>
      <c r="S85" s="163" t="s">
        <v>450</v>
      </c>
      <c r="T85" s="163" t="s">
        <v>450</v>
      </c>
      <c r="U85" s="183"/>
      <c r="V85" s="184">
        <f t="shared" si="0"/>
        <v>0</v>
      </c>
    </row>
    <row r="86" spans="2:22" ht="15.75" customHeight="1">
      <c r="B86" s="162">
        <v>87</v>
      </c>
      <c r="C86" s="175">
        <v>2100000103</v>
      </c>
      <c r="D86" s="82" t="s">
        <v>14820</v>
      </c>
      <c r="E86" s="82" t="s">
        <v>14807</v>
      </c>
      <c r="F86" s="163" t="s">
        <v>450</v>
      </c>
      <c r="G86" s="163" t="s">
        <v>450</v>
      </c>
      <c r="H86" s="163" t="s">
        <v>450</v>
      </c>
      <c r="I86" s="163" t="s">
        <v>450</v>
      </c>
      <c r="J86" s="163" t="s">
        <v>450</v>
      </c>
      <c r="K86" s="163" t="s">
        <v>450</v>
      </c>
      <c r="L86" s="163" t="s">
        <v>450</v>
      </c>
      <c r="M86" s="183"/>
      <c r="N86" s="163" t="s">
        <v>450</v>
      </c>
      <c r="O86" s="163" t="s">
        <v>450</v>
      </c>
      <c r="P86" s="163" t="s">
        <v>450</v>
      </c>
      <c r="Q86" s="163" t="s">
        <v>450</v>
      </c>
      <c r="R86" s="163" t="s">
        <v>450</v>
      </c>
      <c r="S86" s="163" t="s">
        <v>450</v>
      </c>
      <c r="T86" s="163" t="s">
        <v>450</v>
      </c>
      <c r="U86" s="183"/>
      <c r="V86" s="184">
        <f t="shared" si="0"/>
        <v>0</v>
      </c>
    </row>
    <row r="87" spans="2:22" ht="15.75" customHeight="1">
      <c r="B87" s="162">
        <v>88</v>
      </c>
      <c r="C87" s="175">
        <v>2100000103</v>
      </c>
      <c r="D87" s="82" t="s">
        <v>14820</v>
      </c>
      <c r="E87" s="82" t="s">
        <v>14825</v>
      </c>
      <c r="F87" s="163" t="s">
        <v>450</v>
      </c>
      <c r="G87" s="163" t="s">
        <v>450</v>
      </c>
      <c r="H87" s="163" t="s">
        <v>450</v>
      </c>
      <c r="I87" s="163" t="s">
        <v>450</v>
      </c>
      <c r="J87" s="163" t="s">
        <v>450</v>
      </c>
      <c r="K87" s="163" t="s">
        <v>450</v>
      </c>
      <c r="L87" s="163" t="s">
        <v>450</v>
      </c>
      <c r="M87" s="183"/>
      <c r="N87" s="163" t="s">
        <v>450</v>
      </c>
      <c r="O87" s="163" t="s">
        <v>450</v>
      </c>
      <c r="P87" s="163" t="s">
        <v>450</v>
      </c>
      <c r="Q87" s="163" t="s">
        <v>450</v>
      </c>
      <c r="R87" s="163" t="s">
        <v>450</v>
      </c>
      <c r="S87" s="163" t="s">
        <v>450</v>
      </c>
      <c r="T87" s="163" t="s">
        <v>450</v>
      </c>
      <c r="U87" s="183"/>
      <c r="V87" s="184">
        <f t="shared" si="0"/>
        <v>0</v>
      </c>
    </row>
    <row r="88" spans="2:22" ht="15.75" customHeight="1">
      <c r="B88" s="162">
        <v>89</v>
      </c>
      <c r="C88" s="175">
        <v>2100000103</v>
      </c>
      <c r="D88" s="82" t="s">
        <v>14820</v>
      </c>
      <c r="E88" s="82" t="s">
        <v>14827</v>
      </c>
      <c r="F88" s="163" t="s">
        <v>450</v>
      </c>
      <c r="G88" s="163" t="s">
        <v>450</v>
      </c>
      <c r="H88" s="163" t="s">
        <v>450</v>
      </c>
      <c r="I88" s="163" t="s">
        <v>450</v>
      </c>
      <c r="J88" s="163" t="s">
        <v>450</v>
      </c>
      <c r="K88" s="163" t="s">
        <v>450</v>
      </c>
      <c r="L88" s="163" t="s">
        <v>450</v>
      </c>
      <c r="M88" s="183"/>
      <c r="N88" s="163" t="s">
        <v>450</v>
      </c>
      <c r="O88" s="163" t="s">
        <v>450</v>
      </c>
      <c r="P88" s="163" t="s">
        <v>450</v>
      </c>
      <c r="Q88" s="163" t="s">
        <v>450</v>
      </c>
      <c r="R88" s="163" t="s">
        <v>450</v>
      </c>
      <c r="S88" s="163" t="s">
        <v>450</v>
      </c>
      <c r="T88" s="163" t="s">
        <v>450</v>
      </c>
      <c r="U88" s="183"/>
      <c r="V88" s="184">
        <f t="shared" si="0"/>
        <v>0</v>
      </c>
    </row>
    <row r="89" spans="2:22" ht="15.75" customHeight="1">
      <c r="B89" s="162">
        <v>90</v>
      </c>
      <c r="C89" s="175">
        <v>2100000103</v>
      </c>
      <c r="D89" s="82" t="s">
        <v>14820</v>
      </c>
      <c r="E89" s="82" t="s">
        <v>14828</v>
      </c>
      <c r="F89" s="163" t="s">
        <v>450</v>
      </c>
      <c r="G89" s="163" t="s">
        <v>450</v>
      </c>
      <c r="H89" s="163" t="s">
        <v>450</v>
      </c>
      <c r="I89" s="163" t="s">
        <v>450</v>
      </c>
      <c r="J89" s="163" t="s">
        <v>450</v>
      </c>
      <c r="K89" s="163" t="s">
        <v>450</v>
      </c>
      <c r="L89" s="163" t="s">
        <v>450</v>
      </c>
      <c r="M89" s="183"/>
      <c r="N89" s="163" t="s">
        <v>450</v>
      </c>
      <c r="O89" s="163" t="s">
        <v>450</v>
      </c>
      <c r="P89" s="163" t="s">
        <v>450</v>
      </c>
      <c r="Q89" s="163" t="s">
        <v>450</v>
      </c>
      <c r="R89" s="163" t="s">
        <v>450</v>
      </c>
      <c r="S89" s="163" t="s">
        <v>450</v>
      </c>
      <c r="T89" s="163" t="s">
        <v>450</v>
      </c>
      <c r="U89" s="183"/>
      <c r="V89" s="184">
        <f t="shared" si="0"/>
        <v>0</v>
      </c>
    </row>
    <row r="90" spans="2:22" ht="15.75" customHeight="1">
      <c r="B90" s="162">
        <v>91</v>
      </c>
      <c r="C90" s="175">
        <v>2100000103</v>
      </c>
      <c r="D90" s="82" t="s">
        <v>14820</v>
      </c>
      <c r="E90" s="82" t="s">
        <v>14807</v>
      </c>
      <c r="F90" s="163" t="s">
        <v>450</v>
      </c>
      <c r="G90" s="163" t="s">
        <v>450</v>
      </c>
      <c r="H90" s="163" t="s">
        <v>450</v>
      </c>
      <c r="I90" s="163" t="s">
        <v>450</v>
      </c>
      <c r="J90" s="163" t="s">
        <v>450</v>
      </c>
      <c r="K90" s="163" t="s">
        <v>450</v>
      </c>
      <c r="L90" s="163" t="s">
        <v>450</v>
      </c>
      <c r="M90" s="183"/>
      <c r="N90" s="163" t="s">
        <v>450</v>
      </c>
      <c r="O90" s="163" t="s">
        <v>450</v>
      </c>
      <c r="P90" s="163" t="s">
        <v>450</v>
      </c>
      <c r="Q90" s="163" t="s">
        <v>450</v>
      </c>
      <c r="R90" s="163" t="s">
        <v>450</v>
      </c>
      <c r="S90" s="163" t="s">
        <v>450</v>
      </c>
      <c r="T90" s="163" t="s">
        <v>450</v>
      </c>
      <c r="U90" s="183"/>
      <c r="V90" s="184">
        <f t="shared" si="0"/>
        <v>0</v>
      </c>
    </row>
    <row r="91" spans="2:22" ht="15.75" customHeight="1">
      <c r="B91" s="162">
        <v>92</v>
      </c>
      <c r="C91" s="175">
        <v>2100000103</v>
      </c>
      <c r="D91" s="82" t="s">
        <v>14820</v>
      </c>
      <c r="E91" s="82" t="s">
        <v>14827</v>
      </c>
      <c r="F91" s="163" t="s">
        <v>450</v>
      </c>
      <c r="G91" s="163" t="s">
        <v>450</v>
      </c>
      <c r="H91" s="163" t="s">
        <v>450</v>
      </c>
      <c r="I91" s="163" t="s">
        <v>450</v>
      </c>
      <c r="J91" s="163" t="s">
        <v>450</v>
      </c>
      <c r="K91" s="163" t="s">
        <v>450</v>
      </c>
      <c r="L91" s="163" t="s">
        <v>450</v>
      </c>
      <c r="M91" s="183"/>
      <c r="N91" s="163" t="s">
        <v>450</v>
      </c>
      <c r="O91" s="163" t="s">
        <v>450</v>
      </c>
      <c r="P91" s="163" t="s">
        <v>450</v>
      </c>
      <c r="Q91" s="163" t="s">
        <v>450</v>
      </c>
      <c r="R91" s="163" t="s">
        <v>450</v>
      </c>
      <c r="S91" s="163" t="s">
        <v>450</v>
      </c>
      <c r="T91" s="163" t="s">
        <v>450</v>
      </c>
      <c r="U91" s="183"/>
      <c r="V91" s="184">
        <f t="shared" si="0"/>
        <v>0</v>
      </c>
    </row>
    <row r="92" spans="2:22" ht="15.75" customHeight="1">
      <c r="B92" s="162">
        <v>93</v>
      </c>
      <c r="C92" s="175">
        <v>2100000103</v>
      </c>
      <c r="D92" s="82" t="s">
        <v>14820</v>
      </c>
      <c r="E92" s="82" t="s">
        <v>14821</v>
      </c>
      <c r="F92" s="163" t="s">
        <v>450</v>
      </c>
      <c r="G92" s="163" t="s">
        <v>450</v>
      </c>
      <c r="H92" s="163" t="s">
        <v>450</v>
      </c>
      <c r="I92" s="163" t="s">
        <v>450</v>
      </c>
      <c r="J92" s="163" t="s">
        <v>450</v>
      </c>
      <c r="K92" s="163" t="s">
        <v>450</v>
      </c>
      <c r="L92" s="163" t="s">
        <v>450</v>
      </c>
      <c r="M92" s="183"/>
      <c r="N92" s="163" t="s">
        <v>450</v>
      </c>
      <c r="O92" s="163" t="s">
        <v>450</v>
      </c>
      <c r="P92" s="163" t="s">
        <v>450</v>
      </c>
      <c r="Q92" s="163" t="s">
        <v>450</v>
      </c>
      <c r="R92" s="163" t="s">
        <v>450</v>
      </c>
      <c r="S92" s="163" t="s">
        <v>450</v>
      </c>
      <c r="T92" s="163" t="s">
        <v>450</v>
      </c>
      <c r="U92" s="183"/>
      <c r="V92" s="184">
        <f t="shared" si="0"/>
        <v>0</v>
      </c>
    </row>
    <row r="93" spans="2:22" ht="15.75" customHeight="1">
      <c r="B93" s="162">
        <v>94</v>
      </c>
      <c r="C93" s="175">
        <v>2100000103</v>
      </c>
      <c r="D93" s="82" t="s">
        <v>14820</v>
      </c>
      <c r="E93" s="82" t="s">
        <v>14824</v>
      </c>
      <c r="F93" s="163" t="s">
        <v>450</v>
      </c>
      <c r="G93" s="163" t="s">
        <v>450</v>
      </c>
      <c r="H93" s="163" t="s">
        <v>450</v>
      </c>
      <c r="I93" s="163" t="s">
        <v>450</v>
      </c>
      <c r="J93" s="163" t="s">
        <v>450</v>
      </c>
      <c r="K93" s="163" t="s">
        <v>450</v>
      </c>
      <c r="L93" s="163" t="s">
        <v>450</v>
      </c>
      <c r="M93" s="183"/>
      <c r="N93" s="163" t="s">
        <v>450</v>
      </c>
      <c r="O93" s="163" t="s">
        <v>450</v>
      </c>
      <c r="P93" s="163" t="s">
        <v>450</v>
      </c>
      <c r="Q93" s="163" t="s">
        <v>450</v>
      </c>
      <c r="R93" s="163" t="s">
        <v>450</v>
      </c>
      <c r="S93" s="163" t="s">
        <v>450</v>
      </c>
      <c r="T93" s="163" t="s">
        <v>450</v>
      </c>
      <c r="U93" s="183"/>
      <c r="V93" s="184">
        <f t="shared" si="0"/>
        <v>0</v>
      </c>
    </row>
    <row r="94" spans="2:22" ht="15.75" customHeight="1">
      <c r="B94" s="162">
        <v>95</v>
      </c>
      <c r="C94" s="175">
        <v>2100000103</v>
      </c>
      <c r="D94" s="82" t="s">
        <v>14820</v>
      </c>
      <c r="E94" s="82" t="s">
        <v>14829</v>
      </c>
      <c r="F94" s="163" t="s">
        <v>450</v>
      </c>
      <c r="G94" s="163" t="s">
        <v>450</v>
      </c>
      <c r="H94" s="163" t="s">
        <v>450</v>
      </c>
      <c r="I94" s="163" t="s">
        <v>450</v>
      </c>
      <c r="J94" s="163" t="s">
        <v>450</v>
      </c>
      <c r="K94" s="163" t="s">
        <v>450</v>
      </c>
      <c r="L94" s="163" t="s">
        <v>450</v>
      </c>
      <c r="M94" s="183"/>
      <c r="N94" s="163" t="s">
        <v>450</v>
      </c>
      <c r="O94" s="163" t="s">
        <v>450</v>
      </c>
      <c r="P94" s="163" t="s">
        <v>450</v>
      </c>
      <c r="Q94" s="163" t="s">
        <v>450</v>
      </c>
      <c r="R94" s="163" t="s">
        <v>450</v>
      </c>
      <c r="S94" s="163" t="s">
        <v>450</v>
      </c>
      <c r="T94" s="163" t="s">
        <v>450</v>
      </c>
      <c r="U94" s="183"/>
      <c r="V94" s="184">
        <f t="shared" si="0"/>
        <v>0</v>
      </c>
    </row>
    <row r="95" spans="2:22" ht="15.75" customHeight="1">
      <c r="B95" s="162">
        <v>96</v>
      </c>
      <c r="C95" s="175">
        <v>2100000102</v>
      </c>
      <c r="D95" s="82" t="s">
        <v>14830</v>
      </c>
      <c r="E95" s="82" t="s">
        <v>14822</v>
      </c>
      <c r="F95" s="163" t="s">
        <v>450</v>
      </c>
      <c r="G95" s="163" t="s">
        <v>450</v>
      </c>
      <c r="H95" s="163" t="s">
        <v>450</v>
      </c>
      <c r="I95" s="163" t="s">
        <v>450</v>
      </c>
      <c r="J95" s="163" t="s">
        <v>450</v>
      </c>
      <c r="K95" s="163" t="s">
        <v>450</v>
      </c>
      <c r="L95" s="163" t="s">
        <v>450</v>
      </c>
      <c r="M95" s="183"/>
      <c r="N95" s="163" t="s">
        <v>450</v>
      </c>
      <c r="O95" s="163" t="s">
        <v>450</v>
      </c>
      <c r="P95" s="163" t="s">
        <v>450</v>
      </c>
      <c r="Q95" s="163" t="s">
        <v>450</v>
      </c>
      <c r="R95" s="163" t="s">
        <v>450</v>
      </c>
      <c r="S95" s="163" t="s">
        <v>450</v>
      </c>
      <c r="T95" s="163" t="s">
        <v>450</v>
      </c>
      <c r="U95" s="183"/>
      <c r="V95" s="184">
        <f t="shared" si="0"/>
        <v>0</v>
      </c>
    </row>
    <row r="96" spans="2:22" ht="15.75" customHeight="1">
      <c r="B96" s="162">
        <v>97</v>
      </c>
      <c r="C96" s="175">
        <v>2100000102</v>
      </c>
      <c r="D96" s="82" t="s">
        <v>14830</v>
      </c>
      <c r="E96" s="82" t="s">
        <v>14826</v>
      </c>
      <c r="F96" s="163" t="s">
        <v>450</v>
      </c>
      <c r="G96" s="163" t="s">
        <v>450</v>
      </c>
      <c r="H96" s="163" t="s">
        <v>450</v>
      </c>
      <c r="I96" s="163" t="s">
        <v>450</v>
      </c>
      <c r="J96" s="163" t="s">
        <v>450</v>
      </c>
      <c r="K96" s="163" t="s">
        <v>450</v>
      </c>
      <c r="L96" s="163" t="s">
        <v>450</v>
      </c>
      <c r="M96" s="183"/>
      <c r="N96" s="163" t="s">
        <v>450</v>
      </c>
      <c r="O96" s="163" t="s">
        <v>450</v>
      </c>
      <c r="P96" s="163" t="s">
        <v>450</v>
      </c>
      <c r="Q96" s="163" t="s">
        <v>450</v>
      </c>
      <c r="R96" s="163" t="s">
        <v>450</v>
      </c>
      <c r="S96" s="163" t="s">
        <v>450</v>
      </c>
      <c r="T96" s="163" t="s">
        <v>450</v>
      </c>
      <c r="U96" s="183"/>
      <c r="V96" s="184">
        <f t="shared" si="0"/>
        <v>0</v>
      </c>
    </row>
    <row r="97" spans="2:22" ht="15.75" customHeight="1">
      <c r="B97" s="162">
        <v>98</v>
      </c>
      <c r="C97" s="175">
        <v>2100000102</v>
      </c>
      <c r="D97" s="82" t="s">
        <v>14830</v>
      </c>
      <c r="E97" s="82" t="s">
        <v>14823</v>
      </c>
      <c r="F97" s="163" t="s">
        <v>450</v>
      </c>
      <c r="G97" s="163" t="s">
        <v>450</v>
      </c>
      <c r="H97" s="163" t="s">
        <v>450</v>
      </c>
      <c r="I97" s="163" t="s">
        <v>450</v>
      </c>
      <c r="J97" s="163" t="s">
        <v>450</v>
      </c>
      <c r="K97" s="163" t="s">
        <v>450</v>
      </c>
      <c r="L97" s="163" t="s">
        <v>450</v>
      </c>
      <c r="M97" s="183"/>
      <c r="N97" s="163" t="s">
        <v>450</v>
      </c>
      <c r="O97" s="163" t="s">
        <v>450</v>
      </c>
      <c r="P97" s="163" t="s">
        <v>450</v>
      </c>
      <c r="Q97" s="163" t="s">
        <v>450</v>
      </c>
      <c r="R97" s="163" t="s">
        <v>450</v>
      </c>
      <c r="S97" s="163" t="s">
        <v>450</v>
      </c>
      <c r="T97" s="163" t="s">
        <v>450</v>
      </c>
      <c r="U97" s="183"/>
      <c r="V97" s="184">
        <f t="shared" si="0"/>
        <v>0</v>
      </c>
    </row>
    <row r="98" spans="2:22" ht="15.75" customHeight="1">
      <c r="B98" s="162">
        <v>99</v>
      </c>
      <c r="C98" s="175">
        <v>2100000102</v>
      </c>
      <c r="D98" s="82" t="s">
        <v>14830</v>
      </c>
      <c r="E98" s="82" t="s">
        <v>14817</v>
      </c>
      <c r="F98" s="163" t="s">
        <v>450</v>
      </c>
      <c r="G98" s="163" t="s">
        <v>450</v>
      </c>
      <c r="H98" s="163" t="s">
        <v>450</v>
      </c>
      <c r="I98" s="163" t="s">
        <v>450</v>
      </c>
      <c r="J98" s="163" t="s">
        <v>450</v>
      </c>
      <c r="K98" s="163" t="s">
        <v>450</v>
      </c>
      <c r="L98" s="163" t="s">
        <v>450</v>
      </c>
      <c r="M98" s="183"/>
      <c r="N98" s="163" t="s">
        <v>450</v>
      </c>
      <c r="O98" s="163" t="s">
        <v>450</v>
      </c>
      <c r="P98" s="163" t="s">
        <v>450</v>
      </c>
      <c r="Q98" s="163" t="s">
        <v>450</v>
      </c>
      <c r="R98" s="163" t="s">
        <v>450</v>
      </c>
      <c r="S98" s="163" t="s">
        <v>450</v>
      </c>
      <c r="T98" s="163" t="s">
        <v>450</v>
      </c>
      <c r="U98" s="183"/>
      <c r="V98" s="184">
        <f t="shared" si="0"/>
        <v>0</v>
      </c>
    </row>
    <row r="99" spans="2:22" ht="15.75" customHeight="1">
      <c r="B99" s="162">
        <v>100</v>
      </c>
      <c r="C99" s="175">
        <v>2100000102</v>
      </c>
      <c r="D99" s="82" t="s">
        <v>14830</v>
      </c>
      <c r="E99" s="82" t="s">
        <v>14818</v>
      </c>
      <c r="F99" s="163" t="s">
        <v>450</v>
      </c>
      <c r="G99" s="163" t="s">
        <v>450</v>
      </c>
      <c r="H99" s="163" t="s">
        <v>450</v>
      </c>
      <c r="I99" s="163" t="s">
        <v>450</v>
      </c>
      <c r="J99" s="163" t="s">
        <v>450</v>
      </c>
      <c r="K99" s="163" t="s">
        <v>450</v>
      </c>
      <c r="L99" s="163" t="s">
        <v>450</v>
      </c>
      <c r="M99" s="183"/>
      <c r="N99" s="163" t="s">
        <v>450</v>
      </c>
      <c r="O99" s="163" t="s">
        <v>450</v>
      </c>
      <c r="P99" s="163" t="s">
        <v>450</v>
      </c>
      <c r="Q99" s="163" t="s">
        <v>450</v>
      </c>
      <c r="R99" s="163" t="s">
        <v>450</v>
      </c>
      <c r="S99" s="163" t="s">
        <v>450</v>
      </c>
      <c r="T99" s="163" t="s">
        <v>450</v>
      </c>
      <c r="U99" s="183"/>
      <c r="V99" s="184">
        <f t="shared" si="0"/>
        <v>0</v>
      </c>
    </row>
    <row r="100" spans="2:22" ht="15.75" customHeight="1">
      <c r="B100" s="162">
        <v>101</v>
      </c>
      <c r="C100" s="175">
        <v>2100000102</v>
      </c>
      <c r="D100" s="82" t="s">
        <v>14830</v>
      </c>
      <c r="E100" s="82" t="s">
        <v>14831</v>
      </c>
      <c r="F100" s="163" t="s">
        <v>450</v>
      </c>
      <c r="G100" s="163" t="s">
        <v>450</v>
      </c>
      <c r="H100" s="163" t="s">
        <v>450</v>
      </c>
      <c r="I100" s="163" t="s">
        <v>450</v>
      </c>
      <c r="J100" s="163" t="s">
        <v>450</v>
      </c>
      <c r="K100" s="163" t="s">
        <v>450</v>
      </c>
      <c r="L100" s="163" t="s">
        <v>450</v>
      </c>
      <c r="M100" s="183"/>
      <c r="N100" s="163" t="s">
        <v>450</v>
      </c>
      <c r="O100" s="163" t="s">
        <v>450</v>
      </c>
      <c r="P100" s="163" t="s">
        <v>450</v>
      </c>
      <c r="Q100" s="163" t="s">
        <v>450</v>
      </c>
      <c r="R100" s="163" t="s">
        <v>450</v>
      </c>
      <c r="S100" s="163" t="s">
        <v>450</v>
      </c>
      <c r="T100" s="163" t="s">
        <v>450</v>
      </c>
      <c r="U100" s="183"/>
      <c r="V100" s="184">
        <f t="shared" si="0"/>
        <v>0</v>
      </c>
    </row>
    <row r="101" spans="2:22" ht="15.75" customHeight="1">
      <c r="B101" s="162">
        <v>102</v>
      </c>
      <c r="C101" s="175">
        <v>2100000102</v>
      </c>
      <c r="D101" s="82" t="s">
        <v>14830</v>
      </c>
      <c r="E101" s="82" t="s">
        <v>14832</v>
      </c>
      <c r="F101" s="163" t="s">
        <v>450</v>
      </c>
      <c r="G101" s="163" t="s">
        <v>450</v>
      </c>
      <c r="H101" s="163" t="s">
        <v>450</v>
      </c>
      <c r="I101" s="163" t="s">
        <v>450</v>
      </c>
      <c r="J101" s="163" t="s">
        <v>450</v>
      </c>
      <c r="K101" s="163" t="s">
        <v>450</v>
      </c>
      <c r="L101" s="163" t="s">
        <v>450</v>
      </c>
      <c r="M101" s="183"/>
      <c r="N101" s="163" t="s">
        <v>450</v>
      </c>
      <c r="O101" s="163" t="s">
        <v>450</v>
      </c>
      <c r="P101" s="163" t="s">
        <v>450</v>
      </c>
      <c r="Q101" s="163" t="s">
        <v>450</v>
      </c>
      <c r="R101" s="163" t="s">
        <v>450</v>
      </c>
      <c r="S101" s="163" t="s">
        <v>450</v>
      </c>
      <c r="T101" s="163" t="s">
        <v>450</v>
      </c>
      <c r="U101" s="183"/>
      <c r="V101" s="184">
        <f t="shared" si="0"/>
        <v>0</v>
      </c>
    </row>
    <row r="102" spans="2:22" ht="15.75" customHeight="1">
      <c r="B102" s="162">
        <v>103</v>
      </c>
      <c r="C102" s="175">
        <v>2100000102</v>
      </c>
      <c r="D102" s="82" t="s">
        <v>14830</v>
      </c>
      <c r="E102" s="82" t="s">
        <v>14825</v>
      </c>
      <c r="F102" s="163" t="s">
        <v>450</v>
      </c>
      <c r="G102" s="163" t="s">
        <v>450</v>
      </c>
      <c r="H102" s="163" t="s">
        <v>450</v>
      </c>
      <c r="I102" s="163" t="s">
        <v>450</v>
      </c>
      <c r="J102" s="163" t="s">
        <v>450</v>
      </c>
      <c r="K102" s="163" t="s">
        <v>450</v>
      </c>
      <c r="L102" s="163" t="s">
        <v>450</v>
      </c>
      <c r="M102" s="183"/>
      <c r="N102" s="163" t="s">
        <v>450</v>
      </c>
      <c r="O102" s="163" t="s">
        <v>450</v>
      </c>
      <c r="P102" s="163" t="s">
        <v>450</v>
      </c>
      <c r="Q102" s="163" t="s">
        <v>450</v>
      </c>
      <c r="R102" s="163" t="s">
        <v>450</v>
      </c>
      <c r="S102" s="163" t="s">
        <v>450</v>
      </c>
      <c r="T102" s="163" t="s">
        <v>450</v>
      </c>
      <c r="U102" s="183"/>
      <c r="V102" s="184">
        <f t="shared" si="0"/>
        <v>0</v>
      </c>
    </row>
    <row r="103" spans="2:22" ht="15.75" customHeight="1">
      <c r="B103" s="162">
        <v>104</v>
      </c>
      <c r="C103" s="175">
        <v>2100000102</v>
      </c>
      <c r="D103" s="82" t="s">
        <v>14830</v>
      </c>
      <c r="E103" s="82" t="s">
        <v>14826</v>
      </c>
      <c r="F103" s="163" t="s">
        <v>450</v>
      </c>
      <c r="G103" s="163" t="s">
        <v>450</v>
      </c>
      <c r="H103" s="163" t="s">
        <v>450</v>
      </c>
      <c r="I103" s="163" t="s">
        <v>450</v>
      </c>
      <c r="J103" s="163" t="s">
        <v>450</v>
      </c>
      <c r="K103" s="163" t="s">
        <v>450</v>
      </c>
      <c r="L103" s="163" t="s">
        <v>450</v>
      </c>
      <c r="M103" s="183"/>
      <c r="N103" s="163" t="s">
        <v>450</v>
      </c>
      <c r="O103" s="163" t="s">
        <v>450</v>
      </c>
      <c r="P103" s="163" t="s">
        <v>450</v>
      </c>
      <c r="Q103" s="163" t="s">
        <v>450</v>
      </c>
      <c r="R103" s="163" t="s">
        <v>450</v>
      </c>
      <c r="S103" s="163" t="s">
        <v>450</v>
      </c>
      <c r="T103" s="163" t="s">
        <v>450</v>
      </c>
      <c r="U103" s="183"/>
      <c r="V103" s="184">
        <f t="shared" si="0"/>
        <v>0</v>
      </c>
    </row>
    <row r="104" spans="2:22" ht="15.75" customHeight="1">
      <c r="B104" s="162">
        <v>105</v>
      </c>
      <c r="C104" s="175">
        <v>2100000102</v>
      </c>
      <c r="D104" s="82" t="s">
        <v>14830</v>
      </c>
      <c r="E104" s="82" t="s">
        <v>14821</v>
      </c>
      <c r="F104" s="163" t="s">
        <v>450</v>
      </c>
      <c r="G104" s="163" t="s">
        <v>450</v>
      </c>
      <c r="H104" s="163" t="s">
        <v>450</v>
      </c>
      <c r="I104" s="163" t="s">
        <v>450</v>
      </c>
      <c r="J104" s="163" t="s">
        <v>450</v>
      </c>
      <c r="K104" s="163" t="s">
        <v>450</v>
      </c>
      <c r="L104" s="163" t="s">
        <v>450</v>
      </c>
      <c r="M104" s="183"/>
      <c r="N104" s="163" t="s">
        <v>450</v>
      </c>
      <c r="O104" s="163" t="s">
        <v>450</v>
      </c>
      <c r="P104" s="163" t="s">
        <v>450</v>
      </c>
      <c r="Q104" s="163" t="s">
        <v>450</v>
      </c>
      <c r="R104" s="163" t="s">
        <v>450</v>
      </c>
      <c r="S104" s="163" t="s">
        <v>450</v>
      </c>
      <c r="T104" s="163" t="s">
        <v>450</v>
      </c>
      <c r="U104" s="183"/>
      <c r="V104" s="184">
        <f t="shared" si="0"/>
        <v>0</v>
      </c>
    </row>
    <row r="105" spans="2:22" ht="15.75" customHeight="1">
      <c r="B105" s="162">
        <v>106</v>
      </c>
      <c r="C105" s="175">
        <v>2100000102</v>
      </c>
      <c r="D105" s="82" t="s">
        <v>14830</v>
      </c>
      <c r="E105" s="82" t="s">
        <v>14807</v>
      </c>
      <c r="F105" s="163" t="s">
        <v>450</v>
      </c>
      <c r="G105" s="163" t="s">
        <v>450</v>
      </c>
      <c r="H105" s="163" t="s">
        <v>450</v>
      </c>
      <c r="I105" s="163" t="s">
        <v>450</v>
      </c>
      <c r="J105" s="163" t="s">
        <v>450</v>
      </c>
      <c r="K105" s="163" t="s">
        <v>450</v>
      </c>
      <c r="L105" s="163" t="s">
        <v>450</v>
      </c>
      <c r="M105" s="183"/>
      <c r="N105" s="163" t="s">
        <v>450</v>
      </c>
      <c r="O105" s="163" t="s">
        <v>450</v>
      </c>
      <c r="P105" s="163" t="s">
        <v>450</v>
      </c>
      <c r="Q105" s="163" t="s">
        <v>450</v>
      </c>
      <c r="R105" s="163" t="s">
        <v>450</v>
      </c>
      <c r="S105" s="163" t="s">
        <v>450</v>
      </c>
      <c r="T105" s="163" t="s">
        <v>450</v>
      </c>
      <c r="U105" s="183"/>
      <c r="V105" s="184">
        <f t="shared" si="0"/>
        <v>0</v>
      </c>
    </row>
    <row r="106" spans="2:22" ht="15.75" customHeight="1">
      <c r="B106" s="162">
        <v>107</v>
      </c>
      <c r="C106" s="175">
        <v>2100000102</v>
      </c>
      <c r="D106" s="82" t="s">
        <v>14830</v>
      </c>
      <c r="E106" s="82" t="s">
        <v>14810</v>
      </c>
      <c r="F106" s="163" t="s">
        <v>450</v>
      </c>
      <c r="G106" s="163" t="s">
        <v>450</v>
      </c>
      <c r="H106" s="163" t="s">
        <v>450</v>
      </c>
      <c r="I106" s="163" t="s">
        <v>450</v>
      </c>
      <c r="J106" s="163" t="s">
        <v>450</v>
      </c>
      <c r="K106" s="163" t="s">
        <v>450</v>
      </c>
      <c r="L106" s="163" t="s">
        <v>450</v>
      </c>
      <c r="M106" s="183"/>
      <c r="N106" s="163" t="s">
        <v>450</v>
      </c>
      <c r="O106" s="163" t="s">
        <v>450</v>
      </c>
      <c r="P106" s="163" t="s">
        <v>450</v>
      </c>
      <c r="Q106" s="163" t="s">
        <v>450</v>
      </c>
      <c r="R106" s="163" t="s">
        <v>450</v>
      </c>
      <c r="S106" s="163" t="s">
        <v>450</v>
      </c>
      <c r="T106" s="163" t="s">
        <v>450</v>
      </c>
      <c r="U106" s="183"/>
      <c r="V106" s="184">
        <f t="shared" si="0"/>
        <v>0</v>
      </c>
    </row>
    <row r="107" spans="2:22" ht="15.75" customHeight="1">
      <c r="B107" s="162">
        <v>108</v>
      </c>
      <c r="C107" s="175">
        <v>2100000102</v>
      </c>
      <c r="D107" s="82" t="s">
        <v>14830</v>
      </c>
      <c r="E107" s="82" t="s">
        <v>14823</v>
      </c>
      <c r="F107" s="163" t="s">
        <v>450</v>
      </c>
      <c r="G107" s="163" t="s">
        <v>450</v>
      </c>
      <c r="H107" s="163" t="s">
        <v>450</v>
      </c>
      <c r="I107" s="163" t="s">
        <v>450</v>
      </c>
      <c r="J107" s="163" t="s">
        <v>450</v>
      </c>
      <c r="K107" s="163" t="s">
        <v>450</v>
      </c>
      <c r="L107" s="163" t="s">
        <v>450</v>
      </c>
      <c r="M107" s="183"/>
      <c r="N107" s="163" t="s">
        <v>450</v>
      </c>
      <c r="O107" s="163" t="s">
        <v>450</v>
      </c>
      <c r="P107" s="163" t="s">
        <v>450</v>
      </c>
      <c r="Q107" s="163" t="s">
        <v>450</v>
      </c>
      <c r="R107" s="163" t="s">
        <v>450</v>
      </c>
      <c r="S107" s="163" t="s">
        <v>450</v>
      </c>
      <c r="T107" s="163" t="s">
        <v>450</v>
      </c>
      <c r="U107" s="183"/>
      <c r="V107" s="184">
        <f t="shared" si="0"/>
        <v>0</v>
      </c>
    </row>
    <row r="108" spans="2:22" ht="15.75" customHeight="1">
      <c r="B108" s="326" t="s">
        <v>102</v>
      </c>
      <c r="C108" s="297"/>
      <c r="D108" s="297"/>
      <c r="E108" s="297"/>
      <c r="F108" s="297"/>
      <c r="G108" s="297"/>
      <c r="H108" s="297"/>
      <c r="I108" s="297"/>
      <c r="J108" s="297"/>
      <c r="K108" s="297"/>
      <c r="L108" s="297"/>
      <c r="M108" s="297"/>
      <c r="N108" s="297"/>
      <c r="O108" s="297"/>
      <c r="P108" s="297"/>
      <c r="Q108" s="297"/>
      <c r="R108" s="297"/>
      <c r="S108" s="297"/>
      <c r="T108" s="298"/>
      <c r="U108" s="185"/>
      <c r="V108" s="166" t="s">
        <v>21</v>
      </c>
    </row>
    <row r="109" spans="2:22" ht="15.75" customHeight="1">
      <c r="B109" s="392" t="s">
        <v>14835</v>
      </c>
      <c r="C109" s="300"/>
      <c r="D109" s="300"/>
      <c r="E109" s="300"/>
      <c r="F109" s="300"/>
      <c r="G109" s="300"/>
      <c r="H109" s="300"/>
      <c r="I109" s="300"/>
      <c r="J109" s="300"/>
      <c r="K109" s="300"/>
      <c r="L109" s="300"/>
      <c r="M109" s="300"/>
      <c r="N109" s="300"/>
      <c r="O109" s="300"/>
      <c r="P109" s="300"/>
      <c r="Q109" s="300"/>
      <c r="R109" s="300"/>
      <c r="S109" s="300"/>
      <c r="T109" s="300"/>
      <c r="U109" s="300"/>
      <c r="V109" s="301"/>
    </row>
    <row r="110" spans="2:22" ht="15.75" customHeight="1">
      <c r="B110" s="268" t="s">
        <v>14854</v>
      </c>
      <c r="C110" s="294"/>
      <c r="D110" s="294"/>
      <c r="E110" s="294"/>
      <c r="F110" s="294"/>
      <c r="G110" s="294"/>
      <c r="H110" s="294"/>
      <c r="I110" s="294"/>
      <c r="J110" s="294"/>
      <c r="K110" s="294"/>
      <c r="L110" s="294"/>
      <c r="M110" s="294"/>
      <c r="N110" s="294"/>
      <c r="O110" s="294"/>
      <c r="P110" s="294"/>
      <c r="Q110" s="294"/>
      <c r="R110" s="294"/>
      <c r="S110" s="294"/>
      <c r="T110" s="294"/>
      <c r="U110" s="294"/>
      <c r="V110" s="303"/>
    </row>
    <row r="111" spans="2:22" ht="15.75" customHeight="1">
      <c r="B111" s="304"/>
      <c r="C111" s="305"/>
      <c r="D111" s="305"/>
      <c r="E111" s="305"/>
      <c r="F111" s="305"/>
      <c r="G111" s="305"/>
      <c r="H111" s="305"/>
      <c r="I111" s="305"/>
      <c r="J111" s="305"/>
      <c r="K111" s="305"/>
      <c r="L111" s="305"/>
      <c r="M111" s="305"/>
      <c r="N111" s="305"/>
      <c r="O111" s="305"/>
      <c r="P111" s="305"/>
      <c r="Q111" s="305"/>
      <c r="R111" s="305"/>
      <c r="S111" s="305"/>
      <c r="T111" s="305"/>
      <c r="U111" s="305"/>
      <c r="V111" s="306"/>
    </row>
    <row r="112" spans="2:22" ht="15.75" customHeight="1">
      <c r="B112" s="3" t="s">
        <v>14855</v>
      </c>
      <c r="C112" s="186"/>
      <c r="D112" s="3"/>
      <c r="E112" s="3"/>
      <c r="F112" s="5"/>
      <c r="G112" s="5"/>
      <c r="H112" s="5"/>
      <c r="I112" s="5"/>
      <c r="J112" s="5"/>
      <c r="K112" s="5"/>
      <c r="L112" s="5"/>
      <c r="M112" s="5"/>
      <c r="N112" s="5"/>
      <c r="O112" s="5"/>
      <c r="P112" s="5"/>
      <c r="Q112" s="5"/>
      <c r="R112" s="5"/>
      <c r="S112" s="5"/>
      <c r="T112" s="5"/>
      <c r="U112" s="5"/>
      <c r="V112" s="5"/>
    </row>
    <row r="113" spans="2:22" ht="15.75" customHeight="1">
      <c r="B113" s="3" t="s">
        <v>14856</v>
      </c>
      <c r="C113" s="182"/>
      <c r="D113" s="3"/>
      <c r="E113" s="3"/>
      <c r="F113" s="5"/>
      <c r="G113" s="5"/>
      <c r="H113" s="5"/>
      <c r="I113" s="5"/>
      <c r="J113" s="5"/>
      <c r="K113" s="5"/>
      <c r="L113" s="5"/>
      <c r="M113" s="5"/>
      <c r="N113" s="5"/>
      <c r="O113" s="5"/>
      <c r="P113" s="5"/>
      <c r="Q113" s="5"/>
      <c r="R113" s="5"/>
      <c r="S113" s="5"/>
      <c r="T113" s="5"/>
      <c r="U113" s="5"/>
      <c r="V113" s="5"/>
    </row>
    <row r="114" spans="2:22" ht="15.75" customHeight="1">
      <c r="B114" s="181" t="s">
        <v>14857</v>
      </c>
      <c r="C114" s="182"/>
      <c r="D114" s="3"/>
      <c r="E114" s="3"/>
      <c r="F114" s="5"/>
      <c r="G114" s="5"/>
      <c r="H114" s="5"/>
      <c r="I114" s="5"/>
      <c r="J114" s="5"/>
      <c r="K114" s="5"/>
      <c r="L114" s="5"/>
      <c r="M114" s="5"/>
      <c r="N114" s="5"/>
      <c r="O114" s="5"/>
      <c r="P114" s="5"/>
      <c r="Q114" s="5"/>
      <c r="R114" s="5"/>
      <c r="S114" s="5"/>
      <c r="T114" s="5"/>
      <c r="U114" s="5"/>
      <c r="V114" s="5"/>
    </row>
    <row r="115" spans="2:22" ht="15.75" customHeight="1">
      <c r="B115" s="3"/>
      <c r="C115" s="182"/>
      <c r="D115" s="3"/>
      <c r="E115" s="3"/>
      <c r="F115" s="5"/>
      <c r="G115" s="5"/>
      <c r="H115" s="5"/>
      <c r="I115" s="5"/>
      <c r="J115" s="5"/>
      <c r="K115" s="5"/>
      <c r="L115" s="5"/>
      <c r="M115" s="5"/>
      <c r="N115" s="5"/>
      <c r="O115" s="5"/>
      <c r="P115" s="5"/>
      <c r="Q115" s="5"/>
      <c r="R115" s="5"/>
      <c r="S115" s="5"/>
      <c r="T115" s="5"/>
      <c r="U115" s="5"/>
      <c r="V115" s="5"/>
    </row>
    <row r="116" spans="2:22" ht="15.75" customHeight="1">
      <c r="B116" s="3"/>
      <c r="C116" s="182"/>
      <c r="D116" s="3"/>
      <c r="E116" s="3"/>
      <c r="F116" s="5"/>
      <c r="G116" s="5"/>
      <c r="H116" s="5"/>
      <c r="I116" s="5"/>
      <c r="J116" s="5"/>
      <c r="K116" s="5"/>
      <c r="L116" s="5"/>
      <c r="M116" s="5"/>
      <c r="N116" s="5"/>
      <c r="O116" s="5"/>
      <c r="P116" s="5"/>
      <c r="Q116" s="5"/>
      <c r="R116" s="5"/>
      <c r="S116" s="5"/>
      <c r="T116" s="5"/>
      <c r="U116" s="5"/>
      <c r="V116" s="5"/>
    </row>
    <row r="117" spans="2:22" ht="15.75" customHeight="1">
      <c r="B117" s="3"/>
      <c r="C117" s="182"/>
      <c r="D117" s="3"/>
      <c r="E117" s="3"/>
      <c r="F117" s="5"/>
      <c r="G117" s="5"/>
      <c r="H117" s="5"/>
      <c r="I117" s="5"/>
      <c r="J117" s="5"/>
      <c r="K117" s="5"/>
      <c r="L117" s="5"/>
      <c r="M117" s="5"/>
      <c r="N117" s="5"/>
      <c r="O117" s="5"/>
      <c r="P117" s="5"/>
      <c r="Q117" s="5"/>
      <c r="R117" s="5"/>
      <c r="S117" s="5"/>
      <c r="T117" s="5"/>
      <c r="U117" s="5"/>
      <c r="V117" s="5"/>
    </row>
    <row r="118" spans="2:22" ht="15.75" customHeight="1">
      <c r="B118" s="3"/>
      <c r="C118" s="182"/>
      <c r="D118" s="3"/>
      <c r="E118" s="3"/>
      <c r="F118" s="5"/>
      <c r="G118" s="5"/>
      <c r="H118" s="5"/>
      <c r="I118" s="5"/>
      <c r="J118" s="5"/>
      <c r="K118" s="5"/>
      <c r="L118" s="5"/>
      <c r="M118" s="5"/>
      <c r="N118" s="5"/>
      <c r="O118" s="5"/>
      <c r="P118" s="5"/>
      <c r="Q118" s="5"/>
      <c r="R118" s="5"/>
      <c r="S118" s="5"/>
      <c r="T118" s="5"/>
      <c r="U118" s="5"/>
      <c r="V118" s="5"/>
    </row>
    <row r="119" spans="2:22" ht="15.75" customHeight="1">
      <c r="B119" s="3"/>
      <c r="C119" s="182"/>
      <c r="D119" s="3"/>
      <c r="E119" s="3"/>
      <c r="F119" s="5"/>
      <c r="G119" s="5"/>
      <c r="H119" s="5"/>
      <c r="I119" s="5"/>
      <c r="J119" s="5"/>
      <c r="K119" s="5"/>
      <c r="L119" s="5"/>
      <c r="M119" s="5"/>
      <c r="N119" s="5"/>
      <c r="O119" s="5"/>
      <c r="P119" s="5"/>
      <c r="Q119" s="5"/>
      <c r="R119" s="5"/>
      <c r="S119" s="5"/>
      <c r="T119" s="5"/>
      <c r="U119" s="5"/>
      <c r="V119" s="5"/>
    </row>
    <row r="120" spans="2:22" ht="15.75" customHeight="1">
      <c r="B120" s="3"/>
      <c r="C120" s="182"/>
      <c r="D120" s="3"/>
      <c r="E120" s="3"/>
      <c r="F120" s="5"/>
      <c r="G120" s="5"/>
      <c r="H120" s="5"/>
      <c r="I120" s="5"/>
      <c r="J120" s="5"/>
      <c r="K120" s="5"/>
      <c r="L120" s="5"/>
      <c r="M120" s="5"/>
      <c r="N120" s="5"/>
      <c r="O120" s="5"/>
      <c r="P120" s="5"/>
      <c r="Q120" s="5"/>
      <c r="R120" s="5"/>
      <c r="S120" s="5"/>
      <c r="T120" s="5"/>
      <c r="U120" s="5"/>
      <c r="V120" s="5"/>
    </row>
    <row r="121" spans="2:22" ht="15.75" customHeight="1">
      <c r="B121" s="3"/>
      <c r="C121" s="182"/>
      <c r="D121" s="3"/>
      <c r="E121" s="3"/>
      <c r="F121" s="5"/>
      <c r="G121" s="5"/>
      <c r="H121" s="5"/>
      <c r="I121" s="5"/>
      <c r="J121" s="5"/>
      <c r="K121" s="5"/>
      <c r="L121" s="5"/>
      <c r="M121" s="5"/>
      <c r="N121" s="5"/>
      <c r="O121" s="5"/>
      <c r="P121" s="5"/>
      <c r="Q121" s="5"/>
      <c r="R121" s="5"/>
      <c r="S121" s="5"/>
      <c r="T121" s="5"/>
      <c r="U121" s="5"/>
      <c r="V121" s="5"/>
    </row>
    <row r="122" spans="2:22" ht="15.75" customHeight="1">
      <c r="B122" s="3"/>
      <c r="C122" s="182"/>
      <c r="D122" s="3"/>
      <c r="E122" s="3"/>
      <c r="F122" s="5"/>
      <c r="G122" s="5"/>
      <c r="H122" s="5"/>
      <c r="I122" s="5"/>
      <c r="J122" s="5"/>
      <c r="K122" s="5"/>
      <c r="L122" s="5"/>
      <c r="M122" s="5"/>
      <c r="N122" s="5"/>
      <c r="O122" s="5"/>
      <c r="P122" s="5"/>
      <c r="Q122" s="5"/>
      <c r="R122" s="5"/>
      <c r="S122" s="5"/>
      <c r="T122" s="5"/>
      <c r="U122" s="5"/>
      <c r="V122" s="5"/>
    </row>
    <row r="123" spans="2:22" ht="15.75" customHeight="1">
      <c r="B123" s="3"/>
      <c r="C123" s="182"/>
      <c r="D123" s="3"/>
      <c r="E123" s="3"/>
      <c r="F123" s="5"/>
      <c r="G123" s="5"/>
      <c r="H123" s="5"/>
      <c r="I123" s="5"/>
      <c r="J123" s="5"/>
      <c r="K123" s="5"/>
      <c r="L123" s="5"/>
      <c r="M123" s="5"/>
      <c r="N123" s="5"/>
      <c r="O123" s="5"/>
      <c r="P123" s="5"/>
      <c r="Q123" s="5"/>
      <c r="R123" s="5"/>
      <c r="S123" s="5"/>
      <c r="T123" s="5"/>
      <c r="U123" s="5"/>
      <c r="V123" s="5"/>
    </row>
    <row r="124" spans="2:22" ht="15.75" customHeight="1">
      <c r="B124" s="3"/>
      <c r="C124" s="182"/>
      <c r="D124" s="3"/>
      <c r="E124" s="3"/>
      <c r="F124" s="5"/>
      <c r="G124" s="5"/>
      <c r="H124" s="5"/>
      <c r="I124" s="5"/>
      <c r="J124" s="5"/>
      <c r="K124" s="5"/>
      <c r="L124" s="5"/>
      <c r="M124" s="5"/>
      <c r="N124" s="5"/>
      <c r="O124" s="5"/>
      <c r="P124" s="5"/>
      <c r="Q124" s="5"/>
      <c r="R124" s="5"/>
      <c r="S124" s="5"/>
      <c r="T124" s="5"/>
      <c r="U124" s="5"/>
      <c r="V124" s="5"/>
    </row>
    <row r="125" spans="2:22" ht="15.75" customHeight="1">
      <c r="B125" s="3"/>
      <c r="C125" s="182"/>
      <c r="D125" s="3"/>
      <c r="E125" s="3"/>
      <c r="F125" s="5"/>
      <c r="G125" s="5"/>
      <c r="H125" s="5"/>
      <c r="I125" s="5"/>
      <c r="J125" s="5"/>
      <c r="K125" s="5"/>
      <c r="L125" s="5"/>
      <c r="M125" s="5"/>
      <c r="N125" s="5"/>
      <c r="O125" s="5"/>
      <c r="P125" s="5"/>
      <c r="Q125" s="5"/>
      <c r="R125" s="5"/>
      <c r="S125" s="5"/>
      <c r="T125" s="5"/>
      <c r="U125" s="5"/>
      <c r="V125" s="5"/>
    </row>
    <row r="126" spans="2:22" ht="15.75" customHeight="1">
      <c r="B126" s="3"/>
      <c r="C126" s="182"/>
      <c r="D126" s="3"/>
      <c r="E126" s="3"/>
      <c r="F126" s="5"/>
      <c r="G126" s="5"/>
      <c r="H126" s="5"/>
      <c r="I126" s="5"/>
      <c r="J126" s="5"/>
      <c r="K126" s="5"/>
      <c r="L126" s="5"/>
      <c r="M126" s="5"/>
      <c r="N126" s="5"/>
      <c r="O126" s="5"/>
      <c r="P126" s="5"/>
      <c r="Q126" s="5"/>
      <c r="R126" s="5"/>
      <c r="S126" s="5"/>
      <c r="T126" s="5"/>
      <c r="U126" s="5"/>
      <c r="V126" s="5"/>
    </row>
    <row r="127" spans="2:22" ht="15.75" customHeight="1">
      <c r="B127" s="3"/>
      <c r="C127" s="182"/>
      <c r="D127" s="3"/>
      <c r="E127" s="3"/>
      <c r="F127" s="5"/>
      <c r="G127" s="5"/>
      <c r="H127" s="5"/>
      <c r="I127" s="5"/>
      <c r="J127" s="5"/>
      <c r="K127" s="5"/>
      <c r="L127" s="5"/>
      <c r="M127" s="5"/>
      <c r="N127" s="5"/>
      <c r="O127" s="5"/>
      <c r="P127" s="5"/>
      <c r="Q127" s="5"/>
      <c r="R127" s="5"/>
      <c r="S127" s="5"/>
      <c r="T127" s="5"/>
      <c r="U127" s="5"/>
      <c r="V127" s="5"/>
    </row>
    <row r="128" spans="2:22" ht="15.75" customHeight="1">
      <c r="B128" s="3"/>
      <c r="C128" s="182"/>
      <c r="D128" s="3"/>
      <c r="E128" s="3"/>
      <c r="F128" s="5"/>
      <c r="G128" s="5"/>
      <c r="H128" s="5"/>
      <c r="I128" s="5"/>
      <c r="J128" s="5"/>
      <c r="K128" s="5"/>
      <c r="L128" s="5"/>
      <c r="M128" s="5"/>
      <c r="N128" s="5"/>
      <c r="O128" s="5"/>
      <c r="P128" s="5"/>
      <c r="Q128" s="5"/>
      <c r="R128" s="5"/>
      <c r="S128" s="5"/>
      <c r="T128" s="5"/>
      <c r="U128" s="5"/>
      <c r="V128" s="5"/>
    </row>
    <row r="129" spans="2:22" ht="15.75" customHeight="1">
      <c r="B129" s="3"/>
      <c r="C129" s="182"/>
      <c r="D129" s="3"/>
      <c r="E129" s="3"/>
      <c r="F129" s="5"/>
      <c r="G129" s="5"/>
      <c r="H129" s="5"/>
      <c r="I129" s="5"/>
      <c r="J129" s="5"/>
      <c r="K129" s="5"/>
      <c r="L129" s="5"/>
      <c r="M129" s="5"/>
      <c r="N129" s="5"/>
      <c r="O129" s="5"/>
      <c r="P129" s="5"/>
      <c r="Q129" s="5"/>
      <c r="R129" s="5"/>
      <c r="S129" s="5"/>
      <c r="T129" s="5"/>
      <c r="U129" s="5"/>
      <c r="V129" s="5"/>
    </row>
    <row r="130" spans="2:22" ht="15.75" customHeight="1">
      <c r="B130" s="3"/>
      <c r="C130" s="182"/>
      <c r="D130" s="3"/>
      <c r="E130" s="3"/>
      <c r="F130" s="5"/>
      <c r="G130" s="5"/>
      <c r="H130" s="5"/>
      <c r="I130" s="5"/>
      <c r="J130" s="5"/>
      <c r="K130" s="5"/>
      <c r="L130" s="5"/>
      <c r="M130" s="5"/>
      <c r="N130" s="5"/>
      <c r="O130" s="5"/>
      <c r="P130" s="5"/>
      <c r="Q130" s="5"/>
      <c r="R130" s="5"/>
      <c r="S130" s="5"/>
      <c r="T130" s="5"/>
      <c r="U130" s="5"/>
      <c r="V130" s="5"/>
    </row>
    <row r="131" spans="2:22" ht="15.75" customHeight="1">
      <c r="B131" s="3"/>
      <c r="C131" s="182"/>
      <c r="D131" s="3"/>
      <c r="E131" s="3"/>
      <c r="F131" s="5"/>
      <c r="G131" s="5"/>
      <c r="H131" s="5"/>
      <c r="I131" s="5"/>
      <c r="J131" s="5"/>
      <c r="K131" s="5"/>
      <c r="L131" s="5"/>
      <c r="M131" s="5"/>
      <c r="N131" s="5"/>
      <c r="O131" s="5"/>
      <c r="P131" s="5"/>
      <c r="Q131" s="5"/>
      <c r="R131" s="5"/>
      <c r="S131" s="5"/>
      <c r="T131" s="5"/>
      <c r="U131" s="5"/>
      <c r="V131" s="5"/>
    </row>
    <row r="132" spans="2:22" ht="15.75" customHeight="1">
      <c r="B132" s="3"/>
      <c r="C132" s="182"/>
      <c r="D132" s="3"/>
      <c r="E132" s="3"/>
      <c r="F132" s="5"/>
      <c r="G132" s="5"/>
      <c r="H132" s="5"/>
      <c r="I132" s="5"/>
      <c r="J132" s="5"/>
      <c r="K132" s="5"/>
      <c r="L132" s="5"/>
      <c r="M132" s="5"/>
      <c r="N132" s="5"/>
      <c r="O132" s="5"/>
      <c r="P132" s="5"/>
      <c r="Q132" s="5"/>
      <c r="R132" s="5"/>
      <c r="S132" s="5"/>
      <c r="T132" s="5"/>
      <c r="U132" s="5"/>
      <c r="V132" s="5"/>
    </row>
    <row r="133" spans="2:22" ht="15.75" customHeight="1">
      <c r="B133" s="3"/>
      <c r="C133" s="182"/>
      <c r="D133" s="3"/>
      <c r="E133" s="3"/>
      <c r="F133" s="5"/>
      <c r="G133" s="5"/>
      <c r="H133" s="5"/>
      <c r="I133" s="5"/>
      <c r="J133" s="5"/>
      <c r="K133" s="5"/>
      <c r="L133" s="5"/>
      <c r="M133" s="5"/>
      <c r="N133" s="5"/>
      <c r="O133" s="5"/>
      <c r="P133" s="5"/>
      <c r="Q133" s="5"/>
      <c r="R133" s="5"/>
      <c r="S133" s="5"/>
      <c r="T133" s="5"/>
      <c r="U133" s="5"/>
      <c r="V133" s="5"/>
    </row>
    <row r="134" spans="2:22" ht="15.75" customHeight="1">
      <c r="B134" s="3"/>
      <c r="C134" s="182"/>
      <c r="D134" s="3"/>
      <c r="E134" s="3"/>
      <c r="F134" s="5"/>
      <c r="G134" s="5"/>
      <c r="H134" s="5"/>
      <c r="I134" s="5"/>
      <c r="J134" s="5"/>
      <c r="K134" s="5"/>
      <c r="L134" s="5"/>
      <c r="M134" s="5"/>
      <c r="N134" s="5"/>
      <c r="O134" s="5"/>
      <c r="P134" s="5"/>
      <c r="Q134" s="5"/>
      <c r="R134" s="5"/>
      <c r="S134" s="5"/>
      <c r="T134" s="5"/>
      <c r="U134" s="5"/>
      <c r="V134" s="5"/>
    </row>
    <row r="135" spans="2:22" ht="15.75" customHeight="1">
      <c r="B135" s="3"/>
      <c r="C135" s="182"/>
      <c r="D135" s="3"/>
      <c r="E135" s="3"/>
      <c r="F135" s="5"/>
      <c r="G135" s="5"/>
      <c r="H135" s="5"/>
      <c r="I135" s="5"/>
      <c r="J135" s="5"/>
      <c r="K135" s="5"/>
      <c r="L135" s="5"/>
      <c r="M135" s="5"/>
      <c r="N135" s="5"/>
      <c r="O135" s="5"/>
      <c r="P135" s="5"/>
      <c r="Q135" s="5"/>
      <c r="R135" s="5"/>
      <c r="S135" s="5"/>
      <c r="T135" s="5"/>
      <c r="U135" s="5"/>
      <c r="V135" s="5"/>
    </row>
    <row r="136" spans="2:22" ht="15.75" customHeight="1">
      <c r="B136" s="3"/>
      <c r="C136" s="182"/>
      <c r="D136" s="3"/>
      <c r="E136" s="3"/>
      <c r="F136" s="5"/>
      <c r="G136" s="5"/>
      <c r="H136" s="5"/>
      <c r="I136" s="5"/>
      <c r="J136" s="5"/>
      <c r="K136" s="5"/>
      <c r="L136" s="5"/>
      <c r="M136" s="5"/>
      <c r="N136" s="5"/>
      <c r="O136" s="5"/>
      <c r="P136" s="5"/>
      <c r="Q136" s="5"/>
      <c r="R136" s="5"/>
      <c r="S136" s="5"/>
      <c r="T136" s="5"/>
      <c r="U136" s="5"/>
      <c r="V136" s="5"/>
    </row>
    <row r="137" spans="2:22" ht="15.75" customHeight="1">
      <c r="B137" s="3"/>
      <c r="C137" s="182"/>
      <c r="D137" s="3"/>
      <c r="E137" s="3"/>
      <c r="F137" s="5"/>
      <c r="G137" s="5"/>
      <c r="H137" s="5"/>
      <c r="I137" s="5"/>
      <c r="J137" s="5"/>
      <c r="K137" s="5"/>
      <c r="L137" s="5"/>
      <c r="M137" s="5"/>
      <c r="N137" s="5"/>
      <c r="O137" s="5"/>
      <c r="P137" s="5"/>
      <c r="Q137" s="5"/>
      <c r="R137" s="5"/>
      <c r="S137" s="5"/>
      <c r="T137" s="5"/>
      <c r="U137" s="5"/>
      <c r="V137" s="5"/>
    </row>
    <row r="138" spans="2:22" ht="15.75" customHeight="1">
      <c r="B138" s="3"/>
      <c r="C138" s="182"/>
      <c r="D138" s="3"/>
      <c r="E138" s="3"/>
      <c r="F138" s="5"/>
      <c r="G138" s="5"/>
      <c r="H138" s="5"/>
      <c r="I138" s="5"/>
      <c r="J138" s="5"/>
      <c r="K138" s="5"/>
      <c r="L138" s="5"/>
      <c r="M138" s="5"/>
      <c r="N138" s="5"/>
      <c r="O138" s="5"/>
      <c r="P138" s="5"/>
      <c r="Q138" s="5"/>
      <c r="R138" s="5"/>
      <c r="S138" s="5"/>
      <c r="T138" s="5"/>
      <c r="U138" s="5"/>
      <c r="V138" s="5"/>
    </row>
    <row r="139" spans="2:22" ht="15.75" customHeight="1">
      <c r="B139" s="3"/>
      <c r="C139" s="182"/>
      <c r="D139" s="3"/>
      <c r="E139" s="3"/>
      <c r="F139" s="5"/>
      <c r="G139" s="5"/>
      <c r="H139" s="5"/>
      <c r="I139" s="5"/>
      <c r="J139" s="5"/>
      <c r="K139" s="5"/>
      <c r="L139" s="5"/>
      <c r="M139" s="5"/>
      <c r="N139" s="5"/>
      <c r="O139" s="5"/>
      <c r="P139" s="5"/>
      <c r="Q139" s="5"/>
      <c r="R139" s="5"/>
      <c r="S139" s="5"/>
      <c r="T139" s="5"/>
      <c r="U139" s="5"/>
      <c r="V139" s="5"/>
    </row>
    <row r="140" spans="2:22" ht="15.75" customHeight="1">
      <c r="B140" s="3"/>
      <c r="C140" s="182"/>
      <c r="D140" s="3"/>
      <c r="E140" s="3"/>
      <c r="F140" s="5"/>
      <c r="G140" s="5"/>
      <c r="H140" s="5"/>
      <c r="I140" s="5"/>
      <c r="J140" s="5"/>
      <c r="K140" s="5"/>
      <c r="L140" s="5"/>
      <c r="M140" s="5"/>
      <c r="N140" s="5"/>
      <c r="O140" s="5"/>
      <c r="P140" s="5"/>
      <c r="Q140" s="5"/>
      <c r="R140" s="5"/>
      <c r="S140" s="5"/>
      <c r="T140" s="5"/>
      <c r="U140" s="5"/>
      <c r="V140" s="5"/>
    </row>
    <row r="141" spans="2:22" ht="15.75" customHeight="1">
      <c r="B141" s="3"/>
      <c r="C141" s="182"/>
      <c r="D141" s="3"/>
      <c r="E141" s="3"/>
      <c r="F141" s="5"/>
      <c r="G141" s="5"/>
      <c r="H141" s="5"/>
      <c r="I141" s="5"/>
      <c r="J141" s="5"/>
      <c r="K141" s="5"/>
      <c r="L141" s="5"/>
      <c r="M141" s="5"/>
      <c r="N141" s="5"/>
      <c r="O141" s="5"/>
      <c r="P141" s="5"/>
      <c r="Q141" s="5"/>
      <c r="R141" s="5"/>
      <c r="S141" s="5"/>
      <c r="T141" s="5"/>
      <c r="U141" s="5"/>
      <c r="V141" s="5"/>
    </row>
    <row r="142" spans="2:22" ht="15.75" customHeight="1">
      <c r="B142" s="3"/>
      <c r="C142" s="182"/>
      <c r="D142" s="3"/>
      <c r="E142" s="3"/>
      <c r="F142" s="5"/>
      <c r="G142" s="5"/>
      <c r="H142" s="5"/>
      <c r="I142" s="5"/>
      <c r="J142" s="5"/>
      <c r="K142" s="5"/>
      <c r="L142" s="5"/>
      <c r="M142" s="5"/>
      <c r="N142" s="5"/>
      <c r="O142" s="5"/>
      <c r="P142" s="5"/>
      <c r="Q142" s="5"/>
      <c r="R142" s="5"/>
      <c r="S142" s="5"/>
      <c r="T142" s="5"/>
      <c r="U142" s="5"/>
      <c r="V142" s="5"/>
    </row>
    <row r="143" spans="2:22" ht="15.75" customHeight="1">
      <c r="B143" s="3"/>
      <c r="C143" s="182"/>
      <c r="D143" s="3"/>
      <c r="E143" s="3"/>
      <c r="F143" s="5"/>
      <c r="G143" s="5"/>
      <c r="H143" s="5"/>
      <c r="I143" s="5"/>
      <c r="J143" s="5"/>
      <c r="K143" s="5"/>
      <c r="L143" s="5"/>
      <c r="M143" s="5"/>
      <c r="N143" s="5"/>
      <c r="O143" s="5"/>
      <c r="P143" s="5"/>
      <c r="Q143" s="5"/>
      <c r="R143" s="5"/>
      <c r="S143" s="5"/>
      <c r="T143" s="5"/>
      <c r="U143" s="5"/>
      <c r="V143" s="5"/>
    </row>
    <row r="144" spans="2:22" ht="15.75" customHeight="1">
      <c r="B144" s="3"/>
      <c r="C144" s="182"/>
      <c r="D144" s="3"/>
      <c r="E144" s="3"/>
      <c r="F144" s="5"/>
      <c r="G144" s="5"/>
      <c r="H144" s="5"/>
      <c r="I144" s="5"/>
      <c r="J144" s="5"/>
      <c r="K144" s="5"/>
      <c r="L144" s="5"/>
      <c r="M144" s="5"/>
      <c r="N144" s="5"/>
      <c r="O144" s="5"/>
      <c r="P144" s="5"/>
      <c r="Q144" s="5"/>
      <c r="R144" s="5"/>
      <c r="S144" s="5"/>
      <c r="T144" s="5"/>
      <c r="U144" s="5"/>
      <c r="V144" s="5"/>
    </row>
    <row r="145" spans="2:22" ht="15.75" customHeight="1">
      <c r="B145" s="3"/>
      <c r="C145" s="182"/>
      <c r="D145" s="3"/>
      <c r="E145" s="3"/>
      <c r="F145" s="5"/>
      <c r="G145" s="5"/>
      <c r="H145" s="5"/>
      <c r="I145" s="5"/>
      <c r="J145" s="5"/>
      <c r="K145" s="5"/>
      <c r="L145" s="5"/>
      <c r="M145" s="5"/>
      <c r="N145" s="5"/>
      <c r="O145" s="5"/>
      <c r="P145" s="5"/>
      <c r="Q145" s="5"/>
      <c r="R145" s="5"/>
      <c r="S145" s="5"/>
      <c r="T145" s="5"/>
      <c r="U145" s="5"/>
      <c r="V145" s="5"/>
    </row>
    <row r="146" spans="2:22" ht="15.75" customHeight="1">
      <c r="B146" s="3"/>
      <c r="C146" s="182"/>
      <c r="D146" s="3"/>
      <c r="E146" s="3"/>
      <c r="F146" s="5"/>
      <c r="G146" s="5"/>
      <c r="H146" s="5"/>
      <c r="I146" s="5"/>
      <c r="J146" s="5"/>
      <c r="K146" s="5"/>
      <c r="L146" s="5"/>
      <c r="M146" s="5"/>
      <c r="N146" s="5"/>
      <c r="O146" s="5"/>
      <c r="P146" s="5"/>
      <c r="Q146" s="5"/>
      <c r="R146" s="5"/>
      <c r="S146" s="5"/>
      <c r="T146" s="5"/>
      <c r="U146" s="5"/>
      <c r="V146" s="5"/>
    </row>
    <row r="147" spans="2:22" ht="15.75" customHeight="1">
      <c r="B147" s="3"/>
      <c r="C147" s="182"/>
      <c r="D147" s="3"/>
      <c r="E147" s="3"/>
      <c r="F147" s="5"/>
      <c r="G147" s="5"/>
      <c r="H147" s="5"/>
      <c r="I147" s="5"/>
      <c r="J147" s="5"/>
      <c r="K147" s="5"/>
      <c r="L147" s="5"/>
      <c r="M147" s="5"/>
      <c r="N147" s="5"/>
      <c r="O147" s="5"/>
      <c r="P147" s="5"/>
      <c r="Q147" s="5"/>
      <c r="R147" s="5"/>
      <c r="S147" s="5"/>
      <c r="T147" s="5"/>
      <c r="U147" s="5"/>
      <c r="V147" s="5"/>
    </row>
    <row r="148" spans="2:22" ht="15.75" customHeight="1">
      <c r="B148" s="3"/>
      <c r="C148" s="182"/>
      <c r="D148" s="3"/>
      <c r="E148" s="3"/>
      <c r="F148" s="5"/>
      <c r="G148" s="5"/>
      <c r="H148" s="5"/>
      <c r="I148" s="5"/>
      <c r="J148" s="5"/>
      <c r="K148" s="5"/>
      <c r="L148" s="5"/>
      <c r="M148" s="5"/>
      <c r="N148" s="5"/>
      <c r="O148" s="5"/>
      <c r="P148" s="5"/>
      <c r="Q148" s="5"/>
      <c r="R148" s="5"/>
      <c r="S148" s="5"/>
      <c r="T148" s="5"/>
      <c r="U148" s="5"/>
      <c r="V148" s="5"/>
    </row>
    <row r="149" spans="2:22" ht="15.75" customHeight="1">
      <c r="B149" s="3"/>
      <c r="C149" s="182"/>
      <c r="D149" s="3"/>
      <c r="E149" s="3"/>
      <c r="F149" s="5"/>
      <c r="G149" s="5"/>
      <c r="H149" s="5"/>
      <c r="I149" s="5"/>
      <c r="J149" s="5"/>
      <c r="K149" s="5"/>
      <c r="L149" s="5"/>
      <c r="M149" s="5"/>
      <c r="N149" s="5"/>
      <c r="O149" s="5"/>
      <c r="P149" s="5"/>
      <c r="Q149" s="5"/>
      <c r="R149" s="5"/>
      <c r="S149" s="5"/>
      <c r="T149" s="5"/>
      <c r="U149" s="5"/>
      <c r="V149" s="5"/>
    </row>
    <row r="150" spans="2:22" ht="15.75" customHeight="1">
      <c r="B150" s="3"/>
      <c r="C150" s="182"/>
      <c r="D150" s="3"/>
      <c r="E150" s="3"/>
      <c r="F150" s="5"/>
      <c r="G150" s="5"/>
      <c r="H150" s="5"/>
      <c r="I150" s="5"/>
      <c r="J150" s="5"/>
      <c r="K150" s="5"/>
      <c r="L150" s="5"/>
      <c r="M150" s="5"/>
      <c r="N150" s="5"/>
      <c r="O150" s="5"/>
      <c r="P150" s="5"/>
      <c r="Q150" s="5"/>
      <c r="R150" s="5"/>
      <c r="S150" s="5"/>
      <c r="T150" s="5"/>
      <c r="U150" s="5"/>
      <c r="V150" s="5"/>
    </row>
    <row r="151" spans="2:22" ht="15.75" customHeight="1">
      <c r="B151" s="3"/>
      <c r="C151" s="182"/>
      <c r="D151" s="3"/>
      <c r="E151" s="3"/>
      <c r="F151" s="5"/>
      <c r="G151" s="5"/>
      <c r="H151" s="5"/>
      <c r="I151" s="5"/>
      <c r="J151" s="5"/>
      <c r="K151" s="5"/>
      <c r="L151" s="5"/>
      <c r="M151" s="5"/>
      <c r="N151" s="5"/>
      <c r="O151" s="5"/>
      <c r="P151" s="5"/>
      <c r="Q151" s="5"/>
      <c r="R151" s="5"/>
      <c r="S151" s="5"/>
      <c r="T151" s="5"/>
      <c r="U151" s="5"/>
      <c r="V151" s="5"/>
    </row>
    <row r="152" spans="2:22" ht="15.75" customHeight="1">
      <c r="B152" s="3"/>
      <c r="C152" s="182"/>
      <c r="D152" s="3"/>
      <c r="E152" s="3"/>
      <c r="F152" s="5"/>
      <c r="G152" s="5"/>
      <c r="H152" s="5"/>
      <c r="I152" s="5"/>
      <c r="J152" s="5"/>
      <c r="K152" s="5"/>
      <c r="L152" s="5"/>
      <c r="M152" s="5"/>
      <c r="N152" s="5"/>
      <c r="O152" s="5"/>
      <c r="P152" s="5"/>
      <c r="Q152" s="5"/>
      <c r="R152" s="5"/>
      <c r="S152" s="5"/>
      <c r="T152" s="5"/>
      <c r="U152" s="5"/>
      <c r="V152" s="5"/>
    </row>
    <row r="153" spans="2:22" ht="15.75" customHeight="1">
      <c r="B153" s="3"/>
      <c r="C153" s="182"/>
      <c r="D153" s="3"/>
      <c r="E153" s="3"/>
      <c r="F153" s="5"/>
      <c r="G153" s="5"/>
      <c r="H153" s="5"/>
      <c r="I153" s="5"/>
      <c r="J153" s="5"/>
      <c r="K153" s="5"/>
      <c r="L153" s="5"/>
      <c r="M153" s="5"/>
      <c r="N153" s="5"/>
      <c r="O153" s="5"/>
      <c r="P153" s="5"/>
      <c r="Q153" s="5"/>
      <c r="R153" s="5"/>
      <c r="S153" s="5"/>
      <c r="T153" s="5"/>
      <c r="U153" s="5"/>
      <c r="V153" s="5"/>
    </row>
    <row r="154" spans="2:22" ht="15.75" customHeight="1">
      <c r="B154" s="3"/>
      <c r="C154" s="182"/>
      <c r="D154" s="3"/>
      <c r="E154" s="3"/>
      <c r="F154" s="5"/>
      <c r="G154" s="5"/>
      <c r="H154" s="5"/>
      <c r="I154" s="5"/>
      <c r="J154" s="5"/>
      <c r="K154" s="5"/>
      <c r="L154" s="5"/>
      <c r="M154" s="5"/>
      <c r="N154" s="5"/>
      <c r="O154" s="5"/>
      <c r="P154" s="5"/>
      <c r="Q154" s="5"/>
      <c r="R154" s="5"/>
      <c r="S154" s="5"/>
      <c r="T154" s="5"/>
      <c r="U154" s="5"/>
      <c r="V154" s="5"/>
    </row>
    <row r="155" spans="2:22" ht="15.75" customHeight="1">
      <c r="B155" s="3"/>
      <c r="C155" s="182"/>
      <c r="D155" s="3"/>
      <c r="E155" s="3"/>
      <c r="F155" s="5"/>
      <c r="G155" s="5"/>
      <c r="H155" s="5"/>
      <c r="I155" s="5"/>
      <c r="J155" s="5"/>
      <c r="K155" s="5"/>
      <c r="L155" s="5"/>
      <c r="M155" s="5"/>
      <c r="N155" s="5"/>
      <c r="O155" s="5"/>
      <c r="P155" s="5"/>
      <c r="Q155" s="5"/>
      <c r="R155" s="5"/>
      <c r="S155" s="5"/>
      <c r="T155" s="5"/>
      <c r="U155" s="5"/>
      <c r="V155" s="5"/>
    </row>
    <row r="156" spans="2:22" ht="15.75" customHeight="1">
      <c r="B156" s="3"/>
      <c r="C156" s="182"/>
      <c r="D156" s="3"/>
      <c r="E156" s="3"/>
      <c r="F156" s="5"/>
      <c r="G156" s="5"/>
      <c r="H156" s="5"/>
      <c r="I156" s="5"/>
      <c r="J156" s="5"/>
      <c r="K156" s="5"/>
      <c r="L156" s="5"/>
      <c r="M156" s="5"/>
      <c r="N156" s="5"/>
      <c r="O156" s="5"/>
      <c r="P156" s="5"/>
      <c r="Q156" s="5"/>
      <c r="R156" s="5"/>
      <c r="S156" s="5"/>
      <c r="T156" s="5"/>
      <c r="U156" s="5"/>
      <c r="V156" s="5"/>
    </row>
    <row r="157" spans="2:22" ht="15.75" customHeight="1">
      <c r="B157" s="3"/>
      <c r="C157" s="182"/>
      <c r="D157" s="3"/>
      <c r="E157" s="3"/>
      <c r="F157" s="5"/>
      <c r="G157" s="5"/>
      <c r="H157" s="5"/>
      <c r="I157" s="5"/>
      <c r="J157" s="5"/>
      <c r="K157" s="5"/>
      <c r="L157" s="5"/>
      <c r="M157" s="5"/>
      <c r="N157" s="5"/>
      <c r="O157" s="5"/>
      <c r="P157" s="5"/>
      <c r="Q157" s="5"/>
      <c r="R157" s="5"/>
      <c r="S157" s="5"/>
      <c r="T157" s="5"/>
      <c r="U157" s="5"/>
      <c r="V157" s="5"/>
    </row>
    <row r="158" spans="2:22" ht="15.75" customHeight="1">
      <c r="B158" s="3"/>
      <c r="C158" s="182"/>
      <c r="D158" s="3"/>
      <c r="E158" s="3"/>
      <c r="F158" s="5"/>
      <c r="G158" s="5"/>
      <c r="H158" s="5"/>
      <c r="I158" s="5"/>
      <c r="J158" s="5"/>
      <c r="K158" s="5"/>
      <c r="L158" s="5"/>
      <c r="M158" s="5"/>
      <c r="N158" s="5"/>
      <c r="O158" s="5"/>
      <c r="P158" s="5"/>
      <c r="Q158" s="5"/>
      <c r="R158" s="5"/>
      <c r="S158" s="5"/>
      <c r="T158" s="5"/>
      <c r="U158" s="5"/>
      <c r="V158" s="5"/>
    </row>
    <row r="159" spans="2:22" ht="15.75" customHeight="1">
      <c r="B159" s="3"/>
      <c r="C159" s="182"/>
      <c r="D159" s="3"/>
      <c r="E159" s="3"/>
      <c r="F159" s="5"/>
      <c r="G159" s="5"/>
      <c r="H159" s="5"/>
      <c r="I159" s="5"/>
      <c r="J159" s="5"/>
      <c r="K159" s="5"/>
      <c r="L159" s="5"/>
      <c r="M159" s="5"/>
      <c r="N159" s="5"/>
      <c r="O159" s="5"/>
      <c r="P159" s="5"/>
      <c r="Q159" s="5"/>
      <c r="R159" s="5"/>
      <c r="S159" s="5"/>
      <c r="T159" s="5"/>
      <c r="U159" s="5"/>
      <c r="V159" s="5"/>
    </row>
    <row r="160" spans="2:22" ht="15.75" customHeight="1">
      <c r="B160" s="3"/>
      <c r="C160" s="182"/>
      <c r="D160" s="3"/>
      <c r="E160" s="3"/>
      <c r="F160" s="5"/>
      <c r="G160" s="5"/>
      <c r="H160" s="5"/>
      <c r="I160" s="5"/>
      <c r="J160" s="5"/>
      <c r="K160" s="5"/>
      <c r="L160" s="5"/>
      <c r="M160" s="5"/>
      <c r="N160" s="5"/>
      <c r="O160" s="5"/>
      <c r="P160" s="5"/>
      <c r="Q160" s="5"/>
      <c r="R160" s="5"/>
      <c r="S160" s="5"/>
      <c r="T160" s="5"/>
      <c r="U160" s="5"/>
      <c r="V160" s="5"/>
    </row>
    <row r="161" spans="2:22" ht="15.75" customHeight="1">
      <c r="B161" s="3"/>
      <c r="C161" s="182"/>
      <c r="D161" s="3"/>
      <c r="E161" s="3"/>
      <c r="F161" s="5"/>
      <c r="G161" s="5"/>
      <c r="H161" s="5"/>
      <c r="I161" s="5"/>
      <c r="J161" s="5"/>
      <c r="K161" s="5"/>
      <c r="L161" s="5"/>
      <c r="M161" s="5"/>
      <c r="N161" s="5"/>
      <c r="O161" s="5"/>
      <c r="P161" s="5"/>
      <c r="Q161" s="5"/>
      <c r="R161" s="5"/>
      <c r="S161" s="5"/>
      <c r="T161" s="5"/>
      <c r="U161" s="5"/>
      <c r="V161" s="5"/>
    </row>
    <row r="162" spans="2:22" ht="15.75" customHeight="1">
      <c r="B162" s="3"/>
      <c r="C162" s="182"/>
      <c r="D162" s="3"/>
      <c r="E162" s="3"/>
      <c r="F162" s="5"/>
      <c r="G162" s="5"/>
      <c r="H162" s="5"/>
      <c r="I162" s="5"/>
      <c r="J162" s="5"/>
      <c r="K162" s="5"/>
      <c r="L162" s="5"/>
      <c r="M162" s="5"/>
      <c r="N162" s="5"/>
      <c r="O162" s="5"/>
      <c r="P162" s="5"/>
      <c r="Q162" s="5"/>
      <c r="R162" s="5"/>
      <c r="S162" s="5"/>
      <c r="T162" s="5"/>
      <c r="U162" s="5"/>
      <c r="V162" s="5"/>
    </row>
    <row r="163" spans="2:22" ht="15.75" customHeight="1">
      <c r="B163" s="3"/>
      <c r="C163" s="182"/>
      <c r="D163" s="3"/>
      <c r="E163" s="3"/>
      <c r="F163" s="5"/>
      <c r="G163" s="5"/>
      <c r="H163" s="5"/>
      <c r="I163" s="5"/>
      <c r="J163" s="5"/>
      <c r="K163" s="5"/>
      <c r="L163" s="5"/>
      <c r="M163" s="5"/>
      <c r="N163" s="5"/>
      <c r="O163" s="5"/>
      <c r="P163" s="5"/>
      <c r="Q163" s="5"/>
      <c r="R163" s="5"/>
      <c r="S163" s="5"/>
      <c r="T163" s="5"/>
      <c r="U163" s="5"/>
      <c r="V163" s="5"/>
    </row>
    <row r="164" spans="2:22" ht="15.75" customHeight="1">
      <c r="B164" s="3"/>
      <c r="C164" s="182"/>
      <c r="D164" s="3"/>
      <c r="E164" s="3"/>
      <c r="F164" s="5"/>
      <c r="G164" s="5"/>
      <c r="H164" s="5"/>
      <c r="I164" s="5"/>
      <c r="J164" s="5"/>
      <c r="K164" s="5"/>
      <c r="L164" s="5"/>
      <c r="M164" s="5"/>
      <c r="N164" s="5"/>
      <c r="O164" s="5"/>
      <c r="P164" s="5"/>
      <c r="Q164" s="5"/>
      <c r="R164" s="5"/>
      <c r="S164" s="5"/>
      <c r="T164" s="5"/>
      <c r="U164" s="5"/>
      <c r="V164" s="5"/>
    </row>
    <row r="165" spans="2:22" ht="15.75" customHeight="1">
      <c r="B165" s="3"/>
      <c r="C165" s="182"/>
      <c r="D165" s="3"/>
      <c r="E165" s="3"/>
      <c r="F165" s="5"/>
      <c r="G165" s="5"/>
      <c r="H165" s="5"/>
      <c r="I165" s="5"/>
      <c r="J165" s="5"/>
      <c r="K165" s="5"/>
      <c r="L165" s="5"/>
      <c r="M165" s="5"/>
      <c r="N165" s="5"/>
      <c r="O165" s="5"/>
      <c r="P165" s="5"/>
      <c r="Q165" s="5"/>
      <c r="R165" s="5"/>
      <c r="S165" s="5"/>
      <c r="T165" s="5"/>
      <c r="U165" s="5"/>
      <c r="V165" s="5"/>
    </row>
    <row r="166" spans="2:22" ht="15.75" customHeight="1">
      <c r="B166" s="3"/>
      <c r="C166" s="182"/>
      <c r="D166" s="3"/>
      <c r="E166" s="3"/>
      <c r="F166" s="5"/>
      <c r="G166" s="5"/>
      <c r="H166" s="5"/>
      <c r="I166" s="5"/>
      <c r="J166" s="5"/>
      <c r="K166" s="5"/>
      <c r="L166" s="5"/>
      <c r="M166" s="5"/>
      <c r="N166" s="5"/>
      <c r="O166" s="5"/>
      <c r="P166" s="5"/>
      <c r="Q166" s="5"/>
      <c r="R166" s="5"/>
      <c r="S166" s="5"/>
      <c r="T166" s="5"/>
      <c r="U166" s="5"/>
      <c r="V166" s="5"/>
    </row>
    <row r="167" spans="2:22" ht="15.75" customHeight="1">
      <c r="B167" s="3"/>
      <c r="C167" s="182"/>
      <c r="D167" s="3"/>
      <c r="E167" s="3"/>
      <c r="F167" s="5"/>
      <c r="G167" s="5"/>
      <c r="H167" s="5"/>
      <c r="I167" s="5"/>
      <c r="J167" s="5"/>
      <c r="K167" s="5"/>
      <c r="L167" s="5"/>
      <c r="M167" s="5"/>
      <c r="N167" s="5"/>
      <c r="O167" s="5"/>
      <c r="P167" s="5"/>
      <c r="Q167" s="5"/>
      <c r="R167" s="5"/>
      <c r="S167" s="5"/>
      <c r="T167" s="5"/>
      <c r="U167" s="5"/>
      <c r="V167" s="5"/>
    </row>
    <row r="168" spans="2:22" ht="15.75" customHeight="1">
      <c r="B168" s="3"/>
      <c r="C168" s="182"/>
      <c r="D168" s="3"/>
      <c r="E168" s="3"/>
      <c r="F168" s="5"/>
      <c r="G168" s="5"/>
      <c r="H168" s="5"/>
      <c r="I168" s="5"/>
      <c r="J168" s="5"/>
      <c r="K168" s="5"/>
      <c r="L168" s="5"/>
      <c r="M168" s="5"/>
      <c r="N168" s="5"/>
      <c r="O168" s="5"/>
      <c r="P168" s="5"/>
      <c r="Q168" s="5"/>
      <c r="R168" s="5"/>
      <c r="S168" s="5"/>
      <c r="T168" s="5"/>
      <c r="U168" s="5"/>
      <c r="V168" s="5"/>
    </row>
    <row r="169" spans="2:22" ht="15.75" customHeight="1">
      <c r="B169" s="3"/>
      <c r="C169" s="182"/>
      <c r="D169" s="3"/>
      <c r="E169" s="3"/>
      <c r="F169" s="5"/>
      <c r="G169" s="5"/>
      <c r="H169" s="5"/>
      <c r="I169" s="5"/>
      <c r="J169" s="5"/>
      <c r="K169" s="5"/>
      <c r="L169" s="5"/>
      <c r="M169" s="5"/>
      <c r="N169" s="5"/>
      <c r="O169" s="5"/>
      <c r="P169" s="5"/>
      <c r="Q169" s="5"/>
      <c r="R169" s="5"/>
      <c r="S169" s="5"/>
      <c r="T169" s="5"/>
      <c r="U169" s="5"/>
      <c r="V169" s="5"/>
    </row>
    <row r="170" spans="2:22" ht="15.75" customHeight="1">
      <c r="B170" s="3"/>
      <c r="C170" s="182"/>
      <c r="D170" s="3"/>
      <c r="E170" s="3"/>
      <c r="F170" s="5"/>
      <c r="G170" s="5"/>
      <c r="H170" s="5"/>
      <c r="I170" s="5"/>
      <c r="J170" s="5"/>
      <c r="K170" s="5"/>
      <c r="L170" s="5"/>
      <c r="M170" s="5"/>
      <c r="N170" s="5"/>
      <c r="O170" s="5"/>
      <c r="P170" s="5"/>
      <c r="Q170" s="5"/>
      <c r="R170" s="5"/>
      <c r="S170" s="5"/>
      <c r="T170" s="5"/>
      <c r="U170" s="5"/>
      <c r="V170" s="5"/>
    </row>
    <row r="171" spans="2:22" ht="15.75" customHeight="1">
      <c r="B171" s="3"/>
      <c r="C171" s="182"/>
      <c r="D171" s="3"/>
      <c r="E171" s="3"/>
      <c r="F171" s="5"/>
      <c r="G171" s="5"/>
      <c r="H171" s="5"/>
      <c r="I171" s="5"/>
      <c r="J171" s="5"/>
      <c r="K171" s="5"/>
      <c r="L171" s="5"/>
      <c r="M171" s="5"/>
      <c r="N171" s="5"/>
      <c r="O171" s="5"/>
      <c r="P171" s="5"/>
      <c r="Q171" s="5"/>
      <c r="R171" s="5"/>
      <c r="S171" s="5"/>
      <c r="T171" s="5"/>
      <c r="U171" s="5"/>
      <c r="V171" s="5"/>
    </row>
    <row r="172" spans="2:22" ht="15.75" customHeight="1">
      <c r="B172" s="3"/>
      <c r="C172" s="182"/>
      <c r="D172" s="3"/>
      <c r="E172" s="3"/>
      <c r="F172" s="5"/>
      <c r="G172" s="5"/>
      <c r="H172" s="5"/>
      <c r="I172" s="5"/>
      <c r="J172" s="5"/>
      <c r="K172" s="5"/>
      <c r="L172" s="5"/>
      <c r="M172" s="5"/>
      <c r="N172" s="5"/>
      <c r="O172" s="5"/>
      <c r="P172" s="5"/>
      <c r="Q172" s="5"/>
      <c r="R172" s="5"/>
      <c r="S172" s="5"/>
      <c r="T172" s="5"/>
      <c r="U172" s="5"/>
      <c r="V172" s="5"/>
    </row>
    <row r="173" spans="2:22" ht="15.75" customHeight="1">
      <c r="B173" s="3"/>
      <c r="C173" s="182"/>
      <c r="D173" s="3"/>
      <c r="E173" s="3"/>
      <c r="F173" s="5"/>
      <c r="G173" s="5"/>
      <c r="H173" s="5"/>
      <c r="I173" s="5"/>
      <c r="J173" s="5"/>
      <c r="K173" s="5"/>
      <c r="L173" s="5"/>
      <c r="M173" s="5"/>
      <c r="N173" s="5"/>
      <c r="O173" s="5"/>
      <c r="P173" s="5"/>
      <c r="Q173" s="5"/>
      <c r="R173" s="5"/>
      <c r="S173" s="5"/>
      <c r="T173" s="5"/>
      <c r="U173" s="5"/>
      <c r="V173" s="5"/>
    </row>
    <row r="174" spans="2:22" ht="15.75" customHeight="1">
      <c r="B174" s="3"/>
      <c r="C174" s="182"/>
      <c r="D174" s="3"/>
      <c r="E174" s="3"/>
      <c r="F174" s="5"/>
      <c r="G174" s="5"/>
      <c r="H174" s="5"/>
      <c r="I174" s="5"/>
      <c r="J174" s="5"/>
      <c r="K174" s="5"/>
      <c r="L174" s="5"/>
      <c r="M174" s="5"/>
      <c r="N174" s="5"/>
      <c r="O174" s="5"/>
      <c r="P174" s="5"/>
      <c r="Q174" s="5"/>
      <c r="R174" s="5"/>
      <c r="S174" s="5"/>
      <c r="T174" s="5"/>
      <c r="U174" s="5"/>
      <c r="V174" s="5"/>
    </row>
    <row r="175" spans="2:22" ht="15.75" customHeight="1">
      <c r="B175" s="3"/>
      <c r="C175" s="182"/>
      <c r="D175" s="3"/>
      <c r="E175" s="3"/>
      <c r="F175" s="5"/>
      <c r="G175" s="5"/>
      <c r="H175" s="5"/>
      <c r="I175" s="5"/>
      <c r="J175" s="5"/>
      <c r="K175" s="5"/>
      <c r="L175" s="5"/>
      <c r="M175" s="5"/>
      <c r="N175" s="5"/>
      <c r="O175" s="5"/>
      <c r="P175" s="5"/>
      <c r="Q175" s="5"/>
      <c r="R175" s="5"/>
      <c r="S175" s="5"/>
      <c r="T175" s="5"/>
      <c r="U175" s="5"/>
      <c r="V175" s="5"/>
    </row>
    <row r="176" spans="2:22" ht="15.75" customHeight="1">
      <c r="B176" s="3"/>
      <c r="C176" s="182"/>
      <c r="D176" s="3"/>
      <c r="E176" s="3"/>
      <c r="F176" s="5"/>
      <c r="G176" s="5"/>
      <c r="H176" s="5"/>
      <c r="I176" s="5"/>
      <c r="J176" s="5"/>
      <c r="K176" s="5"/>
      <c r="L176" s="5"/>
      <c r="M176" s="5"/>
      <c r="N176" s="5"/>
      <c r="O176" s="5"/>
      <c r="P176" s="5"/>
      <c r="Q176" s="5"/>
      <c r="R176" s="5"/>
      <c r="S176" s="5"/>
      <c r="T176" s="5"/>
      <c r="U176" s="5"/>
      <c r="V176" s="5"/>
    </row>
    <row r="177" spans="2:22" ht="15.75" customHeight="1">
      <c r="B177" s="3"/>
      <c r="C177" s="182"/>
      <c r="D177" s="3"/>
      <c r="E177" s="3"/>
      <c r="F177" s="5"/>
      <c r="G177" s="5"/>
      <c r="H177" s="5"/>
      <c r="I177" s="5"/>
      <c r="J177" s="5"/>
      <c r="K177" s="5"/>
      <c r="L177" s="5"/>
      <c r="M177" s="5"/>
      <c r="N177" s="5"/>
      <c r="O177" s="5"/>
      <c r="P177" s="5"/>
      <c r="Q177" s="5"/>
      <c r="R177" s="5"/>
      <c r="S177" s="5"/>
      <c r="T177" s="5"/>
      <c r="U177" s="5"/>
      <c r="V177" s="5"/>
    </row>
    <row r="178" spans="2:22" ht="15.75" customHeight="1">
      <c r="B178" s="3"/>
      <c r="C178" s="182"/>
      <c r="D178" s="3"/>
      <c r="E178" s="3"/>
      <c r="F178" s="5"/>
      <c r="G178" s="5"/>
      <c r="H178" s="5"/>
      <c r="I178" s="5"/>
      <c r="J178" s="5"/>
      <c r="K178" s="5"/>
      <c r="L178" s="5"/>
      <c r="M178" s="5"/>
      <c r="N178" s="5"/>
      <c r="O178" s="5"/>
      <c r="P178" s="5"/>
      <c r="Q178" s="5"/>
      <c r="R178" s="5"/>
      <c r="S178" s="5"/>
      <c r="T178" s="5"/>
      <c r="U178" s="5"/>
      <c r="V178" s="5"/>
    </row>
    <row r="179" spans="2:22" ht="15.75" customHeight="1">
      <c r="B179" s="3"/>
      <c r="C179" s="182"/>
      <c r="D179" s="3"/>
      <c r="E179" s="3"/>
      <c r="F179" s="5"/>
      <c r="G179" s="5"/>
      <c r="H179" s="5"/>
      <c r="I179" s="5"/>
      <c r="J179" s="5"/>
      <c r="K179" s="5"/>
      <c r="L179" s="5"/>
      <c r="M179" s="5"/>
      <c r="N179" s="5"/>
      <c r="O179" s="5"/>
      <c r="P179" s="5"/>
      <c r="Q179" s="5"/>
      <c r="R179" s="5"/>
      <c r="S179" s="5"/>
      <c r="T179" s="5"/>
      <c r="U179" s="5"/>
      <c r="V179" s="5"/>
    </row>
    <row r="180" spans="2:22" ht="15.75" customHeight="1">
      <c r="B180" s="3"/>
      <c r="C180" s="182"/>
      <c r="D180" s="3"/>
      <c r="E180" s="3"/>
      <c r="F180" s="5"/>
      <c r="G180" s="5"/>
      <c r="H180" s="5"/>
      <c r="I180" s="5"/>
      <c r="J180" s="5"/>
      <c r="K180" s="5"/>
      <c r="L180" s="5"/>
      <c r="M180" s="5"/>
      <c r="N180" s="5"/>
      <c r="O180" s="5"/>
      <c r="P180" s="5"/>
      <c r="Q180" s="5"/>
      <c r="R180" s="5"/>
      <c r="S180" s="5"/>
      <c r="T180" s="5"/>
      <c r="U180" s="5"/>
      <c r="V180" s="5"/>
    </row>
    <row r="181" spans="2:22" ht="15.75" customHeight="1">
      <c r="B181" s="3"/>
      <c r="C181" s="182"/>
      <c r="D181" s="3"/>
      <c r="E181" s="3"/>
      <c r="F181" s="5"/>
      <c r="G181" s="5"/>
      <c r="H181" s="5"/>
      <c r="I181" s="5"/>
      <c r="J181" s="5"/>
      <c r="K181" s="5"/>
      <c r="L181" s="5"/>
      <c r="M181" s="5"/>
      <c r="N181" s="5"/>
      <c r="O181" s="5"/>
      <c r="P181" s="5"/>
      <c r="Q181" s="5"/>
      <c r="R181" s="5"/>
      <c r="S181" s="5"/>
      <c r="T181" s="5"/>
      <c r="U181" s="5"/>
      <c r="V181" s="5"/>
    </row>
    <row r="182" spans="2:22" ht="15.75" customHeight="1">
      <c r="B182" s="3"/>
      <c r="C182" s="182"/>
      <c r="D182" s="3"/>
      <c r="E182" s="3"/>
      <c r="F182" s="5"/>
      <c r="G182" s="5"/>
      <c r="H182" s="5"/>
      <c r="I182" s="5"/>
      <c r="J182" s="5"/>
      <c r="K182" s="5"/>
      <c r="L182" s="5"/>
      <c r="M182" s="5"/>
      <c r="N182" s="5"/>
      <c r="O182" s="5"/>
      <c r="P182" s="5"/>
      <c r="Q182" s="5"/>
      <c r="R182" s="5"/>
      <c r="S182" s="5"/>
      <c r="T182" s="5"/>
      <c r="U182" s="5"/>
      <c r="V182" s="5"/>
    </row>
    <row r="183" spans="2:22" ht="15.75" customHeight="1">
      <c r="B183" s="3"/>
      <c r="C183" s="182"/>
      <c r="D183" s="3"/>
      <c r="E183" s="3"/>
      <c r="F183" s="5"/>
      <c r="G183" s="5"/>
      <c r="H183" s="5"/>
      <c r="I183" s="5"/>
      <c r="J183" s="5"/>
      <c r="K183" s="5"/>
      <c r="L183" s="5"/>
      <c r="M183" s="5"/>
      <c r="N183" s="5"/>
      <c r="O183" s="5"/>
      <c r="P183" s="5"/>
      <c r="Q183" s="5"/>
      <c r="R183" s="5"/>
      <c r="S183" s="5"/>
      <c r="T183" s="5"/>
      <c r="U183" s="5"/>
      <c r="V183" s="5"/>
    </row>
    <row r="184" spans="2:22" ht="15.75" customHeight="1">
      <c r="B184" s="3"/>
      <c r="C184" s="182"/>
      <c r="D184" s="3"/>
      <c r="E184" s="3"/>
      <c r="F184" s="5"/>
      <c r="G184" s="5"/>
      <c r="H184" s="5"/>
      <c r="I184" s="5"/>
      <c r="J184" s="5"/>
      <c r="K184" s="5"/>
      <c r="L184" s="5"/>
      <c r="M184" s="5"/>
      <c r="N184" s="5"/>
      <c r="O184" s="5"/>
      <c r="P184" s="5"/>
      <c r="Q184" s="5"/>
      <c r="R184" s="5"/>
      <c r="S184" s="5"/>
      <c r="T184" s="5"/>
      <c r="U184" s="5"/>
      <c r="V184" s="5"/>
    </row>
    <row r="185" spans="2:22" ht="15.75" customHeight="1">
      <c r="B185" s="3"/>
      <c r="C185" s="182"/>
      <c r="D185" s="3"/>
      <c r="E185" s="3"/>
      <c r="F185" s="5"/>
      <c r="G185" s="5"/>
      <c r="H185" s="5"/>
      <c r="I185" s="5"/>
      <c r="J185" s="5"/>
      <c r="K185" s="5"/>
      <c r="L185" s="5"/>
      <c r="M185" s="5"/>
      <c r="N185" s="5"/>
      <c r="O185" s="5"/>
      <c r="P185" s="5"/>
      <c r="Q185" s="5"/>
      <c r="R185" s="5"/>
      <c r="S185" s="5"/>
      <c r="T185" s="5"/>
      <c r="U185" s="5"/>
      <c r="V185" s="5"/>
    </row>
    <row r="186" spans="2:22" ht="15.75" customHeight="1">
      <c r="B186" s="3"/>
      <c r="C186" s="182"/>
      <c r="D186" s="3"/>
      <c r="E186" s="3"/>
      <c r="F186" s="5"/>
      <c r="G186" s="5"/>
      <c r="H186" s="5"/>
      <c r="I186" s="5"/>
      <c r="J186" s="5"/>
      <c r="K186" s="5"/>
      <c r="L186" s="5"/>
      <c r="M186" s="5"/>
      <c r="N186" s="5"/>
      <c r="O186" s="5"/>
      <c r="P186" s="5"/>
      <c r="Q186" s="5"/>
      <c r="R186" s="5"/>
      <c r="S186" s="5"/>
      <c r="T186" s="5"/>
      <c r="U186" s="5"/>
      <c r="V186" s="5"/>
    </row>
    <row r="187" spans="2:22" ht="15.75" customHeight="1">
      <c r="B187" s="3"/>
      <c r="C187" s="182"/>
      <c r="D187" s="3"/>
      <c r="E187" s="3"/>
      <c r="F187" s="5"/>
      <c r="G187" s="5"/>
      <c r="H187" s="5"/>
      <c r="I187" s="5"/>
      <c r="J187" s="5"/>
      <c r="K187" s="5"/>
      <c r="L187" s="5"/>
      <c r="M187" s="5"/>
      <c r="N187" s="5"/>
      <c r="O187" s="5"/>
      <c r="P187" s="5"/>
      <c r="Q187" s="5"/>
      <c r="R187" s="5"/>
      <c r="S187" s="5"/>
      <c r="T187" s="5"/>
      <c r="U187" s="5"/>
      <c r="V187" s="5"/>
    </row>
    <row r="188" spans="2:22" ht="15.75" customHeight="1">
      <c r="B188" s="3"/>
      <c r="C188" s="182"/>
      <c r="D188" s="3"/>
      <c r="E188" s="3"/>
      <c r="F188" s="5"/>
      <c r="G188" s="5"/>
      <c r="H188" s="5"/>
      <c r="I188" s="5"/>
      <c r="J188" s="5"/>
      <c r="K188" s="5"/>
      <c r="L188" s="5"/>
      <c r="M188" s="5"/>
      <c r="N188" s="5"/>
      <c r="O188" s="5"/>
      <c r="P188" s="5"/>
      <c r="Q188" s="5"/>
      <c r="R188" s="5"/>
      <c r="S188" s="5"/>
      <c r="T188" s="5"/>
      <c r="U188" s="5"/>
      <c r="V188" s="5"/>
    </row>
    <row r="189" spans="2:22" ht="15.75" customHeight="1">
      <c r="B189" s="3"/>
      <c r="C189" s="182"/>
      <c r="D189" s="3"/>
      <c r="E189" s="3"/>
      <c r="F189" s="5"/>
      <c r="G189" s="5"/>
      <c r="H189" s="5"/>
      <c r="I189" s="5"/>
      <c r="J189" s="5"/>
      <c r="K189" s="5"/>
      <c r="L189" s="5"/>
      <c r="M189" s="5"/>
      <c r="N189" s="5"/>
      <c r="O189" s="5"/>
      <c r="P189" s="5"/>
      <c r="Q189" s="5"/>
      <c r="R189" s="5"/>
      <c r="S189" s="5"/>
      <c r="T189" s="5"/>
      <c r="U189" s="5"/>
      <c r="V189" s="5"/>
    </row>
    <row r="190" spans="2:22" ht="15.75" customHeight="1">
      <c r="B190" s="3"/>
      <c r="C190" s="182"/>
      <c r="D190" s="3"/>
      <c r="E190" s="3"/>
      <c r="F190" s="5"/>
      <c r="G190" s="5"/>
      <c r="H190" s="5"/>
      <c r="I190" s="5"/>
      <c r="J190" s="5"/>
      <c r="K190" s="5"/>
      <c r="L190" s="5"/>
      <c r="M190" s="5"/>
      <c r="N190" s="5"/>
      <c r="O190" s="5"/>
      <c r="P190" s="5"/>
      <c r="Q190" s="5"/>
      <c r="R190" s="5"/>
      <c r="S190" s="5"/>
      <c r="T190" s="5"/>
      <c r="U190" s="5"/>
      <c r="V190" s="5"/>
    </row>
    <row r="191" spans="2:22" ht="15.75" customHeight="1">
      <c r="B191" s="3"/>
      <c r="C191" s="182"/>
      <c r="D191" s="3"/>
      <c r="E191" s="3"/>
      <c r="F191" s="5"/>
      <c r="G191" s="5"/>
      <c r="H191" s="5"/>
      <c r="I191" s="5"/>
      <c r="J191" s="5"/>
      <c r="K191" s="5"/>
      <c r="L191" s="5"/>
      <c r="M191" s="5"/>
      <c r="N191" s="5"/>
      <c r="O191" s="5"/>
      <c r="P191" s="5"/>
      <c r="Q191" s="5"/>
      <c r="R191" s="5"/>
      <c r="S191" s="5"/>
      <c r="T191" s="5"/>
      <c r="U191" s="5"/>
      <c r="V191" s="5"/>
    </row>
    <row r="192" spans="2:22" ht="15.75" customHeight="1">
      <c r="B192" s="3"/>
      <c r="C192" s="182"/>
      <c r="D192" s="3"/>
      <c r="E192" s="3"/>
      <c r="F192" s="5"/>
      <c r="G192" s="5"/>
      <c r="H192" s="5"/>
      <c r="I192" s="5"/>
      <c r="J192" s="5"/>
      <c r="K192" s="5"/>
      <c r="L192" s="5"/>
      <c r="M192" s="5"/>
      <c r="N192" s="5"/>
      <c r="O192" s="5"/>
      <c r="P192" s="5"/>
      <c r="Q192" s="5"/>
      <c r="R192" s="5"/>
      <c r="S192" s="5"/>
      <c r="T192" s="5"/>
      <c r="U192" s="5"/>
      <c r="V192" s="5"/>
    </row>
    <row r="193" spans="2:22" ht="15.75" customHeight="1">
      <c r="B193" s="3"/>
      <c r="C193" s="182"/>
      <c r="D193" s="3"/>
      <c r="E193" s="3"/>
      <c r="F193" s="5"/>
      <c r="G193" s="5"/>
      <c r="H193" s="5"/>
      <c r="I193" s="5"/>
      <c r="J193" s="5"/>
      <c r="K193" s="5"/>
      <c r="L193" s="5"/>
      <c r="M193" s="5"/>
      <c r="N193" s="5"/>
      <c r="O193" s="5"/>
      <c r="P193" s="5"/>
      <c r="Q193" s="5"/>
      <c r="R193" s="5"/>
      <c r="S193" s="5"/>
      <c r="T193" s="5"/>
      <c r="U193" s="5"/>
      <c r="V193" s="5"/>
    </row>
    <row r="194" spans="2:22" ht="15.75" customHeight="1">
      <c r="B194" s="3"/>
      <c r="C194" s="182"/>
      <c r="D194" s="3"/>
      <c r="E194" s="3"/>
      <c r="F194" s="5"/>
      <c r="G194" s="5"/>
      <c r="H194" s="5"/>
      <c r="I194" s="5"/>
      <c r="J194" s="5"/>
      <c r="K194" s="5"/>
      <c r="L194" s="5"/>
      <c r="M194" s="5"/>
      <c r="N194" s="5"/>
      <c r="O194" s="5"/>
      <c r="P194" s="5"/>
      <c r="Q194" s="5"/>
      <c r="R194" s="5"/>
      <c r="S194" s="5"/>
      <c r="T194" s="5"/>
      <c r="U194" s="5"/>
      <c r="V194" s="5"/>
    </row>
    <row r="195" spans="2:22" ht="15.75" customHeight="1">
      <c r="B195" s="3"/>
      <c r="C195" s="182"/>
      <c r="D195" s="3"/>
      <c r="E195" s="3"/>
      <c r="F195" s="5"/>
      <c r="G195" s="5"/>
      <c r="H195" s="5"/>
      <c r="I195" s="5"/>
      <c r="J195" s="5"/>
      <c r="K195" s="5"/>
      <c r="L195" s="5"/>
      <c r="M195" s="5"/>
      <c r="N195" s="5"/>
      <c r="O195" s="5"/>
      <c r="P195" s="5"/>
      <c r="Q195" s="5"/>
      <c r="R195" s="5"/>
      <c r="S195" s="5"/>
      <c r="T195" s="5"/>
      <c r="U195" s="5"/>
      <c r="V195" s="5"/>
    </row>
    <row r="196" spans="2:22" ht="15.75" customHeight="1">
      <c r="B196" s="3"/>
      <c r="C196" s="182"/>
      <c r="D196" s="3"/>
      <c r="E196" s="3"/>
      <c r="F196" s="5"/>
      <c r="G196" s="5"/>
      <c r="H196" s="5"/>
      <c r="I196" s="5"/>
      <c r="J196" s="5"/>
      <c r="K196" s="5"/>
      <c r="L196" s="5"/>
      <c r="M196" s="5"/>
      <c r="N196" s="5"/>
      <c r="O196" s="5"/>
      <c r="P196" s="5"/>
      <c r="Q196" s="5"/>
      <c r="R196" s="5"/>
      <c r="S196" s="5"/>
      <c r="T196" s="5"/>
      <c r="U196" s="5"/>
      <c r="V196" s="5"/>
    </row>
    <row r="197" spans="2:22" ht="15.75" customHeight="1">
      <c r="B197" s="3"/>
      <c r="C197" s="182"/>
      <c r="D197" s="3"/>
      <c r="E197" s="3"/>
      <c r="F197" s="5"/>
      <c r="G197" s="5"/>
      <c r="H197" s="5"/>
      <c r="I197" s="5"/>
      <c r="J197" s="5"/>
      <c r="K197" s="5"/>
      <c r="L197" s="5"/>
      <c r="M197" s="5"/>
      <c r="N197" s="5"/>
      <c r="O197" s="5"/>
      <c r="P197" s="5"/>
      <c r="Q197" s="5"/>
      <c r="R197" s="5"/>
      <c r="S197" s="5"/>
      <c r="T197" s="5"/>
      <c r="U197" s="5"/>
      <c r="V197" s="5"/>
    </row>
    <row r="198" spans="2:22" ht="15.75" customHeight="1">
      <c r="B198" s="3"/>
      <c r="C198" s="182"/>
      <c r="D198" s="3"/>
      <c r="E198" s="3"/>
      <c r="F198" s="5"/>
      <c r="G198" s="5"/>
      <c r="H198" s="5"/>
      <c r="I198" s="5"/>
      <c r="J198" s="5"/>
      <c r="K198" s="5"/>
      <c r="L198" s="5"/>
      <c r="M198" s="5"/>
      <c r="N198" s="5"/>
      <c r="O198" s="5"/>
      <c r="P198" s="5"/>
      <c r="Q198" s="5"/>
      <c r="R198" s="5"/>
      <c r="S198" s="5"/>
      <c r="T198" s="5"/>
      <c r="U198" s="5"/>
      <c r="V198" s="5"/>
    </row>
    <row r="199" spans="2:22" ht="15.75" customHeight="1">
      <c r="B199" s="3"/>
      <c r="C199" s="182"/>
      <c r="D199" s="3"/>
      <c r="E199" s="3"/>
      <c r="F199" s="5"/>
      <c r="G199" s="5"/>
      <c r="H199" s="5"/>
      <c r="I199" s="5"/>
      <c r="J199" s="5"/>
      <c r="K199" s="5"/>
      <c r="L199" s="5"/>
      <c r="M199" s="5"/>
      <c r="N199" s="5"/>
      <c r="O199" s="5"/>
      <c r="P199" s="5"/>
      <c r="Q199" s="5"/>
      <c r="R199" s="5"/>
      <c r="S199" s="5"/>
      <c r="T199" s="5"/>
      <c r="U199" s="5"/>
      <c r="V199" s="5"/>
    </row>
    <row r="200" spans="2:22" ht="15.75" customHeight="1">
      <c r="B200" s="3"/>
      <c r="C200" s="182"/>
      <c r="D200" s="3"/>
      <c r="E200" s="3"/>
      <c r="F200" s="5"/>
      <c r="G200" s="5"/>
      <c r="H200" s="5"/>
      <c r="I200" s="5"/>
      <c r="J200" s="5"/>
      <c r="K200" s="5"/>
      <c r="L200" s="5"/>
      <c r="M200" s="5"/>
      <c r="N200" s="5"/>
      <c r="O200" s="5"/>
      <c r="P200" s="5"/>
      <c r="Q200" s="5"/>
      <c r="R200" s="5"/>
      <c r="S200" s="5"/>
      <c r="T200" s="5"/>
      <c r="U200" s="5"/>
      <c r="V200" s="5"/>
    </row>
    <row r="201" spans="2:22" ht="15.75" customHeight="1">
      <c r="B201" s="3"/>
      <c r="C201" s="182"/>
      <c r="D201" s="3"/>
      <c r="E201" s="3"/>
      <c r="F201" s="5"/>
      <c r="G201" s="5"/>
      <c r="H201" s="5"/>
      <c r="I201" s="5"/>
      <c r="J201" s="5"/>
      <c r="K201" s="5"/>
      <c r="L201" s="5"/>
      <c r="M201" s="5"/>
      <c r="N201" s="5"/>
      <c r="O201" s="5"/>
      <c r="P201" s="5"/>
      <c r="Q201" s="5"/>
      <c r="R201" s="5"/>
      <c r="S201" s="5"/>
      <c r="T201" s="5"/>
      <c r="U201" s="5"/>
      <c r="V201" s="5"/>
    </row>
    <row r="202" spans="2:22" ht="15.75" customHeight="1">
      <c r="B202" s="3"/>
      <c r="C202" s="182"/>
      <c r="D202" s="3"/>
      <c r="E202" s="3"/>
      <c r="F202" s="5"/>
      <c r="G202" s="5"/>
      <c r="H202" s="5"/>
      <c r="I202" s="5"/>
      <c r="J202" s="5"/>
      <c r="K202" s="5"/>
      <c r="L202" s="5"/>
      <c r="M202" s="5"/>
      <c r="N202" s="5"/>
      <c r="O202" s="5"/>
      <c r="P202" s="5"/>
      <c r="Q202" s="5"/>
      <c r="R202" s="5"/>
      <c r="S202" s="5"/>
      <c r="T202" s="5"/>
      <c r="U202" s="5"/>
      <c r="V202" s="5"/>
    </row>
    <row r="203" spans="2:22" ht="15.75" customHeight="1">
      <c r="B203" s="3"/>
      <c r="C203" s="182"/>
      <c r="D203" s="3"/>
      <c r="E203" s="3"/>
      <c r="F203" s="5"/>
      <c r="G203" s="5"/>
      <c r="H203" s="5"/>
      <c r="I203" s="5"/>
      <c r="J203" s="5"/>
      <c r="K203" s="5"/>
      <c r="L203" s="5"/>
      <c r="M203" s="5"/>
      <c r="N203" s="5"/>
      <c r="O203" s="5"/>
      <c r="P203" s="5"/>
      <c r="Q203" s="5"/>
      <c r="R203" s="5"/>
      <c r="S203" s="5"/>
      <c r="T203" s="5"/>
      <c r="U203" s="5"/>
      <c r="V203" s="5"/>
    </row>
    <row r="204" spans="2:22" ht="15.75" customHeight="1">
      <c r="B204" s="3"/>
      <c r="C204" s="182"/>
      <c r="D204" s="3"/>
      <c r="E204" s="3"/>
      <c r="F204" s="5"/>
      <c r="G204" s="5"/>
      <c r="H204" s="5"/>
      <c r="I204" s="5"/>
      <c r="J204" s="5"/>
      <c r="K204" s="5"/>
      <c r="L204" s="5"/>
      <c r="M204" s="5"/>
      <c r="N204" s="5"/>
      <c r="O204" s="5"/>
      <c r="P204" s="5"/>
      <c r="Q204" s="5"/>
      <c r="R204" s="5"/>
      <c r="S204" s="5"/>
      <c r="T204" s="5"/>
      <c r="U204" s="5"/>
      <c r="V204" s="5"/>
    </row>
    <row r="205" spans="2:22" ht="15.75" customHeight="1">
      <c r="B205" s="3"/>
      <c r="C205" s="182"/>
      <c r="D205" s="3"/>
      <c r="E205" s="3"/>
      <c r="F205" s="5"/>
      <c r="G205" s="5"/>
      <c r="H205" s="5"/>
      <c r="I205" s="5"/>
      <c r="J205" s="5"/>
      <c r="K205" s="5"/>
      <c r="L205" s="5"/>
      <c r="M205" s="5"/>
      <c r="N205" s="5"/>
      <c r="O205" s="5"/>
      <c r="P205" s="5"/>
      <c r="Q205" s="5"/>
      <c r="R205" s="5"/>
      <c r="S205" s="5"/>
      <c r="T205" s="5"/>
      <c r="U205" s="5"/>
      <c r="V205" s="5"/>
    </row>
    <row r="206" spans="2:22" ht="15.75" customHeight="1">
      <c r="B206" s="3"/>
      <c r="C206" s="182"/>
      <c r="D206" s="3"/>
      <c r="E206" s="3"/>
      <c r="F206" s="5"/>
      <c r="G206" s="5"/>
      <c r="H206" s="5"/>
      <c r="I206" s="5"/>
      <c r="J206" s="5"/>
      <c r="K206" s="5"/>
      <c r="L206" s="5"/>
      <c r="M206" s="5"/>
      <c r="N206" s="5"/>
      <c r="O206" s="5"/>
      <c r="P206" s="5"/>
      <c r="Q206" s="5"/>
      <c r="R206" s="5"/>
      <c r="S206" s="5"/>
      <c r="T206" s="5"/>
      <c r="U206" s="5"/>
      <c r="V206" s="5"/>
    </row>
    <row r="207" spans="2:22" ht="15.75" customHeight="1">
      <c r="B207" s="3"/>
      <c r="C207" s="182"/>
      <c r="D207" s="3"/>
      <c r="E207" s="3"/>
      <c r="F207" s="5"/>
      <c r="G207" s="5"/>
      <c r="H207" s="5"/>
      <c r="I207" s="5"/>
      <c r="J207" s="5"/>
      <c r="K207" s="5"/>
      <c r="L207" s="5"/>
      <c r="M207" s="5"/>
      <c r="N207" s="5"/>
      <c r="O207" s="5"/>
      <c r="P207" s="5"/>
      <c r="Q207" s="5"/>
      <c r="R207" s="5"/>
      <c r="S207" s="5"/>
      <c r="T207" s="5"/>
      <c r="U207" s="5"/>
      <c r="V207" s="5"/>
    </row>
    <row r="208" spans="2:22" ht="15.75" customHeight="1">
      <c r="B208" s="3"/>
      <c r="C208" s="182"/>
      <c r="D208" s="3"/>
      <c r="E208" s="3"/>
      <c r="F208" s="5"/>
      <c r="G208" s="5"/>
      <c r="H208" s="5"/>
      <c r="I208" s="5"/>
      <c r="J208" s="5"/>
      <c r="K208" s="5"/>
      <c r="L208" s="5"/>
      <c r="M208" s="5"/>
      <c r="N208" s="5"/>
      <c r="O208" s="5"/>
      <c r="P208" s="5"/>
      <c r="Q208" s="5"/>
      <c r="R208" s="5"/>
      <c r="S208" s="5"/>
      <c r="T208" s="5"/>
      <c r="U208" s="5"/>
      <c r="V208" s="5"/>
    </row>
    <row r="209" spans="2:22" ht="15.75" customHeight="1">
      <c r="B209" s="3"/>
      <c r="C209" s="182"/>
      <c r="D209" s="3"/>
      <c r="E209" s="3"/>
      <c r="F209" s="5"/>
      <c r="G209" s="5"/>
      <c r="H209" s="5"/>
      <c r="I209" s="5"/>
      <c r="J209" s="5"/>
      <c r="K209" s="5"/>
      <c r="L209" s="5"/>
      <c r="M209" s="5"/>
      <c r="N209" s="5"/>
      <c r="O209" s="5"/>
      <c r="P209" s="5"/>
      <c r="Q209" s="5"/>
      <c r="R209" s="5"/>
      <c r="S209" s="5"/>
      <c r="T209" s="5"/>
      <c r="U209" s="5"/>
      <c r="V209" s="5"/>
    </row>
    <row r="210" spans="2:22" ht="15.75" customHeight="1">
      <c r="B210" s="3"/>
      <c r="C210" s="182"/>
      <c r="D210" s="3"/>
      <c r="E210" s="3"/>
      <c r="F210" s="5"/>
      <c r="G210" s="5"/>
      <c r="H210" s="5"/>
      <c r="I210" s="5"/>
      <c r="J210" s="5"/>
      <c r="K210" s="5"/>
      <c r="L210" s="5"/>
      <c r="M210" s="5"/>
      <c r="N210" s="5"/>
      <c r="O210" s="5"/>
      <c r="P210" s="5"/>
      <c r="Q210" s="5"/>
      <c r="R210" s="5"/>
      <c r="S210" s="5"/>
      <c r="T210" s="5"/>
      <c r="U210" s="5"/>
      <c r="V210" s="5"/>
    </row>
    <row r="211" spans="2:22" ht="15.75" customHeight="1">
      <c r="B211" s="3"/>
      <c r="C211" s="182"/>
      <c r="D211" s="3"/>
      <c r="E211" s="3"/>
      <c r="F211" s="5"/>
      <c r="G211" s="5"/>
      <c r="H211" s="5"/>
      <c r="I211" s="5"/>
      <c r="J211" s="5"/>
      <c r="K211" s="5"/>
      <c r="L211" s="5"/>
      <c r="M211" s="5"/>
      <c r="N211" s="5"/>
      <c r="O211" s="5"/>
      <c r="P211" s="5"/>
      <c r="Q211" s="5"/>
      <c r="R211" s="5"/>
      <c r="S211" s="5"/>
      <c r="T211" s="5"/>
      <c r="U211" s="5"/>
      <c r="V211" s="5"/>
    </row>
    <row r="212" spans="2:22" ht="15.75" customHeight="1">
      <c r="B212" s="3"/>
      <c r="C212" s="182"/>
      <c r="D212" s="3"/>
      <c r="E212" s="3"/>
      <c r="F212" s="5"/>
      <c r="G212" s="5"/>
      <c r="H212" s="5"/>
      <c r="I212" s="5"/>
      <c r="J212" s="5"/>
      <c r="K212" s="5"/>
      <c r="L212" s="5"/>
      <c r="M212" s="5"/>
      <c r="N212" s="5"/>
      <c r="O212" s="5"/>
      <c r="P212" s="5"/>
      <c r="Q212" s="5"/>
      <c r="R212" s="5"/>
      <c r="S212" s="5"/>
      <c r="T212" s="5"/>
      <c r="U212" s="5"/>
      <c r="V212" s="5"/>
    </row>
    <row r="213" spans="2:22" ht="15.75" customHeight="1">
      <c r="B213" s="3"/>
      <c r="C213" s="182"/>
      <c r="D213" s="3"/>
      <c r="E213" s="3"/>
      <c r="F213" s="5"/>
      <c r="G213" s="5"/>
      <c r="H213" s="5"/>
      <c r="I213" s="5"/>
      <c r="J213" s="5"/>
      <c r="K213" s="5"/>
      <c r="L213" s="5"/>
      <c r="M213" s="5"/>
      <c r="N213" s="5"/>
      <c r="O213" s="5"/>
      <c r="P213" s="5"/>
      <c r="Q213" s="5"/>
      <c r="R213" s="5"/>
      <c r="S213" s="5"/>
      <c r="T213" s="5"/>
      <c r="U213" s="5"/>
      <c r="V213" s="5"/>
    </row>
    <row r="214" spans="2:22" ht="15.75" customHeight="1">
      <c r="B214" s="3"/>
      <c r="C214" s="182"/>
      <c r="D214" s="3"/>
      <c r="E214" s="3"/>
      <c r="F214" s="5"/>
      <c r="G214" s="5"/>
      <c r="H214" s="5"/>
      <c r="I214" s="5"/>
      <c r="J214" s="5"/>
      <c r="K214" s="5"/>
      <c r="L214" s="5"/>
      <c r="M214" s="5"/>
      <c r="N214" s="5"/>
      <c r="O214" s="5"/>
      <c r="P214" s="5"/>
      <c r="Q214" s="5"/>
      <c r="R214" s="5"/>
      <c r="S214" s="5"/>
      <c r="T214" s="5"/>
      <c r="U214" s="5"/>
      <c r="V214" s="5"/>
    </row>
    <row r="215" spans="2:22" ht="15.75" customHeight="1">
      <c r="B215" s="3"/>
      <c r="C215" s="182"/>
      <c r="D215" s="3"/>
      <c r="E215" s="3"/>
      <c r="F215" s="5"/>
      <c r="G215" s="5"/>
      <c r="H215" s="5"/>
      <c r="I215" s="5"/>
      <c r="J215" s="5"/>
      <c r="K215" s="5"/>
      <c r="L215" s="5"/>
      <c r="M215" s="5"/>
      <c r="N215" s="5"/>
      <c r="O215" s="5"/>
      <c r="P215" s="5"/>
      <c r="Q215" s="5"/>
      <c r="R215" s="5"/>
      <c r="S215" s="5"/>
      <c r="T215" s="5"/>
      <c r="U215" s="5"/>
      <c r="V215" s="5"/>
    </row>
    <row r="216" spans="2:22" ht="15.75" customHeight="1">
      <c r="B216" s="3"/>
      <c r="C216" s="182"/>
      <c r="D216" s="3"/>
      <c r="E216" s="3"/>
      <c r="F216" s="5"/>
      <c r="G216" s="5"/>
      <c r="H216" s="5"/>
      <c r="I216" s="5"/>
      <c r="J216" s="5"/>
      <c r="K216" s="5"/>
      <c r="L216" s="5"/>
      <c r="M216" s="5"/>
      <c r="N216" s="5"/>
      <c r="O216" s="5"/>
      <c r="P216" s="5"/>
      <c r="Q216" s="5"/>
      <c r="R216" s="5"/>
      <c r="S216" s="5"/>
      <c r="T216" s="5"/>
      <c r="U216" s="5"/>
      <c r="V216" s="5"/>
    </row>
    <row r="217" spans="2:22" ht="15.75" customHeight="1">
      <c r="B217" s="3"/>
      <c r="C217" s="182"/>
      <c r="D217" s="3"/>
      <c r="E217" s="3"/>
      <c r="F217" s="5"/>
      <c r="G217" s="5"/>
      <c r="H217" s="5"/>
      <c r="I217" s="5"/>
      <c r="J217" s="5"/>
      <c r="K217" s="5"/>
      <c r="L217" s="5"/>
      <c r="M217" s="5"/>
      <c r="N217" s="5"/>
      <c r="O217" s="5"/>
      <c r="P217" s="5"/>
      <c r="Q217" s="5"/>
      <c r="R217" s="5"/>
      <c r="S217" s="5"/>
      <c r="T217" s="5"/>
      <c r="U217" s="5"/>
      <c r="V217" s="5"/>
    </row>
    <row r="218" spans="2:22" ht="15.75" customHeight="1">
      <c r="B218" s="3"/>
      <c r="C218" s="182"/>
      <c r="D218" s="3"/>
      <c r="E218" s="3"/>
      <c r="F218" s="5"/>
      <c r="G218" s="5"/>
      <c r="H218" s="5"/>
      <c r="I218" s="5"/>
      <c r="J218" s="5"/>
      <c r="K218" s="5"/>
      <c r="L218" s="5"/>
      <c r="M218" s="5"/>
      <c r="N218" s="5"/>
      <c r="O218" s="5"/>
      <c r="P218" s="5"/>
      <c r="Q218" s="5"/>
      <c r="R218" s="5"/>
      <c r="S218" s="5"/>
      <c r="T218" s="5"/>
      <c r="U218" s="5"/>
      <c r="V218" s="5"/>
    </row>
    <row r="219" spans="2:22" ht="15.75" customHeight="1">
      <c r="B219" s="3"/>
      <c r="C219" s="182"/>
      <c r="D219" s="3"/>
      <c r="E219" s="3"/>
      <c r="F219" s="5"/>
      <c r="G219" s="5"/>
      <c r="H219" s="5"/>
      <c r="I219" s="5"/>
      <c r="J219" s="5"/>
      <c r="K219" s="5"/>
      <c r="L219" s="5"/>
      <c r="M219" s="5"/>
      <c r="N219" s="5"/>
      <c r="O219" s="5"/>
      <c r="P219" s="5"/>
      <c r="Q219" s="5"/>
      <c r="R219" s="5"/>
      <c r="S219" s="5"/>
      <c r="T219" s="5"/>
      <c r="U219" s="5"/>
      <c r="V219" s="5"/>
    </row>
    <row r="220" spans="2:22" ht="15.75" customHeight="1">
      <c r="B220" s="3"/>
      <c r="C220" s="182"/>
      <c r="D220" s="3"/>
      <c r="E220" s="3"/>
      <c r="F220" s="5"/>
      <c r="G220" s="5"/>
      <c r="H220" s="5"/>
      <c r="I220" s="5"/>
      <c r="J220" s="5"/>
      <c r="K220" s="5"/>
      <c r="L220" s="5"/>
      <c r="M220" s="5"/>
      <c r="N220" s="5"/>
      <c r="O220" s="5"/>
      <c r="P220" s="5"/>
      <c r="Q220" s="5"/>
      <c r="R220" s="5"/>
      <c r="S220" s="5"/>
      <c r="T220" s="5"/>
      <c r="U220" s="5"/>
      <c r="V220" s="5"/>
    </row>
    <row r="221" spans="2:22" ht="15.75" customHeight="1">
      <c r="B221" s="3"/>
      <c r="C221" s="182"/>
      <c r="D221" s="3"/>
      <c r="E221" s="3"/>
      <c r="F221" s="5"/>
      <c r="G221" s="5"/>
      <c r="H221" s="5"/>
      <c r="I221" s="5"/>
      <c r="J221" s="5"/>
      <c r="K221" s="5"/>
      <c r="L221" s="5"/>
      <c r="M221" s="5"/>
      <c r="N221" s="5"/>
      <c r="O221" s="5"/>
      <c r="P221" s="5"/>
      <c r="Q221" s="5"/>
      <c r="R221" s="5"/>
      <c r="S221" s="5"/>
      <c r="T221" s="5"/>
      <c r="U221" s="5"/>
      <c r="V221" s="5"/>
    </row>
    <row r="222" spans="2:22" ht="15.75" customHeight="1">
      <c r="B222" s="3"/>
      <c r="C222" s="182"/>
      <c r="D222" s="3"/>
      <c r="E222" s="3"/>
      <c r="F222" s="5"/>
      <c r="G222" s="5"/>
      <c r="H222" s="5"/>
      <c r="I222" s="5"/>
      <c r="J222" s="5"/>
      <c r="K222" s="5"/>
      <c r="L222" s="5"/>
      <c r="M222" s="5"/>
      <c r="N222" s="5"/>
      <c r="O222" s="5"/>
      <c r="P222" s="5"/>
      <c r="Q222" s="5"/>
      <c r="R222" s="5"/>
      <c r="S222" s="5"/>
      <c r="T222" s="5"/>
      <c r="U222" s="5"/>
      <c r="V222" s="5"/>
    </row>
    <row r="223" spans="2:22" ht="15.75" customHeight="1">
      <c r="B223" s="3"/>
      <c r="C223" s="182"/>
      <c r="D223" s="3"/>
      <c r="E223" s="3"/>
      <c r="F223" s="5"/>
      <c r="G223" s="5"/>
      <c r="H223" s="5"/>
      <c r="I223" s="5"/>
      <c r="J223" s="5"/>
      <c r="K223" s="5"/>
      <c r="L223" s="5"/>
      <c r="M223" s="5"/>
      <c r="N223" s="5"/>
      <c r="O223" s="5"/>
      <c r="P223" s="5"/>
      <c r="Q223" s="5"/>
      <c r="R223" s="5"/>
      <c r="S223" s="5"/>
      <c r="T223" s="5"/>
      <c r="U223" s="5"/>
      <c r="V223" s="5"/>
    </row>
    <row r="224" spans="2:22" ht="15.75" customHeight="1">
      <c r="B224" s="3"/>
      <c r="C224" s="182"/>
      <c r="D224" s="3"/>
      <c r="E224" s="3"/>
      <c r="F224" s="5"/>
      <c r="G224" s="5"/>
      <c r="H224" s="5"/>
      <c r="I224" s="5"/>
      <c r="J224" s="5"/>
      <c r="K224" s="5"/>
      <c r="L224" s="5"/>
      <c r="M224" s="5"/>
      <c r="N224" s="5"/>
      <c r="O224" s="5"/>
      <c r="P224" s="5"/>
      <c r="Q224" s="5"/>
      <c r="R224" s="5"/>
      <c r="S224" s="5"/>
      <c r="T224" s="5"/>
      <c r="U224" s="5"/>
      <c r="V224" s="5"/>
    </row>
    <row r="225" spans="2:22" ht="15.75" customHeight="1">
      <c r="B225" s="3"/>
      <c r="C225" s="182"/>
      <c r="D225" s="3"/>
      <c r="E225" s="3"/>
      <c r="F225" s="5"/>
      <c r="G225" s="5"/>
      <c r="H225" s="5"/>
      <c r="I225" s="5"/>
      <c r="J225" s="5"/>
      <c r="K225" s="5"/>
      <c r="L225" s="5"/>
      <c r="M225" s="5"/>
      <c r="N225" s="5"/>
      <c r="O225" s="5"/>
      <c r="P225" s="5"/>
      <c r="Q225" s="5"/>
      <c r="R225" s="5"/>
      <c r="S225" s="5"/>
      <c r="T225" s="5"/>
      <c r="U225" s="5"/>
      <c r="V225" s="5"/>
    </row>
    <row r="226" spans="2:22" ht="15.75" customHeight="1">
      <c r="B226" s="3"/>
      <c r="C226" s="182"/>
      <c r="D226" s="3"/>
      <c r="E226" s="3"/>
      <c r="F226" s="5"/>
      <c r="G226" s="5"/>
      <c r="H226" s="5"/>
      <c r="I226" s="5"/>
      <c r="J226" s="5"/>
      <c r="K226" s="5"/>
      <c r="L226" s="5"/>
      <c r="M226" s="5"/>
      <c r="N226" s="5"/>
      <c r="O226" s="5"/>
      <c r="P226" s="5"/>
      <c r="Q226" s="5"/>
      <c r="R226" s="5"/>
      <c r="S226" s="5"/>
      <c r="T226" s="5"/>
      <c r="U226" s="5"/>
      <c r="V226" s="5"/>
    </row>
    <row r="227" spans="2:22" ht="15.75" customHeight="1">
      <c r="B227" s="3"/>
      <c r="C227" s="182"/>
      <c r="D227" s="3"/>
      <c r="E227" s="3"/>
      <c r="F227" s="5"/>
      <c r="G227" s="5"/>
      <c r="H227" s="5"/>
      <c r="I227" s="5"/>
      <c r="J227" s="5"/>
      <c r="K227" s="5"/>
      <c r="L227" s="5"/>
      <c r="M227" s="5"/>
      <c r="N227" s="5"/>
      <c r="O227" s="5"/>
      <c r="P227" s="5"/>
      <c r="Q227" s="5"/>
      <c r="R227" s="5"/>
      <c r="S227" s="5"/>
      <c r="T227" s="5"/>
      <c r="U227" s="5"/>
      <c r="V227" s="5"/>
    </row>
    <row r="228" spans="2:22" ht="15.75" customHeight="1">
      <c r="B228" s="3"/>
      <c r="C228" s="182"/>
      <c r="D228" s="3"/>
      <c r="E228" s="3"/>
      <c r="F228" s="5"/>
      <c r="G228" s="5"/>
      <c r="H228" s="5"/>
      <c r="I228" s="5"/>
      <c r="J228" s="5"/>
      <c r="K228" s="5"/>
      <c r="L228" s="5"/>
      <c r="M228" s="5"/>
      <c r="N228" s="5"/>
      <c r="O228" s="5"/>
      <c r="P228" s="5"/>
      <c r="Q228" s="5"/>
      <c r="R228" s="5"/>
      <c r="S228" s="5"/>
      <c r="T228" s="5"/>
      <c r="U228" s="5"/>
      <c r="V228" s="5"/>
    </row>
    <row r="229" spans="2:22" ht="15.75" customHeight="1">
      <c r="B229" s="3"/>
      <c r="C229" s="182"/>
      <c r="D229" s="3"/>
      <c r="E229" s="3"/>
      <c r="F229" s="5"/>
      <c r="G229" s="5"/>
      <c r="H229" s="5"/>
      <c r="I229" s="5"/>
      <c r="J229" s="5"/>
      <c r="K229" s="5"/>
      <c r="L229" s="5"/>
      <c r="M229" s="5"/>
      <c r="N229" s="5"/>
      <c r="O229" s="5"/>
      <c r="P229" s="5"/>
      <c r="Q229" s="5"/>
      <c r="R229" s="5"/>
      <c r="S229" s="5"/>
      <c r="T229" s="5"/>
      <c r="U229" s="5"/>
      <c r="V229" s="5"/>
    </row>
    <row r="230" spans="2:22" ht="15.75" customHeight="1">
      <c r="B230" s="3"/>
      <c r="C230" s="182"/>
      <c r="D230" s="3"/>
      <c r="E230" s="3"/>
      <c r="F230" s="5"/>
      <c r="G230" s="5"/>
      <c r="H230" s="5"/>
      <c r="I230" s="5"/>
      <c r="J230" s="5"/>
      <c r="K230" s="5"/>
      <c r="L230" s="5"/>
      <c r="M230" s="5"/>
      <c r="N230" s="5"/>
      <c r="O230" s="5"/>
      <c r="P230" s="5"/>
      <c r="Q230" s="5"/>
      <c r="R230" s="5"/>
      <c r="S230" s="5"/>
      <c r="T230" s="5"/>
      <c r="U230" s="5"/>
      <c r="V230" s="5"/>
    </row>
    <row r="231" spans="2:22" ht="15.75" customHeight="1">
      <c r="B231" s="3"/>
      <c r="C231" s="182"/>
      <c r="D231" s="3"/>
      <c r="E231" s="3"/>
      <c r="F231" s="5"/>
      <c r="G231" s="5"/>
      <c r="H231" s="5"/>
      <c r="I231" s="5"/>
      <c r="J231" s="5"/>
      <c r="K231" s="5"/>
      <c r="L231" s="5"/>
      <c r="M231" s="5"/>
      <c r="N231" s="5"/>
      <c r="O231" s="5"/>
      <c r="P231" s="5"/>
      <c r="Q231" s="5"/>
      <c r="R231" s="5"/>
      <c r="S231" s="5"/>
      <c r="T231" s="5"/>
      <c r="U231" s="5"/>
      <c r="V231" s="5"/>
    </row>
    <row r="232" spans="2:22" ht="15.75" customHeight="1">
      <c r="B232" s="3"/>
      <c r="C232" s="182"/>
      <c r="D232" s="3"/>
      <c r="E232" s="3"/>
      <c r="F232" s="5"/>
      <c r="G232" s="5"/>
      <c r="H232" s="5"/>
      <c r="I232" s="5"/>
      <c r="J232" s="5"/>
      <c r="K232" s="5"/>
      <c r="L232" s="5"/>
      <c r="M232" s="5"/>
      <c r="N232" s="5"/>
      <c r="O232" s="5"/>
      <c r="P232" s="5"/>
      <c r="Q232" s="5"/>
      <c r="R232" s="5"/>
      <c r="S232" s="5"/>
      <c r="T232" s="5"/>
      <c r="U232" s="5"/>
      <c r="V232" s="5"/>
    </row>
    <row r="233" spans="2:22" ht="15.75" customHeight="1">
      <c r="B233" s="3"/>
      <c r="C233" s="182"/>
      <c r="D233" s="3"/>
      <c r="E233" s="3"/>
      <c r="F233" s="5"/>
      <c r="G233" s="5"/>
      <c r="H233" s="5"/>
      <c r="I233" s="5"/>
      <c r="J233" s="5"/>
      <c r="K233" s="5"/>
      <c r="L233" s="5"/>
      <c r="M233" s="5"/>
      <c r="N233" s="5"/>
      <c r="O233" s="5"/>
      <c r="P233" s="5"/>
      <c r="Q233" s="5"/>
      <c r="R233" s="5"/>
      <c r="S233" s="5"/>
      <c r="T233" s="5"/>
      <c r="U233" s="5"/>
      <c r="V233" s="5"/>
    </row>
    <row r="234" spans="2:22" ht="15.75" customHeight="1">
      <c r="B234" s="3"/>
      <c r="C234" s="182"/>
      <c r="D234" s="3"/>
      <c r="E234" s="3"/>
      <c r="F234" s="5"/>
      <c r="G234" s="5"/>
      <c r="H234" s="5"/>
      <c r="I234" s="5"/>
      <c r="J234" s="5"/>
      <c r="K234" s="5"/>
      <c r="L234" s="5"/>
      <c r="M234" s="5"/>
      <c r="N234" s="5"/>
      <c r="O234" s="5"/>
      <c r="P234" s="5"/>
      <c r="Q234" s="5"/>
      <c r="R234" s="5"/>
      <c r="S234" s="5"/>
      <c r="T234" s="5"/>
      <c r="U234" s="5"/>
      <c r="V234" s="5"/>
    </row>
    <row r="235" spans="2:22" ht="15.75" customHeight="1">
      <c r="B235" s="3"/>
      <c r="C235" s="182"/>
      <c r="D235" s="3"/>
      <c r="E235" s="3"/>
      <c r="F235" s="5"/>
      <c r="G235" s="5"/>
      <c r="H235" s="5"/>
      <c r="I235" s="5"/>
      <c r="J235" s="5"/>
      <c r="K235" s="5"/>
      <c r="L235" s="5"/>
      <c r="M235" s="5"/>
      <c r="N235" s="5"/>
      <c r="O235" s="5"/>
      <c r="P235" s="5"/>
      <c r="Q235" s="5"/>
      <c r="R235" s="5"/>
      <c r="S235" s="5"/>
      <c r="T235" s="5"/>
      <c r="U235" s="5"/>
      <c r="V235" s="5"/>
    </row>
    <row r="236" spans="2:22" ht="15.75" customHeight="1">
      <c r="B236" s="3"/>
      <c r="C236" s="182"/>
      <c r="D236" s="3"/>
      <c r="E236" s="3"/>
      <c r="F236" s="5"/>
      <c r="G236" s="5"/>
      <c r="H236" s="5"/>
      <c r="I236" s="5"/>
      <c r="J236" s="5"/>
      <c r="K236" s="5"/>
      <c r="L236" s="5"/>
      <c r="M236" s="5"/>
      <c r="N236" s="5"/>
      <c r="O236" s="5"/>
      <c r="P236" s="5"/>
      <c r="Q236" s="5"/>
      <c r="R236" s="5"/>
      <c r="S236" s="5"/>
      <c r="T236" s="5"/>
      <c r="U236" s="5"/>
      <c r="V236" s="5"/>
    </row>
    <row r="237" spans="2:22" ht="15.75" customHeight="1">
      <c r="B237" s="3"/>
      <c r="C237" s="182"/>
      <c r="D237" s="3"/>
      <c r="E237" s="3"/>
      <c r="F237" s="5"/>
      <c r="G237" s="5"/>
      <c r="H237" s="5"/>
      <c r="I237" s="5"/>
      <c r="J237" s="5"/>
      <c r="K237" s="5"/>
      <c r="L237" s="5"/>
      <c r="M237" s="5"/>
      <c r="N237" s="5"/>
      <c r="O237" s="5"/>
      <c r="P237" s="5"/>
      <c r="Q237" s="5"/>
      <c r="R237" s="5"/>
      <c r="S237" s="5"/>
      <c r="T237" s="5"/>
      <c r="U237" s="5"/>
      <c r="V237" s="5"/>
    </row>
    <row r="238" spans="2:22" ht="15.75" customHeight="1">
      <c r="B238" s="3"/>
      <c r="C238" s="182"/>
      <c r="D238" s="3"/>
      <c r="E238" s="3"/>
      <c r="F238" s="5"/>
      <c r="G238" s="5"/>
      <c r="H238" s="5"/>
      <c r="I238" s="5"/>
      <c r="J238" s="5"/>
      <c r="K238" s="5"/>
      <c r="L238" s="5"/>
      <c r="M238" s="5"/>
      <c r="N238" s="5"/>
      <c r="O238" s="5"/>
      <c r="P238" s="5"/>
      <c r="Q238" s="5"/>
      <c r="R238" s="5"/>
      <c r="S238" s="5"/>
      <c r="T238" s="5"/>
      <c r="U238" s="5"/>
      <c r="V238" s="5"/>
    </row>
    <row r="239" spans="2:22" ht="15.75" customHeight="1">
      <c r="B239" s="3"/>
      <c r="C239" s="182"/>
      <c r="D239" s="3"/>
      <c r="E239" s="3"/>
      <c r="F239" s="5"/>
      <c r="G239" s="5"/>
      <c r="H239" s="5"/>
      <c r="I239" s="5"/>
      <c r="J239" s="5"/>
      <c r="K239" s="5"/>
      <c r="L239" s="5"/>
      <c r="M239" s="5"/>
      <c r="N239" s="5"/>
      <c r="O239" s="5"/>
      <c r="P239" s="5"/>
      <c r="Q239" s="5"/>
      <c r="R239" s="5"/>
      <c r="S239" s="5"/>
      <c r="T239" s="5"/>
      <c r="U239" s="5"/>
      <c r="V239" s="5"/>
    </row>
    <row r="240" spans="2:22" ht="15.75" customHeight="1">
      <c r="B240" s="3"/>
      <c r="C240" s="182"/>
      <c r="D240" s="3"/>
      <c r="E240" s="3"/>
      <c r="F240" s="5"/>
      <c r="G240" s="5"/>
      <c r="H240" s="5"/>
      <c r="I240" s="5"/>
      <c r="J240" s="5"/>
      <c r="K240" s="5"/>
      <c r="L240" s="5"/>
      <c r="M240" s="5"/>
      <c r="N240" s="5"/>
      <c r="O240" s="5"/>
      <c r="P240" s="5"/>
      <c r="Q240" s="5"/>
      <c r="R240" s="5"/>
      <c r="S240" s="5"/>
      <c r="T240" s="5"/>
      <c r="U240" s="5"/>
      <c r="V240" s="5"/>
    </row>
    <row r="241" spans="2:22" ht="15.75" customHeight="1">
      <c r="B241" s="3"/>
      <c r="C241" s="182"/>
      <c r="D241" s="3"/>
      <c r="E241" s="3"/>
      <c r="F241" s="5"/>
      <c r="G241" s="5"/>
      <c r="H241" s="5"/>
      <c r="I241" s="5"/>
      <c r="J241" s="5"/>
      <c r="K241" s="5"/>
      <c r="L241" s="5"/>
      <c r="M241" s="5"/>
      <c r="N241" s="5"/>
      <c r="O241" s="5"/>
      <c r="P241" s="5"/>
      <c r="Q241" s="5"/>
      <c r="R241" s="5"/>
      <c r="S241" s="5"/>
      <c r="T241" s="5"/>
      <c r="U241" s="5"/>
      <c r="V241" s="5"/>
    </row>
    <row r="242" spans="2:22" ht="15.75" customHeight="1">
      <c r="B242" s="3"/>
      <c r="C242" s="182"/>
      <c r="D242" s="3"/>
      <c r="E242" s="3"/>
      <c r="F242" s="5"/>
      <c r="G242" s="5"/>
      <c r="H242" s="5"/>
      <c r="I242" s="5"/>
      <c r="J242" s="5"/>
      <c r="K242" s="5"/>
      <c r="L242" s="5"/>
      <c r="M242" s="5"/>
      <c r="N242" s="5"/>
      <c r="O242" s="5"/>
      <c r="P242" s="5"/>
      <c r="Q242" s="5"/>
      <c r="R242" s="5"/>
      <c r="S242" s="5"/>
      <c r="T242" s="5"/>
      <c r="U242" s="5"/>
      <c r="V242" s="5"/>
    </row>
    <row r="243" spans="2:22" ht="15.75" customHeight="1">
      <c r="B243" s="3"/>
      <c r="C243" s="182"/>
      <c r="D243" s="3"/>
      <c r="E243" s="3"/>
      <c r="F243" s="5"/>
      <c r="G243" s="5"/>
      <c r="H243" s="5"/>
      <c r="I243" s="5"/>
      <c r="J243" s="5"/>
      <c r="K243" s="5"/>
      <c r="L243" s="5"/>
      <c r="M243" s="5"/>
      <c r="N243" s="5"/>
      <c r="O243" s="5"/>
      <c r="P243" s="5"/>
      <c r="Q243" s="5"/>
      <c r="R243" s="5"/>
      <c r="S243" s="5"/>
      <c r="T243" s="5"/>
      <c r="U243" s="5"/>
      <c r="V243" s="5"/>
    </row>
    <row r="244" spans="2:22" ht="15.75" customHeight="1">
      <c r="B244" s="3"/>
      <c r="C244" s="182"/>
      <c r="D244" s="3"/>
      <c r="E244" s="3"/>
      <c r="F244" s="5"/>
      <c r="G244" s="5"/>
      <c r="H244" s="5"/>
      <c r="I244" s="5"/>
      <c r="J244" s="5"/>
      <c r="K244" s="5"/>
      <c r="L244" s="5"/>
      <c r="M244" s="5"/>
      <c r="N244" s="5"/>
      <c r="O244" s="5"/>
      <c r="P244" s="5"/>
      <c r="Q244" s="5"/>
      <c r="R244" s="5"/>
      <c r="S244" s="5"/>
      <c r="T244" s="5"/>
      <c r="U244" s="5"/>
      <c r="V244" s="5"/>
    </row>
    <row r="245" spans="2:22" ht="15.75" customHeight="1">
      <c r="B245" s="3"/>
      <c r="C245" s="182"/>
      <c r="D245" s="3"/>
      <c r="E245" s="3"/>
      <c r="F245" s="5"/>
      <c r="G245" s="5"/>
      <c r="H245" s="5"/>
      <c r="I245" s="5"/>
      <c r="J245" s="5"/>
      <c r="K245" s="5"/>
      <c r="L245" s="5"/>
      <c r="M245" s="5"/>
      <c r="N245" s="5"/>
      <c r="O245" s="5"/>
      <c r="P245" s="5"/>
      <c r="Q245" s="5"/>
      <c r="R245" s="5"/>
      <c r="S245" s="5"/>
      <c r="T245" s="5"/>
      <c r="U245" s="5"/>
      <c r="V245" s="5"/>
    </row>
    <row r="246" spans="2:22" ht="15.75" customHeight="1">
      <c r="B246" s="3"/>
      <c r="C246" s="182"/>
      <c r="D246" s="3"/>
      <c r="E246" s="3"/>
      <c r="F246" s="5"/>
      <c r="G246" s="5"/>
      <c r="H246" s="5"/>
      <c r="I246" s="5"/>
      <c r="J246" s="5"/>
      <c r="K246" s="5"/>
      <c r="L246" s="5"/>
      <c r="M246" s="5"/>
      <c r="N246" s="5"/>
      <c r="O246" s="5"/>
      <c r="P246" s="5"/>
      <c r="Q246" s="5"/>
      <c r="R246" s="5"/>
      <c r="S246" s="5"/>
      <c r="T246" s="5"/>
      <c r="U246" s="5"/>
      <c r="V246" s="5"/>
    </row>
    <row r="247" spans="2:22" ht="15.75" customHeight="1">
      <c r="B247" s="3"/>
      <c r="C247" s="182"/>
      <c r="D247" s="3"/>
      <c r="E247" s="3"/>
      <c r="F247" s="5"/>
      <c r="G247" s="5"/>
      <c r="H247" s="5"/>
      <c r="I247" s="5"/>
      <c r="J247" s="5"/>
      <c r="K247" s="5"/>
      <c r="L247" s="5"/>
      <c r="M247" s="5"/>
      <c r="N247" s="5"/>
      <c r="O247" s="5"/>
      <c r="P247" s="5"/>
      <c r="Q247" s="5"/>
      <c r="R247" s="5"/>
      <c r="S247" s="5"/>
      <c r="T247" s="5"/>
      <c r="U247" s="5"/>
      <c r="V247" s="5"/>
    </row>
    <row r="248" spans="2:22" ht="15.75" customHeight="1">
      <c r="B248" s="3"/>
      <c r="C248" s="182"/>
      <c r="D248" s="3"/>
      <c r="E248" s="3"/>
      <c r="F248" s="5"/>
      <c r="G248" s="5"/>
      <c r="H248" s="5"/>
      <c r="I248" s="5"/>
      <c r="J248" s="5"/>
      <c r="K248" s="5"/>
      <c r="L248" s="5"/>
      <c r="M248" s="5"/>
      <c r="N248" s="5"/>
      <c r="O248" s="5"/>
      <c r="P248" s="5"/>
      <c r="Q248" s="5"/>
      <c r="R248" s="5"/>
      <c r="S248" s="5"/>
      <c r="T248" s="5"/>
      <c r="U248" s="5"/>
      <c r="V248" s="5"/>
    </row>
    <row r="249" spans="2:22" ht="15.75" customHeight="1">
      <c r="B249" s="3"/>
      <c r="C249" s="182"/>
      <c r="D249" s="3"/>
      <c r="E249" s="3"/>
      <c r="F249" s="5"/>
      <c r="G249" s="5"/>
      <c r="H249" s="5"/>
      <c r="I249" s="5"/>
      <c r="J249" s="5"/>
      <c r="K249" s="5"/>
      <c r="L249" s="5"/>
      <c r="M249" s="5"/>
      <c r="N249" s="5"/>
      <c r="O249" s="5"/>
      <c r="P249" s="5"/>
      <c r="Q249" s="5"/>
      <c r="R249" s="5"/>
      <c r="S249" s="5"/>
      <c r="T249" s="5"/>
      <c r="U249" s="5"/>
      <c r="V249" s="5"/>
    </row>
    <row r="250" spans="2:22" ht="15.75" customHeight="1">
      <c r="B250" s="3"/>
      <c r="C250" s="182"/>
      <c r="D250" s="3"/>
      <c r="E250" s="3"/>
      <c r="F250" s="5"/>
      <c r="G250" s="5"/>
      <c r="H250" s="5"/>
      <c r="I250" s="5"/>
      <c r="J250" s="5"/>
      <c r="K250" s="5"/>
      <c r="L250" s="5"/>
      <c r="M250" s="5"/>
      <c r="N250" s="5"/>
      <c r="O250" s="5"/>
      <c r="P250" s="5"/>
      <c r="Q250" s="5"/>
      <c r="R250" s="5"/>
      <c r="S250" s="5"/>
      <c r="T250" s="5"/>
      <c r="U250" s="5"/>
      <c r="V250" s="5"/>
    </row>
    <row r="251" spans="2:22" ht="15.75" customHeight="1">
      <c r="B251" s="3"/>
      <c r="C251" s="182"/>
      <c r="D251" s="3"/>
      <c r="E251" s="3"/>
      <c r="F251" s="5"/>
      <c r="G251" s="5"/>
      <c r="H251" s="5"/>
      <c r="I251" s="5"/>
      <c r="J251" s="5"/>
      <c r="K251" s="5"/>
      <c r="L251" s="5"/>
      <c r="M251" s="5"/>
      <c r="N251" s="5"/>
      <c r="O251" s="5"/>
      <c r="P251" s="5"/>
      <c r="Q251" s="5"/>
      <c r="R251" s="5"/>
      <c r="S251" s="5"/>
      <c r="T251" s="5"/>
      <c r="U251" s="5"/>
      <c r="V251" s="5"/>
    </row>
    <row r="252" spans="2:22" ht="15.75" customHeight="1">
      <c r="B252" s="3"/>
      <c r="C252" s="182"/>
      <c r="D252" s="3"/>
      <c r="E252" s="3"/>
      <c r="F252" s="5"/>
      <c r="G252" s="5"/>
      <c r="H252" s="5"/>
      <c r="I252" s="5"/>
      <c r="J252" s="5"/>
      <c r="K252" s="5"/>
      <c r="L252" s="5"/>
      <c r="M252" s="5"/>
      <c r="N252" s="5"/>
      <c r="O252" s="5"/>
      <c r="P252" s="5"/>
      <c r="Q252" s="5"/>
      <c r="R252" s="5"/>
      <c r="S252" s="5"/>
      <c r="T252" s="5"/>
      <c r="U252" s="5"/>
      <c r="V252" s="5"/>
    </row>
    <row r="253" spans="2:22" ht="15.75" customHeight="1">
      <c r="B253" s="3"/>
      <c r="C253" s="182"/>
      <c r="D253" s="3"/>
      <c r="E253" s="3"/>
      <c r="F253" s="5"/>
      <c r="G253" s="5"/>
      <c r="H253" s="5"/>
      <c r="I253" s="5"/>
      <c r="J253" s="5"/>
      <c r="K253" s="5"/>
      <c r="L253" s="5"/>
      <c r="M253" s="5"/>
      <c r="N253" s="5"/>
      <c r="O253" s="5"/>
      <c r="P253" s="5"/>
      <c r="Q253" s="5"/>
      <c r="R253" s="5"/>
      <c r="S253" s="5"/>
      <c r="T253" s="5"/>
      <c r="U253" s="5"/>
      <c r="V253" s="5"/>
    </row>
    <row r="254" spans="2:22" ht="15.75" customHeight="1">
      <c r="B254" s="3"/>
      <c r="C254" s="182"/>
      <c r="D254" s="3"/>
      <c r="E254" s="3"/>
      <c r="F254" s="5"/>
      <c r="G254" s="5"/>
      <c r="H254" s="5"/>
      <c r="I254" s="5"/>
      <c r="J254" s="5"/>
      <c r="K254" s="5"/>
      <c r="L254" s="5"/>
      <c r="M254" s="5"/>
      <c r="N254" s="5"/>
      <c r="O254" s="5"/>
      <c r="P254" s="5"/>
      <c r="Q254" s="5"/>
      <c r="R254" s="5"/>
      <c r="S254" s="5"/>
      <c r="T254" s="5"/>
      <c r="U254" s="5"/>
      <c r="V254" s="5"/>
    </row>
    <row r="255" spans="2:22" ht="15.75" customHeight="1">
      <c r="B255" s="3"/>
      <c r="C255" s="182"/>
      <c r="D255" s="3"/>
      <c r="E255" s="3"/>
      <c r="F255" s="5"/>
      <c r="G255" s="5"/>
      <c r="H255" s="5"/>
      <c r="I255" s="5"/>
      <c r="J255" s="5"/>
      <c r="K255" s="5"/>
      <c r="L255" s="5"/>
      <c r="M255" s="5"/>
      <c r="N255" s="5"/>
      <c r="O255" s="5"/>
      <c r="P255" s="5"/>
      <c r="Q255" s="5"/>
      <c r="R255" s="5"/>
      <c r="S255" s="5"/>
      <c r="T255" s="5"/>
      <c r="U255" s="5"/>
      <c r="V255" s="5"/>
    </row>
    <row r="256" spans="2:22" ht="15.75" customHeight="1">
      <c r="B256" s="3"/>
      <c r="C256" s="182"/>
      <c r="D256" s="3"/>
      <c r="E256" s="3"/>
      <c r="F256" s="5"/>
      <c r="G256" s="5"/>
      <c r="H256" s="5"/>
      <c r="I256" s="5"/>
      <c r="J256" s="5"/>
      <c r="K256" s="5"/>
      <c r="L256" s="5"/>
      <c r="M256" s="5"/>
      <c r="N256" s="5"/>
      <c r="O256" s="5"/>
      <c r="P256" s="5"/>
      <c r="Q256" s="5"/>
      <c r="R256" s="5"/>
      <c r="S256" s="5"/>
      <c r="T256" s="5"/>
      <c r="U256" s="5"/>
      <c r="V256" s="5"/>
    </row>
    <row r="257" spans="2:22" ht="15.75" customHeight="1">
      <c r="B257" s="3"/>
      <c r="C257" s="182"/>
      <c r="D257" s="3"/>
      <c r="E257" s="3"/>
      <c r="F257" s="5"/>
      <c r="G257" s="5"/>
      <c r="H257" s="5"/>
      <c r="I257" s="5"/>
      <c r="J257" s="5"/>
      <c r="K257" s="5"/>
      <c r="L257" s="5"/>
      <c r="M257" s="5"/>
      <c r="N257" s="5"/>
      <c r="O257" s="5"/>
      <c r="P257" s="5"/>
      <c r="Q257" s="5"/>
      <c r="R257" s="5"/>
      <c r="S257" s="5"/>
      <c r="T257" s="5"/>
      <c r="U257" s="5"/>
      <c r="V257" s="5"/>
    </row>
    <row r="258" spans="2:22" ht="15.75" customHeight="1">
      <c r="B258" s="3"/>
      <c r="C258" s="182"/>
      <c r="D258" s="3"/>
      <c r="E258" s="3"/>
      <c r="F258" s="5"/>
      <c r="G258" s="5"/>
      <c r="H258" s="5"/>
      <c r="I258" s="5"/>
      <c r="J258" s="5"/>
      <c r="K258" s="5"/>
      <c r="L258" s="5"/>
      <c r="M258" s="5"/>
      <c r="N258" s="5"/>
      <c r="O258" s="5"/>
      <c r="P258" s="5"/>
      <c r="Q258" s="5"/>
      <c r="R258" s="5"/>
      <c r="S258" s="5"/>
      <c r="T258" s="5"/>
      <c r="U258" s="5"/>
      <c r="V258" s="5"/>
    </row>
    <row r="259" spans="2:22" ht="15.75" customHeight="1">
      <c r="B259" s="3"/>
      <c r="C259" s="182"/>
      <c r="D259" s="3"/>
      <c r="E259" s="3"/>
      <c r="F259" s="5"/>
      <c r="G259" s="5"/>
      <c r="H259" s="5"/>
      <c r="I259" s="5"/>
      <c r="J259" s="5"/>
      <c r="K259" s="5"/>
      <c r="L259" s="5"/>
      <c r="M259" s="5"/>
      <c r="N259" s="5"/>
      <c r="O259" s="5"/>
      <c r="P259" s="5"/>
      <c r="Q259" s="5"/>
      <c r="R259" s="5"/>
      <c r="S259" s="5"/>
      <c r="T259" s="5"/>
      <c r="U259" s="5"/>
      <c r="V259" s="5"/>
    </row>
    <row r="260" spans="2:22" ht="15.75" customHeight="1">
      <c r="B260" s="3"/>
      <c r="C260" s="182"/>
      <c r="D260" s="3"/>
      <c r="E260" s="3"/>
      <c r="F260" s="5"/>
      <c r="G260" s="5"/>
      <c r="H260" s="5"/>
      <c r="I260" s="5"/>
      <c r="J260" s="5"/>
      <c r="K260" s="5"/>
      <c r="L260" s="5"/>
      <c r="M260" s="5"/>
      <c r="N260" s="5"/>
      <c r="O260" s="5"/>
      <c r="P260" s="5"/>
      <c r="Q260" s="5"/>
      <c r="R260" s="5"/>
      <c r="S260" s="5"/>
      <c r="T260" s="5"/>
      <c r="U260" s="5"/>
      <c r="V260" s="5"/>
    </row>
    <row r="261" spans="2:22" ht="15.75" customHeight="1">
      <c r="B261" s="3"/>
      <c r="C261" s="182"/>
      <c r="D261" s="3"/>
      <c r="E261" s="3"/>
      <c r="F261" s="5"/>
      <c r="G261" s="5"/>
      <c r="H261" s="5"/>
      <c r="I261" s="5"/>
      <c r="J261" s="5"/>
      <c r="K261" s="5"/>
      <c r="L261" s="5"/>
      <c r="M261" s="5"/>
      <c r="N261" s="5"/>
      <c r="O261" s="5"/>
      <c r="P261" s="5"/>
      <c r="Q261" s="5"/>
      <c r="R261" s="5"/>
      <c r="S261" s="5"/>
      <c r="T261" s="5"/>
      <c r="U261" s="5"/>
      <c r="V261" s="5"/>
    </row>
    <row r="262" spans="2:22" ht="15.75" customHeight="1">
      <c r="B262" s="3"/>
      <c r="C262" s="182"/>
      <c r="D262" s="3"/>
      <c r="E262" s="3"/>
      <c r="F262" s="5"/>
      <c r="G262" s="5"/>
      <c r="H262" s="5"/>
      <c r="I262" s="5"/>
      <c r="J262" s="5"/>
      <c r="K262" s="5"/>
      <c r="L262" s="5"/>
      <c r="M262" s="5"/>
      <c r="N262" s="5"/>
      <c r="O262" s="5"/>
      <c r="P262" s="5"/>
      <c r="Q262" s="5"/>
      <c r="R262" s="5"/>
      <c r="S262" s="5"/>
      <c r="T262" s="5"/>
      <c r="U262" s="5"/>
      <c r="V262" s="5"/>
    </row>
    <row r="263" spans="2:22" ht="15.75" customHeight="1">
      <c r="B263" s="3"/>
      <c r="C263" s="182"/>
      <c r="D263" s="3"/>
      <c r="E263" s="3"/>
      <c r="F263" s="5"/>
      <c r="G263" s="5"/>
      <c r="H263" s="5"/>
      <c r="I263" s="5"/>
      <c r="J263" s="5"/>
      <c r="K263" s="5"/>
      <c r="L263" s="5"/>
      <c r="M263" s="5"/>
      <c r="N263" s="5"/>
      <c r="O263" s="5"/>
      <c r="P263" s="5"/>
      <c r="Q263" s="5"/>
      <c r="R263" s="5"/>
      <c r="S263" s="5"/>
      <c r="T263" s="5"/>
      <c r="U263" s="5"/>
      <c r="V263" s="5"/>
    </row>
    <row r="264" spans="2:22" ht="15.75" customHeight="1">
      <c r="B264" s="3"/>
      <c r="C264" s="182"/>
      <c r="D264" s="3"/>
      <c r="E264" s="3"/>
      <c r="F264" s="5"/>
      <c r="G264" s="5"/>
      <c r="H264" s="5"/>
      <c r="I264" s="5"/>
      <c r="J264" s="5"/>
      <c r="K264" s="5"/>
      <c r="L264" s="5"/>
      <c r="M264" s="5"/>
      <c r="N264" s="5"/>
      <c r="O264" s="5"/>
      <c r="P264" s="5"/>
      <c r="Q264" s="5"/>
      <c r="R264" s="5"/>
      <c r="S264" s="5"/>
      <c r="T264" s="5"/>
      <c r="U264" s="5"/>
      <c r="V264" s="5"/>
    </row>
    <row r="265" spans="2:22" ht="15.75" customHeight="1">
      <c r="B265" s="3"/>
      <c r="C265" s="182"/>
      <c r="D265" s="3"/>
      <c r="E265" s="3"/>
      <c r="F265" s="5"/>
      <c r="G265" s="5"/>
      <c r="H265" s="5"/>
      <c r="I265" s="5"/>
      <c r="J265" s="5"/>
      <c r="K265" s="5"/>
      <c r="L265" s="5"/>
      <c r="M265" s="5"/>
      <c r="N265" s="5"/>
      <c r="O265" s="5"/>
      <c r="P265" s="5"/>
      <c r="Q265" s="5"/>
      <c r="R265" s="5"/>
      <c r="S265" s="5"/>
      <c r="T265" s="5"/>
      <c r="U265" s="5"/>
      <c r="V265" s="5"/>
    </row>
    <row r="266" spans="2:22" ht="15.75" customHeight="1">
      <c r="B266" s="3"/>
      <c r="C266" s="182"/>
      <c r="D266" s="3"/>
      <c r="E266" s="3"/>
      <c r="F266" s="5"/>
      <c r="G266" s="5"/>
      <c r="H266" s="5"/>
      <c r="I266" s="5"/>
      <c r="J266" s="5"/>
      <c r="K266" s="5"/>
      <c r="L266" s="5"/>
      <c r="M266" s="5"/>
      <c r="N266" s="5"/>
      <c r="O266" s="5"/>
      <c r="P266" s="5"/>
      <c r="Q266" s="5"/>
      <c r="R266" s="5"/>
      <c r="S266" s="5"/>
      <c r="T266" s="5"/>
      <c r="U266" s="5"/>
      <c r="V266" s="5"/>
    </row>
    <row r="267" spans="2:22" ht="15.75" customHeight="1">
      <c r="B267" s="3"/>
      <c r="C267" s="182"/>
      <c r="D267" s="3"/>
      <c r="E267" s="3"/>
      <c r="F267" s="5"/>
      <c r="G267" s="5"/>
      <c r="H267" s="5"/>
      <c r="I267" s="5"/>
      <c r="J267" s="5"/>
      <c r="K267" s="5"/>
      <c r="L267" s="5"/>
      <c r="M267" s="5"/>
      <c r="N267" s="5"/>
      <c r="O267" s="5"/>
      <c r="P267" s="5"/>
      <c r="Q267" s="5"/>
      <c r="R267" s="5"/>
      <c r="S267" s="5"/>
      <c r="T267" s="5"/>
      <c r="U267" s="5"/>
      <c r="V267" s="5"/>
    </row>
    <row r="268" spans="2:22" ht="15.75" customHeight="1">
      <c r="B268" s="3"/>
      <c r="C268" s="182"/>
      <c r="D268" s="3"/>
      <c r="E268" s="3"/>
      <c r="F268" s="5"/>
      <c r="G268" s="5"/>
      <c r="H268" s="5"/>
      <c r="I268" s="5"/>
      <c r="J268" s="5"/>
      <c r="K268" s="5"/>
      <c r="L268" s="5"/>
      <c r="M268" s="5"/>
      <c r="N268" s="5"/>
      <c r="O268" s="5"/>
      <c r="P268" s="5"/>
      <c r="Q268" s="5"/>
      <c r="R268" s="5"/>
      <c r="S268" s="5"/>
      <c r="T268" s="5"/>
      <c r="U268" s="5"/>
      <c r="V268" s="5"/>
    </row>
    <row r="269" spans="2:22" ht="15.75" customHeight="1">
      <c r="B269" s="3"/>
      <c r="C269" s="182"/>
      <c r="D269" s="3"/>
      <c r="E269" s="3"/>
      <c r="F269" s="5"/>
      <c r="G269" s="5"/>
      <c r="H269" s="5"/>
      <c r="I269" s="5"/>
      <c r="J269" s="5"/>
      <c r="K269" s="5"/>
      <c r="L269" s="5"/>
      <c r="M269" s="5"/>
      <c r="N269" s="5"/>
      <c r="O269" s="5"/>
      <c r="P269" s="5"/>
      <c r="Q269" s="5"/>
      <c r="R269" s="5"/>
      <c r="S269" s="5"/>
      <c r="T269" s="5"/>
      <c r="U269" s="5"/>
      <c r="V269" s="5"/>
    </row>
    <row r="270" spans="2:22" ht="15.75" customHeight="1">
      <c r="B270" s="3"/>
      <c r="C270" s="182"/>
      <c r="D270" s="3"/>
      <c r="E270" s="3"/>
      <c r="F270" s="5"/>
      <c r="G270" s="5"/>
      <c r="H270" s="5"/>
      <c r="I270" s="5"/>
      <c r="J270" s="5"/>
      <c r="K270" s="5"/>
      <c r="L270" s="5"/>
      <c r="M270" s="5"/>
      <c r="N270" s="5"/>
      <c r="O270" s="5"/>
      <c r="P270" s="5"/>
      <c r="Q270" s="5"/>
      <c r="R270" s="5"/>
      <c r="S270" s="5"/>
      <c r="T270" s="5"/>
      <c r="U270" s="5"/>
      <c r="V270" s="5"/>
    </row>
    <row r="271" spans="2:22" ht="15.75" customHeight="1">
      <c r="B271" s="3"/>
      <c r="C271" s="182"/>
      <c r="D271" s="3"/>
      <c r="E271" s="3"/>
      <c r="F271" s="5"/>
      <c r="G271" s="5"/>
      <c r="H271" s="5"/>
      <c r="I271" s="5"/>
      <c r="J271" s="5"/>
      <c r="K271" s="5"/>
      <c r="L271" s="5"/>
      <c r="M271" s="5"/>
      <c r="N271" s="5"/>
      <c r="O271" s="5"/>
      <c r="P271" s="5"/>
      <c r="Q271" s="5"/>
      <c r="R271" s="5"/>
      <c r="S271" s="5"/>
      <c r="T271" s="5"/>
      <c r="U271" s="5"/>
      <c r="V271" s="5"/>
    </row>
    <row r="272" spans="2:22" ht="15.75" customHeight="1">
      <c r="B272" s="3"/>
      <c r="C272" s="182"/>
      <c r="D272" s="3"/>
      <c r="E272" s="3"/>
      <c r="F272" s="5"/>
      <c r="G272" s="5"/>
      <c r="H272" s="5"/>
      <c r="I272" s="5"/>
      <c r="J272" s="5"/>
      <c r="K272" s="5"/>
      <c r="L272" s="5"/>
      <c r="M272" s="5"/>
      <c r="N272" s="5"/>
      <c r="O272" s="5"/>
      <c r="P272" s="5"/>
      <c r="Q272" s="5"/>
      <c r="R272" s="5"/>
      <c r="S272" s="5"/>
      <c r="T272" s="5"/>
      <c r="U272" s="5"/>
      <c r="V272" s="5"/>
    </row>
    <row r="273" spans="2:22" ht="15.75" customHeight="1">
      <c r="B273" s="3"/>
      <c r="C273" s="182"/>
      <c r="D273" s="3"/>
      <c r="E273" s="3"/>
      <c r="F273" s="5"/>
      <c r="G273" s="5"/>
      <c r="H273" s="5"/>
      <c r="I273" s="5"/>
      <c r="J273" s="5"/>
      <c r="K273" s="5"/>
      <c r="L273" s="5"/>
      <c r="M273" s="5"/>
      <c r="N273" s="5"/>
      <c r="O273" s="5"/>
      <c r="P273" s="5"/>
      <c r="Q273" s="5"/>
      <c r="R273" s="5"/>
      <c r="S273" s="5"/>
      <c r="T273" s="5"/>
      <c r="U273" s="5"/>
      <c r="V273" s="5"/>
    </row>
    <row r="274" spans="2:22" ht="15.75" customHeight="1">
      <c r="B274" s="3"/>
      <c r="C274" s="182"/>
      <c r="D274" s="3"/>
      <c r="E274" s="3"/>
      <c r="F274" s="5"/>
      <c r="G274" s="5"/>
      <c r="H274" s="5"/>
      <c r="I274" s="5"/>
      <c r="J274" s="5"/>
      <c r="K274" s="5"/>
      <c r="L274" s="5"/>
      <c r="M274" s="5"/>
      <c r="N274" s="5"/>
      <c r="O274" s="5"/>
      <c r="P274" s="5"/>
      <c r="Q274" s="5"/>
      <c r="R274" s="5"/>
      <c r="S274" s="5"/>
      <c r="T274" s="5"/>
      <c r="U274" s="5"/>
      <c r="V274" s="5"/>
    </row>
    <row r="275" spans="2:22" ht="15.75" customHeight="1">
      <c r="B275" s="3"/>
      <c r="C275" s="182"/>
      <c r="D275" s="3"/>
      <c r="E275" s="3"/>
      <c r="F275" s="5"/>
      <c r="G275" s="5"/>
      <c r="H275" s="5"/>
      <c r="I275" s="5"/>
      <c r="J275" s="5"/>
      <c r="K275" s="5"/>
      <c r="L275" s="5"/>
      <c r="M275" s="5"/>
      <c r="N275" s="5"/>
      <c r="O275" s="5"/>
      <c r="P275" s="5"/>
      <c r="Q275" s="5"/>
      <c r="R275" s="5"/>
      <c r="S275" s="5"/>
      <c r="T275" s="5"/>
      <c r="U275" s="5"/>
      <c r="V275" s="5"/>
    </row>
    <row r="276" spans="2:22" ht="15.75" customHeight="1">
      <c r="B276" s="3"/>
      <c r="C276" s="182"/>
      <c r="D276" s="3"/>
      <c r="E276" s="3"/>
      <c r="F276" s="5"/>
      <c r="G276" s="5"/>
      <c r="H276" s="5"/>
      <c r="I276" s="5"/>
      <c r="J276" s="5"/>
      <c r="K276" s="5"/>
      <c r="L276" s="5"/>
      <c r="M276" s="5"/>
      <c r="N276" s="5"/>
      <c r="O276" s="5"/>
      <c r="P276" s="5"/>
      <c r="Q276" s="5"/>
      <c r="R276" s="5"/>
      <c r="S276" s="5"/>
      <c r="T276" s="5"/>
      <c r="U276" s="5"/>
      <c r="V276" s="5"/>
    </row>
    <row r="277" spans="2:22" ht="15.75" customHeight="1">
      <c r="B277" s="3"/>
      <c r="C277" s="182"/>
      <c r="D277" s="3"/>
      <c r="E277" s="3"/>
      <c r="F277" s="5"/>
      <c r="G277" s="5"/>
      <c r="H277" s="5"/>
      <c r="I277" s="5"/>
      <c r="J277" s="5"/>
      <c r="K277" s="5"/>
      <c r="L277" s="5"/>
      <c r="M277" s="5"/>
      <c r="N277" s="5"/>
      <c r="O277" s="5"/>
      <c r="P277" s="5"/>
      <c r="Q277" s="5"/>
      <c r="R277" s="5"/>
      <c r="S277" s="5"/>
      <c r="T277" s="5"/>
      <c r="U277" s="5"/>
      <c r="V277" s="5"/>
    </row>
    <row r="278" spans="2:22" ht="15.75" customHeight="1">
      <c r="B278" s="3"/>
      <c r="C278" s="182"/>
      <c r="D278" s="3"/>
      <c r="E278" s="3"/>
      <c r="F278" s="5"/>
      <c r="G278" s="5"/>
      <c r="H278" s="5"/>
      <c r="I278" s="5"/>
      <c r="J278" s="5"/>
      <c r="K278" s="5"/>
      <c r="L278" s="5"/>
      <c r="M278" s="5"/>
      <c r="N278" s="5"/>
      <c r="O278" s="5"/>
      <c r="P278" s="5"/>
      <c r="Q278" s="5"/>
      <c r="R278" s="5"/>
      <c r="S278" s="5"/>
      <c r="T278" s="5"/>
      <c r="U278" s="5"/>
      <c r="V278" s="5"/>
    </row>
    <row r="279" spans="2:22" ht="15.75" customHeight="1">
      <c r="B279" s="3"/>
      <c r="C279" s="182"/>
      <c r="D279" s="3"/>
      <c r="E279" s="3"/>
      <c r="F279" s="5"/>
      <c r="G279" s="5"/>
      <c r="H279" s="5"/>
      <c r="I279" s="5"/>
      <c r="J279" s="5"/>
      <c r="K279" s="5"/>
      <c r="L279" s="5"/>
      <c r="M279" s="5"/>
      <c r="N279" s="5"/>
      <c r="O279" s="5"/>
      <c r="P279" s="5"/>
      <c r="Q279" s="5"/>
      <c r="R279" s="5"/>
      <c r="S279" s="5"/>
      <c r="T279" s="5"/>
      <c r="U279" s="5"/>
      <c r="V279" s="5"/>
    </row>
    <row r="280" spans="2:22" ht="15.75" customHeight="1">
      <c r="B280" s="3"/>
      <c r="C280" s="182"/>
      <c r="D280" s="3"/>
      <c r="E280" s="3"/>
      <c r="F280" s="5"/>
      <c r="G280" s="5"/>
      <c r="H280" s="5"/>
      <c r="I280" s="5"/>
      <c r="J280" s="5"/>
      <c r="K280" s="5"/>
      <c r="L280" s="5"/>
      <c r="M280" s="5"/>
      <c r="N280" s="5"/>
      <c r="O280" s="5"/>
      <c r="P280" s="5"/>
      <c r="Q280" s="5"/>
      <c r="R280" s="5"/>
      <c r="S280" s="5"/>
      <c r="T280" s="5"/>
      <c r="U280" s="5"/>
      <c r="V280" s="5"/>
    </row>
    <row r="281" spans="2:22" ht="15.75" customHeight="1">
      <c r="B281" s="3"/>
      <c r="C281" s="182"/>
      <c r="D281" s="3"/>
      <c r="E281" s="3"/>
      <c r="F281" s="5"/>
      <c r="G281" s="5"/>
      <c r="H281" s="5"/>
      <c r="I281" s="5"/>
      <c r="J281" s="5"/>
      <c r="K281" s="5"/>
      <c r="L281" s="5"/>
      <c r="M281" s="5"/>
      <c r="N281" s="5"/>
      <c r="O281" s="5"/>
      <c r="P281" s="5"/>
      <c r="Q281" s="5"/>
      <c r="R281" s="5"/>
      <c r="S281" s="5"/>
      <c r="T281" s="5"/>
      <c r="U281" s="5"/>
      <c r="V281" s="5"/>
    </row>
    <row r="282" spans="2:22" ht="15.75" customHeight="1">
      <c r="B282" s="3"/>
      <c r="C282" s="182"/>
      <c r="D282" s="3"/>
      <c r="E282" s="3"/>
      <c r="F282" s="5"/>
      <c r="G282" s="5"/>
      <c r="H282" s="5"/>
      <c r="I282" s="5"/>
      <c r="J282" s="5"/>
      <c r="K282" s="5"/>
      <c r="L282" s="5"/>
      <c r="M282" s="5"/>
      <c r="N282" s="5"/>
      <c r="O282" s="5"/>
      <c r="P282" s="5"/>
      <c r="Q282" s="5"/>
      <c r="R282" s="5"/>
      <c r="S282" s="5"/>
      <c r="T282" s="5"/>
      <c r="U282" s="5"/>
      <c r="V282" s="5"/>
    </row>
    <row r="283" spans="2:22" ht="15.75" customHeight="1">
      <c r="B283" s="3"/>
      <c r="C283" s="182"/>
      <c r="D283" s="3"/>
      <c r="E283" s="3"/>
      <c r="F283" s="5"/>
      <c r="G283" s="5"/>
      <c r="H283" s="5"/>
      <c r="I283" s="5"/>
      <c r="J283" s="5"/>
      <c r="K283" s="5"/>
      <c r="L283" s="5"/>
      <c r="M283" s="5"/>
      <c r="N283" s="5"/>
      <c r="O283" s="5"/>
      <c r="P283" s="5"/>
      <c r="Q283" s="5"/>
      <c r="R283" s="5"/>
      <c r="S283" s="5"/>
      <c r="T283" s="5"/>
      <c r="U283" s="5"/>
      <c r="V283" s="5"/>
    </row>
    <row r="284" spans="2:22" ht="15.75" customHeight="1">
      <c r="B284" s="3"/>
      <c r="C284" s="182"/>
      <c r="D284" s="3"/>
      <c r="E284" s="3"/>
      <c r="F284" s="5"/>
      <c r="G284" s="5"/>
      <c r="H284" s="5"/>
      <c r="I284" s="5"/>
      <c r="J284" s="5"/>
      <c r="K284" s="5"/>
      <c r="L284" s="5"/>
      <c r="M284" s="5"/>
      <c r="N284" s="5"/>
      <c r="O284" s="5"/>
      <c r="P284" s="5"/>
      <c r="Q284" s="5"/>
      <c r="R284" s="5"/>
      <c r="S284" s="5"/>
      <c r="T284" s="5"/>
      <c r="U284" s="5"/>
      <c r="V284" s="5"/>
    </row>
    <row r="285" spans="2:22" ht="15.75" customHeight="1">
      <c r="B285" s="3"/>
      <c r="C285" s="182"/>
      <c r="D285" s="3"/>
      <c r="E285" s="3"/>
      <c r="F285" s="5"/>
      <c r="G285" s="5"/>
      <c r="H285" s="5"/>
      <c r="I285" s="5"/>
      <c r="J285" s="5"/>
      <c r="K285" s="5"/>
      <c r="L285" s="5"/>
      <c r="M285" s="5"/>
      <c r="N285" s="5"/>
      <c r="O285" s="5"/>
      <c r="P285" s="5"/>
      <c r="Q285" s="5"/>
      <c r="R285" s="5"/>
      <c r="S285" s="5"/>
      <c r="T285" s="5"/>
      <c r="U285" s="5"/>
      <c r="V285" s="5"/>
    </row>
    <row r="286" spans="2:22" ht="15.75" customHeight="1">
      <c r="B286" s="3"/>
      <c r="C286" s="182"/>
      <c r="D286" s="3"/>
      <c r="E286" s="3"/>
      <c r="F286" s="5"/>
      <c r="G286" s="5"/>
      <c r="H286" s="5"/>
      <c r="I286" s="5"/>
      <c r="J286" s="5"/>
      <c r="K286" s="5"/>
      <c r="L286" s="5"/>
      <c r="M286" s="5"/>
      <c r="N286" s="5"/>
      <c r="O286" s="5"/>
      <c r="P286" s="5"/>
      <c r="Q286" s="5"/>
      <c r="R286" s="5"/>
      <c r="S286" s="5"/>
      <c r="T286" s="5"/>
      <c r="U286" s="5"/>
      <c r="V286" s="5"/>
    </row>
    <row r="287" spans="2:22" ht="15.75" customHeight="1">
      <c r="B287" s="3"/>
      <c r="C287" s="182"/>
      <c r="D287" s="3"/>
      <c r="E287" s="3"/>
      <c r="F287" s="5"/>
      <c r="G287" s="5"/>
      <c r="H287" s="5"/>
      <c r="I287" s="5"/>
      <c r="J287" s="5"/>
      <c r="K287" s="5"/>
      <c r="L287" s="5"/>
      <c r="M287" s="5"/>
      <c r="N287" s="5"/>
      <c r="O287" s="5"/>
      <c r="P287" s="5"/>
      <c r="Q287" s="5"/>
      <c r="R287" s="5"/>
      <c r="S287" s="5"/>
      <c r="T287" s="5"/>
      <c r="U287" s="5"/>
      <c r="V287" s="5"/>
    </row>
    <row r="288" spans="2:22" ht="15.75" customHeight="1">
      <c r="B288" s="3"/>
      <c r="C288" s="182"/>
      <c r="D288" s="3"/>
      <c r="E288" s="3"/>
      <c r="F288" s="5"/>
      <c r="G288" s="5"/>
      <c r="H288" s="5"/>
      <c r="I288" s="5"/>
      <c r="J288" s="5"/>
      <c r="K288" s="5"/>
      <c r="L288" s="5"/>
      <c r="M288" s="5"/>
      <c r="N288" s="5"/>
      <c r="O288" s="5"/>
      <c r="P288" s="5"/>
      <c r="Q288" s="5"/>
      <c r="R288" s="5"/>
      <c r="S288" s="5"/>
      <c r="T288" s="5"/>
      <c r="U288" s="5"/>
      <c r="V288" s="5"/>
    </row>
    <row r="289" spans="2:22" ht="15.75" customHeight="1">
      <c r="B289" s="3"/>
      <c r="C289" s="182"/>
      <c r="D289" s="3"/>
      <c r="E289" s="3"/>
      <c r="F289" s="5"/>
      <c r="G289" s="5"/>
      <c r="H289" s="5"/>
      <c r="I289" s="5"/>
      <c r="J289" s="5"/>
      <c r="K289" s="5"/>
      <c r="L289" s="5"/>
      <c r="M289" s="5"/>
      <c r="N289" s="5"/>
      <c r="O289" s="5"/>
      <c r="P289" s="5"/>
      <c r="Q289" s="5"/>
      <c r="R289" s="5"/>
      <c r="S289" s="5"/>
      <c r="T289" s="5"/>
      <c r="U289" s="5"/>
      <c r="V289" s="5"/>
    </row>
    <row r="290" spans="2:22" ht="15.75" customHeight="1">
      <c r="B290" s="3"/>
      <c r="C290" s="182"/>
      <c r="D290" s="3"/>
      <c r="E290" s="3"/>
      <c r="F290" s="5"/>
      <c r="G290" s="5"/>
      <c r="H290" s="5"/>
      <c r="I290" s="5"/>
      <c r="J290" s="5"/>
      <c r="K290" s="5"/>
      <c r="L290" s="5"/>
      <c r="M290" s="5"/>
      <c r="N290" s="5"/>
      <c r="O290" s="5"/>
      <c r="P290" s="5"/>
      <c r="Q290" s="5"/>
      <c r="R290" s="5"/>
      <c r="S290" s="5"/>
      <c r="T290" s="5"/>
      <c r="U290" s="5"/>
      <c r="V290" s="5"/>
    </row>
    <row r="291" spans="2:22" ht="15.75" customHeight="1">
      <c r="B291" s="3"/>
      <c r="C291" s="182"/>
      <c r="D291" s="3"/>
      <c r="E291" s="3"/>
      <c r="F291" s="5"/>
      <c r="G291" s="5"/>
      <c r="H291" s="5"/>
      <c r="I291" s="5"/>
      <c r="J291" s="5"/>
      <c r="K291" s="5"/>
      <c r="L291" s="5"/>
      <c r="M291" s="5"/>
      <c r="N291" s="5"/>
      <c r="O291" s="5"/>
      <c r="P291" s="5"/>
      <c r="Q291" s="5"/>
      <c r="R291" s="5"/>
      <c r="S291" s="5"/>
      <c r="T291" s="5"/>
      <c r="U291" s="5"/>
      <c r="V291" s="5"/>
    </row>
    <row r="292" spans="2:22" ht="15.75" customHeight="1">
      <c r="B292" s="3"/>
      <c r="C292" s="182"/>
      <c r="D292" s="3"/>
      <c r="E292" s="3"/>
      <c r="F292" s="5"/>
      <c r="G292" s="5"/>
      <c r="H292" s="5"/>
      <c r="I292" s="5"/>
      <c r="J292" s="5"/>
      <c r="K292" s="5"/>
      <c r="L292" s="5"/>
      <c r="M292" s="5"/>
      <c r="N292" s="5"/>
      <c r="O292" s="5"/>
      <c r="P292" s="5"/>
      <c r="Q292" s="5"/>
      <c r="R292" s="5"/>
      <c r="S292" s="5"/>
      <c r="T292" s="5"/>
      <c r="U292" s="5"/>
      <c r="V292" s="5"/>
    </row>
    <row r="293" spans="2:22" ht="15.75" customHeight="1">
      <c r="B293" s="3"/>
      <c r="C293" s="182"/>
      <c r="D293" s="3"/>
      <c r="E293" s="3"/>
      <c r="F293" s="5"/>
      <c r="G293" s="5"/>
      <c r="H293" s="5"/>
      <c r="I293" s="5"/>
      <c r="J293" s="5"/>
      <c r="K293" s="5"/>
      <c r="L293" s="5"/>
      <c r="M293" s="5"/>
      <c r="N293" s="5"/>
      <c r="O293" s="5"/>
      <c r="P293" s="5"/>
      <c r="Q293" s="5"/>
      <c r="R293" s="5"/>
      <c r="S293" s="5"/>
      <c r="T293" s="5"/>
      <c r="U293" s="5"/>
      <c r="V293" s="5"/>
    </row>
    <row r="294" spans="2:22" ht="15.75" customHeight="1">
      <c r="B294" s="3"/>
      <c r="C294" s="182"/>
      <c r="D294" s="3"/>
      <c r="E294" s="3"/>
      <c r="F294" s="5"/>
      <c r="G294" s="5"/>
      <c r="H294" s="5"/>
      <c r="I294" s="5"/>
      <c r="J294" s="5"/>
      <c r="K294" s="5"/>
      <c r="L294" s="5"/>
      <c r="M294" s="5"/>
      <c r="N294" s="5"/>
      <c r="O294" s="5"/>
      <c r="P294" s="5"/>
      <c r="Q294" s="5"/>
      <c r="R294" s="5"/>
      <c r="S294" s="5"/>
      <c r="T294" s="5"/>
      <c r="U294" s="5"/>
      <c r="V294" s="5"/>
    </row>
    <row r="295" spans="2:22" ht="15.75" customHeight="1">
      <c r="B295" s="3"/>
      <c r="C295" s="182"/>
      <c r="D295" s="3"/>
      <c r="E295" s="3"/>
      <c r="F295" s="5"/>
      <c r="G295" s="5"/>
      <c r="H295" s="5"/>
      <c r="I295" s="5"/>
      <c r="J295" s="5"/>
      <c r="K295" s="5"/>
      <c r="L295" s="5"/>
      <c r="M295" s="5"/>
      <c r="N295" s="5"/>
      <c r="O295" s="5"/>
      <c r="P295" s="5"/>
      <c r="Q295" s="5"/>
      <c r="R295" s="5"/>
      <c r="S295" s="5"/>
      <c r="T295" s="5"/>
      <c r="U295" s="5"/>
      <c r="V295" s="5"/>
    </row>
    <row r="296" spans="2:22" ht="15.75" customHeight="1">
      <c r="B296" s="3"/>
      <c r="C296" s="182"/>
      <c r="D296" s="3"/>
      <c r="E296" s="3"/>
      <c r="F296" s="5"/>
      <c r="G296" s="5"/>
      <c r="H296" s="5"/>
      <c r="I296" s="5"/>
      <c r="J296" s="5"/>
      <c r="K296" s="5"/>
      <c r="L296" s="5"/>
      <c r="M296" s="5"/>
      <c r="N296" s="5"/>
      <c r="O296" s="5"/>
      <c r="P296" s="5"/>
      <c r="Q296" s="5"/>
      <c r="R296" s="5"/>
      <c r="S296" s="5"/>
      <c r="T296" s="5"/>
      <c r="U296" s="5"/>
      <c r="V296" s="5"/>
    </row>
    <row r="297" spans="2:22" ht="15.75" customHeight="1">
      <c r="B297" s="3"/>
      <c r="C297" s="182"/>
      <c r="D297" s="3"/>
      <c r="E297" s="3"/>
      <c r="F297" s="5"/>
      <c r="G297" s="5"/>
      <c r="H297" s="5"/>
      <c r="I297" s="5"/>
      <c r="J297" s="5"/>
      <c r="K297" s="5"/>
      <c r="L297" s="5"/>
      <c r="M297" s="5"/>
      <c r="N297" s="5"/>
      <c r="O297" s="5"/>
      <c r="P297" s="5"/>
      <c r="Q297" s="5"/>
      <c r="R297" s="5"/>
      <c r="S297" s="5"/>
      <c r="T297" s="5"/>
      <c r="U297" s="5"/>
      <c r="V297" s="5"/>
    </row>
    <row r="298" spans="2:22" ht="15.75" customHeight="1">
      <c r="B298" s="3"/>
      <c r="C298" s="182"/>
      <c r="D298" s="3"/>
      <c r="E298" s="3"/>
      <c r="F298" s="5"/>
      <c r="G298" s="5"/>
      <c r="H298" s="5"/>
      <c r="I298" s="5"/>
      <c r="J298" s="5"/>
      <c r="K298" s="5"/>
      <c r="L298" s="5"/>
      <c r="M298" s="5"/>
      <c r="N298" s="5"/>
      <c r="O298" s="5"/>
      <c r="P298" s="5"/>
      <c r="Q298" s="5"/>
      <c r="R298" s="5"/>
      <c r="S298" s="5"/>
      <c r="T298" s="5"/>
      <c r="U298" s="5"/>
      <c r="V298" s="5"/>
    </row>
    <row r="299" spans="2:22" ht="15.75" customHeight="1">
      <c r="B299" s="3"/>
      <c r="C299" s="182"/>
      <c r="D299" s="3"/>
      <c r="E299" s="3"/>
      <c r="F299" s="5"/>
      <c r="G299" s="5"/>
      <c r="H299" s="5"/>
      <c r="I299" s="5"/>
      <c r="J299" s="5"/>
      <c r="K299" s="5"/>
      <c r="L299" s="5"/>
      <c r="M299" s="5"/>
      <c r="N299" s="5"/>
      <c r="O299" s="5"/>
      <c r="P299" s="5"/>
      <c r="Q299" s="5"/>
      <c r="R299" s="5"/>
      <c r="S299" s="5"/>
      <c r="T299" s="5"/>
      <c r="U299" s="5"/>
      <c r="V299" s="5"/>
    </row>
    <row r="300" spans="2:22" ht="15.75" customHeight="1">
      <c r="B300" s="3"/>
      <c r="C300" s="182"/>
      <c r="D300" s="3"/>
      <c r="E300" s="3"/>
      <c r="F300" s="5"/>
      <c r="G300" s="5"/>
      <c r="H300" s="5"/>
      <c r="I300" s="5"/>
      <c r="J300" s="5"/>
      <c r="K300" s="5"/>
      <c r="L300" s="5"/>
      <c r="M300" s="5"/>
      <c r="N300" s="5"/>
      <c r="O300" s="5"/>
      <c r="P300" s="5"/>
      <c r="Q300" s="5"/>
      <c r="R300" s="5"/>
      <c r="S300" s="5"/>
      <c r="T300" s="5"/>
      <c r="U300" s="5"/>
      <c r="V300" s="5"/>
    </row>
    <row r="301" spans="2:22" ht="15.75" customHeight="1">
      <c r="B301" s="3"/>
      <c r="C301" s="182"/>
      <c r="D301" s="3"/>
      <c r="E301" s="3"/>
      <c r="F301" s="5"/>
      <c r="G301" s="5"/>
      <c r="H301" s="5"/>
      <c r="I301" s="5"/>
      <c r="J301" s="5"/>
      <c r="K301" s="5"/>
      <c r="L301" s="5"/>
      <c r="M301" s="5"/>
      <c r="N301" s="5"/>
      <c r="O301" s="5"/>
      <c r="P301" s="5"/>
      <c r="Q301" s="5"/>
      <c r="R301" s="5"/>
      <c r="S301" s="5"/>
      <c r="T301" s="5"/>
      <c r="U301" s="5"/>
      <c r="V301" s="5"/>
    </row>
    <row r="302" spans="2:22" ht="15.75" customHeight="1">
      <c r="B302" s="3"/>
      <c r="C302" s="182"/>
      <c r="D302" s="3"/>
      <c r="E302" s="3"/>
      <c r="F302" s="5"/>
      <c r="G302" s="5"/>
      <c r="H302" s="5"/>
      <c r="I302" s="5"/>
      <c r="J302" s="5"/>
      <c r="K302" s="5"/>
      <c r="L302" s="5"/>
      <c r="M302" s="5"/>
      <c r="N302" s="5"/>
      <c r="O302" s="5"/>
      <c r="P302" s="5"/>
      <c r="Q302" s="5"/>
      <c r="R302" s="5"/>
      <c r="S302" s="5"/>
      <c r="T302" s="5"/>
      <c r="U302" s="5"/>
      <c r="V302" s="5"/>
    </row>
    <row r="303" spans="2:22" ht="15.75" customHeight="1">
      <c r="B303" s="3"/>
      <c r="C303" s="182"/>
      <c r="D303" s="3"/>
      <c r="E303" s="3"/>
      <c r="F303" s="5"/>
      <c r="G303" s="5"/>
      <c r="H303" s="5"/>
      <c r="I303" s="5"/>
      <c r="J303" s="5"/>
      <c r="K303" s="5"/>
      <c r="L303" s="5"/>
      <c r="M303" s="5"/>
      <c r="N303" s="5"/>
      <c r="O303" s="5"/>
      <c r="P303" s="5"/>
      <c r="Q303" s="5"/>
      <c r="R303" s="5"/>
      <c r="S303" s="5"/>
      <c r="T303" s="5"/>
      <c r="U303" s="5"/>
      <c r="V303" s="5"/>
    </row>
    <row r="304" spans="2:22" ht="15.75" customHeight="1">
      <c r="B304" s="3"/>
      <c r="C304" s="182"/>
      <c r="D304" s="3"/>
      <c r="E304" s="3"/>
      <c r="F304" s="5"/>
      <c r="G304" s="5"/>
      <c r="H304" s="5"/>
      <c r="I304" s="5"/>
      <c r="J304" s="5"/>
      <c r="K304" s="5"/>
      <c r="L304" s="5"/>
      <c r="M304" s="5"/>
      <c r="N304" s="5"/>
      <c r="O304" s="5"/>
      <c r="P304" s="5"/>
      <c r="Q304" s="5"/>
      <c r="R304" s="5"/>
      <c r="S304" s="5"/>
      <c r="T304" s="5"/>
      <c r="U304" s="5"/>
      <c r="V304" s="5"/>
    </row>
    <row r="305" spans="2:22" ht="15.75" customHeight="1">
      <c r="B305" s="3"/>
      <c r="C305" s="182"/>
      <c r="D305" s="3"/>
      <c r="E305" s="3"/>
      <c r="F305" s="5"/>
      <c r="G305" s="5"/>
      <c r="H305" s="5"/>
      <c r="I305" s="5"/>
      <c r="J305" s="5"/>
      <c r="K305" s="5"/>
      <c r="L305" s="5"/>
      <c r="M305" s="5"/>
      <c r="N305" s="5"/>
      <c r="O305" s="5"/>
      <c r="P305" s="5"/>
      <c r="Q305" s="5"/>
      <c r="R305" s="5"/>
      <c r="S305" s="5"/>
      <c r="T305" s="5"/>
      <c r="U305" s="5"/>
      <c r="V305" s="5"/>
    </row>
    <row r="306" spans="2:22" ht="15.75" customHeight="1">
      <c r="B306" s="3"/>
      <c r="C306" s="182"/>
      <c r="D306" s="3"/>
      <c r="E306" s="3"/>
      <c r="F306" s="5"/>
      <c r="G306" s="5"/>
      <c r="H306" s="5"/>
      <c r="I306" s="5"/>
      <c r="J306" s="5"/>
      <c r="K306" s="5"/>
      <c r="L306" s="5"/>
      <c r="M306" s="5"/>
      <c r="N306" s="5"/>
      <c r="O306" s="5"/>
      <c r="P306" s="5"/>
      <c r="Q306" s="5"/>
      <c r="R306" s="5"/>
      <c r="S306" s="5"/>
      <c r="T306" s="5"/>
      <c r="U306" s="5"/>
      <c r="V306" s="5"/>
    </row>
    <row r="307" spans="2:22" ht="15.75" customHeight="1">
      <c r="B307" s="3"/>
      <c r="C307" s="182"/>
      <c r="D307" s="3"/>
      <c r="E307" s="3"/>
      <c r="F307" s="5"/>
      <c r="G307" s="5"/>
      <c r="H307" s="5"/>
      <c r="I307" s="5"/>
      <c r="J307" s="5"/>
      <c r="K307" s="5"/>
      <c r="L307" s="5"/>
      <c r="M307" s="5"/>
      <c r="N307" s="5"/>
      <c r="O307" s="5"/>
      <c r="P307" s="5"/>
      <c r="Q307" s="5"/>
      <c r="R307" s="5"/>
      <c r="S307" s="5"/>
      <c r="T307" s="5"/>
      <c r="U307" s="5"/>
      <c r="V307" s="5"/>
    </row>
    <row r="308" spans="2:22" ht="15.75" customHeight="1">
      <c r="B308" s="3"/>
      <c r="C308" s="182"/>
      <c r="D308" s="3"/>
      <c r="E308" s="3"/>
      <c r="F308" s="5"/>
      <c r="G308" s="5"/>
      <c r="H308" s="5"/>
      <c r="I308" s="5"/>
      <c r="J308" s="5"/>
      <c r="K308" s="5"/>
      <c r="L308" s="5"/>
      <c r="M308" s="5"/>
      <c r="N308" s="5"/>
      <c r="O308" s="5"/>
      <c r="P308" s="5"/>
      <c r="Q308" s="5"/>
      <c r="R308" s="5"/>
      <c r="S308" s="5"/>
      <c r="T308" s="5"/>
      <c r="U308" s="5"/>
      <c r="V308" s="5"/>
    </row>
    <row r="309" spans="2:22" ht="15.75" customHeight="1">
      <c r="B309" s="3"/>
      <c r="C309" s="182"/>
      <c r="D309" s="3"/>
      <c r="E309" s="3"/>
      <c r="F309" s="5"/>
      <c r="G309" s="5"/>
      <c r="H309" s="5"/>
      <c r="I309" s="5"/>
      <c r="J309" s="5"/>
      <c r="K309" s="5"/>
      <c r="L309" s="5"/>
      <c r="M309" s="5"/>
      <c r="N309" s="5"/>
      <c r="O309" s="5"/>
      <c r="P309" s="5"/>
      <c r="Q309" s="5"/>
      <c r="R309" s="5"/>
      <c r="S309" s="5"/>
      <c r="T309" s="5"/>
      <c r="U309" s="5"/>
      <c r="V309" s="5"/>
    </row>
    <row r="310" spans="2:22" ht="15.75" customHeight="1">
      <c r="B310" s="3"/>
      <c r="C310" s="182"/>
      <c r="D310" s="3"/>
      <c r="E310" s="3"/>
      <c r="F310" s="5"/>
      <c r="G310" s="5"/>
      <c r="H310" s="5"/>
      <c r="I310" s="5"/>
      <c r="J310" s="5"/>
      <c r="K310" s="5"/>
      <c r="L310" s="5"/>
      <c r="M310" s="5"/>
      <c r="N310" s="5"/>
      <c r="O310" s="5"/>
      <c r="P310" s="5"/>
      <c r="Q310" s="5"/>
      <c r="R310" s="5"/>
      <c r="S310" s="5"/>
      <c r="T310" s="5"/>
      <c r="U310" s="5"/>
      <c r="V310" s="5"/>
    </row>
    <row r="311" spans="2:22" ht="15.75" customHeight="1">
      <c r="B311" s="3"/>
      <c r="C311" s="182"/>
      <c r="D311" s="3"/>
      <c r="E311" s="3"/>
      <c r="F311" s="5"/>
      <c r="G311" s="5"/>
      <c r="H311" s="5"/>
      <c r="I311" s="5"/>
      <c r="J311" s="5"/>
      <c r="K311" s="5"/>
      <c r="L311" s="5"/>
      <c r="M311" s="5"/>
      <c r="N311" s="5"/>
      <c r="O311" s="5"/>
      <c r="P311" s="5"/>
      <c r="Q311" s="5"/>
      <c r="R311" s="5"/>
      <c r="S311" s="5"/>
      <c r="T311" s="5"/>
      <c r="U311" s="5"/>
      <c r="V311" s="5"/>
    </row>
    <row r="312" spans="2:22" ht="15.75" customHeight="1">
      <c r="B312" s="3"/>
      <c r="C312" s="182"/>
      <c r="D312" s="3"/>
      <c r="E312" s="3"/>
      <c r="F312" s="5"/>
      <c r="G312" s="5"/>
      <c r="H312" s="5"/>
      <c r="I312" s="5"/>
      <c r="J312" s="5"/>
      <c r="K312" s="5"/>
      <c r="L312" s="5"/>
      <c r="M312" s="5"/>
      <c r="N312" s="5"/>
      <c r="O312" s="5"/>
      <c r="P312" s="5"/>
      <c r="Q312" s="5"/>
      <c r="R312" s="5"/>
      <c r="S312" s="5"/>
      <c r="T312" s="5"/>
      <c r="U312" s="5"/>
      <c r="V312" s="5"/>
    </row>
    <row r="313" spans="2:22" ht="15.75" customHeight="1">
      <c r="B313" s="3"/>
      <c r="C313" s="182"/>
      <c r="D313" s="3"/>
      <c r="E313" s="3"/>
      <c r="F313" s="5"/>
      <c r="G313" s="5"/>
      <c r="H313" s="5"/>
      <c r="I313" s="5"/>
      <c r="J313" s="5"/>
      <c r="K313" s="5"/>
      <c r="L313" s="5"/>
      <c r="M313" s="5"/>
      <c r="N313" s="5"/>
      <c r="O313" s="5"/>
      <c r="P313" s="5"/>
      <c r="Q313" s="5"/>
      <c r="R313" s="5"/>
      <c r="S313" s="5"/>
      <c r="T313" s="5"/>
      <c r="U313" s="5"/>
      <c r="V313" s="5"/>
    </row>
    <row r="314" spans="2:22" ht="15.75" customHeight="1">
      <c r="B314" s="3"/>
      <c r="C314" s="182"/>
      <c r="D314" s="3"/>
      <c r="E314" s="3"/>
      <c r="F314" s="5"/>
      <c r="G314" s="5"/>
      <c r="H314" s="5"/>
      <c r="I314" s="5"/>
      <c r="J314" s="5"/>
      <c r="K314" s="5"/>
      <c r="L314" s="5"/>
      <c r="M314" s="5"/>
      <c r="N314" s="5"/>
      <c r="O314" s="5"/>
      <c r="P314" s="5"/>
      <c r="Q314" s="5"/>
      <c r="R314" s="5"/>
      <c r="S314" s="5"/>
      <c r="T314" s="5"/>
      <c r="U314" s="5"/>
      <c r="V314" s="5"/>
    </row>
    <row r="315" spans="2:22" ht="15.75" customHeight="1">
      <c r="B315" s="3"/>
      <c r="C315" s="182"/>
      <c r="D315" s="3"/>
      <c r="E315" s="3"/>
      <c r="F315" s="5"/>
      <c r="G315" s="5"/>
      <c r="H315" s="5"/>
      <c r="I315" s="5"/>
      <c r="J315" s="5"/>
      <c r="K315" s="5"/>
      <c r="L315" s="5"/>
      <c r="M315" s="5"/>
      <c r="N315" s="5"/>
      <c r="O315" s="5"/>
      <c r="P315" s="5"/>
      <c r="Q315" s="5"/>
      <c r="R315" s="5"/>
      <c r="S315" s="5"/>
      <c r="T315" s="5"/>
      <c r="U315" s="5"/>
      <c r="V315" s="5"/>
    </row>
    <row r="316" spans="2:22" ht="15.75" customHeight="1">
      <c r="B316" s="3"/>
      <c r="C316" s="182"/>
      <c r="D316" s="3"/>
      <c r="E316" s="3"/>
      <c r="F316" s="5"/>
      <c r="G316" s="5"/>
      <c r="H316" s="5"/>
      <c r="I316" s="5"/>
      <c r="J316" s="5"/>
      <c r="K316" s="5"/>
      <c r="L316" s="5"/>
      <c r="M316" s="5"/>
      <c r="N316" s="5"/>
      <c r="O316" s="5"/>
      <c r="P316" s="5"/>
      <c r="Q316" s="5"/>
      <c r="R316" s="5"/>
      <c r="S316" s="5"/>
      <c r="T316" s="5"/>
      <c r="U316" s="5"/>
      <c r="V316" s="5"/>
    </row>
    <row r="317" spans="2:22" ht="15.75" customHeight="1">
      <c r="B317" s="3"/>
      <c r="C317" s="182"/>
      <c r="D317" s="3"/>
      <c r="E317" s="3"/>
      <c r="F317" s="5"/>
      <c r="G317" s="5"/>
      <c r="H317" s="5"/>
      <c r="I317" s="5"/>
      <c r="J317" s="5"/>
      <c r="K317" s="5"/>
      <c r="L317" s="5"/>
      <c r="M317" s="5"/>
      <c r="N317" s="5"/>
      <c r="O317" s="5"/>
      <c r="P317" s="5"/>
      <c r="Q317" s="5"/>
      <c r="R317" s="5"/>
      <c r="S317" s="5"/>
      <c r="T317" s="5"/>
      <c r="U317" s="5"/>
      <c r="V317" s="5"/>
    </row>
    <row r="318" spans="2:22" ht="15.75" customHeight="1">
      <c r="B318" s="3"/>
      <c r="C318" s="182"/>
      <c r="D318" s="3"/>
      <c r="E318" s="3"/>
      <c r="F318" s="5"/>
      <c r="G318" s="5"/>
      <c r="H318" s="5"/>
      <c r="I318" s="5"/>
      <c r="J318" s="5"/>
      <c r="K318" s="5"/>
      <c r="L318" s="5"/>
      <c r="M318" s="5"/>
      <c r="N318" s="5"/>
      <c r="O318" s="5"/>
      <c r="P318" s="5"/>
      <c r="Q318" s="5"/>
      <c r="R318" s="5"/>
      <c r="S318" s="5"/>
      <c r="T318" s="5"/>
      <c r="U318" s="5"/>
      <c r="V318" s="5"/>
    </row>
    <row r="319" spans="2:22" ht="15.75" customHeight="1">
      <c r="B319" s="3"/>
      <c r="C319" s="182"/>
      <c r="D319" s="3"/>
      <c r="E319" s="3"/>
      <c r="F319" s="5"/>
      <c r="G319" s="5"/>
      <c r="H319" s="5"/>
      <c r="I319" s="5"/>
      <c r="J319" s="5"/>
      <c r="K319" s="5"/>
      <c r="L319" s="5"/>
      <c r="M319" s="5"/>
      <c r="N319" s="5"/>
      <c r="O319" s="5"/>
      <c r="P319" s="5"/>
      <c r="Q319" s="5"/>
      <c r="R319" s="5"/>
      <c r="S319" s="5"/>
      <c r="T319" s="5"/>
      <c r="U319" s="5"/>
      <c r="V319" s="5"/>
    </row>
    <row r="320" spans="2:22" ht="15.75" customHeight="1">
      <c r="B320" s="3"/>
      <c r="C320" s="182"/>
      <c r="D320" s="3"/>
      <c r="E320" s="3"/>
      <c r="F320" s="5"/>
      <c r="G320" s="5"/>
      <c r="H320" s="5"/>
      <c r="I320" s="5"/>
      <c r="J320" s="5"/>
      <c r="K320" s="5"/>
      <c r="L320" s="5"/>
      <c r="M320" s="5"/>
      <c r="N320" s="5"/>
      <c r="O320" s="5"/>
      <c r="P320" s="5"/>
      <c r="Q320" s="5"/>
      <c r="R320" s="5"/>
      <c r="S320" s="5"/>
      <c r="T320" s="5"/>
      <c r="U320" s="5"/>
      <c r="V320" s="5"/>
    </row>
    <row r="321" spans="2:22" ht="15.75" customHeight="1">
      <c r="B321" s="3"/>
      <c r="C321" s="182"/>
      <c r="D321" s="3"/>
      <c r="E321" s="3"/>
      <c r="F321" s="5"/>
      <c r="G321" s="5"/>
      <c r="H321" s="5"/>
      <c r="I321" s="5"/>
      <c r="J321" s="5"/>
      <c r="K321" s="5"/>
      <c r="L321" s="5"/>
      <c r="M321" s="5"/>
      <c r="N321" s="5"/>
      <c r="O321" s="5"/>
      <c r="P321" s="5"/>
      <c r="Q321" s="5"/>
      <c r="R321" s="5"/>
      <c r="S321" s="5"/>
      <c r="T321" s="5"/>
      <c r="U321" s="5"/>
      <c r="V321" s="5"/>
    </row>
    <row r="322" spans="2:22" ht="15.75" customHeight="1">
      <c r="B322" s="3"/>
      <c r="C322" s="182"/>
      <c r="D322" s="3"/>
      <c r="E322" s="3"/>
      <c r="F322" s="5"/>
      <c r="G322" s="5"/>
      <c r="H322" s="5"/>
      <c r="I322" s="5"/>
      <c r="J322" s="5"/>
      <c r="K322" s="5"/>
      <c r="L322" s="5"/>
      <c r="M322" s="5"/>
      <c r="N322" s="5"/>
      <c r="O322" s="5"/>
      <c r="P322" s="5"/>
      <c r="Q322" s="5"/>
      <c r="R322" s="5"/>
      <c r="S322" s="5"/>
      <c r="T322" s="5"/>
      <c r="U322" s="5"/>
      <c r="V322" s="5"/>
    </row>
    <row r="323" spans="2:22" ht="15.75" customHeight="1">
      <c r="B323" s="3"/>
      <c r="C323" s="182"/>
      <c r="D323" s="3"/>
      <c r="E323" s="3"/>
      <c r="F323" s="5"/>
      <c r="G323" s="5"/>
      <c r="H323" s="5"/>
      <c r="I323" s="5"/>
      <c r="J323" s="5"/>
      <c r="K323" s="5"/>
      <c r="L323" s="5"/>
      <c r="M323" s="5"/>
      <c r="N323" s="5"/>
      <c r="O323" s="5"/>
      <c r="P323" s="5"/>
      <c r="Q323" s="5"/>
      <c r="R323" s="5"/>
      <c r="S323" s="5"/>
      <c r="T323" s="5"/>
      <c r="U323" s="5"/>
      <c r="V323" s="5"/>
    </row>
    <row r="324" spans="2:22" ht="15.75" customHeight="1">
      <c r="B324" s="3"/>
      <c r="C324" s="182"/>
      <c r="D324" s="3"/>
      <c r="E324" s="3"/>
      <c r="F324" s="5"/>
      <c r="G324" s="5"/>
      <c r="H324" s="5"/>
      <c r="I324" s="5"/>
      <c r="J324" s="5"/>
      <c r="K324" s="5"/>
      <c r="L324" s="5"/>
      <c r="M324" s="5"/>
      <c r="N324" s="5"/>
      <c r="O324" s="5"/>
      <c r="P324" s="5"/>
      <c r="Q324" s="5"/>
      <c r="R324" s="5"/>
      <c r="S324" s="5"/>
      <c r="T324" s="5"/>
      <c r="U324" s="5"/>
      <c r="V324" s="5"/>
    </row>
    <row r="325" spans="2:22" ht="15.75" customHeight="1">
      <c r="B325" s="3"/>
      <c r="C325" s="182"/>
      <c r="D325" s="3"/>
      <c r="E325" s="3"/>
      <c r="F325" s="5"/>
      <c r="G325" s="5"/>
      <c r="H325" s="5"/>
      <c r="I325" s="5"/>
      <c r="J325" s="5"/>
      <c r="K325" s="5"/>
      <c r="L325" s="5"/>
      <c r="M325" s="5"/>
      <c r="N325" s="5"/>
      <c r="O325" s="5"/>
      <c r="P325" s="5"/>
      <c r="Q325" s="5"/>
      <c r="R325" s="5"/>
      <c r="S325" s="5"/>
      <c r="T325" s="5"/>
      <c r="U325" s="5"/>
      <c r="V325" s="5"/>
    </row>
    <row r="326" spans="2:22" ht="15.75" customHeight="1">
      <c r="B326" s="3"/>
      <c r="C326" s="182"/>
      <c r="D326" s="3"/>
      <c r="E326" s="3"/>
      <c r="F326" s="5"/>
      <c r="G326" s="5"/>
      <c r="H326" s="5"/>
      <c r="I326" s="5"/>
      <c r="J326" s="5"/>
      <c r="K326" s="5"/>
      <c r="L326" s="5"/>
      <c r="M326" s="5"/>
      <c r="N326" s="5"/>
      <c r="O326" s="5"/>
      <c r="P326" s="5"/>
      <c r="Q326" s="5"/>
      <c r="R326" s="5"/>
      <c r="S326" s="5"/>
      <c r="T326" s="5"/>
      <c r="U326" s="5"/>
      <c r="V326" s="5"/>
    </row>
    <row r="327" spans="2:22" ht="15.75" customHeight="1">
      <c r="B327" s="3"/>
      <c r="C327" s="182"/>
      <c r="D327" s="3"/>
      <c r="E327" s="3"/>
      <c r="F327" s="5"/>
      <c r="G327" s="5"/>
      <c r="H327" s="5"/>
      <c r="I327" s="5"/>
      <c r="J327" s="5"/>
      <c r="K327" s="5"/>
      <c r="L327" s="5"/>
      <c r="M327" s="5"/>
      <c r="N327" s="5"/>
      <c r="O327" s="5"/>
      <c r="P327" s="5"/>
      <c r="Q327" s="5"/>
      <c r="R327" s="5"/>
      <c r="S327" s="5"/>
      <c r="T327" s="5"/>
      <c r="U327" s="5"/>
      <c r="V327" s="5"/>
    </row>
    <row r="328" spans="2:22" ht="15.75" customHeight="1">
      <c r="B328" s="3"/>
      <c r="C328" s="182"/>
      <c r="D328" s="3"/>
      <c r="E328" s="3"/>
      <c r="F328" s="5"/>
      <c r="G328" s="5"/>
      <c r="H328" s="5"/>
      <c r="I328" s="5"/>
      <c r="J328" s="5"/>
      <c r="K328" s="5"/>
      <c r="L328" s="5"/>
      <c r="M328" s="5"/>
      <c r="N328" s="5"/>
      <c r="O328" s="5"/>
      <c r="P328" s="5"/>
      <c r="Q328" s="5"/>
      <c r="R328" s="5"/>
      <c r="S328" s="5"/>
      <c r="T328" s="5"/>
      <c r="U328" s="5"/>
      <c r="V328" s="5"/>
    </row>
    <row r="329" spans="2:22" ht="15.75" customHeight="1">
      <c r="B329" s="3"/>
      <c r="C329" s="182"/>
      <c r="D329" s="3"/>
      <c r="E329" s="3"/>
      <c r="F329" s="5"/>
      <c r="G329" s="5"/>
      <c r="H329" s="5"/>
      <c r="I329" s="5"/>
      <c r="J329" s="5"/>
      <c r="K329" s="5"/>
      <c r="L329" s="5"/>
      <c r="M329" s="5"/>
      <c r="N329" s="5"/>
      <c r="O329" s="5"/>
      <c r="P329" s="5"/>
      <c r="Q329" s="5"/>
      <c r="R329" s="5"/>
      <c r="S329" s="5"/>
      <c r="T329" s="5"/>
      <c r="U329" s="5"/>
      <c r="V329" s="5"/>
    </row>
    <row r="330" spans="2:22" ht="15.75" customHeight="1">
      <c r="B330" s="3"/>
      <c r="C330" s="182"/>
      <c r="D330" s="3"/>
      <c r="E330" s="3"/>
      <c r="F330" s="5"/>
      <c r="G330" s="5"/>
      <c r="H330" s="5"/>
      <c r="I330" s="5"/>
      <c r="J330" s="5"/>
      <c r="K330" s="5"/>
      <c r="L330" s="5"/>
      <c r="M330" s="5"/>
      <c r="N330" s="5"/>
      <c r="O330" s="5"/>
      <c r="P330" s="5"/>
      <c r="Q330" s="5"/>
      <c r="R330" s="5"/>
      <c r="S330" s="5"/>
      <c r="T330" s="5"/>
      <c r="U330" s="5"/>
      <c r="V330" s="5"/>
    </row>
    <row r="331" spans="2:22" ht="15.75" customHeight="1">
      <c r="B331" s="3"/>
      <c r="C331" s="182"/>
      <c r="D331" s="3"/>
      <c r="E331" s="3"/>
      <c r="F331" s="5"/>
      <c r="G331" s="5"/>
      <c r="H331" s="5"/>
      <c r="I331" s="5"/>
      <c r="J331" s="5"/>
      <c r="K331" s="5"/>
      <c r="L331" s="5"/>
      <c r="M331" s="5"/>
      <c r="N331" s="5"/>
      <c r="O331" s="5"/>
      <c r="P331" s="5"/>
      <c r="Q331" s="5"/>
      <c r="R331" s="5"/>
      <c r="S331" s="5"/>
      <c r="T331" s="5"/>
      <c r="U331" s="5"/>
      <c r="V331" s="5"/>
    </row>
    <row r="332" spans="2:22" ht="15.75" customHeight="1">
      <c r="B332" s="3"/>
      <c r="C332" s="182"/>
      <c r="D332" s="3"/>
      <c r="E332" s="3"/>
      <c r="F332" s="5"/>
      <c r="G332" s="5"/>
      <c r="H332" s="5"/>
      <c r="I332" s="5"/>
      <c r="J332" s="5"/>
      <c r="K332" s="5"/>
      <c r="L332" s="5"/>
      <c r="M332" s="5"/>
      <c r="N332" s="5"/>
      <c r="O332" s="5"/>
      <c r="P332" s="5"/>
      <c r="Q332" s="5"/>
      <c r="R332" s="5"/>
      <c r="S332" s="5"/>
      <c r="T332" s="5"/>
      <c r="U332" s="5"/>
      <c r="V332" s="5"/>
    </row>
    <row r="333" spans="2:22" ht="15.75" customHeight="1">
      <c r="B333" s="3"/>
      <c r="C333" s="182"/>
      <c r="D333" s="3"/>
      <c r="E333" s="3"/>
      <c r="F333" s="5"/>
      <c r="G333" s="5"/>
      <c r="H333" s="5"/>
      <c r="I333" s="5"/>
      <c r="J333" s="5"/>
      <c r="K333" s="5"/>
      <c r="L333" s="5"/>
      <c r="M333" s="5"/>
      <c r="N333" s="5"/>
      <c r="O333" s="5"/>
      <c r="P333" s="5"/>
      <c r="Q333" s="5"/>
      <c r="R333" s="5"/>
      <c r="S333" s="5"/>
      <c r="T333" s="5"/>
      <c r="U333" s="5"/>
      <c r="V333" s="5"/>
    </row>
    <row r="334" spans="2:22" ht="15.75" customHeight="1">
      <c r="B334" s="3"/>
      <c r="C334" s="182"/>
      <c r="D334" s="3"/>
      <c r="E334" s="3"/>
      <c r="F334" s="5"/>
      <c r="G334" s="5"/>
      <c r="H334" s="5"/>
      <c r="I334" s="5"/>
      <c r="J334" s="5"/>
      <c r="K334" s="5"/>
      <c r="L334" s="5"/>
      <c r="M334" s="5"/>
      <c r="N334" s="5"/>
      <c r="O334" s="5"/>
      <c r="P334" s="5"/>
      <c r="Q334" s="5"/>
      <c r="R334" s="5"/>
      <c r="S334" s="5"/>
      <c r="T334" s="5"/>
      <c r="U334" s="5"/>
      <c r="V334" s="5"/>
    </row>
    <row r="335" spans="2:22" ht="15.75" customHeight="1">
      <c r="B335" s="3"/>
      <c r="C335" s="182"/>
      <c r="D335" s="3"/>
      <c r="E335" s="3"/>
      <c r="F335" s="5"/>
      <c r="G335" s="5"/>
      <c r="H335" s="5"/>
      <c r="I335" s="5"/>
      <c r="J335" s="5"/>
      <c r="K335" s="5"/>
      <c r="L335" s="5"/>
      <c r="M335" s="5"/>
      <c r="N335" s="5"/>
      <c r="O335" s="5"/>
      <c r="P335" s="5"/>
      <c r="Q335" s="5"/>
      <c r="R335" s="5"/>
      <c r="S335" s="5"/>
      <c r="T335" s="5"/>
      <c r="U335" s="5"/>
      <c r="V335" s="5"/>
    </row>
    <row r="336" spans="2:22" ht="15.75" customHeight="1">
      <c r="B336" s="3"/>
      <c r="C336" s="182"/>
      <c r="D336" s="3"/>
      <c r="E336" s="3"/>
      <c r="F336" s="5"/>
      <c r="G336" s="5"/>
      <c r="H336" s="5"/>
      <c r="I336" s="5"/>
      <c r="J336" s="5"/>
      <c r="K336" s="5"/>
      <c r="L336" s="5"/>
      <c r="M336" s="5"/>
      <c r="N336" s="5"/>
      <c r="O336" s="5"/>
      <c r="P336" s="5"/>
      <c r="Q336" s="5"/>
      <c r="R336" s="5"/>
      <c r="S336" s="5"/>
      <c r="T336" s="5"/>
      <c r="U336" s="5"/>
      <c r="V336" s="5"/>
    </row>
    <row r="337" spans="2:22" ht="15.75" customHeight="1">
      <c r="B337" s="3"/>
      <c r="C337" s="182"/>
      <c r="D337" s="3"/>
      <c r="E337" s="3"/>
      <c r="F337" s="5"/>
      <c r="G337" s="5"/>
      <c r="H337" s="5"/>
      <c r="I337" s="5"/>
      <c r="J337" s="5"/>
      <c r="K337" s="5"/>
      <c r="L337" s="5"/>
      <c r="M337" s="5"/>
      <c r="N337" s="5"/>
      <c r="O337" s="5"/>
      <c r="P337" s="5"/>
      <c r="Q337" s="5"/>
      <c r="R337" s="5"/>
      <c r="S337" s="5"/>
      <c r="T337" s="5"/>
      <c r="U337" s="5"/>
      <c r="V337" s="5"/>
    </row>
    <row r="338" spans="2:22" ht="15.75" customHeight="1">
      <c r="B338" s="3"/>
      <c r="C338" s="182"/>
      <c r="D338" s="3"/>
      <c r="E338" s="3"/>
      <c r="F338" s="5"/>
      <c r="G338" s="5"/>
      <c r="H338" s="5"/>
      <c r="I338" s="5"/>
      <c r="J338" s="5"/>
      <c r="K338" s="5"/>
      <c r="L338" s="5"/>
      <c r="M338" s="5"/>
      <c r="N338" s="5"/>
      <c r="O338" s="5"/>
      <c r="P338" s="5"/>
      <c r="Q338" s="5"/>
      <c r="R338" s="5"/>
      <c r="S338" s="5"/>
      <c r="T338" s="5"/>
      <c r="U338" s="5"/>
      <c r="V338" s="5"/>
    </row>
    <row r="339" spans="2:22" ht="15.75" customHeight="1">
      <c r="B339" s="3"/>
      <c r="C339" s="182"/>
      <c r="D339" s="3"/>
      <c r="E339" s="3"/>
      <c r="F339" s="5"/>
      <c r="G339" s="5"/>
      <c r="H339" s="5"/>
      <c r="I339" s="5"/>
      <c r="J339" s="5"/>
      <c r="K339" s="5"/>
      <c r="L339" s="5"/>
      <c r="M339" s="5"/>
      <c r="N339" s="5"/>
      <c r="O339" s="5"/>
      <c r="P339" s="5"/>
      <c r="Q339" s="5"/>
      <c r="R339" s="5"/>
      <c r="S339" s="5"/>
      <c r="T339" s="5"/>
      <c r="U339" s="5"/>
      <c r="V339" s="5"/>
    </row>
    <row r="340" spans="2:22" ht="15.75" customHeight="1">
      <c r="B340" s="3"/>
      <c r="C340" s="182"/>
      <c r="D340" s="3"/>
      <c r="E340" s="3"/>
      <c r="F340" s="5"/>
      <c r="G340" s="5"/>
      <c r="H340" s="5"/>
      <c r="I340" s="5"/>
      <c r="J340" s="5"/>
      <c r="K340" s="5"/>
      <c r="L340" s="5"/>
      <c r="M340" s="5"/>
      <c r="N340" s="5"/>
      <c r="O340" s="5"/>
      <c r="P340" s="5"/>
      <c r="Q340" s="5"/>
      <c r="R340" s="5"/>
      <c r="S340" s="5"/>
      <c r="T340" s="5"/>
      <c r="U340" s="5"/>
      <c r="V340" s="5"/>
    </row>
    <row r="341" spans="2:22" ht="15.75" customHeight="1">
      <c r="B341" s="3"/>
      <c r="C341" s="182"/>
      <c r="D341" s="3"/>
      <c r="E341" s="3"/>
      <c r="F341" s="5"/>
      <c r="G341" s="5"/>
      <c r="H341" s="5"/>
      <c r="I341" s="5"/>
      <c r="J341" s="5"/>
      <c r="K341" s="5"/>
      <c r="L341" s="5"/>
      <c r="M341" s="5"/>
      <c r="N341" s="5"/>
      <c r="O341" s="5"/>
      <c r="P341" s="5"/>
      <c r="Q341" s="5"/>
      <c r="R341" s="5"/>
      <c r="S341" s="5"/>
      <c r="T341" s="5"/>
      <c r="U341" s="5"/>
      <c r="V341" s="5"/>
    </row>
    <row r="342" spans="2:22" ht="15.75" customHeight="1">
      <c r="B342" s="3"/>
      <c r="C342" s="182"/>
      <c r="D342" s="3"/>
      <c r="E342" s="3"/>
      <c r="F342" s="5"/>
      <c r="G342" s="5"/>
      <c r="H342" s="5"/>
      <c r="I342" s="5"/>
      <c r="J342" s="5"/>
      <c r="K342" s="5"/>
      <c r="L342" s="5"/>
      <c r="M342" s="5"/>
      <c r="N342" s="5"/>
      <c r="O342" s="5"/>
      <c r="P342" s="5"/>
      <c r="Q342" s="5"/>
      <c r="R342" s="5"/>
      <c r="S342" s="5"/>
      <c r="T342" s="5"/>
      <c r="U342" s="5"/>
      <c r="V342" s="5"/>
    </row>
    <row r="343" spans="2:22" ht="15.75" customHeight="1">
      <c r="B343" s="3"/>
      <c r="C343" s="182"/>
      <c r="D343" s="3"/>
      <c r="E343" s="3"/>
      <c r="F343" s="5"/>
      <c r="G343" s="5"/>
      <c r="H343" s="5"/>
      <c r="I343" s="5"/>
      <c r="J343" s="5"/>
      <c r="K343" s="5"/>
      <c r="L343" s="5"/>
      <c r="M343" s="5"/>
      <c r="N343" s="5"/>
      <c r="O343" s="5"/>
      <c r="P343" s="5"/>
      <c r="Q343" s="5"/>
      <c r="R343" s="5"/>
      <c r="S343" s="5"/>
      <c r="T343" s="5"/>
      <c r="U343" s="5"/>
      <c r="V343" s="5"/>
    </row>
    <row r="344" spans="2:22" ht="15.75" customHeight="1">
      <c r="B344" s="3"/>
      <c r="C344" s="182"/>
      <c r="D344" s="3"/>
      <c r="E344" s="3"/>
      <c r="F344" s="5"/>
      <c r="G344" s="5"/>
      <c r="H344" s="5"/>
      <c r="I344" s="5"/>
      <c r="J344" s="5"/>
      <c r="K344" s="5"/>
      <c r="L344" s="5"/>
      <c r="M344" s="5"/>
      <c r="N344" s="5"/>
      <c r="O344" s="5"/>
      <c r="P344" s="5"/>
      <c r="Q344" s="5"/>
      <c r="R344" s="5"/>
      <c r="S344" s="5"/>
      <c r="T344" s="5"/>
      <c r="U344" s="5"/>
      <c r="V344" s="5"/>
    </row>
    <row r="345" spans="2:22" ht="15.75" customHeight="1">
      <c r="B345" s="3"/>
      <c r="C345" s="182"/>
      <c r="D345" s="3"/>
      <c r="E345" s="3"/>
      <c r="F345" s="5"/>
      <c r="G345" s="5"/>
      <c r="H345" s="5"/>
      <c r="I345" s="5"/>
      <c r="J345" s="5"/>
      <c r="K345" s="5"/>
      <c r="L345" s="5"/>
      <c r="M345" s="5"/>
      <c r="N345" s="5"/>
      <c r="O345" s="5"/>
      <c r="P345" s="5"/>
      <c r="Q345" s="5"/>
      <c r="R345" s="5"/>
      <c r="S345" s="5"/>
      <c r="T345" s="5"/>
      <c r="U345" s="5"/>
      <c r="V345" s="5"/>
    </row>
    <row r="346" spans="2:22" ht="15.75" customHeight="1">
      <c r="B346" s="3"/>
      <c r="C346" s="182"/>
      <c r="D346" s="3"/>
      <c r="E346" s="3"/>
      <c r="F346" s="5"/>
      <c r="G346" s="5"/>
      <c r="H346" s="5"/>
      <c r="I346" s="5"/>
      <c r="J346" s="5"/>
      <c r="K346" s="5"/>
      <c r="L346" s="5"/>
      <c r="M346" s="5"/>
      <c r="N346" s="5"/>
      <c r="O346" s="5"/>
      <c r="P346" s="5"/>
      <c r="Q346" s="5"/>
      <c r="R346" s="5"/>
      <c r="S346" s="5"/>
      <c r="T346" s="5"/>
      <c r="U346" s="5"/>
      <c r="V346" s="5"/>
    </row>
    <row r="347" spans="2:22" ht="15.75" customHeight="1">
      <c r="B347" s="3"/>
      <c r="C347" s="182"/>
      <c r="D347" s="3"/>
      <c r="E347" s="3"/>
      <c r="F347" s="5"/>
      <c r="G347" s="5"/>
      <c r="H347" s="5"/>
      <c r="I347" s="5"/>
      <c r="J347" s="5"/>
      <c r="K347" s="5"/>
      <c r="L347" s="5"/>
      <c r="M347" s="5"/>
      <c r="N347" s="5"/>
      <c r="O347" s="5"/>
      <c r="P347" s="5"/>
      <c r="Q347" s="5"/>
      <c r="R347" s="5"/>
      <c r="S347" s="5"/>
      <c r="T347" s="5"/>
      <c r="U347" s="5"/>
      <c r="V347" s="5"/>
    </row>
    <row r="348" spans="2:22" ht="15.75" customHeight="1">
      <c r="B348" s="3"/>
      <c r="C348" s="182"/>
      <c r="D348" s="3"/>
      <c r="E348" s="3"/>
      <c r="F348" s="5"/>
      <c r="G348" s="5"/>
      <c r="H348" s="5"/>
      <c r="I348" s="5"/>
      <c r="J348" s="5"/>
      <c r="K348" s="5"/>
      <c r="L348" s="5"/>
      <c r="M348" s="5"/>
      <c r="N348" s="5"/>
      <c r="O348" s="5"/>
      <c r="P348" s="5"/>
      <c r="Q348" s="5"/>
      <c r="R348" s="5"/>
      <c r="S348" s="5"/>
      <c r="T348" s="5"/>
      <c r="U348" s="5"/>
      <c r="V348" s="5"/>
    </row>
    <row r="349" spans="2:22" ht="15.75" customHeight="1">
      <c r="B349" s="3"/>
      <c r="C349" s="182"/>
      <c r="D349" s="3"/>
      <c r="E349" s="3"/>
      <c r="F349" s="5"/>
      <c r="G349" s="5"/>
      <c r="H349" s="5"/>
      <c r="I349" s="5"/>
      <c r="J349" s="5"/>
      <c r="K349" s="5"/>
      <c r="L349" s="5"/>
      <c r="M349" s="5"/>
      <c r="N349" s="5"/>
      <c r="O349" s="5"/>
      <c r="P349" s="5"/>
      <c r="Q349" s="5"/>
      <c r="R349" s="5"/>
      <c r="S349" s="5"/>
      <c r="T349" s="5"/>
      <c r="U349" s="5"/>
      <c r="V349" s="5"/>
    </row>
    <row r="350" spans="2:22" ht="15.75" customHeight="1">
      <c r="B350" s="3"/>
      <c r="C350" s="182"/>
      <c r="D350" s="3"/>
      <c r="E350" s="3"/>
      <c r="F350" s="5"/>
      <c r="G350" s="5"/>
      <c r="H350" s="5"/>
      <c r="I350" s="5"/>
      <c r="J350" s="5"/>
      <c r="K350" s="5"/>
      <c r="L350" s="5"/>
      <c r="M350" s="5"/>
      <c r="N350" s="5"/>
      <c r="O350" s="5"/>
      <c r="P350" s="5"/>
      <c r="Q350" s="5"/>
      <c r="R350" s="5"/>
      <c r="S350" s="5"/>
      <c r="T350" s="5"/>
      <c r="U350" s="5"/>
      <c r="V350" s="5"/>
    </row>
    <row r="351" spans="2:22" ht="15.75" customHeight="1">
      <c r="B351" s="3"/>
      <c r="C351" s="182"/>
      <c r="D351" s="3"/>
      <c r="E351" s="3"/>
      <c r="F351" s="5"/>
      <c r="G351" s="5"/>
      <c r="H351" s="5"/>
      <c r="I351" s="5"/>
      <c r="J351" s="5"/>
      <c r="K351" s="5"/>
      <c r="L351" s="5"/>
      <c r="M351" s="5"/>
      <c r="N351" s="5"/>
      <c r="O351" s="5"/>
      <c r="P351" s="5"/>
      <c r="Q351" s="5"/>
      <c r="R351" s="5"/>
      <c r="S351" s="5"/>
      <c r="T351" s="5"/>
      <c r="U351" s="5"/>
      <c r="V351" s="5"/>
    </row>
    <row r="352" spans="2:22" ht="15.75" customHeight="1">
      <c r="B352" s="3"/>
      <c r="C352" s="182"/>
      <c r="D352" s="3"/>
      <c r="E352" s="3"/>
      <c r="F352" s="5"/>
      <c r="G352" s="5"/>
      <c r="H352" s="5"/>
      <c r="I352" s="5"/>
      <c r="J352" s="5"/>
      <c r="K352" s="5"/>
      <c r="L352" s="5"/>
      <c r="M352" s="5"/>
      <c r="N352" s="5"/>
      <c r="O352" s="5"/>
      <c r="P352" s="5"/>
      <c r="Q352" s="5"/>
      <c r="R352" s="5"/>
      <c r="S352" s="5"/>
      <c r="T352" s="5"/>
      <c r="U352" s="5"/>
      <c r="V352" s="5"/>
    </row>
    <row r="353" spans="2:22" ht="15.75" customHeight="1">
      <c r="B353" s="3"/>
      <c r="C353" s="182"/>
      <c r="D353" s="3"/>
      <c r="E353" s="3"/>
      <c r="F353" s="5"/>
      <c r="G353" s="5"/>
      <c r="H353" s="5"/>
      <c r="I353" s="5"/>
      <c r="J353" s="5"/>
      <c r="K353" s="5"/>
      <c r="L353" s="5"/>
      <c r="M353" s="5"/>
      <c r="N353" s="5"/>
      <c r="O353" s="5"/>
      <c r="P353" s="5"/>
      <c r="Q353" s="5"/>
      <c r="R353" s="5"/>
      <c r="S353" s="5"/>
      <c r="T353" s="5"/>
      <c r="U353" s="5"/>
      <c r="V353" s="5"/>
    </row>
    <row r="354" spans="2:22" ht="15.75" customHeight="1">
      <c r="B354" s="3"/>
      <c r="C354" s="182"/>
      <c r="D354" s="3"/>
      <c r="E354" s="3"/>
      <c r="F354" s="5"/>
      <c r="G354" s="5"/>
      <c r="H354" s="5"/>
      <c r="I354" s="5"/>
      <c r="J354" s="5"/>
      <c r="K354" s="5"/>
      <c r="L354" s="5"/>
      <c r="M354" s="5"/>
      <c r="N354" s="5"/>
      <c r="O354" s="5"/>
      <c r="P354" s="5"/>
      <c r="Q354" s="5"/>
      <c r="R354" s="5"/>
      <c r="S354" s="5"/>
      <c r="T354" s="5"/>
      <c r="U354" s="5"/>
      <c r="V354" s="5"/>
    </row>
    <row r="355" spans="2:22" ht="15.75" customHeight="1">
      <c r="B355" s="3"/>
      <c r="C355" s="182"/>
      <c r="D355" s="3"/>
      <c r="E355" s="3"/>
      <c r="F355" s="5"/>
      <c r="G355" s="5"/>
      <c r="H355" s="5"/>
      <c r="I355" s="5"/>
      <c r="J355" s="5"/>
      <c r="K355" s="5"/>
      <c r="L355" s="5"/>
      <c r="M355" s="5"/>
      <c r="N355" s="5"/>
      <c r="O355" s="5"/>
      <c r="P355" s="5"/>
      <c r="Q355" s="5"/>
      <c r="R355" s="5"/>
      <c r="S355" s="5"/>
      <c r="T355" s="5"/>
      <c r="U355" s="5"/>
      <c r="V355" s="5"/>
    </row>
    <row r="356" spans="2:22" ht="15.75" customHeight="1">
      <c r="B356" s="3"/>
      <c r="C356" s="182"/>
      <c r="D356" s="3"/>
      <c r="E356" s="3"/>
      <c r="F356" s="5"/>
      <c r="G356" s="5"/>
      <c r="H356" s="5"/>
      <c r="I356" s="5"/>
      <c r="J356" s="5"/>
      <c r="K356" s="5"/>
      <c r="L356" s="5"/>
      <c r="M356" s="5"/>
      <c r="N356" s="5"/>
      <c r="O356" s="5"/>
      <c r="P356" s="5"/>
      <c r="Q356" s="5"/>
      <c r="R356" s="5"/>
      <c r="S356" s="5"/>
      <c r="T356" s="5"/>
      <c r="U356" s="5"/>
      <c r="V356" s="5"/>
    </row>
    <row r="357" spans="2:22" ht="15.75" customHeight="1">
      <c r="B357" s="3"/>
      <c r="C357" s="182"/>
      <c r="D357" s="3"/>
      <c r="E357" s="3"/>
      <c r="F357" s="5"/>
      <c r="G357" s="5"/>
      <c r="H357" s="5"/>
      <c r="I357" s="5"/>
      <c r="J357" s="5"/>
      <c r="K357" s="5"/>
      <c r="L357" s="5"/>
      <c r="M357" s="5"/>
      <c r="N357" s="5"/>
      <c r="O357" s="5"/>
      <c r="P357" s="5"/>
      <c r="Q357" s="5"/>
      <c r="R357" s="5"/>
      <c r="S357" s="5"/>
      <c r="T357" s="5"/>
      <c r="U357" s="5"/>
      <c r="V357" s="5"/>
    </row>
    <row r="358" spans="2:22" ht="15.75" customHeight="1">
      <c r="B358" s="3"/>
      <c r="C358" s="182"/>
      <c r="D358" s="3"/>
      <c r="E358" s="3"/>
      <c r="F358" s="5"/>
      <c r="G358" s="5"/>
      <c r="H358" s="5"/>
      <c r="I358" s="5"/>
      <c r="J358" s="5"/>
      <c r="K358" s="5"/>
      <c r="L358" s="5"/>
      <c r="M358" s="5"/>
      <c r="N358" s="5"/>
      <c r="O358" s="5"/>
      <c r="P358" s="5"/>
      <c r="Q358" s="5"/>
      <c r="R358" s="5"/>
      <c r="S358" s="5"/>
      <c r="T358" s="5"/>
      <c r="U358" s="5"/>
      <c r="V358" s="5"/>
    </row>
    <row r="359" spans="2:22" ht="15.75" customHeight="1">
      <c r="B359" s="3"/>
      <c r="C359" s="182"/>
      <c r="D359" s="3"/>
      <c r="E359" s="3"/>
      <c r="F359" s="5"/>
      <c r="G359" s="5"/>
      <c r="H359" s="5"/>
      <c r="I359" s="5"/>
      <c r="J359" s="5"/>
      <c r="K359" s="5"/>
      <c r="L359" s="5"/>
      <c r="M359" s="5"/>
      <c r="N359" s="5"/>
      <c r="O359" s="5"/>
      <c r="P359" s="5"/>
      <c r="Q359" s="5"/>
      <c r="R359" s="5"/>
      <c r="S359" s="5"/>
      <c r="T359" s="5"/>
      <c r="U359" s="5"/>
      <c r="V359" s="5"/>
    </row>
    <row r="360" spans="2:22" ht="15.75" customHeight="1">
      <c r="B360" s="3"/>
      <c r="C360" s="182"/>
      <c r="D360" s="3"/>
      <c r="E360" s="3"/>
      <c r="F360" s="5"/>
      <c r="G360" s="5"/>
      <c r="H360" s="5"/>
      <c r="I360" s="5"/>
      <c r="J360" s="5"/>
      <c r="K360" s="5"/>
      <c r="L360" s="5"/>
      <c r="M360" s="5"/>
      <c r="N360" s="5"/>
      <c r="O360" s="5"/>
      <c r="P360" s="5"/>
      <c r="Q360" s="5"/>
      <c r="R360" s="5"/>
      <c r="S360" s="5"/>
      <c r="T360" s="5"/>
      <c r="U360" s="5"/>
      <c r="V360" s="5"/>
    </row>
    <row r="361" spans="2:22" ht="15.75" customHeight="1">
      <c r="B361" s="3"/>
      <c r="C361" s="182"/>
      <c r="D361" s="3"/>
      <c r="E361" s="3"/>
      <c r="F361" s="5"/>
      <c r="G361" s="5"/>
      <c r="H361" s="5"/>
      <c r="I361" s="5"/>
      <c r="J361" s="5"/>
      <c r="K361" s="5"/>
      <c r="L361" s="5"/>
      <c r="M361" s="5"/>
      <c r="N361" s="5"/>
      <c r="O361" s="5"/>
      <c r="P361" s="5"/>
      <c r="Q361" s="5"/>
      <c r="R361" s="5"/>
      <c r="S361" s="5"/>
      <c r="T361" s="5"/>
      <c r="U361" s="5"/>
      <c r="V361" s="5"/>
    </row>
    <row r="362" spans="2:22" ht="15.75" customHeight="1">
      <c r="B362" s="3"/>
      <c r="C362" s="182"/>
      <c r="D362" s="3"/>
      <c r="E362" s="3"/>
      <c r="F362" s="5"/>
      <c r="G362" s="5"/>
      <c r="H362" s="5"/>
      <c r="I362" s="5"/>
      <c r="J362" s="5"/>
      <c r="K362" s="5"/>
      <c r="L362" s="5"/>
      <c r="M362" s="5"/>
      <c r="N362" s="5"/>
      <c r="O362" s="5"/>
      <c r="P362" s="5"/>
      <c r="Q362" s="5"/>
      <c r="R362" s="5"/>
      <c r="S362" s="5"/>
      <c r="T362" s="5"/>
      <c r="U362" s="5"/>
      <c r="V362" s="5"/>
    </row>
    <row r="363" spans="2:22" ht="15.75" customHeight="1">
      <c r="B363" s="3"/>
      <c r="C363" s="182"/>
      <c r="D363" s="3"/>
      <c r="E363" s="3"/>
      <c r="F363" s="5"/>
      <c r="G363" s="5"/>
      <c r="H363" s="5"/>
      <c r="I363" s="5"/>
      <c r="J363" s="5"/>
      <c r="K363" s="5"/>
      <c r="L363" s="5"/>
      <c r="M363" s="5"/>
      <c r="N363" s="5"/>
      <c r="O363" s="5"/>
      <c r="P363" s="5"/>
      <c r="Q363" s="5"/>
      <c r="R363" s="5"/>
      <c r="S363" s="5"/>
      <c r="T363" s="5"/>
      <c r="U363" s="5"/>
      <c r="V363" s="5"/>
    </row>
    <row r="364" spans="2:22" ht="15.75" customHeight="1">
      <c r="B364" s="3"/>
      <c r="C364" s="182"/>
      <c r="D364" s="3"/>
      <c r="E364" s="3"/>
      <c r="F364" s="5"/>
      <c r="G364" s="5"/>
      <c r="H364" s="5"/>
      <c r="I364" s="5"/>
      <c r="J364" s="5"/>
      <c r="K364" s="5"/>
      <c r="L364" s="5"/>
      <c r="M364" s="5"/>
      <c r="N364" s="5"/>
      <c r="O364" s="5"/>
      <c r="P364" s="5"/>
      <c r="Q364" s="5"/>
      <c r="R364" s="5"/>
      <c r="S364" s="5"/>
      <c r="T364" s="5"/>
      <c r="U364" s="5"/>
      <c r="V364" s="5"/>
    </row>
    <row r="365" spans="2:22" ht="15.75" customHeight="1">
      <c r="B365" s="3"/>
      <c r="C365" s="182"/>
      <c r="D365" s="3"/>
      <c r="E365" s="3"/>
      <c r="F365" s="5"/>
      <c r="G365" s="5"/>
      <c r="H365" s="5"/>
      <c r="I365" s="5"/>
      <c r="J365" s="5"/>
      <c r="K365" s="5"/>
      <c r="L365" s="5"/>
      <c r="M365" s="5"/>
      <c r="N365" s="5"/>
      <c r="O365" s="5"/>
      <c r="P365" s="5"/>
      <c r="Q365" s="5"/>
      <c r="R365" s="5"/>
      <c r="S365" s="5"/>
      <c r="T365" s="5"/>
      <c r="U365" s="5"/>
      <c r="V365" s="5"/>
    </row>
    <row r="366" spans="2:22" ht="15.75" customHeight="1">
      <c r="B366" s="3"/>
      <c r="C366" s="182"/>
      <c r="D366" s="3"/>
      <c r="E366" s="3"/>
      <c r="F366" s="5"/>
      <c r="G366" s="5"/>
      <c r="H366" s="5"/>
      <c r="I366" s="5"/>
      <c r="J366" s="5"/>
      <c r="K366" s="5"/>
      <c r="L366" s="5"/>
      <c r="M366" s="5"/>
      <c r="N366" s="5"/>
      <c r="O366" s="5"/>
      <c r="P366" s="5"/>
      <c r="Q366" s="5"/>
      <c r="R366" s="5"/>
      <c r="S366" s="5"/>
      <c r="T366" s="5"/>
      <c r="U366" s="5"/>
      <c r="V366" s="5"/>
    </row>
    <row r="367" spans="2:22" ht="15.75" customHeight="1">
      <c r="B367" s="3"/>
      <c r="C367" s="182"/>
      <c r="D367" s="3"/>
      <c r="E367" s="3"/>
      <c r="F367" s="5"/>
      <c r="G367" s="5"/>
      <c r="H367" s="5"/>
      <c r="I367" s="5"/>
      <c r="J367" s="5"/>
      <c r="K367" s="5"/>
      <c r="L367" s="5"/>
      <c r="M367" s="5"/>
      <c r="N367" s="5"/>
      <c r="O367" s="5"/>
      <c r="P367" s="5"/>
      <c r="Q367" s="5"/>
      <c r="R367" s="5"/>
      <c r="S367" s="5"/>
      <c r="T367" s="5"/>
      <c r="U367" s="5"/>
      <c r="V367" s="5"/>
    </row>
    <row r="368" spans="2:22" ht="15.75" customHeight="1">
      <c r="B368" s="3"/>
      <c r="C368" s="182"/>
      <c r="D368" s="3"/>
      <c r="E368" s="3"/>
      <c r="F368" s="5"/>
      <c r="G368" s="5"/>
      <c r="H368" s="5"/>
      <c r="I368" s="5"/>
      <c r="J368" s="5"/>
      <c r="K368" s="5"/>
      <c r="L368" s="5"/>
      <c r="M368" s="5"/>
      <c r="N368" s="5"/>
      <c r="O368" s="5"/>
      <c r="P368" s="5"/>
      <c r="Q368" s="5"/>
      <c r="R368" s="5"/>
      <c r="S368" s="5"/>
      <c r="T368" s="5"/>
      <c r="U368" s="5"/>
      <c r="V368" s="5"/>
    </row>
    <row r="369" spans="2:22" ht="15.75" customHeight="1">
      <c r="B369" s="3"/>
      <c r="C369" s="182"/>
      <c r="D369" s="3"/>
      <c r="E369" s="3"/>
      <c r="F369" s="5"/>
      <c r="G369" s="5"/>
      <c r="H369" s="5"/>
      <c r="I369" s="5"/>
      <c r="J369" s="5"/>
      <c r="K369" s="5"/>
      <c r="L369" s="5"/>
      <c r="M369" s="5"/>
      <c r="N369" s="5"/>
      <c r="O369" s="5"/>
      <c r="P369" s="5"/>
      <c r="Q369" s="5"/>
      <c r="R369" s="5"/>
      <c r="S369" s="5"/>
      <c r="T369" s="5"/>
      <c r="U369" s="5"/>
      <c r="V369" s="5"/>
    </row>
    <row r="370" spans="2:22" ht="15.75" customHeight="1">
      <c r="B370" s="3"/>
      <c r="C370" s="182"/>
      <c r="D370" s="3"/>
      <c r="E370" s="3"/>
      <c r="F370" s="5"/>
      <c r="G370" s="5"/>
      <c r="H370" s="5"/>
      <c r="I370" s="5"/>
      <c r="J370" s="5"/>
      <c r="K370" s="5"/>
      <c r="L370" s="5"/>
      <c r="M370" s="5"/>
      <c r="N370" s="5"/>
      <c r="O370" s="5"/>
      <c r="P370" s="5"/>
      <c r="Q370" s="5"/>
      <c r="R370" s="5"/>
      <c r="S370" s="5"/>
      <c r="T370" s="5"/>
      <c r="U370" s="5"/>
      <c r="V370" s="5"/>
    </row>
    <row r="371" spans="2:22" ht="15.75" customHeight="1">
      <c r="B371" s="3"/>
      <c r="C371" s="182"/>
      <c r="D371" s="3"/>
      <c r="E371" s="3"/>
      <c r="F371" s="5"/>
      <c r="G371" s="5"/>
      <c r="H371" s="5"/>
      <c r="I371" s="5"/>
      <c r="J371" s="5"/>
      <c r="K371" s="5"/>
      <c r="L371" s="5"/>
      <c r="M371" s="5"/>
      <c r="N371" s="5"/>
      <c r="O371" s="5"/>
      <c r="P371" s="5"/>
      <c r="Q371" s="5"/>
      <c r="R371" s="5"/>
      <c r="S371" s="5"/>
      <c r="T371" s="5"/>
      <c r="U371" s="5"/>
      <c r="V371" s="5"/>
    </row>
    <row r="372" spans="2:22" ht="15.75" customHeight="1">
      <c r="B372" s="3"/>
      <c r="C372" s="182"/>
      <c r="D372" s="3"/>
      <c r="E372" s="3"/>
      <c r="F372" s="5"/>
      <c r="G372" s="5"/>
      <c r="H372" s="5"/>
      <c r="I372" s="5"/>
      <c r="J372" s="5"/>
      <c r="K372" s="5"/>
      <c r="L372" s="5"/>
      <c r="M372" s="5"/>
      <c r="N372" s="5"/>
      <c r="O372" s="5"/>
      <c r="P372" s="5"/>
      <c r="Q372" s="5"/>
      <c r="R372" s="5"/>
      <c r="S372" s="5"/>
      <c r="T372" s="5"/>
      <c r="U372" s="5"/>
      <c r="V372" s="5"/>
    </row>
    <row r="373" spans="2:22" ht="15.75" customHeight="1">
      <c r="B373" s="3"/>
      <c r="C373" s="182"/>
      <c r="D373" s="3"/>
      <c r="E373" s="3"/>
      <c r="F373" s="5"/>
      <c r="G373" s="5"/>
      <c r="H373" s="5"/>
      <c r="I373" s="5"/>
      <c r="J373" s="5"/>
      <c r="K373" s="5"/>
      <c r="L373" s="5"/>
      <c r="M373" s="5"/>
      <c r="N373" s="5"/>
      <c r="O373" s="5"/>
      <c r="P373" s="5"/>
      <c r="Q373" s="5"/>
      <c r="R373" s="5"/>
      <c r="S373" s="5"/>
      <c r="T373" s="5"/>
      <c r="U373" s="5"/>
      <c r="V373" s="5"/>
    </row>
    <row r="374" spans="2:22" ht="15.75" customHeight="1">
      <c r="B374" s="3"/>
      <c r="C374" s="182"/>
      <c r="D374" s="3"/>
      <c r="E374" s="3"/>
      <c r="F374" s="5"/>
      <c r="G374" s="5"/>
      <c r="H374" s="5"/>
      <c r="I374" s="5"/>
      <c r="J374" s="5"/>
      <c r="K374" s="5"/>
      <c r="L374" s="5"/>
      <c r="M374" s="5"/>
      <c r="N374" s="5"/>
      <c r="O374" s="5"/>
      <c r="P374" s="5"/>
      <c r="Q374" s="5"/>
      <c r="R374" s="5"/>
      <c r="S374" s="5"/>
      <c r="T374" s="5"/>
      <c r="U374" s="5"/>
      <c r="V374" s="5"/>
    </row>
    <row r="375" spans="2:22" ht="15.75" customHeight="1">
      <c r="B375" s="3"/>
      <c r="C375" s="182"/>
      <c r="D375" s="3"/>
      <c r="E375" s="3"/>
      <c r="F375" s="5"/>
      <c r="G375" s="5"/>
      <c r="H375" s="5"/>
      <c r="I375" s="5"/>
      <c r="J375" s="5"/>
      <c r="K375" s="5"/>
      <c r="L375" s="5"/>
      <c r="M375" s="5"/>
      <c r="N375" s="5"/>
      <c r="O375" s="5"/>
      <c r="P375" s="5"/>
      <c r="Q375" s="5"/>
      <c r="R375" s="5"/>
      <c r="S375" s="5"/>
      <c r="T375" s="5"/>
      <c r="U375" s="5"/>
      <c r="V375" s="5"/>
    </row>
    <row r="376" spans="2:22" ht="15.75" customHeight="1">
      <c r="B376" s="3"/>
      <c r="C376" s="182"/>
      <c r="D376" s="3"/>
      <c r="E376" s="3"/>
      <c r="F376" s="5"/>
      <c r="G376" s="5"/>
      <c r="H376" s="5"/>
      <c r="I376" s="5"/>
      <c r="J376" s="5"/>
      <c r="K376" s="5"/>
      <c r="L376" s="5"/>
      <c r="M376" s="5"/>
      <c r="N376" s="5"/>
      <c r="O376" s="5"/>
      <c r="P376" s="5"/>
      <c r="Q376" s="5"/>
      <c r="R376" s="5"/>
      <c r="S376" s="5"/>
      <c r="T376" s="5"/>
      <c r="U376" s="5"/>
      <c r="V376" s="5"/>
    </row>
    <row r="377" spans="2:22" ht="15.75" customHeight="1">
      <c r="B377" s="3"/>
      <c r="C377" s="182"/>
      <c r="D377" s="3"/>
      <c r="E377" s="3"/>
      <c r="F377" s="5"/>
      <c r="G377" s="5"/>
      <c r="H377" s="5"/>
      <c r="I377" s="5"/>
      <c r="J377" s="5"/>
      <c r="K377" s="5"/>
      <c r="L377" s="5"/>
      <c r="M377" s="5"/>
      <c r="N377" s="5"/>
      <c r="O377" s="5"/>
      <c r="P377" s="5"/>
      <c r="Q377" s="5"/>
      <c r="R377" s="5"/>
      <c r="S377" s="5"/>
      <c r="T377" s="5"/>
      <c r="U377" s="5"/>
      <c r="V377" s="5"/>
    </row>
    <row r="378" spans="2:22" ht="15.75" customHeight="1">
      <c r="B378" s="3"/>
      <c r="C378" s="182"/>
      <c r="D378" s="3"/>
      <c r="E378" s="3"/>
      <c r="F378" s="5"/>
      <c r="G378" s="5"/>
      <c r="H378" s="5"/>
      <c r="I378" s="5"/>
      <c r="J378" s="5"/>
      <c r="K378" s="5"/>
      <c r="L378" s="5"/>
      <c r="M378" s="5"/>
      <c r="N378" s="5"/>
      <c r="O378" s="5"/>
      <c r="P378" s="5"/>
      <c r="Q378" s="5"/>
      <c r="R378" s="5"/>
      <c r="S378" s="5"/>
      <c r="T378" s="5"/>
      <c r="U378" s="5"/>
      <c r="V378" s="5"/>
    </row>
    <row r="379" spans="2:22" ht="15.75" customHeight="1">
      <c r="B379" s="3"/>
      <c r="C379" s="182"/>
      <c r="D379" s="3"/>
      <c r="E379" s="3"/>
      <c r="F379" s="5"/>
      <c r="G379" s="5"/>
      <c r="H379" s="5"/>
      <c r="I379" s="5"/>
      <c r="J379" s="5"/>
      <c r="K379" s="5"/>
      <c r="L379" s="5"/>
      <c r="M379" s="5"/>
      <c r="N379" s="5"/>
      <c r="O379" s="5"/>
      <c r="P379" s="5"/>
      <c r="Q379" s="5"/>
      <c r="R379" s="5"/>
      <c r="S379" s="5"/>
      <c r="T379" s="5"/>
      <c r="U379" s="5"/>
      <c r="V379" s="5"/>
    </row>
    <row r="380" spans="2:22" ht="15.75" customHeight="1">
      <c r="B380" s="3"/>
      <c r="C380" s="182"/>
      <c r="D380" s="3"/>
      <c r="E380" s="3"/>
      <c r="F380" s="5"/>
      <c r="G380" s="5"/>
      <c r="H380" s="5"/>
      <c r="I380" s="5"/>
      <c r="J380" s="5"/>
      <c r="K380" s="5"/>
      <c r="L380" s="5"/>
      <c r="M380" s="5"/>
      <c r="N380" s="5"/>
      <c r="O380" s="5"/>
      <c r="P380" s="5"/>
      <c r="Q380" s="5"/>
      <c r="R380" s="5"/>
      <c r="S380" s="5"/>
      <c r="T380" s="5"/>
      <c r="U380" s="5"/>
      <c r="V380" s="5"/>
    </row>
    <row r="381" spans="2:22" ht="15.75" customHeight="1">
      <c r="B381" s="3"/>
      <c r="C381" s="182"/>
      <c r="D381" s="3"/>
      <c r="E381" s="3"/>
      <c r="F381" s="5"/>
      <c r="G381" s="5"/>
      <c r="H381" s="5"/>
      <c r="I381" s="5"/>
      <c r="J381" s="5"/>
      <c r="K381" s="5"/>
      <c r="L381" s="5"/>
      <c r="M381" s="5"/>
      <c r="N381" s="5"/>
      <c r="O381" s="5"/>
      <c r="P381" s="5"/>
      <c r="Q381" s="5"/>
      <c r="R381" s="5"/>
      <c r="S381" s="5"/>
      <c r="T381" s="5"/>
      <c r="U381" s="5"/>
      <c r="V381" s="5"/>
    </row>
    <row r="382" spans="2:22" ht="15.75" customHeight="1">
      <c r="B382" s="3"/>
      <c r="C382" s="182"/>
      <c r="D382" s="3"/>
      <c r="E382" s="3"/>
      <c r="F382" s="5"/>
      <c r="G382" s="5"/>
      <c r="H382" s="5"/>
      <c r="I382" s="5"/>
      <c r="J382" s="5"/>
      <c r="K382" s="5"/>
      <c r="L382" s="5"/>
      <c r="M382" s="5"/>
      <c r="N382" s="5"/>
      <c r="O382" s="5"/>
      <c r="P382" s="5"/>
      <c r="Q382" s="5"/>
      <c r="R382" s="5"/>
      <c r="S382" s="5"/>
      <c r="T382" s="5"/>
      <c r="U382" s="5"/>
      <c r="V382" s="5"/>
    </row>
    <row r="383" spans="2:22" ht="15.75" customHeight="1">
      <c r="B383" s="3"/>
      <c r="C383" s="182"/>
      <c r="D383" s="3"/>
      <c r="E383" s="3"/>
      <c r="F383" s="5"/>
      <c r="G383" s="5"/>
      <c r="H383" s="5"/>
      <c r="I383" s="5"/>
      <c r="J383" s="5"/>
      <c r="K383" s="5"/>
      <c r="L383" s="5"/>
      <c r="M383" s="5"/>
      <c r="N383" s="5"/>
      <c r="O383" s="5"/>
      <c r="P383" s="5"/>
      <c r="Q383" s="5"/>
      <c r="R383" s="5"/>
      <c r="S383" s="5"/>
      <c r="T383" s="5"/>
      <c r="U383" s="5"/>
      <c r="V383" s="5"/>
    </row>
    <row r="384" spans="2:22" ht="15.75" customHeight="1">
      <c r="B384" s="3"/>
      <c r="C384" s="182"/>
      <c r="D384" s="3"/>
      <c r="E384" s="3"/>
      <c r="F384" s="5"/>
      <c r="G384" s="5"/>
      <c r="H384" s="5"/>
      <c r="I384" s="5"/>
      <c r="J384" s="5"/>
      <c r="K384" s="5"/>
      <c r="L384" s="5"/>
      <c r="M384" s="5"/>
      <c r="N384" s="5"/>
      <c r="O384" s="5"/>
      <c r="P384" s="5"/>
      <c r="Q384" s="5"/>
      <c r="R384" s="5"/>
      <c r="S384" s="5"/>
      <c r="T384" s="5"/>
      <c r="U384" s="5"/>
      <c r="V384" s="5"/>
    </row>
    <row r="385" spans="2:22" ht="15.75" customHeight="1">
      <c r="B385" s="3"/>
      <c r="C385" s="182"/>
      <c r="D385" s="3"/>
      <c r="E385" s="3"/>
      <c r="F385" s="5"/>
      <c r="G385" s="5"/>
      <c r="H385" s="5"/>
      <c r="I385" s="5"/>
      <c r="J385" s="5"/>
      <c r="K385" s="5"/>
      <c r="L385" s="5"/>
      <c r="M385" s="5"/>
      <c r="N385" s="5"/>
      <c r="O385" s="5"/>
      <c r="P385" s="5"/>
      <c r="Q385" s="5"/>
      <c r="R385" s="5"/>
      <c r="S385" s="5"/>
      <c r="T385" s="5"/>
      <c r="U385" s="5"/>
      <c r="V385" s="5"/>
    </row>
    <row r="386" spans="2:22" ht="15.75" customHeight="1">
      <c r="B386" s="3"/>
      <c r="C386" s="182"/>
      <c r="D386" s="3"/>
      <c r="E386" s="3"/>
      <c r="F386" s="5"/>
      <c r="G386" s="5"/>
      <c r="H386" s="5"/>
      <c r="I386" s="5"/>
      <c r="J386" s="5"/>
      <c r="K386" s="5"/>
      <c r="L386" s="5"/>
      <c r="M386" s="5"/>
      <c r="N386" s="5"/>
      <c r="O386" s="5"/>
      <c r="P386" s="5"/>
      <c r="Q386" s="5"/>
      <c r="R386" s="5"/>
      <c r="S386" s="5"/>
      <c r="T386" s="5"/>
      <c r="U386" s="5"/>
      <c r="V386" s="5"/>
    </row>
    <row r="387" spans="2:22" ht="15.75" customHeight="1">
      <c r="B387" s="3"/>
      <c r="C387" s="182"/>
      <c r="D387" s="3"/>
      <c r="E387" s="3"/>
      <c r="F387" s="5"/>
      <c r="G387" s="5"/>
      <c r="H387" s="5"/>
      <c r="I387" s="5"/>
      <c r="J387" s="5"/>
      <c r="K387" s="5"/>
      <c r="L387" s="5"/>
      <c r="M387" s="5"/>
      <c r="N387" s="5"/>
      <c r="O387" s="5"/>
      <c r="P387" s="5"/>
      <c r="Q387" s="5"/>
      <c r="R387" s="5"/>
      <c r="S387" s="5"/>
      <c r="T387" s="5"/>
      <c r="U387" s="5"/>
      <c r="V387" s="5"/>
    </row>
    <row r="388" spans="2:22" ht="15.75" customHeight="1">
      <c r="B388" s="3"/>
      <c r="C388" s="182"/>
      <c r="D388" s="3"/>
      <c r="E388" s="3"/>
      <c r="F388" s="5"/>
      <c r="G388" s="5"/>
      <c r="H388" s="5"/>
      <c r="I388" s="5"/>
      <c r="J388" s="5"/>
      <c r="K388" s="5"/>
      <c r="L388" s="5"/>
      <c r="M388" s="5"/>
      <c r="N388" s="5"/>
      <c r="O388" s="5"/>
      <c r="P388" s="5"/>
      <c r="Q388" s="5"/>
      <c r="R388" s="5"/>
      <c r="S388" s="5"/>
      <c r="T388" s="5"/>
      <c r="U388" s="5"/>
      <c r="V388" s="5"/>
    </row>
    <row r="389" spans="2:22" ht="15.75" customHeight="1">
      <c r="B389" s="3"/>
      <c r="C389" s="182"/>
      <c r="D389" s="3"/>
      <c r="E389" s="3"/>
      <c r="F389" s="5"/>
      <c r="G389" s="5"/>
      <c r="H389" s="5"/>
      <c r="I389" s="5"/>
      <c r="J389" s="5"/>
      <c r="K389" s="5"/>
      <c r="L389" s="5"/>
      <c r="M389" s="5"/>
      <c r="N389" s="5"/>
      <c r="O389" s="5"/>
      <c r="P389" s="5"/>
      <c r="Q389" s="5"/>
      <c r="R389" s="5"/>
      <c r="S389" s="5"/>
      <c r="T389" s="5"/>
      <c r="U389" s="5"/>
      <c r="V389" s="5"/>
    </row>
    <row r="390" spans="2:22" ht="15.75" customHeight="1">
      <c r="B390" s="3"/>
      <c r="C390" s="182"/>
      <c r="D390" s="3"/>
      <c r="E390" s="3"/>
      <c r="F390" s="5"/>
      <c r="G390" s="5"/>
      <c r="H390" s="5"/>
      <c r="I390" s="5"/>
      <c r="J390" s="5"/>
      <c r="K390" s="5"/>
      <c r="L390" s="5"/>
      <c r="M390" s="5"/>
      <c r="N390" s="5"/>
      <c r="O390" s="5"/>
      <c r="P390" s="5"/>
      <c r="Q390" s="5"/>
      <c r="R390" s="5"/>
      <c r="S390" s="5"/>
      <c r="T390" s="5"/>
      <c r="U390" s="5"/>
      <c r="V390" s="5"/>
    </row>
    <row r="391" spans="2:22" ht="15.75" customHeight="1">
      <c r="B391" s="3"/>
      <c r="C391" s="182"/>
      <c r="D391" s="3"/>
      <c r="E391" s="3"/>
      <c r="F391" s="5"/>
      <c r="G391" s="5"/>
      <c r="H391" s="5"/>
      <c r="I391" s="5"/>
      <c r="J391" s="5"/>
      <c r="K391" s="5"/>
      <c r="L391" s="5"/>
      <c r="M391" s="5"/>
      <c r="N391" s="5"/>
      <c r="O391" s="5"/>
      <c r="P391" s="5"/>
      <c r="Q391" s="5"/>
      <c r="R391" s="5"/>
      <c r="S391" s="5"/>
      <c r="T391" s="5"/>
      <c r="U391" s="5"/>
      <c r="V391" s="5"/>
    </row>
    <row r="392" spans="2:22" ht="15.75" customHeight="1">
      <c r="B392" s="3"/>
      <c r="C392" s="182"/>
      <c r="D392" s="3"/>
      <c r="E392" s="3"/>
      <c r="F392" s="5"/>
      <c r="G392" s="5"/>
      <c r="H392" s="5"/>
      <c r="I392" s="5"/>
      <c r="J392" s="5"/>
      <c r="K392" s="5"/>
      <c r="L392" s="5"/>
      <c r="M392" s="5"/>
      <c r="N392" s="5"/>
      <c r="O392" s="5"/>
      <c r="P392" s="5"/>
      <c r="Q392" s="5"/>
      <c r="R392" s="5"/>
      <c r="S392" s="5"/>
      <c r="T392" s="5"/>
      <c r="U392" s="5"/>
      <c r="V392" s="5"/>
    </row>
    <row r="393" spans="2:22" ht="15.75" customHeight="1">
      <c r="B393" s="3"/>
      <c r="C393" s="182"/>
      <c r="D393" s="3"/>
      <c r="E393" s="3"/>
      <c r="F393" s="5"/>
      <c r="G393" s="5"/>
      <c r="H393" s="5"/>
      <c r="I393" s="5"/>
      <c r="J393" s="5"/>
      <c r="K393" s="5"/>
      <c r="L393" s="5"/>
      <c r="M393" s="5"/>
      <c r="N393" s="5"/>
      <c r="O393" s="5"/>
      <c r="P393" s="5"/>
      <c r="Q393" s="5"/>
      <c r="R393" s="5"/>
      <c r="S393" s="5"/>
      <c r="T393" s="5"/>
      <c r="U393" s="5"/>
      <c r="V393" s="5"/>
    </row>
    <row r="394" spans="2:22" ht="15.75" customHeight="1">
      <c r="B394" s="3"/>
      <c r="C394" s="182"/>
      <c r="D394" s="3"/>
      <c r="E394" s="3"/>
      <c r="F394" s="5"/>
      <c r="G394" s="5"/>
      <c r="H394" s="5"/>
      <c r="I394" s="5"/>
      <c r="J394" s="5"/>
      <c r="K394" s="5"/>
      <c r="L394" s="5"/>
      <c r="M394" s="5"/>
      <c r="N394" s="5"/>
      <c r="O394" s="5"/>
      <c r="P394" s="5"/>
      <c r="Q394" s="5"/>
      <c r="R394" s="5"/>
      <c r="S394" s="5"/>
      <c r="T394" s="5"/>
      <c r="U394" s="5"/>
      <c r="V394" s="5"/>
    </row>
    <row r="395" spans="2:22" ht="15.75" customHeight="1">
      <c r="B395" s="3"/>
      <c r="C395" s="182"/>
      <c r="D395" s="3"/>
      <c r="E395" s="3"/>
      <c r="F395" s="5"/>
      <c r="G395" s="5"/>
      <c r="H395" s="5"/>
      <c r="I395" s="5"/>
      <c r="J395" s="5"/>
      <c r="K395" s="5"/>
      <c r="L395" s="5"/>
      <c r="M395" s="5"/>
      <c r="N395" s="5"/>
      <c r="O395" s="5"/>
      <c r="P395" s="5"/>
      <c r="Q395" s="5"/>
      <c r="R395" s="5"/>
      <c r="S395" s="5"/>
      <c r="T395" s="5"/>
      <c r="U395" s="5"/>
      <c r="V395" s="5"/>
    </row>
    <row r="396" spans="2:22" ht="15.75" customHeight="1">
      <c r="B396" s="3"/>
      <c r="C396" s="182"/>
      <c r="D396" s="3"/>
      <c r="E396" s="3"/>
      <c r="F396" s="5"/>
      <c r="G396" s="5"/>
      <c r="H396" s="5"/>
      <c r="I396" s="5"/>
      <c r="J396" s="5"/>
      <c r="K396" s="5"/>
      <c r="L396" s="5"/>
      <c r="M396" s="5"/>
      <c r="N396" s="5"/>
      <c r="O396" s="5"/>
      <c r="P396" s="5"/>
      <c r="Q396" s="5"/>
      <c r="R396" s="5"/>
      <c r="S396" s="5"/>
      <c r="T396" s="5"/>
      <c r="U396" s="5"/>
      <c r="V396" s="5"/>
    </row>
    <row r="397" spans="2:22" ht="15.75" customHeight="1">
      <c r="B397" s="3"/>
      <c r="C397" s="182"/>
      <c r="D397" s="3"/>
      <c r="E397" s="3"/>
      <c r="F397" s="5"/>
      <c r="G397" s="5"/>
      <c r="H397" s="5"/>
      <c r="I397" s="5"/>
      <c r="J397" s="5"/>
      <c r="K397" s="5"/>
      <c r="L397" s="5"/>
      <c r="M397" s="5"/>
      <c r="N397" s="5"/>
      <c r="O397" s="5"/>
      <c r="P397" s="5"/>
      <c r="Q397" s="5"/>
      <c r="R397" s="5"/>
      <c r="S397" s="5"/>
      <c r="T397" s="5"/>
      <c r="U397" s="5"/>
      <c r="V397" s="5"/>
    </row>
    <row r="398" spans="2:22" ht="15.75" customHeight="1">
      <c r="B398" s="3"/>
      <c r="C398" s="182"/>
      <c r="D398" s="3"/>
      <c r="E398" s="3"/>
      <c r="F398" s="5"/>
      <c r="G398" s="5"/>
      <c r="H398" s="5"/>
      <c r="I398" s="5"/>
      <c r="J398" s="5"/>
      <c r="K398" s="5"/>
      <c r="L398" s="5"/>
      <c r="M398" s="5"/>
      <c r="N398" s="5"/>
      <c r="O398" s="5"/>
      <c r="P398" s="5"/>
      <c r="Q398" s="5"/>
      <c r="R398" s="5"/>
      <c r="S398" s="5"/>
      <c r="T398" s="5"/>
      <c r="U398" s="5"/>
      <c r="V398" s="5"/>
    </row>
    <row r="399" spans="2:22" ht="15.75" customHeight="1">
      <c r="B399" s="3"/>
      <c r="C399" s="182"/>
      <c r="D399" s="3"/>
      <c r="E399" s="3"/>
      <c r="F399" s="5"/>
      <c r="G399" s="5"/>
      <c r="H399" s="5"/>
      <c r="I399" s="5"/>
      <c r="J399" s="5"/>
      <c r="K399" s="5"/>
      <c r="L399" s="5"/>
      <c r="M399" s="5"/>
      <c r="N399" s="5"/>
      <c r="O399" s="5"/>
      <c r="P399" s="5"/>
      <c r="Q399" s="5"/>
      <c r="R399" s="5"/>
      <c r="S399" s="5"/>
      <c r="T399" s="5"/>
      <c r="U399" s="5"/>
      <c r="V399" s="5"/>
    </row>
    <row r="400" spans="2:22" ht="15.75" customHeight="1">
      <c r="B400" s="3"/>
      <c r="C400" s="182"/>
      <c r="D400" s="3"/>
      <c r="E400" s="3"/>
      <c r="F400" s="5"/>
      <c r="G400" s="5"/>
      <c r="H400" s="5"/>
      <c r="I400" s="5"/>
      <c r="J400" s="5"/>
      <c r="K400" s="5"/>
      <c r="L400" s="5"/>
      <c r="M400" s="5"/>
      <c r="N400" s="5"/>
      <c r="O400" s="5"/>
      <c r="P400" s="5"/>
      <c r="Q400" s="5"/>
      <c r="R400" s="5"/>
      <c r="S400" s="5"/>
      <c r="T400" s="5"/>
      <c r="U400" s="5"/>
      <c r="V400" s="5"/>
    </row>
    <row r="401" spans="2:22" ht="15.75" customHeight="1">
      <c r="B401" s="3"/>
      <c r="C401" s="182"/>
      <c r="D401" s="3"/>
      <c r="E401" s="3"/>
      <c r="F401" s="5"/>
      <c r="G401" s="5"/>
      <c r="H401" s="5"/>
      <c r="I401" s="5"/>
      <c r="J401" s="5"/>
      <c r="K401" s="5"/>
      <c r="L401" s="5"/>
      <c r="M401" s="5"/>
      <c r="N401" s="5"/>
      <c r="O401" s="5"/>
      <c r="P401" s="5"/>
      <c r="Q401" s="5"/>
      <c r="R401" s="5"/>
      <c r="S401" s="5"/>
      <c r="T401" s="5"/>
      <c r="U401" s="5"/>
      <c r="V401" s="5"/>
    </row>
    <row r="402" spans="2:22" ht="15.75" customHeight="1">
      <c r="B402" s="3"/>
      <c r="C402" s="182"/>
      <c r="D402" s="3"/>
      <c r="E402" s="3"/>
      <c r="F402" s="5"/>
      <c r="G402" s="5"/>
      <c r="H402" s="5"/>
      <c r="I402" s="5"/>
      <c r="J402" s="5"/>
      <c r="K402" s="5"/>
      <c r="L402" s="5"/>
      <c r="M402" s="5"/>
      <c r="N402" s="5"/>
      <c r="O402" s="5"/>
      <c r="P402" s="5"/>
      <c r="Q402" s="5"/>
      <c r="R402" s="5"/>
      <c r="S402" s="5"/>
      <c r="T402" s="5"/>
      <c r="U402" s="5"/>
      <c r="V402" s="5"/>
    </row>
    <row r="403" spans="2:22" ht="15.75" customHeight="1">
      <c r="B403" s="3"/>
      <c r="C403" s="182"/>
      <c r="D403" s="3"/>
      <c r="E403" s="3"/>
      <c r="F403" s="5"/>
      <c r="G403" s="5"/>
      <c r="H403" s="5"/>
      <c r="I403" s="5"/>
      <c r="J403" s="5"/>
      <c r="K403" s="5"/>
      <c r="L403" s="5"/>
      <c r="M403" s="5"/>
      <c r="N403" s="5"/>
      <c r="O403" s="5"/>
      <c r="P403" s="5"/>
      <c r="Q403" s="5"/>
      <c r="R403" s="5"/>
      <c r="S403" s="5"/>
      <c r="T403" s="5"/>
      <c r="U403" s="5"/>
      <c r="V403" s="5"/>
    </row>
    <row r="404" spans="2:22" ht="15.75" customHeight="1">
      <c r="B404" s="3"/>
      <c r="C404" s="182"/>
      <c r="D404" s="3"/>
      <c r="E404" s="3"/>
      <c r="F404" s="5"/>
      <c r="G404" s="5"/>
      <c r="H404" s="5"/>
      <c r="I404" s="5"/>
      <c r="J404" s="5"/>
      <c r="K404" s="5"/>
      <c r="L404" s="5"/>
      <c r="M404" s="5"/>
      <c r="N404" s="5"/>
      <c r="O404" s="5"/>
      <c r="P404" s="5"/>
      <c r="Q404" s="5"/>
      <c r="R404" s="5"/>
      <c r="S404" s="5"/>
      <c r="T404" s="5"/>
      <c r="U404" s="5"/>
      <c r="V404" s="5"/>
    </row>
    <row r="405" spans="2:22" ht="15.75" customHeight="1">
      <c r="B405" s="3"/>
      <c r="C405" s="182"/>
      <c r="D405" s="3"/>
      <c r="E405" s="3"/>
      <c r="F405" s="5"/>
      <c r="G405" s="5"/>
      <c r="H405" s="5"/>
      <c r="I405" s="5"/>
      <c r="J405" s="5"/>
      <c r="K405" s="5"/>
      <c r="L405" s="5"/>
      <c r="M405" s="5"/>
      <c r="N405" s="5"/>
      <c r="O405" s="5"/>
      <c r="P405" s="5"/>
      <c r="Q405" s="5"/>
      <c r="R405" s="5"/>
      <c r="S405" s="5"/>
      <c r="T405" s="5"/>
      <c r="U405" s="5"/>
      <c r="V405" s="5"/>
    </row>
    <row r="406" spans="2:22" ht="15.75" customHeight="1">
      <c r="B406" s="3"/>
      <c r="C406" s="182"/>
      <c r="D406" s="3"/>
      <c r="E406" s="3"/>
      <c r="F406" s="5"/>
      <c r="G406" s="5"/>
      <c r="H406" s="5"/>
      <c r="I406" s="5"/>
      <c r="J406" s="5"/>
      <c r="K406" s="5"/>
      <c r="L406" s="5"/>
      <c r="M406" s="5"/>
      <c r="N406" s="5"/>
      <c r="O406" s="5"/>
      <c r="P406" s="5"/>
      <c r="Q406" s="5"/>
      <c r="R406" s="5"/>
      <c r="S406" s="5"/>
      <c r="T406" s="5"/>
      <c r="U406" s="5"/>
      <c r="V406" s="5"/>
    </row>
    <row r="407" spans="2:22" ht="15.75" customHeight="1">
      <c r="B407" s="3"/>
      <c r="C407" s="182"/>
      <c r="D407" s="3"/>
      <c r="E407" s="3"/>
      <c r="F407" s="5"/>
      <c r="G407" s="5"/>
      <c r="H407" s="5"/>
      <c r="I407" s="5"/>
      <c r="J407" s="5"/>
      <c r="K407" s="5"/>
      <c r="L407" s="5"/>
      <c r="M407" s="5"/>
      <c r="N407" s="5"/>
      <c r="O407" s="5"/>
      <c r="P407" s="5"/>
      <c r="Q407" s="5"/>
      <c r="R407" s="5"/>
      <c r="S407" s="5"/>
      <c r="T407" s="5"/>
      <c r="U407" s="5"/>
      <c r="V407" s="5"/>
    </row>
    <row r="408" spans="2:22" ht="15.75" customHeight="1">
      <c r="B408" s="3"/>
      <c r="C408" s="182"/>
      <c r="D408" s="3"/>
      <c r="E408" s="3"/>
      <c r="F408" s="5"/>
      <c r="G408" s="5"/>
      <c r="H408" s="5"/>
      <c r="I408" s="5"/>
      <c r="J408" s="5"/>
      <c r="K408" s="5"/>
      <c r="L408" s="5"/>
      <c r="M408" s="5"/>
      <c r="N408" s="5"/>
      <c r="O408" s="5"/>
      <c r="P408" s="5"/>
      <c r="Q408" s="5"/>
      <c r="R408" s="5"/>
      <c r="S408" s="5"/>
      <c r="T408" s="5"/>
      <c r="U408" s="5"/>
      <c r="V408" s="5"/>
    </row>
    <row r="409" spans="2:22" ht="15.75" customHeight="1">
      <c r="B409" s="3"/>
      <c r="C409" s="182"/>
      <c r="D409" s="3"/>
      <c r="E409" s="3"/>
      <c r="F409" s="5"/>
      <c r="G409" s="5"/>
      <c r="H409" s="5"/>
      <c r="I409" s="5"/>
      <c r="J409" s="5"/>
      <c r="K409" s="5"/>
      <c r="L409" s="5"/>
      <c r="M409" s="5"/>
      <c r="N409" s="5"/>
      <c r="O409" s="5"/>
      <c r="P409" s="5"/>
      <c r="Q409" s="5"/>
      <c r="R409" s="5"/>
      <c r="S409" s="5"/>
      <c r="T409" s="5"/>
      <c r="U409" s="5"/>
      <c r="V409" s="5"/>
    </row>
    <row r="410" spans="2:22" ht="15.75" customHeight="1">
      <c r="B410" s="3"/>
      <c r="C410" s="182"/>
      <c r="D410" s="3"/>
      <c r="E410" s="3"/>
      <c r="F410" s="5"/>
      <c r="G410" s="5"/>
      <c r="H410" s="5"/>
      <c r="I410" s="5"/>
      <c r="J410" s="5"/>
      <c r="K410" s="5"/>
      <c r="L410" s="5"/>
      <c r="M410" s="5"/>
      <c r="N410" s="5"/>
      <c r="O410" s="5"/>
      <c r="P410" s="5"/>
      <c r="Q410" s="5"/>
      <c r="R410" s="5"/>
      <c r="S410" s="5"/>
      <c r="T410" s="5"/>
      <c r="U410" s="5"/>
      <c r="V410" s="5"/>
    </row>
    <row r="411" spans="2:22" ht="15.75" customHeight="1">
      <c r="B411" s="3"/>
      <c r="C411" s="182"/>
      <c r="D411" s="3"/>
      <c r="E411" s="3"/>
      <c r="F411" s="5"/>
      <c r="G411" s="5"/>
      <c r="H411" s="5"/>
      <c r="I411" s="5"/>
      <c r="J411" s="5"/>
      <c r="K411" s="5"/>
      <c r="L411" s="5"/>
      <c r="M411" s="5"/>
      <c r="N411" s="5"/>
      <c r="O411" s="5"/>
      <c r="P411" s="5"/>
      <c r="Q411" s="5"/>
      <c r="R411" s="5"/>
      <c r="S411" s="5"/>
      <c r="T411" s="5"/>
      <c r="U411" s="5"/>
      <c r="V411" s="5"/>
    </row>
    <row r="412" spans="2:22" ht="15.75" customHeight="1">
      <c r="B412" s="3"/>
      <c r="C412" s="182"/>
      <c r="D412" s="3"/>
      <c r="E412" s="3"/>
      <c r="F412" s="5"/>
      <c r="G412" s="5"/>
      <c r="H412" s="5"/>
      <c r="I412" s="5"/>
      <c r="J412" s="5"/>
      <c r="K412" s="5"/>
      <c r="L412" s="5"/>
      <c r="M412" s="5"/>
      <c r="N412" s="5"/>
      <c r="O412" s="5"/>
      <c r="P412" s="5"/>
      <c r="Q412" s="5"/>
      <c r="R412" s="5"/>
      <c r="S412" s="5"/>
      <c r="T412" s="5"/>
      <c r="U412" s="5"/>
      <c r="V412" s="5"/>
    </row>
    <row r="413" spans="2:22" ht="15.75" customHeight="1">
      <c r="B413" s="3"/>
      <c r="C413" s="182"/>
      <c r="D413" s="3"/>
      <c r="E413" s="3"/>
      <c r="F413" s="5"/>
      <c r="G413" s="5"/>
      <c r="H413" s="5"/>
      <c r="I413" s="5"/>
      <c r="J413" s="5"/>
      <c r="K413" s="5"/>
      <c r="L413" s="5"/>
      <c r="M413" s="5"/>
      <c r="N413" s="5"/>
      <c r="O413" s="5"/>
      <c r="P413" s="5"/>
      <c r="Q413" s="5"/>
      <c r="R413" s="5"/>
      <c r="S413" s="5"/>
      <c r="T413" s="5"/>
      <c r="U413" s="5"/>
      <c r="V413" s="5"/>
    </row>
    <row r="414" spans="2:22" ht="15.75" customHeight="1">
      <c r="B414" s="3"/>
      <c r="C414" s="182"/>
      <c r="D414" s="3"/>
      <c r="E414" s="3"/>
      <c r="F414" s="5"/>
      <c r="G414" s="5"/>
      <c r="H414" s="5"/>
      <c r="I414" s="5"/>
      <c r="J414" s="5"/>
      <c r="K414" s="5"/>
      <c r="L414" s="5"/>
      <c r="M414" s="5"/>
      <c r="N414" s="5"/>
      <c r="O414" s="5"/>
      <c r="P414" s="5"/>
      <c r="Q414" s="5"/>
      <c r="R414" s="5"/>
      <c r="S414" s="5"/>
      <c r="T414" s="5"/>
      <c r="U414" s="5"/>
      <c r="V414" s="5"/>
    </row>
    <row r="415" spans="2:22" ht="15.75" customHeight="1">
      <c r="B415" s="3"/>
      <c r="C415" s="182"/>
      <c r="D415" s="3"/>
      <c r="E415" s="3"/>
      <c r="F415" s="5"/>
      <c r="G415" s="5"/>
      <c r="H415" s="5"/>
      <c r="I415" s="5"/>
      <c r="J415" s="5"/>
      <c r="K415" s="5"/>
      <c r="L415" s="5"/>
      <c r="M415" s="5"/>
      <c r="N415" s="5"/>
      <c r="O415" s="5"/>
      <c r="P415" s="5"/>
      <c r="Q415" s="5"/>
      <c r="R415" s="5"/>
      <c r="S415" s="5"/>
      <c r="T415" s="5"/>
      <c r="U415" s="5"/>
      <c r="V415" s="5"/>
    </row>
    <row r="416" spans="2:22" ht="15.75" customHeight="1">
      <c r="B416" s="3"/>
      <c r="C416" s="182"/>
      <c r="D416" s="3"/>
      <c r="E416" s="3"/>
      <c r="F416" s="5"/>
      <c r="G416" s="5"/>
      <c r="H416" s="5"/>
      <c r="I416" s="5"/>
      <c r="J416" s="5"/>
      <c r="K416" s="5"/>
      <c r="L416" s="5"/>
      <c r="M416" s="5"/>
      <c r="N416" s="5"/>
      <c r="O416" s="5"/>
      <c r="P416" s="5"/>
      <c r="Q416" s="5"/>
      <c r="R416" s="5"/>
      <c r="S416" s="5"/>
      <c r="T416" s="5"/>
      <c r="U416" s="5"/>
      <c r="V416" s="5"/>
    </row>
    <row r="417" spans="2:22" ht="15.75" customHeight="1">
      <c r="B417" s="3"/>
      <c r="C417" s="182"/>
      <c r="D417" s="3"/>
      <c r="E417" s="3"/>
      <c r="F417" s="5"/>
      <c r="G417" s="5"/>
      <c r="H417" s="5"/>
      <c r="I417" s="5"/>
      <c r="J417" s="5"/>
      <c r="K417" s="5"/>
      <c r="L417" s="5"/>
      <c r="M417" s="5"/>
      <c r="N417" s="5"/>
      <c r="O417" s="5"/>
      <c r="P417" s="5"/>
      <c r="Q417" s="5"/>
      <c r="R417" s="5"/>
      <c r="S417" s="5"/>
      <c r="T417" s="5"/>
      <c r="U417" s="5"/>
      <c r="V417" s="5"/>
    </row>
    <row r="418" spans="2:22" ht="15.75" customHeight="1">
      <c r="B418" s="3"/>
      <c r="C418" s="182"/>
      <c r="D418" s="3"/>
      <c r="E418" s="3"/>
      <c r="F418" s="5"/>
      <c r="G418" s="5"/>
      <c r="H418" s="5"/>
      <c r="I418" s="5"/>
      <c r="J418" s="5"/>
      <c r="K418" s="5"/>
      <c r="L418" s="5"/>
      <c r="M418" s="5"/>
      <c r="N418" s="5"/>
      <c r="O418" s="5"/>
      <c r="P418" s="5"/>
      <c r="Q418" s="5"/>
      <c r="R418" s="5"/>
      <c r="S418" s="5"/>
      <c r="T418" s="5"/>
      <c r="U418" s="5"/>
      <c r="V418" s="5"/>
    </row>
    <row r="419" spans="2:22" ht="15.75" customHeight="1">
      <c r="B419" s="3"/>
      <c r="C419" s="182"/>
      <c r="D419" s="3"/>
      <c r="E419" s="3"/>
      <c r="F419" s="5"/>
      <c r="G419" s="5"/>
      <c r="H419" s="5"/>
      <c r="I419" s="5"/>
      <c r="J419" s="5"/>
      <c r="K419" s="5"/>
      <c r="L419" s="5"/>
      <c r="M419" s="5"/>
      <c r="N419" s="5"/>
      <c r="O419" s="5"/>
      <c r="P419" s="5"/>
      <c r="Q419" s="5"/>
      <c r="R419" s="5"/>
      <c r="S419" s="5"/>
      <c r="T419" s="5"/>
      <c r="U419" s="5"/>
      <c r="V419" s="5"/>
    </row>
    <row r="420" spans="2:22" ht="15.75" customHeight="1">
      <c r="B420" s="3"/>
      <c r="C420" s="182"/>
      <c r="D420" s="3"/>
      <c r="E420" s="3"/>
      <c r="F420" s="5"/>
      <c r="G420" s="5"/>
      <c r="H420" s="5"/>
      <c r="I420" s="5"/>
      <c r="J420" s="5"/>
      <c r="K420" s="5"/>
      <c r="L420" s="5"/>
      <c r="M420" s="5"/>
      <c r="N420" s="5"/>
      <c r="O420" s="5"/>
      <c r="P420" s="5"/>
      <c r="Q420" s="5"/>
      <c r="R420" s="5"/>
      <c r="S420" s="5"/>
      <c r="T420" s="5"/>
      <c r="U420" s="5"/>
      <c r="V420" s="5"/>
    </row>
    <row r="421" spans="2:22" ht="15.75" customHeight="1">
      <c r="B421" s="3"/>
      <c r="C421" s="182"/>
      <c r="D421" s="3"/>
      <c r="E421" s="3"/>
      <c r="F421" s="5"/>
      <c r="G421" s="5"/>
      <c r="H421" s="5"/>
      <c r="I421" s="5"/>
      <c r="J421" s="5"/>
      <c r="K421" s="5"/>
      <c r="L421" s="5"/>
      <c r="M421" s="5"/>
      <c r="N421" s="5"/>
      <c r="O421" s="5"/>
      <c r="P421" s="5"/>
      <c r="Q421" s="5"/>
      <c r="R421" s="5"/>
      <c r="S421" s="5"/>
      <c r="T421" s="5"/>
      <c r="U421" s="5"/>
      <c r="V421" s="5"/>
    </row>
    <row r="422" spans="2:22" ht="15.75" customHeight="1">
      <c r="B422" s="3"/>
      <c r="C422" s="182"/>
      <c r="D422" s="3"/>
      <c r="E422" s="3"/>
      <c r="F422" s="5"/>
      <c r="G422" s="5"/>
      <c r="H422" s="5"/>
      <c r="I422" s="5"/>
      <c r="J422" s="5"/>
      <c r="K422" s="5"/>
      <c r="L422" s="5"/>
      <c r="M422" s="5"/>
      <c r="N422" s="5"/>
      <c r="O422" s="5"/>
      <c r="P422" s="5"/>
      <c r="Q422" s="5"/>
      <c r="R422" s="5"/>
      <c r="S422" s="5"/>
      <c r="T422" s="5"/>
      <c r="U422" s="5"/>
      <c r="V422" s="5"/>
    </row>
    <row r="423" spans="2:22" ht="15.75" customHeight="1">
      <c r="B423" s="3"/>
      <c r="C423" s="182"/>
      <c r="D423" s="3"/>
      <c r="E423" s="3"/>
      <c r="F423" s="5"/>
      <c r="G423" s="5"/>
      <c r="H423" s="5"/>
      <c r="I423" s="5"/>
      <c r="J423" s="5"/>
      <c r="K423" s="5"/>
      <c r="L423" s="5"/>
      <c r="M423" s="5"/>
      <c r="N423" s="5"/>
      <c r="O423" s="5"/>
      <c r="P423" s="5"/>
      <c r="Q423" s="5"/>
      <c r="R423" s="5"/>
      <c r="S423" s="5"/>
      <c r="T423" s="5"/>
      <c r="U423" s="5"/>
      <c r="V423" s="5"/>
    </row>
    <row r="424" spans="2:22" ht="15.75" customHeight="1">
      <c r="B424" s="3"/>
      <c r="C424" s="182"/>
      <c r="D424" s="3"/>
      <c r="E424" s="3"/>
      <c r="F424" s="5"/>
      <c r="G424" s="5"/>
      <c r="H424" s="5"/>
      <c r="I424" s="5"/>
      <c r="J424" s="5"/>
      <c r="K424" s="5"/>
      <c r="L424" s="5"/>
      <c r="M424" s="5"/>
      <c r="N424" s="5"/>
      <c r="O424" s="5"/>
      <c r="P424" s="5"/>
      <c r="Q424" s="5"/>
      <c r="R424" s="5"/>
      <c r="S424" s="5"/>
      <c r="T424" s="5"/>
      <c r="U424" s="5"/>
      <c r="V424" s="5"/>
    </row>
    <row r="425" spans="2:22" ht="15.75" customHeight="1">
      <c r="B425" s="3"/>
      <c r="C425" s="182"/>
      <c r="D425" s="3"/>
      <c r="E425" s="3"/>
      <c r="F425" s="5"/>
      <c r="G425" s="5"/>
      <c r="H425" s="5"/>
      <c r="I425" s="5"/>
      <c r="J425" s="5"/>
      <c r="K425" s="5"/>
      <c r="L425" s="5"/>
      <c r="M425" s="5"/>
      <c r="N425" s="5"/>
      <c r="O425" s="5"/>
      <c r="P425" s="5"/>
      <c r="Q425" s="5"/>
      <c r="R425" s="5"/>
      <c r="S425" s="5"/>
      <c r="T425" s="5"/>
      <c r="U425" s="5"/>
      <c r="V425" s="5"/>
    </row>
    <row r="426" spans="2:22" ht="15.75" customHeight="1">
      <c r="B426" s="3"/>
      <c r="C426" s="182"/>
      <c r="D426" s="3"/>
      <c r="E426" s="3"/>
      <c r="F426" s="5"/>
      <c r="G426" s="5"/>
      <c r="H426" s="5"/>
      <c r="I426" s="5"/>
      <c r="J426" s="5"/>
      <c r="K426" s="5"/>
      <c r="L426" s="5"/>
      <c r="M426" s="5"/>
      <c r="N426" s="5"/>
      <c r="O426" s="5"/>
      <c r="P426" s="5"/>
      <c r="Q426" s="5"/>
      <c r="R426" s="5"/>
      <c r="S426" s="5"/>
      <c r="T426" s="5"/>
      <c r="U426" s="5"/>
      <c r="V426" s="5"/>
    </row>
    <row r="427" spans="2:22" ht="15.75" customHeight="1">
      <c r="B427" s="3"/>
      <c r="C427" s="182"/>
      <c r="D427" s="3"/>
      <c r="E427" s="3"/>
      <c r="F427" s="5"/>
      <c r="G427" s="5"/>
      <c r="H427" s="5"/>
      <c r="I427" s="5"/>
      <c r="J427" s="5"/>
      <c r="K427" s="5"/>
      <c r="L427" s="5"/>
      <c r="M427" s="5"/>
      <c r="N427" s="5"/>
      <c r="O427" s="5"/>
      <c r="P427" s="5"/>
      <c r="Q427" s="5"/>
      <c r="R427" s="5"/>
      <c r="S427" s="5"/>
      <c r="T427" s="5"/>
      <c r="U427" s="5"/>
      <c r="V427" s="5"/>
    </row>
    <row r="428" spans="2:22" ht="15.75" customHeight="1">
      <c r="B428" s="3"/>
      <c r="C428" s="182"/>
      <c r="D428" s="3"/>
      <c r="E428" s="3"/>
      <c r="F428" s="5"/>
      <c r="G428" s="5"/>
      <c r="H428" s="5"/>
      <c r="I428" s="5"/>
      <c r="J428" s="5"/>
      <c r="K428" s="5"/>
      <c r="L428" s="5"/>
      <c r="M428" s="5"/>
      <c r="N428" s="5"/>
      <c r="O428" s="5"/>
      <c r="P428" s="5"/>
      <c r="Q428" s="5"/>
      <c r="R428" s="5"/>
      <c r="S428" s="5"/>
      <c r="T428" s="5"/>
      <c r="U428" s="5"/>
      <c r="V428" s="5"/>
    </row>
    <row r="429" spans="2:22" ht="15.75" customHeight="1">
      <c r="B429" s="3"/>
      <c r="C429" s="182"/>
      <c r="D429" s="3"/>
      <c r="E429" s="3"/>
      <c r="F429" s="5"/>
      <c r="G429" s="5"/>
      <c r="H429" s="5"/>
      <c r="I429" s="5"/>
      <c r="J429" s="5"/>
      <c r="K429" s="5"/>
      <c r="L429" s="5"/>
      <c r="M429" s="5"/>
      <c r="N429" s="5"/>
      <c r="O429" s="5"/>
      <c r="P429" s="5"/>
      <c r="Q429" s="5"/>
      <c r="R429" s="5"/>
      <c r="S429" s="5"/>
      <c r="T429" s="5"/>
      <c r="U429" s="5"/>
      <c r="V429" s="5"/>
    </row>
    <row r="430" spans="2:22" ht="15.75" customHeight="1">
      <c r="B430" s="3"/>
      <c r="C430" s="182"/>
      <c r="D430" s="3"/>
      <c r="E430" s="3"/>
      <c r="F430" s="5"/>
      <c r="G430" s="5"/>
      <c r="H430" s="5"/>
      <c r="I430" s="5"/>
      <c r="J430" s="5"/>
      <c r="K430" s="5"/>
      <c r="L430" s="5"/>
      <c r="M430" s="5"/>
      <c r="N430" s="5"/>
      <c r="O430" s="5"/>
      <c r="P430" s="5"/>
      <c r="Q430" s="5"/>
      <c r="R430" s="5"/>
      <c r="S430" s="5"/>
      <c r="T430" s="5"/>
      <c r="U430" s="5"/>
      <c r="V430" s="5"/>
    </row>
    <row r="431" spans="2:22" ht="15.75" customHeight="1">
      <c r="B431" s="3"/>
      <c r="C431" s="182"/>
      <c r="D431" s="3"/>
      <c r="E431" s="3"/>
      <c r="F431" s="5"/>
      <c r="G431" s="5"/>
      <c r="H431" s="5"/>
      <c r="I431" s="5"/>
      <c r="J431" s="5"/>
      <c r="K431" s="5"/>
      <c r="L431" s="5"/>
      <c r="M431" s="5"/>
      <c r="N431" s="5"/>
      <c r="O431" s="5"/>
      <c r="P431" s="5"/>
      <c r="Q431" s="5"/>
      <c r="R431" s="5"/>
      <c r="S431" s="5"/>
      <c r="T431" s="5"/>
      <c r="U431" s="5"/>
      <c r="V431" s="5"/>
    </row>
    <row r="432" spans="2:22" ht="15.75" customHeight="1">
      <c r="B432" s="3"/>
      <c r="C432" s="182"/>
      <c r="D432" s="3"/>
      <c r="E432" s="3"/>
      <c r="F432" s="5"/>
      <c r="G432" s="5"/>
      <c r="H432" s="5"/>
      <c r="I432" s="5"/>
      <c r="J432" s="5"/>
      <c r="K432" s="5"/>
      <c r="L432" s="5"/>
      <c r="M432" s="5"/>
      <c r="N432" s="5"/>
      <c r="O432" s="5"/>
      <c r="P432" s="5"/>
      <c r="Q432" s="5"/>
      <c r="R432" s="5"/>
      <c r="S432" s="5"/>
      <c r="T432" s="5"/>
      <c r="U432" s="5"/>
      <c r="V432" s="5"/>
    </row>
    <row r="433" spans="2:22" ht="15.75" customHeight="1">
      <c r="B433" s="3"/>
      <c r="C433" s="182"/>
      <c r="D433" s="3"/>
      <c r="E433" s="3"/>
      <c r="F433" s="5"/>
      <c r="G433" s="5"/>
      <c r="H433" s="5"/>
      <c r="I433" s="5"/>
      <c r="J433" s="5"/>
      <c r="K433" s="5"/>
      <c r="L433" s="5"/>
      <c r="M433" s="5"/>
      <c r="N433" s="5"/>
      <c r="O433" s="5"/>
      <c r="P433" s="5"/>
      <c r="Q433" s="5"/>
      <c r="R433" s="5"/>
      <c r="S433" s="5"/>
      <c r="T433" s="5"/>
      <c r="U433" s="5"/>
      <c r="V433" s="5"/>
    </row>
    <row r="434" spans="2:22" ht="15.75" customHeight="1">
      <c r="B434" s="3"/>
      <c r="C434" s="182"/>
      <c r="D434" s="3"/>
      <c r="E434" s="3"/>
      <c r="F434" s="5"/>
      <c r="G434" s="5"/>
      <c r="H434" s="5"/>
      <c r="I434" s="5"/>
      <c r="J434" s="5"/>
      <c r="K434" s="5"/>
      <c r="L434" s="5"/>
      <c r="M434" s="5"/>
      <c r="N434" s="5"/>
      <c r="O434" s="5"/>
      <c r="P434" s="5"/>
      <c r="Q434" s="5"/>
      <c r="R434" s="5"/>
      <c r="S434" s="5"/>
      <c r="T434" s="5"/>
      <c r="U434" s="5"/>
      <c r="V434" s="5"/>
    </row>
    <row r="435" spans="2:22" ht="15.75" customHeight="1">
      <c r="B435" s="3"/>
      <c r="C435" s="182"/>
      <c r="D435" s="3"/>
      <c r="E435" s="3"/>
      <c r="F435" s="5"/>
      <c r="G435" s="5"/>
      <c r="H435" s="5"/>
      <c r="I435" s="5"/>
      <c r="J435" s="5"/>
      <c r="K435" s="5"/>
      <c r="L435" s="5"/>
      <c r="M435" s="5"/>
      <c r="N435" s="5"/>
      <c r="O435" s="5"/>
      <c r="P435" s="5"/>
      <c r="Q435" s="5"/>
      <c r="R435" s="5"/>
      <c r="S435" s="5"/>
      <c r="T435" s="5"/>
      <c r="U435" s="5"/>
      <c r="V435" s="5"/>
    </row>
    <row r="436" spans="2:22" ht="15.75" customHeight="1">
      <c r="B436" s="3"/>
      <c r="C436" s="182"/>
      <c r="D436" s="3"/>
      <c r="E436" s="3"/>
      <c r="F436" s="5"/>
      <c r="G436" s="5"/>
      <c r="H436" s="5"/>
      <c r="I436" s="5"/>
      <c r="J436" s="5"/>
      <c r="K436" s="5"/>
      <c r="L436" s="5"/>
      <c r="M436" s="5"/>
      <c r="N436" s="5"/>
      <c r="O436" s="5"/>
      <c r="P436" s="5"/>
      <c r="Q436" s="5"/>
      <c r="R436" s="5"/>
      <c r="S436" s="5"/>
      <c r="T436" s="5"/>
      <c r="U436" s="5"/>
      <c r="V436" s="5"/>
    </row>
    <row r="437" spans="2:22" ht="15.75" customHeight="1">
      <c r="B437" s="3"/>
      <c r="C437" s="182"/>
      <c r="D437" s="3"/>
      <c r="E437" s="3"/>
      <c r="F437" s="5"/>
      <c r="G437" s="5"/>
      <c r="H437" s="5"/>
      <c r="I437" s="5"/>
      <c r="J437" s="5"/>
      <c r="K437" s="5"/>
      <c r="L437" s="5"/>
      <c r="M437" s="5"/>
      <c r="N437" s="5"/>
      <c r="O437" s="5"/>
      <c r="P437" s="5"/>
      <c r="Q437" s="5"/>
      <c r="R437" s="5"/>
      <c r="S437" s="5"/>
      <c r="T437" s="5"/>
      <c r="U437" s="5"/>
      <c r="V437" s="5"/>
    </row>
    <row r="438" spans="2:22" ht="15.75" customHeight="1">
      <c r="B438" s="3"/>
      <c r="C438" s="182"/>
      <c r="D438" s="3"/>
      <c r="E438" s="3"/>
      <c r="F438" s="5"/>
      <c r="G438" s="5"/>
      <c r="H438" s="5"/>
      <c r="I438" s="5"/>
      <c r="J438" s="5"/>
      <c r="K438" s="5"/>
      <c r="L438" s="5"/>
      <c r="M438" s="5"/>
      <c r="N438" s="5"/>
      <c r="O438" s="5"/>
      <c r="P438" s="5"/>
      <c r="Q438" s="5"/>
      <c r="R438" s="5"/>
      <c r="S438" s="5"/>
      <c r="T438" s="5"/>
      <c r="U438" s="5"/>
      <c r="V438" s="5"/>
    </row>
    <row r="439" spans="2:22" ht="15.75" customHeight="1">
      <c r="B439" s="3"/>
      <c r="C439" s="182"/>
      <c r="D439" s="3"/>
      <c r="E439" s="3"/>
      <c r="F439" s="5"/>
      <c r="G439" s="5"/>
      <c r="H439" s="5"/>
      <c r="I439" s="5"/>
      <c r="J439" s="5"/>
      <c r="K439" s="5"/>
      <c r="L439" s="5"/>
      <c r="M439" s="5"/>
      <c r="N439" s="5"/>
      <c r="O439" s="5"/>
      <c r="P439" s="5"/>
      <c r="Q439" s="5"/>
      <c r="R439" s="5"/>
      <c r="S439" s="5"/>
      <c r="T439" s="5"/>
      <c r="U439" s="5"/>
      <c r="V439" s="5"/>
    </row>
    <row r="440" spans="2:22" ht="15.75" customHeight="1">
      <c r="B440" s="3"/>
      <c r="C440" s="182"/>
      <c r="D440" s="3"/>
      <c r="E440" s="3"/>
      <c r="F440" s="5"/>
      <c r="G440" s="5"/>
      <c r="H440" s="5"/>
      <c r="I440" s="5"/>
      <c r="J440" s="5"/>
      <c r="K440" s="5"/>
      <c r="L440" s="5"/>
      <c r="M440" s="5"/>
      <c r="N440" s="5"/>
      <c r="O440" s="5"/>
      <c r="P440" s="5"/>
      <c r="Q440" s="5"/>
      <c r="R440" s="5"/>
      <c r="S440" s="5"/>
      <c r="T440" s="5"/>
      <c r="U440" s="5"/>
      <c r="V440" s="5"/>
    </row>
    <row r="441" spans="2:22" ht="15.75" customHeight="1">
      <c r="B441" s="3"/>
      <c r="C441" s="182"/>
      <c r="D441" s="3"/>
      <c r="E441" s="3"/>
      <c r="F441" s="5"/>
      <c r="G441" s="5"/>
      <c r="H441" s="5"/>
      <c r="I441" s="5"/>
      <c r="J441" s="5"/>
      <c r="K441" s="5"/>
      <c r="L441" s="5"/>
      <c r="M441" s="5"/>
      <c r="N441" s="5"/>
      <c r="O441" s="5"/>
      <c r="P441" s="5"/>
      <c r="Q441" s="5"/>
      <c r="R441" s="5"/>
      <c r="S441" s="5"/>
      <c r="T441" s="5"/>
      <c r="U441" s="5"/>
      <c r="V441" s="5"/>
    </row>
    <row r="442" spans="2:22" ht="15.75" customHeight="1">
      <c r="B442" s="3"/>
      <c r="C442" s="182"/>
      <c r="D442" s="3"/>
      <c r="E442" s="3"/>
      <c r="F442" s="5"/>
      <c r="G442" s="5"/>
      <c r="H442" s="5"/>
      <c r="I442" s="5"/>
      <c r="J442" s="5"/>
      <c r="K442" s="5"/>
      <c r="L442" s="5"/>
      <c r="M442" s="5"/>
      <c r="N442" s="5"/>
      <c r="O442" s="5"/>
      <c r="P442" s="5"/>
      <c r="Q442" s="5"/>
      <c r="R442" s="5"/>
      <c r="S442" s="5"/>
      <c r="T442" s="5"/>
      <c r="U442" s="5"/>
      <c r="V442" s="5"/>
    </row>
    <row r="443" spans="2:22" ht="15.75" customHeight="1">
      <c r="B443" s="3"/>
      <c r="C443" s="182"/>
      <c r="D443" s="3"/>
      <c r="E443" s="3"/>
      <c r="F443" s="5"/>
      <c r="G443" s="5"/>
      <c r="H443" s="5"/>
      <c r="I443" s="5"/>
      <c r="J443" s="5"/>
      <c r="K443" s="5"/>
      <c r="L443" s="5"/>
      <c r="M443" s="5"/>
      <c r="N443" s="5"/>
      <c r="O443" s="5"/>
      <c r="P443" s="5"/>
      <c r="Q443" s="5"/>
      <c r="R443" s="5"/>
      <c r="S443" s="5"/>
      <c r="T443" s="5"/>
      <c r="U443" s="5"/>
      <c r="V443" s="5"/>
    </row>
    <row r="444" spans="2:22" ht="15.75" customHeight="1">
      <c r="B444" s="3"/>
      <c r="C444" s="182"/>
      <c r="D444" s="3"/>
      <c r="E444" s="3"/>
      <c r="F444" s="5"/>
      <c r="G444" s="5"/>
      <c r="H444" s="5"/>
      <c r="I444" s="5"/>
      <c r="J444" s="5"/>
      <c r="K444" s="5"/>
      <c r="L444" s="5"/>
      <c r="M444" s="5"/>
      <c r="N444" s="5"/>
      <c r="O444" s="5"/>
      <c r="P444" s="5"/>
      <c r="Q444" s="5"/>
      <c r="R444" s="5"/>
      <c r="S444" s="5"/>
      <c r="T444" s="5"/>
      <c r="U444" s="5"/>
      <c r="V444" s="5"/>
    </row>
    <row r="445" spans="2:22" ht="15.75" customHeight="1">
      <c r="B445" s="3"/>
      <c r="C445" s="182"/>
      <c r="D445" s="3"/>
      <c r="E445" s="3"/>
      <c r="F445" s="5"/>
      <c r="G445" s="5"/>
      <c r="H445" s="5"/>
      <c r="I445" s="5"/>
      <c r="J445" s="5"/>
      <c r="K445" s="5"/>
      <c r="L445" s="5"/>
      <c r="M445" s="5"/>
      <c r="N445" s="5"/>
      <c r="O445" s="5"/>
      <c r="P445" s="5"/>
      <c r="Q445" s="5"/>
      <c r="R445" s="5"/>
      <c r="S445" s="5"/>
      <c r="T445" s="5"/>
      <c r="U445" s="5"/>
      <c r="V445" s="5"/>
    </row>
    <row r="446" spans="2:22" ht="15.75" customHeight="1">
      <c r="B446" s="3"/>
      <c r="C446" s="182"/>
      <c r="D446" s="3"/>
      <c r="E446" s="3"/>
      <c r="F446" s="5"/>
      <c r="G446" s="5"/>
      <c r="H446" s="5"/>
      <c r="I446" s="5"/>
      <c r="J446" s="5"/>
      <c r="K446" s="5"/>
      <c r="L446" s="5"/>
      <c r="M446" s="5"/>
      <c r="N446" s="5"/>
      <c r="O446" s="5"/>
      <c r="P446" s="5"/>
      <c r="Q446" s="5"/>
      <c r="R446" s="5"/>
      <c r="S446" s="5"/>
      <c r="T446" s="5"/>
      <c r="U446" s="5"/>
      <c r="V446" s="5"/>
    </row>
    <row r="447" spans="2:22" ht="15.75" customHeight="1">
      <c r="B447" s="3"/>
      <c r="C447" s="182"/>
      <c r="D447" s="3"/>
      <c r="E447" s="3"/>
      <c r="F447" s="5"/>
      <c r="G447" s="5"/>
      <c r="H447" s="5"/>
      <c r="I447" s="5"/>
      <c r="J447" s="5"/>
      <c r="K447" s="5"/>
      <c r="L447" s="5"/>
      <c r="M447" s="5"/>
      <c r="N447" s="5"/>
      <c r="O447" s="5"/>
      <c r="P447" s="5"/>
      <c r="Q447" s="5"/>
      <c r="R447" s="5"/>
      <c r="S447" s="5"/>
      <c r="T447" s="5"/>
      <c r="U447" s="5"/>
      <c r="V447" s="5"/>
    </row>
    <row r="448" spans="2:22" ht="15.75" customHeight="1">
      <c r="B448" s="3"/>
      <c r="C448" s="182"/>
      <c r="D448" s="3"/>
      <c r="E448" s="3"/>
      <c r="F448" s="5"/>
      <c r="G448" s="5"/>
      <c r="H448" s="5"/>
      <c r="I448" s="5"/>
      <c r="J448" s="5"/>
      <c r="K448" s="5"/>
      <c r="L448" s="5"/>
      <c r="M448" s="5"/>
      <c r="N448" s="5"/>
      <c r="O448" s="5"/>
      <c r="P448" s="5"/>
      <c r="Q448" s="5"/>
      <c r="R448" s="5"/>
      <c r="S448" s="5"/>
      <c r="T448" s="5"/>
      <c r="U448" s="5"/>
      <c r="V448" s="5"/>
    </row>
    <row r="449" spans="2:22" ht="15.75" customHeight="1">
      <c r="B449" s="3"/>
      <c r="C449" s="182"/>
      <c r="D449" s="3"/>
      <c r="E449" s="3"/>
      <c r="F449" s="5"/>
      <c r="G449" s="5"/>
      <c r="H449" s="5"/>
      <c r="I449" s="5"/>
      <c r="J449" s="5"/>
      <c r="K449" s="5"/>
      <c r="L449" s="5"/>
      <c r="M449" s="5"/>
      <c r="N449" s="5"/>
      <c r="O449" s="5"/>
      <c r="P449" s="5"/>
      <c r="Q449" s="5"/>
      <c r="R449" s="5"/>
      <c r="S449" s="5"/>
      <c r="T449" s="5"/>
      <c r="U449" s="5"/>
      <c r="V449" s="5"/>
    </row>
    <row r="450" spans="2:22" ht="15.75" customHeight="1">
      <c r="B450" s="3"/>
      <c r="C450" s="182"/>
      <c r="D450" s="3"/>
      <c r="E450" s="3"/>
      <c r="F450" s="5"/>
      <c r="G450" s="5"/>
      <c r="H450" s="5"/>
      <c r="I450" s="5"/>
      <c r="J450" s="5"/>
      <c r="K450" s="5"/>
      <c r="L450" s="5"/>
      <c r="M450" s="5"/>
      <c r="N450" s="5"/>
      <c r="O450" s="5"/>
      <c r="P450" s="5"/>
      <c r="Q450" s="5"/>
      <c r="R450" s="5"/>
      <c r="S450" s="5"/>
      <c r="T450" s="5"/>
      <c r="U450" s="5"/>
      <c r="V450" s="5"/>
    </row>
    <row r="451" spans="2:22" ht="15.75" customHeight="1">
      <c r="B451" s="3"/>
      <c r="C451" s="182"/>
      <c r="D451" s="3"/>
      <c r="E451" s="3"/>
      <c r="F451" s="5"/>
      <c r="G451" s="5"/>
      <c r="H451" s="5"/>
      <c r="I451" s="5"/>
      <c r="J451" s="5"/>
      <c r="K451" s="5"/>
      <c r="L451" s="5"/>
      <c r="M451" s="5"/>
      <c r="N451" s="5"/>
      <c r="O451" s="5"/>
      <c r="P451" s="5"/>
      <c r="Q451" s="5"/>
      <c r="R451" s="5"/>
      <c r="S451" s="5"/>
      <c r="T451" s="5"/>
      <c r="U451" s="5"/>
      <c r="V451" s="5"/>
    </row>
    <row r="452" spans="2:22" ht="15.75" customHeight="1">
      <c r="B452" s="3"/>
      <c r="C452" s="182"/>
      <c r="D452" s="3"/>
      <c r="E452" s="3"/>
      <c r="F452" s="5"/>
      <c r="G452" s="5"/>
      <c r="H452" s="5"/>
      <c r="I452" s="5"/>
      <c r="J452" s="5"/>
      <c r="K452" s="5"/>
      <c r="L452" s="5"/>
      <c r="M452" s="5"/>
      <c r="N452" s="5"/>
      <c r="O452" s="5"/>
      <c r="P452" s="5"/>
      <c r="Q452" s="5"/>
      <c r="R452" s="5"/>
      <c r="S452" s="5"/>
      <c r="T452" s="5"/>
      <c r="U452" s="5"/>
      <c r="V452" s="5"/>
    </row>
    <row r="453" spans="2:22" ht="15.75" customHeight="1">
      <c r="B453" s="3"/>
      <c r="C453" s="182"/>
      <c r="D453" s="3"/>
      <c r="E453" s="3"/>
      <c r="F453" s="5"/>
      <c r="G453" s="5"/>
      <c r="H453" s="5"/>
      <c r="I453" s="5"/>
      <c r="J453" s="5"/>
      <c r="K453" s="5"/>
      <c r="L453" s="5"/>
      <c r="M453" s="5"/>
      <c r="N453" s="5"/>
      <c r="O453" s="5"/>
      <c r="P453" s="5"/>
      <c r="Q453" s="5"/>
      <c r="R453" s="5"/>
      <c r="S453" s="5"/>
      <c r="T453" s="5"/>
      <c r="U453" s="5"/>
      <c r="V453" s="5"/>
    </row>
    <row r="454" spans="2:22" ht="15.75" customHeight="1">
      <c r="B454" s="3"/>
      <c r="C454" s="182"/>
      <c r="D454" s="3"/>
      <c r="E454" s="3"/>
      <c r="F454" s="5"/>
      <c r="G454" s="5"/>
      <c r="H454" s="5"/>
      <c r="I454" s="5"/>
      <c r="J454" s="5"/>
      <c r="K454" s="5"/>
      <c r="L454" s="5"/>
      <c r="M454" s="5"/>
      <c r="N454" s="5"/>
      <c r="O454" s="5"/>
      <c r="P454" s="5"/>
      <c r="Q454" s="5"/>
      <c r="R454" s="5"/>
      <c r="S454" s="5"/>
      <c r="T454" s="5"/>
      <c r="U454" s="5"/>
      <c r="V454" s="5"/>
    </row>
    <row r="455" spans="2:22" ht="15.75" customHeight="1">
      <c r="B455" s="3"/>
      <c r="C455" s="182"/>
      <c r="D455" s="3"/>
      <c r="E455" s="3"/>
      <c r="F455" s="5"/>
      <c r="G455" s="5"/>
      <c r="H455" s="5"/>
      <c r="I455" s="5"/>
      <c r="J455" s="5"/>
      <c r="K455" s="5"/>
      <c r="L455" s="5"/>
      <c r="M455" s="5"/>
      <c r="N455" s="5"/>
      <c r="O455" s="5"/>
      <c r="P455" s="5"/>
      <c r="Q455" s="5"/>
      <c r="R455" s="5"/>
      <c r="S455" s="5"/>
      <c r="T455" s="5"/>
      <c r="U455" s="5"/>
      <c r="V455" s="5"/>
    </row>
    <row r="456" spans="2:22" ht="15.75" customHeight="1">
      <c r="B456" s="3"/>
      <c r="C456" s="182"/>
      <c r="D456" s="3"/>
      <c r="E456" s="3"/>
      <c r="F456" s="5"/>
      <c r="G456" s="5"/>
      <c r="H456" s="5"/>
      <c r="I456" s="5"/>
      <c r="J456" s="5"/>
      <c r="K456" s="5"/>
      <c r="L456" s="5"/>
      <c r="M456" s="5"/>
      <c r="N456" s="5"/>
      <c r="O456" s="5"/>
      <c r="P456" s="5"/>
      <c r="Q456" s="5"/>
      <c r="R456" s="5"/>
      <c r="S456" s="5"/>
      <c r="T456" s="5"/>
      <c r="U456" s="5"/>
      <c r="V456" s="5"/>
    </row>
    <row r="457" spans="2:22" ht="15.75" customHeight="1">
      <c r="B457" s="3"/>
      <c r="C457" s="182"/>
      <c r="D457" s="3"/>
      <c r="E457" s="3"/>
      <c r="F457" s="5"/>
      <c r="G457" s="5"/>
      <c r="H457" s="5"/>
      <c r="I457" s="5"/>
      <c r="J457" s="5"/>
      <c r="K457" s="5"/>
      <c r="L457" s="5"/>
      <c r="M457" s="5"/>
      <c r="N457" s="5"/>
      <c r="O457" s="5"/>
      <c r="P457" s="5"/>
      <c r="Q457" s="5"/>
      <c r="R457" s="5"/>
      <c r="S457" s="5"/>
      <c r="T457" s="5"/>
      <c r="U457" s="5"/>
      <c r="V457" s="5"/>
    </row>
    <row r="458" spans="2:22" ht="15.75" customHeight="1">
      <c r="B458" s="3"/>
      <c r="C458" s="182"/>
      <c r="D458" s="3"/>
      <c r="E458" s="3"/>
      <c r="F458" s="5"/>
      <c r="G458" s="5"/>
      <c r="H458" s="5"/>
      <c r="I458" s="5"/>
      <c r="J458" s="5"/>
      <c r="K458" s="5"/>
      <c r="L458" s="5"/>
      <c r="M458" s="5"/>
      <c r="N458" s="5"/>
      <c r="O458" s="5"/>
      <c r="P458" s="5"/>
      <c r="Q458" s="5"/>
      <c r="R458" s="5"/>
      <c r="S458" s="5"/>
      <c r="T458" s="5"/>
      <c r="U458" s="5"/>
      <c r="V458" s="5"/>
    </row>
    <row r="459" spans="2:22" ht="15.75" customHeight="1">
      <c r="B459" s="3"/>
      <c r="C459" s="182"/>
      <c r="D459" s="3"/>
      <c r="E459" s="3"/>
      <c r="F459" s="5"/>
      <c r="G459" s="5"/>
      <c r="H459" s="5"/>
      <c r="I459" s="5"/>
      <c r="J459" s="5"/>
      <c r="K459" s="5"/>
      <c r="L459" s="5"/>
      <c r="M459" s="5"/>
      <c r="N459" s="5"/>
      <c r="O459" s="5"/>
      <c r="P459" s="5"/>
      <c r="Q459" s="5"/>
      <c r="R459" s="5"/>
      <c r="S459" s="5"/>
      <c r="T459" s="5"/>
      <c r="U459" s="5"/>
      <c r="V459" s="5"/>
    </row>
    <row r="460" spans="2:22" ht="15.75" customHeight="1">
      <c r="B460" s="3"/>
      <c r="C460" s="182"/>
      <c r="D460" s="3"/>
      <c r="E460" s="3"/>
      <c r="F460" s="5"/>
      <c r="G460" s="5"/>
      <c r="H460" s="5"/>
      <c r="I460" s="5"/>
      <c r="J460" s="5"/>
      <c r="K460" s="5"/>
      <c r="L460" s="5"/>
      <c r="M460" s="5"/>
      <c r="N460" s="5"/>
      <c r="O460" s="5"/>
      <c r="P460" s="5"/>
      <c r="Q460" s="5"/>
      <c r="R460" s="5"/>
      <c r="S460" s="5"/>
      <c r="T460" s="5"/>
      <c r="U460" s="5"/>
      <c r="V460" s="5"/>
    </row>
    <row r="461" spans="2:22" ht="15.75" customHeight="1">
      <c r="B461" s="3"/>
      <c r="C461" s="182"/>
      <c r="D461" s="3"/>
      <c r="E461" s="3"/>
      <c r="F461" s="5"/>
      <c r="G461" s="5"/>
      <c r="H461" s="5"/>
      <c r="I461" s="5"/>
      <c r="J461" s="5"/>
      <c r="K461" s="5"/>
      <c r="L461" s="5"/>
      <c r="M461" s="5"/>
      <c r="N461" s="5"/>
      <c r="O461" s="5"/>
      <c r="P461" s="5"/>
      <c r="Q461" s="5"/>
      <c r="R461" s="5"/>
      <c r="S461" s="5"/>
      <c r="T461" s="5"/>
      <c r="U461" s="5"/>
      <c r="V461" s="5"/>
    </row>
    <row r="462" spans="2:22" ht="15.75" customHeight="1">
      <c r="B462" s="3"/>
      <c r="C462" s="182"/>
      <c r="D462" s="3"/>
      <c r="E462" s="3"/>
      <c r="F462" s="5"/>
      <c r="G462" s="5"/>
      <c r="H462" s="5"/>
      <c r="I462" s="5"/>
      <c r="J462" s="5"/>
      <c r="K462" s="5"/>
      <c r="L462" s="5"/>
      <c r="M462" s="5"/>
      <c r="N462" s="5"/>
      <c r="O462" s="5"/>
      <c r="P462" s="5"/>
      <c r="Q462" s="5"/>
      <c r="R462" s="5"/>
      <c r="S462" s="5"/>
      <c r="T462" s="5"/>
      <c r="U462" s="5"/>
      <c r="V462" s="5"/>
    </row>
    <row r="463" spans="2:22" ht="15.75" customHeight="1">
      <c r="B463" s="3"/>
      <c r="C463" s="182"/>
      <c r="D463" s="3"/>
      <c r="E463" s="3"/>
      <c r="F463" s="5"/>
      <c r="G463" s="5"/>
      <c r="H463" s="5"/>
      <c r="I463" s="5"/>
      <c r="J463" s="5"/>
      <c r="K463" s="5"/>
      <c r="L463" s="5"/>
      <c r="M463" s="5"/>
      <c r="N463" s="5"/>
      <c r="O463" s="5"/>
      <c r="P463" s="5"/>
      <c r="Q463" s="5"/>
      <c r="R463" s="5"/>
      <c r="S463" s="5"/>
      <c r="T463" s="5"/>
      <c r="U463" s="5"/>
      <c r="V463" s="5"/>
    </row>
    <row r="464" spans="2:22" ht="15.75" customHeight="1">
      <c r="B464" s="3"/>
      <c r="C464" s="182"/>
      <c r="D464" s="3"/>
      <c r="E464" s="3"/>
      <c r="F464" s="5"/>
      <c r="G464" s="5"/>
      <c r="H464" s="5"/>
      <c r="I464" s="5"/>
      <c r="J464" s="5"/>
      <c r="K464" s="5"/>
      <c r="L464" s="5"/>
      <c r="M464" s="5"/>
      <c r="N464" s="5"/>
      <c r="O464" s="5"/>
      <c r="P464" s="5"/>
      <c r="Q464" s="5"/>
      <c r="R464" s="5"/>
      <c r="S464" s="5"/>
      <c r="T464" s="5"/>
      <c r="U464" s="5"/>
      <c r="V464" s="5"/>
    </row>
    <row r="465" spans="2:22" ht="15.75" customHeight="1">
      <c r="B465" s="3"/>
      <c r="C465" s="182"/>
      <c r="D465" s="3"/>
      <c r="E465" s="3"/>
      <c r="F465" s="5"/>
      <c r="G465" s="5"/>
      <c r="H465" s="5"/>
      <c r="I465" s="5"/>
      <c r="J465" s="5"/>
      <c r="K465" s="5"/>
      <c r="L465" s="5"/>
      <c r="M465" s="5"/>
      <c r="N465" s="5"/>
      <c r="O465" s="5"/>
      <c r="P465" s="5"/>
      <c r="Q465" s="5"/>
      <c r="R465" s="5"/>
      <c r="S465" s="5"/>
      <c r="T465" s="5"/>
      <c r="U465" s="5"/>
      <c r="V465" s="5"/>
    </row>
    <row r="466" spans="2:22" ht="15.75" customHeight="1">
      <c r="B466" s="3"/>
      <c r="C466" s="182"/>
      <c r="D466" s="3"/>
      <c r="E466" s="3"/>
      <c r="F466" s="5"/>
      <c r="G466" s="5"/>
      <c r="H466" s="5"/>
      <c r="I466" s="5"/>
      <c r="J466" s="5"/>
      <c r="K466" s="5"/>
      <c r="L466" s="5"/>
      <c r="M466" s="5"/>
      <c r="N466" s="5"/>
      <c r="O466" s="5"/>
      <c r="P466" s="5"/>
      <c r="Q466" s="5"/>
      <c r="R466" s="5"/>
      <c r="S466" s="5"/>
      <c r="T466" s="5"/>
      <c r="U466" s="5"/>
      <c r="V466" s="5"/>
    </row>
    <row r="467" spans="2:22" ht="15.75" customHeight="1">
      <c r="B467" s="3"/>
      <c r="C467" s="182"/>
      <c r="D467" s="3"/>
      <c r="E467" s="3"/>
      <c r="F467" s="5"/>
      <c r="G467" s="5"/>
      <c r="H467" s="5"/>
      <c r="I467" s="5"/>
      <c r="J467" s="5"/>
      <c r="K467" s="5"/>
      <c r="L467" s="5"/>
      <c r="M467" s="5"/>
      <c r="N467" s="5"/>
      <c r="O467" s="5"/>
      <c r="P467" s="5"/>
      <c r="Q467" s="5"/>
      <c r="R467" s="5"/>
      <c r="S467" s="5"/>
      <c r="T467" s="5"/>
      <c r="U467" s="5"/>
      <c r="V467" s="5"/>
    </row>
    <row r="468" spans="2:22" ht="15.75" customHeight="1">
      <c r="B468" s="3"/>
      <c r="C468" s="182"/>
      <c r="D468" s="3"/>
      <c r="E468" s="3"/>
      <c r="F468" s="5"/>
      <c r="G468" s="5"/>
      <c r="H468" s="5"/>
      <c r="I468" s="5"/>
      <c r="J468" s="5"/>
      <c r="K468" s="5"/>
      <c r="L468" s="5"/>
      <c r="M468" s="5"/>
      <c r="N468" s="5"/>
      <c r="O468" s="5"/>
      <c r="P468" s="5"/>
      <c r="Q468" s="5"/>
      <c r="R468" s="5"/>
      <c r="S468" s="5"/>
      <c r="T468" s="5"/>
      <c r="U468" s="5"/>
      <c r="V468" s="5"/>
    </row>
    <row r="469" spans="2:22" ht="15.75" customHeight="1">
      <c r="B469" s="3"/>
      <c r="C469" s="182"/>
      <c r="D469" s="3"/>
      <c r="E469" s="3"/>
      <c r="F469" s="5"/>
      <c r="G469" s="5"/>
      <c r="H469" s="5"/>
      <c r="I469" s="5"/>
      <c r="J469" s="5"/>
      <c r="K469" s="5"/>
      <c r="L469" s="5"/>
      <c r="M469" s="5"/>
      <c r="N469" s="5"/>
      <c r="O469" s="5"/>
      <c r="P469" s="5"/>
      <c r="Q469" s="5"/>
      <c r="R469" s="5"/>
      <c r="S469" s="5"/>
      <c r="T469" s="5"/>
      <c r="U469" s="5"/>
      <c r="V469" s="5"/>
    </row>
    <row r="470" spans="2:22" ht="15.75" customHeight="1">
      <c r="B470" s="3"/>
      <c r="C470" s="182"/>
      <c r="D470" s="3"/>
      <c r="E470" s="3"/>
      <c r="F470" s="5"/>
      <c r="G470" s="5"/>
      <c r="H470" s="5"/>
      <c r="I470" s="5"/>
      <c r="J470" s="5"/>
      <c r="K470" s="5"/>
      <c r="L470" s="5"/>
      <c r="M470" s="5"/>
      <c r="N470" s="5"/>
      <c r="O470" s="5"/>
      <c r="P470" s="5"/>
      <c r="Q470" s="5"/>
      <c r="R470" s="5"/>
      <c r="S470" s="5"/>
      <c r="T470" s="5"/>
      <c r="U470" s="5"/>
      <c r="V470" s="5"/>
    </row>
    <row r="471" spans="2:22" ht="15.75" customHeight="1">
      <c r="B471" s="3"/>
      <c r="C471" s="182"/>
      <c r="D471" s="3"/>
      <c r="E471" s="3"/>
      <c r="F471" s="5"/>
      <c r="G471" s="5"/>
      <c r="H471" s="5"/>
      <c r="I471" s="5"/>
      <c r="J471" s="5"/>
      <c r="K471" s="5"/>
      <c r="L471" s="5"/>
      <c r="M471" s="5"/>
      <c r="N471" s="5"/>
      <c r="O471" s="5"/>
      <c r="P471" s="5"/>
      <c r="Q471" s="5"/>
      <c r="R471" s="5"/>
      <c r="S471" s="5"/>
      <c r="T471" s="5"/>
      <c r="U471" s="5"/>
      <c r="V471" s="5"/>
    </row>
    <row r="472" spans="2:22" ht="15.75" customHeight="1">
      <c r="B472" s="3"/>
      <c r="C472" s="182"/>
      <c r="D472" s="3"/>
      <c r="E472" s="3"/>
      <c r="F472" s="5"/>
      <c r="G472" s="5"/>
      <c r="H472" s="5"/>
      <c r="I472" s="5"/>
      <c r="J472" s="5"/>
      <c r="K472" s="5"/>
      <c r="L472" s="5"/>
      <c r="M472" s="5"/>
      <c r="N472" s="5"/>
      <c r="O472" s="5"/>
      <c r="P472" s="5"/>
      <c r="Q472" s="5"/>
      <c r="R472" s="5"/>
      <c r="S472" s="5"/>
      <c r="T472" s="5"/>
      <c r="U472" s="5"/>
      <c r="V472" s="5"/>
    </row>
    <row r="473" spans="2:22" ht="15.75" customHeight="1">
      <c r="B473" s="3"/>
      <c r="C473" s="182"/>
      <c r="D473" s="3"/>
      <c r="E473" s="3"/>
      <c r="F473" s="5"/>
      <c r="G473" s="5"/>
      <c r="H473" s="5"/>
      <c r="I473" s="5"/>
      <c r="J473" s="5"/>
      <c r="K473" s="5"/>
      <c r="L473" s="5"/>
      <c r="M473" s="5"/>
      <c r="N473" s="5"/>
      <c r="O473" s="5"/>
      <c r="P473" s="5"/>
      <c r="Q473" s="5"/>
      <c r="R473" s="5"/>
      <c r="S473" s="5"/>
      <c r="T473" s="5"/>
      <c r="U473" s="5"/>
      <c r="V473" s="5"/>
    </row>
    <row r="474" spans="2:22" ht="15.75" customHeight="1">
      <c r="B474" s="3"/>
      <c r="C474" s="182"/>
      <c r="D474" s="3"/>
      <c r="E474" s="3"/>
      <c r="F474" s="5"/>
      <c r="G474" s="5"/>
      <c r="H474" s="5"/>
      <c r="I474" s="5"/>
      <c r="J474" s="5"/>
      <c r="K474" s="5"/>
      <c r="L474" s="5"/>
      <c r="M474" s="5"/>
      <c r="N474" s="5"/>
      <c r="O474" s="5"/>
      <c r="P474" s="5"/>
      <c r="Q474" s="5"/>
      <c r="R474" s="5"/>
      <c r="S474" s="5"/>
      <c r="T474" s="5"/>
      <c r="U474" s="5"/>
      <c r="V474" s="5"/>
    </row>
    <row r="475" spans="2:22" ht="15.75" customHeight="1">
      <c r="B475" s="3"/>
      <c r="C475" s="182"/>
      <c r="D475" s="3"/>
      <c r="E475" s="3"/>
      <c r="F475" s="5"/>
      <c r="G475" s="5"/>
      <c r="H475" s="5"/>
      <c r="I475" s="5"/>
      <c r="J475" s="5"/>
      <c r="K475" s="5"/>
      <c r="L475" s="5"/>
      <c r="M475" s="5"/>
      <c r="N475" s="5"/>
      <c r="O475" s="5"/>
      <c r="P475" s="5"/>
      <c r="Q475" s="5"/>
      <c r="R475" s="5"/>
      <c r="S475" s="5"/>
      <c r="T475" s="5"/>
      <c r="U475" s="5"/>
      <c r="V475" s="5"/>
    </row>
    <row r="476" spans="2:22" ht="15.75" customHeight="1">
      <c r="B476" s="3"/>
      <c r="C476" s="182"/>
      <c r="D476" s="3"/>
      <c r="E476" s="3"/>
      <c r="F476" s="5"/>
      <c r="G476" s="5"/>
      <c r="H476" s="5"/>
      <c r="I476" s="5"/>
      <c r="J476" s="5"/>
      <c r="K476" s="5"/>
      <c r="L476" s="5"/>
      <c r="M476" s="5"/>
      <c r="N476" s="5"/>
      <c r="O476" s="5"/>
      <c r="P476" s="5"/>
      <c r="Q476" s="5"/>
      <c r="R476" s="5"/>
      <c r="S476" s="5"/>
      <c r="T476" s="5"/>
      <c r="U476" s="5"/>
      <c r="V476" s="5"/>
    </row>
    <row r="477" spans="2:22" ht="15.75" customHeight="1">
      <c r="B477" s="3"/>
      <c r="C477" s="182"/>
      <c r="D477" s="3"/>
      <c r="E477" s="3"/>
      <c r="F477" s="5"/>
      <c r="G477" s="5"/>
      <c r="H477" s="5"/>
      <c r="I477" s="5"/>
      <c r="J477" s="5"/>
      <c r="K477" s="5"/>
      <c r="L477" s="5"/>
      <c r="M477" s="5"/>
      <c r="N477" s="5"/>
      <c r="O477" s="5"/>
      <c r="P477" s="5"/>
      <c r="Q477" s="5"/>
      <c r="R477" s="5"/>
      <c r="S477" s="5"/>
      <c r="T477" s="5"/>
      <c r="U477" s="5"/>
      <c r="V477" s="5"/>
    </row>
    <row r="478" spans="2:22" ht="15.75" customHeight="1">
      <c r="B478" s="3"/>
      <c r="C478" s="182"/>
      <c r="D478" s="3"/>
      <c r="E478" s="3"/>
      <c r="F478" s="5"/>
      <c r="G478" s="5"/>
      <c r="H478" s="5"/>
      <c r="I478" s="5"/>
      <c r="J478" s="5"/>
      <c r="K478" s="5"/>
      <c r="L478" s="5"/>
      <c r="M478" s="5"/>
      <c r="N478" s="5"/>
      <c r="O478" s="5"/>
      <c r="P478" s="5"/>
      <c r="Q478" s="5"/>
      <c r="R478" s="5"/>
      <c r="S478" s="5"/>
      <c r="T478" s="5"/>
      <c r="U478" s="5"/>
      <c r="V478" s="5"/>
    </row>
    <row r="479" spans="2:22" ht="15.75" customHeight="1">
      <c r="B479" s="3"/>
      <c r="C479" s="182"/>
      <c r="D479" s="3"/>
      <c r="E479" s="3"/>
      <c r="F479" s="5"/>
      <c r="G479" s="5"/>
      <c r="H479" s="5"/>
      <c r="I479" s="5"/>
      <c r="J479" s="5"/>
      <c r="K479" s="5"/>
      <c r="L479" s="5"/>
      <c r="M479" s="5"/>
      <c r="N479" s="5"/>
      <c r="O479" s="5"/>
      <c r="P479" s="5"/>
      <c r="Q479" s="5"/>
      <c r="R479" s="5"/>
      <c r="S479" s="5"/>
      <c r="T479" s="5"/>
      <c r="U479" s="5"/>
      <c r="V479" s="5"/>
    </row>
    <row r="480" spans="2:22" ht="15.75" customHeight="1">
      <c r="B480" s="3"/>
      <c r="C480" s="182"/>
      <c r="D480" s="3"/>
      <c r="E480" s="3"/>
      <c r="F480" s="5"/>
      <c r="G480" s="5"/>
      <c r="H480" s="5"/>
      <c r="I480" s="5"/>
      <c r="J480" s="5"/>
      <c r="K480" s="5"/>
      <c r="L480" s="5"/>
      <c r="M480" s="5"/>
      <c r="N480" s="5"/>
      <c r="O480" s="5"/>
      <c r="P480" s="5"/>
      <c r="Q480" s="5"/>
      <c r="R480" s="5"/>
      <c r="S480" s="5"/>
      <c r="T480" s="5"/>
      <c r="U480" s="5"/>
      <c r="V480" s="5"/>
    </row>
    <row r="481" spans="2:22" ht="15.75" customHeight="1">
      <c r="B481" s="3"/>
      <c r="C481" s="182"/>
      <c r="D481" s="3"/>
      <c r="E481" s="3"/>
      <c r="F481" s="5"/>
      <c r="G481" s="5"/>
      <c r="H481" s="5"/>
      <c r="I481" s="5"/>
      <c r="J481" s="5"/>
      <c r="K481" s="5"/>
      <c r="L481" s="5"/>
      <c r="M481" s="5"/>
      <c r="N481" s="5"/>
      <c r="O481" s="5"/>
      <c r="P481" s="5"/>
      <c r="Q481" s="5"/>
      <c r="R481" s="5"/>
      <c r="S481" s="5"/>
      <c r="T481" s="5"/>
      <c r="U481" s="5"/>
      <c r="V481" s="5"/>
    </row>
    <row r="482" spans="2:22" ht="15.75" customHeight="1">
      <c r="B482" s="3"/>
      <c r="C482" s="182"/>
      <c r="D482" s="3"/>
      <c r="E482" s="3"/>
      <c r="F482" s="5"/>
      <c r="G482" s="5"/>
      <c r="H482" s="5"/>
      <c r="I482" s="5"/>
      <c r="J482" s="5"/>
      <c r="K482" s="5"/>
      <c r="L482" s="5"/>
      <c r="M482" s="5"/>
      <c r="N482" s="5"/>
      <c r="O482" s="5"/>
      <c r="P482" s="5"/>
      <c r="Q482" s="5"/>
      <c r="R482" s="5"/>
      <c r="S482" s="5"/>
      <c r="T482" s="5"/>
      <c r="U482" s="5"/>
      <c r="V482" s="5"/>
    </row>
    <row r="483" spans="2:22" ht="15.75" customHeight="1">
      <c r="B483" s="3"/>
      <c r="C483" s="182"/>
      <c r="D483" s="3"/>
      <c r="E483" s="3"/>
      <c r="F483" s="5"/>
      <c r="G483" s="5"/>
      <c r="H483" s="5"/>
      <c r="I483" s="5"/>
      <c r="J483" s="5"/>
      <c r="K483" s="5"/>
      <c r="L483" s="5"/>
      <c r="M483" s="5"/>
      <c r="N483" s="5"/>
      <c r="O483" s="5"/>
      <c r="P483" s="5"/>
      <c r="Q483" s="5"/>
      <c r="R483" s="5"/>
      <c r="S483" s="5"/>
      <c r="T483" s="5"/>
      <c r="U483" s="5"/>
      <c r="V483" s="5"/>
    </row>
    <row r="484" spans="2:22" ht="15.75" customHeight="1">
      <c r="B484" s="3"/>
      <c r="C484" s="182"/>
      <c r="D484" s="3"/>
      <c r="E484" s="3"/>
      <c r="F484" s="5"/>
      <c r="G484" s="5"/>
      <c r="H484" s="5"/>
      <c r="I484" s="5"/>
      <c r="J484" s="5"/>
      <c r="K484" s="5"/>
      <c r="L484" s="5"/>
      <c r="M484" s="5"/>
      <c r="N484" s="5"/>
      <c r="O484" s="5"/>
      <c r="P484" s="5"/>
      <c r="Q484" s="5"/>
      <c r="R484" s="5"/>
      <c r="S484" s="5"/>
      <c r="T484" s="5"/>
      <c r="U484" s="5"/>
      <c r="V484" s="5"/>
    </row>
    <row r="485" spans="2:22" ht="15.75" customHeight="1">
      <c r="B485" s="3"/>
      <c r="C485" s="182"/>
      <c r="D485" s="3"/>
      <c r="E485" s="3"/>
      <c r="F485" s="5"/>
      <c r="G485" s="5"/>
      <c r="H485" s="5"/>
      <c r="I485" s="5"/>
      <c r="J485" s="5"/>
      <c r="K485" s="5"/>
      <c r="L485" s="5"/>
      <c r="M485" s="5"/>
      <c r="N485" s="5"/>
      <c r="O485" s="5"/>
      <c r="P485" s="5"/>
      <c r="Q485" s="5"/>
      <c r="R485" s="5"/>
      <c r="S485" s="5"/>
      <c r="T485" s="5"/>
      <c r="U485" s="5"/>
      <c r="V485" s="5"/>
    </row>
    <row r="486" spans="2:22" ht="15.75" customHeight="1">
      <c r="B486" s="3"/>
      <c r="C486" s="182"/>
      <c r="D486" s="3"/>
      <c r="E486" s="3"/>
      <c r="F486" s="5"/>
      <c r="G486" s="5"/>
      <c r="H486" s="5"/>
      <c r="I486" s="5"/>
      <c r="J486" s="5"/>
      <c r="K486" s="5"/>
      <c r="L486" s="5"/>
      <c r="M486" s="5"/>
      <c r="N486" s="5"/>
      <c r="O486" s="5"/>
      <c r="P486" s="5"/>
      <c r="Q486" s="5"/>
      <c r="R486" s="5"/>
      <c r="S486" s="5"/>
      <c r="T486" s="5"/>
      <c r="U486" s="5"/>
      <c r="V486" s="5"/>
    </row>
    <row r="487" spans="2:22" ht="15.75" customHeight="1">
      <c r="B487" s="3"/>
      <c r="C487" s="182"/>
      <c r="D487" s="3"/>
      <c r="E487" s="3"/>
      <c r="F487" s="5"/>
      <c r="G487" s="5"/>
      <c r="H487" s="5"/>
      <c r="I487" s="5"/>
      <c r="J487" s="5"/>
      <c r="K487" s="5"/>
      <c r="L487" s="5"/>
      <c r="M487" s="5"/>
      <c r="N487" s="5"/>
      <c r="O487" s="5"/>
      <c r="P487" s="5"/>
      <c r="Q487" s="5"/>
      <c r="R487" s="5"/>
      <c r="S487" s="5"/>
      <c r="T487" s="5"/>
      <c r="U487" s="5"/>
      <c r="V487" s="5"/>
    </row>
    <row r="488" spans="2:22" ht="15.75" customHeight="1">
      <c r="B488" s="3"/>
      <c r="C488" s="182"/>
      <c r="D488" s="3"/>
      <c r="E488" s="3"/>
      <c r="F488" s="5"/>
      <c r="G488" s="5"/>
      <c r="H488" s="5"/>
      <c r="I488" s="5"/>
      <c r="J488" s="5"/>
      <c r="K488" s="5"/>
      <c r="L488" s="5"/>
      <c r="M488" s="5"/>
      <c r="N488" s="5"/>
      <c r="O488" s="5"/>
      <c r="P488" s="5"/>
      <c r="Q488" s="5"/>
      <c r="R488" s="5"/>
      <c r="S488" s="5"/>
      <c r="T488" s="5"/>
      <c r="U488" s="5"/>
      <c r="V488" s="5"/>
    </row>
    <row r="489" spans="2:22" ht="15.75" customHeight="1">
      <c r="B489" s="3"/>
      <c r="C489" s="182"/>
      <c r="D489" s="3"/>
      <c r="E489" s="3"/>
      <c r="F489" s="5"/>
      <c r="G489" s="5"/>
      <c r="H489" s="5"/>
      <c r="I489" s="5"/>
      <c r="J489" s="5"/>
      <c r="K489" s="5"/>
      <c r="L489" s="5"/>
      <c r="M489" s="5"/>
      <c r="N489" s="5"/>
      <c r="O489" s="5"/>
      <c r="P489" s="5"/>
      <c r="Q489" s="5"/>
      <c r="R489" s="5"/>
      <c r="S489" s="5"/>
      <c r="T489" s="5"/>
      <c r="U489" s="5"/>
      <c r="V489" s="5"/>
    </row>
    <row r="490" spans="2:22" ht="15.75" customHeight="1">
      <c r="B490" s="3"/>
      <c r="C490" s="182"/>
      <c r="D490" s="3"/>
      <c r="E490" s="3"/>
      <c r="F490" s="5"/>
      <c r="G490" s="5"/>
      <c r="H490" s="5"/>
      <c r="I490" s="5"/>
      <c r="J490" s="5"/>
      <c r="K490" s="5"/>
      <c r="L490" s="5"/>
      <c r="M490" s="5"/>
      <c r="N490" s="5"/>
      <c r="O490" s="5"/>
      <c r="P490" s="5"/>
      <c r="Q490" s="5"/>
      <c r="R490" s="5"/>
      <c r="S490" s="5"/>
      <c r="T490" s="5"/>
      <c r="U490" s="5"/>
      <c r="V490" s="5"/>
    </row>
    <row r="491" spans="2:22" ht="15.75" customHeight="1">
      <c r="B491" s="3"/>
      <c r="C491" s="182"/>
      <c r="D491" s="3"/>
      <c r="E491" s="3"/>
      <c r="F491" s="5"/>
      <c r="G491" s="5"/>
      <c r="H491" s="5"/>
      <c r="I491" s="5"/>
      <c r="J491" s="5"/>
      <c r="K491" s="5"/>
      <c r="L491" s="5"/>
      <c r="M491" s="5"/>
      <c r="N491" s="5"/>
      <c r="O491" s="5"/>
      <c r="P491" s="5"/>
      <c r="Q491" s="5"/>
      <c r="R491" s="5"/>
      <c r="S491" s="5"/>
      <c r="T491" s="5"/>
      <c r="U491" s="5"/>
      <c r="V491" s="5"/>
    </row>
    <row r="492" spans="2:22" ht="15.75" customHeight="1">
      <c r="B492" s="3"/>
      <c r="C492" s="182"/>
      <c r="D492" s="3"/>
      <c r="E492" s="3"/>
      <c r="F492" s="5"/>
      <c r="G492" s="5"/>
      <c r="H492" s="5"/>
      <c r="I492" s="5"/>
      <c r="J492" s="5"/>
      <c r="K492" s="5"/>
      <c r="L492" s="5"/>
      <c r="M492" s="5"/>
      <c r="N492" s="5"/>
      <c r="O492" s="5"/>
      <c r="P492" s="5"/>
      <c r="Q492" s="5"/>
      <c r="R492" s="5"/>
      <c r="S492" s="5"/>
      <c r="T492" s="5"/>
      <c r="U492" s="5"/>
      <c r="V492" s="5"/>
    </row>
    <row r="493" spans="2:22" ht="15.75" customHeight="1">
      <c r="B493" s="3"/>
      <c r="C493" s="182"/>
      <c r="D493" s="3"/>
      <c r="E493" s="3"/>
      <c r="F493" s="5"/>
      <c r="G493" s="5"/>
      <c r="H493" s="5"/>
      <c r="I493" s="5"/>
      <c r="J493" s="5"/>
      <c r="K493" s="5"/>
      <c r="L493" s="5"/>
      <c r="M493" s="5"/>
      <c r="N493" s="5"/>
      <c r="O493" s="5"/>
      <c r="P493" s="5"/>
      <c r="Q493" s="5"/>
      <c r="R493" s="5"/>
      <c r="S493" s="5"/>
      <c r="T493" s="5"/>
      <c r="U493" s="5"/>
      <c r="V493" s="5"/>
    </row>
    <row r="494" spans="2:22" ht="15.75" customHeight="1">
      <c r="B494" s="3"/>
      <c r="C494" s="182"/>
      <c r="D494" s="3"/>
      <c r="E494" s="3"/>
      <c r="F494" s="5"/>
      <c r="G494" s="5"/>
      <c r="H494" s="5"/>
      <c r="I494" s="5"/>
      <c r="J494" s="5"/>
      <c r="K494" s="5"/>
      <c r="L494" s="5"/>
      <c r="M494" s="5"/>
      <c r="N494" s="5"/>
      <c r="O494" s="5"/>
      <c r="P494" s="5"/>
      <c r="Q494" s="5"/>
      <c r="R494" s="5"/>
      <c r="S494" s="5"/>
      <c r="T494" s="5"/>
      <c r="U494" s="5"/>
      <c r="V494" s="5"/>
    </row>
    <row r="495" spans="2:22" ht="15.75" customHeight="1">
      <c r="B495" s="3"/>
      <c r="C495" s="182"/>
      <c r="D495" s="3"/>
      <c r="E495" s="3"/>
      <c r="F495" s="5"/>
      <c r="G495" s="5"/>
      <c r="H495" s="5"/>
      <c r="I495" s="5"/>
      <c r="J495" s="5"/>
      <c r="K495" s="5"/>
      <c r="L495" s="5"/>
      <c r="M495" s="5"/>
      <c r="N495" s="5"/>
      <c r="O495" s="5"/>
      <c r="P495" s="5"/>
      <c r="Q495" s="5"/>
      <c r="R495" s="5"/>
      <c r="S495" s="5"/>
      <c r="T495" s="5"/>
      <c r="U495" s="5"/>
      <c r="V495" s="5"/>
    </row>
    <row r="496" spans="2:22" ht="15.75" customHeight="1">
      <c r="B496" s="3"/>
      <c r="C496" s="182"/>
      <c r="D496" s="3"/>
      <c r="E496" s="3"/>
      <c r="F496" s="5"/>
      <c r="G496" s="5"/>
      <c r="H496" s="5"/>
      <c r="I496" s="5"/>
      <c r="J496" s="5"/>
      <c r="K496" s="5"/>
      <c r="L496" s="5"/>
      <c r="M496" s="5"/>
      <c r="N496" s="5"/>
      <c r="O496" s="5"/>
      <c r="P496" s="5"/>
      <c r="Q496" s="5"/>
      <c r="R496" s="5"/>
      <c r="S496" s="5"/>
      <c r="T496" s="5"/>
      <c r="U496" s="5"/>
      <c r="V496" s="5"/>
    </row>
    <row r="497" spans="2:22" ht="15.75" customHeight="1">
      <c r="B497" s="3"/>
      <c r="C497" s="182"/>
      <c r="D497" s="3"/>
      <c r="E497" s="3"/>
      <c r="F497" s="5"/>
      <c r="G497" s="5"/>
      <c r="H497" s="5"/>
      <c r="I497" s="5"/>
      <c r="J497" s="5"/>
      <c r="K497" s="5"/>
      <c r="L497" s="5"/>
      <c r="M497" s="5"/>
      <c r="N497" s="5"/>
      <c r="O497" s="5"/>
      <c r="P497" s="5"/>
      <c r="Q497" s="5"/>
      <c r="R497" s="5"/>
      <c r="S497" s="5"/>
      <c r="T497" s="5"/>
      <c r="U497" s="5"/>
      <c r="V497" s="5"/>
    </row>
    <row r="498" spans="2:22" ht="15.75" customHeight="1">
      <c r="B498" s="3"/>
      <c r="C498" s="182"/>
      <c r="D498" s="3"/>
      <c r="E498" s="3"/>
      <c r="F498" s="5"/>
      <c r="G498" s="5"/>
      <c r="H498" s="5"/>
      <c r="I498" s="5"/>
      <c r="J498" s="5"/>
      <c r="K498" s="5"/>
      <c r="L498" s="5"/>
      <c r="M498" s="5"/>
      <c r="N498" s="5"/>
      <c r="O498" s="5"/>
      <c r="P498" s="5"/>
      <c r="Q498" s="5"/>
      <c r="R498" s="5"/>
      <c r="S498" s="5"/>
      <c r="T498" s="5"/>
      <c r="U498" s="5"/>
      <c r="V498" s="5"/>
    </row>
    <row r="499" spans="2:22" ht="15.75" customHeight="1">
      <c r="B499" s="3"/>
      <c r="C499" s="182"/>
      <c r="D499" s="3"/>
      <c r="E499" s="3"/>
      <c r="F499" s="5"/>
      <c r="G499" s="5"/>
      <c r="H499" s="5"/>
      <c r="I499" s="5"/>
      <c r="J499" s="5"/>
      <c r="K499" s="5"/>
      <c r="L499" s="5"/>
      <c r="M499" s="5"/>
      <c r="N499" s="5"/>
      <c r="O499" s="5"/>
      <c r="P499" s="5"/>
      <c r="Q499" s="5"/>
      <c r="R499" s="5"/>
      <c r="S499" s="5"/>
      <c r="T499" s="5"/>
      <c r="U499" s="5"/>
      <c r="V499" s="5"/>
    </row>
    <row r="500" spans="2:22" ht="15.75" customHeight="1">
      <c r="B500" s="3"/>
      <c r="C500" s="182"/>
      <c r="D500" s="3"/>
      <c r="E500" s="3"/>
      <c r="F500" s="5"/>
      <c r="G500" s="5"/>
      <c r="H500" s="5"/>
      <c r="I500" s="5"/>
      <c r="J500" s="5"/>
      <c r="K500" s="5"/>
      <c r="L500" s="5"/>
      <c r="M500" s="5"/>
      <c r="N500" s="5"/>
      <c r="O500" s="5"/>
      <c r="P500" s="5"/>
      <c r="Q500" s="5"/>
      <c r="R500" s="5"/>
      <c r="S500" s="5"/>
      <c r="T500" s="5"/>
      <c r="U500" s="5"/>
      <c r="V500" s="5"/>
    </row>
    <row r="501" spans="2:22" ht="15.75" customHeight="1">
      <c r="B501" s="3"/>
      <c r="C501" s="182"/>
      <c r="D501" s="3"/>
      <c r="E501" s="3"/>
      <c r="F501" s="5"/>
      <c r="G501" s="5"/>
      <c r="H501" s="5"/>
      <c r="I501" s="5"/>
      <c r="J501" s="5"/>
      <c r="K501" s="5"/>
      <c r="L501" s="5"/>
      <c r="M501" s="5"/>
      <c r="N501" s="5"/>
      <c r="O501" s="5"/>
      <c r="P501" s="5"/>
      <c r="Q501" s="5"/>
      <c r="R501" s="5"/>
      <c r="S501" s="5"/>
      <c r="T501" s="5"/>
      <c r="U501" s="5"/>
      <c r="V501" s="5"/>
    </row>
    <row r="502" spans="2:22" ht="15.75" customHeight="1">
      <c r="B502" s="3"/>
      <c r="C502" s="182"/>
      <c r="D502" s="3"/>
      <c r="E502" s="3"/>
      <c r="F502" s="5"/>
      <c r="G502" s="5"/>
      <c r="H502" s="5"/>
      <c r="I502" s="5"/>
      <c r="J502" s="5"/>
      <c r="K502" s="5"/>
      <c r="L502" s="5"/>
      <c r="M502" s="5"/>
      <c r="N502" s="5"/>
      <c r="O502" s="5"/>
      <c r="P502" s="5"/>
      <c r="Q502" s="5"/>
      <c r="R502" s="5"/>
      <c r="S502" s="5"/>
      <c r="T502" s="5"/>
      <c r="U502" s="5"/>
      <c r="V502" s="5"/>
    </row>
    <row r="503" spans="2:22" ht="15.75" customHeight="1">
      <c r="B503" s="3"/>
      <c r="C503" s="182"/>
      <c r="D503" s="3"/>
      <c r="E503" s="3"/>
      <c r="F503" s="5"/>
      <c r="G503" s="5"/>
      <c r="H503" s="5"/>
      <c r="I503" s="5"/>
      <c r="J503" s="5"/>
      <c r="K503" s="5"/>
      <c r="L503" s="5"/>
      <c r="M503" s="5"/>
      <c r="N503" s="5"/>
      <c r="O503" s="5"/>
      <c r="P503" s="5"/>
      <c r="Q503" s="5"/>
      <c r="R503" s="5"/>
      <c r="S503" s="5"/>
      <c r="T503" s="5"/>
      <c r="U503" s="5"/>
      <c r="V503" s="5"/>
    </row>
    <row r="504" spans="2:22" ht="15.75" customHeight="1">
      <c r="B504" s="3"/>
      <c r="C504" s="182"/>
      <c r="D504" s="3"/>
      <c r="E504" s="3"/>
      <c r="F504" s="5"/>
      <c r="G504" s="5"/>
      <c r="H504" s="5"/>
      <c r="I504" s="5"/>
      <c r="J504" s="5"/>
      <c r="K504" s="5"/>
      <c r="L504" s="5"/>
      <c r="M504" s="5"/>
      <c r="N504" s="5"/>
      <c r="O504" s="5"/>
      <c r="P504" s="5"/>
      <c r="Q504" s="5"/>
      <c r="R504" s="5"/>
      <c r="S504" s="5"/>
      <c r="T504" s="5"/>
      <c r="U504" s="5"/>
      <c r="V504" s="5"/>
    </row>
    <row r="505" spans="2:22" ht="15.75" customHeight="1">
      <c r="B505" s="3"/>
      <c r="C505" s="182"/>
      <c r="D505" s="3"/>
      <c r="E505" s="3"/>
      <c r="F505" s="5"/>
      <c r="G505" s="5"/>
      <c r="H505" s="5"/>
      <c r="I505" s="5"/>
      <c r="J505" s="5"/>
      <c r="K505" s="5"/>
      <c r="L505" s="5"/>
      <c r="M505" s="5"/>
      <c r="N505" s="5"/>
      <c r="O505" s="5"/>
      <c r="P505" s="5"/>
      <c r="Q505" s="5"/>
      <c r="R505" s="5"/>
      <c r="S505" s="5"/>
      <c r="T505" s="5"/>
      <c r="U505" s="5"/>
      <c r="V505" s="5"/>
    </row>
    <row r="506" spans="2:22" ht="15.75" customHeight="1">
      <c r="B506" s="3"/>
      <c r="C506" s="182"/>
      <c r="D506" s="3"/>
      <c r="E506" s="3"/>
      <c r="F506" s="5"/>
      <c r="G506" s="5"/>
      <c r="H506" s="5"/>
      <c r="I506" s="5"/>
      <c r="J506" s="5"/>
      <c r="K506" s="5"/>
      <c r="L506" s="5"/>
      <c r="M506" s="5"/>
      <c r="N506" s="5"/>
      <c r="O506" s="5"/>
      <c r="P506" s="5"/>
      <c r="Q506" s="5"/>
      <c r="R506" s="5"/>
      <c r="S506" s="5"/>
      <c r="T506" s="5"/>
      <c r="U506" s="5"/>
      <c r="V506" s="5"/>
    </row>
    <row r="507" spans="2:22" ht="15.75" customHeight="1">
      <c r="B507" s="3"/>
      <c r="C507" s="182"/>
      <c r="D507" s="3"/>
      <c r="E507" s="3"/>
      <c r="F507" s="5"/>
      <c r="G507" s="5"/>
      <c r="H507" s="5"/>
      <c r="I507" s="5"/>
      <c r="J507" s="5"/>
      <c r="K507" s="5"/>
      <c r="L507" s="5"/>
      <c r="M507" s="5"/>
      <c r="N507" s="5"/>
      <c r="O507" s="5"/>
      <c r="P507" s="5"/>
      <c r="Q507" s="5"/>
      <c r="R507" s="5"/>
      <c r="S507" s="5"/>
      <c r="T507" s="5"/>
      <c r="U507" s="5"/>
      <c r="V507" s="5"/>
    </row>
    <row r="508" spans="2:22" ht="15.75" customHeight="1">
      <c r="B508" s="3"/>
      <c r="C508" s="182"/>
      <c r="D508" s="3"/>
      <c r="E508" s="3"/>
      <c r="F508" s="5"/>
      <c r="G508" s="5"/>
      <c r="H508" s="5"/>
      <c r="I508" s="5"/>
      <c r="J508" s="5"/>
      <c r="K508" s="5"/>
      <c r="L508" s="5"/>
      <c r="M508" s="5"/>
      <c r="N508" s="5"/>
      <c r="O508" s="5"/>
      <c r="P508" s="5"/>
      <c r="Q508" s="5"/>
      <c r="R508" s="5"/>
      <c r="S508" s="5"/>
      <c r="T508" s="5"/>
      <c r="U508" s="5"/>
      <c r="V508" s="5"/>
    </row>
    <row r="509" spans="2:22" ht="15.75" customHeight="1">
      <c r="B509" s="3"/>
      <c r="C509" s="182"/>
      <c r="D509" s="3"/>
      <c r="E509" s="3"/>
      <c r="F509" s="5"/>
      <c r="G509" s="5"/>
      <c r="H509" s="5"/>
      <c r="I509" s="5"/>
      <c r="J509" s="5"/>
      <c r="K509" s="5"/>
      <c r="L509" s="5"/>
      <c r="M509" s="5"/>
      <c r="N509" s="5"/>
      <c r="O509" s="5"/>
      <c r="P509" s="5"/>
      <c r="Q509" s="5"/>
      <c r="R509" s="5"/>
      <c r="S509" s="5"/>
      <c r="T509" s="5"/>
      <c r="U509" s="5"/>
      <c r="V509" s="5"/>
    </row>
    <row r="510" spans="2:22" ht="15.75" customHeight="1">
      <c r="B510" s="3"/>
      <c r="C510" s="182"/>
      <c r="D510" s="3"/>
      <c r="E510" s="3"/>
      <c r="F510" s="5"/>
      <c r="G510" s="5"/>
      <c r="H510" s="5"/>
      <c r="I510" s="5"/>
      <c r="J510" s="5"/>
      <c r="K510" s="5"/>
      <c r="L510" s="5"/>
      <c r="M510" s="5"/>
      <c r="N510" s="5"/>
      <c r="O510" s="5"/>
      <c r="P510" s="5"/>
      <c r="Q510" s="5"/>
      <c r="R510" s="5"/>
      <c r="S510" s="5"/>
      <c r="T510" s="5"/>
      <c r="U510" s="5"/>
      <c r="V510" s="5"/>
    </row>
    <row r="511" spans="2:22" ht="15.75" customHeight="1">
      <c r="B511" s="3"/>
      <c r="C511" s="182"/>
      <c r="D511" s="3"/>
      <c r="E511" s="3"/>
      <c r="F511" s="5"/>
      <c r="G511" s="5"/>
      <c r="H511" s="5"/>
      <c r="I511" s="5"/>
      <c r="J511" s="5"/>
      <c r="K511" s="5"/>
      <c r="L511" s="5"/>
      <c r="M511" s="5"/>
      <c r="N511" s="5"/>
      <c r="O511" s="5"/>
      <c r="P511" s="5"/>
      <c r="Q511" s="5"/>
      <c r="R511" s="5"/>
      <c r="S511" s="5"/>
      <c r="T511" s="5"/>
      <c r="U511" s="5"/>
      <c r="V511" s="5"/>
    </row>
    <row r="512" spans="2:22" ht="15.75" customHeight="1">
      <c r="B512" s="3"/>
      <c r="C512" s="182"/>
      <c r="D512" s="3"/>
      <c r="E512" s="3"/>
      <c r="F512" s="5"/>
      <c r="G512" s="5"/>
      <c r="H512" s="5"/>
      <c r="I512" s="5"/>
      <c r="J512" s="5"/>
      <c r="K512" s="5"/>
      <c r="L512" s="5"/>
      <c r="M512" s="5"/>
      <c r="N512" s="5"/>
      <c r="O512" s="5"/>
      <c r="P512" s="5"/>
      <c r="Q512" s="5"/>
      <c r="R512" s="5"/>
      <c r="S512" s="5"/>
      <c r="T512" s="5"/>
      <c r="U512" s="5"/>
      <c r="V512" s="5"/>
    </row>
    <row r="513" spans="2:22" ht="15.75" customHeight="1">
      <c r="B513" s="3"/>
      <c r="C513" s="182"/>
      <c r="D513" s="3"/>
      <c r="E513" s="3"/>
      <c r="F513" s="5"/>
      <c r="G513" s="5"/>
      <c r="H513" s="5"/>
      <c r="I513" s="5"/>
      <c r="J513" s="5"/>
      <c r="K513" s="5"/>
      <c r="L513" s="5"/>
      <c r="M513" s="5"/>
      <c r="N513" s="5"/>
      <c r="O513" s="5"/>
      <c r="P513" s="5"/>
      <c r="Q513" s="5"/>
      <c r="R513" s="5"/>
      <c r="S513" s="5"/>
      <c r="T513" s="5"/>
      <c r="U513" s="5"/>
      <c r="V513" s="5"/>
    </row>
    <row r="514" spans="2:22" ht="15.75" customHeight="1">
      <c r="B514" s="3"/>
      <c r="C514" s="182"/>
      <c r="D514" s="3"/>
      <c r="E514" s="3"/>
      <c r="F514" s="5"/>
      <c r="G514" s="5"/>
      <c r="H514" s="5"/>
      <c r="I514" s="5"/>
      <c r="J514" s="5"/>
      <c r="K514" s="5"/>
      <c r="L514" s="5"/>
      <c r="M514" s="5"/>
      <c r="N514" s="5"/>
      <c r="O514" s="5"/>
      <c r="P514" s="5"/>
      <c r="Q514" s="5"/>
      <c r="R514" s="5"/>
      <c r="S514" s="5"/>
      <c r="T514" s="5"/>
      <c r="U514" s="5"/>
      <c r="V514" s="5"/>
    </row>
    <row r="515" spans="2:22" ht="15.75" customHeight="1">
      <c r="B515" s="3"/>
      <c r="C515" s="182"/>
      <c r="D515" s="3"/>
      <c r="E515" s="3"/>
      <c r="F515" s="5"/>
      <c r="G515" s="5"/>
      <c r="H515" s="5"/>
      <c r="I515" s="5"/>
      <c r="J515" s="5"/>
      <c r="K515" s="5"/>
      <c r="L515" s="5"/>
      <c r="M515" s="5"/>
      <c r="N515" s="5"/>
      <c r="O515" s="5"/>
      <c r="P515" s="5"/>
      <c r="Q515" s="5"/>
      <c r="R515" s="5"/>
      <c r="S515" s="5"/>
      <c r="T515" s="5"/>
      <c r="U515" s="5"/>
      <c r="V515" s="5"/>
    </row>
    <row r="516" spans="2:22" ht="15.75" customHeight="1">
      <c r="B516" s="3"/>
      <c r="C516" s="182"/>
      <c r="D516" s="3"/>
      <c r="E516" s="3"/>
      <c r="F516" s="5"/>
      <c r="G516" s="5"/>
      <c r="H516" s="5"/>
      <c r="I516" s="5"/>
      <c r="J516" s="5"/>
      <c r="K516" s="5"/>
      <c r="L516" s="5"/>
      <c r="M516" s="5"/>
      <c r="N516" s="5"/>
      <c r="O516" s="5"/>
      <c r="P516" s="5"/>
      <c r="Q516" s="5"/>
      <c r="R516" s="5"/>
      <c r="S516" s="5"/>
      <c r="T516" s="5"/>
      <c r="U516" s="5"/>
      <c r="V516" s="5"/>
    </row>
    <row r="517" spans="2:22" ht="15.75" customHeight="1">
      <c r="B517" s="3"/>
      <c r="C517" s="182"/>
      <c r="D517" s="3"/>
      <c r="E517" s="3"/>
      <c r="F517" s="5"/>
      <c r="G517" s="5"/>
      <c r="H517" s="5"/>
      <c r="I517" s="5"/>
      <c r="J517" s="5"/>
      <c r="K517" s="5"/>
      <c r="L517" s="5"/>
      <c r="M517" s="5"/>
      <c r="N517" s="5"/>
      <c r="O517" s="5"/>
      <c r="P517" s="5"/>
      <c r="Q517" s="5"/>
      <c r="R517" s="5"/>
      <c r="S517" s="5"/>
      <c r="T517" s="5"/>
      <c r="U517" s="5"/>
      <c r="V517" s="5"/>
    </row>
    <row r="518" spans="2:22" ht="15.75" customHeight="1">
      <c r="B518" s="3"/>
      <c r="C518" s="182"/>
      <c r="D518" s="3"/>
      <c r="E518" s="3"/>
      <c r="F518" s="5"/>
      <c r="G518" s="5"/>
      <c r="H518" s="5"/>
      <c r="I518" s="5"/>
      <c r="J518" s="5"/>
      <c r="K518" s="5"/>
      <c r="L518" s="5"/>
      <c r="M518" s="5"/>
      <c r="N518" s="5"/>
      <c r="O518" s="5"/>
      <c r="P518" s="5"/>
      <c r="Q518" s="5"/>
      <c r="R518" s="5"/>
      <c r="S518" s="5"/>
      <c r="T518" s="5"/>
      <c r="U518" s="5"/>
      <c r="V518" s="5"/>
    </row>
    <row r="519" spans="2:22" ht="15.75" customHeight="1">
      <c r="B519" s="3"/>
      <c r="C519" s="182"/>
      <c r="D519" s="3"/>
      <c r="E519" s="3"/>
      <c r="F519" s="5"/>
      <c r="G519" s="5"/>
      <c r="H519" s="5"/>
      <c r="I519" s="5"/>
      <c r="J519" s="5"/>
      <c r="K519" s="5"/>
      <c r="L519" s="5"/>
      <c r="M519" s="5"/>
      <c r="N519" s="5"/>
      <c r="O519" s="5"/>
      <c r="P519" s="5"/>
      <c r="Q519" s="5"/>
      <c r="R519" s="5"/>
      <c r="S519" s="5"/>
      <c r="T519" s="5"/>
      <c r="U519" s="5"/>
      <c r="V519" s="5"/>
    </row>
    <row r="520" spans="2:22" ht="15.75" customHeight="1">
      <c r="B520" s="3"/>
      <c r="C520" s="182"/>
      <c r="D520" s="3"/>
      <c r="E520" s="3"/>
      <c r="F520" s="5"/>
      <c r="G520" s="5"/>
      <c r="H520" s="5"/>
      <c r="I520" s="5"/>
      <c r="J520" s="5"/>
      <c r="K520" s="5"/>
      <c r="L520" s="5"/>
      <c r="M520" s="5"/>
      <c r="N520" s="5"/>
      <c r="O520" s="5"/>
      <c r="P520" s="5"/>
      <c r="Q520" s="5"/>
      <c r="R520" s="5"/>
      <c r="S520" s="5"/>
      <c r="T520" s="5"/>
      <c r="U520" s="5"/>
      <c r="V520" s="5"/>
    </row>
    <row r="521" spans="2:22" ht="15.75" customHeight="1">
      <c r="B521" s="3"/>
      <c r="C521" s="182"/>
      <c r="D521" s="3"/>
      <c r="E521" s="3"/>
      <c r="F521" s="5"/>
      <c r="G521" s="5"/>
      <c r="H521" s="5"/>
      <c r="I521" s="5"/>
      <c r="J521" s="5"/>
      <c r="K521" s="5"/>
      <c r="L521" s="5"/>
      <c r="M521" s="5"/>
      <c r="N521" s="5"/>
      <c r="O521" s="5"/>
      <c r="P521" s="5"/>
      <c r="Q521" s="5"/>
      <c r="R521" s="5"/>
      <c r="S521" s="5"/>
      <c r="T521" s="5"/>
      <c r="U521" s="5"/>
      <c r="V521" s="5"/>
    </row>
    <row r="522" spans="2:22" ht="15.75" customHeight="1">
      <c r="B522" s="3"/>
      <c r="C522" s="182"/>
      <c r="D522" s="3"/>
      <c r="E522" s="3"/>
      <c r="F522" s="5"/>
      <c r="G522" s="5"/>
      <c r="H522" s="5"/>
      <c r="I522" s="5"/>
      <c r="J522" s="5"/>
      <c r="K522" s="5"/>
      <c r="L522" s="5"/>
      <c r="M522" s="5"/>
      <c r="N522" s="5"/>
      <c r="O522" s="5"/>
      <c r="P522" s="5"/>
      <c r="Q522" s="5"/>
      <c r="R522" s="5"/>
      <c r="S522" s="5"/>
      <c r="T522" s="5"/>
      <c r="U522" s="5"/>
      <c r="V522" s="5"/>
    </row>
    <row r="523" spans="2:22" ht="15.75" customHeight="1">
      <c r="B523" s="3"/>
      <c r="C523" s="182"/>
      <c r="D523" s="3"/>
      <c r="E523" s="3"/>
      <c r="F523" s="5"/>
      <c r="G523" s="5"/>
      <c r="H523" s="5"/>
      <c r="I523" s="5"/>
      <c r="J523" s="5"/>
      <c r="K523" s="5"/>
      <c r="L523" s="5"/>
      <c r="M523" s="5"/>
      <c r="N523" s="5"/>
      <c r="O523" s="5"/>
      <c r="P523" s="5"/>
      <c r="Q523" s="5"/>
      <c r="R523" s="5"/>
      <c r="S523" s="5"/>
      <c r="T523" s="5"/>
      <c r="U523" s="5"/>
      <c r="V523" s="5"/>
    </row>
    <row r="524" spans="2:22" ht="15.75" customHeight="1">
      <c r="B524" s="3"/>
      <c r="C524" s="182"/>
      <c r="D524" s="3"/>
      <c r="E524" s="3"/>
      <c r="F524" s="5"/>
      <c r="G524" s="5"/>
      <c r="H524" s="5"/>
      <c r="I524" s="5"/>
      <c r="J524" s="5"/>
      <c r="K524" s="5"/>
      <c r="L524" s="5"/>
      <c r="M524" s="5"/>
      <c r="N524" s="5"/>
      <c r="O524" s="5"/>
      <c r="P524" s="5"/>
      <c r="Q524" s="5"/>
      <c r="R524" s="5"/>
      <c r="S524" s="5"/>
      <c r="T524" s="5"/>
      <c r="U524" s="5"/>
      <c r="V524" s="5"/>
    </row>
    <row r="525" spans="2:22" ht="15.75" customHeight="1">
      <c r="B525" s="3"/>
      <c r="C525" s="182"/>
      <c r="D525" s="3"/>
      <c r="E525" s="3"/>
      <c r="F525" s="5"/>
      <c r="G525" s="5"/>
      <c r="H525" s="5"/>
      <c r="I525" s="5"/>
      <c r="J525" s="5"/>
      <c r="K525" s="5"/>
      <c r="L525" s="5"/>
      <c r="M525" s="5"/>
      <c r="N525" s="5"/>
      <c r="O525" s="5"/>
      <c r="P525" s="5"/>
      <c r="Q525" s="5"/>
      <c r="R525" s="5"/>
      <c r="S525" s="5"/>
      <c r="T525" s="5"/>
      <c r="U525" s="5"/>
      <c r="V525" s="5"/>
    </row>
    <row r="526" spans="2:22" ht="15.75" customHeight="1">
      <c r="B526" s="3"/>
      <c r="C526" s="182"/>
      <c r="D526" s="3"/>
      <c r="E526" s="3"/>
      <c r="F526" s="5"/>
      <c r="G526" s="5"/>
      <c r="H526" s="5"/>
      <c r="I526" s="5"/>
      <c r="J526" s="5"/>
      <c r="K526" s="5"/>
      <c r="L526" s="5"/>
      <c r="M526" s="5"/>
      <c r="N526" s="5"/>
      <c r="O526" s="5"/>
      <c r="P526" s="5"/>
      <c r="Q526" s="5"/>
      <c r="R526" s="5"/>
      <c r="S526" s="5"/>
      <c r="T526" s="5"/>
      <c r="U526" s="5"/>
      <c r="V526" s="5"/>
    </row>
    <row r="527" spans="2:22" ht="15.75" customHeight="1">
      <c r="B527" s="3"/>
      <c r="C527" s="182"/>
      <c r="D527" s="3"/>
      <c r="E527" s="3"/>
      <c r="F527" s="5"/>
      <c r="G527" s="5"/>
      <c r="H527" s="5"/>
      <c r="I527" s="5"/>
      <c r="J527" s="5"/>
      <c r="K527" s="5"/>
      <c r="L527" s="5"/>
      <c r="M527" s="5"/>
      <c r="N527" s="5"/>
      <c r="O527" s="5"/>
      <c r="P527" s="5"/>
      <c r="Q527" s="5"/>
      <c r="R527" s="5"/>
      <c r="S527" s="5"/>
      <c r="T527" s="5"/>
      <c r="U527" s="5"/>
      <c r="V527" s="5"/>
    </row>
    <row r="528" spans="2:22" ht="15.75" customHeight="1">
      <c r="B528" s="3"/>
      <c r="C528" s="182"/>
      <c r="D528" s="3"/>
      <c r="E528" s="3"/>
      <c r="F528" s="5"/>
      <c r="G528" s="5"/>
      <c r="H528" s="5"/>
      <c r="I528" s="5"/>
      <c r="J528" s="5"/>
      <c r="K528" s="5"/>
      <c r="L528" s="5"/>
      <c r="M528" s="5"/>
      <c r="N528" s="5"/>
      <c r="O528" s="5"/>
      <c r="P528" s="5"/>
      <c r="Q528" s="5"/>
      <c r="R528" s="5"/>
      <c r="S528" s="5"/>
      <c r="T528" s="5"/>
      <c r="U528" s="5"/>
      <c r="V528" s="5"/>
    </row>
    <row r="529" spans="2:22" ht="15.75" customHeight="1">
      <c r="B529" s="3"/>
      <c r="C529" s="182"/>
      <c r="D529" s="3"/>
      <c r="E529" s="3"/>
      <c r="F529" s="5"/>
      <c r="G529" s="5"/>
      <c r="H529" s="5"/>
      <c r="I529" s="5"/>
      <c r="J529" s="5"/>
      <c r="K529" s="5"/>
      <c r="L529" s="5"/>
      <c r="M529" s="5"/>
      <c r="N529" s="5"/>
      <c r="O529" s="5"/>
      <c r="P529" s="5"/>
      <c r="Q529" s="5"/>
      <c r="R529" s="5"/>
      <c r="S529" s="5"/>
      <c r="T529" s="5"/>
      <c r="U529" s="5"/>
      <c r="V529" s="5"/>
    </row>
    <row r="530" spans="2:22" ht="15.75" customHeight="1">
      <c r="B530" s="3"/>
      <c r="C530" s="182"/>
      <c r="D530" s="3"/>
      <c r="E530" s="3"/>
      <c r="F530" s="5"/>
      <c r="G530" s="5"/>
      <c r="H530" s="5"/>
      <c r="I530" s="5"/>
      <c r="J530" s="5"/>
      <c r="K530" s="5"/>
      <c r="L530" s="5"/>
      <c r="M530" s="5"/>
      <c r="N530" s="5"/>
      <c r="O530" s="5"/>
      <c r="P530" s="5"/>
      <c r="Q530" s="5"/>
      <c r="R530" s="5"/>
      <c r="S530" s="5"/>
      <c r="T530" s="5"/>
      <c r="U530" s="5"/>
      <c r="V530" s="5"/>
    </row>
    <row r="531" spans="2:22" ht="15.75" customHeight="1">
      <c r="B531" s="3"/>
      <c r="C531" s="182"/>
      <c r="D531" s="3"/>
      <c r="E531" s="3"/>
      <c r="F531" s="5"/>
      <c r="G531" s="5"/>
      <c r="H531" s="5"/>
      <c r="I531" s="5"/>
      <c r="J531" s="5"/>
      <c r="K531" s="5"/>
      <c r="L531" s="5"/>
      <c r="M531" s="5"/>
      <c r="N531" s="5"/>
      <c r="O531" s="5"/>
      <c r="P531" s="5"/>
      <c r="Q531" s="5"/>
      <c r="R531" s="5"/>
      <c r="S531" s="5"/>
      <c r="T531" s="5"/>
      <c r="U531" s="5"/>
      <c r="V531" s="5"/>
    </row>
    <row r="532" spans="2:22" ht="15.75" customHeight="1">
      <c r="B532" s="3"/>
      <c r="C532" s="182"/>
      <c r="D532" s="3"/>
      <c r="E532" s="3"/>
      <c r="F532" s="5"/>
      <c r="G532" s="5"/>
      <c r="H532" s="5"/>
      <c r="I532" s="5"/>
      <c r="J532" s="5"/>
      <c r="K532" s="5"/>
      <c r="L532" s="5"/>
      <c r="M532" s="5"/>
      <c r="N532" s="5"/>
      <c r="O532" s="5"/>
      <c r="P532" s="5"/>
      <c r="Q532" s="5"/>
      <c r="R532" s="5"/>
      <c r="S532" s="5"/>
      <c r="T532" s="5"/>
      <c r="U532" s="5"/>
      <c r="V532" s="5"/>
    </row>
    <row r="533" spans="2:22" ht="15.75" customHeight="1">
      <c r="B533" s="3"/>
      <c r="C533" s="182"/>
      <c r="D533" s="3"/>
      <c r="E533" s="3"/>
      <c r="F533" s="5"/>
      <c r="G533" s="5"/>
      <c r="H533" s="5"/>
      <c r="I533" s="5"/>
      <c r="J533" s="5"/>
      <c r="K533" s="5"/>
      <c r="L533" s="5"/>
      <c r="M533" s="5"/>
      <c r="N533" s="5"/>
      <c r="O533" s="5"/>
      <c r="P533" s="5"/>
      <c r="Q533" s="5"/>
      <c r="R533" s="5"/>
      <c r="S533" s="5"/>
      <c r="T533" s="5"/>
      <c r="U533" s="5"/>
      <c r="V533" s="5"/>
    </row>
    <row r="534" spans="2:22" ht="15.75" customHeight="1">
      <c r="B534" s="3"/>
      <c r="C534" s="182"/>
      <c r="D534" s="3"/>
      <c r="E534" s="3"/>
      <c r="F534" s="5"/>
      <c r="G534" s="5"/>
      <c r="H534" s="5"/>
      <c r="I534" s="5"/>
      <c r="J534" s="5"/>
      <c r="K534" s="5"/>
      <c r="L534" s="5"/>
      <c r="M534" s="5"/>
      <c r="N534" s="5"/>
      <c r="O534" s="5"/>
      <c r="P534" s="5"/>
      <c r="Q534" s="5"/>
      <c r="R534" s="5"/>
      <c r="S534" s="5"/>
      <c r="T534" s="5"/>
      <c r="U534" s="5"/>
      <c r="V534" s="5"/>
    </row>
    <row r="535" spans="2:22" ht="15.75" customHeight="1">
      <c r="B535" s="3"/>
      <c r="C535" s="182"/>
      <c r="D535" s="3"/>
      <c r="E535" s="3"/>
      <c r="F535" s="5"/>
      <c r="G535" s="5"/>
      <c r="H535" s="5"/>
      <c r="I535" s="5"/>
      <c r="J535" s="5"/>
      <c r="K535" s="5"/>
      <c r="L535" s="5"/>
      <c r="M535" s="5"/>
      <c r="N535" s="5"/>
      <c r="O535" s="5"/>
      <c r="P535" s="5"/>
      <c r="Q535" s="5"/>
      <c r="R535" s="5"/>
      <c r="S535" s="5"/>
      <c r="T535" s="5"/>
      <c r="U535" s="5"/>
      <c r="V535" s="5"/>
    </row>
    <row r="536" spans="2:22" ht="15.75" customHeight="1">
      <c r="B536" s="3"/>
      <c r="C536" s="182"/>
      <c r="D536" s="3"/>
      <c r="E536" s="3"/>
      <c r="F536" s="5"/>
      <c r="G536" s="5"/>
      <c r="H536" s="5"/>
      <c r="I536" s="5"/>
      <c r="J536" s="5"/>
      <c r="K536" s="5"/>
      <c r="L536" s="5"/>
      <c r="M536" s="5"/>
      <c r="N536" s="5"/>
      <c r="O536" s="5"/>
      <c r="P536" s="5"/>
      <c r="Q536" s="5"/>
      <c r="R536" s="5"/>
      <c r="S536" s="5"/>
      <c r="T536" s="5"/>
      <c r="U536" s="5"/>
      <c r="V536" s="5"/>
    </row>
    <row r="537" spans="2:22" ht="15.75" customHeight="1">
      <c r="B537" s="3"/>
      <c r="C537" s="182"/>
      <c r="D537" s="3"/>
      <c r="E537" s="3"/>
      <c r="F537" s="5"/>
      <c r="G537" s="5"/>
      <c r="H537" s="5"/>
      <c r="I537" s="5"/>
      <c r="J537" s="5"/>
      <c r="K537" s="5"/>
      <c r="L537" s="5"/>
      <c r="M537" s="5"/>
      <c r="N537" s="5"/>
      <c r="O537" s="5"/>
      <c r="P537" s="5"/>
      <c r="Q537" s="5"/>
      <c r="R537" s="5"/>
      <c r="S537" s="5"/>
      <c r="T537" s="5"/>
      <c r="U537" s="5"/>
      <c r="V537" s="5"/>
    </row>
    <row r="538" spans="2:22" ht="15.75" customHeight="1">
      <c r="B538" s="3"/>
      <c r="C538" s="182"/>
      <c r="D538" s="3"/>
      <c r="E538" s="3"/>
      <c r="F538" s="5"/>
      <c r="G538" s="5"/>
      <c r="H538" s="5"/>
      <c r="I538" s="5"/>
      <c r="J538" s="5"/>
      <c r="K538" s="5"/>
      <c r="L538" s="5"/>
      <c r="M538" s="5"/>
      <c r="N538" s="5"/>
      <c r="O538" s="5"/>
      <c r="P538" s="5"/>
      <c r="Q538" s="5"/>
      <c r="R538" s="5"/>
      <c r="S538" s="5"/>
      <c r="T538" s="5"/>
      <c r="U538" s="5"/>
      <c r="V538" s="5"/>
    </row>
    <row r="539" spans="2:22" ht="15.75" customHeight="1">
      <c r="B539" s="3"/>
      <c r="C539" s="182"/>
      <c r="D539" s="3"/>
      <c r="E539" s="3"/>
      <c r="F539" s="5"/>
      <c r="G539" s="5"/>
      <c r="H539" s="5"/>
      <c r="I539" s="5"/>
      <c r="J539" s="5"/>
      <c r="K539" s="5"/>
      <c r="L539" s="5"/>
      <c r="M539" s="5"/>
      <c r="N539" s="5"/>
      <c r="O539" s="5"/>
      <c r="P539" s="5"/>
      <c r="Q539" s="5"/>
      <c r="R539" s="5"/>
      <c r="S539" s="5"/>
      <c r="T539" s="5"/>
      <c r="U539" s="5"/>
      <c r="V539" s="5"/>
    </row>
    <row r="540" spans="2:22" ht="15.75" customHeight="1">
      <c r="B540" s="3"/>
      <c r="C540" s="182"/>
      <c r="D540" s="3"/>
      <c r="E540" s="3"/>
      <c r="F540" s="5"/>
      <c r="G540" s="5"/>
      <c r="H540" s="5"/>
      <c r="I540" s="5"/>
      <c r="J540" s="5"/>
      <c r="K540" s="5"/>
      <c r="L540" s="5"/>
      <c r="M540" s="5"/>
      <c r="N540" s="5"/>
      <c r="O540" s="5"/>
      <c r="P540" s="5"/>
      <c r="Q540" s="5"/>
      <c r="R540" s="5"/>
      <c r="S540" s="5"/>
      <c r="T540" s="5"/>
      <c r="U540" s="5"/>
      <c r="V540" s="5"/>
    </row>
    <row r="541" spans="2:22" ht="15.75" customHeight="1">
      <c r="B541" s="3"/>
      <c r="C541" s="182"/>
      <c r="D541" s="3"/>
      <c r="E541" s="3"/>
      <c r="F541" s="5"/>
      <c r="G541" s="5"/>
      <c r="H541" s="5"/>
      <c r="I541" s="5"/>
      <c r="J541" s="5"/>
      <c r="K541" s="5"/>
      <c r="L541" s="5"/>
      <c r="M541" s="5"/>
      <c r="N541" s="5"/>
      <c r="O541" s="5"/>
      <c r="P541" s="5"/>
      <c r="Q541" s="5"/>
      <c r="R541" s="5"/>
      <c r="S541" s="5"/>
      <c r="T541" s="5"/>
      <c r="U541" s="5"/>
      <c r="V541" s="5"/>
    </row>
    <row r="542" spans="2:22" ht="15.75" customHeight="1">
      <c r="B542" s="3"/>
      <c r="C542" s="182"/>
      <c r="D542" s="3"/>
      <c r="E542" s="3"/>
      <c r="F542" s="5"/>
      <c r="G542" s="5"/>
      <c r="H542" s="5"/>
      <c r="I542" s="5"/>
      <c r="J542" s="5"/>
      <c r="K542" s="5"/>
      <c r="L542" s="5"/>
      <c r="M542" s="5"/>
      <c r="N542" s="5"/>
      <c r="O542" s="5"/>
      <c r="P542" s="5"/>
      <c r="Q542" s="5"/>
      <c r="R542" s="5"/>
      <c r="S542" s="5"/>
      <c r="T542" s="5"/>
      <c r="U542" s="5"/>
      <c r="V542" s="5"/>
    </row>
    <row r="543" spans="2:22" ht="15.75" customHeight="1">
      <c r="B543" s="3"/>
      <c r="C543" s="182"/>
      <c r="D543" s="3"/>
      <c r="E543" s="3"/>
      <c r="F543" s="5"/>
      <c r="G543" s="5"/>
      <c r="H543" s="5"/>
      <c r="I543" s="5"/>
      <c r="J543" s="5"/>
      <c r="K543" s="5"/>
      <c r="L543" s="5"/>
      <c r="M543" s="5"/>
      <c r="N543" s="5"/>
      <c r="O543" s="5"/>
      <c r="P543" s="5"/>
      <c r="Q543" s="5"/>
      <c r="R543" s="5"/>
      <c r="S543" s="5"/>
      <c r="T543" s="5"/>
      <c r="U543" s="5"/>
      <c r="V543" s="5"/>
    </row>
    <row r="544" spans="2:22" ht="15.75" customHeight="1">
      <c r="B544" s="3"/>
      <c r="C544" s="182"/>
      <c r="D544" s="3"/>
      <c r="E544" s="3"/>
      <c r="F544" s="5"/>
      <c r="G544" s="5"/>
      <c r="H544" s="5"/>
      <c r="I544" s="5"/>
      <c r="J544" s="5"/>
      <c r="K544" s="5"/>
      <c r="L544" s="5"/>
      <c r="M544" s="5"/>
      <c r="N544" s="5"/>
      <c r="O544" s="5"/>
      <c r="P544" s="5"/>
      <c r="Q544" s="5"/>
      <c r="R544" s="5"/>
      <c r="S544" s="5"/>
      <c r="T544" s="5"/>
      <c r="U544" s="5"/>
      <c r="V544" s="5"/>
    </row>
    <row r="545" spans="2:22" ht="15.75" customHeight="1">
      <c r="B545" s="3"/>
      <c r="C545" s="182"/>
      <c r="D545" s="3"/>
      <c r="E545" s="3"/>
      <c r="F545" s="5"/>
      <c r="G545" s="5"/>
      <c r="H545" s="5"/>
      <c r="I545" s="5"/>
      <c r="J545" s="5"/>
      <c r="K545" s="5"/>
      <c r="L545" s="5"/>
      <c r="M545" s="5"/>
      <c r="N545" s="5"/>
      <c r="O545" s="5"/>
      <c r="P545" s="5"/>
      <c r="Q545" s="5"/>
      <c r="R545" s="5"/>
      <c r="S545" s="5"/>
      <c r="T545" s="5"/>
      <c r="U545" s="5"/>
      <c r="V545" s="5"/>
    </row>
    <row r="546" spans="2:22" ht="15.75" customHeight="1">
      <c r="B546" s="3"/>
      <c r="C546" s="182"/>
      <c r="D546" s="3"/>
      <c r="E546" s="3"/>
      <c r="F546" s="5"/>
      <c r="G546" s="5"/>
      <c r="H546" s="5"/>
      <c r="I546" s="5"/>
      <c r="J546" s="5"/>
      <c r="K546" s="5"/>
      <c r="L546" s="5"/>
      <c r="M546" s="5"/>
      <c r="N546" s="5"/>
      <c r="O546" s="5"/>
      <c r="P546" s="5"/>
      <c r="Q546" s="5"/>
      <c r="R546" s="5"/>
      <c r="S546" s="5"/>
      <c r="T546" s="5"/>
      <c r="U546" s="5"/>
      <c r="V546" s="5"/>
    </row>
    <row r="547" spans="2:22" ht="15.75" customHeight="1">
      <c r="B547" s="3"/>
      <c r="C547" s="182"/>
      <c r="D547" s="3"/>
      <c r="E547" s="3"/>
      <c r="F547" s="5"/>
      <c r="G547" s="5"/>
      <c r="H547" s="5"/>
      <c r="I547" s="5"/>
      <c r="J547" s="5"/>
      <c r="K547" s="5"/>
      <c r="L547" s="5"/>
      <c r="M547" s="5"/>
      <c r="N547" s="5"/>
      <c r="O547" s="5"/>
      <c r="P547" s="5"/>
      <c r="Q547" s="5"/>
      <c r="R547" s="5"/>
      <c r="S547" s="5"/>
      <c r="T547" s="5"/>
      <c r="U547" s="5"/>
      <c r="V547" s="5"/>
    </row>
    <row r="548" spans="2:22" ht="15.75" customHeight="1">
      <c r="B548" s="3"/>
      <c r="C548" s="182"/>
      <c r="D548" s="3"/>
      <c r="E548" s="3"/>
      <c r="F548" s="5"/>
      <c r="G548" s="5"/>
      <c r="H548" s="5"/>
      <c r="I548" s="5"/>
      <c r="J548" s="5"/>
      <c r="K548" s="5"/>
      <c r="L548" s="5"/>
      <c r="M548" s="5"/>
      <c r="N548" s="5"/>
      <c r="O548" s="5"/>
      <c r="P548" s="5"/>
      <c r="Q548" s="5"/>
      <c r="R548" s="5"/>
      <c r="S548" s="5"/>
      <c r="T548" s="5"/>
      <c r="U548" s="5"/>
      <c r="V548" s="5"/>
    </row>
    <row r="549" spans="2:22" ht="15.75" customHeight="1">
      <c r="B549" s="3"/>
      <c r="C549" s="182"/>
      <c r="D549" s="3"/>
      <c r="E549" s="3"/>
      <c r="F549" s="5"/>
      <c r="G549" s="5"/>
      <c r="H549" s="5"/>
      <c r="I549" s="5"/>
      <c r="J549" s="5"/>
      <c r="K549" s="5"/>
      <c r="L549" s="5"/>
      <c r="M549" s="5"/>
      <c r="N549" s="5"/>
      <c r="O549" s="5"/>
      <c r="P549" s="5"/>
      <c r="Q549" s="5"/>
      <c r="R549" s="5"/>
      <c r="S549" s="5"/>
      <c r="T549" s="5"/>
      <c r="U549" s="5"/>
      <c r="V549" s="5"/>
    </row>
    <row r="550" spans="2:22" ht="15.75" customHeight="1">
      <c r="B550" s="3"/>
      <c r="C550" s="182"/>
      <c r="D550" s="3"/>
      <c r="E550" s="3"/>
      <c r="F550" s="5"/>
      <c r="G550" s="5"/>
      <c r="H550" s="5"/>
      <c r="I550" s="5"/>
      <c r="J550" s="5"/>
      <c r="K550" s="5"/>
      <c r="L550" s="5"/>
      <c r="M550" s="5"/>
      <c r="N550" s="5"/>
      <c r="O550" s="5"/>
      <c r="P550" s="5"/>
      <c r="Q550" s="5"/>
      <c r="R550" s="5"/>
      <c r="S550" s="5"/>
      <c r="T550" s="5"/>
      <c r="U550" s="5"/>
      <c r="V550" s="5"/>
    </row>
    <row r="551" spans="2:22" ht="15.75" customHeight="1">
      <c r="B551" s="3"/>
      <c r="C551" s="182"/>
      <c r="D551" s="3"/>
      <c r="E551" s="3"/>
      <c r="F551" s="5"/>
      <c r="G551" s="5"/>
      <c r="H551" s="5"/>
      <c r="I551" s="5"/>
      <c r="J551" s="5"/>
      <c r="K551" s="5"/>
      <c r="L551" s="5"/>
      <c r="M551" s="5"/>
      <c r="N551" s="5"/>
      <c r="O551" s="5"/>
      <c r="P551" s="5"/>
      <c r="Q551" s="5"/>
      <c r="R551" s="5"/>
      <c r="S551" s="5"/>
      <c r="T551" s="5"/>
      <c r="U551" s="5"/>
      <c r="V551" s="5"/>
    </row>
    <row r="552" spans="2:22" ht="15.75" customHeight="1">
      <c r="B552" s="3"/>
      <c r="C552" s="182"/>
      <c r="D552" s="3"/>
      <c r="E552" s="3"/>
      <c r="F552" s="5"/>
      <c r="G552" s="5"/>
      <c r="H552" s="5"/>
      <c r="I552" s="5"/>
      <c r="J552" s="5"/>
      <c r="K552" s="5"/>
      <c r="L552" s="5"/>
      <c r="M552" s="5"/>
      <c r="N552" s="5"/>
      <c r="O552" s="5"/>
      <c r="P552" s="5"/>
      <c r="Q552" s="5"/>
      <c r="R552" s="5"/>
      <c r="S552" s="5"/>
      <c r="T552" s="5"/>
      <c r="U552" s="5"/>
      <c r="V552" s="5"/>
    </row>
    <row r="553" spans="2:22" ht="15.75" customHeight="1">
      <c r="B553" s="3"/>
      <c r="C553" s="182"/>
      <c r="D553" s="3"/>
      <c r="E553" s="3"/>
      <c r="F553" s="5"/>
      <c r="G553" s="5"/>
      <c r="H553" s="5"/>
      <c r="I553" s="5"/>
      <c r="J553" s="5"/>
      <c r="K553" s="5"/>
      <c r="L553" s="5"/>
      <c r="M553" s="5"/>
      <c r="N553" s="5"/>
      <c r="O553" s="5"/>
      <c r="P553" s="5"/>
      <c r="Q553" s="5"/>
      <c r="R553" s="5"/>
      <c r="S553" s="5"/>
      <c r="T553" s="5"/>
      <c r="U553" s="5"/>
      <c r="V553" s="5"/>
    </row>
    <row r="554" spans="2:22" ht="15.75" customHeight="1">
      <c r="B554" s="3"/>
      <c r="C554" s="182"/>
      <c r="D554" s="3"/>
      <c r="E554" s="3"/>
      <c r="F554" s="5"/>
      <c r="G554" s="5"/>
      <c r="H554" s="5"/>
      <c r="I554" s="5"/>
      <c r="J554" s="5"/>
      <c r="K554" s="5"/>
      <c r="L554" s="5"/>
      <c r="M554" s="5"/>
      <c r="N554" s="5"/>
      <c r="O554" s="5"/>
      <c r="P554" s="5"/>
      <c r="Q554" s="5"/>
      <c r="R554" s="5"/>
      <c r="S554" s="5"/>
      <c r="T554" s="5"/>
      <c r="U554" s="5"/>
      <c r="V554" s="5"/>
    </row>
    <row r="555" spans="2:22" ht="15.75" customHeight="1">
      <c r="B555" s="3"/>
      <c r="C555" s="182"/>
      <c r="D555" s="3"/>
      <c r="E555" s="3"/>
      <c r="F555" s="5"/>
      <c r="G555" s="5"/>
      <c r="H555" s="5"/>
      <c r="I555" s="5"/>
      <c r="J555" s="5"/>
      <c r="K555" s="5"/>
      <c r="L555" s="5"/>
      <c r="M555" s="5"/>
      <c r="N555" s="5"/>
      <c r="O555" s="5"/>
      <c r="P555" s="5"/>
      <c r="Q555" s="5"/>
      <c r="R555" s="5"/>
      <c r="S555" s="5"/>
      <c r="T555" s="5"/>
      <c r="U555" s="5"/>
      <c r="V555" s="5"/>
    </row>
    <row r="556" spans="2:22" ht="15.75" customHeight="1">
      <c r="B556" s="3"/>
      <c r="C556" s="182"/>
      <c r="D556" s="3"/>
      <c r="E556" s="3"/>
      <c r="F556" s="5"/>
      <c r="G556" s="5"/>
      <c r="H556" s="5"/>
      <c r="I556" s="5"/>
      <c r="J556" s="5"/>
      <c r="K556" s="5"/>
      <c r="L556" s="5"/>
      <c r="M556" s="5"/>
      <c r="N556" s="5"/>
      <c r="O556" s="5"/>
      <c r="P556" s="5"/>
      <c r="Q556" s="5"/>
      <c r="R556" s="5"/>
      <c r="S556" s="5"/>
      <c r="T556" s="5"/>
      <c r="U556" s="5"/>
      <c r="V556" s="5"/>
    </row>
    <row r="557" spans="2:22" ht="15.75" customHeight="1">
      <c r="B557" s="3"/>
      <c r="C557" s="182"/>
      <c r="D557" s="3"/>
      <c r="E557" s="3"/>
      <c r="F557" s="5"/>
      <c r="G557" s="5"/>
      <c r="H557" s="5"/>
      <c r="I557" s="5"/>
      <c r="J557" s="5"/>
      <c r="K557" s="5"/>
      <c r="L557" s="5"/>
      <c r="M557" s="5"/>
      <c r="N557" s="5"/>
      <c r="O557" s="5"/>
      <c r="P557" s="5"/>
      <c r="Q557" s="5"/>
      <c r="R557" s="5"/>
      <c r="S557" s="5"/>
      <c r="T557" s="5"/>
      <c r="U557" s="5"/>
      <c r="V557" s="5"/>
    </row>
    <row r="558" spans="2:22" ht="15.75" customHeight="1">
      <c r="B558" s="3"/>
      <c r="C558" s="182"/>
      <c r="D558" s="3"/>
      <c r="E558" s="3"/>
      <c r="F558" s="5"/>
      <c r="G558" s="5"/>
      <c r="H558" s="5"/>
      <c r="I558" s="5"/>
      <c r="J558" s="5"/>
      <c r="K558" s="5"/>
      <c r="L558" s="5"/>
      <c r="M558" s="5"/>
      <c r="N558" s="5"/>
      <c r="O558" s="5"/>
      <c r="P558" s="5"/>
      <c r="Q558" s="5"/>
      <c r="R558" s="5"/>
      <c r="S558" s="5"/>
      <c r="T558" s="5"/>
      <c r="U558" s="5"/>
      <c r="V558" s="5"/>
    </row>
    <row r="559" spans="2:22" ht="15.75" customHeight="1">
      <c r="B559" s="3"/>
      <c r="C559" s="182"/>
      <c r="D559" s="3"/>
      <c r="E559" s="3"/>
      <c r="F559" s="5"/>
      <c r="G559" s="5"/>
      <c r="H559" s="5"/>
      <c r="I559" s="5"/>
      <c r="J559" s="5"/>
      <c r="K559" s="5"/>
      <c r="L559" s="5"/>
      <c r="M559" s="5"/>
      <c r="N559" s="5"/>
      <c r="O559" s="5"/>
      <c r="P559" s="5"/>
      <c r="Q559" s="5"/>
      <c r="R559" s="5"/>
      <c r="S559" s="5"/>
      <c r="T559" s="5"/>
      <c r="U559" s="5"/>
      <c r="V559" s="5"/>
    </row>
    <row r="560" spans="2:22" ht="15.75" customHeight="1">
      <c r="B560" s="3"/>
      <c r="C560" s="182"/>
      <c r="D560" s="3"/>
      <c r="E560" s="3"/>
      <c r="F560" s="5"/>
      <c r="G560" s="5"/>
      <c r="H560" s="5"/>
      <c r="I560" s="5"/>
      <c r="J560" s="5"/>
      <c r="K560" s="5"/>
      <c r="L560" s="5"/>
      <c r="M560" s="5"/>
      <c r="N560" s="5"/>
      <c r="O560" s="5"/>
      <c r="P560" s="5"/>
      <c r="Q560" s="5"/>
      <c r="R560" s="5"/>
      <c r="S560" s="5"/>
      <c r="T560" s="5"/>
      <c r="U560" s="5"/>
      <c r="V560" s="5"/>
    </row>
    <row r="561" spans="2:22" ht="15.75" customHeight="1">
      <c r="B561" s="3"/>
      <c r="C561" s="182"/>
      <c r="D561" s="3"/>
      <c r="E561" s="3"/>
      <c r="F561" s="5"/>
      <c r="G561" s="5"/>
      <c r="H561" s="5"/>
      <c r="I561" s="5"/>
      <c r="J561" s="5"/>
      <c r="K561" s="5"/>
      <c r="L561" s="5"/>
      <c r="M561" s="5"/>
      <c r="N561" s="5"/>
      <c r="O561" s="5"/>
      <c r="P561" s="5"/>
      <c r="Q561" s="5"/>
      <c r="R561" s="5"/>
      <c r="S561" s="5"/>
      <c r="T561" s="5"/>
      <c r="U561" s="5"/>
      <c r="V561" s="5"/>
    </row>
    <row r="562" spans="2:22" ht="15.75" customHeight="1">
      <c r="B562" s="3"/>
      <c r="C562" s="182"/>
      <c r="D562" s="3"/>
      <c r="E562" s="3"/>
      <c r="F562" s="5"/>
      <c r="G562" s="5"/>
      <c r="H562" s="5"/>
      <c r="I562" s="5"/>
      <c r="J562" s="5"/>
      <c r="K562" s="5"/>
      <c r="L562" s="5"/>
      <c r="M562" s="5"/>
      <c r="N562" s="5"/>
      <c r="O562" s="5"/>
      <c r="P562" s="5"/>
      <c r="Q562" s="5"/>
      <c r="R562" s="5"/>
      <c r="S562" s="5"/>
      <c r="T562" s="5"/>
      <c r="U562" s="5"/>
      <c r="V562" s="5"/>
    </row>
    <row r="563" spans="2:22" ht="15.75" customHeight="1">
      <c r="B563" s="3"/>
      <c r="C563" s="182"/>
      <c r="D563" s="3"/>
      <c r="E563" s="3"/>
      <c r="F563" s="5"/>
      <c r="G563" s="5"/>
      <c r="H563" s="5"/>
      <c r="I563" s="5"/>
      <c r="J563" s="5"/>
      <c r="K563" s="5"/>
      <c r="L563" s="5"/>
      <c r="M563" s="5"/>
      <c r="N563" s="5"/>
      <c r="O563" s="5"/>
      <c r="P563" s="5"/>
      <c r="Q563" s="5"/>
      <c r="R563" s="5"/>
      <c r="S563" s="5"/>
      <c r="T563" s="5"/>
      <c r="U563" s="5"/>
      <c r="V563" s="5"/>
    </row>
    <row r="564" spans="2:22" ht="15.75" customHeight="1">
      <c r="B564" s="3"/>
      <c r="C564" s="182"/>
      <c r="D564" s="3"/>
      <c r="E564" s="3"/>
      <c r="F564" s="5"/>
      <c r="G564" s="5"/>
      <c r="H564" s="5"/>
      <c r="I564" s="5"/>
      <c r="J564" s="5"/>
      <c r="K564" s="5"/>
      <c r="L564" s="5"/>
      <c r="M564" s="5"/>
      <c r="N564" s="5"/>
      <c r="O564" s="5"/>
      <c r="P564" s="5"/>
      <c r="Q564" s="5"/>
      <c r="R564" s="5"/>
      <c r="S564" s="5"/>
      <c r="T564" s="5"/>
      <c r="U564" s="5"/>
      <c r="V564" s="5"/>
    </row>
    <row r="565" spans="2:22" ht="15.75" customHeight="1">
      <c r="B565" s="3"/>
      <c r="C565" s="182"/>
      <c r="D565" s="3"/>
      <c r="E565" s="3"/>
      <c r="F565" s="5"/>
      <c r="G565" s="5"/>
      <c r="H565" s="5"/>
      <c r="I565" s="5"/>
      <c r="J565" s="5"/>
      <c r="K565" s="5"/>
      <c r="L565" s="5"/>
      <c r="M565" s="5"/>
      <c r="N565" s="5"/>
      <c r="O565" s="5"/>
      <c r="P565" s="5"/>
      <c r="Q565" s="5"/>
      <c r="R565" s="5"/>
      <c r="S565" s="5"/>
      <c r="T565" s="5"/>
      <c r="U565" s="5"/>
      <c r="V565" s="5"/>
    </row>
    <row r="566" spans="2:22" ht="15.75" customHeight="1">
      <c r="B566" s="3"/>
      <c r="C566" s="182"/>
      <c r="D566" s="3"/>
      <c r="E566" s="3"/>
      <c r="F566" s="5"/>
      <c r="G566" s="5"/>
      <c r="H566" s="5"/>
      <c r="I566" s="5"/>
      <c r="J566" s="5"/>
      <c r="K566" s="5"/>
      <c r="L566" s="5"/>
      <c r="M566" s="5"/>
      <c r="N566" s="5"/>
      <c r="O566" s="5"/>
      <c r="P566" s="5"/>
      <c r="Q566" s="5"/>
      <c r="R566" s="5"/>
      <c r="S566" s="5"/>
      <c r="T566" s="5"/>
      <c r="U566" s="5"/>
      <c r="V566" s="5"/>
    </row>
    <row r="567" spans="2:22" ht="15.75" customHeight="1">
      <c r="B567" s="3"/>
      <c r="C567" s="182"/>
      <c r="D567" s="3"/>
      <c r="E567" s="3"/>
      <c r="F567" s="5"/>
      <c r="G567" s="5"/>
      <c r="H567" s="5"/>
      <c r="I567" s="5"/>
      <c r="J567" s="5"/>
      <c r="K567" s="5"/>
      <c r="L567" s="5"/>
      <c r="M567" s="5"/>
      <c r="N567" s="5"/>
      <c r="O567" s="5"/>
      <c r="P567" s="5"/>
      <c r="Q567" s="5"/>
      <c r="R567" s="5"/>
      <c r="S567" s="5"/>
      <c r="T567" s="5"/>
      <c r="U567" s="5"/>
      <c r="V567" s="5"/>
    </row>
    <row r="568" spans="2:22" ht="15.75" customHeight="1">
      <c r="B568" s="3"/>
      <c r="C568" s="182"/>
      <c r="D568" s="3"/>
      <c r="E568" s="3"/>
      <c r="F568" s="5"/>
      <c r="G568" s="5"/>
      <c r="H568" s="5"/>
      <c r="I568" s="5"/>
      <c r="J568" s="5"/>
      <c r="K568" s="5"/>
      <c r="L568" s="5"/>
      <c r="M568" s="5"/>
      <c r="N568" s="5"/>
      <c r="O568" s="5"/>
      <c r="P568" s="5"/>
      <c r="Q568" s="5"/>
      <c r="R568" s="5"/>
      <c r="S568" s="5"/>
      <c r="T568" s="5"/>
      <c r="U568" s="5"/>
      <c r="V568" s="5"/>
    </row>
    <row r="569" spans="2:22" ht="15.75" customHeight="1">
      <c r="B569" s="3"/>
      <c r="C569" s="182"/>
      <c r="D569" s="3"/>
      <c r="E569" s="3"/>
      <c r="F569" s="5"/>
      <c r="G569" s="5"/>
      <c r="H569" s="5"/>
      <c r="I569" s="5"/>
      <c r="J569" s="5"/>
      <c r="K569" s="5"/>
      <c r="L569" s="5"/>
      <c r="M569" s="5"/>
      <c r="N569" s="5"/>
      <c r="O569" s="5"/>
      <c r="P569" s="5"/>
      <c r="Q569" s="5"/>
      <c r="R569" s="5"/>
      <c r="S569" s="5"/>
      <c r="T569" s="5"/>
      <c r="U569" s="5"/>
      <c r="V569" s="5"/>
    </row>
    <row r="570" spans="2:22" ht="15.75" customHeight="1">
      <c r="B570" s="3"/>
      <c r="C570" s="182"/>
      <c r="D570" s="3"/>
      <c r="E570" s="3"/>
      <c r="F570" s="5"/>
      <c r="G570" s="5"/>
      <c r="H570" s="5"/>
      <c r="I570" s="5"/>
      <c r="J570" s="5"/>
      <c r="K570" s="5"/>
      <c r="L570" s="5"/>
      <c r="M570" s="5"/>
      <c r="N570" s="5"/>
      <c r="O570" s="5"/>
      <c r="P570" s="5"/>
      <c r="Q570" s="5"/>
      <c r="R570" s="5"/>
      <c r="S570" s="5"/>
      <c r="T570" s="5"/>
      <c r="U570" s="5"/>
      <c r="V570" s="5"/>
    </row>
    <row r="571" spans="2:22" ht="15.75" customHeight="1">
      <c r="B571" s="3"/>
      <c r="C571" s="182"/>
      <c r="D571" s="3"/>
      <c r="E571" s="3"/>
      <c r="F571" s="5"/>
      <c r="G571" s="5"/>
      <c r="H571" s="5"/>
      <c r="I571" s="5"/>
      <c r="J571" s="5"/>
      <c r="K571" s="5"/>
      <c r="L571" s="5"/>
      <c r="M571" s="5"/>
      <c r="N571" s="5"/>
      <c r="O571" s="5"/>
      <c r="P571" s="5"/>
      <c r="Q571" s="5"/>
      <c r="R571" s="5"/>
      <c r="S571" s="5"/>
      <c r="T571" s="5"/>
      <c r="U571" s="5"/>
      <c r="V571" s="5"/>
    </row>
    <row r="572" spans="2:22" ht="15.75" customHeight="1">
      <c r="B572" s="3"/>
      <c r="C572" s="182"/>
      <c r="D572" s="3"/>
      <c r="E572" s="3"/>
      <c r="F572" s="5"/>
      <c r="G572" s="5"/>
      <c r="H572" s="5"/>
      <c r="I572" s="5"/>
      <c r="J572" s="5"/>
      <c r="K572" s="5"/>
      <c r="L572" s="5"/>
      <c r="M572" s="5"/>
      <c r="N572" s="5"/>
      <c r="O572" s="5"/>
      <c r="P572" s="5"/>
      <c r="Q572" s="5"/>
      <c r="R572" s="5"/>
      <c r="S572" s="5"/>
      <c r="T572" s="5"/>
      <c r="U572" s="5"/>
      <c r="V572" s="5"/>
    </row>
    <row r="573" spans="2:22" ht="15.75" customHeight="1">
      <c r="B573" s="3"/>
      <c r="C573" s="182"/>
      <c r="D573" s="3"/>
      <c r="E573" s="3"/>
      <c r="F573" s="5"/>
      <c r="G573" s="5"/>
      <c r="H573" s="5"/>
      <c r="I573" s="5"/>
      <c r="J573" s="5"/>
      <c r="K573" s="5"/>
      <c r="L573" s="5"/>
      <c r="M573" s="5"/>
      <c r="N573" s="5"/>
      <c r="O573" s="5"/>
      <c r="P573" s="5"/>
      <c r="Q573" s="5"/>
      <c r="R573" s="5"/>
      <c r="S573" s="5"/>
      <c r="T573" s="5"/>
      <c r="U573" s="5"/>
      <c r="V573" s="5"/>
    </row>
    <row r="574" spans="2:22" ht="15.75" customHeight="1">
      <c r="B574" s="3"/>
      <c r="C574" s="182"/>
      <c r="D574" s="3"/>
      <c r="E574" s="3"/>
      <c r="F574" s="5"/>
      <c r="G574" s="5"/>
      <c r="H574" s="5"/>
      <c r="I574" s="5"/>
      <c r="J574" s="5"/>
      <c r="K574" s="5"/>
      <c r="L574" s="5"/>
      <c r="M574" s="5"/>
      <c r="N574" s="5"/>
      <c r="O574" s="5"/>
      <c r="P574" s="5"/>
      <c r="Q574" s="5"/>
      <c r="R574" s="5"/>
      <c r="S574" s="5"/>
      <c r="T574" s="5"/>
      <c r="U574" s="5"/>
      <c r="V574" s="5"/>
    </row>
    <row r="575" spans="2:22" ht="15.75" customHeight="1">
      <c r="B575" s="3"/>
      <c r="C575" s="182"/>
      <c r="D575" s="3"/>
      <c r="E575" s="3"/>
      <c r="F575" s="5"/>
      <c r="G575" s="5"/>
      <c r="H575" s="5"/>
      <c r="I575" s="5"/>
      <c r="J575" s="5"/>
      <c r="K575" s="5"/>
      <c r="L575" s="5"/>
      <c r="M575" s="5"/>
      <c r="N575" s="5"/>
      <c r="O575" s="5"/>
      <c r="P575" s="5"/>
      <c r="Q575" s="5"/>
      <c r="R575" s="5"/>
      <c r="S575" s="5"/>
      <c r="T575" s="5"/>
      <c r="U575" s="5"/>
      <c r="V575" s="5"/>
    </row>
    <row r="576" spans="2:22" ht="15.75" customHeight="1">
      <c r="B576" s="3"/>
      <c r="C576" s="182"/>
      <c r="D576" s="3"/>
      <c r="E576" s="3"/>
      <c r="F576" s="5"/>
      <c r="G576" s="5"/>
      <c r="H576" s="5"/>
      <c r="I576" s="5"/>
      <c r="J576" s="5"/>
      <c r="K576" s="5"/>
      <c r="L576" s="5"/>
      <c r="M576" s="5"/>
      <c r="N576" s="5"/>
      <c r="O576" s="5"/>
      <c r="P576" s="5"/>
      <c r="Q576" s="5"/>
      <c r="R576" s="5"/>
      <c r="S576" s="5"/>
      <c r="T576" s="5"/>
      <c r="U576" s="5"/>
      <c r="V576" s="5"/>
    </row>
    <row r="577" spans="2:22" ht="15.75" customHeight="1">
      <c r="B577" s="3"/>
      <c r="C577" s="182"/>
      <c r="D577" s="3"/>
      <c r="E577" s="3"/>
      <c r="F577" s="5"/>
      <c r="G577" s="5"/>
      <c r="H577" s="5"/>
      <c r="I577" s="5"/>
      <c r="J577" s="5"/>
      <c r="K577" s="5"/>
      <c r="L577" s="5"/>
      <c r="M577" s="5"/>
      <c r="N577" s="5"/>
      <c r="O577" s="5"/>
      <c r="P577" s="5"/>
      <c r="Q577" s="5"/>
      <c r="R577" s="5"/>
      <c r="S577" s="5"/>
      <c r="T577" s="5"/>
      <c r="U577" s="5"/>
      <c r="V577" s="5"/>
    </row>
    <row r="578" spans="2:22" ht="15.75" customHeight="1">
      <c r="B578" s="3"/>
      <c r="C578" s="182"/>
      <c r="D578" s="3"/>
      <c r="E578" s="3"/>
      <c r="F578" s="5"/>
      <c r="G578" s="5"/>
      <c r="H578" s="5"/>
      <c r="I578" s="5"/>
      <c r="J578" s="5"/>
      <c r="K578" s="5"/>
      <c r="L578" s="5"/>
      <c r="M578" s="5"/>
      <c r="N578" s="5"/>
      <c r="O578" s="5"/>
      <c r="P578" s="5"/>
      <c r="Q578" s="5"/>
      <c r="R578" s="5"/>
      <c r="S578" s="5"/>
      <c r="T578" s="5"/>
      <c r="U578" s="5"/>
      <c r="V578" s="5"/>
    </row>
    <row r="579" spans="2:22" ht="15.75" customHeight="1">
      <c r="B579" s="3"/>
      <c r="C579" s="182"/>
      <c r="D579" s="3"/>
      <c r="E579" s="3"/>
      <c r="F579" s="5"/>
      <c r="G579" s="5"/>
      <c r="H579" s="5"/>
      <c r="I579" s="5"/>
      <c r="J579" s="5"/>
      <c r="K579" s="5"/>
      <c r="L579" s="5"/>
      <c r="M579" s="5"/>
      <c r="N579" s="5"/>
      <c r="O579" s="5"/>
      <c r="P579" s="5"/>
      <c r="Q579" s="5"/>
      <c r="R579" s="5"/>
      <c r="S579" s="5"/>
      <c r="T579" s="5"/>
      <c r="U579" s="5"/>
      <c r="V579" s="5"/>
    </row>
    <row r="580" spans="2:22" ht="15.75" customHeight="1">
      <c r="B580" s="3"/>
      <c r="C580" s="182"/>
      <c r="D580" s="3"/>
      <c r="E580" s="3"/>
      <c r="F580" s="5"/>
      <c r="G580" s="5"/>
      <c r="H580" s="5"/>
      <c r="I580" s="5"/>
      <c r="J580" s="5"/>
      <c r="K580" s="5"/>
      <c r="L580" s="5"/>
      <c r="M580" s="5"/>
      <c r="N580" s="5"/>
      <c r="O580" s="5"/>
      <c r="P580" s="5"/>
      <c r="Q580" s="5"/>
      <c r="R580" s="5"/>
      <c r="S580" s="5"/>
      <c r="T580" s="5"/>
      <c r="U580" s="5"/>
      <c r="V580" s="5"/>
    </row>
    <row r="581" spans="2:22" ht="15.75" customHeight="1">
      <c r="B581" s="3"/>
      <c r="C581" s="182"/>
      <c r="D581" s="3"/>
      <c r="E581" s="3"/>
      <c r="F581" s="5"/>
      <c r="G581" s="5"/>
      <c r="H581" s="5"/>
      <c r="I581" s="5"/>
      <c r="J581" s="5"/>
      <c r="K581" s="5"/>
      <c r="L581" s="5"/>
      <c r="M581" s="5"/>
      <c r="N581" s="5"/>
      <c r="O581" s="5"/>
      <c r="P581" s="5"/>
      <c r="Q581" s="5"/>
      <c r="R581" s="5"/>
      <c r="S581" s="5"/>
      <c r="T581" s="5"/>
      <c r="U581" s="5"/>
      <c r="V581" s="5"/>
    </row>
    <row r="582" spans="2:22" ht="15.75" customHeight="1">
      <c r="B582" s="3"/>
      <c r="C582" s="182"/>
      <c r="D582" s="3"/>
      <c r="E582" s="3"/>
      <c r="F582" s="5"/>
      <c r="G582" s="5"/>
      <c r="H582" s="5"/>
      <c r="I582" s="5"/>
      <c r="J582" s="5"/>
      <c r="K582" s="5"/>
      <c r="L582" s="5"/>
      <c r="M582" s="5"/>
      <c r="N582" s="5"/>
      <c r="O582" s="5"/>
      <c r="P582" s="5"/>
      <c r="Q582" s="5"/>
      <c r="R582" s="5"/>
      <c r="S582" s="5"/>
      <c r="T582" s="5"/>
      <c r="U582" s="5"/>
      <c r="V582" s="5"/>
    </row>
    <row r="583" spans="2:22" ht="15.75" customHeight="1">
      <c r="B583" s="3"/>
      <c r="C583" s="182"/>
      <c r="D583" s="3"/>
      <c r="E583" s="3"/>
      <c r="F583" s="5"/>
      <c r="G583" s="5"/>
      <c r="H583" s="5"/>
      <c r="I583" s="5"/>
      <c r="J583" s="5"/>
      <c r="K583" s="5"/>
      <c r="L583" s="5"/>
      <c r="M583" s="5"/>
      <c r="N583" s="5"/>
      <c r="O583" s="5"/>
      <c r="P583" s="5"/>
      <c r="Q583" s="5"/>
      <c r="R583" s="5"/>
      <c r="S583" s="5"/>
      <c r="T583" s="5"/>
      <c r="U583" s="5"/>
      <c r="V583" s="5"/>
    </row>
    <row r="584" spans="2:22" ht="15.75" customHeight="1">
      <c r="B584" s="3"/>
      <c r="C584" s="182"/>
      <c r="D584" s="3"/>
      <c r="E584" s="3"/>
      <c r="F584" s="5"/>
      <c r="G584" s="5"/>
      <c r="H584" s="5"/>
      <c r="I584" s="5"/>
      <c r="J584" s="5"/>
      <c r="K584" s="5"/>
      <c r="L584" s="5"/>
      <c r="M584" s="5"/>
      <c r="N584" s="5"/>
      <c r="O584" s="5"/>
      <c r="P584" s="5"/>
      <c r="Q584" s="5"/>
      <c r="R584" s="5"/>
      <c r="S584" s="5"/>
      <c r="T584" s="5"/>
      <c r="U584" s="5"/>
      <c r="V584" s="5"/>
    </row>
    <row r="585" spans="2:22" ht="15.75" customHeight="1">
      <c r="B585" s="3"/>
      <c r="C585" s="182"/>
      <c r="D585" s="3"/>
      <c r="E585" s="3"/>
      <c r="F585" s="5"/>
      <c r="G585" s="5"/>
      <c r="H585" s="5"/>
      <c r="I585" s="5"/>
      <c r="J585" s="5"/>
      <c r="K585" s="5"/>
      <c r="L585" s="5"/>
      <c r="M585" s="5"/>
      <c r="N585" s="5"/>
      <c r="O585" s="5"/>
      <c r="P585" s="5"/>
      <c r="Q585" s="5"/>
      <c r="R585" s="5"/>
      <c r="S585" s="5"/>
      <c r="T585" s="5"/>
      <c r="U585" s="5"/>
      <c r="V585" s="5"/>
    </row>
    <row r="586" spans="2:22" ht="15.75" customHeight="1">
      <c r="B586" s="3"/>
      <c r="C586" s="182"/>
      <c r="D586" s="3"/>
      <c r="E586" s="3"/>
      <c r="F586" s="5"/>
      <c r="G586" s="5"/>
      <c r="H586" s="5"/>
      <c r="I586" s="5"/>
      <c r="J586" s="5"/>
      <c r="K586" s="5"/>
      <c r="L586" s="5"/>
      <c r="M586" s="5"/>
      <c r="N586" s="5"/>
      <c r="O586" s="5"/>
      <c r="P586" s="5"/>
      <c r="Q586" s="5"/>
      <c r="R586" s="5"/>
      <c r="S586" s="5"/>
      <c r="T586" s="5"/>
      <c r="U586" s="5"/>
      <c r="V586" s="5"/>
    </row>
    <row r="587" spans="2:22" ht="15.75" customHeight="1">
      <c r="B587" s="3"/>
      <c r="C587" s="182"/>
      <c r="D587" s="3"/>
      <c r="E587" s="3"/>
      <c r="F587" s="5"/>
      <c r="G587" s="5"/>
      <c r="H587" s="5"/>
      <c r="I587" s="5"/>
      <c r="J587" s="5"/>
      <c r="K587" s="5"/>
      <c r="L587" s="5"/>
      <c r="M587" s="5"/>
      <c r="N587" s="5"/>
      <c r="O587" s="5"/>
      <c r="P587" s="5"/>
      <c r="Q587" s="5"/>
      <c r="R587" s="5"/>
      <c r="S587" s="5"/>
      <c r="T587" s="5"/>
      <c r="U587" s="5"/>
      <c r="V587" s="5"/>
    </row>
    <row r="588" spans="2:22" ht="15.75" customHeight="1">
      <c r="B588" s="3"/>
      <c r="C588" s="182"/>
      <c r="D588" s="3"/>
      <c r="E588" s="3"/>
      <c r="F588" s="5"/>
      <c r="G588" s="5"/>
      <c r="H588" s="5"/>
      <c r="I588" s="5"/>
      <c r="J588" s="5"/>
      <c r="K588" s="5"/>
      <c r="L588" s="5"/>
      <c r="M588" s="5"/>
      <c r="N588" s="5"/>
      <c r="O588" s="5"/>
      <c r="P588" s="5"/>
      <c r="Q588" s="5"/>
      <c r="R588" s="5"/>
      <c r="S588" s="5"/>
      <c r="T588" s="5"/>
      <c r="U588" s="5"/>
      <c r="V588" s="5"/>
    </row>
    <row r="589" spans="2:22" ht="15.75" customHeight="1">
      <c r="B589" s="3"/>
      <c r="C589" s="182"/>
      <c r="D589" s="3"/>
      <c r="E589" s="3"/>
      <c r="F589" s="5"/>
      <c r="G589" s="5"/>
      <c r="H589" s="5"/>
      <c r="I589" s="5"/>
      <c r="J589" s="5"/>
      <c r="K589" s="5"/>
      <c r="L589" s="5"/>
      <c r="M589" s="5"/>
      <c r="N589" s="5"/>
      <c r="O589" s="5"/>
      <c r="P589" s="5"/>
      <c r="Q589" s="5"/>
      <c r="R589" s="5"/>
      <c r="S589" s="5"/>
      <c r="T589" s="5"/>
      <c r="U589" s="5"/>
      <c r="V589" s="5"/>
    </row>
    <row r="590" spans="2:22" ht="15.75" customHeight="1">
      <c r="B590" s="3"/>
      <c r="C590" s="182"/>
      <c r="D590" s="3"/>
      <c r="E590" s="3"/>
      <c r="F590" s="5"/>
      <c r="G590" s="5"/>
      <c r="H590" s="5"/>
      <c r="I590" s="5"/>
      <c r="J590" s="5"/>
      <c r="K590" s="5"/>
      <c r="L590" s="5"/>
      <c r="M590" s="5"/>
      <c r="N590" s="5"/>
      <c r="O590" s="5"/>
      <c r="P590" s="5"/>
      <c r="Q590" s="5"/>
      <c r="R590" s="5"/>
      <c r="S590" s="5"/>
      <c r="T590" s="5"/>
      <c r="U590" s="5"/>
      <c r="V590" s="5"/>
    </row>
    <row r="591" spans="2:22" ht="15.75" customHeight="1">
      <c r="B591" s="3"/>
      <c r="C591" s="182"/>
      <c r="D591" s="3"/>
      <c r="E591" s="3"/>
      <c r="F591" s="5"/>
      <c r="G591" s="5"/>
      <c r="H591" s="5"/>
      <c r="I591" s="5"/>
      <c r="J591" s="5"/>
      <c r="K591" s="5"/>
      <c r="L591" s="5"/>
      <c r="M591" s="5"/>
      <c r="N591" s="5"/>
      <c r="O591" s="5"/>
      <c r="P591" s="5"/>
      <c r="Q591" s="5"/>
      <c r="R591" s="5"/>
      <c r="S591" s="5"/>
      <c r="T591" s="5"/>
      <c r="U591" s="5"/>
      <c r="V591" s="5"/>
    </row>
    <row r="592" spans="2:22" ht="15.75" customHeight="1">
      <c r="B592" s="3"/>
      <c r="C592" s="182"/>
      <c r="D592" s="3"/>
      <c r="E592" s="3"/>
      <c r="F592" s="5"/>
      <c r="G592" s="5"/>
      <c r="H592" s="5"/>
      <c r="I592" s="5"/>
      <c r="J592" s="5"/>
      <c r="K592" s="5"/>
      <c r="L592" s="5"/>
      <c r="M592" s="5"/>
      <c r="N592" s="5"/>
      <c r="O592" s="5"/>
      <c r="P592" s="5"/>
      <c r="Q592" s="5"/>
      <c r="R592" s="5"/>
      <c r="S592" s="5"/>
      <c r="T592" s="5"/>
      <c r="U592" s="5"/>
      <c r="V592" s="5"/>
    </row>
    <row r="593" spans="2:22" ht="15.75" customHeight="1">
      <c r="B593" s="3"/>
      <c r="C593" s="182"/>
      <c r="D593" s="3"/>
      <c r="E593" s="3"/>
      <c r="F593" s="5"/>
      <c r="G593" s="5"/>
      <c r="H593" s="5"/>
      <c r="I593" s="5"/>
      <c r="J593" s="5"/>
      <c r="K593" s="5"/>
      <c r="L593" s="5"/>
      <c r="M593" s="5"/>
      <c r="N593" s="5"/>
      <c r="O593" s="5"/>
      <c r="P593" s="5"/>
      <c r="Q593" s="5"/>
      <c r="R593" s="5"/>
      <c r="S593" s="5"/>
      <c r="T593" s="5"/>
      <c r="U593" s="5"/>
      <c r="V593" s="5"/>
    </row>
    <row r="594" spans="2:22" ht="15.75" customHeight="1">
      <c r="B594" s="3"/>
      <c r="C594" s="182"/>
      <c r="D594" s="3"/>
      <c r="E594" s="3"/>
      <c r="F594" s="5"/>
      <c r="G594" s="5"/>
      <c r="H594" s="5"/>
      <c r="I594" s="5"/>
      <c r="J594" s="5"/>
      <c r="K594" s="5"/>
      <c r="L594" s="5"/>
      <c r="M594" s="5"/>
      <c r="N594" s="5"/>
      <c r="O594" s="5"/>
      <c r="P594" s="5"/>
      <c r="Q594" s="5"/>
      <c r="R594" s="5"/>
      <c r="S594" s="5"/>
      <c r="T594" s="5"/>
      <c r="U594" s="5"/>
      <c r="V594" s="5"/>
    </row>
    <row r="595" spans="2:22" ht="15.75" customHeight="1">
      <c r="B595" s="3"/>
      <c r="C595" s="182"/>
      <c r="D595" s="3"/>
      <c r="E595" s="3"/>
      <c r="F595" s="5"/>
      <c r="G595" s="5"/>
      <c r="H595" s="5"/>
      <c r="I595" s="5"/>
      <c r="J595" s="5"/>
      <c r="K595" s="5"/>
      <c r="L595" s="5"/>
      <c r="M595" s="5"/>
      <c r="N595" s="5"/>
      <c r="O595" s="5"/>
      <c r="P595" s="5"/>
      <c r="Q595" s="5"/>
      <c r="R595" s="5"/>
      <c r="S595" s="5"/>
      <c r="T595" s="5"/>
      <c r="U595" s="5"/>
      <c r="V595" s="5"/>
    </row>
    <row r="596" spans="2:22" ht="15.75" customHeight="1">
      <c r="B596" s="3"/>
      <c r="C596" s="182"/>
      <c r="D596" s="3"/>
      <c r="E596" s="3"/>
      <c r="F596" s="5"/>
      <c r="G596" s="5"/>
      <c r="H596" s="5"/>
      <c r="I596" s="5"/>
      <c r="J596" s="5"/>
      <c r="K596" s="5"/>
      <c r="L596" s="5"/>
      <c r="M596" s="5"/>
      <c r="N596" s="5"/>
      <c r="O596" s="5"/>
      <c r="P596" s="5"/>
      <c r="Q596" s="5"/>
      <c r="R596" s="5"/>
      <c r="S596" s="5"/>
      <c r="T596" s="5"/>
      <c r="U596" s="5"/>
      <c r="V596" s="5"/>
    </row>
    <row r="597" spans="2:22" ht="15.75" customHeight="1">
      <c r="B597" s="3"/>
      <c r="C597" s="182"/>
      <c r="D597" s="3"/>
      <c r="E597" s="3"/>
      <c r="F597" s="5"/>
      <c r="G597" s="5"/>
      <c r="H597" s="5"/>
      <c r="I597" s="5"/>
      <c r="J597" s="5"/>
      <c r="K597" s="5"/>
      <c r="L597" s="5"/>
      <c r="M597" s="5"/>
      <c r="N597" s="5"/>
      <c r="O597" s="5"/>
      <c r="P597" s="5"/>
      <c r="Q597" s="5"/>
      <c r="R597" s="5"/>
      <c r="S597" s="5"/>
      <c r="T597" s="5"/>
      <c r="U597" s="5"/>
      <c r="V597" s="5"/>
    </row>
    <row r="598" spans="2:22" ht="15.75" customHeight="1">
      <c r="B598" s="3"/>
      <c r="C598" s="182"/>
      <c r="D598" s="3"/>
      <c r="E598" s="3"/>
      <c r="F598" s="5"/>
      <c r="G598" s="5"/>
      <c r="H598" s="5"/>
      <c r="I598" s="5"/>
      <c r="J598" s="5"/>
      <c r="K598" s="5"/>
      <c r="L598" s="5"/>
      <c r="M598" s="5"/>
      <c r="N598" s="5"/>
      <c r="O598" s="5"/>
      <c r="P598" s="5"/>
      <c r="Q598" s="5"/>
      <c r="R598" s="5"/>
      <c r="S598" s="5"/>
      <c r="T598" s="5"/>
      <c r="U598" s="5"/>
      <c r="V598" s="5"/>
    </row>
    <row r="599" spans="2:22" ht="15.75" customHeight="1">
      <c r="B599" s="3"/>
      <c r="C599" s="182"/>
      <c r="D599" s="3"/>
      <c r="E599" s="3"/>
      <c r="F599" s="5"/>
      <c r="G599" s="5"/>
      <c r="H599" s="5"/>
      <c r="I599" s="5"/>
      <c r="J599" s="5"/>
      <c r="K599" s="5"/>
      <c r="L599" s="5"/>
      <c r="M599" s="5"/>
      <c r="N599" s="5"/>
      <c r="O599" s="5"/>
      <c r="P599" s="5"/>
      <c r="Q599" s="5"/>
      <c r="R599" s="5"/>
      <c r="S599" s="5"/>
      <c r="T599" s="5"/>
      <c r="U599" s="5"/>
      <c r="V599" s="5"/>
    </row>
    <row r="600" spans="2:22" ht="15.75" customHeight="1">
      <c r="B600" s="3"/>
      <c r="C600" s="182"/>
      <c r="D600" s="3"/>
      <c r="E600" s="3"/>
      <c r="F600" s="5"/>
      <c r="G600" s="5"/>
      <c r="H600" s="5"/>
      <c r="I600" s="5"/>
      <c r="J600" s="5"/>
      <c r="K600" s="5"/>
      <c r="L600" s="5"/>
      <c r="M600" s="5"/>
      <c r="N600" s="5"/>
      <c r="O600" s="5"/>
      <c r="P600" s="5"/>
      <c r="Q600" s="5"/>
      <c r="R600" s="5"/>
      <c r="S600" s="5"/>
      <c r="T600" s="5"/>
      <c r="U600" s="5"/>
      <c r="V600" s="5"/>
    </row>
    <row r="601" spans="2:22" ht="15.75" customHeight="1">
      <c r="B601" s="3"/>
      <c r="C601" s="182"/>
      <c r="D601" s="3"/>
      <c r="E601" s="3"/>
      <c r="F601" s="5"/>
      <c r="G601" s="5"/>
      <c r="H601" s="5"/>
      <c r="I601" s="5"/>
      <c r="J601" s="5"/>
      <c r="K601" s="5"/>
      <c r="L601" s="5"/>
      <c r="M601" s="5"/>
      <c r="N601" s="5"/>
      <c r="O601" s="5"/>
      <c r="P601" s="5"/>
      <c r="Q601" s="5"/>
      <c r="R601" s="5"/>
      <c r="S601" s="5"/>
      <c r="T601" s="5"/>
      <c r="U601" s="5"/>
      <c r="V601" s="5"/>
    </row>
    <row r="602" spans="2:22" ht="15.75" customHeight="1">
      <c r="B602" s="3"/>
      <c r="C602" s="182"/>
      <c r="D602" s="3"/>
      <c r="E602" s="3"/>
      <c r="F602" s="5"/>
      <c r="G602" s="5"/>
      <c r="H602" s="5"/>
      <c r="I602" s="5"/>
      <c r="J602" s="5"/>
      <c r="K602" s="5"/>
      <c r="L602" s="5"/>
      <c r="M602" s="5"/>
      <c r="N602" s="5"/>
      <c r="O602" s="5"/>
      <c r="P602" s="5"/>
      <c r="Q602" s="5"/>
      <c r="R602" s="5"/>
      <c r="S602" s="5"/>
      <c r="T602" s="5"/>
      <c r="U602" s="5"/>
      <c r="V602" s="5"/>
    </row>
    <row r="603" spans="2:22" ht="15.75" customHeight="1">
      <c r="B603" s="3"/>
      <c r="C603" s="182"/>
      <c r="D603" s="3"/>
      <c r="E603" s="3"/>
      <c r="F603" s="5"/>
      <c r="G603" s="5"/>
      <c r="H603" s="5"/>
      <c r="I603" s="5"/>
      <c r="J603" s="5"/>
      <c r="K603" s="5"/>
      <c r="L603" s="5"/>
      <c r="M603" s="5"/>
      <c r="N603" s="5"/>
      <c r="O603" s="5"/>
      <c r="P603" s="5"/>
      <c r="Q603" s="5"/>
      <c r="R603" s="5"/>
      <c r="S603" s="5"/>
      <c r="T603" s="5"/>
      <c r="U603" s="5"/>
      <c r="V603" s="5"/>
    </row>
    <row r="604" spans="2:22" ht="15.75" customHeight="1">
      <c r="B604" s="3"/>
      <c r="C604" s="182"/>
      <c r="D604" s="3"/>
      <c r="E604" s="3"/>
      <c r="F604" s="5"/>
      <c r="G604" s="5"/>
      <c r="H604" s="5"/>
      <c r="I604" s="5"/>
      <c r="J604" s="5"/>
      <c r="K604" s="5"/>
      <c r="L604" s="5"/>
      <c r="M604" s="5"/>
      <c r="N604" s="5"/>
      <c r="O604" s="5"/>
      <c r="P604" s="5"/>
      <c r="Q604" s="5"/>
      <c r="R604" s="5"/>
      <c r="S604" s="5"/>
      <c r="T604" s="5"/>
      <c r="U604" s="5"/>
      <c r="V604" s="5"/>
    </row>
    <row r="605" spans="2:22" ht="15.75" customHeight="1">
      <c r="B605" s="3"/>
      <c r="C605" s="182"/>
      <c r="D605" s="3"/>
      <c r="E605" s="3"/>
      <c r="F605" s="5"/>
      <c r="G605" s="5"/>
      <c r="H605" s="5"/>
      <c r="I605" s="5"/>
      <c r="J605" s="5"/>
      <c r="K605" s="5"/>
      <c r="L605" s="5"/>
      <c r="M605" s="5"/>
      <c r="N605" s="5"/>
      <c r="O605" s="5"/>
      <c r="P605" s="5"/>
      <c r="Q605" s="5"/>
      <c r="R605" s="5"/>
      <c r="S605" s="5"/>
      <c r="T605" s="5"/>
      <c r="U605" s="5"/>
      <c r="V605" s="5"/>
    </row>
    <row r="606" spans="2:22" ht="15.75" customHeight="1">
      <c r="B606" s="3"/>
      <c r="C606" s="182"/>
      <c r="D606" s="3"/>
      <c r="E606" s="3"/>
      <c r="F606" s="5"/>
      <c r="G606" s="5"/>
      <c r="H606" s="5"/>
      <c r="I606" s="5"/>
      <c r="J606" s="5"/>
      <c r="K606" s="5"/>
      <c r="L606" s="5"/>
      <c r="M606" s="5"/>
      <c r="N606" s="5"/>
      <c r="O606" s="5"/>
      <c r="P606" s="5"/>
      <c r="Q606" s="5"/>
      <c r="R606" s="5"/>
      <c r="S606" s="5"/>
      <c r="T606" s="5"/>
      <c r="U606" s="5"/>
      <c r="V606" s="5"/>
    </row>
    <row r="607" spans="2:22" ht="15.75" customHeight="1">
      <c r="B607" s="3"/>
      <c r="C607" s="182"/>
      <c r="D607" s="3"/>
      <c r="E607" s="3"/>
      <c r="F607" s="5"/>
      <c r="G607" s="5"/>
      <c r="H607" s="5"/>
      <c r="I607" s="5"/>
      <c r="J607" s="5"/>
      <c r="K607" s="5"/>
      <c r="L607" s="5"/>
      <c r="M607" s="5"/>
      <c r="N607" s="5"/>
      <c r="O607" s="5"/>
      <c r="P607" s="5"/>
      <c r="Q607" s="5"/>
      <c r="R607" s="5"/>
      <c r="S607" s="5"/>
      <c r="T607" s="5"/>
      <c r="U607" s="5"/>
      <c r="V607" s="5"/>
    </row>
    <row r="608" spans="2:22" ht="15.75" customHeight="1">
      <c r="B608" s="3"/>
      <c r="C608" s="182"/>
      <c r="D608" s="3"/>
      <c r="E608" s="3"/>
      <c r="F608" s="5"/>
      <c r="G608" s="5"/>
      <c r="H608" s="5"/>
      <c r="I608" s="5"/>
      <c r="J608" s="5"/>
      <c r="K608" s="5"/>
      <c r="L608" s="5"/>
      <c r="M608" s="5"/>
      <c r="N608" s="5"/>
      <c r="O608" s="5"/>
      <c r="P608" s="5"/>
      <c r="Q608" s="5"/>
      <c r="R608" s="5"/>
      <c r="S608" s="5"/>
      <c r="T608" s="5"/>
      <c r="U608" s="5"/>
      <c r="V608" s="5"/>
    </row>
    <row r="609" spans="2:22" ht="15.75" customHeight="1">
      <c r="B609" s="3"/>
      <c r="C609" s="182"/>
      <c r="D609" s="3"/>
      <c r="E609" s="3"/>
      <c r="F609" s="5"/>
      <c r="G609" s="5"/>
      <c r="H609" s="5"/>
      <c r="I609" s="5"/>
      <c r="J609" s="5"/>
      <c r="K609" s="5"/>
      <c r="L609" s="5"/>
      <c r="M609" s="5"/>
      <c r="N609" s="5"/>
      <c r="O609" s="5"/>
      <c r="P609" s="5"/>
      <c r="Q609" s="5"/>
      <c r="R609" s="5"/>
      <c r="S609" s="5"/>
      <c r="T609" s="5"/>
      <c r="U609" s="5"/>
      <c r="V609" s="5"/>
    </row>
    <row r="610" spans="2:22" ht="15.75" customHeight="1">
      <c r="B610" s="3"/>
      <c r="C610" s="182"/>
      <c r="D610" s="3"/>
      <c r="E610" s="3"/>
      <c r="F610" s="5"/>
      <c r="G610" s="5"/>
      <c r="H610" s="5"/>
      <c r="I610" s="5"/>
      <c r="J610" s="5"/>
      <c r="K610" s="5"/>
      <c r="L610" s="5"/>
      <c r="M610" s="5"/>
      <c r="N610" s="5"/>
      <c r="O610" s="5"/>
      <c r="P610" s="5"/>
      <c r="Q610" s="5"/>
      <c r="R610" s="5"/>
      <c r="S610" s="5"/>
      <c r="T610" s="5"/>
      <c r="U610" s="5"/>
      <c r="V610" s="5"/>
    </row>
    <row r="611" spans="2:22" ht="15.75" customHeight="1">
      <c r="B611" s="3"/>
      <c r="C611" s="182"/>
      <c r="D611" s="3"/>
      <c r="E611" s="3"/>
      <c r="F611" s="5"/>
      <c r="G611" s="5"/>
      <c r="H611" s="5"/>
      <c r="I611" s="5"/>
      <c r="J611" s="5"/>
      <c r="K611" s="5"/>
      <c r="L611" s="5"/>
      <c r="M611" s="5"/>
      <c r="N611" s="5"/>
      <c r="O611" s="5"/>
      <c r="P611" s="5"/>
      <c r="Q611" s="5"/>
      <c r="R611" s="5"/>
      <c r="S611" s="5"/>
      <c r="T611" s="5"/>
      <c r="U611" s="5"/>
      <c r="V611" s="5"/>
    </row>
    <row r="612" spans="2:22" ht="15.75" customHeight="1">
      <c r="B612" s="3"/>
      <c r="C612" s="182"/>
      <c r="D612" s="3"/>
      <c r="E612" s="3"/>
      <c r="F612" s="5"/>
      <c r="G612" s="5"/>
      <c r="H612" s="5"/>
      <c r="I612" s="5"/>
      <c r="J612" s="5"/>
      <c r="K612" s="5"/>
      <c r="L612" s="5"/>
      <c r="M612" s="5"/>
      <c r="N612" s="5"/>
      <c r="O612" s="5"/>
      <c r="P612" s="5"/>
      <c r="Q612" s="5"/>
      <c r="R612" s="5"/>
      <c r="S612" s="5"/>
      <c r="T612" s="5"/>
      <c r="U612" s="5"/>
      <c r="V612" s="5"/>
    </row>
    <row r="613" spans="2:22" ht="15.75" customHeight="1">
      <c r="B613" s="3"/>
      <c r="C613" s="182"/>
      <c r="D613" s="3"/>
      <c r="E613" s="3"/>
      <c r="F613" s="5"/>
      <c r="G613" s="5"/>
      <c r="H613" s="5"/>
      <c r="I613" s="5"/>
      <c r="J613" s="5"/>
      <c r="K613" s="5"/>
      <c r="L613" s="5"/>
      <c r="M613" s="5"/>
      <c r="N613" s="5"/>
      <c r="O613" s="5"/>
      <c r="P613" s="5"/>
      <c r="Q613" s="5"/>
      <c r="R613" s="5"/>
      <c r="S613" s="5"/>
      <c r="T613" s="5"/>
      <c r="U613" s="5"/>
      <c r="V613" s="5"/>
    </row>
    <row r="614" spans="2:22" ht="15.75" customHeight="1">
      <c r="B614" s="3"/>
      <c r="C614" s="182"/>
      <c r="D614" s="3"/>
      <c r="E614" s="3"/>
      <c r="F614" s="5"/>
      <c r="G614" s="5"/>
      <c r="H614" s="5"/>
      <c r="I614" s="5"/>
      <c r="J614" s="5"/>
      <c r="K614" s="5"/>
      <c r="L614" s="5"/>
      <c r="M614" s="5"/>
      <c r="N614" s="5"/>
      <c r="O614" s="5"/>
      <c r="P614" s="5"/>
      <c r="Q614" s="5"/>
      <c r="R614" s="5"/>
      <c r="S614" s="5"/>
      <c r="T614" s="5"/>
      <c r="U614" s="5"/>
      <c r="V614" s="5"/>
    </row>
    <row r="615" spans="2:22" ht="15.75" customHeight="1">
      <c r="B615" s="3"/>
      <c r="C615" s="182"/>
      <c r="D615" s="3"/>
      <c r="E615" s="3"/>
      <c r="F615" s="5"/>
      <c r="G615" s="5"/>
      <c r="H615" s="5"/>
      <c r="I615" s="5"/>
      <c r="J615" s="5"/>
      <c r="K615" s="5"/>
      <c r="L615" s="5"/>
      <c r="M615" s="5"/>
      <c r="N615" s="5"/>
      <c r="O615" s="5"/>
      <c r="P615" s="5"/>
      <c r="Q615" s="5"/>
      <c r="R615" s="5"/>
      <c r="S615" s="5"/>
      <c r="T615" s="5"/>
      <c r="U615" s="5"/>
      <c r="V615" s="5"/>
    </row>
    <row r="616" spans="2:22" ht="15.75" customHeight="1">
      <c r="B616" s="3"/>
      <c r="C616" s="182"/>
      <c r="D616" s="3"/>
      <c r="E616" s="3"/>
      <c r="F616" s="5"/>
      <c r="G616" s="5"/>
      <c r="H616" s="5"/>
      <c r="I616" s="5"/>
      <c r="J616" s="5"/>
      <c r="K616" s="5"/>
      <c r="L616" s="5"/>
      <c r="M616" s="5"/>
      <c r="N616" s="5"/>
      <c r="O616" s="5"/>
      <c r="P616" s="5"/>
      <c r="Q616" s="5"/>
      <c r="R616" s="5"/>
      <c r="S616" s="5"/>
      <c r="T616" s="5"/>
      <c r="U616" s="5"/>
      <c r="V616" s="5"/>
    </row>
    <row r="617" spans="2:22" ht="15.75" customHeight="1">
      <c r="B617" s="3"/>
      <c r="C617" s="182"/>
      <c r="D617" s="3"/>
      <c r="E617" s="3"/>
      <c r="F617" s="5"/>
      <c r="G617" s="5"/>
      <c r="H617" s="5"/>
      <c r="I617" s="5"/>
      <c r="J617" s="5"/>
      <c r="K617" s="5"/>
      <c r="L617" s="5"/>
      <c r="M617" s="5"/>
      <c r="N617" s="5"/>
      <c r="O617" s="5"/>
      <c r="P617" s="5"/>
      <c r="Q617" s="5"/>
      <c r="R617" s="5"/>
      <c r="S617" s="5"/>
      <c r="T617" s="5"/>
      <c r="U617" s="5"/>
      <c r="V617" s="5"/>
    </row>
    <row r="618" spans="2:22" ht="15.75" customHeight="1">
      <c r="B618" s="3"/>
      <c r="C618" s="182"/>
      <c r="D618" s="3"/>
      <c r="E618" s="3"/>
      <c r="F618" s="5"/>
      <c r="G618" s="5"/>
      <c r="H618" s="5"/>
      <c r="I618" s="5"/>
      <c r="J618" s="5"/>
      <c r="K618" s="5"/>
      <c r="L618" s="5"/>
      <c r="M618" s="5"/>
      <c r="N618" s="5"/>
      <c r="O618" s="5"/>
      <c r="P618" s="5"/>
      <c r="Q618" s="5"/>
      <c r="R618" s="5"/>
      <c r="S618" s="5"/>
      <c r="T618" s="5"/>
      <c r="U618" s="5"/>
      <c r="V618" s="5"/>
    </row>
    <row r="619" spans="2:22" ht="15.75" customHeight="1">
      <c r="B619" s="3"/>
      <c r="C619" s="182"/>
      <c r="D619" s="3"/>
      <c r="E619" s="3"/>
      <c r="F619" s="5"/>
      <c r="G619" s="5"/>
      <c r="H619" s="5"/>
      <c r="I619" s="5"/>
      <c r="J619" s="5"/>
      <c r="K619" s="5"/>
      <c r="L619" s="5"/>
      <c r="M619" s="5"/>
      <c r="N619" s="5"/>
      <c r="O619" s="5"/>
      <c r="P619" s="5"/>
      <c r="Q619" s="5"/>
      <c r="R619" s="5"/>
      <c r="S619" s="5"/>
      <c r="T619" s="5"/>
      <c r="U619" s="5"/>
      <c r="V619" s="5"/>
    </row>
    <row r="620" spans="2:22" ht="15.75" customHeight="1">
      <c r="B620" s="3"/>
      <c r="C620" s="182"/>
      <c r="D620" s="3"/>
      <c r="E620" s="3"/>
      <c r="F620" s="5"/>
      <c r="G620" s="5"/>
      <c r="H620" s="5"/>
      <c r="I620" s="5"/>
      <c r="J620" s="5"/>
      <c r="K620" s="5"/>
      <c r="L620" s="5"/>
      <c r="M620" s="5"/>
      <c r="N620" s="5"/>
      <c r="O620" s="5"/>
      <c r="P620" s="5"/>
      <c r="Q620" s="5"/>
      <c r="R620" s="5"/>
      <c r="S620" s="5"/>
      <c r="T620" s="5"/>
      <c r="U620" s="5"/>
      <c r="V620" s="5"/>
    </row>
    <row r="621" spans="2:22" ht="15.75" customHeight="1">
      <c r="B621" s="3"/>
      <c r="C621" s="182"/>
      <c r="D621" s="3"/>
      <c r="E621" s="3"/>
      <c r="F621" s="5"/>
      <c r="G621" s="5"/>
      <c r="H621" s="5"/>
      <c r="I621" s="5"/>
      <c r="J621" s="5"/>
      <c r="K621" s="5"/>
      <c r="L621" s="5"/>
      <c r="M621" s="5"/>
      <c r="N621" s="5"/>
      <c r="O621" s="5"/>
      <c r="P621" s="5"/>
      <c r="Q621" s="5"/>
      <c r="R621" s="5"/>
      <c r="S621" s="5"/>
      <c r="T621" s="5"/>
      <c r="U621" s="5"/>
      <c r="V621" s="5"/>
    </row>
    <row r="622" spans="2:22" ht="15.75" customHeight="1">
      <c r="B622" s="3"/>
      <c r="C622" s="182"/>
      <c r="D622" s="3"/>
      <c r="E622" s="3"/>
      <c r="F622" s="5"/>
      <c r="G622" s="5"/>
      <c r="H622" s="5"/>
      <c r="I622" s="5"/>
      <c r="J622" s="5"/>
      <c r="K622" s="5"/>
      <c r="L622" s="5"/>
      <c r="M622" s="5"/>
      <c r="N622" s="5"/>
      <c r="O622" s="5"/>
      <c r="P622" s="5"/>
      <c r="Q622" s="5"/>
      <c r="R622" s="5"/>
      <c r="S622" s="5"/>
      <c r="T622" s="5"/>
      <c r="U622" s="5"/>
      <c r="V622" s="5"/>
    </row>
    <row r="623" spans="2:22" ht="15.75" customHeight="1">
      <c r="B623" s="3"/>
      <c r="C623" s="182"/>
      <c r="D623" s="3"/>
      <c r="E623" s="3"/>
      <c r="F623" s="5"/>
      <c r="G623" s="5"/>
      <c r="H623" s="5"/>
      <c r="I623" s="5"/>
      <c r="J623" s="5"/>
      <c r="K623" s="5"/>
      <c r="L623" s="5"/>
      <c r="M623" s="5"/>
      <c r="N623" s="5"/>
      <c r="O623" s="5"/>
      <c r="P623" s="5"/>
      <c r="Q623" s="5"/>
      <c r="R623" s="5"/>
      <c r="S623" s="5"/>
      <c r="T623" s="5"/>
      <c r="U623" s="5"/>
      <c r="V623" s="5"/>
    </row>
    <row r="624" spans="2:22" ht="15.75" customHeight="1">
      <c r="B624" s="3"/>
      <c r="C624" s="182"/>
      <c r="D624" s="3"/>
      <c r="E624" s="3"/>
      <c r="F624" s="5"/>
      <c r="G624" s="5"/>
      <c r="H624" s="5"/>
      <c r="I624" s="5"/>
      <c r="J624" s="5"/>
      <c r="K624" s="5"/>
      <c r="L624" s="5"/>
      <c r="M624" s="5"/>
      <c r="N624" s="5"/>
      <c r="O624" s="5"/>
      <c r="P624" s="5"/>
      <c r="Q624" s="5"/>
      <c r="R624" s="5"/>
      <c r="S624" s="5"/>
      <c r="T624" s="5"/>
      <c r="U624" s="5"/>
      <c r="V624" s="5"/>
    </row>
    <row r="625" spans="2:22" ht="15.75" customHeight="1">
      <c r="B625" s="3"/>
      <c r="C625" s="182"/>
      <c r="D625" s="3"/>
      <c r="E625" s="3"/>
      <c r="F625" s="5"/>
      <c r="G625" s="5"/>
      <c r="H625" s="5"/>
      <c r="I625" s="5"/>
      <c r="J625" s="5"/>
      <c r="K625" s="5"/>
      <c r="L625" s="5"/>
      <c r="M625" s="5"/>
      <c r="N625" s="5"/>
      <c r="O625" s="5"/>
      <c r="P625" s="5"/>
      <c r="Q625" s="5"/>
      <c r="R625" s="5"/>
      <c r="S625" s="5"/>
      <c r="T625" s="5"/>
      <c r="U625" s="5"/>
      <c r="V625" s="5"/>
    </row>
    <row r="626" spans="2:22" ht="15.75" customHeight="1">
      <c r="B626" s="3"/>
      <c r="C626" s="182"/>
      <c r="D626" s="3"/>
      <c r="E626" s="3"/>
      <c r="F626" s="5"/>
      <c r="G626" s="5"/>
      <c r="H626" s="5"/>
      <c r="I626" s="5"/>
      <c r="J626" s="5"/>
      <c r="K626" s="5"/>
      <c r="L626" s="5"/>
      <c r="M626" s="5"/>
      <c r="N626" s="5"/>
      <c r="O626" s="5"/>
      <c r="P626" s="5"/>
      <c r="Q626" s="5"/>
      <c r="R626" s="5"/>
      <c r="S626" s="5"/>
      <c r="T626" s="5"/>
      <c r="U626" s="5"/>
      <c r="V626" s="5"/>
    </row>
    <row r="627" spans="2:22" ht="15.75" customHeight="1">
      <c r="B627" s="3"/>
      <c r="C627" s="182"/>
      <c r="D627" s="3"/>
      <c r="E627" s="3"/>
      <c r="F627" s="5"/>
      <c r="G627" s="5"/>
      <c r="H627" s="5"/>
      <c r="I627" s="5"/>
      <c r="J627" s="5"/>
      <c r="K627" s="5"/>
      <c r="L627" s="5"/>
      <c r="M627" s="5"/>
      <c r="N627" s="5"/>
      <c r="O627" s="5"/>
      <c r="P627" s="5"/>
      <c r="Q627" s="5"/>
      <c r="R627" s="5"/>
      <c r="S627" s="5"/>
      <c r="T627" s="5"/>
      <c r="U627" s="5"/>
      <c r="V627" s="5"/>
    </row>
    <row r="628" spans="2:22" ht="15.75" customHeight="1">
      <c r="B628" s="3"/>
      <c r="C628" s="182"/>
      <c r="D628" s="3"/>
      <c r="E628" s="3"/>
      <c r="F628" s="5"/>
      <c r="G628" s="5"/>
      <c r="H628" s="5"/>
      <c r="I628" s="5"/>
      <c r="J628" s="5"/>
      <c r="K628" s="5"/>
      <c r="L628" s="5"/>
      <c r="M628" s="5"/>
      <c r="N628" s="5"/>
      <c r="O628" s="5"/>
      <c r="P628" s="5"/>
      <c r="Q628" s="5"/>
      <c r="R628" s="5"/>
      <c r="S628" s="5"/>
      <c r="T628" s="5"/>
      <c r="U628" s="5"/>
      <c r="V628" s="5"/>
    </row>
    <row r="629" spans="2:22" ht="15.75" customHeight="1">
      <c r="B629" s="3"/>
      <c r="C629" s="182"/>
      <c r="D629" s="3"/>
      <c r="E629" s="3"/>
      <c r="F629" s="5"/>
      <c r="G629" s="5"/>
      <c r="H629" s="5"/>
      <c r="I629" s="5"/>
      <c r="J629" s="5"/>
      <c r="K629" s="5"/>
      <c r="L629" s="5"/>
      <c r="M629" s="5"/>
      <c r="N629" s="5"/>
      <c r="O629" s="5"/>
      <c r="P629" s="5"/>
      <c r="Q629" s="5"/>
      <c r="R629" s="5"/>
      <c r="S629" s="5"/>
      <c r="T629" s="5"/>
      <c r="U629" s="5"/>
      <c r="V629" s="5"/>
    </row>
    <row r="630" spans="2:22" ht="15.75" customHeight="1">
      <c r="B630" s="3"/>
      <c r="C630" s="182"/>
      <c r="D630" s="3"/>
      <c r="E630" s="3"/>
      <c r="F630" s="5"/>
      <c r="G630" s="5"/>
      <c r="H630" s="5"/>
      <c r="I630" s="5"/>
      <c r="J630" s="5"/>
      <c r="K630" s="5"/>
      <c r="L630" s="5"/>
      <c r="M630" s="5"/>
      <c r="N630" s="5"/>
      <c r="O630" s="5"/>
      <c r="P630" s="5"/>
      <c r="Q630" s="5"/>
      <c r="R630" s="5"/>
      <c r="S630" s="5"/>
      <c r="T630" s="5"/>
      <c r="U630" s="5"/>
      <c r="V630" s="5"/>
    </row>
    <row r="631" spans="2:22" ht="15.75" customHeight="1">
      <c r="B631" s="3"/>
      <c r="C631" s="182"/>
      <c r="D631" s="3"/>
      <c r="E631" s="3"/>
      <c r="F631" s="5"/>
      <c r="G631" s="5"/>
      <c r="H631" s="5"/>
      <c r="I631" s="5"/>
      <c r="J631" s="5"/>
      <c r="K631" s="5"/>
      <c r="L631" s="5"/>
      <c r="M631" s="5"/>
      <c r="N631" s="5"/>
      <c r="O631" s="5"/>
      <c r="P631" s="5"/>
      <c r="Q631" s="5"/>
      <c r="R631" s="5"/>
      <c r="S631" s="5"/>
      <c r="T631" s="5"/>
      <c r="U631" s="5"/>
      <c r="V631" s="5"/>
    </row>
    <row r="632" spans="2:22" ht="15.75" customHeight="1">
      <c r="B632" s="3"/>
      <c r="C632" s="182"/>
      <c r="D632" s="3"/>
      <c r="E632" s="3"/>
      <c r="F632" s="5"/>
      <c r="G632" s="5"/>
      <c r="H632" s="5"/>
      <c r="I632" s="5"/>
      <c r="J632" s="5"/>
      <c r="K632" s="5"/>
      <c r="L632" s="5"/>
      <c r="M632" s="5"/>
      <c r="N632" s="5"/>
      <c r="O632" s="5"/>
      <c r="P632" s="5"/>
      <c r="Q632" s="5"/>
      <c r="R632" s="5"/>
      <c r="S632" s="5"/>
      <c r="T632" s="5"/>
      <c r="U632" s="5"/>
      <c r="V632" s="5"/>
    </row>
    <row r="633" spans="2:22" ht="15.75" customHeight="1">
      <c r="B633" s="3"/>
      <c r="C633" s="182"/>
      <c r="D633" s="3"/>
      <c r="E633" s="3"/>
      <c r="F633" s="5"/>
      <c r="G633" s="5"/>
      <c r="H633" s="5"/>
      <c r="I633" s="5"/>
      <c r="J633" s="5"/>
      <c r="K633" s="5"/>
      <c r="L633" s="5"/>
      <c r="M633" s="5"/>
      <c r="N633" s="5"/>
      <c r="O633" s="5"/>
      <c r="P633" s="5"/>
      <c r="Q633" s="5"/>
      <c r="R633" s="5"/>
      <c r="S633" s="5"/>
      <c r="T633" s="5"/>
      <c r="U633" s="5"/>
      <c r="V633" s="5"/>
    </row>
    <row r="634" spans="2:22" ht="15.75" customHeight="1">
      <c r="B634" s="3"/>
      <c r="C634" s="182"/>
      <c r="D634" s="3"/>
      <c r="E634" s="3"/>
      <c r="F634" s="5"/>
      <c r="G634" s="5"/>
      <c r="H634" s="5"/>
      <c r="I634" s="5"/>
      <c r="J634" s="5"/>
      <c r="K634" s="5"/>
      <c r="L634" s="5"/>
      <c r="M634" s="5"/>
      <c r="N634" s="5"/>
      <c r="O634" s="5"/>
      <c r="P634" s="5"/>
      <c r="Q634" s="5"/>
      <c r="R634" s="5"/>
      <c r="S634" s="5"/>
      <c r="T634" s="5"/>
      <c r="U634" s="5"/>
      <c r="V634" s="5"/>
    </row>
    <row r="635" spans="2:22" ht="15.75" customHeight="1">
      <c r="B635" s="3"/>
      <c r="C635" s="182"/>
      <c r="D635" s="3"/>
      <c r="E635" s="3"/>
      <c r="F635" s="5"/>
      <c r="G635" s="5"/>
      <c r="H635" s="5"/>
      <c r="I635" s="5"/>
      <c r="J635" s="5"/>
      <c r="K635" s="5"/>
      <c r="L635" s="5"/>
      <c r="M635" s="5"/>
      <c r="N635" s="5"/>
      <c r="O635" s="5"/>
      <c r="P635" s="5"/>
      <c r="Q635" s="5"/>
      <c r="R635" s="5"/>
      <c r="S635" s="5"/>
      <c r="T635" s="5"/>
      <c r="U635" s="5"/>
      <c r="V635" s="5"/>
    </row>
    <row r="636" spans="2:22" ht="15.75" customHeight="1">
      <c r="B636" s="3"/>
      <c r="C636" s="182"/>
      <c r="D636" s="3"/>
      <c r="E636" s="3"/>
      <c r="F636" s="5"/>
      <c r="G636" s="5"/>
      <c r="H636" s="5"/>
      <c r="I636" s="5"/>
      <c r="J636" s="5"/>
      <c r="K636" s="5"/>
      <c r="L636" s="5"/>
      <c r="M636" s="5"/>
      <c r="N636" s="5"/>
      <c r="O636" s="5"/>
      <c r="P636" s="5"/>
      <c r="Q636" s="5"/>
      <c r="R636" s="5"/>
      <c r="S636" s="5"/>
      <c r="T636" s="5"/>
      <c r="U636" s="5"/>
      <c r="V636" s="5"/>
    </row>
    <row r="637" spans="2:22" ht="15.75" customHeight="1">
      <c r="B637" s="3"/>
      <c r="C637" s="182"/>
      <c r="D637" s="3"/>
      <c r="E637" s="3"/>
      <c r="F637" s="5"/>
      <c r="G637" s="5"/>
      <c r="H637" s="5"/>
      <c r="I637" s="5"/>
      <c r="J637" s="5"/>
      <c r="K637" s="5"/>
      <c r="L637" s="5"/>
      <c r="M637" s="5"/>
      <c r="N637" s="5"/>
      <c r="O637" s="5"/>
      <c r="P637" s="5"/>
      <c r="Q637" s="5"/>
      <c r="R637" s="5"/>
      <c r="S637" s="5"/>
      <c r="T637" s="5"/>
      <c r="U637" s="5"/>
      <c r="V637" s="5"/>
    </row>
    <row r="638" spans="2:22" ht="15.75" customHeight="1">
      <c r="B638" s="3"/>
      <c r="C638" s="182"/>
      <c r="D638" s="3"/>
      <c r="E638" s="3"/>
      <c r="F638" s="5"/>
      <c r="G638" s="5"/>
      <c r="H638" s="5"/>
      <c r="I638" s="5"/>
      <c r="J638" s="5"/>
      <c r="K638" s="5"/>
      <c r="L638" s="5"/>
      <c r="M638" s="5"/>
      <c r="N638" s="5"/>
      <c r="O638" s="5"/>
      <c r="P638" s="5"/>
      <c r="Q638" s="5"/>
      <c r="R638" s="5"/>
      <c r="S638" s="5"/>
      <c r="T638" s="5"/>
      <c r="U638" s="5"/>
      <c r="V638" s="5"/>
    </row>
    <row r="639" spans="2:22" ht="15.75" customHeight="1">
      <c r="B639" s="3"/>
      <c r="C639" s="182"/>
      <c r="D639" s="3"/>
      <c r="E639" s="3"/>
      <c r="F639" s="5"/>
      <c r="G639" s="5"/>
      <c r="H639" s="5"/>
      <c r="I639" s="5"/>
      <c r="J639" s="5"/>
      <c r="K639" s="5"/>
      <c r="L639" s="5"/>
      <c r="M639" s="5"/>
      <c r="N639" s="5"/>
      <c r="O639" s="5"/>
      <c r="P639" s="5"/>
      <c r="Q639" s="5"/>
      <c r="R639" s="5"/>
      <c r="S639" s="5"/>
      <c r="T639" s="5"/>
      <c r="U639" s="5"/>
      <c r="V639" s="5"/>
    </row>
    <row r="640" spans="2:22" ht="15.75" customHeight="1">
      <c r="B640" s="3"/>
      <c r="C640" s="182"/>
      <c r="D640" s="3"/>
      <c r="E640" s="3"/>
      <c r="F640" s="5"/>
      <c r="G640" s="5"/>
      <c r="H640" s="5"/>
      <c r="I640" s="5"/>
      <c r="J640" s="5"/>
      <c r="K640" s="5"/>
      <c r="L640" s="5"/>
      <c r="M640" s="5"/>
      <c r="N640" s="5"/>
      <c r="O640" s="5"/>
      <c r="P640" s="5"/>
      <c r="Q640" s="5"/>
      <c r="R640" s="5"/>
      <c r="S640" s="5"/>
      <c r="T640" s="5"/>
      <c r="U640" s="5"/>
      <c r="V640" s="5"/>
    </row>
    <row r="641" spans="2:22" ht="15.75" customHeight="1">
      <c r="B641" s="3"/>
      <c r="C641" s="182"/>
      <c r="D641" s="3"/>
      <c r="E641" s="3"/>
      <c r="F641" s="5"/>
      <c r="G641" s="5"/>
      <c r="H641" s="5"/>
      <c r="I641" s="5"/>
      <c r="J641" s="5"/>
      <c r="K641" s="5"/>
      <c r="L641" s="5"/>
      <c r="M641" s="5"/>
      <c r="N641" s="5"/>
      <c r="O641" s="5"/>
      <c r="P641" s="5"/>
      <c r="Q641" s="5"/>
      <c r="R641" s="5"/>
      <c r="S641" s="5"/>
      <c r="T641" s="5"/>
      <c r="U641" s="5"/>
      <c r="V641" s="5"/>
    </row>
    <row r="642" spans="2:22" ht="15.75" customHeight="1">
      <c r="B642" s="3"/>
      <c r="C642" s="182"/>
      <c r="D642" s="3"/>
      <c r="E642" s="3"/>
      <c r="F642" s="5"/>
      <c r="G642" s="5"/>
      <c r="H642" s="5"/>
      <c r="I642" s="5"/>
      <c r="J642" s="5"/>
      <c r="K642" s="5"/>
      <c r="L642" s="5"/>
      <c r="M642" s="5"/>
      <c r="N642" s="5"/>
      <c r="O642" s="5"/>
      <c r="P642" s="5"/>
      <c r="Q642" s="5"/>
      <c r="R642" s="5"/>
      <c r="S642" s="5"/>
      <c r="T642" s="5"/>
      <c r="U642" s="5"/>
      <c r="V642" s="5"/>
    </row>
    <row r="643" spans="2:22" ht="15.75" customHeight="1">
      <c r="B643" s="3"/>
      <c r="C643" s="182"/>
      <c r="D643" s="3"/>
      <c r="E643" s="3"/>
      <c r="F643" s="5"/>
      <c r="G643" s="5"/>
      <c r="H643" s="5"/>
      <c r="I643" s="5"/>
      <c r="J643" s="5"/>
      <c r="K643" s="5"/>
      <c r="L643" s="5"/>
      <c r="M643" s="5"/>
      <c r="N643" s="5"/>
      <c r="O643" s="5"/>
      <c r="P643" s="5"/>
      <c r="Q643" s="5"/>
      <c r="R643" s="5"/>
      <c r="S643" s="5"/>
      <c r="T643" s="5"/>
      <c r="U643" s="5"/>
      <c r="V643" s="5"/>
    </row>
    <row r="644" spans="2:22" ht="15.75" customHeight="1">
      <c r="B644" s="3"/>
      <c r="C644" s="182"/>
      <c r="D644" s="3"/>
      <c r="E644" s="3"/>
      <c r="F644" s="5"/>
      <c r="G644" s="5"/>
      <c r="H644" s="5"/>
      <c r="I644" s="5"/>
      <c r="J644" s="5"/>
      <c r="K644" s="5"/>
      <c r="L644" s="5"/>
      <c r="M644" s="5"/>
      <c r="N644" s="5"/>
      <c r="O644" s="5"/>
      <c r="P644" s="5"/>
      <c r="Q644" s="5"/>
      <c r="R644" s="5"/>
      <c r="S644" s="5"/>
      <c r="T644" s="5"/>
      <c r="U644" s="5"/>
      <c r="V644" s="5"/>
    </row>
    <row r="645" spans="2:22" ht="15.75" customHeight="1">
      <c r="B645" s="3"/>
      <c r="C645" s="182"/>
      <c r="D645" s="3"/>
      <c r="E645" s="3"/>
      <c r="F645" s="5"/>
      <c r="G645" s="5"/>
      <c r="H645" s="5"/>
      <c r="I645" s="5"/>
      <c r="J645" s="5"/>
      <c r="K645" s="5"/>
      <c r="L645" s="5"/>
      <c r="M645" s="5"/>
      <c r="N645" s="5"/>
      <c r="O645" s="5"/>
      <c r="P645" s="5"/>
      <c r="Q645" s="5"/>
      <c r="R645" s="5"/>
      <c r="S645" s="5"/>
      <c r="T645" s="5"/>
      <c r="U645" s="5"/>
      <c r="V645" s="5"/>
    </row>
    <row r="646" spans="2:22" ht="15.75" customHeight="1">
      <c r="B646" s="3"/>
      <c r="C646" s="182"/>
      <c r="D646" s="3"/>
      <c r="E646" s="3"/>
      <c r="F646" s="5"/>
      <c r="G646" s="5"/>
      <c r="H646" s="5"/>
      <c r="I646" s="5"/>
      <c r="J646" s="5"/>
      <c r="K646" s="5"/>
      <c r="L646" s="5"/>
      <c r="M646" s="5"/>
      <c r="N646" s="5"/>
      <c r="O646" s="5"/>
      <c r="P646" s="5"/>
      <c r="Q646" s="5"/>
      <c r="R646" s="5"/>
      <c r="S646" s="5"/>
      <c r="T646" s="5"/>
      <c r="U646" s="5"/>
      <c r="V646" s="5"/>
    </row>
    <row r="647" spans="2:22" ht="15.75" customHeight="1">
      <c r="B647" s="3"/>
      <c r="C647" s="182"/>
      <c r="D647" s="3"/>
      <c r="E647" s="3"/>
      <c r="F647" s="5"/>
      <c r="G647" s="5"/>
      <c r="H647" s="5"/>
      <c r="I647" s="5"/>
      <c r="J647" s="5"/>
      <c r="K647" s="5"/>
      <c r="L647" s="5"/>
      <c r="M647" s="5"/>
      <c r="N647" s="5"/>
      <c r="O647" s="5"/>
      <c r="P647" s="5"/>
      <c r="Q647" s="5"/>
      <c r="R647" s="5"/>
      <c r="S647" s="5"/>
      <c r="T647" s="5"/>
      <c r="U647" s="5"/>
      <c r="V647" s="5"/>
    </row>
    <row r="648" spans="2:22" ht="15.75" customHeight="1">
      <c r="B648" s="3"/>
      <c r="C648" s="182"/>
      <c r="D648" s="3"/>
      <c r="E648" s="3"/>
      <c r="F648" s="5"/>
      <c r="G648" s="5"/>
      <c r="H648" s="5"/>
      <c r="I648" s="5"/>
      <c r="J648" s="5"/>
      <c r="K648" s="5"/>
      <c r="L648" s="5"/>
      <c r="M648" s="5"/>
      <c r="N648" s="5"/>
      <c r="O648" s="5"/>
      <c r="P648" s="5"/>
      <c r="Q648" s="5"/>
      <c r="R648" s="5"/>
      <c r="S648" s="5"/>
      <c r="T648" s="5"/>
      <c r="U648" s="5"/>
      <c r="V648" s="5"/>
    </row>
    <row r="649" spans="2:22" ht="15.75" customHeight="1">
      <c r="B649" s="3"/>
      <c r="C649" s="182"/>
      <c r="D649" s="3"/>
      <c r="E649" s="3"/>
      <c r="F649" s="5"/>
      <c r="G649" s="5"/>
      <c r="H649" s="5"/>
      <c r="I649" s="5"/>
      <c r="J649" s="5"/>
      <c r="K649" s="5"/>
      <c r="L649" s="5"/>
      <c r="M649" s="5"/>
      <c r="N649" s="5"/>
      <c r="O649" s="5"/>
      <c r="P649" s="5"/>
      <c r="Q649" s="5"/>
      <c r="R649" s="5"/>
      <c r="S649" s="5"/>
      <c r="T649" s="5"/>
      <c r="U649" s="5"/>
      <c r="V649" s="5"/>
    </row>
    <row r="650" spans="2:22" ht="15.75" customHeight="1">
      <c r="B650" s="3"/>
      <c r="C650" s="182"/>
      <c r="D650" s="3"/>
      <c r="E650" s="3"/>
      <c r="F650" s="5"/>
      <c r="G650" s="5"/>
      <c r="H650" s="5"/>
      <c r="I650" s="5"/>
      <c r="J650" s="5"/>
      <c r="K650" s="5"/>
      <c r="L650" s="5"/>
      <c r="M650" s="5"/>
      <c r="N650" s="5"/>
      <c r="O650" s="5"/>
      <c r="P650" s="5"/>
      <c r="Q650" s="5"/>
      <c r="R650" s="5"/>
      <c r="S650" s="5"/>
      <c r="T650" s="5"/>
      <c r="U650" s="5"/>
      <c r="V650" s="5"/>
    </row>
    <row r="651" spans="2:22" ht="15.75" customHeight="1">
      <c r="B651" s="3"/>
      <c r="C651" s="182"/>
      <c r="D651" s="3"/>
      <c r="E651" s="3"/>
      <c r="F651" s="5"/>
      <c r="G651" s="5"/>
      <c r="H651" s="5"/>
      <c r="I651" s="5"/>
      <c r="J651" s="5"/>
      <c r="K651" s="5"/>
      <c r="L651" s="5"/>
      <c r="M651" s="5"/>
      <c r="N651" s="5"/>
      <c r="O651" s="5"/>
      <c r="P651" s="5"/>
      <c r="Q651" s="5"/>
      <c r="R651" s="5"/>
      <c r="S651" s="5"/>
      <c r="T651" s="5"/>
      <c r="U651" s="5"/>
      <c r="V651" s="5"/>
    </row>
    <row r="652" spans="2:22" ht="15.75" customHeight="1">
      <c r="B652" s="3"/>
      <c r="C652" s="182"/>
      <c r="D652" s="3"/>
      <c r="E652" s="3"/>
      <c r="F652" s="5"/>
      <c r="G652" s="5"/>
      <c r="H652" s="5"/>
      <c r="I652" s="5"/>
      <c r="J652" s="5"/>
      <c r="K652" s="5"/>
      <c r="L652" s="5"/>
      <c r="M652" s="5"/>
      <c r="N652" s="5"/>
      <c r="O652" s="5"/>
      <c r="P652" s="5"/>
      <c r="Q652" s="5"/>
      <c r="R652" s="5"/>
      <c r="S652" s="5"/>
      <c r="T652" s="5"/>
      <c r="U652" s="5"/>
      <c r="V652" s="5"/>
    </row>
    <row r="653" spans="2:22" ht="15.75" customHeight="1">
      <c r="B653" s="3"/>
      <c r="C653" s="182"/>
      <c r="D653" s="3"/>
      <c r="E653" s="3"/>
      <c r="F653" s="5"/>
      <c r="G653" s="5"/>
      <c r="H653" s="5"/>
      <c r="I653" s="5"/>
      <c r="J653" s="5"/>
      <c r="K653" s="5"/>
      <c r="L653" s="5"/>
      <c r="M653" s="5"/>
      <c r="N653" s="5"/>
      <c r="O653" s="5"/>
      <c r="P653" s="5"/>
      <c r="Q653" s="5"/>
      <c r="R653" s="5"/>
      <c r="S653" s="5"/>
      <c r="T653" s="5"/>
      <c r="U653" s="5"/>
      <c r="V653" s="5"/>
    </row>
    <row r="654" spans="2:22" ht="15.75" customHeight="1">
      <c r="B654" s="3"/>
      <c r="C654" s="182"/>
      <c r="D654" s="3"/>
      <c r="E654" s="3"/>
      <c r="F654" s="5"/>
      <c r="G654" s="5"/>
      <c r="H654" s="5"/>
      <c r="I654" s="5"/>
      <c r="J654" s="5"/>
      <c r="K654" s="5"/>
      <c r="L654" s="5"/>
      <c r="M654" s="5"/>
      <c r="N654" s="5"/>
      <c r="O654" s="5"/>
      <c r="P654" s="5"/>
      <c r="Q654" s="5"/>
      <c r="R654" s="5"/>
      <c r="S654" s="5"/>
      <c r="T654" s="5"/>
      <c r="U654" s="5"/>
      <c r="V654" s="5"/>
    </row>
    <row r="655" spans="2:22" ht="15.75" customHeight="1">
      <c r="B655" s="3"/>
      <c r="C655" s="182"/>
      <c r="D655" s="3"/>
      <c r="E655" s="3"/>
      <c r="F655" s="5"/>
      <c r="G655" s="5"/>
      <c r="H655" s="5"/>
      <c r="I655" s="5"/>
      <c r="J655" s="5"/>
      <c r="K655" s="5"/>
      <c r="L655" s="5"/>
      <c r="M655" s="5"/>
      <c r="N655" s="5"/>
      <c r="O655" s="5"/>
      <c r="P655" s="5"/>
      <c r="Q655" s="5"/>
      <c r="R655" s="5"/>
      <c r="S655" s="5"/>
      <c r="T655" s="5"/>
      <c r="U655" s="5"/>
      <c r="V655" s="5"/>
    </row>
    <row r="656" spans="2:22" ht="15.75" customHeight="1">
      <c r="B656" s="3"/>
      <c r="C656" s="182"/>
      <c r="D656" s="3"/>
      <c r="E656" s="3"/>
      <c r="F656" s="5"/>
      <c r="G656" s="5"/>
      <c r="H656" s="5"/>
      <c r="I656" s="5"/>
      <c r="J656" s="5"/>
      <c r="K656" s="5"/>
      <c r="L656" s="5"/>
      <c r="M656" s="5"/>
      <c r="N656" s="5"/>
      <c r="O656" s="5"/>
      <c r="P656" s="5"/>
      <c r="Q656" s="5"/>
      <c r="R656" s="5"/>
      <c r="S656" s="5"/>
      <c r="T656" s="5"/>
      <c r="U656" s="5"/>
      <c r="V656" s="5"/>
    </row>
    <row r="657" spans="2:22" ht="15.75" customHeight="1">
      <c r="B657" s="3"/>
      <c r="C657" s="182"/>
      <c r="D657" s="3"/>
      <c r="E657" s="3"/>
      <c r="F657" s="5"/>
      <c r="G657" s="5"/>
      <c r="H657" s="5"/>
      <c r="I657" s="5"/>
      <c r="J657" s="5"/>
      <c r="K657" s="5"/>
      <c r="L657" s="5"/>
      <c r="M657" s="5"/>
      <c r="N657" s="5"/>
      <c r="O657" s="5"/>
      <c r="P657" s="5"/>
      <c r="Q657" s="5"/>
      <c r="R657" s="5"/>
      <c r="S657" s="5"/>
      <c r="T657" s="5"/>
      <c r="U657" s="5"/>
      <c r="V657" s="5"/>
    </row>
    <row r="658" spans="2:22" ht="15.75" customHeight="1">
      <c r="B658" s="3"/>
      <c r="C658" s="182"/>
      <c r="D658" s="3"/>
      <c r="E658" s="3"/>
      <c r="F658" s="5"/>
      <c r="G658" s="5"/>
      <c r="H658" s="5"/>
      <c r="I658" s="5"/>
      <c r="J658" s="5"/>
      <c r="K658" s="5"/>
      <c r="L658" s="5"/>
      <c r="M658" s="5"/>
      <c r="N658" s="5"/>
      <c r="O658" s="5"/>
      <c r="P658" s="5"/>
      <c r="Q658" s="5"/>
      <c r="R658" s="5"/>
      <c r="S658" s="5"/>
      <c r="T658" s="5"/>
      <c r="U658" s="5"/>
      <c r="V658" s="5"/>
    </row>
    <row r="659" spans="2:22" ht="15.75" customHeight="1">
      <c r="B659" s="3"/>
      <c r="C659" s="182"/>
      <c r="D659" s="3"/>
      <c r="E659" s="3"/>
      <c r="F659" s="5"/>
      <c r="G659" s="5"/>
      <c r="H659" s="5"/>
      <c r="I659" s="5"/>
      <c r="J659" s="5"/>
      <c r="K659" s="5"/>
      <c r="L659" s="5"/>
      <c r="M659" s="5"/>
      <c r="N659" s="5"/>
      <c r="O659" s="5"/>
      <c r="P659" s="5"/>
      <c r="Q659" s="5"/>
      <c r="R659" s="5"/>
      <c r="S659" s="5"/>
      <c r="T659" s="5"/>
      <c r="U659" s="5"/>
      <c r="V659" s="5"/>
    </row>
    <row r="660" spans="2:22" ht="15.75" customHeight="1">
      <c r="B660" s="3"/>
      <c r="C660" s="182"/>
      <c r="D660" s="3"/>
      <c r="E660" s="3"/>
      <c r="F660" s="5"/>
      <c r="G660" s="5"/>
      <c r="H660" s="5"/>
      <c r="I660" s="5"/>
      <c r="J660" s="5"/>
      <c r="K660" s="5"/>
      <c r="L660" s="5"/>
      <c r="M660" s="5"/>
      <c r="N660" s="5"/>
      <c r="O660" s="5"/>
      <c r="P660" s="5"/>
      <c r="Q660" s="5"/>
      <c r="R660" s="5"/>
      <c r="S660" s="5"/>
      <c r="T660" s="5"/>
      <c r="U660" s="5"/>
      <c r="V660" s="5"/>
    </row>
    <row r="661" spans="2:22" ht="15.75" customHeight="1">
      <c r="B661" s="3"/>
      <c r="C661" s="182"/>
      <c r="D661" s="3"/>
      <c r="E661" s="3"/>
      <c r="F661" s="5"/>
      <c r="G661" s="5"/>
      <c r="H661" s="5"/>
      <c r="I661" s="5"/>
      <c r="J661" s="5"/>
      <c r="K661" s="5"/>
      <c r="L661" s="5"/>
      <c r="M661" s="5"/>
      <c r="N661" s="5"/>
      <c r="O661" s="5"/>
      <c r="P661" s="5"/>
      <c r="Q661" s="5"/>
      <c r="R661" s="5"/>
      <c r="S661" s="5"/>
      <c r="T661" s="5"/>
      <c r="U661" s="5"/>
      <c r="V661" s="5"/>
    </row>
    <row r="662" spans="2:22" ht="15.75" customHeight="1">
      <c r="B662" s="3"/>
      <c r="C662" s="182"/>
      <c r="D662" s="3"/>
      <c r="E662" s="3"/>
      <c r="F662" s="5"/>
      <c r="G662" s="5"/>
      <c r="H662" s="5"/>
      <c r="I662" s="5"/>
      <c r="J662" s="5"/>
      <c r="K662" s="5"/>
      <c r="L662" s="5"/>
      <c r="M662" s="5"/>
      <c r="N662" s="5"/>
      <c r="O662" s="5"/>
      <c r="P662" s="5"/>
      <c r="Q662" s="5"/>
      <c r="R662" s="5"/>
      <c r="S662" s="5"/>
      <c r="T662" s="5"/>
      <c r="U662" s="5"/>
      <c r="V662" s="5"/>
    </row>
    <row r="663" spans="2:22" ht="15.75" customHeight="1">
      <c r="B663" s="3"/>
      <c r="C663" s="182"/>
      <c r="D663" s="3"/>
      <c r="E663" s="3"/>
      <c r="F663" s="5"/>
      <c r="G663" s="5"/>
      <c r="H663" s="5"/>
      <c r="I663" s="5"/>
      <c r="J663" s="5"/>
      <c r="K663" s="5"/>
      <c r="L663" s="5"/>
      <c r="M663" s="5"/>
      <c r="N663" s="5"/>
      <c r="O663" s="5"/>
      <c r="P663" s="5"/>
      <c r="Q663" s="5"/>
      <c r="R663" s="5"/>
      <c r="S663" s="5"/>
      <c r="T663" s="5"/>
      <c r="U663" s="5"/>
      <c r="V663" s="5"/>
    </row>
    <row r="664" spans="2:22" ht="15.75" customHeight="1">
      <c r="B664" s="3"/>
      <c r="C664" s="182"/>
      <c r="D664" s="3"/>
      <c r="E664" s="3"/>
      <c r="F664" s="5"/>
      <c r="G664" s="5"/>
      <c r="H664" s="5"/>
      <c r="I664" s="5"/>
      <c r="J664" s="5"/>
      <c r="K664" s="5"/>
      <c r="L664" s="5"/>
      <c r="M664" s="5"/>
      <c r="N664" s="5"/>
      <c r="O664" s="5"/>
      <c r="P664" s="5"/>
      <c r="Q664" s="5"/>
      <c r="R664" s="5"/>
      <c r="S664" s="5"/>
      <c r="T664" s="5"/>
      <c r="U664" s="5"/>
      <c r="V664" s="5"/>
    </row>
    <row r="665" spans="2:22" ht="15.75" customHeight="1">
      <c r="B665" s="3"/>
      <c r="C665" s="182"/>
      <c r="D665" s="3"/>
      <c r="E665" s="3"/>
      <c r="F665" s="5"/>
      <c r="G665" s="5"/>
      <c r="H665" s="5"/>
      <c r="I665" s="5"/>
      <c r="J665" s="5"/>
      <c r="K665" s="5"/>
      <c r="L665" s="5"/>
      <c r="M665" s="5"/>
      <c r="N665" s="5"/>
      <c r="O665" s="5"/>
      <c r="P665" s="5"/>
      <c r="Q665" s="5"/>
      <c r="R665" s="5"/>
      <c r="S665" s="5"/>
      <c r="T665" s="5"/>
      <c r="U665" s="5"/>
      <c r="V665" s="5"/>
    </row>
    <row r="666" spans="2:22" ht="15.75" customHeight="1">
      <c r="B666" s="3"/>
      <c r="C666" s="182"/>
      <c r="D666" s="3"/>
      <c r="E666" s="3"/>
      <c r="F666" s="5"/>
      <c r="G666" s="5"/>
      <c r="H666" s="5"/>
      <c r="I666" s="5"/>
      <c r="J666" s="5"/>
      <c r="K666" s="5"/>
      <c r="L666" s="5"/>
      <c r="M666" s="5"/>
      <c r="N666" s="5"/>
      <c r="O666" s="5"/>
      <c r="P666" s="5"/>
      <c r="Q666" s="5"/>
      <c r="R666" s="5"/>
      <c r="S666" s="5"/>
      <c r="T666" s="5"/>
      <c r="U666" s="5"/>
      <c r="V666" s="5"/>
    </row>
    <row r="667" spans="2:22" ht="15.75" customHeight="1">
      <c r="B667" s="3"/>
      <c r="C667" s="182"/>
      <c r="D667" s="3"/>
      <c r="E667" s="3"/>
      <c r="F667" s="5"/>
      <c r="G667" s="5"/>
      <c r="H667" s="5"/>
      <c r="I667" s="5"/>
      <c r="J667" s="5"/>
      <c r="K667" s="5"/>
      <c r="L667" s="5"/>
      <c r="M667" s="5"/>
      <c r="N667" s="5"/>
      <c r="O667" s="5"/>
      <c r="P667" s="5"/>
      <c r="Q667" s="5"/>
      <c r="R667" s="5"/>
      <c r="S667" s="5"/>
      <c r="T667" s="5"/>
      <c r="U667" s="5"/>
      <c r="V667" s="5"/>
    </row>
    <row r="668" spans="2:22" ht="15.75" customHeight="1">
      <c r="B668" s="3"/>
      <c r="C668" s="182"/>
      <c r="D668" s="3"/>
      <c r="E668" s="3"/>
      <c r="F668" s="5"/>
      <c r="G668" s="5"/>
      <c r="H668" s="5"/>
      <c r="I668" s="5"/>
      <c r="J668" s="5"/>
      <c r="K668" s="5"/>
      <c r="L668" s="5"/>
      <c r="M668" s="5"/>
      <c r="N668" s="5"/>
      <c r="O668" s="5"/>
      <c r="P668" s="5"/>
      <c r="Q668" s="5"/>
      <c r="R668" s="5"/>
      <c r="S668" s="5"/>
      <c r="T668" s="5"/>
      <c r="U668" s="5"/>
      <c r="V668" s="5"/>
    </row>
    <row r="669" spans="2:22" ht="15.75" customHeight="1">
      <c r="B669" s="3"/>
      <c r="C669" s="182"/>
      <c r="D669" s="3"/>
      <c r="E669" s="3"/>
      <c r="F669" s="5"/>
      <c r="G669" s="5"/>
      <c r="H669" s="5"/>
      <c r="I669" s="5"/>
      <c r="J669" s="5"/>
      <c r="K669" s="5"/>
      <c r="L669" s="5"/>
      <c r="M669" s="5"/>
      <c r="N669" s="5"/>
      <c r="O669" s="5"/>
      <c r="P669" s="5"/>
      <c r="Q669" s="5"/>
      <c r="R669" s="5"/>
      <c r="S669" s="5"/>
      <c r="T669" s="5"/>
      <c r="U669" s="5"/>
      <c r="V669" s="5"/>
    </row>
    <row r="670" spans="2:22" ht="15.75" customHeight="1">
      <c r="B670" s="3"/>
      <c r="C670" s="182"/>
      <c r="D670" s="3"/>
      <c r="E670" s="3"/>
      <c r="F670" s="5"/>
      <c r="G670" s="5"/>
      <c r="H670" s="5"/>
      <c r="I670" s="5"/>
      <c r="J670" s="5"/>
      <c r="K670" s="5"/>
      <c r="L670" s="5"/>
      <c r="M670" s="5"/>
      <c r="N670" s="5"/>
      <c r="O670" s="5"/>
      <c r="P670" s="5"/>
      <c r="Q670" s="5"/>
      <c r="R670" s="5"/>
      <c r="S670" s="5"/>
      <c r="T670" s="5"/>
      <c r="U670" s="5"/>
      <c r="V670" s="5"/>
    </row>
    <row r="671" spans="2:22" ht="15.75" customHeight="1">
      <c r="B671" s="3"/>
      <c r="C671" s="182"/>
      <c r="D671" s="3"/>
      <c r="E671" s="3"/>
      <c r="F671" s="5"/>
      <c r="G671" s="5"/>
      <c r="H671" s="5"/>
      <c r="I671" s="5"/>
      <c r="J671" s="5"/>
      <c r="K671" s="5"/>
      <c r="L671" s="5"/>
      <c r="M671" s="5"/>
      <c r="N671" s="5"/>
      <c r="O671" s="5"/>
      <c r="P671" s="5"/>
      <c r="Q671" s="5"/>
      <c r="R671" s="5"/>
      <c r="S671" s="5"/>
      <c r="T671" s="5"/>
      <c r="U671" s="5"/>
      <c r="V671" s="5"/>
    </row>
    <row r="672" spans="2:22" ht="15.75" customHeight="1">
      <c r="B672" s="3"/>
      <c r="C672" s="182"/>
      <c r="D672" s="3"/>
      <c r="E672" s="3"/>
      <c r="F672" s="5"/>
      <c r="G672" s="5"/>
      <c r="H672" s="5"/>
      <c r="I672" s="5"/>
      <c r="J672" s="5"/>
      <c r="K672" s="5"/>
      <c r="L672" s="5"/>
      <c r="M672" s="5"/>
      <c r="N672" s="5"/>
      <c r="O672" s="5"/>
      <c r="P672" s="5"/>
      <c r="Q672" s="5"/>
      <c r="R672" s="5"/>
      <c r="S672" s="5"/>
      <c r="T672" s="5"/>
      <c r="U672" s="5"/>
      <c r="V672" s="5"/>
    </row>
    <row r="673" spans="2:22" ht="15.75" customHeight="1">
      <c r="B673" s="3"/>
      <c r="C673" s="182"/>
      <c r="D673" s="3"/>
      <c r="E673" s="3"/>
      <c r="F673" s="5"/>
      <c r="G673" s="5"/>
      <c r="H673" s="5"/>
      <c r="I673" s="5"/>
      <c r="J673" s="5"/>
      <c r="K673" s="5"/>
      <c r="L673" s="5"/>
      <c r="M673" s="5"/>
      <c r="N673" s="5"/>
      <c r="O673" s="5"/>
      <c r="P673" s="5"/>
      <c r="Q673" s="5"/>
      <c r="R673" s="5"/>
      <c r="S673" s="5"/>
      <c r="T673" s="5"/>
      <c r="U673" s="5"/>
      <c r="V673" s="5"/>
    </row>
    <row r="674" spans="2:22" ht="15.75" customHeight="1">
      <c r="B674" s="3"/>
      <c r="C674" s="182"/>
      <c r="D674" s="3"/>
      <c r="E674" s="3"/>
      <c r="F674" s="5"/>
      <c r="G674" s="5"/>
      <c r="H674" s="5"/>
      <c r="I674" s="5"/>
      <c r="J674" s="5"/>
      <c r="K674" s="5"/>
      <c r="L674" s="5"/>
      <c r="M674" s="5"/>
      <c r="N674" s="5"/>
      <c r="O674" s="5"/>
      <c r="P674" s="5"/>
      <c r="Q674" s="5"/>
      <c r="R674" s="5"/>
      <c r="S674" s="5"/>
      <c r="T674" s="5"/>
      <c r="U674" s="5"/>
      <c r="V674" s="5"/>
    </row>
    <row r="675" spans="2:22" ht="15.75" customHeight="1">
      <c r="B675" s="3"/>
      <c r="C675" s="182"/>
      <c r="D675" s="3"/>
      <c r="E675" s="3"/>
      <c r="F675" s="5"/>
      <c r="G675" s="5"/>
      <c r="H675" s="5"/>
      <c r="I675" s="5"/>
      <c r="J675" s="5"/>
      <c r="K675" s="5"/>
      <c r="L675" s="5"/>
      <c r="M675" s="5"/>
      <c r="N675" s="5"/>
      <c r="O675" s="5"/>
      <c r="P675" s="5"/>
      <c r="Q675" s="5"/>
      <c r="R675" s="5"/>
      <c r="S675" s="5"/>
      <c r="T675" s="5"/>
      <c r="U675" s="5"/>
      <c r="V675" s="5"/>
    </row>
    <row r="676" spans="2:22" ht="15.75" customHeight="1">
      <c r="B676" s="3"/>
      <c r="C676" s="182"/>
      <c r="D676" s="3"/>
      <c r="E676" s="3"/>
      <c r="F676" s="5"/>
      <c r="G676" s="5"/>
      <c r="H676" s="5"/>
      <c r="I676" s="5"/>
      <c r="J676" s="5"/>
      <c r="K676" s="5"/>
      <c r="L676" s="5"/>
      <c r="M676" s="5"/>
      <c r="N676" s="5"/>
      <c r="O676" s="5"/>
      <c r="P676" s="5"/>
      <c r="Q676" s="5"/>
      <c r="R676" s="5"/>
      <c r="S676" s="5"/>
      <c r="T676" s="5"/>
      <c r="U676" s="5"/>
      <c r="V676" s="5"/>
    </row>
    <row r="677" spans="2:22" ht="15.75" customHeight="1">
      <c r="B677" s="3"/>
      <c r="C677" s="182"/>
      <c r="D677" s="3"/>
      <c r="E677" s="3"/>
      <c r="F677" s="5"/>
      <c r="G677" s="5"/>
      <c r="H677" s="5"/>
      <c r="I677" s="5"/>
      <c r="J677" s="5"/>
      <c r="K677" s="5"/>
      <c r="L677" s="5"/>
      <c r="M677" s="5"/>
      <c r="N677" s="5"/>
      <c r="O677" s="5"/>
      <c r="P677" s="5"/>
      <c r="Q677" s="5"/>
      <c r="R677" s="5"/>
      <c r="S677" s="5"/>
      <c r="T677" s="5"/>
      <c r="U677" s="5"/>
      <c r="V677" s="5"/>
    </row>
    <row r="678" spans="2:22" ht="15.75" customHeight="1">
      <c r="B678" s="3"/>
      <c r="C678" s="182"/>
      <c r="D678" s="3"/>
      <c r="E678" s="3"/>
      <c r="F678" s="5"/>
      <c r="G678" s="5"/>
      <c r="H678" s="5"/>
      <c r="I678" s="5"/>
      <c r="J678" s="5"/>
      <c r="K678" s="5"/>
      <c r="L678" s="5"/>
      <c r="M678" s="5"/>
      <c r="N678" s="5"/>
      <c r="O678" s="5"/>
      <c r="P678" s="5"/>
      <c r="Q678" s="5"/>
      <c r="R678" s="5"/>
      <c r="S678" s="5"/>
      <c r="T678" s="5"/>
      <c r="U678" s="5"/>
      <c r="V678" s="5"/>
    </row>
    <row r="679" spans="2:22" ht="15.75" customHeight="1">
      <c r="B679" s="3"/>
      <c r="C679" s="182"/>
      <c r="D679" s="3"/>
      <c r="E679" s="3"/>
      <c r="F679" s="5"/>
      <c r="G679" s="5"/>
      <c r="H679" s="5"/>
      <c r="I679" s="5"/>
      <c r="J679" s="5"/>
      <c r="K679" s="5"/>
      <c r="L679" s="5"/>
      <c r="M679" s="5"/>
      <c r="N679" s="5"/>
      <c r="O679" s="5"/>
      <c r="P679" s="5"/>
      <c r="Q679" s="5"/>
      <c r="R679" s="5"/>
      <c r="S679" s="5"/>
      <c r="T679" s="5"/>
      <c r="U679" s="5"/>
      <c r="V679" s="5"/>
    </row>
    <row r="680" spans="2:22" ht="15.75" customHeight="1">
      <c r="B680" s="3"/>
      <c r="C680" s="182"/>
      <c r="D680" s="3"/>
      <c r="E680" s="3"/>
      <c r="F680" s="5"/>
      <c r="G680" s="5"/>
      <c r="H680" s="5"/>
      <c r="I680" s="5"/>
      <c r="J680" s="5"/>
      <c r="K680" s="5"/>
      <c r="L680" s="5"/>
      <c r="M680" s="5"/>
      <c r="N680" s="5"/>
      <c r="O680" s="5"/>
      <c r="P680" s="5"/>
      <c r="Q680" s="5"/>
      <c r="R680" s="5"/>
      <c r="S680" s="5"/>
      <c r="T680" s="5"/>
      <c r="U680" s="5"/>
      <c r="V680" s="5"/>
    </row>
    <row r="681" spans="2:22" ht="15.75" customHeight="1">
      <c r="B681" s="3"/>
      <c r="C681" s="182"/>
      <c r="D681" s="3"/>
      <c r="E681" s="3"/>
      <c r="F681" s="5"/>
      <c r="G681" s="5"/>
      <c r="H681" s="5"/>
      <c r="I681" s="5"/>
      <c r="J681" s="5"/>
      <c r="K681" s="5"/>
      <c r="L681" s="5"/>
      <c r="M681" s="5"/>
      <c r="N681" s="5"/>
      <c r="O681" s="5"/>
      <c r="P681" s="5"/>
      <c r="Q681" s="5"/>
      <c r="R681" s="5"/>
      <c r="S681" s="5"/>
      <c r="T681" s="5"/>
      <c r="U681" s="5"/>
      <c r="V681" s="5"/>
    </row>
    <row r="682" spans="2:22" ht="15.75" customHeight="1">
      <c r="B682" s="3"/>
      <c r="C682" s="182"/>
      <c r="D682" s="3"/>
      <c r="E682" s="3"/>
      <c r="F682" s="5"/>
      <c r="G682" s="5"/>
      <c r="H682" s="5"/>
      <c r="I682" s="5"/>
      <c r="J682" s="5"/>
      <c r="K682" s="5"/>
      <c r="L682" s="5"/>
      <c r="M682" s="5"/>
      <c r="N682" s="5"/>
      <c r="O682" s="5"/>
      <c r="P682" s="5"/>
      <c r="Q682" s="5"/>
      <c r="R682" s="5"/>
      <c r="S682" s="5"/>
      <c r="T682" s="5"/>
      <c r="U682" s="5"/>
      <c r="V682" s="5"/>
    </row>
    <row r="683" spans="2:22" ht="15.75" customHeight="1">
      <c r="B683" s="3"/>
      <c r="C683" s="182"/>
      <c r="D683" s="3"/>
      <c r="E683" s="3"/>
      <c r="F683" s="5"/>
      <c r="G683" s="5"/>
      <c r="H683" s="5"/>
      <c r="I683" s="5"/>
      <c r="J683" s="5"/>
      <c r="K683" s="5"/>
      <c r="L683" s="5"/>
      <c r="M683" s="5"/>
      <c r="N683" s="5"/>
      <c r="O683" s="5"/>
      <c r="P683" s="5"/>
      <c r="Q683" s="5"/>
      <c r="R683" s="5"/>
      <c r="S683" s="5"/>
      <c r="T683" s="5"/>
      <c r="U683" s="5"/>
      <c r="V683" s="5"/>
    </row>
    <row r="684" spans="2:22" ht="15.75" customHeight="1">
      <c r="B684" s="3"/>
      <c r="C684" s="182"/>
      <c r="D684" s="3"/>
      <c r="E684" s="3"/>
      <c r="F684" s="5"/>
      <c r="G684" s="5"/>
      <c r="H684" s="5"/>
      <c r="I684" s="5"/>
      <c r="J684" s="5"/>
      <c r="K684" s="5"/>
      <c r="L684" s="5"/>
      <c r="M684" s="5"/>
      <c r="N684" s="5"/>
      <c r="O684" s="5"/>
      <c r="P684" s="5"/>
      <c r="Q684" s="5"/>
      <c r="R684" s="5"/>
      <c r="S684" s="5"/>
      <c r="T684" s="5"/>
      <c r="U684" s="5"/>
      <c r="V684" s="5"/>
    </row>
    <row r="685" spans="2:22" ht="15.75" customHeight="1">
      <c r="B685" s="3"/>
      <c r="C685" s="182"/>
      <c r="D685" s="3"/>
      <c r="E685" s="3"/>
      <c r="F685" s="5"/>
      <c r="G685" s="5"/>
      <c r="H685" s="5"/>
      <c r="I685" s="5"/>
      <c r="J685" s="5"/>
      <c r="K685" s="5"/>
      <c r="L685" s="5"/>
      <c r="M685" s="5"/>
      <c r="N685" s="5"/>
      <c r="O685" s="5"/>
      <c r="P685" s="5"/>
      <c r="Q685" s="5"/>
      <c r="R685" s="5"/>
      <c r="S685" s="5"/>
      <c r="T685" s="5"/>
      <c r="U685" s="5"/>
      <c r="V685" s="5"/>
    </row>
    <row r="686" spans="2:22" ht="15.75" customHeight="1">
      <c r="B686" s="3"/>
      <c r="C686" s="182"/>
      <c r="D686" s="3"/>
      <c r="E686" s="3"/>
      <c r="F686" s="5"/>
      <c r="G686" s="5"/>
      <c r="H686" s="5"/>
      <c r="I686" s="5"/>
      <c r="J686" s="5"/>
      <c r="K686" s="5"/>
      <c r="L686" s="5"/>
      <c r="M686" s="5"/>
      <c r="N686" s="5"/>
      <c r="O686" s="5"/>
      <c r="P686" s="5"/>
      <c r="Q686" s="5"/>
      <c r="R686" s="5"/>
      <c r="S686" s="5"/>
      <c r="T686" s="5"/>
      <c r="U686" s="5"/>
      <c r="V686" s="5"/>
    </row>
    <row r="687" spans="2:22" ht="15.75" customHeight="1">
      <c r="B687" s="3"/>
      <c r="C687" s="182"/>
      <c r="D687" s="3"/>
      <c r="E687" s="3"/>
      <c r="F687" s="5"/>
      <c r="G687" s="5"/>
      <c r="H687" s="5"/>
      <c r="I687" s="5"/>
      <c r="J687" s="5"/>
      <c r="K687" s="5"/>
      <c r="L687" s="5"/>
      <c r="M687" s="5"/>
      <c r="N687" s="5"/>
      <c r="O687" s="5"/>
      <c r="P687" s="5"/>
      <c r="Q687" s="5"/>
      <c r="R687" s="5"/>
      <c r="S687" s="5"/>
      <c r="T687" s="5"/>
      <c r="U687" s="5"/>
      <c r="V687" s="5"/>
    </row>
    <row r="688" spans="2:22" ht="15.75" customHeight="1">
      <c r="B688" s="3"/>
      <c r="C688" s="182"/>
      <c r="D688" s="3"/>
      <c r="E688" s="3"/>
      <c r="F688" s="5"/>
      <c r="G688" s="5"/>
      <c r="H688" s="5"/>
      <c r="I688" s="5"/>
      <c r="J688" s="5"/>
      <c r="K688" s="5"/>
      <c r="L688" s="5"/>
      <c r="M688" s="5"/>
      <c r="N688" s="5"/>
      <c r="O688" s="5"/>
      <c r="P688" s="5"/>
      <c r="Q688" s="5"/>
      <c r="R688" s="5"/>
      <c r="S688" s="5"/>
      <c r="T688" s="5"/>
      <c r="U688" s="5"/>
      <c r="V688" s="5"/>
    </row>
    <row r="689" spans="2:22" ht="15.75" customHeight="1">
      <c r="B689" s="3"/>
      <c r="C689" s="182"/>
      <c r="D689" s="3"/>
      <c r="E689" s="3"/>
      <c r="F689" s="5"/>
      <c r="G689" s="5"/>
      <c r="H689" s="5"/>
      <c r="I689" s="5"/>
      <c r="J689" s="5"/>
      <c r="K689" s="5"/>
      <c r="L689" s="5"/>
      <c r="M689" s="5"/>
      <c r="N689" s="5"/>
      <c r="O689" s="5"/>
      <c r="P689" s="5"/>
      <c r="Q689" s="5"/>
      <c r="R689" s="5"/>
      <c r="S689" s="5"/>
      <c r="T689" s="5"/>
      <c r="U689" s="5"/>
      <c r="V689" s="5"/>
    </row>
    <row r="690" spans="2:22" ht="15.75" customHeight="1">
      <c r="B690" s="3"/>
      <c r="C690" s="182"/>
      <c r="D690" s="3"/>
      <c r="E690" s="3"/>
      <c r="F690" s="5"/>
      <c r="G690" s="5"/>
      <c r="H690" s="5"/>
      <c r="I690" s="5"/>
      <c r="J690" s="5"/>
      <c r="K690" s="5"/>
      <c r="L690" s="5"/>
      <c r="M690" s="5"/>
      <c r="N690" s="5"/>
      <c r="O690" s="5"/>
      <c r="P690" s="5"/>
      <c r="Q690" s="5"/>
      <c r="R690" s="5"/>
      <c r="S690" s="5"/>
      <c r="T690" s="5"/>
      <c r="U690" s="5"/>
      <c r="V690" s="5"/>
    </row>
    <row r="691" spans="2:22" ht="15.75" customHeight="1">
      <c r="B691" s="3"/>
      <c r="C691" s="182"/>
      <c r="D691" s="3"/>
      <c r="E691" s="3"/>
      <c r="F691" s="5"/>
      <c r="G691" s="5"/>
      <c r="H691" s="5"/>
      <c r="I691" s="5"/>
      <c r="J691" s="5"/>
      <c r="K691" s="5"/>
      <c r="L691" s="5"/>
      <c r="M691" s="5"/>
      <c r="N691" s="5"/>
      <c r="O691" s="5"/>
      <c r="P691" s="5"/>
      <c r="Q691" s="5"/>
      <c r="R691" s="5"/>
      <c r="S691" s="5"/>
      <c r="T691" s="5"/>
      <c r="U691" s="5"/>
      <c r="V691" s="5"/>
    </row>
    <row r="692" spans="2:22" ht="15.75" customHeight="1">
      <c r="B692" s="3"/>
      <c r="C692" s="182"/>
      <c r="D692" s="3"/>
      <c r="E692" s="3"/>
      <c r="F692" s="5"/>
      <c r="G692" s="5"/>
      <c r="H692" s="5"/>
      <c r="I692" s="5"/>
      <c r="J692" s="5"/>
      <c r="K692" s="5"/>
      <c r="L692" s="5"/>
      <c r="M692" s="5"/>
      <c r="N692" s="5"/>
      <c r="O692" s="5"/>
      <c r="P692" s="5"/>
      <c r="Q692" s="5"/>
      <c r="R692" s="5"/>
      <c r="S692" s="5"/>
      <c r="T692" s="5"/>
      <c r="U692" s="5"/>
      <c r="V692" s="5"/>
    </row>
    <row r="693" spans="2:22" ht="15.75" customHeight="1">
      <c r="B693" s="3"/>
      <c r="C693" s="182"/>
      <c r="D693" s="3"/>
      <c r="E693" s="3"/>
      <c r="F693" s="5"/>
      <c r="G693" s="5"/>
      <c r="H693" s="5"/>
      <c r="I693" s="5"/>
      <c r="J693" s="5"/>
      <c r="K693" s="5"/>
      <c r="L693" s="5"/>
      <c r="M693" s="5"/>
      <c r="N693" s="5"/>
      <c r="O693" s="5"/>
      <c r="P693" s="5"/>
      <c r="Q693" s="5"/>
      <c r="R693" s="5"/>
      <c r="S693" s="5"/>
      <c r="T693" s="5"/>
      <c r="U693" s="5"/>
      <c r="V693" s="5"/>
    </row>
    <row r="694" spans="2:22" ht="15.75" customHeight="1">
      <c r="B694" s="3"/>
      <c r="C694" s="182"/>
      <c r="D694" s="3"/>
      <c r="E694" s="3"/>
      <c r="F694" s="5"/>
      <c r="G694" s="5"/>
      <c r="H694" s="5"/>
      <c r="I694" s="5"/>
      <c r="J694" s="5"/>
      <c r="K694" s="5"/>
      <c r="L694" s="5"/>
      <c r="M694" s="5"/>
      <c r="N694" s="5"/>
      <c r="O694" s="5"/>
      <c r="P694" s="5"/>
      <c r="Q694" s="5"/>
      <c r="R694" s="5"/>
      <c r="S694" s="5"/>
      <c r="T694" s="5"/>
      <c r="U694" s="5"/>
      <c r="V694" s="5"/>
    </row>
    <row r="695" spans="2:22" ht="15.75" customHeight="1">
      <c r="B695" s="3"/>
      <c r="C695" s="182"/>
      <c r="D695" s="3"/>
      <c r="E695" s="3"/>
      <c r="F695" s="5"/>
      <c r="G695" s="5"/>
      <c r="H695" s="5"/>
      <c r="I695" s="5"/>
      <c r="J695" s="5"/>
      <c r="K695" s="5"/>
      <c r="L695" s="5"/>
      <c r="M695" s="5"/>
      <c r="N695" s="5"/>
      <c r="O695" s="5"/>
      <c r="P695" s="5"/>
      <c r="Q695" s="5"/>
      <c r="R695" s="5"/>
      <c r="S695" s="5"/>
      <c r="T695" s="5"/>
      <c r="U695" s="5"/>
      <c r="V695" s="5"/>
    </row>
    <row r="696" spans="2:22" ht="15.75" customHeight="1">
      <c r="B696" s="3"/>
      <c r="C696" s="182"/>
      <c r="D696" s="3"/>
      <c r="E696" s="3"/>
      <c r="F696" s="5"/>
      <c r="G696" s="5"/>
      <c r="H696" s="5"/>
      <c r="I696" s="5"/>
      <c r="J696" s="5"/>
      <c r="K696" s="5"/>
      <c r="L696" s="5"/>
      <c r="M696" s="5"/>
      <c r="N696" s="5"/>
      <c r="O696" s="5"/>
      <c r="P696" s="5"/>
      <c r="Q696" s="5"/>
      <c r="R696" s="5"/>
      <c r="S696" s="5"/>
      <c r="T696" s="5"/>
      <c r="U696" s="5"/>
      <c r="V696" s="5"/>
    </row>
    <row r="697" spans="2:22" ht="15.75" customHeight="1">
      <c r="B697" s="3"/>
      <c r="C697" s="182"/>
      <c r="D697" s="3"/>
      <c r="E697" s="3"/>
      <c r="F697" s="5"/>
      <c r="G697" s="5"/>
      <c r="H697" s="5"/>
      <c r="I697" s="5"/>
      <c r="J697" s="5"/>
      <c r="K697" s="5"/>
      <c r="L697" s="5"/>
      <c r="M697" s="5"/>
      <c r="N697" s="5"/>
      <c r="O697" s="5"/>
      <c r="P697" s="5"/>
      <c r="Q697" s="5"/>
      <c r="R697" s="5"/>
      <c r="S697" s="5"/>
      <c r="T697" s="5"/>
      <c r="U697" s="5"/>
      <c r="V697" s="5"/>
    </row>
    <row r="698" spans="2:22" ht="15.75" customHeight="1">
      <c r="B698" s="3"/>
      <c r="C698" s="182"/>
      <c r="D698" s="3"/>
      <c r="E698" s="3"/>
      <c r="F698" s="5"/>
      <c r="G698" s="5"/>
      <c r="H698" s="5"/>
      <c r="I698" s="5"/>
      <c r="J698" s="5"/>
      <c r="K698" s="5"/>
      <c r="L698" s="5"/>
      <c r="M698" s="5"/>
      <c r="N698" s="5"/>
      <c r="O698" s="5"/>
      <c r="P698" s="5"/>
      <c r="Q698" s="5"/>
      <c r="R698" s="5"/>
      <c r="S698" s="5"/>
      <c r="T698" s="5"/>
      <c r="U698" s="5"/>
      <c r="V698" s="5"/>
    </row>
    <row r="699" spans="2:22" ht="15.75" customHeight="1">
      <c r="B699" s="3"/>
      <c r="C699" s="182"/>
      <c r="D699" s="3"/>
      <c r="E699" s="3"/>
      <c r="F699" s="5"/>
      <c r="G699" s="5"/>
      <c r="H699" s="5"/>
      <c r="I699" s="5"/>
      <c r="J699" s="5"/>
      <c r="K699" s="5"/>
      <c r="L699" s="5"/>
      <c r="M699" s="5"/>
      <c r="N699" s="5"/>
      <c r="O699" s="5"/>
      <c r="P699" s="5"/>
      <c r="Q699" s="5"/>
      <c r="R699" s="5"/>
      <c r="S699" s="5"/>
      <c r="T699" s="5"/>
      <c r="U699" s="5"/>
      <c r="V699" s="5"/>
    </row>
    <row r="700" spans="2:22" ht="15.75" customHeight="1">
      <c r="B700" s="3"/>
      <c r="C700" s="182"/>
      <c r="D700" s="3"/>
      <c r="E700" s="3"/>
      <c r="F700" s="5"/>
      <c r="G700" s="5"/>
      <c r="H700" s="5"/>
      <c r="I700" s="5"/>
      <c r="J700" s="5"/>
      <c r="K700" s="5"/>
      <c r="L700" s="5"/>
      <c r="M700" s="5"/>
      <c r="N700" s="5"/>
      <c r="O700" s="5"/>
      <c r="P700" s="5"/>
      <c r="Q700" s="5"/>
      <c r="R700" s="5"/>
      <c r="S700" s="5"/>
      <c r="T700" s="5"/>
      <c r="U700" s="5"/>
      <c r="V700" s="5"/>
    </row>
    <row r="701" spans="2:22" ht="15.75" customHeight="1">
      <c r="B701" s="3"/>
      <c r="C701" s="182"/>
      <c r="D701" s="3"/>
      <c r="E701" s="3"/>
      <c r="F701" s="5"/>
      <c r="G701" s="5"/>
      <c r="H701" s="5"/>
      <c r="I701" s="5"/>
      <c r="J701" s="5"/>
      <c r="K701" s="5"/>
      <c r="L701" s="5"/>
      <c r="M701" s="5"/>
      <c r="N701" s="5"/>
      <c r="O701" s="5"/>
      <c r="P701" s="5"/>
      <c r="Q701" s="5"/>
      <c r="R701" s="5"/>
      <c r="S701" s="5"/>
      <c r="T701" s="5"/>
      <c r="U701" s="5"/>
      <c r="V701" s="5"/>
    </row>
    <row r="702" spans="2:22" ht="15.75" customHeight="1">
      <c r="B702" s="3"/>
      <c r="C702" s="182"/>
      <c r="D702" s="3"/>
      <c r="E702" s="3"/>
      <c r="F702" s="5"/>
      <c r="G702" s="5"/>
      <c r="H702" s="5"/>
      <c r="I702" s="5"/>
      <c r="J702" s="5"/>
      <c r="K702" s="5"/>
      <c r="L702" s="5"/>
      <c r="M702" s="5"/>
      <c r="N702" s="5"/>
      <c r="O702" s="5"/>
      <c r="P702" s="5"/>
      <c r="Q702" s="5"/>
      <c r="R702" s="5"/>
      <c r="S702" s="5"/>
      <c r="T702" s="5"/>
      <c r="U702" s="5"/>
      <c r="V702" s="5"/>
    </row>
    <row r="703" spans="2:22" ht="15.75" customHeight="1">
      <c r="B703" s="3"/>
      <c r="C703" s="182"/>
      <c r="D703" s="3"/>
      <c r="E703" s="3"/>
      <c r="F703" s="5"/>
      <c r="G703" s="5"/>
      <c r="H703" s="5"/>
      <c r="I703" s="5"/>
      <c r="J703" s="5"/>
      <c r="K703" s="5"/>
      <c r="L703" s="5"/>
      <c r="M703" s="5"/>
      <c r="N703" s="5"/>
      <c r="O703" s="5"/>
      <c r="P703" s="5"/>
      <c r="Q703" s="5"/>
      <c r="R703" s="5"/>
      <c r="S703" s="5"/>
      <c r="T703" s="5"/>
      <c r="U703" s="5"/>
      <c r="V703" s="5"/>
    </row>
    <row r="704" spans="2:22" ht="15.75" customHeight="1">
      <c r="B704" s="3"/>
      <c r="C704" s="182"/>
      <c r="D704" s="3"/>
      <c r="E704" s="3"/>
      <c r="F704" s="5"/>
      <c r="G704" s="5"/>
      <c r="H704" s="5"/>
      <c r="I704" s="5"/>
      <c r="J704" s="5"/>
      <c r="K704" s="5"/>
      <c r="L704" s="5"/>
      <c r="M704" s="5"/>
      <c r="N704" s="5"/>
      <c r="O704" s="5"/>
      <c r="P704" s="5"/>
      <c r="Q704" s="5"/>
      <c r="R704" s="5"/>
      <c r="S704" s="5"/>
      <c r="T704" s="5"/>
      <c r="U704" s="5"/>
      <c r="V704" s="5"/>
    </row>
    <row r="705" spans="2:22" ht="15.75" customHeight="1">
      <c r="B705" s="3"/>
      <c r="C705" s="182"/>
      <c r="D705" s="3"/>
      <c r="E705" s="3"/>
      <c r="F705" s="5"/>
      <c r="G705" s="5"/>
      <c r="H705" s="5"/>
      <c r="I705" s="5"/>
      <c r="J705" s="5"/>
      <c r="K705" s="5"/>
      <c r="L705" s="5"/>
      <c r="M705" s="5"/>
      <c r="N705" s="5"/>
      <c r="O705" s="5"/>
      <c r="P705" s="5"/>
      <c r="Q705" s="5"/>
      <c r="R705" s="5"/>
      <c r="S705" s="5"/>
      <c r="T705" s="5"/>
      <c r="U705" s="5"/>
      <c r="V705" s="5"/>
    </row>
    <row r="706" spans="2:22" ht="15.75" customHeight="1">
      <c r="B706" s="3"/>
      <c r="C706" s="182"/>
      <c r="D706" s="3"/>
      <c r="E706" s="3"/>
      <c r="F706" s="5"/>
      <c r="G706" s="5"/>
      <c r="H706" s="5"/>
      <c r="I706" s="5"/>
      <c r="J706" s="5"/>
      <c r="K706" s="5"/>
      <c r="L706" s="5"/>
      <c r="M706" s="5"/>
      <c r="N706" s="5"/>
      <c r="O706" s="5"/>
      <c r="P706" s="5"/>
      <c r="Q706" s="5"/>
      <c r="R706" s="5"/>
      <c r="S706" s="5"/>
      <c r="T706" s="5"/>
      <c r="U706" s="5"/>
      <c r="V706" s="5"/>
    </row>
    <row r="707" spans="2:22" ht="15.75" customHeight="1">
      <c r="B707" s="3"/>
      <c r="C707" s="182"/>
      <c r="D707" s="3"/>
      <c r="E707" s="3"/>
      <c r="F707" s="5"/>
      <c r="G707" s="5"/>
      <c r="H707" s="5"/>
      <c r="I707" s="5"/>
      <c r="J707" s="5"/>
      <c r="K707" s="5"/>
      <c r="L707" s="5"/>
      <c r="M707" s="5"/>
      <c r="N707" s="5"/>
      <c r="O707" s="5"/>
      <c r="P707" s="5"/>
      <c r="Q707" s="5"/>
      <c r="R707" s="5"/>
      <c r="S707" s="5"/>
      <c r="T707" s="5"/>
      <c r="U707" s="5"/>
      <c r="V707" s="5"/>
    </row>
    <row r="708" spans="2:22" ht="15.75" customHeight="1">
      <c r="B708" s="3"/>
      <c r="C708" s="182"/>
      <c r="D708" s="3"/>
      <c r="E708" s="3"/>
      <c r="F708" s="5"/>
      <c r="G708" s="5"/>
      <c r="H708" s="5"/>
      <c r="I708" s="5"/>
      <c r="J708" s="5"/>
      <c r="K708" s="5"/>
      <c r="L708" s="5"/>
      <c r="M708" s="5"/>
      <c r="N708" s="5"/>
      <c r="O708" s="5"/>
      <c r="P708" s="5"/>
      <c r="Q708" s="5"/>
      <c r="R708" s="5"/>
      <c r="S708" s="5"/>
      <c r="T708" s="5"/>
      <c r="U708" s="5"/>
      <c r="V708" s="5"/>
    </row>
    <row r="709" spans="2:22" ht="15.75" customHeight="1">
      <c r="B709" s="3"/>
      <c r="C709" s="182"/>
      <c r="D709" s="3"/>
      <c r="E709" s="3"/>
      <c r="F709" s="5"/>
      <c r="G709" s="5"/>
      <c r="H709" s="5"/>
      <c r="I709" s="5"/>
      <c r="J709" s="5"/>
      <c r="K709" s="5"/>
      <c r="L709" s="5"/>
      <c r="M709" s="5"/>
      <c r="N709" s="5"/>
      <c r="O709" s="5"/>
      <c r="P709" s="5"/>
      <c r="Q709" s="5"/>
      <c r="R709" s="5"/>
      <c r="S709" s="5"/>
      <c r="T709" s="5"/>
      <c r="U709" s="5"/>
      <c r="V709" s="5"/>
    </row>
    <row r="710" spans="2:22" ht="15.75" customHeight="1">
      <c r="B710" s="3"/>
      <c r="C710" s="182"/>
      <c r="D710" s="3"/>
      <c r="E710" s="3"/>
      <c r="F710" s="5"/>
      <c r="G710" s="5"/>
      <c r="H710" s="5"/>
      <c r="I710" s="5"/>
      <c r="J710" s="5"/>
      <c r="K710" s="5"/>
      <c r="L710" s="5"/>
      <c r="M710" s="5"/>
      <c r="N710" s="5"/>
      <c r="O710" s="5"/>
      <c r="P710" s="5"/>
      <c r="Q710" s="5"/>
      <c r="R710" s="5"/>
      <c r="S710" s="5"/>
      <c r="T710" s="5"/>
      <c r="U710" s="5"/>
      <c r="V710" s="5"/>
    </row>
    <row r="711" spans="2:22" ht="15.75" customHeight="1">
      <c r="B711" s="3"/>
      <c r="C711" s="182"/>
      <c r="D711" s="3"/>
      <c r="E711" s="3"/>
      <c r="F711" s="5"/>
      <c r="G711" s="5"/>
      <c r="H711" s="5"/>
      <c r="I711" s="5"/>
      <c r="J711" s="5"/>
      <c r="K711" s="5"/>
      <c r="L711" s="5"/>
      <c r="M711" s="5"/>
      <c r="N711" s="5"/>
      <c r="O711" s="5"/>
      <c r="P711" s="5"/>
      <c r="Q711" s="5"/>
      <c r="R711" s="5"/>
      <c r="S711" s="5"/>
      <c r="T711" s="5"/>
      <c r="U711" s="5"/>
      <c r="V711" s="5"/>
    </row>
    <row r="712" spans="2:22" ht="15.75" customHeight="1">
      <c r="B712" s="3"/>
      <c r="C712" s="182"/>
      <c r="D712" s="3"/>
      <c r="E712" s="3"/>
      <c r="F712" s="5"/>
      <c r="G712" s="5"/>
      <c r="H712" s="5"/>
      <c r="I712" s="5"/>
      <c r="J712" s="5"/>
      <c r="K712" s="5"/>
      <c r="L712" s="5"/>
      <c r="M712" s="5"/>
      <c r="N712" s="5"/>
      <c r="O712" s="5"/>
      <c r="P712" s="5"/>
      <c r="Q712" s="5"/>
      <c r="R712" s="5"/>
      <c r="S712" s="5"/>
      <c r="T712" s="5"/>
      <c r="U712" s="5"/>
      <c r="V712" s="5"/>
    </row>
    <row r="713" spans="2:22" ht="15.75" customHeight="1">
      <c r="B713" s="3"/>
      <c r="C713" s="182"/>
      <c r="D713" s="3"/>
      <c r="E713" s="3"/>
      <c r="F713" s="5"/>
      <c r="G713" s="5"/>
      <c r="H713" s="5"/>
      <c r="I713" s="5"/>
      <c r="J713" s="5"/>
      <c r="K713" s="5"/>
      <c r="L713" s="5"/>
      <c r="M713" s="5"/>
      <c r="N713" s="5"/>
      <c r="O713" s="5"/>
      <c r="P713" s="5"/>
      <c r="Q713" s="5"/>
      <c r="R713" s="5"/>
      <c r="S713" s="5"/>
      <c r="T713" s="5"/>
      <c r="U713" s="5"/>
      <c r="V713" s="5"/>
    </row>
    <row r="714" spans="2:22" ht="15.75" customHeight="1">
      <c r="B714" s="3"/>
      <c r="C714" s="182"/>
      <c r="D714" s="3"/>
      <c r="E714" s="3"/>
      <c r="F714" s="5"/>
      <c r="G714" s="5"/>
      <c r="H714" s="5"/>
      <c r="I714" s="5"/>
      <c r="J714" s="5"/>
      <c r="K714" s="5"/>
      <c r="L714" s="5"/>
      <c r="M714" s="5"/>
      <c r="N714" s="5"/>
      <c r="O714" s="5"/>
      <c r="P714" s="5"/>
      <c r="Q714" s="5"/>
      <c r="R714" s="5"/>
      <c r="S714" s="5"/>
      <c r="T714" s="5"/>
      <c r="U714" s="5"/>
      <c r="V714" s="5"/>
    </row>
    <row r="715" spans="2:22" ht="15.75" customHeight="1">
      <c r="B715" s="3"/>
      <c r="C715" s="182"/>
      <c r="D715" s="3"/>
      <c r="E715" s="3"/>
      <c r="F715" s="5"/>
      <c r="G715" s="5"/>
      <c r="H715" s="5"/>
      <c r="I715" s="5"/>
      <c r="J715" s="5"/>
      <c r="K715" s="5"/>
      <c r="L715" s="5"/>
      <c r="M715" s="5"/>
      <c r="N715" s="5"/>
      <c r="O715" s="5"/>
      <c r="P715" s="5"/>
      <c r="Q715" s="5"/>
      <c r="R715" s="5"/>
      <c r="S715" s="5"/>
      <c r="T715" s="5"/>
      <c r="U715" s="5"/>
      <c r="V715" s="5"/>
    </row>
    <row r="716" spans="2:22" ht="15.75" customHeight="1">
      <c r="B716" s="3"/>
      <c r="C716" s="182"/>
      <c r="D716" s="3"/>
      <c r="E716" s="3"/>
      <c r="F716" s="5"/>
      <c r="G716" s="5"/>
      <c r="H716" s="5"/>
      <c r="I716" s="5"/>
      <c r="J716" s="5"/>
      <c r="K716" s="5"/>
      <c r="L716" s="5"/>
      <c r="M716" s="5"/>
      <c r="N716" s="5"/>
      <c r="O716" s="5"/>
      <c r="P716" s="5"/>
      <c r="Q716" s="5"/>
      <c r="R716" s="5"/>
      <c r="S716" s="5"/>
      <c r="T716" s="5"/>
      <c r="U716" s="5"/>
      <c r="V716" s="5"/>
    </row>
    <row r="717" spans="2:22" ht="15.75" customHeight="1">
      <c r="B717" s="3"/>
      <c r="C717" s="182"/>
      <c r="D717" s="3"/>
      <c r="E717" s="3"/>
      <c r="F717" s="5"/>
      <c r="G717" s="5"/>
      <c r="H717" s="5"/>
      <c r="I717" s="5"/>
      <c r="J717" s="5"/>
      <c r="K717" s="5"/>
      <c r="L717" s="5"/>
      <c r="M717" s="5"/>
      <c r="N717" s="5"/>
      <c r="O717" s="5"/>
      <c r="P717" s="5"/>
      <c r="Q717" s="5"/>
      <c r="R717" s="5"/>
      <c r="S717" s="5"/>
      <c r="T717" s="5"/>
      <c r="U717" s="5"/>
      <c r="V717" s="5"/>
    </row>
    <row r="718" spans="2:22" ht="15.75" customHeight="1">
      <c r="B718" s="3"/>
      <c r="C718" s="182"/>
      <c r="D718" s="3"/>
      <c r="E718" s="3"/>
      <c r="F718" s="5"/>
      <c r="G718" s="5"/>
      <c r="H718" s="5"/>
      <c r="I718" s="5"/>
      <c r="J718" s="5"/>
      <c r="K718" s="5"/>
      <c r="L718" s="5"/>
      <c r="M718" s="5"/>
      <c r="N718" s="5"/>
      <c r="O718" s="5"/>
      <c r="P718" s="5"/>
      <c r="Q718" s="5"/>
      <c r="R718" s="5"/>
      <c r="S718" s="5"/>
      <c r="T718" s="5"/>
      <c r="U718" s="5"/>
      <c r="V718" s="5"/>
    </row>
    <row r="719" spans="2:22" ht="15.75" customHeight="1">
      <c r="B719" s="3"/>
      <c r="C719" s="182"/>
      <c r="D719" s="3"/>
      <c r="E719" s="3"/>
      <c r="F719" s="5"/>
      <c r="G719" s="5"/>
      <c r="H719" s="5"/>
      <c r="I719" s="5"/>
      <c r="J719" s="5"/>
      <c r="K719" s="5"/>
      <c r="L719" s="5"/>
      <c r="M719" s="5"/>
      <c r="N719" s="5"/>
      <c r="O719" s="5"/>
      <c r="P719" s="5"/>
      <c r="Q719" s="5"/>
      <c r="R719" s="5"/>
      <c r="S719" s="5"/>
      <c r="T719" s="5"/>
      <c r="U719" s="5"/>
      <c r="V719" s="5"/>
    </row>
    <row r="720" spans="2:22" ht="15.75" customHeight="1">
      <c r="B720" s="3"/>
      <c r="C720" s="182"/>
      <c r="D720" s="3"/>
      <c r="E720" s="3"/>
      <c r="F720" s="5"/>
      <c r="G720" s="5"/>
      <c r="H720" s="5"/>
      <c r="I720" s="5"/>
      <c r="J720" s="5"/>
      <c r="K720" s="5"/>
      <c r="L720" s="5"/>
      <c r="M720" s="5"/>
      <c r="N720" s="5"/>
      <c r="O720" s="5"/>
      <c r="P720" s="5"/>
      <c r="Q720" s="5"/>
      <c r="R720" s="5"/>
      <c r="S720" s="5"/>
      <c r="T720" s="5"/>
      <c r="U720" s="5"/>
      <c r="V720" s="5"/>
    </row>
    <row r="721" spans="2:22" ht="15.75" customHeight="1">
      <c r="B721" s="3"/>
      <c r="C721" s="182"/>
      <c r="D721" s="3"/>
      <c r="E721" s="3"/>
      <c r="F721" s="5"/>
      <c r="G721" s="5"/>
      <c r="H721" s="5"/>
      <c r="I721" s="5"/>
      <c r="J721" s="5"/>
      <c r="K721" s="5"/>
      <c r="L721" s="5"/>
      <c r="M721" s="5"/>
      <c r="N721" s="5"/>
      <c r="O721" s="5"/>
      <c r="P721" s="5"/>
      <c r="Q721" s="5"/>
      <c r="R721" s="5"/>
      <c r="S721" s="5"/>
      <c r="T721" s="5"/>
      <c r="U721" s="5"/>
      <c r="V721" s="5"/>
    </row>
    <row r="722" spans="2:22" ht="15.75" customHeight="1">
      <c r="B722" s="3"/>
      <c r="C722" s="182"/>
      <c r="D722" s="3"/>
      <c r="E722" s="3"/>
      <c r="F722" s="5"/>
      <c r="G722" s="5"/>
      <c r="H722" s="5"/>
      <c r="I722" s="5"/>
      <c r="J722" s="5"/>
      <c r="K722" s="5"/>
      <c r="L722" s="5"/>
      <c r="M722" s="5"/>
      <c r="N722" s="5"/>
      <c r="O722" s="5"/>
      <c r="P722" s="5"/>
      <c r="Q722" s="5"/>
      <c r="R722" s="5"/>
      <c r="S722" s="5"/>
      <c r="T722" s="5"/>
      <c r="U722" s="5"/>
      <c r="V722" s="5"/>
    </row>
    <row r="723" spans="2:22" ht="15.75" customHeight="1">
      <c r="B723" s="3"/>
      <c r="C723" s="182"/>
      <c r="D723" s="3"/>
      <c r="E723" s="3"/>
      <c r="F723" s="5"/>
      <c r="G723" s="5"/>
      <c r="H723" s="5"/>
      <c r="I723" s="5"/>
      <c r="J723" s="5"/>
      <c r="K723" s="5"/>
      <c r="L723" s="5"/>
      <c r="M723" s="5"/>
      <c r="N723" s="5"/>
      <c r="O723" s="5"/>
      <c r="P723" s="5"/>
      <c r="Q723" s="5"/>
      <c r="R723" s="5"/>
      <c r="S723" s="5"/>
      <c r="T723" s="5"/>
      <c r="U723" s="5"/>
      <c r="V723" s="5"/>
    </row>
    <row r="724" spans="2:22" ht="15.75" customHeight="1">
      <c r="B724" s="3"/>
      <c r="C724" s="182"/>
      <c r="D724" s="3"/>
      <c r="E724" s="3"/>
      <c r="F724" s="5"/>
      <c r="G724" s="5"/>
      <c r="H724" s="5"/>
      <c r="I724" s="5"/>
      <c r="J724" s="5"/>
      <c r="K724" s="5"/>
      <c r="L724" s="5"/>
      <c r="M724" s="5"/>
      <c r="N724" s="5"/>
      <c r="O724" s="5"/>
      <c r="P724" s="5"/>
      <c r="Q724" s="5"/>
      <c r="R724" s="5"/>
      <c r="S724" s="5"/>
      <c r="T724" s="5"/>
      <c r="U724" s="5"/>
      <c r="V724" s="5"/>
    </row>
    <row r="725" spans="2:22" ht="15.75" customHeight="1">
      <c r="B725" s="3"/>
      <c r="C725" s="182"/>
      <c r="D725" s="3"/>
      <c r="E725" s="3"/>
      <c r="F725" s="5"/>
      <c r="G725" s="5"/>
      <c r="H725" s="5"/>
      <c r="I725" s="5"/>
      <c r="J725" s="5"/>
      <c r="K725" s="5"/>
      <c r="L725" s="5"/>
      <c r="M725" s="5"/>
      <c r="N725" s="5"/>
      <c r="O725" s="5"/>
      <c r="P725" s="5"/>
      <c r="Q725" s="5"/>
      <c r="R725" s="5"/>
      <c r="S725" s="5"/>
      <c r="T725" s="5"/>
      <c r="U725" s="5"/>
      <c r="V725" s="5"/>
    </row>
    <row r="726" spans="2:22" ht="15.75" customHeight="1">
      <c r="B726" s="3"/>
      <c r="C726" s="182"/>
      <c r="D726" s="3"/>
      <c r="E726" s="3"/>
      <c r="F726" s="5"/>
      <c r="G726" s="5"/>
      <c r="H726" s="5"/>
      <c r="I726" s="5"/>
      <c r="J726" s="5"/>
      <c r="K726" s="5"/>
      <c r="L726" s="5"/>
      <c r="M726" s="5"/>
      <c r="N726" s="5"/>
      <c r="O726" s="5"/>
      <c r="P726" s="5"/>
      <c r="Q726" s="5"/>
      <c r="R726" s="5"/>
      <c r="S726" s="5"/>
      <c r="T726" s="5"/>
      <c r="U726" s="5"/>
      <c r="V726" s="5"/>
    </row>
    <row r="727" spans="2:22" ht="15.75" customHeight="1">
      <c r="B727" s="3"/>
      <c r="C727" s="182"/>
      <c r="D727" s="3"/>
      <c r="E727" s="3"/>
      <c r="F727" s="5"/>
      <c r="G727" s="5"/>
      <c r="H727" s="5"/>
      <c r="I727" s="5"/>
      <c r="J727" s="5"/>
      <c r="K727" s="5"/>
      <c r="L727" s="5"/>
      <c r="M727" s="5"/>
      <c r="N727" s="5"/>
      <c r="O727" s="5"/>
      <c r="P727" s="5"/>
      <c r="Q727" s="5"/>
      <c r="R727" s="5"/>
      <c r="S727" s="5"/>
      <c r="T727" s="5"/>
      <c r="U727" s="5"/>
      <c r="V727" s="5"/>
    </row>
    <row r="728" spans="2:22" ht="15.75" customHeight="1">
      <c r="B728" s="3"/>
      <c r="C728" s="182"/>
      <c r="D728" s="3"/>
      <c r="E728" s="3"/>
      <c r="F728" s="5"/>
      <c r="G728" s="5"/>
      <c r="H728" s="5"/>
      <c r="I728" s="5"/>
      <c r="J728" s="5"/>
      <c r="K728" s="5"/>
      <c r="L728" s="5"/>
      <c r="M728" s="5"/>
      <c r="N728" s="5"/>
      <c r="O728" s="5"/>
      <c r="P728" s="5"/>
      <c r="Q728" s="5"/>
      <c r="R728" s="5"/>
      <c r="S728" s="5"/>
      <c r="T728" s="5"/>
      <c r="U728" s="5"/>
      <c r="V728" s="5"/>
    </row>
    <row r="729" spans="2:22" ht="15.75" customHeight="1">
      <c r="B729" s="3"/>
      <c r="C729" s="182"/>
      <c r="D729" s="3"/>
      <c r="E729" s="3"/>
      <c r="F729" s="5"/>
      <c r="G729" s="5"/>
      <c r="H729" s="5"/>
      <c r="I729" s="5"/>
      <c r="J729" s="5"/>
      <c r="K729" s="5"/>
      <c r="L729" s="5"/>
      <c r="M729" s="5"/>
      <c r="N729" s="5"/>
      <c r="O729" s="5"/>
      <c r="P729" s="5"/>
      <c r="Q729" s="5"/>
      <c r="R729" s="5"/>
      <c r="S729" s="5"/>
      <c r="T729" s="5"/>
      <c r="U729" s="5"/>
      <c r="V729" s="5"/>
    </row>
    <row r="730" spans="2:22" ht="15.75" customHeight="1">
      <c r="B730" s="3"/>
      <c r="C730" s="182"/>
      <c r="D730" s="3"/>
      <c r="E730" s="3"/>
      <c r="F730" s="5"/>
      <c r="G730" s="5"/>
      <c r="H730" s="5"/>
      <c r="I730" s="5"/>
      <c r="J730" s="5"/>
      <c r="K730" s="5"/>
      <c r="L730" s="5"/>
      <c r="M730" s="5"/>
      <c r="N730" s="5"/>
      <c r="O730" s="5"/>
      <c r="P730" s="5"/>
      <c r="Q730" s="5"/>
      <c r="R730" s="5"/>
      <c r="S730" s="5"/>
      <c r="T730" s="5"/>
      <c r="U730" s="5"/>
      <c r="V730" s="5"/>
    </row>
    <row r="731" spans="2:22" ht="15.75" customHeight="1">
      <c r="B731" s="3"/>
      <c r="C731" s="182"/>
      <c r="D731" s="3"/>
      <c r="E731" s="3"/>
      <c r="F731" s="5"/>
      <c r="G731" s="5"/>
      <c r="H731" s="5"/>
      <c r="I731" s="5"/>
      <c r="J731" s="5"/>
      <c r="K731" s="5"/>
      <c r="L731" s="5"/>
      <c r="M731" s="5"/>
      <c r="N731" s="5"/>
      <c r="O731" s="5"/>
      <c r="P731" s="5"/>
      <c r="Q731" s="5"/>
      <c r="R731" s="5"/>
      <c r="S731" s="5"/>
      <c r="T731" s="5"/>
      <c r="U731" s="5"/>
      <c r="V731" s="5"/>
    </row>
    <row r="732" spans="2:22" ht="15.75" customHeight="1">
      <c r="B732" s="3"/>
      <c r="C732" s="182"/>
      <c r="D732" s="3"/>
      <c r="E732" s="3"/>
      <c r="F732" s="5"/>
      <c r="G732" s="5"/>
      <c r="H732" s="5"/>
      <c r="I732" s="5"/>
      <c r="J732" s="5"/>
      <c r="K732" s="5"/>
      <c r="L732" s="5"/>
      <c r="M732" s="5"/>
      <c r="N732" s="5"/>
      <c r="O732" s="5"/>
      <c r="P732" s="5"/>
      <c r="Q732" s="5"/>
      <c r="R732" s="5"/>
      <c r="S732" s="5"/>
      <c r="T732" s="5"/>
      <c r="U732" s="5"/>
      <c r="V732" s="5"/>
    </row>
    <row r="733" spans="2:22" ht="15.75" customHeight="1">
      <c r="B733" s="3"/>
      <c r="C733" s="182"/>
      <c r="D733" s="3"/>
      <c r="E733" s="3"/>
      <c r="F733" s="5"/>
      <c r="G733" s="5"/>
      <c r="H733" s="5"/>
      <c r="I733" s="5"/>
      <c r="J733" s="5"/>
      <c r="K733" s="5"/>
      <c r="L733" s="5"/>
      <c r="M733" s="5"/>
      <c r="N733" s="5"/>
      <c r="O733" s="5"/>
      <c r="P733" s="5"/>
      <c r="Q733" s="5"/>
      <c r="R733" s="5"/>
      <c r="S733" s="5"/>
      <c r="T733" s="5"/>
      <c r="U733" s="5"/>
      <c r="V733" s="5"/>
    </row>
    <row r="734" spans="2:22" ht="15.75" customHeight="1">
      <c r="B734" s="3"/>
      <c r="C734" s="182"/>
      <c r="D734" s="3"/>
      <c r="E734" s="3"/>
      <c r="F734" s="5"/>
      <c r="G734" s="5"/>
      <c r="H734" s="5"/>
      <c r="I734" s="5"/>
      <c r="J734" s="5"/>
      <c r="K734" s="5"/>
      <c r="L734" s="5"/>
      <c r="M734" s="5"/>
      <c r="N734" s="5"/>
      <c r="O734" s="5"/>
      <c r="P734" s="5"/>
      <c r="Q734" s="5"/>
      <c r="R734" s="5"/>
      <c r="S734" s="5"/>
      <c r="T734" s="5"/>
      <c r="U734" s="5"/>
      <c r="V734" s="5"/>
    </row>
    <row r="735" spans="2:22" ht="15.75" customHeight="1">
      <c r="B735" s="3"/>
      <c r="C735" s="182"/>
      <c r="D735" s="3"/>
      <c r="E735" s="3"/>
      <c r="F735" s="5"/>
      <c r="G735" s="5"/>
      <c r="H735" s="5"/>
      <c r="I735" s="5"/>
      <c r="J735" s="5"/>
      <c r="K735" s="5"/>
      <c r="L735" s="5"/>
      <c r="M735" s="5"/>
      <c r="N735" s="5"/>
      <c r="O735" s="5"/>
      <c r="P735" s="5"/>
      <c r="Q735" s="5"/>
      <c r="R735" s="5"/>
      <c r="S735" s="5"/>
      <c r="T735" s="5"/>
      <c r="U735" s="5"/>
      <c r="V735" s="5"/>
    </row>
    <row r="736" spans="2:22" ht="15.75" customHeight="1">
      <c r="B736" s="3"/>
      <c r="C736" s="182"/>
      <c r="D736" s="3"/>
      <c r="E736" s="3"/>
      <c r="F736" s="5"/>
      <c r="G736" s="5"/>
      <c r="H736" s="5"/>
      <c r="I736" s="5"/>
      <c r="J736" s="5"/>
      <c r="K736" s="5"/>
      <c r="L736" s="5"/>
      <c r="M736" s="5"/>
      <c r="N736" s="5"/>
      <c r="O736" s="5"/>
      <c r="P736" s="5"/>
      <c r="Q736" s="5"/>
      <c r="R736" s="5"/>
      <c r="S736" s="5"/>
      <c r="T736" s="5"/>
      <c r="U736" s="5"/>
      <c r="V736" s="5"/>
    </row>
    <row r="737" spans="2:22" ht="15.75" customHeight="1">
      <c r="B737" s="3"/>
      <c r="C737" s="182"/>
      <c r="D737" s="3"/>
      <c r="E737" s="3"/>
      <c r="F737" s="5"/>
      <c r="G737" s="5"/>
      <c r="H737" s="5"/>
      <c r="I737" s="5"/>
      <c r="J737" s="5"/>
      <c r="K737" s="5"/>
      <c r="L737" s="5"/>
      <c r="M737" s="5"/>
      <c r="N737" s="5"/>
      <c r="O737" s="5"/>
      <c r="P737" s="5"/>
      <c r="Q737" s="5"/>
      <c r="R737" s="5"/>
      <c r="S737" s="5"/>
      <c r="T737" s="5"/>
      <c r="U737" s="5"/>
      <c r="V737" s="5"/>
    </row>
    <row r="738" spans="2:22" ht="15.75" customHeight="1">
      <c r="B738" s="3"/>
      <c r="C738" s="182"/>
      <c r="D738" s="3"/>
      <c r="E738" s="3"/>
      <c r="F738" s="5"/>
      <c r="G738" s="5"/>
      <c r="H738" s="5"/>
      <c r="I738" s="5"/>
      <c r="J738" s="5"/>
      <c r="K738" s="5"/>
      <c r="L738" s="5"/>
      <c r="M738" s="5"/>
      <c r="N738" s="5"/>
      <c r="O738" s="5"/>
      <c r="P738" s="5"/>
      <c r="Q738" s="5"/>
      <c r="R738" s="5"/>
      <c r="S738" s="5"/>
      <c r="T738" s="5"/>
      <c r="U738" s="5"/>
      <c r="V738" s="5"/>
    </row>
    <row r="739" spans="2:22" ht="15.75" customHeight="1">
      <c r="B739" s="3"/>
      <c r="C739" s="182"/>
      <c r="D739" s="3"/>
      <c r="E739" s="3"/>
      <c r="F739" s="5"/>
      <c r="G739" s="5"/>
      <c r="H739" s="5"/>
      <c r="I739" s="5"/>
      <c r="J739" s="5"/>
      <c r="K739" s="5"/>
      <c r="L739" s="5"/>
      <c r="M739" s="5"/>
      <c r="N739" s="5"/>
      <c r="O739" s="5"/>
      <c r="P739" s="5"/>
      <c r="Q739" s="5"/>
      <c r="R739" s="5"/>
      <c r="S739" s="5"/>
      <c r="T739" s="5"/>
      <c r="U739" s="5"/>
      <c r="V739" s="5"/>
    </row>
    <row r="740" spans="2:22" ht="15.75" customHeight="1">
      <c r="B740" s="3"/>
      <c r="C740" s="182"/>
      <c r="D740" s="3"/>
      <c r="E740" s="3"/>
      <c r="F740" s="5"/>
      <c r="G740" s="5"/>
      <c r="H740" s="5"/>
      <c r="I740" s="5"/>
      <c r="J740" s="5"/>
      <c r="K740" s="5"/>
      <c r="L740" s="5"/>
      <c r="M740" s="5"/>
      <c r="N740" s="5"/>
      <c r="O740" s="5"/>
      <c r="P740" s="5"/>
      <c r="Q740" s="5"/>
      <c r="R740" s="5"/>
      <c r="S740" s="5"/>
      <c r="T740" s="5"/>
      <c r="U740" s="5"/>
      <c r="V740" s="5"/>
    </row>
    <row r="741" spans="2:22" ht="15.75" customHeight="1">
      <c r="B741" s="3"/>
      <c r="C741" s="182"/>
      <c r="D741" s="3"/>
      <c r="E741" s="3"/>
      <c r="F741" s="5"/>
      <c r="G741" s="5"/>
      <c r="H741" s="5"/>
      <c r="I741" s="5"/>
      <c r="J741" s="5"/>
      <c r="K741" s="5"/>
      <c r="L741" s="5"/>
      <c r="M741" s="5"/>
      <c r="N741" s="5"/>
      <c r="O741" s="5"/>
      <c r="P741" s="5"/>
      <c r="Q741" s="5"/>
      <c r="R741" s="5"/>
      <c r="S741" s="5"/>
      <c r="T741" s="5"/>
      <c r="U741" s="5"/>
      <c r="V741" s="5"/>
    </row>
    <row r="742" spans="2:22" ht="15.75" customHeight="1">
      <c r="B742" s="3"/>
      <c r="C742" s="182"/>
      <c r="D742" s="3"/>
      <c r="E742" s="3"/>
      <c r="F742" s="5"/>
      <c r="G742" s="5"/>
      <c r="H742" s="5"/>
      <c r="I742" s="5"/>
      <c r="J742" s="5"/>
      <c r="K742" s="5"/>
      <c r="L742" s="5"/>
      <c r="M742" s="5"/>
      <c r="N742" s="5"/>
      <c r="O742" s="5"/>
      <c r="P742" s="5"/>
      <c r="Q742" s="5"/>
      <c r="R742" s="5"/>
      <c r="S742" s="5"/>
      <c r="T742" s="5"/>
      <c r="U742" s="5"/>
      <c r="V742" s="5"/>
    </row>
    <row r="743" spans="2:22" ht="15.75" customHeight="1">
      <c r="B743" s="3"/>
      <c r="C743" s="182"/>
      <c r="D743" s="3"/>
      <c r="E743" s="3"/>
      <c r="F743" s="5"/>
      <c r="G743" s="5"/>
      <c r="H743" s="5"/>
      <c r="I743" s="5"/>
      <c r="J743" s="5"/>
      <c r="K743" s="5"/>
      <c r="L743" s="5"/>
      <c r="M743" s="5"/>
      <c r="N743" s="5"/>
      <c r="O743" s="5"/>
      <c r="P743" s="5"/>
      <c r="Q743" s="5"/>
      <c r="R743" s="5"/>
      <c r="S743" s="5"/>
      <c r="T743" s="5"/>
      <c r="U743" s="5"/>
      <c r="V743" s="5"/>
    </row>
    <row r="744" spans="2:22" ht="15.75" customHeight="1">
      <c r="B744" s="3"/>
      <c r="C744" s="182"/>
      <c r="D744" s="3"/>
      <c r="E744" s="3"/>
      <c r="F744" s="5"/>
      <c r="G744" s="5"/>
      <c r="H744" s="5"/>
      <c r="I744" s="5"/>
      <c r="J744" s="5"/>
      <c r="K744" s="5"/>
      <c r="L744" s="5"/>
      <c r="M744" s="5"/>
      <c r="N744" s="5"/>
      <c r="O744" s="5"/>
      <c r="P744" s="5"/>
      <c r="Q744" s="5"/>
      <c r="R744" s="5"/>
      <c r="S744" s="5"/>
      <c r="T744" s="5"/>
      <c r="U744" s="5"/>
      <c r="V744" s="5"/>
    </row>
    <row r="745" spans="2:22" ht="15.75" customHeight="1">
      <c r="B745" s="3"/>
      <c r="C745" s="182"/>
      <c r="D745" s="3"/>
      <c r="E745" s="3"/>
      <c r="F745" s="5"/>
      <c r="G745" s="5"/>
      <c r="H745" s="5"/>
      <c r="I745" s="5"/>
      <c r="J745" s="5"/>
      <c r="K745" s="5"/>
      <c r="L745" s="5"/>
      <c r="M745" s="5"/>
      <c r="N745" s="5"/>
      <c r="O745" s="5"/>
      <c r="P745" s="5"/>
      <c r="Q745" s="5"/>
      <c r="R745" s="5"/>
      <c r="S745" s="5"/>
      <c r="T745" s="5"/>
      <c r="U745" s="5"/>
      <c r="V745" s="5"/>
    </row>
    <row r="746" spans="2:22" ht="15.75" customHeight="1">
      <c r="B746" s="3"/>
      <c r="C746" s="182"/>
      <c r="D746" s="3"/>
      <c r="E746" s="3"/>
      <c r="F746" s="5"/>
      <c r="G746" s="5"/>
      <c r="H746" s="5"/>
      <c r="I746" s="5"/>
      <c r="J746" s="5"/>
      <c r="K746" s="5"/>
      <c r="L746" s="5"/>
      <c r="M746" s="5"/>
      <c r="N746" s="5"/>
      <c r="O746" s="5"/>
      <c r="P746" s="5"/>
      <c r="Q746" s="5"/>
      <c r="R746" s="5"/>
      <c r="S746" s="5"/>
      <c r="T746" s="5"/>
      <c r="U746" s="5"/>
      <c r="V746" s="5"/>
    </row>
    <row r="747" spans="2:22" ht="15.75" customHeight="1">
      <c r="B747" s="3"/>
      <c r="C747" s="182"/>
      <c r="D747" s="3"/>
      <c r="E747" s="3"/>
      <c r="F747" s="5"/>
      <c r="G747" s="5"/>
      <c r="H747" s="5"/>
      <c r="I747" s="5"/>
      <c r="J747" s="5"/>
      <c r="K747" s="5"/>
      <c r="L747" s="5"/>
      <c r="M747" s="5"/>
      <c r="N747" s="5"/>
      <c r="O747" s="5"/>
      <c r="P747" s="5"/>
      <c r="Q747" s="5"/>
      <c r="R747" s="5"/>
      <c r="S747" s="5"/>
      <c r="T747" s="5"/>
      <c r="U747" s="5"/>
      <c r="V747" s="5"/>
    </row>
    <row r="748" spans="2:22" ht="15.75" customHeight="1">
      <c r="B748" s="3"/>
      <c r="C748" s="182"/>
      <c r="D748" s="3"/>
      <c r="E748" s="3"/>
      <c r="F748" s="5"/>
      <c r="G748" s="5"/>
      <c r="H748" s="5"/>
      <c r="I748" s="5"/>
      <c r="J748" s="5"/>
      <c r="K748" s="5"/>
      <c r="L748" s="5"/>
      <c r="M748" s="5"/>
      <c r="N748" s="5"/>
      <c r="O748" s="5"/>
      <c r="P748" s="5"/>
      <c r="Q748" s="5"/>
      <c r="R748" s="5"/>
      <c r="S748" s="5"/>
      <c r="T748" s="5"/>
      <c r="U748" s="5"/>
      <c r="V748" s="5"/>
    </row>
    <row r="749" spans="2:22" ht="15.75" customHeight="1">
      <c r="B749" s="3"/>
      <c r="C749" s="182"/>
      <c r="D749" s="3"/>
      <c r="E749" s="3"/>
      <c r="F749" s="5"/>
      <c r="G749" s="5"/>
      <c r="H749" s="5"/>
      <c r="I749" s="5"/>
      <c r="J749" s="5"/>
      <c r="K749" s="5"/>
      <c r="L749" s="5"/>
      <c r="M749" s="5"/>
      <c r="N749" s="5"/>
      <c r="O749" s="5"/>
      <c r="P749" s="5"/>
      <c r="Q749" s="5"/>
      <c r="R749" s="5"/>
      <c r="S749" s="5"/>
      <c r="T749" s="5"/>
      <c r="U749" s="5"/>
      <c r="V749" s="5"/>
    </row>
    <row r="750" spans="2:22" ht="15.75" customHeight="1">
      <c r="B750" s="3"/>
      <c r="C750" s="182"/>
      <c r="D750" s="3"/>
      <c r="E750" s="3"/>
      <c r="F750" s="5"/>
      <c r="G750" s="5"/>
      <c r="H750" s="5"/>
      <c r="I750" s="5"/>
      <c r="J750" s="5"/>
      <c r="K750" s="5"/>
      <c r="L750" s="5"/>
      <c r="M750" s="5"/>
      <c r="N750" s="5"/>
      <c r="O750" s="5"/>
      <c r="P750" s="5"/>
      <c r="Q750" s="5"/>
      <c r="R750" s="5"/>
      <c r="S750" s="5"/>
      <c r="T750" s="5"/>
      <c r="U750" s="5"/>
      <c r="V750" s="5"/>
    </row>
    <row r="751" spans="2:22" ht="15.75" customHeight="1">
      <c r="B751" s="3"/>
      <c r="C751" s="182"/>
      <c r="D751" s="3"/>
      <c r="E751" s="3"/>
      <c r="F751" s="5"/>
      <c r="G751" s="5"/>
      <c r="H751" s="5"/>
      <c r="I751" s="5"/>
      <c r="J751" s="5"/>
      <c r="K751" s="5"/>
      <c r="L751" s="5"/>
      <c r="M751" s="5"/>
      <c r="N751" s="5"/>
      <c r="O751" s="5"/>
      <c r="P751" s="5"/>
      <c r="Q751" s="5"/>
      <c r="R751" s="5"/>
      <c r="S751" s="5"/>
      <c r="T751" s="5"/>
      <c r="U751" s="5"/>
      <c r="V751" s="5"/>
    </row>
    <row r="752" spans="2:22" ht="15.75" customHeight="1">
      <c r="B752" s="3"/>
      <c r="C752" s="182"/>
      <c r="D752" s="3"/>
      <c r="E752" s="3"/>
      <c r="F752" s="5"/>
      <c r="G752" s="5"/>
      <c r="H752" s="5"/>
      <c r="I752" s="5"/>
      <c r="J752" s="5"/>
      <c r="K752" s="5"/>
      <c r="L752" s="5"/>
      <c r="M752" s="5"/>
      <c r="N752" s="5"/>
      <c r="O752" s="5"/>
      <c r="P752" s="5"/>
      <c r="Q752" s="5"/>
      <c r="R752" s="5"/>
      <c r="S752" s="5"/>
      <c r="T752" s="5"/>
      <c r="U752" s="5"/>
      <c r="V752" s="5"/>
    </row>
    <row r="753" spans="2:22" ht="15.75" customHeight="1">
      <c r="B753" s="3"/>
      <c r="C753" s="182"/>
      <c r="D753" s="3"/>
      <c r="E753" s="3"/>
      <c r="F753" s="5"/>
      <c r="G753" s="5"/>
      <c r="H753" s="5"/>
      <c r="I753" s="5"/>
      <c r="J753" s="5"/>
      <c r="K753" s="5"/>
      <c r="L753" s="5"/>
      <c r="M753" s="5"/>
      <c r="N753" s="5"/>
      <c r="O753" s="5"/>
      <c r="P753" s="5"/>
      <c r="Q753" s="5"/>
      <c r="R753" s="5"/>
      <c r="S753" s="5"/>
      <c r="T753" s="5"/>
      <c r="U753" s="5"/>
      <c r="V753" s="5"/>
    </row>
    <row r="754" spans="2:22" ht="15.75" customHeight="1">
      <c r="B754" s="3"/>
      <c r="C754" s="182"/>
      <c r="D754" s="3"/>
      <c r="E754" s="3"/>
      <c r="F754" s="5"/>
      <c r="G754" s="5"/>
      <c r="H754" s="5"/>
      <c r="I754" s="5"/>
      <c r="J754" s="5"/>
      <c r="K754" s="5"/>
      <c r="L754" s="5"/>
      <c r="M754" s="5"/>
      <c r="N754" s="5"/>
      <c r="O754" s="5"/>
      <c r="P754" s="5"/>
      <c r="Q754" s="5"/>
      <c r="R754" s="5"/>
      <c r="S754" s="5"/>
      <c r="T754" s="5"/>
      <c r="U754" s="5"/>
      <c r="V754" s="5"/>
    </row>
    <row r="755" spans="2:22" ht="15.75" customHeight="1">
      <c r="B755" s="3"/>
      <c r="C755" s="182"/>
      <c r="D755" s="3"/>
      <c r="E755" s="3"/>
      <c r="F755" s="5"/>
      <c r="G755" s="5"/>
      <c r="H755" s="5"/>
      <c r="I755" s="5"/>
      <c r="J755" s="5"/>
      <c r="K755" s="5"/>
      <c r="L755" s="5"/>
      <c r="M755" s="5"/>
      <c r="N755" s="5"/>
      <c r="O755" s="5"/>
      <c r="P755" s="5"/>
      <c r="Q755" s="5"/>
      <c r="R755" s="5"/>
      <c r="S755" s="5"/>
      <c r="T755" s="5"/>
      <c r="U755" s="5"/>
      <c r="V755" s="5"/>
    </row>
    <row r="756" spans="2:22" ht="15.75" customHeight="1">
      <c r="B756" s="3"/>
      <c r="C756" s="182"/>
      <c r="D756" s="3"/>
      <c r="E756" s="3"/>
      <c r="F756" s="5"/>
      <c r="G756" s="5"/>
      <c r="H756" s="5"/>
      <c r="I756" s="5"/>
      <c r="J756" s="5"/>
      <c r="K756" s="5"/>
      <c r="L756" s="5"/>
      <c r="M756" s="5"/>
      <c r="N756" s="5"/>
      <c r="O756" s="5"/>
      <c r="P756" s="5"/>
      <c r="Q756" s="5"/>
      <c r="R756" s="5"/>
      <c r="S756" s="5"/>
      <c r="T756" s="5"/>
      <c r="U756" s="5"/>
      <c r="V756" s="5"/>
    </row>
    <row r="757" spans="2:22" ht="15.75" customHeight="1">
      <c r="B757" s="3"/>
      <c r="C757" s="182"/>
      <c r="D757" s="3"/>
      <c r="E757" s="3"/>
      <c r="F757" s="5"/>
      <c r="G757" s="5"/>
      <c r="H757" s="5"/>
      <c r="I757" s="5"/>
      <c r="J757" s="5"/>
      <c r="K757" s="5"/>
      <c r="L757" s="5"/>
      <c r="M757" s="5"/>
      <c r="N757" s="5"/>
      <c r="O757" s="5"/>
      <c r="P757" s="5"/>
      <c r="Q757" s="5"/>
      <c r="R757" s="5"/>
      <c r="S757" s="5"/>
      <c r="T757" s="5"/>
      <c r="U757" s="5"/>
      <c r="V757" s="5"/>
    </row>
    <row r="758" spans="2:22" ht="15.75" customHeight="1">
      <c r="B758" s="3"/>
      <c r="C758" s="182"/>
      <c r="D758" s="3"/>
      <c r="E758" s="3"/>
      <c r="F758" s="5"/>
      <c r="G758" s="5"/>
      <c r="H758" s="5"/>
      <c r="I758" s="5"/>
      <c r="J758" s="5"/>
      <c r="K758" s="5"/>
      <c r="L758" s="5"/>
      <c r="M758" s="5"/>
      <c r="N758" s="5"/>
      <c r="O758" s="5"/>
      <c r="P758" s="5"/>
      <c r="Q758" s="5"/>
      <c r="R758" s="5"/>
      <c r="S758" s="5"/>
      <c r="T758" s="5"/>
      <c r="U758" s="5"/>
      <c r="V758" s="5"/>
    </row>
    <row r="759" spans="2:22" ht="15.75" customHeight="1">
      <c r="B759" s="3"/>
      <c r="C759" s="182"/>
      <c r="D759" s="3"/>
      <c r="E759" s="3"/>
      <c r="F759" s="5"/>
      <c r="G759" s="5"/>
      <c r="H759" s="5"/>
      <c r="I759" s="5"/>
      <c r="J759" s="5"/>
      <c r="K759" s="5"/>
      <c r="L759" s="5"/>
      <c r="M759" s="5"/>
      <c r="N759" s="5"/>
      <c r="O759" s="5"/>
      <c r="P759" s="5"/>
      <c r="Q759" s="5"/>
      <c r="R759" s="5"/>
      <c r="S759" s="5"/>
      <c r="T759" s="5"/>
      <c r="U759" s="5"/>
      <c r="V759" s="5"/>
    </row>
    <row r="760" spans="2:22" ht="15.75" customHeight="1">
      <c r="B760" s="3"/>
      <c r="C760" s="182"/>
      <c r="D760" s="3"/>
      <c r="E760" s="3"/>
      <c r="F760" s="5"/>
      <c r="G760" s="5"/>
      <c r="H760" s="5"/>
      <c r="I760" s="5"/>
      <c r="J760" s="5"/>
      <c r="K760" s="5"/>
      <c r="L760" s="5"/>
      <c r="M760" s="5"/>
      <c r="N760" s="5"/>
      <c r="O760" s="5"/>
      <c r="P760" s="5"/>
      <c r="Q760" s="5"/>
      <c r="R760" s="5"/>
      <c r="S760" s="5"/>
      <c r="T760" s="5"/>
      <c r="U760" s="5"/>
      <c r="V760" s="5"/>
    </row>
    <row r="761" spans="2:22" ht="15.75" customHeight="1">
      <c r="B761" s="3"/>
      <c r="C761" s="182"/>
      <c r="D761" s="3"/>
      <c r="E761" s="3"/>
      <c r="F761" s="5"/>
      <c r="G761" s="5"/>
      <c r="H761" s="5"/>
      <c r="I761" s="5"/>
      <c r="J761" s="5"/>
      <c r="K761" s="5"/>
      <c r="L761" s="5"/>
      <c r="M761" s="5"/>
      <c r="N761" s="5"/>
      <c r="O761" s="5"/>
      <c r="P761" s="5"/>
      <c r="Q761" s="5"/>
      <c r="R761" s="5"/>
      <c r="S761" s="5"/>
      <c r="T761" s="5"/>
      <c r="U761" s="5"/>
      <c r="V761" s="5"/>
    </row>
    <row r="762" spans="2:22" ht="15.75" customHeight="1">
      <c r="B762" s="3"/>
      <c r="C762" s="182"/>
      <c r="D762" s="3"/>
      <c r="E762" s="3"/>
      <c r="F762" s="5"/>
      <c r="G762" s="5"/>
      <c r="H762" s="5"/>
      <c r="I762" s="5"/>
      <c r="J762" s="5"/>
      <c r="K762" s="5"/>
      <c r="L762" s="5"/>
      <c r="M762" s="5"/>
      <c r="N762" s="5"/>
      <c r="O762" s="5"/>
      <c r="P762" s="5"/>
      <c r="Q762" s="5"/>
      <c r="R762" s="5"/>
      <c r="S762" s="5"/>
      <c r="T762" s="5"/>
      <c r="U762" s="5"/>
      <c r="V762" s="5"/>
    </row>
    <row r="763" spans="2:22" ht="15.75" customHeight="1">
      <c r="B763" s="3"/>
      <c r="C763" s="182"/>
      <c r="D763" s="3"/>
      <c r="E763" s="3"/>
      <c r="F763" s="5"/>
      <c r="G763" s="5"/>
      <c r="H763" s="5"/>
      <c r="I763" s="5"/>
      <c r="J763" s="5"/>
      <c r="K763" s="5"/>
      <c r="L763" s="5"/>
      <c r="M763" s="5"/>
      <c r="N763" s="5"/>
      <c r="O763" s="5"/>
      <c r="P763" s="5"/>
      <c r="Q763" s="5"/>
      <c r="R763" s="5"/>
      <c r="S763" s="5"/>
      <c r="T763" s="5"/>
      <c r="U763" s="5"/>
      <c r="V763" s="5"/>
    </row>
    <row r="764" spans="2:22" ht="15.75" customHeight="1">
      <c r="B764" s="3"/>
      <c r="C764" s="182"/>
      <c r="D764" s="3"/>
      <c r="E764" s="3"/>
      <c r="F764" s="5"/>
      <c r="G764" s="5"/>
      <c r="H764" s="5"/>
      <c r="I764" s="5"/>
      <c r="J764" s="5"/>
      <c r="K764" s="5"/>
      <c r="L764" s="5"/>
      <c r="M764" s="5"/>
      <c r="N764" s="5"/>
      <c r="O764" s="5"/>
      <c r="P764" s="5"/>
      <c r="Q764" s="5"/>
      <c r="R764" s="5"/>
      <c r="S764" s="5"/>
      <c r="T764" s="5"/>
      <c r="U764" s="5"/>
      <c r="V764" s="5"/>
    </row>
    <row r="765" spans="2:22" ht="15.75" customHeight="1">
      <c r="B765" s="3"/>
      <c r="C765" s="182"/>
      <c r="D765" s="3"/>
      <c r="E765" s="3"/>
      <c r="F765" s="5"/>
      <c r="G765" s="5"/>
      <c r="H765" s="5"/>
      <c r="I765" s="5"/>
      <c r="J765" s="5"/>
      <c r="K765" s="5"/>
      <c r="L765" s="5"/>
      <c r="M765" s="5"/>
      <c r="N765" s="5"/>
      <c r="O765" s="5"/>
      <c r="P765" s="5"/>
      <c r="Q765" s="5"/>
      <c r="R765" s="5"/>
      <c r="S765" s="5"/>
      <c r="T765" s="5"/>
      <c r="U765" s="5"/>
      <c r="V765" s="5"/>
    </row>
    <row r="766" spans="2:22" ht="15.75" customHeight="1">
      <c r="B766" s="3"/>
      <c r="C766" s="182"/>
      <c r="D766" s="3"/>
      <c r="E766" s="3"/>
      <c r="F766" s="5"/>
      <c r="G766" s="5"/>
      <c r="H766" s="5"/>
      <c r="I766" s="5"/>
      <c r="J766" s="5"/>
      <c r="K766" s="5"/>
      <c r="L766" s="5"/>
      <c r="M766" s="5"/>
      <c r="N766" s="5"/>
      <c r="O766" s="5"/>
      <c r="P766" s="5"/>
      <c r="Q766" s="5"/>
      <c r="R766" s="5"/>
      <c r="S766" s="5"/>
      <c r="T766" s="5"/>
      <c r="U766" s="5"/>
      <c r="V766" s="5"/>
    </row>
    <row r="767" spans="2:22" ht="15.75" customHeight="1">
      <c r="B767" s="3"/>
      <c r="C767" s="182"/>
      <c r="D767" s="3"/>
      <c r="E767" s="3"/>
      <c r="F767" s="5"/>
      <c r="G767" s="5"/>
      <c r="H767" s="5"/>
      <c r="I767" s="5"/>
      <c r="J767" s="5"/>
      <c r="K767" s="5"/>
      <c r="L767" s="5"/>
      <c r="M767" s="5"/>
      <c r="N767" s="5"/>
      <c r="O767" s="5"/>
      <c r="P767" s="5"/>
      <c r="Q767" s="5"/>
      <c r="R767" s="5"/>
      <c r="S767" s="5"/>
      <c r="T767" s="5"/>
      <c r="U767" s="5"/>
      <c r="V767" s="5"/>
    </row>
    <row r="768" spans="2:22" ht="15.75" customHeight="1">
      <c r="B768" s="3"/>
      <c r="C768" s="182"/>
      <c r="D768" s="3"/>
      <c r="E768" s="3"/>
      <c r="F768" s="5"/>
      <c r="G768" s="5"/>
      <c r="H768" s="5"/>
      <c r="I768" s="5"/>
      <c r="J768" s="5"/>
      <c r="K768" s="5"/>
      <c r="L768" s="5"/>
      <c r="M768" s="5"/>
      <c r="N768" s="5"/>
      <c r="O768" s="5"/>
      <c r="P768" s="5"/>
      <c r="Q768" s="5"/>
      <c r="R768" s="5"/>
      <c r="S768" s="5"/>
      <c r="T768" s="5"/>
      <c r="U768" s="5"/>
      <c r="V768" s="5"/>
    </row>
    <row r="769" spans="2:22" ht="15.75" customHeight="1">
      <c r="B769" s="3"/>
      <c r="C769" s="182"/>
      <c r="D769" s="3"/>
      <c r="E769" s="3"/>
      <c r="F769" s="5"/>
      <c r="G769" s="5"/>
      <c r="H769" s="5"/>
      <c r="I769" s="5"/>
      <c r="J769" s="5"/>
      <c r="K769" s="5"/>
      <c r="L769" s="5"/>
      <c r="M769" s="5"/>
      <c r="N769" s="5"/>
      <c r="O769" s="5"/>
      <c r="P769" s="5"/>
      <c r="Q769" s="5"/>
      <c r="R769" s="5"/>
      <c r="S769" s="5"/>
      <c r="T769" s="5"/>
      <c r="U769" s="5"/>
      <c r="V769" s="5"/>
    </row>
    <row r="770" spans="2:22" ht="15.75" customHeight="1">
      <c r="B770" s="3"/>
      <c r="C770" s="182"/>
      <c r="D770" s="3"/>
      <c r="E770" s="3"/>
      <c r="F770" s="5"/>
      <c r="G770" s="5"/>
      <c r="H770" s="5"/>
      <c r="I770" s="5"/>
      <c r="J770" s="5"/>
      <c r="K770" s="5"/>
      <c r="L770" s="5"/>
      <c r="M770" s="5"/>
      <c r="N770" s="5"/>
      <c r="O770" s="5"/>
      <c r="P770" s="5"/>
      <c r="Q770" s="5"/>
      <c r="R770" s="5"/>
      <c r="S770" s="5"/>
      <c r="T770" s="5"/>
      <c r="U770" s="5"/>
      <c r="V770" s="5"/>
    </row>
    <row r="771" spans="2:22" ht="15.75" customHeight="1">
      <c r="B771" s="3"/>
      <c r="C771" s="182"/>
      <c r="D771" s="3"/>
      <c r="E771" s="3"/>
      <c r="F771" s="5"/>
      <c r="G771" s="5"/>
      <c r="H771" s="5"/>
      <c r="I771" s="5"/>
      <c r="J771" s="5"/>
      <c r="K771" s="5"/>
      <c r="L771" s="5"/>
      <c r="M771" s="5"/>
      <c r="N771" s="5"/>
      <c r="O771" s="5"/>
      <c r="P771" s="5"/>
      <c r="Q771" s="5"/>
      <c r="R771" s="5"/>
      <c r="S771" s="5"/>
      <c r="T771" s="5"/>
      <c r="U771" s="5"/>
      <c r="V771" s="5"/>
    </row>
    <row r="772" spans="2:22" ht="15.75" customHeight="1">
      <c r="B772" s="3"/>
      <c r="C772" s="182"/>
      <c r="D772" s="3"/>
      <c r="E772" s="3"/>
      <c r="F772" s="5"/>
      <c r="G772" s="5"/>
      <c r="H772" s="5"/>
      <c r="I772" s="5"/>
      <c r="J772" s="5"/>
      <c r="K772" s="5"/>
      <c r="L772" s="5"/>
      <c r="M772" s="5"/>
      <c r="N772" s="5"/>
      <c r="O772" s="5"/>
      <c r="P772" s="5"/>
      <c r="Q772" s="5"/>
      <c r="R772" s="5"/>
      <c r="S772" s="5"/>
      <c r="T772" s="5"/>
      <c r="U772" s="5"/>
      <c r="V772" s="5"/>
    </row>
    <row r="773" spans="2:22" ht="15.75" customHeight="1">
      <c r="B773" s="3"/>
      <c r="C773" s="182"/>
      <c r="D773" s="3"/>
      <c r="E773" s="3"/>
      <c r="F773" s="5"/>
      <c r="G773" s="5"/>
      <c r="H773" s="5"/>
      <c r="I773" s="5"/>
      <c r="J773" s="5"/>
      <c r="K773" s="5"/>
      <c r="L773" s="5"/>
      <c r="M773" s="5"/>
      <c r="N773" s="5"/>
      <c r="O773" s="5"/>
      <c r="P773" s="5"/>
      <c r="Q773" s="5"/>
      <c r="R773" s="5"/>
      <c r="S773" s="5"/>
      <c r="T773" s="5"/>
      <c r="U773" s="5"/>
      <c r="V773" s="5"/>
    </row>
    <row r="774" spans="2:22" ht="15.75" customHeight="1">
      <c r="B774" s="3"/>
      <c r="C774" s="182"/>
      <c r="D774" s="3"/>
      <c r="E774" s="3"/>
      <c r="F774" s="5"/>
      <c r="G774" s="5"/>
      <c r="H774" s="5"/>
      <c r="I774" s="5"/>
      <c r="J774" s="5"/>
      <c r="K774" s="5"/>
      <c r="L774" s="5"/>
      <c r="M774" s="5"/>
      <c r="N774" s="5"/>
      <c r="O774" s="5"/>
      <c r="P774" s="5"/>
      <c r="Q774" s="5"/>
      <c r="R774" s="5"/>
      <c r="S774" s="5"/>
      <c r="T774" s="5"/>
      <c r="U774" s="5"/>
      <c r="V774" s="5"/>
    </row>
    <row r="775" spans="2:22" ht="15.75" customHeight="1">
      <c r="B775" s="3"/>
      <c r="C775" s="182"/>
      <c r="D775" s="3"/>
      <c r="E775" s="3"/>
      <c r="F775" s="5"/>
      <c r="G775" s="5"/>
      <c r="H775" s="5"/>
      <c r="I775" s="5"/>
      <c r="J775" s="5"/>
      <c r="K775" s="5"/>
      <c r="L775" s="5"/>
      <c r="M775" s="5"/>
      <c r="N775" s="5"/>
      <c r="O775" s="5"/>
      <c r="P775" s="5"/>
      <c r="Q775" s="5"/>
      <c r="R775" s="5"/>
      <c r="S775" s="5"/>
      <c r="T775" s="5"/>
      <c r="U775" s="5"/>
      <c r="V775" s="5"/>
    </row>
    <row r="776" spans="2:22" ht="15.75" customHeight="1">
      <c r="B776" s="3"/>
      <c r="C776" s="182"/>
      <c r="D776" s="3"/>
      <c r="E776" s="3"/>
      <c r="F776" s="5"/>
      <c r="G776" s="5"/>
      <c r="H776" s="5"/>
      <c r="I776" s="5"/>
      <c r="J776" s="5"/>
      <c r="K776" s="5"/>
      <c r="L776" s="5"/>
      <c r="M776" s="5"/>
      <c r="N776" s="5"/>
      <c r="O776" s="5"/>
      <c r="P776" s="5"/>
      <c r="Q776" s="5"/>
      <c r="R776" s="5"/>
      <c r="S776" s="5"/>
      <c r="T776" s="5"/>
      <c r="U776" s="5"/>
      <c r="V776" s="5"/>
    </row>
    <row r="777" spans="2:22" ht="15.75" customHeight="1">
      <c r="B777" s="3"/>
      <c r="C777" s="182"/>
      <c r="D777" s="3"/>
      <c r="E777" s="3"/>
      <c r="F777" s="5"/>
      <c r="G777" s="5"/>
      <c r="H777" s="5"/>
      <c r="I777" s="5"/>
      <c r="J777" s="5"/>
      <c r="K777" s="5"/>
      <c r="L777" s="5"/>
      <c r="M777" s="5"/>
      <c r="N777" s="5"/>
      <c r="O777" s="5"/>
      <c r="P777" s="5"/>
      <c r="Q777" s="5"/>
      <c r="R777" s="5"/>
      <c r="S777" s="5"/>
      <c r="T777" s="5"/>
      <c r="U777" s="5"/>
      <c r="V777" s="5"/>
    </row>
    <row r="778" spans="2:22" ht="15.75" customHeight="1">
      <c r="B778" s="3"/>
      <c r="C778" s="182"/>
      <c r="D778" s="3"/>
      <c r="E778" s="3"/>
      <c r="F778" s="5"/>
      <c r="G778" s="5"/>
      <c r="H778" s="5"/>
      <c r="I778" s="5"/>
      <c r="J778" s="5"/>
      <c r="K778" s="5"/>
      <c r="L778" s="5"/>
      <c r="M778" s="5"/>
      <c r="N778" s="5"/>
      <c r="O778" s="5"/>
      <c r="P778" s="5"/>
      <c r="Q778" s="5"/>
      <c r="R778" s="5"/>
      <c r="S778" s="5"/>
      <c r="T778" s="5"/>
      <c r="U778" s="5"/>
      <c r="V778" s="5"/>
    </row>
    <row r="779" spans="2:22" ht="15.75" customHeight="1">
      <c r="B779" s="3"/>
      <c r="C779" s="182"/>
      <c r="D779" s="3"/>
      <c r="E779" s="3"/>
      <c r="F779" s="5"/>
      <c r="G779" s="5"/>
      <c r="H779" s="5"/>
      <c r="I779" s="5"/>
      <c r="J779" s="5"/>
      <c r="K779" s="5"/>
      <c r="L779" s="5"/>
      <c r="M779" s="5"/>
      <c r="N779" s="5"/>
      <c r="O779" s="5"/>
      <c r="P779" s="5"/>
      <c r="Q779" s="5"/>
      <c r="R779" s="5"/>
      <c r="S779" s="5"/>
      <c r="T779" s="5"/>
      <c r="U779" s="5"/>
      <c r="V779" s="5"/>
    </row>
    <row r="780" spans="2:22" ht="15.75" customHeight="1">
      <c r="B780" s="3"/>
      <c r="C780" s="182"/>
      <c r="D780" s="3"/>
      <c r="E780" s="3"/>
      <c r="F780" s="5"/>
      <c r="G780" s="5"/>
      <c r="H780" s="5"/>
      <c r="I780" s="5"/>
      <c r="J780" s="5"/>
      <c r="K780" s="5"/>
      <c r="L780" s="5"/>
      <c r="M780" s="5"/>
      <c r="N780" s="5"/>
      <c r="O780" s="5"/>
      <c r="P780" s="5"/>
      <c r="Q780" s="5"/>
      <c r="R780" s="5"/>
      <c r="S780" s="5"/>
      <c r="T780" s="5"/>
      <c r="U780" s="5"/>
      <c r="V780" s="5"/>
    </row>
    <row r="781" spans="2:22" ht="15.75" customHeight="1">
      <c r="B781" s="3"/>
      <c r="C781" s="182"/>
      <c r="D781" s="3"/>
      <c r="E781" s="3"/>
      <c r="F781" s="5"/>
      <c r="G781" s="5"/>
      <c r="H781" s="5"/>
      <c r="I781" s="5"/>
      <c r="J781" s="5"/>
      <c r="K781" s="5"/>
      <c r="L781" s="5"/>
      <c r="M781" s="5"/>
      <c r="N781" s="5"/>
      <c r="O781" s="5"/>
      <c r="P781" s="5"/>
      <c r="Q781" s="5"/>
      <c r="R781" s="5"/>
      <c r="S781" s="5"/>
      <c r="T781" s="5"/>
      <c r="U781" s="5"/>
      <c r="V781" s="5"/>
    </row>
    <row r="782" spans="2:22" ht="15.75" customHeight="1">
      <c r="B782" s="3"/>
      <c r="C782" s="182"/>
      <c r="D782" s="3"/>
      <c r="E782" s="3"/>
      <c r="F782" s="5"/>
      <c r="G782" s="5"/>
      <c r="H782" s="5"/>
      <c r="I782" s="5"/>
      <c r="J782" s="5"/>
      <c r="K782" s="5"/>
      <c r="L782" s="5"/>
      <c r="M782" s="5"/>
      <c r="N782" s="5"/>
      <c r="O782" s="5"/>
      <c r="P782" s="5"/>
      <c r="Q782" s="5"/>
      <c r="R782" s="5"/>
      <c r="S782" s="5"/>
      <c r="T782" s="5"/>
      <c r="U782" s="5"/>
      <c r="V782" s="5"/>
    </row>
    <row r="783" spans="2:22" ht="15.75" customHeight="1">
      <c r="B783" s="3"/>
      <c r="C783" s="182"/>
      <c r="D783" s="3"/>
      <c r="E783" s="3"/>
      <c r="F783" s="5"/>
      <c r="G783" s="5"/>
      <c r="H783" s="5"/>
      <c r="I783" s="5"/>
      <c r="J783" s="5"/>
      <c r="K783" s="5"/>
      <c r="L783" s="5"/>
      <c r="M783" s="5"/>
      <c r="N783" s="5"/>
      <c r="O783" s="5"/>
      <c r="P783" s="5"/>
      <c r="Q783" s="5"/>
      <c r="R783" s="5"/>
      <c r="S783" s="5"/>
      <c r="T783" s="5"/>
      <c r="U783" s="5"/>
      <c r="V783" s="5"/>
    </row>
    <row r="784" spans="2:22" ht="15.75" customHeight="1">
      <c r="B784" s="3"/>
      <c r="C784" s="182"/>
      <c r="D784" s="3"/>
      <c r="E784" s="3"/>
      <c r="F784" s="5"/>
      <c r="G784" s="5"/>
      <c r="H784" s="5"/>
      <c r="I784" s="5"/>
      <c r="J784" s="5"/>
      <c r="K784" s="5"/>
      <c r="L784" s="5"/>
      <c r="M784" s="5"/>
      <c r="N784" s="5"/>
      <c r="O784" s="5"/>
      <c r="P784" s="5"/>
      <c r="Q784" s="5"/>
      <c r="R784" s="5"/>
      <c r="S784" s="5"/>
      <c r="T784" s="5"/>
      <c r="U784" s="5"/>
      <c r="V784" s="5"/>
    </row>
    <row r="785" spans="2:22" ht="15.75" customHeight="1">
      <c r="B785" s="3"/>
      <c r="C785" s="182"/>
      <c r="D785" s="3"/>
      <c r="E785" s="3"/>
      <c r="F785" s="5"/>
      <c r="G785" s="5"/>
      <c r="H785" s="5"/>
      <c r="I785" s="5"/>
      <c r="J785" s="5"/>
      <c r="K785" s="5"/>
      <c r="L785" s="5"/>
      <c r="M785" s="5"/>
      <c r="N785" s="5"/>
      <c r="O785" s="5"/>
      <c r="P785" s="5"/>
      <c r="Q785" s="5"/>
      <c r="R785" s="5"/>
      <c r="S785" s="5"/>
      <c r="T785" s="5"/>
      <c r="U785" s="5"/>
      <c r="V785" s="5"/>
    </row>
    <row r="786" spans="2:22" ht="15.75" customHeight="1">
      <c r="B786" s="3"/>
      <c r="C786" s="182"/>
      <c r="D786" s="3"/>
      <c r="E786" s="3"/>
      <c r="F786" s="5"/>
      <c r="G786" s="5"/>
      <c r="H786" s="5"/>
      <c r="I786" s="5"/>
      <c r="J786" s="5"/>
      <c r="K786" s="5"/>
      <c r="L786" s="5"/>
      <c r="M786" s="5"/>
      <c r="N786" s="5"/>
      <c r="O786" s="5"/>
      <c r="P786" s="5"/>
      <c r="Q786" s="5"/>
      <c r="R786" s="5"/>
      <c r="S786" s="5"/>
      <c r="T786" s="5"/>
      <c r="U786" s="5"/>
      <c r="V786" s="5"/>
    </row>
    <row r="787" spans="2:22" ht="15.75" customHeight="1">
      <c r="B787" s="3"/>
      <c r="C787" s="182"/>
      <c r="D787" s="3"/>
      <c r="E787" s="3"/>
      <c r="F787" s="5"/>
      <c r="G787" s="5"/>
      <c r="H787" s="5"/>
      <c r="I787" s="5"/>
      <c r="J787" s="5"/>
      <c r="K787" s="5"/>
      <c r="L787" s="5"/>
      <c r="M787" s="5"/>
      <c r="N787" s="5"/>
      <c r="O787" s="5"/>
      <c r="P787" s="5"/>
      <c r="Q787" s="5"/>
      <c r="R787" s="5"/>
      <c r="S787" s="5"/>
      <c r="T787" s="5"/>
      <c r="U787" s="5"/>
      <c r="V787" s="5"/>
    </row>
    <row r="788" spans="2:22" ht="15.75" customHeight="1">
      <c r="B788" s="3"/>
      <c r="C788" s="182"/>
      <c r="D788" s="3"/>
      <c r="E788" s="3"/>
      <c r="F788" s="5"/>
      <c r="G788" s="5"/>
      <c r="H788" s="5"/>
      <c r="I788" s="5"/>
      <c r="J788" s="5"/>
      <c r="K788" s="5"/>
      <c r="L788" s="5"/>
      <c r="M788" s="5"/>
      <c r="N788" s="5"/>
      <c r="O788" s="5"/>
      <c r="P788" s="5"/>
      <c r="Q788" s="5"/>
      <c r="R788" s="5"/>
      <c r="S788" s="5"/>
      <c r="T788" s="5"/>
      <c r="U788" s="5"/>
      <c r="V788" s="5"/>
    </row>
    <row r="789" spans="2:22" ht="15.75" customHeight="1">
      <c r="B789" s="3"/>
      <c r="C789" s="182"/>
      <c r="D789" s="3"/>
      <c r="E789" s="3"/>
      <c r="F789" s="5"/>
      <c r="G789" s="5"/>
      <c r="H789" s="5"/>
      <c r="I789" s="5"/>
      <c r="J789" s="5"/>
      <c r="K789" s="5"/>
      <c r="L789" s="5"/>
      <c r="M789" s="5"/>
      <c r="N789" s="5"/>
      <c r="O789" s="5"/>
      <c r="P789" s="5"/>
      <c r="Q789" s="5"/>
      <c r="R789" s="5"/>
      <c r="S789" s="5"/>
      <c r="T789" s="5"/>
      <c r="U789" s="5"/>
      <c r="V789" s="5"/>
    </row>
    <row r="790" spans="2:22" ht="15.75" customHeight="1">
      <c r="B790" s="3"/>
      <c r="C790" s="182"/>
      <c r="D790" s="3"/>
      <c r="E790" s="3"/>
      <c r="F790" s="5"/>
      <c r="G790" s="5"/>
      <c r="H790" s="5"/>
      <c r="I790" s="5"/>
      <c r="J790" s="5"/>
      <c r="K790" s="5"/>
      <c r="L790" s="5"/>
      <c r="M790" s="5"/>
      <c r="N790" s="5"/>
      <c r="O790" s="5"/>
      <c r="P790" s="5"/>
      <c r="Q790" s="5"/>
      <c r="R790" s="5"/>
      <c r="S790" s="5"/>
      <c r="T790" s="5"/>
      <c r="U790" s="5"/>
      <c r="V790" s="5"/>
    </row>
    <row r="791" spans="2:22" ht="15.75" customHeight="1">
      <c r="B791" s="3"/>
      <c r="C791" s="182"/>
      <c r="D791" s="3"/>
      <c r="E791" s="3"/>
      <c r="F791" s="5"/>
      <c r="G791" s="5"/>
      <c r="H791" s="5"/>
      <c r="I791" s="5"/>
      <c r="J791" s="5"/>
      <c r="K791" s="5"/>
      <c r="L791" s="5"/>
      <c r="M791" s="5"/>
      <c r="N791" s="5"/>
      <c r="O791" s="5"/>
      <c r="P791" s="5"/>
      <c r="Q791" s="5"/>
      <c r="R791" s="5"/>
      <c r="S791" s="5"/>
      <c r="T791" s="5"/>
      <c r="U791" s="5"/>
      <c r="V791" s="5"/>
    </row>
    <row r="792" spans="2:22" ht="15.75" customHeight="1">
      <c r="B792" s="3"/>
      <c r="C792" s="182"/>
      <c r="D792" s="3"/>
      <c r="E792" s="3"/>
      <c r="F792" s="5"/>
      <c r="G792" s="5"/>
      <c r="H792" s="5"/>
      <c r="I792" s="5"/>
      <c r="J792" s="5"/>
      <c r="K792" s="5"/>
      <c r="L792" s="5"/>
      <c r="M792" s="5"/>
      <c r="N792" s="5"/>
      <c r="O792" s="5"/>
      <c r="P792" s="5"/>
      <c r="Q792" s="5"/>
      <c r="R792" s="5"/>
      <c r="S792" s="5"/>
      <c r="T792" s="5"/>
      <c r="U792" s="5"/>
      <c r="V792" s="5"/>
    </row>
    <row r="793" spans="2:22" ht="15.75" customHeight="1">
      <c r="B793" s="3"/>
      <c r="C793" s="182"/>
      <c r="D793" s="3"/>
      <c r="E793" s="3"/>
      <c r="F793" s="5"/>
      <c r="G793" s="5"/>
      <c r="H793" s="5"/>
      <c r="I793" s="5"/>
      <c r="J793" s="5"/>
      <c r="K793" s="5"/>
      <c r="L793" s="5"/>
      <c r="M793" s="5"/>
      <c r="N793" s="5"/>
      <c r="O793" s="5"/>
      <c r="P793" s="5"/>
      <c r="Q793" s="5"/>
      <c r="R793" s="5"/>
      <c r="S793" s="5"/>
      <c r="T793" s="5"/>
      <c r="U793" s="5"/>
      <c r="V793" s="5"/>
    </row>
    <row r="794" spans="2:22" ht="15.75" customHeight="1">
      <c r="B794" s="3"/>
      <c r="C794" s="182"/>
      <c r="D794" s="3"/>
      <c r="E794" s="3"/>
      <c r="F794" s="5"/>
      <c r="G794" s="5"/>
      <c r="H794" s="5"/>
      <c r="I794" s="5"/>
      <c r="J794" s="5"/>
      <c r="K794" s="5"/>
      <c r="L794" s="5"/>
      <c r="M794" s="5"/>
      <c r="N794" s="5"/>
      <c r="O794" s="5"/>
      <c r="P794" s="5"/>
      <c r="Q794" s="5"/>
      <c r="R794" s="5"/>
      <c r="S794" s="5"/>
      <c r="T794" s="5"/>
      <c r="U794" s="5"/>
      <c r="V794" s="5"/>
    </row>
    <row r="795" spans="2:22" ht="15.75" customHeight="1">
      <c r="B795" s="3"/>
      <c r="C795" s="182"/>
      <c r="D795" s="3"/>
      <c r="E795" s="3"/>
      <c r="F795" s="5"/>
      <c r="G795" s="5"/>
      <c r="H795" s="5"/>
      <c r="I795" s="5"/>
      <c r="J795" s="5"/>
      <c r="K795" s="5"/>
      <c r="L795" s="5"/>
      <c r="M795" s="5"/>
      <c r="N795" s="5"/>
      <c r="O795" s="5"/>
      <c r="P795" s="5"/>
      <c r="Q795" s="5"/>
      <c r="R795" s="5"/>
      <c r="S795" s="5"/>
      <c r="T795" s="5"/>
      <c r="U795" s="5"/>
      <c r="V795" s="5"/>
    </row>
    <row r="796" spans="2:22" ht="15.75" customHeight="1">
      <c r="B796" s="3"/>
      <c r="C796" s="182"/>
      <c r="D796" s="3"/>
      <c r="E796" s="3"/>
      <c r="F796" s="5"/>
      <c r="G796" s="5"/>
      <c r="H796" s="5"/>
      <c r="I796" s="5"/>
      <c r="J796" s="5"/>
      <c r="K796" s="5"/>
      <c r="L796" s="5"/>
      <c r="M796" s="5"/>
      <c r="N796" s="5"/>
      <c r="O796" s="5"/>
      <c r="P796" s="5"/>
      <c r="Q796" s="5"/>
      <c r="R796" s="5"/>
      <c r="S796" s="5"/>
      <c r="T796" s="5"/>
      <c r="U796" s="5"/>
      <c r="V796" s="5"/>
    </row>
    <row r="797" spans="2:22" ht="15.75" customHeight="1">
      <c r="B797" s="3"/>
      <c r="C797" s="182"/>
      <c r="D797" s="3"/>
      <c r="E797" s="3"/>
      <c r="F797" s="5"/>
      <c r="G797" s="5"/>
      <c r="H797" s="5"/>
      <c r="I797" s="5"/>
      <c r="J797" s="5"/>
      <c r="K797" s="5"/>
      <c r="L797" s="5"/>
      <c r="M797" s="5"/>
      <c r="N797" s="5"/>
      <c r="O797" s="5"/>
      <c r="P797" s="5"/>
      <c r="Q797" s="5"/>
      <c r="R797" s="5"/>
      <c r="S797" s="5"/>
      <c r="T797" s="5"/>
      <c r="U797" s="5"/>
      <c r="V797" s="5"/>
    </row>
    <row r="798" spans="2:22" ht="15.75" customHeight="1">
      <c r="B798" s="3"/>
      <c r="C798" s="182"/>
      <c r="D798" s="3"/>
      <c r="E798" s="3"/>
      <c r="F798" s="5"/>
      <c r="G798" s="5"/>
      <c r="H798" s="5"/>
      <c r="I798" s="5"/>
      <c r="J798" s="5"/>
      <c r="K798" s="5"/>
      <c r="L798" s="5"/>
      <c r="M798" s="5"/>
      <c r="N798" s="5"/>
      <c r="O798" s="5"/>
      <c r="P798" s="5"/>
      <c r="Q798" s="5"/>
      <c r="R798" s="5"/>
      <c r="S798" s="5"/>
      <c r="T798" s="5"/>
      <c r="U798" s="5"/>
      <c r="V798" s="5"/>
    </row>
    <row r="799" spans="2:22" ht="15.75" customHeight="1">
      <c r="B799" s="3"/>
      <c r="C799" s="182"/>
      <c r="D799" s="3"/>
      <c r="E799" s="3"/>
      <c r="F799" s="5"/>
      <c r="G799" s="5"/>
      <c r="H799" s="5"/>
      <c r="I799" s="5"/>
      <c r="J799" s="5"/>
      <c r="K799" s="5"/>
      <c r="L799" s="5"/>
      <c r="M799" s="5"/>
      <c r="N799" s="5"/>
      <c r="O799" s="5"/>
      <c r="P799" s="5"/>
      <c r="Q799" s="5"/>
      <c r="R799" s="5"/>
      <c r="S799" s="5"/>
      <c r="T799" s="5"/>
      <c r="U799" s="5"/>
      <c r="V799" s="5"/>
    </row>
    <row r="800" spans="2:22" ht="15.75" customHeight="1">
      <c r="B800" s="3"/>
      <c r="C800" s="182"/>
      <c r="D800" s="3"/>
      <c r="E800" s="3"/>
      <c r="F800" s="5"/>
      <c r="G800" s="5"/>
      <c r="H800" s="5"/>
      <c r="I800" s="5"/>
      <c r="J800" s="5"/>
      <c r="K800" s="5"/>
      <c r="L800" s="5"/>
      <c r="M800" s="5"/>
      <c r="N800" s="5"/>
      <c r="O800" s="5"/>
      <c r="P800" s="5"/>
      <c r="Q800" s="5"/>
      <c r="R800" s="5"/>
      <c r="S800" s="5"/>
      <c r="T800" s="5"/>
      <c r="U800" s="5"/>
      <c r="V800" s="5"/>
    </row>
    <row r="801" spans="2:22" ht="15.75" customHeight="1">
      <c r="B801" s="3"/>
      <c r="C801" s="182"/>
      <c r="D801" s="3"/>
      <c r="E801" s="3"/>
      <c r="F801" s="5"/>
      <c r="G801" s="5"/>
      <c r="H801" s="5"/>
      <c r="I801" s="5"/>
      <c r="J801" s="5"/>
      <c r="K801" s="5"/>
      <c r="L801" s="5"/>
      <c r="M801" s="5"/>
      <c r="N801" s="5"/>
      <c r="O801" s="5"/>
      <c r="P801" s="5"/>
      <c r="Q801" s="5"/>
      <c r="R801" s="5"/>
      <c r="S801" s="5"/>
      <c r="T801" s="5"/>
      <c r="U801" s="5"/>
      <c r="V801" s="5"/>
    </row>
    <row r="802" spans="2:22" ht="15.75" customHeight="1">
      <c r="B802" s="3"/>
      <c r="C802" s="182"/>
      <c r="D802" s="3"/>
      <c r="E802" s="3"/>
      <c r="F802" s="5"/>
      <c r="G802" s="5"/>
      <c r="H802" s="5"/>
      <c r="I802" s="5"/>
      <c r="J802" s="5"/>
      <c r="K802" s="5"/>
      <c r="L802" s="5"/>
      <c r="M802" s="5"/>
      <c r="N802" s="5"/>
      <c r="O802" s="5"/>
      <c r="P802" s="5"/>
      <c r="Q802" s="5"/>
      <c r="R802" s="5"/>
      <c r="S802" s="5"/>
      <c r="T802" s="5"/>
      <c r="U802" s="5"/>
      <c r="V802" s="5"/>
    </row>
    <row r="803" spans="2:22" ht="15.75" customHeight="1">
      <c r="B803" s="3"/>
      <c r="C803" s="182"/>
      <c r="D803" s="3"/>
      <c r="E803" s="3"/>
      <c r="F803" s="5"/>
      <c r="G803" s="5"/>
      <c r="H803" s="5"/>
      <c r="I803" s="5"/>
      <c r="J803" s="5"/>
      <c r="K803" s="5"/>
      <c r="L803" s="5"/>
      <c r="M803" s="5"/>
      <c r="N803" s="5"/>
      <c r="O803" s="5"/>
      <c r="P803" s="5"/>
      <c r="Q803" s="5"/>
      <c r="R803" s="5"/>
      <c r="S803" s="5"/>
      <c r="T803" s="5"/>
      <c r="U803" s="5"/>
      <c r="V803" s="5"/>
    </row>
    <row r="804" spans="2:22" ht="15.75" customHeight="1">
      <c r="B804" s="3"/>
      <c r="C804" s="182"/>
      <c r="D804" s="3"/>
      <c r="E804" s="3"/>
      <c r="F804" s="5"/>
      <c r="G804" s="5"/>
      <c r="H804" s="5"/>
      <c r="I804" s="5"/>
      <c r="J804" s="5"/>
      <c r="K804" s="5"/>
      <c r="L804" s="5"/>
      <c r="M804" s="5"/>
      <c r="N804" s="5"/>
      <c r="O804" s="5"/>
      <c r="P804" s="5"/>
      <c r="Q804" s="5"/>
      <c r="R804" s="5"/>
      <c r="S804" s="5"/>
      <c r="T804" s="5"/>
      <c r="U804" s="5"/>
      <c r="V804" s="5"/>
    </row>
    <row r="805" spans="2:22" ht="15.75" customHeight="1">
      <c r="B805" s="3"/>
      <c r="C805" s="182"/>
      <c r="D805" s="3"/>
      <c r="E805" s="3"/>
      <c r="F805" s="5"/>
      <c r="G805" s="5"/>
      <c r="H805" s="5"/>
      <c r="I805" s="5"/>
      <c r="J805" s="5"/>
      <c r="K805" s="5"/>
      <c r="L805" s="5"/>
      <c r="M805" s="5"/>
      <c r="N805" s="5"/>
      <c r="O805" s="5"/>
      <c r="P805" s="5"/>
      <c r="Q805" s="5"/>
      <c r="R805" s="5"/>
      <c r="S805" s="5"/>
      <c r="T805" s="5"/>
      <c r="U805" s="5"/>
      <c r="V805" s="5"/>
    </row>
    <row r="806" spans="2:22" ht="15.75" customHeight="1">
      <c r="B806" s="3"/>
      <c r="C806" s="182"/>
      <c r="D806" s="3"/>
      <c r="E806" s="3"/>
      <c r="F806" s="5"/>
      <c r="G806" s="5"/>
      <c r="H806" s="5"/>
      <c r="I806" s="5"/>
      <c r="J806" s="5"/>
      <c r="K806" s="5"/>
      <c r="L806" s="5"/>
      <c r="M806" s="5"/>
      <c r="N806" s="5"/>
      <c r="O806" s="5"/>
      <c r="P806" s="5"/>
      <c r="Q806" s="5"/>
      <c r="R806" s="5"/>
      <c r="S806" s="5"/>
      <c r="T806" s="5"/>
      <c r="U806" s="5"/>
      <c r="V806" s="5"/>
    </row>
    <row r="807" spans="2:22" ht="15.75" customHeight="1">
      <c r="B807" s="3"/>
      <c r="C807" s="182"/>
      <c r="D807" s="3"/>
      <c r="E807" s="3"/>
      <c r="F807" s="5"/>
      <c r="G807" s="5"/>
      <c r="H807" s="5"/>
      <c r="I807" s="5"/>
      <c r="J807" s="5"/>
      <c r="K807" s="5"/>
      <c r="L807" s="5"/>
      <c r="M807" s="5"/>
      <c r="N807" s="5"/>
      <c r="O807" s="5"/>
      <c r="P807" s="5"/>
      <c r="Q807" s="5"/>
      <c r="R807" s="5"/>
      <c r="S807" s="5"/>
      <c r="T807" s="5"/>
      <c r="U807" s="5"/>
      <c r="V807" s="5"/>
    </row>
    <row r="808" spans="2:22" ht="15.75" customHeight="1">
      <c r="B808" s="3"/>
      <c r="C808" s="182"/>
      <c r="D808" s="3"/>
      <c r="E808" s="3"/>
      <c r="F808" s="5"/>
      <c r="G808" s="5"/>
      <c r="H808" s="5"/>
      <c r="I808" s="5"/>
      <c r="J808" s="5"/>
      <c r="K808" s="5"/>
      <c r="L808" s="5"/>
      <c r="M808" s="5"/>
      <c r="N808" s="5"/>
      <c r="O808" s="5"/>
      <c r="P808" s="5"/>
      <c r="Q808" s="5"/>
      <c r="R808" s="5"/>
      <c r="S808" s="5"/>
      <c r="T808" s="5"/>
      <c r="U808" s="5"/>
      <c r="V808" s="5"/>
    </row>
    <row r="809" spans="2:22" ht="15.75" customHeight="1">
      <c r="B809" s="3"/>
      <c r="C809" s="182"/>
      <c r="D809" s="3"/>
      <c r="E809" s="3"/>
      <c r="F809" s="5"/>
      <c r="G809" s="5"/>
      <c r="H809" s="5"/>
      <c r="I809" s="5"/>
      <c r="J809" s="5"/>
      <c r="K809" s="5"/>
      <c r="L809" s="5"/>
      <c r="M809" s="5"/>
      <c r="N809" s="5"/>
      <c r="O809" s="5"/>
      <c r="P809" s="5"/>
      <c r="Q809" s="5"/>
      <c r="R809" s="5"/>
      <c r="S809" s="5"/>
      <c r="T809" s="5"/>
      <c r="U809" s="5"/>
      <c r="V809" s="5"/>
    </row>
    <row r="810" spans="2:22" ht="15.75" customHeight="1">
      <c r="B810" s="3"/>
      <c r="C810" s="182"/>
      <c r="D810" s="3"/>
      <c r="E810" s="3"/>
      <c r="F810" s="5"/>
      <c r="G810" s="5"/>
      <c r="H810" s="5"/>
      <c r="I810" s="5"/>
      <c r="J810" s="5"/>
      <c r="K810" s="5"/>
      <c r="L810" s="5"/>
      <c r="M810" s="5"/>
      <c r="N810" s="5"/>
      <c r="O810" s="5"/>
      <c r="P810" s="5"/>
      <c r="Q810" s="5"/>
      <c r="R810" s="5"/>
      <c r="S810" s="5"/>
      <c r="T810" s="5"/>
      <c r="U810" s="5"/>
      <c r="V810" s="5"/>
    </row>
    <row r="811" spans="2:22" ht="15.75" customHeight="1">
      <c r="B811" s="3"/>
      <c r="C811" s="182"/>
      <c r="D811" s="3"/>
      <c r="E811" s="3"/>
      <c r="F811" s="5"/>
      <c r="G811" s="5"/>
      <c r="H811" s="5"/>
      <c r="I811" s="5"/>
      <c r="J811" s="5"/>
      <c r="K811" s="5"/>
      <c r="L811" s="5"/>
      <c r="M811" s="5"/>
      <c r="N811" s="5"/>
      <c r="O811" s="5"/>
      <c r="P811" s="5"/>
      <c r="Q811" s="5"/>
      <c r="R811" s="5"/>
      <c r="S811" s="5"/>
      <c r="T811" s="5"/>
      <c r="U811" s="5"/>
      <c r="V811" s="5"/>
    </row>
    <row r="812" spans="2:22" ht="15.75" customHeight="1">
      <c r="B812" s="3"/>
      <c r="C812" s="182"/>
      <c r="D812" s="3"/>
      <c r="E812" s="3"/>
      <c r="F812" s="5"/>
      <c r="G812" s="5"/>
      <c r="H812" s="5"/>
      <c r="I812" s="5"/>
      <c r="J812" s="5"/>
      <c r="K812" s="5"/>
      <c r="L812" s="5"/>
      <c r="M812" s="5"/>
      <c r="N812" s="5"/>
      <c r="O812" s="5"/>
      <c r="P812" s="5"/>
      <c r="Q812" s="5"/>
      <c r="R812" s="5"/>
      <c r="S812" s="5"/>
      <c r="T812" s="5"/>
      <c r="U812" s="5"/>
      <c r="V812" s="5"/>
    </row>
    <row r="813" spans="2:22" ht="15.75" customHeight="1">
      <c r="B813" s="3"/>
      <c r="C813" s="182"/>
      <c r="D813" s="3"/>
      <c r="E813" s="3"/>
      <c r="F813" s="5"/>
      <c r="G813" s="5"/>
      <c r="H813" s="5"/>
      <c r="I813" s="5"/>
      <c r="J813" s="5"/>
      <c r="K813" s="5"/>
      <c r="L813" s="5"/>
      <c r="M813" s="5"/>
      <c r="N813" s="5"/>
      <c r="O813" s="5"/>
      <c r="P813" s="5"/>
      <c r="Q813" s="5"/>
      <c r="R813" s="5"/>
      <c r="S813" s="5"/>
      <c r="T813" s="5"/>
      <c r="U813" s="5"/>
      <c r="V813" s="5"/>
    </row>
    <row r="814" spans="2:22" ht="15.75" customHeight="1">
      <c r="B814" s="3"/>
      <c r="C814" s="182"/>
      <c r="D814" s="3"/>
      <c r="E814" s="3"/>
      <c r="F814" s="5"/>
      <c r="G814" s="5"/>
      <c r="H814" s="5"/>
      <c r="I814" s="5"/>
      <c r="J814" s="5"/>
      <c r="K814" s="5"/>
      <c r="L814" s="5"/>
      <c r="M814" s="5"/>
      <c r="N814" s="5"/>
      <c r="O814" s="5"/>
      <c r="P814" s="5"/>
      <c r="Q814" s="5"/>
      <c r="R814" s="5"/>
      <c r="S814" s="5"/>
      <c r="T814" s="5"/>
      <c r="U814" s="5"/>
      <c r="V814" s="5"/>
    </row>
    <row r="815" spans="2:22" ht="15.75" customHeight="1">
      <c r="B815" s="3"/>
      <c r="C815" s="182"/>
      <c r="D815" s="3"/>
      <c r="E815" s="3"/>
      <c r="F815" s="5"/>
      <c r="G815" s="5"/>
      <c r="H815" s="5"/>
      <c r="I815" s="5"/>
      <c r="J815" s="5"/>
      <c r="K815" s="5"/>
      <c r="L815" s="5"/>
      <c r="M815" s="5"/>
      <c r="N815" s="5"/>
      <c r="O815" s="5"/>
      <c r="P815" s="5"/>
      <c r="Q815" s="5"/>
      <c r="R815" s="5"/>
      <c r="S815" s="5"/>
      <c r="T815" s="5"/>
      <c r="U815" s="5"/>
      <c r="V815" s="5"/>
    </row>
    <row r="816" spans="2:22" ht="15.75" customHeight="1">
      <c r="B816" s="3"/>
      <c r="C816" s="182"/>
      <c r="D816" s="3"/>
      <c r="E816" s="3"/>
      <c r="F816" s="5"/>
      <c r="G816" s="5"/>
      <c r="H816" s="5"/>
      <c r="I816" s="5"/>
      <c r="J816" s="5"/>
      <c r="K816" s="5"/>
      <c r="L816" s="5"/>
      <c r="M816" s="5"/>
      <c r="N816" s="5"/>
      <c r="O816" s="5"/>
      <c r="P816" s="5"/>
      <c r="Q816" s="5"/>
      <c r="R816" s="5"/>
      <c r="S816" s="5"/>
      <c r="T816" s="5"/>
      <c r="U816" s="5"/>
      <c r="V816" s="5"/>
    </row>
    <row r="817" spans="2:22" ht="15.75" customHeight="1">
      <c r="B817" s="3"/>
      <c r="C817" s="182"/>
      <c r="D817" s="3"/>
      <c r="E817" s="3"/>
      <c r="F817" s="5"/>
      <c r="G817" s="5"/>
      <c r="H817" s="5"/>
      <c r="I817" s="5"/>
      <c r="J817" s="5"/>
      <c r="K817" s="5"/>
      <c r="L817" s="5"/>
      <c r="M817" s="5"/>
      <c r="N817" s="5"/>
      <c r="O817" s="5"/>
      <c r="P817" s="5"/>
      <c r="Q817" s="5"/>
      <c r="R817" s="5"/>
      <c r="S817" s="5"/>
      <c r="T817" s="5"/>
      <c r="U817" s="5"/>
      <c r="V817" s="5"/>
    </row>
    <row r="818" spans="2:22" ht="15.75" customHeight="1">
      <c r="B818" s="3"/>
      <c r="C818" s="182"/>
      <c r="D818" s="3"/>
      <c r="E818" s="3"/>
      <c r="F818" s="5"/>
      <c r="G818" s="5"/>
      <c r="H818" s="5"/>
      <c r="I818" s="5"/>
      <c r="J818" s="5"/>
      <c r="K818" s="5"/>
      <c r="L818" s="5"/>
      <c r="M818" s="5"/>
      <c r="N818" s="5"/>
      <c r="O818" s="5"/>
      <c r="P818" s="5"/>
      <c r="Q818" s="5"/>
      <c r="R818" s="5"/>
      <c r="S818" s="5"/>
      <c r="T818" s="5"/>
      <c r="U818" s="5"/>
      <c r="V818" s="5"/>
    </row>
    <row r="819" spans="2:22" ht="15.75" customHeight="1">
      <c r="B819" s="3"/>
      <c r="C819" s="182"/>
      <c r="D819" s="3"/>
      <c r="E819" s="3"/>
      <c r="F819" s="5"/>
      <c r="G819" s="5"/>
      <c r="H819" s="5"/>
      <c r="I819" s="5"/>
      <c r="J819" s="5"/>
      <c r="K819" s="5"/>
      <c r="L819" s="5"/>
      <c r="M819" s="5"/>
      <c r="N819" s="5"/>
      <c r="O819" s="5"/>
      <c r="P819" s="5"/>
      <c r="Q819" s="5"/>
      <c r="R819" s="5"/>
      <c r="S819" s="5"/>
      <c r="T819" s="5"/>
      <c r="U819" s="5"/>
      <c r="V819" s="5"/>
    </row>
    <row r="820" spans="2:22" ht="15.75" customHeight="1">
      <c r="B820" s="3"/>
      <c r="C820" s="182"/>
      <c r="D820" s="3"/>
      <c r="E820" s="3"/>
      <c r="F820" s="5"/>
      <c r="G820" s="5"/>
      <c r="H820" s="5"/>
      <c r="I820" s="5"/>
      <c r="J820" s="5"/>
      <c r="K820" s="5"/>
      <c r="L820" s="5"/>
      <c r="M820" s="5"/>
      <c r="N820" s="5"/>
      <c r="O820" s="5"/>
      <c r="P820" s="5"/>
      <c r="Q820" s="5"/>
      <c r="R820" s="5"/>
      <c r="S820" s="5"/>
      <c r="T820" s="5"/>
      <c r="U820" s="5"/>
      <c r="V820" s="5"/>
    </row>
    <row r="821" spans="2:22" ht="15.75" customHeight="1">
      <c r="B821" s="3"/>
      <c r="C821" s="182"/>
      <c r="D821" s="3"/>
      <c r="E821" s="3"/>
      <c r="F821" s="5"/>
      <c r="G821" s="5"/>
      <c r="H821" s="5"/>
      <c r="I821" s="5"/>
      <c r="J821" s="5"/>
      <c r="K821" s="5"/>
      <c r="L821" s="5"/>
      <c r="M821" s="5"/>
      <c r="N821" s="5"/>
      <c r="O821" s="5"/>
      <c r="P821" s="5"/>
      <c r="Q821" s="5"/>
      <c r="R821" s="5"/>
      <c r="S821" s="5"/>
      <c r="T821" s="5"/>
      <c r="U821" s="5"/>
      <c r="V821" s="5"/>
    </row>
    <row r="822" spans="2:22" ht="15.75" customHeight="1">
      <c r="B822" s="3"/>
      <c r="C822" s="182"/>
      <c r="D822" s="3"/>
      <c r="E822" s="3"/>
      <c r="F822" s="5"/>
      <c r="G822" s="5"/>
      <c r="H822" s="5"/>
      <c r="I822" s="5"/>
      <c r="J822" s="5"/>
      <c r="K822" s="5"/>
      <c r="L822" s="5"/>
      <c r="M822" s="5"/>
      <c r="N822" s="5"/>
      <c r="O822" s="5"/>
      <c r="P822" s="5"/>
      <c r="Q822" s="5"/>
      <c r="R822" s="5"/>
      <c r="S822" s="5"/>
      <c r="T822" s="5"/>
      <c r="U822" s="5"/>
      <c r="V822" s="5"/>
    </row>
    <row r="823" spans="2:22" ht="15.75" customHeight="1">
      <c r="B823" s="3"/>
      <c r="C823" s="182"/>
      <c r="D823" s="3"/>
      <c r="E823" s="3"/>
      <c r="F823" s="5"/>
      <c r="G823" s="5"/>
      <c r="H823" s="5"/>
      <c r="I823" s="5"/>
      <c r="J823" s="5"/>
      <c r="K823" s="5"/>
      <c r="L823" s="5"/>
      <c r="M823" s="5"/>
      <c r="N823" s="5"/>
      <c r="O823" s="5"/>
      <c r="P823" s="5"/>
      <c r="Q823" s="5"/>
      <c r="R823" s="5"/>
      <c r="S823" s="5"/>
      <c r="T823" s="5"/>
      <c r="U823" s="5"/>
      <c r="V823" s="5"/>
    </row>
    <row r="824" spans="2:22" ht="15.75" customHeight="1">
      <c r="B824" s="3"/>
      <c r="C824" s="182"/>
      <c r="D824" s="3"/>
      <c r="E824" s="3"/>
      <c r="F824" s="5"/>
      <c r="G824" s="5"/>
      <c r="H824" s="5"/>
      <c r="I824" s="5"/>
      <c r="J824" s="5"/>
      <c r="K824" s="5"/>
      <c r="L824" s="5"/>
      <c r="M824" s="5"/>
      <c r="N824" s="5"/>
      <c r="O824" s="5"/>
      <c r="P824" s="5"/>
      <c r="Q824" s="5"/>
      <c r="R824" s="5"/>
      <c r="S824" s="5"/>
      <c r="T824" s="5"/>
      <c r="U824" s="5"/>
      <c r="V824" s="5"/>
    </row>
    <row r="825" spans="2:22" ht="15.75" customHeight="1">
      <c r="B825" s="3"/>
      <c r="C825" s="182"/>
      <c r="D825" s="3"/>
      <c r="E825" s="3"/>
      <c r="F825" s="5"/>
      <c r="G825" s="5"/>
      <c r="H825" s="5"/>
      <c r="I825" s="5"/>
      <c r="J825" s="5"/>
      <c r="K825" s="5"/>
      <c r="L825" s="5"/>
      <c r="M825" s="5"/>
      <c r="N825" s="5"/>
      <c r="O825" s="5"/>
      <c r="P825" s="5"/>
      <c r="Q825" s="5"/>
      <c r="R825" s="5"/>
      <c r="S825" s="5"/>
      <c r="T825" s="5"/>
      <c r="U825" s="5"/>
      <c r="V825" s="5"/>
    </row>
    <row r="826" spans="2:22" ht="15.75" customHeight="1">
      <c r="B826" s="3"/>
      <c r="C826" s="182"/>
      <c r="D826" s="3"/>
      <c r="E826" s="3"/>
      <c r="F826" s="5"/>
      <c r="G826" s="5"/>
      <c r="H826" s="5"/>
      <c r="I826" s="5"/>
      <c r="J826" s="5"/>
      <c r="K826" s="5"/>
      <c r="L826" s="5"/>
      <c r="M826" s="5"/>
      <c r="N826" s="5"/>
      <c r="O826" s="5"/>
      <c r="P826" s="5"/>
      <c r="Q826" s="5"/>
      <c r="R826" s="5"/>
      <c r="S826" s="5"/>
      <c r="T826" s="5"/>
      <c r="U826" s="5"/>
      <c r="V826" s="5"/>
    </row>
    <row r="827" spans="2:22" ht="15.75" customHeight="1">
      <c r="B827" s="3"/>
      <c r="C827" s="182"/>
      <c r="D827" s="3"/>
      <c r="E827" s="3"/>
      <c r="F827" s="5"/>
      <c r="G827" s="5"/>
      <c r="H827" s="5"/>
      <c r="I827" s="5"/>
      <c r="J827" s="5"/>
      <c r="K827" s="5"/>
      <c r="L827" s="5"/>
      <c r="M827" s="5"/>
      <c r="N827" s="5"/>
      <c r="O827" s="5"/>
      <c r="P827" s="5"/>
      <c r="Q827" s="5"/>
      <c r="R827" s="5"/>
      <c r="S827" s="5"/>
      <c r="T827" s="5"/>
      <c r="U827" s="5"/>
      <c r="V827" s="5"/>
    </row>
    <row r="828" spans="2:22" ht="15.75" customHeight="1">
      <c r="B828" s="3"/>
      <c r="C828" s="182"/>
      <c r="D828" s="3"/>
      <c r="E828" s="3"/>
      <c r="F828" s="5"/>
      <c r="G828" s="5"/>
      <c r="H828" s="5"/>
      <c r="I828" s="5"/>
      <c r="J828" s="5"/>
      <c r="K828" s="5"/>
      <c r="L828" s="5"/>
      <c r="M828" s="5"/>
      <c r="N828" s="5"/>
      <c r="O828" s="5"/>
      <c r="P828" s="5"/>
      <c r="Q828" s="5"/>
      <c r="R828" s="5"/>
      <c r="S828" s="5"/>
      <c r="T828" s="5"/>
      <c r="U828" s="5"/>
      <c r="V828" s="5"/>
    </row>
    <row r="829" spans="2:22" ht="15.75" customHeight="1">
      <c r="B829" s="3"/>
      <c r="C829" s="182"/>
      <c r="D829" s="3"/>
      <c r="E829" s="3"/>
      <c r="F829" s="5"/>
      <c r="G829" s="5"/>
      <c r="H829" s="5"/>
      <c r="I829" s="5"/>
      <c r="J829" s="5"/>
      <c r="K829" s="5"/>
      <c r="L829" s="5"/>
      <c r="M829" s="5"/>
      <c r="N829" s="5"/>
      <c r="O829" s="5"/>
      <c r="P829" s="5"/>
      <c r="Q829" s="5"/>
      <c r="R829" s="5"/>
      <c r="S829" s="5"/>
      <c r="T829" s="5"/>
      <c r="U829" s="5"/>
      <c r="V829" s="5"/>
    </row>
    <row r="830" spans="2:22" ht="15.75" customHeight="1">
      <c r="B830" s="3"/>
      <c r="C830" s="182"/>
      <c r="D830" s="3"/>
      <c r="E830" s="3"/>
      <c r="F830" s="5"/>
      <c r="G830" s="5"/>
      <c r="H830" s="5"/>
      <c r="I830" s="5"/>
      <c r="J830" s="5"/>
      <c r="K830" s="5"/>
      <c r="L830" s="5"/>
      <c r="M830" s="5"/>
      <c r="N830" s="5"/>
      <c r="O830" s="5"/>
      <c r="P830" s="5"/>
      <c r="Q830" s="5"/>
      <c r="R830" s="5"/>
      <c r="S830" s="5"/>
      <c r="T830" s="5"/>
      <c r="U830" s="5"/>
      <c r="V830" s="5"/>
    </row>
    <row r="831" spans="2:22" ht="15.75" customHeight="1">
      <c r="B831" s="3"/>
      <c r="C831" s="182"/>
      <c r="D831" s="3"/>
      <c r="E831" s="3"/>
      <c r="F831" s="5"/>
      <c r="G831" s="5"/>
      <c r="H831" s="5"/>
      <c r="I831" s="5"/>
      <c r="J831" s="5"/>
      <c r="K831" s="5"/>
      <c r="L831" s="5"/>
      <c r="M831" s="5"/>
      <c r="N831" s="5"/>
      <c r="O831" s="5"/>
      <c r="P831" s="5"/>
      <c r="Q831" s="5"/>
      <c r="R831" s="5"/>
      <c r="S831" s="5"/>
      <c r="T831" s="5"/>
      <c r="U831" s="5"/>
      <c r="V831" s="5"/>
    </row>
    <row r="832" spans="2:22" ht="15.75" customHeight="1">
      <c r="B832" s="3"/>
      <c r="C832" s="182"/>
      <c r="D832" s="3"/>
      <c r="E832" s="3"/>
      <c r="F832" s="5"/>
      <c r="G832" s="5"/>
      <c r="H832" s="5"/>
      <c r="I832" s="5"/>
      <c r="J832" s="5"/>
      <c r="K832" s="5"/>
      <c r="L832" s="5"/>
      <c r="M832" s="5"/>
      <c r="N832" s="5"/>
      <c r="O832" s="5"/>
      <c r="P832" s="5"/>
      <c r="Q832" s="5"/>
      <c r="R832" s="5"/>
      <c r="S832" s="5"/>
      <c r="T832" s="5"/>
      <c r="U832" s="5"/>
      <c r="V832" s="5"/>
    </row>
    <row r="833" spans="2:22" ht="15.75" customHeight="1">
      <c r="B833" s="3"/>
      <c r="C833" s="182"/>
      <c r="D833" s="3"/>
      <c r="E833" s="3"/>
      <c r="F833" s="5"/>
      <c r="G833" s="5"/>
      <c r="H833" s="5"/>
      <c r="I833" s="5"/>
      <c r="J833" s="5"/>
      <c r="K833" s="5"/>
      <c r="L833" s="5"/>
      <c r="M833" s="5"/>
      <c r="N833" s="5"/>
      <c r="O833" s="5"/>
      <c r="P833" s="5"/>
      <c r="Q833" s="5"/>
      <c r="R833" s="5"/>
      <c r="S833" s="5"/>
      <c r="T833" s="5"/>
      <c r="U833" s="5"/>
      <c r="V833" s="5"/>
    </row>
    <row r="834" spans="2:22" ht="15.75" customHeight="1">
      <c r="B834" s="3"/>
      <c r="C834" s="182"/>
      <c r="D834" s="3"/>
      <c r="E834" s="3"/>
      <c r="F834" s="5"/>
      <c r="G834" s="5"/>
      <c r="H834" s="5"/>
      <c r="I834" s="5"/>
      <c r="J834" s="5"/>
      <c r="K834" s="5"/>
      <c r="L834" s="5"/>
      <c r="M834" s="5"/>
      <c r="N834" s="5"/>
      <c r="O834" s="5"/>
      <c r="P834" s="5"/>
      <c r="Q834" s="5"/>
      <c r="R834" s="5"/>
      <c r="S834" s="5"/>
      <c r="T834" s="5"/>
      <c r="U834" s="5"/>
      <c r="V834" s="5"/>
    </row>
    <row r="835" spans="2:22" ht="15.75" customHeight="1">
      <c r="B835" s="3"/>
      <c r="C835" s="182"/>
      <c r="D835" s="3"/>
      <c r="E835" s="3"/>
      <c r="F835" s="5"/>
      <c r="G835" s="5"/>
      <c r="H835" s="5"/>
      <c r="I835" s="5"/>
      <c r="J835" s="5"/>
      <c r="K835" s="5"/>
      <c r="L835" s="5"/>
      <c r="M835" s="5"/>
      <c r="N835" s="5"/>
      <c r="O835" s="5"/>
      <c r="P835" s="5"/>
      <c r="Q835" s="5"/>
      <c r="R835" s="5"/>
      <c r="S835" s="5"/>
      <c r="T835" s="5"/>
      <c r="U835" s="5"/>
      <c r="V835" s="5"/>
    </row>
    <row r="836" spans="2:22" ht="15.75" customHeight="1">
      <c r="B836" s="3"/>
      <c r="C836" s="182"/>
      <c r="D836" s="3"/>
      <c r="E836" s="3"/>
      <c r="F836" s="5"/>
      <c r="G836" s="5"/>
      <c r="H836" s="5"/>
      <c r="I836" s="5"/>
      <c r="J836" s="5"/>
      <c r="K836" s="5"/>
      <c r="L836" s="5"/>
      <c r="M836" s="5"/>
      <c r="N836" s="5"/>
      <c r="O836" s="5"/>
      <c r="P836" s="5"/>
      <c r="Q836" s="5"/>
      <c r="R836" s="5"/>
      <c r="S836" s="5"/>
      <c r="T836" s="5"/>
      <c r="U836" s="5"/>
      <c r="V836" s="5"/>
    </row>
    <row r="837" spans="2:22" ht="15.75" customHeight="1">
      <c r="B837" s="3"/>
      <c r="C837" s="182"/>
      <c r="D837" s="3"/>
      <c r="E837" s="3"/>
      <c r="F837" s="5"/>
      <c r="G837" s="5"/>
      <c r="H837" s="5"/>
      <c r="I837" s="5"/>
      <c r="J837" s="5"/>
      <c r="K837" s="5"/>
      <c r="L837" s="5"/>
      <c r="M837" s="5"/>
      <c r="N837" s="5"/>
      <c r="O837" s="5"/>
      <c r="P837" s="5"/>
      <c r="Q837" s="5"/>
      <c r="R837" s="5"/>
      <c r="S837" s="5"/>
      <c r="T837" s="5"/>
      <c r="U837" s="5"/>
      <c r="V837" s="5"/>
    </row>
    <row r="838" spans="2:22" ht="15.75" customHeight="1">
      <c r="B838" s="3"/>
      <c r="C838" s="182"/>
      <c r="D838" s="3"/>
      <c r="E838" s="3"/>
      <c r="F838" s="5"/>
      <c r="G838" s="5"/>
      <c r="H838" s="5"/>
      <c r="I838" s="5"/>
      <c r="J838" s="5"/>
      <c r="K838" s="5"/>
      <c r="L838" s="5"/>
      <c r="M838" s="5"/>
      <c r="N838" s="5"/>
      <c r="O838" s="5"/>
      <c r="P838" s="5"/>
      <c r="Q838" s="5"/>
      <c r="R838" s="5"/>
      <c r="S838" s="5"/>
      <c r="T838" s="5"/>
      <c r="U838" s="5"/>
      <c r="V838" s="5"/>
    </row>
    <row r="839" spans="2:22" ht="15.75" customHeight="1">
      <c r="B839" s="3"/>
      <c r="C839" s="182"/>
      <c r="D839" s="3"/>
      <c r="E839" s="3"/>
      <c r="F839" s="5"/>
      <c r="G839" s="5"/>
      <c r="H839" s="5"/>
      <c r="I839" s="5"/>
      <c r="J839" s="5"/>
      <c r="K839" s="5"/>
      <c r="L839" s="5"/>
      <c r="M839" s="5"/>
      <c r="N839" s="5"/>
      <c r="O839" s="5"/>
      <c r="P839" s="5"/>
      <c r="Q839" s="5"/>
      <c r="R839" s="5"/>
      <c r="S839" s="5"/>
      <c r="T839" s="5"/>
      <c r="U839" s="5"/>
      <c r="V839" s="5"/>
    </row>
    <row r="840" spans="2:22" ht="15.75" customHeight="1">
      <c r="B840" s="3"/>
      <c r="C840" s="182"/>
      <c r="D840" s="3"/>
      <c r="E840" s="3"/>
      <c r="F840" s="5"/>
      <c r="G840" s="5"/>
      <c r="H840" s="5"/>
      <c r="I840" s="5"/>
      <c r="J840" s="5"/>
      <c r="K840" s="5"/>
      <c r="L840" s="5"/>
      <c r="M840" s="5"/>
      <c r="N840" s="5"/>
      <c r="O840" s="5"/>
      <c r="P840" s="5"/>
      <c r="Q840" s="5"/>
      <c r="R840" s="5"/>
      <c r="S840" s="5"/>
      <c r="T840" s="5"/>
      <c r="U840" s="5"/>
      <c r="V840" s="5"/>
    </row>
    <row r="841" spans="2:22" ht="15.75" customHeight="1">
      <c r="B841" s="3"/>
      <c r="C841" s="182"/>
      <c r="D841" s="3"/>
      <c r="E841" s="3"/>
      <c r="F841" s="5"/>
      <c r="G841" s="5"/>
      <c r="H841" s="5"/>
      <c r="I841" s="5"/>
      <c r="J841" s="5"/>
      <c r="K841" s="5"/>
      <c r="L841" s="5"/>
      <c r="M841" s="5"/>
      <c r="N841" s="5"/>
      <c r="O841" s="5"/>
      <c r="P841" s="5"/>
      <c r="Q841" s="5"/>
      <c r="R841" s="5"/>
      <c r="S841" s="5"/>
      <c r="T841" s="5"/>
      <c r="U841" s="5"/>
      <c r="V841" s="5"/>
    </row>
    <row r="842" spans="2:22" ht="15.75" customHeight="1">
      <c r="B842" s="3"/>
      <c r="C842" s="182"/>
      <c r="D842" s="3"/>
      <c r="E842" s="3"/>
      <c r="F842" s="5"/>
      <c r="G842" s="5"/>
      <c r="H842" s="5"/>
      <c r="I842" s="5"/>
      <c r="J842" s="5"/>
      <c r="K842" s="5"/>
      <c r="L842" s="5"/>
      <c r="M842" s="5"/>
      <c r="N842" s="5"/>
      <c r="O842" s="5"/>
      <c r="P842" s="5"/>
      <c r="Q842" s="5"/>
      <c r="R842" s="5"/>
      <c r="S842" s="5"/>
      <c r="T842" s="5"/>
      <c r="U842" s="5"/>
      <c r="V842" s="5"/>
    </row>
    <row r="843" spans="2:22" ht="15.75" customHeight="1">
      <c r="B843" s="3"/>
      <c r="C843" s="182"/>
      <c r="D843" s="3"/>
      <c r="E843" s="3"/>
      <c r="F843" s="5"/>
      <c r="G843" s="5"/>
      <c r="H843" s="5"/>
      <c r="I843" s="5"/>
      <c r="J843" s="5"/>
      <c r="K843" s="5"/>
      <c r="L843" s="5"/>
      <c r="M843" s="5"/>
      <c r="N843" s="5"/>
      <c r="O843" s="5"/>
      <c r="P843" s="5"/>
      <c r="Q843" s="5"/>
      <c r="R843" s="5"/>
      <c r="S843" s="5"/>
      <c r="T843" s="5"/>
      <c r="U843" s="5"/>
      <c r="V843" s="5"/>
    </row>
    <row r="844" spans="2:22" ht="15.75" customHeight="1">
      <c r="B844" s="3"/>
      <c r="C844" s="182"/>
      <c r="D844" s="3"/>
      <c r="E844" s="3"/>
      <c r="F844" s="5"/>
      <c r="G844" s="5"/>
      <c r="H844" s="5"/>
      <c r="I844" s="5"/>
      <c r="J844" s="5"/>
      <c r="K844" s="5"/>
      <c r="L844" s="5"/>
      <c r="M844" s="5"/>
      <c r="N844" s="5"/>
      <c r="O844" s="5"/>
      <c r="P844" s="5"/>
      <c r="Q844" s="5"/>
      <c r="R844" s="5"/>
      <c r="S844" s="5"/>
      <c r="T844" s="5"/>
      <c r="U844" s="5"/>
      <c r="V844" s="5"/>
    </row>
    <row r="845" spans="2:22" ht="15.75" customHeight="1">
      <c r="B845" s="3"/>
      <c r="C845" s="182"/>
      <c r="D845" s="3"/>
      <c r="E845" s="3"/>
      <c r="F845" s="5"/>
      <c r="G845" s="5"/>
      <c r="H845" s="5"/>
      <c r="I845" s="5"/>
      <c r="J845" s="5"/>
      <c r="K845" s="5"/>
      <c r="L845" s="5"/>
      <c r="M845" s="5"/>
      <c r="N845" s="5"/>
      <c r="O845" s="5"/>
      <c r="P845" s="5"/>
      <c r="Q845" s="5"/>
      <c r="R845" s="5"/>
      <c r="S845" s="5"/>
      <c r="T845" s="5"/>
      <c r="U845" s="5"/>
      <c r="V845" s="5"/>
    </row>
    <row r="846" spans="2:22" ht="15.75" customHeight="1">
      <c r="B846" s="3"/>
      <c r="C846" s="182"/>
      <c r="D846" s="3"/>
      <c r="E846" s="3"/>
      <c r="F846" s="5"/>
      <c r="G846" s="5"/>
      <c r="H846" s="5"/>
      <c r="I846" s="5"/>
      <c r="J846" s="5"/>
      <c r="K846" s="5"/>
      <c r="L846" s="5"/>
      <c r="M846" s="5"/>
      <c r="N846" s="5"/>
      <c r="O846" s="5"/>
      <c r="P846" s="5"/>
      <c r="Q846" s="5"/>
      <c r="R846" s="5"/>
      <c r="S846" s="5"/>
      <c r="T846" s="5"/>
      <c r="U846" s="5"/>
      <c r="V846" s="5"/>
    </row>
    <row r="847" spans="2:22" ht="15.75" customHeight="1">
      <c r="B847" s="3"/>
      <c r="C847" s="182"/>
      <c r="D847" s="3"/>
      <c r="E847" s="3"/>
      <c r="F847" s="5"/>
      <c r="G847" s="5"/>
      <c r="H847" s="5"/>
      <c r="I847" s="5"/>
      <c r="J847" s="5"/>
      <c r="K847" s="5"/>
      <c r="L847" s="5"/>
      <c r="M847" s="5"/>
      <c r="N847" s="5"/>
      <c r="O847" s="5"/>
      <c r="P847" s="5"/>
      <c r="Q847" s="5"/>
      <c r="R847" s="5"/>
      <c r="S847" s="5"/>
      <c r="T847" s="5"/>
      <c r="U847" s="5"/>
      <c r="V847" s="5"/>
    </row>
    <row r="848" spans="2:22" ht="15.75" customHeight="1">
      <c r="B848" s="3"/>
      <c r="C848" s="182"/>
      <c r="D848" s="3"/>
      <c r="E848" s="3"/>
      <c r="F848" s="5"/>
      <c r="G848" s="5"/>
      <c r="H848" s="5"/>
      <c r="I848" s="5"/>
      <c r="J848" s="5"/>
      <c r="K848" s="5"/>
      <c r="L848" s="5"/>
      <c r="M848" s="5"/>
      <c r="N848" s="5"/>
      <c r="O848" s="5"/>
      <c r="P848" s="5"/>
      <c r="Q848" s="5"/>
      <c r="R848" s="5"/>
      <c r="S848" s="5"/>
      <c r="T848" s="5"/>
      <c r="U848" s="5"/>
      <c r="V848" s="5"/>
    </row>
    <row r="849" spans="2:22" ht="15.75" customHeight="1">
      <c r="B849" s="3"/>
      <c r="C849" s="182"/>
      <c r="D849" s="3"/>
      <c r="E849" s="3"/>
      <c r="F849" s="5"/>
      <c r="G849" s="5"/>
      <c r="H849" s="5"/>
      <c r="I849" s="5"/>
      <c r="J849" s="5"/>
      <c r="K849" s="5"/>
      <c r="L849" s="5"/>
      <c r="M849" s="5"/>
      <c r="N849" s="5"/>
      <c r="O849" s="5"/>
      <c r="P849" s="5"/>
      <c r="Q849" s="5"/>
      <c r="R849" s="5"/>
      <c r="S849" s="5"/>
      <c r="T849" s="5"/>
      <c r="U849" s="5"/>
      <c r="V849" s="5"/>
    </row>
    <row r="850" spans="2:22" ht="15.75" customHeight="1">
      <c r="B850" s="3"/>
      <c r="C850" s="182"/>
      <c r="D850" s="3"/>
      <c r="E850" s="3"/>
      <c r="F850" s="5"/>
      <c r="G850" s="5"/>
      <c r="H850" s="5"/>
      <c r="I850" s="5"/>
      <c r="J850" s="5"/>
      <c r="K850" s="5"/>
      <c r="L850" s="5"/>
      <c r="M850" s="5"/>
      <c r="N850" s="5"/>
      <c r="O850" s="5"/>
      <c r="P850" s="5"/>
      <c r="Q850" s="5"/>
      <c r="R850" s="5"/>
      <c r="S850" s="5"/>
      <c r="T850" s="5"/>
      <c r="U850" s="5"/>
      <c r="V850" s="5"/>
    </row>
    <row r="851" spans="2:22" ht="15.75" customHeight="1">
      <c r="B851" s="3"/>
      <c r="C851" s="182"/>
      <c r="D851" s="3"/>
      <c r="E851" s="3"/>
      <c r="F851" s="5"/>
      <c r="G851" s="5"/>
      <c r="H851" s="5"/>
      <c r="I851" s="5"/>
      <c r="J851" s="5"/>
      <c r="K851" s="5"/>
      <c r="L851" s="5"/>
      <c r="M851" s="5"/>
      <c r="N851" s="5"/>
      <c r="O851" s="5"/>
      <c r="P851" s="5"/>
      <c r="Q851" s="5"/>
      <c r="R851" s="5"/>
      <c r="S851" s="5"/>
      <c r="T851" s="5"/>
      <c r="U851" s="5"/>
      <c r="V851" s="5"/>
    </row>
    <row r="852" spans="2:22" ht="15.75" customHeight="1">
      <c r="B852" s="3"/>
      <c r="C852" s="182"/>
      <c r="D852" s="3"/>
      <c r="E852" s="3"/>
      <c r="F852" s="5"/>
      <c r="G852" s="5"/>
      <c r="H852" s="5"/>
      <c r="I852" s="5"/>
      <c r="J852" s="5"/>
      <c r="K852" s="5"/>
      <c r="L852" s="5"/>
      <c r="M852" s="5"/>
      <c r="N852" s="5"/>
      <c r="O852" s="5"/>
      <c r="P852" s="5"/>
      <c r="Q852" s="5"/>
      <c r="R852" s="5"/>
      <c r="S852" s="5"/>
      <c r="T852" s="5"/>
      <c r="U852" s="5"/>
      <c r="V852" s="5"/>
    </row>
    <row r="853" spans="2:22" ht="15.75" customHeight="1">
      <c r="B853" s="3"/>
      <c r="C853" s="182"/>
      <c r="D853" s="3"/>
      <c r="E853" s="3"/>
      <c r="F853" s="5"/>
      <c r="G853" s="5"/>
      <c r="H853" s="5"/>
      <c r="I853" s="5"/>
      <c r="J853" s="5"/>
      <c r="K853" s="5"/>
      <c r="L853" s="5"/>
      <c r="M853" s="5"/>
      <c r="N853" s="5"/>
      <c r="O853" s="5"/>
      <c r="P853" s="5"/>
      <c r="Q853" s="5"/>
      <c r="R853" s="5"/>
      <c r="S853" s="5"/>
      <c r="T853" s="5"/>
      <c r="U853" s="5"/>
      <c r="V853" s="5"/>
    </row>
    <row r="854" spans="2:22" ht="15.75" customHeight="1">
      <c r="B854" s="3"/>
      <c r="C854" s="182"/>
      <c r="D854" s="3"/>
      <c r="E854" s="3"/>
      <c r="F854" s="5"/>
      <c r="G854" s="5"/>
      <c r="H854" s="5"/>
      <c r="I854" s="5"/>
      <c r="J854" s="5"/>
      <c r="K854" s="5"/>
      <c r="L854" s="5"/>
      <c r="M854" s="5"/>
      <c r="N854" s="5"/>
      <c r="O854" s="5"/>
      <c r="P854" s="5"/>
      <c r="Q854" s="5"/>
      <c r="R854" s="5"/>
      <c r="S854" s="5"/>
      <c r="T854" s="5"/>
      <c r="U854" s="5"/>
      <c r="V854" s="5"/>
    </row>
    <row r="855" spans="2:22" ht="15.75" customHeight="1">
      <c r="B855" s="3"/>
      <c r="C855" s="182"/>
      <c r="D855" s="3"/>
      <c r="E855" s="3"/>
      <c r="F855" s="5"/>
      <c r="G855" s="5"/>
      <c r="H855" s="5"/>
      <c r="I855" s="5"/>
      <c r="J855" s="5"/>
      <c r="K855" s="5"/>
      <c r="L855" s="5"/>
      <c r="M855" s="5"/>
      <c r="N855" s="5"/>
      <c r="O855" s="5"/>
      <c r="P855" s="5"/>
      <c r="Q855" s="5"/>
      <c r="R855" s="5"/>
      <c r="S855" s="5"/>
      <c r="T855" s="5"/>
      <c r="U855" s="5"/>
      <c r="V855" s="5"/>
    </row>
    <row r="856" spans="2:22" ht="15.75" customHeight="1">
      <c r="B856" s="3"/>
      <c r="C856" s="182"/>
      <c r="D856" s="3"/>
      <c r="E856" s="3"/>
      <c r="F856" s="5"/>
      <c r="G856" s="5"/>
      <c r="H856" s="5"/>
      <c r="I856" s="5"/>
      <c r="J856" s="5"/>
      <c r="K856" s="5"/>
      <c r="L856" s="5"/>
      <c r="M856" s="5"/>
      <c r="N856" s="5"/>
      <c r="O856" s="5"/>
      <c r="P856" s="5"/>
      <c r="Q856" s="5"/>
      <c r="R856" s="5"/>
      <c r="S856" s="5"/>
      <c r="T856" s="5"/>
      <c r="U856" s="5"/>
      <c r="V856" s="5"/>
    </row>
    <row r="857" spans="2:22" ht="15.75" customHeight="1">
      <c r="B857" s="3"/>
      <c r="C857" s="182"/>
      <c r="D857" s="3"/>
      <c r="E857" s="3"/>
      <c r="F857" s="5"/>
      <c r="G857" s="5"/>
      <c r="H857" s="5"/>
      <c r="I857" s="5"/>
      <c r="J857" s="5"/>
      <c r="K857" s="5"/>
      <c r="L857" s="5"/>
      <c r="M857" s="5"/>
      <c r="N857" s="5"/>
      <c r="O857" s="5"/>
      <c r="P857" s="5"/>
      <c r="Q857" s="5"/>
      <c r="R857" s="5"/>
      <c r="S857" s="5"/>
      <c r="T857" s="5"/>
      <c r="U857" s="5"/>
      <c r="V857" s="5"/>
    </row>
    <row r="858" spans="2:22" ht="15.75" customHeight="1">
      <c r="B858" s="3"/>
      <c r="C858" s="182"/>
      <c r="D858" s="3"/>
      <c r="E858" s="3"/>
      <c r="F858" s="5"/>
      <c r="G858" s="5"/>
      <c r="H858" s="5"/>
      <c r="I858" s="5"/>
      <c r="J858" s="5"/>
      <c r="K858" s="5"/>
      <c r="L858" s="5"/>
      <c r="M858" s="5"/>
      <c r="N858" s="5"/>
      <c r="O858" s="5"/>
      <c r="P858" s="5"/>
      <c r="Q858" s="5"/>
      <c r="R858" s="5"/>
      <c r="S858" s="5"/>
      <c r="T858" s="5"/>
      <c r="U858" s="5"/>
      <c r="V858" s="5"/>
    </row>
    <row r="859" spans="2:22" ht="15.75" customHeight="1">
      <c r="B859" s="3"/>
      <c r="C859" s="182"/>
      <c r="D859" s="3"/>
      <c r="E859" s="3"/>
      <c r="F859" s="5"/>
      <c r="G859" s="5"/>
      <c r="H859" s="5"/>
      <c r="I859" s="5"/>
      <c r="J859" s="5"/>
      <c r="K859" s="5"/>
      <c r="L859" s="5"/>
      <c r="M859" s="5"/>
      <c r="N859" s="5"/>
      <c r="O859" s="5"/>
      <c r="P859" s="5"/>
      <c r="Q859" s="5"/>
      <c r="R859" s="5"/>
      <c r="S859" s="5"/>
      <c r="T859" s="5"/>
      <c r="U859" s="5"/>
      <c r="V859" s="5"/>
    </row>
    <row r="860" spans="2:22" ht="15.75" customHeight="1">
      <c r="B860" s="3"/>
      <c r="C860" s="182"/>
      <c r="D860" s="3"/>
      <c r="E860" s="3"/>
      <c r="F860" s="5"/>
      <c r="G860" s="5"/>
      <c r="H860" s="5"/>
      <c r="I860" s="5"/>
      <c r="J860" s="5"/>
      <c r="K860" s="5"/>
      <c r="L860" s="5"/>
      <c r="M860" s="5"/>
      <c r="N860" s="5"/>
      <c r="O860" s="5"/>
      <c r="P860" s="5"/>
      <c r="Q860" s="5"/>
      <c r="R860" s="5"/>
      <c r="S860" s="5"/>
      <c r="T860" s="5"/>
      <c r="U860" s="5"/>
      <c r="V860" s="5"/>
    </row>
    <row r="861" spans="2:22" ht="15.75" customHeight="1">
      <c r="B861" s="3"/>
      <c r="C861" s="182"/>
      <c r="D861" s="3"/>
      <c r="E861" s="3"/>
      <c r="F861" s="5"/>
      <c r="G861" s="5"/>
      <c r="H861" s="5"/>
      <c r="I861" s="5"/>
      <c r="J861" s="5"/>
      <c r="K861" s="5"/>
      <c r="L861" s="5"/>
      <c r="M861" s="5"/>
      <c r="N861" s="5"/>
      <c r="O861" s="5"/>
      <c r="P861" s="5"/>
      <c r="Q861" s="5"/>
      <c r="R861" s="5"/>
      <c r="S861" s="5"/>
      <c r="T861" s="5"/>
      <c r="U861" s="5"/>
      <c r="V861" s="5"/>
    </row>
    <row r="862" spans="2:22" ht="15.75" customHeight="1">
      <c r="B862" s="3"/>
      <c r="C862" s="182"/>
      <c r="D862" s="3"/>
      <c r="E862" s="3"/>
      <c r="F862" s="5"/>
      <c r="G862" s="5"/>
      <c r="H862" s="5"/>
      <c r="I862" s="5"/>
      <c r="J862" s="5"/>
      <c r="K862" s="5"/>
      <c r="L862" s="5"/>
      <c r="M862" s="5"/>
      <c r="N862" s="5"/>
      <c r="O862" s="5"/>
      <c r="P862" s="5"/>
      <c r="Q862" s="5"/>
      <c r="R862" s="5"/>
      <c r="S862" s="5"/>
      <c r="T862" s="5"/>
      <c r="U862" s="5"/>
      <c r="V862" s="5"/>
    </row>
    <row r="863" spans="2:22" ht="15.75" customHeight="1">
      <c r="B863" s="3"/>
      <c r="C863" s="182"/>
      <c r="D863" s="3"/>
      <c r="E863" s="3"/>
      <c r="F863" s="5"/>
      <c r="G863" s="5"/>
      <c r="H863" s="5"/>
      <c r="I863" s="5"/>
      <c r="J863" s="5"/>
      <c r="K863" s="5"/>
      <c r="L863" s="5"/>
      <c r="M863" s="5"/>
      <c r="N863" s="5"/>
      <c r="O863" s="5"/>
      <c r="P863" s="5"/>
      <c r="Q863" s="5"/>
      <c r="R863" s="5"/>
      <c r="S863" s="5"/>
      <c r="T863" s="5"/>
      <c r="U863" s="5"/>
      <c r="V863" s="5"/>
    </row>
    <row r="864" spans="2:22" ht="15.75" customHeight="1">
      <c r="B864" s="3"/>
      <c r="C864" s="182"/>
      <c r="D864" s="3"/>
      <c r="E864" s="3"/>
      <c r="F864" s="5"/>
      <c r="G864" s="5"/>
      <c r="H864" s="5"/>
      <c r="I864" s="5"/>
      <c r="J864" s="5"/>
      <c r="K864" s="5"/>
      <c r="L864" s="5"/>
      <c r="M864" s="5"/>
      <c r="N864" s="5"/>
      <c r="O864" s="5"/>
      <c r="P864" s="5"/>
      <c r="Q864" s="5"/>
      <c r="R864" s="5"/>
      <c r="S864" s="5"/>
      <c r="T864" s="5"/>
      <c r="U864" s="5"/>
      <c r="V864" s="5"/>
    </row>
    <row r="865" spans="2:22" ht="15.75" customHeight="1">
      <c r="B865" s="3"/>
      <c r="C865" s="182"/>
      <c r="D865" s="3"/>
      <c r="E865" s="3"/>
      <c r="F865" s="5"/>
      <c r="G865" s="5"/>
      <c r="H865" s="5"/>
      <c r="I865" s="5"/>
      <c r="J865" s="5"/>
      <c r="K865" s="5"/>
      <c r="L865" s="5"/>
      <c r="M865" s="5"/>
      <c r="N865" s="5"/>
      <c r="O865" s="5"/>
      <c r="P865" s="5"/>
      <c r="Q865" s="5"/>
      <c r="R865" s="5"/>
      <c r="S865" s="5"/>
      <c r="T865" s="5"/>
      <c r="U865" s="5"/>
      <c r="V865" s="5"/>
    </row>
    <row r="866" spans="2:22" ht="15.75" customHeight="1">
      <c r="B866" s="3"/>
      <c r="C866" s="182"/>
      <c r="D866" s="3"/>
      <c r="E866" s="3"/>
      <c r="F866" s="5"/>
      <c r="G866" s="5"/>
      <c r="H866" s="5"/>
      <c r="I866" s="5"/>
      <c r="J866" s="5"/>
      <c r="K866" s="5"/>
      <c r="L866" s="5"/>
      <c r="M866" s="5"/>
      <c r="N866" s="5"/>
      <c r="O866" s="5"/>
      <c r="P866" s="5"/>
      <c r="Q866" s="5"/>
      <c r="R866" s="5"/>
      <c r="S866" s="5"/>
      <c r="T866" s="5"/>
      <c r="U866" s="5"/>
      <c r="V866" s="5"/>
    </row>
    <row r="867" spans="2:22" ht="15.75" customHeight="1">
      <c r="B867" s="3"/>
      <c r="C867" s="182"/>
      <c r="D867" s="3"/>
      <c r="E867" s="3"/>
      <c r="F867" s="5"/>
      <c r="G867" s="5"/>
      <c r="H867" s="5"/>
      <c r="I867" s="5"/>
      <c r="J867" s="5"/>
      <c r="K867" s="5"/>
      <c r="L867" s="5"/>
      <c r="M867" s="5"/>
      <c r="N867" s="5"/>
      <c r="O867" s="5"/>
      <c r="P867" s="5"/>
      <c r="Q867" s="5"/>
      <c r="R867" s="5"/>
      <c r="S867" s="5"/>
      <c r="T867" s="5"/>
      <c r="U867" s="5"/>
      <c r="V867" s="5"/>
    </row>
    <row r="868" spans="2:22" ht="15.75" customHeight="1">
      <c r="B868" s="3"/>
      <c r="C868" s="182"/>
      <c r="D868" s="3"/>
      <c r="E868" s="3"/>
      <c r="F868" s="5"/>
      <c r="G868" s="5"/>
      <c r="H868" s="5"/>
      <c r="I868" s="5"/>
      <c r="J868" s="5"/>
      <c r="K868" s="5"/>
      <c r="L868" s="5"/>
      <c r="M868" s="5"/>
      <c r="N868" s="5"/>
      <c r="O868" s="5"/>
      <c r="P868" s="5"/>
      <c r="Q868" s="5"/>
      <c r="R868" s="5"/>
      <c r="S868" s="5"/>
      <c r="T868" s="5"/>
      <c r="U868" s="5"/>
      <c r="V868" s="5"/>
    </row>
    <row r="869" spans="2:22" ht="15.75" customHeight="1">
      <c r="B869" s="3"/>
      <c r="C869" s="182"/>
      <c r="D869" s="3"/>
      <c r="E869" s="3"/>
      <c r="F869" s="5"/>
      <c r="G869" s="5"/>
      <c r="H869" s="5"/>
      <c r="I869" s="5"/>
      <c r="J869" s="5"/>
      <c r="K869" s="5"/>
      <c r="L869" s="5"/>
      <c r="M869" s="5"/>
      <c r="N869" s="5"/>
      <c r="O869" s="5"/>
      <c r="P869" s="5"/>
      <c r="Q869" s="5"/>
      <c r="R869" s="5"/>
      <c r="S869" s="5"/>
      <c r="T869" s="5"/>
      <c r="U869" s="5"/>
      <c r="V869" s="5"/>
    </row>
    <row r="870" spans="2:22" ht="15.75" customHeight="1">
      <c r="B870" s="3"/>
      <c r="C870" s="182"/>
      <c r="D870" s="3"/>
      <c r="E870" s="3"/>
      <c r="F870" s="5"/>
      <c r="G870" s="5"/>
      <c r="H870" s="5"/>
      <c r="I870" s="5"/>
      <c r="J870" s="5"/>
      <c r="K870" s="5"/>
      <c r="L870" s="5"/>
      <c r="M870" s="5"/>
      <c r="N870" s="5"/>
      <c r="O870" s="5"/>
      <c r="P870" s="5"/>
      <c r="Q870" s="5"/>
      <c r="R870" s="5"/>
      <c r="S870" s="5"/>
      <c r="T870" s="5"/>
      <c r="U870" s="5"/>
      <c r="V870" s="5"/>
    </row>
    <row r="871" spans="2:22" ht="15.75" customHeight="1">
      <c r="B871" s="3"/>
      <c r="C871" s="182"/>
      <c r="D871" s="3"/>
      <c r="E871" s="3"/>
      <c r="F871" s="5"/>
      <c r="G871" s="5"/>
      <c r="H871" s="5"/>
      <c r="I871" s="5"/>
      <c r="J871" s="5"/>
      <c r="K871" s="5"/>
      <c r="L871" s="5"/>
      <c r="M871" s="5"/>
      <c r="N871" s="5"/>
      <c r="O871" s="5"/>
      <c r="P871" s="5"/>
      <c r="Q871" s="5"/>
      <c r="R871" s="5"/>
      <c r="S871" s="5"/>
      <c r="T871" s="5"/>
      <c r="U871" s="5"/>
      <c r="V871" s="5"/>
    </row>
    <row r="872" spans="2:22" ht="15.75" customHeight="1">
      <c r="B872" s="3"/>
      <c r="C872" s="182"/>
      <c r="D872" s="3"/>
      <c r="E872" s="3"/>
      <c r="F872" s="5"/>
      <c r="G872" s="5"/>
      <c r="H872" s="5"/>
      <c r="I872" s="5"/>
      <c r="J872" s="5"/>
      <c r="K872" s="5"/>
      <c r="L872" s="5"/>
      <c r="M872" s="5"/>
      <c r="N872" s="5"/>
      <c r="O872" s="5"/>
      <c r="P872" s="5"/>
      <c r="Q872" s="5"/>
      <c r="R872" s="5"/>
      <c r="S872" s="5"/>
      <c r="T872" s="5"/>
      <c r="U872" s="5"/>
      <c r="V872" s="5"/>
    </row>
    <row r="873" spans="2:22" ht="15.75" customHeight="1">
      <c r="B873" s="3"/>
      <c r="C873" s="182"/>
      <c r="D873" s="3"/>
      <c r="E873" s="3"/>
      <c r="F873" s="5"/>
      <c r="G873" s="5"/>
      <c r="H873" s="5"/>
      <c r="I873" s="5"/>
      <c r="J873" s="5"/>
      <c r="K873" s="5"/>
      <c r="L873" s="5"/>
      <c r="M873" s="5"/>
      <c r="N873" s="5"/>
      <c r="O873" s="5"/>
      <c r="P873" s="5"/>
      <c r="Q873" s="5"/>
      <c r="R873" s="5"/>
      <c r="S873" s="5"/>
      <c r="T873" s="5"/>
      <c r="U873" s="5"/>
      <c r="V873" s="5"/>
    </row>
    <row r="874" spans="2:22" ht="15.75" customHeight="1">
      <c r="B874" s="3"/>
      <c r="C874" s="182"/>
      <c r="D874" s="3"/>
      <c r="E874" s="3"/>
      <c r="F874" s="5"/>
      <c r="G874" s="5"/>
      <c r="H874" s="5"/>
      <c r="I874" s="5"/>
      <c r="J874" s="5"/>
      <c r="K874" s="5"/>
      <c r="L874" s="5"/>
      <c r="M874" s="5"/>
      <c r="N874" s="5"/>
      <c r="O874" s="5"/>
      <c r="P874" s="5"/>
      <c r="Q874" s="5"/>
      <c r="R874" s="5"/>
      <c r="S874" s="5"/>
      <c r="T874" s="5"/>
      <c r="U874" s="5"/>
      <c r="V874" s="5"/>
    </row>
    <row r="875" spans="2:22" ht="15.75" customHeight="1">
      <c r="B875" s="3"/>
      <c r="C875" s="182"/>
      <c r="D875" s="3"/>
      <c r="E875" s="3"/>
      <c r="F875" s="5"/>
      <c r="G875" s="5"/>
      <c r="H875" s="5"/>
      <c r="I875" s="5"/>
      <c r="J875" s="5"/>
      <c r="K875" s="5"/>
      <c r="L875" s="5"/>
      <c r="M875" s="5"/>
      <c r="N875" s="5"/>
      <c r="O875" s="5"/>
      <c r="P875" s="5"/>
      <c r="Q875" s="5"/>
      <c r="R875" s="5"/>
      <c r="S875" s="5"/>
      <c r="T875" s="5"/>
      <c r="U875" s="5"/>
      <c r="V875" s="5"/>
    </row>
    <row r="876" spans="2:22" ht="15.75" customHeight="1">
      <c r="B876" s="3"/>
      <c r="C876" s="182"/>
      <c r="D876" s="3"/>
      <c r="E876" s="3"/>
      <c r="F876" s="5"/>
      <c r="G876" s="5"/>
      <c r="H876" s="5"/>
      <c r="I876" s="5"/>
      <c r="J876" s="5"/>
      <c r="K876" s="5"/>
      <c r="L876" s="5"/>
      <c r="M876" s="5"/>
      <c r="N876" s="5"/>
      <c r="O876" s="5"/>
      <c r="P876" s="5"/>
      <c r="Q876" s="5"/>
      <c r="R876" s="5"/>
      <c r="S876" s="5"/>
      <c r="T876" s="5"/>
      <c r="U876" s="5"/>
      <c r="V876" s="5"/>
    </row>
    <row r="877" spans="2:22" ht="15.75" customHeight="1">
      <c r="B877" s="3"/>
      <c r="C877" s="182"/>
      <c r="D877" s="3"/>
      <c r="E877" s="3"/>
      <c r="F877" s="5"/>
      <c r="G877" s="5"/>
      <c r="H877" s="5"/>
      <c r="I877" s="5"/>
      <c r="J877" s="5"/>
      <c r="K877" s="5"/>
      <c r="L877" s="5"/>
      <c r="M877" s="5"/>
      <c r="N877" s="5"/>
      <c r="O877" s="5"/>
      <c r="P877" s="5"/>
      <c r="Q877" s="5"/>
      <c r="R877" s="5"/>
      <c r="S877" s="5"/>
      <c r="T877" s="5"/>
      <c r="U877" s="5"/>
      <c r="V877" s="5"/>
    </row>
    <row r="878" spans="2:22" ht="15.75" customHeight="1">
      <c r="B878" s="3"/>
      <c r="C878" s="182"/>
      <c r="D878" s="3"/>
      <c r="E878" s="3"/>
      <c r="F878" s="5"/>
      <c r="G878" s="5"/>
      <c r="H878" s="5"/>
      <c r="I878" s="5"/>
      <c r="J878" s="5"/>
      <c r="K878" s="5"/>
      <c r="L878" s="5"/>
      <c r="M878" s="5"/>
      <c r="N878" s="5"/>
      <c r="O878" s="5"/>
      <c r="P878" s="5"/>
      <c r="Q878" s="5"/>
      <c r="R878" s="5"/>
      <c r="S878" s="5"/>
      <c r="T878" s="5"/>
      <c r="U878" s="5"/>
      <c r="V878" s="5"/>
    </row>
    <row r="879" spans="2:22" ht="15.75" customHeight="1">
      <c r="B879" s="3"/>
      <c r="C879" s="182"/>
      <c r="D879" s="3"/>
      <c r="E879" s="3"/>
      <c r="F879" s="5"/>
      <c r="G879" s="5"/>
      <c r="H879" s="5"/>
      <c r="I879" s="5"/>
      <c r="J879" s="5"/>
      <c r="K879" s="5"/>
      <c r="L879" s="5"/>
      <c r="M879" s="5"/>
      <c r="N879" s="5"/>
      <c r="O879" s="5"/>
      <c r="P879" s="5"/>
      <c r="Q879" s="5"/>
      <c r="R879" s="5"/>
      <c r="S879" s="5"/>
      <c r="T879" s="5"/>
      <c r="U879" s="5"/>
      <c r="V879" s="5"/>
    </row>
    <row r="880" spans="2:22" ht="15.75" customHeight="1">
      <c r="B880" s="3"/>
      <c r="C880" s="182"/>
      <c r="D880" s="3"/>
      <c r="E880" s="3"/>
      <c r="F880" s="5"/>
      <c r="G880" s="5"/>
      <c r="H880" s="5"/>
      <c r="I880" s="5"/>
      <c r="J880" s="5"/>
      <c r="K880" s="5"/>
      <c r="L880" s="5"/>
      <c r="M880" s="5"/>
      <c r="N880" s="5"/>
      <c r="O880" s="5"/>
      <c r="P880" s="5"/>
      <c r="Q880" s="5"/>
      <c r="R880" s="5"/>
      <c r="S880" s="5"/>
      <c r="T880" s="5"/>
      <c r="U880" s="5"/>
      <c r="V880" s="5"/>
    </row>
    <row r="881" spans="2:22" ht="15.75" customHeight="1">
      <c r="B881" s="3"/>
      <c r="C881" s="182"/>
      <c r="D881" s="3"/>
      <c r="E881" s="3"/>
      <c r="F881" s="5"/>
      <c r="G881" s="5"/>
      <c r="H881" s="5"/>
      <c r="I881" s="5"/>
      <c r="J881" s="5"/>
      <c r="K881" s="5"/>
      <c r="L881" s="5"/>
      <c r="M881" s="5"/>
      <c r="N881" s="5"/>
      <c r="O881" s="5"/>
      <c r="P881" s="5"/>
      <c r="Q881" s="5"/>
      <c r="R881" s="5"/>
      <c r="S881" s="5"/>
      <c r="T881" s="5"/>
      <c r="U881" s="5"/>
      <c r="V881" s="5"/>
    </row>
    <row r="882" spans="2:22" ht="15.75" customHeight="1">
      <c r="B882" s="3"/>
      <c r="C882" s="182"/>
      <c r="D882" s="3"/>
      <c r="E882" s="3"/>
      <c r="F882" s="5"/>
      <c r="G882" s="5"/>
      <c r="H882" s="5"/>
      <c r="I882" s="5"/>
      <c r="J882" s="5"/>
      <c r="K882" s="5"/>
      <c r="L882" s="5"/>
      <c r="M882" s="5"/>
      <c r="N882" s="5"/>
      <c r="O882" s="5"/>
      <c r="P882" s="5"/>
      <c r="Q882" s="5"/>
      <c r="R882" s="5"/>
      <c r="S882" s="5"/>
      <c r="T882" s="5"/>
      <c r="U882" s="5"/>
      <c r="V882" s="5"/>
    </row>
    <row r="883" spans="2:22" ht="15.75" customHeight="1">
      <c r="B883" s="3"/>
      <c r="C883" s="182"/>
      <c r="D883" s="3"/>
      <c r="E883" s="3"/>
      <c r="F883" s="5"/>
      <c r="G883" s="5"/>
      <c r="H883" s="5"/>
      <c r="I883" s="5"/>
      <c r="J883" s="5"/>
      <c r="K883" s="5"/>
      <c r="L883" s="5"/>
      <c r="M883" s="5"/>
      <c r="N883" s="5"/>
      <c r="O883" s="5"/>
      <c r="P883" s="5"/>
      <c r="Q883" s="5"/>
      <c r="R883" s="5"/>
      <c r="S883" s="5"/>
      <c r="T883" s="5"/>
      <c r="U883" s="5"/>
      <c r="V883" s="5"/>
    </row>
    <row r="884" spans="2:22" ht="15.75" customHeight="1">
      <c r="B884" s="3"/>
      <c r="C884" s="182"/>
      <c r="D884" s="3"/>
      <c r="E884" s="3"/>
      <c r="F884" s="5"/>
      <c r="G884" s="5"/>
      <c r="H884" s="5"/>
      <c r="I884" s="5"/>
      <c r="J884" s="5"/>
      <c r="K884" s="5"/>
      <c r="L884" s="5"/>
      <c r="M884" s="5"/>
      <c r="N884" s="5"/>
      <c r="O884" s="5"/>
      <c r="P884" s="5"/>
      <c r="Q884" s="5"/>
      <c r="R884" s="5"/>
      <c r="S884" s="5"/>
      <c r="T884" s="5"/>
      <c r="U884" s="5"/>
      <c r="V884" s="5"/>
    </row>
    <row r="885" spans="2:22" ht="15.75" customHeight="1">
      <c r="B885" s="3"/>
      <c r="C885" s="182"/>
      <c r="D885" s="3"/>
      <c r="E885" s="3"/>
      <c r="F885" s="5"/>
      <c r="G885" s="5"/>
      <c r="H885" s="5"/>
      <c r="I885" s="5"/>
      <c r="J885" s="5"/>
      <c r="K885" s="5"/>
      <c r="L885" s="5"/>
      <c r="M885" s="5"/>
      <c r="N885" s="5"/>
      <c r="O885" s="5"/>
      <c r="P885" s="5"/>
      <c r="Q885" s="5"/>
      <c r="R885" s="5"/>
      <c r="S885" s="5"/>
      <c r="T885" s="5"/>
      <c r="U885" s="5"/>
      <c r="V885" s="5"/>
    </row>
    <row r="886" spans="2:22" ht="15.75" customHeight="1">
      <c r="B886" s="3"/>
      <c r="C886" s="182"/>
      <c r="D886" s="3"/>
      <c r="E886" s="3"/>
      <c r="F886" s="5"/>
      <c r="G886" s="5"/>
      <c r="H886" s="5"/>
      <c r="I886" s="5"/>
      <c r="J886" s="5"/>
      <c r="K886" s="5"/>
      <c r="L886" s="5"/>
      <c r="M886" s="5"/>
      <c r="N886" s="5"/>
      <c r="O886" s="5"/>
      <c r="P886" s="5"/>
      <c r="Q886" s="5"/>
      <c r="R886" s="5"/>
      <c r="S886" s="5"/>
      <c r="T886" s="5"/>
      <c r="U886" s="5"/>
      <c r="V886" s="5"/>
    </row>
    <row r="887" spans="2:22" ht="15.75" customHeight="1">
      <c r="B887" s="3"/>
      <c r="C887" s="182"/>
      <c r="D887" s="3"/>
      <c r="E887" s="3"/>
      <c r="F887" s="5"/>
      <c r="G887" s="5"/>
      <c r="H887" s="5"/>
      <c r="I887" s="5"/>
      <c r="J887" s="5"/>
      <c r="K887" s="5"/>
      <c r="L887" s="5"/>
      <c r="M887" s="5"/>
      <c r="N887" s="5"/>
      <c r="O887" s="5"/>
      <c r="P887" s="5"/>
      <c r="Q887" s="5"/>
      <c r="R887" s="5"/>
      <c r="S887" s="5"/>
      <c r="T887" s="5"/>
      <c r="U887" s="5"/>
      <c r="V887" s="5"/>
    </row>
    <row r="888" spans="2:22" ht="15.75" customHeight="1">
      <c r="B888" s="3"/>
      <c r="C888" s="182"/>
      <c r="D888" s="3"/>
      <c r="E888" s="3"/>
      <c r="F888" s="5"/>
      <c r="G888" s="5"/>
      <c r="H888" s="5"/>
      <c r="I888" s="5"/>
      <c r="J888" s="5"/>
      <c r="K888" s="5"/>
      <c r="L888" s="5"/>
      <c r="M888" s="5"/>
      <c r="N888" s="5"/>
      <c r="O888" s="5"/>
      <c r="P888" s="5"/>
      <c r="Q888" s="5"/>
      <c r="R888" s="5"/>
      <c r="S888" s="5"/>
      <c r="T888" s="5"/>
      <c r="U888" s="5"/>
      <c r="V888" s="5"/>
    </row>
    <row r="889" spans="2:22" ht="15.75" customHeight="1">
      <c r="B889" s="3"/>
      <c r="C889" s="182"/>
      <c r="D889" s="3"/>
      <c r="E889" s="3"/>
      <c r="F889" s="5"/>
      <c r="G889" s="5"/>
      <c r="H889" s="5"/>
      <c r="I889" s="5"/>
      <c r="J889" s="5"/>
      <c r="K889" s="5"/>
      <c r="L889" s="5"/>
      <c r="M889" s="5"/>
      <c r="N889" s="5"/>
      <c r="O889" s="5"/>
      <c r="P889" s="5"/>
      <c r="Q889" s="5"/>
      <c r="R889" s="5"/>
      <c r="S889" s="5"/>
      <c r="T889" s="5"/>
      <c r="U889" s="5"/>
      <c r="V889" s="5"/>
    </row>
    <row r="890" spans="2:22" ht="15.75" customHeight="1">
      <c r="B890" s="3"/>
      <c r="C890" s="182"/>
      <c r="D890" s="3"/>
      <c r="E890" s="3"/>
      <c r="F890" s="5"/>
      <c r="G890" s="5"/>
      <c r="H890" s="5"/>
      <c r="I890" s="5"/>
      <c r="J890" s="5"/>
      <c r="K890" s="5"/>
      <c r="L890" s="5"/>
      <c r="M890" s="5"/>
      <c r="N890" s="5"/>
      <c r="O890" s="5"/>
      <c r="P890" s="5"/>
      <c r="Q890" s="5"/>
      <c r="R890" s="5"/>
      <c r="S890" s="5"/>
      <c r="T890" s="5"/>
      <c r="U890" s="5"/>
      <c r="V890" s="5"/>
    </row>
    <row r="891" spans="2:22" ht="15.75" customHeight="1">
      <c r="B891" s="3"/>
      <c r="C891" s="182"/>
      <c r="D891" s="3"/>
      <c r="E891" s="3"/>
      <c r="F891" s="5"/>
      <c r="G891" s="5"/>
      <c r="H891" s="5"/>
      <c r="I891" s="5"/>
      <c r="J891" s="5"/>
      <c r="K891" s="5"/>
      <c r="L891" s="5"/>
      <c r="M891" s="5"/>
      <c r="N891" s="5"/>
      <c r="O891" s="5"/>
      <c r="P891" s="5"/>
      <c r="Q891" s="5"/>
      <c r="R891" s="5"/>
      <c r="S891" s="5"/>
      <c r="T891" s="5"/>
      <c r="U891" s="5"/>
      <c r="V891" s="5"/>
    </row>
    <row r="892" spans="2:22" ht="15.75" customHeight="1">
      <c r="B892" s="3"/>
      <c r="C892" s="182"/>
      <c r="D892" s="3"/>
      <c r="E892" s="3"/>
      <c r="F892" s="5"/>
      <c r="G892" s="5"/>
      <c r="H892" s="5"/>
      <c r="I892" s="5"/>
      <c r="J892" s="5"/>
      <c r="K892" s="5"/>
      <c r="L892" s="5"/>
      <c r="M892" s="5"/>
      <c r="N892" s="5"/>
      <c r="O892" s="5"/>
      <c r="P892" s="5"/>
      <c r="Q892" s="5"/>
      <c r="R892" s="5"/>
      <c r="S892" s="5"/>
      <c r="T892" s="5"/>
      <c r="U892" s="5"/>
      <c r="V892" s="5"/>
    </row>
    <row r="893" spans="2:22" ht="15.75" customHeight="1">
      <c r="B893" s="3"/>
      <c r="C893" s="182"/>
      <c r="D893" s="3"/>
      <c r="E893" s="3"/>
      <c r="F893" s="5"/>
      <c r="G893" s="5"/>
      <c r="H893" s="5"/>
      <c r="I893" s="5"/>
      <c r="J893" s="5"/>
      <c r="K893" s="5"/>
      <c r="L893" s="5"/>
      <c r="M893" s="5"/>
      <c r="N893" s="5"/>
      <c r="O893" s="5"/>
      <c r="P893" s="5"/>
      <c r="Q893" s="5"/>
      <c r="R893" s="5"/>
      <c r="S893" s="5"/>
      <c r="T893" s="5"/>
      <c r="U893" s="5"/>
      <c r="V893" s="5"/>
    </row>
    <row r="894" spans="2:22" ht="15.75" customHeight="1">
      <c r="B894" s="3"/>
      <c r="C894" s="182"/>
      <c r="D894" s="3"/>
      <c r="E894" s="3"/>
      <c r="F894" s="5"/>
      <c r="G894" s="5"/>
      <c r="H894" s="5"/>
      <c r="I894" s="5"/>
      <c r="J894" s="5"/>
      <c r="K894" s="5"/>
      <c r="L894" s="5"/>
      <c r="M894" s="5"/>
      <c r="N894" s="5"/>
      <c r="O894" s="5"/>
      <c r="P894" s="5"/>
      <c r="Q894" s="5"/>
      <c r="R894" s="5"/>
      <c r="S894" s="5"/>
      <c r="T894" s="5"/>
      <c r="U894" s="5"/>
      <c r="V894" s="5"/>
    </row>
    <row r="895" spans="2:22" ht="15.75" customHeight="1">
      <c r="B895" s="3"/>
      <c r="C895" s="182"/>
      <c r="D895" s="3"/>
      <c r="E895" s="3"/>
      <c r="F895" s="5"/>
      <c r="G895" s="5"/>
      <c r="H895" s="5"/>
      <c r="I895" s="5"/>
      <c r="J895" s="5"/>
      <c r="K895" s="5"/>
      <c r="L895" s="5"/>
      <c r="M895" s="5"/>
      <c r="N895" s="5"/>
      <c r="O895" s="5"/>
      <c r="P895" s="5"/>
      <c r="Q895" s="5"/>
      <c r="R895" s="5"/>
      <c r="S895" s="5"/>
      <c r="T895" s="5"/>
      <c r="U895" s="5"/>
      <c r="V895" s="5"/>
    </row>
    <row r="896" spans="2:22" ht="15.75" customHeight="1">
      <c r="B896" s="3"/>
      <c r="C896" s="182"/>
      <c r="D896" s="3"/>
      <c r="E896" s="3"/>
      <c r="F896" s="5"/>
      <c r="G896" s="5"/>
      <c r="H896" s="5"/>
      <c r="I896" s="5"/>
      <c r="J896" s="5"/>
      <c r="K896" s="5"/>
      <c r="L896" s="5"/>
      <c r="M896" s="5"/>
      <c r="N896" s="5"/>
      <c r="O896" s="5"/>
      <c r="P896" s="5"/>
      <c r="Q896" s="5"/>
      <c r="R896" s="5"/>
      <c r="S896" s="5"/>
      <c r="T896" s="5"/>
      <c r="U896" s="5"/>
      <c r="V896" s="5"/>
    </row>
    <row r="897" spans="2:22" ht="15.75" customHeight="1">
      <c r="B897" s="3"/>
      <c r="C897" s="182"/>
      <c r="D897" s="3"/>
      <c r="E897" s="3"/>
      <c r="F897" s="5"/>
      <c r="G897" s="5"/>
      <c r="H897" s="5"/>
      <c r="I897" s="5"/>
      <c r="J897" s="5"/>
      <c r="K897" s="5"/>
      <c r="L897" s="5"/>
      <c r="M897" s="5"/>
      <c r="N897" s="5"/>
      <c r="O897" s="5"/>
      <c r="P897" s="5"/>
      <c r="Q897" s="5"/>
      <c r="R897" s="5"/>
      <c r="S897" s="5"/>
      <c r="T897" s="5"/>
      <c r="U897" s="5"/>
      <c r="V897" s="5"/>
    </row>
    <row r="898" spans="2:22" ht="15.75" customHeight="1">
      <c r="B898" s="3"/>
      <c r="C898" s="182"/>
      <c r="D898" s="3"/>
      <c r="E898" s="3"/>
      <c r="F898" s="5"/>
      <c r="G898" s="5"/>
      <c r="H898" s="5"/>
      <c r="I898" s="5"/>
      <c r="J898" s="5"/>
      <c r="K898" s="5"/>
      <c r="L898" s="5"/>
      <c r="M898" s="5"/>
      <c r="N898" s="5"/>
      <c r="O898" s="5"/>
      <c r="P898" s="5"/>
      <c r="Q898" s="5"/>
      <c r="R898" s="5"/>
      <c r="S898" s="5"/>
      <c r="T898" s="5"/>
      <c r="U898" s="5"/>
      <c r="V898" s="5"/>
    </row>
    <row r="899" spans="2:22" ht="15.75" customHeight="1">
      <c r="B899" s="3"/>
      <c r="C899" s="182"/>
      <c r="D899" s="3"/>
      <c r="E899" s="3"/>
      <c r="F899" s="5"/>
      <c r="G899" s="5"/>
      <c r="H899" s="5"/>
      <c r="I899" s="5"/>
      <c r="J899" s="5"/>
      <c r="K899" s="5"/>
      <c r="L899" s="5"/>
      <c r="M899" s="5"/>
      <c r="N899" s="5"/>
      <c r="O899" s="5"/>
      <c r="P899" s="5"/>
      <c r="Q899" s="5"/>
      <c r="R899" s="5"/>
      <c r="S899" s="5"/>
      <c r="T899" s="5"/>
      <c r="U899" s="5"/>
      <c r="V899" s="5"/>
    </row>
    <row r="900" spans="2:22" ht="15.75" customHeight="1">
      <c r="B900" s="3"/>
      <c r="C900" s="182"/>
      <c r="D900" s="3"/>
      <c r="E900" s="3"/>
      <c r="F900" s="5"/>
      <c r="G900" s="5"/>
      <c r="H900" s="5"/>
      <c r="I900" s="5"/>
      <c r="J900" s="5"/>
      <c r="K900" s="5"/>
      <c r="L900" s="5"/>
      <c r="M900" s="5"/>
      <c r="N900" s="5"/>
      <c r="O900" s="5"/>
      <c r="P900" s="5"/>
      <c r="Q900" s="5"/>
      <c r="R900" s="5"/>
      <c r="S900" s="5"/>
      <c r="T900" s="5"/>
      <c r="U900" s="5"/>
      <c r="V900" s="5"/>
    </row>
    <row r="901" spans="2:22" ht="15.75" customHeight="1">
      <c r="B901" s="3"/>
      <c r="C901" s="182"/>
      <c r="D901" s="3"/>
      <c r="E901" s="3"/>
      <c r="F901" s="5"/>
      <c r="G901" s="5"/>
      <c r="H901" s="5"/>
      <c r="I901" s="5"/>
      <c r="J901" s="5"/>
      <c r="K901" s="5"/>
      <c r="L901" s="5"/>
      <c r="M901" s="5"/>
      <c r="N901" s="5"/>
      <c r="O901" s="5"/>
      <c r="P901" s="5"/>
      <c r="Q901" s="5"/>
      <c r="R901" s="5"/>
      <c r="S901" s="5"/>
      <c r="T901" s="5"/>
      <c r="U901" s="5"/>
      <c r="V901" s="5"/>
    </row>
    <row r="902" spans="2:22" ht="15.75" customHeight="1">
      <c r="B902" s="3"/>
      <c r="C902" s="182"/>
      <c r="D902" s="3"/>
      <c r="E902" s="3"/>
      <c r="F902" s="5"/>
      <c r="G902" s="5"/>
      <c r="H902" s="5"/>
      <c r="I902" s="5"/>
      <c r="J902" s="5"/>
      <c r="K902" s="5"/>
      <c r="L902" s="5"/>
      <c r="M902" s="5"/>
      <c r="N902" s="5"/>
      <c r="O902" s="5"/>
      <c r="P902" s="5"/>
      <c r="Q902" s="5"/>
      <c r="R902" s="5"/>
      <c r="S902" s="5"/>
      <c r="T902" s="5"/>
      <c r="U902" s="5"/>
      <c r="V902" s="5"/>
    </row>
    <row r="903" spans="2:22" ht="15.75" customHeight="1">
      <c r="B903" s="3"/>
      <c r="C903" s="182"/>
      <c r="D903" s="3"/>
      <c r="E903" s="3"/>
      <c r="F903" s="5"/>
      <c r="G903" s="5"/>
      <c r="H903" s="5"/>
      <c r="I903" s="5"/>
      <c r="J903" s="5"/>
      <c r="K903" s="5"/>
      <c r="L903" s="5"/>
      <c r="M903" s="5"/>
      <c r="N903" s="5"/>
      <c r="O903" s="5"/>
      <c r="P903" s="5"/>
      <c r="Q903" s="5"/>
      <c r="R903" s="5"/>
      <c r="S903" s="5"/>
      <c r="T903" s="5"/>
      <c r="U903" s="5"/>
      <c r="V903" s="5"/>
    </row>
    <row r="904" spans="2:22" ht="15.75" customHeight="1">
      <c r="B904" s="3"/>
      <c r="C904" s="182"/>
      <c r="D904" s="3"/>
      <c r="E904" s="3"/>
      <c r="F904" s="5"/>
      <c r="G904" s="5"/>
      <c r="H904" s="5"/>
      <c r="I904" s="5"/>
      <c r="J904" s="5"/>
      <c r="K904" s="5"/>
      <c r="L904" s="5"/>
      <c r="M904" s="5"/>
      <c r="N904" s="5"/>
      <c r="O904" s="5"/>
      <c r="P904" s="5"/>
      <c r="Q904" s="5"/>
      <c r="R904" s="5"/>
      <c r="S904" s="5"/>
      <c r="T904" s="5"/>
      <c r="U904" s="5"/>
      <c r="V904" s="5"/>
    </row>
    <row r="905" spans="2:22" ht="15.75" customHeight="1">
      <c r="B905" s="3"/>
      <c r="C905" s="182"/>
      <c r="D905" s="3"/>
      <c r="E905" s="3"/>
      <c r="F905" s="5"/>
      <c r="G905" s="5"/>
      <c r="H905" s="5"/>
      <c r="I905" s="5"/>
      <c r="J905" s="5"/>
      <c r="K905" s="5"/>
      <c r="L905" s="5"/>
      <c r="M905" s="5"/>
      <c r="N905" s="5"/>
      <c r="O905" s="5"/>
      <c r="P905" s="5"/>
      <c r="Q905" s="5"/>
      <c r="R905" s="5"/>
      <c r="S905" s="5"/>
      <c r="T905" s="5"/>
      <c r="U905" s="5"/>
      <c r="V905" s="5"/>
    </row>
    <row r="906" spans="2:22" ht="15.75" customHeight="1">
      <c r="B906" s="3"/>
      <c r="C906" s="182"/>
      <c r="D906" s="3"/>
      <c r="E906" s="3"/>
      <c r="F906" s="5"/>
      <c r="G906" s="5"/>
      <c r="H906" s="5"/>
      <c r="I906" s="5"/>
      <c r="J906" s="5"/>
      <c r="K906" s="5"/>
      <c r="L906" s="5"/>
      <c r="M906" s="5"/>
      <c r="N906" s="5"/>
      <c r="O906" s="5"/>
      <c r="P906" s="5"/>
      <c r="Q906" s="5"/>
      <c r="R906" s="5"/>
      <c r="S906" s="5"/>
      <c r="T906" s="5"/>
      <c r="U906" s="5"/>
      <c r="V906" s="5"/>
    </row>
    <row r="907" spans="2:22" ht="15.75" customHeight="1">
      <c r="B907" s="3"/>
      <c r="C907" s="182"/>
      <c r="D907" s="3"/>
      <c r="E907" s="3"/>
      <c r="F907" s="5"/>
      <c r="G907" s="5"/>
      <c r="H907" s="5"/>
      <c r="I907" s="5"/>
      <c r="J907" s="5"/>
      <c r="K907" s="5"/>
      <c r="L907" s="5"/>
      <c r="M907" s="5"/>
      <c r="N907" s="5"/>
      <c r="O907" s="5"/>
      <c r="P907" s="5"/>
      <c r="Q907" s="5"/>
      <c r="R907" s="5"/>
      <c r="S907" s="5"/>
      <c r="T907" s="5"/>
      <c r="U907" s="5"/>
      <c r="V907" s="5"/>
    </row>
    <row r="908" spans="2:22" ht="15.75" customHeight="1">
      <c r="B908" s="3"/>
      <c r="C908" s="182"/>
      <c r="D908" s="3"/>
      <c r="E908" s="3"/>
      <c r="F908" s="5"/>
      <c r="G908" s="5"/>
      <c r="H908" s="5"/>
      <c r="I908" s="5"/>
      <c r="J908" s="5"/>
      <c r="K908" s="5"/>
      <c r="L908" s="5"/>
      <c r="M908" s="5"/>
      <c r="N908" s="5"/>
      <c r="O908" s="5"/>
      <c r="P908" s="5"/>
      <c r="Q908" s="5"/>
      <c r="R908" s="5"/>
      <c r="S908" s="5"/>
      <c r="T908" s="5"/>
      <c r="U908" s="5"/>
      <c r="V908" s="5"/>
    </row>
    <row r="909" spans="2:22" ht="15.75" customHeight="1">
      <c r="B909" s="3"/>
      <c r="C909" s="182"/>
      <c r="D909" s="3"/>
      <c r="E909" s="3"/>
      <c r="F909" s="5"/>
      <c r="G909" s="5"/>
      <c r="H909" s="5"/>
      <c r="I909" s="5"/>
      <c r="J909" s="5"/>
      <c r="K909" s="5"/>
      <c r="L909" s="5"/>
      <c r="M909" s="5"/>
      <c r="N909" s="5"/>
      <c r="O909" s="5"/>
      <c r="P909" s="5"/>
      <c r="Q909" s="5"/>
      <c r="R909" s="5"/>
      <c r="S909" s="5"/>
      <c r="T909" s="5"/>
      <c r="U909" s="5"/>
      <c r="V909" s="5"/>
    </row>
    <row r="910" spans="2:22" ht="15.75" customHeight="1">
      <c r="B910" s="3"/>
      <c r="C910" s="182"/>
      <c r="D910" s="3"/>
      <c r="E910" s="3"/>
      <c r="F910" s="5"/>
      <c r="G910" s="5"/>
      <c r="H910" s="5"/>
      <c r="I910" s="5"/>
      <c r="J910" s="5"/>
      <c r="K910" s="5"/>
      <c r="L910" s="5"/>
      <c r="M910" s="5"/>
      <c r="N910" s="5"/>
      <c r="O910" s="5"/>
      <c r="P910" s="5"/>
      <c r="Q910" s="5"/>
      <c r="R910" s="5"/>
      <c r="S910" s="5"/>
      <c r="T910" s="5"/>
      <c r="U910" s="5"/>
      <c r="V910" s="5"/>
    </row>
    <row r="911" spans="2:22" ht="15.75" customHeight="1">
      <c r="B911" s="3"/>
      <c r="C911" s="182"/>
      <c r="D911" s="3"/>
      <c r="E911" s="3"/>
      <c r="F911" s="5"/>
      <c r="G911" s="5"/>
      <c r="H911" s="5"/>
      <c r="I911" s="5"/>
      <c r="J911" s="5"/>
      <c r="K911" s="5"/>
      <c r="L911" s="5"/>
      <c r="M911" s="5"/>
      <c r="N911" s="5"/>
      <c r="O911" s="5"/>
      <c r="P911" s="5"/>
      <c r="Q911" s="5"/>
      <c r="R911" s="5"/>
      <c r="S911" s="5"/>
      <c r="T911" s="5"/>
      <c r="U911" s="5"/>
      <c r="V911" s="5"/>
    </row>
    <row r="912" spans="2:22" ht="15.75" customHeight="1">
      <c r="B912" s="3"/>
      <c r="C912" s="182"/>
      <c r="D912" s="3"/>
      <c r="E912" s="3"/>
      <c r="F912" s="5"/>
      <c r="G912" s="5"/>
      <c r="H912" s="5"/>
      <c r="I912" s="5"/>
      <c r="J912" s="5"/>
      <c r="K912" s="5"/>
      <c r="L912" s="5"/>
      <c r="M912" s="5"/>
      <c r="N912" s="5"/>
      <c r="O912" s="5"/>
      <c r="P912" s="5"/>
      <c r="Q912" s="5"/>
      <c r="R912" s="5"/>
      <c r="S912" s="5"/>
      <c r="T912" s="5"/>
      <c r="U912" s="5"/>
      <c r="V912" s="5"/>
    </row>
    <row r="913" spans="2:22" ht="15.75" customHeight="1">
      <c r="B913" s="3"/>
      <c r="C913" s="182"/>
      <c r="D913" s="3"/>
      <c r="E913" s="3"/>
      <c r="F913" s="5"/>
      <c r="G913" s="5"/>
      <c r="H913" s="5"/>
      <c r="I913" s="5"/>
      <c r="J913" s="5"/>
      <c r="K913" s="5"/>
      <c r="L913" s="5"/>
      <c r="M913" s="5"/>
      <c r="N913" s="5"/>
      <c r="O913" s="5"/>
      <c r="P913" s="5"/>
      <c r="Q913" s="5"/>
      <c r="R913" s="5"/>
      <c r="S913" s="5"/>
      <c r="T913" s="5"/>
      <c r="U913" s="5"/>
      <c r="V913" s="5"/>
    </row>
    <row r="914" spans="2:22" ht="15.75" customHeight="1">
      <c r="B914" s="3"/>
      <c r="C914" s="182"/>
      <c r="D914" s="3"/>
      <c r="E914" s="3"/>
      <c r="F914" s="5"/>
      <c r="G914" s="5"/>
      <c r="H914" s="5"/>
      <c r="I914" s="5"/>
      <c r="J914" s="5"/>
      <c r="K914" s="5"/>
      <c r="L914" s="5"/>
      <c r="M914" s="5"/>
      <c r="N914" s="5"/>
      <c r="O914" s="5"/>
      <c r="P914" s="5"/>
      <c r="Q914" s="5"/>
      <c r="R914" s="5"/>
      <c r="S914" s="5"/>
      <c r="T914" s="5"/>
      <c r="U914" s="5"/>
      <c r="V914" s="5"/>
    </row>
    <row r="915" spans="2:22" ht="15.75" customHeight="1">
      <c r="B915" s="3"/>
      <c r="C915" s="182"/>
      <c r="D915" s="3"/>
      <c r="E915" s="3"/>
      <c r="F915" s="5"/>
      <c r="G915" s="5"/>
      <c r="H915" s="5"/>
      <c r="I915" s="5"/>
      <c r="J915" s="5"/>
      <c r="K915" s="5"/>
      <c r="L915" s="5"/>
      <c r="M915" s="5"/>
      <c r="N915" s="5"/>
      <c r="O915" s="5"/>
      <c r="P915" s="5"/>
      <c r="Q915" s="5"/>
      <c r="R915" s="5"/>
      <c r="S915" s="5"/>
      <c r="T915" s="5"/>
      <c r="U915" s="5"/>
      <c r="V915" s="5"/>
    </row>
    <row r="916" spans="2:22" ht="15.75" customHeight="1">
      <c r="B916" s="3"/>
      <c r="C916" s="182"/>
      <c r="D916" s="3"/>
      <c r="E916" s="3"/>
      <c r="F916" s="5"/>
      <c r="G916" s="5"/>
      <c r="H916" s="5"/>
      <c r="I916" s="5"/>
      <c r="J916" s="5"/>
      <c r="K916" s="5"/>
      <c r="L916" s="5"/>
      <c r="M916" s="5"/>
      <c r="N916" s="5"/>
      <c r="O916" s="5"/>
      <c r="P916" s="5"/>
      <c r="Q916" s="5"/>
      <c r="R916" s="5"/>
      <c r="S916" s="5"/>
      <c r="T916" s="5"/>
      <c r="U916" s="5"/>
      <c r="V916" s="5"/>
    </row>
    <row r="917" spans="2:22" ht="15.75" customHeight="1">
      <c r="B917" s="3"/>
      <c r="C917" s="182"/>
      <c r="D917" s="3"/>
      <c r="E917" s="3"/>
      <c r="F917" s="5"/>
      <c r="G917" s="5"/>
      <c r="H917" s="5"/>
      <c r="I917" s="5"/>
      <c r="J917" s="5"/>
      <c r="K917" s="5"/>
      <c r="L917" s="5"/>
      <c r="M917" s="5"/>
      <c r="N917" s="5"/>
      <c r="O917" s="5"/>
      <c r="P917" s="5"/>
      <c r="Q917" s="5"/>
      <c r="R917" s="5"/>
      <c r="S917" s="5"/>
      <c r="T917" s="5"/>
      <c r="U917" s="5"/>
      <c r="V917" s="5"/>
    </row>
    <row r="918" spans="2:22" ht="15.75" customHeight="1">
      <c r="B918" s="3"/>
      <c r="C918" s="182"/>
      <c r="D918" s="3"/>
      <c r="E918" s="3"/>
      <c r="F918" s="5"/>
      <c r="G918" s="5"/>
      <c r="H918" s="5"/>
      <c r="I918" s="5"/>
      <c r="J918" s="5"/>
      <c r="K918" s="5"/>
      <c r="L918" s="5"/>
      <c r="M918" s="5"/>
      <c r="N918" s="5"/>
      <c r="O918" s="5"/>
      <c r="P918" s="5"/>
      <c r="Q918" s="5"/>
      <c r="R918" s="5"/>
      <c r="S918" s="5"/>
      <c r="T918" s="5"/>
      <c r="U918" s="5"/>
      <c r="V918" s="5"/>
    </row>
    <row r="919" spans="2:22" ht="15.75" customHeight="1">
      <c r="B919" s="3"/>
      <c r="C919" s="182"/>
      <c r="D919" s="3"/>
      <c r="E919" s="3"/>
      <c r="F919" s="5"/>
      <c r="G919" s="5"/>
      <c r="H919" s="5"/>
      <c r="I919" s="5"/>
      <c r="J919" s="5"/>
      <c r="K919" s="5"/>
      <c r="L919" s="5"/>
      <c r="M919" s="5"/>
      <c r="N919" s="5"/>
      <c r="O919" s="5"/>
      <c r="P919" s="5"/>
      <c r="Q919" s="5"/>
      <c r="R919" s="5"/>
      <c r="S919" s="5"/>
      <c r="T919" s="5"/>
      <c r="U919" s="5"/>
      <c r="V919" s="5"/>
    </row>
    <row r="920" spans="2:22" ht="15.75" customHeight="1">
      <c r="B920" s="3"/>
      <c r="C920" s="182"/>
      <c r="D920" s="3"/>
      <c r="E920" s="3"/>
      <c r="F920" s="5"/>
      <c r="G920" s="5"/>
      <c r="H920" s="5"/>
      <c r="I920" s="5"/>
      <c r="J920" s="5"/>
      <c r="K920" s="5"/>
      <c r="L920" s="5"/>
      <c r="M920" s="5"/>
      <c r="N920" s="5"/>
      <c r="O920" s="5"/>
      <c r="P920" s="5"/>
      <c r="Q920" s="5"/>
      <c r="R920" s="5"/>
      <c r="S920" s="5"/>
      <c r="T920" s="5"/>
      <c r="U920" s="5"/>
      <c r="V920" s="5"/>
    </row>
    <row r="921" spans="2:22" ht="15.75" customHeight="1">
      <c r="B921" s="3"/>
      <c r="C921" s="182"/>
      <c r="D921" s="3"/>
      <c r="E921" s="3"/>
      <c r="F921" s="5"/>
      <c r="G921" s="5"/>
      <c r="H921" s="5"/>
      <c r="I921" s="5"/>
      <c r="J921" s="5"/>
      <c r="K921" s="5"/>
      <c r="L921" s="5"/>
      <c r="M921" s="5"/>
      <c r="N921" s="5"/>
      <c r="O921" s="5"/>
      <c r="P921" s="5"/>
      <c r="Q921" s="5"/>
      <c r="R921" s="5"/>
      <c r="S921" s="5"/>
      <c r="T921" s="5"/>
      <c r="U921" s="5"/>
      <c r="V921" s="5"/>
    </row>
    <row r="922" spans="2:22" ht="15.75" customHeight="1">
      <c r="B922" s="3"/>
      <c r="C922" s="182"/>
      <c r="D922" s="3"/>
      <c r="E922" s="3"/>
      <c r="F922" s="5"/>
      <c r="G922" s="5"/>
      <c r="H922" s="5"/>
      <c r="I922" s="5"/>
      <c r="J922" s="5"/>
      <c r="K922" s="5"/>
      <c r="L922" s="5"/>
      <c r="M922" s="5"/>
      <c r="N922" s="5"/>
      <c r="O922" s="5"/>
      <c r="P922" s="5"/>
      <c r="Q922" s="5"/>
      <c r="R922" s="5"/>
      <c r="S922" s="5"/>
      <c r="T922" s="5"/>
      <c r="U922" s="5"/>
      <c r="V922" s="5"/>
    </row>
    <row r="923" spans="2:22" ht="15.75" customHeight="1">
      <c r="B923" s="3"/>
      <c r="C923" s="182"/>
      <c r="D923" s="3"/>
      <c r="E923" s="3"/>
      <c r="F923" s="5"/>
      <c r="G923" s="5"/>
      <c r="H923" s="5"/>
      <c r="I923" s="5"/>
      <c r="J923" s="5"/>
      <c r="K923" s="5"/>
      <c r="L923" s="5"/>
      <c r="M923" s="5"/>
      <c r="N923" s="5"/>
      <c r="O923" s="5"/>
      <c r="P923" s="5"/>
      <c r="Q923" s="5"/>
      <c r="R923" s="5"/>
      <c r="S923" s="5"/>
      <c r="T923" s="5"/>
      <c r="U923" s="5"/>
      <c r="V923" s="5"/>
    </row>
    <row r="924" spans="2:22" ht="15.75" customHeight="1">
      <c r="B924" s="3"/>
      <c r="C924" s="182"/>
      <c r="D924" s="3"/>
      <c r="E924" s="3"/>
      <c r="F924" s="5"/>
      <c r="G924" s="5"/>
      <c r="H924" s="5"/>
      <c r="I924" s="5"/>
      <c r="J924" s="5"/>
      <c r="K924" s="5"/>
      <c r="L924" s="5"/>
      <c r="M924" s="5"/>
      <c r="N924" s="5"/>
      <c r="O924" s="5"/>
      <c r="P924" s="5"/>
      <c r="Q924" s="5"/>
      <c r="R924" s="5"/>
      <c r="S924" s="5"/>
      <c r="T924" s="5"/>
      <c r="U924" s="5"/>
      <c r="V924" s="5"/>
    </row>
    <row r="925" spans="2:22" ht="15.75" customHeight="1">
      <c r="B925" s="3"/>
      <c r="C925" s="182"/>
      <c r="D925" s="3"/>
      <c r="E925" s="3"/>
      <c r="F925" s="5"/>
      <c r="G925" s="5"/>
      <c r="H925" s="5"/>
      <c r="I925" s="5"/>
      <c r="J925" s="5"/>
      <c r="K925" s="5"/>
      <c r="L925" s="5"/>
      <c r="M925" s="5"/>
      <c r="N925" s="5"/>
      <c r="O925" s="5"/>
      <c r="P925" s="5"/>
      <c r="Q925" s="5"/>
      <c r="R925" s="5"/>
      <c r="S925" s="5"/>
      <c r="T925" s="5"/>
      <c r="U925" s="5"/>
      <c r="V925" s="5"/>
    </row>
    <row r="926" spans="2:22" ht="15.75" customHeight="1">
      <c r="B926" s="3"/>
      <c r="C926" s="182"/>
      <c r="D926" s="3"/>
      <c r="E926" s="3"/>
      <c r="F926" s="5"/>
      <c r="G926" s="5"/>
      <c r="H926" s="5"/>
      <c r="I926" s="5"/>
      <c r="J926" s="5"/>
      <c r="K926" s="5"/>
      <c r="L926" s="5"/>
      <c r="M926" s="5"/>
      <c r="N926" s="5"/>
      <c r="O926" s="5"/>
      <c r="P926" s="5"/>
      <c r="Q926" s="5"/>
      <c r="R926" s="5"/>
      <c r="S926" s="5"/>
      <c r="T926" s="5"/>
      <c r="U926" s="5"/>
      <c r="V926" s="5"/>
    </row>
    <row r="927" spans="2:22" ht="15.75" customHeight="1">
      <c r="B927" s="3"/>
      <c r="C927" s="182"/>
      <c r="D927" s="3"/>
      <c r="E927" s="3"/>
      <c r="F927" s="5"/>
      <c r="G927" s="5"/>
      <c r="H927" s="5"/>
      <c r="I927" s="5"/>
      <c r="J927" s="5"/>
      <c r="K927" s="5"/>
      <c r="L927" s="5"/>
      <c r="M927" s="5"/>
      <c r="N927" s="5"/>
      <c r="O927" s="5"/>
      <c r="P927" s="5"/>
      <c r="Q927" s="5"/>
      <c r="R927" s="5"/>
      <c r="S927" s="5"/>
      <c r="T927" s="5"/>
      <c r="U927" s="5"/>
      <c r="V927" s="5"/>
    </row>
    <row r="928" spans="2:22" ht="15.75" customHeight="1">
      <c r="B928" s="3"/>
      <c r="C928" s="182"/>
      <c r="D928" s="3"/>
      <c r="E928" s="3"/>
      <c r="F928" s="5"/>
      <c r="G928" s="5"/>
      <c r="H928" s="5"/>
      <c r="I928" s="5"/>
      <c r="J928" s="5"/>
      <c r="K928" s="5"/>
      <c r="L928" s="5"/>
      <c r="M928" s="5"/>
      <c r="N928" s="5"/>
      <c r="O928" s="5"/>
      <c r="P928" s="5"/>
      <c r="Q928" s="5"/>
      <c r="R928" s="5"/>
      <c r="S928" s="5"/>
      <c r="T928" s="5"/>
      <c r="U928" s="5"/>
      <c r="V928" s="5"/>
    </row>
    <row r="929" spans="2:22" ht="15.75" customHeight="1">
      <c r="B929" s="3"/>
      <c r="C929" s="182"/>
      <c r="D929" s="3"/>
      <c r="E929" s="3"/>
      <c r="F929" s="5"/>
      <c r="G929" s="5"/>
      <c r="H929" s="5"/>
      <c r="I929" s="5"/>
      <c r="J929" s="5"/>
      <c r="K929" s="5"/>
      <c r="L929" s="5"/>
      <c r="M929" s="5"/>
      <c r="N929" s="5"/>
      <c r="O929" s="5"/>
      <c r="P929" s="5"/>
      <c r="Q929" s="5"/>
      <c r="R929" s="5"/>
      <c r="S929" s="5"/>
      <c r="T929" s="5"/>
      <c r="U929" s="5"/>
      <c r="V929" s="5"/>
    </row>
    <row r="930" spans="2:22" ht="15.75" customHeight="1">
      <c r="B930" s="3"/>
      <c r="C930" s="182"/>
      <c r="D930" s="3"/>
      <c r="E930" s="3"/>
      <c r="F930" s="5"/>
      <c r="G930" s="5"/>
      <c r="H930" s="5"/>
      <c r="I930" s="5"/>
      <c r="J930" s="5"/>
      <c r="K930" s="5"/>
      <c r="L930" s="5"/>
      <c r="M930" s="5"/>
      <c r="N930" s="5"/>
      <c r="O930" s="5"/>
      <c r="P930" s="5"/>
      <c r="Q930" s="5"/>
      <c r="R930" s="5"/>
      <c r="S930" s="5"/>
      <c r="T930" s="5"/>
      <c r="U930" s="5"/>
      <c r="V930" s="5"/>
    </row>
    <row r="931" spans="2:22" ht="15.75" customHeight="1">
      <c r="B931" s="3"/>
      <c r="C931" s="182"/>
      <c r="D931" s="3"/>
      <c r="E931" s="3"/>
      <c r="F931" s="5"/>
      <c r="G931" s="5"/>
      <c r="H931" s="5"/>
      <c r="I931" s="5"/>
      <c r="J931" s="5"/>
      <c r="K931" s="5"/>
      <c r="L931" s="5"/>
      <c r="M931" s="5"/>
      <c r="N931" s="5"/>
      <c r="O931" s="5"/>
      <c r="P931" s="5"/>
      <c r="Q931" s="5"/>
      <c r="R931" s="5"/>
      <c r="S931" s="5"/>
      <c r="T931" s="5"/>
      <c r="U931" s="5"/>
      <c r="V931" s="5"/>
    </row>
    <row r="932" spans="2:22" ht="15.75" customHeight="1">
      <c r="B932" s="3"/>
      <c r="C932" s="182"/>
      <c r="D932" s="3"/>
      <c r="E932" s="3"/>
      <c r="F932" s="5"/>
      <c r="G932" s="5"/>
      <c r="H932" s="5"/>
      <c r="I932" s="5"/>
      <c r="J932" s="5"/>
      <c r="K932" s="5"/>
      <c r="L932" s="5"/>
      <c r="M932" s="5"/>
      <c r="N932" s="5"/>
      <c r="O932" s="5"/>
      <c r="P932" s="5"/>
      <c r="Q932" s="5"/>
      <c r="R932" s="5"/>
      <c r="S932" s="5"/>
      <c r="T932" s="5"/>
      <c r="U932" s="5"/>
      <c r="V932" s="5"/>
    </row>
    <row r="933" spans="2:22" ht="15.75" customHeight="1">
      <c r="B933" s="3"/>
      <c r="C933" s="182"/>
      <c r="D933" s="3"/>
      <c r="E933" s="3"/>
      <c r="F933" s="5"/>
      <c r="G933" s="5"/>
      <c r="H933" s="5"/>
      <c r="I933" s="5"/>
      <c r="J933" s="5"/>
      <c r="K933" s="5"/>
      <c r="L933" s="5"/>
      <c r="M933" s="5"/>
      <c r="N933" s="5"/>
      <c r="O933" s="5"/>
      <c r="P933" s="5"/>
      <c r="Q933" s="5"/>
      <c r="R933" s="5"/>
      <c r="S933" s="5"/>
      <c r="T933" s="5"/>
      <c r="U933" s="5"/>
      <c r="V933" s="5"/>
    </row>
    <row r="934" spans="2:22" ht="15.75" customHeight="1">
      <c r="B934" s="3"/>
      <c r="C934" s="182"/>
      <c r="D934" s="3"/>
      <c r="E934" s="3"/>
      <c r="F934" s="5"/>
      <c r="G934" s="5"/>
      <c r="H934" s="5"/>
      <c r="I934" s="5"/>
      <c r="J934" s="5"/>
      <c r="K934" s="5"/>
      <c r="L934" s="5"/>
      <c r="M934" s="5"/>
      <c r="N934" s="5"/>
      <c r="O934" s="5"/>
      <c r="P934" s="5"/>
      <c r="Q934" s="5"/>
      <c r="R934" s="5"/>
      <c r="S934" s="5"/>
      <c r="T934" s="5"/>
      <c r="U934" s="5"/>
      <c r="V934" s="5"/>
    </row>
    <row r="935" spans="2:22" ht="15.75" customHeight="1">
      <c r="B935" s="3"/>
      <c r="C935" s="182"/>
      <c r="D935" s="3"/>
      <c r="E935" s="3"/>
      <c r="F935" s="5"/>
      <c r="G935" s="5"/>
      <c r="H935" s="5"/>
      <c r="I935" s="5"/>
      <c r="J935" s="5"/>
      <c r="K935" s="5"/>
      <c r="L935" s="5"/>
      <c r="M935" s="5"/>
      <c r="N935" s="5"/>
      <c r="O935" s="5"/>
      <c r="P935" s="5"/>
      <c r="Q935" s="5"/>
      <c r="R935" s="5"/>
      <c r="S935" s="5"/>
      <c r="T935" s="5"/>
      <c r="U935" s="5"/>
      <c r="V935" s="5"/>
    </row>
    <row r="936" spans="2:22" ht="15.75" customHeight="1">
      <c r="B936" s="3"/>
      <c r="C936" s="182"/>
      <c r="D936" s="3"/>
      <c r="E936" s="3"/>
      <c r="F936" s="5"/>
      <c r="G936" s="5"/>
      <c r="H936" s="5"/>
      <c r="I936" s="5"/>
      <c r="J936" s="5"/>
      <c r="K936" s="5"/>
      <c r="L936" s="5"/>
      <c r="M936" s="5"/>
      <c r="N936" s="5"/>
      <c r="O936" s="5"/>
      <c r="P936" s="5"/>
      <c r="Q936" s="5"/>
      <c r="R936" s="5"/>
      <c r="S936" s="5"/>
      <c r="T936" s="5"/>
      <c r="U936" s="5"/>
      <c r="V936" s="5"/>
    </row>
    <row r="937" spans="2:22" ht="15.75" customHeight="1">
      <c r="B937" s="3"/>
      <c r="C937" s="182"/>
      <c r="D937" s="3"/>
      <c r="E937" s="3"/>
      <c r="F937" s="5"/>
      <c r="G937" s="5"/>
      <c r="H937" s="5"/>
      <c r="I937" s="5"/>
      <c r="J937" s="5"/>
      <c r="K937" s="5"/>
      <c r="L937" s="5"/>
      <c r="M937" s="5"/>
      <c r="N937" s="5"/>
      <c r="O937" s="5"/>
      <c r="P937" s="5"/>
      <c r="Q937" s="5"/>
      <c r="R937" s="5"/>
      <c r="S937" s="5"/>
      <c r="T937" s="5"/>
      <c r="U937" s="5"/>
      <c r="V937" s="5"/>
    </row>
    <row r="938" spans="2:22" ht="15.75" customHeight="1">
      <c r="B938" s="3"/>
      <c r="C938" s="182"/>
      <c r="D938" s="3"/>
      <c r="E938" s="3"/>
      <c r="F938" s="5"/>
      <c r="G938" s="5"/>
      <c r="H938" s="5"/>
      <c r="I938" s="5"/>
      <c r="J938" s="5"/>
      <c r="K938" s="5"/>
      <c r="L938" s="5"/>
      <c r="M938" s="5"/>
      <c r="N938" s="5"/>
      <c r="O938" s="5"/>
      <c r="P938" s="5"/>
      <c r="Q938" s="5"/>
      <c r="R938" s="5"/>
      <c r="S938" s="5"/>
      <c r="T938" s="5"/>
      <c r="U938" s="5"/>
      <c r="V938" s="5"/>
    </row>
    <row r="939" spans="2:22" ht="15.75" customHeight="1">
      <c r="B939" s="3"/>
      <c r="C939" s="182"/>
      <c r="D939" s="3"/>
      <c r="E939" s="3"/>
      <c r="F939" s="5"/>
      <c r="G939" s="5"/>
      <c r="H939" s="5"/>
      <c r="I939" s="5"/>
      <c r="J939" s="5"/>
      <c r="K939" s="5"/>
      <c r="L939" s="5"/>
      <c r="M939" s="5"/>
      <c r="N939" s="5"/>
      <c r="O939" s="5"/>
      <c r="P939" s="5"/>
      <c r="Q939" s="5"/>
      <c r="R939" s="5"/>
      <c r="S939" s="5"/>
      <c r="T939" s="5"/>
      <c r="U939" s="5"/>
      <c r="V939" s="5"/>
    </row>
    <row r="940" spans="2:22" ht="15.75" customHeight="1">
      <c r="B940" s="3"/>
      <c r="C940" s="182"/>
      <c r="D940" s="3"/>
      <c r="E940" s="3"/>
      <c r="F940" s="5"/>
      <c r="G940" s="5"/>
      <c r="H940" s="5"/>
      <c r="I940" s="5"/>
      <c r="J940" s="5"/>
      <c r="K940" s="5"/>
      <c r="L940" s="5"/>
      <c r="M940" s="5"/>
      <c r="N940" s="5"/>
      <c r="O940" s="5"/>
      <c r="P940" s="5"/>
      <c r="Q940" s="5"/>
      <c r="R940" s="5"/>
      <c r="S940" s="5"/>
      <c r="T940" s="5"/>
      <c r="U940" s="5"/>
      <c r="V940" s="5"/>
    </row>
    <row r="941" spans="2:22" ht="15.75" customHeight="1">
      <c r="B941" s="3"/>
      <c r="C941" s="182"/>
      <c r="D941" s="3"/>
      <c r="E941" s="3"/>
      <c r="F941" s="5"/>
      <c r="G941" s="5"/>
      <c r="H941" s="5"/>
      <c r="I941" s="5"/>
      <c r="J941" s="5"/>
      <c r="K941" s="5"/>
      <c r="L941" s="5"/>
      <c r="M941" s="5"/>
      <c r="N941" s="5"/>
      <c r="O941" s="5"/>
      <c r="P941" s="5"/>
      <c r="Q941" s="5"/>
      <c r="R941" s="5"/>
      <c r="S941" s="5"/>
      <c r="T941" s="5"/>
      <c r="U941" s="5"/>
      <c r="V941" s="5"/>
    </row>
    <row r="942" spans="2:22" ht="15.75" customHeight="1">
      <c r="B942" s="3"/>
      <c r="C942" s="182"/>
      <c r="D942" s="3"/>
      <c r="E942" s="3"/>
      <c r="F942" s="5"/>
      <c r="G942" s="5"/>
      <c r="H942" s="5"/>
      <c r="I942" s="5"/>
      <c r="J942" s="5"/>
      <c r="K942" s="5"/>
      <c r="L942" s="5"/>
      <c r="M942" s="5"/>
      <c r="N942" s="5"/>
      <c r="O942" s="5"/>
      <c r="P942" s="5"/>
      <c r="Q942" s="5"/>
      <c r="R942" s="5"/>
      <c r="S942" s="5"/>
      <c r="T942" s="5"/>
      <c r="U942" s="5"/>
      <c r="V942" s="5"/>
    </row>
    <row r="943" spans="2:22" ht="15.75" customHeight="1">
      <c r="B943" s="3"/>
      <c r="C943" s="182"/>
      <c r="D943" s="3"/>
      <c r="E943" s="3"/>
      <c r="F943" s="5"/>
      <c r="G943" s="5"/>
      <c r="H943" s="5"/>
      <c r="I943" s="5"/>
      <c r="J943" s="5"/>
      <c r="K943" s="5"/>
      <c r="L943" s="5"/>
      <c r="M943" s="5"/>
      <c r="N943" s="5"/>
      <c r="O943" s="5"/>
      <c r="P943" s="5"/>
      <c r="Q943" s="5"/>
      <c r="R943" s="5"/>
      <c r="S943" s="5"/>
      <c r="T943" s="5"/>
      <c r="U943" s="5"/>
      <c r="V943" s="5"/>
    </row>
    <row r="944" spans="2:22" ht="15.75" customHeight="1">
      <c r="B944" s="3"/>
      <c r="C944" s="182"/>
      <c r="D944" s="3"/>
      <c r="E944" s="3"/>
      <c r="F944" s="5"/>
      <c r="G944" s="5"/>
      <c r="H944" s="5"/>
      <c r="I944" s="5"/>
      <c r="J944" s="5"/>
      <c r="K944" s="5"/>
      <c r="L944" s="5"/>
      <c r="M944" s="5"/>
      <c r="N944" s="5"/>
      <c r="O944" s="5"/>
      <c r="P944" s="5"/>
      <c r="Q944" s="5"/>
      <c r="R944" s="5"/>
      <c r="S944" s="5"/>
      <c r="T944" s="5"/>
      <c r="U944" s="5"/>
      <c r="V944" s="5"/>
    </row>
    <row r="945" spans="2:22" ht="15.75" customHeight="1">
      <c r="B945" s="3"/>
      <c r="C945" s="182"/>
      <c r="D945" s="3"/>
      <c r="E945" s="3"/>
      <c r="F945" s="5"/>
      <c r="G945" s="5"/>
      <c r="H945" s="5"/>
      <c r="I945" s="5"/>
      <c r="J945" s="5"/>
      <c r="K945" s="5"/>
      <c r="L945" s="5"/>
      <c r="M945" s="5"/>
      <c r="N945" s="5"/>
      <c r="O945" s="5"/>
      <c r="P945" s="5"/>
      <c r="Q945" s="5"/>
      <c r="R945" s="5"/>
      <c r="S945" s="5"/>
      <c r="T945" s="5"/>
      <c r="U945" s="5"/>
      <c r="V945" s="5"/>
    </row>
    <row r="946" spans="2:22" ht="15.75" customHeight="1">
      <c r="B946" s="3"/>
      <c r="C946" s="182"/>
      <c r="D946" s="3"/>
      <c r="E946" s="3"/>
      <c r="F946" s="5"/>
      <c r="G946" s="5"/>
      <c r="H946" s="5"/>
      <c r="I946" s="5"/>
      <c r="J946" s="5"/>
      <c r="K946" s="5"/>
      <c r="L946" s="5"/>
      <c r="M946" s="5"/>
      <c r="N946" s="5"/>
      <c r="O946" s="5"/>
      <c r="P946" s="5"/>
      <c r="Q946" s="5"/>
      <c r="R946" s="5"/>
      <c r="S946" s="5"/>
      <c r="T946" s="5"/>
      <c r="U946" s="5"/>
      <c r="V946" s="5"/>
    </row>
    <row r="947" spans="2:22" ht="15.75" customHeight="1">
      <c r="B947" s="3"/>
      <c r="C947" s="182"/>
      <c r="D947" s="3"/>
      <c r="E947" s="3"/>
      <c r="F947" s="5"/>
      <c r="G947" s="5"/>
      <c r="H947" s="5"/>
      <c r="I947" s="5"/>
      <c r="J947" s="5"/>
      <c r="K947" s="5"/>
      <c r="L947" s="5"/>
      <c r="M947" s="5"/>
      <c r="N947" s="5"/>
      <c r="O947" s="5"/>
      <c r="P947" s="5"/>
      <c r="Q947" s="5"/>
      <c r="R947" s="5"/>
      <c r="S947" s="5"/>
      <c r="T947" s="5"/>
      <c r="U947" s="5"/>
      <c r="V947" s="5"/>
    </row>
    <row r="948" spans="2:22" ht="15.75" customHeight="1">
      <c r="B948" s="3"/>
      <c r="C948" s="182"/>
      <c r="D948" s="3"/>
      <c r="E948" s="3"/>
      <c r="F948" s="5"/>
      <c r="G948" s="5"/>
      <c r="H948" s="5"/>
      <c r="I948" s="5"/>
      <c r="J948" s="5"/>
      <c r="K948" s="5"/>
      <c r="L948" s="5"/>
      <c r="M948" s="5"/>
      <c r="N948" s="5"/>
      <c r="O948" s="5"/>
      <c r="P948" s="5"/>
      <c r="Q948" s="5"/>
      <c r="R948" s="5"/>
      <c r="S948" s="5"/>
      <c r="T948" s="5"/>
      <c r="U948" s="5"/>
      <c r="V948" s="5"/>
    </row>
    <row r="949" spans="2:22" ht="15.75" customHeight="1">
      <c r="B949" s="3"/>
      <c r="C949" s="182"/>
      <c r="D949" s="3"/>
      <c r="E949" s="3"/>
      <c r="F949" s="5"/>
      <c r="G949" s="5"/>
      <c r="H949" s="5"/>
      <c r="I949" s="5"/>
      <c r="J949" s="5"/>
      <c r="K949" s="5"/>
      <c r="L949" s="5"/>
      <c r="M949" s="5"/>
      <c r="N949" s="5"/>
      <c r="O949" s="5"/>
      <c r="P949" s="5"/>
      <c r="Q949" s="5"/>
      <c r="R949" s="5"/>
      <c r="S949" s="5"/>
      <c r="T949" s="5"/>
      <c r="U949" s="5"/>
      <c r="V949" s="5"/>
    </row>
    <row r="950" spans="2:22" ht="15.75" customHeight="1">
      <c r="B950" s="3"/>
      <c r="C950" s="182"/>
      <c r="D950" s="3"/>
      <c r="E950" s="3"/>
      <c r="F950" s="5"/>
      <c r="G950" s="5"/>
      <c r="H950" s="5"/>
      <c r="I950" s="5"/>
      <c r="J950" s="5"/>
      <c r="K950" s="5"/>
      <c r="L950" s="5"/>
      <c r="M950" s="5"/>
      <c r="N950" s="5"/>
      <c r="O950" s="5"/>
      <c r="P950" s="5"/>
      <c r="Q950" s="5"/>
      <c r="R950" s="5"/>
      <c r="S950" s="5"/>
      <c r="T950" s="5"/>
      <c r="U950" s="5"/>
      <c r="V950" s="5"/>
    </row>
    <row r="951" spans="2:22" ht="15.75" customHeight="1">
      <c r="B951" s="3"/>
      <c r="C951" s="182"/>
      <c r="D951" s="3"/>
      <c r="E951" s="3"/>
      <c r="F951" s="5"/>
      <c r="G951" s="5"/>
      <c r="H951" s="5"/>
      <c r="I951" s="5"/>
      <c r="J951" s="5"/>
      <c r="K951" s="5"/>
      <c r="L951" s="5"/>
      <c r="M951" s="5"/>
      <c r="N951" s="5"/>
      <c r="O951" s="5"/>
      <c r="P951" s="5"/>
      <c r="Q951" s="5"/>
      <c r="R951" s="5"/>
      <c r="S951" s="5"/>
      <c r="T951" s="5"/>
      <c r="U951" s="5"/>
      <c r="V951" s="5"/>
    </row>
    <row r="952" spans="2:22" ht="15.75" customHeight="1">
      <c r="B952" s="3"/>
      <c r="C952" s="182"/>
      <c r="D952" s="3"/>
      <c r="E952" s="3"/>
      <c r="F952" s="5"/>
      <c r="G952" s="5"/>
      <c r="H952" s="5"/>
      <c r="I952" s="5"/>
      <c r="J952" s="5"/>
      <c r="K952" s="5"/>
      <c r="L952" s="5"/>
      <c r="M952" s="5"/>
      <c r="N952" s="5"/>
      <c r="O952" s="5"/>
      <c r="P952" s="5"/>
      <c r="Q952" s="5"/>
      <c r="R952" s="5"/>
      <c r="S952" s="5"/>
      <c r="T952" s="5"/>
      <c r="U952" s="5"/>
      <c r="V952" s="5"/>
    </row>
    <row r="953" spans="2:22" ht="15.75" customHeight="1">
      <c r="B953" s="3"/>
      <c r="C953" s="182"/>
      <c r="D953" s="3"/>
      <c r="E953" s="3"/>
      <c r="F953" s="5"/>
      <c r="G953" s="5"/>
      <c r="H953" s="5"/>
      <c r="I953" s="5"/>
      <c r="J953" s="5"/>
      <c r="K953" s="5"/>
      <c r="L953" s="5"/>
      <c r="M953" s="5"/>
      <c r="N953" s="5"/>
      <c r="O953" s="5"/>
      <c r="P953" s="5"/>
      <c r="Q953" s="5"/>
      <c r="R953" s="5"/>
      <c r="S953" s="5"/>
      <c r="T953" s="5"/>
      <c r="U953" s="5"/>
      <c r="V953" s="5"/>
    </row>
    <row r="954" spans="2:22" ht="15.75" customHeight="1">
      <c r="B954" s="3"/>
      <c r="C954" s="182"/>
      <c r="D954" s="3"/>
      <c r="E954" s="3"/>
      <c r="F954" s="5"/>
      <c r="G954" s="5"/>
      <c r="H954" s="5"/>
      <c r="I954" s="5"/>
      <c r="J954" s="5"/>
      <c r="K954" s="5"/>
      <c r="L954" s="5"/>
      <c r="M954" s="5"/>
      <c r="N954" s="5"/>
      <c r="O954" s="5"/>
      <c r="P954" s="5"/>
      <c r="Q954" s="5"/>
      <c r="R954" s="5"/>
      <c r="S954" s="5"/>
      <c r="T954" s="5"/>
      <c r="U954" s="5"/>
      <c r="V954" s="5"/>
    </row>
    <row r="955" spans="2:22" ht="15.75" customHeight="1">
      <c r="B955" s="3"/>
      <c r="C955" s="182"/>
      <c r="D955" s="3"/>
      <c r="E955" s="3"/>
      <c r="F955" s="5"/>
      <c r="G955" s="5"/>
      <c r="H955" s="5"/>
      <c r="I955" s="5"/>
      <c r="J955" s="5"/>
      <c r="K955" s="5"/>
      <c r="L955" s="5"/>
      <c r="M955" s="5"/>
      <c r="N955" s="5"/>
      <c r="O955" s="5"/>
      <c r="P955" s="5"/>
      <c r="Q955" s="5"/>
      <c r="R955" s="5"/>
      <c r="S955" s="5"/>
      <c r="T955" s="5"/>
      <c r="U955" s="5"/>
      <c r="V955" s="5"/>
    </row>
    <row r="956" spans="2:22" ht="15.75" customHeight="1">
      <c r="B956" s="3"/>
      <c r="C956" s="182"/>
      <c r="D956" s="3"/>
      <c r="E956" s="3"/>
      <c r="F956" s="5"/>
      <c r="G956" s="5"/>
      <c r="H956" s="5"/>
      <c r="I956" s="5"/>
      <c r="J956" s="5"/>
      <c r="K956" s="5"/>
      <c r="L956" s="5"/>
      <c r="M956" s="5"/>
      <c r="N956" s="5"/>
      <c r="O956" s="5"/>
      <c r="P956" s="5"/>
      <c r="Q956" s="5"/>
      <c r="R956" s="5"/>
      <c r="S956" s="5"/>
      <c r="T956" s="5"/>
      <c r="U956" s="5"/>
      <c r="V956" s="5"/>
    </row>
    <row r="957" spans="2:22" ht="15.75" customHeight="1">
      <c r="B957" s="3"/>
      <c r="C957" s="182"/>
      <c r="D957" s="3"/>
      <c r="E957" s="3"/>
      <c r="F957" s="5"/>
      <c r="G957" s="5"/>
      <c r="H957" s="5"/>
      <c r="I957" s="5"/>
      <c r="J957" s="5"/>
      <c r="K957" s="5"/>
      <c r="L957" s="5"/>
      <c r="M957" s="5"/>
      <c r="N957" s="5"/>
      <c r="O957" s="5"/>
      <c r="P957" s="5"/>
      <c r="Q957" s="5"/>
      <c r="R957" s="5"/>
      <c r="S957" s="5"/>
      <c r="T957" s="5"/>
      <c r="U957" s="5"/>
      <c r="V957" s="5"/>
    </row>
    <row r="958" spans="2:22" ht="15.75" customHeight="1">
      <c r="B958" s="3"/>
      <c r="C958" s="182"/>
      <c r="D958" s="3"/>
      <c r="E958" s="3"/>
      <c r="F958" s="5"/>
      <c r="G958" s="5"/>
      <c r="H958" s="5"/>
      <c r="I958" s="5"/>
      <c r="J958" s="5"/>
      <c r="K958" s="5"/>
      <c r="L958" s="5"/>
      <c r="M958" s="5"/>
      <c r="N958" s="5"/>
      <c r="O958" s="5"/>
      <c r="P958" s="5"/>
      <c r="Q958" s="5"/>
      <c r="R958" s="5"/>
      <c r="S958" s="5"/>
      <c r="T958" s="5"/>
      <c r="U958" s="5"/>
      <c r="V958" s="5"/>
    </row>
    <row r="959" spans="2:22" ht="15.75" customHeight="1">
      <c r="B959" s="3"/>
      <c r="C959" s="182"/>
      <c r="D959" s="3"/>
      <c r="E959" s="3"/>
      <c r="F959" s="5"/>
      <c r="G959" s="5"/>
      <c r="H959" s="5"/>
      <c r="I959" s="5"/>
      <c r="J959" s="5"/>
      <c r="K959" s="5"/>
      <c r="L959" s="5"/>
      <c r="M959" s="5"/>
      <c r="N959" s="5"/>
      <c r="O959" s="5"/>
      <c r="P959" s="5"/>
      <c r="Q959" s="5"/>
      <c r="R959" s="5"/>
      <c r="S959" s="5"/>
      <c r="T959" s="5"/>
      <c r="U959" s="5"/>
      <c r="V959" s="5"/>
    </row>
    <row r="960" spans="2:22" ht="15.75" customHeight="1">
      <c r="B960" s="3"/>
      <c r="C960" s="182"/>
      <c r="D960" s="3"/>
      <c r="E960" s="3"/>
      <c r="F960" s="5"/>
      <c r="G960" s="5"/>
      <c r="H960" s="5"/>
      <c r="I960" s="5"/>
      <c r="J960" s="5"/>
      <c r="K960" s="5"/>
      <c r="L960" s="5"/>
      <c r="M960" s="5"/>
      <c r="N960" s="5"/>
      <c r="O960" s="5"/>
      <c r="P960" s="5"/>
      <c r="Q960" s="5"/>
      <c r="R960" s="5"/>
      <c r="S960" s="5"/>
      <c r="T960" s="5"/>
      <c r="U960" s="5"/>
      <c r="V960" s="5"/>
    </row>
    <row r="961" spans="2:22" ht="15.75" customHeight="1">
      <c r="B961" s="3"/>
      <c r="C961" s="182"/>
      <c r="D961" s="3"/>
      <c r="E961" s="3"/>
      <c r="F961" s="5"/>
      <c r="G961" s="5"/>
      <c r="H961" s="5"/>
      <c r="I961" s="5"/>
      <c r="J961" s="5"/>
      <c r="K961" s="5"/>
      <c r="L961" s="5"/>
      <c r="M961" s="5"/>
      <c r="N961" s="5"/>
      <c r="O961" s="5"/>
      <c r="P961" s="5"/>
      <c r="Q961" s="5"/>
      <c r="R961" s="5"/>
      <c r="S961" s="5"/>
      <c r="T961" s="5"/>
      <c r="U961" s="5"/>
      <c r="V961" s="5"/>
    </row>
    <row r="962" spans="2:22" ht="15.75" customHeight="1">
      <c r="B962" s="3"/>
      <c r="C962" s="182"/>
      <c r="D962" s="3"/>
      <c r="E962" s="3"/>
      <c r="F962" s="5"/>
      <c r="G962" s="5"/>
      <c r="H962" s="5"/>
      <c r="I962" s="5"/>
      <c r="J962" s="5"/>
      <c r="K962" s="5"/>
      <c r="L962" s="5"/>
      <c r="M962" s="5"/>
      <c r="N962" s="5"/>
      <c r="O962" s="5"/>
      <c r="P962" s="5"/>
      <c r="Q962" s="5"/>
      <c r="R962" s="5"/>
      <c r="S962" s="5"/>
      <c r="T962" s="5"/>
      <c r="U962" s="5"/>
      <c r="V962" s="5"/>
    </row>
    <row r="963" spans="2:22" ht="15.75" customHeight="1">
      <c r="B963" s="3"/>
      <c r="C963" s="182"/>
      <c r="D963" s="3"/>
      <c r="E963" s="3"/>
      <c r="F963" s="5"/>
      <c r="G963" s="5"/>
      <c r="H963" s="5"/>
      <c r="I963" s="5"/>
      <c r="J963" s="5"/>
      <c r="K963" s="5"/>
      <c r="L963" s="5"/>
      <c r="M963" s="5"/>
      <c r="N963" s="5"/>
      <c r="O963" s="5"/>
      <c r="P963" s="5"/>
      <c r="Q963" s="5"/>
      <c r="R963" s="5"/>
      <c r="S963" s="5"/>
      <c r="T963" s="5"/>
      <c r="U963" s="5"/>
      <c r="V963" s="5"/>
    </row>
    <row r="964" spans="2:22" ht="15.75" customHeight="1">
      <c r="B964" s="3"/>
      <c r="C964" s="182"/>
      <c r="D964" s="3"/>
      <c r="E964" s="3"/>
      <c r="F964" s="5"/>
      <c r="G964" s="5"/>
      <c r="H964" s="5"/>
      <c r="I964" s="5"/>
      <c r="J964" s="5"/>
      <c r="K964" s="5"/>
      <c r="L964" s="5"/>
      <c r="M964" s="5"/>
      <c r="N964" s="5"/>
      <c r="O964" s="5"/>
      <c r="P964" s="5"/>
      <c r="Q964" s="5"/>
      <c r="R964" s="5"/>
      <c r="S964" s="5"/>
      <c r="T964" s="5"/>
      <c r="U964" s="5"/>
      <c r="V964" s="5"/>
    </row>
    <row r="965" spans="2:22" ht="15.75" customHeight="1">
      <c r="B965" s="3"/>
      <c r="C965" s="182"/>
      <c r="D965" s="3"/>
      <c r="E965" s="3"/>
      <c r="F965" s="5"/>
      <c r="G965" s="5"/>
      <c r="H965" s="5"/>
      <c r="I965" s="5"/>
      <c r="J965" s="5"/>
      <c r="K965" s="5"/>
      <c r="L965" s="5"/>
      <c r="M965" s="5"/>
      <c r="N965" s="5"/>
      <c r="O965" s="5"/>
      <c r="P965" s="5"/>
      <c r="Q965" s="5"/>
      <c r="R965" s="5"/>
      <c r="S965" s="5"/>
      <c r="T965" s="5"/>
      <c r="U965" s="5"/>
      <c r="V965" s="5"/>
    </row>
    <row r="966" spans="2:22" ht="15.75" customHeight="1">
      <c r="B966" s="3"/>
      <c r="C966" s="182"/>
      <c r="D966" s="3"/>
      <c r="E966" s="3"/>
      <c r="F966" s="5"/>
      <c r="G966" s="5"/>
      <c r="H966" s="5"/>
      <c r="I966" s="5"/>
      <c r="J966" s="5"/>
      <c r="K966" s="5"/>
      <c r="L966" s="5"/>
      <c r="M966" s="5"/>
      <c r="N966" s="5"/>
      <c r="O966" s="5"/>
      <c r="P966" s="5"/>
      <c r="Q966" s="5"/>
      <c r="R966" s="5"/>
      <c r="S966" s="5"/>
      <c r="T966" s="5"/>
      <c r="U966" s="5"/>
      <c r="V966" s="5"/>
    </row>
    <row r="967" spans="2:22" ht="15.75" customHeight="1">
      <c r="B967" s="3"/>
      <c r="C967" s="182"/>
      <c r="D967" s="3"/>
      <c r="E967" s="3"/>
      <c r="F967" s="5"/>
      <c r="G967" s="5"/>
      <c r="H967" s="5"/>
      <c r="I967" s="5"/>
      <c r="J967" s="5"/>
      <c r="K967" s="5"/>
      <c r="L967" s="5"/>
      <c r="M967" s="5"/>
      <c r="N967" s="5"/>
      <c r="O967" s="5"/>
      <c r="P967" s="5"/>
      <c r="Q967" s="5"/>
      <c r="R967" s="5"/>
      <c r="S967" s="5"/>
      <c r="T967" s="5"/>
      <c r="U967" s="5"/>
      <c r="V967" s="5"/>
    </row>
    <row r="968" spans="2:22" ht="15.75" customHeight="1">
      <c r="B968" s="3"/>
      <c r="C968" s="182"/>
      <c r="D968" s="3"/>
      <c r="E968" s="3"/>
      <c r="F968" s="5"/>
      <c r="G968" s="5"/>
      <c r="H968" s="5"/>
      <c r="I968" s="5"/>
      <c r="J968" s="5"/>
      <c r="K968" s="5"/>
      <c r="L968" s="5"/>
      <c r="M968" s="5"/>
      <c r="N968" s="5"/>
      <c r="O968" s="5"/>
      <c r="P968" s="5"/>
      <c r="Q968" s="5"/>
      <c r="R968" s="5"/>
      <c r="S968" s="5"/>
      <c r="T968" s="5"/>
      <c r="U968" s="5"/>
      <c r="V968" s="5"/>
    </row>
    <row r="969" spans="2:22" ht="15.75" customHeight="1">
      <c r="B969" s="3"/>
      <c r="C969" s="182"/>
      <c r="D969" s="3"/>
      <c r="E969" s="3"/>
      <c r="F969" s="5"/>
      <c r="G969" s="5"/>
      <c r="H969" s="5"/>
      <c r="I969" s="5"/>
      <c r="J969" s="5"/>
      <c r="K969" s="5"/>
      <c r="L969" s="5"/>
      <c r="M969" s="5"/>
      <c r="N969" s="5"/>
      <c r="O969" s="5"/>
      <c r="P969" s="5"/>
      <c r="Q969" s="5"/>
      <c r="R969" s="5"/>
      <c r="S969" s="5"/>
      <c r="T969" s="5"/>
      <c r="U969" s="5"/>
      <c r="V969" s="5"/>
    </row>
    <row r="970" spans="2:22" ht="15.75" customHeight="1">
      <c r="B970" s="3"/>
      <c r="C970" s="182"/>
      <c r="D970" s="3"/>
      <c r="E970" s="3"/>
      <c r="F970" s="5"/>
      <c r="G970" s="5"/>
      <c r="H970" s="5"/>
      <c r="I970" s="5"/>
      <c r="J970" s="5"/>
      <c r="K970" s="5"/>
      <c r="L970" s="5"/>
      <c r="M970" s="5"/>
      <c r="N970" s="5"/>
      <c r="O970" s="5"/>
      <c r="P970" s="5"/>
      <c r="Q970" s="5"/>
      <c r="R970" s="5"/>
      <c r="S970" s="5"/>
      <c r="T970" s="5"/>
      <c r="U970" s="5"/>
      <c r="V970" s="5"/>
    </row>
    <row r="971" spans="2:22" ht="15.75" customHeight="1">
      <c r="B971" s="3"/>
      <c r="C971" s="182"/>
      <c r="D971" s="3"/>
      <c r="E971" s="3"/>
      <c r="F971" s="5"/>
      <c r="G971" s="5"/>
      <c r="H971" s="5"/>
      <c r="I971" s="5"/>
      <c r="J971" s="5"/>
      <c r="K971" s="5"/>
      <c r="L971" s="5"/>
      <c r="M971" s="5"/>
      <c r="N971" s="5"/>
      <c r="O971" s="5"/>
      <c r="P971" s="5"/>
      <c r="Q971" s="5"/>
      <c r="R971" s="5"/>
      <c r="S971" s="5"/>
      <c r="T971" s="5"/>
      <c r="U971" s="5"/>
      <c r="V971" s="5"/>
    </row>
    <row r="972" spans="2:22" ht="15.75" customHeight="1">
      <c r="B972" s="3"/>
      <c r="C972" s="182"/>
      <c r="D972" s="3"/>
      <c r="E972" s="3"/>
      <c r="F972" s="5"/>
      <c r="G972" s="5"/>
      <c r="H972" s="5"/>
      <c r="I972" s="5"/>
      <c r="J972" s="5"/>
      <c r="K972" s="5"/>
      <c r="L972" s="5"/>
      <c r="M972" s="5"/>
      <c r="N972" s="5"/>
      <c r="O972" s="5"/>
      <c r="P972" s="5"/>
      <c r="Q972" s="5"/>
      <c r="R972" s="5"/>
      <c r="S972" s="5"/>
      <c r="T972" s="5"/>
      <c r="U972" s="5"/>
      <c r="V972" s="5"/>
    </row>
    <row r="973" spans="2:22" ht="15.75" customHeight="1">
      <c r="B973" s="3"/>
      <c r="C973" s="182"/>
      <c r="D973" s="3"/>
      <c r="E973" s="3"/>
      <c r="F973" s="5"/>
      <c r="G973" s="5"/>
      <c r="H973" s="5"/>
      <c r="I973" s="5"/>
      <c r="J973" s="5"/>
      <c r="K973" s="5"/>
      <c r="L973" s="5"/>
      <c r="M973" s="5"/>
      <c r="N973" s="5"/>
      <c r="O973" s="5"/>
      <c r="P973" s="5"/>
      <c r="Q973" s="5"/>
      <c r="R973" s="5"/>
      <c r="S973" s="5"/>
      <c r="T973" s="5"/>
      <c r="U973" s="5"/>
      <c r="V973" s="5"/>
    </row>
    <row r="974" spans="2:22" ht="15.75" customHeight="1">
      <c r="B974" s="3"/>
      <c r="C974" s="182"/>
      <c r="D974" s="3"/>
      <c r="E974" s="3"/>
      <c r="F974" s="5"/>
      <c r="G974" s="5"/>
      <c r="H974" s="5"/>
      <c r="I974" s="5"/>
      <c r="J974" s="5"/>
      <c r="K974" s="5"/>
      <c r="L974" s="5"/>
      <c r="M974" s="5"/>
      <c r="N974" s="5"/>
      <c r="O974" s="5"/>
      <c r="P974" s="5"/>
      <c r="Q974" s="5"/>
      <c r="R974" s="5"/>
      <c r="S974" s="5"/>
      <c r="T974" s="5"/>
      <c r="U974" s="5"/>
      <c r="V974" s="5"/>
    </row>
    <row r="975" spans="2:22" ht="15.75" customHeight="1">
      <c r="B975" s="3"/>
      <c r="C975" s="182"/>
      <c r="D975" s="3"/>
      <c r="E975" s="3"/>
      <c r="F975" s="5"/>
      <c r="G975" s="5"/>
      <c r="H975" s="5"/>
      <c r="I975" s="5"/>
      <c r="J975" s="5"/>
      <c r="K975" s="5"/>
      <c r="L975" s="5"/>
      <c r="M975" s="5"/>
      <c r="N975" s="5"/>
      <c r="O975" s="5"/>
      <c r="P975" s="5"/>
      <c r="Q975" s="5"/>
      <c r="R975" s="5"/>
      <c r="S975" s="5"/>
      <c r="T975" s="5"/>
      <c r="U975" s="5"/>
      <c r="V975" s="5"/>
    </row>
    <row r="976" spans="2:22" ht="15.75" customHeight="1">
      <c r="B976" s="3"/>
      <c r="C976" s="182"/>
      <c r="D976" s="3"/>
      <c r="E976" s="3"/>
      <c r="F976" s="5"/>
      <c r="G976" s="5"/>
      <c r="H976" s="5"/>
      <c r="I976" s="5"/>
      <c r="J976" s="5"/>
      <c r="K976" s="5"/>
      <c r="L976" s="5"/>
      <c r="M976" s="5"/>
      <c r="N976" s="5"/>
      <c r="O976" s="5"/>
      <c r="P976" s="5"/>
      <c r="Q976" s="5"/>
      <c r="R976" s="5"/>
      <c r="S976" s="5"/>
      <c r="T976" s="5"/>
      <c r="U976" s="5"/>
      <c r="V976" s="5"/>
    </row>
    <row r="977" spans="2:22" ht="15.75" customHeight="1">
      <c r="B977" s="3"/>
      <c r="C977" s="182"/>
      <c r="D977" s="3"/>
      <c r="E977" s="3"/>
      <c r="F977" s="5"/>
      <c r="G977" s="5"/>
      <c r="H977" s="5"/>
      <c r="I977" s="5"/>
      <c r="J977" s="5"/>
      <c r="K977" s="5"/>
      <c r="L977" s="5"/>
      <c r="M977" s="5"/>
      <c r="N977" s="5"/>
      <c r="O977" s="5"/>
      <c r="P977" s="5"/>
      <c r="Q977" s="5"/>
      <c r="R977" s="5"/>
      <c r="S977" s="5"/>
      <c r="T977" s="5"/>
      <c r="U977" s="5"/>
      <c r="V977" s="5"/>
    </row>
    <row r="978" spans="2:22" ht="15.75" customHeight="1">
      <c r="B978" s="3"/>
      <c r="C978" s="182"/>
      <c r="D978" s="3"/>
      <c r="E978" s="3"/>
      <c r="F978" s="5"/>
      <c r="G978" s="5"/>
      <c r="H978" s="5"/>
      <c r="I978" s="5"/>
      <c r="J978" s="5"/>
      <c r="K978" s="5"/>
      <c r="L978" s="5"/>
      <c r="M978" s="5"/>
      <c r="N978" s="5"/>
      <c r="O978" s="5"/>
      <c r="P978" s="5"/>
      <c r="Q978" s="5"/>
      <c r="R978" s="5"/>
      <c r="S978" s="5"/>
      <c r="T978" s="5"/>
      <c r="U978" s="5"/>
      <c r="V978" s="5"/>
    </row>
    <row r="979" spans="2:22" ht="15.75" customHeight="1">
      <c r="B979" s="3"/>
      <c r="C979" s="182"/>
      <c r="D979" s="3"/>
      <c r="E979" s="3"/>
      <c r="F979" s="5"/>
      <c r="G979" s="5"/>
      <c r="H979" s="5"/>
      <c r="I979" s="5"/>
      <c r="J979" s="5"/>
      <c r="K979" s="5"/>
      <c r="L979" s="5"/>
      <c r="M979" s="5"/>
      <c r="N979" s="5"/>
      <c r="O979" s="5"/>
      <c r="P979" s="5"/>
      <c r="Q979" s="5"/>
      <c r="R979" s="5"/>
      <c r="S979" s="5"/>
      <c r="T979" s="5"/>
      <c r="U979" s="5"/>
      <c r="V979" s="5"/>
    </row>
    <row r="980" spans="2:22" ht="15.75" customHeight="1">
      <c r="B980" s="3"/>
      <c r="C980" s="182"/>
      <c r="D980" s="3"/>
      <c r="E980" s="3"/>
      <c r="F980" s="5"/>
      <c r="G980" s="5"/>
      <c r="H980" s="5"/>
      <c r="I980" s="5"/>
      <c r="J980" s="5"/>
      <c r="K980" s="5"/>
      <c r="L980" s="5"/>
      <c r="M980" s="5"/>
      <c r="N980" s="5"/>
      <c r="O980" s="5"/>
      <c r="P980" s="5"/>
      <c r="Q980" s="5"/>
      <c r="R980" s="5"/>
      <c r="S980" s="5"/>
      <c r="T980" s="5"/>
      <c r="U980" s="5"/>
      <c r="V980" s="5"/>
    </row>
    <row r="981" spans="2:22" ht="15.75" customHeight="1">
      <c r="B981" s="3"/>
      <c r="C981" s="182"/>
      <c r="D981" s="3"/>
      <c r="E981" s="3"/>
      <c r="F981" s="5"/>
      <c r="G981" s="5"/>
      <c r="H981" s="5"/>
      <c r="I981" s="5"/>
      <c r="J981" s="5"/>
      <c r="K981" s="5"/>
      <c r="L981" s="5"/>
      <c r="M981" s="5"/>
      <c r="N981" s="5"/>
      <c r="O981" s="5"/>
      <c r="P981" s="5"/>
      <c r="Q981" s="5"/>
      <c r="R981" s="5"/>
      <c r="S981" s="5"/>
      <c r="T981" s="5"/>
      <c r="U981" s="5"/>
      <c r="V981" s="5"/>
    </row>
    <row r="982" spans="2:22" ht="15.75" customHeight="1">
      <c r="B982" s="3"/>
      <c r="C982" s="182"/>
      <c r="D982" s="3"/>
      <c r="E982" s="3"/>
      <c r="F982" s="5"/>
      <c r="G982" s="5"/>
      <c r="H982" s="5"/>
      <c r="I982" s="5"/>
      <c r="J982" s="5"/>
      <c r="K982" s="5"/>
      <c r="L982" s="5"/>
      <c r="M982" s="5"/>
      <c r="N982" s="5"/>
      <c r="O982" s="5"/>
      <c r="P982" s="5"/>
      <c r="Q982" s="5"/>
      <c r="R982" s="5"/>
      <c r="S982" s="5"/>
      <c r="T982" s="5"/>
      <c r="U982" s="5"/>
      <c r="V982" s="5"/>
    </row>
    <row r="983" spans="2:22" ht="15.75" customHeight="1">
      <c r="B983" s="3"/>
      <c r="C983" s="182"/>
      <c r="D983" s="3"/>
      <c r="E983" s="3"/>
      <c r="F983" s="5"/>
      <c r="G983" s="5"/>
      <c r="H983" s="5"/>
      <c r="I983" s="5"/>
      <c r="J983" s="5"/>
      <c r="K983" s="5"/>
      <c r="L983" s="5"/>
      <c r="M983" s="5"/>
      <c r="N983" s="5"/>
      <c r="O983" s="5"/>
      <c r="P983" s="5"/>
      <c r="Q983" s="5"/>
      <c r="R983" s="5"/>
      <c r="S983" s="5"/>
      <c r="T983" s="5"/>
      <c r="U983" s="5"/>
      <c r="V983" s="5"/>
    </row>
    <row r="984" spans="2:22" ht="15.75" customHeight="1">
      <c r="B984" s="3"/>
      <c r="C984" s="182"/>
      <c r="D984" s="3"/>
      <c r="E984" s="3"/>
      <c r="F984" s="5"/>
      <c r="G984" s="5"/>
      <c r="H984" s="5"/>
      <c r="I984" s="5"/>
      <c r="J984" s="5"/>
      <c r="K984" s="5"/>
      <c r="L984" s="5"/>
      <c r="M984" s="5"/>
      <c r="N984" s="5"/>
      <c r="O984" s="5"/>
      <c r="P984" s="5"/>
      <c r="Q984" s="5"/>
      <c r="R984" s="5"/>
      <c r="S984" s="5"/>
      <c r="T984" s="5"/>
      <c r="U984" s="5"/>
      <c r="V984" s="5"/>
    </row>
    <row r="985" spans="2:22" ht="15.75" customHeight="1">
      <c r="B985" s="3"/>
      <c r="C985" s="182"/>
      <c r="D985" s="3"/>
      <c r="E985" s="3"/>
      <c r="F985" s="5"/>
      <c r="G985" s="5"/>
      <c r="H985" s="5"/>
      <c r="I985" s="5"/>
      <c r="J985" s="5"/>
      <c r="K985" s="5"/>
      <c r="L985" s="5"/>
      <c r="M985" s="5"/>
      <c r="N985" s="5"/>
      <c r="O985" s="5"/>
      <c r="P985" s="5"/>
      <c r="Q985" s="5"/>
      <c r="R985" s="5"/>
      <c r="S985" s="5"/>
      <c r="T985" s="5"/>
      <c r="U985" s="5"/>
      <c r="V985" s="5"/>
    </row>
    <row r="986" spans="2:22" ht="15.75" customHeight="1">
      <c r="B986" s="3"/>
      <c r="C986" s="182"/>
      <c r="D986" s="3"/>
      <c r="E986" s="3"/>
      <c r="F986" s="5"/>
      <c r="G986" s="5"/>
      <c r="H986" s="5"/>
      <c r="I986" s="5"/>
      <c r="J986" s="5"/>
      <c r="K986" s="5"/>
      <c r="L986" s="5"/>
      <c r="M986" s="5"/>
      <c r="N986" s="5"/>
      <c r="O986" s="5"/>
      <c r="P986" s="5"/>
      <c r="Q986" s="5"/>
      <c r="R986" s="5"/>
      <c r="S986" s="5"/>
      <c r="T986" s="5"/>
      <c r="U986" s="5"/>
      <c r="V986" s="5"/>
    </row>
    <row r="987" spans="2:22" ht="15.75" customHeight="1">
      <c r="B987" s="3"/>
      <c r="C987" s="182"/>
      <c r="D987" s="3"/>
      <c r="E987" s="3"/>
      <c r="F987" s="5"/>
      <c r="G987" s="5"/>
      <c r="H987" s="5"/>
      <c r="I987" s="5"/>
      <c r="J987" s="5"/>
      <c r="K987" s="5"/>
      <c r="L987" s="5"/>
      <c r="M987" s="5"/>
      <c r="N987" s="5"/>
      <c r="O987" s="5"/>
      <c r="P987" s="5"/>
      <c r="Q987" s="5"/>
      <c r="R987" s="5"/>
      <c r="S987" s="5"/>
      <c r="T987" s="5"/>
      <c r="U987" s="5"/>
      <c r="V987" s="5"/>
    </row>
    <row r="988" spans="2:22" ht="15.75" customHeight="1">
      <c r="B988" s="3"/>
      <c r="C988" s="182"/>
      <c r="D988" s="3"/>
      <c r="E988" s="3"/>
      <c r="F988" s="5"/>
      <c r="G988" s="5"/>
      <c r="H988" s="5"/>
      <c r="I988" s="5"/>
      <c r="J988" s="5"/>
      <c r="K988" s="5"/>
      <c r="L988" s="5"/>
      <c r="M988" s="5"/>
      <c r="N988" s="5"/>
      <c r="O988" s="5"/>
      <c r="P988" s="5"/>
      <c r="Q988" s="5"/>
      <c r="R988" s="5"/>
      <c r="S988" s="5"/>
      <c r="T988" s="5"/>
      <c r="U988" s="5"/>
      <c r="V988" s="5"/>
    </row>
    <row r="989" spans="2:22" ht="15.75" customHeight="1">
      <c r="B989" s="3"/>
      <c r="C989" s="182"/>
      <c r="D989" s="3"/>
      <c r="E989" s="3"/>
      <c r="F989" s="5"/>
      <c r="G989" s="5"/>
      <c r="H989" s="5"/>
      <c r="I989" s="5"/>
      <c r="J989" s="5"/>
      <c r="K989" s="5"/>
      <c r="L989" s="5"/>
      <c r="M989" s="5"/>
      <c r="N989" s="5"/>
      <c r="O989" s="5"/>
      <c r="P989" s="5"/>
      <c r="Q989" s="5"/>
      <c r="R989" s="5"/>
      <c r="S989" s="5"/>
      <c r="T989" s="5"/>
      <c r="U989" s="5"/>
      <c r="V989" s="5"/>
    </row>
    <row r="990" spans="2:22" ht="15.75" customHeight="1">
      <c r="B990" s="3"/>
      <c r="C990" s="182"/>
      <c r="D990" s="3"/>
      <c r="E990" s="3"/>
      <c r="F990" s="5"/>
      <c r="G990" s="5"/>
      <c r="H990" s="5"/>
      <c r="I990" s="5"/>
      <c r="J990" s="5"/>
      <c r="K990" s="5"/>
      <c r="L990" s="5"/>
      <c r="M990" s="5"/>
      <c r="N990" s="5"/>
      <c r="O990" s="5"/>
      <c r="P990" s="5"/>
      <c r="Q990" s="5"/>
      <c r="R990" s="5"/>
      <c r="S990" s="5"/>
      <c r="T990" s="5"/>
      <c r="U990" s="5"/>
      <c r="V990" s="5"/>
    </row>
    <row r="991" spans="2:22" ht="15.75" customHeight="1">
      <c r="B991" s="3"/>
      <c r="C991" s="182"/>
      <c r="D991" s="3"/>
      <c r="E991" s="3"/>
      <c r="F991" s="5"/>
      <c r="G991" s="5"/>
      <c r="H991" s="5"/>
      <c r="I991" s="5"/>
      <c r="J991" s="5"/>
      <c r="K991" s="5"/>
      <c r="L991" s="5"/>
      <c r="M991" s="5"/>
      <c r="N991" s="5"/>
      <c r="O991" s="5"/>
      <c r="P991" s="5"/>
      <c r="Q991" s="5"/>
      <c r="R991" s="5"/>
      <c r="S991" s="5"/>
      <c r="T991" s="5"/>
      <c r="U991" s="5"/>
      <c r="V991" s="5"/>
    </row>
    <row r="992" spans="2:22" ht="15.75" customHeight="1">
      <c r="B992" s="3"/>
      <c r="C992" s="182"/>
      <c r="D992" s="3"/>
      <c r="E992" s="3"/>
      <c r="F992" s="5"/>
      <c r="G992" s="5"/>
      <c r="H992" s="5"/>
      <c r="I992" s="5"/>
      <c r="J992" s="5"/>
      <c r="K992" s="5"/>
      <c r="L992" s="5"/>
      <c r="M992" s="5"/>
      <c r="N992" s="5"/>
      <c r="O992" s="5"/>
      <c r="P992" s="5"/>
      <c r="Q992" s="5"/>
      <c r="R992" s="5"/>
      <c r="S992" s="5"/>
      <c r="T992" s="5"/>
      <c r="U992" s="5"/>
      <c r="V992" s="5"/>
    </row>
    <row r="993" spans="2:22" ht="15.75" customHeight="1">
      <c r="B993" s="3"/>
      <c r="C993" s="182"/>
      <c r="D993" s="3"/>
      <c r="E993" s="3"/>
      <c r="F993" s="5"/>
      <c r="G993" s="5"/>
      <c r="H993" s="5"/>
      <c r="I993" s="5"/>
      <c r="J993" s="5"/>
      <c r="K993" s="5"/>
      <c r="L993" s="5"/>
      <c r="M993" s="5"/>
      <c r="N993" s="5"/>
      <c r="O993" s="5"/>
      <c r="P993" s="5"/>
      <c r="Q993" s="5"/>
      <c r="R993" s="5"/>
      <c r="S993" s="5"/>
      <c r="T993" s="5"/>
      <c r="U993" s="5"/>
      <c r="V993" s="5"/>
    </row>
    <row r="994" spans="2:22" ht="15.75" customHeight="1">
      <c r="B994" s="3"/>
      <c r="C994" s="182"/>
      <c r="D994" s="3"/>
      <c r="E994" s="3"/>
      <c r="F994" s="5"/>
      <c r="G994" s="5"/>
      <c r="H994" s="5"/>
      <c r="I994" s="5"/>
      <c r="J994" s="5"/>
      <c r="K994" s="5"/>
      <c r="L994" s="5"/>
      <c r="M994" s="5"/>
      <c r="N994" s="5"/>
      <c r="O994" s="5"/>
      <c r="P994" s="5"/>
      <c r="Q994" s="5"/>
      <c r="R994" s="5"/>
      <c r="S994" s="5"/>
      <c r="T994" s="5"/>
      <c r="U994" s="5"/>
      <c r="V994" s="5"/>
    </row>
    <row r="995" spans="2:22" ht="15.75" customHeight="1">
      <c r="B995" s="3"/>
      <c r="C995" s="182"/>
      <c r="D995" s="3"/>
      <c r="E995" s="3"/>
      <c r="F995" s="5"/>
      <c r="G995" s="5"/>
      <c r="H995" s="5"/>
      <c r="I995" s="5"/>
      <c r="J995" s="5"/>
      <c r="K995" s="5"/>
      <c r="L995" s="5"/>
      <c r="M995" s="5"/>
      <c r="N995" s="5"/>
      <c r="O995" s="5"/>
      <c r="P995" s="5"/>
      <c r="Q995" s="5"/>
      <c r="R995" s="5"/>
      <c r="S995" s="5"/>
      <c r="T995" s="5"/>
      <c r="U995" s="5"/>
      <c r="V995" s="5"/>
    </row>
    <row r="996" spans="2:22" ht="15.75" customHeight="1">
      <c r="B996" s="3"/>
      <c r="C996" s="182"/>
      <c r="D996" s="3"/>
      <c r="E996" s="3"/>
      <c r="F996" s="5"/>
      <c r="G996" s="5"/>
      <c r="H996" s="5"/>
      <c r="I996" s="5"/>
      <c r="J996" s="5"/>
      <c r="K996" s="5"/>
      <c r="L996" s="5"/>
      <c r="M996" s="5"/>
      <c r="N996" s="5"/>
      <c r="O996" s="5"/>
      <c r="P996" s="5"/>
      <c r="Q996" s="5"/>
      <c r="R996" s="5"/>
      <c r="S996" s="5"/>
      <c r="T996" s="5"/>
      <c r="U996" s="5"/>
      <c r="V996" s="5"/>
    </row>
    <row r="997" spans="2:22" ht="15.75" customHeight="1">
      <c r="B997" s="3"/>
      <c r="C997" s="182"/>
      <c r="D997" s="3"/>
      <c r="E997" s="3"/>
      <c r="F997" s="5"/>
      <c r="G997" s="5"/>
      <c r="H997" s="5"/>
      <c r="I997" s="5"/>
      <c r="J997" s="5"/>
      <c r="K997" s="5"/>
      <c r="L997" s="5"/>
      <c r="M997" s="5"/>
      <c r="N997" s="5"/>
      <c r="O997" s="5"/>
      <c r="P997" s="5"/>
      <c r="Q997" s="5"/>
      <c r="R997" s="5"/>
      <c r="S997" s="5"/>
      <c r="T997" s="5"/>
      <c r="U997" s="5"/>
      <c r="V997" s="5"/>
    </row>
    <row r="998" spans="2:22" ht="15.75" customHeight="1">
      <c r="B998" s="3"/>
      <c r="C998" s="182"/>
      <c r="D998" s="3"/>
      <c r="E998" s="3"/>
      <c r="F998" s="5"/>
      <c r="G998" s="5"/>
      <c r="H998" s="5"/>
      <c r="I998" s="5"/>
      <c r="J998" s="5"/>
      <c r="K998" s="5"/>
      <c r="L998" s="5"/>
      <c r="M998" s="5"/>
      <c r="N998" s="5"/>
      <c r="O998" s="5"/>
      <c r="P998" s="5"/>
      <c r="Q998" s="5"/>
      <c r="R998" s="5"/>
      <c r="S998" s="5"/>
      <c r="T998" s="5"/>
      <c r="U998" s="5"/>
      <c r="V998" s="5"/>
    </row>
    <row r="999" spans="2:22" ht="15.75" customHeight="1">
      <c r="B999" s="3"/>
      <c r="C999" s="182"/>
      <c r="D999" s="3"/>
      <c r="E999" s="3"/>
      <c r="F999" s="5"/>
      <c r="G999" s="5"/>
      <c r="H999" s="5"/>
      <c r="I999" s="5"/>
      <c r="J999" s="5"/>
      <c r="K999" s="5"/>
      <c r="L999" s="5"/>
      <c r="M999" s="5"/>
      <c r="N999" s="5"/>
      <c r="O999" s="5"/>
      <c r="P999" s="5"/>
      <c r="Q999" s="5"/>
      <c r="R999" s="5"/>
      <c r="S999" s="5"/>
      <c r="T999" s="5"/>
      <c r="U999" s="5"/>
      <c r="V999" s="5"/>
    </row>
    <row r="1000" spans="2:22" ht="15.75" customHeight="1">
      <c r="B1000" s="3"/>
      <c r="C1000" s="182"/>
      <c r="D1000" s="3"/>
      <c r="E1000" s="3"/>
      <c r="F1000" s="5"/>
      <c r="G1000" s="5"/>
      <c r="H1000" s="5"/>
      <c r="I1000" s="5"/>
      <c r="J1000" s="5"/>
      <c r="K1000" s="5"/>
      <c r="L1000" s="5"/>
      <c r="M1000" s="5"/>
      <c r="N1000" s="5"/>
      <c r="O1000" s="5"/>
      <c r="P1000" s="5"/>
      <c r="Q1000" s="5"/>
      <c r="R1000" s="5"/>
      <c r="S1000" s="5"/>
      <c r="T1000" s="5"/>
      <c r="U1000" s="5"/>
      <c r="V1000" s="5"/>
    </row>
    <row r="1001" spans="2:22" ht="15.75" customHeight="1">
      <c r="B1001" s="3"/>
      <c r="C1001" s="182"/>
      <c r="D1001" s="3"/>
      <c r="E1001" s="3"/>
      <c r="F1001" s="5"/>
      <c r="G1001" s="5"/>
      <c r="H1001" s="5"/>
      <c r="I1001" s="5"/>
      <c r="J1001" s="5"/>
      <c r="K1001" s="5"/>
      <c r="L1001" s="5"/>
      <c r="M1001" s="5"/>
      <c r="N1001" s="5"/>
      <c r="O1001" s="5"/>
      <c r="P1001" s="5"/>
      <c r="Q1001" s="5"/>
      <c r="R1001" s="5"/>
      <c r="S1001" s="5"/>
      <c r="T1001" s="5"/>
      <c r="U1001" s="5"/>
      <c r="V1001" s="5"/>
    </row>
    <row r="1002" spans="2:22" ht="15.75" customHeight="1">
      <c r="B1002" s="3"/>
      <c r="C1002" s="182"/>
      <c r="D1002" s="3"/>
      <c r="E1002" s="3"/>
      <c r="F1002" s="5"/>
      <c r="G1002" s="5"/>
      <c r="H1002" s="5"/>
      <c r="I1002" s="5"/>
      <c r="J1002" s="5"/>
      <c r="K1002" s="5"/>
      <c r="L1002" s="5"/>
      <c r="M1002" s="5"/>
      <c r="N1002" s="5"/>
      <c r="O1002" s="5"/>
      <c r="P1002" s="5"/>
      <c r="Q1002" s="5"/>
      <c r="R1002" s="5"/>
      <c r="S1002" s="5"/>
      <c r="T1002" s="5"/>
      <c r="U1002" s="5"/>
      <c r="V1002" s="5"/>
    </row>
    <row r="1003" spans="2:22" ht="15.75" customHeight="1">
      <c r="B1003" s="3"/>
      <c r="C1003" s="182"/>
      <c r="D1003" s="3"/>
      <c r="E1003" s="3"/>
      <c r="F1003" s="5"/>
      <c r="G1003" s="5"/>
      <c r="H1003" s="5"/>
      <c r="I1003" s="5"/>
      <c r="J1003" s="5"/>
      <c r="K1003" s="5"/>
      <c r="L1003" s="5"/>
      <c r="M1003" s="5"/>
      <c r="N1003" s="5"/>
      <c r="O1003" s="5"/>
      <c r="P1003" s="5"/>
      <c r="Q1003" s="5"/>
      <c r="R1003" s="5"/>
      <c r="S1003" s="5"/>
      <c r="T1003" s="5"/>
      <c r="U1003" s="5"/>
      <c r="V1003" s="5"/>
    </row>
  </sheetData>
  <mergeCells count="9">
    <mergeCell ref="B109:V109"/>
    <mergeCell ref="B110:V111"/>
    <mergeCell ref="B4:B5"/>
    <mergeCell ref="C4:C5"/>
    <mergeCell ref="D4:D5"/>
    <mergeCell ref="E4:E5"/>
    <mergeCell ref="F4:U4"/>
    <mergeCell ref="V4:V5"/>
    <mergeCell ref="B108:T108"/>
  </mergeCells>
  <dataValidations count="1">
    <dataValidation type="list" allowBlank="1" showErrorMessage="1" sqref="F6:L107 N6:T107 V108" xr:uid="{00000000-0002-0000-0E00-000000000000}">
      <formula1>"V,-"</formula1>
    </dataValidation>
  </dataValidation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1000"/>
  <sheetViews>
    <sheetView showGridLines="0" workbookViewId="0"/>
  </sheetViews>
  <sheetFormatPr defaultColWidth="14.42578125" defaultRowHeight="15" customHeight="1"/>
  <cols>
    <col min="1" max="1" width="2.85546875" style="187" customWidth="1"/>
    <col min="2" max="2" width="4.28515625" customWidth="1"/>
    <col min="3" max="3" width="11.5703125" customWidth="1"/>
    <col min="4" max="4" width="27.7109375" customWidth="1"/>
    <col min="5" max="9" width="11.5703125" customWidth="1"/>
    <col min="10" max="11" width="11.42578125" customWidth="1"/>
    <col min="12" max="12" width="10.7109375" customWidth="1"/>
    <col min="13" max="13" width="8.42578125" customWidth="1"/>
    <col min="14" max="14" width="10.5703125" customWidth="1"/>
    <col min="15" max="26" width="8.7109375" customWidth="1"/>
  </cols>
  <sheetData>
    <row r="1" spans="2:14">
      <c r="B1" s="3"/>
      <c r="C1" s="3"/>
      <c r="D1" s="3"/>
      <c r="E1" s="3"/>
      <c r="F1" s="3"/>
      <c r="G1" s="3"/>
      <c r="H1" s="3"/>
      <c r="I1" s="3"/>
      <c r="J1" s="3"/>
      <c r="K1" s="3"/>
      <c r="L1" s="3"/>
      <c r="M1" s="3"/>
      <c r="N1" s="3"/>
    </row>
    <row r="2" spans="2:14">
      <c r="B2" s="261" t="s">
        <v>14858</v>
      </c>
      <c r="C2" s="294"/>
      <c r="D2" s="294"/>
      <c r="E2" s="294"/>
      <c r="F2" s="294"/>
      <c r="G2" s="294"/>
      <c r="H2" s="294"/>
      <c r="I2" s="294"/>
      <c r="J2" s="294"/>
      <c r="K2" s="294"/>
      <c r="L2" s="294"/>
      <c r="M2" s="294"/>
      <c r="N2" s="47"/>
    </row>
    <row r="3" spans="2:14">
      <c r="B3" s="3"/>
      <c r="C3" s="3"/>
      <c r="D3" s="3"/>
      <c r="E3" s="3"/>
      <c r="F3" s="3"/>
      <c r="G3" s="3"/>
      <c r="H3" s="3"/>
      <c r="I3" s="3"/>
      <c r="J3" s="3"/>
      <c r="K3" s="3"/>
      <c r="L3" s="3"/>
      <c r="M3" s="3"/>
      <c r="N3" s="3"/>
    </row>
    <row r="4" spans="2:14">
      <c r="B4" s="393" t="s">
        <v>14</v>
      </c>
      <c r="C4" s="372" t="s">
        <v>14751</v>
      </c>
      <c r="D4" s="393" t="s">
        <v>14859</v>
      </c>
      <c r="E4" s="373" t="s">
        <v>14860</v>
      </c>
      <c r="F4" s="297"/>
      <c r="G4" s="297"/>
      <c r="H4" s="297"/>
      <c r="I4" s="297"/>
      <c r="J4" s="297"/>
      <c r="K4" s="297"/>
      <c r="L4" s="298"/>
      <c r="M4" s="394" t="s">
        <v>14861</v>
      </c>
      <c r="N4" s="301"/>
    </row>
    <row r="5" spans="2:14">
      <c r="B5" s="313"/>
      <c r="C5" s="313"/>
      <c r="D5" s="313"/>
      <c r="E5" s="395" t="s">
        <v>14862</v>
      </c>
      <c r="F5" s="298"/>
      <c r="G5" s="395" t="s">
        <v>14863</v>
      </c>
      <c r="H5" s="298"/>
      <c r="I5" s="373" t="s">
        <v>14864</v>
      </c>
      <c r="J5" s="298"/>
      <c r="K5" s="395" t="s">
        <v>14865</v>
      </c>
      <c r="L5" s="298"/>
      <c r="M5" s="304"/>
      <c r="N5" s="306"/>
    </row>
    <row r="6" spans="2:14">
      <c r="B6" s="310"/>
      <c r="C6" s="310"/>
      <c r="D6" s="310"/>
      <c r="E6" s="188" t="s">
        <v>14866</v>
      </c>
      <c r="F6" s="188" t="s">
        <v>14867</v>
      </c>
      <c r="G6" s="188" t="s">
        <v>14866</v>
      </c>
      <c r="H6" s="188" t="s">
        <v>14867</v>
      </c>
      <c r="I6" s="188" t="s">
        <v>14866</v>
      </c>
      <c r="J6" s="188" t="s">
        <v>14867</v>
      </c>
      <c r="K6" s="188" t="s">
        <v>14866</v>
      </c>
      <c r="L6" s="188" t="s">
        <v>14867</v>
      </c>
      <c r="M6" s="188" t="s">
        <v>16</v>
      </c>
      <c r="N6" s="188" t="s">
        <v>17</v>
      </c>
    </row>
    <row r="7" spans="2:14">
      <c r="B7" s="9">
        <v>1</v>
      </c>
      <c r="C7" s="175" t="s">
        <v>14759</v>
      </c>
      <c r="D7" s="82" t="s">
        <v>14760</v>
      </c>
      <c r="E7" s="163" t="s">
        <v>450</v>
      </c>
      <c r="F7" s="163" t="s">
        <v>450</v>
      </c>
      <c r="G7" s="163" t="s">
        <v>450</v>
      </c>
      <c r="H7" s="163" t="s">
        <v>450</v>
      </c>
      <c r="I7" s="163" t="s">
        <v>450</v>
      </c>
      <c r="J7" s="163" t="s">
        <v>450</v>
      </c>
      <c r="K7" s="163" t="s">
        <v>450</v>
      </c>
      <c r="L7" s="163" t="s">
        <v>450</v>
      </c>
      <c r="M7" s="163" t="s">
        <v>450</v>
      </c>
      <c r="N7" s="163" t="s">
        <v>450</v>
      </c>
    </row>
    <row r="8" spans="2:14">
      <c r="B8" s="9">
        <v>2</v>
      </c>
      <c r="C8" s="175" t="s">
        <v>14759</v>
      </c>
      <c r="D8" s="82" t="s">
        <v>14760</v>
      </c>
      <c r="E8" s="163" t="s">
        <v>450</v>
      </c>
      <c r="F8" s="163" t="s">
        <v>450</v>
      </c>
      <c r="G8" s="163" t="s">
        <v>450</v>
      </c>
      <c r="H8" s="163" t="s">
        <v>450</v>
      </c>
      <c r="I8" s="163" t="s">
        <v>450</v>
      </c>
      <c r="J8" s="163" t="s">
        <v>450</v>
      </c>
      <c r="K8" s="163" t="s">
        <v>450</v>
      </c>
      <c r="L8" s="163" t="s">
        <v>450</v>
      </c>
      <c r="M8" s="163" t="s">
        <v>450</v>
      </c>
      <c r="N8" s="163" t="s">
        <v>450</v>
      </c>
    </row>
    <row r="9" spans="2:14">
      <c r="B9" s="9">
        <v>3</v>
      </c>
      <c r="C9" s="175">
        <v>2100000104</v>
      </c>
      <c r="D9" s="82" t="s">
        <v>14762</v>
      </c>
      <c r="E9" s="163" t="s">
        <v>450</v>
      </c>
      <c r="F9" s="163" t="s">
        <v>450</v>
      </c>
      <c r="G9" s="163" t="s">
        <v>450</v>
      </c>
      <c r="H9" s="163" t="s">
        <v>450</v>
      </c>
      <c r="I9" s="163" t="s">
        <v>450</v>
      </c>
      <c r="J9" s="163" t="s">
        <v>450</v>
      </c>
      <c r="K9" s="163" t="s">
        <v>450</v>
      </c>
      <c r="L9" s="163" t="s">
        <v>450</v>
      </c>
      <c r="M9" s="163" t="s">
        <v>450</v>
      </c>
      <c r="N9" s="163" t="s">
        <v>450</v>
      </c>
    </row>
    <row r="10" spans="2:14">
      <c r="B10" s="9">
        <v>4</v>
      </c>
      <c r="C10" s="175">
        <v>2100000104</v>
      </c>
      <c r="D10" s="82" t="s">
        <v>14762</v>
      </c>
      <c r="E10" s="163" t="s">
        <v>450</v>
      </c>
      <c r="F10" s="163" t="s">
        <v>450</v>
      </c>
      <c r="G10" s="163" t="s">
        <v>450</v>
      </c>
      <c r="H10" s="163" t="s">
        <v>450</v>
      </c>
      <c r="I10" s="163" t="s">
        <v>450</v>
      </c>
      <c r="J10" s="163" t="s">
        <v>450</v>
      </c>
      <c r="K10" s="163" t="s">
        <v>450</v>
      </c>
      <c r="L10" s="163" t="s">
        <v>450</v>
      </c>
      <c r="M10" s="163" t="s">
        <v>450</v>
      </c>
      <c r="N10" s="163" t="s">
        <v>450</v>
      </c>
    </row>
    <row r="11" spans="2:14">
      <c r="B11" s="9">
        <v>5</v>
      </c>
      <c r="C11" s="175">
        <v>2100000104</v>
      </c>
      <c r="D11" s="82" t="s">
        <v>14762</v>
      </c>
      <c r="E11" s="163" t="s">
        <v>450</v>
      </c>
      <c r="F11" s="163" t="s">
        <v>450</v>
      </c>
      <c r="G11" s="163" t="s">
        <v>450</v>
      </c>
      <c r="H11" s="163" t="s">
        <v>450</v>
      </c>
      <c r="I11" s="163" t="s">
        <v>450</v>
      </c>
      <c r="J11" s="163" t="s">
        <v>450</v>
      </c>
      <c r="K11" s="163" t="s">
        <v>450</v>
      </c>
      <c r="L11" s="163" t="s">
        <v>450</v>
      </c>
      <c r="M11" s="163" t="s">
        <v>450</v>
      </c>
      <c r="N11" s="163" t="s">
        <v>450</v>
      </c>
    </row>
    <row r="12" spans="2:14">
      <c r="B12" s="9">
        <v>6</v>
      </c>
      <c r="C12" s="175">
        <v>2100000104</v>
      </c>
      <c r="D12" s="82" t="s">
        <v>14762</v>
      </c>
      <c r="E12" s="163" t="s">
        <v>450</v>
      </c>
      <c r="F12" s="163" t="s">
        <v>450</v>
      </c>
      <c r="G12" s="163" t="s">
        <v>450</v>
      </c>
      <c r="H12" s="163" t="s">
        <v>450</v>
      </c>
      <c r="I12" s="163" t="s">
        <v>450</v>
      </c>
      <c r="J12" s="163" t="s">
        <v>450</v>
      </c>
      <c r="K12" s="163" t="s">
        <v>450</v>
      </c>
      <c r="L12" s="163" t="s">
        <v>450</v>
      </c>
      <c r="M12" s="163" t="s">
        <v>450</v>
      </c>
      <c r="N12" s="163" t="s">
        <v>450</v>
      </c>
    </row>
    <row r="13" spans="2:14">
      <c r="B13" s="9">
        <v>7</v>
      </c>
      <c r="C13" s="175">
        <v>2100000104</v>
      </c>
      <c r="D13" s="82" t="s">
        <v>14762</v>
      </c>
      <c r="E13" s="163" t="s">
        <v>450</v>
      </c>
      <c r="F13" s="163" t="s">
        <v>450</v>
      </c>
      <c r="G13" s="163" t="s">
        <v>450</v>
      </c>
      <c r="H13" s="163" t="s">
        <v>450</v>
      </c>
      <c r="I13" s="163" t="s">
        <v>450</v>
      </c>
      <c r="J13" s="163" t="s">
        <v>450</v>
      </c>
      <c r="K13" s="163" t="s">
        <v>450</v>
      </c>
      <c r="L13" s="163" t="s">
        <v>450</v>
      </c>
      <c r="M13" s="163" t="s">
        <v>450</v>
      </c>
      <c r="N13" s="163" t="s">
        <v>450</v>
      </c>
    </row>
    <row r="14" spans="2:14">
      <c r="B14" s="9">
        <v>8</v>
      </c>
      <c r="C14" s="175">
        <v>2100000104</v>
      </c>
      <c r="D14" s="82" t="s">
        <v>14762</v>
      </c>
      <c r="E14" s="163" t="s">
        <v>450</v>
      </c>
      <c r="F14" s="163" t="s">
        <v>450</v>
      </c>
      <c r="G14" s="163" t="s">
        <v>450</v>
      </c>
      <c r="H14" s="163" t="s">
        <v>450</v>
      </c>
      <c r="I14" s="163" t="s">
        <v>450</v>
      </c>
      <c r="J14" s="163" t="s">
        <v>450</v>
      </c>
      <c r="K14" s="163" t="s">
        <v>450</v>
      </c>
      <c r="L14" s="163" t="s">
        <v>450</v>
      </c>
      <c r="M14" s="163" t="s">
        <v>450</v>
      </c>
      <c r="N14" s="163" t="s">
        <v>450</v>
      </c>
    </row>
    <row r="15" spans="2:14">
      <c r="B15" s="9">
        <v>9</v>
      </c>
      <c r="C15" s="175">
        <v>2100000104</v>
      </c>
      <c r="D15" s="82" t="s">
        <v>14762</v>
      </c>
      <c r="E15" s="163" t="s">
        <v>450</v>
      </c>
      <c r="F15" s="163" t="s">
        <v>450</v>
      </c>
      <c r="G15" s="163" t="s">
        <v>450</v>
      </c>
      <c r="H15" s="163" t="s">
        <v>450</v>
      </c>
      <c r="I15" s="163" t="s">
        <v>450</v>
      </c>
      <c r="J15" s="163" t="s">
        <v>450</v>
      </c>
      <c r="K15" s="163" t="s">
        <v>450</v>
      </c>
      <c r="L15" s="163" t="s">
        <v>450</v>
      </c>
      <c r="M15" s="163" t="s">
        <v>450</v>
      </c>
      <c r="N15" s="163" t="s">
        <v>450</v>
      </c>
    </row>
    <row r="16" spans="2:14">
      <c r="B16" s="9">
        <v>10</v>
      </c>
      <c r="C16" s="175">
        <v>2100000104</v>
      </c>
      <c r="D16" s="82" t="s">
        <v>14762</v>
      </c>
      <c r="E16" s="163" t="s">
        <v>450</v>
      </c>
      <c r="F16" s="163" t="s">
        <v>450</v>
      </c>
      <c r="G16" s="163" t="s">
        <v>450</v>
      </c>
      <c r="H16" s="163" t="s">
        <v>450</v>
      </c>
      <c r="I16" s="163" t="s">
        <v>450</v>
      </c>
      <c r="J16" s="163" t="s">
        <v>450</v>
      </c>
      <c r="K16" s="163" t="s">
        <v>450</v>
      </c>
      <c r="L16" s="163" t="s">
        <v>450</v>
      </c>
      <c r="M16" s="163" t="s">
        <v>450</v>
      </c>
      <c r="N16" s="163" t="s">
        <v>450</v>
      </c>
    </row>
    <row r="17" spans="2:14">
      <c r="B17" s="9">
        <v>11</v>
      </c>
      <c r="C17" s="175">
        <v>2100000104</v>
      </c>
      <c r="D17" s="82" t="s">
        <v>14762</v>
      </c>
      <c r="E17" s="163" t="s">
        <v>450</v>
      </c>
      <c r="F17" s="163" t="s">
        <v>450</v>
      </c>
      <c r="G17" s="163" t="s">
        <v>450</v>
      </c>
      <c r="H17" s="163" t="s">
        <v>450</v>
      </c>
      <c r="I17" s="163" t="s">
        <v>450</v>
      </c>
      <c r="J17" s="163" t="s">
        <v>450</v>
      </c>
      <c r="K17" s="163" t="s">
        <v>450</v>
      </c>
      <c r="L17" s="163" t="s">
        <v>450</v>
      </c>
      <c r="M17" s="163" t="s">
        <v>450</v>
      </c>
      <c r="N17" s="163" t="s">
        <v>450</v>
      </c>
    </row>
    <row r="18" spans="2:14">
      <c r="B18" s="9">
        <v>12</v>
      </c>
      <c r="C18" s="175">
        <v>2100000104</v>
      </c>
      <c r="D18" s="82" t="s">
        <v>14762</v>
      </c>
      <c r="E18" s="163" t="s">
        <v>450</v>
      </c>
      <c r="F18" s="163" t="s">
        <v>450</v>
      </c>
      <c r="G18" s="163" t="s">
        <v>450</v>
      </c>
      <c r="H18" s="163" t="s">
        <v>450</v>
      </c>
      <c r="I18" s="163" t="s">
        <v>450</v>
      </c>
      <c r="J18" s="163" t="s">
        <v>450</v>
      </c>
      <c r="K18" s="163" t="s">
        <v>450</v>
      </c>
      <c r="L18" s="163" t="s">
        <v>450</v>
      </c>
      <c r="M18" s="163" t="s">
        <v>450</v>
      </c>
      <c r="N18" s="163" t="s">
        <v>450</v>
      </c>
    </row>
    <row r="19" spans="2:14">
      <c r="B19" s="9">
        <v>13</v>
      </c>
      <c r="C19" s="175">
        <v>2100000104</v>
      </c>
      <c r="D19" s="82" t="s">
        <v>14762</v>
      </c>
      <c r="E19" s="163" t="s">
        <v>450</v>
      </c>
      <c r="F19" s="163" t="s">
        <v>450</v>
      </c>
      <c r="G19" s="163" t="s">
        <v>450</v>
      </c>
      <c r="H19" s="163" t="s">
        <v>450</v>
      </c>
      <c r="I19" s="163" t="s">
        <v>450</v>
      </c>
      <c r="J19" s="163" t="s">
        <v>450</v>
      </c>
      <c r="K19" s="163" t="s">
        <v>450</v>
      </c>
      <c r="L19" s="163" t="s">
        <v>450</v>
      </c>
      <c r="M19" s="163" t="s">
        <v>450</v>
      </c>
      <c r="N19" s="163" t="s">
        <v>450</v>
      </c>
    </row>
    <row r="20" spans="2:14">
      <c r="B20" s="9">
        <v>14</v>
      </c>
      <c r="C20" s="175">
        <v>2100000116</v>
      </c>
      <c r="D20" s="82" t="s">
        <v>14771</v>
      </c>
      <c r="E20" s="163" t="s">
        <v>450</v>
      </c>
      <c r="F20" s="163" t="s">
        <v>450</v>
      </c>
      <c r="G20" s="163" t="s">
        <v>450</v>
      </c>
      <c r="H20" s="163" t="s">
        <v>450</v>
      </c>
      <c r="I20" s="163" t="s">
        <v>450</v>
      </c>
      <c r="J20" s="163" t="s">
        <v>450</v>
      </c>
      <c r="K20" s="163" t="s">
        <v>450</v>
      </c>
      <c r="L20" s="163" t="s">
        <v>450</v>
      </c>
      <c r="M20" s="163" t="s">
        <v>450</v>
      </c>
      <c r="N20" s="163" t="s">
        <v>450</v>
      </c>
    </row>
    <row r="21" spans="2:14" ht="15.75" customHeight="1">
      <c r="B21" s="9">
        <v>15</v>
      </c>
      <c r="C21" s="175">
        <v>2100000116</v>
      </c>
      <c r="D21" s="82" t="s">
        <v>14771</v>
      </c>
      <c r="E21" s="163" t="s">
        <v>450</v>
      </c>
      <c r="F21" s="163" t="s">
        <v>450</v>
      </c>
      <c r="G21" s="163" t="s">
        <v>450</v>
      </c>
      <c r="H21" s="163" t="s">
        <v>450</v>
      </c>
      <c r="I21" s="163" t="s">
        <v>450</v>
      </c>
      <c r="J21" s="163" t="s">
        <v>450</v>
      </c>
      <c r="K21" s="163" t="s">
        <v>450</v>
      </c>
      <c r="L21" s="163" t="s">
        <v>450</v>
      </c>
      <c r="M21" s="163" t="s">
        <v>450</v>
      </c>
      <c r="N21" s="163" t="s">
        <v>450</v>
      </c>
    </row>
    <row r="22" spans="2:14" ht="15.75" customHeight="1">
      <c r="B22" s="9">
        <v>16</v>
      </c>
      <c r="C22" s="175">
        <v>2100000116</v>
      </c>
      <c r="D22" s="82" t="s">
        <v>14771</v>
      </c>
      <c r="E22" s="163" t="s">
        <v>450</v>
      </c>
      <c r="F22" s="163" t="s">
        <v>450</v>
      </c>
      <c r="G22" s="163" t="s">
        <v>450</v>
      </c>
      <c r="H22" s="163" t="s">
        <v>450</v>
      </c>
      <c r="I22" s="163" t="s">
        <v>450</v>
      </c>
      <c r="J22" s="163" t="s">
        <v>450</v>
      </c>
      <c r="K22" s="163" t="s">
        <v>450</v>
      </c>
      <c r="L22" s="163" t="s">
        <v>450</v>
      </c>
      <c r="M22" s="163" t="s">
        <v>450</v>
      </c>
      <c r="N22" s="163" t="s">
        <v>450</v>
      </c>
    </row>
    <row r="23" spans="2:14" ht="15.75" customHeight="1">
      <c r="B23" s="9">
        <v>17</v>
      </c>
      <c r="C23" s="175">
        <v>2100000116</v>
      </c>
      <c r="D23" s="82" t="s">
        <v>14771</v>
      </c>
      <c r="E23" s="163" t="s">
        <v>450</v>
      </c>
      <c r="F23" s="163" t="s">
        <v>450</v>
      </c>
      <c r="G23" s="163" t="s">
        <v>450</v>
      </c>
      <c r="H23" s="163" t="s">
        <v>450</v>
      </c>
      <c r="I23" s="163" t="s">
        <v>450</v>
      </c>
      <c r="J23" s="163" t="s">
        <v>450</v>
      </c>
      <c r="K23" s="163" t="s">
        <v>450</v>
      </c>
      <c r="L23" s="163" t="s">
        <v>450</v>
      </c>
      <c r="M23" s="163" t="s">
        <v>450</v>
      </c>
      <c r="N23" s="163" t="s">
        <v>450</v>
      </c>
    </row>
    <row r="24" spans="2:14" ht="15.75" customHeight="1">
      <c r="B24" s="9">
        <v>18</v>
      </c>
      <c r="C24" s="175">
        <v>2100000116</v>
      </c>
      <c r="D24" s="82" t="s">
        <v>14771</v>
      </c>
      <c r="E24" s="163" t="s">
        <v>450</v>
      </c>
      <c r="F24" s="163" t="s">
        <v>450</v>
      </c>
      <c r="G24" s="163" t="s">
        <v>450</v>
      </c>
      <c r="H24" s="163" t="s">
        <v>450</v>
      </c>
      <c r="I24" s="163" t="s">
        <v>450</v>
      </c>
      <c r="J24" s="163" t="s">
        <v>450</v>
      </c>
      <c r="K24" s="163" t="s">
        <v>450</v>
      </c>
      <c r="L24" s="163" t="s">
        <v>450</v>
      </c>
      <c r="M24" s="163" t="s">
        <v>450</v>
      </c>
      <c r="N24" s="163" t="s">
        <v>450</v>
      </c>
    </row>
    <row r="25" spans="2:14" ht="15.75" customHeight="1">
      <c r="B25" s="9">
        <v>19</v>
      </c>
      <c r="C25" s="175">
        <v>2100000116</v>
      </c>
      <c r="D25" s="82" t="s">
        <v>14771</v>
      </c>
      <c r="E25" s="163" t="s">
        <v>450</v>
      </c>
      <c r="F25" s="163" t="s">
        <v>450</v>
      </c>
      <c r="G25" s="163" t="s">
        <v>450</v>
      </c>
      <c r="H25" s="163" t="s">
        <v>450</v>
      </c>
      <c r="I25" s="163" t="s">
        <v>450</v>
      </c>
      <c r="J25" s="163" t="s">
        <v>450</v>
      </c>
      <c r="K25" s="163" t="s">
        <v>450</v>
      </c>
      <c r="L25" s="163" t="s">
        <v>450</v>
      </c>
      <c r="M25" s="163" t="s">
        <v>450</v>
      </c>
      <c r="N25" s="163" t="s">
        <v>450</v>
      </c>
    </row>
    <row r="26" spans="2:14" ht="15.75" customHeight="1">
      <c r="B26" s="9">
        <v>20</v>
      </c>
      <c r="C26" s="175">
        <v>2100000116</v>
      </c>
      <c r="D26" s="82" t="s">
        <v>14771</v>
      </c>
      <c r="E26" s="163" t="s">
        <v>450</v>
      </c>
      <c r="F26" s="163" t="s">
        <v>450</v>
      </c>
      <c r="G26" s="163" t="s">
        <v>450</v>
      </c>
      <c r="H26" s="163" t="s">
        <v>450</v>
      </c>
      <c r="I26" s="163" t="s">
        <v>450</v>
      </c>
      <c r="J26" s="163" t="s">
        <v>450</v>
      </c>
      <c r="K26" s="163" t="s">
        <v>450</v>
      </c>
      <c r="L26" s="163" t="s">
        <v>450</v>
      </c>
      <c r="M26" s="163" t="s">
        <v>450</v>
      </c>
      <c r="N26" s="163" t="s">
        <v>450</v>
      </c>
    </row>
    <row r="27" spans="2:14" ht="15.75" customHeight="1">
      <c r="B27" s="9">
        <v>21</v>
      </c>
      <c r="C27" s="175">
        <v>2100000116</v>
      </c>
      <c r="D27" s="82" t="s">
        <v>14771</v>
      </c>
      <c r="E27" s="163" t="s">
        <v>450</v>
      </c>
      <c r="F27" s="163" t="s">
        <v>450</v>
      </c>
      <c r="G27" s="163" t="s">
        <v>450</v>
      </c>
      <c r="H27" s="163" t="s">
        <v>450</v>
      </c>
      <c r="I27" s="163" t="s">
        <v>450</v>
      </c>
      <c r="J27" s="163" t="s">
        <v>450</v>
      </c>
      <c r="K27" s="163" t="s">
        <v>450</v>
      </c>
      <c r="L27" s="163" t="s">
        <v>450</v>
      </c>
      <c r="M27" s="163" t="s">
        <v>450</v>
      </c>
      <c r="N27" s="163" t="s">
        <v>450</v>
      </c>
    </row>
    <row r="28" spans="2:14" ht="15.75" customHeight="1">
      <c r="B28" s="9">
        <v>22</v>
      </c>
      <c r="C28" s="175">
        <v>2100000116</v>
      </c>
      <c r="D28" s="82" t="s">
        <v>14771</v>
      </c>
      <c r="E28" s="163" t="s">
        <v>450</v>
      </c>
      <c r="F28" s="163" t="s">
        <v>450</v>
      </c>
      <c r="G28" s="163" t="s">
        <v>450</v>
      </c>
      <c r="H28" s="163" t="s">
        <v>450</v>
      </c>
      <c r="I28" s="163" t="s">
        <v>450</v>
      </c>
      <c r="J28" s="163" t="s">
        <v>450</v>
      </c>
      <c r="K28" s="163" t="s">
        <v>450</v>
      </c>
      <c r="L28" s="163" t="s">
        <v>450</v>
      </c>
      <c r="M28" s="163" t="s">
        <v>450</v>
      </c>
      <c r="N28" s="163" t="s">
        <v>450</v>
      </c>
    </row>
    <row r="29" spans="2:14" ht="15.75" customHeight="1">
      <c r="B29" s="9">
        <v>23</v>
      </c>
      <c r="C29" s="175">
        <v>2100000116</v>
      </c>
      <c r="D29" s="82" t="s">
        <v>14771</v>
      </c>
      <c r="E29" s="163" t="s">
        <v>450</v>
      </c>
      <c r="F29" s="163" t="s">
        <v>450</v>
      </c>
      <c r="G29" s="163" t="s">
        <v>450</v>
      </c>
      <c r="H29" s="163" t="s">
        <v>450</v>
      </c>
      <c r="I29" s="163" t="s">
        <v>450</v>
      </c>
      <c r="J29" s="163" t="s">
        <v>450</v>
      </c>
      <c r="K29" s="163" t="s">
        <v>450</v>
      </c>
      <c r="L29" s="163" t="s">
        <v>450</v>
      </c>
      <c r="M29" s="163" t="s">
        <v>450</v>
      </c>
      <c r="N29" s="163" t="s">
        <v>450</v>
      </c>
    </row>
    <row r="30" spans="2:14" ht="15.75" customHeight="1">
      <c r="B30" s="9">
        <v>24</v>
      </c>
      <c r="C30" s="175">
        <v>2100000116</v>
      </c>
      <c r="D30" s="82" t="s">
        <v>14771</v>
      </c>
      <c r="E30" s="163" t="s">
        <v>450</v>
      </c>
      <c r="F30" s="163" t="s">
        <v>450</v>
      </c>
      <c r="G30" s="163" t="s">
        <v>450</v>
      </c>
      <c r="H30" s="163" t="s">
        <v>450</v>
      </c>
      <c r="I30" s="163" t="s">
        <v>450</v>
      </c>
      <c r="J30" s="163" t="s">
        <v>450</v>
      </c>
      <c r="K30" s="163" t="s">
        <v>450</v>
      </c>
      <c r="L30" s="163" t="s">
        <v>450</v>
      </c>
      <c r="M30" s="163" t="s">
        <v>450</v>
      </c>
      <c r="N30" s="163" t="s">
        <v>450</v>
      </c>
    </row>
    <row r="31" spans="2:14" ht="15.75" customHeight="1">
      <c r="B31" s="9">
        <v>25</v>
      </c>
      <c r="C31" s="175">
        <v>2100000115</v>
      </c>
      <c r="D31" s="82" t="s">
        <v>14780</v>
      </c>
      <c r="E31" s="163" t="s">
        <v>450</v>
      </c>
      <c r="F31" s="163" t="s">
        <v>450</v>
      </c>
      <c r="G31" s="163" t="s">
        <v>450</v>
      </c>
      <c r="H31" s="163" t="s">
        <v>450</v>
      </c>
      <c r="I31" s="163" t="s">
        <v>450</v>
      </c>
      <c r="J31" s="163" t="s">
        <v>450</v>
      </c>
      <c r="K31" s="163" t="s">
        <v>450</v>
      </c>
      <c r="L31" s="163" t="s">
        <v>450</v>
      </c>
      <c r="M31" s="163" t="s">
        <v>450</v>
      </c>
      <c r="N31" s="163" t="s">
        <v>450</v>
      </c>
    </row>
    <row r="32" spans="2:14" ht="15.75" customHeight="1">
      <c r="B32" s="9">
        <v>26</v>
      </c>
      <c r="C32" s="175">
        <v>2100000115</v>
      </c>
      <c r="D32" s="82" t="s">
        <v>14780</v>
      </c>
      <c r="E32" s="163" t="s">
        <v>450</v>
      </c>
      <c r="F32" s="163" t="s">
        <v>450</v>
      </c>
      <c r="G32" s="163" t="s">
        <v>450</v>
      </c>
      <c r="H32" s="163" t="s">
        <v>450</v>
      </c>
      <c r="I32" s="163" t="s">
        <v>450</v>
      </c>
      <c r="J32" s="163" t="s">
        <v>450</v>
      </c>
      <c r="K32" s="163" t="s">
        <v>450</v>
      </c>
      <c r="L32" s="163" t="s">
        <v>450</v>
      </c>
      <c r="M32" s="163" t="s">
        <v>450</v>
      </c>
      <c r="N32" s="163" t="s">
        <v>450</v>
      </c>
    </row>
    <row r="33" spans="2:14" ht="15.75" customHeight="1">
      <c r="B33" s="9">
        <v>27</v>
      </c>
      <c r="C33" s="175">
        <v>2100000115</v>
      </c>
      <c r="D33" s="82" t="s">
        <v>14780</v>
      </c>
      <c r="E33" s="163" t="s">
        <v>450</v>
      </c>
      <c r="F33" s="163" t="s">
        <v>450</v>
      </c>
      <c r="G33" s="163" t="s">
        <v>450</v>
      </c>
      <c r="H33" s="163" t="s">
        <v>450</v>
      </c>
      <c r="I33" s="163" t="s">
        <v>450</v>
      </c>
      <c r="J33" s="163" t="s">
        <v>450</v>
      </c>
      <c r="K33" s="163" t="s">
        <v>450</v>
      </c>
      <c r="L33" s="163" t="s">
        <v>450</v>
      </c>
      <c r="M33" s="163" t="s">
        <v>450</v>
      </c>
      <c r="N33" s="163" t="s">
        <v>450</v>
      </c>
    </row>
    <row r="34" spans="2:14" ht="15.75" customHeight="1">
      <c r="B34" s="9">
        <v>28</v>
      </c>
      <c r="C34" s="175">
        <v>2100000115</v>
      </c>
      <c r="D34" s="82" t="s">
        <v>14780</v>
      </c>
      <c r="E34" s="163" t="s">
        <v>450</v>
      </c>
      <c r="F34" s="163" t="s">
        <v>450</v>
      </c>
      <c r="G34" s="163" t="s">
        <v>450</v>
      </c>
      <c r="H34" s="163" t="s">
        <v>450</v>
      </c>
      <c r="I34" s="163" t="s">
        <v>450</v>
      </c>
      <c r="J34" s="163" t="s">
        <v>450</v>
      </c>
      <c r="K34" s="163" t="s">
        <v>450</v>
      </c>
      <c r="L34" s="163" t="s">
        <v>450</v>
      </c>
      <c r="M34" s="163" t="s">
        <v>450</v>
      </c>
      <c r="N34" s="163" t="s">
        <v>450</v>
      </c>
    </row>
    <row r="35" spans="2:14" ht="15.75" customHeight="1">
      <c r="B35" s="9">
        <v>29</v>
      </c>
      <c r="C35" s="175">
        <v>2100000115</v>
      </c>
      <c r="D35" s="82" t="s">
        <v>14780</v>
      </c>
      <c r="E35" s="163" t="s">
        <v>450</v>
      </c>
      <c r="F35" s="163" t="s">
        <v>450</v>
      </c>
      <c r="G35" s="163" t="s">
        <v>450</v>
      </c>
      <c r="H35" s="163" t="s">
        <v>450</v>
      </c>
      <c r="I35" s="163" t="s">
        <v>450</v>
      </c>
      <c r="J35" s="163" t="s">
        <v>450</v>
      </c>
      <c r="K35" s="163" t="s">
        <v>450</v>
      </c>
      <c r="L35" s="163" t="s">
        <v>450</v>
      </c>
      <c r="M35" s="163" t="s">
        <v>450</v>
      </c>
      <c r="N35" s="163" t="s">
        <v>450</v>
      </c>
    </row>
    <row r="36" spans="2:14" ht="15.75" customHeight="1">
      <c r="B36" s="9">
        <v>30</v>
      </c>
      <c r="C36" s="175">
        <v>2100000115</v>
      </c>
      <c r="D36" s="82" t="s">
        <v>14780</v>
      </c>
      <c r="E36" s="163" t="s">
        <v>450</v>
      </c>
      <c r="F36" s="163" t="s">
        <v>450</v>
      </c>
      <c r="G36" s="163" t="s">
        <v>450</v>
      </c>
      <c r="H36" s="163" t="s">
        <v>450</v>
      </c>
      <c r="I36" s="163" t="s">
        <v>450</v>
      </c>
      <c r="J36" s="163" t="s">
        <v>450</v>
      </c>
      <c r="K36" s="163" t="s">
        <v>450</v>
      </c>
      <c r="L36" s="163" t="s">
        <v>450</v>
      </c>
      <c r="M36" s="163" t="s">
        <v>450</v>
      </c>
      <c r="N36" s="163" t="s">
        <v>450</v>
      </c>
    </row>
    <row r="37" spans="2:14" ht="15.75" customHeight="1">
      <c r="B37" s="9">
        <v>31</v>
      </c>
      <c r="C37" s="175">
        <v>2100000115</v>
      </c>
      <c r="D37" s="82" t="s">
        <v>14780</v>
      </c>
      <c r="E37" s="163" t="s">
        <v>450</v>
      </c>
      <c r="F37" s="163" t="s">
        <v>450</v>
      </c>
      <c r="G37" s="163" t="s">
        <v>450</v>
      </c>
      <c r="H37" s="163" t="s">
        <v>450</v>
      </c>
      <c r="I37" s="163" t="s">
        <v>450</v>
      </c>
      <c r="J37" s="163" t="s">
        <v>450</v>
      </c>
      <c r="K37" s="163" t="s">
        <v>450</v>
      </c>
      <c r="L37" s="163" t="s">
        <v>450</v>
      </c>
      <c r="M37" s="163" t="s">
        <v>450</v>
      </c>
      <c r="N37" s="163" t="s">
        <v>450</v>
      </c>
    </row>
    <row r="38" spans="2:14" ht="15.75" customHeight="1">
      <c r="B38" s="9">
        <v>32</v>
      </c>
      <c r="C38" s="175">
        <v>2100000115</v>
      </c>
      <c r="D38" s="82" t="s">
        <v>14780</v>
      </c>
      <c r="E38" s="163" t="s">
        <v>450</v>
      </c>
      <c r="F38" s="163" t="s">
        <v>450</v>
      </c>
      <c r="G38" s="163" t="s">
        <v>450</v>
      </c>
      <c r="H38" s="163" t="s">
        <v>450</v>
      </c>
      <c r="I38" s="163" t="s">
        <v>450</v>
      </c>
      <c r="J38" s="163" t="s">
        <v>450</v>
      </c>
      <c r="K38" s="163" t="s">
        <v>450</v>
      </c>
      <c r="L38" s="163" t="s">
        <v>450</v>
      </c>
      <c r="M38" s="163" t="s">
        <v>450</v>
      </c>
      <c r="N38" s="163" t="s">
        <v>450</v>
      </c>
    </row>
    <row r="39" spans="2:14" ht="15.75" customHeight="1">
      <c r="B39" s="9">
        <v>33</v>
      </c>
      <c r="C39" s="175">
        <v>2100000115</v>
      </c>
      <c r="D39" s="82" t="s">
        <v>14780</v>
      </c>
      <c r="E39" s="163" t="s">
        <v>450</v>
      </c>
      <c r="F39" s="163" t="s">
        <v>450</v>
      </c>
      <c r="G39" s="163" t="s">
        <v>450</v>
      </c>
      <c r="H39" s="163" t="s">
        <v>450</v>
      </c>
      <c r="I39" s="163" t="s">
        <v>450</v>
      </c>
      <c r="J39" s="163" t="s">
        <v>450</v>
      </c>
      <c r="K39" s="163" t="s">
        <v>450</v>
      </c>
      <c r="L39" s="163" t="s">
        <v>450</v>
      </c>
      <c r="M39" s="163" t="s">
        <v>450</v>
      </c>
      <c r="N39" s="163" t="s">
        <v>450</v>
      </c>
    </row>
    <row r="40" spans="2:14" ht="15.75" customHeight="1">
      <c r="B40" s="9">
        <v>34</v>
      </c>
      <c r="C40" s="175">
        <v>2100000115</v>
      </c>
      <c r="D40" s="82" t="s">
        <v>14780</v>
      </c>
      <c r="E40" s="163" t="s">
        <v>450</v>
      </c>
      <c r="F40" s="163" t="s">
        <v>450</v>
      </c>
      <c r="G40" s="163" t="s">
        <v>450</v>
      </c>
      <c r="H40" s="163" t="s">
        <v>450</v>
      </c>
      <c r="I40" s="163" t="s">
        <v>450</v>
      </c>
      <c r="J40" s="163" t="s">
        <v>450</v>
      </c>
      <c r="K40" s="163" t="s">
        <v>450</v>
      </c>
      <c r="L40" s="163" t="s">
        <v>450</v>
      </c>
      <c r="M40" s="163" t="s">
        <v>450</v>
      </c>
      <c r="N40" s="163" t="s">
        <v>450</v>
      </c>
    </row>
    <row r="41" spans="2:14" ht="15.75" customHeight="1">
      <c r="B41" s="9">
        <v>35</v>
      </c>
      <c r="C41" s="175">
        <v>2100000115</v>
      </c>
      <c r="D41" s="82" t="s">
        <v>14780</v>
      </c>
      <c r="E41" s="163" t="s">
        <v>450</v>
      </c>
      <c r="F41" s="163" t="s">
        <v>450</v>
      </c>
      <c r="G41" s="163" t="s">
        <v>450</v>
      </c>
      <c r="H41" s="163" t="s">
        <v>450</v>
      </c>
      <c r="I41" s="163" t="s">
        <v>450</v>
      </c>
      <c r="J41" s="163" t="s">
        <v>450</v>
      </c>
      <c r="K41" s="163" t="s">
        <v>450</v>
      </c>
      <c r="L41" s="163" t="s">
        <v>450</v>
      </c>
      <c r="M41" s="163" t="s">
        <v>450</v>
      </c>
      <c r="N41" s="163" t="s">
        <v>450</v>
      </c>
    </row>
    <row r="42" spans="2:14" ht="15.75" customHeight="1">
      <c r="B42" s="9">
        <v>36</v>
      </c>
      <c r="C42" s="175">
        <v>2100000115</v>
      </c>
      <c r="D42" s="82" t="s">
        <v>14780</v>
      </c>
      <c r="E42" s="163" t="s">
        <v>450</v>
      </c>
      <c r="F42" s="163" t="s">
        <v>450</v>
      </c>
      <c r="G42" s="163" t="s">
        <v>450</v>
      </c>
      <c r="H42" s="163" t="s">
        <v>450</v>
      </c>
      <c r="I42" s="163" t="s">
        <v>450</v>
      </c>
      <c r="J42" s="163" t="s">
        <v>450</v>
      </c>
      <c r="K42" s="163" t="s">
        <v>450</v>
      </c>
      <c r="L42" s="163" t="s">
        <v>450</v>
      </c>
      <c r="M42" s="163" t="s">
        <v>450</v>
      </c>
      <c r="N42" s="163" t="s">
        <v>450</v>
      </c>
    </row>
    <row r="43" spans="2:14" ht="15.75" customHeight="1">
      <c r="B43" s="9">
        <v>37</v>
      </c>
      <c r="C43" s="175">
        <v>2100000115</v>
      </c>
      <c r="D43" s="82" t="s">
        <v>14780</v>
      </c>
      <c r="E43" s="163" t="s">
        <v>450</v>
      </c>
      <c r="F43" s="163" t="s">
        <v>450</v>
      </c>
      <c r="G43" s="163" t="s">
        <v>450</v>
      </c>
      <c r="H43" s="163" t="s">
        <v>450</v>
      </c>
      <c r="I43" s="163" t="s">
        <v>450</v>
      </c>
      <c r="J43" s="163" t="s">
        <v>450</v>
      </c>
      <c r="K43" s="163" t="s">
        <v>450</v>
      </c>
      <c r="L43" s="163" t="s">
        <v>450</v>
      </c>
      <c r="M43" s="163" t="s">
        <v>450</v>
      </c>
      <c r="N43" s="163" t="s">
        <v>450</v>
      </c>
    </row>
    <row r="44" spans="2:14" ht="15.75" customHeight="1">
      <c r="B44" s="9">
        <v>38</v>
      </c>
      <c r="C44" s="175">
        <v>2100000115</v>
      </c>
      <c r="D44" s="82" t="s">
        <v>14780</v>
      </c>
      <c r="E44" s="163" t="s">
        <v>450</v>
      </c>
      <c r="F44" s="163" t="s">
        <v>450</v>
      </c>
      <c r="G44" s="163" t="s">
        <v>450</v>
      </c>
      <c r="H44" s="163" t="s">
        <v>450</v>
      </c>
      <c r="I44" s="163" t="s">
        <v>450</v>
      </c>
      <c r="J44" s="163" t="s">
        <v>450</v>
      </c>
      <c r="K44" s="163" t="s">
        <v>450</v>
      </c>
      <c r="L44" s="163" t="s">
        <v>450</v>
      </c>
      <c r="M44" s="163" t="s">
        <v>450</v>
      </c>
      <c r="N44" s="163" t="s">
        <v>450</v>
      </c>
    </row>
    <row r="45" spans="2:14" ht="15.75" customHeight="1">
      <c r="B45" s="9">
        <v>39</v>
      </c>
      <c r="C45" s="175">
        <v>2100000115</v>
      </c>
      <c r="D45" s="82" t="s">
        <v>14780</v>
      </c>
      <c r="E45" s="163" t="s">
        <v>450</v>
      </c>
      <c r="F45" s="163" t="s">
        <v>450</v>
      </c>
      <c r="G45" s="163" t="s">
        <v>450</v>
      </c>
      <c r="H45" s="163" t="s">
        <v>450</v>
      </c>
      <c r="I45" s="163" t="s">
        <v>450</v>
      </c>
      <c r="J45" s="163" t="s">
        <v>450</v>
      </c>
      <c r="K45" s="163" t="s">
        <v>450</v>
      </c>
      <c r="L45" s="163" t="s">
        <v>450</v>
      </c>
      <c r="M45" s="163" t="s">
        <v>450</v>
      </c>
      <c r="N45" s="163" t="s">
        <v>450</v>
      </c>
    </row>
    <row r="46" spans="2:14" ht="15.75" customHeight="1">
      <c r="B46" s="9">
        <v>40</v>
      </c>
      <c r="C46" s="175">
        <v>2100000218</v>
      </c>
      <c r="D46" s="82" t="s">
        <v>14793</v>
      </c>
      <c r="E46" s="163" t="s">
        <v>450</v>
      </c>
      <c r="F46" s="163" t="s">
        <v>450</v>
      </c>
      <c r="G46" s="163" t="s">
        <v>450</v>
      </c>
      <c r="H46" s="163" t="s">
        <v>450</v>
      </c>
      <c r="I46" s="163" t="s">
        <v>450</v>
      </c>
      <c r="J46" s="163" t="s">
        <v>450</v>
      </c>
      <c r="K46" s="163" t="s">
        <v>450</v>
      </c>
      <c r="L46" s="163" t="s">
        <v>450</v>
      </c>
      <c r="M46" s="163" t="s">
        <v>450</v>
      </c>
      <c r="N46" s="163" t="s">
        <v>450</v>
      </c>
    </row>
    <row r="47" spans="2:14" ht="15.75" customHeight="1">
      <c r="B47" s="9">
        <v>41</v>
      </c>
      <c r="C47" s="175">
        <v>2100000218</v>
      </c>
      <c r="D47" s="82" t="s">
        <v>14793</v>
      </c>
      <c r="E47" s="163" t="s">
        <v>450</v>
      </c>
      <c r="F47" s="163" t="s">
        <v>450</v>
      </c>
      <c r="G47" s="163" t="s">
        <v>450</v>
      </c>
      <c r="H47" s="163" t="s">
        <v>450</v>
      </c>
      <c r="I47" s="163" t="s">
        <v>450</v>
      </c>
      <c r="J47" s="163" t="s">
        <v>450</v>
      </c>
      <c r="K47" s="163" t="s">
        <v>450</v>
      </c>
      <c r="L47" s="163" t="s">
        <v>450</v>
      </c>
      <c r="M47" s="163" t="s">
        <v>450</v>
      </c>
      <c r="N47" s="163" t="s">
        <v>450</v>
      </c>
    </row>
    <row r="48" spans="2:14" ht="15.75" customHeight="1">
      <c r="B48" s="9">
        <v>42</v>
      </c>
      <c r="C48" s="175">
        <v>2100000218</v>
      </c>
      <c r="D48" s="82" t="s">
        <v>14793</v>
      </c>
      <c r="E48" s="163" t="s">
        <v>450</v>
      </c>
      <c r="F48" s="163" t="s">
        <v>450</v>
      </c>
      <c r="G48" s="163" t="s">
        <v>450</v>
      </c>
      <c r="H48" s="163" t="s">
        <v>450</v>
      </c>
      <c r="I48" s="163" t="s">
        <v>450</v>
      </c>
      <c r="J48" s="163" t="s">
        <v>450</v>
      </c>
      <c r="K48" s="163" t="s">
        <v>450</v>
      </c>
      <c r="L48" s="163" t="s">
        <v>450</v>
      </c>
      <c r="M48" s="163" t="s">
        <v>450</v>
      </c>
      <c r="N48" s="163" t="s">
        <v>450</v>
      </c>
    </row>
    <row r="49" spans="2:14" ht="15.75" customHeight="1">
      <c r="B49" s="9">
        <v>43</v>
      </c>
      <c r="C49" s="175">
        <v>2100000218</v>
      </c>
      <c r="D49" s="82" t="s">
        <v>14793</v>
      </c>
      <c r="E49" s="163" t="s">
        <v>450</v>
      </c>
      <c r="F49" s="163" t="s">
        <v>450</v>
      </c>
      <c r="G49" s="163" t="s">
        <v>450</v>
      </c>
      <c r="H49" s="163" t="s">
        <v>450</v>
      </c>
      <c r="I49" s="163" t="s">
        <v>450</v>
      </c>
      <c r="J49" s="163" t="s">
        <v>450</v>
      </c>
      <c r="K49" s="163" t="s">
        <v>450</v>
      </c>
      <c r="L49" s="163" t="s">
        <v>450</v>
      </c>
      <c r="M49" s="163" t="s">
        <v>450</v>
      </c>
      <c r="N49" s="163" t="s">
        <v>450</v>
      </c>
    </row>
    <row r="50" spans="2:14" ht="15.75" customHeight="1">
      <c r="B50" s="9">
        <v>44</v>
      </c>
      <c r="C50" s="175">
        <v>2100000218</v>
      </c>
      <c r="D50" s="82" t="s">
        <v>14793</v>
      </c>
      <c r="E50" s="163" t="s">
        <v>450</v>
      </c>
      <c r="F50" s="163" t="s">
        <v>450</v>
      </c>
      <c r="G50" s="163" t="s">
        <v>450</v>
      </c>
      <c r="H50" s="163" t="s">
        <v>450</v>
      </c>
      <c r="I50" s="163" t="s">
        <v>450</v>
      </c>
      <c r="J50" s="163" t="s">
        <v>450</v>
      </c>
      <c r="K50" s="163" t="s">
        <v>450</v>
      </c>
      <c r="L50" s="163" t="s">
        <v>450</v>
      </c>
      <c r="M50" s="163" t="s">
        <v>450</v>
      </c>
      <c r="N50" s="163" t="s">
        <v>450</v>
      </c>
    </row>
    <row r="51" spans="2:14" ht="15.75" customHeight="1">
      <c r="B51" s="9">
        <v>45</v>
      </c>
      <c r="C51" s="175">
        <v>2100000218</v>
      </c>
      <c r="D51" s="82" t="s">
        <v>14793</v>
      </c>
      <c r="E51" s="163" t="s">
        <v>450</v>
      </c>
      <c r="F51" s="163" t="s">
        <v>450</v>
      </c>
      <c r="G51" s="163" t="s">
        <v>450</v>
      </c>
      <c r="H51" s="163" t="s">
        <v>450</v>
      </c>
      <c r="I51" s="163" t="s">
        <v>450</v>
      </c>
      <c r="J51" s="163" t="s">
        <v>450</v>
      </c>
      <c r="K51" s="163" t="s">
        <v>450</v>
      </c>
      <c r="L51" s="163" t="s">
        <v>450</v>
      </c>
      <c r="M51" s="163" t="s">
        <v>450</v>
      </c>
      <c r="N51" s="163" t="s">
        <v>450</v>
      </c>
    </row>
    <row r="52" spans="2:14" ht="15.75" customHeight="1">
      <c r="B52" s="9">
        <v>46</v>
      </c>
      <c r="C52" s="175">
        <v>2100000218</v>
      </c>
      <c r="D52" s="82" t="s">
        <v>14793</v>
      </c>
      <c r="E52" s="163" t="s">
        <v>450</v>
      </c>
      <c r="F52" s="163" t="s">
        <v>450</v>
      </c>
      <c r="G52" s="163" t="s">
        <v>450</v>
      </c>
      <c r="H52" s="163" t="s">
        <v>450</v>
      </c>
      <c r="I52" s="163" t="s">
        <v>450</v>
      </c>
      <c r="J52" s="163" t="s">
        <v>450</v>
      </c>
      <c r="K52" s="163" t="s">
        <v>450</v>
      </c>
      <c r="L52" s="163" t="s">
        <v>450</v>
      </c>
      <c r="M52" s="163" t="s">
        <v>450</v>
      </c>
      <c r="N52" s="163" t="s">
        <v>450</v>
      </c>
    </row>
    <row r="53" spans="2:14" ht="15.75" customHeight="1">
      <c r="B53" s="9">
        <v>47</v>
      </c>
      <c r="C53" s="175">
        <v>2100000218</v>
      </c>
      <c r="D53" s="82" t="s">
        <v>14793</v>
      </c>
      <c r="E53" s="163" t="s">
        <v>450</v>
      </c>
      <c r="F53" s="163" t="s">
        <v>450</v>
      </c>
      <c r="G53" s="163" t="s">
        <v>450</v>
      </c>
      <c r="H53" s="163" t="s">
        <v>450</v>
      </c>
      <c r="I53" s="163" t="s">
        <v>450</v>
      </c>
      <c r="J53" s="163" t="s">
        <v>450</v>
      </c>
      <c r="K53" s="163" t="s">
        <v>450</v>
      </c>
      <c r="L53" s="163" t="s">
        <v>450</v>
      </c>
      <c r="M53" s="163" t="s">
        <v>450</v>
      </c>
      <c r="N53" s="163" t="s">
        <v>450</v>
      </c>
    </row>
    <row r="54" spans="2:14" ht="15.75" customHeight="1">
      <c r="B54" s="9">
        <v>48</v>
      </c>
      <c r="C54" s="175" t="s">
        <v>14801</v>
      </c>
      <c r="D54" s="82" t="s">
        <v>14802</v>
      </c>
      <c r="E54" s="163" t="s">
        <v>450</v>
      </c>
      <c r="F54" s="163" t="s">
        <v>450</v>
      </c>
      <c r="G54" s="163" t="s">
        <v>450</v>
      </c>
      <c r="H54" s="163" t="s">
        <v>450</v>
      </c>
      <c r="I54" s="163" t="s">
        <v>450</v>
      </c>
      <c r="J54" s="163" t="s">
        <v>450</v>
      </c>
      <c r="K54" s="163" t="s">
        <v>450</v>
      </c>
      <c r="L54" s="163" t="s">
        <v>450</v>
      </c>
      <c r="M54" s="163" t="s">
        <v>450</v>
      </c>
      <c r="N54" s="163" t="s">
        <v>450</v>
      </c>
    </row>
    <row r="55" spans="2:14" ht="15.75" customHeight="1">
      <c r="B55" s="9">
        <v>49</v>
      </c>
      <c r="C55" s="175" t="s">
        <v>14801</v>
      </c>
      <c r="D55" s="82" t="s">
        <v>14802</v>
      </c>
      <c r="E55" s="163" t="s">
        <v>450</v>
      </c>
      <c r="F55" s="163" t="s">
        <v>450</v>
      </c>
      <c r="G55" s="163" t="s">
        <v>450</v>
      </c>
      <c r="H55" s="163" t="s">
        <v>450</v>
      </c>
      <c r="I55" s="163" t="s">
        <v>450</v>
      </c>
      <c r="J55" s="163" t="s">
        <v>450</v>
      </c>
      <c r="K55" s="163" t="s">
        <v>450</v>
      </c>
      <c r="L55" s="163" t="s">
        <v>450</v>
      </c>
      <c r="M55" s="163" t="s">
        <v>450</v>
      </c>
      <c r="N55" s="163" t="s">
        <v>450</v>
      </c>
    </row>
    <row r="56" spans="2:14" ht="15.75" customHeight="1">
      <c r="B56" s="9">
        <v>50</v>
      </c>
      <c r="C56" s="175" t="s">
        <v>14801</v>
      </c>
      <c r="D56" s="82" t="s">
        <v>14802</v>
      </c>
      <c r="E56" s="163" t="s">
        <v>450</v>
      </c>
      <c r="F56" s="163" t="s">
        <v>450</v>
      </c>
      <c r="G56" s="163" t="s">
        <v>450</v>
      </c>
      <c r="H56" s="163" t="s">
        <v>450</v>
      </c>
      <c r="I56" s="163" t="s">
        <v>450</v>
      </c>
      <c r="J56" s="163" t="s">
        <v>450</v>
      </c>
      <c r="K56" s="163" t="s">
        <v>450</v>
      </c>
      <c r="L56" s="163" t="s">
        <v>450</v>
      </c>
      <c r="M56" s="163" t="s">
        <v>450</v>
      </c>
      <c r="N56" s="163" t="s">
        <v>450</v>
      </c>
    </row>
    <row r="57" spans="2:14" ht="15.75" customHeight="1">
      <c r="B57" s="9">
        <v>51</v>
      </c>
      <c r="C57" s="175">
        <v>2100000219</v>
      </c>
      <c r="D57" s="82" t="s">
        <v>14806</v>
      </c>
      <c r="E57" s="163" t="s">
        <v>450</v>
      </c>
      <c r="F57" s="163" t="s">
        <v>450</v>
      </c>
      <c r="G57" s="163" t="s">
        <v>450</v>
      </c>
      <c r="H57" s="163" t="s">
        <v>450</v>
      </c>
      <c r="I57" s="163" t="s">
        <v>450</v>
      </c>
      <c r="J57" s="163" t="s">
        <v>450</v>
      </c>
      <c r="K57" s="163" t="s">
        <v>450</v>
      </c>
      <c r="L57" s="163" t="s">
        <v>450</v>
      </c>
      <c r="M57" s="163" t="s">
        <v>450</v>
      </c>
      <c r="N57" s="163" t="s">
        <v>450</v>
      </c>
    </row>
    <row r="58" spans="2:14" ht="15.75" customHeight="1">
      <c r="B58" s="9">
        <v>52</v>
      </c>
      <c r="C58" s="175">
        <v>2100000219</v>
      </c>
      <c r="D58" s="82" t="s">
        <v>14806</v>
      </c>
      <c r="E58" s="163" t="s">
        <v>450</v>
      </c>
      <c r="F58" s="163" t="s">
        <v>450</v>
      </c>
      <c r="G58" s="163" t="s">
        <v>450</v>
      </c>
      <c r="H58" s="163" t="s">
        <v>450</v>
      </c>
      <c r="I58" s="163" t="s">
        <v>450</v>
      </c>
      <c r="J58" s="163" t="s">
        <v>450</v>
      </c>
      <c r="K58" s="163" t="s">
        <v>450</v>
      </c>
      <c r="L58" s="163" t="s">
        <v>450</v>
      </c>
      <c r="M58" s="163" t="s">
        <v>450</v>
      </c>
      <c r="N58" s="163" t="s">
        <v>450</v>
      </c>
    </row>
    <row r="59" spans="2:14" ht="15.75" customHeight="1">
      <c r="B59" s="9">
        <v>53</v>
      </c>
      <c r="C59" s="175">
        <v>2100000219</v>
      </c>
      <c r="D59" s="82" t="s">
        <v>14806</v>
      </c>
      <c r="E59" s="163" t="s">
        <v>450</v>
      </c>
      <c r="F59" s="163" t="s">
        <v>450</v>
      </c>
      <c r="G59" s="163" t="s">
        <v>450</v>
      </c>
      <c r="H59" s="163" t="s">
        <v>450</v>
      </c>
      <c r="I59" s="163" t="s">
        <v>450</v>
      </c>
      <c r="J59" s="163" t="s">
        <v>450</v>
      </c>
      <c r="K59" s="163" t="s">
        <v>450</v>
      </c>
      <c r="L59" s="163" t="s">
        <v>450</v>
      </c>
      <c r="M59" s="163" t="s">
        <v>450</v>
      </c>
      <c r="N59" s="163" t="s">
        <v>450</v>
      </c>
    </row>
    <row r="60" spans="2:14" ht="15.75" customHeight="1">
      <c r="B60" s="9">
        <v>54</v>
      </c>
      <c r="C60" s="175">
        <v>2100000219</v>
      </c>
      <c r="D60" s="82" t="s">
        <v>14806</v>
      </c>
      <c r="E60" s="163" t="s">
        <v>450</v>
      </c>
      <c r="F60" s="163" t="s">
        <v>450</v>
      </c>
      <c r="G60" s="163" t="s">
        <v>450</v>
      </c>
      <c r="H60" s="163" t="s">
        <v>450</v>
      </c>
      <c r="I60" s="163" t="s">
        <v>450</v>
      </c>
      <c r="J60" s="163" t="s">
        <v>450</v>
      </c>
      <c r="K60" s="163" t="s">
        <v>450</v>
      </c>
      <c r="L60" s="163" t="s">
        <v>450</v>
      </c>
      <c r="M60" s="163" t="s">
        <v>450</v>
      </c>
      <c r="N60" s="163" t="s">
        <v>450</v>
      </c>
    </row>
    <row r="61" spans="2:14" ht="15.75" customHeight="1">
      <c r="B61" s="9">
        <v>55</v>
      </c>
      <c r="C61" s="175">
        <v>2100000101</v>
      </c>
      <c r="D61" s="82" t="s">
        <v>14809</v>
      </c>
      <c r="E61" s="163" t="s">
        <v>450</v>
      </c>
      <c r="F61" s="163" t="s">
        <v>450</v>
      </c>
      <c r="G61" s="163" t="s">
        <v>450</v>
      </c>
      <c r="H61" s="163" t="s">
        <v>450</v>
      </c>
      <c r="I61" s="163" t="s">
        <v>450</v>
      </c>
      <c r="J61" s="163" t="s">
        <v>450</v>
      </c>
      <c r="K61" s="163" t="s">
        <v>450</v>
      </c>
      <c r="L61" s="163" t="s">
        <v>450</v>
      </c>
      <c r="M61" s="163" t="s">
        <v>450</v>
      </c>
      <c r="N61" s="163" t="s">
        <v>450</v>
      </c>
    </row>
    <row r="62" spans="2:14" ht="15.75" customHeight="1">
      <c r="B62" s="9">
        <v>56</v>
      </c>
      <c r="C62" s="175">
        <v>2100000101</v>
      </c>
      <c r="D62" s="82" t="s">
        <v>14809</v>
      </c>
      <c r="E62" s="163" t="s">
        <v>450</v>
      </c>
      <c r="F62" s="163" t="s">
        <v>450</v>
      </c>
      <c r="G62" s="163" t="s">
        <v>450</v>
      </c>
      <c r="H62" s="163" t="s">
        <v>450</v>
      </c>
      <c r="I62" s="163" t="s">
        <v>450</v>
      </c>
      <c r="J62" s="163" t="s">
        <v>450</v>
      </c>
      <c r="K62" s="163" t="s">
        <v>450</v>
      </c>
      <c r="L62" s="163" t="s">
        <v>450</v>
      </c>
      <c r="M62" s="163" t="s">
        <v>450</v>
      </c>
      <c r="N62" s="163" t="s">
        <v>450</v>
      </c>
    </row>
    <row r="63" spans="2:14" ht="15.75" customHeight="1">
      <c r="B63" s="9">
        <v>57</v>
      </c>
      <c r="C63" s="175">
        <v>2100000101</v>
      </c>
      <c r="D63" s="82" t="s">
        <v>14809</v>
      </c>
      <c r="E63" s="163" t="s">
        <v>450</v>
      </c>
      <c r="F63" s="163" t="s">
        <v>450</v>
      </c>
      <c r="G63" s="163" t="s">
        <v>450</v>
      </c>
      <c r="H63" s="163" t="s">
        <v>450</v>
      </c>
      <c r="I63" s="163" t="s">
        <v>450</v>
      </c>
      <c r="J63" s="163" t="s">
        <v>450</v>
      </c>
      <c r="K63" s="163" t="s">
        <v>450</v>
      </c>
      <c r="L63" s="163" t="s">
        <v>450</v>
      </c>
      <c r="M63" s="163" t="s">
        <v>450</v>
      </c>
      <c r="N63" s="163" t="s">
        <v>450</v>
      </c>
    </row>
    <row r="64" spans="2:14" ht="15.75" customHeight="1">
      <c r="B64" s="9">
        <v>58</v>
      </c>
      <c r="C64" s="175">
        <v>2100000101</v>
      </c>
      <c r="D64" s="82" t="s">
        <v>14809</v>
      </c>
      <c r="E64" s="163" t="s">
        <v>450</v>
      </c>
      <c r="F64" s="163" t="s">
        <v>450</v>
      </c>
      <c r="G64" s="163" t="s">
        <v>450</v>
      </c>
      <c r="H64" s="163" t="s">
        <v>450</v>
      </c>
      <c r="I64" s="163" t="s">
        <v>450</v>
      </c>
      <c r="J64" s="163" t="s">
        <v>450</v>
      </c>
      <c r="K64" s="163" t="s">
        <v>450</v>
      </c>
      <c r="L64" s="163" t="s">
        <v>450</v>
      </c>
      <c r="M64" s="163" t="s">
        <v>450</v>
      </c>
      <c r="N64" s="163" t="s">
        <v>450</v>
      </c>
    </row>
    <row r="65" spans="2:14" ht="15.75" customHeight="1">
      <c r="B65" s="9">
        <v>59</v>
      </c>
      <c r="C65" s="175">
        <v>2100000101</v>
      </c>
      <c r="D65" s="82" t="s">
        <v>14809</v>
      </c>
      <c r="E65" s="163" t="s">
        <v>450</v>
      </c>
      <c r="F65" s="163" t="s">
        <v>450</v>
      </c>
      <c r="G65" s="163" t="s">
        <v>450</v>
      </c>
      <c r="H65" s="163" t="s">
        <v>450</v>
      </c>
      <c r="I65" s="163" t="s">
        <v>450</v>
      </c>
      <c r="J65" s="163" t="s">
        <v>450</v>
      </c>
      <c r="K65" s="163" t="s">
        <v>450</v>
      </c>
      <c r="L65" s="163" t="s">
        <v>450</v>
      </c>
      <c r="M65" s="163" t="s">
        <v>450</v>
      </c>
      <c r="N65" s="163" t="s">
        <v>450</v>
      </c>
    </row>
    <row r="66" spans="2:14" ht="15.75" customHeight="1">
      <c r="B66" s="9">
        <v>60</v>
      </c>
      <c r="C66" s="175">
        <v>2100000101</v>
      </c>
      <c r="D66" s="82" t="s">
        <v>14809</v>
      </c>
      <c r="E66" s="163" t="s">
        <v>450</v>
      </c>
      <c r="F66" s="163" t="s">
        <v>450</v>
      </c>
      <c r="G66" s="163" t="s">
        <v>450</v>
      </c>
      <c r="H66" s="163" t="s">
        <v>450</v>
      </c>
      <c r="I66" s="163" t="s">
        <v>450</v>
      </c>
      <c r="J66" s="163" t="s">
        <v>450</v>
      </c>
      <c r="K66" s="163" t="s">
        <v>450</v>
      </c>
      <c r="L66" s="163" t="s">
        <v>450</v>
      </c>
      <c r="M66" s="163" t="s">
        <v>450</v>
      </c>
      <c r="N66" s="163" t="s">
        <v>450</v>
      </c>
    </row>
    <row r="67" spans="2:14" ht="15.75" customHeight="1">
      <c r="B67" s="9">
        <v>61</v>
      </c>
      <c r="C67" s="175">
        <v>2100000101</v>
      </c>
      <c r="D67" s="82" t="s">
        <v>14809</v>
      </c>
      <c r="E67" s="163" t="s">
        <v>450</v>
      </c>
      <c r="F67" s="163" t="s">
        <v>450</v>
      </c>
      <c r="G67" s="163" t="s">
        <v>450</v>
      </c>
      <c r="H67" s="163" t="s">
        <v>450</v>
      </c>
      <c r="I67" s="163" t="s">
        <v>450</v>
      </c>
      <c r="J67" s="163" t="s">
        <v>450</v>
      </c>
      <c r="K67" s="163" t="s">
        <v>450</v>
      </c>
      <c r="L67" s="163" t="s">
        <v>450</v>
      </c>
      <c r="M67" s="163" t="s">
        <v>450</v>
      </c>
      <c r="N67" s="163" t="s">
        <v>450</v>
      </c>
    </row>
    <row r="68" spans="2:14" ht="15.75" customHeight="1">
      <c r="B68" s="9">
        <v>62</v>
      </c>
      <c r="C68" s="175">
        <v>2100000101</v>
      </c>
      <c r="D68" s="82" t="s">
        <v>14809</v>
      </c>
      <c r="E68" s="163" t="s">
        <v>450</v>
      </c>
      <c r="F68" s="163" t="s">
        <v>450</v>
      </c>
      <c r="G68" s="163" t="s">
        <v>450</v>
      </c>
      <c r="H68" s="163" t="s">
        <v>450</v>
      </c>
      <c r="I68" s="163" t="s">
        <v>450</v>
      </c>
      <c r="J68" s="163" t="s">
        <v>450</v>
      </c>
      <c r="K68" s="163" t="s">
        <v>450</v>
      </c>
      <c r="L68" s="163" t="s">
        <v>450</v>
      </c>
      <c r="M68" s="163" t="s">
        <v>450</v>
      </c>
      <c r="N68" s="163" t="s">
        <v>450</v>
      </c>
    </row>
    <row r="69" spans="2:14" ht="15.75" customHeight="1">
      <c r="B69" s="9">
        <v>63</v>
      </c>
      <c r="C69" s="175">
        <v>2100000101</v>
      </c>
      <c r="D69" s="82" t="s">
        <v>14809</v>
      </c>
      <c r="E69" s="163" t="s">
        <v>450</v>
      </c>
      <c r="F69" s="163" t="s">
        <v>450</v>
      </c>
      <c r="G69" s="163" t="s">
        <v>450</v>
      </c>
      <c r="H69" s="163" t="s">
        <v>450</v>
      </c>
      <c r="I69" s="163" t="s">
        <v>450</v>
      </c>
      <c r="J69" s="163" t="s">
        <v>450</v>
      </c>
      <c r="K69" s="163" t="s">
        <v>450</v>
      </c>
      <c r="L69" s="163" t="s">
        <v>450</v>
      </c>
      <c r="M69" s="163" t="s">
        <v>450</v>
      </c>
      <c r="N69" s="163" t="s">
        <v>450</v>
      </c>
    </row>
    <row r="70" spans="2:14" ht="15.75" customHeight="1">
      <c r="B70" s="9">
        <v>64</v>
      </c>
      <c r="C70" s="175">
        <v>2100000101</v>
      </c>
      <c r="D70" s="82" t="s">
        <v>14809</v>
      </c>
      <c r="E70" s="163" t="s">
        <v>450</v>
      </c>
      <c r="F70" s="163" t="s">
        <v>450</v>
      </c>
      <c r="G70" s="163" t="s">
        <v>450</v>
      </c>
      <c r="H70" s="163" t="s">
        <v>450</v>
      </c>
      <c r="I70" s="163" t="s">
        <v>450</v>
      </c>
      <c r="J70" s="163" t="s">
        <v>450</v>
      </c>
      <c r="K70" s="163" t="s">
        <v>450</v>
      </c>
      <c r="L70" s="163" t="s">
        <v>450</v>
      </c>
      <c r="M70" s="163" t="s">
        <v>450</v>
      </c>
      <c r="N70" s="163" t="s">
        <v>450</v>
      </c>
    </row>
    <row r="71" spans="2:14" ht="15.75" customHeight="1">
      <c r="B71" s="9">
        <v>65</v>
      </c>
      <c r="C71" s="175">
        <v>2100000101</v>
      </c>
      <c r="D71" s="82" t="s">
        <v>14809</v>
      </c>
      <c r="E71" s="163" t="s">
        <v>450</v>
      </c>
      <c r="F71" s="163" t="s">
        <v>450</v>
      </c>
      <c r="G71" s="163" t="s">
        <v>450</v>
      </c>
      <c r="H71" s="163" t="s">
        <v>450</v>
      </c>
      <c r="I71" s="163" t="s">
        <v>450</v>
      </c>
      <c r="J71" s="163" t="s">
        <v>450</v>
      </c>
      <c r="K71" s="163" t="s">
        <v>450</v>
      </c>
      <c r="L71" s="163" t="s">
        <v>450</v>
      </c>
      <c r="M71" s="163" t="s">
        <v>450</v>
      </c>
      <c r="N71" s="163" t="s">
        <v>450</v>
      </c>
    </row>
    <row r="72" spans="2:14" ht="15.75" customHeight="1">
      <c r="B72" s="9">
        <v>66</v>
      </c>
      <c r="C72" s="175">
        <v>2100000101</v>
      </c>
      <c r="D72" s="82" t="s">
        <v>14809</v>
      </c>
      <c r="E72" s="163" t="s">
        <v>450</v>
      </c>
      <c r="F72" s="163" t="s">
        <v>450</v>
      </c>
      <c r="G72" s="163" t="s">
        <v>450</v>
      </c>
      <c r="H72" s="163" t="s">
        <v>450</v>
      </c>
      <c r="I72" s="163" t="s">
        <v>450</v>
      </c>
      <c r="J72" s="163" t="s">
        <v>450</v>
      </c>
      <c r="K72" s="163" t="s">
        <v>450</v>
      </c>
      <c r="L72" s="163" t="s">
        <v>450</v>
      </c>
      <c r="M72" s="163" t="s">
        <v>450</v>
      </c>
      <c r="N72" s="163" t="s">
        <v>450</v>
      </c>
    </row>
    <row r="73" spans="2:14" ht="15.75" customHeight="1">
      <c r="B73" s="9">
        <v>67</v>
      </c>
      <c r="C73" s="175">
        <v>2100000101</v>
      </c>
      <c r="D73" s="82" t="s">
        <v>14809</v>
      </c>
      <c r="E73" s="163" t="s">
        <v>450</v>
      </c>
      <c r="F73" s="163" t="s">
        <v>450</v>
      </c>
      <c r="G73" s="163" t="s">
        <v>450</v>
      </c>
      <c r="H73" s="163" t="s">
        <v>450</v>
      </c>
      <c r="I73" s="163" t="s">
        <v>450</v>
      </c>
      <c r="J73" s="163" t="s">
        <v>450</v>
      </c>
      <c r="K73" s="163" t="s">
        <v>450</v>
      </c>
      <c r="L73" s="163" t="s">
        <v>450</v>
      </c>
      <c r="M73" s="163" t="s">
        <v>450</v>
      </c>
      <c r="N73" s="163" t="s">
        <v>450</v>
      </c>
    </row>
    <row r="74" spans="2:14" ht="15.75" customHeight="1">
      <c r="B74" s="9">
        <v>68</v>
      </c>
      <c r="C74" s="175">
        <v>2100000101</v>
      </c>
      <c r="D74" s="82" t="s">
        <v>14809</v>
      </c>
      <c r="E74" s="163" t="s">
        <v>450</v>
      </c>
      <c r="F74" s="163" t="s">
        <v>450</v>
      </c>
      <c r="G74" s="163" t="s">
        <v>450</v>
      </c>
      <c r="H74" s="163" t="s">
        <v>450</v>
      </c>
      <c r="I74" s="163" t="s">
        <v>450</v>
      </c>
      <c r="J74" s="163" t="s">
        <v>450</v>
      </c>
      <c r="K74" s="163" t="s">
        <v>450</v>
      </c>
      <c r="L74" s="163" t="s">
        <v>450</v>
      </c>
      <c r="M74" s="163" t="s">
        <v>450</v>
      </c>
      <c r="N74" s="163" t="s">
        <v>450</v>
      </c>
    </row>
    <row r="75" spans="2:14" ht="15.75" customHeight="1">
      <c r="B75" s="9">
        <v>69</v>
      </c>
      <c r="C75" s="175">
        <v>2100000217</v>
      </c>
      <c r="D75" s="82" t="s">
        <v>14816</v>
      </c>
      <c r="E75" s="163" t="s">
        <v>450</v>
      </c>
      <c r="F75" s="163" t="s">
        <v>450</v>
      </c>
      <c r="G75" s="163" t="s">
        <v>450</v>
      </c>
      <c r="H75" s="163" t="s">
        <v>450</v>
      </c>
      <c r="I75" s="163" t="s">
        <v>450</v>
      </c>
      <c r="J75" s="163" t="s">
        <v>450</v>
      </c>
      <c r="K75" s="163" t="s">
        <v>450</v>
      </c>
      <c r="L75" s="163" t="s">
        <v>450</v>
      </c>
      <c r="M75" s="163" t="s">
        <v>450</v>
      </c>
      <c r="N75" s="163" t="s">
        <v>450</v>
      </c>
    </row>
    <row r="76" spans="2:14" ht="15.75" customHeight="1">
      <c r="B76" s="9">
        <v>70</v>
      </c>
      <c r="C76" s="175">
        <v>2100000217</v>
      </c>
      <c r="D76" s="82" t="s">
        <v>14816</v>
      </c>
      <c r="E76" s="163" t="s">
        <v>450</v>
      </c>
      <c r="F76" s="163" t="s">
        <v>450</v>
      </c>
      <c r="G76" s="163" t="s">
        <v>450</v>
      </c>
      <c r="H76" s="163" t="s">
        <v>450</v>
      </c>
      <c r="I76" s="163" t="s">
        <v>450</v>
      </c>
      <c r="J76" s="163" t="s">
        <v>450</v>
      </c>
      <c r="K76" s="163" t="s">
        <v>450</v>
      </c>
      <c r="L76" s="163" t="s">
        <v>450</v>
      </c>
      <c r="M76" s="163" t="s">
        <v>450</v>
      </c>
      <c r="N76" s="163" t="s">
        <v>450</v>
      </c>
    </row>
    <row r="77" spans="2:14" ht="15.75" customHeight="1">
      <c r="B77" s="9">
        <v>71</v>
      </c>
      <c r="C77" s="175">
        <v>2100000217</v>
      </c>
      <c r="D77" s="82" t="s">
        <v>14816</v>
      </c>
      <c r="E77" s="163" t="s">
        <v>450</v>
      </c>
      <c r="F77" s="163" t="s">
        <v>450</v>
      </c>
      <c r="G77" s="163" t="s">
        <v>450</v>
      </c>
      <c r="H77" s="163" t="s">
        <v>450</v>
      </c>
      <c r="I77" s="163" t="s">
        <v>450</v>
      </c>
      <c r="J77" s="163" t="s">
        <v>450</v>
      </c>
      <c r="K77" s="163" t="s">
        <v>450</v>
      </c>
      <c r="L77" s="163" t="s">
        <v>450</v>
      </c>
      <c r="M77" s="163" t="s">
        <v>450</v>
      </c>
      <c r="N77" s="163" t="s">
        <v>450</v>
      </c>
    </row>
    <row r="78" spans="2:14" ht="15.75" customHeight="1">
      <c r="B78" s="9">
        <v>72</v>
      </c>
      <c r="C78" s="175">
        <v>2100000217</v>
      </c>
      <c r="D78" s="82" t="s">
        <v>14816</v>
      </c>
      <c r="E78" s="163" t="s">
        <v>450</v>
      </c>
      <c r="F78" s="163" t="s">
        <v>450</v>
      </c>
      <c r="G78" s="163" t="s">
        <v>450</v>
      </c>
      <c r="H78" s="163" t="s">
        <v>450</v>
      </c>
      <c r="I78" s="163" t="s">
        <v>450</v>
      </c>
      <c r="J78" s="163" t="s">
        <v>450</v>
      </c>
      <c r="K78" s="163" t="s">
        <v>450</v>
      </c>
      <c r="L78" s="163" t="s">
        <v>450</v>
      </c>
      <c r="M78" s="163" t="s">
        <v>450</v>
      </c>
      <c r="N78" s="163" t="s">
        <v>450</v>
      </c>
    </row>
    <row r="79" spans="2:14" ht="15.75" customHeight="1">
      <c r="B79" s="9">
        <v>73</v>
      </c>
      <c r="C79" s="175">
        <v>2100000217</v>
      </c>
      <c r="D79" s="82" t="s">
        <v>14816</v>
      </c>
      <c r="E79" s="163" t="s">
        <v>450</v>
      </c>
      <c r="F79" s="163" t="s">
        <v>450</v>
      </c>
      <c r="G79" s="163" t="s">
        <v>450</v>
      </c>
      <c r="H79" s="163" t="s">
        <v>450</v>
      </c>
      <c r="I79" s="163" t="s">
        <v>450</v>
      </c>
      <c r="J79" s="163" t="s">
        <v>450</v>
      </c>
      <c r="K79" s="163" t="s">
        <v>450</v>
      </c>
      <c r="L79" s="163" t="s">
        <v>450</v>
      </c>
      <c r="M79" s="163" t="s">
        <v>450</v>
      </c>
      <c r="N79" s="163" t="s">
        <v>450</v>
      </c>
    </row>
    <row r="80" spans="2:14" ht="15.75" customHeight="1">
      <c r="B80" s="9">
        <v>74</v>
      </c>
      <c r="C80" s="175">
        <v>2100000103</v>
      </c>
      <c r="D80" s="82" t="s">
        <v>14820</v>
      </c>
      <c r="E80" s="163" t="s">
        <v>450</v>
      </c>
      <c r="F80" s="163" t="s">
        <v>450</v>
      </c>
      <c r="G80" s="163" t="s">
        <v>450</v>
      </c>
      <c r="H80" s="163" t="s">
        <v>450</v>
      </c>
      <c r="I80" s="163" t="s">
        <v>450</v>
      </c>
      <c r="J80" s="163" t="s">
        <v>450</v>
      </c>
      <c r="K80" s="163" t="s">
        <v>450</v>
      </c>
      <c r="L80" s="163" t="s">
        <v>450</v>
      </c>
      <c r="M80" s="163" t="s">
        <v>450</v>
      </c>
      <c r="N80" s="163" t="s">
        <v>450</v>
      </c>
    </row>
    <row r="81" spans="2:14" ht="15.75" customHeight="1">
      <c r="B81" s="9">
        <v>75</v>
      </c>
      <c r="C81" s="175">
        <v>2100000103</v>
      </c>
      <c r="D81" s="82" t="s">
        <v>14820</v>
      </c>
      <c r="E81" s="163" t="s">
        <v>450</v>
      </c>
      <c r="F81" s="163" t="s">
        <v>450</v>
      </c>
      <c r="G81" s="163" t="s">
        <v>450</v>
      </c>
      <c r="H81" s="163" t="s">
        <v>450</v>
      </c>
      <c r="I81" s="163" t="s">
        <v>450</v>
      </c>
      <c r="J81" s="163" t="s">
        <v>450</v>
      </c>
      <c r="K81" s="163" t="s">
        <v>450</v>
      </c>
      <c r="L81" s="163" t="s">
        <v>450</v>
      </c>
      <c r="M81" s="163" t="s">
        <v>450</v>
      </c>
      <c r="N81" s="163" t="s">
        <v>450</v>
      </c>
    </row>
    <row r="82" spans="2:14" ht="15.75" customHeight="1">
      <c r="B82" s="9">
        <v>76</v>
      </c>
      <c r="C82" s="175">
        <v>2100000103</v>
      </c>
      <c r="D82" s="82" t="s">
        <v>14820</v>
      </c>
      <c r="E82" s="163" t="s">
        <v>450</v>
      </c>
      <c r="F82" s="163" t="s">
        <v>450</v>
      </c>
      <c r="G82" s="163" t="s">
        <v>450</v>
      </c>
      <c r="H82" s="163" t="s">
        <v>450</v>
      </c>
      <c r="I82" s="163" t="s">
        <v>450</v>
      </c>
      <c r="J82" s="163" t="s">
        <v>450</v>
      </c>
      <c r="K82" s="163" t="s">
        <v>450</v>
      </c>
      <c r="L82" s="163" t="s">
        <v>450</v>
      </c>
      <c r="M82" s="163" t="s">
        <v>450</v>
      </c>
      <c r="N82" s="163" t="s">
        <v>450</v>
      </c>
    </row>
    <row r="83" spans="2:14" ht="15.75" customHeight="1">
      <c r="B83" s="9">
        <v>77</v>
      </c>
      <c r="C83" s="175">
        <v>2100000103</v>
      </c>
      <c r="D83" s="82" t="s">
        <v>14820</v>
      </c>
      <c r="E83" s="163" t="s">
        <v>450</v>
      </c>
      <c r="F83" s="163" t="s">
        <v>450</v>
      </c>
      <c r="G83" s="163" t="s">
        <v>450</v>
      </c>
      <c r="H83" s="163" t="s">
        <v>450</v>
      </c>
      <c r="I83" s="163" t="s">
        <v>450</v>
      </c>
      <c r="J83" s="163" t="s">
        <v>450</v>
      </c>
      <c r="K83" s="163" t="s">
        <v>450</v>
      </c>
      <c r="L83" s="163" t="s">
        <v>450</v>
      </c>
      <c r="M83" s="163" t="s">
        <v>450</v>
      </c>
      <c r="N83" s="163" t="s">
        <v>450</v>
      </c>
    </row>
    <row r="84" spans="2:14" ht="15.75" customHeight="1">
      <c r="B84" s="9">
        <v>78</v>
      </c>
      <c r="C84" s="175">
        <v>2100000103</v>
      </c>
      <c r="D84" s="82" t="s">
        <v>14820</v>
      </c>
      <c r="E84" s="163" t="s">
        <v>450</v>
      </c>
      <c r="F84" s="163" t="s">
        <v>450</v>
      </c>
      <c r="G84" s="163" t="s">
        <v>450</v>
      </c>
      <c r="H84" s="163" t="s">
        <v>450</v>
      </c>
      <c r="I84" s="163" t="s">
        <v>450</v>
      </c>
      <c r="J84" s="163" t="s">
        <v>450</v>
      </c>
      <c r="K84" s="163" t="s">
        <v>450</v>
      </c>
      <c r="L84" s="163" t="s">
        <v>450</v>
      </c>
      <c r="M84" s="163" t="s">
        <v>450</v>
      </c>
      <c r="N84" s="163" t="s">
        <v>450</v>
      </c>
    </row>
    <row r="85" spans="2:14" ht="15.75" customHeight="1">
      <c r="B85" s="9">
        <v>79</v>
      </c>
      <c r="C85" s="175">
        <v>2100000103</v>
      </c>
      <c r="D85" s="82" t="s">
        <v>14820</v>
      </c>
      <c r="E85" s="163" t="s">
        <v>450</v>
      </c>
      <c r="F85" s="163" t="s">
        <v>450</v>
      </c>
      <c r="G85" s="163" t="s">
        <v>450</v>
      </c>
      <c r="H85" s="163" t="s">
        <v>450</v>
      </c>
      <c r="I85" s="163" t="s">
        <v>450</v>
      </c>
      <c r="J85" s="163" t="s">
        <v>450</v>
      </c>
      <c r="K85" s="163" t="s">
        <v>450</v>
      </c>
      <c r="L85" s="163" t="s">
        <v>450</v>
      </c>
      <c r="M85" s="163" t="s">
        <v>450</v>
      </c>
      <c r="N85" s="163" t="s">
        <v>450</v>
      </c>
    </row>
    <row r="86" spans="2:14" ht="15.75" customHeight="1">
      <c r="B86" s="9">
        <v>80</v>
      </c>
      <c r="C86" s="175">
        <v>2100000103</v>
      </c>
      <c r="D86" s="82" t="s">
        <v>14820</v>
      </c>
      <c r="E86" s="163" t="s">
        <v>450</v>
      </c>
      <c r="F86" s="163" t="s">
        <v>450</v>
      </c>
      <c r="G86" s="163" t="s">
        <v>450</v>
      </c>
      <c r="H86" s="163" t="s">
        <v>450</v>
      </c>
      <c r="I86" s="163" t="s">
        <v>450</v>
      </c>
      <c r="J86" s="163" t="s">
        <v>450</v>
      </c>
      <c r="K86" s="163" t="s">
        <v>450</v>
      </c>
      <c r="L86" s="163" t="s">
        <v>450</v>
      </c>
      <c r="M86" s="163" t="s">
        <v>450</v>
      </c>
      <c r="N86" s="163" t="s">
        <v>450</v>
      </c>
    </row>
    <row r="87" spans="2:14" ht="15.75" customHeight="1">
      <c r="B87" s="9">
        <v>81</v>
      </c>
      <c r="C87" s="175">
        <v>2100000103</v>
      </c>
      <c r="D87" s="82" t="s">
        <v>14820</v>
      </c>
      <c r="E87" s="163" t="s">
        <v>450</v>
      </c>
      <c r="F87" s="163" t="s">
        <v>450</v>
      </c>
      <c r="G87" s="163" t="s">
        <v>450</v>
      </c>
      <c r="H87" s="163" t="s">
        <v>450</v>
      </c>
      <c r="I87" s="163" t="s">
        <v>450</v>
      </c>
      <c r="J87" s="163" t="s">
        <v>450</v>
      </c>
      <c r="K87" s="163" t="s">
        <v>450</v>
      </c>
      <c r="L87" s="163" t="s">
        <v>450</v>
      </c>
      <c r="M87" s="163" t="s">
        <v>450</v>
      </c>
      <c r="N87" s="163" t="s">
        <v>450</v>
      </c>
    </row>
    <row r="88" spans="2:14" ht="15.75" customHeight="1">
      <c r="B88" s="9">
        <v>82</v>
      </c>
      <c r="C88" s="175">
        <v>2100000103</v>
      </c>
      <c r="D88" s="82" t="s">
        <v>14820</v>
      </c>
      <c r="E88" s="163" t="s">
        <v>450</v>
      </c>
      <c r="F88" s="163" t="s">
        <v>450</v>
      </c>
      <c r="G88" s="163" t="s">
        <v>450</v>
      </c>
      <c r="H88" s="163" t="s">
        <v>450</v>
      </c>
      <c r="I88" s="163" t="s">
        <v>450</v>
      </c>
      <c r="J88" s="163" t="s">
        <v>450</v>
      </c>
      <c r="K88" s="163" t="s">
        <v>450</v>
      </c>
      <c r="L88" s="163" t="s">
        <v>450</v>
      </c>
      <c r="M88" s="163" t="s">
        <v>450</v>
      </c>
      <c r="N88" s="163" t="s">
        <v>450</v>
      </c>
    </row>
    <row r="89" spans="2:14" ht="15.75" customHeight="1">
      <c r="B89" s="9">
        <v>83</v>
      </c>
      <c r="C89" s="175">
        <v>2100000103</v>
      </c>
      <c r="D89" s="82" t="s">
        <v>14820</v>
      </c>
      <c r="E89" s="163" t="s">
        <v>450</v>
      </c>
      <c r="F89" s="163" t="s">
        <v>450</v>
      </c>
      <c r="G89" s="163" t="s">
        <v>450</v>
      </c>
      <c r="H89" s="163" t="s">
        <v>450</v>
      </c>
      <c r="I89" s="163" t="s">
        <v>450</v>
      </c>
      <c r="J89" s="163" t="s">
        <v>450</v>
      </c>
      <c r="K89" s="163" t="s">
        <v>450</v>
      </c>
      <c r="L89" s="163" t="s">
        <v>450</v>
      </c>
      <c r="M89" s="163" t="s">
        <v>450</v>
      </c>
      <c r="N89" s="163" t="s">
        <v>450</v>
      </c>
    </row>
    <row r="90" spans="2:14" ht="15.75" customHeight="1">
      <c r="B90" s="9">
        <v>84</v>
      </c>
      <c r="C90" s="175">
        <v>2100000103</v>
      </c>
      <c r="D90" s="82" t="s">
        <v>14820</v>
      </c>
      <c r="E90" s="163" t="s">
        <v>450</v>
      </c>
      <c r="F90" s="163" t="s">
        <v>450</v>
      </c>
      <c r="G90" s="163" t="s">
        <v>450</v>
      </c>
      <c r="H90" s="163" t="s">
        <v>450</v>
      </c>
      <c r="I90" s="163" t="s">
        <v>450</v>
      </c>
      <c r="J90" s="163" t="s">
        <v>450</v>
      </c>
      <c r="K90" s="163" t="s">
        <v>450</v>
      </c>
      <c r="L90" s="163" t="s">
        <v>450</v>
      </c>
      <c r="M90" s="163" t="s">
        <v>450</v>
      </c>
      <c r="N90" s="163" t="s">
        <v>450</v>
      </c>
    </row>
    <row r="91" spans="2:14" ht="15.75" customHeight="1">
      <c r="B91" s="9">
        <v>85</v>
      </c>
      <c r="C91" s="175">
        <v>2100000103</v>
      </c>
      <c r="D91" s="82" t="s">
        <v>14820</v>
      </c>
      <c r="E91" s="163" t="s">
        <v>450</v>
      </c>
      <c r="F91" s="163" t="s">
        <v>450</v>
      </c>
      <c r="G91" s="163" t="s">
        <v>450</v>
      </c>
      <c r="H91" s="163" t="s">
        <v>450</v>
      </c>
      <c r="I91" s="163" t="s">
        <v>450</v>
      </c>
      <c r="J91" s="163" t="s">
        <v>450</v>
      </c>
      <c r="K91" s="163" t="s">
        <v>450</v>
      </c>
      <c r="L91" s="163" t="s">
        <v>450</v>
      </c>
      <c r="M91" s="163" t="s">
        <v>450</v>
      </c>
      <c r="N91" s="163" t="s">
        <v>450</v>
      </c>
    </row>
    <row r="92" spans="2:14" ht="15.75" customHeight="1">
      <c r="B92" s="9">
        <v>86</v>
      </c>
      <c r="C92" s="175">
        <v>2100000103</v>
      </c>
      <c r="D92" s="82" t="s">
        <v>14820</v>
      </c>
      <c r="E92" s="163" t="s">
        <v>450</v>
      </c>
      <c r="F92" s="163" t="s">
        <v>450</v>
      </c>
      <c r="G92" s="163" t="s">
        <v>450</v>
      </c>
      <c r="H92" s="163" t="s">
        <v>450</v>
      </c>
      <c r="I92" s="163" t="s">
        <v>450</v>
      </c>
      <c r="J92" s="163" t="s">
        <v>450</v>
      </c>
      <c r="K92" s="163" t="s">
        <v>450</v>
      </c>
      <c r="L92" s="163" t="s">
        <v>450</v>
      </c>
      <c r="M92" s="163" t="s">
        <v>450</v>
      </c>
      <c r="N92" s="163" t="s">
        <v>450</v>
      </c>
    </row>
    <row r="93" spans="2:14" ht="15.75" customHeight="1">
      <c r="B93" s="9">
        <v>87</v>
      </c>
      <c r="C93" s="175">
        <v>2100000103</v>
      </c>
      <c r="D93" s="82" t="s">
        <v>14820</v>
      </c>
      <c r="E93" s="163" t="s">
        <v>450</v>
      </c>
      <c r="F93" s="163" t="s">
        <v>450</v>
      </c>
      <c r="G93" s="163" t="s">
        <v>450</v>
      </c>
      <c r="H93" s="163" t="s">
        <v>450</v>
      </c>
      <c r="I93" s="163" t="s">
        <v>450</v>
      </c>
      <c r="J93" s="163" t="s">
        <v>450</v>
      </c>
      <c r="K93" s="163" t="s">
        <v>450</v>
      </c>
      <c r="L93" s="163" t="s">
        <v>450</v>
      </c>
      <c r="M93" s="163" t="s">
        <v>450</v>
      </c>
      <c r="N93" s="163" t="s">
        <v>450</v>
      </c>
    </row>
    <row r="94" spans="2:14" ht="15.75" customHeight="1">
      <c r="B94" s="9">
        <v>88</v>
      </c>
      <c r="C94" s="175">
        <v>2100000103</v>
      </c>
      <c r="D94" s="82" t="s">
        <v>14820</v>
      </c>
      <c r="E94" s="163" t="s">
        <v>450</v>
      </c>
      <c r="F94" s="163" t="s">
        <v>450</v>
      </c>
      <c r="G94" s="163" t="s">
        <v>450</v>
      </c>
      <c r="H94" s="163" t="s">
        <v>450</v>
      </c>
      <c r="I94" s="163" t="s">
        <v>450</v>
      </c>
      <c r="J94" s="163" t="s">
        <v>450</v>
      </c>
      <c r="K94" s="163" t="s">
        <v>450</v>
      </c>
      <c r="L94" s="163" t="s">
        <v>450</v>
      </c>
      <c r="M94" s="163" t="s">
        <v>450</v>
      </c>
      <c r="N94" s="163" t="s">
        <v>450</v>
      </c>
    </row>
    <row r="95" spans="2:14" ht="15.75" customHeight="1">
      <c r="B95" s="9">
        <v>89</v>
      </c>
      <c r="C95" s="175">
        <v>2100000103</v>
      </c>
      <c r="D95" s="82" t="s">
        <v>14820</v>
      </c>
      <c r="E95" s="163" t="s">
        <v>450</v>
      </c>
      <c r="F95" s="163" t="s">
        <v>450</v>
      </c>
      <c r="G95" s="163" t="s">
        <v>450</v>
      </c>
      <c r="H95" s="163" t="s">
        <v>450</v>
      </c>
      <c r="I95" s="163" t="s">
        <v>450</v>
      </c>
      <c r="J95" s="163" t="s">
        <v>450</v>
      </c>
      <c r="K95" s="163" t="s">
        <v>450</v>
      </c>
      <c r="L95" s="163" t="s">
        <v>450</v>
      </c>
      <c r="M95" s="163" t="s">
        <v>450</v>
      </c>
      <c r="N95" s="163" t="s">
        <v>450</v>
      </c>
    </row>
    <row r="96" spans="2:14" ht="15.75" customHeight="1">
      <c r="B96" s="9">
        <v>90</v>
      </c>
      <c r="C96" s="175">
        <v>2100000102</v>
      </c>
      <c r="D96" s="82" t="s">
        <v>14830</v>
      </c>
      <c r="E96" s="163" t="s">
        <v>450</v>
      </c>
      <c r="F96" s="163" t="s">
        <v>450</v>
      </c>
      <c r="G96" s="163" t="s">
        <v>450</v>
      </c>
      <c r="H96" s="163" t="s">
        <v>450</v>
      </c>
      <c r="I96" s="163" t="s">
        <v>450</v>
      </c>
      <c r="J96" s="163" t="s">
        <v>450</v>
      </c>
      <c r="K96" s="163" t="s">
        <v>450</v>
      </c>
      <c r="L96" s="163" t="s">
        <v>450</v>
      </c>
      <c r="M96" s="163" t="s">
        <v>450</v>
      </c>
      <c r="N96" s="163" t="s">
        <v>450</v>
      </c>
    </row>
    <row r="97" spans="2:14" ht="15.75" customHeight="1">
      <c r="B97" s="9">
        <v>91</v>
      </c>
      <c r="C97" s="175">
        <v>2100000102</v>
      </c>
      <c r="D97" s="82" t="s">
        <v>14830</v>
      </c>
      <c r="E97" s="163" t="s">
        <v>450</v>
      </c>
      <c r="F97" s="163" t="s">
        <v>450</v>
      </c>
      <c r="G97" s="163" t="s">
        <v>450</v>
      </c>
      <c r="H97" s="163" t="s">
        <v>450</v>
      </c>
      <c r="I97" s="163" t="s">
        <v>450</v>
      </c>
      <c r="J97" s="163" t="s">
        <v>450</v>
      </c>
      <c r="K97" s="163" t="s">
        <v>450</v>
      </c>
      <c r="L97" s="163" t="s">
        <v>450</v>
      </c>
      <c r="M97" s="163" t="s">
        <v>450</v>
      </c>
      <c r="N97" s="163" t="s">
        <v>450</v>
      </c>
    </row>
    <row r="98" spans="2:14" ht="15.75" customHeight="1">
      <c r="B98" s="9">
        <v>92</v>
      </c>
      <c r="C98" s="175">
        <v>2100000102</v>
      </c>
      <c r="D98" s="82" t="s">
        <v>14830</v>
      </c>
      <c r="E98" s="163" t="s">
        <v>450</v>
      </c>
      <c r="F98" s="163" t="s">
        <v>450</v>
      </c>
      <c r="G98" s="163" t="s">
        <v>450</v>
      </c>
      <c r="H98" s="163" t="s">
        <v>450</v>
      </c>
      <c r="I98" s="163" t="s">
        <v>450</v>
      </c>
      <c r="J98" s="163" t="s">
        <v>450</v>
      </c>
      <c r="K98" s="163" t="s">
        <v>450</v>
      </c>
      <c r="L98" s="163" t="s">
        <v>450</v>
      </c>
      <c r="M98" s="163" t="s">
        <v>450</v>
      </c>
      <c r="N98" s="163" t="s">
        <v>450</v>
      </c>
    </row>
    <row r="99" spans="2:14" ht="15.75" customHeight="1">
      <c r="B99" s="9">
        <v>93</v>
      </c>
      <c r="C99" s="175">
        <v>2100000102</v>
      </c>
      <c r="D99" s="82" t="s">
        <v>14830</v>
      </c>
      <c r="E99" s="163" t="s">
        <v>450</v>
      </c>
      <c r="F99" s="163" t="s">
        <v>450</v>
      </c>
      <c r="G99" s="163" t="s">
        <v>450</v>
      </c>
      <c r="H99" s="163" t="s">
        <v>450</v>
      </c>
      <c r="I99" s="163" t="s">
        <v>450</v>
      </c>
      <c r="J99" s="163" t="s">
        <v>450</v>
      </c>
      <c r="K99" s="163" t="s">
        <v>450</v>
      </c>
      <c r="L99" s="163" t="s">
        <v>450</v>
      </c>
      <c r="M99" s="163" t="s">
        <v>450</v>
      </c>
      <c r="N99" s="163" t="s">
        <v>450</v>
      </c>
    </row>
    <row r="100" spans="2:14" ht="15.75" customHeight="1">
      <c r="B100" s="9">
        <v>94</v>
      </c>
      <c r="C100" s="175">
        <v>2100000102</v>
      </c>
      <c r="D100" s="82" t="s">
        <v>14830</v>
      </c>
      <c r="E100" s="163" t="s">
        <v>450</v>
      </c>
      <c r="F100" s="163" t="s">
        <v>450</v>
      </c>
      <c r="G100" s="163" t="s">
        <v>450</v>
      </c>
      <c r="H100" s="163" t="s">
        <v>450</v>
      </c>
      <c r="I100" s="163" t="s">
        <v>450</v>
      </c>
      <c r="J100" s="163" t="s">
        <v>450</v>
      </c>
      <c r="K100" s="163" t="s">
        <v>450</v>
      </c>
      <c r="L100" s="163" t="s">
        <v>450</v>
      </c>
      <c r="M100" s="163" t="s">
        <v>450</v>
      </c>
      <c r="N100" s="163" t="s">
        <v>450</v>
      </c>
    </row>
    <row r="101" spans="2:14" ht="15.75" customHeight="1">
      <c r="B101" s="9">
        <v>95</v>
      </c>
      <c r="C101" s="175">
        <v>2100000102</v>
      </c>
      <c r="D101" s="82" t="s">
        <v>14830</v>
      </c>
      <c r="E101" s="163" t="s">
        <v>450</v>
      </c>
      <c r="F101" s="163" t="s">
        <v>450</v>
      </c>
      <c r="G101" s="163" t="s">
        <v>450</v>
      </c>
      <c r="H101" s="163" t="s">
        <v>450</v>
      </c>
      <c r="I101" s="163" t="s">
        <v>450</v>
      </c>
      <c r="J101" s="163" t="s">
        <v>450</v>
      </c>
      <c r="K101" s="163" t="s">
        <v>450</v>
      </c>
      <c r="L101" s="163" t="s">
        <v>450</v>
      </c>
      <c r="M101" s="163" t="s">
        <v>450</v>
      </c>
      <c r="N101" s="163" t="s">
        <v>450</v>
      </c>
    </row>
    <row r="102" spans="2:14" ht="15.75" customHeight="1">
      <c r="B102" s="9">
        <v>96</v>
      </c>
      <c r="C102" s="175">
        <v>2100000102</v>
      </c>
      <c r="D102" s="82" t="s">
        <v>14830</v>
      </c>
      <c r="E102" s="163" t="s">
        <v>450</v>
      </c>
      <c r="F102" s="163" t="s">
        <v>450</v>
      </c>
      <c r="G102" s="163" t="s">
        <v>450</v>
      </c>
      <c r="H102" s="163" t="s">
        <v>450</v>
      </c>
      <c r="I102" s="163" t="s">
        <v>450</v>
      </c>
      <c r="J102" s="163" t="s">
        <v>450</v>
      </c>
      <c r="K102" s="163" t="s">
        <v>450</v>
      </c>
      <c r="L102" s="163" t="s">
        <v>450</v>
      </c>
      <c r="M102" s="163" t="s">
        <v>450</v>
      </c>
      <c r="N102" s="163" t="s">
        <v>450</v>
      </c>
    </row>
    <row r="103" spans="2:14" ht="15.75" customHeight="1">
      <c r="B103" s="9">
        <v>97</v>
      </c>
      <c r="C103" s="175">
        <v>2100000102</v>
      </c>
      <c r="D103" s="82" t="s">
        <v>14830</v>
      </c>
      <c r="E103" s="163" t="s">
        <v>450</v>
      </c>
      <c r="F103" s="163" t="s">
        <v>450</v>
      </c>
      <c r="G103" s="163" t="s">
        <v>450</v>
      </c>
      <c r="H103" s="163" t="s">
        <v>450</v>
      </c>
      <c r="I103" s="163" t="s">
        <v>450</v>
      </c>
      <c r="J103" s="163" t="s">
        <v>450</v>
      </c>
      <c r="K103" s="163" t="s">
        <v>450</v>
      </c>
      <c r="L103" s="163" t="s">
        <v>450</v>
      </c>
      <c r="M103" s="163" t="s">
        <v>450</v>
      </c>
      <c r="N103" s="163" t="s">
        <v>450</v>
      </c>
    </row>
    <row r="104" spans="2:14" ht="15.75" customHeight="1">
      <c r="B104" s="9">
        <v>98</v>
      </c>
      <c r="C104" s="175">
        <v>2100000102</v>
      </c>
      <c r="D104" s="82" t="s">
        <v>14830</v>
      </c>
      <c r="E104" s="163" t="s">
        <v>450</v>
      </c>
      <c r="F104" s="163" t="s">
        <v>450</v>
      </c>
      <c r="G104" s="163" t="s">
        <v>450</v>
      </c>
      <c r="H104" s="163" t="s">
        <v>450</v>
      </c>
      <c r="I104" s="163" t="s">
        <v>450</v>
      </c>
      <c r="J104" s="163" t="s">
        <v>450</v>
      </c>
      <c r="K104" s="163" t="s">
        <v>450</v>
      </c>
      <c r="L104" s="163" t="s">
        <v>450</v>
      </c>
      <c r="M104" s="163" t="s">
        <v>450</v>
      </c>
      <c r="N104" s="163" t="s">
        <v>450</v>
      </c>
    </row>
    <row r="105" spans="2:14" ht="15.75" customHeight="1">
      <c r="B105" s="9">
        <v>99</v>
      </c>
      <c r="C105" s="175">
        <v>2100000102</v>
      </c>
      <c r="D105" s="82" t="s">
        <v>14830</v>
      </c>
      <c r="E105" s="163" t="s">
        <v>450</v>
      </c>
      <c r="F105" s="163" t="s">
        <v>450</v>
      </c>
      <c r="G105" s="163" t="s">
        <v>450</v>
      </c>
      <c r="H105" s="163" t="s">
        <v>450</v>
      </c>
      <c r="I105" s="163" t="s">
        <v>450</v>
      </c>
      <c r="J105" s="163" t="s">
        <v>450</v>
      </c>
      <c r="K105" s="163" t="s">
        <v>450</v>
      </c>
      <c r="L105" s="163" t="s">
        <v>450</v>
      </c>
      <c r="M105" s="163" t="s">
        <v>450</v>
      </c>
      <c r="N105" s="163" t="s">
        <v>450</v>
      </c>
    </row>
    <row r="106" spans="2:14" ht="15.75" customHeight="1">
      <c r="B106" s="9">
        <v>100</v>
      </c>
      <c r="C106" s="175">
        <v>2100000102</v>
      </c>
      <c r="D106" s="82" t="s">
        <v>14830</v>
      </c>
      <c r="E106" s="163" t="s">
        <v>450</v>
      </c>
      <c r="F106" s="163" t="s">
        <v>450</v>
      </c>
      <c r="G106" s="163" t="s">
        <v>450</v>
      </c>
      <c r="H106" s="163" t="s">
        <v>450</v>
      </c>
      <c r="I106" s="163" t="s">
        <v>450</v>
      </c>
      <c r="J106" s="163" t="s">
        <v>450</v>
      </c>
      <c r="K106" s="163" t="s">
        <v>450</v>
      </c>
      <c r="L106" s="163" t="s">
        <v>450</v>
      </c>
      <c r="M106" s="163" t="s">
        <v>450</v>
      </c>
      <c r="N106" s="163" t="s">
        <v>450</v>
      </c>
    </row>
    <row r="107" spans="2:14" ht="15.75" customHeight="1">
      <c r="B107" s="9">
        <v>101</v>
      </c>
      <c r="C107" s="175">
        <v>2100000102</v>
      </c>
      <c r="D107" s="82" t="s">
        <v>14830</v>
      </c>
      <c r="E107" s="163" t="s">
        <v>450</v>
      </c>
      <c r="F107" s="163" t="s">
        <v>450</v>
      </c>
      <c r="G107" s="163" t="s">
        <v>450</v>
      </c>
      <c r="H107" s="163" t="s">
        <v>450</v>
      </c>
      <c r="I107" s="163" t="s">
        <v>450</v>
      </c>
      <c r="J107" s="163" t="s">
        <v>450</v>
      </c>
      <c r="K107" s="163" t="s">
        <v>450</v>
      </c>
      <c r="L107" s="163" t="s">
        <v>450</v>
      </c>
      <c r="M107" s="163" t="s">
        <v>450</v>
      </c>
      <c r="N107" s="163" t="s">
        <v>450</v>
      </c>
    </row>
    <row r="108" spans="2:14" ht="15.75" customHeight="1">
      <c r="B108" s="9">
        <v>102</v>
      </c>
      <c r="C108" s="175">
        <v>2100000102</v>
      </c>
      <c r="D108" s="82" t="s">
        <v>14830</v>
      </c>
      <c r="E108" s="163" t="s">
        <v>450</v>
      </c>
      <c r="F108" s="163" t="s">
        <v>450</v>
      </c>
      <c r="G108" s="163" t="s">
        <v>450</v>
      </c>
      <c r="H108" s="163" t="s">
        <v>450</v>
      </c>
      <c r="I108" s="163" t="s">
        <v>450</v>
      </c>
      <c r="J108" s="163" t="s">
        <v>450</v>
      </c>
      <c r="K108" s="163" t="s">
        <v>450</v>
      </c>
      <c r="L108" s="163" t="s">
        <v>450</v>
      </c>
      <c r="M108" s="163" t="s">
        <v>450</v>
      </c>
      <c r="N108" s="163" t="s">
        <v>450</v>
      </c>
    </row>
    <row r="109" spans="2:14" ht="15.75" customHeight="1">
      <c r="B109" s="395" t="s">
        <v>416</v>
      </c>
      <c r="C109" s="297"/>
      <c r="D109" s="298"/>
      <c r="E109" s="189">
        <f t="shared" ref="E109:L109" si="0">COUNTIF(E7:E17,"V")</f>
        <v>0</v>
      </c>
      <c r="F109" s="189">
        <f t="shared" si="0"/>
        <v>0</v>
      </c>
      <c r="G109" s="189">
        <f t="shared" si="0"/>
        <v>0</v>
      </c>
      <c r="H109" s="189">
        <f t="shared" si="0"/>
        <v>0</v>
      </c>
      <c r="I109" s="189">
        <f t="shared" si="0"/>
        <v>0</v>
      </c>
      <c r="J109" s="189">
        <f t="shared" si="0"/>
        <v>0</v>
      </c>
      <c r="K109" s="189">
        <f t="shared" si="0"/>
        <v>0</v>
      </c>
      <c r="L109" s="189">
        <f t="shared" si="0"/>
        <v>0</v>
      </c>
      <c r="M109" s="190"/>
      <c r="N109" s="190"/>
    </row>
    <row r="110" spans="2:14" ht="15.75" customHeight="1">
      <c r="B110" s="395" t="s">
        <v>14833</v>
      </c>
      <c r="C110" s="297"/>
      <c r="D110" s="298"/>
      <c r="E110" s="189" t="e">
        <f t="shared" ref="E110:F110" si="1">E109/($E109+$F109)</f>
        <v>#DIV/0!</v>
      </c>
      <c r="F110" s="189" t="e">
        <f t="shared" si="1"/>
        <v>#DIV/0!</v>
      </c>
      <c r="G110" s="189" t="e">
        <f t="shared" ref="G110:H110" si="2">G109/($G109+$H109)</f>
        <v>#DIV/0!</v>
      </c>
      <c r="H110" s="189" t="e">
        <f t="shared" si="2"/>
        <v>#DIV/0!</v>
      </c>
      <c r="I110" s="189" t="e">
        <f t="shared" ref="I110:J110" si="3">I109/($I109+$J109)</f>
        <v>#DIV/0!</v>
      </c>
      <c r="J110" s="189" t="e">
        <f t="shared" si="3"/>
        <v>#DIV/0!</v>
      </c>
      <c r="K110" s="189" t="e">
        <f t="shared" ref="K110:L110" si="4">K109/($K109+$L109)</f>
        <v>#DIV/0!</v>
      </c>
      <c r="L110" s="189" t="e">
        <f t="shared" si="4"/>
        <v>#DIV/0!</v>
      </c>
      <c r="M110" s="190"/>
      <c r="N110" s="190"/>
    </row>
    <row r="111" spans="2:14" ht="15.75" customHeight="1">
      <c r="B111" s="326" t="s">
        <v>102</v>
      </c>
      <c r="C111" s="297"/>
      <c r="D111" s="297"/>
      <c r="E111" s="297"/>
      <c r="F111" s="297"/>
      <c r="G111" s="297"/>
      <c r="H111" s="297"/>
      <c r="I111" s="297"/>
      <c r="J111" s="297"/>
      <c r="K111" s="297"/>
      <c r="L111" s="297"/>
      <c r="M111" s="298"/>
      <c r="N111" s="166" t="s">
        <v>21</v>
      </c>
    </row>
    <row r="112" spans="2:14" ht="15.75" customHeight="1">
      <c r="B112" s="3"/>
      <c r="C112" s="3"/>
      <c r="D112" s="3"/>
      <c r="E112" s="3"/>
      <c r="F112" s="3"/>
      <c r="G112" s="3"/>
      <c r="H112" s="3"/>
      <c r="I112" s="3"/>
      <c r="J112" s="3"/>
      <c r="K112" s="3"/>
      <c r="L112" s="3"/>
      <c r="M112" s="3"/>
      <c r="N112" s="3"/>
    </row>
    <row r="113" spans="2:14" ht="15.75" customHeight="1">
      <c r="B113" s="3"/>
      <c r="C113" s="3" t="s">
        <v>14868</v>
      </c>
      <c r="D113" s="3" t="s">
        <v>14869</v>
      </c>
      <c r="E113" s="3"/>
      <c r="F113" s="3"/>
      <c r="G113" s="3"/>
      <c r="H113" s="3"/>
      <c r="I113" s="3"/>
      <c r="J113" s="3"/>
      <c r="K113" s="3"/>
      <c r="L113" s="3"/>
      <c r="M113" s="3"/>
      <c r="N113" s="3"/>
    </row>
    <row r="114" spans="2:14" ht="15.75" customHeight="1">
      <c r="B114" s="3"/>
      <c r="C114" s="3" t="s">
        <v>14870</v>
      </c>
      <c r="D114" s="3" t="s">
        <v>14871</v>
      </c>
      <c r="E114" s="3"/>
      <c r="F114" s="3"/>
      <c r="G114" s="3"/>
      <c r="H114" s="3"/>
      <c r="I114" s="3"/>
      <c r="J114" s="3"/>
      <c r="K114" s="3"/>
      <c r="L114" s="3"/>
      <c r="M114" s="3"/>
      <c r="N114" s="3"/>
    </row>
    <row r="115" spans="2:14" ht="15.75" customHeight="1">
      <c r="B115" s="3"/>
      <c r="C115" s="389" t="s">
        <v>14835</v>
      </c>
      <c r="D115" s="390"/>
      <c r="E115" s="377"/>
      <c r="F115" s="377"/>
      <c r="G115" s="377"/>
      <c r="H115" s="377"/>
      <c r="I115" s="377"/>
      <c r="J115" s="377"/>
      <c r="K115" s="377"/>
      <c r="L115" s="377"/>
      <c r="M115" s="377"/>
      <c r="N115" s="378"/>
    </row>
    <row r="116" spans="2:14" ht="15.75" customHeight="1">
      <c r="B116" s="3"/>
      <c r="C116" s="391" t="s">
        <v>14836</v>
      </c>
      <c r="D116" s="305"/>
      <c r="E116" s="305"/>
      <c r="F116" s="305"/>
      <c r="G116" s="305"/>
      <c r="H116" s="305"/>
      <c r="I116" s="305"/>
      <c r="J116" s="305"/>
      <c r="K116" s="305"/>
      <c r="L116" s="305"/>
      <c r="M116" s="305"/>
      <c r="N116" s="306"/>
    </row>
    <row r="117" spans="2:14" ht="15.75" customHeight="1">
      <c r="B117" s="3"/>
      <c r="C117" s="3"/>
      <c r="D117" s="3"/>
      <c r="E117" s="3"/>
      <c r="F117" s="3"/>
      <c r="G117" s="3"/>
      <c r="H117" s="3"/>
      <c r="I117" s="3"/>
      <c r="J117" s="3"/>
      <c r="K117" s="3"/>
      <c r="L117" s="3"/>
      <c r="M117" s="3"/>
      <c r="N117" s="3"/>
    </row>
    <row r="118" spans="2:14" ht="15.75" customHeight="1">
      <c r="B118" s="3"/>
      <c r="C118" s="3"/>
      <c r="D118" s="3"/>
      <c r="E118" s="3"/>
      <c r="F118" s="3"/>
      <c r="G118" s="3"/>
      <c r="H118" s="3"/>
      <c r="I118" s="3"/>
      <c r="J118" s="3"/>
      <c r="K118" s="3"/>
      <c r="L118" s="3"/>
      <c r="M118" s="3"/>
      <c r="N118" s="3"/>
    </row>
    <row r="119" spans="2:14" ht="15.75" customHeight="1">
      <c r="B119" s="3"/>
      <c r="C119" s="3"/>
      <c r="D119" s="3"/>
      <c r="E119" s="3"/>
      <c r="F119" s="3"/>
      <c r="G119" s="3"/>
      <c r="H119" s="3"/>
      <c r="I119" s="3"/>
      <c r="J119" s="3"/>
      <c r="K119" s="3"/>
      <c r="L119" s="3"/>
      <c r="M119" s="3"/>
      <c r="N119" s="3"/>
    </row>
    <row r="120" spans="2:14" ht="15.75" customHeight="1">
      <c r="B120" s="3"/>
      <c r="C120" s="3"/>
      <c r="D120" s="3"/>
      <c r="E120" s="3"/>
      <c r="F120" s="3"/>
      <c r="G120" s="3"/>
      <c r="H120" s="3"/>
      <c r="I120" s="3"/>
      <c r="J120" s="3"/>
      <c r="K120" s="3"/>
      <c r="L120" s="3"/>
      <c r="M120" s="3"/>
      <c r="N120" s="3"/>
    </row>
    <row r="121" spans="2:14" ht="15.75" customHeight="1">
      <c r="B121" s="3"/>
      <c r="C121" s="3"/>
      <c r="D121" s="3"/>
      <c r="E121" s="3"/>
      <c r="F121" s="3"/>
      <c r="G121" s="3"/>
      <c r="H121" s="3"/>
      <c r="I121" s="3"/>
      <c r="J121" s="3"/>
      <c r="K121" s="3"/>
      <c r="L121" s="3"/>
      <c r="M121" s="3"/>
      <c r="N121" s="3"/>
    </row>
    <row r="122" spans="2:14" ht="15.75" customHeight="1">
      <c r="B122" s="3"/>
      <c r="C122" s="3"/>
      <c r="D122" s="3"/>
      <c r="E122" s="3"/>
      <c r="F122" s="3"/>
      <c r="G122" s="3"/>
      <c r="H122" s="3"/>
      <c r="I122" s="3"/>
      <c r="J122" s="3"/>
      <c r="K122" s="3"/>
      <c r="L122" s="3"/>
      <c r="M122" s="3"/>
      <c r="N122" s="3"/>
    </row>
    <row r="123" spans="2:14" ht="15.75" customHeight="1">
      <c r="B123" s="3"/>
      <c r="C123" s="3"/>
      <c r="D123" s="3"/>
      <c r="E123" s="3"/>
      <c r="F123" s="3"/>
      <c r="G123" s="3"/>
      <c r="H123" s="3"/>
      <c r="I123" s="3"/>
      <c r="J123" s="3"/>
      <c r="K123" s="3"/>
      <c r="L123" s="3"/>
      <c r="M123" s="3"/>
      <c r="N123" s="3"/>
    </row>
    <row r="124" spans="2:14" ht="15.75" customHeight="1">
      <c r="B124" s="3"/>
      <c r="C124" s="3"/>
      <c r="D124" s="3"/>
      <c r="E124" s="3"/>
      <c r="F124" s="3"/>
      <c r="G124" s="3"/>
      <c r="H124" s="3"/>
      <c r="I124" s="3"/>
      <c r="J124" s="3"/>
      <c r="K124" s="3"/>
      <c r="L124" s="3"/>
      <c r="M124" s="3"/>
      <c r="N124" s="3"/>
    </row>
    <row r="125" spans="2:14" ht="15.75" customHeight="1">
      <c r="B125" s="3"/>
      <c r="C125" s="3"/>
      <c r="D125" s="3"/>
      <c r="E125" s="3"/>
      <c r="F125" s="3"/>
      <c r="G125" s="3"/>
      <c r="H125" s="3"/>
      <c r="I125" s="3"/>
      <c r="J125" s="3"/>
      <c r="K125" s="3"/>
      <c r="L125" s="3"/>
      <c r="M125" s="3"/>
      <c r="N125" s="3"/>
    </row>
    <row r="126" spans="2:14" ht="15.75" customHeight="1">
      <c r="B126" s="3"/>
      <c r="C126" s="3"/>
      <c r="D126" s="3"/>
      <c r="E126" s="3"/>
      <c r="F126" s="3"/>
      <c r="G126" s="3"/>
      <c r="H126" s="3"/>
      <c r="I126" s="3"/>
      <c r="J126" s="3"/>
      <c r="K126" s="3"/>
      <c r="L126" s="3"/>
      <c r="M126" s="3"/>
      <c r="N126" s="3"/>
    </row>
    <row r="127" spans="2:14" ht="15.75" customHeight="1">
      <c r="B127" s="3"/>
      <c r="C127" s="3"/>
      <c r="D127" s="3"/>
      <c r="E127" s="3"/>
      <c r="F127" s="3"/>
      <c r="G127" s="3"/>
      <c r="H127" s="3"/>
      <c r="I127" s="3"/>
      <c r="J127" s="3"/>
      <c r="K127" s="3"/>
      <c r="L127" s="3"/>
      <c r="M127" s="3"/>
      <c r="N127" s="3"/>
    </row>
    <row r="128" spans="2:14" ht="15.75" customHeight="1">
      <c r="B128" s="3"/>
      <c r="C128" s="3"/>
      <c r="D128" s="3"/>
      <c r="E128" s="3"/>
      <c r="F128" s="3"/>
      <c r="G128" s="3"/>
      <c r="H128" s="3"/>
      <c r="I128" s="3"/>
      <c r="J128" s="3"/>
      <c r="K128" s="3"/>
      <c r="L128" s="3"/>
      <c r="M128" s="3"/>
      <c r="N128" s="3"/>
    </row>
    <row r="129" spans="2:14" ht="15.75" customHeight="1">
      <c r="B129" s="3"/>
      <c r="C129" s="3"/>
      <c r="D129" s="3"/>
      <c r="E129" s="3"/>
      <c r="F129" s="3"/>
      <c r="G129" s="3"/>
      <c r="H129" s="3"/>
      <c r="I129" s="3"/>
      <c r="J129" s="3"/>
      <c r="K129" s="3"/>
      <c r="L129" s="3"/>
      <c r="M129" s="3"/>
      <c r="N129" s="3"/>
    </row>
    <row r="130" spans="2:14" ht="15.75" customHeight="1">
      <c r="B130" s="3"/>
      <c r="C130" s="3"/>
      <c r="D130" s="3"/>
      <c r="E130" s="3"/>
      <c r="F130" s="3"/>
      <c r="G130" s="3"/>
      <c r="H130" s="3"/>
      <c r="I130" s="3"/>
      <c r="J130" s="3"/>
      <c r="K130" s="3"/>
      <c r="L130" s="3"/>
      <c r="M130" s="3"/>
      <c r="N130" s="3"/>
    </row>
    <row r="131" spans="2:14" ht="15.75" customHeight="1">
      <c r="B131" s="3"/>
      <c r="C131" s="3"/>
      <c r="D131" s="3"/>
      <c r="E131" s="3"/>
      <c r="F131" s="3"/>
      <c r="G131" s="3"/>
      <c r="H131" s="3"/>
      <c r="I131" s="3"/>
      <c r="J131" s="3"/>
      <c r="K131" s="3"/>
      <c r="L131" s="3"/>
      <c r="M131" s="3"/>
      <c r="N131" s="3"/>
    </row>
    <row r="132" spans="2:14" ht="15.75" customHeight="1">
      <c r="B132" s="3"/>
      <c r="C132" s="3"/>
      <c r="D132" s="3"/>
      <c r="E132" s="3"/>
      <c r="F132" s="3"/>
      <c r="G132" s="3"/>
      <c r="H132" s="3"/>
      <c r="I132" s="3"/>
      <c r="J132" s="3"/>
      <c r="K132" s="3"/>
      <c r="L132" s="3"/>
      <c r="M132" s="3"/>
      <c r="N132" s="3"/>
    </row>
    <row r="133" spans="2:14" ht="15.75" customHeight="1">
      <c r="B133" s="3"/>
      <c r="C133" s="3"/>
      <c r="D133" s="3"/>
      <c r="E133" s="3"/>
      <c r="F133" s="3"/>
      <c r="G133" s="3"/>
      <c r="H133" s="3"/>
      <c r="I133" s="3"/>
      <c r="J133" s="3"/>
      <c r="K133" s="3"/>
      <c r="L133" s="3"/>
      <c r="M133" s="3"/>
      <c r="N133" s="3"/>
    </row>
    <row r="134" spans="2:14" ht="15.75" customHeight="1">
      <c r="B134" s="3"/>
      <c r="C134" s="3"/>
      <c r="D134" s="3"/>
      <c r="E134" s="3"/>
      <c r="F134" s="3"/>
      <c r="G134" s="3"/>
      <c r="H134" s="3"/>
      <c r="I134" s="3"/>
      <c r="J134" s="3"/>
      <c r="K134" s="3"/>
      <c r="L134" s="3"/>
      <c r="M134" s="3"/>
      <c r="N134" s="3"/>
    </row>
    <row r="135" spans="2:14" ht="15.75" customHeight="1">
      <c r="B135" s="3"/>
      <c r="C135" s="3"/>
      <c r="D135" s="3"/>
      <c r="E135" s="3"/>
      <c r="F135" s="3"/>
      <c r="G135" s="3"/>
      <c r="H135" s="3"/>
      <c r="I135" s="3"/>
      <c r="J135" s="3"/>
      <c r="K135" s="3"/>
      <c r="L135" s="3"/>
      <c r="M135" s="3"/>
      <c r="N135" s="3"/>
    </row>
    <row r="136" spans="2:14" ht="15.75" customHeight="1">
      <c r="B136" s="3"/>
      <c r="C136" s="3"/>
      <c r="D136" s="3"/>
      <c r="E136" s="3"/>
      <c r="F136" s="3"/>
      <c r="G136" s="3"/>
      <c r="H136" s="3"/>
      <c r="I136" s="3"/>
      <c r="J136" s="3"/>
      <c r="K136" s="3"/>
      <c r="L136" s="3"/>
      <c r="M136" s="3"/>
      <c r="N136" s="3"/>
    </row>
    <row r="137" spans="2:14" ht="15.75" customHeight="1">
      <c r="B137" s="3"/>
      <c r="C137" s="3"/>
      <c r="D137" s="3"/>
      <c r="E137" s="3"/>
      <c r="F137" s="3"/>
      <c r="G137" s="3"/>
      <c r="H137" s="3"/>
      <c r="I137" s="3"/>
      <c r="J137" s="3"/>
      <c r="K137" s="3"/>
      <c r="L137" s="3"/>
      <c r="M137" s="3"/>
      <c r="N137" s="3"/>
    </row>
    <row r="138" spans="2:14" ht="15.75" customHeight="1">
      <c r="B138" s="3"/>
      <c r="C138" s="3"/>
      <c r="D138" s="3"/>
      <c r="E138" s="3"/>
      <c r="F138" s="3"/>
      <c r="G138" s="3"/>
      <c r="H138" s="3"/>
      <c r="I138" s="3"/>
      <c r="J138" s="3"/>
      <c r="K138" s="3"/>
      <c r="L138" s="3"/>
      <c r="M138" s="3"/>
      <c r="N138" s="3"/>
    </row>
    <row r="139" spans="2:14" ht="15.75" customHeight="1">
      <c r="B139" s="3"/>
      <c r="C139" s="3"/>
      <c r="D139" s="3"/>
      <c r="E139" s="3"/>
      <c r="F139" s="3"/>
      <c r="G139" s="3"/>
      <c r="H139" s="3"/>
      <c r="I139" s="3"/>
      <c r="J139" s="3"/>
      <c r="K139" s="3"/>
      <c r="L139" s="3"/>
      <c r="M139" s="3"/>
      <c r="N139" s="3"/>
    </row>
    <row r="140" spans="2:14" ht="15.75" customHeight="1">
      <c r="B140" s="3"/>
      <c r="C140" s="3"/>
      <c r="D140" s="3"/>
      <c r="E140" s="3"/>
      <c r="F140" s="3"/>
      <c r="G140" s="3"/>
      <c r="H140" s="3"/>
      <c r="I140" s="3"/>
      <c r="J140" s="3"/>
      <c r="K140" s="3"/>
      <c r="L140" s="3"/>
      <c r="M140" s="3"/>
      <c r="N140" s="3"/>
    </row>
    <row r="141" spans="2:14" ht="15.75" customHeight="1">
      <c r="B141" s="3"/>
      <c r="C141" s="3"/>
      <c r="D141" s="3"/>
      <c r="E141" s="3"/>
      <c r="F141" s="3"/>
      <c r="G141" s="3"/>
      <c r="H141" s="3"/>
      <c r="I141" s="3"/>
      <c r="J141" s="3"/>
      <c r="K141" s="3"/>
      <c r="L141" s="3"/>
      <c r="M141" s="3"/>
      <c r="N141" s="3"/>
    </row>
    <row r="142" spans="2:14" ht="15.75" customHeight="1">
      <c r="B142" s="3"/>
      <c r="C142" s="3"/>
      <c r="D142" s="3"/>
      <c r="E142" s="3"/>
      <c r="F142" s="3"/>
      <c r="G142" s="3"/>
      <c r="H142" s="3"/>
      <c r="I142" s="3"/>
      <c r="J142" s="3"/>
      <c r="K142" s="3"/>
      <c r="L142" s="3"/>
      <c r="M142" s="3"/>
      <c r="N142" s="3"/>
    </row>
    <row r="143" spans="2:14" ht="15.75" customHeight="1">
      <c r="B143" s="3"/>
      <c r="C143" s="3"/>
      <c r="D143" s="3"/>
      <c r="E143" s="3"/>
      <c r="F143" s="3"/>
      <c r="G143" s="3"/>
      <c r="H143" s="3"/>
      <c r="I143" s="3"/>
      <c r="J143" s="3"/>
      <c r="K143" s="3"/>
      <c r="L143" s="3"/>
      <c r="M143" s="3"/>
      <c r="N143" s="3"/>
    </row>
    <row r="144" spans="2:14" ht="15.75" customHeight="1">
      <c r="B144" s="3"/>
      <c r="C144" s="3"/>
      <c r="D144" s="3"/>
      <c r="E144" s="3"/>
      <c r="F144" s="3"/>
      <c r="G144" s="3"/>
      <c r="H144" s="3"/>
      <c r="I144" s="3"/>
      <c r="J144" s="3"/>
      <c r="K144" s="3"/>
      <c r="L144" s="3"/>
      <c r="M144" s="3"/>
      <c r="N144" s="3"/>
    </row>
    <row r="145" spans="2:14" ht="15.75" customHeight="1">
      <c r="B145" s="3"/>
      <c r="C145" s="3"/>
      <c r="D145" s="3"/>
      <c r="E145" s="3"/>
      <c r="F145" s="3"/>
      <c r="G145" s="3"/>
      <c r="H145" s="3"/>
      <c r="I145" s="3"/>
      <c r="J145" s="3"/>
      <c r="K145" s="3"/>
      <c r="L145" s="3"/>
      <c r="M145" s="3"/>
      <c r="N145" s="3"/>
    </row>
    <row r="146" spans="2:14" ht="15.75" customHeight="1">
      <c r="B146" s="3"/>
      <c r="C146" s="3"/>
      <c r="D146" s="3"/>
      <c r="E146" s="3"/>
      <c r="F146" s="3"/>
      <c r="G146" s="3"/>
      <c r="H146" s="3"/>
      <c r="I146" s="3"/>
      <c r="J146" s="3"/>
      <c r="K146" s="3"/>
      <c r="L146" s="3"/>
      <c r="M146" s="3"/>
      <c r="N146" s="3"/>
    </row>
    <row r="147" spans="2:14" ht="15.75" customHeight="1">
      <c r="B147" s="3"/>
      <c r="C147" s="3"/>
      <c r="D147" s="3"/>
      <c r="E147" s="3"/>
      <c r="F147" s="3"/>
      <c r="G147" s="3"/>
      <c r="H147" s="3"/>
      <c r="I147" s="3"/>
      <c r="J147" s="3"/>
      <c r="K147" s="3"/>
      <c r="L147" s="3"/>
      <c r="M147" s="3"/>
      <c r="N147" s="3"/>
    </row>
    <row r="148" spans="2:14" ht="15.75" customHeight="1">
      <c r="B148" s="3"/>
      <c r="C148" s="3"/>
      <c r="D148" s="3"/>
      <c r="E148" s="3"/>
      <c r="F148" s="3"/>
      <c r="G148" s="3"/>
      <c r="H148" s="3"/>
      <c r="I148" s="3"/>
      <c r="J148" s="3"/>
      <c r="K148" s="3"/>
      <c r="L148" s="3"/>
      <c r="M148" s="3"/>
      <c r="N148" s="3"/>
    </row>
    <row r="149" spans="2:14" ht="15.75" customHeight="1">
      <c r="B149" s="3"/>
      <c r="C149" s="3"/>
      <c r="D149" s="3"/>
      <c r="E149" s="3"/>
      <c r="F149" s="3"/>
      <c r="G149" s="3"/>
      <c r="H149" s="3"/>
      <c r="I149" s="3"/>
      <c r="J149" s="3"/>
      <c r="K149" s="3"/>
      <c r="L149" s="3"/>
      <c r="M149" s="3"/>
      <c r="N149" s="3"/>
    </row>
    <row r="150" spans="2:14" ht="15.75" customHeight="1">
      <c r="B150" s="3"/>
      <c r="C150" s="3"/>
      <c r="D150" s="3"/>
      <c r="E150" s="3"/>
      <c r="F150" s="3"/>
      <c r="G150" s="3"/>
      <c r="H150" s="3"/>
      <c r="I150" s="3"/>
      <c r="J150" s="3"/>
      <c r="K150" s="3"/>
      <c r="L150" s="3"/>
      <c r="M150" s="3"/>
      <c r="N150" s="3"/>
    </row>
    <row r="151" spans="2:14" ht="15.75" customHeight="1">
      <c r="B151" s="3"/>
      <c r="C151" s="3"/>
      <c r="D151" s="3"/>
      <c r="E151" s="3"/>
      <c r="F151" s="3"/>
      <c r="G151" s="3"/>
      <c r="H151" s="3"/>
      <c r="I151" s="3"/>
      <c r="J151" s="3"/>
      <c r="K151" s="3"/>
      <c r="L151" s="3"/>
      <c r="M151" s="3"/>
      <c r="N151" s="3"/>
    </row>
    <row r="152" spans="2:14" ht="15.75" customHeight="1">
      <c r="B152" s="3"/>
      <c r="C152" s="3"/>
      <c r="D152" s="3"/>
      <c r="E152" s="3"/>
      <c r="F152" s="3"/>
      <c r="G152" s="3"/>
      <c r="H152" s="3"/>
      <c r="I152" s="3"/>
      <c r="J152" s="3"/>
      <c r="K152" s="3"/>
      <c r="L152" s="3"/>
      <c r="M152" s="3"/>
      <c r="N152" s="3"/>
    </row>
    <row r="153" spans="2:14" ht="15.75" customHeight="1">
      <c r="B153" s="3"/>
      <c r="C153" s="3"/>
      <c r="D153" s="3"/>
      <c r="E153" s="3"/>
      <c r="F153" s="3"/>
      <c r="G153" s="3"/>
      <c r="H153" s="3"/>
      <c r="I153" s="3"/>
      <c r="J153" s="3"/>
      <c r="K153" s="3"/>
      <c r="L153" s="3"/>
      <c r="M153" s="3"/>
      <c r="N153" s="3"/>
    </row>
    <row r="154" spans="2:14" ht="15.75" customHeight="1">
      <c r="B154" s="3"/>
      <c r="C154" s="3"/>
      <c r="D154" s="3"/>
      <c r="E154" s="3"/>
      <c r="F154" s="3"/>
      <c r="G154" s="3"/>
      <c r="H154" s="3"/>
      <c r="I154" s="3"/>
      <c r="J154" s="3"/>
      <c r="K154" s="3"/>
      <c r="L154" s="3"/>
      <c r="M154" s="3"/>
      <c r="N154" s="3"/>
    </row>
    <row r="155" spans="2:14" ht="15.75" customHeight="1">
      <c r="B155" s="3"/>
      <c r="C155" s="3"/>
      <c r="D155" s="3"/>
      <c r="E155" s="3"/>
      <c r="F155" s="3"/>
      <c r="G155" s="3"/>
      <c r="H155" s="3"/>
      <c r="I155" s="3"/>
      <c r="J155" s="3"/>
      <c r="K155" s="3"/>
      <c r="L155" s="3"/>
      <c r="M155" s="3"/>
      <c r="N155" s="3"/>
    </row>
    <row r="156" spans="2:14" ht="15.75" customHeight="1">
      <c r="B156" s="3"/>
      <c r="C156" s="3"/>
      <c r="D156" s="3"/>
      <c r="E156" s="3"/>
      <c r="F156" s="3"/>
      <c r="G156" s="3"/>
      <c r="H156" s="3"/>
      <c r="I156" s="3"/>
      <c r="J156" s="3"/>
      <c r="K156" s="3"/>
      <c r="L156" s="3"/>
      <c r="M156" s="3"/>
      <c r="N156" s="3"/>
    </row>
    <row r="157" spans="2:14" ht="15.75" customHeight="1">
      <c r="B157" s="3"/>
      <c r="C157" s="3"/>
      <c r="D157" s="3"/>
      <c r="E157" s="3"/>
      <c r="F157" s="3"/>
      <c r="G157" s="3"/>
      <c r="H157" s="3"/>
      <c r="I157" s="3"/>
      <c r="J157" s="3"/>
      <c r="K157" s="3"/>
      <c r="L157" s="3"/>
      <c r="M157" s="3"/>
      <c r="N157" s="3"/>
    </row>
    <row r="158" spans="2:14" ht="15.75" customHeight="1">
      <c r="B158" s="3"/>
      <c r="C158" s="3"/>
      <c r="D158" s="3"/>
      <c r="E158" s="3"/>
      <c r="F158" s="3"/>
      <c r="G158" s="3"/>
      <c r="H158" s="3"/>
      <c r="I158" s="3"/>
      <c r="J158" s="3"/>
      <c r="K158" s="3"/>
      <c r="L158" s="3"/>
      <c r="M158" s="3"/>
      <c r="N158" s="3"/>
    </row>
    <row r="159" spans="2:14" ht="15.75" customHeight="1">
      <c r="B159" s="3"/>
      <c r="C159" s="3"/>
      <c r="D159" s="3"/>
      <c r="E159" s="3"/>
      <c r="F159" s="3"/>
      <c r="G159" s="3"/>
      <c r="H159" s="3"/>
      <c r="I159" s="3"/>
      <c r="J159" s="3"/>
      <c r="K159" s="3"/>
      <c r="L159" s="3"/>
      <c r="M159" s="3"/>
      <c r="N159" s="3"/>
    </row>
    <row r="160" spans="2:14" ht="15.75" customHeight="1">
      <c r="B160" s="3"/>
      <c r="C160" s="3"/>
      <c r="D160" s="3"/>
      <c r="E160" s="3"/>
      <c r="F160" s="3"/>
      <c r="G160" s="3"/>
      <c r="H160" s="3"/>
      <c r="I160" s="3"/>
      <c r="J160" s="3"/>
      <c r="K160" s="3"/>
      <c r="L160" s="3"/>
      <c r="M160" s="3"/>
      <c r="N160" s="3"/>
    </row>
    <row r="161" spans="2:14" ht="15.75" customHeight="1">
      <c r="B161" s="3"/>
      <c r="C161" s="3"/>
      <c r="D161" s="3"/>
      <c r="E161" s="3"/>
      <c r="F161" s="3"/>
      <c r="G161" s="3"/>
      <c r="H161" s="3"/>
      <c r="I161" s="3"/>
      <c r="J161" s="3"/>
      <c r="K161" s="3"/>
      <c r="L161" s="3"/>
      <c r="M161" s="3"/>
      <c r="N161" s="3"/>
    </row>
    <row r="162" spans="2:14" ht="15.75" customHeight="1">
      <c r="B162" s="3"/>
      <c r="C162" s="3"/>
      <c r="D162" s="3"/>
      <c r="E162" s="3"/>
      <c r="F162" s="3"/>
      <c r="G162" s="3"/>
      <c r="H162" s="3"/>
      <c r="I162" s="3"/>
      <c r="J162" s="3"/>
      <c r="K162" s="3"/>
      <c r="L162" s="3"/>
      <c r="M162" s="3"/>
      <c r="N162" s="3"/>
    </row>
    <row r="163" spans="2:14" ht="15.75" customHeight="1">
      <c r="B163" s="3"/>
      <c r="C163" s="3"/>
      <c r="D163" s="3"/>
      <c r="E163" s="3"/>
      <c r="F163" s="3"/>
      <c r="G163" s="3"/>
      <c r="H163" s="3"/>
      <c r="I163" s="3"/>
      <c r="J163" s="3"/>
      <c r="K163" s="3"/>
      <c r="L163" s="3"/>
      <c r="M163" s="3"/>
      <c r="N163" s="3"/>
    </row>
    <row r="164" spans="2:14" ht="15.75" customHeight="1">
      <c r="B164" s="3"/>
      <c r="C164" s="3"/>
      <c r="D164" s="3"/>
      <c r="E164" s="3"/>
      <c r="F164" s="3"/>
      <c r="G164" s="3"/>
      <c r="H164" s="3"/>
      <c r="I164" s="3"/>
      <c r="J164" s="3"/>
      <c r="K164" s="3"/>
      <c r="L164" s="3"/>
      <c r="M164" s="3"/>
      <c r="N164" s="3"/>
    </row>
    <row r="165" spans="2:14" ht="15.75" customHeight="1">
      <c r="B165" s="3"/>
      <c r="C165" s="3"/>
      <c r="D165" s="3"/>
      <c r="E165" s="3"/>
      <c r="F165" s="3"/>
      <c r="G165" s="3"/>
      <c r="H165" s="3"/>
      <c r="I165" s="3"/>
      <c r="J165" s="3"/>
      <c r="K165" s="3"/>
      <c r="L165" s="3"/>
      <c r="M165" s="3"/>
      <c r="N165" s="3"/>
    </row>
    <row r="166" spans="2:14" ht="15.75" customHeight="1">
      <c r="B166" s="3"/>
      <c r="C166" s="3"/>
      <c r="D166" s="3"/>
      <c r="E166" s="3"/>
      <c r="F166" s="3"/>
      <c r="G166" s="3"/>
      <c r="H166" s="3"/>
      <c r="I166" s="3"/>
      <c r="J166" s="3"/>
      <c r="K166" s="3"/>
      <c r="L166" s="3"/>
      <c r="M166" s="3"/>
      <c r="N166" s="3"/>
    </row>
    <row r="167" spans="2:14" ht="15.75" customHeight="1">
      <c r="B167" s="3"/>
      <c r="C167" s="3"/>
      <c r="D167" s="3"/>
      <c r="E167" s="3"/>
      <c r="F167" s="3"/>
      <c r="G167" s="3"/>
      <c r="H167" s="3"/>
      <c r="I167" s="3"/>
      <c r="J167" s="3"/>
      <c r="K167" s="3"/>
      <c r="L167" s="3"/>
      <c r="M167" s="3"/>
      <c r="N167" s="3"/>
    </row>
    <row r="168" spans="2:14" ht="15.75" customHeight="1">
      <c r="B168" s="3"/>
      <c r="C168" s="3"/>
      <c r="D168" s="3"/>
      <c r="E168" s="3"/>
      <c r="F168" s="3"/>
      <c r="G168" s="3"/>
      <c r="H168" s="3"/>
      <c r="I168" s="3"/>
      <c r="J168" s="3"/>
      <c r="K168" s="3"/>
      <c r="L168" s="3"/>
      <c r="M168" s="3"/>
      <c r="N168" s="3"/>
    </row>
    <row r="169" spans="2:14" ht="15.75" customHeight="1">
      <c r="B169" s="3"/>
      <c r="C169" s="3"/>
      <c r="D169" s="3"/>
      <c r="E169" s="3"/>
      <c r="F169" s="3"/>
      <c r="G169" s="3"/>
      <c r="H169" s="3"/>
      <c r="I169" s="3"/>
      <c r="J169" s="3"/>
      <c r="K169" s="3"/>
      <c r="L169" s="3"/>
      <c r="M169" s="3"/>
      <c r="N169" s="3"/>
    </row>
    <row r="170" spans="2:14" ht="15.75" customHeight="1">
      <c r="B170" s="3"/>
      <c r="C170" s="3"/>
      <c r="D170" s="3"/>
      <c r="E170" s="3"/>
      <c r="F170" s="3"/>
      <c r="G170" s="3"/>
      <c r="H170" s="3"/>
      <c r="I170" s="3"/>
      <c r="J170" s="3"/>
      <c r="K170" s="3"/>
      <c r="L170" s="3"/>
      <c r="M170" s="3"/>
      <c r="N170" s="3"/>
    </row>
    <row r="171" spans="2:14" ht="15.75" customHeight="1">
      <c r="B171" s="3"/>
      <c r="C171" s="3"/>
      <c r="D171" s="3"/>
      <c r="E171" s="3"/>
      <c r="F171" s="3"/>
      <c r="G171" s="3"/>
      <c r="H171" s="3"/>
      <c r="I171" s="3"/>
      <c r="J171" s="3"/>
      <c r="K171" s="3"/>
      <c r="L171" s="3"/>
      <c r="M171" s="3"/>
      <c r="N171" s="3"/>
    </row>
    <row r="172" spans="2:14" ht="15.75" customHeight="1">
      <c r="B172" s="3"/>
      <c r="C172" s="3"/>
      <c r="D172" s="3"/>
      <c r="E172" s="3"/>
      <c r="F172" s="3"/>
      <c r="G172" s="3"/>
      <c r="H172" s="3"/>
      <c r="I172" s="3"/>
      <c r="J172" s="3"/>
      <c r="K172" s="3"/>
      <c r="L172" s="3"/>
      <c r="M172" s="3"/>
      <c r="N172" s="3"/>
    </row>
    <row r="173" spans="2:14" ht="15.75" customHeight="1">
      <c r="B173" s="3"/>
      <c r="C173" s="3"/>
      <c r="D173" s="3"/>
      <c r="E173" s="3"/>
      <c r="F173" s="3"/>
      <c r="G173" s="3"/>
      <c r="H173" s="3"/>
      <c r="I173" s="3"/>
      <c r="J173" s="3"/>
      <c r="K173" s="3"/>
      <c r="L173" s="3"/>
      <c r="M173" s="3"/>
      <c r="N173" s="3"/>
    </row>
    <row r="174" spans="2:14" ht="15.75" customHeight="1">
      <c r="B174" s="3"/>
      <c r="C174" s="3"/>
      <c r="D174" s="3"/>
      <c r="E174" s="3"/>
      <c r="F174" s="3"/>
      <c r="G174" s="3"/>
      <c r="H174" s="3"/>
      <c r="I174" s="3"/>
      <c r="J174" s="3"/>
      <c r="K174" s="3"/>
      <c r="L174" s="3"/>
      <c r="M174" s="3"/>
      <c r="N174" s="3"/>
    </row>
    <row r="175" spans="2:14" ht="15.75" customHeight="1">
      <c r="B175" s="3"/>
      <c r="C175" s="3"/>
      <c r="D175" s="3"/>
      <c r="E175" s="3"/>
      <c r="F175" s="3"/>
      <c r="G175" s="3"/>
      <c r="H175" s="3"/>
      <c r="I175" s="3"/>
      <c r="J175" s="3"/>
      <c r="K175" s="3"/>
      <c r="L175" s="3"/>
      <c r="M175" s="3"/>
      <c r="N175" s="3"/>
    </row>
    <row r="176" spans="2:14" ht="15.75" customHeight="1">
      <c r="B176" s="3"/>
      <c r="C176" s="3"/>
      <c r="D176" s="3"/>
      <c r="E176" s="3"/>
      <c r="F176" s="3"/>
      <c r="G176" s="3"/>
      <c r="H176" s="3"/>
      <c r="I176" s="3"/>
      <c r="J176" s="3"/>
      <c r="K176" s="3"/>
      <c r="L176" s="3"/>
      <c r="M176" s="3"/>
      <c r="N176" s="3"/>
    </row>
    <row r="177" spans="2:14" ht="15.75" customHeight="1">
      <c r="B177" s="3"/>
      <c r="C177" s="3"/>
      <c r="D177" s="3"/>
      <c r="E177" s="3"/>
      <c r="F177" s="3"/>
      <c r="G177" s="3"/>
      <c r="H177" s="3"/>
      <c r="I177" s="3"/>
      <c r="J177" s="3"/>
      <c r="K177" s="3"/>
      <c r="L177" s="3"/>
      <c r="M177" s="3"/>
      <c r="N177" s="3"/>
    </row>
    <row r="178" spans="2:14" ht="15.75" customHeight="1">
      <c r="B178" s="3"/>
      <c r="C178" s="3"/>
      <c r="D178" s="3"/>
      <c r="E178" s="3"/>
      <c r="F178" s="3"/>
      <c r="G178" s="3"/>
      <c r="H178" s="3"/>
      <c r="I178" s="3"/>
      <c r="J178" s="3"/>
      <c r="K178" s="3"/>
      <c r="L178" s="3"/>
      <c r="M178" s="3"/>
      <c r="N178" s="3"/>
    </row>
    <row r="179" spans="2:14" ht="15.75" customHeight="1">
      <c r="B179" s="3"/>
      <c r="C179" s="3"/>
      <c r="D179" s="3"/>
      <c r="E179" s="3"/>
      <c r="F179" s="3"/>
      <c r="G179" s="3"/>
      <c r="H179" s="3"/>
      <c r="I179" s="3"/>
      <c r="J179" s="3"/>
      <c r="K179" s="3"/>
      <c r="L179" s="3"/>
      <c r="M179" s="3"/>
      <c r="N179" s="3"/>
    </row>
    <row r="180" spans="2:14" ht="15.75" customHeight="1">
      <c r="B180" s="3"/>
      <c r="C180" s="3"/>
      <c r="D180" s="3"/>
      <c r="E180" s="3"/>
      <c r="F180" s="3"/>
      <c r="G180" s="3"/>
      <c r="H180" s="3"/>
      <c r="I180" s="3"/>
      <c r="J180" s="3"/>
      <c r="K180" s="3"/>
      <c r="L180" s="3"/>
      <c r="M180" s="3"/>
      <c r="N180" s="3"/>
    </row>
    <row r="181" spans="2:14" ht="15.75" customHeight="1">
      <c r="B181" s="3"/>
      <c r="C181" s="3"/>
      <c r="D181" s="3"/>
      <c r="E181" s="3"/>
      <c r="F181" s="3"/>
      <c r="G181" s="3"/>
      <c r="H181" s="3"/>
      <c r="I181" s="3"/>
      <c r="J181" s="3"/>
      <c r="K181" s="3"/>
      <c r="L181" s="3"/>
      <c r="M181" s="3"/>
      <c r="N181" s="3"/>
    </row>
    <row r="182" spans="2:14" ht="15.75" customHeight="1">
      <c r="B182" s="3"/>
      <c r="C182" s="3"/>
      <c r="D182" s="3"/>
      <c r="E182" s="3"/>
      <c r="F182" s="3"/>
      <c r="G182" s="3"/>
      <c r="H182" s="3"/>
      <c r="I182" s="3"/>
      <c r="J182" s="3"/>
      <c r="K182" s="3"/>
      <c r="L182" s="3"/>
      <c r="M182" s="3"/>
      <c r="N182" s="3"/>
    </row>
    <row r="183" spans="2:14" ht="15.75" customHeight="1">
      <c r="B183" s="3"/>
      <c r="C183" s="3"/>
      <c r="D183" s="3"/>
      <c r="E183" s="3"/>
      <c r="F183" s="3"/>
      <c r="G183" s="3"/>
      <c r="H183" s="3"/>
      <c r="I183" s="3"/>
      <c r="J183" s="3"/>
      <c r="K183" s="3"/>
      <c r="L183" s="3"/>
      <c r="M183" s="3"/>
      <c r="N183" s="3"/>
    </row>
    <row r="184" spans="2:14" ht="15.75" customHeight="1">
      <c r="B184" s="3"/>
      <c r="C184" s="3"/>
      <c r="D184" s="3"/>
      <c r="E184" s="3"/>
      <c r="F184" s="3"/>
      <c r="G184" s="3"/>
      <c r="H184" s="3"/>
      <c r="I184" s="3"/>
      <c r="J184" s="3"/>
      <c r="K184" s="3"/>
      <c r="L184" s="3"/>
      <c r="M184" s="3"/>
      <c r="N184" s="3"/>
    </row>
    <row r="185" spans="2:14" ht="15.75" customHeight="1">
      <c r="B185" s="3"/>
      <c r="C185" s="3"/>
      <c r="D185" s="3"/>
      <c r="E185" s="3"/>
      <c r="F185" s="3"/>
      <c r="G185" s="3"/>
      <c r="H185" s="3"/>
      <c r="I185" s="3"/>
      <c r="J185" s="3"/>
      <c r="K185" s="3"/>
      <c r="L185" s="3"/>
      <c r="M185" s="3"/>
      <c r="N185" s="3"/>
    </row>
    <row r="186" spans="2:14" ht="15.75" customHeight="1">
      <c r="B186" s="3"/>
      <c r="C186" s="3"/>
      <c r="D186" s="3"/>
      <c r="E186" s="3"/>
      <c r="F186" s="3"/>
      <c r="G186" s="3"/>
      <c r="H186" s="3"/>
      <c r="I186" s="3"/>
      <c r="J186" s="3"/>
      <c r="K186" s="3"/>
      <c r="L186" s="3"/>
      <c r="M186" s="3"/>
      <c r="N186" s="3"/>
    </row>
    <row r="187" spans="2:14" ht="15.75" customHeight="1">
      <c r="B187" s="3"/>
      <c r="C187" s="3"/>
      <c r="D187" s="3"/>
      <c r="E187" s="3"/>
      <c r="F187" s="3"/>
      <c r="G187" s="3"/>
      <c r="H187" s="3"/>
      <c r="I187" s="3"/>
      <c r="J187" s="3"/>
      <c r="K187" s="3"/>
      <c r="L187" s="3"/>
      <c r="M187" s="3"/>
      <c r="N187" s="3"/>
    </row>
    <row r="188" spans="2:14" ht="15.75" customHeight="1">
      <c r="B188" s="3"/>
      <c r="C188" s="3"/>
      <c r="D188" s="3"/>
      <c r="E188" s="3"/>
      <c r="F188" s="3"/>
      <c r="G188" s="3"/>
      <c r="H188" s="3"/>
      <c r="I188" s="3"/>
      <c r="J188" s="3"/>
      <c r="K188" s="3"/>
      <c r="L188" s="3"/>
      <c r="M188" s="3"/>
      <c r="N188" s="3"/>
    </row>
    <row r="189" spans="2:14" ht="15.75" customHeight="1">
      <c r="B189" s="3"/>
      <c r="C189" s="3"/>
      <c r="D189" s="3"/>
      <c r="E189" s="3"/>
      <c r="F189" s="3"/>
      <c r="G189" s="3"/>
      <c r="H189" s="3"/>
      <c r="I189" s="3"/>
      <c r="J189" s="3"/>
      <c r="K189" s="3"/>
      <c r="L189" s="3"/>
      <c r="M189" s="3"/>
      <c r="N189" s="3"/>
    </row>
    <row r="190" spans="2:14" ht="15.75" customHeight="1">
      <c r="B190" s="3"/>
      <c r="C190" s="3"/>
      <c r="D190" s="3"/>
      <c r="E190" s="3"/>
      <c r="F190" s="3"/>
      <c r="G190" s="3"/>
      <c r="H190" s="3"/>
      <c r="I190" s="3"/>
      <c r="J190" s="3"/>
      <c r="K190" s="3"/>
      <c r="L190" s="3"/>
      <c r="M190" s="3"/>
      <c r="N190" s="3"/>
    </row>
    <row r="191" spans="2:14" ht="15.75" customHeight="1">
      <c r="B191" s="3"/>
      <c r="C191" s="3"/>
      <c r="D191" s="3"/>
      <c r="E191" s="3"/>
      <c r="F191" s="3"/>
      <c r="G191" s="3"/>
      <c r="H191" s="3"/>
      <c r="I191" s="3"/>
      <c r="J191" s="3"/>
      <c r="K191" s="3"/>
      <c r="L191" s="3"/>
      <c r="M191" s="3"/>
      <c r="N191" s="3"/>
    </row>
    <row r="192" spans="2:14" ht="15.75" customHeight="1">
      <c r="B192" s="3"/>
      <c r="C192" s="3"/>
      <c r="D192" s="3"/>
      <c r="E192" s="3"/>
      <c r="F192" s="3"/>
      <c r="G192" s="3"/>
      <c r="H192" s="3"/>
      <c r="I192" s="3"/>
      <c r="J192" s="3"/>
      <c r="K192" s="3"/>
      <c r="L192" s="3"/>
      <c r="M192" s="3"/>
      <c r="N192" s="3"/>
    </row>
    <row r="193" spans="2:14" ht="15.75" customHeight="1">
      <c r="B193" s="3"/>
      <c r="C193" s="3"/>
      <c r="D193" s="3"/>
      <c r="E193" s="3"/>
      <c r="F193" s="3"/>
      <c r="G193" s="3"/>
      <c r="H193" s="3"/>
      <c r="I193" s="3"/>
      <c r="J193" s="3"/>
      <c r="K193" s="3"/>
      <c r="L193" s="3"/>
      <c r="M193" s="3"/>
      <c r="N193" s="3"/>
    </row>
    <row r="194" spans="2:14" ht="15.75" customHeight="1">
      <c r="B194" s="3"/>
      <c r="C194" s="3"/>
      <c r="D194" s="3"/>
      <c r="E194" s="3"/>
      <c r="F194" s="3"/>
      <c r="G194" s="3"/>
      <c r="H194" s="3"/>
      <c r="I194" s="3"/>
      <c r="J194" s="3"/>
      <c r="K194" s="3"/>
      <c r="L194" s="3"/>
      <c r="M194" s="3"/>
      <c r="N194" s="3"/>
    </row>
    <row r="195" spans="2:14" ht="15.75" customHeight="1">
      <c r="B195" s="3"/>
      <c r="C195" s="3"/>
      <c r="D195" s="3"/>
      <c r="E195" s="3"/>
      <c r="F195" s="3"/>
      <c r="G195" s="3"/>
      <c r="H195" s="3"/>
      <c r="I195" s="3"/>
      <c r="J195" s="3"/>
      <c r="K195" s="3"/>
      <c r="L195" s="3"/>
      <c r="M195" s="3"/>
      <c r="N195" s="3"/>
    </row>
    <row r="196" spans="2:14" ht="15.75" customHeight="1">
      <c r="B196" s="3"/>
      <c r="C196" s="3"/>
      <c r="D196" s="3"/>
      <c r="E196" s="3"/>
      <c r="F196" s="3"/>
      <c r="G196" s="3"/>
      <c r="H196" s="3"/>
      <c r="I196" s="3"/>
      <c r="J196" s="3"/>
      <c r="K196" s="3"/>
      <c r="L196" s="3"/>
      <c r="M196" s="3"/>
      <c r="N196" s="3"/>
    </row>
    <row r="197" spans="2:14" ht="15.75" customHeight="1">
      <c r="B197" s="3"/>
      <c r="C197" s="3"/>
      <c r="D197" s="3"/>
      <c r="E197" s="3"/>
      <c r="F197" s="3"/>
      <c r="G197" s="3"/>
      <c r="H197" s="3"/>
      <c r="I197" s="3"/>
      <c r="J197" s="3"/>
      <c r="K197" s="3"/>
      <c r="L197" s="3"/>
      <c r="M197" s="3"/>
      <c r="N197" s="3"/>
    </row>
    <row r="198" spans="2:14" ht="15.75" customHeight="1">
      <c r="B198" s="3"/>
      <c r="C198" s="3"/>
      <c r="D198" s="3"/>
      <c r="E198" s="3"/>
      <c r="F198" s="3"/>
      <c r="G198" s="3"/>
      <c r="H198" s="3"/>
      <c r="I198" s="3"/>
      <c r="J198" s="3"/>
      <c r="K198" s="3"/>
      <c r="L198" s="3"/>
      <c r="M198" s="3"/>
      <c r="N198" s="3"/>
    </row>
    <row r="199" spans="2:14" ht="15.75" customHeight="1">
      <c r="B199" s="3"/>
      <c r="C199" s="3"/>
      <c r="D199" s="3"/>
      <c r="E199" s="3"/>
      <c r="F199" s="3"/>
      <c r="G199" s="3"/>
      <c r="H199" s="3"/>
      <c r="I199" s="3"/>
      <c r="J199" s="3"/>
      <c r="K199" s="3"/>
      <c r="L199" s="3"/>
      <c r="M199" s="3"/>
      <c r="N199" s="3"/>
    </row>
    <row r="200" spans="2:14" ht="15.75" customHeight="1">
      <c r="B200" s="3"/>
      <c r="C200" s="3"/>
      <c r="D200" s="3"/>
      <c r="E200" s="3"/>
      <c r="F200" s="3"/>
      <c r="G200" s="3"/>
      <c r="H200" s="3"/>
      <c r="I200" s="3"/>
      <c r="J200" s="3"/>
      <c r="K200" s="3"/>
      <c r="L200" s="3"/>
      <c r="M200" s="3"/>
      <c r="N200" s="3"/>
    </row>
    <row r="201" spans="2:14" ht="15.75" customHeight="1">
      <c r="B201" s="3"/>
      <c r="C201" s="3"/>
      <c r="D201" s="3"/>
      <c r="E201" s="3"/>
      <c r="F201" s="3"/>
      <c r="G201" s="3"/>
      <c r="H201" s="3"/>
      <c r="I201" s="3"/>
      <c r="J201" s="3"/>
      <c r="K201" s="3"/>
      <c r="L201" s="3"/>
      <c r="M201" s="3"/>
      <c r="N201" s="3"/>
    </row>
    <row r="202" spans="2:14" ht="15.75" customHeight="1">
      <c r="B202" s="3"/>
      <c r="C202" s="3"/>
      <c r="D202" s="3"/>
      <c r="E202" s="3"/>
      <c r="F202" s="3"/>
      <c r="G202" s="3"/>
      <c r="H202" s="3"/>
      <c r="I202" s="3"/>
      <c r="J202" s="3"/>
      <c r="K202" s="3"/>
      <c r="L202" s="3"/>
      <c r="M202" s="3"/>
      <c r="N202" s="3"/>
    </row>
    <row r="203" spans="2:14" ht="15.75" customHeight="1">
      <c r="B203" s="3"/>
      <c r="C203" s="3"/>
      <c r="D203" s="3"/>
      <c r="E203" s="3"/>
      <c r="F203" s="3"/>
      <c r="G203" s="3"/>
      <c r="H203" s="3"/>
      <c r="I203" s="3"/>
      <c r="J203" s="3"/>
      <c r="K203" s="3"/>
      <c r="L203" s="3"/>
      <c r="M203" s="3"/>
      <c r="N203" s="3"/>
    </row>
    <row r="204" spans="2:14" ht="15.75" customHeight="1">
      <c r="B204" s="3"/>
      <c r="C204" s="3"/>
      <c r="D204" s="3"/>
      <c r="E204" s="3"/>
      <c r="F204" s="3"/>
      <c r="G204" s="3"/>
      <c r="H204" s="3"/>
      <c r="I204" s="3"/>
      <c r="J204" s="3"/>
      <c r="K204" s="3"/>
      <c r="L204" s="3"/>
      <c r="M204" s="3"/>
      <c r="N204" s="3"/>
    </row>
    <row r="205" spans="2:14" ht="15.75" customHeight="1">
      <c r="B205" s="3"/>
      <c r="C205" s="3"/>
      <c r="D205" s="3"/>
      <c r="E205" s="3"/>
      <c r="F205" s="3"/>
      <c r="G205" s="3"/>
      <c r="H205" s="3"/>
      <c r="I205" s="3"/>
      <c r="J205" s="3"/>
      <c r="K205" s="3"/>
      <c r="L205" s="3"/>
      <c r="M205" s="3"/>
      <c r="N205" s="3"/>
    </row>
    <row r="206" spans="2:14" ht="15.75" customHeight="1">
      <c r="B206" s="3"/>
      <c r="C206" s="3"/>
      <c r="D206" s="3"/>
      <c r="E206" s="3"/>
      <c r="F206" s="3"/>
      <c r="G206" s="3"/>
      <c r="H206" s="3"/>
      <c r="I206" s="3"/>
      <c r="J206" s="3"/>
      <c r="K206" s="3"/>
      <c r="L206" s="3"/>
      <c r="M206" s="3"/>
      <c r="N206" s="3"/>
    </row>
    <row r="207" spans="2:14" ht="15.75" customHeight="1">
      <c r="B207" s="3"/>
      <c r="C207" s="3"/>
      <c r="D207" s="3"/>
      <c r="E207" s="3"/>
      <c r="F207" s="3"/>
      <c r="G207" s="3"/>
      <c r="H207" s="3"/>
      <c r="I207" s="3"/>
      <c r="J207" s="3"/>
      <c r="K207" s="3"/>
      <c r="L207" s="3"/>
      <c r="M207" s="3"/>
      <c r="N207" s="3"/>
    </row>
    <row r="208" spans="2:14" ht="15.75" customHeight="1">
      <c r="B208" s="3"/>
      <c r="C208" s="3"/>
      <c r="D208" s="3"/>
      <c r="E208" s="3"/>
      <c r="F208" s="3"/>
      <c r="G208" s="3"/>
      <c r="H208" s="3"/>
      <c r="I208" s="3"/>
      <c r="J208" s="3"/>
      <c r="K208" s="3"/>
      <c r="L208" s="3"/>
      <c r="M208" s="3"/>
      <c r="N208" s="3"/>
    </row>
    <row r="209" spans="2:14" ht="15.75" customHeight="1">
      <c r="B209" s="3"/>
      <c r="C209" s="3"/>
      <c r="D209" s="3"/>
      <c r="E209" s="3"/>
      <c r="F209" s="3"/>
      <c r="G209" s="3"/>
      <c r="H209" s="3"/>
      <c r="I209" s="3"/>
      <c r="J209" s="3"/>
      <c r="K209" s="3"/>
      <c r="L209" s="3"/>
      <c r="M209" s="3"/>
      <c r="N209" s="3"/>
    </row>
    <row r="210" spans="2:14" ht="15.75" customHeight="1">
      <c r="B210" s="3"/>
      <c r="C210" s="3"/>
      <c r="D210" s="3"/>
      <c r="E210" s="3"/>
      <c r="F210" s="3"/>
      <c r="G210" s="3"/>
      <c r="H210" s="3"/>
      <c r="I210" s="3"/>
      <c r="J210" s="3"/>
      <c r="K210" s="3"/>
      <c r="L210" s="3"/>
      <c r="M210" s="3"/>
      <c r="N210" s="3"/>
    </row>
    <row r="211" spans="2:14" ht="15.75" customHeight="1">
      <c r="B211" s="3"/>
      <c r="C211" s="3"/>
      <c r="D211" s="3"/>
      <c r="E211" s="3"/>
      <c r="F211" s="3"/>
      <c r="G211" s="3"/>
      <c r="H211" s="3"/>
      <c r="I211" s="3"/>
      <c r="J211" s="3"/>
      <c r="K211" s="3"/>
      <c r="L211" s="3"/>
      <c r="M211" s="3"/>
      <c r="N211" s="3"/>
    </row>
    <row r="212" spans="2:14" ht="15.75" customHeight="1">
      <c r="B212" s="3"/>
      <c r="C212" s="3"/>
      <c r="D212" s="3"/>
      <c r="E212" s="3"/>
      <c r="F212" s="3"/>
      <c r="G212" s="3"/>
      <c r="H212" s="3"/>
      <c r="I212" s="3"/>
      <c r="J212" s="3"/>
      <c r="K212" s="3"/>
      <c r="L212" s="3"/>
      <c r="M212" s="3"/>
      <c r="N212" s="3"/>
    </row>
    <row r="213" spans="2:14" ht="15.75" customHeight="1">
      <c r="B213" s="3"/>
      <c r="C213" s="3"/>
      <c r="D213" s="3"/>
      <c r="E213" s="3"/>
      <c r="F213" s="3"/>
      <c r="G213" s="3"/>
      <c r="H213" s="3"/>
      <c r="I213" s="3"/>
      <c r="J213" s="3"/>
      <c r="K213" s="3"/>
      <c r="L213" s="3"/>
      <c r="M213" s="3"/>
      <c r="N213" s="3"/>
    </row>
    <row r="214" spans="2:14" ht="15.75" customHeight="1">
      <c r="B214" s="3"/>
      <c r="C214" s="3"/>
      <c r="D214" s="3"/>
      <c r="E214" s="3"/>
      <c r="F214" s="3"/>
      <c r="G214" s="3"/>
      <c r="H214" s="3"/>
      <c r="I214" s="3"/>
      <c r="J214" s="3"/>
      <c r="K214" s="3"/>
      <c r="L214" s="3"/>
      <c r="M214" s="3"/>
      <c r="N214" s="3"/>
    </row>
    <row r="215" spans="2:14" ht="15.75" customHeight="1">
      <c r="B215" s="3"/>
      <c r="C215" s="3"/>
      <c r="D215" s="3"/>
      <c r="E215" s="3"/>
      <c r="F215" s="3"/>
      <c r="G215" s="3"/>
      <c r="H215" s="3"/>
      <c r="I215" s="3"/>
      <c r="J215" s="3"/>
      <c r="K215" s="3"/>
      <c r="L215" s="3"/>
      <c r="M215" s="3"/>
      <c r="N215" s="3"/>
    </row>
    <row r="216" spans="2:14" ht="15.75" customHeight="1">
      <c r="B216" s="3"/>
      <c r="C216" s="3"/>
      <c r="D216" s="3"/>
      <c r="E216" s="3"/>
      <c r="F216" s="3"/>
      <c r="G216" s="3"/>
      <c r="H216" s="3"/>
      <c r="I216" s="3"/>
      <c r="J216" s="3"/>
      <c r="K216" s="3"/>
      <c r="L216" s="3"/>
      <c r="M216" s="3"/>
      <c r="N216" s="3"/>
    </row>
    <row r="217" spans="2:14" ht="15.75" customHeight="1">
      <c r="B217" s="3"/>
      <c r="C217" s="3"/>
      <c r="D217" s="3"/>
      <c r="E217" s="3"/>
      <c r="F217" s="3"/>
      <c r="G217" s="3"/>
      <c r="H217" s="3"/>
      <c r="I217" s="3"/>
      <c r="J217" s="3"/>
      <c r="K217" s="3"/>
      <c r="L217" s="3"/>
      <c r="M217" s="3"/>
      <c r="N217" s="3"/>
    </row>
    <row r="218" spans="2:14" ht="15.75" customHeight="1">
      <c r="B218" s="3"/>
      <c r="C218" s="3"/>
      <c r="D218" s="3"/>
      <c r="E218" s="3"/>
      <c r="F218" s="3"/>
      <c r="G218" s="3"/>
      <c r="H218" s="3"/>
      <c r="I218" s="3"/>
      <c r="J218" s="3"/>
      <c r="K218" s="3"/>
      <c r="L218" s="3"/>
      <c r="M218" s="3"/>
      <c r="N218" s="3"/>
    </row>
    <row r="219" spans="2:14" ht="15.75" customHeight="1">
      <c r="B219" s="3"/>
      <c r="C219" s="3"/>
      <c r="D219" s="3"/>
      <c r="E219" s="3"/>
      <c r="F219" s="3"/>
      <c r="G219" s="3"/>
      <c r="H219" s="3"/>
      <c r="I219" s="3"/>
      <c r="J219" s="3"/>
      <c r="K219" s="3"/>
      <c r="L219" s="3"/>
      <c r="M219" s="3"/>
      <c r="N219" s="3"/>
    </row>
    <row r="220" spans="2:14" ht="15.75" customHeight="1">
      <c r="B220" s="3"/>
      <c r="C220" s="3"/>
      <c r="D220" s="3"/>
      <c r="E220" s="3"/>
      <c r="F220" s="3"/>
      <c r="G220" s="3"/>
      <c r="H220" s="3"/>
      <c r="I220" s="3"/>
      <c r="J220" s="3"/>
      <c r="K220" s="3"/>
      <c r="L220" s="3"/>
      <c r="M220" s="3"/>
      <c r="N220" s="3"/>
    </row>
    <row r="221" spans="2:14" ht="15.75" customHeight="1">
      <c r="B221" s="3"/>
      <c r="C221" s="3"/>
      <c r="D221" s="3"/>
      <c r="E221" s="3"/>
      <c r="F221" s="3"/>
      <c r="G221" s="3"/>
      <c r="H221" s="3"/>
      <c r="I221" s="3"/>
      <c r="J221" s="3"/>
      <c r="K221" s="3"/>
      <c r="L221" s="3"/>
      <c r="M221" s="3"/>
      <c r="N221" s="3"/>
    </row>
    <row r="222" spans="2:14" ht="15.75" customHeight="1">
      <c r="B222" s="3"/>
      <c r="C222" s="3"/>
      <c r="D222" s="3"/>
      <c r="E222" s="3"/>
      <c r="F222" s="3"/>
      <c r="G222" s="3"/>
      <c r="H222" s="3"/>
      <c r="I222" s="3"/>
      <c r="J222" s="3"/>
      <c r="K222" s="3"/>
      <c r="L222" s="3"/>
      <c r="M222" s="3"/>
      <c r="N222" s="3"/>
    </row>
    <row r="223" spans="2:14" ht="15.75" customHeight="1">
      <c r="B223" s="3"/>
      <c r="C223" s="3"/>
      <c r="D223" s="3"/>
      <c r="E223" s="3"/>
      <c r="F223" s="3"/>
      <c r="G223" s="3"/>
      <c r="H223" s="3"/>
      <c r="I223" s="3"/>
      <c r="J223" s="3"/>
      <c r="K223" s="3"/>
      <c r="L223" s="3"/>
      <c r="M223" s="3"/>
      <c r="N223" s="3"/>
    </row>
    <row r="224" spans="2:14" ht="15.75" customHeight="1">
      <c r="B224" s="3"/>
      <c r="C224" s="3"/>
      <c r="D224" s="3"/>
      <c r="E224" s="3"/>
      <c r="F224" s="3"/>
      <c r="G224" s="3"/>
      <c r="H224" s="3"/>
      <c r="I224" s="3"/>
      <c r="J224" s="3"/>
      <c r="K224" s="3"/>
      <c r="L224" s="3"/>
      <c r="M224" s="3"/>
      <c r="N224" s="3"/>
    </row>
    <row r="225" spans="2:14" ht="15.75" customHeight="1">
      <c r="B225" s="3"/>
      <c r="C225" s="3"/>
      <c r="D225" s="3"/>
      <c r="E225" s="3"/>
      <c r="F225" s="3"/>
      <c r="G225" s="3"/>
      <c r="H225" s="3"/>
      <c r="I225" s="3"/>
      <c r="J225" s="3"/>
      <c r="K225" s="3"/>
      <c r="L225" s="3"/>
      <c r="M225" s="3"/>
      <c r="N225" s="3"/>
    </row>
    <row r="226" spans="2:14" ht="15.75" customHeight="1">
      <c r="B226" s="3"/>
      <c r="C226" s="3"/>
      <c r="D226" s="3"/>
      <c r="E226" s="3"/>
      <c r="F226" s="3"/>
      <c r="G226" s="3"/>
      <c r="H226" s="3"/>
      <c r="I226" s="3"/>
      <c r="J226" s="3"/>
      <c r="K226" s="3"/>
      <c r="L226" s="3"/>
      <c r="M226" s="3"/>
      <c r="N226" s="3"/>
    </row>
    <row r="227" spans="2:14" ht="15.75" customHeight="1">
      <c r="B227" s="3"/>
      <c r="C227" s="3"/>
      <c r="D227" s="3"/>
      <c r="E227" s="3"/>
      <c r="F227" s="3"/>
      <c r="G227" s="3"/>
      <c r="H227" s="3"/>
      <c r="I227" s="3"/>
      <c r="J227" s="3"/>
      <c r="K227" s="3"/>
      <c r="L227" s="3"/>
      <c r="M227" s="3"/>
      <c r="N227" s="3"/>
    </row>
    <row r="228" spans="2:14" ht="15.75" customHeight="1">
      <c r="B228" s="3"/>
      <c r="C228" s="3"/>
      <c r="D228" s="3"/>
      <c r="E228" s="3"/>
      <c r="F228" s="3"/>
      <c r="G228" s="3"/>
      <c r="H228" s="3"/>
      <c r="I228" s="3"/>
      <c r="J228" s="3"/>
      <c r="K228" s="3"/>
      <c r="L228" s="3"/>
      <c r="M228" s="3"/>
      <c r="N228" s="3"/>
    </row>
    <row r="229" spans="2:14" ht="15.75" customHeight="1">
      <c r="B229" s="3"/>
      <c r="C229" s="3"/>
      <c r="D229" s="3"/>
      <c r="E229" s="3"/>
      <c r="F229" s="3"/>
      <c r="G229" s="3"/>
      <c r="H229" s="3"/>
      <c r="I229" s="3"/>
      <c r="J229" s="3"/>
      <c r="K229" s="3"/>
      <c r="L229" s="3"/>
      <c r="M229" s="3"/>
      <c r="N229" s="3"/>
    </row>
    <row r="230" spans="2:14" ht="15.75" customHeight="1">
      <c r="B230" s="3"/>
      <c r="C230" s="3"/>
      <c r="D230" s="3"/>
      <c r="E230" s="3"/>
      <c r="F230" s="3"/>
      <c r="G230" s="3"/>
      <c r="H230" s="3"/>
      <c r="I230" s="3"/>
      <c r="J230" s="3"/>
      <c r="K230" s="3"/>
      <c r="L230" s="3"/>
      <c r="M230" s="3"/>
      <c r="N230" s="3"/>
    </row>
    <row r="231" spans="2:14" ht="15.75" customHeight="1">
      <c r="B231" s="3"/>
      <c r="C231" s="3"/>
      <c r="D231" s="3"/>
      <c r="E231" s="3"/>
      <c r="F231" s="3"/>
      <c r="G231" s="3"/>
      <c r="H231" s="3"/>
      <c r="I231" s="3"/>
      <c r="J231" s="3"/>
      <c r="K231" s="3"/>
      <c r="L231" s="3"/>
      <c r="M231" s="3"/>
      <c r="N231" s="3"/>
    </row>
    <row r="232" spans="2:14" ht="15.75" customHeight="1">
      <c r="B232" s="3"/>
      <c r="C232" s="3"/>
      <c r="D232" s="3"/>
      <c r="E232" s="3"/>
      <c r="F232" s="3"/>
      <c r="G232" s="3"/>
      <c r="H232" s="3"/>
      <c r="I232" s="3"/>
      <c r="J232" s="3"/>
      <c r="K232" s="3"/>
      <c r="L232" s="3"/>
      <c r="M232" s="3"/>
      <c r="N232" s="3"/>
    </row>
    <row r="233" spans="2:14" ht="15.75" customHeight="1">
      <c r="B233" s="3"/>
      <c r="C233" s="3"/>
      <c r="D233" s="3"/>
      <c r="E233" s="3"/>
      <c r="F233" s="3"/>
      <c r="G233" s="3"/>
      <c r="H233" s="3"/>
      <c r="I233" s="3"/>
      <c r="J233" s="3"/>
      <c r="K233" s="3"/>
      <c r="L233" s="3"/>
      <c r="M233" s="3"/>
      <c r="N233" s="3"/>
    </row>
    <row r="234" spans="2:14" ht="15.75" customHeight="1">
      <c r="B234" s="3"/>
      <c r="C234" s="3"/>
      <c r="D234" s="3"/>
      <c r="E234" s="3"/>
      <c r="F234" s="3"/>
      <c r="G234" s="3"/>
      <c r="H234" s="3"/>
      <c r="I234" s="3"/>
      <c r="J234" s="3"/>
      <c r="K234" s="3"/>
      <c r="L234" s="3"/>
      <c r="M234" s="3"/>
      <c r="N234" s="3"/>
    </row>
    <row r="235" spans="2:14" ht="15.75" customHeight="1">
      <c r="B235" s="3"/>
      <c r="C235" s="3"/>
      <c r="D235" s="3"/>
      <c r="E235" s="3"/>
      <c r="F235" s="3"/>
      <c r="G235" s="3"/>
      <c r="H235" s="3"/>
      <c r="I235" s="3"/>
      <c r="J235" s="3"/>
      <c r="K235" s="3"/>
      <c r="L235" s="3"/>
      <c r="M235" s="3"/>
      <c r="N235" s="3"/>
    </row>
    <row r="236" spans="2:14" ht="15.75" customHeight="1">
      <c r="B236" s="3"/>
      <c r="C236" s="3"/>
      <c r="D236" s="3"/>
      <c r="E236" s="3"/>
      <c r="F236" s="3"/>
      <c r="G236" s="3"/>
      <c r="H236" s="3"/>
      <c r="I236" s="3"/>
      <c r="J236" s="3"/>
      <c r="K236" s="3"/>
      <c r="L236" s="3"/>
      <c r="M236" s="3"/>
      <c r="N236" s="3"/>
    </row>
    <row r="237" spans="2:14" ht="15.75" customHeight="1">
      <c r="B237" s="3"/>
      <c r="C237" s="3"/>
      <c r="D237" s="3"/>
      <c r="E237" s="3"/>
      <c r="F237" s="3"/>
      <c r="G237" s="3"/>
      <c r="H237" s="3"/>
      <c r="I237" s="3"/>
      <c r="J237" s="3"/>
      <c r="K237" s="3"/>
      <c r="L237" s="3"/>
      <c r="M237" s="3"/>
      <c r="N237" s="3"/>
    </row>
    <row r="238" spans="2:14" ht="15.75" customHeight="1">
      <c r="B238" s="3"/>
      <c r="C238" s="3"/>
      <c r="D238" s="3"/>
      <c r="E238" s="3"/>
      <c r="F238" s="3"/>
      <c r="G238" s="3"/>
      <c r="H238" s="3"/>
      <c r="I238" s="3"/>
      <c r="J238" s="3"/>
      <c r="K238" s="3"/>
      <c r="L238" s="3"/>
      <c r="M238" s="3"/>
      <c r="N238" s="3"/>
    </row>
    <row r="239" spans="2:14" ht="15.75" customHeight="1">
      <c r="B239" s="3"/>
      <c r="C239" s="3"/>
      <c r="D239" s="3"/>
      <c r="E239" s="3"/>
      <c r="F239" s="3"/>
      <c r="G239" s="3"/>
      <c r="H239" s="3"/>
      <c r="I239" s="3"/>
      <c r="J239" s="3"/>
      <c r="K239" s="3"/>
      <c r="L239" s="3"/>
      <c r="M239" s="3"/>
      <c r="N239" s="3"/>
    </row>
    <row r="240" spans="2:14" ht="15.75" customHeight="1">
      <c r="B240" s="3"/>
      <c r="C240" s="3"/>
      <c r="D240" s="3"/>
      <c r="E240" s="3"/>
      <c r="F240" s="3"/>
      <c r="G240" s="3"/>
      <c r="H240" s="3"/>
      <c r="I240" s="3"/>
      <c r="J240" s="3"/>
      <c r="K240" s="3"/>
      <c r="L240" s="3"/>
      <c r="M240" s="3"/>
      <c r="N240" s="3"/>
    </row>
    <row r="241" spans="2:14" ht="15.75" customHeight="1">
      <c r="B241" s="3"/>
      <c r="C241" s="3"/>
      <c r="D241" s="3"/>
      <c r="E241" s="3"/>
      <c r="F241" s="3"/>
      <c r="G241" s="3"/>
      <c r="H241" s="3"/>
      <c r="I241" s="3"/>
      <c r="J241" s="3"/>
      <c r="K241" s="3"/>
      <c r="L241" s="3"/>
      <c r="M241" s="3"/>
      <c r="N241" s="3"/>
    </row>
    <row r="242" spans="2:14" ht="15.75" customHeight="1">
      <c r="B242" s="3"/>
      <c r="C242" s="3"/>
      <c r="D242" s="3"/>
      <c r="E242" s="3"/>
      <c r="F242" s="3"/>
      <c r="G242" s="3"/>
      <c r="H242" s="3"/>
      <c r="I242" s="3"/>
      <c r="J242" s="3"/>
      <c r="K242" s="3"/>
      <c r="L242" s="3"/>
      <c r="M242" s="3"/>
      <c r="N242" s="3"/>
    </row>
    <row r="243" spans="2:14" ht="15.75" customHeight="1">
      <c r="B243" s="3"/>
      <c r="C243" s="3"/>
      <c r="D243" s="3"/>
      <c r="E243" s="3"/>
      <c r="F243" s="3"/>
      <c r="G243" s="3"/>
      <c r="H243" s="3"/>
      <c r="I243" s="3"/>
      <c r="J243" s="3"/>
      <c r="K243" s="3"/>
      <c r="L243" s="3"/>
      <c r="M243" s="3"/>
      <c r="N243" s="3"/>
    </row>
    <row r="244" spans="2:14" ht="15.75" customHeight="1">
      <c r="B244" s="3"/>
      <c r="C244" s="3"/>
      <c r="D244" s="3"/>
      <c r="E244" s="3"/>
      <c r="F244" s="3"/>
      <c r="G244" s="3"/>
      <c r="H244" s="3"/>
      <c r="I244" s="3"/>
      <c r="J244" s="3"/>
      <c r="K244" s="3"/>
      <c r="L244" s="3"/>
      <c r="M244" s="3"/>
      <c r="N244" s="3"/>
    </row>
    <row r="245" spans="2:14" ht="15.75" customHeight="1">
      <c r="B245" s="3"/>
      <c r="C245" s="3"/>
      <c r="D245" s="3"/>
      <c r="E245" s="3"/>
      <c r="F245" s="3"/>
      <c r="G245" s="3"/>
      <c r="H245" s="3"/>
      <c r="I245" s="3"/>
      <c r="J245" s="3"/>
      <c r="K245" s="3"/>
      <c r="L245" s="3"/>
      <c r="M245" s="3"/>
      <c r="N245" s="3"/>
    </row>
    <row r="246" spans="2:14" ht="15.75" customHeight="1">
      <c r="B246" s="3"/>
      <c r="C246" s="3"/>
      <c r="D246" s="3"/>
      <c r="E246" s="3"/>
      <c r="F246" s="3"/>
      <c r="G246" s="3"/>
      <c r="H246" s="3"/>
      <c r="I246" s="3"/>
      <c r="J246" s="3"/>
      <c r="K246" s="3"/>
      <c r="L246" s="3"/>
      <c r="M246" s="3"/>
      <c r="N246" s="3"/>
    </row>
    <row r="247" spans="2:14" ht="15.75" customHeight="1">
      <c r="B247" s="3"/>
      <c r="C247" s="3"/>
      <c r="D247" s="3"/>
      <c r="E247" s="3"/>
      <c r="F247" s="3"/>
      <c r="G247" s="3"/>
      <c r="H247" s="3"/>
      <c r="I247" s="3"/>
      <c r="J247" s="3"/>
      <c r="K247" s="3"/>
      <c r="L247" s="3"/>
      <c r="M247" s="3"/>
      <c r="N247" s="3"/>
    </row>
    <row r="248" spans="2:14" ht="15.75" customHeight="1">
      <c r="B248" s="3"/>
      <c r="C248" s="3"/>
      <c r="D248" s="3"/>
      <c r="E248" s="3"/>
      <c r="F248" s="3"/>
      <c r="G248" s="3"/>
      <c r="H248" s="3"/>
      <c r="I248" s="3"/>
      <c r="J248" s="3"/>
      <c r="K248" s="3"/>
      <c r="L248" s="3"/>
      <c r="M248" s="3"/>
      <c r="N248" s="3"/>
    </row>
    <row r="249" spans="2:14" ht="15.75" customHeight="1">
      <c r="B249" s="3"/>
      <c r="C249" s="3"/>
      <c r="D249" s="3"/>
      <c r="E249" s="3"/>
      <c r="F249" s="3"/>
      <c r="G249" s="3"/>
      <c r="H249" s="3"/>
      <c r="I249" s="3"/>
      <c r="J249" s="3"/>
      <c r="K249" s="3"/>
      <c r="L249" s="3"/>
      <c r="M249" s="3"/>
      <c r="N249" s="3"/>
    </row>
    <row r="250" spans="2:14" ht="15.75" customHeight="1">
      <c r="B250" s="3"/>
      <c r="C250" s="3"/>
      <c r="D250" s="3"/>
      <c r="E250" s="3"/>
      <c r="F250" s="3"/>
      <c r="G250" s="3"/>
      <c r="H250" s="3"/>
      <c r="I250" s="3"/>
      <c r="J250" s="3"/>
      <c r="K250" s="3"/>
      <c r="L250" s="3"/>
      <c r="M250" s="3"/>
      <c r="N250" s="3"/>
    </row>
    <row r="251" spans="2:14" ht="15.75" customHeight="1">
      <c r="B251" s="3"/>
      <c r="C251" s="3"/>
      <c r="D251" s="3"/>
      <c r="E251" s="3"/>
      <c r="F251" s="3"/>
      <c r="G251" s="3"/>
      <c r="H251" s="3"/>
      <c r="I251" s="3"/>
      <c r="J251" s="3"/>
      <c r="K251" s="3"/>
      <c r="L251" s="3"/>
      <c r="M251" s="3"/>
      <c r="N251" s="3"/>
    </row>
    <row r="252" spans="2:14" ht="15.75" customHeight="1">
      <c r="B252" s="3"/>
      <c r="C252" s="3"/>
      <c r="D252" s="3"/>
      <c r="E252" s="3"/>
      <c r="F252" s="3"/>
      <c r="G252" s="3"/>
      <c r="H252" s="3"/>
      <c r="I252" s="3"/>
      <c r="J252" s="3"/>
      <c r="K252" s="3"/>
      <c r="L252" s="3"/>
      <c r="M252" s="3"/>
      <c r="N252" s="3"/>
    </row>
    <row r="253" spans="2:14" ht="15.75" customHeight="1">
      <c r="B253" s="3"/>
      <c r="C253" s="3"/>
      <c r="D253" s="3"/>
      <c r="E253" s="3"/>
      <c r="F253" s="3"/>
      <c r="G253" s="3"/>
      <c r="H253" s="3"/>
      <c r="I253" s="3"/>
      <c r="J253" s="3"/>
      <c r="K253" s="3"/>
      <c r="L253" s="3"/>
      <c r="M253" s="3"/>
      <c r="N253" s="3"/>
    </row>
    <row r="254" spans="2:14" ht="15.75" customHeight="1">
      <c r="B254" s="3"/>
      <c r="C254" s="3"/>
      <c r="D254" s="3"/>
      <c r="E254" s="3"/>
      <c r="F254" s="3"/>
      <c r="G254" s="3"/>
      <c r="H254" s="3"/>
      <c r="I254" s="3"/>
      <c r="J254" s="3"/>
      <c r="K254" s="3"/>
      <c r="L254" s="3"/>
      <c r="M254" s="3"/>
      <c r="N254" s="3"/>
    </row>
    <row r="255" spans="2:14" ht="15.75" customHeight="1">
      <c r="B255" s="3"/>
      <c r="C255" s="3"/>
      <c r="D255" s="3"/>
      <c r="E255" s="3"/>
      <c r="F255" s="3"/>
      <c r="G255" s="3"/>
      <c r="H255" s="3"/>
      <c r="I255" s="3"/>
      <c r="J255" s="3"/>
      <c r="K255" s="3"/>
      <c r="L255" s="3"/>
      <c r="M255" s="3"/>
      <c r="N255" s="3"/>
    </row>
    <row r="256" spans="2:14" ht="15.75" customHeight="1">
      <c r="B256" s="3"/>
      <c r="C256" s="3"/>
      <c r="D256" s="3"/>
      <c r="E256" s="3"/>
      <c r="F256" s="3"/>
      <c r="G256" s="3"/>
      <c r="H256" s="3"/>
      <c r="I256" s="3"/>
      <c r="J256" s="3"/>
      <c r="K256" s="3"/>
      <c r="L256" s="3"/>
      <c r="M256" s="3"/>
      <c r="N256" s="3"/>
    </row>
    <row r="257" spans="2:14" ht="15.75" customHeight="1">
      <c r="B257" s="3"/>
      <c r="C257" s="3"/>
      <c r="D257" s="3"/>
      <c r="E257" s="3"/>
      <c r="F257" s="3"/>
      <c r="G257" s="3"/>
      <c r="H257" s="3"/>
      <c r="I257" s="3"/>
      <c r="J257" s="3"/>
      <c r="K257" s="3"/>
      <c r="L257" s="3"/>
      <c r="M257" s="3"/>
      <c r="N257" s="3"/>
    </row>
    <row r="258" spans="2:14" ht="15.75" customHeight="1">
      <c r="B258" s="3"/>
      <c r="C258" s="3"/>
      <c r="D258" s="3"/>
      <c r="E258" s="3"/>
      <c r="F258" s="3"/>
      <c r="G258" s="3"/>
      <c r="H258" s="3"/>
      <c r="I258" s="3"/>
      <c r="J258" s="3"/>
      <c r="K258" s="3"/>
      <c r="L258" s="3"/>
      <c r="M258" s="3"/>
      <c r="N258" s="3"/>
    </row>
    <row r="259" spans="2:14" ht="15.75" customHeight="1">
      <c r="B259" s="3"/>
      <c r="C259" s="3"/>
      <c r="D259" s="3"/>
      <c r="E259" s="3"/>
      <c r="F259" s="3"/>
      <c r="G259" s="3"/>
      <c r="H259" s="3"/>
      <c r="I259" s="3"/>
      <c r="J259" s="3"/>
      <c r="K259" s="3"/>
      <c r="L259" s="3"/>
      <c r="M259" s="3"/>
      <c r="N259" s="3"/>
    </row>
    <row r="260" spans="2:14" ht="15.75" customHeight="1">
      <c r="B260" s="3"/>
      <c r="C260" s="3"/>
      <c r="D260" s="3"/>
      <c r="E260" s="3"/>
      <c r="F260" s="3"/>
      <c r="G260" s="3"/>
      <c r="H260" s="3"/>
      <c r="I260" s="3"/>
      <c r="J260" s="3"/>
      <c r="K260" s="3"/>
      <c r="L260" s="3"/>
      <c r="M260" s="3"/>
      <c r="N260" s="3"/>
    </row>
    <row r="261" spans="2:14" ht="15.75" customHeight="1">
      <c r="B261" s="3"/>
      <c r="C261" s="3"/>
      <c r="D261" s="3"/>
      <c r="E261" s="3"/>
      <c r="F261" s="3"/>
      <c r="G261" s="3"/>
      <c r="H261" s="3"/>
      <c r="I261" s="3"/>
      <c r="J261" s="3"/>
      <c r="K261" s="3"/>
      <c r="L261" s="3"/>
      <c r="M261" s="3"/>
      <c r="N261" s="3"/>
    </row>
    <row r="262" spans="2:14" ht="15.75" customHeight="1">
      <c r="B262" s="3"/>
      <c r="C262" s="3"/>
      <c r="D262" s="3"/>
      <c r="E262" s="3"/>
      <c r="F262" s="3"/>
      <c r="G262" s="3"/>
      <c r="H262" s="3"/>
      <c r="I262" s="3"/>
      <c r="J262" s="3"/>
      <c r="K262" s="3"/>
      <c r="L262" s="3"/>
      <c r="M262" s="3"/>
      <c r="N262" s="3"/>
    </row>
    <row r="263" spans="2:14" ht="15.75" customHeight="1">
      <c r="B263" s="3"/>
      <c r="C263" s="3"/>
      <c r="D263" s="3"/>
      <c r="E263" s="3"/>
      <c r="F263" s="3"/>
      <c r="G263" s="3"/>
      <c r="H263" s="3"/>
      <c r="I263" s="3"/>
      <c r="J263" s="3"/>
      <c r="K263" s="3"/>
      <c r="L263" s="3"/>
      <c r="M263" s="3"/>
      <c r="N263" s="3"/>
    </row>
    <row r="264" spans="2:14" ht="15.75" customHeight="1">
      <c r="B264" s="3"/>
      <c r="C264" s="3"/>
      <c r="D264" s="3"/>
      <c r="E264" s="3"/>
      <c r="F264" s="3"/>
      <c r="G264" s="3"/>
      <c r="H264" s="3"/>
      <c r="I264" s="3"/>
      <c r="J264" s="3"/>
      <c r="K264" s="3"/>
      <c r="L264" s="3"/>
      <c r="M264" s="3"/>
      <c r="N264" s="3"/>
    </row>
    <row r="265" spans="2:14" ht="15.75" customHeight="1">
      <c r="B265" s="3"/>
      <c r="C265" s="3"/>
      <c r="D265" s="3"/>
      <c r="E265" s="3"/>
      <c r="F265" s="3"/>
      <c r="G265" s="3"/>
      <c r="H265" s="3"/>
      <c r="I265" s="3"/>
      <c r="J265" s="3"/>
      <c r="K265" s="3"/>
      <c r="L265" s="3"/>
      <c r="M265" s="3"/>
      <c r="N265" s="3"/>
    </row>
    <row r="266" spans="2:14" ht="15.75" customHeight="1">
      <c r="B266" s="3"/>
      <c r="C266" s="3"/>
      <c r="D266" s="3"/>
      <c r="E266" s="3"/>
      <c r="F266" s="3"/>
      <c r="G266" s="3"/>
      <c r="H266" s="3"/>
      <c r="I266" s="3"/>
      <c r="J266" s="3"/>
      <c r="K266" s="3"/>
      <c r="L266" s="3"/>
      <c r="M266" s="3"/>
      <c r="N266" s="3"/>
    </row>
    <row r="267" spans="2:14" ht="15.75" customHeight="1">
      <c r="B267" s="3"/>
      <c r="C267" s="3"/>
      <c r="D267" s="3"/>
      <c r="E267" s="3"/>
      <c r="F267" s="3"/>
      <c r="G267" s="3"/>
      <c r="H267" s="3"/>
      <c r="I267" s="3"/>
      <c r="J267" s="3"/>
      <c r="K267" s="3"/>
      <c r="L267" s="3"/>
      <c r="M267" s="3"/>
      <c r="N267" s="3"/>
    </row>
    <row r="268" spans="2:14" ht="15.75" customHeight="1">
      <c r="B268" s="3"/>
      <c r="C268" s="3"/>
      <c r="D268" s="3"/>
      <c r="E268" s="3"/>
      <c r="F268" s="3"/>
      <c r="G268" s="3"/>
      <c r="H268" s="3"/>
      <c r="I268" s="3"/>
      <c r="J268" s="3"/>
      <c r="K268" s="3"/>
      <c r="L268" s="3"/>
      <c r="M268" s="3"/>
      <c r="N268" s="3"/>
    </row>
    <row r="269" spans="2:14" ht="15.75" customHeight="1">
      <c r="B269" s="3"/>
      <c r="C269" s="3"/>
      <c r="D269" s="3"/>
      <c r="E269" s="3"/>
      <c r="F269" s="3"/>
      <c r="G269" s="3"/>
      <c r="H269" s="3"/>
      <c r="I269" s="3"/>
      <c r="J269" s="3"/>
      <c r="K269" s="3"/>
      <c r="L269" s="3"/>
      <c r="M269" s="3"/>
      <c r="N269" s="3"/>
    </row>
    <row r="270" spans="2:14" ht="15.75" customHeight="1">
      <c r="B270" s="3"/>
      <c r="C270" s="3"/>
      <c r="D270" s="3"/>
      <c r="E270" s="3"/>
      <c r="F270" s="3"/>
      <c r="G270" s="3"/>
      <c r="H270" s="3"/>
      <c r="I270" s="3"/>
      <c r="J270" s="3"/>
      <c r="K270" s="3"/>
      <c r="L270" s="3"/>
      <c r="M270" s="3"/>
      <c r="N270" s="3"/>
    </row>
    <row r="271" spans="2:14" ht="15.75" customHeight="1">
      <c r="B271" s="3"/>
      <c r="C271" s="3"/>
      <c r="D271" s="3"/>
      <c r="E271" s="3"/>
      <c r="F271" s="3"/>
      <c r="G271" s="3"/>
      <c r="H271" s="3"/>
      <c r="I271" s="3"/>
      <c r="J271" s="3"/>
      <c r="K271" s="3"/>
      <c r="L271" s="3"/>
      <c r="M271" s="3"/>
      <c r="N271" s="3"/>
    </row>
    <row r="272" spans="2:14" ht="15.75" customHeight="1">
      <c r="B272" s="3"/>
      <c r="C272" s="3"/>
      <c r="D272" s="3"/>
      <c r="E272" s="3"/>
      <c r="F272" s="3"/>
      <c r="G272" s="3"/>
      <c r="H272" s="3"/>
      <c r="I272" s="3"/>
      <c r="J272" s="3"/>
      <c r="K272" s="3"/>
      <c r="L272" s="3"/>
      <c r="M272" s="3"/>
      <c r="N272" s="3"/>
    </row>
    <row r="273" spans="2:14" ht="15.75" customHeight="1">
      <c r="B273" s="3"/>
      <c r="C273" s="3"/>
      <c r="D273" s="3"/>
      <c r="E273" s="3"/>
      <c r="F273" s="3"/>
      <c r="G273" s="3"/>
      <c r="H273" s="3"/>
      <c r="I273" s="3"/>
      <c r="J273" s="3"/>
      <c r="K273" s="3"/>
      <c r="L273" s="3"/>
      <c r="M273" s="3"/>
      <c r="N273" s="3"/>
    </row>
    <row r="274" spans="2:14" ht="15.75" customHeight="1">
      <c r="B274" s="3"/>
      <c r="C274" s="3"/>
      <c r="D274" s="3"/>
      <c r="E274" s="3"/>
      <c r="F274" s="3"/>
      <c r="G274" s="3"/>
      <c r="H274" s="3"/>
      <c r="I274" s="3"/>
      <c r="J274" s="3"/>
      <c r="K274" s="3"/>
      <c r="L274" s="3"/>
      <c r="M274" s="3"/>
      <c r="N274" s="3"/>
    </row>
    <row r="275" spans="2:14" ht="15.75" customHeight="1">
      <c r="B275" s="3"/>
      <c r="C275" s="3"/>
      <c r="D275" s="3"/>
      <c r="E275" s="3"/>
      <c r="F275" s="3"/>
      <c r="G275" s="3"/>
      <c r="H275" s="3"/>
      <c r="I275" s="3"/>
      <c r="J275" s="3"/>
      <c r="K275" s="3"/>
      <c r="L275" s="3"/>
      <c r="M275" s="3"/>
      <c r="N275" s="3"/>
    </row>
    <row r="276" spans="2:14" ht="15.75" customHeight="1">
      <c r="B276" s="3"/>
      <c r="C276" s="3"/>
      <c r="D276" s="3"/>
      <c r="E276" s="3"/>
      <c r="F276" s="3"/>
      <c r="G276" s="3"/>
      <c r="H276" s="3"/>
      <c r="I276" s="3"/>
      <c r="J276" s="3"/>
      <c r="K276" s="3"/>
      <c r="L276" s="3"/>
      <c r="M276" s="3"/>
      <c r="N276" s="3"/>
    </row>
    <row r="277" spans="2:14" ht="15.75" customHeight="1">
      <c r="B277" s="3"/>
      <c r="C277" s="3"/>
      <c r="D277" s="3"/>
      <c r="E277" s="3"/>
      <c r="F277" s="3"/>
      <c r="G277" s="3"/>
      <c r="H277" s="3"/>
      <c r="I277" s="3"/>
      <c r="J277" s="3"/>
      <c r="K277" s="3"/>
      <c r="L277" s="3"/>
      <c r="M277" s="3"/>
      <c r="N277" s="3"/>
    </row>
    <row r="278" spans="2:14" ht="15.75" customHeight="1">
      <c r="B278" s="3"/>
      <c r="C278" s="3"/>
      <c r="D278" s="3"/>
      <c r="E278" s="3"/>
      <c r="F278" s="3"/>
      <c r="G278" s="3"/>
      <c r="H278" s="3"/>
      <c r="I278" s="3"/>
      <c r="J278" s="3"/>
      <c r="K278" s="3"/>
      <c r="L278" s="3"/>
      <c r="M278" s="3"/>
      <c r="N278" s="3"/>
    </row>
    <row r="279" spans="2:14" ht="15.75" customHeight="1">
      <c r="B279" s="3"/>
      <c r="C279" s="3"/>
      <c r="D279" s="3"/>
      <c r="E279" s="3"/>
      <c r="F279" s="3"/>
      <c r="G279" s="3"/>
      <c r="H279" s="3"/>
      <c r="I279" s="3"/>
      <c r="J279" s="3"/>
      <c r="K279" s="3"/>
      <c r="L279" s="3"/>
      <c r="M279" s="3"/>
      <c r="N279" s="3"/>
    </row>
    <row r="280" spans="2:14" ht="15.75" customHeight="1">
      <c r="B280" s="3"/>
      <c r="C280" s="3"/>
      <c r="D280" s="3"/>
      <c r="E280" s="3"/>
      <c r="F280" s="3"/>
      <c r="G280" s="3"/>
      <c r="H280" s="3"/>
      <c r="I280" s="3"/>
      <c r="J280" s="3"/>
      <c r="K280" s="3"/>
      <c r="L280" s="3"/>
      <c r="M280" s="3"/>
      <c r="N280" s="3"/>
    </row>
    <row r="281" spans="2:14" ht="15.75" customHeight="1">
      <c r="B281" s="3"/>
      <c r="C281" s="3"/>
      <c r="D281" s="3"/>
      <c r="E281" s="3"/>
      <c r="F281" s="3"/>
      <c r="G281" s="3"/>
      <c r="H281" s="3"/>
      <c r="I281" s="3"/>
      <c r="J281" s="3"/>
      <c r="K281" s="3"/>
      <c r="L281" s="3"/>
      <c r="M281" s="3"/>
      <c r="N281" s="3"/>
    </row>
    <row r="282" spans="2:14" ht="15.75" customHeight="1">
      <c r="B282" s="3"/>
      <c r="C282" s="3"/>
      <c r="D282" s="3"/>
      <c r="E282" s="3"/>
      <c r="F282" s="3"/>
      <c r="G282" s="3"/>
      <c r="H282" s="3"/>
      <c r="I282" s="3"/>
      <c r="J282" s="3"/>
      <c r="K282" s="3"/>
      <c r="L282" s="3"/>
      <c r="M282" s="3"/>
      <c r="N282" s="3"/>
    </row>
    <row r="283" spans="2:14" ht="15.75" customHeight="1">
      <c r="B283" s="3"/>
      <c r="C283" s="3"/>
      <c r="D283" s="3"/>
      <c r="E283" s="3"/>
      <c r="F283" s="3"/>
      <c r="G283" s="3"/>
      <c r="H283" s="3"/>
      <c r="I283" s="3"/>
      <c r="J283" s="3"/>
      <c r="K283" s="3"/>
      <c r="L283" s="3"/>
      <c r="M283" s="3"/>
      <c r="N283" s="3"/>
    </row>
    <row r="284" spans="2:14" ht="15.75" customHeight="1">
      <c r="B284" s="3"/>
      <c r="C284" s="3"/>
      <c r="D284" s="3"/>
      <c r="E284" s="3"/>
      <c r="F284" s="3"/>
      <c r="G284" s="3"/>
      <c r="H284" s="3"/>
      <c r="I284" s="3"/>
      <c r="J284" s="3"/>
      <c r="K284" s="3"/>
      <c r="L284" s="3"/>
      <c r="M284" s="3"/>
      <c r="N284" s="3"/>
    </row>
    <row r="285" spans="2:14" ht="15.75" customHeight="1">
      <c r="B285" s="3"/>
      <c r="C285" s="3"/>
      <c r="D285" s="3"/>
      <c r="E285" s="3"/>
      <c r="F285" s="3"/>
      <c r="G285" s="3"/>
      <c r="H285" s="3"/>
      <c r="I285" s="3"/>
      <c r="J285" s="3"/>
      <c r="K285" s="3"/>
      <c r="L285" s="3"/>
      <c r="M285" s="3"/>
      <c r="N285" s="3"/>
    </row>
    <row r="286" spans="2:14" ht="15.75" customHeight="1">
      <c r="B286" s="3"/>
      <c r="C286" s="3"/>
      <c r="D286" s="3"/>
      <c r="E286" s="3"/>
      <c r="F286" s="3"/>
      <c r="G286" s="3"/>
      <c r="H286" s="3"/>
      <c r="I286" s="3"/>
      <c r="J286" s="3"/>
      <c r="K286" s="3"/>
      <c r="L286" s="3"/>
      <c r="M286" s="3"/>
      <c r="N286" s="3"/>
    </row>
    <row r="287" spans="2:14" ht="15.75" customHeight="1">
      <c r="B287" s="3"/>
      <c r="C287" s="3"/>
      <c r="D287" s="3"/>
      <c r="E287" s="3"/>
      <c r="F287" s="3"/>
      <c r="G287" s="3"/>
      <c r="H287" s="3"/>
      <c r="I287" s="3"/>
      <c r="J287" s="3"/>
      <c r="K287" s="3"/>
      <c r="L287" s="3"/>
      <c r="M287" s="3"/>
      <c r="N287" s="3"/>
    </row>
    <row r="288" spans="2:14" ht="15.75" customHeight="1">
      <c r="B288" s="3"/>
      <c r="C288" s="3"/>
      <c r="D288" s="3"/>
      <c r="E288" s="3"/>
      <c r="F288" s="3"/>
      <c r="G288" s="3"/>
      <c r="H288" s="3"/>
      <c r="I288" s="3"/>
      <c r="J288" s="3"/>
      <c r="K288" s="3"/>
      <c r="L288" s="3"/>
      <c r="M288" s="3"/>
      <c r="N288" s="3"/>
    </row>
    <row r="289" spans="2:14" ht="15.75" customHeight="1">
      <c r="B289" s="3"/>
      <c r="C289" s="3"/>
      <c r="D289" s="3"/>
      <c r="E289" s="3"/>
      <c r="F289" s="3"/>
      <c r="G289" s="3"/>
      <c r="H289" s="3"/>
      <c r="I289" s="3"/>
      <c r="J289" s="3"/>
      <c r="K289" s="3"/>
      <c r="L289" s="3"/>
      <c r="M289" s="3"/>
      <c r="N289" s="3"/>
    </row>
    <row r="290" spans="2:14" ht="15.75" customHeight="1">
      <c r="B290" s="3"/>
      <c r="C290" s="3"/>
      <c r="D290" s="3"/>
      <c r="E290" s="3"/>
      <c r="F290" s="3"/>
      <c r="G290" s="3"/>
      <c r="H290" s="3"/>
      <c r="I290" s="3"/>
      <c r="J290" s="3"/>
      <c r="K290" s="3"/>
      <c r="L290" s="3"/>
      <c r="M290" s="3"/>
      <c r="N290" s="3"/>
    </row>
    <row r="291" spans="2:14" ht="15.75" customHeight="1">
      <c r="B291" s="3"/>
      <c r="C291" s="3"/>
      <c r="D291" s="3"/>
      <c r="E291" s="3"/>
      <c r="F291" s="3"/>
      <c r="G291" s="3"/>
      <c r="H291" s="3"/>
      <c r="I291" s="3"/>
      <c r="J291" s="3"/>
      <c r="K291" s="3"/>
      <c r="L291" s="3"/>
      <c r="M291" s="3"/>
      <c r="N291" s="3"/>
    </row>
    <row r="292" spans="2:14" ht="15.75" customHeight="1">
      <c r="B292" s="3"/>
      <c r="C292" s="3"/>
      <c r="D292" s="3"/>
      <c r="E292" s="3"/>
      <c r="F292" s="3"/>
      <c r="G292" s="3"/>
      <c r="H292" s="3"/>
      <c r="I292" s="3"/>
      <c r="J292" s="3"/>
      <c r="K292" s="3"/>
      <c r="L292" s="3"/>
      <c r="M292" s="3"/>
      <c r="N292" s="3"/>
    </row>
    <row r="293" spans="2:14" ht="15.75" customHeight="1">
      <c r="B293" s="3"/>
      <c r="C293" s="3"/>
      <c r="D293" s="3"/>
      <c r="E293" s="3"/>
      <c r="F293" s="3"/>
      <c r="G293" s="3"/>
      <c r="H293" s="3"/>
      <c r="I293" s="3"/>
      <c r="J293" s="3"/>
      <c r="K293" s="3"/>
      <c r="L293" s="3"/>
      <c r="M293" s="3"/>
      <c r="N293" s="3"/>
    </row>
    <row r="294" spans="2:14" ht="15.75" customHeight="1">
      <c r="B294" s="3"/>
      <c r="C294" s="3"/>
      <c r="D294" s="3"/>
      <c r="E294" s="3"/>
      <c r="F294" s="3"/>
      <c r="G294" s="3"/>
      <c r="H294" s="3"/>
      <c r="I294" s="3"/>
      <c r="J294" s="3"/>
      <c r="K294" s="3"/>
      <c r="L294" s="3"/>
      <c r="M294" s="3"/>
      <c r="N294" s="3"/>
    </row>
    <row r="295" spans="2:14" ht="15.75" customHeight="1">
      <c r="B295" s="3"/>
      <c r="C295" s="3"/>
      <c r="D295" s="3"/>
      <c r="E295" s="3"/>
      <c r="F295" s="3"/>
      <c r="G295" s="3"/>
      <c r="H295" s="3"/>
      <c r="I295" s="3"/>
      <c r="J295" s="3"/>
      <c r="K295" s="3"/>
      <c r="L295" s="3"/>
      <c r="M295" s="3"/>
      <c r="N295" s="3"/>
    </row>
    <row r="296" spans="2:14" ht="15.75" customHeight="1">
      <c r="B296" s="3"/>
      <c r="C296" s="3"/>
      <c r="D296" s="3"/>
      <c r="E296" s="3"/>
      <c r="F296" s="3"/>
      <c r="G296" s="3"/>
      <c r="H296" s="3"/>
      <c r="I296" s="3"/>
      <c r="J296" s="3"/>
      <c r="K296" s="3"/>
      <c r="L296" s="3"/>
      <c r="M296" s="3"/>
      <c r="N296" s="3"/>
    </row>
    <row r="297" spans="2:14" ht="15.75" customHeight="1">
      <c r="B297" s="3"/>
      <c r="C297" s="3"/>
      <c r="D297" s="3"/>
      <c r="E297" s="3"/>
      <c r="F297" s="3"/>
      <c r="G297" s="3"/>
      <c r="H297" s="3"/>
      <c r="I297" s="3"/>
      <c r="J297" s="3"/>
      <c r="K297" s="3"/>
      <c r="L297" s="3"/>
      <c r="M297" s="3"/>
      <c r="N297" s="3"/>
    </row>
    <row r="298" spans="2:14" ht="15.75" customHeight="1">
      <c r="B298" s="3"/>
      <c r="C298" s="3"/>
      <c r="D298" s="3"/>
      <c r="E298" s="3"/>
      <c r="F298" s="3"/>
      <c r="G298" s="3"/>
      <c r="H298" s="3"/>
      <c r="I298" s="3"/>
      <c r="J298" s="3"/>
      <c r="K298" s="3"/>
      <c r="L298" s="3"/>
      <c r="M298" s="3"/>
      <c r="N298" s="3"/>
    </row>
    <row r="299" spans="2:14" ht="15.75" customHeight="1">
      <c r="B299" s="3"/>
      <c r="C299" s="3"/>
      <c r="D299" s="3"/>
      <c r="E299" s="3"/>
      <c r="F299" s="3"/>
      <c r="G299" s="3"/>
      <c r="H299" s="3"/>
      <c r="I299" s="3"/>
      <c r="J299" s="3"/>
      <c r="K299" s="3"/>
      <c r="L299" s="3"/>
      <c r="M299" s="3"/>
      <c r="N299" s="3"/>
    </row>
    <row r="300" spans="2:14" ht="15.75" customHeight="1">
      <c r="B300" s="3"/>
      <c r="C300" s="3"/>
      <c r="D300" s="3"/>
      <c r="E300" s="3"/>
      <c r="F300" s="3"/>
      <c r="G300" s="3"/>
      <c r="H300" s="3"/>
      <c r="I300" s="3"/>
      <c r="J300" s="3"/>
      <c r="K300" s="3"/>
      <c r="L300" s="3"/>
      <c r="M300" s="3"/>
      <c r="N300" s="3"/>
    </row>
    <row r="301" spans="2:14" ht="15.75" customHeight="1">
      <c r="B301" s="3"/>
      <c r="C301" s="3"/>
      <c r="D301" s="3"/>
      <c r="E301" s="3"/>
      <c r="F301" s="3"/>
      <c r="G301" s="3"/>
      <c r="H301" s="3"/>
      <c r="I301" s="3"/>
      <c r="J301" s="3"/>
      <c r="K301" s="3"/>
      <c r="L301" s="3"/>
      <c r="M301" s="3"/>
      <c r="N301" s="3"/>
    </row>
    <row r="302" spans="2:14" ht="15.75" customHeight="1">
      <c r="B302" s="3"/>
      <c r="C302" s="3"/>
      <c r="D302" s="3"/>
      <c r="E302" s="3"/>
      <c r="F302" s="3"/>
      <c r="G302" s="3"/>
      <c r="H302" s="3"/>
      <c r="I302" s="3"/>
      <c r="J302" s="3"/>
      <c r="K302" s="3"/>
      <c r="L302" s="3"/>
      <c r="M302" s="3"/>
      <c r="N302" s="3"/>
    </row>
    <row r="303" spans="2:14" ht="15.75" customHeight="1">
      <c r="B303" s="3"/>
      <c r="C303" s="3"/>
      <c r="D303" s="3"/>
      <c r="E303" s="3"/>
      <c r="F303" s="3"/>
      <c r="G303" s="3"/>
      <c r="H303" s="3"/>
      <c r="I303" s="3"/>
      <c r="J303" s="3"/>
      <c r="K303" s="3"/>
      <c r="L303" s="3"/>
      <c r="M303" s="3"/>
      <c r="N303" s="3"/>
    </row>
    <row r="304" spans="2:14" ht="15.75" customHeight="1">
      <c r="B304" s="3"/>
      <c r="C304" s="3"/>
      <c r="D304" s="3"/>
      <c r="E304" s="3"/>
      <c r="F304" s="3"/>
      <c r="G304" s="3"/>
      <c r="H304" s="3"/>
      <c r="I304" s="3"/>
      <c r="J304" s="3"/>
      <c r="K304" s="3"/>
      <c r="L304" s="3"/>
      <c r="M304" s="3"/>
      <c r="N304" s="3"/>
    </row>
    <row r="305" spans="2:14" ht="15.75" customHeight="1">
      <c r="B305" s="3"/>
      <c r="C305" s="3"/>
      <c r="D305" s="3"/>
      <c r="E305" s="3"/>
      <c r="F305" s="3"/>
      <c r="G305" s="3"/>
      <c r="H305" s="3"/>
      <c r="I305" s="3"/>
      <c r="J305" s="3"/>
      <c r="K305" s="3"/>
      <c r="L305" s="3"/>
      <c r="M305" s="3"/>
      <c r="N305" s="3"/>
    </row>
    <row r="306" spans="2:14" ht="15.75" customHeight="1">
      <c r="B306" s="3"/>
      <c r="C306" s="3"/>
      <c r="D306" s="3"/>
      <c r="E306" s="3"/>
      <c r="F306" s="3"/>
      <c r="G306" s="3"/>
      <c r="H306" s="3"/>
      <c r="I306" s="3"/>
      <c r="J306" s="3"/>
      <c r="K306" s="3"/>
      <c r="L306" s="3"/>
      <c r="M306" s="3"/>
      <c r="N306" s="3"/>
    </row>
    <row r="307" spans="2:14" ht="15.75" customHeight="1">
      <c r="B307" s="3"/>
      <c r="C307" s="3"/>
      <c r="D307" s="3"/>
      <c r="E307" s="3"/>
      <c r="F307" s="3"/>
      <c r="G307" s="3"/>
      <c r="H307" s="3"/>
      <c r="I307" s="3"/>
      <c r="J307" s="3"/>
      <c r="K307" s="3"/>
      <c r="L307" s="3"/>
      <c r="M307" s="3"/>
      <c r="N307" s="3"/>
    </row>
    <row r="308" spans="2:14" ht="15.75" customHeight="1">
      <c r="B308" s="3"/>
      <c r="C308" s="3"/>
      <c r="D308" s="3"/>
      <c r="E308" s="3"/>
      <c r="F308" s="3"/>
      <c r="G308" s="3"/>
      <c r="H308" s="3"/>
      <c r="I308" s="3"/>
      <c r="J308" s="3"/>
      <c r="K308" s="3"/>
      <c r="L308" s="3"/>
      <c r="M308" s="3"/>
      <c r="N308" s="3"/>
    </row>
    <row r="309" spans="2:14" ht="15.75" customHeight="1">
      <c r="B309" s="3"/>
      <c r="C309" s="3"/>
      <c r="D309" s="3"/>
      <c r="E309" s="3"/>
      <c r="F309" s="3"/>
      <c r="G309" s="3"/>
      <c r="H309" s="3"/>
      <c r="I309" s="3"/>
      <c r="J309" s="3"/>
      <c r="K309" s="3"/>
      <c r="L309" s="3"/>
      <c r="M309" s="3"/>
      <c r="N309" s="3"/>
    </row>
    <row r="310" spans="2:14" ht="15.75" customHeight="1">
      <c r="B310" s="3"/>
      <c r="C310" s="3"/>
      <c r="D310" s="3"/>
      <c r="E310" s="3"/>
      <c r="F310" s="3"/>
      <c r="G310" s="3"/>
      <c r="H310" s="3"/>
      <c r="I310" s="3"/>
      <c r="J310" s="3"/>
      <c r="K310" s="3"/>
      <c r="L310" s="3"/>
      <c r="M310" s="3"/>
      <c r="N310" s="3"/>
    </row>
    <row r="311" spans="2:14" ht="15.75" customHeight="1">
      <c r="B311" s="3"/>
      <c r="C311" s="3"/>
      <c r="D311" s="3"/>
      <c r="E311" s="3"/>
      <c r="F311" s="3"/>
      <c r="G311" s="3"/>
      <c r="H311" s="3"/>
      <c r="I311" s="3"/>
      <c r="J311" s="3"/>
      <c r="K311" s="3"/>
      <c r="L311" s="3"/>
      <c r="M311" s="3"/>
      <c r="N311" s="3"/>
    </row>
    <row r="312" spans="2:14" ht="15.75" customHeight="1">
      <c r="B312" s="3"/>
      <c r="C312" s="3"/>
      <c r="D312" s="3"/>
      <c r="E312" s="3"/>
      <c r="F312" s="3"/>
      <c r="G312" s="3"/>
      <c r="H312" s="3"/>
      <c r="I312" s="3"/>
      <c r="J312" s="3"/>
      <c r="K312" s="3"/>
      <c r="L312" s="3"/>
      <c r="M312" s="3"/>
      <c r="N312" s="3"/>
    </row>
    <row r="313" spans="2:14" ht="15.75" customHeight="1">
      <c r="B313" s="3"/>
      <c r="C313" s="3"/>
      <c r="D313" s="3"/>
      <c r="E313" s="3"/>
      <c r="F313" s="3"/>
      <c r="G313" s="3"/>
      <c r="H313" s="3"/>
      <c r="I313" s="3"/>
      <c r="J313" s="3"/>
      <c r="K313" s="3"/>
      <c r="L313" s="3"/>
      <c r="M313" s="3"/>
      <c r="N313" s="3"/>
    </row>
    <row r="314" spans="2:14" ht="15.75" customHeight="1">
      <c r="B314" s="3"/>
      <c r="C314" s="3"/>
      <c r="D314" s="3"/>
      <c r="E314" s="3"/>
      <c r="F314" s="3"/>
      <c r="G314" s="3"/>
      <c r="H314" s="3"/>
      <c r="I314" s="3"/>
      <c r="J314" s="3"/>
      <c r="K314" s="3"/>
      <c r="L314" s="3"/>
      <c r="M314" s="3"/>
      <c r="N314" s="3"/>
    </row>
    <row r="315" spans="2:14" ht="15.75" customHeight="1">
      <c r="B315" s="3"/>
      <c r="C315" s="3"/>
      <c r="D315" s="3"/>
      <c r="E315" s="3"/>
      <c r="F315" s="3"/>
      <c r="G315" s="3"/>
      <c r="H315" s="3"/>
      <c r="I315" s="3"/>
      <c r="J315" s="3"/>
      <c r="K315" s="3"/>
      <c r="L315" s="3"/>
      <c r="M315" s="3"/>
      <c r="N315" s="3"/>
    </row>
    <row r="316" spans="2:14" ht="15.75" customHeight="1">
      <c r="B316" s="3"/>
      <c r="C316" s="3"/>
      <c r="D316" s="3"/>
      <c r="E316" s="3"/>
      <c r="F316" s="3"/>
      <c r="G316" s="3"/>
      <c r="H316" s="3"/>
      <c r="I316" s="3"/>
      <c r="J316" s="3"/>
      <c r="K316" s="3"/>
      <c r="L316" s="3"/>
      <c r="M316" s="3"/>
      <c r="N316" s="3"/>
    </row>
    <row r="317" spans="2:14" ht="15.75" customHeight="1">
      <c r="B317" s="3"/>
      <c r="C317" s="3"/>
      <c r="D317" s="3"/>
      <c r="E317" s="3"/>
      <c r="F317" s="3"/>
      <c r="G317" s="3"/>
      <c r="H317" s="3"/>
      <c r="I317" s="3"/>
      <c r="J317" s="3"/>
      <c r="K317" s="3"/>
      <c r="L317" s="3"/>
      <c r="M317" s="3"/>
      <c r="N317" s="3"/>
    </row>
    <row r="318" spans="2:14" ht="15.75" customHeight="1">
      <c r="B318" s="3"/>
      <c r="C318" s="3"/>
      <c r="D318" s="3"/>
      <c r="E318" s="3"/>
      <c r="F318" s="3"/>
      <c r="G318" s="3"/>
      <c r="H318" s="3"/>
      <c r="I318" s="3"/>
      <c r="J318" s="3"/>
      <c r="K318" s="3"/>
      <c r="L318" s="3"/>
      <c r="M318" s="3"/>
      <c r="N318" s="3"/>
    </row>
    <row r="319" spans="2:14" ht="15.75" customHeight="1">
      <c r="B319" s="3"/>
      <c r="C319" s="3"/>
      <c r="D319" s="3"/>
      <c r="E319" s="3"/>
      <c r="F319" s="3"/>
      <c r="G319" s="3"/>
      <c r="H319" s="3"/>
      <c r="I319" s="3"/>
      <c r="J319" s="3"/>
      <c r="K319" s="3"/>
      <c r="L319" s="3"/>
      <c r="M319" s="3"/>
      <c r="N319" s="3"/>
    </row>
    <row r="320" spans="2:14" ht="15.75" customHeight="1">
      <c r="B320" s="3"/>
      <c r="C320" s="3"/>
      <c r="D320" s="3"/>
      <c r="E320" s="3"/>
      <c r="F320" s="3"/>
      <c r="G320" s="3"/>
      <c r="H320" s="3"/>
      <c r="I320" s="3"/>
      <c r="J320" s="3"/>
      <c r="K320" s="3"/>
      <c r="L320" s="3"/>
      <c r="M320" s="3"/>
      <c r="N320" s="3"/>
    </row>
    <row r="321" spans="2:14" ht="15.75" customHeight="1">
      <c r="B321" s="3"/>
      <c r="C321" s="3"/>
      <c r="D321" s="3"/>
      <c r="E321" s="3"/>
      <c r="F321" s="3"/>
      <c r="G321" s="3"/>
      <c r="H321" s="3"/>
      <c r="I321" s="3"/>
      <c r="J321" s="3"/>
      <c r="K321" s="3"/>
      <c r="L321" s="3"/>
      <c r="M321" s="3"/>
      <c r="N321" s="3"/>
    </row>
    <row r="322" spans="2:14" ht="15.75" customHeight="1">
      <c r="B322" s="3"/>
      <c r="C322" s="3"/>
      <c r="D322" s="3"/>
      <c r="E322" s="3"/>
      <c r="F322" s="3"/>
      <c r="G322" s="3"/>
      <c r="H322" s="3"/>
      <c r="I322" s="3"/>
      <c r="J322" s="3"/>
      <c r="K322" s="3"/>
      <c r="L322" s="3"/>
      <c r="M322" s="3"/>
      <c r="N322" s="3"/>
    </row>
    <row r="323" spans="2:14" ht="15.75" customHeight="1">
      <c r="B323" s="3"/>
      <c r="C323" s="3"/>
      <c r="D323" s="3"/>
      <c r="E323" s="3"/>
      <c r="F323" s="3"/>
      <c r="G323" s="3"/>
      <c r="H323" s="3"/>
      <c r="I323" s="3"/>
      <c r="J323" s="3"/>
      <c r="K323" s="3"/>
      <c r="L323" s="3"/>
      <c r="M323" s="3"/>
      <c r="N323" s="3"/>
    </row>
    <row r="324" spans="2:14" ht="15.75" customHeight="1">
      <c r="B324" s="3"/>
      <c r="C324" s="3"/>
      <c r="D324" s="3"/>
      <c r="E324" s="3"/>
      <c r="F324" s="3"/>
      <c r="G324" s="3"/>
      <c r="H324" s="3"/>
      <c r="I324" s="3"/>
      <c r="J324" s="3"/>
      <c r="K324" s="3"/>
      <c r="L324" s="3"/>
      <c r="M324" s="3"/>
      <c r="N324" s="3"/>
    </row>
    <row r="325" spans="2:14" ht="15.75" customHeight="1">
      <c r="B325" s="3"/>
      <c r="C325" s="3"/>
      <c r="D325" s="3"/>
      <c r="E325" s="3"/>
      <c r="F325" s="3"/>
      <c r="G325" s="3"/>
      <c r="H325" s="3"/>
      <c r="I325" s="3"/>
      <c r="J325" s="3"/>
      <c r="K325" s="3"/>
      <c r="L325" s="3"/>
      <c r="M325" s="3"/>
      <c r="N325" s="3"/>
    </row>
    <row r="326" spans="2:14" ht="15.75" customHeight="1">
      <c r="B326" s="3"/>
      <c r="C326" s="3"/>
      <c r="D326" s="3"/>
      <c r="E326" s="3"/>
      <c r="F326" s="3"/>
      <c r="G326" s="3"/>
      <c r="H326" s="3"/>
      <c r="I326" s="3"/>
      <c r="J326" s="3"/>
      <c r="K326" s="3"/>
      <c r="L326" s="3"/>
      <c r="M326" s="3"/>
      <c r="N326" s="3"/>
    </row>
    <row r="327" spans="2:14" ht="15.75" customHeight="1">
      <c r="B327" s="3"/>
      <c r="C327" s="3"/>
      <c r="D327" s="3"/>
      <c r="E327" s="3"/>
      <c r="F327" s="3"/>
      <c r="G327" s="3"/>
      <c r="H327" s="3"/>
      <c r="I327" s="3"/>
      <c r="J327" s="3"/>
      <c r="K327" s="3"/>
      <c r="L327" s="3"/>
      <c r="M327" s="3"/>
      <c r="N327" s="3"/>
    </row>
    <row r="328" spans="2:14" ht="15.75" customHeight="1">
      <c r="B328" s="3"/>
      <c r="C328" s="3"/>
      <c r="D328" s="3"/>
      <c r="E328" s="3"/>
      <c r="F328" s="3"/>
      <c r="G328" s="3"/>
      <c r="H328" s="3"/>
      <c r="I328" s="3"/>
      <c r="J328" s="3"/>
      <c r="K328" s="3"/>
      <c r="L328" s="3"/>
      <c r="M328" s="3"/>
      <c r="N328" s="3"/>
    </row>
    <row r="329" spans="2:14" ht="15.75" customHeight="1">
      <c r="B329" s="3"/>
      <c r="C329" s="3"/>
      <c r="D329" s="3"/>
      <c r="E329" s="3"/>
      <c r="F329" s="3"/>
      <c r="G329" s="3"/>
      <c r="H329" s="3"/>
      <c r="I329" s="3"/>
      <c r="J329" s="3"/>
      <c r="K329" s="3"/>
      <c r="L329" s="3"/>
      <c r="M329" s="3"/>
      <c r="N329" s="3"/>
    </row>
    <row r="330" spans="2:14" ht="15.75" customHeight="1">
      <c r="B330" s="3"/>
      <c r="C330" s="3"/>
      <c r="D330" s="3"/>
      <c r="E330" s="3"/>
      <c r="F330" s="3"/>
      <c r="G330" s="3"/>
      <c r="H330" s="3"/>
      <c r="I330" s="3"/>
      <c r="J330" s="3"/>
      <c r="K330" s="3"/>
      <c r="L330" s="3"/>
      <c r="M330" s="3"/>
      <c r="N330" s="3"/>
    </row>
    <row r="331" spans="2:14" ht="15.75" customHeight="1">
      <c r="B331" s="3"/>
      <c r="C331" s="3"/>
      <c r="D331" s="3"/>
      <c r="E331" s="3"/>
      <c r="F331" s="3"/>
      <c r="G331" s="3"/>
      <c r="H331" s="3"/>
      <c r="I331" s="3"/>
      <c r="J331" s="3"/>
      <c r="K331" s="3"/>
      <c r="L331" s="3"/>
      <c r="M331" s="3"/>
      <c r="N331" s="3"/>
    </row>
    <row r="332" spans="2:14" ht="15.75" customHeight="1">
      <c r="B332" s="3"/>
      <c r="C332" s="3"/>
      <c r="D332" s="3"/>
      <c r="E332" s="3"/>
      <c r="F332" s="3"/>
      <c r="G332" s="3"/>
      <c r="H332" s="3"/>
      <c r="I332" s="3"/>
      <c r="J332" s="3"/>
      <c r="K332" s="3"/>
      <c r="L332" s="3"/>
      <c r="M332" s="3"/>
      <c r="N332" s="3"/>
    </row>
    <row r="333" spans="2:14" ht="15.75" customHeight="1">
      <c r="B333" s="3"/>
      <c r="C333" s="3"/>
      <c r="D333" s="3"/>
      <c r="E333" s="3"/>
      <c r="F333" s="3"/>
      <c r="G333" s="3"/>
      <c r="H333" s="3"/>
      <c r="I333" s="3"/>
      <c r="J333" s="3"/>
      <c r="K333" s="3"/>
      <c r="L333" s="3"/>
      <c r="M333" s="3"/>
      <c r="N333" s="3"/>
    </row>
    <row r="334" spans="2:14" ht="15.75" customHeight="1">
      <c r="B334" s="3"/>
      <c r="C334" s="3"/>
      <c r="D334" s="3"/>
      <c r="E334" s="3"/>
      <c r="F334" s="3"/>
      <c r="G334" s="3"/>
      <c r="H334" s="3"/>
      <c r="I334" s="3"/>
      <c r="J334" s="3"/>
      <c r="K334" s="3"/>
      <c r="L334" s="3"/>
      <c r="M334" s="3"/>
      <c r="N334" s="3"/>
    </row>
    <row r="335" spans="2:14" ht="15.75" customHeight="1">
      <c r="B335" s="3"/>
      <c r="C335" s="3"/>
      <c r="D335" s="3"/>
      <c r="E335" s="3"/>
      <c r="F335" s="3"/>
      <c r="G335" s="3"/>
      <c r="H335" s="3"/>
      <c r="I335" s="3"/>
      <c r="J335" s="3"/>
      <c r="K335" s="3"/>
      <c r="L335" s="3"/>
      <c r="M335" s="3"/>
      <c r="N335" s="3"/>
    </row>
    <row r="336" spans="2:14" ht="15.75" customHeight="1">
      <c r="B336" s="3"/>
      <c r="C336" s="3"/>
      <c r="D336" s="3"/>
      <c r="E336" s="3"/>
      <c r="F336" s="3"/>
      <c r="G336" s="3"/>
      <c r="H336" s="3"/>
      <c r="I336" s="3"/>
      <c r="J336" s="3"/>
      <c r="K336" s="3"/>
      <c r="L336" s="3"/>
      <c r="M336" s="3"/>
      <c r="N336" s="3"/>
    </row>
    <row r="337" spans="2:14" ht="15.75" customHeight="1">
      <c r="B337" s="3"/>
      <c r="C337" s="3"/>
      <c r="D337" s="3"/>
      <c r="E337" s="3"/>
      <c r="F337" s="3"/>
      <c r="G337" s="3"/>
      <c r="H337" s="3"/>
      <c r="I337" s="3"/>
      <c r="J337" s="3"/>
      <c r="K337" s="3"/>
      <c r="L337" s="3"/>
      <c r="M337" s="3"/>
      <c r="N337" s="3"/>
    </row>
    <row r="338" spans="2:14" ht="15.75" customHeight="1">
      <c r="B338" s="3"/>
      <c r="C338" s="3"/>
      <c r="D338" s="3"/>
      <c r="E338" s="3"/>
      <c r="F338" s="3"/>
      <c r="G338" s="3"/>
      <c r="H338" s="3"/>
      <c r="I338" s="3"/>
      <c r="J338" s="3"/>
      <c r="K338" s="3"/>
      <c r="L338" s="3"/>
      <c r="M338" s="3"/>
      <c r="N338" s="3"/>
    </row>
    <row r="339" spans="2:14" ht="15.75" customHeight="1">
      <c r="B339" s="3"/>
      <c r="C339" s="3"/>
      <c r="D339" s="3"/>
      <c r="E339" s="3"/>
      <c r="F339" s="3"/>
      <c r="G339" s="3"/>
      <c r="H339" s="3"/>
      <c r="I339" s="3"/>
      <c r="J339" s="3"/>
      <c r="K339" s="3"/>
      <c r="L339" s="3"/>
      <c r="M339" s="3"/>
      <c r="N339" s="3"/>
    </row>
    <row r="340" spans="2:14" ht="15.75" customHeight="1">
      <c r="B340" s="3"/>
      <c r="C340" s="3"/>
      <c r="D340" s="3"/>
      <c r="E340" s="3"/>
      <c r="F340" s="3"/>
      <c r="G340" s="3"/>
      <c r="H340" s="3"/>
      <c r="I340" s="3"/>
      <c r="J340" s="3"/>
      <c r="K340" s="3"/>
      <c r="L340" s="3"/>
      <c r="M340" s="3"/>
      <c r="N340" s="3"/>
    </row>
    <row r="341" spans="2:14" ht="15.75" customHeight="1">
      <c r="B341" s="3"/>
      <c r="C341" s="3"/>
      <c r="D341" s="3"/>
      <c r="E341" s="3"/>
      <c r="F341" s="3"/>
      <c r="G341" s="3"/>
      <c r="H341" s="3"/>
      <c r="I341" s="3"/>
      <c r="J341" s="3"/>
      <c r="K341" s="3"/>
      <c r="L341" s="3"/>
      <c r="M341" s="3"/>
      <c r="N341" s="3"/>
    </row>
    <row r="342" spans="2:14" ht="15.75" customHeight="1">
      <c r="B342" s="3"/>
      <c r="C342" s="3"/>
      <c r="D342" s="3"/>
      <c r="E342" s="3"/>
      <c r="F342" s="3"/>
      <c r="G342" s="3"/>
      <c r="H342" s="3"/>
      <c r="I342" s="3"/>
      <c r="J342" s="3"/>
      <c r="K342" s="3"/>
      <c r="L342" s="3"/>
      <c r="M342" s="3"/>
      <c r="N342" s="3"/>
    </row>
    <row r="343" spans="2:14" ht="15.75" customHeight="1">
      <c r="B343" s="3"/>
      <c r="C343" s="3"/>
      <c r="D343" s="3"/>
      <c r="E343" s="3"/>
      <c r="F343" s="3"/>
      <c r="G343" s="3"/>
      <c r="H343" s="3"/>
      <c r="I343" s="3"/>
      <c r="J343" s="3"/>
      <c r="K343" s="3"/>
      <c r="L343" s="3"/>
      <c r="M343" s="3"/>
      <c r="N343" s="3"/>
    </row>
    <row r="344" spans="2:14" ht="15.75" customHeight="1">
      <c r="B344" s="3"/>
      <c r="C344" s="3"/>
      <c r="D344" s="3"/>
      <c r="E344" s="3"/>
      <c r="F344" s="3"/>
      <c r="G344" s="3"/>
      <c r="H344" s="3"/>
      <c r="I344" s="3"/>
      <c r="J344" s="3"/>
      <c r="K344" s="3"/>
      <c r="L344" s="3"/>
      <c r="M344" s="3"/>
      <c r="N344" s="3"/>
    </row>
    <row r="345" spans="2:14" ht="15.75" customHeight="1">
      <c r="B345" s="3"/>
      <c r="C345" s="3"/>
      <c r="D345" s="3"/>
      <c r="E345" s="3"/>
      <c r="F345" s="3"/>
      <c r="G345" s="3"/>
      <c r="H345" s="3"/>
      <c r="I345" s="3"/>
      <c r="J345" s="3"/>
      <c r="K345" s="3"/>
      <c r="L345" s="3"/>
      <c r="M345" s="3"/>
      <c r="N345" s="3"/>
    </row>
    <row r="346" spans="2:14" ht="15.75" customHeight="1">
      <c r="B346" s="3"/>
      <c r="C346" s="3"/>
      <c r="D346" s="3"/>
      <c r="E346" s="3"/>
      <c r="F346" s="3"/>
      <c r="G346" s="3"/>
      <c r="H346" s="3"/>
      <c r="I346" s="3"/>
      <c r="J346" s="3"/>
      <c r="K346" s="3"/>
      <c r="L346" s="3"/>
      <c r="M346" s="3"/>
      <c r="N346" s="3"/>
    </row>
    <row r="347" spans="2:14" ht="15.75" customHeight="1">
      <c r="B347" s="3"/>
      <c r="C347" s="3"/>
      <c r="D347" s="3"/>
      <c r="E347" s="3"/>
      <c r="F347" s="3"/>
      <c r="G347" s="3"/>
      <c r="H347" s="3"/>
      <c r="I347" s="3"/>
      <c r="J347" s="3"/>
      <c r="K347" s="3"/>
      <c r="L347" s="3"/>
      <c r="M347" s="3"/>
      <c r="N347" s="3"/>
    </row>
    <row r="348" spans="2:14" ht="15.75" customHeight="1">
      <c r="B348" s="3"/>
      <c r="C348" s="3"/>
      <c r="D348" s="3"/>
      <c r="E348" s="3"/>
      <c r="F348" s="3"/>
      <c r="G348" s="3"/>
      <c r="H348" s="3"/>
      <c r="I348" s="3"/>
      <c r="J348" s="3"/>
      <c r="K348" s="3"/>
      <c r="L348" s="3"/>
      <c r="M348" s="3"/>
      <c r="N348" s="3"/>
    </row>
    <row r="349" spans="2:14" ht="15.75" customHeight="1">
      <c r="B349" s="3"/>
      <c r="C349" s="3"/>
      <c r="D349" s="3"/>
      <c r="E349" s="3"/>
      <c r="F349" s="3"/>
      <c r="G349" s="3"/>
      <c r="H349" s="3"/>
      <c r="I349" s="3"/>
      <c r="J349" s="3"/>
      <c r="K349" s="3"/>
      <c r="L349" s="3"/>
      <c r="M349" s="3"/>
      <c r="N349" s="3"/>
    </row>
    <row r="350" spans="2:14" ht="15.75" customHeight="1">
      <c r="B350" s="3"/>
      <c r="C350" s="3"/>
      <c r="D350" s="3"/>
      <c r="E350" s="3"/>
      <c r="F350" s="3"/>
      <c r="G350" s="3"/>
      <c r="H350" s="3"/>
      <c r="I350" s="3"/>
      <c r="J350" s="3"/>
      <c r="K350" s="3"/>
      <c r="L350" s="3"/>
      <c r="M350" s="3"/>
      <c r="N350" s="3"/>
    </row>
    <row r="351" spans="2:14" ht="15.75" customHeight="1">
      <c r="B351" s="3"/>
      <c r="C351" s="3"/>
      <c r="D351" s="3"/>
      <c r="E351" s="3"/>
      <c r="F351" s="3"/>
      <c r="G351" s="3"/>
      <c r="H351" s="3"/>
      <c r="I351" s="3"/>
      <c r="J351" s="3"/>
      <c r="K351" s="3"/>
      <c r="L351" s="3"/>
      <c r="M351" s="3"/>
      <c r="N351" s="3"/>
    </row>
    <row r="352" spans="2:14" ht="15.75" customHeight="1">
      <c r="B352" s="3"/>
      <c r="C352" s="3"/>
      <c r="D352" s="3"/>
      <c r="E352" s="3"/>
      <c r="F352" s="3"/>
      <c r="G352" s="3"/>
      <c r="H352" s="3"/>
      <c r="I352" s="3"/>
      <c r="J352" s="3"/>
      <c r="K352" s="3"/>
      <c r="L352" s="3"/>
      <c r="M352" s="3"/>
      <c r="N352" s="3"/>
    </row>
    <row r="353" spans="2:14" ht="15.75" customHeight="1">
      <c r="B353" s="3"/>
      <c r="C353" s="3"/>
      <c r="D353" s="3"/>
      <c r="E353" s="3"/>
      <c r="F353" s="3"/>
      <c r="G353" s="3"/>
      <c r="H353" s="3"/>
      <c r="I353" s="3"/>
      <c r="J353" s="3"/>
      <c r="K353" s="3"/>
      <c r="L353" s="3"/>
      <c r="M353" s="3"/>
      <c r="N353" s="3"/>
    </row>
    <row r="354" spans="2:14" ht="15.75" customHeight="1">
      <c r="B354" s="3"/>
      <c r="C354" s="3"/>
      <c r="D354" s="3"/>
      <c r="E354" s="3"/>
      <c r="F354" s="3"/>
      <c r="G354" s="3"/>
      <c r="H354" s="3"/>
      <c r="I354" s="3"/>
      <c r="J354" s="3"/>
      <c r="K354" s="3"/>
      <c r="L354" s="3"/>
      <c r="M354" s="3"/>
      <c r="N354" s="3"/>
    </row>
    <row r="355" spans="2:14" ht="15.75" customHeight="1">
      <c r="B355" s="3"/>
      <c r="C355" s="3"/>
      <c r="D355" s="3"/>
      <c r="E355" s="3"/>
      <c r="F355" s="3"/>
      <c r="G355" s="3"/>
      <c r="H355" s="3"/>
      <c r="I355" s="3"/>
      <c r="J355" s="3"/>
      <c r="K355" s="3"/>
      <c r="L355" s="3"/>
      <c r="M355" s="3"/>
      <c r="N355" s="3"/>
    </row>
    <row r="356" spans="2:14" ht="15.75" customHeight="1">
      <c r="B356" s="3"/>
      <c r="C356" s="3"/>
      <c r="D356" s="3"/>
      <c r="E356" s="3"/>
      <c r="F356" s="3"/>
      <c r="G356" s="3"/>
      <c r="H356" s="3"/>
      <c r="I356" s="3"/>
      <c r="J356" s="3"/>
      <c r="K356" s="3"/>
      <c r="L356" s="3"/>
      <c r="M356" s="3"/>
      <c r="N356" s="3"/>
    </row>
    <row r="357" spans="2:14" ht="15.75" customHeight="1">
      <c r="B357" s="3"/>
      <c r="C357" s="3"/>
      <c r="D357" s="3"/>
      <c r="E357" s="3"/>
      <c r="F357" s="3"/>
      <c r="G357" s="3"/>
      <c r="H357" s="3"/>
      <c r="I357" s="3"/>
      <c r="J357" s="3"/>
      <c r="K357" s="3"/>
      <c r="L357" s="3"/>
      <c r="M357" s="3"/>
      <c r="N357" s="3"/>
    </row>
    <row r="358" spans="2:14" ht="15.75" customHeight="1">
      <c r="B358" s="3"/>
      <c r="C358" s="3"/>
      <c r="D358" s="3"/>
      <c r="E358" s="3"/>
      <c r="F358" s="3"/>
      <c r="G358" s="3"/>
      <c r="H358" s="3"/>
      <c r="I358" s="3"/>
      <c r="J358" s="3"/>
      <c r="K358" s="3"/>
      <c r="L358" s="3"/>
      <c r="M358" s="3"/>
      <c r="N358" s="3"/>
    </row>
    <row r="359" spans="2:14" ht="15.75" customHeight="1">
      <c r="B359" s="3"/>
      <c r="C359" s="3"/>
      <c r="D359" s="3"/>
      <c r="E359" s="3"/>
      <c r="F359" s="3"/>
      <c r="G359" s="3"/>
      <c r="H359" s="3"/>
      <c r="I359" s="3"/>
      <c r="J359" s="3"/>
      <c r="K359" s="3"/>
      <c r="L359" s="3"/>
      <c r="M359" s="3"/>
      <c r="N359" s="3"/>
    </row>
    <row r="360" spans="2:14" ht="15.75" customHeight="1">
      <c r="B360" s="3"/>
      <c r="C360" s="3"/>
      <c r="D360" s="3"/>
      <c r="E360" s="3"/>
      <c r="F360" s="3"/>
      <c r="G360" s="3"/>
      <c r="H360" s="3"/>
      <c r="I360" s="3"/>
      <c r="J360" s="3"/>
      <c r="K360" s="3"/>
      <c r="L360" s="3"/>
      <c r="M360" s="3"/>
      <c r="N360" s="3"/>
    </row>
    <row r="361" spans="2:14" ht="15.75" customHeight="1">
      <c r="B361" s="3"/>
      <c r="C361" s="3"/>
      <c r="D361" s="3"/>
      <c r="E361" s="3"/>
      <c r="F361" s="3"/>
      <c r="G361" s="3"/>
      <c r="H361" s="3"/>
      <c r="I361" s="3"/>
      <c r="J361" s="3"/>
      <c r="K361" s="3"/>
      <c r="L361" s="3"/>
      <c r="M361" s="3"/>
      <c r="N361" s="3"/>
    </row>
    <row r="362" spans="2:14" ht="15.75" customHeight="1">
      <c r="B362" s="3"/>
      <c r="C362" s="3"/>
      <c r="D362" s="3"/>
      <c r="E362" s="3"/>
      <c r="F362" s="3"/>
      <c r="G362" s="3"/>
      <c r="H362" s="3"/>
      <c r="I362" s="3"/>
      <c r="J362" s="3"/>
      <c r="K362" s="3"/>
      <c r="L362" s="3"/>
      <c r="M362" s="3"/>
      <c r="N362" s="3"/>
    </row>
    <row r="363" spans="2:14" ht="15.75" customHeight="1">
      <c r="B363" s="3"/>
      <c r="C363" s="3"/>
      <c r="D363" s="3"/>
      <c r="E363" s="3"/>
      <c r="F363" s="3"/>
      <c r="G363" s="3"/>
      <c r="H363" s="3"/>
      <c r="I363" s="3"/>
      <c r="J363" s="3"/>
      <c r="K363" s="3"/>
      <c r="L363" s="3"/>
      <c r="M363" s="3"/>
      <c r="N363" s="3"/>
    </row>
    <row r="364" spans="2:14" ht="15.75" customHeight="1">
      <c r="B364" s="3"/>
      <c r="C364" s="3"/>
      <c r="D364" s="3"/>
      <c r="E364" s="3"/>
      <c r="F364" s="3"/>
      <c r="G364" s="3"/>
      <c r="H364" s="3"/>
      <c r="I364" s="3"/>
      <c r="J364" s="3"/>
      <c r="K364" s="3"/>
      <c r="L364" s="3"/>
      <c r="M364" s="3"/>
      <c r="N364" s="3"/>
    </row>
    <row r="365" spans="2:14" ht="15.75" customHeight="1">
      <c r="B365" s="3"/>
      <c r="C365" s="3"/>
      <c r="D365" s="3"/>
      <c r="E365" s="3"/>
      <c r="F365" s="3"/>
      <c r="G365" s="3"/>
      <c r="H365" s="3"/>
      <c r="I365" s="3"/>
      <c r="J365" s="3"/>
      <c r="K365" s="3"/>
      <c r="L365" s="3"/>
      <c r="M365" s="3"/>
      <c r="N365" s="3"/>
    </row>
    <row r="366" spans="2:14" ht="15.75" customHeight="1">
      <c r="B366" s="3"/>
      <c r="C366" s="3"/>
      <c r="D366" s="3"/>
      <c r="E366" s="3"/>
      <c r="F366" s="3"/>
      <c r="G366" s="3"/>
      <c r="H366" s="3"/>
      <c r="I366" s="3"/>
      <c r="J366" s="3"/>
      <c r="K366" s="3"/>
      <c r="L366" s="3"/>
      <c r="M366" s="3"/>
      <c r="N366" s="3"/>
    </row>
    <row r="367" spans="2:14" ht="15.75" customHeight="1">
      <c r="B367" s="3"/>
      <c r="C367" s="3"/>
      <c r="D367" s="3"/>
      <c r="E367" s="3"/>
      <c r="F367" s="3"/>
      <c r="G367" s="3"/>
      <c r="H367" s="3"/>
      <c r="I367" s="3"/>
      <c r="J367" s="3"/>
      <c r="K367" s="3"/>
      <c r="L367" s="3"/>
      <c r="M367" s="3"/>
      <c r="N367" s="3"/>
    </row>
    <row r="368" spans="2:14" ht="15.75" customHeight="1">
      <c r="B368" s="3"/>
      <c r="C368" s="3"/>
      <c r="D368" s="3"/>
      <c r="E368" s="3"/>
      <c r="F368" s="3"/>
      <c r="G368" s="3"/>
      <c r="H368" s="3"/>
      <c r="I368" s="3"/>
      <c r="J368" s="3"/>
      <c r="K368" s="3"/>
      <c r="L368" s="3"/>
      <c r="M368" s="3"/>
      <c r="N368" s="3"/>
    </row>
    <row r="369" spans="2:14" ht="15.75" customHeight="1">
      <c r="B369" s="3"/>
      <c r="C369" s="3"/>
      <c r="D369" s="3"/>
      <c r="E369" s="3"/>
      <c r="F369" s="3"/>
      <c r="G369" s="3"/>
      <c r="H369" s="3"/>
      <c r="I369" s="3"/>
      <c r="J369" s="3"/>
      <c r="K369" s="3"/>
      <c r="L369" s="3"/>
      <c r="M369" s="3"/>
      <c r="N369" s="3"/>
    </row>
    <row r="370" spans="2:14" ht="15.75" customHeight="1">
      <c r="B370" s="3"/>
      <c r="C370" s="3"/>
      <c r="D370" s="3"/>
      <c r="E370" s="3"/>
      <c r="F370" s="3"/>
      <c r="G370" s="3"/>
      <c r="H370" s="3"/>
      <c r="I370" s="3"/>
      <c r="J370" s="3"/>
      <c r="K370" s="3"/>
      <c r="L370" s="3"/>
      <c r="M370" s="3"/>
      <c r="N370" s="3"/>
    </row>
    <row r="371" spans="2:14" ht="15.75" customHeight="1">
      <c r="B371" s="3"/>
      <c r="C371" s="3"/>
      <c r="D371" s="3"/>
      <c r="E371" s="3"/>
      <c r="F371" s="3"/>
      <c r="G371" s="3"/>
      <c r="H371" s="3"/>
      <c r="I371" s="3"/>
      <c r="J371" s="3"/>
      <c r="K371" s="3"/>
      <c r="L371" s="3"/>
      <c r="M371" s="3"/>
      <c r="N371" s="3"/>
    </row>
    <row r="372" spans="2:14" ht="15.75" customHeight="1">
      <c r="B372" s="3"/>
      <c r="C372" s="3"/>
      <c r="D372" s="3"/>
      <c r="E372" s="3"/>
      <c r="F372" s="3"/>
      <c r="G372" s="3"/>
      <c r="H372" s="3"/>
      <c r="I372" s="3"/>
      <c r="J372" s="3"/>
      <c r="K372" s="3"/>
      <c r="L372" s="3"/>
      <c r="M372" s="3"/>
      <c r="N372" s="3"/>
    </row>
    <row r="373" spans="2:14" ht="15.75" customHeight="1">
      <c r="B373" s="3"/>
      <c r="C373" s="3"/>
      <c r="D373" s="3"/>
      <c r="E373" s="3"/>
      <c r="F373" s="3"/>
      <c r="G373" s="3"/>
      <c r="H373" s="3"/>
      <c r="I373" s="3"/>
      <c r="J373" s="3"/>
      <c r="K373" s="3"/>
      <c r="L373" s="3"/>
      <c r="M373" s="3"/>
      <c r="N373" s="3"/>
    </row>
    <row r="374" spans="2:14" ht="15.75" customHeight="1">
      <c r="B374" s="3"/>
      <c r="C374" s="3"/>
      <c r="D374" s="3"/>
      <c r="E374" s="3"/>
      <c r="F374" s="3"/>
      <c r="G374" s="3"/>
      <c r="H374" s="3"/>
      <c r="I374" s="3"/>
      <c r="J374" s="3"/>
      <c r="K374" s="3"/>
      <c r="L374" s="3"/>
      <c r="M374" s="3"/>
      <c r="N374" s="3"/>
    </row>
    <row r="375" spans="2:14" ht="15.75" customHeight="1">
      <c r="B375" s="3"/>
      <c r="C375" s="3"/>
      <c r="D375" s="3"/>
      <c r="E375" s="3"/>
      <c r="F375" s="3"/>
      <c r="G375" s="3"/>
      <c r="H375" s="3"/>
      <c r="I375" s="3"/>
      <c r="J375" s="3"/>
      <c r="K375" s="3"/>
      <c r="L375" s="3"/>
      <c r="M375" s="3"/>
      <c r="N375" s="3"/>
    </row>
    <row r="376" spans="2:14" ht="15.75" customHeight="1">
      <c r="B376" s="3"/>
      <c r="C376" s="3"/>
      <c r="D376" s="3"/>
      <c r="E376" s="3"/>
      <c r="F376" s="3"/>
      <c r="G376" s="3"/>
      <c r="H376" s="3"/>
      <c r="I376" s="3"/>
      <c r="J376" s="3"/>
      <c r="K376" s="3"/>
      <c r="L376" s="3"/>
      <c r="M376" s="3"/>
      <c r="N376" s="3"/>
    </row>
    <row r="377" spans="2:14" ht="15.75" customHeight="1">
      <c r="B377" s="3"/>
      <c r="C377" s="3"/>
      <c r="D377" s="3"/>
      <c r="E377" s="3"/>
      <c r="F377" s="3"/>
      <c r="G377" s="3"/>
      <c r="H377" s="3"/>
      <c r="I377" s="3"/>
      <c r="J377" s="3"/>
      <c r="K377" s="3"/>
      <c r="L377" s="3"/>
      <c r="M377" s="3"/>
      <c r="N377" s="3"/>
    </row>
    <row r="378" spans="2:14" ht="15.75" customHeight="1">
      <c r="B378" s="3"/>
      <c r="C378" s="3"/>
      <c r="D378" s="3"/>
      <c r="E378" s="3"/>
      <c r="F378" s="3"/>
      <c r="G378" s="3"/>
      <c r="H378" s="3"/>
      <c r="I378" s="3"/>
      <c r="J378" s="3"/>
      <c r="K378" s="3"/>
      <c r="L378" s="3"/>
      <c r="M378" s="3"/>
      <c r="N378" s="3"/>
    </row>
    <row r="379" spans="2:14" ht="15.75" customHeight="1">
      <c r="B379" s="3"/>
      <c r="C379" s="3"/>
      <c r="D379" s="3"/>
      <c r="E379" s="3"/>
      <c r="F379" s="3"/>
      <c r="G379" s="3"/>
      <c r="H379" s="3"/>
      <c r="I379" s="3"/>
      <c r="J379" s="3"/>
      <c r="K379" s="3"/>
      <c r="L379" s="3"/>
      <c r="M379" s="3"/>
      <c r="N379" s="3"/>
    </row>
    <row r="380" spans="2:14" ht="15.75" customHeight="1">
      <c r="B380" s="3"/>
      <c r="C380" s="3"/>
      <c r="D380" s="3"/>
      <c r="E380" s="3"/>
      <c r="F380" s="3"/>
      <c r="G380" s="3"/>
      <c r="H380" s="3"/>
      <c r="I380" s="3"/>
      <c r="J380" s="3"/>
      <c r="K380" s="3"/>
      <c r="L380" s="3"/>
      <c r="M380" s="3"/>
      <c r="N380" s="3"/>
    </row>
    <row r="381" spans="2:14" ht="15.75" customHeight="1">
      <c r="B381" s="3"/>
      <c r="C381" s="3"/>
      <c r="D381" s="3"/>
      <c r="E381" s="3"/>
      <c r="F381" s="3"/>
      <c r="G381" s="3"/>
      <c r="H381" s="3"/>
      <c r="I381" s="3"/>
      <c r="J381" s="3"/>
      <c r="K381" s="3"/>
      <c r="L381" s="3"/>
      <c r="M381" s="3"/>
      <c r="N381" s="3"/>
    </row>
    <row r="382" spans="2:14" ht="15.75" customHeight="1">
      <c r="B382" s="3"/>
      <c r="C382" s="3"/>
      <c r="D382" s="3"/>
      <c r="E382" s="3"/>
      <c r="F382" s="3"/>
      <c r="G382" s="3"/>
      <c r="H382" s="3"/>
      <c r="I382" s="3"/>
      <c r="J382" s="3"/>
      <c r="K382" s="3"/>
      <c r="L382" s="3"/>
      <c r="M382" s="3"/>
      <c r="N382" s="3"/>
    </row>
    <row r="383" spans="2:14" ht="15.75" customHeight="1">
      <c r="B383" s="3"/>
      <c r="C383" s="3"/>
      <c r="D383" s="3"/>
      <c r="E383" s="3"/>
      <c r="F383" s="3"/>
      <c r="G383" s="3"/>
      <c r="H383" s="3"/>
      <c r="I383" s="3"/>
      <c r="J383" s="3"/>
      <c r="K383" s="3"/>
      <c r="L383" s="3"/>
      <c r="M383" s="3"/>
      <c r="N383" s="3"/>
    </row>
    <row r="384" spans="2:14" ht="15.75" customHeight="1">
      <c r="B384" s="3"/>
      <c r="C384" s="3"/>
      <c r="D384" s="3"/>
      <c r="E384" s="3"/>
      <c r="F384" s="3"/>
      <c r="G384" s="3"/>
      <c r="H384" s="3"/>
      <c r="I384" s="3"/>
      <c r="J384" s="3"/>
      <c r="K384" s="3"/>
      <c r="L384" s="3"/>
      <c r="M384" s="3"/>
      <c r="N384" s="3"/>
    </row>
    <row r="385" spans="2:14" ht="15.75" customHeight="1">
      <c r="B385" s="3"/>
      <c r="C385" s="3"/>
      <c r="D385" s="3"/>
      <c r="E385" s="3"/>
      <c r="F385" s="3"/>
      <c r="G385" s="3"/>
      <c r="H385" s="3"/>
      <c r="I385" s="3"/>
      <c r="J385" s="3"/>
      <c r="K385" s="3"/>
      <c r="L385" s="3"/>
      <c r="M385" s="3"/>
      <c r="N385" s="3"/>
    </row>
    <row r="386" spans="2:14" ht="15.75" customHeight="1">
      <c r="B386" s="3"/>
      <c r="C386" s="3"/>
      <c r="D386" s="3"/>
      <c r="E386" s="3"/>
      <c r="F386" s="3"/>
      <c r="G386" s="3"/>
      <c r="H386" s="3"/>
      <c r="I386" s="3"/>
      <c r="J386" s="3"/>
      <c r="K386" s="3"/>
      <c r="L386" s="3"/>
      <c r="M386" s="3"/>
      <c r="N386" s="3"/>
    </row>
    <row r="387" spans="2:14" ht="15.75" customHeight="1">
      <c r="B387" s="3"/>
      <c r="C387" s="3"/>
      <c r="D387" s="3"/>
      <c r="E387" s="3"/>
      <c r="F387" s="3"/>
      <c r="G387" s="3"/>
      <c r="H387" s="3"/>
      <c r="I387" s="3"/>
      <c r="J387" s="3"/>
      <c r="K387" s="3"/>
      <c r="L387" s="3"/>
      <c r="M387" s="3"/>
      <c r="N387" s="3"/>
    </row>
    <row r="388" spans="2:14" ht="15.75" customHeight="1">
      <c r="B388" s="3"/>
      <c r="C388" s="3"/>
      <c r="D388" s="3"/>
      <c r="E388" s="3"/>
      <c r="F388" s="3"/>
      <c r="G388" s="3"/>
      <c r="H388" s="3"/>
      <c r="I388" s="3"/>
      <c r="J388" s="3"/>
      <c r="K388" s="3"/>
      <c r="L388" s="3"/>
      <c r="M388" s="3"/>
      <c r="N388" s="3"/>
    </row>
    <row r="389" spans="2:14" ht="15.75" customHeight="1">
      <c r="B389" s="3"/>
      <c r="C389" s="3"/>
      <c r="D389" s="3"/>
      <c r="E389" s="3"/>
      <c r="F389" s="3"/>
      <c r="G389" s="3"/>
      <c r="H389" s="3"/>
      <c r="I389" s="3"/>
      <c r="J389" s="3"/>
      <c r="K389" s="3"/>
      <c r="L389" s="3"/>
      <c r="M389" s="3"/>
      <c r="N389" s="3"/>
    </row>
    <row r="390" spans="2:14" ht="15.75" customHeight="1">
      <c r="B390" s="3"/>
      <c r="C390" s="3"/>
      <c r="D390" s="3"/>
      <c r="E390" s="3"/>
      <c r="F390" s="3"/>
      <c r="G390" s="3"/>
      <c r="H390" s="3"/>
      <c r="I390" s="3"/>
      <c r="J390" s="3"/>
      <c r="K390" s="3"/>
      <c r="L390" s="3"/>
      <c r="M390" s="3"/>
      <c r="N390" s="3"/>
    </row>
    <row r="391" spans="2:14" ht="15.75" customHeight="1">
      <c r="B391" s="3"/>
      <c r="C391" s="3"/>
      <c r="D391" s="3"/>
      <c r="E391" s="3"/>
      <c r="F391" s="3"/>
      <c r="G391" s="3"/>
      <c r="H391" s="3"/>
      <c r="I391" s="3"/>
      <c r="J391" s="3"/>
      <c r="K391" s="3"/>
      <c r="L391" s="3"/>
      <c r="M391" s="3"/>
      <c r="N391" s="3"/>
    </row>
    <row r="392" spans="2:14" ht="15.75" customHeight="1">
      <c r="B392" s="3"/>
      <c r="C392" s="3"/>
      <c r="D392" s="3"/>
      <c r="E392" s="3"/>
      <c r="F392" s="3"/>
      <c r="G392" s="3"/>
      <c r="H392" s="3"/>
      <c r="I392" s="3"/>
      <c r="J392" s="3"/>
      <c r="K392" s="3"/>
      <c r="L392" s="3"/>
      <c r="M392" s="3"/>
      <c r="N392" s="3"/>
    </row>
    <row r="393" spans="2:14" ht="15.75" customHeight="1">
      <c r="B393" s="3"/>
      <c r="C393" s="3"/>
      <c r="D393" s="3"/>
      <c r="E393" s="3"/>
      <c r="F393" s="3"/>
      <c r="G393" s="3"/>
      <c r="H393" s="3"/>
      <c r="I393" s="3"/>
      <c r="J393" s="3"/>
      <c r="K393" s="3"/>
      <c r="L393" s="3"/>
      <c r="M393" s="3"/>
      <c r="N393" s="3"/>
    </row>
    <row r="394" spans="2:14" ht="15.75" customHeight="1">
      <c r="B394" s="3"/>
      <c r="C394" s="3"/>
      <c r="D394" s="3"/>
      <c r="E394" s="3"/>
      <c r="F394" s="3"/>
      <c r="G394" s="3"/>
      <c r="H394" s="3"/>
      <c r="I394" s="3"/>
      <c r="J394" s="3"/>
      <c r="K394" s="3"/>
      <c r="L394" s="3"/>
      <c r="M394" s="3"/>
      <c r="N394" s="3"/>
    </row>
    <row r="395" spans="2:14" ht="15.75" customHeight="1">
      <c r="B395" s="3"/>
      <c r="C395" s="3"/>
      <c r="D395" s="3"/>
      <c r="E395" s="3"/>
      <c r="F395" s="3"/>
      <c r="G395" s="3"/>
      <c r="H395" s="3"/>
      <c r="I395" s="3"/>
      <c r="J395" s="3"/>
      <c r="K395" s="3"/>
      <c r="L395" s="3"/>
      <c r="M395" s="3"/>
      <c r="N395" s="3"/>
    </row>
    <row r="396" spans="2:14" ht="15.75" customHeight="1">
      <c r="B396" s="3"/>
      <c r="C396" s="3"/>
      <c r="D396" s="3"/>
      <c r="E396" s="3"/>
      <c r="F396" s="3"/>
      <c r="G396" s="3"/>
      <c r="H396" s="3"/>
      <c r="I396" s="3"/>
      <c r="J396" s="3"/>
      <c r="K396" s="3"/>
      <c r="L396" s="3"/>
      <c r="M396" s="3"/>
      <c r="N396" s="3"/>
    </row>
    <row r="397" spans="2:14" ht="15.75" customHeight="1">
      <c r="B397" s="3"/>
      <c r="C397" s="3"/>
      <c r="D397" s="3"/>
      <c r="E397" s="3"/>
      <c r="F397" s="3"/>
      <c r="G397" s="3"/>
      <c r="H397" s="3"/>
      <c r="I397" s="3"/>
      <c r="J397" s="3"/>
      <c r="K397" s="3"/>
      <c r="L397" s="3"/>
      <c r="M397" s="3"/>
      <c r="N397" s="3"/>
    </row>
    <row r="398" spans="2:14" ht="15.75" customHeight="1">
      <c r="B398" s="3"/>
      <c r="C398" s="3"/>
      <c r="D398" s="3"/>
      <c r="E398" s="3"/>
      <c r="F398" s="3"/>
      <c r="G398" s="3"/>
      <c r="H398" s="3"/>
      <c r="I398" s="3"/>
      <c r="J398" s="3"/>
      <c r="K398" s="3"/>
      <c r="L398" s="3"/>
      <c r="M398" s="3"/>
      <c r="N398" s="3"/>
    </row>
    <row r="399" spans="2:14" ht="15.75" customHeight="1">
      <c r="B399" s="3"/>
      <c r="C399" s="3"/>
      <c r="D399" s="3"/>
      <c r="E399" s="3"/>
      <c r="F399" s="3"/>
      <c r="G399" s="3"/>
      <c r="H399" s="3"/>
      <c r="I399" s="3"/>
      <c r="J399" s="3"/>
      <c r="K399" s="3"/>
      <c r="L399" s="3"/>
      <c r="M399" s="3"/>
      <c r="N399" s="3"/>
    </row>
    <row r="400" spans="2:14" ht="15.75" customHeight="1">
      <c r="B400" s="3"/>
      <c r="C400" s="3"/>
      <c r="D400" s="3"/>
      <c r="E400" s="3"/>
      <c r="F400" s="3"/>
      <c r="G400" s="3"/>
      <c r="H400" s="3"/>
      <c r="I400" s="3"/>
      <c r="J400" s="3"/>
      <c r="K400" s="3"/>
      <c r="L400" s="3"/>
      <c r="M400" s="3"/>
      <c r="N400" s="3"/>
    </row>
    <row r="401" spans="2:14" ht="15.75" customHeight="1">
      <c r="B401" s="3"/>
      <c r="C401" s="3"/>
      <c r="D401" s="3"/>
      <c r="E401" s="3"/>
      <c r="F401" s="3"/>
      <c r="G401" s="3"/>
      <c r="H401" s="3"/>
      <c r="I401" s="3"/>
      <c r="J401" s="3"/>
      <c r="K401" s="3"/>
      <c r="L401" s="3"/>
      <c r="M401" s="3"/>
      <c r="N401" s="3"/>
    </row>
    <row r="402" spans="2:14" ht="15.75" customHeight="1">
      <c r="B402" s="3"/>
      <c r="C402" s="3"/>
      <c r="D402" s="3"/>
      <c r="E402" s="3"/>
      <c r="F402" s="3"/>
      <c r="G402" s="3"/>
      <c r="H402" s="3"/>
      <c r="I402" s="3"/>
      <c r="J402" s="3"/>
      <c r="K402" s="3"/>
      <c r="L402" s="3"/>
      <c r="M402" s="3"/>
      <c r="N402" s="3"/>
    </row>
    <row r="403" spans="2:14" ht="15.75" customHeight="1">
      <c r="B403" s="3"/>
      <c r="C403" s="3"/>
      <c r="D403" s="3"/>
      <c r="E403" s="3"/>
      <c r="F403" s="3"/>
      <c r="G403" s="3"/>
      <c r="H403" s="3"/>
      <c r="I403" s="3"/>
      <c r="J403" s="3"/>
      <c r="K403" s="3"/>
      <c r="L403" s="3"/>
      <c r="M403" s="3"/>
      <c r="N403" s="3"/>
    </row>
    <row r="404" spans="2:14" ht="15.75" customHeight="1">
      <c r="B404" s="3"/>
      <c r="C404" s="3"/>
      <c r="D404" s="3"/>
      <c r="E404" s="3"/>
      <c r="F404" s="3"/>
      <c r="G404" s="3"/>
      <c r="H404" s="3"/>
      <c r="I404" s="3"/>
      <c r="J404" s="3"/>
      <c r="K404" s="3"/>
      <c r="L404" s="3"/>
      <c r="M404" s="3"/>
      <c r="N404" s="3"/>
    </row>
    <row r="405" spans="2:14" ht="15.75" customHeight="1">
      <c r="B405" s="3"/>
      <c r="C405" s="3"/>
      <c r="D405" s="3"/>
      <c r="E405" s="3"/>
      <c r="F405" s="3"/>
      <c r="G405" s="3"/>
      <c r="H405" s="3"/>
      <c r="I405" s="3"/>
      <c r="J405" s="3"/>
      <c r="K405" s="3"/>
      <c r="L405" s="3"/>
      <c r="M405" s="3"/>
      <c r="N405" s="3"/>
    </row>
    <row r="406" spans="2:14" ht="15.75" customHeight="1">
      <c r="B406" s="3"/>
      <c r="C406" s="3"/>
      <c r="D406" s="3"/>
      <c r="E406" s="3"/>
      <c r="F406" s="3"/>
      <c r="G406" s="3"/>
      <c r="H406" s="3"/>
      <c r="I406" s="3"/>
      <c r="J406" s="3"/>
      <c r="K406" s="3"/>
      <c r="L406" s="3"/>
      <c r="M406" s="3"/>
      <c r="N406" s="3"/>
    </row>
    <row r="407" spans="2:14" ht="15.75" customHeight="1">
      <c r="B407" s="3"/>
      <c r="C407" s="3"/>
      <c r="D407" s="3"/>
      <c r="E407" s="3"/>
      <c r="F407" s="3"/>
      <c r="G407" s="3"/>
      <c r="H407" s="3"/>
      <c r="I407" s="3"/>
      <c r="J407" s="3"/>
      <c r="K407" s="3"/>
      <c r="L407" s="3"/>
      <c r="M407" s="3"/>
      <c r="N407" s="3"/>
    </row>
    <row r="408" spans="2:14" ht="15.75" customHeight="1">
      <c r="B408" s="3"/>
      <c r="C408" s="3"/>
      <c r="D408" s="3"/>
      <c r="E408" s="3"/>
      <c r="F408" s="3"/>
      <c r="G408" s="3"/>
      <c r="H408" s="3"/>
      <c r="I408" s="3"/>
      <c r="J408" s="3"/>
      <c r="K408" s="3"/>
      <c r="L408" s="3"/>
      <c r="M408" s="3"/>
      <c r="N408" s="3"/>
    </row>
    <row r="409" spans="2:14" ht="15.75" customHeight="1">
      <c r="B409" s="3"/>
      <c r="C409" s="3"/>
      <c r="D409" s="3"/>
      <c r="E409" s="3"/>
      <c r="F409" s="3"/>
      <c r="G409" s="3"/>
      <c r="H409" s="3"/>
      <c r="I409" s="3"/>
      <c r="J409" s="3"/>
      <c r="K409" s="3"/>
      <c r="L409" s="3"/>
      <c r="M409" s="3"/>
      <c r="N409" s="3"/>
    </row>
    <row r="410" spans="2:14" ht="15.75" customHeight="1">
      <c r="B410" s="3"/>
      <c r="C410" s="3"/>
      <c r="D410" s="3"/>
      <c r="E410" s="3"/>
      <c r="F410" s="3"/>
      <c r="G410" s="3"/>
      <c r="H410" s="3"/>
      <c r="I410" s="3"/>
      <c r="J410" s="3"/>
      <c r="K410" s="3"/>
      <c r="L410" s="3"/>
      <c r="M410" s="3"/>
      <c r="N410" s="3"/>
    </row>
    <row r="411" spans="2:14" ht="15.75" customHeight="1">
      <c r="B411" s="3"/>
      <c r="C411" s="3"/>
      <c r="D411" s="3"/>
      <c r="E411" s="3"/>
      <c r="F411" s="3"/>
      <c r="G411" s="3"/>
      <c r="H411" s="3"/>
      <c r="I411" s="3"/>
      <c r="J411" s="3"/>
      <c r="K411" s="3"/>
      <c r="L411" s="3"/>
      <c r="M411" s="3"/>
      <c r="N411" s="3"/>
    </row>
    <row r="412" spans="2:14" ht="15.75" customHeight="1">
      <c r="B412" s="3"/>
      <c r="C412" s="3"/>
      <c r="D412" s="3"/>
      <c r="E412" s="3"/>
      <c r="F412" s="3"/>
      <c r="G412" s="3"/>
      <c r="H412" s="3"/>
      <c r="I412" s="3"/>
      <c r="J412" s="3"/>
      <c r="K412" s="3"/>
      <c r="L412" s="3"/>
      <c r="M412" s="3"/>
      <c r="N412" s="3"/>
    </row>
    <row r="413" spans="2:14" ht="15.75" customHeight="1">
      <c r="B413" s="3"/>
      <c r="C413" s="3"/>
      <c r="D413" s="3"/>
      <c r="E413" s="3"/>
      <c r="F413" s="3"/>
      <c r="G413" s="3"/>
      <c r="H413" s="3"/>
      <c r="I413" s="3"/>
      <c r="J413" s="3"/>
      <c r="K413" s="3"/>
      <c r="L413" s="3"/>
      <c r="M413" s="3"/>
      <c r="N413" s="3"/>
    </row>
    <row r="414" spans="2:14" ht="15.75" customHeight="1">
      <c r="B414" s="3"/>
      <c r="C414" s="3"/>
      <c r="D414" s="3"/>
      <c r="E414" s="3"/>
      <c r="F414" s="3"/>
      <c r="G414" s="3"/>
      <c r="H414" s="3"/>
      <c r="I414" s="3"/>
      <c r="J414" s="3"/>
      <c r="K414" s="3"/>
      <c r="L414" s="3"/>
      <c r="M414" s="3"/>
      <c r="N414" s="3"/>
    </row>
    <row r="415" spans="2:14" ht="15.75" customHeight="1">
      <c r="B415" s="3"/>
      <c r="C415" s="3"/>
      <c r="D415" s="3"/>
      <c r="E415" s="3"/>
      <c r="F415" s="3"/>
      <c r="G415" s="3"/>
      <c r="H415" s="3"/>
      <c r="I415" s="3"/>
      <c r="J415" s="3"/>
      <c r="K415" s="3"/>
      <c r="L415" s="3"/>
      <c r="M415" s="3"/>
      <c r="N415" s="3"/>
    </row>
    <row r="416" spans="2:14" ht="15.75" customHeight="1">
      <c r="B416" s="3"/>
      <c r="C416" s="3"/>
      <c r="D416" s="3"/>
      <c r="E416" s="3"/>
      <c r="F416" s="3"/>
      <c r="G416" s="3"/>
      <c r="H416" s="3"/>
      <c r="I416" s="3"/>
      <c r="J416" s="3"/>
      <c r="K416" s="3"/>
      <c r="L416" s="3"/>
      <c r="M416" s="3"/>
      <c r="N416" s="3"/>
    </row>
    <row r="417" spans="2:14" ht="15.75" customHeight="1">
      <c r="B417" s="3"/>
      <c r="C417" s="3"/>
      <c r="D417" s="3"/>
      <c r="E417" s="3"/>
      <c r="F417" s="3"/>
      <c r="G417" s="3"/>
      <c r="H417" s="3"/>
      <c r="I417" s="3"/>
      <c r="J417" s="3"/>
      <c r="K417" s="3"/>
      <c r="L417" s="3"/>
      <c r="M417" s="3"/>
      <c r="N417" s="3"/>
    </row>
    <row r="418" spans="2:14" ht="15.75" customHeight="1">
      <c r="B418" s="3"/>
      <c r="C418" s="3"/>
      <c r="D418" s="3"/>
      <c r="E418" s="3"/>
      <c r="F418" s="3"/>
      <c r="G418" s="3"/>
      <c r="H418" s="3"/>
      <c r="I418" s="3"/>
      <c r="J418" s="3"/>
      <c r="K418" s="3"/>
      <c r="L418" s="3"/>
      <c r="M418" s="3"/>
      <c r="N418" s="3"/>
    </row>
    <row r="419" spans="2:14" ht="15.75" customHeight="1">
      <c r="B419" s="3"/>
      <c r="C419" s="3"/>
      <c r="D419" s="3"/>
      <c r="E419" s="3"/>
      <c r="F419" s="3"/>
      <c r="G419" s="3"/>
      <c r="H419" s="3"/>
      <c r="I419" s="3"/>
      <c r="J419" s="3"/>
      <c r="K419" s="3"/>
      <c r="L419" s="3"/>
      <c r="M419" s="3"/>
      <c r="N419" s="3"/>
    </row>
    <row r="420" spans="2:14" ht="15.75" customHeight="1">
      <c r="B420" s="3"/>
      <c r="C420" s="3"/>
      <c r="D420" s="3"/>
      <c r="E420" s="3"/>
      <c r="F420" s="3"/>
      <c r="G420" s="3"/>
      <c r="H420" s="3"/>
      <c r="I420" s="3"/>
      <c r="J420" s="3"/>
      <c r="K420" s="3"/>
      <c r="L420" s="3"/>
      <c r="M420" s="3"/>
      <c r="N420" s="3"/>
    </row>
    <row r="421" spans="2:14" ht="15.75" customHeight="1">
      <c r="B421" s="3"/>
      <c r="C421" s="3"/>
      <c r="D421" s="3"/>
      <c r="E421" s="3"/>
      <c r="F421" s="3"/>
      <c r="G421" s="3"/>
      <c r="H421" s="3"/>
      <c r="I421" s="3"/>
      <c r="J421" s="3"/>
      <c r="K421" s="3"/>
      <c r="L421" s="3"/>
      <c r="M421" s="3"/>
      <c r="N421" s="3"/>
    </row>
    <row r="422" spans="2:14" ht="15.75" customHeight="1">
      <c r="B422" s="3"/>
      <c r="C422" s="3"/>
      <c r="D422" s="3"/>
      <c r="E422" s="3"/>
      <c r="F422" s="3"/>
      <c r="G422" s="3"/>
      <c r="H422" s="3"/>
      <c r="I422" s="3"/>
      <c r="J422" s="3"/>
      <c r="K422" s="3"/>
      <c r="L422" s="3"/>
      <c r="M422" s="3"/>
      <c r="N422" s="3"/>
    </row>
    <row r="423" spans="2:14" ht="15.75" customHeight="1">
      <c r="B423" s="3"/>
      <c r="C423" s="3"/>
      <c r="D423" s="3"/>
      <c r="E423" s="3"/>
      <c r="F423" s="3"/>
      <c r="G423" s="3"/>
      <c r="H423" s="3"/>
      <c r="I423" s="3"/>
      <c r="J423" s="3"/>
      <c r="K423" s="3"/>
      <c r="L423" s="3"/>
      <c r="M423" s="3"/>
      <c r="N423" s="3"/>
    </row>
    <row r="424" spans="2:14" ht="15.75" customHeight="1">
      <c r="B424" s="3"/>
      <c r="C424" s="3"/>
      <c r="D424" s="3"/>
      <c r="E424" s="3"/>
      <c r="F424" s="3"/>
      <c r="G424" s="3"/>
      <c r="H424" s="3"/>
      <c r="I424" s="3"/>
      <c r="J424" s="3"/>
      <c r="K424" s="3"/>
      <c r="L424" s="3"/>
      <c r="M424" s="3"/>
      <c r="N424" s="3"/>
    </row>
    <row r="425" spans="2:14" ht="15.75" customHeight="1">
      <c r="B425" s="3"/>
      <c r="C425" s="3"/>
      <c r="D425" s="3"/>
      <c r="E425" s="3"/>
      <c r="F425" s="3"/>
      <c r="G425" s="3"/>
      <c r="H425" s="3"/>
      <c r="I425" s="3"/>
      <c r="J425" s="3"/>
      <c r="K425" s="3"/>
      <c r="L425" s="3"/>
      <c r="M425" s="3"/>
      <c r="N425" s="3"/>
    </row>
    <row r="426" spans="2:14" ht="15.75" customHeight="1">
      <c r="B426" s="3"/>
      <c r="C426" s="3"/>
      <c r="D426" s="3"/>
      <c r="E426" s="3"/>
      <c r="F426" s="3"/>
      <c r="G426" s="3"/>
      <c r="H426" s="3"/>
      <c r="I426" s="3"/>
      <c r="J426" s="3"/>
      <c r="K426" s="3"/>
      <c r="L426" s="3"/>
      <c r="M426" s="3"/>
      <c r="N426" s="3"/>
    </row>
    <row r="427" spans="2:14" ht="15.75" customHeight="1">
      <c r="B427" s="3"/>
      <c r="C427" s="3"/>
      <c r="D427" s="3"/>
      <c r="E427" s="3"/>
      <c r="F427" s="3"/>
      <c r="G427" s="3"/>
      <c r="H427" s="3"/>
      <c r="I427" s="3"/>
      <c r="J427" s="3"/>
      <c r="K427" s="3"/>
      <c r="L427" s="3"/>
      <c r="M427" s="3"/>
      <c r="N427" s="3"/>
    </row>
    <row r="428" spans="2:14" ht="15.75" customHeight="1">
      <c r="B428" s="3"/>
      <c r="C428" s="3"/>
      <c r="D428" s="3"/>
      <c r="E428" s="3"/>
      <c r="F428" s="3"/>
      <c r="G428" s="3"/>
      <c r="H428" s="3"/>
      <c r="I428" s="3"/>
      <c r="J428" s="3"/>
      <c r="K428" s="3"/>
      <c r="L428" s="3"/>
      <c r="M428" s="3"/>
      <c r="N428" s="3"/>
    </row>
    <row r="429" spans="2:14" ht="15.75" customHeight="1">
      <c r="B429" s="3"/>
      <c r="C429" s="3"/>
      <c r="D429" s="3"/>
      <c r="E429" s="3"/>
      <c r="F429" s="3"/>
      <c r="G429" s="3"/>
      <c r="H429" s="3"/>
      <c r="I429" s="3"/>
      <c r="J429" s="3"/>
      <c r="K429" s="3"/>
      <c r="L429" s="3"/>
      <c r="M429" s="3"/>
      <c r="N429" s="3"/>
    </row>
    <row r="430" spans="2:14" ht="15.75" customHeight="1">
      <c r="B430" s="3"/>
      <c r="C430" s="3"/>
      <c r="D430" s="3"/>
      <c r="E430" s="3"/>
      <c r="F430" s="3"/>
      <c r="G430" s="3"/>
      <c r="H430" s="3"/>
      <c r="I430" s="3"/>
      <c r="J430" s="3"/>
      <c r="K430" s="3"/>
      <c r="L430" s="3"/>
      <c r="M430" s="3"/>
      <c r="N430" s="3"/>
    </row>
    <row r="431" spans="2:14" ht="15.75" customHeight="1">
      <c r="B431" s="3"/>
      <c r="C431" s="3"/>
      <c r="D431" s="3"/>
      <c r="E431" s="3"/>
      <c r="F431" s="3"/>
      <c r="G431" s="3"/>
      <c r="H431" s="3"/>
      <c r="I431" s="3"/>
      <c r="J431" s="3"/>
      <c r="K431" s="3"/>
      <c r="L431" s="3"/>
      <c r="M431" s="3"/>
      <c r="N431" s="3"/>
    </row>
    <row r="432" spans="2:14" ht="15.75" customHeight="1">
      <c r="B432" s="3"/>
      <c r="C432" s="3"/>
      <c r="D432" s="3"/>
      <c r="E432" s="3"/>
      <c r="F432" s="3"/>
      <c r="G432" s="3"/>
      <c r="H432" s="3"/>
      <c r="I432" s="3"/>
      <c r="J432" s="3"/>
      <c r="K432" s="3"/>
      <c r="L432" s="3"/>
      <c r="M432" s="3"/>
      <c r="N432" s="3"/>
    </row>
    <row r="433" spans="2:14" ht="15.75" customHeight="1">
      <c r="B433" s="3"/>
      <c r="C433" s="3"/>
      <c r="D433" s="3"/>
      <c r="E433" s="3"/>
      <c r="F433" s="3"/>
      <c r="G433" s="3"/>
      <c r="H433" s="3"/>
      <c r="I433" s="3"/>
      <c r="J433" s="3"/>
      <c r="K433" s="3"/>
      <c r="L433" s="3"/>
      <c r="M433" s="3"/>
      <c r="N433" s="3"/>
    </row>
    <row r="434" spans="2:14" ht="15.75" customHeight="1">
      <c r="B434" s="3"/>
      <c r="C434" s="3"/>
      <c r="D434" s="3"/>
      <c r="E434" s="3"/>
      <c r="F434" s="3"/>
      <c r="G434" s="3"/>
      <c r="H434" s="3"/>
      <c r="I434" s="3"/>
      <c r="J434" s="3"/>
      <c r="K434" s="3"/>
      <c r="L434" s="3"/>
      <c r="M434" s="3"/>
      <c r="N434" s="3"/>
    </row>
    <row r="435" spans="2:14" ht="15.75" customHeight="1">
      <c r="B435" s="3"/>
      <c r="C435" s="3"/>
      <c r="D435" s="3"/>
      <c r="E435" s="3"/>
      <c r="F435" s="3"/>
      <c r="G435" s="3"/>
      <c r="H435" s="3"/>
      <c r="I435" s="3"/>
      <c r="J435" s="3"/>
      <c r="K435" s="3"/>
      <c r="L435" s="3"/>
      <c r="M435" s="3"/>
      <c r="N435" s="3"/>
    </row>
    <row r="436" spans="2:14" ht="15.75" customHeight="1">
      <c r="B436" s="3"/>
      <c r="C436" s="3"/>
      <c r="D436" s="3"/>
      <c r="E436" s="3"/>
      <c r="F436" s="3"/>
      <c r="G436" s="3"/>
      <c r="H436" s="3"/>
      <c r="I436" s="3"/>
      <c r="J436" s="3"/>
      <c r="K436" s="3"/>
      <c r="L436" s="3"/>
      <c r="M436" s="3"/>
      <c r="N436" s="3"/>
    </row>
    <row r="437" spans="2:14" ht="15.75" customHeight="1">
      <c r="B437" s="3"/>
      <c r="C437" s="3"/>
      <c r="D437" s="3"/>
      <c r="E437" s="3"/>
      <c r="F437" s="3"/>
      <c r="G437" s="3"/>
      <c r="H437" s="3"/>
      <c r="I437" s="3"/>
      <c r="J437" s="3"/>
      <c r="K437" s="3"/>
      <c r="L437" s="3"/>
      <c r="M437" s="3"/>
      <c r="N437" s="3"/>
    </row>
    <row r="438" spans="2:14" ht="15.75" customHeight="1">
      <c r="B438" s="3"/>
      <c r="C438" s="3"/>
      <c r="D438" s="3"/>
      <c r="E438" s="3"/>
      <c r="F438" s="3"/>
      <c r="G438" s="3"/>
      <c r="H438" s="3"/>
      <c r="I438" s="3"/>
      <c r="J438" s="3"/>
      <c r="K438" s="3"/>
      <c r="L438" s="3"/>
      <c r="M438" s="3"/>
      <c r="N438" s="3"/>
    </row>
    <row r="439" spans="2:14" ht="15.75" customHeight="1">
      <c r="B439" s="3"/>
      <c r="C439" s="3"/>
      <c r="D439" s="3"/>
      <c r="E439" s="3"/>
      <c r="F439" s="3"/>
      <c r="G439" s="3"/>
      <c r="H439" s="3"/>
      <c r="I439" s="3"/>
      <c r="J439" s="3"/>
      <c r="K439" s="3"/>
      <c r="L439" s="3"/>
      <c r="M439" s="3"/>
      <c r="N439" s="3"/>
    </row>
    <row r="440" spans="2:14" ht="15.75" customHeight="1">
      <c r="B440" s="3"/>
      <c r="C440" s="3"/>
      <c r="D440" s="3"/>
      <c r="E440" s="3"/>
      <c r="F440" s="3"/>
      <c r="G440" s="3"/>
      <c r="H440" s="3"/>
      <c r="I440" s="3"/>
      <c r="J440" s="3"/>
      <c r="K440" s="3"/>
      <c r="L440" s="3"/>
      <c r="M440" s="3"/>
      <c r="N440" s="3"/>
    </row>
    <row r="441" spans="2:14" ht="15.75" customHeight="1">
      <c r="B441" s="3"/>
      <c r="C441" s="3"/>
      <c r="D441" s="3"/>
      <c r="E441" s="3"/>
      <c r="F441" s="3"/>
      <c r="G441" s="3"/>
      <c r="H441" s="3"/>
      <c r="I441" s="3"/>
      <c r="J441" s="3"/>
      <c r="K441" s="3"/>
      <c r="L441" s="3"/>
      <c r="M441" s="3"/>
      <c r="N441" s="3"/>
    </row>
    <row r="442" spans="2:14" ht="15.75" customHeight="1">
      <c r="B442" s="3"/>
      <c r="C442" s="3"/>
      <c r="D442" s="3"/>
      <c r="E442" s="3"/>
      <c r="F442" s="3"/>
      <c r="G442" s="3"/>
      <c r="H442" s="3"/>
      <c r="I442" s="3"/>
      <c r="J442" s="3"/>
      <c r="K442" s="3"/>
      <c r="L442" s="3"/>
      <c r="M442" s="3"/>
      <c r="N442" s="3"/>
    </row>
    <row r="443" spans="2:14" ht="15.75" customHeight="1">
      <c r="B443" s="3"/>
      <c r="C443" s="3"/>
      <c r="D443" s="3"/>
      <c r="E443" s="3"/>
      <c r="F443" s="3"/>
      <c r="G443" s="3"/>
      <c r="H443" s="3"/>
      <c r="I443" s="3"/>
      <c r="J443" s="3"/>
      <c r="K443" s="3"/>
      <c r="L443" s="3"/>
      <c r="M443" s="3"/>
      <c r="N443" s="3"/>
    </row>
    <row r="444" spans="2:14" ht="15.75" customHeight="1">
      <c r="B444" s="3"/>
      <c r="C444" s="3"/>
      <c r="D444" s="3"/>
      <c r="E444" s="3"/>
      <c r="F444" s="3"/>
      <c r="G444" s="3"/>
      <c r="H444" s="3"/>
      <c r="I444" s="3"/>
      <c r="J444" s="3"/>
      <c r="K444" s="3"/>
      <c r="L444" s="3"/>
      <c r="M444" s="3"/>
      <c r="N444" s="3"/>
    </row>
    <row r="445" spans="2:14" ht="15.75" customHeight="1">
      <c r="B445" s="3"/>
      <c r="C445" s="3"/>
      <c r="D445" s="3"/>
      <c r="E445" s="3"/>
      <c r="F445" s="3"/>
      <c r="G445" s="3"/>
      <c r="H445" s="3"/>
      <c r="I445" s="3"/>
      <c r="J445" s="3"/>
      <c r="K445" s="3"/>
      <c r="L445" s="3"/>
      <c r="M445" s="3"/>
      <c r="N445" s="3"/>
    </row>
    <row r="446" spans="2:14" ht="15.75" customHeight="1">
      <c r="B446" s="3"/>
      <c r="C446" s="3"/>
      <c r="D446" s="3"/>
      <c r="E446" s="3"/>
      <c r="F446" s="3"/>
      <c r="G446" s="3"/>
      <c r="H446" s="3"/>
      <c r="I446" s="3"/>
      <c r="J446" s="3"/>
      <c r="K446" s="3"/>
      <c r="L446" s="3"/>
      <c r="M446" s="3"/>
      <c r="N446" s="3"/>
    </row>
    <row r="447" spans="2:14" ht="15.75" customHeight="1">
      <c r="B447" s="3"/>
      <c r="C447" s="3"/>
      <c r="D447" s="3"/>
      <c r="E447" s="3"/>
      <c r="F447" s="3"/>
      <c r="G447" s="3"/>
      <c r="H447" s="3"/>
      <c r="I447" s="3"/>
      <c r="J447" s="3"/>
      <c r="K447" s="3"/>
      <c r="L447" s="3"/>
      <c r="M447" s="3"/>
      <c r="N447" s="3"/>
    </row>
    <row r="448" spans="2:14" ht="15.75" customHeight="1">
      <c r="B448" s="3"/>
      <c r="C448" s="3"/>
      <c r="D448" s="3"/>
      <c r="E448" s="3"/>
      <c r="F448" s="3"/>
      <c r="G448" s="3"/>
      <c r="H448" s="3"/>
      <c r="I448" s="3"/>
      <c r="J448" s="3"/>
      <c r="K448" s="3"/>
      <c r="L448" s="3"/>
      <c r="M448" s="3"/>
      <c r="N448" s="3"/>
    </row>
    <row r="449" spans="2:14" ht="15.75" customHeight="1">
      <c r="B449" s="3"/>
      <c r="C449" s="3"/>
      <c r="D449" s="3"/>
      <c r="E449" s="3"/>
      <c r="F449" s="3"/>
      <c r="G449" s="3"/>
      <c r="H449" s="3"/>
      <c r="I449" s="3"/>
      <c r="J449" s="3"/>
      <c r="K449" s="3"/>
      <c r="L449" s="3"/>
      <c r="M449" s="3"/>
      <c r="N449" s="3"/>
    </row>
    <row r="450" spans="2:14" ht="15.75" customHeight="1">
      <c r="B450" s="3"/>
      <c r="C450" s="3"/>
      <c r="D450" s="3"/>
      <c r="E450" s="3"/>
      <c r="F450" s="3"/>
      <c r="G450" s="3"/>
      <c r="H450" s="3"/>
      <c r="I450" s="3"/>
      <c r="J450" s="3"/>
      <c r="K450" s="3"/>
      <c r="L450" s="3"/>
      <c r="M450" s="3"/>
      <c r="N450" s="3"/>
    </row>
    <row r="451" spans="2:14" ht="15.75" customHeight="1">
      <c r="B451" s="3"/>
      <c r="C451" s="3"/>
      <c r="D451" s="3"/>
      <c r="E451" s="3"/>
      <c r="F451" s="3"/>
      <c r="G451" s="3"/>
      <c r="H451" s="3"/>
      <c r="I451" s="3"/>
      <c r="J451" s="3"/>
      <c r="K451" s="3"/>
      <c r="L451" s="3"/>
      <c r="M451" s="3"/>
      <c r="N451" s="3"/>
    </row>
    <row r="452" spans="2:14" ht="15.75" customHeight="1">
      <c r="B452" s="3"/>
      <c r="C452" s="3"/>
      <c r="D452" s="3"/>
      <c r="E452" s="3"/>
      <c r="F452" s="3"/>
      <c r="G452" s="3"/>
      <c r="H452" s="3"/>
      <c r="I452" s="3"/>
      <c r="J452" s="3"/>
      <c r="K452" s="3"/>
      <c r="L452" s="3"/>
      <c r="M452" s="3"/>
      <c r="N452" s="3"/>
    </row>
    <row r="453" spans="2:14" ht="15.75" customHeight="1">
      <c r="B453" s="3"/>
      <c r="C453" s="3"/>
      <c r="D453" s="3"/>
      <c r="E453" s="3"/>
      <c r="F453" s="3"/>
      <c r="G453" s="3"/>
      <c r="H453" s="3"/>
      <c r="I453" s="3"/>
      <c r="J453" s="3"/>
      <c r="K453" s="3"/>
      <c r="L453" s="3"/>
      <c r="M453" s="3"/>
      <c r="N453" s="3"/>
    </row>
    <row r="454" spans="2:14" ht="15.75" customHeight="1">
      <c r="B454" s="3"/>
      <c r="C454" s="3"/>
      <c r="D454" s="3"/>
      <c r="E454" s="3"/>
      <c r="F454" s="3"/>
      <c r="G454" s="3"/>
      <c r="H454" s="3"/>
      <c r="I454" s="3"/>
      <c r="J454" s="3"/>
      <c r="K454" s="3"/>
      <c r="L454" s="3"/>
      <c r="M454" s="3"/>
      <c r="N454" s="3"/>
    </row>
    <row r="455" spans="2:14" ht="15.75" customHeight="1">
      <c r="B455" s="3"/>
      <c r="C455" s="3"/>
      <c r="D455" s="3"/>
      <c r="E455" s="3"/>
      <c r="F455" s="3"/>
      <c r="G455" s="3"/>
      <c r="H455" s="3"/>
      <c r="I455" s="3"/>
      <c r="J455" s="3"/>
      <c r="K455" s="3"/>
      <c r="L455" s="3"/>
      <c r="M455" s="3"/>
      <c r="N455" s="3"/>
    </row>
    <row r="456" spans="2:14" ht="15.75" customHeight="1">
      <c r="B456" s="3"/>
      <c r="C456" s="3"/>
      <c r="D456" s="3"/>
      <c r="E456" s="3"/>
      <c r="F456" s="3"/>
      <c r="G456" s="3"/>
      <c r="H456" s="3"/>
      <c r="I456" s="3"/>
      <c r="J456" s="3"/>
      <c r="K456" s="3"/>
      <c r="L456" s="3"/>
      <c r="M456" s="3"/>
      <c r="N456" s="3"/>
    </row>
    <row r="457" spans="2:14" ht="15.75" customHeight="1">
      <c r="B457" s="3"/>
      <c r="C457" s="3"/>
      <c r="D457" s="3"/>
      <c r="E457" s="3"/>
      <c r="F457" s="3"/>
      <c r="G457" s="3"/>
      <c r="H457" s="3"/>
      <c r="I457" s="3"/>
      <c r="J457" s="3"/>
      <c r="K457" s="3"/>
      <c r="L457" s="3"/>
      <c r="M457" s="3"/>
      <c r="N457" s="3"/>
    </row>
    <row r="458" spans="2:14" ht="15.75" customHeight="1">
      <c r="B458" s="3"/>
      <c r="C458" s="3"/>
      <c r="D458" s="3"/>
      <c r="E458" s="3"/>
      <c r="F458" s="3"/>
      <c r="G458" s="3"/>
      <c r="H458" s="3"/>
      <c r="I458" s="3"/>
      <c r="J458" s="3"/>
      <c r="K458" s="3"/>
      <c r="L458" s="3"/>
      <c r="M458" s="3"/>
      <c r="N458" s="3"/>
    </row>
    <row r="459" spans="2:14" ht="15.75" customHeight="1">
      <c r="B459" s="3"/>
      <c r="C459" s="3"/>
      <c r="D459" s="3"/>
      <c r="E459" s="3"/>
      <c r="F459" s="3"/>
      <c r="G459" s="3"/>
      <c r="H459" s="3"/>
      <c r="I459" s="3"/>
      <c r="J459" s="3"/>
      <c r="K459" s="3"/>
      <c r="L459" s="3"/>
      <c r="M459" s="3"/>
      <c r="N459" s="3"/>
    </row>
    <row r="460" spans="2:14" ht="15.75" customHeight="1">
      <c r="B460" s="3"/>
      <c r="C460" s="3"/>
      <c r="D460" s="3"/>
      <c r="E460" s="3"/>
      <c r="F460" s="3"/>
      <c r="G460" s="3"/>
      <c r="H460" s="3"/>
      <c r="I460" s="3"/>
      <c r="J460" s="3"/>
      <c r="K460" s="3"/>
      <c r="L460" s="3"/>
      <c r="M460" s="3"/>
      <c r="N460" s="3"/>
    </row>
    <row r="461" spans="2:14" ht="15.75" customHeight="1">
      <c r="B461" s="3"/>
      <c r="C461" s="3"/>
      <c r="D461" s="3"/>
      <c r="E461" s="3"/>
      <c r="F461" s="3"/>
      <c r="G461" s="3"/>
      <c r="H461" s="3"/>
      <c r="I461" s="3"/>
      <c r="J461" s="3"/>
      <c r="K461" s="3"/>
      <c r="L461" s="3"/>
      <c r="M461" s="3"/>
      <c r="N461" s="3"/>
    </row>
    <row r="462" spans="2:14" ht="15.75" customHeight="1">
      <c r="B462" s="3"/>
      <c r="C462" s="3"/>
      <c r="D462" s="3"/>
      <c r="E462" s="3"/>
      <c r="F462" s="3"/>
      <c r="G462" s="3"/>
      <c r="H462" s="3"/>
      <c r="I462" s="3"/>
      <c r="J462" s="3"/>
      <c r="K462" s="3"/>
      <c r="L462" s="3"/>
      <c r="M462" s="3"/>
      <c r="N462" s="3"/>
    </row>
    <row r="463" spans="2:14" ht="15.75" customHeight="1">
      <c r="B463" s="3"/>
      <c r="C463" s="3"/>
      <c r="D463" s="3"/>
      <c r="E463" s="3"/>
      <c r="F463" s="3"/>
      <c r="G463" s="3"/>
      <c r="H463" s="3"/>
      <c r="I463" s="3"/>
      <c r="J463" s="3"/>
      <c r="K463" s="3"/>
      <c r="L463" s="3"/>
      <c r="M463" s="3"/>
      <c r="N463" s="3"/>
    </row>
    <row r="464" spans="2:14" ht="15.75" customHeight="1">
      <c r="B464" s="3"/>
      <c r="C464" s="3"/>
      <c r="D464" s="3"/>
      <c r="E464" s="3"/>
      <c r="F464" s="3"/>
      <c r="G464" s="3"/>
      <c r="H464" s="3"/>
      <c r="I464" s="3"/>
      <c r="J464" s="3"/>
      <c r="K464" s="3"/>
      <c r="L464" s="3"/>
      <c r="M464" s="3"/>
      <c r="N464" s="3"/>
    </row>
    <row r="465" spans="2:14" ht="15.75" customHeight="1">
      <c r="B465" s="3"/>
      <c r="C465" s="3"/>
      <c r="D465" s="3"/>
      <c r="E465" s="3"/>
      <c r="F465" s="3"/>
      <c r="G465" s="3"/>
      <c r="H465" s="3"/>
      <c r="I465" s="3"/>
      <c r="J465" s="3"/>
      <c r="K465" s="3"/>
      <c r="L465" s="3"/>
      <c r="M465" s="3"/>
      <c r="N465" s="3"/>
    </row>
    <row r="466" spans="2:14" ht="15.75" customHeight="1">
      <c r="B466" s="3"/>
      <c r="C466" s="3"/>
      <c r="D466" s="3"/>
      <c r="E466" s="3"/>
      <c r="F466" s="3"/>
      <c r="G466" s="3"/>
      <c r="H466" s="3"/>
      <c r="I466" s="3"/>
      <c r="J466" s="3"/>
      <c r="K466" s="3"/>
      <c r="L466" s="3"/>
      <c r="M466" s="3"/>
      <c r="N466" s="3"/>
    </row>
    <row r="467" spans="2:14" ht="15.75" customHeight="1">
      <c r="B467" s="3"/>
      <c r="C467" s="3"/>
      <c r="D467" s="3"/>
      <c r="E467" s="3"/>
      <c r="F467" s="3"/>
      <c r="G467" s="3"/>
      <c r="H467" s="3"/>
      <c r="I467" s="3"/>
      <c r="J467" s="3"/>
      <c r="K467" s="3"/>
      <c r="L467" s="3"/>
      <c r="M467" s="3"/>
      <c r="N467" s="3"/>
    </row>
    <row r="468" spans="2:14" ht="15.75" customHeight="1">
      <c r="B468" s="3"/>
      <c r="C468" s="3"/>
      <c r="D468" s="3"/>
      <c r="E468" s="3"/>
      <c r="F468" s="3"/>
      <c r="G468" s="3"/>
      <c r="H468" s="3"/>
      <c r="I468" s="3"/>
      <c r="J468" s="3"/>
      <c r="K468" s="3"/>
      <c r="L468" s="3"/>
      <c r="M468" s="3"/>
      <c r="N468" s="3"/>
    </row>
    <row r="469" spans="2:14" ht="15.75" customHeight="1">
      <c r="B469" s="3"/>
      <c r="C469" s="3"/>
      <c r="D469" s="3"/>
      <c r="E469" s="3"/>
      <c r="F469" s="3"/>
      <c r="G469" s="3"/>
      <c r="H469" s="3"/>
      <c r="I469" s="3"/>
      <c r="J469" s="3"/>
      <c r="K469" s="3"/>
      <c r="L469" s="3"/>
      <c r="M469" s="3"/>
      <c r="N469" s="3"/>
    </row>
    <row r="470" spans="2:14" ht="15.75" customHeight="1">
      <c r="B470" s="3"/>
      <c r="C470" s="3"/>
      <c r="D470" s="3"/>
      <c r="E470" s="3"/>
      <c r="F470" s="3"/>
      <c r="G470" s="3"/>
      <c r="H470" s="3"/>
      <c r="I470" s="3"/>
      <c r="J470" s="3"/>
      <c r="K470" s="3"/>
      <c r="L470" s="3"/>
      <c r="M470" s="3"/>
      <c r="N470" s="3"/>
    </row>
    <row r="471" spans="2:14" ht="15.75" customHeight="1">
      <c r="B471" s="3"/>
      <c r="C471" s="3"/>
      <c r="D471" s="3"/>
      <c r="E471" s="3"/>
      <c r="F471" s="3"/>
      <c r="G471" s="3"/>
      <c r="H471" s="3"/>
      <c r="I471" s="3"/>
      <c r="J471" s="3"/>
      <c r="K471" s="3"/>
      <c r="L471" s="3"/>
      <c r="M471" s="3"/>
      <c r="N471" s="3"/>
    </row>
    <row r="472" spans="2:14" ht="15.75" customHeight="1">
      <c r="B472" s="3"/>
      <c r="C472" s="3"/>
      <c r="D472" s="3"/>
      <c r="E472" s="3"/>
      <c r="F472" s="3"/>
      <c r="G472" s="3"/>
      <c r="H472" s="3"/>
      <c r="I472" s="3"/>
      <c r="J472" s="3"/>
      <c r="K472" s="3"/>
      <c r="L472" s="3"/>
      <c r="M472" s="3"/>
      <c r="N472" s="3"/>
    </row>
    <row r="473" spans="2:14" ht="15.75" customHeight="1">
      <c r="B473" s="3"/>
      <c r="C473" s="3"/>
      <c r="D473" s="3"/>
      <c r="E473" s="3"/>
      <c r="F473" s="3"/>
      <c r="G473" s="3"/>
      <c r="H473" s="3"/>
      <c r="I473" s="3"/>
      <c r="J473" s="3"/>
      <c r="K473" s="3"/>
      <c r="L473" s="3"/>
      <c r="M473" s="3"/>
      <c r="N473" s="3"/>
    </row>
    <row r="474" spans="2:14" ht="15.75" customHeight="1">
      <c r="B474" s="3"/>
      <c r="C474" s="3"/>
      <c r="D474" s="3"/>
      <c r="E474" s="3"/>
      <c r="F474" s="3"/>
      <c r="G474" s="3"/>
      <c r="H474" s="3"/>
      <c r="I474" s="3"/>
      <c r="J474" s="3"/>
      <c r="K474" s="3"/>
      <c r="L474" s="3"/>
      <c r="M474" s="3"/>
      <c r="N474" s="3"/>
    </row>
    <row r="475" spans="2:14" ht="15.75" customHeight="1">
      <c r="B475" s="3"/>
      <c r="C475" s="3"/>
      <c r="D475" s="3"/>
      <c r="E475" s="3"/>
      <c r="F475" s="3"/>
      <c r="G475" s="3"/>
      <c r="H475" s="3"/>
      <c r="I475" s="3"/>
      <c r="J475" s="3"/>
      <c r="K475" s="3"/>
      <c r="L475" s="3"/>
      <c r="M475" s="3"/>
      <c r="N475" s="3"/>
    </row>
    <row r="476" spans="2:14" ht="15.75" customHeight="1">
      <c r="B476" s="3"/>
      <c r="C476" s="3"/>
      <c r="D476" s="3"/>
      <c r="E476" s="3"/>
      <c r="F476" s="3"/>
      <c r="G476" s="3"/>
      <c r="H476" s="3"/>
      <c r="I476" s="3"/>
      <c r="J476" s="3"/>
      <c r="K476" s="3"/>
      <c r="L476" s="3"/>
      <c r="M476" s="3"/>
      <c r="N476" s="3"/>
    </row>
    <row r="477" spans="2:14" ht="15.75" customHeight="1">
      <c r="B477" s="3"/>
      <c r="C477" s="3"/>
      <c r="D477" s="3"/>
      <c r="E477" s="3"/>
      <c r="F477" s="3"/>
      <c r="G477" s="3"/>
      <c r="H477" s="3"/>
      <c r="I477" s="3"/>
      <c r="J477" s="3"/>
      <c r="K477" s="3"/>
      <c r="L477" s="3"/>
      <c r="M477" s="3"/>
      <c r="N477" s="3"/>
    </row>
    <row r="478" spans="2:14" ht="15.75" customHeight="1">
      <c r="B478" s="3"/>
      <c r="C478" s="3"/>
      <c r="D478" s="3"/>
      <c r="E478" s="3"/>
      <c r="F478" s="3"/>
      <c r="G478" s="3"/>
      <c r="H478" s="3"/>
      <c r="I478" s="3"/>
      <c r="J478" s="3"/>
      <c r="K478" s="3"/>
      <c r="L478" s="3"/>
      <c r="M478" s="3"/>
      <c r="N478" s="3"/>
    </row>
    <row r="479" spans="2:14" ht="15.75" customHeight="1">
      <c r="B479" s="3"/>
      <c r="C479" s="3"/>
      <c r="D479" s="3"/>
      <c r="E479" s="3"/>
      <c r="F479" s="3"/>
      <c r="G479" s="3"/>
      <c r="H479" s="3"/>
      <c r="I479" s="3"/>
      <c r="J479" s="3"/>
      <c r="K479" s="3"/>
      <c r="L479" s="3"/>
      <c r="M479" s="3"/>
      <c r="N479" s="3"/>
    </row>
    <row r="480" spans="2:14" ht="15.75" customHeight="1">
      <c r="B480" s="3"/>
      <c r="C480" s="3"/>
      <c r="D480" s="3"/>
      <c r="E480" s="3"/>
      <c r="F480" s="3"/>
      <c r="G480" s="3"/>
      <c r="H480" s="3"/>
      <c r="I480" s="3"/>
      <c r="J480" s="3"/>
      <c r="K480" s="3"/>
      <c r="L480" s="3"/>
      <c r="M480" s="3"/>
      <c r="N480" s="3"/>
    </row>
    <row r="481" spans="2:14" ht="15.75" customHeight="1">
      <c r="B481" s="3"/>
      <c r="C481" s="3"/>
      <c r="D481" s="3"/>
      <c r="E481" s="3"/>
      <c r="F481" s="3"/>
      <c r="G481" s="3"/>
      <c r="H481" s="3"/>
      <c r="I481" s="3"/>
      <c r="J481" s="3"/>
      <c r="K481" s="3"/>
      <c r="L481" s="3"/>
      <c r="M481" s="3"/>
      <c r="N481" s="3"/>
    </row>
    <row r="482" spans="2:14" ht="15.75" customHeight="1">
      <c r="B482" s="3"/>
      <c r="C482" s="3"/>
      <c r="D482" s="3"/>
      <c r="E482" s="3"/>
      <c r="F482" s="3"/>
      <c r="G482" s="3"/>
      <c r="H482" s="3"/>
      <c r="I482" s="3"/>
      <c r="J482" s="3"/>
      <c r="K482" s="3"/>
      <c r="L482" s="3"/>
      <c r="M482" s="3"/>
      <c r="N482" s="3"/>
    </row>
    <row r="483" spans="2:14" ht="15.75" customHeight="1">
      <c r="B483" s="3"/>
      <c r="C483" s="3"/>
      <c r="D483" s="3"/>
      <c r="E483" s="3"/>
      <c r="F483" s="3"/>
      <c r="G483" s="3"/>
      <c r="H483" s="3"/>
      <c r="I483" s="3"/>
      <c r="J483" s="3"/>
      <c r="K483" s="3"/>
      <c r="L483" s="3"/>
      <c r="M483" s="3"/>
      <c r="N483" s="3"/>
    </row>
    <row r="484" spans="2:14" ht="15.75" customHeight="1">
      <c r="B484" s="3"/>
      <c r="C484" s="3"/>
      <c r="D484" s="3"/>
      <c r="E484" s="3"/>
      <c r="F484" s="3"/>
      <c r="G484" s="3"/>
      <c r="H484" s="3"/>
      <c r="I484" s="3"/>
      <c r="J484" s="3"/>
      <c r="K484" s="3"/>
      <c r="L484" s="3"/>
      <c r="M484" s="3"/>
      <c r="N484" s="3"/>
    </row>
    <row r="485" spans="2:14" ht="15.75" customHeight="1">
      <c r="B485" s="3"/>
      <c r="C485" s="3"/>
      <c r="D485" s="3"/>
      <c r="E485" s="3"/>
      <c r="F485" s="3"/>
      <c r="G485" s="3"/>
      <c r="H485" s="3"/>
      <c r="I485" s="3"/>
      <c r="J485" s="3"/>
      <c r="K485" s="3"/>
      <c r="L485" s="3"/>
      <c r="M485" s="3"/>
      <c r="N485" s="3"/>
    </row>
    <row r="486" spans="2:14" ht="15.75" customHeight="1">
      <c r="B486" s="3"/>
      <c r="C486" s="3"/>
      <c r="D486" s="3"/>
      <c r="E486" s="3"/>
      <c r="F486" s="3"/>
      <c r="G486" s="3"/>
      <c r="H486" s="3"/>
      <c r="I486" s="3"/>
      <c r="J486" s="3"/>
      <c r="K486" s="3"/>
      <c r="L486" s="3"/>
      <c r="M486" s="3"/>
      <c r="N486" s="3"/>
    </row>
    <row r="487" spans="2:14" ht="15.75" customHeight="1">
      <c r="B487" s="3"/>
      <c r="C487" s="3"/>
      <c r="D487" s="3"/>
      <c r="E487" s="3"/>
      <c r="F487" s="3"/>
      <c r="G487" s="3"/>
      <c r="H487" s="3"/>
      <c r="I487" s="3"/>
      <c r="J487" s="3"/>
      <c r="K487" s="3"/>
      <c r="L487" s="3"/>
      <c r="M487" s="3"/>
      <c r="N487" s="3"/>
    </row>
    <row r="488" spans="2:14" ht="15.75" customHeight="1">
      <c r="B488" s="3"/>
      <c r="C488" s="3"/>
      <c r="D488" s="3"/>
      <c r="E488" s="3"/>
      <c r="F488" s="3"/>
      <c r="G488" s="3"/>
      <c r="H488" s="3"/>
      <c r="I488" s="3"/>
      <c r="J488" s="3"/>
      <c r="K488" s="3"/>
      <c r="L488" s="3"/>
      <c r="M488" s="3"/>
      <c r="N488" s="3"/>
    </row>
    <row r="489" spans="2:14" ht="15.75" customHeight="1">
      <c r="B489" s="3"/>
      <c r="C489" s="3"/>
      <c r="D489" s="3"/>
      <c r="E489" s="3"/>
      <c r="F489" s="3"/>
      <c r="G489" s="3"/>
      <c r="H489" s="3"/>
      <c r="I489" s="3"/>
      <c r="J489" s="3"/>
      <c r="K489" s="3"/>
      <c r="L489" s="3"/>
      <c r="M489" s="3"/>
      <c r="N489" s="3"/>
    </row>
    <row r="490" spans="2:14" ht="15.75" customHeight="1">
      <c r="B490" s="3"/>
      <c r="C490" s="3"/>
      <c r="D490" s="3"/>
      <c r="E490" s="3"/>
      <c r="F490" s="3"/>
      <c r="G490" s="3"/>
      <c r="H490" s="3"/>
      <c r="I490" s="3"/>
      <c r="J490" s="3"/>
      <c r="K490" s="3"/>
      <c r="L490" s="3"/>
      <c r="M490" s="3"/>
      <c r="N490" s="3"/>
    </row>
    <row r="491" spans="2:14" ht="15.75" customHeight="1">
      <c r="B491" s="3"/>
      <c r="C491" s="3"/>
      <c r="D491" s="3"/>
      <c r="E491" s="3"/>
      <c r="F491" s="3"/>
      <c r="G491" s="3"/>
      <c r="H491" s="3"/>
      <c r="I491" s="3"/>
      <c r="J491" s="3"/>
      <c r="K491" s="3"/>
      <c r="L491" s="3"/>
      <c r="M491" s="3"/>
      <c r="N491" s="3"/>
    </row>
    <row r="492" spans="2:14" ht="15.75" customHeight="1">
      <c r="B492" s="3"/>
      <c r="C492" s="3"/>
      <c r="D492" s="3"/>
      <c r="E492" s="3"/>
      <c r="F492" s="3"/>
      <c r="G492" s="3"/>
      <c r="H492" s="3"/>
      <c r="I492" s="3"/>
      <c r="J492" s="3"/>
      <c r="K492" s="3"/>
      <c r="L492" s="3"/>
      <c r="M492" s="3"/>
      <c r="N492" s="3"/>
    </row>
    <row r="493" spans="2:14" ht="15.75" customHeight="1">
      <c r="B493" s="3"/>
      <c r="C493" s="3"/>
      <c r="D493" s="3"/>
      <c r="E493" s="3"/>
      <c r="F493" s="3"/>
      <c r="G493" s="3"/>
      <c r="H493" s="3"/>
      <c r="I493" s="3"/>
      <c r="J493" s="3"/>
      <c r="K493" s="3"/>
      <c r="L493" s="3"/>
      <c r="M493" s="3"/>
      <c r="N493" s="3"/>
    </row>
    <row r="494" spans="2:14" ht="15.75" customHeight="1">
      <c r="B494" s="3"/>
      <c r="C494" s="3"/>
      <c r="D494" s="3"/>
      <c r="E494" s="3"/>
      <c r="F494" s="3"/>
      <c r="G494" s="3"/>
      <c r="H494" s="3"/>
      <c r="I494" s="3"/>
      <c r="J494" s="3"/>
      <c r="K494" s="3"/>
      <c r="L494" s="3"/>
      <c r="M494" s="3"/>
      <c r="N494" s="3"/>
    </row>
    <row r="495" spans="2:14" ht="15.75" customHeight="1">
      <c r="B495" s="3"/>
      <c r="C495" s="3"/>
      <c r="D495" s="3"/>
      <c r="E495" s="3"/>
      <c r="F495" s="3"/>
      <c r="G495" s="3"/>
      <c r="H495" s="3"/>
      <c r="I495" s="3"/>
      <c r="J495" s="3"/>
      <c r="K495" s="3"/>
      <c r="L495" s="3"/>
      <c r="M495" s="3"/>
      <c r="N495" s="3"/>
    </row>
    <row r="496" spans="2:14" ht="15.75" customHeight="1">
      <c r="B496" s="3"/>
      <c r="C496" s="3"/>
      <c r="D496" s="3"/>
      <c r="E496" s="3"/>
      <c r="F496" s="3"/>
      <c r="G496" s="3"/>
      <c r="H496" s="3"/>
      <c r="I496" s="3"/>
      <c r="J496" s="3"/>
      <c r="K496" s="3"/>
      <c r="L496" s="3"/>
      <c r="M496" s="3"/>
      <c r="N496" s="3"/>
    </row>
    <row r="497" spans="2:14" ht="15.75" customHeight="1">
      <c r="B497" s="3"/>
      <c r="C497" s="3"/>
      <c r="D497" s="3"/>
      <c r="E497" s="3"/>
      <c r="F497" s="3"/>
      <c r="G497" s="3"/>
      <c r="H497" s="3"/>
      <c r="I497" s="3"/>
      <c r="J497" s="3"/>
      <c r="K497" s="3"/>
      <c r="L497" s="3"/>
      <c r="M497" s="3"/>
      <c r="N497" s="3"/>
    </row>
    <row r="498" spans="2:14" ht="15.75" customHeight="1">
      <c r="B498" s="3"/>
      <c r="C498" s="3"/>
      <c r="D498" s="3"/>
      <c r="E498" s="3"/>
      <c r="F498" s="3"/>
      <c r="G498" s="3"/>
      <c r="H498" s="3"/>
      <c r="I498" s="3"/>
      <c r="J498" s="3"/>
      <c r="K498" s="3"/>
      <c r="L498" s="3"/>
      <c r="M498" s="3"/>
      <c r="N498" s="3"/>
    </row>
    <row r="499" spans="2:14" ht="15.75" customHeight="1">
      <c r="B499" s="3"/>
      <c r="C499" s="3"/>
      <c r="D499" s="3"/>
      <c r="E499" s="3"/>
      <c r="F499" s="3"/>
      <c r="G499" s="3"/>
      <c r="H499" s="3"/>
      <c r="I499" s="3"/>
      <c r="J499" s="3"/>
      <c r="K499" s="3"/>
      <c r="L499" s="3"/>
      <c r="M499" s="3"/>
      <c r="N499" s="3"/>
    </row>
    <row r="500" spans="2:14" ht="15.75" customHeight="1">
      <c r="B500" s="3"/>
      <c r="C500" s="3"/>
      <c r="D500" s="3"/>
      <c r="E500" s="3"/>
      <c r="F500" s="3"/>
      <c r="G500" s="3"/>
      <c r="H500" s="3"/>
      <c r="I500" s="3"/>
      <c r="J500" s="3"/>
      <c r="K500" s="3"/>
      <c r="L500" s="3"/>
      <c r="M500" s="3"/>
      <c r="N500" s="3"/>
    </row>
    <row r="501" spans="2:14" ht="15.75" customHeight="1">
      <c r="B501" s="3"/>
      <c r="C501" s="3"/>
      <c r="D501" s="3"/>
      <c r="E501" s="3"/>
      <c r="F501" s="3"/>
      <c r="G501" s="3"/>
      <c r="H501" s="3"/>
      <c r="I501" s="3"/>
      <c r="J501" s="3"/>
      <c r="K501" s="3"/>
      <c r="L501" s="3"/>
      <c r="M501" s="3"/>
      <c r="N501" s="3"/>
    </row>
    <row r="502" spans="2:14" ht="15.75" customHeight="1">
      <c r="B502" s="3"/>
      <c r="C502" s="3"/>
      <c r="D502" s="3"/>
      <c r="E502" s="3"/>
      <c r="F502" s="3"/>
      <c r="G502" s="3"/>
      <c r="H502" s="3"/>
      <c r="I502" s="3"/>
      <c r="J502" s="3"/>
      <c r="K502" s="3"/>
      <c r="L502" s="3"/>
      <c r="M502" s="3"/>
      <c r="N502" s="3"/>
    </row>
    <row r="503" spans="2:14" ht="15.75" customHeight="1">
      <c r="B503" s="3"/>
      <c r="C503" s="3"/>
      <c r="D503" s="3"/>
      <c r="E503" s="3"/>
      <c r="F503" s="3"/>
      <c r="G503" s="3"/>
      <c r="H503" s="3"/>
      <c r="I503" s="3"/>
      <c r="J503" s="3"/>
      <c r="K503" s="3"/>
      <c r="L503" s="3"/>
      <c r="M503" s="3"/>
      <c r="N503" s="3"/>
    </row>
    <row r="504" spans="2:14" ht="15.75" customHeight="1">
      <c r="B504" s="3"/>
      <c r="C504" s="3"/>
      <c r="D504" s="3"/>
      <c r="E504" s="3"/>
      <c r="F504" s="3"/>
      <c r="G504" s="3"/>
      <c r="H504" s="3"/>
      <c r="I504" s="3"/>
      <c r="J504" s="3"/>
      <c r="K504" s="3"/>
      <c r="L504" s="3"/>
      <c r="M504" s="3"/>
      <c r="N504" s="3"/>
    </row>
    <row r="505" spans="2:14" ht="15.75" customHeight="1">
      <c r="B505" s="3"/>
      <c r="C505" s="3"/>
      <c r="D505" s="3"/>
      <c r="E505" s="3"/>
      <c r="F505" s="3"/>
      <c r="G505" s="3"/>
      <c r="H505" s="3"/>
      <c r="I505" s="3"/>
      <c r="J505" s="3"/>
      <c r="K505" s="3"/>
      <c r="L505" s="3"/>
      <c r="M505" s="3"/>
      <c r="N505" s="3"/>
    </row>
    <row r="506" spans="2:14" ht="15.75" customHeight="1">
      <c r="B506" s="3"/>
      <c r="C506" s="3"/>
      <c r="D506" s="3"/>
      <c r="E506" s="3"/>
      <c r="F506" s="3"/>
      <c r="G506" s="3"/>
      <c r="H506" s="3"/>
      <c r="I506" s="3"/>
      <c r="J506" s="3"/>
      <c r="K506" s="3"/>
      <c r="L506" s="3"/>
      <c r="M506" s="3"/>
      <c r="N506" s="3"/>
    </row>
    <row r="507" spans="2:14" ht="15.75" customHeight="1">
      <c r="B507" s="3"/>
      <c r="C507" s="3"/>
      <c r="D507" s="3"/>
      <c r="E507" s="3"/>
      <c r="F507" s="3"/>
      <c r="G507" s="3"/>
      <c r="H507" s="3"/>
      <c r="I507" s="3"/>
      <c r="J507" s="3"/>
      <c r="K507" s="3"/>
      <c r="L507" s="3"/>
      <c r="M507" s="3"/>
      <c r="N507" s="3"/>
    </row>
    <row r="508" spans="2:14" ht="15.75" customHeight="1">
      <c r="B508" s="3"/>
      <c r="C508" s="3"/>
      <c r="D508" s="3"/>
      <c r="E508" s="3"/>
      <c r="F508" s="3"/>
      <c r="G508" s="3"/>
      <c r="H508" s="3"/>
      <c r="I508" s="3"/>
      <c r="J508" s="3"/>
      <c r="K508" s="3"/>
      <c r="L508" s="3"/>
      <c r="M508" s="3"/>
      <c r="N508" s="3"/>
    </row>
    <row r="509" spans="2:14" ht="15.75" customHeight="1">
      <c r="B509" s="3"/>
      <c r="C509" s="3"/>
      <c r="D509" s="3"/>
      <c r="E509" s="3"/>
      <c r="F509" s="3"/>
      <c r="G509" s="3"/>
      <c r="H509" s="3"/>
      <c r="I509" s="3"/>
      <c r="J509" s="3"/>
      <c r="K509" s="3"/>
      <c r="L509" s="3"/>
      <c r="M509" s="3"/>
      <c r="N509" s="3"/>
    </row>
    <row r="510" spans="2:14" ht="15.75" customHeight="1">
      <c r="B510" s="3"/>
      <c r="C510" s="3"/>
      <c r="D510" s="3"/>
      <c r="E510" s="3"/>
      <c r="F510" s="3"/>
      <c r="G510" s="3"/>
      <c r="H510" s="3"/>
      <c r="I510" s="3"/>
      <c r="J510" s="3"/>
      <c r="K510" s="3"/>
      <c r="L510" s="3"/>
      <c r="M510" s="3"/>
      <c r="N510" s="3"/>
    </row>
    <row r="511" spans="2:14" ht="15.75" customHeight="1">
      <c r="B511" s="3"/>
      <c r="C511" s="3"/>
      <c r="D511" s="3"/>
      <c r="E511" s="3"/>
      <c r="F511" s="3"/>
      <c r="G511" s="3"/>
      <c r="H511" s="3"/>
      <c r="I511" s="3"/>
      <c r="J511" s="3"/>
      <c r="K511" s="3"/>
      <c r="L511" s="3"/>
      <c r="M511" s="3"/>
      <c r="N511" s="3"/>
    </row>
    <row r="512" spans="2:14" ht="15.75" customHeight="1">
      <c r="B512" s="3"/>
      <c r="C512" s="3"/>
      <c r="D512" s="3"/>
      <c r="E512" s="3"/>
      <c r="F512" s="3"/>
      <c r="G512" s="3"/>
      <c r="H512" s="3"/>
      <c r="I512" s="3"/>
      <c r="J512" s="3"/>
      <c r="K512" s="3"/>
      <c r="L512" s="3"/>
      <c r="M512" s="3"/>
      <c r="N512" s="3"/>
    </row>
    <row r="513" spans="2:14" ht="15.75" customHeight="1">
      <c r="B513" s="3"/>
      <c r="C513" s="3"/>
      <c r="D513" s="3"/>
      <c r="E513" s="3"/>
      <c r="F513" s="3"/>
      <c r="G513" s="3"/>
      <c r="H513" s="3"/>
      <c r="I513" s="3"/>
      <c r="J513" s="3"/>
      <c r="K513" s="3"/>
      <c r="L513" s="3"/>
      <c r="M513" s="3"/>
      <c r="N513" s="3"/>
    </row>
    <row r="514" spans="2:14" ht="15.75" customHeight="1">
      <c r="B514" s="3"/>
      <c r="C514" s="3"/>
      <c r="D514" s="3"/>
      <c r="E514" s="3"/>
      <c r="F514" s="3"/>
      <c r="G514" s="3"/>
      <c r="H514" s="3"/>
      <c r="I514" s="3"/>
      <c r="J514" s="3"/>
      <c r="K514" s="3"/>
      <c r="L514" s="3"/>
      <c r="M514" s="3"/>
      <c r="N514" s="3"/>
    </row>
    <row r="515" spans="2:14" ht="15.75" customHeight="1">
      <c r="B515" s="3"/>
      <c r="C515" s="3"/>
      <c r="D515" s="3"/>
      <c r="E515" s="3"/>
      <c r="F515" s="3"/>
      <c r="G515" s="3"/>
      <c r="H515" s="3"/>
      <c r="I515" s="3"/>
      <c r="J515" s="3"/>
      <c r="K515" s="3"/>
      <c r="L515" s="3"/>
      <c r="M515" s="3"/>
      <c r="N515" s="3"/>
    </row>
    <row r="516" spans="2:14" ht="15.75" customHeight="1">
      <c r="B516" s="3"/>
      <c r="C516" s="3"/>
      <c r="D516" s="3"/>
      <c r="E516" s="3"/>
      <c r="F516" s="3"/>
      <c r="G516" s="3"/>
      <c r="H516" s="3"/>
      <c r="I516" s="3"/>
      <c r="J516" s="3"/>
      <c r="K516" s="3"/>
      <c r="L516" s="3"/>
      <c r="M516" s="3"/>
      <c r="N516" s="3"/>
    </row>
    <row r="517" spans="2:14" ht="15.75" customHeight="1">
      <c r="B517" s="3"/>
      <c r="C517" s="3"/>
      <c r="D517" s="3"/>
      <c r="E517" s="3"/>
      <c r="F517" s="3"/>
      <c r="G517" s="3"/>
      <c r="H517" s="3"/>
      <c r="I517" s="3"/>
      <c r="J517" s="3"/>
      <c r="K517" s="3"/>
      <c r="L517" s="3"/>
      <c r="M517" s="3"/>
      <c r="N517" s="3"/>
    </row>
    <row r="518" spans="2:14" ht="15.75" customHeight="1">
      <c r="B518" s="3"/>
      <c r="C518" s="3"/>
      <c r="D518" s="3"/>
      <c r="E518" s="3"/>
      <c r="F518" s="3"/>
      <c r="G518" s="3"/>
      <c r="H518" s="3"/>
      <c r="I518" s="3"/>
      <c r="J518" s="3"/>
      <c r="K518" s="3"/>
      <c r="L518" s="3"/>
      <c r="M518" s="3"/>
      <c r="N518" s="3"/>
    </row>
    <row r="519" spans="2:14" ht="15.75" customHeight="1">
      <c r="B519" s="3"/>
      <c r="C519" s="3"/>
      <c r="D519" s="3"/>
      <c r="E519" s="3"/>
      <c r="F519" s="3"/>
      <c r="G519" s="3"/>
      <c r="H519" s="3"/>
      <c r="I519" s="3"/>
      <c r="J519" s="3"/>
      <c r="K519" s="3"/>
      <c r="L519" s="3"/>
      <c r="M519" s="3"/>
      <c r="N519" s="3"/>
    </row>
    <row r="520" spans="2:14" ht="15.75" customHeight="1">
      <c r="B520" s="3"/>
      <c r="C520" s="3"/>
      <c r="D520" s="3"/>
      <c r="E520" s="3"/>
      <c r="F520" s="3"/>
      <c r="G520" s="3"/>
      <c r="H520" s="3"/>
      <c r="I520" s="3"/>
      <c r="J520" s="3"/>
      <c r="K520" s="3"/>
      <c r="L520" s="3"/>
      <c r="M520" s="3"/>
      <c r="N520" s="3"/>
    </row>
    <row r="521" spans="2:14" ht="15.75" customHeight="1">
      <c r="B521" s="3"/>
      <c r="C521" s="3"/>
      <c r="D521" s="3"/>
      <c r="E521" s="3"/>
      <c r="F521" s="3"/>
      <c r="G521" s="3"/>
      <c r="H521" s="3"/>
      <c r="I521" s="3"/>
      <c r="J521" s="3"/>
      <c r="K521" s="3"/>
      <c r="L521" s="3"/>
      <c r="M521" s="3"/>
      <c r="N521" s="3"/>
    </row>
    <row r="522" spans="2:14" ht="15.75" customHeight="1">
      <c r="B522" s="3"/>
      <c r="C522" s="3"/>
      <c r="D522" s="3"/>
      <c r="E522" s="3"/>
      <c r="F522" s="3"/>
      <c r="G522" s="3"/>
      <c r="H522" s="3"/>
      <c r="I522" s="3"/>
      <c r="J522" s="3"/>
      <c r="K522" s="3"/>
      <c r="L522" s="3"/>
      <c r="M522" s="3"/>
      <c r="N522" s="3"/>
    </row>
    <row r="523" spans="2:14" ht="15.75" customHeight="1">
      <c r="B523" s="3"/>
      <c r="C523" s="3"/>
      <c r="D523" s="3"/>
      <c r="E523" s="3"/>
      <c r="F523" s="3"/>
      <c r="G523" s="3"/>
      <c r="H523" s="3"/>
      <c r="I523" s="3"/>
      <c r="J523" s="3"/>
      <c r="K523" s="3"/>
      <c r="L523" s="3"/>
      <c r="M523" s="3"/>
      <c r="N523" s="3"/>
    </row>
    <row r="524" spans="2:14" ht="15.75" customHeight="1">
      <c r="B524" s="3"/>
      <c r="C524" s="3"/>
      <c r="D524" s="3"/>
      <c r="E524" s="3"/>
      <c r="F524" s="3"/>
      <c r="G524" s="3"/>
      <c r="H524" s="3"/>
      <c r="I524" s="3"/>
      <c r="J524" s="3"/>
      <c r="K524" s="3"/>
      <c r="L524" s="3"/>
      <c r="M524" s="3"/>
      <c r="N524" s="3"/>
    </row>
    <row r="525" spans="2:14" ht="15.75" customHeight="1">
      <c r="B525" s="3"/>
      <c r="C525" s="3"/>
      <c r="D525" s="3"/>
      <c r="E525" s="3"/>
      <c r="F525" s="3"/>
      <c r="G525" s="3"/>
      <c r="H525" s="3"/>
      <c r="I525" s="3"/>
      <c r="J525" s="3"/>
      <c r="K525" s="3"/>
      <c r="L525" s="3"/>
      <c r="M525" s="3"/>
      <c r="N525" s="3"/>
    </row>
    <row r="526" spans="2:14" ht="15.75" customHeight="1">
      <c r="B526" s="3"/>
      <c r="C526" s="3"/>
      <c r="D526" s="3"/>
      <c r="E526" s="3"/>
      <c r="F526" s="3"/>
      <c r="G526" s="3"/>
      <c r="H526" s="3"/>
      <c r="I526" s="3"/>
      <c r="J526" s="3"/>
      <c r="K526" s="3"/>
      <c r="L526" s="3"/>
      <c r="M526" s="3"/>
      <c r="N526" s="3"/>
    </row>
    <row r="527" spans="2:14" ht="15.75" customHeight="1">
      <c r="B527" s="3"/>
      <c r="C527" s="3"/>
      <c r="D527" s="3"/>
      <c r="E527" s="3"/>
      <c r="F527" s="3"/>
      <c r="G527" s="3"/>
      <c r="H527" s="3"/>
      <c r="I527" s="3"/>
      <c r="J527" s="3"/>
      <c r="K527" s="3"/>
      <c r="L527" s="3"/>
      <c r="M527" s="3"/>
      <c r="N527" s="3"/>
    </row>
    <row r="528" spans="2:14" ht="15.75" customHeight="1">
      <c r="B528" s="3"/>
      <c r="C528" s="3"/>
      <c r="D528" s="3"/>
      <c r="E528" s="3"/>
      <c r="F528" s="3"/>
      <c r="G528" s="3"/>
      <c r="H528" s="3"/>
      <c r="I528" s="3"/>
      <c r="J528" s="3"/>
      <c r="K528" s="3"/>
      <c r="L528" s="3"/>
      <c r="M528" s="3"/>
      <c r="N528" s="3"/>
    </row>
    <row r="529" spans="2:14" ht="15.75" customHeight="1">
      <c r="B529" s="3"/>
      <c r="C529" s="3"/>
      <c r="D529" s="3"/>
      <c r="E529" s="3"/>
      <c r="F529" s="3"/>
      <c r="G529" s="3"/>
      <c r="H529" s="3"/>
      <c r="I529" s="3"/>
      <c r="J529" s="3"/>
      <c r="K529" s="3"/>
      <c r="L529" s="3"/>
      <c r="M529" s="3"/>
      <c r="N529" s="3"/>
    </row>
    <row r="530" spans="2:14" ht="15.75" customHeight="1">
      <c r="B530" s="3"/>
      <c r="C530" s="3"/>
      <c r="D530" s="3"/>
      <c r="E530" s="3"/>
      <c r="F530" s="3"/>
      <c r="G530" s="3"/>
      <c r="H530" s="3"/>
      <c r="I530" s="3"/>
      <c r="J530" s="3"/>
      <c r="K530" s="3"/>
      <c r="L530" s="3"/>
      <c r="M530" s="3"/>
      <c r="N530" s="3"/>
    </row>
    <row r="531" spans="2:14" ht="15.75" customHeight="1">
      <c r="B531" s="3"/>
      <c r="C531" s="3"/>
      <c r="D531" s="3"/>
      <c r="E531" s="3"/>
      <c r="F531" s="3"/>
      <c r="G531" s="3"/>
      <c r="H531" s="3"/>
      <c r="I531" s="3"/>
      <c r="J531" s="3"/>
      <c r="K531" s="3"/>
      <c r="L531" s="3"/>
      <c r="M531" s="3"/>
      <c r="N531" s="3"/>
    </row>
    <row r="532" spans="2:14" ht="15.75" customHeight="1">
      <c r="B532" s="3"/>
      <c r="C532" s="3"/>
      <c r="D532" s="3"/>
      <c r="E532" s="3"/>
      <c r="F532" s="3"/>
      <c r="G532" s="3"/>
      <c r="H532" s="3"/>
      <c r="I532" s="3"/>
      <c r="J532" s="3"/>
      <c r="K532" s="3"/>
      <c r="L532" s="3"/>
      <c r="M532" s="3"/>
      <c r="N532" s="3"/>
    </row>
    <row r="533" spans="2:14" ht="15.75" customHeight="1">
      <c r="B533" s="3"/>
      <c r="C533" s="3"/>
      <c r="D533" s="3"/>
      <c r="E533" s="3"/>
      <c r="F533" s="3"/>
      <c r="G533" s="3"/>
      <c r="H533" s="3"/>
      <c r="I533" s="3"/>
      <c r="J533" s="3"/>
      <c r="K533" s="3"/>
      <c r="L533" s="3"/>
      <c r="M533" s="3"/>
      <c r="N533" s="3"/>
    </row>
    <row r="534" spans="2:14" ht="15.75" customHeight="1">
      <c r="B534" s="3"/>
      <c r="C534" s="3"/>
      <c r="D534" s="3"/>
      <c r="E534" s="3"/>
      <c r="F534" s="3"/>
      <c r="G534" s="3"/>
      <c r="H534" s="3"/>
      <c r="I534" s="3"/>
      <c r="J534" s="3"/>
      <c r="K534" s="3"/>
      <c r="L534" s="3"/>
      <c r="M534" s="3"/>
      <c r="N534" s="3"/>
    </row>
    <row r="535" spans="2:14" ht="15.75" customHeight="1">
      <c r="B535" s="3"/>
      <c r="C535" s="3"/>
      <c r="D535" s="3"/>
      <c r="E535" s="3"/>
      <c r="F535" s="3"/>
      <c r="G535" s="3"/>
      <c r="H535" s="3"/>
      <c r="I535" s="3"/>
      <c r="J535" s="3"/>
      <c r="K535" s="3"/>
      <c r="L535" s="3"/>
      <c r="M535" s="3"/>
      <c r="N535" s="3"/>
    </row>
    <row r="536" spans="2:14" ht="15.75" customHeight="1">
      <c r="B536" s="3"/>
      <c r="C536" s="3"/>
      <c r="D536" s="3"/>
      <c r="E536" s="3"/>
      <c r="F536" s="3"/>
      <c r="G536" s="3"/>
      <c r="H536" s="3"/>
      <c r="I536" s="3"/>
      <c r="J536" s="3"/>
      <c r="K536" s="3"/>
      <c r="L536" s="3"/>
      <c r="M536" s="3"/>
      <c r="N536" s="3"/>
    </row>
    <row r="537" spans="2:14" ht="15.75" customHeight="1">
      <c r="B537" s="3"/>
      <c r="C537" s="3"/>
      <c r="D537" s="3"/>
      <c r="E537" s="3"/>
      <c r="F537" s="3"/>
      <c r="G537" s="3"/>
      <c r="H537" s="3"/>
      <c r="I537" s="3"/>
      <c r="J537" s="3"/>
      <c r="K537" s="3"/>
      <c r="L537" s="3"/>
      <c r="M537" s="3"/>
      <c r="N537" s="3"/>
    </row>
    <row r="538" spans="2:14" ht="15.75" customHeight="1">
      <c r="B538" s="3"/>
      <c r="C538" s="3"/>
      <c r="D538" s="3"/>
      <c r="E538" s="3"/>
      <c r="F538" s="3"/>
      <c r="G538" s="3"/>
      <c r="H538" s="3"/>
      <c r="I538" s="3"/>
      <c r="J538" s="3"/>
      <c r="K538" s="3"/>
      <c r="L538" s="3"/>
      <c r="M538" s="3"/>
      <c r="N538" s="3"/>
    </row>
    <row r="539" spans="2:14" ht="15.75" customHeight="1">
      <c r="B539" s="3"/>
      <c r="C539" s="3"/>
      <c r="D539" s="3"/>
      <c r="E539" s="3"/>
      <c r="F539" s="3"/>
      <c r="G539" s="3"/>
      <c r="H539" s="3"/>
      <c r="I539" s="3"/>
      <c r="J539" s="3"/>
      <c r="K539" s="3"/>
      <c r="L539" s="3"/>
      <c r="M539" s="3"/>
      <c r="N539" s="3"/>
    </row>
    <row r="540" spans="2:14" ht="15.75" customHeight="1">
      <c r="B540" s="3"/>
      <c r="C540" s="3"/>
      <c r="D540" s="3"/>
      <c r="E540" s="3"/>
      <c r="F540" s="3"/>
      <c r="G540" s="3"/>
      <c r="H540" s="3"/>
      <c r="I540" s="3"/>
      <c r="J540" s="3"/>
      <c r="K540" s="3"/>
      <c r="L540" s="3"/>
      <c r="M540" s="3"/>
      <c r="N540" s="3"/>
    </row>
    <row r="541" spans="2:14" ht="15.75" customHeight="1">
      <c r="B541" s="3"/>
      <c r="C541" s="3"/>
      <c r="D541" s="3"/>
      <c r="E541" s="3"/>
      <c r="F541" s="3"/>
      <c r="G541" s="3"/>
      <c r="H541" s="3"/>
      <c r="I541" s="3"/>
      <c r="J541" s="3"/>
      <c r="K541" s="3"/>
      <c r="L541" s="3"/>
      <c r="M541" s="3"/>
      <c r="N541" s="3"/>
    </row>
    <row r="542" spans="2:14" ht="15.75" customHeight="1">
      <c r="B542" s="3"/>
      <c r="C542" s="3"/>
      <c r="D542" s="3"/>
      <c r="E542" s="3"/>
      <c r="F542" s="3"/>
      <c r="G542" s="3"/>
      <c r="H542" s="3"/>
      <c r="I542" s="3"/>
      <c r="J542" s="3"/>
      <c r="K542" s="3"/>
      <c r="L542" s="3"/>
      <c r="M542" s="3"/>
      <c r="N542" s="3"/>
    </row>
    <row r="543" spans="2:14" ht="15.75" customHeight="1">
      <c r="B543" s="3"/>
      <c r="C543" s="3"/>
      <c r="D543" s="3"/>
      <c r="E543" s="3"/>
      <c r="F543" s="3"/>
      <c r="G543" s="3"/>
      <c r="H543" s="3"/>
      <c r="I543" s="3"/>
      <c r="J543" s="3"/>
      <c r="K543" s="3"/>
      <c r="L543" s="3"/>
      <c r="M543" s="3"/>
      <c r="N543" s="3"/>
    </row>
    <row r="544" spans="2:14" ht="15.75" customHeight="1">
      <c r="B544" s="3"/>
      <c r="C544" s="3"/>
      <c r="D544" s="3"/>
      <c r="E544" s="3"/>
      <c r="F544" s="3"/>
      <c r="G544" s="3"/>
      <c r="H544" s="3"/>
      <c r="I544" s="3"/>
      <c r="J544" s="3"/>
      <c r="K544" s="3"/>
      <c r="L544" s="3"/>
      <c r="M544" s="3"/>
      <c r="N544" s="3"/>
    </row>
    <row r="545" spans="2:14" ht="15.75" customHeight="1">
      <c r="B545" s="3"/>
      <c r="C545" s="3"/>
      <c r="D545" s="3"/>
      <c r="E545" s="3"/>
      <c r="F545" s="3"/>
      <c r="G545" s="3"/>
      <c r="H545" s="3"/>
      <c r="I545" s="3"/>
      <c r="J545" s="3"/>
      <c r="K545" s="3"/>
      <c r="L545" s="3"/>
      <c r="M545" s="3"/>
      <c r="N545" s="3"/>
    </row>
    <row r="546" spans="2:14" ht="15.75" customHeight="1">
      <c r="B546" s="3"/>
      <c r="C546" s="3"/>
      <c r="D546" s="3"/>
      <c r="E546" s="3"/>
      <c r="F546" s="3"/>
      <c r="G546" s="3"/>
      <c r="H546" s="3"/>
      <c r="I546" s="3"/>
      <c r="J546" s="3"/>
      <c r="K546" s="3"/>
      <c r="L546" s="3"/>
      <c r="M546" s="3"/>
      <c r="N546" s="3"/>
    </row>
    <row r="547" spans="2:14" ht="15.75" customHeight="1">
      <c r="B547" s="3"/>
      <c r="C547" s="3"/>
      <c r="D547" s="3"/>
      <c r="E547" s="3"/>
      <c r="F547" s="3"/>
      <c r="G547" s="3"/>
      <c r="H547" s="3"/>
      <c r="I547" s="3"/>
      <c r="J547" s="3"/>
      <c r="K547" s="3"/>
      <c r="L547" s="3"/>
      <c r="M547" s="3"/>
      <c r="N547" s="3"/>
    </row>
    <row r="548" spans="2:14" ht="15.75" customHeight="1">
      <c r="B548" s="3"/>
      <c r="C548" s="3"/>
      <c r="D548" s="3"/>
      <c r="E548" s="3"/>
      <c r="F548" s="3"/>
      <c r="G548" s="3"/>
      <c r="H548" s="3"/>
      <c r="I548" s="3"/>
      <c r="J548" s="3"/>
      <c r="K548" s="3"/>
      <c r="L548" s="3"/>
      <c r="M548" s="3"/>
      <c r="N548" s="3"/>
    </row>
    <row r="549" spans="2:14" ht="15.75" customHeight="1">
      <c r="B549" s="3"/>
      <c r="C549" s="3"/>
      <c r="D549" s="3"/>
      <c r="E549" s="3"/>
      <c r="F549" s="3"/>
      <c r="G549" s="3"/>
      <c r="H549" s="3"/>
      <c r="I549" s="3"/>
      <c r="J549" s="3"/>
      <c r="K549" s="3"/>
      <c r="L549" s="3"/>
      <c r="M549" s="3"/>
      <c r="N549" s="3"/>
    </row>
    <row r="550" spans="2:14" ht="15.75" customHeight="1">
      <c r="B550" s="3"/>
      <c r="C550" s="3"/>
      <c r="D550" s="3"/>
      <c r="E550" s="3"/>
      <c r="F550" s="3"/>
      <c r="G550" s="3"/>
      <c r="H550" s="3"/>
      <c r="I550" s="3"/>
      <c r="J550" s="3"/>
      <c r="K550" s="3"/>
      <c r="L550" s="3"/>
      <c r="M550" s="3"/>
      <c r="N550" s="3"/>
    </row>
    <row r="551" spans="2:14" ht="15.75" customHeight="1">
      <c r="B551" s="3"/>
      <c r="C551" s="3"/>
      <c r="D551" s="3"/>
      <c r="E551" s="3"/>
      <c r="F551" s="3"/>
      <c r="G551" s="3"/>
      <c r="H551" s="3"/>
      <c r="I551" s="3"/>
      <c r="J551" s="3"/>
      <c r="K551" s="3"/>
      <c r="L551" s="3"/>
      <c r="M551" s="3"/>
      <c r="N551" s="3"/>
    </row>
    <row r="552" spans="2:14" ht="15.75" customHeight="1">
      <c r="B552" s="3"/>
      <c r="C552" s="3"/>
      <c r="D552" s="3"/>
      <c r="E552" s="3"/>
      <c r="F552" s="3"/>
      <c r="G552" s="3"/>
      <c r="H552" s="3"/>
      <c r="I552" s="3"/>
      <c r="J552" s="3"/>
      <c r="K552" s="3"/>
      <c r="L552" s="3"/>
      <c r="M552" s="3"/>
      <c r="N552" s="3"/>
    </row>
    <row r="553" spans="2:14" ht="15.75" customHeight="1">
      <c r="B553" s="3"/>
      <c r="C553" s="3"/>
      <c r="D553" s="3"/>
      <c r="E553" s="3"/>
      <c r="F553" s="3"/>
      <c r="G553" s="3"/>
      <c r="H553" s="3"/>
      <c r="I553" s="3"/>
      <c r="J553" s="3"/>
      <c r="K553" s="3"/>
      <c r="L553" s="3"/>
      <c r="M553" s="3"/>
      <c r="N553" s="3"/>
    </row>
    <row r="554" spans="2:14" ht="15.75" customHeight="1">
      <c r="B554" s="3"/>
      <c r="C554" s="3"/>
      <c r="D554" s="3"/>
      <c r="E554" s="3"/>
      <c r="F554" s="3"/>
      <c r="G554" s="3"/>
      <c r="H554" s="3"/>
      <c r="I554" s="3"/>
      <c r="J554" s="3"/>
      <c r="K554" s="3"/>
      <c r="L554" s="3"/>
      <c r="M554" s="3"/>
      <c r="N554" s="3"/>
    </row>
    <row r="555" spans="2:14" ht="15.75" customHeight="1">
      <c r="B555" s="3"/>
      <c r="C555" s="3"/>
      <c r="D555" s="3"/>
      <c r="E555" s="3"/>
      <c r="F555" s="3"/>
      <c r="G555" s="3"/>
      <c r="H555" s="3"/>
      <c r="I555" s="3"/>
      <c r="J555" s="3"/>
      <c r="K555" s="3"/>
      <c r="L555" s="3"/>
      <c r="M555" s="3"/>
      <c r="N555" s="3"/>
    </row>
    <row r="556" spans="2:14" ht="15.75" customHeight="1">
      <c r="B556" s="3"/>
      <c r="C556" s="3"/>
      <c r="D556" s="3"/>
      <c r="E556" s="3"/>
      <c r="F556" s="3"/>
      <c r="G556" s="3"/>
      <c r="H556" s="3"/>
      <c r="I556" s="3"/>
      <c r="J556" s="3"/>
      <c r="K556" s="3"/>
      <c r="L556" s="3"/>
      <c r="M556" s="3"/>
      <c r="N556" s="3"/>
    </row>
    <row r="557" spans="2:14" ht="15.75" customHeight="1">
      <c r="B557" s="3"/>
      <c r="C557" s="3"/>
      <c r="D557" s="3"/>
      <c r="E557" s="3"/>
      <c r="F557" s="3"/>
      <c r="G557" s="3"/>
      <c r="H557" s="3"/>
      <c r="I557" s="3"/>
      <c r="J557" s="3"/>
      <c r="K557" s="3"/>
      <c r="L557" s="3"/>
      <c r="M557" s="3"/>
      <c r="N557" s="3"/>
    </row>
    <row r="558" spans="2:14" ht="15.75" customHeight="1">
      <c r="B558" s="3"/>
      <c r="C558" s="3"/>
      <c r="D558" s="3"/>
      <c r="E558" s="3"/>
      <c r="F558" s="3"/>
      <c r="G558" s="3"/>
      <c r="H558" s="3"/>
      <c r="I558" s="3"/>
      <c r="J558" s="3"/>
      <c r="K558" s="3"/>
      <c r="L558" s="3"/>
      <c r="M558" s="3"/>
      <c r="N558" s="3"/>
    </row>
    <row r="559" spans="2:14" ht="15.75" customHeight="1">
      <c r="B559" s="3"/>
      <c r="C559" s="3"/>
      <c r="D559" s="3"/>
      <c r="E559" s="3"/>
      <c r="F559" s="3"/>
      <c r="G559" s="3"/>
      <c r="H559" s="3"/>
      <c r="I559" s="3"/>
      <c r="J559" s="3"/>
      <c r="K559" s="3"/>
      <c r="L559" s="3"/>
      <c r="M559" s="3"/>
      <c r="N559" s="3"/>
    </row>
    <row r="560" spans="2:14" ht="15.75" customHeight="1">
      <c r="B560" s="3"/>
      <c r="C560" s="3"/>
      <c r="D560" s="3"/>
      <c r="E560" s="3"/>
      <c r="F560" s="3"/>
      <c r="G560" s="3"/>
      <c r="H560" s="3"/>
      <c r="I560" s="3"/>
      <c r="J560" s="3"/>
      <c r="K560" s="3"/>
      <c r="L560" s="3"/>
      <c r="M560" s="3"/>
      <c r="N560" s="3"/>
    </row>
    <row r="561" spans="2:14" ht="15.75" customHeight="1">
      <c r="B561" s="3"/>
      <c r="C561" s="3"/>
      <c r="D561" s="3"/>
      <c r="E561" s="3"/>
      <c r="F561" s="3"/>
      <c r="G561" s="3"/>
      <c r="H561" s="3"/>
      <c r="I561" s="3"/>
      <c r="J561" s="3"/>
      <c r="K561" s="3"/>
      <c r="L561" s="3"/>
      <c r="M561" s="3"/>
      <c r="N561" s="3"/>
    </row>
    <row r="562" spans="2:14" ht="15.75" customHeight="1">
      <c r="B562" s="3"/>
      <c r="C562" s="3"/>
      <c r="D562" s="3"/>
      <c r="E562" s="3"/>
      <c r="F562" s="3"/>
      <c r="G562" s="3"/>
      <c r="H562" s="3"/>
      <c r="I562" s="3"/>
      <c r="J562" s="3"/>
      <c r="K562" s="3"/>
      <c r="L562" s="3"/>
      <c r="M562" s="3"/>
      <c r="N562" s="3"/>
    </row>
    <row r="563" spans="2:14" ht="15.75" customHeight="1">
      <c r="B563" s="3"/>
      <c r="C563" s="3"/>
      <c r="D563" s="3"/>
      <c r="E563" s="3"/>
      <c r="F563" s="3"/>
      <c r="G563" s="3"/>
      <c r="H563" s="3"/>
      <c r="I563" s="3"/>
      <c r="J563" s="3"/>
      <c r="K563" s="3"/>
      <c r="L563" s="3"/>
      <c r="M563" s="3"/>
      <c r="N563" s="3"/>
    </row>
    <row r="564" spans="2:14" ht="15.75" customHeight="1">
      <c r="B564" s="3"/>
      <c r="C564" s="3"/>
      <c r="D564" s="3"/>
      <c r="E564" s="3"/>
      <c r="F564" s="3"/>
      <c r="G564" s="3"/>
      <c r="H564" s="3"/>
      <c r="I564" s="3"/>
      <c r="J564" s="3"/>
      <c r="K564" s="3"/>
      <c r="L564" s="3"/>
      <c r="M564" s="3"/>
      <c r="N564" s="3"/>
    </row>
    <row r="565" spans="2:14" ht="15.75" customHeight="1">
      <c r="B565" s="3"/>
      <c r="C565" s="3"/>
      <c r="D565" s="3"/>
      <c r="E565" s="3"/>
      <c r="F565" s="3"/>
      <c r="G565" s="3"/>
      <c r="H565" s="3"/>
      <c r="I565" s="3"/>
      <c r="J565" s="3"/>
      <c r="K565" s="3"/>
      <c r="L565" s="3"/>
      <c r="M565" s="3"/>
      <c r="N565" s="3"/>
    </row>
    <row r="566" spans="2:14" ht="15.75" customHeight="1">
      <c r="B566" s="3"/>
      <c r="C566" s="3"/>
      <c r="D566" s="3"/>
      <c r="E566" s="3"/>
      <c r="F566" s="3"/>
      <c r="G566" s="3"/>
      <c r="H566" s="3"/>
      <c r="I566" s="3"/>
      <c r="J566" s="3"/>
      <c r="K566" s="3"/>
      <c r="L566" s="3"/>
      <c r="M566" s="3"/>
      <c r="N566" s="3"/>
    </row>
    <row r="567" spans="2:14" ht="15.75" customHeight="1">
      <c r="B567" s="3"/>
      <c r="C567" s="3"/>
      <c r="D567" s="3"/>
      <c r="E567" s="3"/>
      <c r="F567" s="3"/>
      <c r="G567" s="3"/>
      <c r="H567" s="3"/>
      <c r="I567" s="3"/>
      <c r="J567" s="3"/>
      <c r="K567" s="3"/>
      <c r="L567" s="3"/>
      <c r="M567" s="3"/>
      <c r="N567" s="3"/>
    </row>
    <row r="568" spans="2:14" ht="15.75" customHeight="1">
      <c r="B568" s="3"/>
      <c r="C568" s="3"/>
      <c r="D568" s="3"/>
      <c r="E568" s="3"/>
      <c r="F568" s="3"/>
      <c r="G568" s="3"/>
      <c r="H568" s="3"/>
      <c r="I568" s="3"/>
      <c r="J568" s="3"/>
      <c r="K568" s="3"/>
      <c r="L568" s="3"/>
      <c r="M568" s="3"/>
      <c r="N568" s="3"/>
    </row>
    <row r="569" spans="2:14" ht="15.75" customHeight="1">
      <c r="B569" s="3"/>
      <c r="C569" s="3"/>
      <c r="D569" s="3"/>
      <c r="E569" s="3"/>
      <c r="F569" s="3"/>
      <c r="G569" s="3"/>
      <c r="H569" s="3"/>
      <c r="I569" s="3"/>
      <c r="J569" s="3"/>
      <c r="K569" s="3"/>
      <c r="L569" s="3"/>
      <c r="M569" s="3"/>
      <c r="N569" s="3"/>
    </row>
    <row r="570" spans="2:14" ht="15.75" customHeight="1">
      <c r="B570" s="3"/>
      <c r="C570" s="3"/>
      <c r="D570" s="3"/>
      <c r="E570" s="3"/>
      <c r="F570" s="3"/>
      <c r="G570" s="3"/>
      <c r="H570" s="3"/>
      <c r="I570" s="3"/>
      <c r="J570" s="3"/>
      <c r="K570" s="3"/>
      <c r="L570" s="3"/>
      <c r="M570" s="3"/>
      <c r="N570" s="3"/>
    </row>
    <row r="571" spans="2:14" ht="15.75" customHeight="1">
      <c r="B571" s="3"/>
      <c r="C571" s="3"/>
      <c r="D571" s="3"/>
      <c r="E571" s="3"/>
      <c r="F571" s="3"/>
      <c r="G571" s="3"/>
      <c r="H571" s="3"/>
      <c r="I571" s="3"/>
      <c r="J571" s="3"/>
      <c r="K571" s="3"/>
      <c r="L571" s="3"/>
      <c r="M571" s="3"/>
      <c r="N571" s="3"/>
    </row>
    <row r="572" spans="2:14" ht="15.75" customHeight="1">
      <c r="B572" s="3"/>
      <c r="C572" s="3"/>
      <c r="D572" s="3"/>
      <c r="E572" s="3"/>
      <c r="F572" s="3"/>
      <c r="G572" s="3"/>
      <c r="H572" s="3"/>
      <c r="I572" s="3"/>
      <c r="J572" s="3"/>
      <c r="K572" s="3"/>
      <c r="L572" s="3"/>
      <c r="M572" s="3"/>
      <c r="N572" s="3"/>
    </row>
    <row r="573" spans="2:14" ht="15.75" customHeight="1">
      <c r="B573" s="3"/>
      <c r="C573" s="3"/>
      <c r="D573" s="3"/>
      <c r="E573" s="3"/>
      <c r="F573" s="3"/>
      <c r="G573" s="3"/>
      <c r="H573" s="3"/>
      <c r="I573" s="3"/>
      <c r="J573" s="3"/>
      <c r="K573" s="3"/>
      <c r="L573" s="3"/>
      <c r="M573" s="3"/>
      <c r="N573" s="3"/>
    </row>
    <row r="574" spans="2:14" ht="15.75" customHeight="1">
      <c r="B574" s="3"/>
      <c r="C574" s="3"/>
      <c r="D574" s="3"/>
      <c r="E574" s="3"/>
      <c r="F574" s="3"/>
      <c r="G574" s="3"/>
      <c r="H574" s="3"/>
      <c r="I574" s="3"/>
      <c r="J574" s="3"/>
      <c r="K574" s="3"/>
      <c r="L574" s="3"/>
      <c r="M574" s="3"/>
      <c r="N574" s="3"/>
    </row>
    <row r="575" spans="2:14" ht="15.75" customHeight="1">
      <c r="B575" s="3"/>
      <c r="C575" s="3"/>
      <c r="D575" s="3"/>
      <c r="E575" s="3"/>
      <c r="F575" s="3"/>
      <c r="G575" s="3"/>
      <c r="H575" s="3"/>
      <c r="I575" s="3"/>
      <c r="J575" s="3"/>
      <c r="K575" s="3"/>
      <c r="L575" s="3"/>
      <c r="M575" s="3"/>
      <c r="N575" s="3"/>
    </row>
    <row r="576" spans="2:14" ht="15.75" customHeight="1">
      <c r="B576" s="3"/>
      <c r="C576" s="3"/>
      <c r="D576" s="3"/>
      <c r="E576" s="3"/>
      <c r="F576" s="3"/>
      <c r="G576" s="3"/>
      <c r="H576" s="3"/>
      <c r="I576" s="3"/>
      <c r="J576" s="3"/>
      <c r="K576" s="3"/>
      <c r="L576" s="3"/>
      <c r="M576" s="3"/>
      <c r="N576" s="3"/>
    </row>
    <row r="577" spans="2:14" ht="15.75" customHeight="1">
      <c r="B577" s="3"/>
      <c r="C577" s="3"/>
      <c r="D577" s="3"/>
      <c r="E577" s="3"/>
      <c r="F577" s="3"/>
      <c r="G577" s="3"/>
      <c r="H577" s="3"/>
      <c r="I577" s="3"/>
      <c r="J577" s="3"/>
      <c r="K577" s="3"/>
      <c r="L577" s="3"/>
      <c r="M577" s="3"/>
      <c r="N577" s="3"/>
    </row>
    <row r="578" spans="2:14" ht="15.75" customHeight="1">
      <c r="B578" s="3"/>
      <c r="C578" s="3"/>
      <c r="D578" s="3"/>
      <c r="E578" s="3"/>
      <c r="F578" s="3"/>
      <c r="G578" s="3"/>
      <c r="H578" s="3"/>
      <c r="I578" s="3"/>
      <c r="J578" s="3"/>
      <c r="K578" s="3"/>
      <c r="L578" s="3"/>
      <c r="M578" s="3"/>
      <c r="N578" s="3"/>
    </row>
    <row r="579" spans="2:14" ht="15.75" customHeight="1">
      <c r="B579" s="3"/>
      <c r="C579" s="3"/>
      <c r="D579" s="3"/>
      <c r="E579" s="3"/>
      <c r="F579" s="3"/>
      <c r="G579" s="3"/>
      <c r="H579" s="3"/>
      <c r="I579" s="3"/>
      <c r="J579" s="3"/>
      <c r="K579" s="3"/>
      <c r="L579" s="3"/>
      <c r="M579" s="3"/>
      <c r="N579" s="3"/>
    </row>
    <row r="580" spans="2:14" ht="15.75" customHeight="1">
      <c r="B580" s="3"/>
      <c r="C580" s="3"/>
      <c r="D580" s="3"/>
      <c r="E580" s="3"/>
      <c r="F580" s="3"/>
      <c r="G580" s="3"/>
      <c r="H580" s="3"/>
      <c r="I580" s="3"/>
      <c r="J580" s="3"/>
      <c r="K580" s="3"/>
      <c r="L580" s="3"/>
      <c r="M580" s="3"/>
      <c r="N580" s="3"/>
    </row>
    <row r="581" spans="2:14" ht="15.75" customHeight="1">
      <c r="B581" s="3"/>
      <c r="C581" s="3"/>
      <c r="D581" s="3"/>
      <c r="E581" s="3"/>
      <c r="F581" s="3"/>
      <c r="G581" s="3"/>
      <c r="H581" s="3"/>
      <c r="I581" s="3"/>
      <c r="J581" s="3"/>
      <c r="K581" s="3"/>
      <c r="L581" s="3"/>
      <c r="M581" s="3"/>
      <c r="N581" s="3"/>
    </row>
    <row r="582" spans="2:14" ht="15.75" customHeight="1">
      <c r="B582" s="3"/>
      <c r="C582" s="3"/>
      <c r="D582" s="3"/>
      <c r="E582" s="3"/>
      <c r="F582" s="3"/>
      <c r="G582" s="3"/>
      <c r="H582" s="3"/>
      <c r="I582" s="3"/>
      <c r="J582" s="3"/>
      <c r="K582" s="3"/>
      <c r="L582" s="3"/>
      <c r="M582" s="3"/>
      <c r="N582" s="3"/>
    </row>
    <row r="583" spans="2:14" ht="15.75" customHeight="1">
      <c r="B583" s="3"/>
      <c r="C583" s="3"/>
      <c r="D583" s="3"/>
      <c r="E583" s="3"/>
      <c r="F583" s="3"/>
      <c r="G583" s="3"/>
      <c r="H583" s="3"/>
      <c r="I583" s="3"/>
      <c r="J583" s="3"/>
      <c r="K583" s="3"/>
      <c r="L583" s="3"/>
      <c r="M583" s="3"/>
      <c r="N583" s="3"/>
    </row>
    <row r="584" spans="2:14" ht="15.75" customHeight="1">
      <c r="B584" s="3"/>
      <c r="C584" s="3"/>
      <c r="D584" s="3"/>
      <c r="E584" s="3"/>
      <c r="F584" s="3"/>
      <c r="G584" s="3"/>
      <c r="H584" s="3"/>
      <c r="I584" s="3"/>
      <c r="J584" s="3"/>
      <c r="K584" s="3"/>
      <c r="L584" s="3"/>
      <c r="M584" s="3"/>
      <c r="N584" s="3"/>
    </row>
    <row r="585" spans="2:14" ht="15.75" customHeight="1">
      <c r="B585" s="3"/>
      <c r="C585" s="3"/>
      <c r="D585" s="3"/>
      <c r="E585" s="3"/>
      <c r="F585" s="3"/>
      <c r="G585" s="3"/>
      <c r="H585" s="3"/>
      <c r="I585" s="3"/>
      <c r="J585" s="3"/>
      <c r="K585" s="3"/>
      <c r="L585" s="3"/>
      <c r="M585" s="3"/>
      <c r="N585" s="3"/>
    </row>
    <row r="586" spans="2:14" ht="15.75" customHeight="1">
      <c r="B586" s="3"/>
      <c r="C586" s="3"/>
      <c r="D586" s="3"/>
      <c r="E586" s="3"/>
      <c r="F586" s="3"/>
      <c r="G586" s="3"/>
      <c r="H586" s="3"/>
      <c r="I586" s="3"/>
      <c r="J586" s="3"/>
      <c r="K586" s="3"/>
      <c r="L586" s="3"/>
      <c r="M586" s="3"/>
      <c r="N586" s="3"/>
    </row>
    <row r="587" spans="2:14" ht="15.75" customHeight="1">
      <c r="B587" s="3"/>
      <c r="C587" s="3"/>
      <c r="D587" s="3"/>
      <c r="E587" s="3"/>
      <c r="F587" s="3"/>
      <c r="G587" s="3"/>
      <c r="H587" s="3"/>
      <c r="I587" s="3"/>
      <c r="J587" s="3"/>
      <c r="K587" s="3"/>
      <c r="L587" s="3"/>
      <c r="M587" s="3"/>
      <c r="N587" s="3"/>
    </row>
    <row r="588" spans="2:14" ht="15.75" customHeight="1">
      <c r="B588" s="3"/>
      <c r="C588" s="3"/>
      <c r="D588" s="3"/>
      <c r="E588" s="3"/>
      <c r="F588" s="3"/>
      <c r="G588" s="3"/>
      <c r="H588" s="3"/>
      <c r="I588" s="3"/>
      <c r="J588" s="3"/>
      <c r="K588" s="3"/>
      <c r="L588" s="3"/>
      <c r="M588" s="3"/>
      <c r="N588" s="3"/>
    </row>
    <row r="589" spans="2:14" ht="15.75" customHeight="1">
      <c r="B589" s="3"/>
      <c r="C589" s="3"/>
      <c r="D589" s="3"/>
      <c r="E589" s="3"/>
      <c r="F589" s="3"/>
      <c r="G589" s="3"/>
      <c r="H589" s="3"/>
      <c r="I589" s="3"/>
      <c r="J589" s="3"/>
      <c r="K589" s="3"/>
      <c r="L589" s="3"/>
      <c r="M589" s="3"/>
      <c r="N589" s="3"/>
    </row>
    <row r="590" spans="2:14" ht="15.75" customHeight="1">
      <c r="B590" s="3"/>
      <c r="C590" s="3"/>
      <c r="D590" s="3"/>
      <c r="E590" s="3"/>
      <c r="F590" s="3"/>
      <c r="G590" s="3"/>
      <c r="H590" s="3"/>
      <c r="I590" s="3"/>
      <c r="J590" s="3"/>
      <c r="K590" s="3"/>
      <c r="L590" s="3"/>
      <c r="M590" s="3"/>
      <c r="N590" s="3"/>
    </row>
    <row r="591" spans="2:14" ht="15.75" customHeight="1">
      <c r="B591" s="3"/>
      <c r="C591" s="3"/>
      <c r="D591" s="3"/>
      <c r="E591" s="3"/>
      <c r="F591" s="3"/>
      <c r="G591" s="3"/>
      <c r="H591" s="3"/>
      <c r="I591" s="3"/>
      <c r="J591" s="3"/>
      <c r="K591" s="3"/>
      <c r="L591" s="3"/>
      <c r="M591" s="3"/>
      <c r="N591" s="3"/>
    </row>
    <row r="592" spans="2:14" ht="15.75" customHeight="1">
      <c r="B592" s="3"/>
      <c r="C592" s="3"/>
      <c r="D592" s="3"/>
      <c r="E592" s="3"/>
      <c r="F592" s="3"/>
      <c r="G592" s="3"/>
      <c r="H592" s="3"/>
      <c r="I592" s="3"/>
      <c r="J592" s="3"/>
      <c r="K592" s="3"/>
      <c r="L592" s="3"/>
      <c r="M592" s="3"/>
      <c r="N592" s="3"/>
    </row>
    <row r="593" spans="2:14" ht="15.75" customHeight="1">
      <c r="B593" s="3"/>
      <c r="C593" s="3"/>
      <c r="D593" s="3"/>
      <c r="E593" s="3"/>
      <c r="F593" s="3"/>
      <c r="G593" s="3"/>
      <c r="H593" s="3"/>
      <c r="I593" s="3"/>
      <c r="J593" s="3"/>
      <c r="K593" s="3"/>
      <c r="L593" s="3"/>
      <c r="M593" s="3"/>
      <c r="N593" s="3"/>
    </row>
    <row r="594" spans="2:14" ht="15.75" customHeight="1">
      <c r="B594" s="3"/>
      <c r="C594" s="3"/>
      <c r="D594" s="3"/>
      <c r="E594" s="3"/>
      <c r="F594" s="3"/>
      <c r="G594" s="3"/>
      <c r="H594" s="3"/>
      <c r="I594" s="3"/>
      <c r="J594" s="3"/>
      <c r="K594" s="3"/>
      <c r="L594" s="3"/>
      <c r="M594" s="3"/>
      <c r="N594" s="3"/>
    </row>
    <row r="595" spans="2:14" ht="15.75" customHeight="1">
      <c r="B595" s="3"/>
      <c r="C595" s="3"/>
      <c r="D595" s="3"/>
      <c r="E595" s="3"/>
      <c r="F595" s="3"/>
      <c r="G595" s="3"/>
      <c r="H595" s="3"/>
      <c r="I595" s="3"/>
      <c r="J595" s="3"/>
      <c r="K595" s="3"/>
      <c r="L595" s="3"/>
      <c r="M595" s="3"/>
      <c r="N595" s="3"/>
    </row>
    <row r="596" spans="2:14" ht="15.75" customHeight="1">
      <c r="B596" s="3"/>
      <c r="C596" s="3"/>
      <c r="D596" s="3"/>
      <c r="E596" s="3"/>
      <c r="F596" s="3"/>
      <c r="G596" s="3"/>
      <c r="H596" s="3"/>
      <c r="I596" s="3"/>
      <c r="J596" s="3"/>
      <c r="K596" s="3"/>
      <c r="L596" s="3"/>
      <c r="M596" s="3"/>
      <c r="N596" s="3"/>
    </row>
    <row r="597" spans="2:14" ht="15.75" customHeight="1">
      <c r="B597" s="3"/>
      <c r="C597" s="3"/>
      <c r="D597" s="3"/>
      <c r="E597" s="3"/>
      <c r="F597" s="3"/>
      <c r="G597" s="3"/>
      <c r="H597" s="3"/>
      <c r="I597" s="3"/>
      <c r="J597" s="3"/>
      <c r="K597" s="3"/>
      <c r="L597" s="3"/>
      <c r="M597" s="3"/>
      <c r="N597" s="3"/>
    </row>
    <row r="598" spans="2:14" ht="15.75" customHeight="1">
      <c r="B598" s="3"/>
      <c r="C598" s="3"/>
      <c r="D598" s="3"/>
      <c r="E598" s="3"/>
      <c r="F598" s="3"/>
      <c r="G598" s="3"/>
      <c r="H598" s="3"/>
      <c r="I598" s="3"/>
      <c r="J598" s="3"/>
      <c r="K598" s="3"/>
      <c r="L598" s="3"/>
      <c r="M598" s="3"/>
      <c r="N598" s="3"/>
    </row>
    <row r="599" spans="2:14" ht="15.75" customHeight="1">
      <c r="B599" s="3"/>
      <c r="C599" s="3"/>
      <c r="D599" s="3"/>
      <c r="E599" s="3"/>
      <c r="F599" s="3"/>
      <c r="G599" s="3"/>
      <c r="H599" s="3"/>
      <c r="I599" s="3"/>
      <c r="J599" s="3"/>
      <c r="K599" s="3"/>
      <c r="L599" s="3"/>
      <c r="M599" s="3"/>
      <c r="N599" s="3"/>
    </row>
    <row r="600" spans="2:14" ht="15.75" customHeight="1">
      <c r="B600" s="3"/>
      <c r="C600" s="3"/>
      <c r="D600" s="3"/>
      <c r="E600" s="3"/>
      <c r="F600" s="3"/>
      <c r="G600" s="3"/>
      <c r="H600" s="3"/>
      <c r="I600" s="3"/>
      <c r="J600" s="3"/>
      <c r="K600" s="3"/>
      <c r="L600" s="3"/>
      <c r="M600" s="3"/>
      <c r="N600" s="3"/>
    </row>
    <row r="601" spans="2:14" ht="15.75" customHeight="1">
      <c r="B601" s="3"/>
      <c r="C601" s="3"/>
      <c r="D601" s="3"/>
      <c r="E601" s="3"/>
      <c r="F601" s="3"/>
      <c r="G601" s="3"/>
      <c r="H601" s="3"/>
      <c r="I601" s="3"/>
      <c r="J601" s="3"/>
      <c r="K601" s="3"/>
      <c r="L601" s="3"/>
      <c r="M601" s="3"/>
      <c r="N601" s="3"/>
    </row>
    <row r="602" spans="2:14" ht="15.75" customHeight="1">
      <c r="B602" s="3"/>
      <c r="C602" s="3"/>
      <c r="D602" s="3"/>
      <c r="E602" s="3"/>
      <c r="F602" s="3"/>
      <c r="G602" s="3"/>
      <c r="H602" s="3"/>
      <c r="I602" s="3"/>
      <c r="J602" s="3"/>
      <c r="K602" s="3"/>
      <c r="L602" s="3"/>
      <c r="M602" s="3"/>
      <c r="N602" s="3"/>
    </row>
    <row r="603" spans="2:14" ht="15.75" customHeight="1">
      <c r="B603" s="3"/>
      <c r="C603" s="3"/>
      <c r="D603" s="3"/>
      <c r="E603" s="3"/>
      <c r="F603" s="3"/>
      <c r="G603" s="3"/>
      <c r="H603" s="3"/>
      <c r="I603" s="3"/>
      <c r="J603" s="3"/>
      <c r="K603" s="3"/>
      <c r="L603" s="3"/>
      <c r="M603" s="3"/>
      <c r="N603" s="3"/>
    </row>
    <row r="604" spans="2:14" ht="15.75" customHeight="1">
      <c r="B604" s="3"/>
      <c r="C604" s="3"/>
      <c r="D604" s="3"/>
      <c r="E604" s="3"/>
      <c r="F604" s="3"/>
      <c r="G604" s="3"/>
      <c r="H604" s="3"/>
      <c r="I604" s="3"/>
      <c r="J604" s="3"/>
      <c r="K604" s="3"/>
      <c r="L604" s="3"/>
      <c r="M604" s="3"/>
      <c r="N604" s="3"/>
    </row>
    <row r="605" spans="2:14" ht="15.75" customHeight="1">
      <c r="B605" s="3"/>
      <c r="C605" s="3"/>
      <c r="D605" s="3"/>
      <c r="E605" s="3"/>
      <c r="F605" s="3"/>
      <c r="G605" s="3"/>
      <c r="H605" s="3"/>
      <c r="I605" s="3"/>
      <c r="J605" s="3"/>
      <c r="K605" s="3"/>
      <c r="L605" s="3"/>
      <c r="M605" s="3"/>
      <c r="N605" s="3"/>
    </row>
    <row r="606" spans="2:14" ht="15.75" customHeight="1">
      <c r="B606" s="3"/>
      <c r="C606" s="3"/>
      <c r="D606" s="3"/>
      <c r="E606" s="3"/>
      <c r="F606" s="3"/>
      <c r="G606" s="3"/>
      <c r="H606" s="3"/>
      <c r="I606" s="3"/>
      <c r="J606" s="3"/>
      <c r="K606" s="3"/>
      <c r="L606" s="3"/>
      <c r="M606" s="3"/>
      <c r="N606" s="3"/>
    </row>
    <row r="607" spans="2:14" ht="15.75" customHeight="1">
      <c r="B607" s="3"/>
      <c r="C607" s="3"/>
      <c r="D607" s="3"/>
      <c r="E607" s="3"/>
      <c r="F607" s="3"/>
      <c r="G607" s="3"/>
      <c r="H607" s="3"/>
      <c r="I607" s="3"/>
      <c r="J607" s="3"/>
      <c r="K607" s="3"/>
      <c r="L607" s="3"/>
      <c r="M607" s="3"/>
      <c r="N607" s="3"/>
    </row>
    <row r="608" spans="2:14" ht="15.75" customHeight="1">
      <c r="B608" s="3"/>
      <c r="C608" s="3"/>
      <c r="D608" s="3"/>
      <c r="E608" s="3"/>
      <c r="F608" s="3"/>
      <c r="G608" s="3"/>
      <c r="H608" s="3"/>
      <c r="I608" s="3"/>
      <c r="J608" s="3"/>
      <c r="K608" s="3"/>
      <c r="L608" s="3"/>
      <c r="M608" s="3"/>
      <c r="N608" s="3"/>
    </row>
    <row r="609" spans="2:14" ht="15.75" customHeight="1">
      <c r="B609" s="3"/>
      <c r="C609" s="3"/>
      <c r="D609" s="3"/>
      <c r="E609" s="3"/>
      <c r="F609" s="3"/>
      <c r="G609" s="3"/>
      <c r="H609" s="3"/>
      <c r="I609" s="3"/>
      <c r="J609" s="3"/>
      <c r="K609" s="3"/>
      <c r="L609" s="3"/>
      <c r="M609" s="3"/>
      <c r="N609" s="3"/>
    </row>
    <row r="610" spans="2:14" ht="15.75" customHeight="1">
      <c r="B610" s="3"/>
      <c r="C610" s="3"/>
      <c r="D610" s="3"/>
      <c r="E610" s="3"/>
      <c r="F610" s="3"/>
      <c r="G610" s="3"/>
      <c r="H610" s="3"/>
      <c r="I610" s="3"/>
      <c r="J610" s="3"/>
      <c r="K610" s="3"/>
      <c r="L610" s="3"/>
      <c r="M610" s="3"/>
      <c r="N610" s="3"/>
    </row>
    <row r="611" spans="2:14" ht="15.75" customHeight="1">
      <c r="B611" s="3"/>
      <c r="C611" s="3"/>
      <c r="D611" s="3"/>
      <c r="E611" s="3"/>
      <c r="F611" s="3"/>
      <c r="G611" s="3"/>
      <c r="H611" s="3"/>
      <c r="I611" s="3"/>
      <c r="J611" s="3"/>
      <c r="K611" s="3"/>
      <c r="L611" s="3"/>
      <c r="M611" s="3"/>
      <c r="N611" s="3"/>
    </row>
    <row r="612" spans="2:14" ht="15.75" customHeight="1">
      <c r="B612" s="3"/>
      <c r="C612" s="3"/>
      <c r="D612" s="3"/>
      <c r="E612" s="3"/>
      <c r="F612" s="3"/>
      <c r="G612" s="3"/>
      <c r="H612" s="3"/>
      <c r="I612" s="3"/>
      <c r="J612" s="3"/>
      <c r="K612" s="3"/>
      <c r="L612" s="3"/>
      <c r="M612" s="3"/>
      <c r="N612" s="3"/>
    </row>
    <row r="613" spans="2:14" ht="15.75" customHeight="1">
      <c r="B613" s="3"/>
      <c r="C613" s="3"/>
      <c r="D613" s="3"/>
      <c r="E613" s="3"/>
      <c r="F613" s="3"/>
      <c r="G613" s="3"/>
      <c r="H613" s="3"/>
      <c r="I613" s="3"/>
      <c r="J613" s="3"/>
      <c r="K613" s="3"/>
      <c r="L613" s="3"/>
      <c r="M613" s="3"/>
      <c r="N613" s="3"/>
    </row>
    <row r="614" spans="2:14" ht="15.75" customHeight="1">
      <c r="B614" s="3"/>
      <c r="C614" s="3"/>
      <c r="D614" s="3"/>
      <c r="E614" s="3"/>
      <c r="F614" s="3"/>
      <c r="G614" s="3"/>
      <c r="H614" s="3"/>
      <c r="I614" s="3"/>
      <c r="J614" s="3"/>
      <c r="K614" s="3"/>
      <c r="L614" s="3"/>
      <c r="M614" s="3"/>
      <c r="N614" s="3"/>
    </row>
    <row r="615" spans="2:14" ht="15.75" customHeight="1">
      <c r="B615" s="3"/>
      <c r="C615" s="3"/>
      <c r="D615" s="3"/>
      <c r="E615" s="3"/>
      <c r="F615" s="3"/>
      <c r="G615" s="3"/>
      <c r="H615" s="3"/>
      <c r="I615" s="3"/>
      <c r="J615" s="3"/>
      <c r="K615" s="3"/>
      <c r="L615" s="3"/>
      <c r="M615" s="3"/>
      <c r="N615" s="3"/>
    </row>
    <row r="616" spans="2:14" ht="15.75" customHeight="1">
      <c r="B616" s="3"/>
      <c r="C616" s="3"/>
      <c r="D616" s="3"/>
      <c r="E616" s="3"/>
      <c r="F616" s="3"/>
      <c r="G616" s="3"/>
      <c r="H616" s="3"/>
      <c r="I616" s="3"/>
      <c r="J616" s="3"/>
      <c r="K616" s="3"/>
      <c r="L616" s="3"/>
      <c r="M616" s="3"/>
      <c r="N616" s="3"/>
    </row>
    <row r="617" spans="2:14" ht="15.75" customHeight="1">
      <c r="B617" s="3"/>
      <c r="C617" s="3"/>
      <c r="D617" s="3"/>
      <c r="E617" s="3"/>
      <c r="F617" s="3"/>
      <c r="G617" s="3"/>
      <c r="H617" s="3"/>
      <c r="I617" s="3"/>
      <c r="J617" s="3"/>
      <c r="K617" s="3"/>
      <c r="L617" s="3"/>
      <c r="M617" s="3"/>
      <c r="N617" s="3"/>
    </row>
    <row r="618" spans="2:14" ht="15.75" customHeight="1">
      <c r="B618" s="3"/>
      <c r="C618" s="3"/>
      <c r="D618" s="3"/>
      <c r="E618" s="3"/>
      <c r="F618" s="3"/>
      <c r="G618" s="3"/>
      <c r="H618" s="3"/>
      <c r="I618" s="3"/>
      <c r="J618" s="3"/>
      <c r="K618" s="3"/>
      <c r="L618" s="3"/>
      <c r="M618" s="3"/>
      <c r="N618" s="3"/>
    </row>
    <row r="619" spans="2:14" ht="15.75" customHeight="1">
      <c r="B619" s="3"/>
      <c r="C619" s="3"/>
      <c r="D619" s="3"/>
      <c r="E619" s="3"/>
      <c r="F619" s="3"/>
      <c r="G619" s="3"/>
      <c r="H619" s="3"/>
      <c r="I619" s="3"/>
      <c r="J619" s="3"/>
      <c r="K619" s="3"/>
      <c r="L619" s="3"/>
      <c r="M619" s="3"/>
      <c r="N619" s="3"/>
    </row>
    <row r="620" spans="2:14" ht="15.75" customHeight="1">
      <c r="B620" s="3"/>
      <c r="C620" s="3"/>
      <c r="D620" s="3"/>
      <c r="E620" s="3"/>
      <c r="F620" s="3"/>
      <c r="G620" s="3"/>
      <c r="H620" s="3"/>
      <c r="I620" s="3"/>
      <c r="J620" s="3"/>
      <c r="K620" s="3"/>
      <c r="L620" s="3"/>
      <c r="M620" s="3"/>
      <c r="N620" s="3"/>
    </row>
    <row r="621" spans="2:14" ht="15.75" customHeight="1">
      <c r="B621" s="3"/>
      <c r="C621" s="3"/>
      <c r="D621" s="3"/>
      <c r="E621" s="3"/>
      <c r="F621" s="3"/>
      <c r="G621" s="3"/>
      <c r="H621" s="3"/>
      <c r="I621" s="3"/>
      <c r="J621" s="3"/>
      <c r="K621" s="3"/>
      <c r="L621" s="3"/>
      <c r="M621" s="3"/>
      <c r="N621" s="3"/>
    </row>
    <row r="622" spans="2:14" ht="15.75" customHeight="1">
      <c r="B622" s="3"/>
      <c r="C622" s="3"/>
      <c r="D622" s="3"/>
      <c r="E622" s="3"/>
      <c r="F622" s="3"/>
      <c r="G622" s="3"/>
      <c r="H622" s="3"/>
      <c r="I622" s="3"/>
      <c r="J622" s="3"/>
      <c r="K622" s="3"/>
      <c r="L622" s="3"/>
      <c r="M622" s="3"/>
      <c r="N622" s="3"/>
    </row>
    <row r="623" spans="2:14" ht="15.75" customHeight="1">
      <c r="B623" s="3"/>
      <c r="C623" s="3"/>
      <c r="D623" s="3"/>
      <c r="E623" s="3"/>
      <c r="F623" s="3"/>
      <c r="G623" s="3"/>
      <c r="H623" s="3"/>
      <c r="I623" s="3"/>
      <c r="J623" s="3"/>
      <c r="K623" s="3"/>
      <c r="L623" s="3"/>
      <c r="M623" s="3"/>
      <c r="N623" s="3"/>
    </row>
    <row r="624" spans="2:14" ht="15.75" customHeight="1">
      <c r="B624" s="3"/>
      <c r="C624" s="3"/>
      <c r="D624" s="3"/>
      <c r="E624" s="3"/>
      <c r="F624" s="3"/>
      <c r="G624" s="3"/>
      <c r="H624" s="3"/>
      <c r="I624" s="3"/>
      <c r="J624" s="3"/>
      <c r="K624" s="3"/>
      <c r="L624" s="3"/>
      <c r="M624" s="3"/>
      <c r="N624" s="3"/>
    </row>
    <row r="625" spans="2:14" ht="15.75" customHeight="1">
      <c r="B625" s="3"/>
      <c r="C625" s="3"/>
      <c r="D625" s="3"/>
      <c r="E625" s="3"/>
      <c r="F625" s="3"/>
      <c r="G625" s="3"/>
      <c r="H625" s="3"/>
      <c r="I625" s="3"/>
      <c r="J625" s="3"/>
      <c r="K625" s="3"/>
      <c r="L625" s="3"/>
      <c r="M625" s="3"/>
      <c r="N625" s="3"/>
    </row>
    <row r="626" spans="2:14" ht="15.75" customHeight="1">
      <c r="B626" s="3"/>
      <c r="C626" s="3"/>
      <c r="D626" s="3"/>
      <c r="E626" s="3"/>
      <c r="F626" s="3"/>
      <c r="G626" s="3"/>
      <c r="H626" s="3"/>
      <c r="I626" s="3"/>
      <c r="J626" s="3"/>
      <c r="K626" s="3"/>
      <c r="L626" s="3"/>
      <c r="M626" s="3"/>
      <c r="N626" s="3"/>
    </row>
    <row r="627" spans="2:14" ht="15.75" customHeight="1">
      <c r="B627" s="3"/>
      <c r="C627" s="3"/>
      <c r="D627" s="3"/>
      <c r="E627" s="3"/>
      <c r="F627" s="3"/>
      <c r="G627" s="3"/>
      <c r="H627" s="3"/>
      <c r="I627" s="3"/>
      <c r="J627" s="3"/>
      <c r="K627" s="3"/>
      <c r="L627" s="3"/>
      <c r="M627" s="3"/>
      <c r="N627" s="3"/>
    </row>
    <row r="628" spans="2:14" ht="15.75" customHeight="1">
      <c r="B628" s="3"/>
      <c r="C628" s="3"/>
      <c r="D628" s="3"/>
      <c r="E628" s="3"/>
      <c r="F628" s="3"/>
      <c r="G628" s="3"/>
      <c r="H628" s="3"/>
      <c r="I628" s="3"/>
      <c r="J628" s="3"/>
      <c r="K628" s="3"/>
      <c r="L628" s="3"/>
      <c r="M628" s="3"/>
      <c r="N628" s="3"/>
    </row>
    <row r="629" spans="2:14" ht="15.75" customHeight="1">
      <c r="B629" s="3"/>
      <c r="C629" s="3"/>
      <c r="D629" s="3"/>
      <c r="E629" s="3"/>
      <c r="F629" s="3"/>
      <c r="G629" s="3"/>
      <c r="H629" s="3"/>
      <c r="I629" s="3"/>
      <c r="J629" s="3"/>
      <c r="K629" s="3"/>
      <c r="L629" s="3"/>
      <c r="M629" s="3"/>
      <c r="N629" s="3"/>
    </row>
    <row r="630" spans="2:14" ht="15.75" customHeight="1">
      <c r="B630" s="3"/>
      <c r="C630" s="3"/>
      <c r="D630" s="3"/>
      <c r="E630" s="3"/>
      <c r="F630" s="3"/>
      <c r="G630" s="3"/>
      <c r="H630" s="3"/>
      <c r="I630" s="3"/>
      <c r="J630" s="3"/>
      <c r="K630" s="3"/>
      <c r="L630" s="3"/>
      <c r="M630" s="3"/>
      <c r="N630" s="3"/>
    </row>
    <row r="631" spans="2:14" ht="15.75" customHeight="1">
      <c r="B631" s="3"/>
      <c r="C631" s="3"/>
      <c r="D631" s="3"/>
      <c r="E631" s="3"/>
      <c r="F631" s="3"/>
      <c r="G631" s="3"/>
      <c r="H631" s="3"/>
      <c r="I631" s="3"/>
      <c r="J631" s="3"/>
      <c r="K631" s="3"/>
      <c r="L631" s="3"/>
      <c r="M631" s="3"/>
      <c r="N631" s="3"/>
    </row>
    <row r="632" spans="2:14" ht="15.75" customHeight="1">
      <c r="B632" s="3"/>
      <c r="C632" s="3"/>
      <c r="D632" s="3"/>
      <c r="E632" s="3"/>
      <c r="F632" s="3"/>
      <c r="G632" s="3"/>
      <c r="H632" s="3"/>
      <c r="I632" s="3"/>
      <c r="J632" s="3"/>
      <c r="K632" s="3"/>
      <c r="L632" s="3"/>
      <c r="M632" s="3"/>
      <c r="N632" s="3"/>
    </row>
    <row r="633" spans="2:14" ht="15.75" customHeight="1">
      <c r="B633" s="3"/>
      <c r="C633" s="3"/>
      <c r="D633" s="3"/>
      <c r="E633" s="3"/>
      <c r="F633" s="3"/>
      <c r="G633" s="3"/>
      <c r="H633" s="3"/>
      <c r="I633" s="3"/>
      <c r="J633" s="3"/>
      <c r="K633" s="3"/>
      <c r="L633" s="3"/>
      <c r="M633" s="3"/>
      <c r="N633" s="3"/>
    </row>
    <row r="634" spans="2:14" ht="15.75" customHeight="1">
      <c r="B634" s="3"/>
      <c r="C634" s="3"/>
      <c r="D634" s="3"/>
      <c r="E634" s="3"/>
      <c r="F634" s="3"/>
      <c r="G634" s="3"/>
      <c r="H634" s="3"/>
      <c r="I634" s="3"/>
      <c r="J634" s="3"/>
      <c r="K634" s="3"/>
      <c r="L634" s="3"/>
      <c r="M634" s="3"/>
      <c r="N634" s="3"/>
    </row>
    <row r="635" spans="2:14" ht="15.75" customHeight="1">
      <c r="B635" s="3"/>
      <c r="C635" s="3"/>
      <c r="D635" s="3"/>
      <c r="E635" s="3"/>
      <c r="F635" s="3"/>
      <c r="G635" s="3"/>
      <c r="H635" s="3"/>
      <c r="I635" s="3"/>
      <c r="J635" s="3"/>
      <c r="K635" s="3"/>
      <c r="L635" s="3"/>
      <c r="M635" s="3"/>
      <c r="N635" s="3"/>
    </row>
    <row r="636" spans="2:14" ht="15.75" customHeight="1">
      <c r="B636" s="3"/>
      <c r="C636" s="3"/>
      <c r="D636" s="3"/>
      <c r="E636" s="3"/>
      <c r="F636" s="3"/>
      <c r="G636" s="3"/>
      <c r="H636" s="3"/>
      <c r="I636" s="3"/>
      <c r="J636" s="3"/>
      <c r="K636" s="3"/>
      <c r="L636" s="3"/>
      <c r="M636" s="3"/>
      <c r="N636" s="3"/>
    </row>
    <row r="637" spans="2:14" ht="15.75" customHeight="1">
      <c r="B637" s="3"/>
      <c r="C637" s="3"/>
      <c r="D637" s="3"/>
      <c r="E637" s="3"/>
      <c r="F637" s="3"/>
      <c r="G637" s="3"/>
      <c r="H637" s="3"/>
      <c r="I637" s="3"/>
      <c r="J637" s="3"/>
      <c r="K637" s="3"/>
      <c r="L637" s="3"/>
      <c r="M637" s="3"/>
      <c r="N637" s="3"/>
    </row>
    <row r="638" spans="2:14" ht="15.75" customHeight="1">
      <c r="B638" s="3"/>
      <c r="C638" s="3"/>
      <c r="D638" s="3"/>
      <c r="E638" s="3"/>
      <c r="F638" s="3"/>
      <c r="G638" s="3"/>
      <c r="H638" s="3"/>
      <c r="I638" s="3"/>
      <c r="J638" s="3"/>
      <c r="K638" s="3"/>
      <c r="L638" s="3"/>
      <c r="M638" s="3"/>
      <c r="N638" s="3"/>
    </row>
    <row r="639" spans="2:14" ht="15.75" customHeight="1">
      <c r="B639" s="3"/>
      <c r="C639" s="3"/>
      <c r="D639" s="3"/>
      <c r="E639" s="3"/>
      <c r="F639" s="3"/>
      <c r="G639" s="3"/>
      <c r="H639" s="3"/>
      <c r="I639" s="3"/>
      <c r="J639" s="3"/>
      <c r="K639" s="3"/>
      <c r="L639" s="3"/>
      <c r="M639" s="3"/>
      <c r="N639" s="3"/>
    </row>
    <row r="640" spans="2:14" ht="15.75" customHeight="1">
      <c r="B640" s="3"/>
      <c r="C640" s="3"/>
      <c r="D640" s="3"/>
      <c r="E640" s="3"/>
      <c r="F640" s="3"/>
      <c r="G640" s="3"/>
      <c r="H640" s="3"/>
      <c r="I640" s="3"/>
      <c r="J640" s="3"/>
      <c r="K640" s="3"/>
      <c r="L640" s="3"/>
      <c r="M640" s="3"/>
      <c r="N640" s="3"/>
    </row>
    <row r="641" spans="2:14" ht="15.75" customHeight="1">
      <c r="B641" s="3"/>
      <c r="C641" s="3"/>
      <c r="D641" s="3"/>
      <c r="E641" s="3"/>
      <c r="F641" s="3"/>
      <c r="G641" s="3"/>
      <c r="H641" s="3"/>
      <c r="I641" s="3"/>
      <c r="J641" s="3"/>
      <c r="K641" s="3"/>
      <c r="L641" s="3"/>
      <c r="M641" s="3"/>
      <c r="N641" s="3"/>
    </row>
    <row r="642" spans="2:14" ht="15.75" customHeight="1">
      <c r="B642" s="3"/>
      <c r="C642" s="3"/>
      <c r="D642" s="3"/>
      <c r="E642" s="3"/>
      <c r="F642" s="3"/>
      <c r="G642" s="3"/>
      <c r="H642" s="3"/>
      <c r="I642" s="3"/>
      <c r="J642" s="3"/>
      <c r="K642" s="3"/>
      <c r="L642" s="3"/>
      <c r="M642" s="3"/>
      <c r="N642" s="3"/>
    </row>
    <row r="643" spans="2:14" ht="15.75" customHeight="1">
      <c r="B643" s="3"/>
      <c r="C643" s="3"/>
      <c r="D643" s="3"/>
      <c r="E643" s="3"/>
      <c r="F643" s="3"/>
      <c r="G643" s="3"/>
      <c r="H643" s="3"/>
      <c r="I643" s="3"/>
      <c r="J643" s="3"/>
      <c r="K643" s="3"/>
      <c r="L643" s="3"/>
      <c r="M643" s="3"/>
      <c r="N643" s="3"/>
    </row>
    <row r="644" spans="2:14" ht="15.75" customHeight="1">
      <c r="B644" s="3"/>
      <c r="C644" s="3"/>
      <c r="D644" s="3"/>
      <c r="E644" s="3"/>
      <c r="F644" s="3"/>
      <c r="G644" s="3"/>
      <c r="H644" s="3"/>
      <c r="I644" s="3"/>
      <c r="J644" s="3"/>
      <c r="K644" s="3"/>
      <c r="L644" s="3"/>
      <c r="M644" s="3"/>
      <c r="N644" s="3"/>
    </row>
    <row r="645" spans="2:14" ht="15.75" customHeight="1">
      <c r="B645" s="3"/>
      <c r="C645" s="3"/>
      <c r="D645" s="3"/>
      <c r="E645" s="3"/>
      <c r="F645" s="3"/>
      <c r="G645" s="3"/>
      <c r="H645" s="3"/>
      <c r="I645" s="3"/>
      <c r="J645" s="3"/>
      <c r="K645" s="3"/>
      <c r="L645" s="3"/>
      <c r="M645" s="3"/>
      <c r="N645" s="3"/>
    </row>
    <row r="646" spans="2:14" ht="15.75" customHeight="1">
      <c r="B646" s="3"/>
      <c r="C646" s="3"/>
      <c r="D646" s="3"/>
      <c r="E646" s="3"/>
      <c r="F646" s="3"/>
      <c r="G646" s="3"/>
      <c r="H646" s="3"/>
      <c r="I646" s="3"/>
      <c r="J646" s="3"/>
      <c r="K646" s="3"/>
      <c r="L646" s="3"/>
      <c r="M646" s="3"/>
      <c r="N646" s="3"/>
    </row>
    <row r="647" spans="2:14" ht="15.75" customHeight="1">
      <c r="B647" s="3"/>
      <c r="C647" s="3"/>
      <c r="D647" s="3"/>
      <c r="E647" s="3"/>
      <c r="F647" s="3"/>
      <c r="G647" s="3"/>
      <c r="H647" s="3"/>
      <c r="I647" s="3"/>
      <c r="J647" s="3"/>
      <c r="K647" s="3"/>
      <c r="L647" s="3"/>
      <c r="M647" s="3"/>
      <c r="N647" s="3"/>
    </row>
    <row r="648" spans="2:14" ht="15.75" customHeight="1">
      <c r="B648" s="3"/>
      <c r="C648" s="3"/>
      <c r="D648" s="3"/>
      <c r="E648" s="3"/>
      <c r="F648" s="3"/>
      <c r="G648" s="3"/>
      <c r="H648" s="3"/>
      <c r="I648" s="3"/>
      <c r="J648" s="3"/>
      <c r="K648" s="3"/>
      <c r="L648" s="3"/>
      <c r="M648" s="3"/>
      <c r="N648" s="3"/>
    </row>
    <row r="649" spans="2:14" ht="15.75" customHeight="1">
      <c r="B649" s="3"/>
      <c r="C649" s="3"/>
      <c r="D649" s="3"/>
      <c r="E649" s="3"/>
      <c r="F649" s="3"/>
      <c r="G649" s="3"/>
      <c r="H649" s="3"/>
      <c r="I649" s="3"/>
      <c r="J649" s="3"/>
      <c r="K649" s="3"/>
      <c r="L649" s="3"/>
      <c r="M649" s="3"/>
      <c r="N649" s="3"/>
    </row>
    <row r="650" spans="2:14" ht="15.75" customHeight="1">
      <c r="B650" s="3"/>
      <c r="C650" s="3"/>
      <c r="D650" s="3"/>
      <c r="E650" s="3"/>
      <c r="F650" s="3"/>
      <c r="G650" s="3"/>
      <c r="H650" s="3"/>
      <c r="I650" s="3"/>
      <c r="J650" s="3"/>
      <c r="K650" s="3"/>
      <c r="L650" s="3"/>
      <c r="M650" s="3"/>
      <c r="N650" s="3"/>
    </row>
    <row r="651" spans="2:14" ht="15.75" customHeight="1">
      <c r="B651" s="3"/>
      <c r="C651" s="3"/>
      <c r="D651" s="3"/>
      <c r="E651" s="3"/>
      <c r="F651" s="3"/>
      <c r="G651" s="3"/>
      <c r="H651" s="3"/>
      <c r="I651" s="3"/>
      <c r="J651" s="3"/>
      <c r="K651" s="3"/>
      <c r="L651" s="3"/>
      <c r="M651" s="3"/>
      <c r="N651" s="3"/>
    </row>
    <row r="652" spans="2:14" ht="15.75" customHeight="1">
      <c r="B652" s="3"/>
      <c r="C652" s="3"/>
      <c r="D652" s="3"/>
      <c r="E652" s="3"/>
      <c r="F652" s="3"/>
      <c r="G652" s="3"/>
      <c r="H652" s="3"/>
      <c r="I652" s="3"/>
      <c r="J652" s="3"/>
      <c r="K652" s="3"/>
      <c r="L652" s="3"/>
      <c r="M652" s="3"/>
      <c r="N652" s="3"/>
    </row>
    <row r="653" spans="2:14" ht="15.75" customHeight="1">
      <c r="B653" s="3"/>
      <c r="C653" s="3"/>
      <c r="D653" s="3"/>
      <c r="E653" s="3"/>
      <c r="F653" s="3"/>
      <c r="G653" s="3"/>
      <c r="H653" s="3"/>
      <c r="I653" s="3"/>
      <c r="J653" s="3"/>
      <c r="K653" s="3"/>
      <c r="L653" s="3"/>
      <c r="M653" s="3"/>
      <c r="N653" s="3"/>
    </row>
    <row r="654" spans="2:14" ht="15.75" customHeight="1">
      <c r="B654" s="3"/>
      <c r="C654" s="3"/>
      <c r="D654" s="3"/>
      <c r="E654" s="3"/>
      <c r="F654" s="3"/>
      <c r="G654" s="3"/>
      <c r="H654" s="3"/>
      <c r="I654" s="3"/>
      <c r="J654" s="3"/>
      <c r="K654" s="3"/>
      <c r="L654" s="3"/>
      <c r="M654" s="3"/>
      <c r="N654" s="3"/>
    </row>
    <row r="655" spans="2:14" ht="15.75" customHeight="1">
      <c r="B655" s="3"/>
      <c r="C655" s="3"/>
      <c r="D655" s="3"/>
      <c r="E655" s="3"/>
      <c r="F655" s="3"/>
      <c r="G655" s="3"/>
      <c r="H655" s="3"/>
      <c r="I655" s="3"/>
      <c r="J655" s="3"/>
      <c r="K655" s="3"/>
      <c r="L655" s="3"/>
      <c r="M655" s="3"/>
      <c r="N655" s="3"/>
    </row>
    <row r="656" spans="2:14" ht="15.75" customHeight="1">
      <c r="B656" s="3"/>
      <c r="C656" s="3"/>
      <c r="D656" s="3"/>
      <c r="E656" s="3"/>
      <c r="F656" s="3"/>
      <c r="G656" s="3"/>
      <c r="H656" s="3"/>
      <c r="I656" s="3"/>
      <c r="J656" s="3"/>
      <c r="K656" s="3"/>
      <c r="L656" s="3"/>
      <c r="M656" s="3"/>
      <c r="N656" s="3"/>
    </row>
    <row r="657" spans="2:14" ht="15.75" customHeight="1">
      <c r="B657" s="3"/>
      <c r="C657" s="3"/>
      <c r="D657" s="3"/>
      <c r="E657" s="3"/>
      <c r="F657" s="3"/>
      <c r="G657" s="3"/>
      <c r="H657" s="3"/>
      <c r="I657" s="3"/>
      <c r="J657" s="3"/>
      <c r="K657" s="3"/>
      <c r="L657" s="3"/>
      <c r="M657" s="3"/>
      <c r="N657" s="3"/>
    </row>
    <row r="658" spans="2:14" ht="15.75" customHeight="1">
      <c r="B658" s="3"/>
      <c r="C658" s="3"/>
      <c r="D658" s="3"/>
      <c r="E658" s="3"/>
      <c r="F658" s="3"/>
      <c r="G658" s="3"/>
      <c r="H658" s="3"/>
      <c r="I658" s="3"/>
      <c r="J658" s="3"/>
      <c r="K658" s="3"/>
      <c r="L658" s="3"/>
      <c r="M658" s="3"/>
      <c r="N658" s="3"/>
    </row>
    <row r="659" spans="2:14" ht="15.75" customHeight="1">
      <c r="B659" s="3"/>
      <c r="C659" s="3"/>
      <c r="D659" s="3"/>
      <c r="E659" s="3"/>
      <c r="F659" s="3"/>
      <c r="G659" s="3"/>
      <c r="H659" s="3"/>
      <c r="I659" s="3"/>
      <c r="J659" s="3"/>
      <c r="K659" s="3"/>
      <c r="L659" s="3"/>
      <c r="M659" s="3"/>
      <c r="N659" s="3"/>
    </row>
    <row r="660" spans="2:14" ht="15.75" customHeight="1">
      <c r="B660" s="3"/>
      <c r="C660" s="3"/>
      <c r="D660" s="3"/>
      <c r="E660" s="3"/>
      <c r="F660" s="3"/>
      <c r="G660" s="3"/>
      <c r="H660" s="3"/>
      <c r="I660" s="3"/>
      <c r="J660" s="3"/>
      <c r="K660" s="3"/>
      <c r="L660" s="3"/>
      <c r="M660" s="3"/>
      <c r="N660" s="3"/>
    </row>
    <row r="661" spans="2:14" ht="15.75" customHeight="1">
      <c r="B661" s="3"/>
      <c r="C661" s="3"/>
      <c r="D661" s="3"/>
      <c r="E661" s="3"/>
      <c r="F661" s="3"/>
      <c r="G661" s="3"/>
      <c r="H661" s="3"/>
      <c r="I661" s="3"/>
      <c r="J661" s="3"/>
      <c r="K661" s="3"/>
      <c r="L661" s="3"/>
      <c r="M661" s="3"/>
      <c r="N661" s="3"/>
    </row>
    <row r="662" spans="2:14" ht="15.75" customHeight="1">
      <c r="B662" s="3"/>
      <c r="C662" s="3"/>
      <c r="D662" s="3"/>
      <c r="E662" s="3"/>
      <c r="F662" s="3"/>
      <c r="G662" s="3"/>
      <c r="H662" s="3"/>
      <c r="I662" s="3"/>
      <c r="J662" s="3"/>
      <c r="K662" s="3"/>
      <c r="L662" s="3"/>
      <c r="M662" s="3"/>
      <c r="N662" s="3"/>
    </row>
    <row r="663" spans="2:14" ht="15.75" customHeight="1">
      <c r="B663" s="3"/>
      <c r="C663" s="3"/>
      <c r="D663" s="3"/>
      <c r="E663" s="3"/>
      <c r="F663" s="3"/>
      <c r="G663" s="3"/>
      <c r="H663" s="3"/>
      <c r="I663" s="3"/>
      <c r="J663" s="3"/>
      <c r="K663" s="3"/>
      <c r="L663" s="3"/>
      <c r="M663" s="3"/>
      <c r="N663" s="3"/>
    </row>
    <row r="664" spans="2:14" ht="15.75" customHeight="1">
      <c r="B664" s="3"/>
      <c r="C664" s="3"/>
      <c r="D664" s="3"/>
      <c r="E664" s="3"/>
      <c r="F664" s="3"/>
      <c r="G664" s="3"/>
      <c r="H664" s="3"/>
      <c r="I664" s="3"/>
      <c r="J664" s="3"/>
      <c r="K664" s="3"/>
      <c r="L664" s="3"/>
      <c r="M664" s="3"/>
      <c r="N664" s="3"/>
    </row>
    <row r="665" spans="2:14" ht="15.75" customHeight="1">
      <c r="B665" s="3"/>
      <c r="C665" s="3"/>
      <c r="D665" s="3"/>
      <c r="E665" s="3"/>
      <c r="F665" s="3"/>
      <c r="G665" s="3"/>
      <c r="H665" s="3"/>
      <c r="I665" s="3"/>
      <c r="J665" s="3"/>
      <c r="K665" s="3"/>
      <c r="L665" s="3"/>
      <c r="M665" s="3"/>
      <c r="N665" s="3"/>
    </row>
    <row r="666" spans="2:14" ht="15.75" customHeight="1">
      <c r="B666" s="3"/>
      <c r="C666" s="3"/>
      <c r="D666" s="3"/>
      <c r="E666" s="3"/>
      <c r="F666" s="3"/>
      <c r="G666" s="3"/>
      <c r="H666" s="3"/>
      <c r="I666" s="3"/>
      <c r="J666" s="3"/>
      <c r="K666" s="3"/>
      <c r="L666" s="3"/>
      <c r="M666" s="3"/>
      <c r="N666" s="3"/>
    </row>
    <row r="667" spans="2:14" ht="15.75" customHeight="1">
      <c r="B667" s="3"/>
      <c r="C667" s="3"/>
      <c r="D667" s="3"/>
      <c r="E667" s="3"/>
      <c r="F667" s="3"/>
      <c r="G667" s="3"/>
      <c r="H667" s="3"/>
      <c r="I667" s="3"/>
      <c r="J667" s="3"/>
      <c r="K667" s="3"/>
      <c r="L667" s="3"/>
      <c r="M667" s="3"/>
      <c r="N667" s="3"/>
    </row>
    <row r="668" spans="2:14" ht="15.75" customHeight="1">
      <c r="B668" s="3"/>
      <c r="C668" s="3"/>
      <c r="D668" s="3"/>
      <c r="E668" s="3"/>
      <c r="F668" s="3"/>
      <c r="G668" s="3"/>
      <c r="H668" s="3"/>
      <c r="I668" s="3"/>
      <c r="J668" s="3"/>
      <c r="K668" s="3"/>
      <c r="L668" s="3"/>
      <c r="M668" s="3"/>
      <c r="N668" s="3"/>
    </row>
    <row r="669" spans="2:14" ht="15.75" customHeight="1">
      <c r="B669" s="3"/>
      <c r="C669" s="3"/>
      <c r="D669" s="3"/>
      <c r="E669" s="3"/>
      <c r="F669" s="3"/>
      <c r="G669" s="3"/>
      <c r="H669" s="3"/>
      <c r="I669" s="3"/>
      <c r="J669" s="3"/>
      <c r="K669" s="3"/>
      <c r="L669" s="3"/>
      <c r="M669" s="3"/>
      <c r="N669" s="3"/>
    </row>
    <row r="670" spans="2:14" ht="15.75" customHeight="1">
      <c r="B670" s="3"/>
      <c r="C670" s="3"/>
      <c r="D670" s="3"/>
      <c r="E670" s="3"/>
      <c r="F670" s="3"/>
      <c r="G670" s="3"/>
      <c r="H670" s="3"/>
      <c r="I670" s="3"/>
      <c r="J670" s="3"/>
      <c r="K670" s="3"/>
      <c r="L670" s="3"/>
      <c r="M670" s="3"/>
      <c r="N670" s="3"/>
    </row>
    <row r="671" spans="2:14" ht="15.75" customHeight="1">
      <c r="B671" s="3"/>
      <c r="C671" s="3"/>
      <c r="D671" s="3"/>
      <c r="E671" s="3"/>
      <c r="F671" s="3"/>
      <c r="G671" s="3"/>
      <c r="H671" s="3"/>
      <c r="I671" s="3"/>
      <c r="J671" s="3"/>
      <c r="K671" s="3"/>
      <c r="L671" s="3"/>
      <c r="M671" s="3"/>
      <c r="N671" s="3"/>
    </row>
    <row r="672" spans="2:14" ht="15.75" customHeight="1">
      <c r="B672" s="3"/>
      <c r="C672" s="3"/>
      <c r="D672" s="3"/>
      <c r="E672" s="3"/>
      <c r="F672" s="3"/>
      <c r="G672" s="3"/>
      <c r="H672" s="3"/>
      <c r="I672" s="3"/>
      <c r="J672" s="3"/>
      <c r="K672" s="3"/>
      <c r="L672" s="3"/>
      <c r="M672" s="3"/>
      <c r="N672" s="3"/>
    </row>
    <row r="673" spans="2:14" ht="15.75" customHeight="1">
      <c r="B673" s="3"/>
      <c r="C673" s="3"/>
      <c r="D673" s="3"/>
      <c r="E673" s="3"/>
      <c r="F673" s="3"/>
      <c r="G673" s="3"/>
      <c r="H673" s="3"/>
      <c r="I673" s="3"/>
      <c r="J673" s="3"/>
      <c r="K673" s="3"/>
      <c r="L673" s="3"/>
      <c r="M673" s="3"/>
      <c r="N673" s="3"/>
    </row>
    <row r="674" spans="2:14" ht="15.75" customHeight="1">
      <c r="B674" s="3"/>
      <c r="C674" s="3"/>
      <c r="D674" s="3"/>
      <c r="E674" s="3"/>
      <c r="F674" s="3"/>
      <c r="G674" s="3"/>
      <c r="H674" s="3"/>
      <c r="I674" s="3"/>
      <c r="J674" s="3"/>
      <c r="K674" s="3"/>
      <c r="L674" s="3"/>
      <c r="M674" s="3"/>
      <c r="N674" s="3"/>
    </row>
    <row r="675" spans="2:14" ht="15.75" customHeight="1">
      <c r="B675" s="3"/>
      <c r="C675" s="3"/>
      <c r="D675" s="3"/>
      <c r="E675" s="3"/>
      <c r="F675" s="3"/>
      <c r="G675" s="3"/>
      <c r="H675" s="3"/>
      <c r="I675" s="3"/>
      <c r="J675" s="3"/>
      <c r="K675" s="3"/>
      <c r="L675" s="3"/>
      <c r="M675" s="3"/>
      <c r="N675" s="3"/>
    </row>
    <row r="676" spans="2:14" ht="15.75" customHeight="1">
      <c r="B676" s="3"/>
      <c r="C676" s="3"/>
      <c r="D676" s="3"/>
      <c r="E676" s="3"/>
      <c r="F676" s="3"/>
      <c r="G676" s="3"/>
      <c r="H676" s="3"/>
      <c r="I676" s="3"/>
      <c r="J676" s="3"/>
      <c r="K676" s="3"/>
      <c r="L676" s="3"/>
      <c r="M676" s="3"/>
      <c r="N676" s="3"/>
    </row>
    <row r="677" spans="2:14" ht="15.75" customHeight="1">
      <c r="B677" s="3"/>
      <c r="C677" s="3"/>
      <c r="D677" s="3"/>
      <c r="E677" s="3"/>
      <c r="F677" s="3"/>
      <c r="G677" s="3"/>
      <c r="H677" s="3"/>
      <c r="I677" s="3"/>
      <c r="J677" s="3"/>
      <c r="K677" s="3"/>
      <c r="L677" s="3"/>
      <c r="M677" s="3"/>
      <c r="N677" s="3"/>
    </row>
    <row r="678" spans="2:14" ht="15.75" customHeight="1">
      <c r="B678" s="3"/>
      <c r="C678" s="3"/>
      <c r="D678" s="3"/>
      <c r="E678" s="3"/>
      <c r="F678" s="3"/>
      <c r="G678" s="3"/>
      <c r="H678" s="3"/>
      <c r="I678" s="3"/>
      <c r="J678" s="3"/>
      <c r="K678" s="3"/>
      <c r="L678" s="3"/>
      <c r="M678" s="3"/>
      <c r="N678" s="3"/>
    </row>
    <row r="679" spans="2:14" ht="15.75" customHeight="1">
      <c r="B679" s="3"/>
      <c r="C679" s="3"/>
      <c r="D679" s="3"/>
      <c r="E679" s="3"/>
      <c r="F679" s="3"/>
      <c r="G679" s="3"/>
      <c r="H679" s="3"/>
      <c r="I679" s="3"/>
      <c r="J679" s="3"/>
      <c r="K679" s="3"/>
      <c r="L679" s="3"/>
      <c r="M679" s="3"/>
      <c r="N679" s="3"/>
    </row>
    <row r="680" spans="2:14" ht="15.75" customHeight="1">
      <c r="B680" s="3"/>
      <c r="C680" s="3"/>
      <c r="D680" s="3"/>
      <c r="E680" s="3"/>
      <c r="F680" s="3"/>
      <c r="G680" s="3"/>
      <c r="H680" s="3"/>
      <c r="I680" s="3"/>
      <c r="J680" s="3"/>
      <c r="K680" s="3"/>
      <c r="L680" s="3"/>
      <c r="M680" s="3"/>
      <c r="N680" s="3"/>
    </row>
    <row r="681" spans="2:14" ht="15.75" customHeight="1">
      <c r="B681" s="3"/>
      <c r="C681" s="3"/>
      <c r="D681" s="3"/>
      <c r="E681" s="3"/>
      <c r="F681" s="3"/>
      <c r="G681" s="3"/>
      <c r="H681" s="3"/>
      <c r="I681" s="3"/>
      <c r="J681" s="3"/>
      <c r="K681" s="3"/>
      <c r="L681" s="3"/>
      <c r="M681" s="3"/>
      <c r="N681" s="3"/>
    </row>
    <row r="682" spans="2:14" ht="15.75" customHeight="1">
      <c r="B682" s="3"/>
      <c r="C682" s="3"/>
      <c r="D682" s="3"/>
      <c r="E682" s="3"/>
      <c r="F682" s="3"/>
      <c r="G682" s="3"/>
      <c r="H682" s="3"/>
      <c r="I682" s="3"/>
      <c r="J682" s="3"/>
      <c r="K682" s="3"/>
      <c r="L682" s="3"/>
      <c r="M682" s="3"/>
      <c r="N682" s="3"/>
    </row>
    <row r="683" spans="2:14" ht="15.75" customHeight="1">
      <c r="B683" s="3"/>
      <c r="C683" s="3"/>
      <c r="D683" s="3"/>
      <c r="E683" s="3"/>
      <c r="F683" s="3"/>
      <c r="G683" s="3"/>
      <c r="H683" s="3"/>
      <c r="I683" s="3"/>
      <c r="J683" s="3"/>
      <c r="K683" s="3"/>
      <c r="L683" s="3"/>
      <c r="M683" s="3"/>
      <c r="N683" s="3"/>
    </row>
    <row r="684" spans="2:14" ht="15.75" customHeight="1">
      <c r="B684" s="3"/>
      <c r="C684" s="3"/>
      <c r="D684" s="3"/>
      <c r="E684" s="3"/>
      <c r="F684" s="3"/>
      <c r="G684" s="3"/>
      <c r="H684" s="3"/>
      <c r="I684" s="3"/>
      <c r="J684" s="3"/>
      <c r="K684" s="3"/>
      <c r="L684" s="3"/>
      <c r="M684" s="3"/>
      <c r="N684" s="3"/>
    </row>
    <row r="685" spans="2:14" ht="15.75" customHeight="1">
      <c r="B685" s="3"/>
      <c r="C685" s="3"/>
      <c r="D685" s="3"/>
      <c r="E685" s="3"/>
      <c r="F685" s="3"/>
      <c r="G685" s="3"/>
      <c r="H685" s="3"/>
      <c r="I685" s="3"/>
      <c r="J685" s="3"/>
      <c r="K685" s="3"/>
      <c r="L685" s="3"/>
      <c r="M685" s="3"/>
      <c r="N685" s="3"/>
    </row>
    <row r="686" spans="2:14" ht="15.75" customHeight="1">
      <c r="B686" s="3"/>
      <c r="C686" s="3"/>
      <c r="D686" s="3"/>
      <c r="E686" s="3"/>
      <c r="F686" s="3"/>
      <c r="G686" s="3"/>
      <c r="H686" s="3"/>
      <c r="I686" s="3"/>
      <c r="J686" s="3"/>
      <c r="K686" s="3"/>
      <c r="L686" s="3"/>
      <c r="M686" s="3"/>
      <c r="N686" s="3"/>
    </row>
    <row r="687" spans="2:14" ht="15.75" customHeight="1">
      <c r="B687" s="3"/>
      <c r="C687" s="3"/>
      <c r="D687" s="3"/>
      <c r="E687" s="3"/>
      <c r="F687" s="3"/>
      <c r="G687" s="3"/>
      <c r="H687" s="3"/>
      <c r="I687" s="3"/>
      <c r="J687" s="3"/>
      <c r="K687" s="3"/>
      <c r="L687" s="3"/>
      <c r="M687" s="3"/>
      <c r="N687" s="3"/>
    </row>
    <row r="688" spans="2:14" ht="15.75" customHeight="1">
      <c r="B688" s="3"/>
      <c r="C688" s="3"/>
      <c r="D688" s="3"/>
      <c r="E688" s="3"/>
      <c r="F688" s="3"/>
      <c r="G688" s="3"/>
      <c r="H688" s="3"/>
      <c r="I688" s="3"/>
      <c r="J688" s="3"/>
      <c r="K688" s="3"/>
      <c r="L688" s="3"/>
      <c r="M688" s="3"/>
      <c r="N688" s="3"/>
    </row>
    <row r="689" spans="2:14" ht="15.75" customHeight="1">
      <c r="B689" s="3"/>
      <c r="C689" s="3"/>
      <c r="D689" s="3"/>
      <c r="E689" s="3"/>
      <c r="F689" s="3"/>
      <c r="G689" s="3"/>
      <c r="H689" s="3"/>
      <c r="I689" s="3"/>
      <c r="J689" s="3"/>
      <c r="K689" s="3"/>
      <c r="L689" s="3"/>
      <c r="M689" s="3"/>
      <c r="N689" s="3"/>
    </row>
    <row r="690" spans="2:14" ht="15.75" customHeight="1">
      <c r="B690" s="3"/>
      <c r="C690" s="3"/>
      <c r="D690" s="3"/>
      <c r="E690" s="3"/>
      <c r="F690" s="3"/>
      <c r="G690" s="3"/>
      <c r="H690" s="3"/>
      <c r="I690" s="3"/>
      <c r="J690" s="3"/>
      <c r="K690" s="3"/>
      <c r="L690" s="3"/>
      <c r="M690" s="3"/>
      <c r="N690" s="3"/>
    </row>
    <row r="691" spans="2:14" ht="15.75" customHeight="1">
      <c r="B691" s="3"/>
      <c r="C691" s="3"/>
      <c r="D691" s="3"/>
      <c r="E691" s="3"/>
      <c r="F691" s="3"/>
      <c r="G691" s="3"/>
      <c r="H691" s="3"/>
      <c r="I691" s="3"/>
      <c r="J691" s="3"/>
      <c r="K691" s="3"/>
      <c r="L691" s="3"/>
      <c r="M691" s="3"/>
      <c r="N691" s="3"/>
    </row>
    <row r="692" spans="2:14" ht="15.75" customHeight="1">
      <c r="B692" s="3"/>
      <c r="C692" s="3"/>
      <c r="D692" s="3"/>
      <c r="E692" s="3"/>
      <c r="F692" s="3"/>
      <c r="G692" s="3"/>
      <c r="H692" s="3"/>
      <c r="I692" s="3"/>
      <c r="J692" s="3"/>
      <c r="K692" s="3"/>
      <c r="L692" s="3"/>
      <c r="M692" s="3"/>
      <c r="N692" s="3"/>
    </row>
    <row r="693" spans="2:14" ht="15.75" customHeight="1">
      <c r="B693" s="3"/>
      <c r="C693" s="3"/>
      <c r="D693" s="3"/>
      <c r="E693" s="3"/>
      <c r="F693" s="3"/>
      <c r="G693" s="3"/>
      <c r="H693" s="3"/>
      <c r="I693" s="3"/>
      <c r="J693" s="3"/>
      <c r="K693" s="3"/>
      <c r="L693" s="3"/>
      <c r="M693" s="3"/>
      <c r="N693" s="3"/>
    </row>
    <row r="694" spans="2:14" ht="15.75" customHeight="1">
      <c r="B694" s="3"/>
      <c r="C694" s="3"/>
      <c r="D694" s="3"/>
      <c r="E694" s="3"/>
      <c r="F694" s="3"/>
      <c r="G694" s="3"/>
      <c r="H694" s="3"/>
      <c r="I694" s="3"/>
      <c r="J694" s="3"/>
      <c r="K694" s="3"/>
      <c r="L694" s="3"/>
      <c r="M694" s="3"/>
      <c r="N694" s="3"/>
    </row>
    <row r="695" spans="2:14" ht="15.75" customHeight="1">
      <c r="B695" s="3"/>
      <c r="C695" s="3"/>
      <c r="D695" s="3"/>
      <c r="E695" s="3"/>
      <c r="F695" s="3"/>
      <c r="G695" s="3"/>
      <c r="H695" s="3"/>
      <c r="I695" s="3"/>
      <c r="J695" s="3"/>
      <c r="K695" s="3"/>
      <c r="L695" s="3"/>
      <c r="M695" s="3"/>
      <c r="N695" s="3"/>
    </row>
    <row r="696" spans="2:14" ht="15.75" customHeight="1">
      <c r="B696" s="3"/>
      <c r="C696" s="3"/>
      <c r="D696" s="3"/>
      <c r="E696" s="3"/>
      <c r="F696" s="3"/>
      <c r="G696" s="3"/>
      <c r="H696" s="3"/>
      <c r="I696" s="3"/>
      <c r="J696" s="3"/>
      <c r="K696" s="3"/>
      <c r="L696" s="3"/>
      <c r="M696" s="3"/>
      <c r="N696" s="3"/>
    </row>
    <row r="697" spans="2:14" ht="15.75" customHeight="1">
      <c r="B697" s="3"/>
      <c r="C697" s="3"/>
      <c r="D697" s="3"/>
      <c r="E697" s="3"/>
      <c r="F697" s="3"/>
      <c r="G697" s="3"/>
      <c r="H697" s="3"/>
      <c r="I697" s="3"/>
      <c r="J697" s="3"/>
      <c r="K697" s="3"/>
      <c r="L697" s="3"/>
      <c r="M697" s="3"/>
      <c r="N697" s="3"/>
    </row>
    <row r="698" spans="2:14" ht="15.75" customHeight="1">
      <c r="B698" s="3"/>
      <c r="C698" s="3"/>
      <c r="D698" s="3"/>
      <c r="E698" s="3"/>
      <c r="F698" s="3"/>
      <c r="G698" s="3"/>
      <c r="H698" s="3"/>
      <c r="I698" s="3"/>
      <c r="J698" s="3"/>
      <c r="K698" s="3"/>
      <c r="L698" s="3"/>
      <c r="M698" s="3"/>
      <c r="N698" s="3"/>
    </row>
    <row r="699" spans="2:14" ht="15.75" customHeight="1">
      <c r="B699" s="3"/>
      <c r="C699" s="3"/>
      <c r="D699" s="3"/>
      <c r="E699" s="3"/>
      <c r="F699" s="3"/>
      <c r="G699" s="3"/>
      <c r="H699" s="3"/>
      <c r="I699" s="3"/>
      <c r="J699" s="3"/>
      <c r="K699" s="3"/>
      <c r="L699" s="3"/>
      <c r="M699" s="3"/>
      <c r="N699" s="3"/>
    </row>
    <row r="700" spans="2:14" ht="15.75" customHeight="1">
      <c r="B700" s="3"/>
      <c r="C700" s="3"/>
      <c r="D700" s="3"/>
      <c r="E700" s="3"/>
      <c r="F700" s="3"/>
      <c r="G700" s="3"/>
      <c r="H700" s="3"/>
      <c r="I700" s="3"/>
      <c r="J700" s="3"/>
      <c r="K700" s="3"/>
      <c r="L700" s="3"/>
      <c r="M700" s="3"/>
      <c r="N700" s="3"/>
    </row>
    <row r="701" spans="2:14" ht="15.75" customHeight="1">
      <c r="B701" s="3"/>
      <c r="C701" s="3"/>
      <c r="D701" s="3"/>
      <c r="E701" s="3"/>
      <c r="F701" s="3"/>
      <c r="G701" s="3"/>
      <c r="H701" s="3"/>
      <c r="I701" s="3"/>
      <c r="J701" s="3"/>
      <c r="K701" s="3"/>
      <c r="L701" s="3"/>
      <c r="M701" s="3"/>
      <c r="N701" s="3"/>
    </row>
    <row r="702" spans="2:14" ht="15.75" customHeight="1">
      <c r="B702" s="3"/>
      <c r="C702" s="3"/>
      <c r="D702" s="3"/>
      <c r="E702" s="3"/>
      <c r="F702" s="3"/>
      <c r="G702" s="3"/>
      <c r="H702" s="3"/>
      <c r="I702" s="3"/>
      <c r="J702" s="3"/>
      <c r="K702" s="3"/>
      <c r="L702" s="3"/>
      <c r="M702" s="3"/>
      <c r="N702" s="3"/>
    </row>
    <row r="703" spans="2:14" ht="15.75" customHeight="1">
      <c r="B703" s="3"/>
      <c r="C703" s="3"/>
      <c r="D703" s="3"/>
      <c r="E703" s="3"/>
      <c r="F703" s="3"/>
      <c r="G703" s="3"/>
      <c r="H703" s="3"/>
      <c r="I703" s="3"/>
      <c r="J703" s="3"/>
      <c r="K703" s="3"/>
      <c r="L703" s="3"/>
      <c r="M703" s="3"/>
      <c r="N703" s="3"/>
    </row>
    <row r="704" spans="2:14" ht="15.75" customHeight="1">
      <c r="B704" s="3"/>
      <c r="C704" s="3"/>
      <c r="D704" s="3"/>
      <c r="E704" s="3"/>
      <c r="F704" s="3"/>
      <c r="G704" s="3"/>
      <c r="H704" s="3"/>
      <c r="I704" s="3"/>
      <c r="J704" s="3"/>
      <c r="K704" s="3"/>
      <c r="L704" s="3"/>
      <c r="M704" s="3"/>
      <c r="N704" s="3"/>
    </row>
    <row r="705" spans="2:14" ht="15.75" customHeight="1">
      <c r="B705" s="3"/>
      <c r="C705" s="3"/>
      <c r="D705" s="3"/>
      <c r="E705" s="3"/>
      <c r="F705" s="3"/>
      <c r="G705" s="3"/>
      <c r="H705" s="3"/>
      <c r="I705" s="3"/>
      <c r="J705" s="3"/>
      <c r="K705" s="3"/>
      <c r="L705" s="3"/>
      <c r="M705" s="3"/>
      <c r="N705" s="3"/>
    </row>
    <row r="706" spans="2:14" ht="15.75" customHeight="1">
      <c r="B706" s="3"/>
      <c r="C706" s="3"/>
      <c r="D706" s="3"/>
      <c r="E706" s="3"/>
      <c r="F706" s="3"/>
      <c r="G706" s="3"/>
      <c r="H706" s="3"/>
      <c r="I706" s="3"/>
      <c r="J706" s="3"/>
      <c r="K706" s="3"/>
      <c r="L706" s="3"/>
      <c r="M706" s="3"/>
      <c r="N706" s="3"/>
    </row>
    <row r="707" spans="2:14" ht="15.75" customHeight="1">
      <c r="B707" s="3"/>
      <c r="C707" s="3"/>
      <c r="D707" s="3"/>
      <c r="E707" s="3"/>
      <c r="F707" s="3"/>
      <c r="G707" s="3"/>
      <c r="H707" s="3"/>
      <c r="I707" s="3"/>
      <c r="J707" s="3"/>
      <c r="K707" s="3"/>
      <c r="L707" s="3"/>
      <c r="M707" s="3"/>
      <c r="N707" s="3"/>
    </row>
    <row r="708" spans="2:14" ht="15.75" customHeight="1">
      <c r="B708" s="3"/>
      <c r="C708" s="3"/>
      <c r="D708" s="3"/>
      <c r="E708" s="3"/>
      <c r="F708" s="3"/>
      <c r="G708" s="3"/>
      <c r="H708" s="3"/>
      <c r="I708" s="3"/>
      <c r="J708" s="3"/>
      <c r="K708" s="3"/>
      <c r="L708" s="3"/>
      <c r="M708" s="3"/>
      <c r="N708" s="3"/>
    </row>
    <row r="709" spans="2:14" ht="15.75" customHeight="1">
      <c r="B709" s="3"/>
      <c r="C709" s="3"/>
      <c r="D709" s="3"/>
      <c r="E709" s="3"/>
      <c r="F709" s="3"/>
      <c r="G709" s="3"/>
      <c r="H709" s="3"/>
      <c r="I709" s="3"/>
      <c r="J709" s="3"/>
      <c r="K709" s="3"/>
      <c r="L709" s="3"/>
      <c r="M709" s="3"/>
      <c r="N709" s="3"/>
    </row>
    <row r="710" spans="2:14" ht="15.75" customHeight="1">
      <c r="B710" s="3"/>
      <c r="C710" s="3"/>
      <c r="D710" s="3"/>
      <c r="E710" s="3"/>
      <c r="F710" s="3"/>
      <c r="G710" s="3"/>
      <c r="H710" s="3"/>
      <c r="I710" s="3"/>
      <c r="J710" s="3"/>
      <c r="K710" s="3"/>
      <c r="L710" s="3"/>
      <c r="M710" s="3"/>
      <c r="N710" s="3"/>
    </row>
    <row r="711" spans="2:14" ht="15.75" customHeight="1">
      <c r="B711" s="3"/>
      <c r="C711" s="3"/>
      <c r="D711" s="3"/>
      <c r="E711" s="3"/>
      <c r="F711" s="3"/>
      <c r="G711" s="3"/>
      <c r="H711" s="3"/>
      <c r="I711" s="3"/>
      <c r="J711" s="3"/>
      <c r="K711" s="3"/>
      <c r="L711" s="3"/>
      <c r="M711" s="3"/>
      <c r="N711" s="3"/>
    </row>
    <row r="712" spans="2:14" ht="15.75" customHeight="1">
      <c r="B712" s="3"/>
      <c r="C712" s="3"/>
      <c r="D712" s="3"/>
      <c r="E712" s="3"/>
      <c r="F712" s="3"/>
      <c r="G712" s="3"/>
      <c r="H712" s="3"/>
      <c r="I712" s="3"/>
      <c r="J712" s="3"/>
      <c r="K712" s="3"/>
      <c r="L712" s="3"/>
      <c r="M712" s="3"/>
      <c r="N712" s="3"/>
    </row>
    <row r="713" spans="2:14" ht="15.75" customHeight="1">
      <c r="B713" s="3"/>
      <c r="C713" s="3"/>
      <c r="D713" s="3"/>
      <c r="E713" s="3"/>
      <c r="F713" s="3"/>
      <c r="G713" s="3"/>
      <c r="H713" s="3"/>
      <c r="I713" s="3"/>
      <c r="J713" s="3"/>
      <c r="K713" s="3"/>
      <c r="L713" s="3"/>
      <c r="M713" s="3"/>
      <c r="N713" s="3"/>
    </row>
    <row r="714" spans="2:14" ht="15.75" customHeight="1">
      <c r="B714" s="3"/>
      <c r="C714" s="3"/>
      <c r="D714" s="3"/>
      <c r="E714" s="3"/>
      <c r="F714" s="3"/>
      <c r="G714" s="3"/>
      <c r="H714" s="3"/>
      <c r="I714" s="3"/>
      <c r="J714" s="3"/>
      <c r="K714" s="3"/>
      <c r="L714" s="3"/>
      <c r="M714" s="3"/>
      <c r="N714" s="3"/>
    </row>
    <row r="715" spans="2:14" ht="15.75" customHeight="1">
      <c r="B715" s="3"/>
      <c r="C715" s="3"/>
      <c r="D715" s="3"/>
      <c r="E715" s="3"/>
      <c r="F715" s="3"/>
      <c r="G715" s="3"/>
      <c r="H715" s="3"/>
      <c r="I715" s="3"/>
      <c r="J715" s="3"/>
      <c r="K715" s="3"/>
      <c r="L715" s="3"/>
      <c r="M715" s="3"/>
      <c r="N715" s="3"/>
    </row>
    <row r="716" spans="2:14" ht="15.75" customHeight="1">
      <c r="B716" s="3"/>
      <c r="C716" s="3"/>
      <c r="D716" s="3"/>
      <c r="E716" s="3"/>
      <c r="F716" s="3"/>
      <c r="G716" s="3"/>
      <c r="H716" s="3"/>
      <c r="I716" s="3"/>
      <c r="J716" s="3"/>
      <c r="K716" s="3"/>
      <c r="L716" s="3"/>
      <c r="M716" s="3"/>
      <c r="N716" s="3"/>
    </row>
    <row r="717" spans="2:14" ht="15.75" customHeight="1">
      <c r="B717" s="3"/>
      <c r="C717" s="3"/>
      <c r="D717" s="3"/>
      <c r="E717" s="3"/>
      <c r="F717" s="3"/>
      <c r="G717" s="3"/>
      <c r="H717" s="3"/>
      <c r="I717" s="3"/>
      <c r="J717" s="3"/>
      <c r="K717" s="3"/>
      <c r="L717" s="3"/>
      <c r="M717" s="3"/>
      <c r="N717" s="3"/>
    </row>
    <row r="718" spans="2:14" ht="15.75" customHeight="1">
      <c r="B718" s="3"/>
      <c r="C718" s="3"/>
      <c r="D718" s="3"/>
      <c r="E718" s="3"/>
      <c r="F718" s="3"/>
      <c r="G718" s="3"/>
      <c r="H718" s="3"/>
      <c r="I718" s="3"/>
      <c r="J718" s="3"/>
      <c r="K718" s="3"/>
      <c r="L718" s="3"/>
      <c r="M718" s="3"/>
      <c r="N718" s="3"/>
    </row>
    <row r="719" spans="2:14" ht="15.75" customHeight="1">
      <c r="B719" s="3"/>
      <c r="C719" s="3"/>
      <c r="D719" s="3"/>
      <c r="E719" s="3"/>
      <c r="F719" s="3"/>
      <c r="G719" s="3"/>
      <c r="H719" s="3"/>
      <c r="I719" s="3"/>
      <c r="J719" s="3"/>
      <c r="K719" s="3"/>
      <c r="L719" s="3"/>
      <c r="M719" s="3"/>
      <c r="N719" s="3"/>
    </row>
    <row r="720" spans="2:14" ht="15.75" customHeight="1">
      <c r="B720" s="3"/>
      <c r="C720" s="3"/>
      <c r="D720" s="3"/>
      <c r="E720" s="3"/>
      <c r="F720" s="3"/>
      <c r="G720" s="3"/>
      <c r="H720" s="3"/>
      <c r="I720" s="3"/>
      <c r="J720" s="3"/>
      <c r="K720" s="3"/>
      <c r="L720" s="3"/>
      <c r="M720" s="3"/>
      <c r="N720" s="3"/>
    </row>
    <row r="721" spans="2:14" ht="15.75" customHeight="1">
      <c r="B721" s="3"/>
      <c r="C721" s="3"/>
      <c r="D721" s="3"/>
      <c r="E721" s="3"/>
      <c r="F721" s="3"/>
      <c r="G721" s="3"/>
      <c r="H721" s="3"/>
      <c r="I721" s="3"/>
      <c r="J721" s="3"/>
      <c r="K721" s="3"/>
      <c r="L721" s="3"/>
      <c r="M721" s="3"/>
      <c r="N721" s="3"/>
    </row>
    <row r="722" spans="2:14" ht="15.75" customHeight="1">
      <c r="B722" s="3"/>
      <c r="C722" s="3"/>
      <c r="D722" s="3"/>
      <c r="E722" s="3"/>
      <c r="F722" s="3"/>
      <c r="G722" s="3"/>
      <c r="H722" s="3"/>
      <c r="I722" s="3"/>
      <c r="J722" s="3"/>
      <c r="K722" s="3"/>
      <c r="L722" s="3"/>
      <c r="M722" s="3"/>
      <c r="N722" s="3"/>
    </row>
    <row r="723" spans="2:14" ht="15.75" customHeight="1">
      <c r="B723" s="3"/>
      <c r="C723" s="3"/>
      <c r="D723" s="3"/>
      <c r="E723" s="3"/>
      <c r="F723" s="3"/>
      <c r="G723" s="3"/>
      <c r="H723" s="3"/>
      <c r="I723" s="3"/>
      <c r="J723" s="3"/>
      <c r="K723" s="3"/>
      <c r="L723" s="3"/>
      <c r="M723" s="3"/>
      <c r="N723" s="3"/>
    </row>
    <row r="724" spans="2:14" ht="15.75" customHeight="1">
      <c r="B724" s="3"/>
      <c r="C724" s="3"/>
      <c r="D724" s="3"/>
      <c r="E724" s="3"/>
      <c r="F724" s="3"/>
      <c r="G724" s="3"/>
      <c r="H724" s="3"/>
      <c r="I724" s="3"/>
      <c r="J724" s="3"/>
      <c r="K724" s="3"/>
      <c r="L724" s="3"/>
      <c r="M724" s="3"/>
      <c r="N724" s="3"/>
    </row>
    <row r="725" spans="2:14" ht="15.75" customHeight="1">
      <c r="B725" s="3"/>
      <c r="C725" s="3"/>
      <c r="D725" s="3"/>
      <c r="E725" s="3"/>
      <c r="F725" s="3"/>
      <c r="G725" s="3"/>
      <c r="H725" s="3"/>
      <c r="I725" s="3"/>
      <c r="J725" s="3"/>
      <c r="K725" s="3"/>
      <c r="L725" s="3"/>
      <c r="M725" s="3"/>
      <c r="N725" s="3"/>
    </row>
    <row r="726" spans="2:14" ht="15.75" customHeight="1">
      <c r="B726" s="3"/>
      <c r="C726" s="3"/>
      <c r="D726" s="3"/>
      <c r="E726" s="3"/>
      <c r="F726" s="3"/>
      <c r="G726" s="3"/>
      <c r="H726" s="3"/>
      <c r="I726" s="3"/>
      <c r="J726" s="3"/>
      <c r="K726" s="3"/>
      <c r="L726" s="3"/>
      <c r="M726" s="3"/>
      <c r="N726" s="3"/>
    </row>
    <row r="727" spans="2:14" ht="15.75" customHeight="1">
      <c r="B727" s="3"/>
      <c r="C727" s="3"/>
      <c r="D727" s="3"/>
      <c r="E727" s="3"/>
      <c r="F727" s="3"/>
      <c r="G727" s="3"/>
      <c r="H727" s="3"/>
      <c r="I727" s="3"/>
      <c r="J727" s="3"/>
      <c r="K727" s="3"/>
      <c r="L727" s="3"/>
      <c r="M727" s="3"/>
      <c r="N727" s="3"/>
    </row>
    <row r="728" spans="2:14" ht="15.75" customHeight="1">
      <c r="B728" s="3"/>
      <c r="C728" s="3"/>
      <c r="D728" s="3"/>
      <c r="E728" s="3"/>
      <c r="F728" s="3"/>
      <c r="G728" s="3"/>
      <c r="H728" s="3"/>
      <c r="I728" s="3"/>
      <c r="J728" s="3"/>
      <c r="K728" s="3"/>
      <c r="L728" s="3"/>
      <c r="M728" s="3"/>
      <c r="N728" s="3"/>
    </row>
    <row r="729" spans="2:14" ht="15.75" customHeight="1">
      <c r="B729" s="3"/>
      <c r="C729" s="3"/>
      <c r="D729" s="3"/>
      <c r="E729" s="3"/>
      <c r="F729" s="3"/>
      <c r="G729" s="3"/>
      <c r="H729" s="3"/>
      <c r="I729" s="3"/>
      <c r="J729" s="3"/>
      <c r="K729" s="3"/>
      <c r="L729" s="3"/>
      <c r="M729" s="3"/>
      <c r="N729" s="3"/>
    </row>
    <row r="730" spans="2:14" ht="15.75" customHeight="1">
      <c r="B730" s="3"/>
      <c r="C730" s="3"/>
      <c r="D730" s="3"/>
      <c r="E730" s="3"/>
      <c r="F730" s="3"/>
      <c r="G730" s="3"/>
      <c r="H730" s="3"/>
      <c r="I730" s="3"/>
      <c r="J730" s="3"/>
      <c r="K730" s="3"/>
      <c r="L730" s="3"/>
      <c r="M730" s="3"/>
      <c r="N730" s="3"/>
    </row>
    <row r="731" spans="2:14" ht="15.75" customHeight="1">
      <c r="B731" s="3"/>
      <c r="C731" s="3"/>
      <c r="D731" s="3"/>
      <c r="E731" s="3"/>
      <c r="F731" s="3"/>
      <c r="G731" s="3"/>
      <c r="H731" s="3"/>
      <c r="I731" s="3"/>
      <c r="J731" s="3"/>
      <c r="K731" s="3"/>
      <c r="L731" s="3"/>
      <c r="M731" s="3"/>
      <c r="N731" s="3"/>
    </row>
    <row r="732" spans="2:14" ht="15.75" customHeight="1">
      <c r="B732" s="3"/>
      <c r="C732" s="3"/>
      <c r="D732" s="3"/>
      <c r="E732" s="3"/>
      <c r="F732" s="3"/>
      <c r="G732" s="3"/>
      <c r="H732" s="3"/>
      <c r="I732" s="3"/>
      <c r="J732" s="3"/>
      <c r="K732" s="3"/>
      <c r="L732" s="3"/>
      <c r="M732" s="3"/>
      <c r="N732" s="3"/>
    </row>
    <row r="733" spans="2:14" ht="15.75" customHeight="1">
      <c r="B733" s="3"/>
      <c r="C733" s="3"/>
      <c r="D733" s="3"/>
      <c r="E733" s="3"/>
      <c r="F733" s="3"/>
      <c r="G733" s="3"/>
      <c r="H733" s="3"/>
      <c r="I733" s="3"/>
      <c r="J733" s="3"/>
      <c r="K733" s="3"/>
      <c r="L733" s="3"/>
      <c r="M733" s="3"/>
      <c r="N733" s="3"/>
    </row>
    <row r="734" spans="2:14" ht="15.75" customHeight="1">
      <c r="B734" s="3"/>
      <c r="C734" s="3"/>
      <c r="D734" s="3"/>
      <c r="E734" s="3"/>
      <c r="F734" s="3"/>
      <c r="G734" s="3"/>
      <c r="H734" s="3"/>
      <c r="I734" s="3"/>
      <c r="J734" s="3"/>
      <c r="K734" s="3"/>
      <c r="L734" s="3"/>
      <c r="M734" s="3"/>
      <c r="N734" s="3"/>
    </row>
    <row r="735" spans="2:14" ht="15.75" customHeight="1">
      <c r="B735" s="3"/>
      <c r="C735" s="3"/>
      <c r="D735" s="3"/>
      <c r="E735" s="3"/>
      <c r="F735" s="3"/>
      <c r="G735" s="3"/>
      <c r="H735" s="3"/>
      <c r="I735" s="3"/>
      <c r="J735" s="3"/>
      <c r="K735" s="3"/>
      <c r="L735" s="3"/>
      <c r="M735" s="3"/>
      <c r="N735" s="3"/>
    </row>
    <row r="736" spans="2:14" ht="15.75" customHeight="1">
      <c r="B736" s="3"/>
      <c r="C736" s="3"/>
      <c r="D736" s="3"/>
      <c r="E736" s="3"/>
      <c r="F736" s="3"/>
      <c r="G736" s="3"/>
      <c r="H736" s="3"/>
      <c r="I736" s="3"/>
      <c r="J736" s="3"/>
      <c r="K736" s="3"/>
      <c r="L736" s="3"/>
      <c r="M736" s="3"/>
      <c r="N736" s="3"/>
    </row>
    <row r="737" spans="2:14" ht="15.75" customHeight="1">
      <c r="B737" s="3"/>
      <c r="C737" s="3"/>
      <c r="D737" s="3"/>
      <c r="E737" s="3"/>
      <c r="F737" s="3"/>
      <c r="G737" s="3"/>
      <c r="H737" s="3"/>
      <c r="I737" s="3"/>
      <c r="J737" s="3"/>
      <c r="K737" s="3"/>
      <c r="L737" s="3"/>
      <c r="M737" s="3"/>
      <c r="N737" s="3"/>
    </row>
    <row r="738" spans="2:14" ht="15.75" customHeight="1">
      <c r="B738" s="3"/>
      <c r="C738" s="3"/>
      <c r="D738" s="3"/>
      <c r="E738" s="3"/>
      <c r="F738" s="3"/>
      <c r="G738" s="3"/>
      <c r="H738" s="3"/>
      <c r="I738" s="3"/>
      <c r="J738" s="3"/>
      <c r="K738" s="3"/>
      <c r="L738" s="3"/>
      <c r="M738" s="3"/>
      <c r="N738" s="3"/>
    </row>
    <row r="739" spans="2:14" ht="15.75" customHeight="1">
      <c r="B739" s="3"/>
      <c r="C739" s="3"/>
      <c r="D739" s="3"/>
      <c r="E739" s="3"/>
      <c r="F739" s="3"/>
      <c r="G739" s="3"/>
      <c r="H739" s="3"/>
      <c r="I739" s="3"/>
      <c r="J739" s="3"/>
      <c r="K739" s="3"/>
      <c r="L739" s="3"/>
      <c r="M739" s="3"/>
      <c r="N739" s="3"/>
    </row>
    <row r="740" spans="2:14" ht="15.75" customHeight="1">
      <c r="B740" s="3"/>
      <c r="C740" s="3"/>
      <c r="D740" s="3"/>
      <c r="E740" s="3"/>
      <c r="F740" s="3"/>
      <c r="G740" s="3"/>
      <c r="H740" s="3"/>
      <c r="I740" s="3"/>
      <c r="J740" s="3"/>
      <c r="K740" s="3"/>
      <c r="L740" s="3"/>
      <c r="M740" s="3"/>
      <c r="N740" s="3"/>
    </row>
    <row r="741" spans="2:14" ht="15.75" customHeight="1">
      <c r="B741" s="3"/>
      <c r="C741" s="3"/>
      <c r="D741" s="3"/>
      <c r="E741" s="3"/>
      <c r="F741" s="3"/>
      <c r="G741" s="3"/>
      <c r="H741" s="3"/>
      <c r="I741" s="3"/>
      <c r="J741" s="3"/>
      <c r="K741" s="3"/>
      <c r="L741" s="3"/>
      <c r="M741" s="3"/>
      <c r="N741" s="3"/>
    </row>
    <row r="742" spans="2:14" ht="15.75" customHeight="1">
      <c r="B742" s="3"/>
      <c r="C742" s="3"/>
      <c r="D742" s="3"/>
      <c r="E742" s="3"/>
      <c r="F742" s="3"/>
      <c r="G742" s="3"/>
      <c r="H742" s="3"/>
      <c r="I742" s="3"/>
      <c r="J742" s="3"/>
      <c r="K742" s="3"/>
      <c r="L742" s="3"/>
      <c r="M742" s="3"/>
      <c r="N742" s="3"/>
    </row>
    <row r="743" spans="2:14" ht="15.75" customHeight="1">
      <c r="B743" s="3"/>
      <c r="C743" s="3"/>
      <c r="D743" s="3"/>
      <c r="E743" s="3"/>
      <c r="F743" s="3"/>
      <c r="G743" s="3"/>
      <c r="H743" s="3"/>
      <c r="I743" s="3"/>
      <c r="J743" s="3"/>
      <c r="K743" s="3"/>
      <c r="L743" s="3"/>
      <c r="M743" s="3"/>
      <c r="N743" s="3"/>
    </row>
    <row r="744" spans="2:14" ht="15.75" customHeight="1">
      <c r="B744" s="3"/>
      <c r="C744" s="3"/>
      <c r="D744" s="3"/>
      <c r="E744" s="3"/>
      <c r="F744" s="3"/>
      <c r="G744" s="3"/>
      <c r="H744" s="3"/>
      <c r="I744" s="3"/>
      <c r="J744" s="3"/>
      <c r="K744" s="3"/>
      <c r="L744" s="3"/>
      <c r="M744" s="3"/>
      <c r="N744" s="3"/>
    </row>
    <row r="745" spans="2:14" ht="15.75" customHeight="1">
      <c r="B745" s="3"/>
      <c r="C745" s="3"/>
      <c r="D745" s="3"/>
      <c r="E745" s="3"/>
      <c r="F745" s="3"/>
      <c r="G745" s="3"/>
      <c r="H745" s="3"/>
      <c r="I745" s="3"/>
      <c r="J745" s="3"/>
      <c r="K745" s="3"/>
      <c r="L745" s="3"/>
      <c r="M745" s="3"/>
      <c r="N745" s="3"/>
    </row>
    <row r="746" spans="2:14" ht="15.75" customHeight="1">
      <c r="B746" s="3"/>
      <c r="C746" s="3"/>
      <c r="D746" s="3"/>
      <c r="E746" s="3"/>
      <c r="F746" s="3"/>
      <c r="G746" s="3"/>
      <c r="H746" s="3"/>
      <c r="I746" s="3"/>
      <c r="J746" s="3"/>
      <c r="K746" s="3"/>
      <c r="L746" s="3"/>
      <c r="M746" s="3"/>
      <c r="N746" s="3"/>
    </row>
    <row r="747" spans="2:14" ht="15.75" customHeight="1">
      <c r="B747" s="3"/>
      <c r="C747" s="3"/>
      <c r="D747" s="3"/>
      <c r="E747" s="3"/>
      <c r="F747" s="3"/>
      <c r="G747" s="3"/>
      <c r="H747" s="3"/>
      <c r="I747" s="3"/>
      <c r="J747" s="3"/>
      <c r="K747" s="3"/>
      <c r="L747" s="3"/>
      <c r="M747" s="3"/>
      <c r="N747" s="3"/>
    </row>
    <row r="748" spans="2:14" ht="15.75" customHeight="1">
      <c r="B748" s="3"/>
      <c r="C748" s="3"/>
      <c r="D748" s="3"/>
      <c r="E748" s="3"/>
      <c r="F748" s="3"/>
      <c r="G748" s="3"/>
      <c r="H748" s="3"/>
      <c r="I748" s="3"/>
      <c r="J748" s="3"/>
      <c r="K748" s="3"/>
      <c r="L748" s="3"/>
      <c r="M748" s="3"/>
      <c r="N748" s="3"/>
    </row>
    <row r="749" spans="2:14" ht="15.75" customHeight="1">
      <c r="B749" s="3"/>
      <c r="C749" s="3"/>
      <c r="D749" s="3"/>
      <c r="E749" s="3"/>
      <c r="F749" s="3"/>
      <c r="G749" s="3"/>
      <c r="H749" s="3"/>
      <c r="I749" s="3"/>
      <c r="J749" s="3"/>
      <c r="K749" s="3"/>
      <c r="L749" s="3"/>
      <c r="M749" s="3"/>
      <c r="N749" s="3"/>
    </row>
    <row r="750" spans="2:14" ht="15.75" customHeight="1">
      <c r="B750" s="3"/>
      <c r="C750" s="3"/>
      <c r="D750" s="3"/>
      <c r="E750" s="3"/>
      <c r="F750" s="3"/>
      <c r="G750" s="3"/>
      <c r="H750" s="3"/>
      <c r="I750" s="3"/>
      <c r="J750" s="3"/>
      <c r="K750" s="3"/>
      <c r="L750" s="3"/>
      <c r="M750" s="3"/>
      <c r="N750" s="3"/>
    </row>
    <row r="751" spans="2:14" ht="15.75" customHeight="1">
      <c r="B751" s="3"/>
      <c r="C751" s="3"/>
      <c r="D751" s="3"/>
      <c r="E751" s="3"/>
      <c r="F751" s="3"/>
      <c r="G751" s="3"/>
      <c r="H751" s="3"/>
      <c r="I751" s="3"/>
      <c r="J751" s="3"/>
      <c r="K751" s="3"/>
      <c r="L751" s="3"/>
      <c r="M751" s="3"/>
      <c r="N751" s="3"/>
    </row>
    <row r="752" spans="2:14" ht="15.75" customHeight="1">
      <c r="B752" s="3"/>
      <c r="C752" s="3"/>
      <c r="D752" s="3"/>
      <c r="E752" s="3"/>
      <c r="F752" s="3"/>
      <c r="G752" s="3"/>
      <c r="H752" s="3"/>
      <c r="I752" s="3"/>
      <c r="J752" s="3"/>
      <c r="K752" s="3"/>
      <c r="L752" s="3"/>
      <c r="M752" s="3"/>
      <c r="N752" s="3"/>
    </row>
    <row r="753" spans="2:14" ht="15.75" customHeight="1">
      <c r="B753" s="3"/>
      <c r="C753" s="3"/>
      <c r="D753" s="3"/>
      <c r="E753" s="3"/>
      <c r="F753" s="3"/>
      <c r="G753" s="3"/>
      <c r="H753" s="3"/>
      <c r="I753" s="3"/>
      <c r="J753" s="3"/>
      <c r="K753" s="3"/>
      <c r="L753" s="3"/>
      <c r="M753" s="3"/>
      <c r="N753" s="3"/>
    </row>
    <row r="754" spans="2:14" ht="15.75" customHeight="1">
      <c r="B754" s="3"/>
      <c r="C754" s="3"/>
      <c r="D754" s="3"/>
      <c r="E754" s="3"/>
      <c r="F754" s="3"/>
      <c r="G754" s="3"/>
      <c r="H754" s="3"/>
      <c r="I754" s="3"/>
      <c r="J754" s="3"/>
      <c r="K754" s="3"/>
      <c r="L754" s="3"/>
      <c r="M754" s="3"/>
      <c r="N754" s="3"/>
    </row>
    <row r="755" spans="2:14" ht="15.75" customHeight="1">
      <c r="B755" s="3"/>
      <c r="C755" s="3"/>
      <c r="D755" s="3"/>
      <c r="E755" s="3"/>
      <c r="F755" s="3"/>
      <c r="G755" s="3"/>
      <c r="H755" s="3"/>
      <c r="I755" s="3"/>
      <c r="J755" s="3"/>
      <c r="K755" s="3"/>
      <c r="L755" s="3"/>
      <c r="M755" s="3"/>
      <c r="N755" s="3"/>
    </row>
    <row r="756" spans="2:14" ht="15.75" customHeight="1">
      <c r="B756" s="3"/>
      <c r="C756" s="3"/>
      <c r="D756" s="3"/>
      <c r="E756" s="3"/>
      <c r="F756" s="3"/>
      <c r="G756" s="3"/>
      <c r="H756" s="3"/>
      <c r="I756" s="3"/>
      <c r="J756" s="3"/>
      <c r="K756" s="3"/>
      <c r="L756" s="3"/>
      <c r="M756" s="3"/>
      <c r="N756" s="3"/>
    </row>
    <row r="757" spans="2:14" ht="15.75" customHeight="1">
      <c r="B757" s="3"/>
      <c r="C757" s="3"/>
      <c r="D757" s="3"/>
      <c r="E757" s="3"/>
      <c r="F757" s="3"/>
      <c r="G757" s="3"/>
      <c r="H757" s="3"/>
      <c r="I757" s="3"/>
      <c r="J757" s="3"/>
      <c r="K757" s="3"/>
      <c r="L757" s="3"/>
      <c r="M757" s="3"/>
      <c r="N757" s="3"/>
    </row>
    <row r="758" spans="2:14" ht="15.75" customHeight="1">
      <c r="B758" s="3"/>
      <c r="C758" s="3"/>
      <c r="D758" s="3"/>
      <c r="E758" s="3"/>
      <c r="F758" s="3"/>
      <c r="G758" s="3"/>
      <c r="H758" s="3"/>
      <c r="I758" s="3"/>
      <c r="J758" s="3"/>
      <c r="K758" s="3"/>
      <c r="L758" s="3"/>
      <c r="M758" s="3"/>
      <c r="N758" s="3"/>
    </row>
    <row r="759" spans="2:14" ht="15.75" customHeight="1">
      <c r="B759" s="3"/>
      <c r="C759" s="3"/>
      <c r="D759" s="3"/>
      <c r="E759" s="3"/>
      <c r="F759" s="3"/>
      <c r="G759" s="3"/>
      <c r="H759" s="3"/>
      <c r="I759" s="3"/>
      <c r="J759" s="3"/>
      <c r="K759" s="3"/>
      <c r="L759" s="3"/>
      <c r="M759" s="3"/>
      <c r="N759" s="3"/>
    </row>
    <row r="760" spans="2:14" ht="15.75" customHeight="1">
      <c r="B760" s="3"/>
      <c r="C760" s="3"/>
      <c r="D760" s="3"/>
      <c r="E760" s="3"/>
      <c r="F760" s="3"/>
      <c r="G760" s="3"/>
      <c r="H760" s="3"/>
      <c r="I760" s="3"/>
      <c r="J760" s="3"/>
      <c r="K760" s="3"/>
      <c r="L760" s="3"/>
      <c r="M760" s="3"/>
      <c r="N760" s="3"/>
    </row>
    <row r="761" spans="2:14" ht="15.75" customHeight="1">
      <c r="B761" s="3"/>
      <c r="C761" s="3"/>
      <c r="D761" s="3"/>
      <c r="E761" s="3"/>
      <c r="F761" s="3"/>
      <c r="G761" s="3"/>
      <c r="H761" s="3"/>
      <c r="I761" s="3"/>
      <c r="J761" s="3"/>
      <c r="K761" s="3"/>
      <c r="L761" s="3"/>
      <c r="M761" s="3"/>
      <c r="N761" s="3"/>
    </row>
    <row r="762" spans="2:14" ht="15.75" customHeight="1">
      <c r="B762" s="3"/>
      <c r="C762" s="3"/>
      <c r="D762" s="3"/>
      <c r="E762" s="3"/>
      <c r="F762" s="3"/>
      <c r="G762" s="3"/>
      <c r="H762" s="3"/>
      <c r="I762" s="3"/>
      <c r="J762" s="3"/>
      <c r="K762" s="3"/>
      <c r="L762" s="3"/>
      <c r="M762" s="3"/>
      <c r="N762" s="3"/>
    </row>
    <row r="763" spans="2:14" ht="15.75" customHeight="1">
      <c r="B763" s="3"/>
      <c r="C763" s="3"/>
      <c r="D763" s="3"/>
      <c r="E763" s="3"/>
      <c r="F763" s="3"/>
      <c r="G763" s="3"/>
      <c r="H763" s="3"/>
      <c r="I763" s="3"/>
      <c r="J763" s="3"/>
      <c r="K763" s="3"/>
      <c r="L763" s="3"/>
      <c r="M763" s="3"/>
      <c r="N763" s="3"/>
    </row>
    <row r="764" spans="2:14" ht="15.75" customHeight="1">
      <c r="B764" s="3"/>
      <c r="C764" s="3"/>
      <c r="D764" s="3"/>
      <c r="E764" s="3"/>
      <c r="F764" s="3"/>
      <c r="G764" s="3"/>
      <c r="H764" s="3"/>
      <c r="I764" s="3"/>
      <c r="J764" s="3"/>
      <c r="K764" s="3"/>
      <c r="L764" s="3"/>
      <c r="M764" s="3"/>
      <c r="N764" s="3"/>
    </row>
    <row r="765" spans="2:14" ht="15.75" customHeight="1">
      <c r="B765" s="3"/>
      <c r="C765" s="3"/>
      <c r="D765" s="3"/>
      <c r="E765" s="3"/>
      <c r="F765" s="3"/>
      <c r="G765" s="3"/>
      <c r="H765" s="3"/>
      <c r="I765" s="3"/>
      <c r="J765" s="3"/>
      <c r="K765" s="3"/>
      <c r="L765" s="3"/>
      <c r="M765" s="3"/>
      <c r="N765" s="3"/>
    </row>
    <row r="766" spans="2:14" ht="15.75" customHeight="1">
      <c r="B766" s="3"/>
      <c r="C766" s="3"/>
      <c r="D766" s="3"/>
      <c r="E766" s="3"/>
      <c r="F766" s="3"/>
      <c r="G766" s="3"/>
      <c r="H766" s="3"/>
      <c r="I766" s="3"/>
      <c r="J766" s="3"/>
      <c r="K766" s="3"/>
      <c r="L766" s="3"/>
      <c r="M766" s="3"/>
      <c r="N766" s="3"/>
    </row>
    <row r="767" spans="2:14" ht="15.75" customHeight="1">
      <c r="B767" s="3"/>
      <c r="C767" s="3"/>
      <c r="D767" s="3"/>
      <c r="E767" s="3"/>
      <c r="F767" s="3"/>
      <c r="G767" s="3"/>
      <c r="H767" s="3"/>
      <c r="I767" s="3"/>
      <c r="J767" s="3"/>
      <c r="K767" s="3"/>
      <c r="L767" s="3"/>
      <c r="M767" s="3"/>
      <c r="N767" s="3"/>
    </row>
    <row r="768" spans="2:14" ht="15.75" customHeight="1">
      <c r="B768" s="3"/>
      <c r="C768" s="3"/>
      <c r="D768" s="3"/>
      <c r="E768" s="3"/>
      <c r="F768" s="3"/>
      <c r="G768" s="3"/>
      <c r="H768" s="3"/>
      <c r="I768" s="3"/>
      <c r="J768" s="3"/>
      <c r="K768" s="3"/>
      <c r="L768" s="3"/>
      <c r="M768" s="3"/>
      <c r="N768" s="3"/>
    </row>
    <row r="769" spans="2:14" ht="15.75" customHeight="1">
      <c r="B769" s="3"/>
      <c r="C769" s="3"/>
      <c r="D769" s="3"/>
      <c r="E769" s="3"/>
      <c r="F769" s="3"/>
      <c r="G769" s="3"/>
      <c r="H769" s="3"/>
      <c r="I769" s="3"/>
      <c r="J769" s="3"/>
      <c r="K769" s="3"/>
      <c r="L769" s="3"/>
      <c r="M769" s="3"/>
      <c r="N769" s="3"/>
    </row>
    <row r="770" spans="2:14" ht="15.75" customHeight="1">
      <c r="B770" s="3"/>
      <c r="C770" s="3"/>
      <c r="D770" s="3"/>
      <c r="E770" s="3"/>
      <c r="F770" s="3"/>
      <c r="G770" s="3"/>
      <c r="H770" s="3"/>
      <c r="I770" s="3"/>
      <c r="J770" s="3"/>
      <c r="K770" s="3"/>
      <c r="L770" s="3"/>
      <c r="M770" s="3"/>
      <c r="N770" s="3"/>
    </row>
    <row r="771" spans="2:14" ht="15.75" customHeight="1">
      <c r="B771" s="3"/>
      <c r="C771" s="3"/>
      <c r="D771" s="3"/>
      <c r="E771" s="3"/>
      <c r="F771" s="3"/>
      <c r="G771" s="3"/>
      <c r="H771" s="3"/>
      <c r="I771" s="3"/>
      <c r="J771" s="3"/>
      <c r="K771" s="3"/>
      <c r="L771" s="3"/>
      <c r="M771" s="3"/>
      <c r="N771" s="3"/>
    </row>
    <row r="772" spans="2:14" ht="15.75" customHeight="1">
      <c r="B772" s="3"/>
      <c r="C772" s="3"/>
      <c r="D772" s="3"/>
      <c r="E772" s="3"/>
      <c r="F772" s="3"/>
      <c r="G772" s="3"/>
      <c r="H772" s="3"/>
      <c r="I772" s="3"/>
      <c r="J772" s="3"/>
      <c r="K772" s="3"/>
      <c r="L772" s="3"/>
      <c r="M772" s="3"/>
      <c r="N772" s="3"/>
    </row>
    <row r="773" spans="2:14" ht="15.75" customHeight="1">
      <c r="B773" s="3"/>
      <c r="C773" s="3"/>
      <c r="D773" s="3"/>
      <c r="E773" s="3"/>
      <c r="F773" s="3"/>
      <c r="G773" s="3"/>
      <c r="H773" s="3"/>
      <c r="I773" s="3"/>
      <c r="J773" s="3"/>
      <c r="K773" s="3"/>
      <c r="L773" s="3"/>
      <c r="M773" s="3"/>
      <c r="N773" s="3"/>
    </row>
    <row r="774" spans="2:14" ht="15.75" customHeight="1">
      <c r="B774" s="3"/>
      <c r="C774" s="3"/>
      <c r="D774" s="3"/>
      <c r="E774" s="3"/>
      <c r="F774" s="3"/>
      <c r="G774" s="3"/>
      <c r="H774" s="3"/>
      <c r="I774" s="3"/>
      <c r="J774" s="3"/>
      <c r="K774" s="3"/>
      <c r="L774" s="3"/>
      <c r="M774" s="3"/>
      <c r="N774" s="3"/>
    </row>
    <row r="775" spans="2:14" ht="15.75" customHeight="1">
      <c r="B775" s="3"/>
      <c r="C775" s="3"/>
      <c r="D775" s="3"/>
      <c r="E775" s="3"/>
      <c r="F775" s="3"/>
      <c r="G775" s="3"/>
      <c r="H775" s="3"/>
      <c r="I775" s="3"/>
      <c r="J775" s="3"/>
      <c r="K775" s="3"/>
      <c r="L775" s="3"/>
      <c r="M775" s="3"/>
      <c r="N775" s="3"/>
    </row>
    <row r="776" spans="2:14" ht="15.75" customHeight="1">
      <c r="B776" s="3"/>
      <c r="C776" s="3"/>
      <c r="D776" s="3"/>
      <c r="E776" s="3"/>
      <c r="F776" s="3"/>
      <c r="G776" s="3"/>
      <c r="H776" s="3"/>
      <c r="I776" s="3"/>
      <c r="J776" s="3"/>
      <c r="K776" s="3"/>
      <c r="L776" s="3"/>
      <c r="M776" s="3"/>
      <c r="N776" s="3"/>
    </row>
    <row r="777" spans="2:14" ht="15.75" customHeight="1">
      <c r="B777" s="3"/>
      <c r="C777" s="3"/>
      <c r="D777" s="3"/>
      <c r="E777" s="3"/>
      <c r="F777" s="3"/>
      <c r="G777" s="3"/>
      <c r="H777" s="3"/>
      <c r="I777" s="3"/>
      <c r="J777" s="3"/>
      <c r="K777" s="3"/>
      <c r="L777" s="3"/>
      <c r="M777" s="3"/>
      <c r="N777" s="3"/>
    </row>
    <row r="778" spans="2:14" ht="15.75" customHeight="1">
      <c r="B778" s="3"/>
      <c r="C778" s="3"/>
      <c r="D778" s="3"/>
      <c r="E778" s="3"/>
      <c r="F778" s="3"/>
      <c r="G778" s="3"/>
      <c r="H778" s="3"/>
      <c r="I778" s="3"/>
      <c r="J778" s="3"/>
      <c r="K778" s="3"/>
      <c r="L778" s="3"/>
      <c r="M778" s="3"/>
      <c r="N778" s="3"/>
    </row>
    <row r="779" spans="2:14" ht="15.75" customHeight="1">
      <c r="B779" s="3"/>
      <c r="C779" s="3"/>
      <c r="D779" s="3"/>
      <c r="E779" s="3"/>
      <c r="F779" s="3"/>
      <c r="G779" s="3"/>
      <c r="H779" s="3"/>
      <c r="I779" s="3"/>
      <c r="J779" s="3"/>
      <c r="K779" s="3"/>
      <c r="L779" s="3"/>
      <c r="M779" s="3"/>
      <c r="N779" s="3"/>
    </row>
    <row r="780" spans="2:14" ht="15.75" customHeight="1">
      <c r="B780" s="3"/>
      <c r="C780" s="3"/>
      <c r="D780" s="3"/>
      <c r="E780" s="3"/>
      <c r="F780" s="3"/>
      <c r="G780" s="3"/>
      <c r="H780" s="3"/>
      <c r="I780" s="3"/>
      <c r="J780" s="3"/>
      <c r="K780" s="3"/>
      <c r="L780" s="3"/>
      <c r="M780" s="3"/>
      <c r="N780" s="3"/>
    </row>
    <row r="781" spans="2:14" ht="15.75" customHeight="1">
      <c r="B781" s="3"/>
      <c r="C781" s="3"/>
      <c r="D781" s="3"/>
      <c r="E781" s="3"/>
      <c r="F781" s="3"/>
      <c r="G781" s="3"/>
      <c r="H781" s="3"/>
      <c r="I781" s="3"/>
      <c r="J781" s="3"/>
      <c r="K781" s="3"/>
      <c r="L781" s="3"/>
      <c r="M781" s="3"/>
      <c r="N781" s="3"/>
    </row>
    <row r="782" spans="2:14" ht="15.75" customHeight="1">
      <c r="B782" s="3"/>
      <c r="C782" s="3"/>
      <c r="D782" s="3"/>
      <c r="E782" s="3"/>
      <c r="F782" s="3"/>
      <c r="G782" s="3"/>
      <c r="H782" s="3"/>
      <c r="I782" s="3"/>
      <c r="J782" s="3"/>
      <c r="K782" s="3"/>
      <c r="L782" s="3"/>
      <c r="M782" s="3"/>
      <c r="N782" s="3"/>
    </row>
    <row r="783" spans="2:14" ht="15.75" customHeight="1">
      <c r="B783" s="3"/>
      <c r="C783" s="3"/>
      <c r="D783" s="3"/>
      <c r="E783" s="3"/>
      <c r="F783" s="3"/>
      <c r="G783" s="3"/>
      <c r="H783" s="3"/>
      <c r="I783" s="3"/>
      <c r="J783" s="3"/>
      <c r="K783" s="3"/>
      <c r="L783" s="3"/>
      <c r="M783" s="3"/>
      <c r="N783" s="3"/>
    </row>
    <row r="784" spans="2:14" ht="15.75" customHeight="1">
      <c r="B784" s="3"/>
      <c r="C784" s="3"/>
      <c r="D784" s="3"/>
      <c r="E784" s="3"/>
      <c r="F784" s="3"/>
      <c r="G784" s="3"/>
      <c r="H784" s="3"/>
      <c r="I784" s="3"/>
      <c r="J784" s="3"/>
      <c r="K784" s="3"/>
      <c r="L784" s="3"/>
      <c r="M784" s="3"/>
      <c r="N784" s="3"/>
    </row>
    <row r="785" spans="2:14" ht="15.75" customHeight="1">
      <c r="B785" s="3"/>
      <c r="C785" s="3"/>
      <c r="D785" s="3"/>
      <c r="E785" s="3"/>
      <c r="F785" s="3"/>
      <c r="G785" s="3"/>
      <c r="H785" s="3"/>
      <c r="I785" s="3"/>
      <c r="J785" s="3"/>
      <c r="K785" s="3"/>
      <c r="L785" s="3"/>
      <c r="M785" s="3"/>
      <c r="N785" s="3"/>
    </row>
    <row r="786" spans="2:14" ht="15.75" customHeight="1">
      <c r="B786" s="3"/>
      <c r="C786" s="3"/>
      <c r="D786" s="3"/>
      <c r="E786" s="3"/>
      <c r="F786" s="3"/>
      <c r="G786" s="3"/>
      <c r="H786" s="3"/>
      <c r="I786" s="3"/>
      <c r="J786" s="3"/>
      <c r="K786" s="3"/>
      <c r="L786" s="3"/>
      <c r="M786" s="3"/>
      <c r="N786" s="3"/>
    </row>
    <row r="787" spans="2:14" ht="15.75" customHeight="1">
      <c r="B787" s="3"/>
      <c r="C787" s="3"/>
      <c r="D787" s="3"/>
      <c r="E787" s="3"/>
      <c r="F787" s="3"/>
      <c r="G787" s="3"/>
      <c r="H787" s="3"/>
      <c r="I787" s="3"/>
      <c r="J787" s="3"/>
      <c r="K787" s="3"/>
      <c r="L787" s="3"/>
      <c r="M787" s="3"/>
      <c r="N787" s="3"/>
    </row>
    <row r="788" spans="2:14" ht="15.75" customHeight="1">
      <c r="B788" s="3"/>
      <c r="C788" s="3"/>
      <c r="D788" s="3"/>
      <c r="E788" s="3"/>
      <c r="F788" s="3"/>
      <c r="G788" s="3"/>
      <c r="H788" s="3"/>
      <c r="I788" s="3"/>
      <c r="J788" s="3"/>
      <c r="K788" s="3"/>
      <c r="L788" s="3"/>
      <c r="M788" s="3"/>
      <c r="N788" s="3"/>
    </row>
    <row r="789" spans="2:14" ht="15.75" customHeight="1">
      <c r="B789" s="3"/>
      <c r="C789" s="3"/>
      <c r="D789" s="3"/>
      <c r="E789" s="3"/>
      <c r="F789" s="3"/>
      <c r="G789" s="3"/>
      <c r="H789" s="3"/>
      <c r="I789" s="3"/>
      <c r="J789" s="3"/>
      <c r="K789" s="3"/>
      <c r="L789" s="3"/>
      <c r="M789" s="3"/>
      <c r="N789" s="3"/>
    </row>
    <row r="790" spans="2:14" ht="15.75" customHeight="1">
      <c r="B790" s="3"/>
      <c r="C790" s="3"/>
      <c r="D790" s="3"/>
      <c r="E790" s="3"/>
      <c r="F790" s="3"/>
      <c r="G790" s="3"/>
      <c r="H790" s="3"/>
      <c r="I790" s="3"/>
      <c r="J790" s="3"/>
      <c r="K790" s="3"/>
      <c r="L790" s="3"/>
      <c r="M790" s="3"/>
      <c r="N790" s="3"/>
    </row>
    <row r="791" spans="2:14" ht="15.75" customHeight="1">
      <c r="B791" s="3"/>
      <c r="C791" s="3"/>
      <c r="D791" s="3"/>
      <c r="E791" s="3"/>
      <c r="F791" s="3"/>
      <c r="G791" s="3"/>
      <c r="H791" s="3"/>
      <c r="I791" s="3"/>
      <c r="J791" s="3"/>
      <c r="K791" s="3"/>
      <c r="L791" s="3"/>
      <c r="M791" s="3"/>
      <c r="N791" s="3"/>
    </row>
    <row r="792" spans="2:14" ht="15.75" customHeight="1">
      <c r="B792" s="3"/>
      <c r="C792" s="3"/>
      <c r="D792" s="3"/>
      <c r="E792" s="3"/>
      <c r="F792" s="3"/>
      <c r="G792" s="3"/>
      <c r="H792" s="3"/>
      <c r="I792" s="3"/>
      <c r="J792" s="3"/>
      <c r="K792" s="3"/>
      <c r="L792" s="3"/>
      <c r="M792" s="3"/>
      <c r="N792" s="3"/>
    </row>
    <row r="793" spans="2:14" ht="15.75" customHeight="1">
      <c r="B793" s="3"/>
      <c r="C793" s="3"/>
      <c r="D793" s="3"/>
      <c r="E793" s="3"/>
      <c r="F793" s="3"/>
      <c r="G793" s="3"/>
      <c r="H793" s="3"/>
      <c r="I793" s="3"/>
      <c r="J793" s="3"/>
      <c r="K793" s="3"/>
      <c r="L793" s="3"/>
      <c r="M793" s="3"/>
      <c r="N793" s="3"/>
    </row>
    <row r="794" spans="2:14" ht="15.75" customHeight="1">
      <c r="B794" s="3"/>
      <c r="C794" s="3"/>
      <c r="D794" s="3"/>
      <c r="E794" s="3"/>
      <c r="F794" s="3"/>
      <c r="G794" s="3"/>
      <c r="H794" s="3"/>
      <c r="I794" s="3"/>
      <c r="J794" s="3"/>
      <c r="K794" s="3"/>
      <c r="L794" s="3"/>
      <c r="M794" s="3"/>
      <c r="N794" s="3"/>
    </row>
    <row r="795" spans="2:14" ht="15.75" customHeight="1">
      <c r="B795" s="3"/>
      <c r="C795" s="3"/>
      <c r="D795" s="3"/>
      <c r="E795" s="3"/>
      <c r="F795" s="3"/>
      <c r="G795" s="3"/>
      <c r="H795" s="3"/>
      <c r="I795" s="3"/>
      <c r="J795" s="3"/>
      <c r="K795" s="3"/>
      <c r="L795" s="3"/>
      <c r="M795" s="3"/>
      <c r="N795" s="3"/>
    </row>
    <row r="796" spans="2:14" ht="15.75" customHeight="1">
      <c r="B796" s="3"/>
      <c r="C796" s="3"/>
      <c r="D796" s="3"/>
      <c r="E796" s="3"/>
      <c r="F796" s="3"/>
      <c r="G796" s="3"/>
      <c r="H796" s="3"/>
      <c r="I796" s="3"/>
      <c r="J796" s="3"/>
      <c r="K796" s="3"/>
      <c r="L796" s="3"/>
      <c r="M796" s="3"/>
      <c r="N796" s="3"/>
    </row>
    <row r="797" spans="2:14" ht="15.75" customHeight="1">
      <c r="B797" s="3"/>
      <c r="C797" s="3"/>
      <c r="D797" s="3"/>
      <c r="E797" s="3"/>
      <c r="F797" s="3"/>
      <c r="G797" s="3"/>
      <c r="H797" s="3"/>
      <c r="I797" s="3"/>
      <c r="J797" s="3"/>
      <c r="K797" s="3"/>
      <c r="L797" s="3"/>
      <c r="M797" s="3"/>
      <c r="N797" s="3"/>
    </row>
    <row r="798" spans="2:14" ht="15.75" customHeight="1">
      <c r="B798" s="3"/>
      <c r="C798" s="3"/>
      <c r="D798" s="3"/>
      <c r="E798" s="3"/>
      <c r="F798" s="3"/>
      <c r="G798" s="3"/>
      <c r="H798" s="3"/>
      <c r="I798" s="3"/>
      <c r="J798" s="3"/>
      <c r="K798" s="3"/>
      <c r="L798" s="3"/>
      <c r="M798" s="3"/>
      <c r="N798" s="3"/>
    </row>
    <row r="799" spans="2:14" ht="15.75" customHeight="1">
      <c r="B799" s="3"/>
      <c r="C799" s="3"/>
      <c r="D799" s="3"/>
      <c r="E799" s="3"/>
      <c r="F799" s="3"/>
      <c r="G799" s="3"/>
      <c r="H799" s="3"/>
      <c r="I799" s="3"/>
      <c r="J799" s="3"/>
      <c r="K799" s="3"/>
      <c r="L799" s="3"/>
      <c r="M799" s="3"/>
      <c r="N799" s="3"/>
    </row>
    <row r="800" spans="2:14" ht="15.75" customHeight="1">
      <c r="B800" s="3"/>
      <c r="C800" s="3"/>
      <c r="D800" s="3"/>
      <c r="E800" s="3"/>
      <c r="F800" s="3"/>
      <c r="G800" s="3"/>
      <c r="H800" s="3"/>
      <c r="I800" s="3"/>
      <c r="J800" s="3"/>
      <c r="K800" s="3"/>
      <c r="L800" s="3"/>
      <c r="M800" s="3"/>
      <c r="N800" s="3"/>
    </row>
    <row r="801" spans="2:14" ht="15.75" customHeight="1">
      <c r="B801" s="3"/>
      <c r="C801" s="3"/>
      <c r="D801" s="3"/>
      <c r="E801" s="3"/>
      <c r="F801" s="3"/>
      <c r="G801" s="3"/>
      <c r="H801" s="3"/>
      <c r="I801" s="3"/>
      <c r="J801" s="3"/>
      <c r="K801" s="3"/>
      <c r="L801" s="3"/>
      <c r="M801" s="3"/>
      <c r="N801" s="3"/>
    </row>
    <row r="802" spans="2:14" ht="15.75" customHeight="1">
      <c r="B802" s="3"/>
      <c r="C802" s="3"/>
      <c r="D802" s="3"/>
      <c r="E802" s="3"/>
      <c r="F802" s="3"/>
      <c r="G802" s="3"/>
      <c r="H802" s="3"/>
      <c r="I802" s="3"/>
      <c r="J802" s="3"/>
      <c r="K802" s="3"/>
      <c r="L802" s="3"/>
      <c r="M802" s="3"/>
      <c r="N802" s="3"/>
    </row>
    <row r="803" spans="2:14" ht="15.75" customHeight="1">
      <c r="B803" s="3"/>
      <c r="C803" s="3"/>
      <c r="D803" s="3"/>
      <c r="E803" s="3"/>
      <c r="F803" s="3"/>
      <c r="G803" s="3"/>
      <c r="H803" s="3"/>
      <c r="I803" s="3"/>
      <c r="J803" s="3"/>
      <c r="K803" s="3"/>
      <c r="L803" s="3"/>
      <c r="M803" s="3"/>
      <c r="N803" s="3"/>
    </row>
    <row r="804" spans="2:14" ht="15.75" customHeight="1">
      <c r="B804" s="3"/>
      <c r="C804" s="3"/>
      <c r="D804" s="3"/>
      <c r="E804" s="3"/>
      <c r="F804" s="3"/>
      <c r="G804" s="3"/>
      <c r="H804" s="3"/>
      <c r="I804" s="3"/>
      <c r="J804" s="3"/>
      <c r="K804" s="3"/>
      <c r="L804" s="3"/>
      <c r="M804" s="3"/>
      <c r="N804" s="3"/>
    </row>
    <row r="805" spans="2:14" ht="15.75" customHeight="1">
      <c r="B805" s="3"/>
      <c r="C805" s="3"/>
      <c r="D805" s="3"/>
      <c r="E805" s="3"/>
      <c r="F805" s="3"/>
      <c r="G805" s="3"/>
      <c r="H805" s="3"/>
      <c r="I805" s="3"/>
      <c r="J805" s="3"/>
      <c r="K805" s="3"/>
      <c r="L805" s="3"/>
      <c r="M805" s="3"/>
      <c r="N805" s="3"/>
    </row>
    <row r="806" spans="2:14" ht="15.75" customHeight="1">
      <c r="B806" s="3"/>
      <c r="C806" s="3"/>
      <c r="D806" s="3"/>
      <c r="E806" s="3"/>
      <c r="F806" s="3"/>
      <c r="G806" s="3"/>
      <c r="H806" s="3"/>
      <c r="I806" s="3"/>
      <c r="J806" s="3"/>
      <c r="K806" s="3"/>
      <c r="L806" s="3"/>
      <c r="M806" s="3"/>
      <c r="N806" s="3"/>
    </row>
    <row r="807" spans="2:14" ht="15.75" customHeight="1">
      <c r="B807" s="3"/>
      <c r="C807" s="3"/>
      <c r="D807" s="3"/>
      <c r="E807" s="3"/>
      <c r="F807" s="3"/>
      <c r="G807" s="3"/>
      <c r="H807" s="3"/>
      <c r="I807" s="3"/>
      <c r="J807" s="3"/>
      <c r="K807" s="3"/>
      <c r="L807" s="3"/>
      <c r="M807" s="3"/>
      <c r="N807" s="3"/>
    </row>
    <row r="808" spans="2:14" ht="15.75" customHeight="1">
      <c r="B808" s="3"/>
      <c r="C808" s="3"/>
      <c r="D808" s="3"/>
      <c r="E808" s="3"/>
      <c r="F808" s="3"/>
      <c r="G808" s="3"/>
      <c r="H808" s="3"/>
      <c r="I808" s="3"/>
      <c r="J808" s="3"/>
      <c r="K808" s="3"/>
      <c r="L808" s="3"/>
      <c r="M808" s="3"/>
      <c r="N808" s="3"/>
    </row>
    <row r="809" spans="2:14" ht="15.75" customHeight="1">
      <c r="B809" s="3"/>
      <c r="C809" s="3"/>
      <c r="D809" s="3"/>
      <c r="E809" s="3"/>
      <c r="F809" s="3"/>
      <c r="G809" s="3"/>
      <c r="H809" s="3"/>
      <c r="I809" s="3"/>
      <c r="J809" s="3"/>
      <c r="K809" s="3"/>
      <c r="L809" s="3"/>
      <c r="M809" s="3"/>
      <c r="N809" s="3"/>
    </row>
    <row r="810" spans="2:14" ht="15.75" customHeight="1">
      <c r="B810" s="3"/>
      <c r="C810" s="3"/>
      <c r="D810" s="3"/>
      <c r="E810" s="3"/>
      <c r="F810" s="3"/>
      <c r="G810" s="3"/>
      <c r="H810" s="3"/>
      <c r="I810" s="3"/>
      <c r="J810" s="3"/>
      <c r="K810" s="3"/>
      <c r="L810" s="3"/>
      <c r="M810" s="3"/>
      <c r="N810" s="3"/>
    </row>
    <row r="811" spans="2:14" ht="15.75" customHeight="1">
      <c r="B811" s="3"/>
      <c r="C811" s="3"/>
      <c r="D811" s="3"/>
      <c r="E811" s="3"/>
      <c r="F811" s="3"/>
      <c r="G811" s="3"/>
      <c r="H811" s="3"/>
      <c r="I811" s="3"/>
      <c r="J811" s="3"/>
      <c r="K811" s="3"/>
      <c r="L811" s="3"/>
      <c r="M811" s="3"/>
      <c r="N811" s="3"/>
    </row>
    <row r="812" spans="2:14" ht="15.75" customHeight="1">
      <c r="B812" s="3"/>
      <c r="C812" s="3"/>
      <c r="D812" s="3"/>
      <c r="E812" s="3"/>
      <c r="F812" s="3"/>
      <c r="G812" s="3"/>
      <c r="H812" s="3"/>
      <c r="I812" s="3"/>
      <c r="J812" s="3"/>
      <c r="K812" s="3"/>
      <c r="L812" s="3"/>
      <c r="M812" s="3"/>
      <c r="N812" s="3"/>
    </row>
    <row r="813" spans="2:14" ht="15.75" customHeight="1">
      <c r="B813" s="3"/>
      <c r="C813" s="3"/>
      <c r="D813" s="3"/>
      <c r="E813" s="3"/>
      <c r="F813" s="3"/>
      <c r="G813" s="3"/>
      <c r="H813" s="3"/>
      <c r="I813" s="3"/>
      <c r="J813" s="3"/>
      <c r="K813" s="3"/>
      <c r="L813" s="3"/>
      <c r="M813" s="3"/>
      <c r="N813" s="3"/>
    </row>
    <row r="814" spans="2:14" ht="15.75" customHeight="1">
      <c r="B814" s="3"/>
      <c r="C814" s="3"/>
      <c r="D814" s="3"/>
      <c r="E814" s="3"/>
      <c r="F814" s="3"/>
      <c r="G814" s="3"/>
      <c r="H814" s="3"/>
      <c r="I814" s="3"/>
      <c r="J814" s="3"/>
      <c r="K814" s="3"/>
      <c r="L814" s="3"/>
      <c r="M814" s="3"/>
      <c r="N814" s="3"/>
    </row>
    <row r="815" spans="2:14" ht="15.75" customHeight="1">
      <c r="B815" s="3"/>
      <c r="C815" s="3"/>
      <c r="D815" s="3"/>
      <c r="E815" s="3"/>
      <c r="F815" s="3"/>
      <c r="G815" s="3"/>
      <c r="H815" s="3"/>
      <c r="I815" s="3"/>
      <c r="J815" s="3"/>
      <c r="K815" s="3"/>
      <c r="L815" s="3"/>
      <c r="M815" s="3"/>
      <c r="N815" s="3"/>
    </row>
    <row r="816" spans="2:14" ht="15.75" customHeight="1">
      <c r="B816" s="3"/>
      <c r="C816" s="3"/>
      <c r="D816" s="3"/>
      <c r="E816" s="3"/>
      <c r="F816" s="3"/>
      <c r="G816" s="3"/>
      <c r="H816" s="3"/>
      <c r="I816" s="3"/>
      <c r="J816" s="3"/>
      <c r="K816" s="3"/>
      <c r="L816" s="3"/>
      <c r="M816" s="3"/>
      <c r="N816" s="3"/>
    </row>
    <row r="817" spans="2:14" ht="15.75" customHeight="1">
      <c r="B817" s="3"/>
      <c r="C817" s="3"/>
      <c r="D817" s="3"/>
      <c r="E817" s="3"/>
      <c r="F817" s="3"/>
      <c r="G817" s="3"/>
      <c r="H817" s="3"/>
      <c r="I817" s="3"/>
      <c r="J817" s="3"/>
      <c r="K817" s="3"/>
      <c r="L817" s="3"/>
      <c r="M817" s="3"/>
      <c r="N817" s="3"/>
    </row>
    <row r="818" spans="2:14" ht="15.75" customHeight="1">
      <c r="B818" s="3"/>
      <c r="C818" s="3"/>
      <c r="D818" s="3"/>
      <c r="E818" s="3"/>
      <c r="F818" s="3"/>
      <c r="G818" s="3"/>
      <c r="H818" s="3"/>
      <c r="I818" s="3"/>
      <c r="J818" s="3"/>
      <c r="K818" s="3"/>
      <c r="L818" s="3"/>
      <c r="M818" s="3"/>
      <c r="N818" s="3"/>
    </row>
    <row r="819" spans="2:14" ht="15.75" customHeight="1">
      <c r="B819" s="3"/>
      <c r="C819" s="3"/>
      <c r="D819" s="3"/>
      <c r="E819" s="3"/>
      <c r="F819" s="3"/>
      <c r="G819" s="3"/>
      <c r="H819" s="3"/>
      <c r="I819" s="3"/>
      <c r="J819" s="3"/>
      <c r="K819" s="3"/>
      <c r="L819" s="3"/>
      <c r="M819" s="3"/>
      <c r="N819" s="3"/>
    </row>
    <row r="820" spans="2:14" ht="15.75" customHeight="1">
      <c r="B820" s="3"/>
      <c r="C820" s="3"/>
      <c r="D820" s="3"/>
      <c r="E820" s="3"/>
      <c r="F820" s="3"/>
      <c r="G820" s="3"/>
      <c r="H820" s="3"/>
      <c r="I820" s="3"/>
      <c r="J820" s="3"/>
      <c r="K820" s="3"/>
      <c r="L820" s="3"/>
      <c r="M820" s="3"/>
      <c r="N820" s="3"/>
    </row>
    <row r="821" spans="2:14" ht="15.75" customHeight="1">
      <c r="B821" s="3"/>
      <c r="C821" s="3"/>
      <c r="D821" s="3"/>
      <c r="E821" s="3"/>
      <c r="F821" s="3"/>
      <c r="G821" s="3"/>
      <c r="H821" s="3"/>
      <c r="I821" s="3"/>
      <c r="J821" s="3"/>
      <c r="K821" s="3"/>
      <c r="L821" s="3"/>
      <c r="M821" s="3"/>
      <c r="N821" s="3"/>
    </row>
    <row r="822" spans="2:14" ht="15.75" customHeight="1">
      <c r="B822" s="3"/>
      <c r="C822" s="3"/>
      <c r="D822" s="3"/>
      <c r="E822" s="3"/>
      <c r="F822" s="3"/>
      <c r="G822" s="3"/>
      <c r="H822" s="3"/>
      <c r="I822" s="3"/>
      <c r="J822" s="3"/>
      <c r="K822" s="3"/>
      <c r="L822" s="3"/>
      <c r="M822" s="3"/>
      <c r="N822" s="3"/>
    </row>
    <row r="823" spans="2:14" ht="15.75" customHeight="1">
      <c r="B823" s="3"/>
      <c r="C823" s="3"/>
      <c r="D823" s="3"/>
      <c r="E823" s="3"/>
      <c r="F823" s="3"/>
      <c r="G823" s="3"/>
      <c r="H823" s="3"/>
      <c r="I823" s="3"/>
      <c r="J823" s="3"/>
      <c r="K823" s="3"/>
      <c r="L823" s="3"/>
      <c r="M823" s="3"/>
      <c r="N823" s="3"/>
    </row>
    <row r="824" spans="2:14" ht="15.75" customHeight="1">
      <c r="B824" s="3"/>
      <c r="C824" s="3"/>
      <c r="D824" s="3"/>
      <c r="E824" s="3"/>
      <c r="F824" s="3"/>
      <c r="G824" s="3"/>
      <c r="H824" s="3"/>
      <c r="I824" s="3"/>
      <c r="J824" s="3"/>
      <c r="K824" s="3"/>
      <c r="L824" s="3"/>
      <c r="M824" s="3"/>
      <c r="N824" s="3"/>
    </row>
    <row r="825" spans="2:14" ht="15.75" customHeight="1">
      <c r="B825" s="3"/>
      <c r="C825" s="3"/>
      <c r="D825" s="3"/>
      <c r="E825" s="3"/>
      <c r="F825" s="3"/>
      <c r="G825" s="3"/>
      <c r="H825" s="3"/>
      <c r="I825" s="3"/>
      <c r="J825" s="3"/>
      <c r="K825" s="3"/>
      <c r="L825" s="3"/>
      <c r="M825" s="3"/>
      <c r="N825" s="3"/>
    </row>
    <row r="826" spans="2:14" ht="15.75" customHeight="1">
      <c r="B826" s="3"/>
      <c r="C826" s="3"/>
      <c r="D826" s="3"/>
      <c r="E826" s="3"/>
      <c r="F826" s="3"/>
      <c r="G826" s="3"/>
      <c r="H826" s="3"/>
      <c r="I826" s="3"/>
      <c r="J826" s="3"/>
      <c r="K826" s="3"/>
      <c r="L826" s="3"/>
      <c r="M826" s="3"/>
      <c r="N826" s="3"/>
    </row>
    <row r="827" spans="2:14" ht="15.75" customHeight="1">
      <c r="B827" s="3"/>
      <c r="C827" s="3"/>
      <c r="D827" s="3"/>
      <c r="E827" s="3"/>
      <c r="F827" s="3"/>
      <c r="G827" s="3"/>
      <c r="H827" s="3"/>
      <c r="I827" s="3"/>
      <c r="J827" s="3"/>
      <c r="K827" s="3"/>
      <c r="L827" s="3"/>
      <c r="M827" s="3"/>
      <c r="N827" s="3"/>
    </row>
    <row r="828" spans="2:14" ht="15.75" customHeight="1">
      <c r="B828" s="3"/>
      <c r="C828" s="3"/>
      <c r="D828" s="3"/>
      <c r="E828" s="3"/>
      <c r="F828" s="3"/>
      <c r="G828" s="3"/>
      <c r="H828" s="3"/>
      <c r="I828" s="3"/>
      <c r="J828" s="3"/>
      <c r="K828" s="3"/>
      <c r="L828" s="3"/>
      <c r="M828" s="3"/>
      <c r="N828" s="3"/>
    </row>
    <row r="829" spans="2:14" ht="15.75" customHeight="1">
      <c r="B829" s="3"/>
      <c r="C829" s="3"/>
      <c r="D829" s="3"/>
      <c r="E829" s="3"/>
      <c r="F829" s="3"/>
      <c r="G829" s="3"/>
      <c r="H829" s="3"/>
      <c r="I829" s="3"/>
      <c r="J829" s="3"/>
      <c r="K829" s="3"/>
      <c r="L829" s="3"/>
      <c r="M829" s="3"/>
      <c r="N829" s="3"/>
    </row>
    <row r="830" spans="2:14" ht="15.75" customHeight="1">
      <c r="B830" s="3"/>
      <c r="C830" s="3"/>
      <c r="D830" s="3"/>
      <c r="E830" s="3"/>
      <c r="F830" s="3"/>
      <c r="G830" s="3"/>
      <c r="H830" s="3"/>
      <c r="I830" s="3"/>
      <c r="J830" s="3"/>
      <c r="K830" s="3"/>
      <c r="L830" s="3"/>
      <c r="M830" s="3"/>
      <c r="N830" s="3"/>
    </row>
    <row r="831" spans="2:14" ht="15.75" customHeight="1">
      <c r="B831" s="3"/>
      <c r="C831" s="3"/>
      <c r="D831" s="3"/>
      <c r="E831" s="3"/>
      <c r="F831" s="3"/>
      <c r="G831" s="3"/>
      <c r="H831" s="3"/>
      <c r="I831" s="3"/>
      <c r="J831" s="3"/>
      <c r="K831" s="3"/>
      <c r="L831" s="3"/>
      <c r="M831" s="3"/>
      <c r="N831" s="3"/>
    </row>
    <row r="832" spans="2:14" ht="15.75" customHeight="1">
      <c r="B832" s="3"/>
      <c r="C832" s="3"/>
      <c r="D832" s="3"/>
      <c r="E832" s="3"/>
      <c r="F832" s="3"/>
      <c r="G832" s="3"/>
      <c r="H832" s="3"/>
      <c r="I832" s="3"/>
      <c r="J832" s="3"/>
      <c r="K832" s="3"/>
      <c r="L832" s="3"/>
      <c r="M832" s="3"/>
      <c r="N832" s="3"/>
    </row>
    <row r="833" spans="2:14" ht="15.75" customHeight="1">
      <c r="B833" s="3"/>
      <c r="C833" s="3"/>
      <c r="D833" s="3"/>
      <c r="E833" s="3"/>
      <c r="F833" s="3"/>
      <c r="G833" s="3"/>
      <c r="H833" s="3"/>
      <c r="I833" s="3"/>
      <c r="J833" s="3"/>
      <c r="K833" s="3"/>
      <c r="L833" s="3"/>
      <c r="M833" s="3"/>
      <c r="N833" s="3"/>
    </row>
    <row r="834" spans="2:14" ht="15.75" customHeight="1">
      <c r="B834" s="3"/>
      <c r="C834" s="3"/>
      <c r="D834" s="3"/>
      <c r="E834" s="3"/>
      <c r="F834" s="3"/>
      <c r="G834" s="3"/>
      <c r="H834" s="3"/>
      <c r="I834" s="3"/>
      <c r="J834" s="3"/>
      <c r="K834" s="3"/>
      <c r="L834" s="3"/>
      <c r="M834" s="3"/>
      <c r="N834" s="3"/>
    </row>
    <row r="835" spans="2:14" ht="15.75" customHeight="1">
      <c r="B835" s="3"/>
      <c r="C835" s="3"/>
      <c r="D835" s="3"/>
      <c r="E835" s="3"/>
      <c r="F835" s="3"/>
      <c r="G835" s="3"/>
      <c r="H835" s="3"/>
      <c r="I835" s="3"/>
      <c r="J835" s="3"/>
      <c r="K835" s="3"/>
      <c r="L835" s="3"/>
      <c r="M835" s="3"/>
      <c r="N835" s="3"/>
    </row>
    <row r="836" spans="2:14" ht="15.75" customHeight="1">
      <c r="B836" s="3"/>
      <c r="C836" s="3"/>
      <c r="D836" s="3"/>
      <c r="E836" s="3"/>
      <c r="F836" s="3"/>
      <c r="G836" s="3"/>
      <c r="H836" s="3"/>
      <c r="I836" s="3"/>
      <c r="J836" s="3"/>
      <c r="K836" s="3"/>
      <c r="L836" s="3"/>
      <c r="M836" s="3"/>
      <c r="N836" s="3"/>
    </row>
    <row r="837" spans="2:14" ht="15.75" customHeight="1">
      <c r="B837" s="3"/>
      <c r="C837" s="3"/>
      <c r="D837" s="3"/>
      <c r="E837" s="3"/>
      <c r="F837" s="3"/>
      <c r="G837" s="3"/>
      <c r="H837" s="3"/>
      <c r="I837" s="3"/>
      <c r="J837" s="3"/>
      <c r="K837" s="3"/>
      <c r="L837" s="3"/>
      <c r="M837" s="3"/>
      <c r="N837" s="3"/>
    </row>
    <row r="838" spans="2:14" ht="15.75" customHeight="1">
      <c r="B838" s="3"/>
      <c r="C838" s="3"/>
      <c r="D838" s="3"/>
      <c r="E838" s="3"/>
      <c r="F838" s="3"/>
      <c r="G838" s="3"/>
      <c r="H838" s="3"/>
      <c r="I838" s="3"/>
      <c r="J838" s="3"/>
      <c r="K838" s="3"/>
      <c r="L838" s="3"/>
      <c r="M838" s="3"/>
      <c r="N838" s="3"/>
    </row>
    <row r="839" spans="2:14" ht="15.75" customHeight="1">
      <c r="B839" s="3"/>
      <c r="C839" s="3"/>
      <c r="D839" s="3"/>
      <c r="E839" s="3"/>
      <c r="F839" s="3"/>
      <c r="G839" s="3"/>
      <c r="H839" s="3"/>
      <c r="I839" s="3"/>
      <c r="J839" s="3"/>
      <c r="K839" s="3"/>
      <c r="L839" s="3"/>
      <c r="M839" s="3"/>
      <c r="N839" s="3"/>
    </row>
    <row r="840" spans="2:14" ht="15.75" customHeight="1">
      <c r="B840" s="3"/>
      <c r="C840" s="3"/>
      <c r="D840" s="3"/>
      <c r="E840" s="3"/>
      <c r="F840" s="3"/>
      <c r="G840" s="3"/>
      <c r="H840" s="3"/>
      <c r="I840" s="3"/>
      <c r="J840" s="3"/>
      <c r="K840" s="3"/>
      <c r="L840" s="3"/>
      <c r="M840" s="3"/>
      <c r="N840" s="3"/>
    </row>
    <row r="841" spans="2:14" ht="15.75" customHeight="1">
      <c r="B841" s="3"/>
      <c r="C841" s="3"/>
      <c r="D841" s="3"/>
      <c r="E841" s="3"/>
      <c r="F841" s="3"/>
      <c r="G841" s="3"/>
      <c r="H841" s="3"/>
      <c r="I841" s="3"/>
      <c r="J841" s="3"/>
      <c r="K841" s="3"/>
      <c r="L841" s="3"/>
      <c r="M841" s="3"/>
      <c r="N841" s="3"/>
    </row>
    <row r="842" spans="2:14" ht="15.75" customHeight="1">
      <c r="B842" s="3"/>
      <c r="C842" s="3"/>
      <c r="D842" s="3"/>
      <c r="E842" s="3"/>
      <c r="F842" s="3"/>
      <c r="G842" s="3"/>
      <c r="H842" s="3"/>
      <c r="I842" s="3"/>
      <c r="J842" s="3"/>
      <c r="K842" s="3"/>
      <c r="L842" s="3"/>
      <c r="M842" s="3"/>
      <c r="N842" s="3"/>
    </row>
    <row r="843" spans="2:14" ht="15.75" customHeight="1">
      <c r="B843" s="3"/>
      <c r="C843" s="3"/>
      <c r="D843" s="3"/>
      <c r="E843" s="3"/>
      <c r="F843" s="3"/>
      <c r="G843" s="3"/>
      <c r="H843" s="3"/>
      <c r="I843" s="3"/>
      <c r="J843" s="3"/>
      <c r="K843" s="3"/>
      <c r="L843" s="3"/>
      <c r="M843" s="3"/>
      <c r="N843" s="3"/>
    </row>
    <row r="844" spans="2:14" ht="15.75" customHeight="1">
      <c r="B844" s="3"/>
      <c r="C844" s="3"/>
      <c r="D844" s="3"/>
      <c r="E844" s="3"/>
      <c r="F844" s="3"/>
      <c r="G844" s="3"/>
      <c r="H844" s="3"/>
      <c r="I844" s="3"/>
      <c r="J844" s="3"/>
      <c r="K844" s="3"/>
      <c r="L844" s="3"/>
      <c r="M844" s="3"/>
      <c r="N844" s="3"/>
    </row>
    <row r="845" spans="2:14" ht="15.75" customHeight="1">
      <c r="B845" s="3"/>
      <c r="C845" s="3"/>
      <c r="D845" s="3"/>
      <c r="E845" s="3"/>
      <c r="F845" s="3"/>
      <c r="G845" s="3"/>
      <c r="H845" s="3"/>
      <c r="I845" s="3"/>
      <c r="J845" s="3"/>
      <c r="K845" s="3"/>
      <c r="L845" s="3"/>
      <c r="M845" s="3"/>
      <c r="N845" s="3"/>
    </row>
    <row r="846" spans="2:14" ht="15.75" customHeight="1">
      <c r="B846" s="3"/>
      <c r="C846" s="3"/>
      <c r="D846" s="3"/>
      <c r="E846" s="3"/>
      <c r="F846" s="3"/>
      <c r="G846" s="3"/>
      <c r="H846" s="3"/>
      <c r="I846" s="3"/>
      <c r="J846" s="3"/>
      <c r="K846" s="3"/>
      <c r="L846" s="3"/>
      <c r="M846" s="3"/>
      <c r="N846" s="3"/>
    </row>
    <row r="847" spans="2:14" ht="15.75" customHeight="1">
      <c r="B847" s="3"/>
      <c r="C847" s="3"/>
      <c r="D847" s="3"/>
      <c r="E847" s="3"/>
      <c r="F847" s="3"/>
      <c r="G847" s="3"/>
      <c r="H847" s="3"/>
      <c r="I847" s="3"/>
      <c r="J847" s="3"/>
      <c r="K847" s="3"/>
      <c r="L847" s="3"/>
      <c r="M847" s="3"/>
      <c r="N847" s="3"/>
    </row>
    <row r="848" spans="2:14" ht="15.75" customHeight="1">
      <c r="B848" s="3"/>
      <c r="C848" s="3"/>
      <c r="D848" s="3"/>
      <c r="E848" s="3"/>
      <c r="F848" s="3"/>
      <c r="G848" s="3"/>
      <c r="H848" s="3"/>
      <c r="I848" s="3"/>
      <c r="J848" s="3"/>
      <c r="K848" s="3"/>
      <c r="L848" s="3"/>
      <c r="M848" s="3"/>
      <c r="N848" s="3"/>
    </row>
    <row r="849" spans="2:14" ht="15.75" customHeight="1">
      <c r="B849" s="3"/>
      <c r="C849" s="3"/>
      <c r="D849" s="3"/>
      <c r="E849" s="3"/>
      <c r="F849" s="3"/>
      <c r="G849" s="3"/>
      <c r="H849" s="3"/>
      <c r="I849" s="3"/>
      <c r="J849" s="3"/>
      <c r="K849" s="3"/>
      <c r="L849" s="3"/>
      <c r="M849" s="3"/>
      <c r="N849" s="3"/>
    </row>
    <row r="850" spans="2:14" ht="15.75" customHeight="1">
      <c r="B850" s="3"/>
      <c r="C850" s="3"/>
      <c r="D850" s="3"/>
      <c r="E850" s="3"/>
      <c r="F850" s="3"/>
      <c r="G850" s="3"/>
      <c r="H850" s="3"/>
      <c r="I850" s="3"/>
      <c r="J850" s="3"/>
      <c r="K850" s="3"/>
      <c r="L850" s="3"/>
      <c r="M850" s="3"/>
      <c r="N850" s="3"/>
    </row>
    <row r="851" spans="2:14" ht="15.75" customHeight="1">
      <c r="B851" s="3"/>
      <c r="C851" s="3"/>
      <c r="D851" s="3"/>
      <c r="E851" s="3"/>
      <c r="F851" s="3"/>
      <c r="G851" s="3"/>
      <c r="H851" s="3"/>
      <c r="I851" s="3"/>
      <c r="J851" s="3"/>
      <c r="K851" s="3"/>
      <c r="L851" s="3"/>
      <c r="M851" s="3"/>
      <c r="N851" s="3"/>
    </row>
    <row r="852" spans="2:14" ht="15.75" customHeight="1">
      <c r="B852" s="3"/>
      <c r="C852" s="3"/>
      <c r="D852" s="3"/>
      <c r="E852" s="3"/>
      <c r="F852" s="3"/>
      <c r="G852" s="3"/>
      <c r="H852" s="3"/>
      <c r="I852" s="3"/>
      <c r="J852" s="3"/>
      <c r="K852" s="3"/>
      <c r="L852" s="3"/>
      <c r="M852" s="3"/>
      <c r="N852" s="3"/>
    </row>
    <row r="853" spans="2:14" ht="15.75" customHeight="1">
      <c r="B853" s="3"/>
      <c r="C853" s="3"/>
      <c r="D853" s="3"/>
      <c r="E853" s="3"/>
      <c r="F853" s="3"/>
      <c r="G853" s="3"/>
      <c r="H853" s="3"/>
      <c r="I853" s="3"/>
      <c r="J853" s="3"/>
      <c r="K853" s="3"/>
      <c r="L853" s="3"/>
      <c r="M853" s="3"/>
      <c r="N853" s="3"/>
    </row>
    <row r="854" spans="2:14" ht="15.75" customHeight="1">
      <c r="B854" s="3"/>
      <c r="C854" s="3"/>
      <c r="D854" s="3"/>
      <c r="E854" s="3"/>
      <c r="F854" s="3"/>
      <c r="G854" s="3"/>
      <c r="H854" s="3"/>
      <c r="I854" s="3"/>
      <c r="J854" s="3"/>
      <c r="K854" s="3"/>
      <c r="L854" s="3"/>
      <c r="M854" s="3"/>
      <c r="N854" s="3"/>
    </row>
    <row r="855" spans="2:14" ht="15.75" customHeight="1">
      <c r="B855" s="3"/>
      <c r="C855" s="3"/>
      <c r="D855" s="3"/>
      <c r="E855" s="3"/>
      <c r="F855" s="3"/>
      <c r="G855" s="3"/>
      <c r="H855" s="3"/>
      <c r="I855" s="3"/>
      <c r="J855" s="3"/>
      <c r="K855" s="3"/>
      <c r="L855" s="3"/>
      <c r="M855" s="3"/>
      <c r="N855" s="3"/>
    </row>
    <row r="856" spans="2:14" ht="15.75" customHeight="1">
      <c r="B856" s="3"/>
      <c r="C856" s="3"/>
      <c r="D856" s="3"/>
      <c r="E856" s="3"/>
      <c r="F856" s="3"/>
      <c r="G856" s="3"/>
      <c r="H856" s="3"/>
      <c r="I856" s="3"/>
      <c r="J856" s="3"/>
      <c r="K856" s="3"/>
      <c r="L856" s="3"/>
      <c r="M856" s="3"/>
      <c r="N856" s="3"/>
    </row>
    <row r="857" spans="2:14" ht="15.75" customHeight="1">
      <c r="B857" s="3"/>
      <c r="C857" s="3"/>
      <c r="D857" s="3"/>
      <c r="E857" s="3"/>
      <c r="F857" s="3"/>
      <c r="G857" s="3"/>
      <c r="H857" s="3"/>
      <c r="I857" s="3"/>
      <c r="J857" s="3"/>
      <c r="K857" s="3"/>
      <c r="L857" s="3"/>
      <c r="M857" s="3"/>
      <c r="N857" s="3"/>
    </row>
    <row r="858" spans="2:14" ht="15.75" customHeight="1">
      <c r="B858" s="3"/>
      <c r="C858" s="3"/>
      <c r="D858" s="3"/>
      <c r="E858" s="3"/>
      <c r="F858" s="3"/>
      <c r="G858" s="3"/>
      <c r="H858" s="3"/>
      <c r="I858" s="3"/>
      <c r="J858" s="3"/>
      <c r="K858" s="3"/>
      <c r="L858" s="3"/>
      <c r="M858" s="3"/>
      <c r="N858" s="3"/>
    </row>
    <row r="859" spans="2:14" ht="15.75" customHeight="1">
      <c r="B859" s="3"/>
      <c r="C859" s="3"/>
      <c r="D859" s="3"/>
      <c r="E859" s="3"/>
      <c r="F859" s="3"/>
      <c r="G859" s="3"/>
      <c r="H859" s="3"/>
      <c r="I859" s="3"/>
      <c r="J859" s="3"/>
      <c r="K859" s="3"/>
      <c r="L859" s="3"/>
      <c r="M859" s="3"/>
      <c r="N859" s="3"/>
    </row>
    <row r="860" spans="2:14" ht="15.75" customHeight="1">
      <c r="B860" s="3"/>
      <c r="C860" s="3"/>
      <c r="D860" s="3"/>
      <c r="E860" s="3"/>
      <c r="F860" s="3"/>
      <c r="G860" s="3"/>
      <c r="H860" s="3"/>
      <c r="I860" s="3"/>
      <c r="J860" s="3"/>
      <c r="K860" s="3"/>
      <c r="L860" s="3"/>
      <c r="M860" s="3"/>
      <c r="N860" s="3"/>
    </row>
    <row r="861" spans="2:14" ht="15.75" customHeight="1">
      <c r="B861" s="3"/>
      <c r="C861" s="3"/>
      <c r="D861" s="3"/>
      <c r="E861" s="3"/>
      <c r="F861" s="3"/>
      <c r="G861" s="3"/>
      <c r="H861" s="3"/>
      <c r="I861" s="3"/>
      <c r="J861" s="3"/>
      <c r="K861" s="3"/>
      <c r="L861" s="3"/>
      <c r="M861" s="3"/>
      <c r="N861" s="3"/>
    </row>
    <row r="862" spans="2:14" ht="15.75" customHeight="1">
      <c r="B862" s="3"/>
      <c r="C862" s="3"/>
      <c r="D862" s="3"/>
      <c r="E862" s="3"/>
      <c r="F862" s="3"/>
      <c r="G862" s="3"/>
      <c r="H862" s="3"/>
      <c r="I862" s="3"/>
      <c r="J862" s="3"/>
      <c r="K862" s="3"/>
      <c r="L862" s="3"/>
      <c r="M862" s="3"/>
      <c r="N862" s="3"/>
    </row>
    <row r="863" spans="2:14" ht="15.75" customHeight="1">
      <c r="B863" s="3"/>
      <c r="C863" s="3"/>
      <c r="D863" s="3"/>
      <c r="E863" s="3"/>
      <c r="F863" s="3"/>
      <c r="G863" s="3"/>
      <c r="H863" s="3"/>
      <c r="I863" s="3"/>
      <c r="J863" s="3"/>
      <c r="K863" s="3"/>
      <c r="L863" s="3"/>
      <c r="M863" s="3"/>
      <c r="N863" s="3"/>
    </row>
    <row r="864" spans="2:14" ht="15.75" customHeight="1">
      <c r="B864" s="3"/>
      <c r="C864" s="3"/>
      <c r="D864" s="3"/>
      <c r="E864" s="3"/>
      <c r="F864" s="3"/>
      <c r="G864" s="3"/>
      <c r="H864" s="3"/>
      <c r="I864" s="3"/>
      <c r="J864" s="3"/>
      <c r="K864" s="3"/>
      <c r="L864" s="3"/>
      <c r="M864" s="3"/>
      <c r="N864" s="3"/>
    </row>
    <row r="865" spans="2:14" ht="15.75" customHeight="1">
      <c r="B865" s="3"/>
      <c r="C865" s="3"/>
      <c r="D865" s="3"/>
      <c r="E865" s="3"/>
      <c r="F865" s="3"/>
      <c r="G865" s="3"/>
      <c r="H865" s="3"/>
      <c r="I865" s="3"/>
      <c r="J865" s="3"/>
      <c r="K865" s="3"/>
      <c r="L865" s="3"/>
      <c r="M865" s="3"/>
      <c r="N865" s="3"/>
    </row>
    <row r="866" spans="2:14" ht="15.75" customHeight="1">
      <c r="B866" s="3"/>
      <c r="C866" s="3"/>
      <c r="D866" s="3"/>
      <c r="E866" s="3"/>
      <c r="F866" s="3"/>
      <c r="G866" s="3"/>
      <c r="H866" s="3"/>
      <c r="I866" s="3"/>
      <c r="J866" s="3"/>
      <c r="K866" s="3"/>
      <c r="L866" s="3"/>
      <c r="M866" s="3"/>
      <c r="N866" s="3"/>
    </row>
    <row r="867" spans="2:14" ht="15.75" customHeight="1">
      <c r="B867" s="3"/>
      <c r="C867" s="3"/>
      <c r="D867" s="3"/>
      <c r="E867" s="3"/>
      <c r="F867" s="3"/>
      <c r="G867" s="3"/>
      <c r="H867" s="3"/>
      <c r="I867" s="3"/>
      <c r="J867" s="3"/>
      <c r="K867" s="3"/>
      <c r="L867" s="3"/>
      <c r="M867" s="3"/>
      <c r="N867" s="3"/>
    </row>
    <row r="868" spans="2:14" ht="15.75" customHeight="1">
      <c r="B868" s="3"/>
      <c r="C868" s="3"/>
      <c r="D868" s="3"/>
      <c r="E868" s="3"/>
      <c r="F868" s="3"/>
      <c r="G868" s="3"/>
      <c r="H868" s="3"/>
      <c r="I868" s="3"/>
      <c r="J868" s="3"/>
      <c r="K868" s="3"/>
      <c r="L868" s="3"/>
      <c r="M868" s="3"/>
      <c r="N868" s="3"/>
    </row>
    <row r="869" spans="2:14" ht="15.75" customHeight="1">
      <c r="B869" s="3"/>
      <c r="C869" s="3"/>
      <c r="D869" s="3"/>
      <c r="E869" s="3"/>
      <c r="F869" s="3"/>
      <c r="G869" s="3"/>
      <c r="H869" s="3"/>
      <c r="I869" s="3"/>
      <c r="J869" s="3"/>
      <c r="K869" s="3"/>
      <c r="L869" s="3"/>
      <c r="M869" s="3"/>
      <c r="N869" s="3"/>
    </row>
    <row r="870" spans="2:14" ht="15.75" customHeight="1">
      <c r="B870" s="3"/>
      <c r="C870" s="3"/>
      <c r="D870" s="3"/>
      <c r="E870" s="3"/>
      <c r="F870" s="3"/>
      <c r="G870" s="3"/>
      <c r="H870" s="3"/>
      <c r="I870" s="3"/>
      <c r="J870" s="3"/>
      <c r="K870" s="3"/>
      <c r="L870" s="3"/>
      <c r="M870" s="3"/>
      <c r="N870" s="3"/>
    </row>
    <row r="871" spans="2:14" ht="15.75" customHeight="1">
      <c r="B871" s="3"/>
      <c r="C871" s="3"/>
      <c r="D871" s="3"/>
      <c r="E871" s="3"/>
      <c r="F871" s="3"/>
      <c r="G871" s="3"/>
      <c r="H871" s="3"/>
      <c r="I871" s="3"/>
      <c r="J871" s="3"/>
      <c r="K871" s="3"/>
      <c r="L871" s="3"/>
      <c r="M871" s="3"/>
      <c r="N871" s="3"/>
    </row>
    <row r="872" spans="2:14" ht="15.75" customHeight="1">
      <c r="B872" s="3"/>
      <c r="C872" s="3"/>
      <c r="D872" s="3"/>
      <c r="E872" s="3"/>
      <c r="F872" s="3"/>
      <c r="G872" s="3"/>
      <c r="H872" s="3"/>
      <c r="I872" s="3"/>
      <c r="J872" s="3"/>
      <c r="K872" s="3"/>
      <c r="L872" s="3"/>
      <c r="M872" s="3"/>
      <c r="N872" s="3"/>
    </row>
    <row r="873" spans="2:14" ht="15.75" customHeight="1">
      <c r="B873" s="3"/>
      <c r="C873" s="3"/>
      <c r="D873" s="3"/>
      <c r="E873" s="3"/>
      <c r="F873" s="3"/>
      <c r="G873" s="3"/>
      <c r="H873" s="3"/>
      <c r="I873" s="3"/>
      <c r="J873" s="3"/>
      <c r="K873" s="3"/>
      <c r="L873" s="3"/>
      <c r="M873" s="3"/>
      <c r="N873" s="3"/>
    </row>
    <row r="874" spans="2:14" ht="15.75" customHeight="1">
      <c r="B874" s="3"/>
      <c r="C874" s="3"/>
      <c r="D874" s="3"/>
      <c r="E874" s="3"/>
      <c r="F874" s="3"/>
      <c r="G874" s="3"/>
      <c r="H874" s="3"/>
      <c r="I874" s="3"/>
      <c r="J874" s="3"/>
      <c r="K874" s="3"/>
      <c r="L874" s="3"/>
      <c r="M874" s="3"/>
      <c r="N874" s="3"/>
    </row>
    <row r="875" spans="2:14" ht="15.75" customHeight="1">
      <c r="B875" s="3"/>
      <c r="C875" s="3"/>
      <c r="D875" s="3"/>
      <c r="E875" s="3"/>
      <c r="F875" s="3"/>
      <c r="G875" s="3"/>
      <c r="H875" s="3"/>
      <c r="I875" s="3"/>
      <c r="J875" s="3"/>
      <c r="K875" s="3"/>
      <c r="L875" s="3"/>
      <c r="M875" s="3"/>
      <c r="N875" s="3"/>
    </row>
    <row r="876" spans="2:14" ht="15.75" customHeight="1">
      <c r="B876" s="3"/>
      <c r="C876" s="3"/>
      <c r="D876" s="3"/>
      <c r="E876" s="3"/>
      <c r="F876" s="3"/>
      <c r="G876" s="3"/>
      <c r="H876" s="3"/>
      <c r="I876" s="3"/>
      <c r="J876" s="3"/>
      <c r="K876" s="3"/>
      <c r="L876" s="3"/>
      <c r="M876" s="3"/>
      <c r="N876" s="3"/>
    </row>
    <row r="877" spans="2:14" ht="15.75" customHeight="1">
      <c r="B877" s="3"/>
      <c r="C877" s="3"/>
      <c r="D877" s="3"/>
      <c r="E877" s="3"/>
      <c r="F877" s="3"/>
      <c r="G877" s="3"/>
      <c r="H877" s="3"/>
      <c r="I877" s="3"/>
      <c r="J877" s="3"/>
      <c r="K877" s="3"/>
      <c r="L877" s="3"/>
      <c r="M877" s="3"/>
      <c r="N877" s="3"/>
    </row>
    <row r="878" spans="2:14" ht="15.75" customHeight="1">
      <c r="B878" s="3"/>
      <c r="C878" s="3"/>
      <c r="D878" s="3"/>
      <c r="E878" s="3"/>
      <c r="F878" s="3"/>
      <c r="G878" s="3"/>
      <c r="H878" s="3"/>
      <c r="I878" s="3"/>
      <c r="J878" s="3"/>
      <c r="K878" s="3"/>
      <c r="L878" s="3"/>
      <c r="M878" s="3"/>
      <c r="N878" s="3"/>
    </row>
    <row r="879" spans="2:14" ht="15.75" customHeight="1">
      <c r="B879" s="3"/>
      <c r="C879" s="3"/>
      <c r="D879" s="3"/>
      <c r="E879" s="3"/>
      <c r="F879" s="3"/>
      <c r="G879" s="3"/>
      <c r="H879" s="3"/>
      <c r="I879" s="3"/>
      <c r="J879" s="3"/>
      <c r="K879" s="3"/>
      <c r="L879" s="3"/>
      <c r="M879" s="3"/>
      <c r="N879" s="3"/>
    </row>
    <row r="880" spans="2:14" ht="15.75" customHeight="1">
      <c r="B880" s="3"/>
      <c r="C880" s="3"/>
      <c r="D880" s="3"/>
      <c r="E880" s="3"/>
      <c r="F880" s="3"/>
      <c r="G880" s="3"/>
      <c r="H880" s="3"/>
      <c r="I880" s="3"/>
      <c r="J880" s="3"/>
      <c r="K880" s="3"/>
      <c r="L880" s="3"/>
      <c r="M880" s="3"/>
      <c r="N880" s="3"/>
    </row>
    <row r="881" spans="2:14" ht="15.75" customHeight="1">
      <c r="B881" s="3"/>
      <c r="C881" s="3"/>
      <c r="D881" s="3"/>
      <c r="E881" s="3"/>
      <c r="F881" s="3"/>
      <c r="G881" s="3"/>
      <c r="H881" s="3"/>
      <c r="I881" s="3"/>
      <c r="J881" s="3"/>
      <c r="K881" s="3"/>
      <c r="L881" s="3"/>
      <c r="M881" s="3"/>
      <c r="N881" s="3"/>
    </row>
    <row r="882" spans="2:14" ht="15.75" customHeight="1">
      <c r="B882" s="3"/>
      <c r="C882" s="3"/>
      <c r="D882" s="3"/>
      <c r="E882" s="3"/>
      <c r="F882" s="3"/>
      <c r="G882" s="3"/>
      <c r="H882" s="3"/>
      <c r="I882" s="3"/>
      <c r="J882" s="3"/>
      <c r="K882" s="3"/>
      <c r="L882" s="3"/>
      <c r="M882" s="3"/>
      <c r="N882" s="3"/>
    </row>
    <row r="883" spans="2:14" ht="15.75" customHeight="1">
      <c r="B883" s="3"/>
      <c r="C883" s="3"/>
      <c r="D883" s="3"/>
      <c r="E883" s="3"/>
      <c r="F883" s="3"/>
      <c r="G883" s="3"/>
      <c r="H883" s="3"/>
      <c r="I883" s="3"/>
      <c r="J883" s="3"/>
      <c r="K883" s="3"/>
      <c r="L883" s="3"/>
      <c r="M883" s="3"/>
      <c r="N883" s="3"/>
    </row>
    <row r="884" spans="2:14" ht="15.75" customHeight="1">
      <c r="B884" s="3"/>
      <c r="C884" s="3"/>
      <c r="D884" s="3"/>
      <c r="E884" s="3"/>
      <c r="F884" s="3"/>
      <c r="G884" s="3"/>
      <c r="H884" s="3"/>
      <c r="I884" s="3"/>
      <c r="J884" s="3"/>
      <c r="K884" s="3"/>
      <c r="L884" s="3"/>
      <c r="M884" s="3"/>
      <c r="N884" s="3"/>
    </row>
    <row r="885" spans="2:14" ht="15.75" customHeight="1">
      <c r="B885" s="3"/>
      <c r="C885" s="3"/>
      <c r="D885" s="3"/>
      <c r="E885" s="3"/>
      <c r="F885" s="3"/>
      <c r="G885" s="3"/>
      <c r="H885" s="3"/>
      <c r="I885" s="3"/>
      <c r="J885" s="3"/>
      <c r="K885" s="3"/>
      <c r="L885" s="3"/>
      <c r="M885" s="3"/>
      <c r="N885" s="3"/>
    </row>
    <row r="886" spans="2:14" ht="15.75" customHeight="1">
      <c r="B886" s="3"/>
      <c r="C886" s="3"/>
      <c r="D886" s="3"/>
      <c r="E886" s="3"/>
      <c r="F886" s="3"/>
      <c r="G886" s="3"/>
      <c r="H886" s="3"/>
      <c r="I886" s="3"/>
      <c r="J886" s="3"/>
      <c r="K886" s="3"/>
      <c r="L886" s="3"/>
      <c r="M886" s="3"/>
      <c r="N886" s="3"/>
    </row>
    <row r="887" spans="2:14" ht="15.75" customHeight="1">
      <c r="B887" s="3"/>
      <c r="C887" s="3"/>
      <c r="D887" s="3"/>
      <c r="E887" s="3"/>
      <c r="F887" s="3"/>
      <c r="G887" s="3"/>
      <c r="H887" s="3"/>
      <c r="I887" s="3"/>
      <c r="J887" s="3"/>
      <c r="K887" s="3"/>
      <c r="L887" s="3"/>
      <c r="M887" s="3"/>
      <c r="N887" s="3"/>
    </row>
    <row r="888" spans="2:14" ht="15.75" customHeight="1">
      <c r="B888" s="3"/>
      <c r="C888" s="3"/>
      <c r="D888" s="3"/>
      <c r="E888" s="3"/>
      <c r="F888" s="3"/>
      <c r="G888" s="3"/>
      <c r="H888" s="3"/>
      <c r="I888" s="3"/>
      <c r="J888" s="3"/>
      <c r="K888" s="3"/>
      <c r="L888" s="3"/>
      <c r="M888" s="3"/>
      <c r="N888" s="3"/>
    </row>
    <row r="889" spans="2:14" ht="15.75" customHeight="1">
      <c r="B889" s="3"/>
      <c r="C889" s="3"/>
      <c r="D889" s="3"/>
      <c r="E889" s="3"/>
      <c r="F889" s="3"/>
      <c r="G889" s="3"/>
      <c r="H889" s="3"/>
      <c r="I889" s="3"/>
      <c r="J889" s="3"/>
      <c r="K889" s="3"/>
      <c r="L889" s="3"/>
      <c r="M889" s="3"/>
      <c r="N889" s="3"/>
    </row>
    <row r="890" spans="2:14" ht="15.75" customHeight="1">
      <c r="B890" s="3"/>
      <c r="C890" s="3"/>
      <c r="D890" s="3"/>
      <c r="E890" s="3"/>
      <c r="F890" s="3"/>
      <c r="G890" s="3"/>
      <c r="H890" s="3"/>
      <c r="I890" s="3"/>
      <c r="J890" s="3"/>
      <c r="K890" s="3"/>
      <c r="L890" s="3"/>
      <c r="M890" s="3"/>
      <c r="N890" s="3"/>
    </row>
    <row r="891" spans="2:14" ht="15.75" customHeight="1">
      <c r="B891" s="3"/>
      <c r="C891" s="3"/>
      <c r="D891" s="3"/>
      <c r="E891" s="3"/>
      <c r="F891" s="3"/>
      <c r="G891" s="3"/>
      <c r="H891" s="3"/>
      <c r="I891" s="3"/>
      <c r="J891" s="3"/>
      <c r="K891" s="3"/>
      <c r="L891" s="3"/>
      <c r="M891" s="3"/>
      <c r="N891" s="3"/>
    </row>
    <row r="892" spans="2:14" ht="15.75" customHeight="1">
      <c r="B892" s="3"/>
      <c r="C892" s="3"/>
      <c r="D892" s="3"/>
      <c r="E892" s="3"/>
      <c r="F892" s="3"/>
      <c r="G892" s="3"/>
      <c r="H892" s="3"/>
      <c r="I892" s="3"/>
      <c r="J892" s="3"/>
      <c r="K892" s="3"/>
      <c r="L892" s="3"/>
      <c r="M892" s="3"/>
      <c r="N892" s="3"/>
    </row>
    <row r="893" spans="2:14" ht="15.75" customHeight="1">
      <c r="B893" s="3"/>
      <c r="C893" s="3"/>
      <c r="D893" s="3"/>
      <c r="E893" s="3"/>
      <c r="F893" s="3"/>
      <c r="G893" s="3"/>
      <c r="H893" s="3"/>
      <c r="I893" s="3"/>
      <c r="J893" s="3"/>
      <c r="K893" s="3"/>
      <c r="L893" s="3"/>
      <c r="M893" s="3"/>
      <c r="N893" s="3"/>
    </row>
    <row r="894" spans="2:14" ht="15.75" customHeight="1">
      <c r="B894" s="3"/>
      <c r="C894" s="3"/>
      <c r="D894" s="3"/>
      <c r="E894" s="3"/>
      <c r="F894" s="3"/>
      <c r="G894" s="3"/>
      <c r="H894" s="3"/>
      <c r="I894" s="3"/>
      <c r="J894" s="3"/>
      <c r="K894" s="3"/>
      <c r="L894" s="3"/>
      <c r="M894" s="3"/>
      <c r="N894" s="3"/>
    </row>
    <row r="895" spans="2:14" ht="15.75" customHeight="1">
      <c r="B895" s="3"/>
      <c r="C895" s="3"/>
      <c r="D895" s="3"/>
      <c r="E895" s="3"/>
      <c r="F895" s="3"/>
      <c r="G895" s="3"/>
      <c r="H895" s="3"/>
      <c r="I895" s="3"/>
      <c r="J895" s="3"/>
      <c r="K895" s="3"/>
      <c r="L895" s="3"/>
      <c r="M895" s="3"/>
      <c r="N895" s="3"/>
    </row>
    <row r="896" spans="2:14" ht="15.75" customHeight="1">
      <c r="B896" s="3"/>
      <c r="C896" s="3"/>
      <c r="D896" s="3"/>
      <c r="E896" s="3"/>
      <c r="F896" s="3"/>
      <c r="G896" s="3"/>
      <c r="H896" s="3"/>
      <c r="I896" s="3"/>
      <c r="J896" s="3"/>
      <c r="K896" s="3"/>
      <c r="L896" s="3"/>
      <c r="M896" s="3"/>
      <c r="N896" s="3"/>
    </row>
    <row r="897" spans="2:14" ht="15.75" customHeight="1">
      <c r="B897" s="3"/>
      <c r="C897" s="3"/>
      <c r="D897" s="3"/>
      <c r="E897" s="3"/>
      <c r="F897" s="3"/>
      <c r="G897" s="3"/>
      <c r="H897" s="3"/>
      <c r="I897" s="3"/>
      <c r="J897" s="3"/>
      <c r="K897" s="3"/>
      <c r="L897" s="3"/>
      <c r="M897" s="3"/>
      <c r="N897" s="3"/>
    </row>
    <row r="898" spans="2:14" ht="15.75" customHeight="1">
      <c r="B898" s="3"/>
      <c r="C898" s="3"/>
      <c r="D898" s="3"/>
      <c r="E898" s="3"/>
      <c r="F898" s="3"/>
      <c r="G898" s="3"/>
      <c r="H898" s="3"/>
      <c r="I898" s="3"/>
      <c r="J898" s="3"/>
      <c r="K898" s="3"/>
      <c r="L898" s="3"/>
      <c r="M898" s="3"/>
      <c r="N898" s="3"/>
    </row>
    <row r="899" spans="2:14" ht="15.75" customHeight="1">
      <c r="B899" s="3"/>
      <c r="C899" s="3"/>
      <c r="D899" s="3"/>
      <c r="E899" s="3"/>
      <c r="F899" s="3"/>
      <c r="G899" s="3"/>
      <c r="H899" s="3"/>
      <c r="I899" s="3"/>
      <c r="J899" s="3"/>
      <c r="K899" s="3"/>
      <c r="L899" s="3"/>
      <c r="M899" s="3"/>
      <c r="N899" s="3"/>
    </row>
    <row r="900" spans="2:14" ht="15.75" customHeight="1">
      <c r="B900" s="3"/>
      <c r="C900" s="3"/>
      <c r="D900" s="3"/>
      <c r="E900" s="3"/>
      <c r="F900" s="3"/>
      <c r="G900" s="3"/>
      <c r="H900" s="3"/>
      <c r="I900" s="3"/>
      <c r="J900" s="3"/>
      <c r="K900" s="3"/>
      <c r="L900" s="3"/>
      <c r="M900" s="3"/>
      <c r="N900" s="3"/>
    </row>
    <row r="901" spans="2:14" ht="15.75" customHeight="1">
      <c r="B901" s="3"/>
      <c r="C901" s="3"/>
      <c r="D901" s="3"/>
      <c r="E901" s="3"/>
      <c r="F901" s="3"/>
      <c r="G901" s="3"/>
      <c r="H901" s="3"/>
      <c r="I901" s="3"/>
      <c r="J901" s="3"/>
      <c r="K901" s="3"/>
      <c r="L901" s="3"/>
      <c r="M901" s="3"/>
      <c r="N901" s="3"/>
    </row>
    <row r="902" spans="2:14" ht="15.75" customHeight="1">
      <c r="B902" s="3"/>
      <c r="C902" s="3"/>
      <c r="D902" s="3"/>
      <c r="E902" s="3"/>
      <c r="F902" s="3"/>
      <c r="G902" s="3"/>
      <c r="H902" s="3"/>
      <c r="I902" s="3"/>
      <c r="J902" s="3"/>
      <c r="K902" s="3"/>
      <c r="L902" s="3"/>
      <c r="M902" s="3"/>
      <c r="N902" s="3"/>
    </row>
    <row r="903" spans="2:14" ht="15.75" customHeight="1">
      <c r="B903" s="3"/>
      <c r="C903" s="3"/>
      <c r="D903" s="3"/>
      <c r="E903" s="3"/>
      <c r="F903" s="3"/>
      <c r="G903" s="3"/>
      <c r="H903" s="3"/>
      <c r="I903" s="3"/>
      <c r="J903" s="3"/>
      <c r="K903" s="3"/>
      <c r="L903" s="3"/>
      <c r="M903" s="3"/>
      <c r="N903" s="3"/>
    </row>
    <row r="904" spans="2:14" ht="15.75" customHeight="1">
      <c r="B904" s="3"/>
      <c r="C904" s="3"/>
      <c r="D904" s="3"/>
      <c r="E904" s="3"/>
      <c r="F904" s="3"/>
      <c r="G904" s="3"/>
      <c r="H904" s="3"/>
      <c r="I904" s="3"/>
      <c r="J904" s="3"/>
      <c r="K904" s="3"/>
      <c r="L904" s="3"/>
      <c r="M904" s="3"/>
      <c r="N904" s="3"/>
    </row>
    <row r="905" spans="2:14" ht="15.75" customHeight="1">
      <c r="B905" s="3"/>
      <c r="C905" s="3"/>
      <c r="D905" s="3"/>
      <c r="E905" s="3"/>
      <c r="F905" s="3"/>
      <c r="G905" s="3"/>
      <c r="H905" s="3"/>
      <c r="I905" s="3"/>
      <c r="J905" s="3"/>
      <c r="K905" s="3"/>
      <c r="L905" s="3"/>
      <c r="M905" s="3"/>
      <c r="N905" s="3"/>
    </row>
    <row r="906" spans="2:14" ht="15.75" customHeight="1">
      <c r="B906" s="3"/>
      <c r="C906" s="3"/>
      <c r="D906" s="3"/>
      <c r="E906" s="3"/>
      <c r="F906" s="3"/>
      <c r="G906" s="3"/>
      <c r="H906" s="3"/>
      <c r="I906" s="3"/>
      <c r="J906" s="3"/>
      <c r="K906" s="3"/>
      <c r="L906" s="3"/>
      <c r="M906" s="3"/>
      <c r="N906" s="3"/>
    </row>
    <row r="907" spans="2:14" ht="15.75" customHeight="1">
      <c r="B907" s="3"/>
      <c r="C907" s="3"/>
      <c r="D907" s="3"/>
      <c r="E907" s="3"/>
      <c r="F907" s="3"/>
      <c r="G907" s="3"/>
      <c r="H907" s="3"/>
      <c r="I907" s="3"/>
      <c r="J907" s="3"/>
      <c r="K907" s="3"/>
      <c r="L907" s="3"/>
      <c r="M907" s="3"/>
      <c r="N907" s="3"/>
    </row>
    <row r="908" spans="2:14" ht="15.75" customHeight="1">
      <c r="B908" s="3"/>
      <c r="C908" s="3"/>
      <c r="D908" s="3"/>
      <c r="E908" s="3"/>
      <c r="F908" s="3"/>
      <c r="G908" s="3"/>
      <c r="H908" s="3"/>
      <c r="I908" s="3"/>
      <c r="J908" s="3"/>
      <c r="K908" s="3"/>
      <c r="L908" s="3"/>
      <c r="M908" s="3"/>
      <c r="N908" s="3"/>
    </row>
    <row r="909" spans="2:14" ht="15.75" customHeight="1">
      <c r="B909" s="3"/>
      <c r="C909" s="3"/>
      <c r="D909" s="3"/>
      <c r="E909" s="3"/>
      <c r="F909" s="3"/>
      <c r="G909" s="3"/>
      <c r="H909" s="3"/>
      <c r="I909" s="3"/>
      <c r="J909" s="3"/>
      <c r="K909" s="3"/>
      <c r="L909" s="3"/>
      <c r="M909" s="3"/>
      <c r="N909" s="3"/>
    </row>
    <row r="910" spans="2:14" ht="15.75" customHeight="1">
      <c r="B910" s="3"/>
      <c r="C910" s="3"/>
      <c r="D910" s="3"/>
      <c r="E910" s="3"/>
      <c r="F910" s="3"/>
      <c r="G910" s="3"/>
      <c r="H910" s="3"/>
      <c r="I910" s="3"/>
      <c r="J910" s="3"/>
      <c r="K910" s="3"/>
      <c r="L910" s="3"/>
      <c r="M910" s="3"/>
      <c r="N910" s="3"/>
    </row>
    <row r="911" spans="2:14" ht="15.75" customHeight="1">
      <c r="B911" s="3"/>
      <c r="C911" s="3"/>
      <c r="D911" s="3"/>
      <c r="E911" s="3"/>
      <c r="F911" s="3"/>
      <c r="G911" s="3"/>
      <c r="H911" s="3"/>
      <c r="I911" s="3"/>
      <c r="J911" s="3"/>
      <c r="K911" s="3"/>
      <c r="L911" s="3"/>
      <c r="M911" s="3"/>
      <c r="N911" s="3"/>
    </row>
    <row r="912" spans="2:14" ht="15.75" customHeight="1">
      <c r="B912" s="3"/>
      <c r="C912" s="3"/>
      <c r="D912" s="3"/>
      <c r="E912" s="3"/>
      <c r="F912" s="3"/>
      <c r="G912" s="3"/>
      <c r="H912" s="3"/>
      <c r="I912" s="3"/>
      <c r="J912" s="3"/>
      <c r="K912" s="3"/>
      <c r="L912" s="3"/>
      <c r="M912" s="3"/>
      <c r="N912" s="3"/>
    </row>
    <row r="913" spans="2:14" ht="15.75" customHeight="1">
      <c r="B913" s="3"/>
      <c r="C913" s="3"/>
      <c r="D913" s="3"/>
      <c r="E913" s="3"/>
      <c r="F913" s="3"/>
      <c r="G913" s="3"/>
      <c r="H913" s="3"/>
      <c r="I913" s="3"/>
      <c r="J913" s="3"/>
      <c r="K913" s="3"/>
      <c r="L913" s="3"/>
      <c r="M913" s="3"/>
      <c r="N913" s="3"/>
    </row>
    <row r="914" spans="2:14" ht="15.75" customHeight="1">
      <c r="B914" s="3"/>
      <c r="C914" s="3"/>
      <c r="D914" s="3"/>
      <c r="E914" s="3"/>
      <c r="F914" s="3"/>
      <c r="G914" s="3"/>
      <c r="H914" s="3"/>
      <c r="I914" s="3"/>
      <c r="J914" s="3"/>
      <c r="K914" s="3"/>
      <c r="L914" s="3"/>
      <c r="M914" s="3"/>
      <c r="N914" s="3"/>
    </row>
    <row r="915" spans="2:14" ht="15.75" customHeight="1">
      <c r="B915" s="3"/>
      <c r="C915" s="3"/>
      <c r="D915" s="3"/>
      <c r="E915" s="3"/>
      <c r="F915" s="3"/>
      <c r="G915" s="3"/>
      <c r="H915" s="3"/>
      <c r="I915" s="3"/>
      <c r="J915" s="3"/>
      <c r="K915" s="3"/>
      <c r="L915" s="3"/>
      <c r="M915" s="3"/>
      <c r="N915" s="3"/>
    </row>
    <row r="916" spans="2:14" ht="15.75" customHeight="1">
      <c r="B916" s="3"/>
      <c r="C916" s="3"/>
      <c r="D916" s="3"/>
      <c r="E916" s="3"/>
      <c r="F916" s="3"/>
      <c r="G916" s="3"/>
      <c r="H916" s="3"/>
      <c r="I916" s="3"/>
      <c r="J916" s="3"/>
      <c r="K916" s="3"/>
      <c r="L916" s="3"/>
      <c r="M916" s="3"/>
      <c r="N916" s="3"/>
    </row>
    <row r="917" spans="2:14" ht="15.75" customHeight="1">
      <c r="B917" s="3"/>
      <c r="C917" s="3"/>
      <c r="D917" s="3"/>
      <c r="E917" s="3"/>
      <c r="F917" s="3"/>
      <c r="G917" s="3"/>
      <c r="H917" s="3"/>
      <c r="I917" s="3"/>
      <c r="J917" s="3"/>
      <c r="K917" s="3"/>
      <c r="L917" s="3"/>
      <c r="M917" s="3"/>
      <c r="N917" s="3"/>
    </row>
    <row r="918" spans="2:14" ht="15.75" customHeight="1">
      <c r="B918" s="3"/>
      <c r="C918" s="3"/>
      <c r="D918" s="3"/>
      <c r="E918" s="3"/>
      <c r="F918" s="3"/>
      <c r="G918" s="3"/>
      <c r="H918" s="3"/>
      <c r="I918" s="3"/>
      <c r="J918" s="3"/>
      <c r="K918" s="3"/>
      <c r="L918" s="3"/>
      <c r="M918" s="3"/>
      <c r="N918" s="3"/>
    </row>
    <row r="919" spans="2:14" ht="15.75" customHeight="1">
      <c r="B919" s="3"/>
      <c r="C919" s="3"/>
      <c r="D919" s="3"/>
      <c r="E919" s="3"/>
      <c r="F919" s="3"/>
      <c r="G919" s="3"/>
      <c r="H919" s="3"/>
      <c r="I919" s="3"/>
      <c r="J919" s="3"/>
      <c r="K919" s="3"/>
      <c r="L919" s="3"/>
      <c r="M919" s="3"/>
      <c r="N919" s="3"/>
    </row>
    <row r="920" spans="2:14" ht="15.75" customHeight="1">
      <c r="B920" s="3"/>
      <c r="C920" s="3"/>
      <c r="D920" s="3"/>
      <c r="E920" s="3"/>
      <c r="F920" s="3"/>
      <c r="G920" s="3"/>
      <c r="H920" s="3"/>
      <c r="I920" s="3"/>
      <c r="J920" s="3"/>
      <c r="K920" s="3"/>
      <c r="L920" s="3"/>
      <c r="M920" s="3"/>
      <c r="N920" s="3"/>
    </row>
    <row r="921" spans="2:14" ht="15.75" customHeight="1">
      <c r="B921" s="3"/>
      <c r="C921" s="3"/>
      <c r="D921" s="3"/>
      <c r="E921" s="3"/>
      <c r="F921" s="3"/>
      <c r="G921" s="3"/>
      <c r="H921" s="3"/>
      <c r="I921" s="3"/>
      <c r="J921" s="3"/>
      <c r="K921" s="3"/>
      <c r="L921" s="3"/>
      <c r="M921" s="3"/>
      <c r="N921" s="3"/>
    </row>
    <row r="922" spans="2:14" ht="15.75" customHeight="1">
      <c r="B922" s="3"/>
      <c r="C922" s="3"/>
      <c r="D922" s="3"/>
      <c r="E922" s="3"/>
      <c r="F922" s="3"/>
      <c r="G922" s="3"/>
      <c r="H922" s="3"/>
      <c r="I922" s="3"/>
      <c r="J922" s="3"/>
      <c r="K922" s="3"/>
      <c r="L922" s="3"/>
      <c r="M922" s="3"/>
      <c r="N922" s="3"/>
    </row>
    <row r="923" spans="2:14" ht="15.75" customHeight="1">
      <c r="B923" s="3"/>
      <c r="C923" s="3"/>
      <c r="D923" s="3"/>
      <c r="E923" s="3"/>
      <c r="F923" s="3"/>
      <c r="G923" s="3"/>
      <c r="H923" s="3"/>
      <c r="I923" s="3"/>
      <c r="J923" s="3"/>
      <c r="K923" s="3"/>
      <c r="L923" s="3"/>
      <c r="M923" s="3"/>
      <c r="N923" s="3"/>
    </row>
    <row r="924" spans="2:14" ht="15.75" customHeight="1">
      <c r="B924" s="3"/>
      <c r="C924" s="3"/>
      <c r="D924" s="3"/>
      <c r="E924" s="3"/>
      <c r="F924" s="3"/>
      <c r="G924" s="3"/>
      <c r="H924" s="3"/>
      <c r="I924" s="3"/>
      <c r="J924" s="3"/>
      <c r="K924" s="3"/>
      <c r="L924" s="3"/>
      <c r="M924" s="3"/>
      <c r="N924" s="3"/>
    </row>
    <row r="925" spans="2:14" ht="15.75" customHeight="1">
      <c r="B925" s="3"/>
      <c r="C925" s="3"/>
      <c r="D925" s="3"/>
      <c r="E925" s="3"/>
      <c r="F925" s="3"/>
      <c r="G925" s="3"/>
      <c r="H925" s="3"/>
      <c r="I925" s="3"/>
      <c r="J925" s="3"/>
      <c r="K925" s="3"/>
      <c r="L925" s="3"/>
      <c r="M925" s="3"/>
      <c r="N925" s="3"/>
    </row>
    <row r="926" spans="2:14" ht="15.75" customHeight="1">
      <c r="B926" s="3"/>
      <c r="C926" s="3"/>
      <c r="D926" s="3"/>
      <c r="E926" s="3"/>
      <c r="F926" s="3"/>
      <c r="G926" s="3"/>
      <c r="H926" s="3"/>
      <c r="I926" s="3"/>
      <c r="J926" s="3"/>
      <c r="K926" s="3"/>
      <c r="L926" s="3"/>
      <c r="M926" s="3"/>
      <c r="N926" s="3"/>
    </row>
    <row r="927" spans="2:14" ht="15.75" customHeight="1">
      <c r="B927" s="3"/>
      <c r="C927" s="3"/>
      <c r="D927" s="3"/>
      <c r="E927" s="3"/>
      <c r="F927" s="3"/>
      <c r="G927" s="3"/>
      <c r="H927" s="3"/>
      <c r="I927" s="3"/>
      <c r="J927" s="3"/>
      <c r="K927" s="3"/>
      <c r="L927" s="3"/>
      <c r="M927" s="3"/>
      <c r="N927" s="3"/>
    </row>
    <row r="928" spans="2:14" ht="15.75" customHeight="1">
      <c r="B928" s="3"/>
      <c r="C928" s="3"/>
      <c r="D928" s="3"/>
      <c r="E928" s="3"/>
      <c r="F928" s="3"/>
      <c r="G928" s="3"/>
      <c r="H928" s="3"/>
      <c r="I928" s="3"/>
      <c r="J928" s="3"/>
      <c r="K928" s="3"/>
      <c r="L928" s="3"/>
      <c r="M928" s="3"/>
      <c r="N928" s="3"/>
    </row>
    <row r="929" spans="2:14" ht="15.75" customHeight="1">
      <c r="B929" s="3"/>
      <c r="C929" s="3"/>
      <c r="D929" s="3"/>
      <c r="E929" s="3"/>
      <c r="F929" s="3"/>
      <c r="G929" s="3"/>
      <c r="H929" s="3"/>
      <c r="I929" s="3"/>
      <c r="J929" s="3"/>
      <c r="K929" s="3"/>
      <c r="L929" s="3"/>
      <c r="M929" s="3"/>
      <c r="N929" s="3"/>
    </row>
    <row r="930" spans="2:14" ht="15.75" customHeight="1">
      <c r="B930" s="3"/>
      <c r="C930" s="3"/>
      <c r="D930" s="3"/>
      <c r="E930" s="3"/>
      <c r="F930" s="3"/>
      <c r="G930" s="3"/>
      <c r="H930" s="3"/>
      <c r="I930" s="3"/>
      <c r="J930" s="3"/>
      <c r="K930" s="3"/>
      <c r="L930" s="3"/>
      <c r="M930" s="3"/>
      <c r="N930" s="3"/>
    </row>
    <row r="931" spans="2:14" ht="15.75" customHeight="1">
      <c r="B931" s="3"/>
      <c r="C931" s="3"/>
      <c r="D931" s="3"/>
      <c r="E931" s="3"/>
      <c r="F931" s="3"/>
      <c r="G931" s="3"/>
      <c r="H931" s="3"/>
      <c r="I931" s="3"/>
      <c r="J931" s="3"/>
      <c r="K931" s="3"/>
      <c r="L931" s="3"/>
      <c r="M931" s="3"/>
      <c r="N931" s="3"/>
    </row>
    <row r="932" spans="2:14" ht="15.75" customHeight="1">
      <c r="B932" s="3"/>
      <c r="C932" s="3"/>
      <c r="D932" s="3"/>
      <c r="E932" s="3"/>
      <c r="F932" s="3"/>
      <c r="G932" s="3"/>
      <c r="H932" s="3"/>
      <c r="I932" s="3"/>
      <c r="J932" s="3"/>
      <c r="K932" s="3"/>
      <c r="L932" s="3"/>
      <c r="M932" s="3"/>
      <c r="N932" s="3"/>
    </row>
    <row r="933" spans="2:14" ht="15.75" customHeight="1">
      <c r="B933" s="3"/>
      <c r="C933" s="3"/>
      <c r="D933" s="3"/>
      <c r="E933" s="3"/>
      <c r="F933" s="3"/>
      <c r="G933" s="3"/>
      <c r="H933" s="3"/>
      <c r="I933" s="3"/>
      <c r="J933" s="3"/>
      <c r="K933" s="3"/>
      <c r="L933" s="3"/>
      <c r="M933" s="3"/>
      <c r="N933" s="3"/>
    </row>
    <row r="934" spans="2:14" ht="15.75" customHeight="1">
      <c r="B934" s="3"/>
      <c r="C934" s="3"/>
      <c r="D934" s="3"/>
      <c r="E934" s="3"/>
      <c r="F934" s="3"/>
      <c r="G934" s="3"/>
      <c r="H934" s="3"/>
      <c r="I934" s="3"/>
      <c r="J934" s="3"/>
      <c r="K934" s="3"/>
      <c r="L934" s="3"/>
      <c r="M934" s="3"/>
      <c r="N934" s="3"/>
    </row>
    <row r="935" spans="2:14" ht="15.75" customHeight="1">
      <c r="B935" s="3"/>
      <c r="C935" s="3"/>
      <c r="D935" s="3"/>
      <c r="E935" s="3"/>
      <c r="F935" s="3"/>
      <c r="G935" s="3"/>
      <c r="H935" s="3"/>
      <c r="I935" s="3"/>
      <c r="J935" s="3"/>
      <c r="K935" s="3"/>
      <c r="L935" s="3"/>
      <c r="M935" s="3"/>
      <c r="N935" s="3"/>
    </row>
    <row r="936" spans="2:14" ht="15.75" customHeight="1">
      <c r="B936" s="3"/>
      <c r="C936" s="3"/>
      <c r="D936" s="3"/>
      <c r="E936" s="3"/>
      <c r="F936" s="3"/>
      <c r="G936" s="3"/>
      <c r="H936" s="3"/>
      <c r="I936" s="3"/>
      <c r="J936" s="3"/>
      <c r="K936" s="3"/>
      <c r="L936" s="3"/>
      <c r="M936" s="3"/>
      <c r="N936" s="3"/>
    </row>
    <row r="937" spans="2:14" ht="15.75" customHeight="1">
      <c r="B937" s="3"/>
      <c r="C937" s="3"/>
      <c r="D937" s="3"/>
      <c r="E937" s="3"/>
      <c r="F937" s="3"/>
      <c r="G937" s="3"/>
      <c r="H937" s="3"/>
      <c r="I937" s="3"/>
      <c r="J937" s="3"/>
      <c r="K937" s="3"/>
      <c r="L937" s="3"/>
      <c r="M937" s="3"/>
      <c r="N937" s="3"/>
    </row>
    <row r="938" spans="2:14" ht="15.75" customHeight="1">
      <c r="B938" s="3"/>
      <c r="C938" s="3"/>
      <c r="D938" s="3"/>
      <c r="E938" s="3"/>
      <c r="F938" s="3"/>
      <c r="G938" s="3"/>
      <c r="H938" s="3"/>
      <c r="I938" s="3"/>
      <c r="J938" s="3"/>
      <c r="K938" s="3"/>
      <c r="L938" s="3"/>
      <c r="M938" s="3"/>
      <c r="N938" s="3"/>
    </row>
    <row r="939" spans="2:14" ht="15.75" customHeight="1">
      <c r="B939" s="3"/>
      <c r="C939" s="3"/>
      <c r="D939" s="3"/>
      <c r="E939" s="3"/>
      <c r="F939" s="3"/>
      <c r="G939" s="3"/>
      <c r="H939" s="3"/>
      <c r="I939" s="3"/>
      <c r="J939" s="3"/>
      <c r="K939" s="3"/>
      <c r="L939" s="3"/>
      <c r="M939" s="3"/>
      <c r="N939" s="3"/>
    </row>
    <row r="940" spans="2:14" ht="15.75" customHeight="1">
      <c r="B940" s="3"/>
      <c r="C940" s="3"/>
      <c r="D940" s="3"/>
      <c r="E940" s="3"/>
      <c r="F940" s="3"/>
      <c r="G940" s="3"/>
      <c r="H940" s="3"/>
      <c r="I940" s="3"/>
      <c r="J940" s="3"/>
      <c r="K940" s="3"/>
      <c r="L940" s="3"/>
      <c r="M940" s="3"/>
      <c r="N940" s="3"/>
    </row>
    <row r="941" spans="2:14" ht="15.75" customHeight="1">
      <c r="B941" s="3"/>
      <c r="C941" s="3"/>
      <c r="D941" s="3"/>
      <c r="E941" s="3"/>
      <c r="F941" s="3"/>
      <c r="G941" s="3"/>
      <c r="H941" s="3"/>
      <c r="I941" s="3"/>
      <c r="J941" s="3"/>
      <c r="K941" s="3"/>
      <c r="L941" s="3"/>
      <c r="M941" s="3"/>
      <c r="N941" s="3"/>
    </row>
    <row r="942" spans="2:14" ht="15.75" customHeight="1">
      <c r="B942" s="3"/>
      <c r="C942" s="3"/>
      <c r="D942" s="3"/>
      <c r="E942" s="3"/>
      <c r="F942" s="3"/>
      <c r="G942" s="3"/>
      <c r="H942" s="3"/>
      <c r="I942" s="3"/>
      <c r="J942" s="3"/>
      <c r="K942" s="3"/>
      <c r="L942" s="3"/>
      <c r="M942" s="3"/>
      <c r="N942" s="3"/>
    </row>
    <row r="943" spans="2:14" ht="15.75" customHeight="1">
      <c r="B943" s="3"/>
      <c r="C943" s="3"/>
      <c r="D943" s="3"/>
      <c r="E943" s="3"/>
      <c r="F943" s="3"/>
      <c r="G943" s="3"/>
      <c r="H943" s="3"/>
      <c r="I943" s="3"/>
      <c r="J943" s="3"/>
      <c r="K943" s="3"/>
      <c r="L943" s="3"/>
      <c r="M943" s="3"/>
      <c r="N943" s="3"/>
    </row>
    <row r="944" spans="2:14" ht="15.75" customHeight="1">
      <c r="B944" s="3"/>
      <c r="C944" s="3"/>
      <c r="D944" s="3"/>
      <c r="E944" s="3"/>
      <c r="F944" s="3"/>
      <c r="G944" s="3"/>
      <c r="H944" s="3"/>
      <c r="I944" s="3"/>
      <c r="J944" s="3"/>
      <c r="K944" s="3"/>
      <c r="L944" s="3"/>
      <c r="M944" s="3"/>
      <c r="N944" s="3"/>
    </row>
    <row r="945" spans="2:14" ht="15.75" customHeight="1">
      <c r="B945" s="3"/>
      <c r="C945" s="3"/>
      <c r="D945" s="3"/>
      <c r="E945" s="3"/>
      <c r="F945" s="3"/>
      <c r="G945" s="3"/>
      <c r="H945" s="3"/>
      <c r="I945" s="3"/>
      <c r="J945" s="3"/>
      <c r="K945" s="3"/>
      <c r="L945" s="3"/>
      <c r="M945" s="3"/>
      <c r="N945" s="3"/>
    </row>
    <row r="946" spans="2:14" ht="15.75" customHeight="1">
      <c r="B946" s="3"/>
      <c r="C946" s="3"/>
      <c r="D946" s="3"/>
      <c r="E946" s="3"/>
      <c r="F946" s="3"/>
      <c r="G946" s="3"/>
      <c r="H946" s="3"/>
      <c r="I946" s="3"/>
      <c r="J946" s="3"/>
      <c r="K946" s="3"/>
      <c r="L946" s="3"/>
      <c r="M946" s="3"/>
      <c r="N946" s="3"/>
    </row>
    <row r="947" spans="2:14" ht="15.75" customHeight="1">
      <c r="B947" s="3"/>
      <c r="C947" s="3"/>
      <c r="D947" s="3"/>
      <c r="E947" s="3"/>
      <c r="F947" s="3"/>
      <c r="G947" s="3"/>
      <c r="H947" s="3"/>
      <c r="I947" s="3"/>
      <c r="J947" s="3"/>
      <c r="K947" s="3"/>
      <c r="L947" s="3"/>
      <c r="M947" s="3"/>
      <c r="N947" s="3"/>
    </row>
    <row r="948" spans="2:14" ht="15.75" customHeight="1">
      <c r="B948" s="3"/>
      <c r="C948" s="3"/>
      <c r="D948" s="3"/>
      <c r="E948" s="3"/>
      <c r="F948" s="3"/>
      <c r="G948" s="3"/>
      <c r="H948" s="3"/>
      <c r="I948" s="3"/>
      <c r="J948" s="3"/>
      <c r="K948" s="3"/>
      <c r="L948" s="3"/>
      <c r="M948" s="3"/>
      <c r="N948" s="3"/>
    </row>
    <row r="949" spans="2:14" ht="15.75" customHeight="1">
      <c r="B949" s="3"/>
      <c r="C949" s="3"/>
      <c r="D949" s="3"/>
      <c r="E949" s="3"/>
      <c r="F949" s="3"/>
      <c r="G949" s="3"/>
      <c r="H949" s="3"/>
      <c r="I949" s="3"/>
      <c r="J949" s="3"/>
      <c r="K949" s="3"/>
      <c r="L949" s="3"/>
      <c r="M949" s="3"/>
      <c r="N949" s="3"/>
    </row>
    <row r="950" spans="2:14" ht="15.75" customHeight="1">
      <c r="B950" s="3"/>
      <c r="C950" s="3"/>
      <c r="D950" s="3"/>
      <c r="E950" s="3"/>
      <c r="F950" s="3"/>
      <c r="G950" s="3"/>
      <c r="H950" s="3"/>
      <c r="I950" s="3"/>
      <c r="J950" s="3"/>
      <c r="K950" s="3"/>
      <c r="L950" s="3"/>
      <c r="M950" s="3"/>
      <c r="N950" s="3"/>
    </row>
    <row r="951" spans="2:14" ht="15.75" customHeight="1">
      <c r="B951" s="3"/>
      <c r="C951" s="3"/>
      <c r="D951" s="3"/>
      <c r="E951" s="3"/>
      <c r="F951" s="3"/>
      <c r="G951" s="3"/>
      <c r="H951" s="3"/>
      <c r="I951" s="3"/>
      <c r="J951" s="3"/>
      <c r="K951" s="3"/>
      <c r="L951" s="3"/>
      <c r="M951" s="3"/>
      <c r="N951" s="3"/>
    </row>
    <row r="952" spans="2:14" ht="15.75" customHeight="1">
      <c r="B952" s="3"/>
      <c r="C952" s="3"/>
      <c r="D952" s="3"/>
      <c r="E952" s="3"/>
      <c r="F952" s="3"/>
      <c r="G952" s="3"/>
      <c r="H952" s="3"/>
      <c r="I952" s="3"/>
      <c r="J952" s="3"/>
      <c r="K952" s="3"/>
      <c r="L952" s="3"/>
      <c r="M952" s="3"/>
      <c r="N952" s="3"/>
    </row>
    <row r="953" spans="2:14" ht="15.75" customHeight="1">
      <c r="B953" s="3"/>
      <c r="C953" s="3"/>
      <c r="D953" s="3"/>
      <c r="E953" s="3"/>
      <c r="F953" s="3"/>
      <c r="G953" s="3"/>
      <c r="H953" s="3"/>
      <c r="I953" s="3"/>
      <c r="J953" s="3"/>
      <c r="K953" s="3"/>
      <c r="L953" s="3"/>
      <c r="M953" s="3"/>
      <c r="N953" s="3"/>
    </row>
    <row r="954" spans="2:14" ht="15.75" customHeight="1">
      <c r="B954" s="3"/>
      <c r="C954" s="3"/>
      <c r="D954" s="3"/>
      <c r="E954" s="3"/>
      <c r="F954" s="3"/>
      <c r="G954" s="3"/>
      <c r="H954" s="3"/>
      <c r="I954" s="3"/>
      <c r="J954" s="3"/>
      <c r="K954" s="3"/>
      <c r="L954" s="3"/>
      <c r="M954" s="3"/>
      <c r="N954" s="3"/>
    </row>
    <row r="955" spans="2:14" ht="15.75" customHeight="1">
      <c r="B955" s="3"/>
      <c r="C955" s="3"/>
      <c r="D955" s="3"/>
      <c r="E955" s="3"/>
      <c r="F955" s="3"/>
      <c r="G955" s="3"/>
      <c r="H955" s="3"/>
      <c r="I955" s="3"/>
      <c r="J955" s="3"/>
      <c r="K955" s="3"/>
      <c r="L955" s="3"/>
      <c r="M955" s="3"/>
      <c r="N955" s="3"/>
    </row>
    <row r="956" spans="2:14" ht="15.75" customHeight="1">
      <c r="B956" s="3"/>
      <c r="C956" s="3"/>
      <c r="D956" s="3"/>
      <c r="E956" s="3"/>
      <c r="F956" s="3"/>
      <c r="G956" s="3"/>
      <c r="H956" s="3"/>
      <c r="I956" s="3"/>
      <c r="J956" s="3"/>
      <c r="K956" s="3"/>
      <c r="L956" s="3"/>
      <c r="M956" s="3"/>
      <c r="N956" s="3"/>
    </row>
    <row r="957" spans="2:14" ht="15.75" customHeight="1">
      <c r="B957" s="3"/>
      <c r="C957" s="3"/>
      <c r="D957" s="3"/>
      <c r="E957" s="3"/>
      <c r="F957" s="3"/>
      <c r="G957" s="3"/>
      <c r="H957" s="3"/>
      <c r="I957" s="3"/>
      <c r="J957" s="3"/>
      <c r="K957" s="3"/>
      <c r="L957" s="3"/>
      <c r="M957" s="3"/>
      <c r="N957" s="3"/>
    </row>
    <row r="958" spans="2:14" ht="15.75" customHeight="1">
      <c r="B958" s="3"/>
      <c r="C958" s="3"/>
      <c r="D958" s="3"/>
      <c r="E958" s="3"/>
      <c r="F958" s="3"/>
      <c r="G958" s="3"/>
      <c r="H958" s="3"/>
      <c r="I958" s="3"/>
      <c r="J958" s="3"/>
      <c r="K958" s="3"/>
      <c r="L958" s="3"/>
      <c r="M958" s="3"/>
      <c r="N958" s="3"/>
    </row>
    <row r="959" spans="2:14" ht="15.75" customHeight="1">
      <c r="B959" s="3"/>
      <c r="C959" s="3"/>
      <c r="D959" s="3"/>
      <c r="E959" s="3"/>
      <c r="F959" s="3"/>
      <c r="G959" s="3"/>
      <c r="H959" s="3"/>
      <c r="I959" s="3"/>
      <c r="J959" s="3"/>
      <c r="K959" s="3"/>
      <c r="L959" s="3"/>
      <c r="M959" s="3"/>
      <c r="N959" s="3"/>
    </row>
    <row r="960" spans="2:14" ht="15.75" customHeight="1">
      <c r="B960" s="3"/>
      <c r="C960" s="3"/>
      <c r="D960" s="3"/>
      <c r="E960" s="3"/>
      <c r="F960" s="3"/>
      <c r="G960" s="3"/>
      <c r="H960" s="3"/>
      <c r="I960" s="3"/>
      <c r="J960" s="3"/>
      <c r="K960" s="3"/>
      <c r="L960" s="3"/>
      <c r="M960" s="3"/>
      <c r="N960" s="3"/>
    </row>
    <row r="961" spans="2:14" ht="15.75" customHeight="1">
      <c r="B961" s="3"/>
      <c r="C961" s="3"/>
      <c r="D961" s="3"/>
      <c r="E961" s="3"/>
      <c r="F961" s="3"/>
      <c r="G961" s="3"/>
      <c r="H961" s="3"/>
      <c r="I961" s="3"/>
      <c r="J961" s="3"/>
      <c r="K961" s="3"/>
      <c r="L961" s="3"/>
      <c r="M961" s="3"/>
      <c r="N961" s="3"/>
    </row>
    <row r="962" spans="2:14" ht="15.75" customHeight="1">
      <c r="B962" s="3"/>
      <c r="C962" s="3"/>
      <c r="D962" s="3"/>
      <c r="E962" s="3"/>
      <c r="F962" s="3"/>
      <c r="G962" s="3"/>
      <c r="H962" s="3"/>
      <c r="I962" s="3"/>
      <c r="J962" s="3"/>
      <c r="K962" s="3"/>
      <c r="L962" s="3"/>
      <c r="M962" s="3"/>
      <c r="N962" s="3"/>
    </row>
    <row r="963" spans="2:14" ht="15.75" customHeight="1">
      <c r="B963" s="3"/>
      <c r="C963" s="3"/>
      <c r="D963" s="3"/>
      <c r="E963" s="3"/>
      <c r="F963" s="3"/>
      <c r="G963" s="3"/>
      <c r="H963" s="3"/>
      <c r="I963" s="3"/>
      <c r="J963" s="3"/>
      <c r="K963" s="3"/>
      <c r="L963" s="3"/>
      <c r="M963" s="3"/>
      <c r="N963" s="3"/>
    </row>
    <row r="964" spans="2:14" ht="15.75" customHeight="1">
      <c r="B964" s="3"/>
      <c r="C964" s="3"/>
      <c r="D964" s="3"/>
      <c r="E964" s="3"/>
      <c r="F964" s="3"/>
      <c r="G964" s="3"/>
      <c r="H964" s="3"/>
      <c r="I964" s="3"/>
      <c r="J964" s="3"/>
      <c r="K964" s="3"/>
      <c r="L964" s="3"/>
      <c r="M964" s="3"/>
      <c r="N964" s="3"/>
    </row>
    <row r="965" spans="2:14" ht="15.75" customHeight="1">
      <c r="B965" s="3"/>
      <c r="C965" s="3"/>
      <c r="D965" s="3"/>
      <c r="E965" s="3"/>
      <c r="F965" s="3"/>
      <c r="G965" s="3"/>
      <c r="H965" s="3"/>
      <c r="I965" s="3"/>
      <c r="J965" s="3"/>
      <c r="K965" s="3"/>
      <c r="L965" s="3"/>
      <c r="M965" s="3"/>
      <c r="N965" s="3"/>
    </row>
    <row r="966" spans="2:14" ht="15.75" customHeight="1">
      <c r="B966" s="3"/>
      <c r="C966" s="3"/>
      <c r="D966" s="3"/>
      <c r="E966" s="3"/>
      <c r="F966" s="3"/>
      <c r="G966" s="3"/>
      <c r="H966" s="3"/>
      <c r="I966" s="3"/>
      <c r="J966" s="3"/>
      <c r="K966" s="3"/>
      <c r="L966" s="3"/>
      <c r="M966" s="3"/>
      <c r="N966" s="3"/>
    </row>
    <row r="967" spans="2:14" ht="15.75" customHeight="1">
      <c r="B967" s="3"/>
      <c r="C967" s="3"/>
      <c r="D967" s="3"/>
      <c r="E967" s="3"/>
      <c r="F967" s="3"/>
      <c r="G967" s="3"/>
      <c r="H967" s="3"/>
      <c r="I967" s="3"/>
      <c r="J967" s="3"/>
      <c r="K967" s="3"/>
      <c r="L967" s="3"/>
      <c r="M967" s="3"/>
      <c r="N967" s="3"/>
    </row>
    <row r="968" spans="2:14" ht="15.75" customHeight="1">
      <c r="B968" s="3"/>
      <c r="C968" s="3"/>
      <c r="D968" s="3"/>
      <c r="E968" s="3"/>
      <c r="F968" s="3"/>
      <c r="G968" s="3"/>
      <c r="H968" s="3"/>
      <c r="I968" s="3"/>
      <c r="J968" s="3"/>
      <c r="K968" s="3"/>
      <c r="L968" s="3"/>
      <c r="M968" s="3"/>
      <c r="N968" s="3"/>
    </row>
    <row r="969" spans="2:14" ht="15.75" customHeight="1">
      <c r="B969" s="3"/>
      <c r="C969" s="3"/>
      <c r="D969" s="3"/>
      <c r="E969" s="3"/>
      <c r="F969" s="3"/>
      <c r="G969" s="3"/>
      <c r="H969" s="3"/>
      <c r="I969" s="3"/>
      <c r="J969" s="3"/>
      <c r="K969" s="3"/>
      <c r="L969" s="3"/>
      <c r="M969" s="3"/>
      <c r="N969" s="3"/>
    </row>
    <row r="970" spans="2:14" ht="15.75" customHeight="1">
      <c r="B970" s="3"/>
      <c r="C970" s="3"/>
      <c r="D970" s="3"/>
      <c r="E970" s="3"/>
      <c r="F970" s="3"/>
      <c r="G970" s="3"/>
      <c r="H970" s="3"/>
      <c r="I970" s="3"/>
      <c r="J970" s="3"/>
      <c r="K970" s="3"/>
      <c r="L970" s="3"/>
      <c r="M970" s="3"/>
      <c r="N970" s="3"/>
    </row>
    <row r="971" spans="2:14" ht="15.75" customHeight="1">
      <c r="B971" s="3"/>
      <c r="C971" s="3"/>
      <c r="D971" s="3"/>
      <c r="E971" s="3"/>
      <c r="F971" s="3"/>
      <c r="G971" s="3"/>
      <c r="H971" s="3"/>
      <c r="I971" s="3"/>
      <c r="J971" s="3"/>
      <c r="K971" s="3"/>
      <c r="L971" s="3"/>
      <c r="M971" s="3"/>
      <c r="N971" s="3"/>
    </row>
    <row r="972" spans="2:14" ht="15.75" customHeight="1">
      <c r="B972" s="3"/>
      <c r="C972" s="3"/>
      <c r="D972" s="3"/>
      <c r="E972" s="3"/>
      <c r="F972" s="3"/>
      <c r="G972" s="3"/>
      <c r="H972" s="3"/>
      <c r="I972" s="3"/>
      <c r="J972" s="3"/>
      <c r="K972" s="3"/>
      <c r="L972" s="3"/>
      <c r="M972" s="3"/>
      <c r="N972" s="3"/>
    </row>
    <row r="973" spans="2:14" ht="15.75" customHeight="1">
      <c r="B973" s="3"/>
      <c r="C973" s="3"/>
      <c r="D973" s="3"/>
      <c r="E973" s="3"/>
      <c r="F973" s="3"/>
      <c r="G973" s="3"/>
      <c r="H973" s="3"/>
      <c r="I973" s="3"/>
      <c r="J973" s="3"/>
      <c r="K973" s="3"/>
      <c r="L973" s="3"/>
      <c r="M973" s="3"/>
      <c r="N973" s="3"/>
    </row>
    <row r="974" spans="2:14" ht="15.75" customHeight="1">
      <c r="B974" s="3"/>
      <c r="C974" s="3"/>
      <c r="D974" s="3"/>
      <c r="E974" s="3"/>
      <c r="F974" s="3"/>
      <c r="G974" s="3"/>
      <c r="H974" s="3"/>
      <c r="I974" s="3"/>
      <c r="J974" s="3"/>
      <c r="K974" s="3"/>
      <c r="L974" s="3"/>
      <c r="M974" s="3"/>
      <c r="N974" s="3"/>
    </row>
    <row r="975" spans="2:14" ht="15.75" customHeight="1">
      <c r="B975" s="3"/>
      <c r="C975" s="3"/>
      <c r="D975" s="3"/>
      <c r="E975" s="3"/>
      <c r="F975" s="3"/>
      <c r="G975" s="3"/>
      <c r="H975" s="3"/>
      <c r="I975" s="3"/>
      <c r="J975" s="3"/>
      <c r="K975" s="3"/>
      <c r="L975" s="3"/>
      <c r="M975" s="3"/>
      <c r="N975" s="3"/>
    </row>
    <row r="976" spans="2:14" ht="15.75" customHeight="1">
      <c r="B976" s="3"/>
      <c r="C976" s="3"/>
      <c r="D976" s="3"/>
      <c r="E976" s="3"/>
      <c r="F976" s="3"/>
      <c r="G976" s="3"/>
      <c r="H976" s="3"/>
      <c r="I976" s="3"/>
      <c r="J976" s="3"/>
      <c r="K976" s="3"/>
      <c r="L976" s="3"/>
      <c r="M976" s="3"/>
      <c r="N976" s="3"/>
    </row>
    <row r="977" spans="2:14" ht="15.75" customHeight="1">
      <c r="B977" s="3"/>
      <c r="C977" s="3"/>
      <c r="D977" s="3"/>
      <c r="E977" s="3"/>
      <c r="F977" s="3"/>
      <c r="G977" s="3"/>
      <c r="H977" s="3"/>
      <c r="I977" s="3"/>
      <c r="J977" s="3"/>
      <c r="K977" s="3"/>
      <c r="L977" s="3"/>
      <c r="M977" s="3"/>
      <c r="N977" s="3"/>
    </row>
    <row r="978" spans="2:14" ht="15.75" customHeight="1">
      <c r="B978" s="3"/>
      <c r="C978" s="3"/>
      <c r="D978" s="3"/>
      <c r="E978" s="3"/>
      <c r="F978" s="3"/>
      <c r="G978" s="3"/>
      <c r="H978" s="3"/>
      <c r="I978" s="3"/>
      <c r="J978" s="3"/>
      <c r="K978" s="3"/>
      <c r="L978" s="3"/>
      <c r="M978" s="3"/>
      <c r="N978" s="3"/>
    </row>
    <row r="979" spans="2:14" ht="15.75" customHeight="1">
      <c r="B979" s="3"/>
      <c r="C979" s="3"/>
      <c r="D979" s="3"/>
      <c r="E979" s="3"/>
      <c r="F979" s="3"/>
      <c r="G979" s="3"/>
      <c r="H979" s="3"/>
      <c r="I979" s="3"/>
      <c r="J979" s="3"/>
      <c r="K979" s="3"/>
      <c r="L979" s="3"/>
      <c r="M979" s="3"/>
      <c r="N979" s="3"/>
    </row>
    <row r="980" spans="2:14" ht="15.75" customHeight="1">
      <c r="B980" s="3"/>
      <c r="C980" s="3"/>
      <c r="D980" s="3"/>
      <c r="E980" s="3"/>
      <c r="F980" s="3"/>
      <c r="G980" s="3"/>
      <c r="H980" s="3"/>
      <c r="I980" s="3"/>
      <c r="J980" s="3"/>
      <c r="K980" s="3"/>
      <c r="L980" s="3"/>
      <c r="M980" s="3"/>
      <c r="N980" s="3"/>
    </row>
    <row r="981" spans="2:14" ht="15.75" customHeight="1">
      <c r="B981" s="3"/>
      <c r="C981" s="3"/>
      <c r="D981" s="3"/>
      <c r="E981" s="3"/>
      <c r="F981" s="3"/>
      <c r="G981" s="3"/>
      <c r="H981" s="3"/>
      <c r="I981" s="3"/>
      <c r="J981" s="3"/>
      <c r="K981" s="3"/>
      <c r="L981" s="3"/>
      <c r="M981" s="3"/>
      <c r="N981" s="3"/>
    </row>
    <row r="982" spans="2:14" ht="15.75" customHeight="1">
      <c r="B982" s="3"/>
      <c r="C982" s="3"/>
      <c r="D982" s="3"/>
      <c r="E982" s="3"/>
      <c r="F982" s="3"/>
      <c r="G982" s="3"/>
      <c r="H982" s="3"/>
      <c r="I982" s="3"/>
      <c r="J982" s="3"/>
      <c r="K982" s="3"/>
      <c r="L982" s="3"/>
      <c r="M982" s="3"/>
      <c r="N982" s="3"/>
    </row>
    <row r="983" spans="2:14" ht="15.75" customHeight="1">
      <c r="B983" s="3"/>
      <c r="C983" s="3"/>
      <c r="D983" s="3"/>
      <c r="E983" s="3"/>
      <c r="F983" s="3"/>
      <c r="G983" s="3"/>
      <c r="H983" s="3"/>
      <c r="I983" s="3"/>
      <c r="J983" s="3"/>
      <c r="K983" s="3"/>
      <c r="L983" s="3"/>
      <c r="M983" s="3"/>
      <c r="N983" s="3"/>
    </row>
    <row r="984" spans="2:14" ht="15.75" customHeight="1">
      <c r="B984" s="3"/>
      <c r="C984" s="3"/>
      <c r="D984" s="3"/>
      <c r="E984" s="3"/>
      <c r="F984" s="3"/>
      <c r="G984" s="3"/>
      <c r="H984" s="3"/>
      <c r="I984" s="3"/>
      <c r="J984" s="3"/>
      <c r="K984" s="3"/>
      <c r="L984" s="3"/>
      <c r="M984" s="3"/>
      <c r="N984" s="3"/>
    </row>
    <row r="985" spans="2:14" ht="15.75" customHeight="1">
      <c r="B985" s="3"/>
      <c r="C985" s="3"/>
      <c r="D985" s="3"/>
      <c r="E985" s="3"/>
      <c r="F985" s="3"/>
      <c r="G985" s="3"/>
      <c r="H985" s="3"/>
      <c r="I985" s="3"/>
      <c r="J985" s="3"/>
      <c r="K985" s="3"/>
      <c r="L985" s="3"/>
      <c r="M985" s="3"/>
      <c r="N985" s="3"/>
    </row>
    <row r="986" spans="2:14" ht="15.75" customHeight="1">
      <c r="B986" s="3"/>
      <c r="C986" s="3"/>
      <c r="D986" s="3"/>
      <c r="E986" s="3"/>
      <c r="F986" s="3"/>
      <c r="G986" s="3"/>
      <c r="H986" s="3"/>
      <c r="I986" s="3"/>
      <c r="J986" s="3"/>
      <c r="K986" s="3"/>
      <c r="L986" s="3"/>
      <c r="M986" s="3"/>
      <c r="N986" s="3"/>
    </row>
    <row r="987" spans="2:14" ht="15.75" customHeight="1">
      <c r="B987" s="3"/>
      <c r="C987" s="3"/>
      <c r="D987" s="3"/>
      <c r="E987" s="3"/>
      <c r="F987" s="3"/>
      <c r="G987" s="3"/>
      <c r="H987" s="3"/>
      <c r="I987" s="3"/>
      <c r="J987" s="3"/>
      <c r="K987" s="3"/>
      <c r="L987" s="3"/>
      <c r="M987" s="3"/>
      <c r="N987" s="3"/>
    </row>
    <row r="988" spans="2:14" ht="15.75" customHeight="1">
      <c r="B988" s="3"/>
      <c r="C988" s="3"/>
      <c r="D988" s="3"/>
      <c r="E988" s="3"/>
      <c r="F988" s="3"/>
      <c r="G988" s="3"/>
      <c r="H988" s="3"/>
      <c r="I988" s="3"/>
      <c r="J988" s="3"/>
      <c r="K988" s="3"/>
      <c r="L988" s="3"/>
      <c r="M988" s="3"/>
      <c r="N988" s="3"/>
    </row>
    <row r="989" spans="2:14" ht="15.75" customHeight="1">
      <c r="B989" s="3"/>
      <c r="C989" s="3"/>
      <c r="D989" s="3"/>
      <c r="E989" s="3"/>
      <c r="F989" s="3"/>
      <c r="G989" s="3"/>
      <c r="H989" s="3"/>
      <c r="I989" s="3"/>
      <c r="J989" s="3"/>
      <c r="K989" s="3"/>
      <c r="L989" s="3"/>
      <c r="M989" s="3"/>
      <c r="N989" s="3"/>
    </row>
    <row r="990" spans="2:14" ht="15.75" customHeight="1">
      <c r="B990" s="3"/>
      <c r="C990" s="3"/>
      <c r="D990" s="3"/>
      <c r="E990" s="3"/>
      <c r="F990" s="3"/>
      <c r="G990" s="3"/>
      <c r="H990" s="3"/>
      <c r="I990" s="3"/>
      <c r="J990" s="3"/>
      <c r="K990" s="3"/>
      <c r="L990" s="3"/>
      <c r="M990" s="3"/>
      <c r="N990" s="3"/>
    </row>
    <row r="991" spans="2:14" ht="15.75" customHeight="1">
      <c r="B991" s="3"/>
      <c r="C991" s="3"/>
      <c r="D991" s="3"/>
      <c r="E991" s="3"/>
      <c r="F991" s="3"/>
      <c r="G991" s="3"/>
      <c r="H991" s="3"/>
      <c r="I991" s="3"/>
      <c r="J991" s="3"/>
      <c r="K991" s="3"/>
      <c r="L991" s="3"/>
      <c r="M991" s="3"/>
      <c r="N991" s="3"/>
    </row>
    <row r="992" spans="2:14" ht="15.75" customHeight="1">
      <c r="B992" s="3"/>
      <c r="C992" s="3"/>
      <c r="D992" s="3"/>
      <c r="E992" s="3"/>
      <c r="F992" s="3"/>
      <c r="G992" s="3"/>
      <c r="H992" s="3"/>
      <c r="I992" s="3"/>
      <c r="J992" s="3"/>
      <c r="K992" s="3"/>
      <c r="L992" s="3"/>
      <c r="M992" s="3"/>
      <c r="N992" s="3"/>
    </row>
    <row r="993" spans="2:14" ht="15.75" customHeight="1">
      <c r="B993" s="3"/>
      <c r="C993" s="3"/>
      <c r="D993" s="3"/>
      <c r="E993" s="3"/>
      <c r="F993" s="3"/>
      <c r="G993" s="3"/>
      <c r="H993" s="3"/>
      <c r="I993" s="3"/>
      <c r="J993" s="3"/>
      <c r="K993" s="3"/>
      <c r="L993" s="3"/>
      <c r="M993" s="3"/>
      <c r="N993" s="3"/>
    </row>
    <row r="994" spans="2:14" ht="15.75" customHeight="1">
      <c r="B994" s="3"/>
      <c r="C994" s="3"/>
      <c r="D994" s="3"/>
      <c r="E994" s="3"/>
      <c r="F994" s="3"/>
      <c r="G994" s="3"/>
      <c r="H994" s="3"/>
      <c r="I994" s="3"/>
      <c r="J994" s="3"/>
      <c r="K994" s="3"/>
      <c r="L994" s="3"/>
      <c r="M994" s="3"/>
      <c r="N994" s="3"/>
    </row>
    <row r="995" spans="2:14" ht="15.75" customHeight="1">
      <c r="B995" s="3"/>
      <c r="C995" s="3"/>
      <c r="D995" s="3"/>
      <c r="E995" s="3"/>
      <c r="F995" s="3"/>
      <c r="G995" s="3"/>
      <c r="H995" s="3"/>
      <c r="I995" s="3"/>
      <c r="J995" s="3"/>
      <c r="K995" s="3"/>
      <c r="L995" s="3"/>
      <c r="M995" s="3"/>
      <c r="N995" s="3"/>
    </row>
    <row r="996" spans="2:14" ht="15.75" customHeight="1">
      <c r="B996" s="3"/>
      <c r="C996" s="3"/>
      <c r="D996" s="3"/>
      <c r="E996" s="3"/>
      <c r="F996" s="3"/>
      <c r="G996" s="3"/>
      <c r="H996" s="3"/>
      <c r="I996" s="3"/>
      <c r="J996" s="3"/>
      <c r="K996" s="3"/>
      <c r="L996" s="3"/>
      <c r="M996" s="3"/>
      <c r="N996" s="3"/>
    </row>
    <row r="997" spans="2:14" ht="15.75" customHeight="1">
      <c r="B997" s="3"/>
      <c r="C997" s="3"/>
      <c r="D997" s="3"/>
      <c r="E997" s="3"/>
      <c r="F997" s="3"/>
      <c r="G997" s="3"/>
      <c r="H997" s="3"/>
      <c r="I997" s="3"/>
      <c r="J997" s="3"/>
      <c r="K997" s="3"/>
      <c r="L997" s="3"/>
      <c r="M997" s="3"/>
      <c r="N997" s="3"/>
    </row>
    <row r="998" spans="2:14" ht="15.75" customHeight="1">
      <c r="B998" s="3"/>
      <c r="C998" s="3"/>
      <c r="D998" s="3"/>
      <c r="E998" s="3"/>
      <c r="F998" s="3"/>
      <c r="G998" s="3"/>
      <c r="H998" s="3"/>
      <c r="I998" s="3"/>
      <c r="J998" s="3"/>
      <c r="K998" s="3"/>
      <c r="L998" s="3"/>
      <c r="M998" s="3"/>
      <c r="N998" s="3"/>
    </row>
    <row r="999" spans="2:14" ht="15.75" customHeight="1">
      <c r="B999" s="3"/>
      <c r="C999" s="3"/>
      <c r="D999" s="3"/>
      <c r="E999" s="3"/>
      <c r="F999" s="3"/>
      <c r="G999" s="3"/>
      <c r="H999" s="3"/>
      <c r="I999" s="3"/>
      <c r="J999" s="3"/>
      <c r="K999" s="3"/>
      <c r="L999" s="3"/>
      <c r="M999" s="3"/>
      <c r="N999" s="3"/>
    </row>
    <row r="1000" spans="2:14" ht="15.75" customHeight="1">
      <c r="B1000" s="3"/>
      <c r="C1000" s="3"/>
      <c r="D1000" s="3"/>
      <c r="E1000" s="3"/>
      <c r="F1000" s="3"/>
      <c r="G1000" s="3"/>
      <c r="H1000" s="3"/>
      <c r="I1000" s="3"/>
      <c r="J1000" s="3"/>
      <c r="K1000" s="3"/>
      <c r="L1000" s="3"/>
      <c r="M1000" s="3"/>
      <c r="N1000" s="3"/>
    </row>
  </sheetData>
  <mergeCells count="14">
    <mergeCell ref="C116:N116"/>
    <mergeCell ref="B2:M2"/>
    <mergeCell ref="B4:B6"/>
    <mergeCell ref="C4:C6"/>
    <mergeCell ref="D4:D6"/>
    <mergeCell ref="E4:L4"/>
    <mergeCell ref="M4:N5"/>
    <mergeCell ref="E5:F5"/>
    <mergeCell ref="K5:L5"/>
    <mergeCell ref="G5:H5"/>
    <mergeCell ref="I5:J5"/>
    <mergeCell ref="B109:D109"/>
    <mergeCell ref="B110:D110"/>
    <mergeCell ref="B111:M111"/>
  </mergeCells>
  <dataValidations count="1">
    <dataValidation type="list" allowBlank="1" showErrorMessage="1" sqref="E7:N108 N111" xr:uid="{00000000-0002-0000-0F00-000000000000}">
      <formula1>"V,-"</formula1>
    </dataValidation>
  </dataValidation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K1000"/>
  <sheetViews>
    <sheetView showGridLines="0" workbookViewId="0"/>
  </sheetViews>
  <sheetFormatPr defaultColWidth="14.42578125" defaultRowHeight="15" customHeight="1"/>
  <cols>
    <col min="1" max="1" width="4" style="2" customWidth="1"/>
    <col min="2" max="2" width="4.28515625" customWidth="1"/>
    <col min="3" max="3" width="39.5703125" customWidth="1"/>
    <col min="4" max="6" width="9.140625" customWidth="1"/>
    <col min="7" max="7" width="8.42578125" customWidth="1"/>
    <col min="8" max="8" width="10.85546875" customWidth="1"/>
    <col min="9" max="11" width="9.140625" customWidth="1"/>
    <col min="12" max="26" width="8.7109375" customWidth="1"/>
  </cols>
  <sheetData>
    <row r="1" spans="2:11">
      <c r="B1" s="3"/>
      <c r="C1" s="3"/>
      <c r="D1" s="3"/>
      <c r="E1" s="3"/>
      <c r="F1" s="3"/>
      <c r="G1" s="3"/>
      <c r="H1" s="3"/>
      <c r="I1" s="3"/>
      <c r="J1" s="3"/>
      <c r="K1" s="3"/>
    </row>
    <row r="2" spans="2:11">
      <c r="B2" s="261" t="s">
        <v>14872</v>
      </c>
      <c r="C2" s="294"/>
      <c r="D2" s="294"/>
      <c r="E2" s="294"/>
      <c r="F2" s="294"/>
      <c r="G2" s="294"/>
      <c r="H2" s="294"/>
      <c r="I2" s="294"/>
      <c r="J2" s="294"/>
      <c r="K2" s="294"/>
    </row>
    <row r="3" spans="2:11">
      <c r="B3" s="6"/>
      <c r="C3" s="84"/>
      <c r="D3" s="84"/>
      <c r="E3" s="84"/>
      <c r="F3" s="84"/>
      <c r="G3" s="84"/>
      <c r="H3" s="84"/>
      <c r="I3" s="84"/>
      <c r="J3" s="84"/>
      <c r="K3" s="84"/>
    </row>
    <row r="4" spans="2:11">
      <c r="B4" s="393" t="s">
        <v>14</v>
      </c>
      <c r="C4" s="393" t="s">
        <v>14873</v>
      </c>
      <c r="D4" s="395" t="s">
        <v>14874</v>
      </c>
      <c r="E4" s="297"/>
      <c r="F4" s="297"/>
      <c r="G4" s="297"/>
      <c r="H4" s="298"/>
      <c r="I4" s="394" t="s">
        <v>14875</v>
      </c>
      <c r="J4" s="300"/>
      <c r="K4" s="301"/>
    </row>
    <row r="5" spans="2:11">
      <c r="B5" s="313"/>
      <c r="C5" s="313"/>
      <c r="D5" s="395" t="s">
        <v>14876</v>
      </c>
      <c r="E5" s="297"/>
      <c r="F5" s="298"/>
      <c r="G5" s="395" t="s">
        <v>14877</v>
      </c>
      <c r="H5" s="298"/>
      <c r="I5" s="304"/>
      <c r="J5" s="305"/>
      <c r="K5" s="306"/>
    </row>
    <row r="6" spans="2:11">
      <c r="B6" s="310"/>
      <c r="C6" s="310"/>
      <c r="D6" s="188" t="s">
        <v>14878</v>
      </c>
      <c r="E6" s="188" t="s">
        <v>14879</v>
      </c>
      <c r="F6" s="188" t="s">
        <v>14880</v>
      </c>
      <c r="G6" s="188" t="s">
        <v>14881</v>
      </c>
      <c r="H6" s="188" t="s">
        <v>14882</v>
      </c>
      <c r="I6" s="188" t="s">
        <v>14878</v>
      </c>
      <c r="J6" s="188" t="s">
        <v>14879</v>
      </c>
      <c r="K6" s="188" t="s">
        <v>14880</v>
      </c>
    </row>
    <row r="7" spans="2:11">
      <c r="B7" s="9">
        <v>1</v>
      </c>
      <c r="C7" s="82" t="s">
        <v>14760</v>
      </c>
      <c r="D7" s="191" t="s">
        <v>450</v>
      </c>
      <c r="E7" s="191" t="s">
        <v>450</v>
      </c>
      <c r="F7" s="191" t="s">
        <v>450</v>
      </c>
      <c r="G7" s="191" t="s">
        <v>450</v>
      </c>
      <c r="H7" s="191" t="s">
        <v>450</v>
      </c>
      <c r="I7" s="191" t="s">
        <v>450</v>
      </c>
      <c r="J7" s="191" t="s">
        <v>450</v>
      </c>
      <c r="K7" s="191" t="s">
        <v>450</v>
      </c>
    </row>
    <row r="8" spans="2:11">
      <c r="B8" s="9">
        <v>2</v>
      </c>
      <c r="C8" s="82" t="s">
        <v>14760</v>
      </c>
      <c r="D8" s="191" t="s">
        <v>450</v>
      </c>
      <c r="E8" s="191" t="s">
        <v>450</v>
      </c>
      <c r="F8" s="191" t="s">
        <v>450</v>
      </c>
      <c r="G8" s="191" t="s">
        <v>450</v>
      </c>
      <c r="H8" s="191" t="s">
        <v>450</v>
      </c>
      <c r="I8" s="191" t="s">
        <v>450</v>
      </c>
      <c r="J8" s="191" t="s">
        <v>450</v>
      </c>
      <c r="K8" s="191" t="s">
        <v>450</v>
      </c>
    </row>
    <row r="9" spans="2:11">
      <c r="B9" s="9">
        <v>3</v>
      </c>
      <c r="C9" s="82" t="s">
        <v>14762</v>
      </c>
      <c r="D9" s="191" t="s">
        <v>450</v>
      </c>
      <c r="E9" s="191" t="s">
        <v>450</v>
      </c>
      <c r="F9" s="191" t="s">
        <v>450</v>
      </c>
      <c r="G9" s="191" t="s">
        <v>450</v>
      </c>
      <c r="H9" s="191" t="s">
        <v>450</v>
      </c>
      <c r="I9" s="191" t="s">
        <v>450</v>
      </c>
      <c r="J9" s="191" t="s">
        <v>450</v>
      </c>
      <c r="K9" s="191" t="s">
        <v>450</v>
      </c>
    </row>
    <row r="10" spans="2:11">
      <c r="B10" s="9">
        <v>4</v>
      </c>
      <c r="C10" s="82" t="s">
        <v>14762</v>
      </c>
      <c r="D10" s="191" t="s">
        <v>450</v>
      </c>
      <c r="E10" s="191" t="s">
        <v>450</v>
      </c>
      <c r="F10" s="191" t="s">
        <v>450</v>
      </c>
      <c r="G10" s="191" t="s">
        <v>450</v>
      </c>
      <c r="H10" s="191" t="s">
        <v>450</v>
      </c>
      <c r="I10" s="191" t="s">
        <v>450</v>
      </c>
      <c r="J10" s="191" t="s">
        <v>450</v>
      </c>
      <c r="K10" s="191" t="s">
        <v>450</v>
      </c>
    </row>
    <row r="11" spans="2:11">
      <c r="B11" s="9">
        <v>5</v>
      </c>
      <c r="C11" s="82" t="s">
        <v>14762</v>
      </c>
      <c r="D11" s="191" t="s">
        <v>450</v>
      </c>
      <c r="E11" s="191" t="s">
        <v>450</v>
      </c>
      <c r="F11" s="191" t="s">
        <v>450</v>
      </c>
      <c r="G11" s="191" t="s">
        <v>450</v>
      </c>
      <c r="H11" s="191" t="s">
        <v>450</v>
      </c>
      <c r="I11" s="191" t="s">
        <v>450</v>
      </c>
      <c r="J11" s="191" t="s">
        <v>450</v>
      </c>
      <c r="K11" s="191" t="s">
        <v>450</v>
      </c>
    </row>
    <row r="12" spans="2:11">
      <c r="B12" s="9">
        <v>6</v>
      </c>
      <c r="C12" s="82" t="s">
        <v>14762</v>
      </c>
      <c r="D12" s="191" t="s">
        <v>450</v>
      </c>
      <c r="E12" s="191" t="s">
        <v>450</v>
      </c>
      <c r="F12" s="191" t="s">
        <v>450</v>
      </c>
      <c r="G12" s="191" t="s">
        <v>450</v>
      </c>
      <c r="H12" s="191" t="s">
        <v>450</v>
      </c>
      <c r="I12" s="191" t="s">
        <v>450</v>
      </c>
      <c r="J12" s="191" t="s">
        <v>450</v>
      </c>
      <c r="K12" s="191" t="s">
        <v>450</v>
      </c>
    </row>
    <row r="13" spans="2:11">
      <c r="B13" s="9">
        <v>7</v>
      </c>
      <c r="C13" s="82" t="s">
        <v>14762</v>
      </c>
      <c r="D13" s="191" t="s">
        <v>450</v>
      </c>
      <c r="E13" s="191" t="s">
        <v>450</v>
      </c>
      <c r="F13" s="191" t="s">
        <v>450</v>
      </c>
      <c r="G13" s="191" t="s">
        <v>450</v>
      </c>
      <c r="H13" s="191" t="s">
        <v>450</v>
      </c>
      <c r="I13" s="191" t="s">
        <v>450</v>
      </c>
      <c r="J13" s="191" t="s">
        <v>450</v>
      </c>
      <c r="K13" s="191" t="s">
        <v>450</v>
      </c>
    </row>
    <row r="14" spans="2:11">
      <c r="B14" s="9">
        <v>8</v>
      </c>
      <c r="C14" s="82" t="s">
        <v>14762</v>
      </c>
      <c r="D14" s="191" t="s">
        <v>450</v>
      </c>
      <c r="E14" s="191" t="s">
        <v>450</v>
      </c>
      <c r="F14" s="191" t="s">
        <v>450</v>
      </c>
      <c r="G14" s="191" t="s">
        <v>450</v>
      </c>
      <c r="H14" s="191" t="s">
        <v>450</v>
      </c>
      <c r="I14" s="191" t="s">
        <v>450</v>
      </c>
      <c r="J14" s="191" t="s">
        <v>450</v>
      </c>
      <c r="K14" s="191" t="s">
        <v>450</v>
      </c>
    </row>
    <row r="15" spans="2:11">
      <c r="B15" s="9">
        <v>9</v>
      </c>
      <c r="C15" s="82" t="s">
        <v>14762</v>
      </c>
      <c r="D15" s="191" t="s">
        <v>450</v>
      </c>
      <c r="E15" s="191" t="s">
        <v>450</v>
      </c>
      <c r="F15" s="191" t="s">
        <v>450</v>
      </c>
      <c r="G15" s="191" t="s">
        <v>450</v>
      </c>
      <c r="H15" s="191" t="s">
        <v>450</v>
      </c>
      <c r="I15" s="191" t="s">
        <v>450</v>
      </c>
      <c r="J15" s="191" t="s">
        <v>450</v>
      </c>
      <c r="K15" s="191" t="s">
        <v>450</v>
      </c>
    </row>
    <row r="16" spans="2:11">
      <c r="B16" s="9">
        <v>10</v>
      </c>
      <c r="C16" s="82" t="s">
        <v>14762</v>
      </c>
      <c r="D16" s="191" t="s">
        <v>450</v>
      </c>
      <c r="E16" s="191" t="s">
        <v>450</v>
      </c>
      <c r="F16" s="191" t="s">
        <v>450</v>
      </c>
      <c r="G16" s="191" t="s">
        <v>450</v>
      </c>
      <c r="H16" s="191" t="s">
        <v>450</v>
      </c>
      <c r="I16" s="191" t="s">
        <v>450</v>
      </c>
      <c r="J16" s="191" t="s">
        <v>450</v>
      </c>
      <c r="K16" s="191" t="s">
        <v>450</v>
      </c>
    </row>
    <row r="17" spans="2:11">
      <c r="B17" s="9">
        <v>11</v>
      </c>
      <c r="C17" s="82" t="s">
        <v>14762</v>
      </c>
      <c r="D17" s="191" t="s">
        <v>450</v>
      </c>
      <c r="E17" s="191" t="s">
        <v>450</v>
      </c>
      <c r="F17" s="191" t="s">
        <v>450</v>
      </c>
      <c r="G17" s="191" t="s">
        <v>450</v>
      </c>
      <c r="H17" s="191" t="s">
        <v>450</v>
      </c>
      <c r="I17" s="191" t="s">
        <v>450</v>
      </c>
      <c r="J17" s="191" t="s">
        <v>450</v>
      </c>
      <c r="K17" s="191" t="s">
        <v>450</v>
      </c>
    </row>
    <row r="18" spans="2:11">
      <c r="B18" s="9">
        <v>12</v>
      </c>
      <c r="C18" s="82" t="s">
        <v>14762</v>
      </c>
      <c r="D18" s="191" t="s">
        <v>450</v>
      </c>
      <c r="E18" s="191" t="s">
        <v>450</v>
      </c>
      <c r="F18" s="191" t="s">
        <v>450</v>
      </c>
      <c r="G18" s="191" t="s">
        <v>450</v>
      </c>
      <c r="H18" s="191" t="s">
        <v>450</v>
      </c>
      <c r="I18" s="191" t="s">
        <v>450</v>
      </c>
      <c r="J18" s="191" t="s">
        <v>450</v>
      </c>
      <c r="K18" s="191" t="s">
        <v>450</v>
      </c>
    </row>
    <row r="19" spans="2:11">
      <c r="B19" s="9">
        <v>13</v>
      </c>
      <c r="C19" s="82" t="s">
        <v>14762</v>
      </c>
      <c r="D19" s="191" t="s">
        <v>450</v>
      </c>
      <c r="E19" s="191" t="s">
        <v>450</v>
      </c>
      <c r="F19" s="191" t="s">
        <v>450</v>
      </c>
      <c r="G19" s="191" t="s">
        <v>450</v>
      </c>
      <c r="H19" s="191" t="s">
        <v>450</v>
      </c>
      <c r="I19" s="191" t="s">
        <v>450</v>
      </c>
      <c r="J19" s="191" t="s">
        <v>450</v>
      </c>
      <c r="K19" s="191" t="s">
        <v>450</v>
      </c>
    </row>
    <row r="20" spans="2:11" ht="15" customHeight="1">
      <c r="B20" s="9">
        <v>14</v>
      </c>
      <c r="C20" s="82" t="s">
        <v>14883</v>
      </c>
      <c r="D20" s="191" t="s">
        <v>450</v>
      </c>
      <c r="E20" s="191" t="s">
        <v>450</v>
      </c>
      <c r="F20" s="191" t="s">
        <v>450</v>
      </c>
      <c r="G20" s="191" t="s">
        <v>450</v>
      </c>
      <c r="H20" s="191" t="s">
        <v>450</v>
      </c>
      <c r="I20" s="191" t="s">
        <v>450</v>
      </c>
      <c r="J20" s="191" t="s">
        <v>450</v>
      </c>
      <c r="K20" s="191" t="s">
        <v>450</v>
      </c>
    </row>
    <row r="21" spans="2:11" ht="15.75" customHeight="1">
      <c r="B21" s="9">
        <v>15</v>
      </c>
      <c r="C21" s="82" t="s">
        <v>14883</v>
      </c>
      <c r="D21" s="191" t="s">
        <v>450</v>
      </c>
      <c r="E21" s="191" t="s">
        <v>450</v>
      </c>
      <c r="F21" s="191" t="s">
        <v>450</v>
      </c>
      <c r="G21" s="191" t="s">
        <v>450</v>
      </c>
      <c r="H21" s="191" t="s">
        <v>450</v>
      </c>
      <c r="I21" s="191" t="s">
        <v>450</v>
      </c>
      <c r="J21" s="191" t="s">
        <v>450</v>
      </c>
      <c r="K21" s="191" t="s">
        <v>450</v>
      </c>
    </row>
    <row r="22" spans="2:11" ht="15.75" customHeight="1">
      <c r="B22" s="9">
        <v>16</v>
      </c>
      <c r="C22" s="82" t="s">
        <v>14771</v>
      </c>
      <c r="D22" s="191" t="s">
        <v>450</v>
      </c>
      <c r="E22" s="191" t="s">
        <v>450</v>
      </c>
      <c r="F22" s="191" t="s">
        <v>450</v>
      </c>
      <c r="G22" s="191" t="s">
        <v>450</v>
      </c>
      <c r="H22" s="191" t="s">
        <v>450</v>
      </c>
      <c r="I22" s="191" t="s">
        <v>450</v>
      </c>
      <c r="J22" s="191" t="s">
        <v>450</v>
      </c>
      <c r="K22" s="191" t="s">
        <v>450</v>
      </c>
    </row>
    <row r="23" spans="2:11" ht="15.75" customHeight="1">
      <c r="B23" s="9">
        <v>17</v>
      </c>
      <c r="C23" s="82" t="s">
        <v>14771</v>
      </c>
      <c r="D23" s="191" t="s">
        <v>450</v>
      </c>
      <c r="E23" s="191" t="s">
        <v>450</v>
      </c>
      <c r="F23" s="191" t="s">
        <v>450</v>
      </c>
      <c r="G23" s="191" t="s">
        <v>450</v>
      </c>
      <c r="H23" s="191" t="s">
        <v>450</v>
      </c>
      <c r="I23" s="191" t="s">
        <v>450</v>
      </c>
      <c r="J23" s="191" t="s">
        <v>450</v>
      </c>
      <c r="K23" s="191" t="s">
        <v>450</v>
      </c>
    </row>
    <row r="24" spans="2:11" ht="15.75" customHeight="1">
      <c r="B24" s="9">
        <v>18</v>
      </c>
      <c r="C24" s="82" t="s">
        <v>14771</v>
      </c>
      <c r="D24" s="191" t="s">
        <v>450</v>
      </c>
      <c r="E24" s="191" t="s">
        <v>450</v>
      </c>
      <c r="F24" s="191" t="s">
        <v>450</v>
      </c>
      <c r="G24" s="191" t="s">
        <v>450</v>
      </c>
      <c r="H24" s="191" t="s">
        <v>450</v>
      </c>
      <c r="I24" s="191" t="s">
        <v>450</v>
      </c>
      <c r="J24" s="191" t="s">
        <v>450</v>
      </c>
      <c r="K24" s="191" t="s">
        <v>450</v>
      </c>
    </row>
    <row r="25" spans="2:11" ht="15.75" customHeight="1">
      <c r="B25" s="9">
        <v>19</v>
      </c>
      <c r="C25" s="82" t="s">
        <v>14771</v>
      </c>
      <c r="D25" s="191" t="s">
        <v>450</v>
      </c>
      <c r="E25" s="191" t="s">
        <v>450</v>
      </c>
      <c r="F25" s="191" t="s">
        <v>450</v>
      </c>
      <c r="G25" s="191" t="s">
        <v>450</v>
      </c>
      <c r="H25" s="191" t="s">
        <v>450</v>
      </c>
      <c r="I25" s="191" t="s">
        <v>450</v>
      </c>
      <c r="J25" s="191" t="s">
        <v>450</v>
      </c>
      <c r="K25" s="191" t="s">
        <v>450</v>
      </c>
    </row>
    <row r="26" spans="2:11" ht="15.75" customHeight="1">
      <c r="B26" s="9">
        <v>20</v>
      </c>
      <c r="C26" s="82" t="s">
        <v>14771</v>
      </c>
      <c r="D26" s="191" t="s">
        <v>450</v>
      </c>
      <c r="E26" s="191" t="s">
        <v>450</v>
      </c>
      <c r="F26" s="191" t="s">
        <v>450</v>
      </c>
      <c r="G26" s="191" t="s">
        <v>450</v>
      </c>
      <c r="H26" s="191" t="s">
        <v>450</v>
      </c>
      <c r="I26" s="191" t="s">
        <v>450</v>
      </c>
      <c r="J26" s="191" t="s">
        <v>450</v>
      </c>
      <c r="K26" s="191" t="s">
        <v>450</v>
      </c>
    </row>
    <row r="27" spans="2:11" ht="15.75" customHeight="1">
      <c r="B27" s="9">
        <v>21</v>
      </c>
      <c r="C27" s="82" t="s">
        <v>14771</v>
      </c>
      <c r="D27" s="191" t="s">
        <v>450</v>
      </c>
      <c r="E27" s="191" t="s">
        <v>450</v>
      </c>
      <c r="F27" s="191" t="s">
        <v>450</v>
      </c>
      <c r="G27" s="191" t="s">
        <v>450</v>
      </c>
      <c r="H27" s="191" t="s">
        <v>450</v>
      </c>
      <c r="I27" s="191" t="s">
        <v>450</v>
      </c>
      <c r="J27" s="191" t="s">
        <v>450</v>
      </c>
      <c r="K27" s="191" t="s">
        <v>450</v>
      </c>
    </row>
    <row r="28" spans="2:11" ht="15.75" customHeight="1">
      <c r="B28" s="9">
        <v>22</v>
      </c>
      <c r="C28" s="82" t="s">
        <v>14771</v>
      </c>
      <c r="D28" s="191" t="s">
        <v>450</v>
      </c>
      <c r="E28" s="191" t="s">
        <v>450</v>
      </c>
      <c r="F28" s="191" t="s">
        <v>450</v>
      </c>
      <c r="G28" s="191" t="s">
        <v>450</v>
      </c>
      <c r="H28" s="191" t="s">
        <v>450</v>
      </c>
      <c r="I28" s="191" t="s">
        <v>450</v>
      </c>
      <c r="J28" s="191" t="s">
        <v>450</v>
      </c>
      <c r="K28" s="191" t="s">
        <v>450</v>
      </c>
    </row>
    <row r="29" spans="2:11" ht="15.75" customHeight="1">
      <c r="B29" s="9">
        <v>23</v>
      </c>
      <c r="C29" s="82" t="s">
        <v>14771</v>
      </c>
      <c r="D29" s="191" t="s">
        <v>450</v>
      </c>
      <c r="E29" s="191" t="s">
        <v>450</v>
      </c>
      <c r="F29" s="191" t="s">
        <v>450</v>
      </c>
      <c r="G29" s="191" t="s">
        <v>450</v>
      </c>
      <c r="H29" s="191" t="s">
        <v>450</v>
      </c>
      <c r="I29" s="191" t="s">
        <v>450</v>
      </c>
      <c r="J29" s="191" t="s">
        <v>450</v>
      </c>
      <c r="K29" s="191" t="s">
        <v>450</v>
      </c>
    </row>
    <row r="30" spans="2:11" ht="15.75" customHeight="1">
      <c r="B30" s="9">
        <v>24</v>
      </c>
      <c r="C30" s="82" t="s">
        <v>14771</v>
      </c>
      <c r="D30" s="191" t="s">
        <v>450</v>
      </c>
      <c r="E30" s="191" t="s">
        <v>450</v>
      </c>
      <c r="F30" s="191" t="s">
        <v>450</v>
      </c>
      <c r="G30" s="191" t="s">
        <v>450</v>
      </c>
      <c r="H30" s="191" t="s">
        <v>450</v>
      </c>
      <c r="I30" s="191" t="s">
        <v>450</v>
      </c>
      <c r="J30" s="191" t="s">
        <v>450</v>
      </c>
      <c r="K30" s="191" t="s">
        <v>450</v>
      </c>
    </row>
    <row r="31" spans="2:11" ht="15.75" customHeight="1">
      <c r="B31" s="9">
        <v>25</v>
      </c>
      <c r="C31" s="82" t="s">
        <v>14771</v>
      </c>
      <c r="D31" s="191" t="s">
        <v>450</v>
      </c>
      <c r="E31" s="191" t="s">
        <v>450</v>
      </c>
      <c r="F31" s="191" t="s">
        <v>450</v>
      </c>
      <c r="G31" s="191" t="s">
        <v>450</v>
      </c>
      <c r="H31" s="191" t="s">
        <v>450</v>
      </c>
      <c r="I31" s="191" t="s">
        <v>450</v>
      </c>
      <c r="J31" s="191" t="s">
        <v>450</v>
      </c>
      <c r="K31" s="191" t="s">
        <v>450</v>
      </c>
    </row>
    <row r="32" spans="2:11" ht="15.75" customHeight="1">
      <c r="B32" s="9">
        <v>26</v>
      </c>
      <c r="C32" s="82" t="s">
        <v>14771</v>
      </c>
      <c r="D32" s="191" t="s">
        <v>450</v>
      </c>
      <c r="E32" s="191" t="s">
        <v>450</v>
      </c>
      <c r="F32" s="191" t="s">
        <v>450</v>
      </c>
      <c r="G32" s="191" t="s">
        <v>450</v>
      </c>
      <c r="H32" s="191" t="s">
        <v>450</v>
      </c>
      <c r="I32" s="191" t="s">
        <v>450</v>
      </c>
      <c r="J32" s="191" t="s">
        <v>450</v>
      </c>
      <c r="K32" s="191" t="s">
        <v>450</v>
      </c>
    </row>
    <row r="33" spans="2:11" ht="15.75" customHeight="1">
      <c r="B33" s="9">
        <v>27</v>
      </c>
      <c r="C33" s="82" t="s">
        <v>14771</v>
      </c>
      <c r="D33" s="191" t="s">
        <v>450</v>
      </c>
      <c r="E33" s="191" t="s">
        <v>450</v>
      </c>
      <c r="F33" s="191" t="s">
        <v>450</v>
      </c>
      <c r="G33" s="191" t="s">
        <v>450</v>
      </c>
      <c r="H33" s="191" t="s">
        <v>450</v>
      </c>
      <c r="I33" s="191" t="s">
        <v>450</v>
      </c>
      <c r="J33" s="191" t="s">
        <v>450</v>
      </c>
      <c r="K33" s="191" t="s">
        <v>450</v>
      </c>
    </row>
    <row r="34" spans="2:11" ht="15.75" customHeight="1">
      <c r="B34" s="9">
        <v>28</v>
      </c>
      <c r="C34" s="82" t="s">
        <v>14780</v>
      </c>
      <c r="D34" s="191" t="s">
        <v>450</v>
      </c>
      <c r="E34" s="191" t="s">
        <v>450</v>
      </c>
      <c r="F34" s="191" t="s">
        <v>450</v>
      </c>
      <c r="G34" s="191" t="s">
        <v>450</v>
      </c>
      <c r="H34" s="191" t="s">
        <v>450</v>
      </c>
      <c r="I34" s="191" t="s">
        <v>450</v>
      </c>
      <c r="J34" s="191" t="s">
        <v>450</v>
      </c>
      <c r="K34" s="191" t="s">
        <v>450</v>
      </c>
    </row>
    <row r="35" spans="2:11" ht="15.75" customHeight="1">
      <c r="B35" s="9">
        <v>29</v>
      </c>
      <c r="C35" s="82" t="s">
        <v>14780</v>
      </c>
      <c r="D35" s="191" t="s">
        <v>450</v>
      </c>
      <c r="E35" s="191" t="s">
        <v>450</v>
      </c>
      <c r="F35" s="191" t="s">
        <v>450</v>
      </c>
      <c r="G35" s="191" t="s">
        <v>450</v>
      </c>
      <c r="H35" s="191" t="s">
        <v>450</v>
      </c>
      <c r="I35" s="191" t="s">
        <v>450</v>
      </c>
      <c r="J35" s="191" t="s">
        <v>450</v>
      </c>
      <c r="K35" s="191" t="s">
        <v>450</v>
      </c>
    </row>
    <row r="36" spans="2:11" ht="15.75" customHeight="1">
      <c r="B36" s="9">
        <v>30</v>
      </c>
      <c r="C36" s="82" t="s">
        <v>14780</v>
      </c>
      <c r="D36" s="191" t="s">
        <v>450</v>
      </c>
      <c r="E36" s="191" t="s">
        <v>450</v>
      </c>
      <c r="F36" s="191" t="s">
        <v>450</v>
      </c>
      <c r="G36" s="191" t="s">
        <v>450</v>
      </c>
      <c r="H36" s="191" t="s">
        <v>450</v>
      </c>
      <c r="I36" s="191" t="s">
        <v>450</v>
      </c>
      <c r="J36" s="191" t="s">
        <v>450</v>
      </c>
      <c r="K36" s="191" t="s">
        <v>450</v>
      </c>
    </row>
    <row r="37" spans="2:11" ht="15.75" customHeight="1">
      <c r="B37" s="9">
        <v>31</v>
      </c>
      <c r="C37" s="82" t="s">
        <v>14780</v>
      </c>
      <c r="D37" s="191" t="s">
        <v>450</v>
      </c>
      <c r="E37" s="191" t="s">
        <v>450</v>
      </c>
      <c r="F37" s="191" t="s">
        <v>450</v>
      </c>
      <c r="G37" s="191" t="s">
        <v>450</v>
      </c>
      <c r="H37" s="191" t="s">
        <v>450</v>
      </c>
      <c r="I37" s="191" t="s">
        <v>450</v>
      </c>
      <c r="J37" s="191" t="s">
        <v>450</v>
      </c>
      <c r="K37" s="191" t="s">
        <v>450</v>
      </c>
    </row>
    <row r="38" spans="2:11" ht="15.75" customHeight="1">
      <c r="B38" s="9">
        <v>32</v>
      </c>
      <c r="C38" s="82" t="s">
        <v>14780</v>
      </c>
      <c r="D38" s="191" t="s">
        <v>450</v>
      </c>
      <c r="E38" s="191" t="s">
        <v>450</v>
      </c>
      <c r="F38" s="191" t="s">
        <v>450</v>
      </c>
      <c r="G38" s="191" t="s">
        <v>450</v>
      </c>
      <c r="H38" s="191" t="s">
        <v>450</v>
      </c>
      <c r="I38" s="191" t="s">
        <v>450</v>
      </c>
      <c r="J38" s="191" t="s">
        <v>450</v>
      </c>
      <c r="K38" s="191" t="s">
        <v>450</v>
      </c>
    </row>
    <row r="39" spans="2:11" ht="15.75" customHeight="1">
      <c r="B39" s="9">
        <v>33</v>
      </c>
      <c r="C39" s="82" t="s">
        <v>14780</v>
      </c>
      <c r="D39" s="191" t="s">
        <v>450</v>
      </c>
      <c r="E39" s="191" t="s">
        <v>450</v>
      </c>
      <c r="F39" s="191" t="s">
        <v>450</v>
      </c>
      <c r="G39" s="191" t="s">
        <v>450</v>
      </c>
      <c r="H39" s="191" t="s">
        <v>450</v>
      </c>
      <c r="I39" s="191" t="s">
        <v>450</v>
      </c>
      <c r="J39" s="191" t="s">
        <v>450</v>
      </c>
      <c r="K39" s="191" t="s">
        <v>450</v>
      </c>
    </row>
    <row r="40" spans="2:11" ht="15.75" customHeight="1">
      <c r="B40" s="9">
        <v>34</v>
      </c>
      <c r="C40" s="82" t="s">
        <v>14780</v>
      </c>
      <c r="D40" s="191" t="s">
        <v>450</v>
      </c>
      <c r="E40" s="191" t="s">
        <v>450</v>
      </c>
      <c r="F40" s="191" t="s">
        <v>450</v>
      </c>
      <c r="G40" s="191" t="s">
        <v>450</v>
      </c>
      <c r="H40" s="191" t="s">
        <v>450</v>
      </c>
      <c r="I40" s="191" t="s">
        <v>450</v>
      </c>
      <c r="J40" s="191" t="s">
        <v>450</v>
      </c>
      <c r="K40" s="191" t="s">
        <v>450</v>
      </c>
    </row>
    <row r="41" spans="2:11" ht="15.75" customHeight="1">
      <c r="B41" s="9">
        <v>35</v>
      </c>
      <c r="C41" s="82" t="s">
        <v>14780</v>
      </c>
      <c r="D41" s="191" t="s">
        <v>450</v>
      </c>
      <c r="E41" s="191" t="s">
        <v>450</v>
      </c>
      <c r="F41" s="191" t="s">
        <v>450</v>
      </c>
      <c r="G41" s="191" t="s">
        <v>450</v>
      </c>
      <c r="H41" s="191" t="s">
        <v>450</v>
      </c>
      <c r="I41" s="191" t="s">
        <v>450</v>
      </c>
      <c r="J41" s="191" t="s">
        <v>450</v>
      </c>
      <c r="K41" s="191" t="s">
        <v>450</v>
      </c>
    </row>
    <row r="42" spans="2:11" ht="15.75" customHeight="1">
      <c r="B42" s="9">
        <v>36</v>
      </c>
      <c r="C42" s="82" t="s">
        <v>14780</v>
      </c>
      <c r="D42" s="191" t="s">
        <v>450</v>
      </c>
      <c r="E42" s="191" t="s">
        <v>450</v>
      </c>
      <c r="F42" s="191" t="s">
        <v>450</v>
      </c>
      <c r="G42" s="191" t="s">
        <v>450</v>
      </c>
      <c r="H42" s="191" t="s">
        <v>450</v>
      </c>
      <c r="I42" s="191" t="s">
        <v>450</v>
      </c>
      <c r="J42" s="191" t="s">
        <v>450</v>
      </c>
      <c r="K42" s="191" t="s">
        <v>450</v>
      </c>
    </row>
    <row r="43" spans="2:11" ht="15.75" customHeight="1">
      <c r="B43" s="9">
        <v>37</v>
      </c>
      <c r="C43" s="82" t="s">
        <v>14780</v>
      </c>
      <c r="D43" s="191" t="s">
        <v>450</v>
      </c>
      <c r="E43" s="191" t="s">
        <v>450</v>
      </c>
      <c r="F43" s="191" t="s">
        <v>450</v>
      </c>
      <c r="G43" s="191" t="s">
        <v>450</v>
      </c>
      <c r="H43" s="191" t="s">
        <v>450</v>
      </c>
      <c r="I43" s="191" t="s">
        <v>450</v>
      </c>
      <c r="J43" s="191" t="s">
        <v>450</v>
      </c>
      <c r="K43" s="191" t="s">
        <v>450</v>
      </c>
    </row>
    <row r="44" spans="2:11" ht="15.75" customHeight="1">
      <c r="B44" s="9">
        <v>38</v>
      </c>
      <c r="C44" s="82" t="s">
        <v>14780</v>
      </c>
      <c r="D44" s="191" t="s">
        <v>450</v>
      </c>
      <c r="E44" s="191" t="s">
        <v>450</v>
      </c>
      <c r="F44" s="191" t="s">
        <v>450</v>
      </c>
      <c r="G44" s="191" t="s">
        <v>450</v>
      </c>
      <c r="H44" s="191" t="s">
        <v>450</v>
      </c>
      <c r="I44" s="191" t="s">
        <v>450</v>
      </c>
      <c r="J44" s="191" t="s">
        <v>450</v>
      </c>
      <c r="K44" s="191" t="s">
        <v>450</v>
      </c>
    </row>
    <row r="45" spans="2:11" ht="15.75" customHeight="1">
      <c r="B45" s="9">
        <v>39</v>
      </c>
      <c r="C45" s="82" t="s">
        <v>14780</v>
      </c>
      <c r="D45" s="191" t="s">
        <v>450</v>
      </c>
      <c r="E45" s="191" t="s">
        <v>450</v>
      </c>
      <c r="F45" s="191" t="s">
        <v>450</v>
      </c>
      <c r="G45" s="191" t="s">
        <v>450</v>
      </c>
      <c r="H45" s="191" t="s">
        <v>450</v>
      </c>
      <c r="I45" s="191" t="s">
        <v>450</v>
      </c>
      <c r="J45" s="191" t="s">
        <v>450</v>
      </c>
      <c r="K45" s="191" t="s">
        <v>450</v>
      </c>
    </row>
    <row r="46" spans="2:11" ht="15.75" customHeight="1">
      <c r="B46" s="9">
        <v>40</v>
      </c>
      <c r="C46" s="82" t="s">
        <v>14780</v>
      </c>
      <c r="D46" s="191" t="s">
        <v>450</v>
      </c>
      <c r="E46" s="191" t="s">
        <v>450</v>
      </c>
      <c r="F46" s="191" t="s">
        <v>450</v>
      </c>
      <c r="G46" s="191" t="s">
        <v>450</v>
      </c>
      <c r="H46" s="191" t="s">
        <v>450</v>
      </c>
      <c r="I46" s="191" t="s">
        <v>450</v>
      </c>
      <c r="J46" s="191" t="s">
        <v>450</v>
      </c>
      <c r="K46" s="191" t="s">
        <v>450</v>
      </c>
    </row>
    <row r="47" spans="2:11" ht="15.75" customHeight="1">
      <c r="B47" s="9">
        <v>41</v>
      </c>
      <c r="C47" s="82" t="s">
        <v>14780</v>
      </c>
      <c r="D47" s="191" t="s">
        <v>450</v>
      </c>
      <c r="E47" s="191" t="s">
        <v>450</v>
      </c>
      <c r="F47" s="191" t="s">
        <v>450</v>
      </c>
      <c r="G47" s="191" t="s">
        <v>450</v>
      </c>
      <c r="H47" s="191" t="s">
        <v>450</v>
      </c>
      <c r="I47" s="191" t="s">
        <v>450</v>
      </c>
      <c r="J47" s="191" t="s">
        <v>450</v>
      </c>
      <c r="K47" s="191" t="s">
        <v>450</v>
      </c>
    </row>
    <row r="48" spans="2:11" ht="15.75" customHeight="1">
      <c r="B48" s="9">
        <v>42</v>
      </c>
      <c r="C48" s="82" t="s">
        <v>14780</v>
      </c>
      <c r="D48" s="191" t="s">
        <v>450</v>
      </c>
      <c r="E48" s="191" t="s">
        <v>450</v>
      </c>
      <c r="F48" s="191" t="s">
        <v>450</v>
      </c>
      <c r="G48" s="191" t="s">
        <v>450</v>
      </c>
      <c r="H48" s="191" t="s">
        <v>450</v>
      </c>
      <c r="I48" s="191" t="s">
        <v>450</v>
      </c>
      <c r="J48" s="191" t="s">
        <v>450</v>
      </c>
      <c r="K48" s="191" t="s">
        <v>450</v>
      </c>
    </row>
    <row r="49" spans="2:11" ht="15.75" customHeight="1">
      <c r="B49" s="9">
        <v>43</v>
      </c>
      <c r="C49" s="82" t="s">
        <v>14780</v>
      </c>
      <c r="D49" s="191" t="s">
        <v>450</v>
      </c>
      <c r="E49" s="191" t="s">
        <v>450</v>
      </c>
      <c r="F49" s="191" t="s">
        <v>450</v>
      </c>
      <c r="G49" s="191" t="s">
        <v>450</v>
      </c>
      <c r="H49" s="191" t="s">
        <v>450</v>
      </c>
      <c r="I49" s="191" t="s">
        <v>450</v>
      </c>
      <c r="J49" s="191" t="s">
        <v>450</v>
      </c>
      <c r="K49" s="191" t="s">
        <v>450</v>
      </c>
    </row>
    <row r="50" spans="2:11" ht="15.75" customHeight="1">
      <c r="B50" s="9">
        <v>44</v>
      </c>
      <c r="C50" s="82" t="s">
        <v>14793</v>
      </c>
      <c r="D50" s="191" t="s">
        <v>450</v>
      </c>
      <c r="E50" s="191" t="s">
        <v>450</v>
      </c>
      <c r="F50" s="191" t="s">
        <v>450</v>
      </c>
      <c r="G50" s="191" t="s">
        <v>450</v>
      </c>
      <c r="H50" s="191" t="s">
        <v>450</v>
      </c>
      <c r="I50" s="191" t="s">
        <v>450</v>
      </c>
      <c r="J50" s="191" t="s">
        <v>450</v>
      </c>
      <c r="K50" s="191" t="s">
        <v>450</v>
      </c>
    </row>
    <row r="51" spans="2:11" ht="15.75" customHeight="1">
      <c r="B51" s="9">
        <v>45</v>
      </c>
      <c r="C51" s="82" t="s">
        <v>14793</v>
      </c>
      <c r="D51" s="191" t="s">
        <v>450</v>
      </c>
      <c r="E51" s="191" t="s">
        <v>450</v>
      </c>
      <c r="F51" s="191" t="s">
        <v>450</v>
      </c>
      <c r="G51" s="191" t="s">
        <v>450</v>
      </c>
      <c r="H51" s="191" t="s">
        <v>450</v>
      </c>
      <c r="I51" s="191" t="s">
        <v>450</v>
      </c>
      <c r="J51" s="191" t="s">
        <v>450</v>
      </c>
      <c r="K51" s="191" t="s">
        <v>450</v>
      </c>
    </row>
    <row r="52" spans="2:11" ht="15.75" customHeight="1">
      <c r="B52" s="9">
        <v>46</v>
      </c>
      <c r="C52" s="82" t="s">
        <v>14793</v>
      </c>
      <c r="D52" s="191" t="s">
        <v>450</v>
      </c>
      <c r="E52" s="191" t="s">
        <v>450</v>
      </c>
      <c r="F52" s="191" t="s">
        <v>450</v>
      </c>
      <c r="G52" s="191" t="s">
        <v>450</v>
      </c>
      <c r="H52" s="191" t="s">
        <v>450</v>
      </c>
      <c r="I52" s="191" t="s">
        <v>450</v>
      </c>
      <c r="J52" s="191" t="s">
        <v>450</v>
      </c>
      <c r="K52" s="191" t="s">
        <v>450</v>
      </c>
    </row>
    <row r="53" spans="2:11" ht="15.75" customHeight="1">
      <c r="B53" s="9">
        <v>47</v>
      </c>
      <c r="C53" s="82" t="s">
        <v>14793</v>
      </c>
      <c r="D53" s="191" t="s">
        <v>450</v>
      </c>
      <c r="E53" s="191" t="s">
        <v>450</v>
      </c>
      <c r="F53" s="191" t="s">
        <v>450</v>
      </c>
      <c r="G53" s="191" t="s">
        <v>450</v>
      </c>
      <c r="H53" s="191" t="s">
        <v>450</v>
      </c>
      <c r="I53" s="191" t="s">
        <v>450</v>
      </c>
      <c r="J53" s="191" t="s">
        <v>450</v>
      </c>
      <c r="K53" s="191" t="s">
        <v>450</v>
      </c>
    </row>
    <row r="54" spans="2:11" ht="15.75" customHeight="1">
      <c r="B54" s="9">
        <v>48</v>
      </c>
      <c r="C54" s="82" t="s">
        <v>14793</v>
      </c>
      <c r="D54" s="191" t="s">
        <v>450</v>
      </c>
      <c r="E54" s="191" t="s">
        <v>450</v>
      </c>
      <c r="F54" s="191" t="s">
        <v>450</v>
      </c>
      <c r="G54" s="191" t="s">
        <v>450</v>
      </c>
      <c r="H54" s="191" t="s">
        <v>450</v>
      </c>
      <c r="I54" s="191" t="s">
        <v>450</v>
      </c>
      <c r="J54" s="191" t="s">
        <v>450</v>
      </c>
      <c r="K54" s="191" t="s">
        <v>450</v>
      </c>
    </row>
    <row r="55" spans="2:11" ht="15.75" customHeight="1">
      <c r="B55" s="9">
        <v>49</v>
      </c>
      <c r="C55" s="82" t="s">
        <v>14793</v>
      </c>
      <c r="D55" s="191" t="s">
        <v>450</v>
      </c>
      <c r="E55" s="191" t="s">
        <v>450</v>
      </c>
      <c r="F55" s="191" t="s">
        <v>450</v>
      </c>
      <c r="G55" s="191" t="s">
        <v>450</v>
      </c>
      <c r="H55" s="191" t="s">
        <v>450</v>
      </c>
      <c r="I55" s="191" t="s">
        <v>450</v>
      </c>
      <c r="J55" s="191" t="s">
        <v>450</v>
      </c>
      <c r="K55" s="191" t="s">
        <v>450</v>
      </c>
    </row>
    <row r="56" spans="2:11" ht="15.75" customHeight="1">
      <c r="B56" s="9">
        <v>50</v>
      </c>
      <c r="C56" s="82" t="s">
        <v>14793</v>
      </c>
      <c r="D56" s="191" t="s">
        <v>450</v>
      </c>
      <c r="E56" s="191" t="s">
        <v>450</v>
      </c>
      <c r="F56" s="191" t="s">
        <v>450</v>
      </c>
      <c r="G56" s="191" t="s">
        <v>450</v>
      </c>
      <c r="H56" s="191" t="s">
        <v>450</v>
      </c>
      <c r="I56" s="191" t="s">
        <v>450</v>
      </c>
      <c r="J56" s="191" t="s">
        <v>450</v>
      </c>
      <c r="K56" s="191" t="s">
        <v>450</v>
      </c>
    </row>
    <row r="57" spans="2:11" ht="15.75" customHeight="1">
      <c r="B57" s="9">
        <v>51</v>
      </c>
      <c r="C57" s="82" t="s">
        <v>14793</v>
      </c>
      <c r="D57" s="191" t="s">
        <v>450</v>
      </c>
      <c r="E57" s="191" t="s">
        <v>450</v>
      </c>
      <c r="F57" s="191" t="s">
        <v>450</v>
      </c>
      <c r="G57" s="191" t="s">
        <v>450</v>
      </c>
      <c r="H57" s="191" t="s">
        <v>450</v>
      </c>
      <c r="I57" s="191" t="s">
        <v>450</v>
      </c>
      <c r="J57" s="191" t="s">
        <v>450</v>
      </c>
      <c r="K57" s="191" t="s">
        <v>450</v>
      </c>
    </row>
    <row r="58" spans="2:11" ht="15.75" customHeight="1">
      <c r="B58" s="9">
        <v>52</v>
      </c>
      <c r="C58" s="82" t="s">
        <v>14802</v>
      </c>
      <c r="D58" s="191" t="s">
        <v>450</v>
      </c>
      <c r="E58" s="191" t="s">
        <v>450</v>
      </c>
      <c r="F58" s="191" t="s">
        <v>450</v>
      </c>
      <c r="G58" s="191" t="s">
        <v>450</v>
      </c>
      <c r="H58" s="191" t="s">
        <v>450</v>
      </c>
      <c r="I58" s="191" t="s">
        <v>450</v>
      </c>
      <c r="J58" s="191" t="s">
        <v>450</v>
      </c>
      <c r="K58" s="191" t="s">
        <v>450</v>
      </c>
    </row>
    <row r="59" spans="2:11" ht="15.75" customHeight="1">
      <c r="B59" s="9">
        <v>53</v>
      </c>
      <c r="C59" s="82" t="s">
        <v>14802</v>
      </c>
      <c r="D59" s="191" t="s">
        <v>450</v>
      </c>
      <c r="E59" s="191" t="s">
        <v>450</v>
      </c>
      <c r="F59" s="191" t="s">
        <v>450</v>
      </c>
      <c r="G59" s="191" t="s">
        <v>450</v>
      </c>
      <c r="H59" s="191" t="s">
        <v>450</v>
      </c>
      <c r="I59" s="191" t="s">
        <v>450</v>
      </c>
      <c r="J59" s="191" t="s">
        <v>450</v>
      </c>
      <c r="K59" s="191" t="s">
        <v>450</v>
      </c>
    </row>
    <row r="60" spans="2:11" ht="15.75" customHeight="1">
      <c r="B60" s="9">
        <v>54</v>
      </c>
      <c r="C60" s="82" t="s">
        <v>14802</v>
      </c>
      <c r="D60" s="191" t="s">
        <v>450</v>
      </c>
      <c r="E60" s="191" t="s">
        <v>450</v>
      </c>
      <c r="F60" s="191" t="s">
        <v>450</v>
      </c>
      <c r="G60" s="191" t="s">
        <v>450</v>
      </c>
      <c r="H60" s="191" t="s">
        <v>450</v>
      </c>
      <c r="I60" s="191" t="s">
        <v>450</v>
      </c>
      <c r="J60" s="191" t="s">
        <v>450</v>
      </c>
      <c r="K60" s="191" t="s">
        <v>450</v>
      </c>
    </row>
    <row r="61" spans="2:11" ht="15.75" customHeight="1">
      <c r="B61" s="9">
        <v>55</v>
      </c>
      <c r="C61" s="82" t="s">
        <v>14806</v>
      </c>
      <c r="D61" s="191" t="s">
        <v>450</v>
      </c>
      <c r="E61" s="191" t="s">
        <v>450</v>
      </c>
      <c r="F61" s="191" t="s">
        <v>450</v>
      </c>
      <c r="G61" s="191" t="s">
        <v>450</v>
      </c>
      <c r="H61" s="191" t="s">
        <v>450</v>
      </c>
      <c r="I61" s="191" t="s">
        <v>450</v>
      </c>
      <c r="J61" s="191" t="s">
        <v>450</v>
      </c>
      <c r="K61" s="191" t="s">
        <v>450</v>
      </c>
    </row>
    <row r="62" spans="2:11" ht="15.75" customHeight="1">
      <c r="B62" s="9">
        <v>56</v>
      </c>
      <c r="C62" s="82" t="s">
        <v>14806</v>
      </c>
      <c r="D62" s="191" t="s">
        <v>450</v>
      </c>
      <c r="E62" s="191" t="s">
        <v>450</v>
      </c>
      <c r="F62" s="191" t="s">
        <v>450</v>
      </c>
      <c r="G62" s="191" t="s">
        <v>450</v>
      </c>
      <c r="H62" s="191" t="s">
        <v>450</v>
      </c>
      <c r="I62" s="191" t="s">
        <v>450</v>
      </c>
      <c r="J62" s="191" t="s">
        <v>450</v>
      </c>
      <c r="K62" s="191" t="s">
        <v>450</v>
      </c>
    </row>
    <row r="63" spans="2:11" ht="15.75" customHeight="1">
      <c r="B63" s="9">
        <v>57</v>
      </c>
      <c r="C63" s="82" t="s">
        <v>14806</v>
      </c>
      <c r="D63" s="191" t="s">
        <v>450</v>
      </c>
      <c r="E63" s="191" t="s">
        <v>450</v>
      </c>
      <c r="F63" s="191" t="s">
        <v>450</v>
      </c>
      <c r="G63" s="191" t="s">
        <v>450</v>
      </c>
      <c r="H63" s="191" t="s">
        <v>450</v>
      </c>
      <c r="I63" s="191" t="s">
        <v>450</v>
      </c>
      <c r="J63" s="191" t="s">
        <v>450</v>
      </c>
      <c r="K63" s="191" t="s">
        <v>450</v>
      </c>
    </row>
    <row r="64" spans="2:11" ht="15.75" customHeight="1">
      <c r="B64" s="9">
        <v>58</v>
      </c>
      <c r="C64" s="82" t="s">
        <v>14806</v>
      </c>
      <c r="D64" s="191" t="s">
        <v>450</v>
      </c>
      <c r="E64" s="191" t="s">
        <v>450</v>
      </c>
      <c r="F64" s="191" t="s">
        <v>450</v>
      </c>
      <c r="G64" s="191" t="s">
        <v>450</v>
      </c>
      <c r="H64" s="191" t="s">
        <v>450</v>
      </c>
      <c r="I64" s="191" t="s">
        <v>450</v>
      </c>
      <c r="J64" s="191" t="s">
        <v>450</v>
      </c>
      <c r="K64" s="191" t="s">
        <v>450</v>
      </c>
    </row>
    <row r="65" spans="2:11" ht="15.75" customHeight="1">
      <c r="B65" s="9">
        <v>59</v>
      </c>
      <c r="C65" s="82" t="s">
        <v>14884</v>
      </c>
      <c r="D65" s="191" t="s">
        <v>450</v>
      </c>
      <c r="E65" s="191" t="s">
        <v>450</v>
      </c>
      <c r="F65" s="191" t="s">
        <v>450</v>
      </c>
      <c r="G65" s="191" t="s">
        <v>450</v>
      </c>
      <c r="H65" s="191" t="s">
        <v>450</v>
      </c>
      <c r="I65" s="191" t="s">
        <v>450</v>
      </c>
      <c r="J65" s="191" t="s">
        <v>450</v>
      </c>
      <c r="K65" s="191" t="s">
        <v>450</v>
      </c>
    </row>
    <row r="66" spans="2:11" ht="15.75" customHeight="1">
      <c r="B66" s="9">
        <v>60</v>
      </c>
      <c r="C66" s="82" t="s">
        <v>14809</v>
      </c>
      <c r="D66" s="191" t="s">
        <v>450</v>
      </c>
      <c r="E66" s="191" t="s">
        <v>450</v>
      </c>
      <c r="F66" s="191" t="s">
        <v>450</v>
      </c>
      <c r="G66" s="191" t="s">
        <v>450</v>
      </c>
      <c r="H66" s="191" t="s">
        <v>450</v>
      </c>
      <c r="I66" s="191" t="s">
        <v>450</v>
      </c>
      <c r="J66" s="191" t="s">
        <v>450</v>
      </c>
      <c r="K66" s="191" t="s">
        <v>450</v>
      </c>
    </row>
    <row r="67" spans="2:11" ht="15.75" customHeight="1">
      <c r="B67" s="9">
        <v>61</v>
      </c>
      <c r="C67" s="82" t="s">
        <v>14809</v>
      </c>
      <c r="D67" s="191" t="s">
        <v>450</v>
      </c>
      <c r="E67" s="191" t="s">
        <v>450</v>
      </c>
      <c r="F67" s="191" t="s">
        <v>450</v>
      </c>
      <c r="G67" s="191" t="s">
        <v>450</v>
      </c>
      <c r="H67" s="191" t="s">
        <v>450</v>
      </c>
      <c r="I67" s="191" t="s">
        <v>450</v>
      </c>
      <c r="J67" s="191" t="s">
        <v>450</v>
      </c>
      <c r="K67" s="191" t="s">
        <v>450</v>
      </c>
    </row>
    <row r="68" spans="2:11" ht="15.75" customHeight="1">
      <c r="B68" s="9">
        <v>62</v>
      </c>
      <c r="C68" s="82" t="s">
        <v>14809</v>
      </c>
      <c r="D68" s="191" t="s">
        <v>450</v>
      </c>
      <c r="E68" s="191" t="s">
        <v>450</v>
      </c>
      <c r="F68" s="191" t="s">
        <v>450</v>
      </c>
      <c r="G68" s="191" t="s">
        <v>450</v>
      </c>
      <c r="H68" s="191" t="s">
        <v>450</v>
      </c>
      <c r="I68" s="191" t="s">
        <v>450</v>
      </c>
      <c r="J68" s="191" t="s">
        <v>450</v>
      </c>
      <c r="K68" s="191" t="s">
        <v>450</v>
      </c>
    </row>
    <row r="69" spans="2:11" ht="15.75" customHeight="1">
      <c r="B69" s="9">
        <v>63</v>
      </c>
      <c r="C69" s="82" t="s">
        <v>14809</v>
      </c>
      <c r="D69" s="191" t="s">
        <v>450</v>
      </c>
      <c r="E69" s="191" t="s">
        <v>450</v>
      </c>
      <c r="F69" s="191" t="s">
        <v>450</v>
      </c>
      <c r="G69" s="191" t="s">
        <v>450</v>
      </c>
      <c r="H69" s="191" t="s">
        <v>450</v>
      </c>
      <c r="I69" s="191" t="s">
        <v>450</v>
      </c>
      <c r="J69" s="191" t="s">
        <v>450</v>
      </c>
      <c r="K69" s="191" t="s">
        <v>450</v>
      </c>
    </row>
    <row r="70" spans="2:11" ht="15.75" customHeight="1">
      <c r="B70" s="9">
        <v>64</v>
      </c>
      <c r="C70" s="82" t="s">
        <v>14809</v>
      </c>
      <c r="D70" s="191" t="s">
        <v>450</v>
      </c>
      <c r="E70" s="191" t="s">
        <v>450</v>
      </c>
      <c r="F70" s="191" t="s">
        <v>450</v>
      </c>
      <c r="G70" s="191" t="s">
        <v>450</v>
      </c>
      <c r="H70" s="191" t="s">
        <v>450</v>
      </c>
      <c r="I70" s="191" t="s">
        <v>450</v>
      </c>
      <c r="J70" s="191" t="s">
        <v>450</v>
      </c>
      <c r="K70" s="191" t="s">
        <v>450</v>
      </c>
    </row>
    <row r="71" spans="2:11" ht="15.75" customHeight="1">
      <c r="B71" s="9">
        <v>65</v>
      </c>
      <c r="C71" s="82" t="s">
        <v>14809</v>
      </c>
      <c r="D71" s="191" t="s">
        <v>450</v>
      </c>
      <c r="E71" s="191" t="s">
        <v>450</v>
      </c>
      <c r="F71" s="191" t="s">
        <v>450</v>
      </c>
      <c r="G71" s="191" t="s">
        <v>450</v>
      </c>
      <c r="H71" s="191" t="s">
        <v>450</v>
      </c>
      <c r="I71" s="191" t="s">
        <v>450</v>
      </c>
      <c r="J71" s="191" t="s">
        <v>450</v>
      </c>
      <c r="K71" s="191" t="s">
        <v>450</v>
      </c>
    </row>
    <row r="72" spans="2:11" ht="15.75" customHeight="1">
      <c r="B72" s="9">
        <v>66</v>
      </c>
      <c r="C72" s="82" t="s">
        <v>14809</v>
      </c>
      <c r="D72" s="191" t="s">
        <v>450</v>
      </c>
      <c r="E72" s="191" t="s">
        <v>450</v>
      </c>
      <c r="F72" s="191" t="s">
        <v>450</v>
      </c>
      <c r="G72" s="191" t="s">
        <v>450</v>
      </c>
      <c r="H72" s="191" t="s">
        <v>450</v>
      </c>
      <c r="I72" s="191" t="s">
        <v>450</v>
      </c>
      <c r="J72" s="191" t="s">
        <v>450</v>
      </c>
      <c r="K72" s="191" t="s">
        <v>450</v>
      </c>
    </row>
    <row r="73" spans="2:11" ht="15.75" customHeight="1">
      <c r="B73" s="9">
        <v>67</v>
      </c>
      <c r="C73" s="82" t="s">
        <v>14809</v>
      </c>
      <c r="D73" s="191" t="s">
        <v>450</v>
      </c>
      <c r="E73" s="191" t="s">
        <v>450</v>
      </c>
      <c r="F73" s="191" t="s">
        <v>450</v>
      </c>
      <c r="G73" s="191" t="s">
        <v>450</v>
      </c>
      <c r="H73" s="191" t="s">
        <v>450</v>
      </c>
      <c r="I73" s="191" t="s">
        <v>450</v>
      </c>
      <c r="J73" s="191" t="s">
        <v>450</v>
      </c>
      <c r="K73" s="191" t="s">
        <v>450</v>
      </c>
    </row>
    <row r="74" spans="2:11" ht="15.75" customHeight="1">
      <c r="B74" s="9">
        <v>68</v>
      </c>
      <c r="C74" s="82" t="s">
        <v>14809</v>
      </c>
      <c r="D74" s="191" t="s">
        <v>450</v>
      </c>
      <c r="E74" s="191" t="s">
        <v>450</v>
      </c>
      <c r="F74" s="191" t="s">
        <v>450</v>
      </c>
      <c r="G74" s="191" t="s">
        <v>450</v>
      </c>
      <c r="H74" s="191" t="s">
        <v>450</v>
      </c>
      <c r="I74" s="191" t="s">
        <v>450</v>
      </c>
      <c r="J74" s="191" t="s">
        <v>450</v>
      </c>
      <c r="K74" s="191" t="s">
        <v>450</v>
      </c>
    </row>
    <row r="75" spans="2:11" ht="15.75" customHeight="1">
      <c r="B75" s="9">
        <v>69</v>
      </c>
      <c r="C75" s="82" t="s">
        <v>14809</v>
      </c>
      <c r="D75" s="191" t="s">
        <v>450</v>
      </c>
      <c r="E75" s="191" t="s">
        <v>450</v>
      </c>
      <c r="F75" s="191" t="s">
        <v>450</v>
      </c>
      <c r="G75" s="191" t="s">
        <v>450</v>
      </c>
      <c r="H75" s="191" t="s">
        <v>450</v>
      </c>
      <c r="I75" s="191" t="s">
        <v>450</v>
      </c>
      <c r="J75" s="191" t="s">
        <v>450</v>
      </c>
      <c r="K75" s="191" t="s">
        <v>450</v>
      </c>
    </row>
    <row r="76" spans="2:11" ht="15.75" customHeight="1">
      <c r="B76" s="9">
        <v>70</v>
      </c>
      <c r="C76" s="82" t="s">
        <v>14809</v>
      </c>
      <c r="D76" s="191" t="s">
        <v>450</v>
      </c>
      <c r="E76" s="191" t="s">
        <v>450</v>
      </c>
      <c r="F76" s="191" t="s">
        <v>450</v>
      </c>
      <c r="G76" s="191" t="s">
        <v>450</v>
      </c>
      <c r="H76" s="191" t="s">
        <v>450</v>
      </c>
      <c r="I76" s="191" t="s">
        <v>450</v>
      </c>
      <c r="J76" s="191" t="s">
        <v>450</v>
      </c>
      <c r="K76" s="191" t="s">
        <v>450</v>
      </c>
    </row>
    <row r="77" spans="2:11" ht="15.75" customHeight="1">
      <c r="B77" s="9">
        <v>71</v>
      </c>
      <c r="C77" s="82" t="s">
        <v>14809</v>
      </c>
      <c r="D77" s="191" t="s">
        <v>450</v>
      </c>
      <c r="E77" s="191" t="s">
        <v>450</v>
      </c>
      <c r="F77" s="191" t="s">
        <v>450</v>
      </c>
      <c r="G77" s="191" t="s">
        <v>450</v>
      </c>
      <c r="H77" s="191" t="s">
        <v>450</v>
      </c>
      <c r="I77" s="191" t="s">
        <v>450</v>
      </c>
      <c r="J77" s="191" t="s">
        <v>450</v>
      </c>
      <c r="K77" s="191" t="s">
        <v>450</v>
      </c>
    </row>
    <row r="78" spans="2:11" ht="15.75" customHeight="1">
      <c r="B78" s="9">
        <v>72</v>
      </c>
      <c r="C78" s="82" t="s">
        <v>14809</v>
      </c>
      <c r="D78" s="191" t="s">
        <v>450</v>
      </c>
      <c r="E78" s="191" t="s">
        <v>450</v>
      </c>
      <c r="F78" s="191" t="s">
        <v>450</v>
      </c>
      <c r="G78" s="191" t="s">
        <v>450</v>
      </c>
      <c r="H78" s="191" t="s">
        <v>450</v>
      </c>
      <c r="I78" s="191" t="s">
        <v>450</v>
      </c>
      <c r="J78" s="191" t="s">
        <v>450</v>
      </c>
      <c r="K78" s="191" t="s">
        <v>450</v>
      </c>
    </row>
    <row r="79" spans="2:11" ht="15.75" customHeight="1">
      <c r="B79" s="9">
        <v>73</v>
      </c>
      <c r="C79" s="82" t="s">
        <v>14809</v>
      </c>
      <c r="D79" s="191" t="s">
        <v>450</v>
      </c>
      <c r="E79" s="191" t="s">
        <v>450</v>
      </c>
      <c r="F79" s="191" t="s">
        <v>450</v>
      </c>
      <c r="G79" s="191" t="s">
        <v>450</v>
      </c>
      <c r="H79" s="191" t="s">
        <v>450</v>
      </c>
      <c r="I79" s="191" t="s">
        <v>450</v>
      </c>
      <c r="J79" s="191" t="s">
        <v>450</v>
      </c>
      <c r="K79" s="191" t="s">
        <v>450</v>
      </c>
    </row>
    <row r="80" spans="2:11" ht="15.75" customHeight="1">
      <c r="B80" s="9">
        <v>74</v>
      </c>
      <c r="C80" s="82" t="s">
        <v>14816</v>
      </c>
      <c r="D80" s="191" t="s">
        <v>450</v>
      </c>
      <c r="E80" s="191" t="s">
        <v>450</v>
      </c>
      <c r="F80" s="191" t="s">
        <v>450</v>
      </c>
      <c r="G80" s="191" t="s">
        <v>450</v>
      </c>
      <c r="H80" s="191" t="s">
        <v>450</v>
      </c>
      <c r="I80" s="191" t="s">
        <v>450</v>
      </c>
      <c r="J80" s="191" t="s">
        <v>450</v>
      </c>
      <c r="K80" s="191" t="s">
        <v>450</v>
      </c>
    </row>
    <row r="81" spans="2:11" ht="15.75" customHeight="1">
      <c r="B81" s="9">
        <v>75</v>
      </c>
      <c r="C81" s="82" t="s">
        <v>14816</v>
      </c>
      <c r="D81" s="191" t="s">
        <v>450</v>
      </c>
      <c r="E81" s="191" t="s">
        <v>450</v>
      </c>
      <c r="F81" s="191" t="s">
        <v>450</v>
      </c>
      <c r="G81" s="191" t="s">
        <v>450</v>
      </c>
      <c r="H81" s="191" t="s">
        <v>450</v>
      </c>
      <c r="I81" s="191" t="s">
        <v>450</v>
      </c>
      <c r="J81" s="191" t="s">
        <v>450</v>
      </c>
      <c r="K81" s="191" t="s">
        <v>450</v>
      </c>
    </row>
    <row r="82" spans="2:11" ht="15.75" customHeight="1">
      <c r="B82" s="9">
        <v>76</v>
      </c>
      <c r="C82" s="82" t="s">
        <v>14816</v>
      </c>
      <c r="D82" s="191" t="s">
        <v>450</v>
      </c>
      <c r="E82" s="191" t="s">
        <v>450</v>
      </c>
      <c r="F82" s="191" t="s">
        <v>450</v>
      </c>
      <c r="G82" s="191" t="s">
        <v>450</v>
      </c>
      <c r="H82" s="191" t="s">
        <v>450</v>
      </c>
      <c r="I82" s="191" t="s">
        <v>450</v>
      </c>
      <c r="J82" s="191" t="s">
        <v>450</v>
      </c>
      <c r="K82" s="191" t="s">
        <v>450</v>
      </c>
    </row>
    <row r="83" spans="2:11" ht="15.75" customHeight="1">
      <c r="B83" s="9">
        <v>77</v>
      </c>
      <c r="C83" s="82" t="s">
        <v>14816</v>
      </c>
      <c r="D83" s="191" t="s">
        <v>450</v>
      </c>
      <c r="E83" s="191" t="s">
        <v>450</v>
      </c>
      <c r="F83" s="191" t="s">
        <v>450</v>
      </c>
      <c r="G83" s="191" t="s">
        <v>450</v>
      </c>
      <c r="H83" s="191" t="s">
        <v>450</v>
      </c>
      <c r="I83" s="191" t="s">
        <v>450</v>
      </c>
      <c r="J83" s="191" t="s">
        <v>450</v>
      </c>
      <c r="K83" s="191" t="s">
        <v>450</v>
      </c>
    </row>
    <row r="84" spans="2:11" ht="15.75" customHeight="1">
      <c r="B84" s="9">
        <v>78</v>
      </c>
      <c r="C84" s="82" t="s">
        <v>14816</v>
      </c>
      <c r="D84" s="191" t="s">
        <v>450</v>
      </c>
      <c r="E84" s="191" t="s">
        <v>450</v>
      </c>
      <c r="F84" s="191" t="s">
        <v>450</v>
      </c>
      <c r="G84" s="191" t="s">
        <v>450</v>
      </c>
      <c r="H84" s="191" t="s">
        <v>450</v>
      </c>
      <c r="I84" s="191" t="s">
        <v>450</v>
      </c>
      <c r="J84" s="191" t="s">
        <v>450</v>
      </c>
      <c r="K84" s="191" t="s">
        <v>450</v>
      </c>
    </row>
    <row r="85" spans="2:11" ht="15.75" customHeight="1">
      <c r="B85" s="9">
        <v>79</v>
      </c>
      <c r="C85" s="82" t="s">
        <v>14820</v>
      </c>
      <c r="D85" s="191" t="s">
        <v>450</v>
      </c>
      <c r="E85" s="191" t="s">
        <v>450</v>
      </c>
      <c r="F85" s="191" t="s">
        <v>450</v>
      </c>
      <c r="G85" s="191" t="s">
        <v>450</v>
      </c>
      <c r="H85" s="191" t="s">
        <v>450</v>
      </c>
      <c r="I85" s="191" t="s">
        <v>450</v>
      </c>
      <c r="J85" s="191" t="s">
        <v>450</v>
      </c>
      <c r="K85" s="191" t="s">
        <v>450</v>
      </c>
    </row>
    <row r="86" spans="2:11" ht="15.75" customHeight="1">
      <c r="B86" s="9">
        <v>80</v>
      </c>
      <c r="C86" s="82" t="s">
        <v>14820</v>
      </c>
      <c r="D86" s="191" t="s">
        <v>450</v>
      </c>
      <c r="E86" s="191" t="s">
        <v>450</v>
      </c>
      <c r="F86" s="191" t="s">
        <v>450</v>
      </c>
      <c r="G86" s="191" t="s">
        <v>450</v>
      </c>
      <c r="H86" s="191" t="s">
        <v>450</v>
      </c>
      <c r="I86" s="191" t="s">
        <v>450</v>
      </c>
      <c r="J86" s="191" t="s">
        <v>450</v>
      </c>
      <c r="K86" s="191" t="s">
        <v>450</v>
      </c>
    </row>
    <row r="87" spans="2:11" ht="15.75" customHeight="1">
      <c r="B87" s="9">
        <v>81</v>
      </c>
      <c r="C87" s="82" t="s">
        <v>14820</v>
      </c>
      <c r="D87" s="191" t="s">
        <v>450</v>
      </c>
      <c r="E87" s="191" t="s">
        <v>450</v>
      </c>
      <c r="F87" s="191" t="s">
        <v>450</v>
      </c>
      <c r="G87" s="191" t="s">
        <v>450</v>
      </c>
      <c r="H87" s="191" t="s">
        <v>450</v>
      </c>
      <c r="I87" s="191" t="s">
        <v>450</v>
      </c>
      <c r="J87" s="191" t="s">
        <v>450</v>
      </c>
      <c r="K87" s="191" t="s">
        <v>450</v>
      </c>
    </row>
    <row r="88" spans="2:11" ht="15.75" customHeight="1">
      <c r="B88" s="9">
        <v>82</v>
      </c>
      <c r="C88" s="82" t="s">
        <v>14820</v>
      </c>
      <c r="D88" s="191" t="s">
        <v>450</v>
      </c>
      <c r="E88" s="191" t="s">
        <v>450</v>
      </c>
      <c r="F88" s="191" t="s">
        <v>450</v>
      </c>
      <c r="G88" s="191" t="s">
        <v>450</v>
      </c>
      <c r="H88" s="191" t="s">
        <v>450</v>
      </c>
      <c r="I88" s="191" t="s">
        <v>450</v>
      </c>
      <c r="J88" s="191" t="s">
        <v>450</v>
      </c>
      <c r="K88" s="191" t="s">
        <v>450</v>
      </c>
    </row>
    <row r="89" spans="2:11" ht="15.75" customHeight="1">
      <c r="B89" s="9">
        <v>83</v>
      </c>
      <c r="C89" s="82" t="s">
        <v>14820</v>
      </c>
      <c r="D89" s="191" t="s">
        <v>450</v>
      </c>
      <c r="E89" s="191" t="s">
        <v>450</v>
      </c>
      <c r="F89" s="191" t="s">
        <v>450</v>
      </c>
      <c r="G89" s="191" t="s">
        <v>450</v>
      </c>
      <c r="H89" s="191" t="s">
        <v>450</v>
      </c>
      <c r="I89" s="191" t="s">
        <v>450</v>
      </c>
      <c r="J89" s="191" t="s">
        <v>450</v>
      </c>
      <c r="K89" s="191" t="s">
        <v>450</v>
      </c>
    </row>
    <row r="90" spans="2:11" ht="15.75" customHeight="1">
      <c r="B90" s="9">
        <v>84</v>
      </c>
      <c r="C90" s="82" t="s">
        <v>14820</v>
      </c>
      <c r="D90" s="191" t="s">
        <v>450</v>
      </c>
      <c r="E90" s="191" t="s">
        <v>450</v>
      </c>
      <c r="F90" s="191" t="s">
        <v>450</v>
      </c>
      <c r="G90" s="191" t="s">
        <v>450</v>
      </c>
      <c r="H90" s="191" t="s">
        <v>450</v>
      </c>
      <c r="I90" s="191" t="s">
        <v>450</v>
      </c>
      <c r="J90" s="191" t="s">
        <v>450</v>
      </c>
      <c r="K90" s="191" t="s">
        <v>450</v>
      </c>
    </row>
    <row r="91" spans="2:11" ht="15.75" customHeight="1">
      <c r="B91" s="9">
        <v>85</v>
      </c>
      <c r="C91" s="82" t="s">
        <v>14820</v>
      </c>
      <c r="D91" s="191" t="s">
        <v>450</v>
      </c>
      <c r="E91" s="191" t="s">
        <v>450</v>
      </c>
      <c r="F91" s="191" t="s">
        <v>450</v>
      </c>
      <c r="G91" s="191" t="s">
        <v>450</v>
      </c>
      <c r="H91" s="191" t="s">
        <v>450</v>
      </c>
      <c r="I91" s="191" t="s">
        <v>450</v>
      </c>
      <c r="J91" s="191" t="s">
        <v>450</v>
      </c>
      <c r="K91" s="191" t="s">
        <v>450</v>
      </c>
    </row>
    <row r="92" spans="2:11" ht="15.75" customHeight="1">
      <c r="B92" s="9">
        <v>86</v>
      </c>
      <c r="C92" s="82" t="s">
        <v>14820</v>
      </c>
      <c r="D92" s="191" t="s">
        <v>450</v>
      </c>
      <c r="E92" s="191" t="s">
        <v>450</v>
      </c>
      <c r="F92" s="191" t="s">
        <v>450</v>
      </c>
      <c r="G92" s="191" t="s">
        <v>450</v>
      </c>
      <c r="H92" s="191" t="s">
        <v>450</v>
      </c>
      <c r="I92" s="191" t="s">
        <v>450</v>
      </c>
      <c r="J92" s="191" t="s">
        <v>450</v>
      </c>
      <c r="K92" s="191" t="s">
        <v>450</v>
      </c>
    </row>
    <row r="93" spans="2:11" ht="15.75" customHeight="1">
      <c r="B93" s="9">
        <v>87</v>
      </c>
      <c r="C93" s="82" t="s">
        <v>14820</v>
      </c>
      <c r="D93" s="191" t="s">
        <v>450</v>
      </c>
      <c r="E93" s="191" t="s">
        <v>450</v>
      </c>
      <c r="F93" s="191" t="s">
        <v>450</v>
      </c>
      <c r="G93" s="191" t="s">
        <v>450</v>
      </c>
      <c r="H93" s="191" t="s">
        <v>450</v>
      </c>
      <c r="I93" s="191" t="s">
        <v>450</v>
      </c>
      <c r="J93" s="191" t="s">
        <v>450</v>
      </c>
      <c r="K93" s="191" t="s">
        <v>450</v>
      </c>
    </row>
    <row r="94" spans="2:11" ht="15.75" customHeight="1">
      <c r="B94" s="9">
        <v>88</v>
      </c>
      <c r="C94" s="82" t="s">
        <v>14820</v>
      </c>
      <c r="D94" s="191" t="s">
        <v>450</v>
      </c>
      <c r="E94" s="191" t="s">
        <v>450</v>
      </c>
      <c r="F94" s="191" t="s">
        <v>450</v>
      </c>
      <c r="G94" s="191" t="s">
        <v>450</v>
      </c>
      <c r="H94" s="191" t="s">
        <v>450</v>
      </c>
      <c r="I94" s="191" t="s">
        <v>450</v>
      </c>
      <c r="J94" s="191" t="s">
        <v>450</v>
      </c>
      <c r="K94" s="191" t="s">
        <v>450</v>
      </c>
    </row>
    <row r="95" spans="2:11" ht="15.75" customHeight="1">
      <c r="B95" s="9">
        <v>89</v>
      </c>
      <c r="C95" s="82" t="s">
        <v>14820</v>
      </c>
      <c r="D95" s="191" t="s">
        <v>450</v>
      </c>
      <c r="E95" s="191" t="s">
        <v>450</v>
      </c>
      <c r="F95" s="191" t="s">
        <v>450</v>
      </c>
      <c r="G95" s="191" t="s">
        <v>450</v>
      </c>
      <c r="H95" s="191" t="s">
        <v>450</v>
      </c>
      <c r="I95" s="191" t="s">
        <v>450</v>
      </c>
      <c r="J95" s="191" t="s">
        <v>450</v>
      </c>
      <c r="K95" s="191" t="s">
        <v>450</v>
      </c>
    </row>
    <row r="96" spans="2:11" ht="15.75" customHeight="1">
      <c r="B96" s="9">
        <v>90</v>
      </c>
      <c r="C96" s="82" t="s">
        <v>14820</v>
      </c>
      <c r="D96" s="191" t="s">
        <v>450</v>
      </c>
      <c r="E96" s="191" t="s">
        <v>450</v>
      </c>
      <c r="F96" s="191" t="s">
        <v>450</v>
      </c>
      <c r="G96" s="191" t="s">
        <v>450</v>
      </c>
      <c r="H96" s="191" t="s">
        <v>450</v>
      </c>
      <c r="I96" s="191" t="s">
        <v>450</v>
      </c>
      <c r="J96" s="191" t="s">
        <v>450</v>
      </c>
      <c r="K96" s="191" t="s">
        <v>450</v>
      </c>
    </row>
    <row r="97" spans="2:11" ht="15.75" customHeight="1">
      <c r="B97" s="9">
        <v>91</v>
      </c>
      <c r="C97" s="82" t="s">
        <v>14820</v>
      </c>
      <c r="D97" s="191" t="s">
        <v>450</v>
      </c>
      <c r="E97" s="191" t="s">
        <v>450</v>
      </c>
      <c r="F97" s="191" t="s">
        <v>450</v>
      </c>
      <c r="G97" s="191" t="s">
        <v>450</v>
      </c>
      <c r="H97" s="191" t="s">
        <v>450</v>
      </c>
      <c r="I97" s="191" t="s">
        <v>450</v>
      </c>
      <c r="J97" s="191" t="s">
        <v>450</v>
      </c>
      <c r="K97" s="191" t="s">
        <v>450</v>
      </c>
    </row>
    <row r="98" spans="2:11" ht="15.75" customHeight="1">
      <c r="B98" s="9">
        <v>92</v>
      </c>
      <c r="C98" s="82" t="s">
        <v>14820</v>
      </c>
      <c r="D98" s="191" t="s">
        <v>450</v>
      </c>
      <c r="E98" s="191" t="s">
        <v>450</v>
      </c>
      <c r="F98" s="191" t="s">
        <v>450</v>
      </c>
      <c r="G98" s="191" t="s">
        <v>450</v>
      </c>
      <c r="H98" s="191" t="s">
        <v>450</v>
      </c>
      <c r="I98" s="191" t="s">
        <v>450</v>
      </c>
      <c r="J98" s="191" t="s">
        <v>450</v>
      </c>
      <c r="K98" s="191" t="s">
        <v>450</v>
      </c>
    </row>
    <row r="99" spans="2:11" ht="15.75" customHeight="1">
      <c r="B99" s="9">
        <v>93</v>
      </c>
      <c r="C99" s="82" t="s">
        <v>14820</v>
      </c>
      <c r="D99" s="191" t="s">
        <v>450</v>
      </c>
      <c r="E99" s="191" t="s">
        <v>450</v>
      </c>
      <c r="F99" s="191" t="s">
        <v>450</v>
      </c>
      <c r="G99" s="191" t="s">
        <v>450</v>
      </c>
      <c r="H99" s="191" t="s">
        <v>450</v>
      </c>
      <c r="I99" s="191" t="s">
        <v>450</v>
      </c>
      <c r="J99" s="191" t="s">
        <v>450</v>
      </c>
      <c r="K99" s="191" t="s">
        <v>450</v>
      </c>
    </row>
    <row r="100" spans="2:11" ht="15.75" customHeight="1">
      <c r="B100" s="9">
        <v>94</v>
      </c>
      <c r="C100" s="82" t="s">
        <v>14820</v>
      </c>
      <c r="D100" s="191" t="s">
        <v>450</v>
      </c>
      <c r="E100" s="191" t="s">
        <v>450</v>
      </c>
      <c r="F100" s="191" t="s">
        <v>450</v>
      </c>
      <c r="G100" s="191" t="s">
        <v>450</v>
      </c>
      <c r="H100" s="191" t="s">
        <v>450</v>
      </c>
      <c r="I100" s="191" t="s">
        <v>450</v>
      </c>
      <c r="J100" s="191" t="s">
        <v>450</v>
      </c>
      <c r="K100" s="191" t="s">
        <v>450</v>
      </c>
    </row>
    <row r="101" spans="2:11" ht="15.75" customHeight="1">
      <c r="B101" s="9">
        <v>95</v>
      </c>
      <c r="C101" s="82" t="s">
        <v>14820</v>
      </c>
      <c r="D101" s="191" t="s">
        <v>450</v>
      </c>
      <c r="E101" s="191" t="s">
        <v>450</v>
      </c>
      <c r="F101" s="191" t="s">
        <v>450</v>
      </c>
      <c r="G101" s="191" t="s">
        <v>450</v>
      </c>
      <c r="H101" s="191" t="s">
        <v>450</v>
      </c>
      <c r="I101" s="191" t="s">
        <v>450</v>
      </c>
      <c r="J101" s="191" t="s">
        <v>450</v>
      </c>
      <c r="K101" s="191" t="s">
        <v>450</v>
      </c>
    </row>
    <row r="102" spans="2:11" ht="15.75" customHeight="1">
      <c r="B102" s="9">
        <v>96</v>
      </c>
      <c r="C102" s="82" t="s">
        <v>14830</v>
      </c>
      <c r="D102" s="191" t="s">
        <v>450</v>
      </c>
      <c r="E102" s="191" t="s">
        <v>450</v>
      </c>
      <c r="F102" s="191" t="s">
        <v>450</v>
      </c>
      <c r="G102" s="191" t="s">
        <v>450</v>
      </c>
      <c r="H102" s="191" t="s">
        <v>450</v>
      </c>
      <c r="I102" s="191" t="s">
        <v>450</v>
      </c>
      <c r="J102" s="191" t="s">
        <v>450</v>
      </c>
      <c r="K102" s="191" t="s">
        <v>450</v>
      </c>
    </row>
    <row r="103" spans="2:11" ht="15.75" customHeight="1">
      <c r="B103" s="9">
        <v>97</v>
      </c>
      <c r="C103" s="82" t="s">
        <v>14830</v>
      </c>
      <c r="D103" s="191" t="s">
        <v>450</v>
      </c>
      <c r="E103" s="191" t="s">
        <v>450</v>
      </c>
      <c r="F103" s="191" t="s">
        <v>450</v>
      </c>
      <c r="G103" s="191" t="s">
        <v>450</v>
      </c>
      <c r="H103" s="191" t="s">
        <v>450</v>
      </c>
      <c r="I103" s="191" t="s">
        <v>450</v>
      </c>
      <c r="J103" s="191" t="s">
        <v>450</v>
      </c>
      <c r="K103" s="191" t="s">
        <v>450</v>
      </c>
    </row>
    <row r="104" spans="2:11" ht="15.75" customHeight="1">
      <c r="B104" s="9">
        <v>98</v>
      </c>
      <c r="C104" s="82" t="s">
        <v>14830</v>
      </c>
      <c r="D104" s="191" t="s">
        <v>450</v>
      </c>
      <c r="E104" s="191" t="s">
        <v>450</v>
      </c>
      <c r="F104" s="191" t="s">
        <v>450</v>
      </c>
      <c r="G104" s="191" t="s">
        <v>450</v>
      </c>
      <c r="H104" s="191" t="s">
        <v>450</v>
      </c>
      <c r="I104" s="191" t="s">
        <v>450</v>
      </c>
      <c r="J104" s="191" t="s">
        <v>450</v>
      </c>
      <c r="K104" s="191" t="s">
        <v>450</v>
      </c>
    </row>
    <row r="105" spans="2:11" ht="15.75" customHeight="1">
      <c r="B105" s="9">
        <v>99</v>
      </c>
      <c r="C105" s="82" t="s">
        <v>14830</v>
      </c>
      <c r="D105" s="191" t="s">
        <v>450</v>
      </c>
      <c r="E105" s="191" t="s">
        <v>450</v>
      </c>
      <c r="F105" s="191" t="s">
        <v>450</v>
      </c>
      <c r="G105" s="191" t="s">
        <v>450</v>
      </c>
      <c r="H105" s="191" t="s">
        <v>450</v>
      </c>
      <c r="I105" s="191" t="s">
        <v>450</v>
      </c>
      <c r="J105" s="191" t="s">
        <v>450</v>
      </c>
      <c r="K105" s="191" t="s">
        <v>450</v>
      </c>
    </row>
    <row r="106" spans="2:11" ht="15.75" customHeight="1">
      <c r="B106" s="9">
        <v>100</v>
      </c>
      <c r="C106" s="82" t="s">
        <v>14830</v>
      </c>
      <c r="D106" s="191" t="s">
        <v>450</v>
      </c>
      <c r="E106" s="191" t="s">
        <v>450</v>
      </c>
      <c r="F106" s="191" t="s">
        <v>450</v>
      </c>
      <c r="G106" s="191" t="s">
        <v>450</v>
      </c>
      <c r="H106" s="191" t="s">
        <v>450</v>
      </c>
      <c r="I106" s="191" t="s">
        <v>450</v>
      </c>
      <c r="J106" s="191" t="s">
        <v>450</v>
      </c>
      <c r="K106" s="191" t="s">
        <v>450</v>
      </c>
    </row>
    <row r="107" spans="2:11" ht="15.75" customHeight="1">
      <c r="B107" s="9">
        <v>101</v>
      </c>
      <c r="C107" s="82" t="s">
        <v>14830</v>
      </c>
      <c r="D107" s="191" t="s">
        <v>450</v>
      </c>
      <c r="E107" s="191" t="s">
        <v>450</v>
      </c>
      <c r="F107" s="191" t="s">
        <v>450</v>
      </c>
      <c r="G107" s="191" t="s">
        <v>450</v>
      </c>
      <c r="H107" s="191" t="s">
        <v>450</v>
      </c>
      <c r="I107" s="191" t="s">
        <v>450</v>
      </c>
      <c r="J107" s="191" t="s">
        <v>450</v>
      </c>
      <c r="K107" s="191" t="s">
        <v>450</v>
      </c>
    </row>
    <row r="108" spans="2:11" ht="15.75" customHeight="1">
      <c r="B108" s="9">
        <v>102</v>
      </c>
      <c r="C108" s="82" t="s">
        <v>14830</v>
      </c>
      <c r="D108" s="191" t="s">
        <v>450</v>
      </c>
      <c r="E108" s="191" t="s">
        <v>450</v>
      </c>
      <c r="F108" s="191" t="s">
        <v>450</v>
      </c>
      <c r="G108" s="191" t="s">
        <v>450</v>
      </c>
      <c r="H108" s="191" t="s">
        <v>450</v>
      </c>
      <c r="I108" s="191" t="s">
        <v>450</v>
      </c>
      <c r="J108" s="191" t="s">
        <v>450</v>
      </c>
      <c r="K108" s="191" t="s">
        <v>450</v>
      </c>
    </row>
    <row r="109" spans="2:11" ht="15.75" customHeight="1">
      <c r="B109" s="9">
        <v>103</v>
      </c>
      <c r="C109" s="82" t="s">
        <v>14830</v>
      </c>
      <c r="D109" s="191" t="s">
        <v>450</v>
      </c>
      <c r="E109" s="191" t="s">
        <v>450</v>
      </c>
      <c r="F109" s="191" t="s">
        <v>450</v>
      </c>
      <c r="G109" s="191" t="s">
        <v>450</v>
      </c>
      <c r="H109" s="191" t="s">
        <v>450</v>
      </c>
      <c r="I109" s="191" t="s">
        <v>450</v>
      </c>
      <c r="J109" s="191" t="s">
        <v>450</v>
      </c>
      <c r="K109" s="191" t="s">
        <v>450</v>
      </c>
    </row>
    <row r="110" spans="2:11" ht="15.75" customHeight="1">
      <c r="B110" s="9">
        <v>104</v>
      </c>
      <c r="C110" s="82" t="s">
        <v>14830</v>
      </c>
      <c r="D110" s="191" t="s">
        <v>450</v>
      </c>
      <c r="E110" s="191" t="s">
        <v>450</v>
      </c>
      <c r="F110" s="191" t="s">
        <v>450</v>
      </c>
      <c r="G110" s="191" t="s">
        <v>450</v>
      </c>
      <c r="H110" s="191" t="s">
        <v>450</v>
      </c>
      <c r="I110" s="191" t="s">
        <v>450</v>
      </c>
      <c r="J110" s="191" t="s">
        <v>450</v>
      </c>
      <c r="K110" s="191" t="s">
        <v>450</v>
      </c>
    </row>
    <row r="111" spans="2:11" ht="15.75" customHeight="1">
      <c r="B111" s="9">
        <v>105</v>
      </c>
      <c r="C111" s="82" t="s">
        <v>14830</v>
      </c>
      <c r="D111" s="191" t="s">
        <v>450</v>
      </c>
      <c r="E111" s="191" t="s">
        <v>450</v>
      </c>
      <c r="F111" s="191" t="s">
        <v>450</v>
      </c>
      <c r="G111" s="191" t="s">
        <v>450</v>
      </c>
      <c r="H111" s="191" t="s">
        <v>450</v>
      </c>
      <c r="I111" s="191" t="s">
        <v>450</v>
      </c>
      <c r="J111" s="191" t="s">
        <v>450</v>
      </c>
      <c r="K111" s="191" t="s">
        <v>450</v>
      </c>
    </row>
    <row r="112" spans="2:11" ht="15.75" customHeight="1">
      <c r="B112" s="9">
        <v>106</v>
      </c>
      <c r="C112" s="82" t="s">
        <v>14830</v>
      </c>
      <c r="D112" s="191" t="s">
        <v>450</v>
      </c>
      <c r="E112" s="191" t="s">
        <v>450</v>
      </c>
      <c r="F112" s="191" t="s">
        <v>450</v>
      </c>
      <c r="G112" s="191" t="s">
        <v>450</v>
      </c>
      <c r="H112" s="191" t="s">
        <v>450</v>
      </c>
      <c r="I112" s="191" t="s">
        <v>450</v>
      </c>
      <c r="J112" s="191" t="s">
        <v>450</v>
      </c>
      <c r="K112" s="191" t="s">
        <v>450</v>
      </c>
    </row>
    <row r="113" spans="2:11" ht="15.75" customHeight="1">
      <c r="B113" s="9">
        <v>107</v>
      </c>
      <c r="C113" s="82" t="s">
        <v>14830</v>
      </c>
      <c r="D113" s="191" t="s">
        <v>450</v>
      </c>
      <c r="E113" s="191" t="s">
        <v>450</v>
      </c>
      <c r="F113" s="191" t="s">
        <v>450</v>
      </c>
      <c r="G113" s="191" t="s">
        <v>450</v>
      </c>
      <c r="H113" s="191" t="s">
        <v>450</v>
      </c>
      <c r="I113" s="191" t="s">
        <v>450</v>
      </c>
      <c r="J113" s="191" t="s">
        <v>450</v>
      </c>
      <c r="K113" s="191" t="s">
        <v>450</v>
      </c>
    </row>
    <row r="114" spans="2:11" ht="15.75" customHeight="1">
      <c r="B114" s="9">
        <v>108</v>
      </c>
      <c r="C114" s="82" t="s">
        <v>14830</v>
      </c>
      <c r="D114" s="191" t="s">
        <v>450</v>
      </c>
      <c r="E114" s="191" t="s">
        <v>450</v>
      </c>
      <c r="F114" s="191" t="s">
        <v>450</v>
      </c>
      <c r="G114" s="191" t="s">
        <v>450</v>
      </c>
      <c r="H114" s="191" t="s">
        <v>450</v>
      </c>
      <c r="I114" s="191" t="s">
        <v>450</v>
      </c>
      <c r="J114" s="191" t="s">
        <v>450</v>
      </c>
      <c r="K114" s="191" t="s">
        <v>450</v>
      </c>
    </row>
    <row r="115" spans="2:11" ht="15.75" customHeight="1">
      <c r="B115" s="396" t="s">
        <v>14885</v>
      </c>
      <c r="C115" s="301"/>
      <c r="D115" s="192">
        <f t="shared" ref="D115:K115" si="0">COUNTIF(D6:D12,"V")</f>
        <v>0</v>
      </c>
      <c r="E115" s="192">
        <f t="shared" si="0"/>
        <v>0</v>
      </c>
      <c r="F115" s="192">
        <f t="shared" si="0"/>
        <v>0</v>
      </c>
      <c r="G115" s="192">
        <f t="shared" si="0"/>
        <v>0</v>
      </c>
      <c r="H115" s="192">
        <f t="shared" si="0"/>
        <v>0</v>
      </c>
      <c r="I115" s="192">
        <f t="shared" si="0"/>
        <v>0</v>
      </c>
      <c r="J115" s="192">
        <f t="shared" si="0"/>
        <v>0</v>
      </c>
      <c r="K115" s="192">
        <f t="shared" si="0"/>
        <v>0</v>
      </c>
    </row>
    <row r="116" spans="2:11" ht="15.75" customHeight="1">
      <c r="B116" s="304"/>
      <c r="C116" s="306"/>
      <c r="D116" s="397">
        <f>SUM(D115:F115)</f>
        <v>0</v>
      </c>
      <c r="E116" s="297"/>
      <c r="F116" s="298"/>
      <c r="G116" s="397">
        <f>SUM(G115:H115)</f>
        <v>0</v>
      </c>
      <c r="H116" s="298"/>
      <c r="I116" s="397">
        <f>SUM(I115:K115)</f>
        <v>0</v>
      </c>
      <c r="J116" s="297"/>
      <c r="K116" s="298"/>
    </row>
    <row r="117" spans="2:11" ht="15.75" customHeight="1">
      <c r="B117" s="397" t="s">
        <v>14833</v>
      </c>
      <c r="C117" s="298"/>
      <c r="D117" s="193" t="e">
        <f>D115/D116</f>
        <v>#DIV/0!</v>
      </c>
      <c r="E117" s="193" t="e">
        <f>E115/D116</f>
        <v>#DIV/0!</v>
      </c>
      <c r="F117" s="193" t="e">
        <f>F115/D116</f>
        <v>#DIV/0!</v>
      </c>
      <c r="G117" s="193" t="e">
        <f>G115/G116</f>
        <v>#DIV/0!</v>
      </c>
      <c r="H117" s="193" t="e">
        <f>H115/G116</f>
        <v>#DIV/0!</v>
      </c>
      <c r="I117" s="193" t="e">
        <f>I115/I116</f>
        <v>#DIV/0!</v>
      </c>
      <c r="J117" s="193" t="e">
        <f>J115/I116</f>
        <v>#DIV/0!</v>
      </c>
      <c r="K117" s="193" t="e">
        <f>K115/I116</f>
        <v>#DIV/0!</v>
      </c>
    </row>
    <row r="118" spans="2:11" ht="15.75" customHeight="1">
      <c r="B118" s="326" t="s">
        <v>102</v>
      </c>
      <c r="C118" s="297"/>
      <c r="D118" s="297"/>
      <c r="E118" s="297"/>
      <c r="F118" s="297"/>
      <c r="G118" s="297"/>
      <c r="H118" s="297"/>
      <c r="I118" s="297"/>
      <c r="J118" s="298"/>
      <c r="K118" s="166" t="s">
        <v>21</v>
      </c>
    </row>
    <row r="119" spans="2:11" ht="15.75" customHeight="1">
      <c r="B119" s="3"/>
      <c r="C119" s="3"/>
      <c r="D119" s="3"/>
      <c r="E119" s="3"/>
      <c r="F119" s="3"/>
      <c r="G119" s="3"/>
      <c r="H119" s="3"/>
      <c r="I119" s="3"/>
      <c r="J119" s="3"/>
      <c r="K119" s="3"/>
    </row>
    <row r="120" spans="2:11" ht="15.75" customHeight="1">
      <c r="B120" s="389" t="s">
        <v>14835</v>
      </c>
      <c r="C120" s="390"/>
      <c r="D120" s="377"/>
      <c r="E120" s="377"/>
      <c r="F120" s="377"/>
      <c r="G120" s="377"/>
      <c r="H120" s="377"/>
      <c r="I120" s="377"/>
      <c r="J120" s="377"/>
      <c r="K120" s="378"/>
    </row>
    <row r="121" spans="2:11" ht="15.75" customHeight="1">
      <c r="B121" s="391" t="s">
        <v>14886</v>
      </c>
      <c r="C121" s="305"/>
      <c r="D121" s="305"/>
      <c r="E121" s="305"/>
      <c r="F121" s="305"/>
      <c r="G121" s="305"/>
      <c r="H121" s="305"/>
      <c r="I121" s="305"/>
      <c r="J121" s="305"/>
      <c r="K121" s="306"/>
    </row>
    <row r="122" spans="2:11" ht="15.75" customHeight="1">
      <c r="B122" s="3"/>
      <c r="C122" s="3"/>
      <c r="D122" s="3"/>
      <c r="E122" s="3"/>
      <c r="F122" s="3"/>
      <c r="G122" s="3"/>
      <c r="H122" s="3"/>
      <c r="I122" s="3"/>
      <c r="J122" s="3"/>
      <c r="K122" s="3"/>
    </row>
    <row r="123" spans="2:11" ht="15.75" customHeight="1">
      <c r="B123" s="3"/>
      <c r="C123" s="3"/>
      <c r="D123" s="3"/>
      <c r="E123" s="3"/>
      <c r="F123" s="3"/>
      <c r="G123" s="3"/>
      <c r="H123" s="3"/>
      <c r="I123" s="3"/>
      <c r="J123" s="3"/>
      <c r="K123" s="3"/>
    </row>
    <row r="124" spans="2:11" ht="15.75" customHeight="1">
      <c r="B124" s="3"/>
      <c r="C124" s="3"/>
      <c r="D124" s="3"/>
      <c r="E124" s="3"/>
      <c r="F124" s="3"/>
      <c r="G124" s="3"/>
      <c r="H124" s="3"/>
      <c r="I124" s="3"/>
      <c r="J124" s="3"/>
      <c r="K124" s="3"/>
    </row>
    <row r="125" spans="2:11" ht="15.75" customHeight="1">
      <c r="B125" s="3"/>
      <c r="C125" s="3"/>
      <c r="D125" s="3"/>
      <c r="E125" s="3"/>
      <c r="F125" s="3"/>
      <c r="G125" s="3"/>
      <c r="H125" s="3"/>
      <c r="I125" s="3"/>
      <c r="J125" s="3"/>
      <c r="K125" s="3"/>
    </row>
    <row r="126" spans="2:11" ht="15.75" customHeight="1">
      <c r="B126" s="3"/>
      <c r="C126" s="3"/>
      <c r="D126" s="3"/>
      <c r="E126" s="3"/>
      <c r="F126" s="3"/>
      <c r="G126" s="3"/>
      <c r="H126" s="3"/>
      <c r="I126" s="3"/>
      <c r="J126" s="3"/>
      <c r="K126" s="3"/>
    </row>
    <row r="127" spans="2:11" ht="15.75" customHeight="1">
      <c r="B127" s="3"/>
      <c r="C127" s="3"/>
      <c r="D127" s="3"/>
      <c r="E127" s="3"/>
      <c r="F127" s="3"/>
      <c r="G127" s="3"/>
      <c r="H127" s="3"/>
      <c r="I127" s="3"/>
      <c r="J127" s="3"/>
      <c r="K127" s="3"/>
    </row>
    <row r="128" spans="2:11" ht="15.75" customHeight="1">
      <c r="B128" s="3"/>
      <c r="C128" s="3"/>
      <c r="D128" s="3"/>
      <c r="E128" s="3"/>
      <c r="F128" s="3"/>
      <c r="G128" s="3"/>
      <c r="H128" s="3"/>
      <c r="I128" s="3"/>
      <c r="J128" s="3"/>
      <c r="K128" s="3"/>
    </row>
    <row r="129" spans="2:11" ht="15.75" customHeight="1">
      <c r="B129" s="3"/>
      <c r="C129" s="3"/>
      <c r="D129" s="3"/>
      <c r="E129" s="3"/>
      <c r="F129" s="3"/>
      <c r="G129" s="3"/>
      <c r="H129" s="3"/>
      <c r="I129" s="3"/>
      <c r="J129" s="3"/>
      <c r="K129" s="3"/>
    </row>
    <row r="130" spans="2:11" ht="15.75" customHeight="1">
      <c r="B130" s="3"/>
      <c r="C130" s="3"/>
      <c r="D130" s="3"/>
      <c r="E130" s="3"/>
      <c r="F130" s="3"/>
      <c r="G130" s="3"/>
      <c r="H130" s="3"/>
      <c r="I130" s="3"/>
      <c r="J130" s="3"/>
      <c r="K130" s="3"/>
    </row>
    <row r="131" spans="2:11" ht="15.75" customHeight="1">
      <c r="B131" s="3"/>
      <c r="C131" s="3"/>
      <c r="D131" s="3"/>
      <c r="E131" s="3"/>
      <c r="F131" s="3"/>
      <c r="G131" s="3"/>
      <c r="H131" s="3"/>
      <c r="I131" s="3"/>
      <c r="J131" s="3"/>
      <c r="K131" s="3"/>
    </row>
    <row r="132" spans="2:11" ht="15.75" customHeight="1">
      <c r="B132" s="3"/>
      <c r="C132" s="3"/>
      <c r="D132" s="3"/>
      <c r="E132" s="3"/>
      <c r="F132" s="3"/>
      <c r="G132" s="3"/>
      <c r="H132" s="3"/>
      <c r="I132" s="3"/>
      <c r="J132" s="3"/>
      <c r="K132" s="3"/>
    </row>
    <row r="133" spans="2:11" ht="15.75" customHeight="1">
      <c r="B133" s="3"/>
      <c r="C133" s="3"/>
      <c r="D133" s="3"/>
      <c r="E133" s="3"/>
      <c r="F133" s="3"/>
      <c r="G133" s="3"/>
      <c r="H133" s="3"/>
      <c r="I133" s="3"/>
      <c r="J133" s="3"/>
      <c r="K133" s="3"/>
    </row>
    <row r="134" spans="2:11" ht="15.75" customHeight="1">
      <c r="B134" s="3"/>
      <c r="C134" s="3"/>
      <c r="D134" s="3"/>
      <c r="E134" s="3"/>
      <c r="F134" s="3"/>
      <c r="G134" s="3"/>
      <c r="H134" s="3"/>
      <c r="I134" s="3"/>
      <c r="J134" s="3"/>
      <c r="K134" s="3"/>
    </row>
    <row r="135" spans="2:11" ht="15.75" customHeight="1">
      <c r="B135" s="3"/>
      <c r="C135" s="3"/>
      <c r="D135" s="3"/>
      <c r="E135" s="3"/>
      <c r="F135" s="3"/>
      <c r="G135" s="3"/>
      <c r="H135" s="3"/>
      <c r="I135" s="3"/>
      <c r="J135" s="3"/>
      <c r="K135" s="3"/>
    </row>
    <row r="136" spans="2:11" ht="15.75" customHeight="1">
      <c r="B136" s="3"/>
      <c r="C136" s="3"/>
      <c r="D136" s="3"/>
      <c r="E136" s="3"/>
      <c r="F136" s="3"/>
      <c r="G136" s="3"/>
      <c r="H136" s="3"/>
      <c r="I136" s="3"/>
      <c r="J136" s="3"/>
      <c r="K136" s="3"/>
    </row>
    <row r="137" spans="2:11" ht="15.75" customHeight="1">
      <c r="B137" s="3"/>
      <c r="C137" s="3"/>
      <c r="D137" s="3"/>
      <c r="E137" s="3"/>
      <c r="F137" s="3"/>
      <c r="G137" s="3"/>
      <c r="H137" s="3"/>
      <c r="I137" s="3"/>
      <c r="J137" s="3"/>
      <c r="K137" s="3"/>
    </row>
    <row r="138" spans="2:11" ht="15.75" customHeight="1">
      <c r="B138" s="3"/>
      <c r="C138" s="3"/>
      <c r="D138" s="3"/>
      <c r="E138" s="3"/>
      <c r="F138" s="3"/>
      <c r="G138" s="3"/>
      <c r="H138" s="3"/>
      <c r="I138" s="3"/>
      <c r="J138" s="3"/>
      <c r="K138" s="3"/>
    </row>
    <row r="139" spans="2:11" ht="15.75" customHeight="1">
      <c r="B139" s="3"/>
      <c r="C139" s="3"/>
      <c r="D139" s="3"/>
      <c r="E139" s="3"/>
      <c r="F139" s="3"/>
      <c r="G139" s="3"/>
      <c r="H139" s="3"/>
      <c r="I139" s="3"/>
      <c r="J139" s="3"/>
      <c r="K139" s="3"/>
    </row>
    <row r="140" spans="2:11" ht="15.75" customHeight="1">
      <c r="B140" s="3"/>
      <c r="C140" s="3"/>
      <c r="D140" s="3"/>
      <c r="E140" s="3"/>
      <c r="F140" s="3"/>
      <c r="G140" s="3"/>
      <c r="H140" s="3"/>
      <c r="I140" s="3"/>
      <c r="J140" s="3"/>
      <c r="K140" s="3"/>
    </row>
    <row r="141" spans="2:11" ht="15.75" customHeight="1">
      <c r="B141" s="3"/>
      <c r="C141" s="3"/>
      <c r="D141" s="3"/>
      <c r="E141" s="3"/>
      <c r="F141" s="3"/>
      <c r="G141" s="3"/>
      <c r="H141" s="3"/>
      <c r="I141" s="3"/>
      <c r="J141" s="3"/>
      <c r="K141" s="3"/>
    </row>
    <row r="142" spans="2:11" ht="15.75" customHeight="1">
      <c r="B142" s="3"/>
      <c r="C142" s="3"/>
      <c r="D142" s="3"/>
      <c r="E142" s="3"/>
      <c r="F142" s="3"/>
      <c r="G142" s="3"/>
      <c r="H142" s="3"/>
      <c r="I142" s="3"/>
      <c r="J142" s="3"/>
      <c r="K142" s="3"/>
    </row>
    <row r="143" spans="2:11" ht="15.75" customHeight="1">
      <c r="B143" s="3"/>
      <c r="C143" s="3"/>
      <c r="D143" s="3"/>
      <c r="E143" s="3"/>
      <c r="F143" s="3"/>
      <c r="G143" s="3"/>
      <c r="H143" s="3"/>
      <c r="I143" s="3"/>
      <c r="J143" s="3"/>
      <c r="K143" s="3"/>
    </row>
    <row r="144" spans="2:11" ht="15.75" customHeight="1">
      <c r="B144" s="3"/>
      <c r="C144" s="3"/>
      <c r="D144" s="3"/>
      <c r="E144" s="3"/>
      <c r="F144" s="3"/>
      <c r="G144" s="3"/>
      <c r="H144" s="3"/>
      <c r="I144" s="3"/>
      <c r="J144" s="3"/>
      <c r="K144" s="3"/>
    </row>
    <row r="145" spans="2:11" ht="15.75" customHeight="1">
      <c r="B145" s="3"/>
      <c r="C145" s="3"/>
      <c r="D145" s="3"/>
      <c r="E145" s="3"/>
      <c r="F145" s="3"/>
      <c r="G145" s="3"/>
      <c r="H145" s="3"/>
      <c r="I145" s="3"/>
      <c r="J145" s="3"/>
      <c r="K145" s="3"/>
    </row>
    <row r="146" spans="2:11" ht="15.75" customHeight="1">
      <c r="B146" s="3"/>
      <c r="C146" s="3"/>
      <c r="D146" s="3"/>
      <c r="E146" s="3"/>
      <c r="F146" s="3"/>
      <c r="G146" s="3"/>
      <c r="H146" s="3"/>
      <c r="I146" s="3"/>
      <c r="J146" s="3"/>
      <c r="K146" s="3"/>
    </row>
    <row r="147" spans="2:11" ht="15.75" customHeight="1">
      <c r="B147" s="3"/>
      <c r="C147" s="3"/>
      <c r="D147" s="3"/>
      <c r="E147" s="3"/>
      <c r="F147" s="3"/>
      <c r="G147" s="3"/>
      <c r="H147" s="3"/>
      <c r="I147" s="3"/>
      <c r="J147" s="3"/>
      <c r="K147" s="3"/>
    </row>
    <row r="148" spans="2:11" ht="15.75" customHeight="1">
      <c r="B148" s="3"/>
      <c r="C148" s="3"/>
      <c r="D148" s="3"/>
      <c r="E148" s="3"/>
      <c r="F148" s="3"/>
      <c r="G148" s="3"/>
      <c r="H148" s="3"/>
      <c r="I148" s="3"/>
      <c r="J148" s="3"/>
      <c r="K148" s="3"/>
    </row>
    <row r="149" spans="2:11" ht="15.75" customHeight="1">
      <c r="B149" s="3"/>
      <c r="C149" s="3"/>
      <c r="D149" s="3"/>
      <c r="E149" s="3"/>
      <c r="F149" s="3"/>
      <c r="G149" s="3"/>
      <c r="H149" s="3"/>
      <c r="I149" s="3"/>
      <c r="J149" s="3"/>
      <c r="K149" s="3"/>
    </row>
    <row r="150" spans="2:11" ht="15.75" customHeight="1">
      <c r="B150" s="3"/>
      <c r="C150" s="3"/>
      <c r="D150" s="3"/>
      <c r="E150" s="3"/>
      <c r="F150" s="3"/>
      <c r="G150" s="3"/>
      <c r="H150" s="3"/>
      <c r="I150" s="3"/>
      <c r="J150" s="3"/>
      <c r="K150" s="3"/>
    </row>
    <row r="151" spans="2:11" ht="15.75" customHeight="1">
      <c r="B151" s="3"/>
      <c r="C151" s="3"/>
      <c r="D151" s="3"/>
      <c r="E151" s="3"/>
      <c r="F151" s="3"/>
      <c r="G151" s="3"/>
      <c r="H151" s="3"/>
      <c r="I151" s="3"/>
      <c r="J151" s="3"/>
      <c r="K151" s="3"/>
    </row>
    <row r="152" spans="2:11" ht="15.75" customHeight="1">
      <c r="B152" s="3"/>
      <c r="C152" s="3"/>
      <c r="D152" s="3"/>
      <c r="E152" s="3"/>
      <c r="F152" s="3"/>
      <c r="G152" s="3"/>
      <c r="H152" s="3"/>
      <c r="I152" s="3"/>
      <c r="J152" s="3"/>
      <c r="K152" s="3"/>
    </row>
    <row r="153" spans="2:11" ht="15.75" customHeight="1">
      <c r="B153" s="3"/>
      <c r="C153" s="3"/>
      <c r="D153" s="3"/>
      <c r="E153" s="3"/>
      <c r="F153" s="3"/>
      <c r="G153" s="3"/>
      <c r="H153" s="3"/>
      <c r="I153" s="3"/>
      <c r="J153" s="3"/>
      <c r="K153" s="3"/>
    </row>
    <row r="154" spans="2:11" ht="15.75" customHeight="1">
      <c r="B154" s="3"/>
      <c r="C154" s="3"/>
      <c r="D154" s="3"/>
      <c r="E154" s="3"/>
      <c r="F154" s="3"/>
      <c r="G154" s="3"/>
      <c r="H154" s="3"/>
      <c r="I154" s="3"/>
      <c r="J154" s="3"/>
      <c r="K154" s="3"/>
    </row>
    <row r="155" spans="2:11" ht="15.75" customHeight="1">
      <c r="B155" s="3"/>
      <c r="C155" s="3"/>
      <c r="D155" s="3"/>
      <c r="E155" s="3"/>
      <c r="F155" s="3"/>
      <c r="G155" s="3"/>
      <c r="H155" s="3"/>
      <c r="I155" s="3"/>
      <c r="J155" s="3"/>
      <c r="K155" s="3"/>
    </row>
    <row r="156" spans="2:11" ht="15.75" customHeight="1">
      <c r="B156" s="3"/>
      <c r="C156" s="3"/>
      <c r="D156" s="3"/>
      <c r="E156" s="3"/>
      <c r="F156" s="3"/>
      <c r="G156" s="3"/>
      <c r="H156" s="3"/>
      <c r="I156" s="3"/>
      <c r="J156" s="3"/>
      <c r="K156" s="3"/>
    </row>
    <row r="157" spans="2:11" ht="15.75" customHeight="1">
      <c r="B157" s="3"/>
      <c r="C157" s="3"/>
      <c r="D157" s="3"/>
      <c r="E157" s="3"/>
      <c r="F157" s="3"/>
      <c r="G157" s="3"/>
      <c r="H157" s="3"/>
      <c r="I157" s="3"/>
      <c r="J157" s="3"/>
      <c r="K157" s="3"/>
    </row>
    <row r="158" spans="2:11" ht="15.75" customHeight="1">
      <c r="B158" s="3"/>
      <c r="C158" s="3"/>
      <c r="D158" s="3"/>
      <c r="E158" s="3"/>
      <c r="F158" s="3"/>
      <c r="G158" s="3"/>
      <c r="H158" s="3"/>
      <c r="I158" s="3"/>
      <c r="J158" s="3"/>
      <c r="K158" s="3"/>
    </row>
    <row r="159" spans="2:11" ht="15.75" customHeight="1">
      <c r="B159" s="3"/>
      <c r="C159" s="3"/>
      <c r="D159" s="3"/>
      <c r="E159" s="3"/>
      <c r="F159" s="3"/>
      <c r="G159" s="3"/>
      <c r="H159" s="3"/>
      <c r="I159" s="3"/>
      <c r="J159" s="3"/>
      <c r="K159" s="3"/>
    </row>
    <row r="160" spans="2:11" ht="15.75" customHeight="1">
      <c r="B160" s="3"/>
      <c r="C160" s="3"/>
      <c r="D160" s="3"/>
      <c r="E160" s="3"/>
      <c r="F160" s="3"/>
      <c r="G160" s="3"/>
      <c r="H160" s="3"/>
      <c r="I160" s="3"/>
      <c r="J160" s="3"/>
      <c r="K160" s="3"/>
    </row>
    <row r="161" spans="2:11" ht="15.75" customHeight="1">
      <c r="B161" s="3"/>
      <c r="C161" s="3"/>
      <c r="D161" s="3"/>
      <c r="E161" s="3"/>
      <c r="F161" s="3"/>
      <c r="G161" s="3"/>
      <c r="H161" s="3"/>
      <c r="I161" s="3"/>
      <c r="J161" s="3"/>
      <c r="K161" s="3"/>
    </row>
    <row r="162" spans="2:11" ht="15.75" customHeight="1">
      <c r="B162" s="3"/>
      <c r="C162" s="3"/>
      <c r="D162" s="3"/>
      <c r="E162" s="3"/>
      <c r="F162" s="3"/>
      <c r="G162" s="3"/>
      <c r="H162" s="3"/>
      <c r="I162" s="3"/>
      <c r="J162" s="3"/>
      <c r="K162" s="3"/>
    </row>
    <row r="163" spans="2:11" ht="15.75" customHeight="1">
      <c r="B163" s="3"/>
      <c r="C163" s="3"/>
      <c r="D163" s="3"/>
      <c r="E163" s="3"/>
      <c r="F163" s="3"/>
      <c r="G163" s="3"/>
      <c r="H163" s="3"/>
      <c r="I163" s="3"/>
      <c r="J163" s="3"/>
      <c r="K163" s="3"/>
    </row>
    <row r="164" spans="2:11" ht="15.75" customHeight="1">
      <c r="B164" s="3"/>
      <c r="C164" s="3"/>
      <c r="D164" s="3"/>
      <c r="E164" s="3"/>
      <c r="F164" s="3"/>
      <c r="G164" s="3"/>
      <c r="H164" s="3"/>
      <c r="I164" s="3"/>
      <c r="J164" s="3"/>
      <c r="K164" s="3"/>
    </row>
    <row r="165" spans="2:11" ht="15.75" customHeight="1">
      <c r="B165" s="3"/>
      <c r="C165" s="3"/>
      <c r="D165" s="3"/>
      <c r="E165" s="3"/>
      <c r="F165" s="3"/>
      <c r="G165" s="3"/>
      <c r="H165" s="3"/>
      <c r="I165" s="3"/>
      <c r="J165" s="3"/>
      <c r="K165" s="3"/>
    </row>
    <row r="166" spans="2:11" ht="15.75" customHeight="1">
      <c r="B166" s="3"/>
      <c r="C166" s="3"/>
      <c r="D166" s="3"/>
      <c r="E166" s="3"/>
      <c r="F166" s="3"/>
      <c r="G166" s="3"/>
      <c r="H166" s="3"/>
      <c r="I166" s="3"/>
      <c r="J166" s="3"/>
      <c r="K166" s="3"/>
    </row>
    <row r="167" spans="2:11" ht="15.75" customHeight="1">
      <c r="B167" s="3"/>
      <c r="C167" s="3"/>
      <c r="D167" s="3"/>
      <c r="E167" s="3"/>
      <c r="F167" s="3"/>
      <c r="G167" s="3"/>
      <c r="H167" s="3"/>
      <c r="I167" s="3"/>
      <c r="J167" s="3"/>
      <c r="K167" s="3"/>
    </row>
    <row r="168" spans="2:11" ht="15.75" customHeight="1">
      <c r="B168" s="3"/>
      <c r="C168" s="3"/>
      <c r="D168" s="3"/>
      <c r="E168" s="3"/>
      <c r="F168" s="3"/>
      <c r="G168" s="3"/>
      <c r="H168" s="3"/>
      <c r="I168" s="3"/>
      <c r="J168" s="3"/>
      <c r="K168" s="3"/>
    </row>
    <row r="169" spans="2:11" ht="15.75" customHeight="1">
      <c r="B169" s="3"/>
      <c r="C169" s="3"/>
      <c r="D169" s="3"/>
      <c r="E169" s="3"/>
      <c r="F169" s="3"/>
      <c r="G169" s="3"/>
      <c r="H169" s="3"/>
      <c r="I169" s="3"/>
      <c r="J169" s="3"/>
      <c r="K169" s="3"/>
    </row>
    <row r="170" spans="2:11" ht="15.75" customHeight="1">
      <c r="B170" s="3"/>
      <c r="C170" s="3"/>
      <c r="D170" s="3"/>
      <c r="E170" s="3"/>
      <c r="F170" s="3"/>
      <c r="G170" s="3"/>
      <c r="H170" s="3"/>
      <c r="I170" s="3"/>
      <c r="J170" s="3"/>
      <c r="K170" s="3"/>
    </row>
    <row r="171" spans="2:11" ht="15.75" customHeight="1">
      <c r="B171" s="3"/>
      <c r="C171" s="3"/>
      <c r="D171" s="3"/>
      <c r="E171" s="3"/>
      <c r="F171" s="3"/>
      <c r="G171" s="3"/>
      <c r="H171" s="3"/>
      <c r="I171" s="3"/>
      <c r="J171" s="3"/>
      <c r="K171" s="3"/>
    </row>
    <row r="172" spans="2:11" ht="15.75" customHeight="1">
      <c r="B172" s="3"/>
      <c r="C172" s="3"/>
      <c r="D172" s="3"/>
      <c r="E172" s="3"/>
      <c r="F172" s="3"/>
      <c r="G172" s="3"/>
      <c r="H172" s="3"/>
      <c r="I172" s="3"/>
      <c r="J172" s="3"/>
      <c r="K172" s="3"/>
    </row>
    <row r="173" spans="2:11" ht="15.75" customHeight="1">
      <c r="B173" s="3"/>
      <c r="C173" s="3"/>
      <c r="D173" s="3"/>
      <c r="E173" s="3"/>
      <c r="F173" s="3"/>
      <c r="G173" s="3"/>
      <c r="H173" s="3"/>
      <c r="I173" s="3"/>
      <c r="J173" s="3"/>
      <c r="K173" s="3"/>
    </row>
    <row r="174" spans="2:11" ht="15.75" customHeight="1">
      <c r="B174" s="3"/>
      <c r="C174" s="3"/>
      <c r="D174" s="3"/>
      <c r="E174" s="3"/>
      <c r="F174" s="3"/>
      <c r="G174" s="3"/>
      <c r="H174" s="3"/>
      <c r="I174" s="3"/>
      <c r="J174" s="3"/>
      <c r="K174" s="3"/>
    </row>
    <row r="175" spans="2:11" ht="15.75" customHeight="1">
      <c r="B175" s="3"/>
      <c r="C175" s="3"/>
      <c r="D175" s="3"/>
      <c r="E175" s="3"/>
      <c r="F175" s="3"/>
      <c r="G175" s="3"/>
      <c r="H175" s="3"/>
      <c r="I175" s="3"/>
      <c r="J175" s="3"/>
      <c r="K175" s="3"/>
    </row>
    <row r="176" spans="2:11" ht="15.75" customHeight="1">
      <c r="B176" s="3"/>
      <c r="C176" s="3"/>
      <c r="D176" s="3"/>
      <c r="E176" s="3"/>
      <c r="F176" s="3"/>
      <c r="G176" s="3"/>
      <c r="H176" s="3"/>
      <c r="I176" s="3"/>
      <c r="J176" s="3"/>
      <c r="K176" s="3"/>
    </row>
    <row r="177" spans="2:11" ht="15.75" customHeight="1">
      <c r="B177" s="3"/>
      <c r="C177" s="3"/>
      <c r="D177" s="3"/>
      <c r="E177" s="3"/>
      <c r="F177" s="3"/>
      <c r="G177" s="3"/>
      <c r="H177" s="3"/>
      <c r="I177" s="3"/>
      <c r="J177" s="3"/>
      <c r="K177" s="3"/>
    </row>
    <row r="178" spans="2:11" ht="15.75" customHeight="1">
      <c r="B178" s="3"/>
      <c r="C178" s="3"/>
      <c r="D178" s="3"/>
      <c r="E178" s="3"/>
      <c r="F178" s="3"/>
      <c r="G178" s="3"/>
      <c r="H178" s="3"/>
      <c r="I178" s="3"/>
      <c r="J178" s="3"/>
      <c r="K178" s="3"/>
    </row>
    <row r="179" spans="2:11" ht="15.75" customHeight="1">
      <c r="B179" s="3"/>
      <c r="C179" s="3"/>
      <c r="D179" s="3"/>
      <c r="E179" s="3"/>
      <c r="F179" s="3"/>
      <c r="G179" s="3"/>
      <c r="H179" s="3"/>
      <c r="I179" s="3"/>
      <c r="J179" s="3"/>
      <c r="K179" s="3"/>
    </row>
    <row r="180" spans="2:11" ht="15.75" customHeight="1">
      <c r="B180" s="3"/>
      <c r="C180" s="3"/>
      <c r="D180" s="3"/>
      <c r="E180" s="3"/>
      <c r="F180" s="3"/>
      <c r="G180" s="3"/>
      <c r="H180" s="3"/>
      <c r="I180" s="3"/>
      <c r="J180" s="3"/>
      <c r="K180" s="3"/>
    </row>
    <row r="181" spans="2:11" ht="15.75" customHeight="1">
      <c r="B181" s="3"/>
      <c r="C181" s="3"/>
      <c r="D181" s="3"/>
      <c r="E181" s="3"/>
      <c r="F181" s="3"/>
      <c r="G181" s="3"/>
      <c r="H181" s="3"/>
      <c r="I181" s="3"/>
      <c r="J181" s="3"/>
      <c r="K181" s="3"/>
    </row>
    <row r="182" spans="2:11" ht="15.75" customHeight="1">
      <c r="B182" s="3"/>
      <c r="C182" s="3"/>
      <c r="D182" s="3"/>
      <c r="E182" s="3"/>
      <c r="F182" s="3"/>
      <c r="G182" s="3"/>
      <c r="H182" s="3"/>
      <c r="I182" s="3"/>
      <c r="J182" s="3"/>
      <c r="K182" s="3"/>
    </row>
    <row r="183" spans="2:11" ht="15.75" customHeight="1">
      <c r="B183" s="3"/>
      <c r="C183" s="3"/>
      <c r="D183" s="3"/>
      <c r="E183" s="3"/>
      <c r="F183" s="3"/>
      <c r="G183" s="3"/>
      <c r="H183" s="3"/>
      <c r="I183" s="3"/>
      <c r="J183" s="3"/>
      <c r="K183" s="3"/>
    </row>
    <row r="184" spans="2:11" ht="15.75" customHeight="1">
      <c r="B184" s="3"/>
      <c r="C184" s="3"/>
      <c r="D184" s="3"/>
      <c r="E184" s="3"/>
      <c r="F184" s="3"/>
      <c r="G184" s="3"/>
      <c r="H184" s="3"/>
      <c r="I184" s="3"/>
      <c r="J184" s="3"/>
      <c r="K184" s="3"/>
    </row>
    <row r="185" spans="2:11" ht="15.75" customHeight="1">
      <c r="B185" s="3"/>
      <c r="C185" s="3"/>
      <c r="D185" s="3"/>
      <c r="E185" s="3"/>
      <c r="F185" s="3"/>
      <c r="G185" s="3"/>
      <c r="H185" s="3"/>
      <c r="I185" s="3"/>
      <c r="J185" s="3"/>
      <c r="K185" s="3"/>
    </row>
    <row r="186" spans="2:11" ht="15.75" customHeight="1">
      <c r="B186" s="3"/>
      <c r="C186" s="3"/>
      <c r="D186" s="3"/>
      <c r="E186" s="3"/>
      <c r="F186" s="3"/>
      <c r="G186" s="3"/>
      <c r="H186" s="3"/>
      <c r="I186" s="3"/>
      <c r="J186" s="3"/>
      <c r="K186" s="3"/>
    </row>
    <row r="187" spans="2:11" ht="15.75" customHeight="1">
      <c r="B187" s="3"/>
      <c r="C187" s="3"/>
      <c r="D187" s="3"/>
      <c r="E187" s="3"/>
      <c r="F187" s="3"/>
      <c r="G187" s="3"/>
      <c r="H187" s="3"/>
      <c r="I187" s="3"/>
      <c r="J187" s="3"/>
      <c r="K187" s="3"/>
    </row>
    <row r="188" spans="2:11" ht="15.75" customHeight="1">
      <c r="B188" s="3"/>
      <c r="C188" s="3"/>
      <c r="D188" s="3"/>
      <c r="E188" s="3"/>
      <c r="F188" s="3"/>
      <c r="G188" s="3"/>
      <c r="H188" s="3"/>
      <c r="I188" s="3"/>
      <c r="J188" s="3"/>
      <c r="K188" s="3"/>
    </row>
    <row r="189" spans="2:11" ht="15.75" customHeight="1">
      <c r="B189" s="3"/>
      <c r="C189" s="3"/>
      <c r="D189" s="3"/>
      <c r="E189" s="3"/>
      <c r="F189" s="3"/>
      <c r="G189" s="3"/>
      <c r="H189" s="3"/>
      <c r="I189" s="3"/>
      <c r="J189" s="3"/>
      <c r="K189" s="3"/>
    </row>
    <row r="190" spans="2:11" ht="15.75" customHeight="1">
      <c r="B190" s="3"/>
      <c r="C190" s="3"/>
      <c r="D190" s="3"/>
      <c r="E190" s="3"/>
      <c r="F190" s="3"/>
      <c r="G190" s="3"/>
      <c r="H190" s="3"/>
      <c r="I190" s="3"/>
      <c r="J190" s="3"/>
      <c r="K190" s="3"/>
    </row>
    <row r="191" spans="2:11" ht="15.75" customHeight="1">
      <c r="B191" s="3"/>
      <c r="C191" s="3"/>
      <c r="D191" s="3"/>
      <c r="E191" s="3"/>
      <c r="F191" s="3"/>
      <c r="G191" s="3"/>
      <c r="H191" s="3"/>
      <c r="I191" s="3"/>
      <c r="J191" s="3"/>
      <c r="K191" s="3"/>
    </row>
    <row r="192" spans="2:11" ht="15.75" customHeight="1">
      <c r="B192" s="3"/>
      <c r="C192" s="3"/>
      <c r="D192" s="3"/>
      <c r="E192" s="3"/>
      <c r="F192" s="3"/>
      <c r="G192" s="3"/>
      <c r="H192" s="3"/>
      <c r="I192" s="3"/>
      <c r="J192" s="3"/>
      <c r="K192" s="3"/>
    </row>
    <row r="193" spans="2:11" ht="15.75" customHeight="1">
      <c r="B193" s="3"/>
      <c r="C193" s="3"/>
      <c r="D193" s="3"/>
      <c r="E193" s="3"/>
      <c r="F193" s="3"/>
      <c r="G193" s="3"/>
      <c r="H193" s="3"/>
      <c r="I193" s="3"/>
      <c r="J193" s="3"/>
      <c r="K193" s="3"/>
    </row>
    <row r="194" spans="2:11" ht="15.75" customHeight="1">
      <c r="B194" s="3"/>
      <c r="C194" s="3"/>
      <c r="D194" s="3"/>
      <c r="E194" s="3"/>
      <c r="F194" s="3"/>
      <c r="G194" s="3"/>
      <c r="H194" s="3"/>
      <c r="I194" s="3"/>
      <c r="J194" s="3"/>
      <c r="K194" s="3"/>
    </row>
    <row r="195" spans="2:11" ht="15.75" customHeight="1">
      <c r="B195" s="3"/>
      <c r="C195" s="3"/>
      <c r="D195" s="3"/>
      <c r="E195" s="3"/>
      <c r="F195" s="3"/>
      <c r="G195" s="3"/>
      <c r="H195" s="3"/>
      <c r="I195" s="3"/>
      <c r="J195" s="3"/>
      <c r="K195" s="3"/>
    </row>
    <row r="196" spans="2:11" ht="15.75" customHeight="1">
      <c r="B196" s="3"/>
      <c r="C196" s="3"/>
      <c r="D196" s="3"/>
      <c r="E196" s="3"/>
      <c r="F196" s="3"/>
      <c r="G196" s="3"/>
      <c r="H196" s="3"/>
      <c r="I196" s="3"/>
      <c r="J196" s="3"/>
      <c r="K196" s="3"/>
    </row>
    <row r="197" spans="2:11" ht="15.75" customHeight="1">
      <c r="B197" s="3"/>
      <c r="C197" s="3"/>
      <c r="D197" s="3"/>
      <c r="E197" s="3"/>
      <c r="F197" s="3"/>
      <c r="G197" s="3"/>
      <c r="H197" s="3"/>
      <c r="I197" s="3"/>
      <c r="J197" s="3"/>
      <c r="K197" s="3"/>
    </row>
    <row r="198" spans="2:11" ht="15.75" customHeight="1">
      <c r="B198" s="3"/>
      <c r="C198" s="3"/>
      <c r="D198" s="3"/>
      <c r="E198" s="3"/>
      <c r="F198" s="3"/>
      <c r="G198" s="3"/>
      <c r="H198" s="3"/>
      <c r="I198" s="3"/>
      <c r="J198" s="3"/>
      <c r="K198" s="3"/>
    </row>
    <row r="199" spans="2:11" ht="15.75" customHeight="1">
      <c r="B199" s="3"/>
      <c r="C199" s="3"/>
      <c r="D199" s="3"/>
      <c r="E199" s="3"/>
      <c r="F199" s="3"/>
      <c r="G199" s="3"/>
      <c r="H199" s="3"/>
      <c r="I199" s="3"/>
      <c r="J199" s="3"/>
      <c r="K199" s="3"/>
    </row>
    <row r="200" spans="2:11" ht="15.75" customHeight="1">
      <c r="B200" s="3"/>
      <c r="C200" s="3"/>
      <c r="D200" s="3"/>
      <c r="E200" s="3"/>
      <c r="F200" s="3"/>
      <c r="G200" s="3"/>
      <c r="H200" s="3"/>
      <c r="I200" s="3"/>
      <c r="J200" s="3"/>
      <c r="K200" s="3"/>
    </row>
    <row r="201" spans="2:11" ht="15.75" customHeight="1">
      <c r="B201" s="3"/>
      <c r="C201" s="3"/>
      <c r="D201" s="3"/>
      <c r="E201" s="3"/>
      <c r="F201" s="3"/>
      <c r="G201" s="3"/>
      <c r="H201" s="3"/>
      <c r="I201" s="3"/>
      <c r="J201" s="3"/>
      <c r="K201" s="3"/>
    </row>
    <row r="202" spans="2:11" ht="15.75" customHeight="1">
      <c r="B202" s="3"/>
      <c r="C202" s="3"/>
      <c r="D202" s="3"/>
      <c r="E202" s="3"/>
      <c r="F202" s="3"/>
      <c r="G202" s="3"/>
      <c r="H202" s="3"/>
      <c r="I202" s="3"/>
      <c r="J202" s="3"/>
      <c r="K202" s="3"/>
    </row>
    <row r="203" spans="2:11" ht="15.75" customHeight="1">
      <c r="B203" s="3"/>
      <c r="C203" s="3"/>
      <c r="D203" s="3"/>
      <c r="E203" s="3"/>
      <c r="F203" s="3"/>
      <c r="G203" s="3"/>
      <c r="H203" s="3"/>
      <c r="I203" s="3"/>
      <c r="J203" s="3"/>
      <c r="K203" s="3"/>
    </row>
    <row r="204" spans="2:11" ht="15.75" customHeight="1">
      <c r="B204" s="3"/>
      <c r="C204" s="3"/>
      <c r="D204" s="3"/>
      <c r="E204" s="3"/>
      <c r="F204" s="3"/>
      <c r="G204" s="3"/>
      <c r="H204" s="3"/>
      <c r="I204" s="3"/>
      <c r="J204" s="3"/>
      <c r="K204" s="3"/>
    </row>
    <row r="205" spans="2:11" ht="15.75" customHeight="1">
      <c r="B205" s="3"/>
      <c r="C205" s="3"/>
      <c r="D205" s="3"/>
      <c r="E205" s="3"/>
      <c r="F205" s="3"/>
      <c r="G205" s="3"/>
      <c r="H205" s="3"/>
      <c r="I205" s="3"/>
      <c r="J205" s="3"/>
      <c r="K205" s="3"/>
    </row>
    <row r="206" spans="2:11" ht="15.75" customHeight="1">
      <c r="B206" s="3"/>
      <c r="C206" s="3"/>
      <c r="D206" s="3"/>
      <c r="E206" s="3"/>
      <c r="F206" s="3"/>
      <c r="G206" s="3"/>
      <c r="H206" s="3"/>
      <c r="I206" s="3"/>
      <c r="J206" s="3"/>
      <c r="K206" s="3"/>
    </row>
    <row r="207" spans="2:11" ht="15.75" customHeight="1">
      <c r="B207" s="3"/>
      <c r="C207" s="3"/>
      <c r="D207" s="3"/>
      <c r="E207" s="3"/>
      <c r="F207" s="3"/>
      <c r="G207" s="3"/>
      <c r="H207" s="3"/>
      <c r="I207" s="3"/>
      <c r="J207" s="3"/>
      <c r="K207" s="3"/>
    </row>
    <row r="208" spans="2:11" ht="15.75" customHeight="1">
      <c r="B208" s="3"/>
      <c r="C208" s="3"/>
      <c r="D208" s="3"/>
      <c r="E208" s="3"/>
      <c r="F208" s="3"/>
      <c r="G208" s="3"/>
      <c r="H208" s="3"/>
      <c r="I208" s="3"/>
      <c r="J208" s="3"/>
      <c r="K208" s="3"/>
    </row>
    <row r="209" spans="2:11" ht="15.75" customHeight="1">
      <c r="B209" s="3"/>
      <c r="C209" s="3"/>
      <c r="D209" s="3"/>
      <c r="E209" s="3"/>
      <c r="F209" s="3"/>
      <c r="G209" s="3"/>
      <c r="H209" s="3"/>
      <c r="I209" s="3"/>
      <c r="J209" s="3"/>
      <c r="K209" s="3"/>
    </row>
    <row r="210" spans="2:11" ht="15.75" customHeight="1">
      <c r="B210" s="3"/>
      <c r="C210" s="3"/>
      <c r="D210" s="3"/>
      <c r="E210" s="3"/>
      <c r="F210" s="3"/>
      <c r="G210" s="3"/>
      <c r="H210" s="3"/>
      <c r="I210" s="3"/>
      <c r="J210" s="3"/>
      <c r="K210" s="3"/>
    </row>
    <row r="211" spans="2:11" ht="15.75" customHeight="1">
      <c r="B211" s="3"/>
      <c r="C211" s="3"/>
      <c r="D211" s="3"/>
      <c r="E211" s="3"/>
      <c r="F211" s="3"/>
      <c r="G211" s="3"/>
      <c r="H211" s="3"/>
      <c r="I211" s="3"/>
      <c r="J211" s="3"/>
      <c r="K211" s="3"/>
    </row>
    <row r="212" spans="2:11" ht="15.75" customHeight="1">
      <c r="B212" s="3"/>
      <c r="C212" s="3"/>
      <c r="D212" s="3"/>
      <c r="E212" s="3"/>
      <c r="F212" s="3"/>
      <c r="G212" s="3"/>
      <c r="H212" s="3"/>
      <c r="I212" s="3"/>
      <c r="J212" s="3"/>
      <c r="K212" s="3"/>
    </row>
    <row r="213" spans="2:11" ht="15.75" customHeight="1">
      <c r="B213" s="3"/>
      <c r="C213" s="3"/>
      <c r="D213" s="3"/>
      <c r="E213" s="3"/>
      <c r="F213" s="3"/>
      <c r="G213" s="3"/>
      <c r="H213" s="3"/>
      <c r="I213" s="3"/>
      <c r="J213" s="3"/>
      <c r="K213" s="3"/>
    </row>
    <row r="214" spans="2:11" ht="15.75" customHeight="1">
      <c r="B214" s="3"/>
      <c r="C214" s="3"/>
      <c r="D214" s="3"/>
      <c r="E214" s="3"/>
      <c r="F214" s="3"/>
      <c r="G214" s="3"/>
      <c r="H214" s="3"/>
      <c r="I214" s="3"/>
      <c r="J214" s="3"/>
      <c r="K214" s="3"/>
    </row>
    <row r="215" spans="2:11" ht="15.75" customHeight="1">
      <c r="B215" s="3"/>
      <c r="C215" s="3"/>
      <c r="D215" s="3"/>
      <c r="E215" s="3"/>
      <c r="F215" s="3"/>
      <c r="G215" s="3"/>
      <c r="H215" s="3"/>
      <c r="I215" s="3"/>
      <c r="J215" s="3"/>
      <c r="K215" s="3"/>
    </row>
    <row r="216" spans="2:11" ht="15.75" customHeight="1">
      <c r="B216" s="3"/>
      <c r="C216" s="3"/>
      <c r="D216" s="3"/>
      <c r="E216" s="3"/>
      <c r="F216" s="3"/>
      <c r="G216" s="3"/>
      <c r="H216" s="3"/>
      <c r="I216" s="3"/>
      <c r="J216" s="3"/>
      <c r="K216" s="3"/>
    </row>
    <row r="217" spans="2:11" ht="15.75" customHeight="1">
      <c r="B217" s="3"/>
      <c r="C217" s="3"/>
      <c r="D217" s="3"/>
      <c r="E217" s="3"/>
      <c r="F217" s="3"/>
      <c r="G217" s="3"/>
      <c r="H217" s="3"/>
      <c r="I217" s="3"/>
      <c r="J217" s="3"/>
      <c r="K217" s="3"/>
    </row>
    <row r="218" spans="2:11" ht="15.75" customHeight="1">
      <c r="B218" s="3"/>
      <c r="C218" s="3"/>
      <c r="D218" s="3"/>
      <c r="E218" s="3"/>
      <c r="F218" s="3"/>
      <c r="G218" s="3"/>
      <c r="H218" s="3"/>
      <c r="I218" s="3"/>
      <c r="J218" s="3"/>
      <c r="K218" s="3"/>
    </row>
    <row r="219" spans="2:11" ht="15.75" customHeight="1">
      <c r="B219" s="3"/>
      <c r="C219" s="3"/>
      <c r="D219" s="3"/>
      <c r="E219" s="3"/>
      <c r="F219" s="3"/>
      <c r="G219" s="3"/>
      <c r="H219" s="3"/>
      <c r="I219" s="3"/>
      <c r="J219" s="3"/>
      <c r="K219" s="3"/>
    </row>
    <row r="220" spans="2:11" ht="15.75" customHeight="1">
      <c r="B220" s="3"/>
      <c r="C220" s="3"/>
      <c r="D220" s="3"/>
      <c r="E220" s="3"/>
      <c r="F220" s="3"/>
      <c r="G220" s="3"/>
      <c r="H220" s="3"/>
      <c r="I220" s="3"/>
      <c r="J220" s="3"/>
      <c r="K220" s="3"/>
    </row>
    <row r="221" spans="2:11" ht="15.75" customHeight="1">
      <c r="B221" s="3"/>
      <c r="C221" s="3"/>
      <c r="D221" s="3"/>
      <c r="E221" s="3"/>
      <c r="F221" s="3"/>
      <c r="G221" s="3"/>
      <c r="H221" s="3"/>
      <c r="I221" s="3"/>
      <c r="J221" s="3"/>
      <c r="K221" s="3"/>
    </row>
    <row r="222" spans="2:11" ht="15.75" customHeight="1">
      <c r="B222" s="3"/>
      <c r="C222" s="3"/>
      <c r="D222" s="3"/>
      <c r="E222" s="3"/>
      <c r="F222" s="3"/>
      <c r="G222" s="3"/>
      <c r="H222" s="3"/>
      <c r="I222" s="3"/>
      <c r="J222" s="3"/>
      <c r="K222" s="3"/>
    </row>
    <row r="223" spans="2:11" ht="15.75" customHeight="1">
      <c r="B223" s="3"/>
      <c r="C223" s="3"/>
      <c r="D223" s="3"/>
      <c r="E223" s="3"/>
      <c r="F223" s="3"/>
      <c r="G223" s="3"/>
      <c r="H223" s="3"/>
      <c r="I223" s="3"/>
      <c r="J223" s="3"/>
      <c r="K223" s="3"/>
    </row>
    <row r="224" spans="2:11" ht="15.75" customHeight="1">
      <c r="B224" s="3"/>
      <c r="C224" s="3"/>
      <c r="D224" s="3"/>
      <c r="E224" s="3"/>
      <c r="F224" s="3"/>
      <c r="G224" s="3"/>
      <c r="H224" s="3"/>
      <c r="I224" s="3"/>
      <c r="J224" s="3"/>
      <c r="K224" s="3"/>
    </row>
    <row r="225" spans="2:11" ht="15.75" customHeight="1">
      <c r="B225" s="3"/>
      <c r="C225" s="3"/>
      <c r="D225" s="3"/>
      <c r="E225" s="3"/>
      <c r="F225" s="3"/>
      <c r="G225" s="3"/>
      <c r="H225" s="3"/>
      <c r="I225" s="3"/>
      <c r="J225" s="3"/>
      <c r="K225" s="3"/>
    </row>
    <row r="226" spans="2:11" ht="15.75" customHeight="1">
      <c r="B226" s="3"/>
      <c r="C226" s="3"/>
      <c r="D226" s="3"/>
      <c r="E226" s="3"/>
      <c r="F226" s="3"/>
      <c r="G226" s="3"/>
      <c r="H226" s="3"/>
      <c r="I226" s="3"/>
      <c r="J226" s="3"/>
      <c r="K226" s="3"/>
    </row>
    <row r="227" spans="2:11" ht="15.75" customHeight="1">
      <c r="B227" s="3"/>
      <c r="C227" s="3"/>
      <c r="D227" s="3"/>
      <c r="E227" s="3"/>
      <c r="F227" s="3"/>
      <c r="G227" s="3"/>
      <c r="H227" s="3"/>
      <c r="I227" s="3"/>
      <c r="J227" s="3"/>
      <c r="K227" s="3"/>
    </row>
    <row r="228" spans="2:11" ht="15.75" customHeight="1">
      <c r="B228" s="3"/>
      <c r="C228" s="3"/>
      <c r="D228" s="3"/>
      <c r="E228" s="3"/>
      <c r="F228" s="3"/>
      <c r="G228" s="3"/>
      <c r="H228" s="3"/>
      <c r="I228" s="3"/>
      <c r="J228" s="3"/>
      <c r="K228" s="3"/>
    </row>
    <row r="229" spans="2:11" ht="15.75" customHeight="1">
      <c r="B229" s="3"/>
      <c r="C229" s="3"/>
      <c r="D229" s="3"/>
      <c r="E229" s="3"/>
      <c r="F229" s="3"/>
      <c r="G229" s="3"/>
      <c r="H229" s="3"/>
      <c r="I229" s="3"/>
      <c r="J229" s="3"/>
      <c r="K229" s="3"/>
    </row>
    <row r="230" spans="2:11" ht="15.75" customHeight="1">
      <c r="B230" s="3"/>
      <c r="C230" s="3"/>
      <c r="D230" s="3"/>
      <c r="E230" s="3"/>
      <c r="F230" s="3"/>
      <c r="G230" s="3"/>
      <c r="H230" s="3"/>
      <c r="I230" s="3"/>
      <c r="J230" s="3"/>
      <c r="K230" s="3"/>
    </row>
    <row r="231" spans="2:11" ht="15.75" customHeight="1">
      <c r="B231" s="3"/>
      <c r="C231" s="3"/>
      <c r="D231" s="3"/>
      <c r="E231" s="3"/>
      <c r="F231" s="3"/>
      <c r="G231" s="3"/>
      <c r="H231" s="3"/>
      <c r="I231" s="3"/>
      <c r="J231" s="3"/>
      <c r="K231" s="3"/>
    </row>
    <row r="232" spans="2:11" ht="15.75" customHeight="1">
      <c r="B232" s="3"/>
      <c r="C232" s="3"/>
      <c r="D232" s="3"/>
      <c r="E232" s="3"/>
      <c r="F232" s="3"/>
      <c r="G232" s="3"/>
      <c r="H232" s="3"/>
      <c r="I232" s="3"/>
      <c r="J232" s="3"/>
      <c r="K232" s="3"/>
    </row>
    <row r="233" spans="2:11" ht="15.75" customHeight="1">
      <c r="B233" s="3"/>
      <c r="C233" s="3"/>
      <c r="D233" s="3"/>
      <c r="E233" s="3"/>
      <c r="F233" s="3"/>
      <c r="G233" s="3"/>
      <c r="H233" s="3"/>
      <c r="I233" s="3"/>
      <c r="J233" s="3"/>
      <c r="K233" s="3"/>
    </row>
    <row r="234" spans="2:11" ht="15.75" customHeight="1">
      <c r="B234" s="3"/>
      <c r="C234" s="3"/>
      <c r="D234" s="3"/>
      <c r="E234" s="3"/>
      <c r="F234" s="3"/>
      <c r="G234" s="3"/>
      <c r="H234" s="3"/>
      <c r="I234" s="3"/>
      <c r="J234" s="3"/>
      <c r="K234" s="3"/>
    </row>
    <row r="235" spans="2:11" ht="15.75" customHeight="1">
      <c r="B235" s="3"/>
      <c r="C235" s="3"/>
      <c r="D235" s="3"/>
      <c r="E235" s="3"/>
      <c r="F235" s="3"/>
      <c r="G235" s="3"/>
      <c r="H235" s="3"/>
      <c r="I235" s="3"/>
      <c r="J235" s="3"/>
      <c r="K235" s="3"/>
    </row>
    <row r="236" spans="2:11" ht="15.75" customHeight="1">
      <c r="B236" s="3"/>
      <c r="C236" s="3"/>
      <c r="D236" s="3"/>
      <c r="E236" s="3"/>
      <c r="F236" s="3"/>
      <c r="G236" s="3"/>
      <c r="H236" s="3"/>
      <c r="I236" s="3"/>
      <c r="J236" s="3"/>
      <c r="K236" s="3"/>
    </row>
    <row r="237" spans="2:11" ht="15.75" customHeight="1">
      <c r="B237" s="3"/>
      <c r="C237" s="3"/>
      <c r="D237" s="3"/>
      <c r="E237" s="3"/>
      <c r="F237" s="3"/>
      <c r="G237" s="3"/>
      <c r="H237" s="3"/>
      <c r="I237" s="3"/>
      <c r="J237" s="3"/>
      <c r="K237" s="3"/>
    </row>
    <row r="238" spans="2:11" ht="15.75" customHeight="1">
      <c r="B238" s="3"/>
      <c r="C238" s="3"/>
      <c r="D238" s="3"/>
      <c r="E238" s="3"/>
      <c r="F238" s="3"/>
      <c r="G238" s="3"/>
      <c r="H238" s="3"/>
      <c r="I238" s="3"/>
      <c r="J238" s="3"/>
      <c r="K238" s="3"/>
    </row>
    <row r="239" spans="2:11" ht="15.75" customHeight="1">
      <c r="B239" s="3"/>
      <c r="C239" s="3"/>
      <c r="D239" s="3"/>
      <c r="E239" s="3"/>
      <c r="F239" s="3"/>
      <c r="G239" s="3"/>
      <c r="H239" s="3"/>
      <c r="I239" s="3"/>
      <c r="J239" s="3"/>
      <c r="K239" s="3"/>
    </row>
    <row r="240" spans="2:11" ht="15.75" customHeight="1">
      <c r="B240" s="3"/>
      <c r="C240" s="3"/>
      <c r="D240" s="3"/>
      <c r="E240" s="3"/>
      <c r="F240" s="3"/>
      <c r="G240" s="3"/>
      <c r="H240" s="3"/>
      <c r="I240" s="3"/>
      <c r="J240" s="3"/>
      <c r="K240" s="3"/>
    </row>
    <row r="241" spans="2:11" ht="15.75" customHeight="1">
      <c r="B241" s="3"/>
      <c r="C241" s="3"/>
      <c r="D241" s="3"/>
      <c r="E241" s="3"/>
      <c r="F241" s="3"/>
      <c r="G241" s="3"/>
      <c r="H241" s="3"/>
      <c r="I241" s="3"/>
      <c r="J241" s="3"/>
      <c r="K241" s="3"/>
    </row>
    <row r="242" spans="2:11" ht="15.75" customHeight="1">
      <c r="B242" s="3"/>
      <c r="C242" s="3"/>
      <c r="D242" s="3"/>
      <c r="E242" s="3"/>
      <c r="F242" s="3"/>
      <c r="G242" s="3"/>
      <c r="H242" s="3"/>
      <c r="I242" s="3"/>
      <c r="J242" s="3"/>
      <c r="K242" s="3"/>
    </row>
    <row r="243" spans="2:11" ht="15.75" customHeight="1">
      <c r="B243" s="3"/>
      <c r="C243" s="3"/>
      <c r="D243" s="3"/>
      <c r="E243" s="3"/>
      <c r="F243" s="3"/>
      <c r="G243" s="3"/>
      <c r="H243" s="3"/>
      <c r="I243" s="3"/>
      <c r="J243" s="3"/>
      <c r="K243" s="3"/>
    </row>
    <row r="244" spans="2:11" ht="15.75" customHeight="1">
      <c r="B244" s="3"/>
      <c r="C244" s="3"/>
      <c r="D244" s="3"/>
      <c r="E244" s="3"/>
      <c r="F244" s="3"/>
      <c r="G244" s="3"/>
      <c r="H244" s="3"/>
      <c r="I244" s="3"/>
      <c r="J244" s="3"/>
      <c r="K244" s="3"/>
    </row>
    <row r="245" spans="2:11" ht="15.75" customHeight="1">
      <c r="B245" s="3"/>
      <c r="C245" s="3"/>
      <c r="D245" s="3"/>
      <c r="E245" s="3"/>
      <c r="F245" s="3"/>
      <c r="G245" s="3"/>
      <c r="H245" s="3"/>
      <c r="I245" s="3"/>
      <c r="J245" s="3"/>
      <c r="K245" s="3"/>
    </row>
    <row r="246" spans="2:11" ht="15.75" customHeight="1">
      <c r="B246" s="3"/>
      <c r="C246" s="3"/>
      <c r="D246" s="3"/>
      <c r="E246" s="3"/>
      <c r="F246" s="3"/>
      <c r="G246" s="3"/>
      <c r="H246" s="3"/>
      <c r="I246" s="3"/>
      <c r="J246" s="3"/>
      <c r="K246" s="3"/>
    </row>
    <row r="247" spans="2:11" ht="15.75" customHeight="1">
      <c r="B247" s="3"/>
      <c r="C247" s="3"/>
      <c r="D247" s="3"/>
      <c r="E247" s="3"/>
      <c r="F247" s="3"/>
      <c r="G247" s="3"/>
      <c r="H247" s="3"/>
      <c r="I247" s="3"/>
      <c r="J247" s="3"/>
      <c r="K247" s="3"/>
    </row>
    <row r="248" spans="2:11" ht="15.75" customHeight="1">
      <c r="B248" s="3"/>
      <c r="C248" s="3"/>
      <c r="D248" s="3"/>
      <c r="E248" s="3"/>
      <c r="F248" s="3"/>
      <c r="G248" s="3"/>
      <c r="H248" s="3"/>
      <c r="I248" s="3"/>
      <c r="J248" s="3"/>
      <c r="K248" s="3"/>
    </row>
    <row r="249" spans="2:11" ht="15.75" customHeight="1">
      <c r="B249" s="3"/>
      <c r="C249" s="3"/>
      <c r="D249" s="3"/>
      <c r="E249" s="3"/>
      <c r="F249" s="3"/>
      <c r="G249" s="3"/>
      <c r="H249" s="3"/>
      <c r="I249" s="3"/>
      <c r="J249" s="3"/>
      <c r="K249" s="3"/>
    </row>
    <row r="250" spans="2:11" ht="15.75" customHeight="1">
      <c r="B250" s="3"/>
      <c r="C250" s="3"/>
      <c r="D250" s="3"/>
      <c r="E250" s="3"/>
      <c r="F250" s="3"/>
      <c r="G250" s="3"/>
      <c r="H250" s="3"/>
      <c r="I250" s="3"/>
      <c r="J250" s="3"/>
      <c r="K250" s="3"/>
    </row>
    <row r="251" spans="2:11" ht="15.75" customHeight="1">
      <c r="B251" s="3"/>
      <c r="C251" s="3"/>
      <c r="D251" s="3"/>
      <c r="E251" s="3"/>
      <c r="F251" s="3"/>
      <c r="G251" s="3"/>
      <c r="H251" s="3"/>
      <c r="I251" s="3"/>
      <c r="J251" s="3"/>
      <c r="K251" s="3"/>
    </row>
    <row r="252" spans="2:11" ht="15.75" customHeight="1">
      <c r="B252" s="3"/>
      <c r="C252" s="3"/>
      <c r="D252" s="3"/>
      <c r="E252" s="3"/>
      <c r="F252" s="3"/>
      <c r="G252" s="3"/>
      <c r="H252" s="3"/>
      <c r="I252" s="3"/>
      <c r="J252" s="3"/>
      <c r="K252" s="3"/>
    </row>
    <row r="253" spans="2:11" ht="15.75" customHeight="1">
      <c r="B253" s="3"/>
      <c r="C253" s="3"/>
      <c r="D253" s="3"/>
      <c r="E253" s="3"/>
      <c r="F253" s="3"/>
      <c r="G253" s="3"/>
      <c r="H253" s="3"/>
      <c r="I253" s="3"/>
      <c r="J253" s="3"/>
      <c r="K253" s="3"/>
    </row>
    <row r="254" spans="2:11" ht="15.75" customHeight="1">
      <c r="B254" s="3"/>
      <c r="C254" s="3"/>
      <c r="D254" s="3"/>
      <c r="E254" s="3"/>
      <c r="F254" s="3"/>
      <c r="G254" s="3"/>
      <c r="H254" s="3"/>
      <c r="I254" s="3"/>
      <c r="J254" s="3"/>
      <c r="K254" s="3"/>
    </row>
    <row r="255" spans="2:11" ht="15.75" customHeight="1">
      <c r="B255" s="3"/>
      <c r="C255" s="3"/>
      <c r="D255" s="3"/>
      <c r="E255" s="3"/>
      <c r="F255" s="3"/>
      <c r="G255" s="3"/>
      <c r="H255" s="3"/>
      <c r="I255" s="3"/>
      <c r="J255" s="3"/>
      <c r="K255" s="3"/>
    </row>
    <row r="256" spans="2:11" ht="15.75" customHeight="1">
      <c r="B256" s="3"/>
      <c r="C256" s="3"/>
      <c r="D256" s="3"/>
      <c r="E256" s="3"/>
      <c r="F256" s="3"/>
      <c r="G256" s="3"/>
      <c r="H256" s="3"/>
      <c r="I256" s="3"/>
      <c r="J256" s="3"/>
      <c r="K256" s="3"/>
    </row>
    <row r="257" spans="2:11" ht="15.75" customHeight="1">
      <c r="B257" s="3"/>
      <c r="C257" s="3"/>
      <c r="D257" s="3"/>
      <c r="E257" s="3"/>
      <c r="F257" s="3"/>
      <c r="G257" s="3"/>
      <c r="H257" s="3"/>
      <c r="I257" s="3"/>
      <c r="J257" s="3"/>
      <c r="K257" s="3"/>
    </row>
    <row r="258" spans="2:11" ht="15.75" customHeight="1">
      <c r="B258" s="3"/>
      <c r="C258" s="3"/>
      <c r="D258" s="3"/>
      <c r="E258" s="3"/>
      <c r="F258" s="3"/>
      <c r="G258" s="3"/>
      <c r="H258" s="3"/>
      <c r="I258" s="3"/>
      <c r="J258" s="3"/>
      <c r="K258" s="3"/>
    </row>
    <row r="259" spans="2:11" ht="15.75" customHeight="1">
      <c r="B259" s="3"/>
      <c r="C259" s="3"/>
      <c r="D259" s="3"/>
      <c r="E259" s="3"/>
      <c r="F259" s="3"/>
      <c r="G259" s="3"/>
      <c r="H259" s="3"/>
      <c r="I259" s="3"/>
      <c r="J259" s="3"/>
      <c r="K259" s="3"/>
    </row>
    <row r="260" spans="2:11" ht="15.75" customHeight="1">
      <c r="B260" s="3"/>
      <c r="C260" s="3"/>
      <c r="D260" s="3"/>
      <c r="E260" s="3"/>
      <c r="F260" s="3"/>
      <c r="G260" s="3"/>
      <c r="H260" s="3"/>
      <c r="I260" s="3"/>
      <c r="J260" s="3"/>
      <c r="K260" s="3"/>
    </row>
    <row r="261" spans="2:11" ht="15.75" customHeight="1">
      <c r="B261" s="3"/>
      <c r="C261" s="3"/>
      <c r="D261" s="3"/>
      <c r="E261" s="3"/>
      <c r="F261" s="3"/>
      <c r="G261" s="3"/>
      <c r="H261" s="3"/>
      <c r="I261" s="3"/>
      <c r="J261" s="3"/>
      <c r="K261" s="3"/>
    </row>
    <row r="262" spans="2:11" ht="15.75" customHeight="1">
      <c r="B262" s="3"/>
      <c r="C262" s="3"/>
      <c r="D262" s="3"/>
      <c r="E262" s="3"/>
      <c r="F262" s="3"/>
      <c r="G262" s="3"/>
      <c r="H262" s="3"/>
      <c r="I262" s="3"/>
      <c r="J262" s="3"/>
      <c r="K262" s="3"/>
    </row>
    <row r="263" spans="2:11" ht="15.75" customHeight="1">
      <c r="B263" s="3"/>
      <c r="C263" s="3"/>
      <c r="D263" s="3"/>
      <c r="E263" s="3"/>
      <c r="F263" s="3"/>
      <c r="G263" s="3"/>
      <c r="H263" s="3"/>
      <c r="I263" s="3"/>
      <c r="J263" s="3"/>
      <c r="K263" s="3"/>
    </row>
    <row r="264" spans="2:11" ht="15.75" customHeight="1">
      <c r="B264" s="3"/>
      <c r="C264" s="3"/>
      <c r="D264" s="3"/>
      <c r="E264" s="3"/>
      <c r="F264" s="3"/>
      <c r="G264" s="3"/>
      <c r="H264" s="3"/>
      <c r="I264" s="3"/>
      <c r="J264" s="3"/>
      <c r="K264" s="3"/>
    </row>
    <row r="265" spans="2:11" ht="15.75" customHeight="1">
      <c r="B265" s="3"/>
      <c r="C265" s="3"/>
      <c r="D265" s="3"/>
      <c r="E265" s="3"/>
      <c r="F265" s="3"/>
      <c r="G265" s="3"/>
      <c r="H265" s="3"/>
      <c r="I265" s="3"/>
      <c r="J265" s="3"/>
      <c r="K265" s="3"/>
    </row>
    <row r="266" spans="2:11" ht="15.75" customHeight="1">
      <c r="B266" s="3"/>
      <c r="C266" s="3"/>
      <c r="D266" s="3"/>
      <c r="E266" s="3"/>
      <c r="F266" s="3"/>
      <c r="G266" s="3"/>
      <c r="H266" s="3"/>
      <c r="I266" s="3"/>
      <c r="J266" s="3"/>
      <c r="K266" s="3"/>
    </row>
    <row r="267" spans="2:11" ht="15.75" customHeight="1">
      <c r="B267" s="3"/>
      <c r="C267" s="3"/>
      <c r="D267" s="3"/>
      <c r="E267" s="3"/>
      <c r="F267" s="3"/>
      <c r="G267" s="3"/>
      <c r="H267" s="3"/>
      <c r="I267" s="3"/>
      <c r="J267" s="3"/>
      <c r="K267" s="3"/>
    </row>
    <row r="268" spans="2:11" ht="15.75" customHeight="1">
      <c r="B268" s="3"/>
      <c r="C268" s="3"/>
      <c r="D268" s="3"/>
      <c r="E268" s="3"/>
      <c r="F268" s="3"/>
      <c r="G268" s="3"/>
      <c r="H268" s="3"/>
      <c r="I268" s="3"/>
      <c r="J268" s="3"/>
      <c r="K268" s="3"/>
    </row>
    <row r="269" spans="2:11" ht="15.75" customHeight="1">
      <c r="B269" s="3"/>
      <c r="C269" s="3"/>
      <c r="D269" s="3"/>
      <c r="E269" s="3"/>
      <c r="F269" s="3"/>
      <c r="G269" s="3"/>
      <c r="H269" s="3"/>
      <c r="I269" s="3"/>
      <c r="J269" s="3"/>
      <c r="K269" s="3"/>
    </row>
    <row r="270" spans="2:11" ht="15.75" customHeight="1">
      <c r="B270" s="3"/>
      <c r="C270" s="3"/>
      <c r="D270" s="3"/>
      <c r="E270" s="3"/>
      <c r="F270" s="3"/>
      <c r="G270" s="3"/>
      <c r="H270" s="3"/>
      <c r="I270" s="3"/>
      <c r="J270" s="3"/>
      <c r="K270" s="3"/>
    </row>
    <row r="271" spans="2:11" ht="15.75" customHeight="1">
      <c r="B271" s="3"/>
      <c r="C271" s="3"/>
      <c r="D271" s="3"/>
      <c r="E271" s="3"/>
      <c r="F271" s="3"/>
      <c r="G271" s="3"/>
      <c r="H271" s="3"/>
      <c r="I271" s="3"/>
      <c r="J271" s="3"/>
      <c r="K271" s="3"/>
    </row>
    <row r="272" spans="2:11" ht="15.75" customHeight="1">
      <c r="B272" s="3"/>
      <c r="C272" s="3"/>
      <c r="D272" s="3"/>
      <c r="E272" s="3"/>
      <c r="F272" s="3"/>
      <c r="G272" s="3"/>
      <c r="H272" s="3"/>
      <c r="I272" s="3"/>
      <c r="J272" s="3"/>
      <c r="K272" s="3"/>
    </row>
    <row r="273" spans="2:11" ht="15.75" customHeight="1">
      <c r="B273" s="3"/>
      <c r="C273" s="3"/>
      <c r="D273" s="3"/>
      <c r="E273" s="3"/>
      <c r="F273" s="3"/>
      <c r="G273" s="3"/>
      <c r="H273" s="3"/>
      <c r="I273" s="3"/>
      <c r="J273" s="3"/>
      <c r="K273" s="3"/>
    </row>
    <row r="274" spans="2:11" ht="15.75" customHeight="1">
      <c r="B274" s="3"/>
      <c r="C274" s="3"/>
      <c r="D274" s="3"/>
      <c r="E274" s="3"/>
      <c r="F274" s="3"/>
      <c r="G274" s="3"/>
      <c r="H274" s="3"/>
      <c r="I274" s="3"/>
      <c r="J274" s="3"/>
      <c r="K274" s="3"/>
    </row>
    <row r="275" spans="2:11" ht="15.75" customHeight="1">
      <c r="B275" s="3"/>
      <c r="C275" s="3"/>
      <c r="D275" s="3"/>
      <c r="E275" s="3"/>
      <c r="F275" s="3"/>
      <c r="G275" s="3"/>
      <c r="H275" s="3"/>
      <c r="I275" s="3"/>
      <c r="J275" s="3"/>
      <c r="K275" s="3"/>
    </row>
    <row r="276" spans="2:11" ht="15.75" customHeight="1">
      <c r="B276" s="3"/>
      <c r="C276" s="3"/>
      <c r="D276" s="3"/>
      <c r="E276" s="3"/>
      <c r="F276" s="3"/>
      <c r="G276" s="3"/>
      <c r="H276" s="3"/>
      <c r="I276" s="3"/>
      <c r="J276" s="3"/>
      <c r="K276" s="3"/>
    </row>
    <row r="277" spans="2:11" ht="15.75" customHeight="1">
      <c r="B277" s="3"/>
      <c r="C277" s="3"/>
      <c r="D277" s="3"/>
      <c r="E277" s="3"/>
      <c r="F277" s="3"/>
      <c r="G277" s="3"/>
      <c r="H277" s="3"/>
      <c r="I277" s="3"/>
      <c r="J277" s="3"/>
      <c r="K277" s="3"/>
    </row>
    <row r="278" spans="2:11" ht="15.75" customHeight="1">
      <c r="B278" s="3"/>
      <c r="C278" s="3"/>
      <c r="D278" s="3"/>
      <c r="E278" s="3"/>
      <c r="F278" s="3"/>
      <c r="G278" s="3"/>
      <c r="H278" s="3"/>
      <c r="I278" s="3"/>
      <c r="J278" s="3"/>
      <c r="K278" s="3"/>
    </row>
    <row r="279" spans="2:11" ht="15.75" customHeight="1">
      <c r="B279" s="3"/>
      <c r="C279" s="3"/>
      <c r="D279" s="3"/>
      <c r="E279" s="3"/>
      <c r="F279" s="3"/>
      <c r="G279" s="3"/>
      <c r="H279" s="3"/>
      <c r="I279" s="3"/>
      <c r="J279" s="3"/>
      <c r="K279" s="3"/>
    </row>
    <row r="280" spans="2:11" ht="15.75" customHeight="1">
      <c r="B280" s="3"/>
      <c r="C280" s="3"/>
      <c r="D280" s="3"/>
      <c r="E280" s="3"/>
      <c r="F280" s="3"/>
      <c r="G280" s="3"/>
      <c r="H280" s="3"/>
      <c r="I280" s="3"/>
      <c r="J280" s="3"/>
      <c r="K280" s="3"/>
    </row>
    <row r="281" spans="2:11" ht="15.75" customHeight="1">
      <c r="B281" s="3"/>
      <c r="C281" s="3"/>
      <c r="D281" s="3"/>
      <c r="E281" s="3"/>
      <c r="F281" s="3"/>
      <c r="G281" s="3"/>
      <c r="H281" s="3"/>
      <c r="I281" s="3"/>
      <c r="J281" s="3"/>
      <c r="K281" s="3"/>
    </row>
    <row r="282" spans="2:11" ht="15.75" customHeight="1">
      <c r="B282" s="3"/>
      <c r="C282" s="3"/>
      <c r="D282" s="3"/>
      <c r="E282" s="3"/>
      <c r="F282" s="3"/>
      <c r="G282" s="3"/>
      <c r="H282" s="3"/>
      <c r="I282" s="3"/>
      <c r="J282" s="3"/>
      <c r="K282" s="3"/>
    </row>
    <row r="283" spans="2:11" ht="15.75" customHeight="1">
      <c r="B283" s="3"/>
      <c r="C283" s="3"/>
      <c r="D283" s="3"/>
      <c r="E283" s="3"/>
      <c r="F283" s="3"/>
      <c r="G283" s="3"/>
      <c r="H283" s="3"/>
      <c r="I283" s="3"/>
      <c r="J283" s="3"/>
      <c r="K283" s="3"/>
    </row>
    <row r="284" spans="2:11" ht="15.75" customHeight="1">
      <c r="B284" s="3"/>
      <c r="C284" s="3"/>
      <c r="D284" s="3"/>
      <c r="E284" s="3"/>
      <c r="F284" s="3"/>
      <c r="G284" s="3"/>
      <c r="H284" s="3"/>
      <c r="I284" s="3"/>
      <c r="J284" s="3"/>
      <c r="K284" s="3"/>
    </row>
    <row r="285" spans="2:11" ht="15.75" customHeight="1">
      <c r="B285" s="3"/>
      <c r="C285" s="3"/>
      <c r="D285" s="3"/>
      <c r="E285" s="3"/>
      <c r="F285" s="3"/>
      <c r="G285" s="3"/>
      <c r="H285" s="3"/>
      <c r="I285" s="3"/>
      <c r="J285" s="3"/>
      <c r="K285" s="3"/>
    </row>
    <row r="286" spans="2:11" ht="15.75" customHeight="1">
      <c r="B286" s="3"/>
      <c r="C286" s="3"/>
      <c r="D286" s="3"/>
      <c r="E286" s="3"/>
      <c r="F286" s="3"/>
      <c r="G286" s="3"/>
      <c r="H286" s="3"/>
      <c r="I286" s="3"/>
      <c r="J286" s="3"/>
      <c r="K286" s="3"/>
    </row>
    <row r="287" spans="2:11" ht="15.75" customHeight="1">
      <c r="B287" s="3"/>
      <c r="C287" s="3"/>
      <c r="D287" s="3"/>
      <c r="E287" s="3"/>
      <c r="F287" s="3"/>
      <c r="G287" s="3"/>
      <c r="H287" s="3"/>
      <c r="I287" s="3"/>
      <c r="J287" s="3"/>
      <c r="K287" s="3"/>
    </row>
    <row r="288" spans="2:11" ht="15.75" customHeight="1">
      <c r="B288" s="3"/>
      <c r="C288" s="3"/>
      <c r="D288" s="3"/>
      <c r="E288" s="3"/>
      <c r="F288" s="3"/>
      <c r="G288" s="3"/>
      <c r="H288" s="3"/>
      <c r="I288" s="3"/>
      <c r="J288" s="3"/>
      <c r="K288" s="3"/>
    </row>
    <row r="289" spans="2:11" ht="15.75" customHeight="1">
      <c r="B289" s="3"/>
      <c r="C289" s="3"/>
      <c r="D289" s="3"/>
      <c r="E289" s="3"/>
      <c r="F289" s="3"/>
      <c r="G289" s="3"/>
      <c r="H289" s="3"/>
      <c r="I289" s="3"/>
      <c r="J289" s="3"/>
      <c r="K289" s="3"/>
    </row>
    <row r="290" spans="2:11" ht="15.75" customHeight="1">
      <c r="B290" s="3"/>
      <c r="C290" s="3"/>
      <c r="D290" s="3"/>
      <c r="E290" s="3"/>
      <c r="F290" s="3"/>
      <c r="G290" s="3"/>
      <c r="H290" s="3"/>
      <c r="I290" s="3"/>
      <c r="J290" s="3"/>
      <c r="K290" s="3"/>
    </row>
    <row r="291" spans="2:11" ht="15.75" customHeight="1">
      <c r="B291" s="3"/>
      <c r="C291" s="3"/>
      <c r="D291" s="3"/>
      <c r="E291" s="3"/>
      <c r="F291" s="3"/>
      <c r="G291" s="3"/>
      <c r="H291" s="3"/>
      <c r="I291" s="3"/>
      <c r="J291" s="3"/>
      <c r="K291" s="3"/>
    </row>
    <row r="292" spans="2:11" ht="15.75" customHeight="1">
      <c r="B292" s="3"/>
      <c r="C292" s="3"/>
      <c r="D292" s="3"/>
      <c r="E292" s="3"/>
      <c r="F292" s="3"/>
      <c r="G292" s="3"/>
      <c r="H292" s="3"/>
      <c r="I292" s="3"/>
      <c r="J292" s="3"/>
      <c r="K292" s="3"/>
    </row>
    <row r="293" spans="2:11" ht="15.75" customHeight="1">
      <c r="B293" s="3"/>
      <c r="C293" s="3"/>
      <c r="D293" s="3"/>
      <c r="E293" s="3"/>
      <c r="F293" s="3"/>
      <c r="G293" s="3"/>
      <c r="H293" s="3"/>
      <c r="I293" s="3"/>
      <c r="J293" s="3"/>
      <c r="K293" s="3"/>
    </row>
    <row r="294" spans="2:11" ht="15.75" customHeight="1">
      <c r="B294" s="3"/>
      <c r="C294" s="3"/>
      <c r="D294" s="3"/>
      <c r="E294" s="3"/>
      <c r="F294" s="3"/>
      <c r="G294" s="3"/>
      <c r="H294" s="3"/>
      <c r="I294" s="3"/>
      <c r="J294" s="3"/>
      <c r="K294" s="3"/>
    </row>
    <row r="295" spans="2:11" ht="15.75" customHeight="1">
      <c r="B295" s="3"/>
      <c r="C295" s="3"/>
      <c r="D295" s="3"/>
      <c r="E295" s="3"/>
      <c r="F295" s="3"/>
      <c r="G295" s="3"/>
      <c r="H295" s="3"/>
      <c r="I295" s="3"/>
      <c r="J295" s="3"/>
      <c r="K295" s="3"/>
    </row>
    <row r="296" spans="2:11" ht="15.75" customHeight="1">
      <c r="B296" s="3"/>
      <c r="C296" s="3"/>
      <c r="D296" s="3"/>
      <c r="E296" s="3"/>
      <c r="F296" s="3"/>
      <c r="G296" s="3"/>
      <c r="H296" s="3"/>
      <c r="I296" s="3"/>
      <c r="J296" s="3"/>
      <c r="K296" s="3"/>
    </row>
    <row r="297" spans="2:11" ht="15.75" customHeight="1">
      <c r="B297" s="3"/>
      <c r="C297" s="3"/>
      <c r="D297" s="3"/>
      <c r="E297" s="3"/>
      <c r="F297" s="3"/>
      <c r="G297" s="3"/>
      <c r="H297" s="3"/>
      <c r="I297" s="3"/>
      <c r="J297" s="3"/>
      <c r="K297" s="3"/>
    </row>
    <row r="298" spans="2:11" ht="15.75" customHeight="1">
      <c r="B298" s="3"/>
      <c r="C298" s="3"/>
      <c r="D298" s="3"/>
      <c r="E298" s="3"/>
      <c r="F298" s="3"/>
      <c r="G298" s="3"/>
      <c r="H298" s="3"/>
      <c r="I298" s="3"/>
      <c r="J298" s="3"/>
      <c r="K298" s="3"/>
    </row>
    <row r="299" spans="2:11" ht="15.75" customHeight="1">
      <c r="B299" s="3"/>
      <c r="C299" s="3"/>
      <c r="D299" s="3"/>
      <c r="E299" s="3"/>
      <c r="F299" s="3"/>
      <c r="G299" s="3"/>
      <c r="H299" s="3"/>
      <c r="I299" s="3"/>
      <c r="J299" s="3"/>
      <c r="K299" s="3"/>
    </row>
    <row r="300" spans="2:11" ht="15.75" customHeight="1">
      <c r="B300" s="3"/>
      <c r="C300" s="3"/>
      <c r="D300" s="3"/>
      <c r="E300" s="3"/>
      <c r="F300" s="3"/>
      <c r="G300" s="3"/>
      <c r="H300" s="3"/>
      <c r="I300" s="3"/>
      <c r="J300" s="3"/>
      <c r="K300" s="3"/>
    </row>
    <row r="301" spans="2:11" ht="15.75" customHeight="1">
      <c r="B301" s="3"/>
      <c r="C301" s="3"/>
      <c r="D301" s="3"/>
      <c r="E301" s="3"/>
      <c r="F301" s="3"/>
      <c r="G301" s="3"/>
      <c r="H301" s="3"/>
      <c r="I301" s="3"/>
      <c r="J301" s="3"/>
      <c r="K301" s="3"/>
    </row>
    <row r="302" spans="2:11" ht="15.75" customHeight="1">
      <c r="B302" s="3"/>
      <c r="C302" s="3"/>
      <c r="D302" s="3"/>
      <c r="E302" s="3"/>
      <c r="F302" s="3"/>
      <c r="G302" s="3"/>
      <c r="H302" s="3"/>
      <c r="I302" s="3"/>
      <c r="J302" s="3"/>
      <c r="K302" s="3"/>
    </row>
    <row r="303" spans="2:11" ht="15.75" customHeight="1">
      <c r="B303" s="3"/>
      <c r="C303" s="3"/>
      <c r="D303" s="3"/>
      <c r="E303" s="3"/>
      <c r="F303" s="3"/>
      <c r="G303" s="3"/>
      <c r="H303" s="3"/>
      <c r="I303" s="3"/>
      <c r="J303" s="3"/>
      <c r="K303" s="3"/>
    </row>
    <row r="304" spans="2:11" ht="15.75" customHeight="1">
      <c r="B304" s="3"/>
      <c r="C304" s="3"/>
      <c r="D304" s="3"/>
      <c r="E304" s="3"/>
      <c r="F304" s="3"/>
      <c r="G304" s="3"/>
      <c r="H304" s="3"/>
      <c r="I304" s="3"/>
      <c r="J304" s="3"/>
      <c r="K304" s="3"/>
    </row>
    <row r="305" spans="2:11" ht="15.75" customHeight="1">
      <c r="B305" s="3"/>
      <c r="C305" s="3"/>
      <c r="D305" s="3"/>
      <c r="E305" s="3"/>
      <c r="F305" s="3"/>
      <c r="G305" s="3"/>
      <c r="H305" s="3"/>
      <c r="I305" s="3"/>
      <c r="J305" s="3"/>
      <c r="K305" s="3"/>
    </row>
    <row r="306" spans="2:11" ht="15.75" customHeight="1">
      <c r="B306" s="3"/>
      <c r="C306" s="3"/>
      <c r="D306" s="3"/>
      <c r="E306" s="3"/>
      <c r="F306" s="3"/>
      <c r="G306" s="3"/>
      <c r="H306" s="3"/>
      <c r="I306" s="3"/>
      <c r="J306" s="3"/>
      <c r="K306" s="3"/>
    </row>
    <row r="307" spans="2:11" ht="15.75" customHeight="1">
      <c r="B307" s="3"/>
      <c r="C307" s="3"/>
      <c r="D307" s="3"/>
      <c r="E307" s="3"/>
      <c r="F307" s="3"/>
      <c r="G307" s="3"/>
      <c r="H307" s="3"/>
      <c r="I307" s="3"/>
      <c r="J307" s="3"/>
      <c r="K307" s="3"/>
    </row>
    <row r="308" spans="2:11" ht="15.75" customHeight="1">
      <c r="B308" s="3"/>
      <c r="C308" s="3"/>
      <c r="D308" s="3"/>
      <c r="E308" s="3"/>
      <c r="F308" s="3"/>
      <c r="G308" s="3"/>
      <c r="H308" s="3"/>
      <c r="I308" s="3"/>
      <c r="J308" s="3"/>
      <c r="K308" s="3"/>
    </row>
    <row r="309" spans="2:11" ht="15.75" customHeight="1">
      <c r="B309" s="3"/>
      <c r="C309" s="3"/>
      <c r="D309" s="3"/>
      <c r="E309" s="3"/>
      <c r="F309" s="3"/>
      <c r="G309" s="3"/>
      <c r="H309" s="3"/>
      <c r="I309" s="3"/>
      <c r="J309" s="3"/>
      <c r="K309" s="3"/>
    </row>
    <row r="310" spans="2:11" ht="15.75" customHeight="1">
      <c r="B310" s="3"/>
      <c r="C310" s="3"/>
      <c r="D310" s="3"/>
      <c r="E310" s="3"/>
      <c r="F310" s="3"/>
      <c r="G310" s="3"/>
      <c r="H310" s="3"/>
      <c r="I310" s="3"/>
      <c r="J310" s="3"/>
      <c r="K310" s="3"/>
    </row>
    <row r="311" spans="2:11" ht="15.75" customHeight="1">
      <c r="B311" s="3"/>
      <c r="C311" s="3"/>
      <c r="D311" s="3"/>
      <c r="E311" s="3"/>
      <c r="F311" s="3"/>
      <c r="G311" s="3"/>
      <c r="H311" s="3"/>
      <c r="I311" s="3"/>
      <c r="J311" s="3"/>
      <c r="K311" s="3"/>
    </row>
    <row r="312" spans="2:11" ht="15.75" customHeight="1">
      <c r="B312" s="3"/>
      <c r="C312" s="3"/>
      <c r="D312" s="3"/>
      <c r="E312" s="3"/>
      <c r="F312" s="3"/>
      <c r="G312" s="3"/>
      <c r="H312" s="3"/>
      <c r="I312" s="3"/>
      <c r="J312" s="3"/>
      <c r="K312" s="3"/>
    </row>
    <row r="313" spans="2:11" ht="15.75" customHeight="1">
      <c r="B313" s="3"/>
      <c r="C313" s="3"/>
      <c r="D313" s="3"/>
      <c r="E313" s="3"/>
      <c r="F313" s="3"/>
      <c r="G313" s="3"/>
      <c r="H313" s="3"/>
      <c r="I313" s="3"/>
      <c r="J313" s="3"/>
      <c r="K313" s="3"/>
    </row>
    <row r="314" spans="2:11" ht="15.75" customHeight="1">
      <c r="B314" s="3"/>
      <c r="C314" s="3"/>
      <c r="D314" s="3"/>
      <c r="E314" s="3"/>
      <c r="F314" s="3"/>
      <c r="G314" s="3"/>
      <c r="H314" s="3"/>
      <c r="I314" s="3"/>
      <c r="J314" s="3"/>
      <c r="K314" s="3"/>
    </row>
    <row r="315" spans="2:11" ht="15.75" customHeight="1">
      <c r="B315" s="3"/>
      <c r="C315" s="3"/>
      <c r="D315" s="3"/>
      <c r="E315" s="3"/>
      <c r="F315" s="3"/>
      <c r="G315" s="3"/>
      <c r="H315" s="3"/>
      <c r="I315" s="3"/>
      <c r="J315" s="3"/>
      <c r="K315" s="3"/>
    </row>
    <row r="316" spans="2:11" ht="15.75" customHeight="1">
      <c r="B316" s="3"/>
      <c r="C316" s="3"/>
      <c r="D316" s="3"/>
      <c r="E316" s="3"/>
      <c r="F316" s="3"/>
      <c r="G316" s="3"/>
      <c r="H316" s="3"/>
      <c r="I316" s="3"/>
      <c r="J316" s="3"/>
      <c r="K316" s="3"/>
    </row>
    <row r="317" spans="2:11" ht="15.75" customHeight="1">
      <c r="B317" s="3"/>
      <c r="C317" s="3"/>
      <c r="D317" s="3"/>
      <c r="E317" s="3"/>
      <c r="F317" s="3"/>
      <c r="G317" s="3"/>
      <c r="H317" s="3"/>
      <c r="I317" s="3"/>
      <c r="J317" s="3"/>
      <c r="K317" s="3"/>
    </row>
    <row r="318" spans="2:11" ht="15.75" customHeight="1">
      <c r="B318" s="3"/>
      <c r="C318" s="3"/>
      <c r="D318" s="3"/>
      <c r="E318" s="3"/>
      <c r="F318" s="3"/>
      <c r="G318" s="3"/>
      <c r="H318" s="3"/>
      <c r="I318" s="3"/>
      <c r="J318" s="3"/>
      <c r="K318" s="3"/>
    </row>
    <row r="319" spans="2:11" ht="15.75" customHeight="1">
      <c r="B319" s="3"/>
      <c r="C319" s="3"/>
      <c r="D319" s="3"/>
      <c r="E319" s="3"/>
      <c r="F319" s="3"/>
      <c r="G319" s="3"/>
      <c r="H319" s="3"/>
      <c r="I319" s="3"/>
      <c r="J319" s="3"/>
      <c r="K319" s="3"/>
    </row>
    <row r="320" spans="2:11" ht="15.75" customHeight="1">
      <c r="B320" s="3"/>
      <c r="C320" s="3"/>
      <c r="D320" s="3"/>
      <c r="E320" s="3"/>
      <c r="F320" s="3"/>
      <c r="G320" s="3"/>
      <c r="H320" s="3"/>
      <c r="I320" s="3"/>
      <c r="J320" s="3"/>
      <c r="K320" s="3"/>
    </row>
    <row r="321" spans="2:11" ht="15.75" customHeight="1">
      <c r="B321" s="3"/>
      <c r="C321" s="3"/>
      <c r="D321" s="3"/>
      <c r="E321" s="3"/>
      <c r="F321" s="3"/>
      <c r="G321" s="3"/>
      <c r="H321" s="3"/>
      <c r="I321" s="3"/>
      <c r="J321" s="3"/>
      <c r="K321" s="3"/>
    </row>
    <row r="322" spans="2:11" ht="15.75" customHeight="1">
      <c r="B322" s="3"/>
      <c r="C322" s="3"/>
      <c r="D322" s="3"/>
      <c r="E322" s="3"/>
      <c r="F322" s="3"/>
      <c r="G322" s="3"/>
      <c r="H322" s="3"/>
      <c r="I322" s="3"/>
      <c r="J322" s="3"/>
      <c r="K322" s="3"/>
    </row>
    <row r="323" spans="2:11" ht="15.75" customHeight="1">
      <c r="B323" s="3"/>
      <c r="C323" s="3"/>
      <c r="D323" s="3"/>
      <c r="E323" s="3"/>
      <c r="F323" s="3"/>
      <c r="G323" s="3"/>
      <c r="H323" s="3"/>
      <c r="I323" s="3"/>
      <c r="J323" s="3"/>
      <c r="K323" s="3"/>
    </row>
    <row r="324" spans="2:11" ht="15.75" customHeight="1">
      <c r="B324" s="3"/>
      <c r="C324" s="3"/>
      <c r="D324" s="3"/>
      <c r="E324" s="3"/>
      <c r="F324" s="3"/>
      <c r="G324" s="3"/>
      <c r="H324" s="3"/>
      <c r="I324" s="3"/>
      <c r="J324" s="3"/>
      <c r="K324" s="3"/>
    </row>
    <row r="325" spans="2:11" ht="15.75" customHeight="1">
      <c r="B325" s="3"/>
      <c r="C325" s="3"/>
      <c r="D325" s="3"/>
      <c r="E325" s="3"/>
      <c r="F325" s="3"/>
      <c r="G325" s="3"/>
      <c r="H325" s="3"/>
      <c r="I325" s="3"/>
      <c r="J325" s="3"/>
      <c r="K325" s="3"/>
    </row>
    <row r="326" spans="2:11" ht="15.75" customHeight="1">
      <c r="B326" s="3"/>
      <c r="C326" s="3"/>
      <c r="D326" s="3"/>
      <c r="E326" s="3"/>
      <c r="F326" s="3"/>
      <c r="G326" s="3"/>
      <c r="H326" s="3"/>
      <c r="I326" s="3"/>
      <c r="J326" s="3"/>
      <c r="K326" s="3"/>
    </row>
    <row r="327" spans="2:11" ht="15.75" customHeight="1">
      <c r="B327" s="3"/>
      <c r="C327" s="3"/>
      <c r="D327" s="3"/>
      <c r="E327" s="3"/>
      <c r="F327" s="3"/>
      <c r="G327" s="3"/>
      <c r="H327" s="3"/>
      <c r="I327" s="3"/>
      <c r="J327" s="3"/>
      <c r="K327" s="3"/>
    </row>
    <row r="328" spans="2:11" ht="15.75" customHeight="1">
      <c r="B328" s="3"/>
      <c r="C328" s="3"/>
      <c r="D328" s="3"/>
      <c r="E328" s="3"/>
      <c r="F328" s="3"/>
      <c r="G328" s="3"/>
      <c r="H328" s="3"/>
      <c r="I328" s="3"/>
      <c r="J328" s="3"/>
      <c r="K328" s="3"/>
    </row>
    <row r="329" spans="2:11" ht="15.75" customHeight="1">
      <c r="B329" s="3"/>
      <c r="C329" s="3"/>
      <c r="D329" s="3"/>
      <c r="E329" s="3"/>
      <c r="F329" s="3"/>
      <c r="G329" s="3"/>
      <c r="H329" s="3"/>
      <c r="I329" s="3"/>
      <c r="J329" s="3"/>
      <c r="K329" s="3"/>
    </row>
    <row r="330" spans="2:11" ht="15.75" customHeight="1">
      <c r="B330" s="3"/>
      <c r="C330" s="3"/>
      <c r="D330" s="3"/>
      <c r="E330" s="3"/>
      <c r="F330" s="3"/>
      <c r="G330" s="3"/>
      <c r="H330" s="3"/>
      <c r="I330" s="3"/>
      <c r="J330" s="3"/>
      <c r="K330" s="3"/>
    </row>
    <row r="331" spans="2:11" ht="15.75" customHeight="1">
      <c r="B331" s="3"/>
      <c r="C331" s="3"/>
      <c r="D331" s="3"/>
      <c r="E331" s="3"/>
      <c r="F331" s="3"/>
      <c r="G331" s="3"/>
      <c r="H331" s="3"/>
      <c r="I331" s="3"/>
      <c r="J331" s="3"/>
      <c r="K331" s="3"/>
    </row>
    <row r="332" spans="2:11" ht="15.75" customHeight="1">
      <c r="B332" s="3"/>
      <c r="C332" s="3"/>
      <c r="D332" s="3"/>
      <c r="E332" s="3"/>
      <c r="F332" s="3"/>
      <c r="G332" s="3"/>
      <c r="H332" s="3"/>
      <c r="I332" s="3"/>
      <c r="J332" s="3"/>
      <c r="K332" s="3"/>
    </row>
    <row r="333" spans="2:11" ht="15.75" customHeight="1">
      <c r="B333" s="3"/>
      <c r="C333" s="3"/>
      <c r="D333" s="3"/>
      <c r="E333" s="3"/>
      <c r="F333" s="3"/>
      <c r="G333" s="3"/>
      <c r="H333" s="3"/>
      <c r="I333" s="3"/>
      <c r="J333" s="3"/>
      <c r="K333" s="3"/>
    </row>
    <row r="334" spans="2:11" ht="15.75" customHeight="1">
      <c r="B334" s="3"/>
      <c r="C334" s="3"/>
      <c r="D334" s="3"/>
      <c r="E334" s="3"/>
      <c r="F334" s="3"/>
      <c r="G334" s="3"/>
      <c r="H334" s="3"/>
      <c r="I334" s="3"/>
      <c r="J334" s="3"/>
      <c r="K334" s="3"/>
    </row>
    <row r="335" spans="2:11" ht="15.75" customHeight="1">
      <c r="B335" s="3"/>
      <c r="C335" s="3"/>
      <c r="D335" s="3"/>
      <c r="E335" s="3"/>
      <c r="F335" s="3"/>
      <c r="G335" s="3"/>
      <c r="H335" s="3"/>
      <c r="I335" s="3"/>
      <c r="J335" s="3"/>
      <c r="K335" s="3"/>
    </row>
    <row r="336" spans="2:11" ht="15.75" customHeight="1">
      <c r="B336" s="3"/>
      <c r="C336" s="3"/>
      <c r="D336" s="3"/>
      <c r="E336" s="3"/>
      <c r="F336" s="3"/>
      <c r="G336" s="3"/>
      <c r="H336" s="3"/>
      <c r="I336" s="3"/>
      <c r="J336" s="3"/>
      <c r="K336" s="3"/>
    </row>
    <row r="337" spans="2:11" ht="15.75" customHeight="1">
      <c r="B337" s="3"/>
      <c r="C337" s="3"/>
      <c r="D337" s="3"/>
      <c r="E337" s="3"/>
      <c r="F337" s="3"/>
      <c r="G337" s="3"/>
      <c r="H337" s="3"/>
      <c r="I337" s="3"/>
      <c r="J337" s="3"/>
      <c r="K337" s="3"/>
    </row>
    <row r="338" spans="2:11" ht="15.75" customHeight="1">
      <c r="B338" s="3"/>
      <c r="C338" s="3"/>
      <c r="D338" s="3"/>
      <c r="E338" s="3"/>
      <c r="F338" s="3"/>
      <c r="G338" s="3"/>
      <c r="H338" s="3"/>
      <c r="I338" s="3"/>
      <c r="J338" s="3"/>
      <c r="K338" s="3"/>
    </row>
    <row r="339" spans="2:11" ht="15.75" customHeight="1">
      <c r="B339" s="3"/>
      <c r="C339" s="3"/>
      <c r="D339" s="3"/>
      <c r="E339" s="3"/>
      <c r="F339" s="3"/>
      <c r="G339" s="3"/>
      <c r="H339" s="3"/>
      <c r="I339" s="3"/>
      <c r="J339" s="3"/>
      <c r="K339" s="3"/>
    </row>
    <row r="340" spans="2:11" ht="15.75" customHeight="1">
      <c r="B340" s="3"/>
      <c r="C340" s="3"/>
      <c r="D340" s="3"/>
      <c r="E340" s="3"/>
      <c r="F340" s="3"/>
      <c r="G340" s="3"/>
      <c r="H340" s="3"/>
      <c r="I340" s="3"/>
      <c r="J340" s="3"/>
      <c r="K340" s="3"/>
    </row>
    <row r="341" spans="2:11" ht="15.75" customHeight="1">
      <c r="B341" s="3"/>
      <c r="C341" s="3"/>
      <c r="D341" s="3"/>
      <c r="E341" s="3"/>
      <c r="F341" s="3"/>
      <c r="G341" s="3"/>
      <c r="H341" s="3"/>
      <c r="I341" s="3"/>
      <c r="J341" s="3"/>
      <c r="K341" s="3"/>
    </row>
    <row r="342" spans="2:11" ht="15.75" customHeight="1">
      <c r="B342" s="3"/>
      <c r="C342" s="3"/>
      <c r="D342" s="3"/>
      <c r="E342" s="3"/>
      <c r="F342" s="3"/>
      <c r="G342" s="3"/>
      <c r="H342" s="3"/>
      <c r="I342" s="3"/>
      <c r="J342" s="3"/>
      <c r="K342" s="3"/>
    </row>
    <row r="343" spans="2:11" ht="15.75" customHeight="1">
      <c r="B343" s="3"/>
      <c r="C343" s="3"/>
      <c r="D343" s="3"/>
      <c r="E343" s="3"/>
      <c r="F343" s="3"/>
      <c r="G343" s="3"/>
      <c r="H343" s="3"/>
      <c r="I343" s="3"/>
      <c r="J343" s="3"/>
      <c r="K343" s="3"/>
    </row>
    <row r="344" spans="2:11" ht="15.75" customHeight="1">
      <c r="B344" s="3"/>
      <c r="C344" s="3"/>
      <c r="D344" s="3"/>
      <c r="E344" s="3"/>
      <c r="F344" s="3"/>
      <c r="G344" s="3"/>
      <c r="H344" s="3"/>
      <c r="I344" s="3"/>
      <c r="J344" s="3"/>
      <c r="K344" s="3"/>
    </row>
    <row r="345" spans="2:11" ht="15.75" customHeight="1">
      <c r="B345" s="3"/>
      <c r="C345" s="3"/>
      <c r="D345" s="3"/>
      <c r="E345" s="3"/>
      <c r="F345" s="3"/>
      <c r="G345" s="3"/>
      <c r="H345" s="3"/>
      <c r="I345" s="3"/>
      <c r="J345" s="3"/>
      <c r="K345" s="3"/>
    </row>
    <row r="346" spans="2:11" ht="15.75" customHeight="1">
      <c r="B346" s="3"/>
      <c r="C346" s="3"/>
      <c r="D346" s="3"/>
      <c r="E346" s="3"/>
      <c r="F346" s="3"/>
      <c r="G346" s="3"/>
      <c r="H346" s="3"/>
      <c r="I346" s="3"/>
      <c r="J346" s="3"/>
      <c r="K346" s="3"/>
    </row>
    <row r="347" spans="2:11" ht="15.75" customHeight="1">
      <c r="B347" s="3"/>
      <c r="C347" s="3"/>
      <c r="D347" s="3"/>
      <c r="E347" s="3"/>
      <c r="F347" s="3"/>
      <c r="G347" s="3"/>
      <c r="H347" s="3"/>
      <c r="I347" s="3"/>
      <c r="J347" s="3"/>
      <c r="K347" s="3"/>
    </row>
    <row r="348" spans="2:11" ht="15.75" customHeight="1">
      <c r="B348" s="3"/>
      <c r="C348" s="3"/>
      <c r="D348" s="3"/>
      <c r="E348" s="3"/>
      <c r="F348" s="3"/>
      <c r="G348" s="3"/>
      <c r="H348" s="3"/>
      <c r="I348" s="3"/>
      <c r="J348" s="3"/>
      <c r="K348" s="3"/>
    </row>
    <row r="349" spans="2:11" ht="15.75" customHeight="1">
      <c r="B349" s="3"/>
      <c r="C349" s="3"/>
      <c r="D349" s="3"/>
      <c r="E349" s="3"/>
      <c r="F349" s="3"/>
      <c r="G349" s="3"/>
      <c r="H349" s="3"/>
      <c r="I349" s="3"/>
      <c r="J349" s="3"/>
      <c r="K349" s="3"/>
    </row>
    <row r="350" spans="2:11" ht="15.75" customHeight="1">
      <c r="B350" s="3"/>
      <c r="C350" s="3"/>
      <c r="D350" s="3"/>
      <c r="E350" s="3"/>
      <c r="F350" s="3"/>
      <c r="G350" s="3"/>
      <c r="H350" s="3"/>
      <c r="I350" s="3"/>
      <c r="J350" s="3"/>
      <c r="K350" s="3"/>
    </row>
    <row r="351" spans="2:11" ht="15.75" customHeight="1">
      <c r="B351" s="3"/>
      <c r="C351" s="3"/>
      <c r="D351" s="3"/>
      <c r="E351" s="3"/>
      <c r="F351" s="3"/>
      <c r="G351" s="3"/>
      <c r="H351" s="3"/>
      <c r="I351" s="3"/>
      <c r="J351" s="3"/>
      <c r="K351" s="3"/>
    </row>
    <row r="352" spans="2:11" ht="15.75" customHeight="1">
      <c r="B352" s="3"/>
      <c r="C352" s="3"/>
      <c r="D352" s="3"/>
      <c r="E352" s="3"/>
      <c r="F352" s="3"/>
      <c r="G352" s="3"/>
      <c r="H352" s="3"/>
      <c r="I352" s="3"/>
      <c r="J352" s="3"/>
      <c r="K352" s="3"/>
    </row>
    <row r="353" spans="2:11" ht="15.75" customHeight="1">
      <c r="B353" s="3"/>
      <c r="C353" s="3"/>
      <c r="D353" s="3"/>
      <c r="E353" s="3"/>
      <c r="F353" s="3"/>
      <c r="G353" s="3"/>
      <c r="H353" s="3"/>
      <c r="I353" s="3"/>
      <c r="J353" s="3"/>
      <c r="K353" s="3"/>
    </row>
    <row r="354" spans="2:11" ht="15.75" customHeight="1">
      <c r="B354" s="3"/>
      <c r="C354" s="3"/>
      <c r="D354" s="3"/>
      <c r="E354" s="3"/>
      <c r="F354" s="3"/>
      <c r="G354" s="3"/>
      <c r="H354" s="3"/>
      <c r="I354" s="3"/>
      <c r="J354" s="3"/>
      <c r="K354" s="3"/>
    </row>
    <row r="355" spans="2:11" ht="15.75" customHeight="1">
      <c r="B355" s="3"/>
      <c r="C355" s="3"/>
      <c r="D355" s="3"/>
      <c r="E355" s="3"/>
      <c r="F355" s="3"/>
      <c r="G355" s="3"/>
      <c r="H355" s="3"/>
      <c r="I355" s="3"/>
      <c r="J355" s="3"/>
      <c r="K355" s="3"/>
    </row>
    <row r="356" spans="2:11" ht="15.75" customHeight="1">
      <c r="B356" s="3"/>
      <c r="C356" s="3"/>
      <c r="D356" s="3"/>
      <c r="E356" s="3"/>
      <c r="F356" s="3"/>
      <c r="G356" s="3"/>
      <c r="H356" s="3"/>
      <c r="I356" s="3"/>
      <c r="J356" s="3"/>
      <c r="K356" s="3"/>
    </row>
    <row r="357" spans="2:11" ht="15.75" customHeight="1">
      <c r="B357" s="3"/>
      <c r="C357" s="3"/>
      <c r="D357" s="3"/>
      <c r="E357" s="3"/>
      <c r="F357" s="3"/>
      <c r="G357" s="3"/>
      <c r="H357" s="3"/>
      <c r="I357" s="3"/>
      <c r="J357" s="3"/>
      <c r="K357" s="3"/>
    </row>
    <row r="358" spans="2:11" ht="15.75" customHeight="1">
      <c r="B358" s="3"/>
      <c r="C358" s="3"/>
      <c r="D358" s="3"/>
      <c r="E358" s="3"/>
      <c r="F358" s="3"/>
      <c r="G358" s="3"/>
      <c r="H358" s="3"/>
      <c r="I358" s="3"/>
      <c r="J358" s="3"/>
      <c r="K358" s="3"/>
    </row>
    <row r="359" spans="2:11" ht="15.75" customHeight="1">
      <c r="B359" s="3"/>
      <c r="C359" s="3"/>
      <c r="D359" s="3"/>
      <c r="E359" s="3"/>
      <c r="F359" s="3"/>
      <c r="G359" s="3"/>
      <c r="H359" s="3"/>
      <c r="I359" s="3"/>
      <c r="J359" s="3"/>
      <c r="K359" s="3"/>
    </row>
    <row r="360" spans="2:11" ht="15.75" customHeight="1">
      <c r="B360" s="3"/>
      <c r="C360" s="3"/>
      <c r="D360" s="3"/>
      <c r="E360" s="3"/>
      <c r="F360" s="3"/>
      <c r="G360" s="3"/>
      <c r="H360" s="3"/>
      <c r="I360" s="3"/>
      <c r="J360" s="3"/>
      <c r="K360" s="3"/>
    </row>
    <row r="361" spans="2:11" ht="15.75" customHeight="1">
      <c r="B361" s="3"/>
      <c r="C361" s="3"/>
      <c r="D361" s="3"/>
      <c r="E361" s="3"/>
      <c r="F361" s="3"/>
      <c r="G361" s="3"/>
      <c r="H361" s="3"/>
      <c r="I361" s="3"/>
      <c r="J361" s="3"/>
      <c r="K361" s="3"/>
    </row>
    <row r="362" spans="2:11" ht="15.75" customHeight="1">
      <c r="B362" s="3"/>
      <c r="C362" s="3"/>
      <c r="D362" s="3"/>
      <c r="E362" s="3"/>
      <c r="F362" s="3"/>
      <c r="G362" s="3"/>
      <c r="H362" s="3"/>
      <c r="I362" s="3"/>
      <c r="J362" s="3"/>
      <c r="K362" s="3"/>
    </row>
    <row r="363" spans="2:11" ht="15.75" customHeight="1">
      <c r="B363" s="3"/>
      <c r="C363" s="3"/>
      <c r="D363" s="3"/>
      <c r="E363" s="3"/>
      <c r="F363" s="3"/>
      <c r="G363" s="3"/>
      <c r="H363" s="3"/>
      <c r="I363" s="3"/>
      <c r="J363" s="3"/>
      <c r="K363" s="3"/>
    </row>
    <row r="364" spans="2:11" ht="15.75" customHeight="1">
      <c r="B364" s="3"/>
      <c r="C364" s="3"/>
      <c r="D364" s="3"/>
      <c r="E364" s="3"/>
      <c r="F364" s="3"/>
      <c r="G364" s="3"/>
      <c r="H364" s="3"/>
      <c r="I364" s="3"/>
      <c r="J364" s="3"/>
      <c r="K364" s="3"/>
    </row>
    <row r="365" spans="2:11" ht="15.75" customHeight="1">
      <c r="B365" s="3"/>
      <c r="C365" s="3"/>
      <c r="D365" s="3"/>
      <c r="E365" s="3"/>
      <c r="F365" s="3"/>
      <c r="G365" s="3"/>
      <c r="H365" s="3"/>
      <c r="I365" s="3"/>
      <c r="J365" s="3"/>
      <c r="K365" s="3"/>
    </row>
    <row r="366" spans="2:11" ht="15.75" customHeight="1">
      <c r="B366" s="3"/>
      <c r="C366" s="3"/>
      <c r="D366" s="3"/>
      <c r="E366" s="3"/>
      <c r="F366" s="3"/>
      <c r="G366" s="3"/>
      <c r="H366" s="3"/>
      <c r="I366" s="3"/>
      <c r="J366" s="3"/>
      <c r="K366" s="3"/>
    </row>
    <row r="367" spans="2:11" ht="15.75" customHeight="1">
      <c r="B367" s="3"/>
      <c r="C367" s="3"/>
      <c r="D367" s="3"/>
      <c r="E367" s="3"/>
      <c r="F367" s="3"/>
      <c r="G367" s="3"/>
      <c r="H367" s="3"/>
      <c r="I367" s="3"/>
      <c r="J367" s="3"/>
      <c r="K367" s="3"/>
    </row>
    <row r="368" spans="2:11" ht="15.75" customHeight="1">
      <c r="B368" s="3"/>
      <c r="C368" s="3"/>
      <c r="D368" s="3"/>
      <c r="E368" s="3"/>
      <c r="F368" s="3"/>
      <c r="G368" s="3"/>
      <c r="H368" s="3"/>
      <c r="I368" s="3"/>
      <c r="J368" s="3"/>
      <c r="K368" s="3"/>
    </row>
    <row r="369" spans="2:11" ht="15.75" customHeight="1">
      <c r="B369" s="3"/>
      <c r="C369" s="3"/>
      <c r="D369" s="3"/>
      <c r="E369" s="3"/>
      <c r="F369" s="3"/>
      <c r="G369" s="3"/>
      <c r="H369" s="3"/>
      <c r="I369" s="3"/>
      <c r="J369" s="3"/>
      <c r="K369" s="3"/>
    </row>
    <row r="370" spans="2:11" ht="15.75" customHeight="1">
      <c r="B370" s="3"/>
      <c r="C370" s="3"/>
      <c r="D370" s="3"/>
      <c r="E370" s="3"/>
      <c r="F370" s="3"/>
      <c r="G370" s="3"/>
      <c r="H370" s="3"/>
      <c r="I370" s="3"/>
      <c r="J370" s="3"/>
      <c r="K370" s="3"/>
    </row>
    <row r="371" spans="2:11" ht="15.75" customHeight="1">
      <c r="B371" s="3"/>
      <c r="C371" s="3"/>
      <c r="D371" s="3"/>
      <c r="E371" s="3"/>
      <c r="F371" s="3"/>
      <c r="G371" s="3"/>
      <c r="H371" s="3"/>
      <c r="I371" s="3"/>
      <c r="J371" s="3"/>
      <c r="K371" s="3"/>
    </row>
    <row r="372" spans="2:11" ht="15.75" customHeight="1">
      <c r="B372" s="3"/>
      <c r="C372" s="3"/>
      <c r="D372" s="3"/>
      <c r="E372" s="3"/>
      <c r="F372" s="3"/>
      <c r="G372" s="3"/>
      <c r="H372" s="3"/>
      <c r="I372" s="3"/>
      <c r="J372" s="3"/>
      <c r="K372" s="3"/>
    </row>
    <row r="373" spans="2:11" ht="15.75" customHeight="1">
      <c r="B373" s="3"/>
      <c r="C373" s="3"/>
      <c r="D373" s="3"/>
      <c r="E373" s="3"/>
      <c r="F373" s="3"/>
      <c r="G373" s="3"/>
      <c r="H373" s="3"/>
      <c r="I373" s="3"/>
      <c r="J373" s="3"/>
      <c r="K373" s="3"/>
    </row>
    <row r="374" spans="2:11" ht="15.75" customHeight="1">
      <c r="B374" s="3"/>
      <c r="C374" s="3"/>
      <c r="D374" s="3"/>
      <c r="E374" s="3"/>
      <c r="F374" s="3"/>
      <c r="G374" s="3"/>
      <c r="H374" s="3"/>
      <c r="I374" s="3"/>
      <c r="J374" s="3"/>
      <c r="K374" s="3"/>
    </row>
    <row r="375" spans="2:11" ht="15.75" customHeight="1">
      <c r="B375" s="3"/>
      <c r="C375" s="3"/>
      <c r="D375" s="3"/>
      <c r="E375" s="3"/>
      <c r="F375" s="3"/>
      <c r="G375" s="3"/>
      <c r="H375" s="3"/>
      <c r="I375" s="3"/>
      <c r="J375" s="3"/>
      <c r="K375" s="3"/>
    </row>
    <row r="376" spans="2:11" ht="15.75" customHeight="1">
      <c r="B376" s="3"/>
      <c r="C376" s="3"/>
      <c r="D376" s="3"/>
      <c r="E376" s="3"/>
      <c r="F376" s="3"/>
      <c r="G376" s="3"/>
      <c r="H376" s="3"/>
      <c r="I376" s="3"/>
      <c r="J376" s="3"/>
      <c r="K376" s="3"/>
    </row>
    <row r="377" spans="2:11" ht="15.75" customHeight="1">
      <c r="B377" s="3"/>
      <c r="C377" s="3"/>
      <c r="D377" s="3"/>
      <c r="E377" s="3"/>
      <c r="F377" s="3"/>
      <c r="G377" s="3"/>
      <c r="H377" s="3"/>
      <c r="I377" s="3"/>
      <c r="J377" s="3"/>
      <c r="K377" s="3"/>
    </row>
    <row r="378" spans="2:11" ht="15.75" customHeight="1">
      <c r="B378" s="3"/>
      <c r="C378" s="3"/>
      <c r="D378" s="3"/>
      <c r="E378" s="3"/>
      <c r="F378" s="3"/>
      <c r="G378" s="3"/>
      <c r="H378" s="3"/>
      <c r="I378" s="3"/>
      <c r="J378" s="3"/>
      <c r="K378" s="3"/>
    </row>
    <row r="379" spans="2:11" ht="15.75" customHeight="1">
      <c r="B379" s="3"/>
      <c r="C379" s="3"/>
      <c r="D379" s="3"/>
      <c r="E379" s="3"/>
      <c r="F379" s="3"/>
      <c r="G379" s="3"/>
      <c r="H379" s="3"/>
      <c r="I379" s="3"/>
      <c r="J379" s="3"/>
      <c r="K379" s="3"/>
    </row>
    <row r="380" spans="2:11" ht="15.75" customHeight="1">
      <c r="B380" s="3"/>
      <c r="C380" s="3"/>
      <c r="D380" s="3"/>
      <c r="E380" s="3"/>
      <c r="F380" s="3"/>
      <c r="G380" s="3"/>
      <c r="H380" s="3"/>
      <c r="I380" s="3"/>
      <c r="J380" s="3"/>
      <c r="K380" s="3"/>
    </row>
    <row r="381" spans="2:11" ht="15.75" customHeight="1">
      <c r="B381" s="3"/>
      <c r="C381" s="3"/>
      <c r="D381" s="3"/>
      <c r="E381" s="3"/>
      <c r="F381" s="3"/>
      <c r="G381" s="3"/>
      <c r="H381" s="3"/>
      <c r="I381" s="3"/>
      <c r="J381" s="3"/>
      <c r="K381" s="3"/>
    </row>
    <row r="382" spans="2:11" ht="15.75" customHeight="1">
      <c r="B382" s="3"/>
      <c r="C382" s="3"/>
      <c r="D382" s="3"/>
      <c r="E382" s="3"/>
      <c r="F382" s="3"/>
      <c r="G382" s="3"/>
      <c r="H382" s="3"/>
      <c r="I382" s="3"/>
      <c r="J382" s="3"/>
      <c r="K382" s="3"/>
    </row>
    <row r="383" spans="2:11" ht="15.75" customHeight="1">
      <c r="B383" s="3"/>
      <c r="C383" s="3"/>
      <c r="D383" s="3"/>
      <c r="E383" s="3"/>
      <c r="F383" s="3"/>
      <c r="G383" s="3"/>
      <c r="H383" s="3"/>
      <c r="I383" s="3"/>
      <c r="J383" s="3"/>
      <c r="K383" s="3"/>
    </row>
    <row r="384" spans="2:11" ht="15.75" customHeight="1">
      <c r="B384" s="3"/>
      <c r="C384" s="3"/>
      <c r="D384" s="3"/>
      <c r="E384" s="3"/>
      <c r="F384" s="3"/>
      <c r="G384" s="3"/>
      <c r="H384" s="3"/>
      <c r="I384" s="3"/>
      <c r="J384" s="3"/>
      <c r="K384" s="3"/>
    </row>
    <row r="385" spans="2:11" ht="15.75" customHeight="1">
      <c r="B385" s="3"/>
      <c r="C385" s="3"/>
      <c r="D385" s="3"/>
      <c r="E385" s="3"/>
      <c r="F385" s="3"/>
      <c r="G385" s="3"/>
      <c r="H385" s="3"/>
      <c r="I385" s="3"/>
      <c r="J385" s="3"/>
      <c r="K385" s="3"/>
    </row>
    <row r="386" spans="2:11" ht="15.75" customHeight="1">
      <c r="B386" s="3"/>
      <c r="C386" s="3"/>
      <c r="D386" s="3"/>
      <c r="E386" s="3"/>
      <c r="F386" s="3"/>
      <c r="G386" s="3"/>
      <c r="H386" s="3"/>
      <c r="I386" s="3"/>
      <c r="J386" s="3"/>
      <c r="K386" s="3"/>
    </row>
    <row r="387" spans="2:11" ht="15.75" customHeight="1">
      <c r="B387" s="3"/>
      <c r="C387" s="3"/>
      <c r="D387" s="3"/>
      <c r="E387" s="3"/>
      <c r="F387" s="3"/>
      <c r="G387" s="3"/>
      <c r="H387" s="3"/>
      <c r="I387" s="3"/>
      <c r="J387" s="3"/>
      <c r="K387" s="3"/>
    </row>
    <row r="388" spans="2:11" ht="15.75" customHeight="1">
      <c r="B388" s="3"/>
      <c r="C388" s="3"/>
      <c r="D388" s="3"/>
      <c r="E388" s="3"/>
      <c r="F388" s="3"/>
      <c r="G388" s="3"/>
      <c r="H388" s="3"/>
      <c r="I388" s="3"/>
      <c r="J388" s="3"/>
      <c r="K388" s="3"/>
    </row>
    <row r="389" spans="2:11" ht="15.75" customHeight="1">
      <c r="B389" s="3"/>
      <c r="C389" s="3"/>
      <c r="D389" s="3"/>
      <c r="E389" s="3"/>
      <c r="F389" s="3"/>
      <c r="G389" s="3"/>
      <c r="H389" s="3"/>
      <c r="I389" s="3"/>
      <c r="J389" s="3"/>
      <c r="K389" s="3"/>
    </row>
    <row r="390" spans="2:11" ht="15.75" customHeight="1">
      <c r="B390" s="3"/>
      <c r="C390" s="3"/>
      <c r="D390" s="3"/>
      <c r="E390" s="3"/>
      <c r="F390" s="3"/>
      <c r="G390" s="3"/>
      <c r="H390" s="3"/>
      <c r="I390" s="3"/>
      <c r="J390" s="3"/>
      <c r="K390" s="3"/>
    </row>
    <row r="391" spans="2:11" ht="15.75" customHeight="1">
      <c r="B391" s="3"/>
      <c r="C391" s="3"/>
      <c r="D391" s="3"/>
      <c r="E391" s="3"/>
      <c r="F391" s="3"/>
      <c r="G391" s="3"/>
      <c r="H391" s="3"/>
      <c r="I391" s="3"/>
      <c r="J391" s="3"/>
      <c r="K391" s="3"/>
    </row>
    <row r="392" spans="2:11" ht="15.75" customHeight="1">
      <c r="B392" s="3"/>
      <c r="C392" s="3"/>
      <c r="D392" s="3"/>
      <c r="E392" s="3"/>
      <c r="F392" s="3"/>
      <c r="G392" s="3"/>
      <c r="H392" s="3"/>
      <c r="I392" s="3"/>
      <c r="J392" s="3"/>
      <c r="K392" s="3"/>
    </row>
    <row r="393" spans="2:11" ht="15.75" customHeight="1">
      <c r="B393" s="3"/>
      <c r="C393" s="3"/>
      <c r="D393" s="3"/>
      <c r="E393" s="3"/>
      <c r="F393" s="3"/>
      <c r="G393" s="3"/>
      <c r="H393" s="3"/>
      <c r="I393" s="3"/>
      <c r="J393" s="3"/>
      <c r="K393" s="3"/>
    </row>
    <row r="394" spans="2:11" ht="15.75" customHeight="1">
      <c r="B394" s="3"/>
      <c r="C394" s="3"/>
      <c r="D394" s="3"/>
      <c r="E394" s="3"/>
      <c r="F394" s="3"/>
      <c r="G394" s="3"/>
      <c r="H394" s="3"/>
      <c r="I394" s="3"/>
      <c r="J394" s="3"/>
      <c r="K394" s="3"/>
    </row>
    <row r="395" spans="2:11" ht="15.75" customHeight="1">
      <c r="B395" s="3"/>
      <c r="C395" s="3"/>
      <c r="D395" s="3"/>
      <c r="E395" s="3"/>
      <c r="F395" s="3"/>
      <c r="G395" s="3"/>
      <c r="H395" s="3"/>
      <c r="I395" s="3"/>
      <c r="J395" s="3"/>
      <c r="K395" s="3"/>
    </row>
    <row r="396" spans="2:11" ht="15.75" customHeight="1">
      <c r="B396" s="3"/>
      <c r="C396" s="3"/>
      <c r="D396" s="3"/>
      <c r="E396" s="3"/>
      <c r="F396" s="3"/>
      <c r="G396" s="3"/>
      <c r="H396" s="3"/>
      <c r="I396" s="3"/>
      <c r="J396" s="3"/>
      <c r="K396" s="3"/>
    </row>
    <row r="397" spans="2:11" ht="15.75" customHeight="1">
      <c r="B397" s="3"/>
      <c r="C397" s="3"/>
      <c r="D397" s="3"/>
      <c r="E397" s="3"/>
      <c r="F397" s="3"/>
      <c r="G397" s="3"/>
      <c r="H397" s="3"/>
      <c r="I397" s="3"/>
      <c r="J397" s="3"/>
      <c r="K397" s="3"/>
    </row>
    <row r="398" spans="2:11" ht="15.75" customHeight="1">
      <c r="B398" s="3"/>
      <c r="C398" s="3"/>
      <c r="D398" s="3"/>
      <c r="E398" s="3"/>
      <c r="F398" s="3"/>
      <c r="G398" s="3"/>
      <c r="H398" s="3"/>
      <c r="I398" s="3"/>
      <c r="J398" s="3"/>
      <c r="K398" s="3"/>
    </row>
    <row r="399" spans="2:11" ht="15.75" customHeight="1">
      <c r="B399" s="3"/>
      <c r="C399" s="3"/>
      <c r="D399" s="3"/>
      <c r="E399" s="3"/>
      <c r="F399" s="3"/>
      <c r="G399" s="3"/>
      <c r="H399" s="3"/>
      <c r="I399" s="3"/>
      <c r="J399" s="3"/>
      <c r="K399" s="3"/>
    </row>
    <row r="400" spans="2:11" ht="15.75" customHeight="1">
      <c r="B400" s="3"/>
      <c r="C400" s="3"/>
      <c r="D400" s="3"/>
      <c r="E400" s="3"/>
      <c r="F400" s="3"/>
      <c r="G400" s="3"/>
      <c r="H400" s="3"/>
      <c r="I400" s="3"/>
      <c r="J400" s="3"/>
      <c r="K400" s="3"/>
    </row>
    <row r="401" spans="2:11" ht="15.75" customHeight="1">
      <c r="B401" s="3"/>
      <c r="C401" s="3"/>
      <c r="D401" s="3"/>
      <c r="E401" s="3"/>
      <c r="F401" s="3"/>
      <c r="G401" s="3"/>
      <c r="H401" s="3"/>
      <c r="I401" s="3"/>
      <c r="J401" s="3"/>
      <c r="K401" s="3"/>
    </row>
    <row r="402" spans="2:11" ht="15.75" customHeight="1">
      <c r="B402" s="3"/>
      <c r="C402" s="3"/>
      <c r="D402" s="3"/>
      <c r="E402" s="3"/>
      <c r="F402" s="3"/>
      <c r="G402" s="3"/>
      <c r="H402" s="3"/>
      <c r="I402" s="3"/>
      <c r="J402" s="3"/>
      <c r="K402" s="3"/>
    </row>
    <row r="403" spans="2:11" ht="15.75" customHeight="1">
      <c r="B403" s="3"/>
      <c r="C403" s="3"/>
      <c r="D403" s="3"/>
      <c r="E403" s="3"/>
      <c r="F403" s="3"/>
      <c r="G403" s="3"/>
      <c r="H403" s="3"/>
      <c r="I403" s="3"/>
      <c r="J403" s="3"/>
      <c r="K403" s="3"/>
    </row>
    <row r="404" spans="2:11" ht="15.75" customHeight="1">
      <c r="B404" s="3"/>
      <c r="C404" s="3"/>
      <c r="D404" s="3"/>
      <c r="E404" s="3"/>
      <c r="F404" s="3"/>
      <c r="G404" s="3"/>
      <c r="H404" s="3"/>
      <c r="I404" s="3"/>
      <c r="J404" s="3"/>
      <c r="K404" s="3"/>
    </row>
    <row r="405" spans="2:11" ht="15.75" customHeight="1">
      <c r="B405" s="3"/>
      <c r="C405" s="3"/>
      <c r="D405" s="3"/>
      <c r="E405" s="3"/>
      <c r="F405" s="3"/>
      <c r="G405" s="3"/>
      <c r="H405" s="3"/>
      <c r="I405" s="3"/>
      <c r="J405" s="3"/>
      <c r="K405" s="3"/>
    </row>
    <row r="406" spans="2:11" ht="15.75" customHeight="1">
      <c r="B406" s="3"/>
      <c r="C406" s="3"/>
      <c r="D406" s="3"/>
      <c r="E406" s="3"/>
      <c r="F406" s="3"/>
      <c r="G406" s="3"/>
      <c r="H406" s="3"/>
      <c r="I406" s="3"/>
      <c r="J406" s="3"/>
      <c r="K406" s="3"/>
    </row>
    <row r="407" spans="2:11" ht="15.75" customHeight="1">
      <c r="B407" s="3"/>
      <c r="C407" s="3"/>
      <c r="D407" s="3"/>
      <c r="E407" s="3"/>
      <c r="F407" s="3"/>
      <c r="G407" s="3"/>
      <c r="H407" s="3"/>
      <c r="I407" s="3"/>
      <c r="J407" s="3"/>
      <c r="K407" s="3"/>
    </row>
    <row r="408" spans="2:11" ht="15.75" customHeight="1">
      <c r="B408" s="3"/>
      <c r="C408" s="3"/>
      <c r="D408" s="3"/>
      <c r="E408" s="3"/>
      <c r="F408" s="3"/>
      <c r="G408" s="3"/>
      <c r="H408" s="3"/>
      <c r="I408" s="3"/>
      <c r="J408" s="3"/>
      <c r="K408" s="3"/>
    </row>
    <row r="409" spans="2:11" ht="15.75" customHeight="1">
      <c r="B409" s="3"/>
      <c r="C409" s="3"/>
      <c r="D409" s="3"/>
      <c r="E409" s="3"/>
      <c r="F409" s="3"/>
      <c r="G409" s="3"/>
      <c r="H409" s="3"/>
      <c r="I409" s="3"/>
      <c r="J409" s="3"/>
      <c r="K409" s="3"/>
    </row>
    <row r="410" spans="2:11" ht="15.75" customHeight="1">
      <c r="B410" s="3"/>
      <c r="C410" s="3"/>
      <c r="D410" s="3"/>
      <c r="E410" s="3"/>
      <c r="F410" s="3"/>
      <c r="G410" s="3"/>
      <c r="H410" s="3"/>
      <c r="I410" s="3"/>
      <c r="J410" s="3"/>
      <c r="K410" s="3"/>
    </row>
    <row r="411" spans="2:11" ht="15.75" customHeight="1">
      <c r="B411" s="3"/>
      <c r="C411" s="3"/>
      <c r="D411" s="3"/>
      <c r="E411" s="3"/>
      <c r="F411" s="3"/>
      <c r="G411" s="3"/>
      <c r="H411" s="3"/>
      <c r="I411" s="3"/>
      <c r="J411" s="3"/>
      <c r="K411" s="3"/>
    </row>
    <row r="412" spans="2:11" ht="15.75" customHeight="1">
      <c r="B412" s="3"/>
      <c r="C412" s="3"/>
      <c r="D412" s="3"/>
      <c r="E412" s="3"/>
      <c r="F412" s="3"/>
      <c r="G412" s="3"/>
      <c r="H412" s="3"/>
      <c r="I412" s="3"/>
      <c r="J412" s="3"/>
      <c r="K412" s="3"/>
    </row>
    <row r="413" spans="2:11" ht="15.75" customHeight="1">
      <c r="B413" s="3"/>
      <c r="C413" s="3"/>
      <c r="D413" s="3"/>
      <c r="E413" s="3"/>
      <c r="F413" s="3"/>
      <c r="G413" s="3"/>
      <c r="H413" s="3"/>
      <c r="I413" s="3"/>
      <c r="J413" s="3"/>
      <c r="K413" s="3"/>
    </row>
    <row r="414" spans="2:11" ht="15.75" customHeight="1">
      <c r="B414" s="3"/>
      <c r="C414" s="3"/>
      <c r="D414" s="3"/>
      <c r="E414" s="3"/>
      <c r="F414" s="3"/>
      <c r="G414" s="3"/>
      <c r="H414" s="3"/>
      <c r="I414" s="3"/>
      <c r="J414" s="3"/>
      <c r="K414" s="3"/>
    </row>
    <row r="415" spans="2:11" ht="15.75" customHeight="1">
      <c r="B415" s="3"/>
      <c r="C415" s="3"/>
      <c r="D415" s="3"/>
      <c r="E415" s="3"/>
      <c r="F415" s="3"/>
      <c r="G415" s="3"/>
      <c r="H415" s="3"/>
      <c r="I415" s="3"/>
      <c r="J415" s="3"/>
      <c r="K415" s="3"/>
    </row>
    <row r="416" spans="2:11" ht="15.75" customHeight="1">
      <c r="B416" s="3"/>
      <c r="C416" s="3"/>
      <c r="D416" s="3"/>
      <c r="E416" s="3"/>
      <c r="F416" s="3"/>
      <c r="G416" s="3"/>
      <c r="H416" s="3"/>
      <c r="I416" s="3"/>
      <c r="J416" s="3"/>
      <c r="K416" s="3"/>
    </row>
    <row r="417" spans="2:11" ht="15.75" customHeight="1">
      <c r="B417" s="3"/>
      <c r="C417" s="3"/>
      <c r="D417" s="3"/>
      <c r="E417" s="3"/>
      <c r="F417" s="3"/>
      <c r="G417" s="3"/>
      <c r="H417" s="3"/>
      <c r="I417" s="3"/>
      <c r="J417" s="3"/>
      <c r="K417" s="3"/>
    </row>
    <row r="418" spans="2:11" ht="15.75" customHeight="1">
      <c r="B418" s="3"/>
      <c r="C418" s="3"/>
      <c r="D418" s="3"/>
      <c r="E418" s="3"/>
      <c r="F418" s="3"/>
      <c r="G418" s="3"/>
      <c r="H418" s="3"/>
      <c r="I418" s="3"/>
      <c r="J418" s="3"/>
      <c r="K418" s="3"/>
    </row>
    <row r="419" spans="2:11" ht="15.75" customHeight="1">
      <c r="B419" s="3"/>
      <c r="C419" s="3"/>
      <c r="D419" s="3"/>
      <c r="E419" s="3"/>
      <c r="F419" s="3"/>
      <c r="G419" s="3"/>
      <c r="H419" s="3"/>
      <c r="I419" s="3"/>
      <c r="J419" s="3"/>
      <c r="K419" s="3"/>
    </row>
    <row r="420" spans="2:11" ht="15.75" customHeight="1">
      <c r="B420" s="3"/>
      <c r="C420" s="3"/>
      <c r="D420" s="3"/>
      <c r="E420" s="3"/>
      <c r="F420" s="3"/>
      <c r="G420" s="3"/>
      <c r="H420" s="3"/>
      <c r="I420" s="3"/>
      <c r="J420" s="3"/>
      <c r="K420" s="3"/>
    </row>
    <row r="421" spans="2:11" ht="15.75" customHeight="1">
      <c r="B421" s="3"/>
      <c r="C421" s="3"/>
      <c r="D421" s="3"/>
      <c r="E421" s="3"/>
      <c r="F421" s="3"/>
      <c r="G421" s="3"/>
      <c r="H421" s="3"/>
      <c r="I421" s="3"/>
      <c r="J421" s="3"/>
      <c r="K421" s="3"/>
    </row>
    <row r="422" spans="2:11" ht="15.75" customHeight="1">
      <c r="B422" s="3"/>
      <c r="C422" s="3"/>
      <c r="D422" s="3"/>
      <c r="E422" s="3"/>
      <c r="F422" s="3"/>
      <c r="G422" s="3"/>
      <c r="H422" s="3"/>
      <c r="I422" s="3"/>
      <c r="J422" s="3"/>
      <c r="K422" s="3"/>
    </row>
    <row r="423" spans="2:11" ht="15.75" customHeight="1">
      <c r="B423" s="3"/>
      <c r="C423" s="3"/>
      <c r="D423" s="3"/>
      <c r="E423" s="3"/>
      <c r="F423" s="3"/>
      <c r="G423" s="3"/>
      <c r="H423" s="3"/>
      <c r="I423" s="3"/>
      <c r="J423" s="3"/>
      <c r="K423" s="3"/>
    </row>
    <row r="424" spans="2:11" ht="15.75" customHeight="1">
      <c r="B424" s="3"/>
      <c r="C424" s="3"/>
      <c r="D424" s="3"/>
      <c r="E424" s="3"/>
      <c r="F424" s="3"/>
      <c r="G424" s="3"/>
      <c r="H424" s="3"/>
      <c r="I424" s="3"/>
      <c r="J424" s="3"/>
      <c r="K424" s="3"/>
    </row>
    <row r="425" spans="2:11" ht="15.75" customHeight="1">
      <c r="B425" s="3"/>
      <c r="C425" s="3"/>
      <c r="D425" s="3"/>
      <c r="E425" s="3"/>
      <c r="F425" s="3"/>
      <c r="G425" s="3"/>
      <c r="H425" s="3"/>
      <c r="I425" s="3"/>
      <c r="J425" s="3"/>
      <c r="K425" s="3"/>
    </row>
    <row r="426" spans="2:11" ht="15.75" customHeight="1">
      <c r="B426" s="3"/>
      <c r="C426" s="3"/>
      <c r="D426" s="3"/>
      <c r="E426" s="3"/>
      <c r="F426" s="3"/>
      <c r="G426" s="3"/>
      <c r="H426" s="3"/>
      <c r="I426" s="3"/>
      <c r="J426" s="3"/>
      <c r="K426" s="3"/>
    </row>
    <row r="427" spans="2:11" ht="15.75" customHeight="1">
      <c r="B427" s="3"/>
      <c r="C427" s="3"/>
      <c r="D427" s="3"/>
      <c r="E427" s="3"/>
      <c r="F427" s="3"/>
      <c r="G427" s="3"/>
      <c r="H427" s="3"/>
      <c r="I427" s="3"/>
      <c r="J427" s="3"/>
      <c r="K427" s="3"/>
    </row>
    <row r="428" spans="2:11" ht="15.75" customHeight="1">
      <c r="B428" s="3"/>
      <c r="C428" s="3"/>
      <c r="D428" s="3"/>
      <c r="E428" s="3"/>
      <c r="F428" s="3"/>
      <c r="G428" s="3"/>
      <c r="H428" s="3"/>
      <c r="I428" s="3"/>
      <c r="J428" s="3"/>
      <c r="K428" s="3"/>
    </row>
    <row r="429" spans="2:11" ht="15.75" customHeight="1">
      <c r="B429" s="3"/>
      <c r="C429" s="3"/>
      <c r="D429" s="3"/>
      <c r="E429" s="3"/>
      <c r="F429" s="3"/>
      <c r="G429" s="3"/>
      <c r="H429" s="3"/>
      <c r="I429" s="3"/>
      <c r="J429" s="3"/>
      <c r="K429" s="3"/>
    </row>
    <row r="430" spans="2:11" ht="15.75" customHeight="1">
      <c r="B430" s="3"/>
      <c r="C430" s="3"/>
      <c r="D430" s="3"/>
      <c r="E430" s="3"/>
      <c r="F430" s="3"/>
      <c r="G430" s="3"/>
      <c r="H430" s="3"/>
      <c r="I430" s="3"/>
      <c r="J430" s="3"/>
      <c r="K430" s="3"/>
    </row>
    <row r="431" spans="2:11" ht="15.75" customHeight="1">
      <c r="B431" s="3"/>
      <c r="C431" s="3"/>
      <c r="D431" s="3"/>
      <c r="E431" s="3"/>
      <c r="F431" s="3"/>
      <c r="G431" s="3"/>
      <c r="H431" s="3"/>
      <c r="I431" s="3"/>
      <c r="J431" s="3"/>
      <c r="K431" s="3"/>
    </row>
    <row r="432" spans="2:11" ht="15.75" customHeight="1">
      <c r="B432" s="3"/>
      <c r="C432" s="3"/>
      <c r="D432" s="3"/>
      <c r="E432" s="3"/>
      <c r="F432" s="3"/>
      <c r="G432" s="3"/>
      <c r="H432" s="3"/>
      <c r="I432" s="3"/>
      <c r="J432" s="3"/>
      <c r="K432" s="3"/>
    </row>
    <row r="433" spans="2:11" ht="15.75" customHeight="1">
      <c r="B433" s="3"/>
      <c r="C433" s="3"/>
      <c r="D433" s="3"/>
      <c r="E433" s="3"/>
      <c r="F433" s="3"/>
      <c r="G433" s="3"/>
      <c r="H433" s="3"/>
      <c r="I433" s="3"/>
      <c r="J433" s="3"/>
      <c r="K433" s="3"/>
    </row>
    <row r="434" spans="2:11" ht="15.75" customHeight="1">
      <c r="B434" s="3"/>
      <c r="C434" s="3"/>
      <c r="D434" s="3"/>
      <c r="E434" s="3"/>
      <c r="F434" s="3"/>
      <c r="G434" s="3"/>
      <c r="H434" s="3"/>
      <c r="I434" s="3"/>
      <c r="J434" s="3"/>
      <c r="K434" s="3"/>
    </row>
    <row r="435" spans="2:11" ht="15.75" customHeight="1">
      <c r="B435" s="3"/>
      <c r="C435" s="3"/>
      <c r="D435" s="3"/>
      <c r="E435" s="3"/>
      <c r="F435" s="3"/>
      <c r="G435" s="3"/>
      <c r="H435" s="3"/>
      <c r="I435" s="3"/>
      <c r="J435" s="3"/>
      <c r="K435" s="3"/>
    </row>
    <row r="436" spans="2:11" ht="15.75" customHeight="1">
      <c r="B436" s="3"/>
      <c r="C436" s="3"/>
      <c r="D436" s="3"/>
      <c r="E436" s="3"/>
      <c r="F436" s="3"/>
      <c r="G436" s="3"/>
      <c r="H436" s="3"/>
      <c r="I436" s="3"/>
      <c r="J436" s="3"/>
      <c r="K436" s="3"/>
    </row>
    <row r="437" spans="2:11" ht="15.75" customHeight="1">
      <c r="B437" s="3"/>
      <c r="C437" s="3"/>
      <c r="D437" s="3"/>
      <c r="E437" s="3"/>
      <c r="F437" s="3"/>
      <c r="G437" s="3"/>
      <c r="H437" s="3"/>
      <c r="I437" s="3"/>
      <c r="J437" s="3"/>
      <c r="K437" s="3"/>
    </row>
    <row r="438" spans="2:11" ht="15.75" customHeight="1">
      <c r="B438" s="3"/>
      <c r="C438" s="3"/>
      <c r="D438" s="3"/>
      <c r="E438" s="3"/>
      <c r="F438" s="3"/>
      <c r="G438" s="3"/>
      <c r="H438" s="3"/>
      <c r="I438" s="3"/>
      <c r="J438" s="3"/>
      <c r="K438" s="3"/>
    </row>
    <row r="439" spans="2:11" ht="15.75" customHeight="1">
      <c r="B439" s="3"/>
      <c r="C439" s="3"/>
      <c r="D439" s="3"/>
      <c r="E439" s="3"/>
      <c r="F439" s="3"/>
      <c r="G439" s="3"/>
      <c r="H439" s="3"/>
      <c r="I439" s="3"/>
      <c r="J439" s="3"/>
      <c r="K439" s="3"/>
    </row>
    <row r="440" spans="2:11" ht="15.75" customHeight="1">
      <c r="B440" s="3"/>
      <c r="C440" s="3"/>
      <c r="D440" s="3"/>
      <c r="E440" s="3"/>
      <c r="F440" s="3"/>
      <c r="G440" s="3"/>
      <c r="H440" s="3"/>
      <c r="I440" s="3"/>
      <c r="J440" s="3"/>
      <c r="K440" s="3"/>
    </row>
    <row r="441" spans="2:11" ht="15.75" customHeight="1">
      <c r="B441" s="3"/>
      <c r="C441" s="3"/>
      <c r="D441" s="3"/>
      <c r="E441" s="3"/>
      <c r="F441" s="3"/>
      <c r="G441" s="3"/>
      <c r="H441" s="3"/>
      <c r="I441" s="3"/>
      <c r="J441" s="3"/>
      <c r="K441" s="3"/>
    </row>
    <row r="442" spans="2:11" ht="15.75" customHeight="1">
      <c r="B442" s="3"/>
      <c r="C442" s="3"/>
      <c r="D442" s="3"/>
      <c r="E442" s="3"/>
      <c r="F442" s="3"/>
      <c r="G442" s="3"/>
      <c r="H442" s="3"/>
      <c r="I442" s="3"/>
      <c r="J442" s="3"/>
      <c r="K442" s="3"/>
    </row>
    <row r="443" spans="2:11" ht="15.75" customHeight="1">
      <c r="B443" s="3"/>
      <c r="C443" s="3"/>
      <c r="D443" s="3"/>
      <c r="E443" s="3"/>
      <c r="F443" s="3"/>
      <c r="G443" s="3"/>
      <c r="H443" s="3"/>
      <c r="I443" s="3"/>
      <c r="J443" s="3"/>
      <c r="K443" s="3"/>
    </row>
    <row r="444" spans="2:11" ht="15.75" customHeight="1">
      <c r="B444" s="3"/>
      <c r="C444" s="3"/>
      <c r="D444" s="3"/>
      <c r="E444" s="3"/>
      <c r="F444" s="3"/>
      <c r="G444" s="3"/>
      <c r="H444" s="3"/>
      <c r="I444" s="3"/>
      <c r="J444" s="3"/>
      <c r="K444" s="3"/>
    </row>
    <row r="445" spans="2:11" ht="15.75" customHeight="1">
      <c r="B445" s="3"/>
      <c r="C445" s="3"/>
      <c r="D445" s="3"/>
      <c r="E445" s="3"/>
      <c r="F445" s="3"/>
      <c r="G445" s="3"/>
      <c r="H445" s="3"/>
      <c r="I445" s="3"/>
      <c r="J445" s="3"/>
      <c r="K445" s="3"/>
    </row>
    <row r="446" spans="2:11" ht="15.75" customHeight="1">
      <c r="B446" s="3"/>
      <c r="C446" s="3"/>
      <c r="D446" s="3"/>
      <c r="E446" s="3"/>
      <c r="F446" s="3"/>
      <c r="G446" s="3"/>
      <c r="H446" s="3"/>
      <c r="I446" s="3"/>
      <c r="J446" s="3"/>
      <c r="K446" s="3"/>
    </row>
    <row r="447" spans="2:11" ht="15.75" customHeight="1">
      <c r="B447" s="3"/>
      <c r="C447" s="3"/>
      <c r="D447" s="3"/>
      <c r="E447" s="3"/>
      <c r="F447" s="3"/>
      <c r="G447" s="3"/>
      <c r="H447" s="3"/>
      <c r="I447" s="3"/>
      <c r="J447" s="3"/>
      <c r="K447" s="3"/>
    </row>
    <row r="448" spans="2:11" ht="15.75" customHeight="1">
      <c r="B448" s="3"/>
      <c r="C448" s="3"/>
      <c r="D448" s="3"/>
      <c r="E448" s="3"/>
      <c r="F448" s="3"/>
      <c r="G448" s="3"/>
      <c r="H448" s="3"/>
      <c r="I448" s="3"/>
      <c r="J448" s="3"/>
      <c r="K448" s="3"/>
    </row>
    <row r="449" spans="2:11" ht="15.75" customHeight="1">
      <c r="B449" s="3"/>
      <c r="C449" s="3"/>
      <c r="D449" s="3"/>
      <c r="E449" s="3"/>
      <c r="F449" s="3"/>
      <c r="G449" s="3"/>
      <c r="H449" s="3"/>
      <c r="I449" s="3"/>
      <c r="J449" s="3"/>
      <c r="K449" s="3"/>
    </row>
    <row r="450" spans="2:11" ht="15.75" customHeight="1">
      <c r="B450" s="3"/>
      <c r="C450" s="3"/>
      <c r="D450" s="3"/>
      <c r="E450" s="3"/>
      <c r="F450" s="3"/>
      <c r="G450" s="3"/>
      <c r="H450" s="3"/>
      <c r="I450" s="3"/>
      <c r="J450" s="3"/>
      <c r="K450" s="3"/>
    </row>
    <row r="451" spans="2:11" ht="15.75" customHeight="1">
      <c r="B451" s="3"/>
      <c r="C451" s="3"/>
      <c r="D451" s="3"/>
      <c r="E451" s="3"/>
      <c r="F451" s="3"/>
      <c r="G451" s="3"/>
      <c r="H451" s="3"/>
      <c r="I451" s="3"/>
      <c r="J451" s="3"/>
      <c r="K451" s="3"/>
    </row>
    <row r="452" spans="2:11" ht="15.75" customHeight="1">
      <c r="B452" s="3"/>
      <c r="C452" s="3"/>
      <c r="D452" s="3"/>
      <c r="E452" s="3"/>
      <c r="F452" s="3"/>
      <c r="G452" s="3"/>
      <c r="H452" s="3"/>
      <c r="I452" s="3"/>
      <c r="J452" s="3"/>
      <c r="K452" s="3"/>
    </row>
    <row r="453" spans="2:11" ht="15.75" customHeight="1">
      <c r="B453" s="3"/>
      <c r="C453" s="3"/>
      <c r="D453" s="3"/>
      <c r="E453" s="3"/>
      <c r="F453" s="3"/>
      <c r="G453" s="3"/>
      <c r="H453" s="3"/>
      <c r="I453" s="3"/>
      <c r="J453" s="3"/>
      <c r="K453" s="3"/>
    </row>
    <row r="454" spans="2:11" ht="15.75" customHeight="1">
      <c r="B454" s="3"/>
      <c r="C454" s="3"/>
      <c r="D454" s="3"/>
      <c r="E454" s="3"/>
      <c r="F454" s="3"/>
      <c r="G454" s="3"/>
      <c r="H454" s="3"/>
      <c r="I454" s="3"/>
      <c r="J454" s="3"/>
      <c r="K454" s="3"/>
    </row>
    <row r="455" spans="2:11" ht="15.75" customHeight="1">
      <c r="B455" s="3"/>
      <c r="C455" s="3"/>
      <c r="D455" s="3"/>
      <c r="E455" s="3"/>
      <c r="F455" s="3"/>
      <c r="G455" s="3"/>
      <c r="H455" s="3"/>
      <c r="I455" s="3"/>
      <c r="J455" s="3"/>
      <c r="K455" s="3"/>
    </row>
    <row r="456" spans="2:11" ht="15.75" customHeight="1">
      <c r="B456" s="3"/>
      <c r="C456" s="3"/>
      <c r="D456" s="3"/>
      <c r="E456" s="3"/>
      <c r="F456" s="3"/>
      <c r="G456" s="3"/>
      <c r="H456" s="3"/>
      <c r="I456" s="3"/>
      <c r="J456" s="3"/>
      <c r="K456" s="3"/>
    </row>
    <row r="457" spans="2:11" ht="15.75" customHeight="1">
      <c r="B457" s="3"/>
      <c r="C457" s="3"/>
      <c r="D457" s="3"/>
      <c r="E457" s="3"/>
      <c r="F457" s="3"/>
      <c r="G457" s="3"/>
      <c r="H457" s="3"/>
      <c r="I457" s="3"/>
      <c r="J457" s="3"/>
      <c r="K457" s="3"/>
    </row>
    <row r="458" spans="2:11" ht="15.75" customHeight="1">
      <c r="B458" s="3"/>
      <c r="C458" s="3"/>
      <c r="D458" s="3"/>
      <c r="E458" s="3"/>
      <c r="F458" s="3"/>
      <c r="G458" s="3"/>
      <c r="H458" s="3"/>
      <c r="I458" s="3"/>
      <c r="J458" s="3"/>
      <c r="K458" s="3"/>
    </row>
    <row r="459" spans="2:11" ht="15.75" customHeight="1">
      <c r="B459" s="3"/>
      <c r="C459" s="3"/>
      <c r="D459" s="3"/>
      <c r="E459" s="3"/>
      <c r="F459" s="3"/>
      <c r="G459" s="3"/>
      <c r="H459" s="3"/>
      <c r="I459" s="3"/>
      <c r="J459" s="3"/>
      <c r="K459" s="3"/>
    </row>
    <row r="460" spans="2:11" ht="15.75" customHeight="1">
      <c r="B460" s="3"/>
      <c r="C460" s="3"/>
      <c r="D460" s="3"/>
      <c r="E460" s="3"/>
      <c r="F460" s="3"/>
      <c r="G460" s="3"/>
      <c r="H460" s="3"/>
      <c r="I460" s="3"/>
      <c r="J460" s="3"/>
      <c r="K460" s="3"/>
    </row>
    <row r="461" spans="2:11" ht="15.75" customHeight="1">
      <c r="B461" s="3"/>
      <c r="C461" s="3"/>
      <c r="D461" s="3"/>
      <c r="E461" s="3"/>
      <c r="F461" s="3"/>
      <c r="G461" s="3"/>
      <c r="H461" s="3"/>
      <c r="I461" s="3"/>
      <c r="J461" s="3"/>
      <c r="K461" s="3"/>
    </row>
    <row r="462" spans="2:11" ht="15.75" customHeight="1">
      <c r="B462" s="3"/>
      <c r="C462" s="3"/>
      <c r="D462" s="3"/>
      <c r="E462" s="3"/>
      <c r="F462" s="3"/>
      <c r="G462" s="3"/>
      <c r="H462" s="3"/>
      <c r="I462" s="3"/>
      <c r="J462" s="3"/>
      <c r="K462" s="3"/>
    </row>
    <row r="463" spans="2:11" ht="15.75" customHeight="1">
      <c r="B463" s="3"/>
      <c r="C463" s="3"/>
      <c r="D463" s="3"/>
      <c r="E463" s="3"/>
      <c r="F463" s="3"/>
      <c r="G463" s="3"/>
      <c r="H463" s="3"/>
      <c r="I463" s="3"/>
      <c r="J463" s="3"/>
      <c r="K463" s="3"/>
    </row>
    <row r="464" spans="2:11" ht="15.75" customHeight="1">
      <c r="B464" s="3"/>
      <c r="C464" s="3"/>
      <c r="D464" s="3"/>
      <c r="E464" s="3"/>
      <c r="F464" s="3"/>
      <c r="G464" s="3"/>
      <c r="H464" s="3"/>
      <c r="I464" s="3"/>
      <c r="J464" s="3"/>
      <c r="K464" s="3"/>
    </row>
    <row r="465" spans="2:11" ht="15.75" customHeight="1">
      <c r="B465" s="3"/>
      <c r="C465" s="3"/>
      <c r="D465" s="3"/>
      <c r="E465" s="3"/>
      <c r="F465" s="3"/>
      <c r="G465" s="3"/>
      <c r="H465" s="3"/>
      <c r="I465" s="3"/>
      <c r="J465" s="3"/>
      <c r="K465" s="3"/>
    </row>
    <row r="466" spans="2:11" ht="15.75" customHeight="1">
      <c r="B466" s="3"/>
      <c r="C466" s="3"/>
      <c r="D466" s="3"/>
      <c r="E466" s="3"/>
      <c r="F466" s="3"/>
      <c r="G466" s="3"/>
      <c r="H466" s="3"/>
      <c r="I466" s="3"/>
      <c r="J466" s="3"/>
      <c r="K466" s="3"/>
    </row>
    <row r="467" spans="2:11" ht="15.75" customHeight="1">
      <c r="B467" s="3"/>
      <c r="C467" s="3"/>
      <c r="D467" s="3"/>
      <c r="E467" s="3"/>
      <c r="F467" s="3"/>
      <c r="G467" s="3"/>
      <c r="H467" s="3"/>
      <c r="I467" s="3"/>
      <c r="J467" s="3"/>
      <c r="K467" s="3"/>
    </row>
    <row r="468" spans="2:11" ht="15.75" customHeight="1">
      <c r="B468" s="3"/>
      <c r="C468" s="3"/>
      <c r="D468" s="3"/>
      <c r="E468" s="3"/>
      <c r="F468" s="3"/>
      <c r="G468" s="3"/>
      <c r="H468" s="3"/>
      <c r="I468" s="3"/>
      <c r="J468" s="3"/>
      <c r="K468" s="3"/>
    </row>
    <row r="469" spans="2:11" ht="15.75" customHeight="1">
      <c r="B469" s="3"/>
      <c r="C469" s="3"/>
      <c r="D469" s="3"/>
      <c r="E469" s="3"/>
      <c r="F469" s="3"/>
      <c r="G469" s="3"/>
      <c r="H469" s="3"/>
      <c r="I469" s="3"/>
      <c r="J469" s="3"/>
      <c r="K469" s="3"/>
    </row>
    <row r="470" spans="2:11" ht="15.75" customHeight="1">
      <c r="B470" s="3"/>
      <c r="C470" s="3"/>
      <c r="D470" s="3"/>
      <c r="E470" s="3"/>
      <c r="F470" s="3"/>
      <c r="G470" s="3"/>
      <c r="H470" s="3"/>
      <c r="I470" s="3"/>
      <c r="J470" s="3"/>
      <c r="K470" s="3"/>
    </row>
    <row r="471" spans="2:11" ht="15.75" customHeight="1">
      <c r="B471" s="3"/>
      <c r="C471" s="3"/>
      <c r="D471" s="3"/>
      <c r="E471" s="3"/>
      <c r="F471" s="3"/>
      <c r="G471" s="3"/>
      <c r="H471" s="3"/>
      <c r="I471" s="3"/>
      <c r="J471" s="3"/>
      <c r="K471" s="3"/>
    </row>
    <row r="472" spans="2:11" ht="15.75" customHeight="1">
      <c r="B472" s="3"/>
      <c r="C472" s="3"/>
      <c r="D472" s="3"/>
      <c r="E472" s="3"/>
      <c r="F472" s="3"/>
      <c r="G472" s="3"/>
      <c r="H472" s="3"/>
      <c r="I472" s="3"/>
      <c r="J472" s="3"/>
      <c r="K472" s="3"/>
    </row>
    <row r="473" spans="2:11" ht="15.75" customHeight="1">
      <c r="B473" s="3"/>
      <c r="C473" s="3"/>
      <c r="D473" s="3"/>
      <c r="E473" s="3"/>
      <c r="F473" s="3"/>
      <c r="G473" s="3"/>
      <c r="H473" s="3"/>
      <c r="I473" s="3"/>
      <c r="J473" s="3"/>
      <c r="K473" s="3"/>
    </row>
    <row r="474" spans="2:11" ht="15.75" customHeight="1">
      <c r="B474" s="3"/>
      <c r="C474" s="3"/>
      <c r="D474" s="3"/>
      <c r="E474" s="3"/>
      <c r="F474" s="3"/>
      <c r="G474" s="3"/>
      <c r="H474" s="3"/>
      <c r="I474" s="3"/>
      <c r="J474" s="3"/>
      <c r="K474" s="3"/>
    </row>
    <row r="475" spans="2:11" ht="15.75" customHeight="1">
      <c r="B475" s="3"/>
      <c r="C475" s="3"/>
      <c r="D475" s="3"/>
      <c r="E475" s="3"/>
      <c r="F475" s="3"/>
      <c r="G475" s="3"/>
      <c r="H475" s="3"/>
      <c r="I475" s="3"/>
      <c r="J475" s="3"/>
      <c r="K475" s="3"/>
    </row>
    <row r="476" spans="2:11" ht="15.75" customHeight="1">
      <c r="B476" s="3"/>
      <c r="C476" s="3"/>
      <c r="D476" s="3"/>
      <c r="E476" s="3"/>
      <c r="F476" s="3"/>
      <c r="G476" s="3"/>
      <c r="H476" s="3"/>
      <c r="I476" s="3"/>
      <c r="J476" s="3"/>
      <c r="K476" s="3"/>
    </row>
    <row r="477" spans="2:11" ht="15.75" customHeight="1">
      <c r="B477" s="3"/>
      <c r="C477" s="3"/>
      <c r="D477" s="3"/>
      <c r="E477" s="3"/>
      <c r="F477" s="3"/>
      <c r="G477" s="3"/>
      <c r="H477" s="3"/>
      <c r="I477" s="3"/>
      <c r="J477" s="3"/>
      <c r="K477" s="3"/>
    </row>
    <row r="478" spans="2:11" ht="15.75" customHeight="1">
      <c r="B478" s="3"/>
      <c r="C478" s="3"/>
      <c r="D478" s="3"/>
      <c r="E478" s="3"/>
      <c r="F478" s="3"/>
      <c r="G478" s="3"/>
      <c r="H478" s="3"/>
      <c r="I478" s="3"/>
      <c r="J478" s="3"/>
      <c r="K478" s="3"/>
    </row>
    <row r="479" spans="2:11" ht="15.75" customHeight="1">
      <c r="B479" s="3"/>
      <c r="C479" s="3"/>
      <c r="D479" s="3"/>
      <c r="E479" s="3"/>
      <c r="F479" s="3"/>
      <c r="G479" s="3"/>
      <c r="H479" s="3"/>
      <c r="I479" s="3"/>
      <c r="J479" s="3"/>
      <c r="K479" s="3"/>
    </row>
    <row r="480" spans="2:11" ht="15.75" customHeight="1">
      <c r="B480" s="3"/>
      <c r="C480" s="3"/>
      <c r="D480" s="3"/>
      <c r="E480" s="3"/>
      <c r="F480" s="3"/>
      <c r="G480" s="3"/>
      <c r="H480" s="3"/>
      <c r="I480" s="3"/>
      <c r="J480" s="3"/>
      <c r="K480" s="3"/>
    </row>
    <row r="481" spans="2:11" ht="15.75" customHeight="1">
      <c r="B481" s="3"/>
      <c r="C481" s="3"/>
      <c r="D481" s="3"/>
      <c r="E481" s="3"/>
      <c r="F481" s="3"/>
      <c r="G481" s="3"/>
      <c r="H481" s="3"/>
      <c r="I481" s="3"/>
      <c r="J481" s="3"/>
      <c r="K481" s="3"/>
    </row>
    <row r="482" spans="2:11" ht="15.75" customHeight="1">
      <c r="B482" s="3"/>
      <c r="C482" s="3"/>
      <c r="D482" s="3"/>
      <c r="E482" s="3"/>
      <c r="F482" s="3"/>
      <c r="G482" s="3"/>
      <c r="H482" s="3"/>
      <c r="I482" s="3"/>
      <c r="J482" s="3"/>
      <c r="K482" s="3"/>
    </row>
    <row r="483" spans="2:11" ht="15.75" customHeight="1">
      <c r="B483" s="3"/>
      <c r="C483" s="3"/>
      <c r="D483" s="3"/>
      <c r="E483" s="3"/>
      <c r="F483" s="3"/>
      <c r="G483" s="3"/>
      <c r="H483" s="3"/>
      <c r="I483" s="3"/>
      <c r="J483" s="3"/>
      <c r="K483" s="3"/>
    </row>
    <row r="484" spans="2:11" ht="15.75" customHeight="1">
      <c r="B484" s="3"/>
      <c r="C484" s="3"/>
      <c r="D484" s="3"/>
      <c r="E484" s="3"/>
      <c r="F484" s="3"/>
      <c r="G484" s="3"/>
      <c r="H484" s="3"/>
      <c r="I484" s="3"/>
      <c r="J484" s="3"/>
      <c r="K484" s="3"/>
    </row>
    <row r="485" spans="2:11" ht="15.75" customHeight="1">
      <c r="B485" s="3"/>
      <c r="C485" s="3"/>
      <c r="D485" s="3"/>
      <c r="E485" s="3"/>
      <c r="F485" s="3"/>
      <c r="G485" s="3"/>
      <c r="H485" s="3"/>
      <c r="I485" s="3"/>
      <c r="J485" s="3"/>
      <c r="K485" s="3"/>
    </row>
    <row r="486" spans="2:11" ht="15.75" customHeight="1">
      <c r="B486" s="3"/>
      <c r="C486" s="3"/>
      <c r="D486" s="3"/>
      <c r="E486" s="3"/>
      <c r="F486" s="3"/>
      <c r="G486" s="3"/>
      <c r="H486" s="3"/>
      <c r="I486" s="3"/>
      <c r="J486" s="3"/>
      <c r="K486" s="3"/>
    </row>
    <row r="487" spans="2:11" ht="15.75" customHeight="1">
      <c r="B487" s="3"/>
      <c r="C487" s="3"/>
      <c r="D487" s="3"/>
      <c r="E487" s="3"/>
      <c r="F487" s="3"/>
      <c r="G487" s="3"/>
      <c r="H487" s="3"/>
      <c r="I487" s="3"/>
      <c r="J487" s="3"/>
      <c r="K487" s="3"/>
    </row>
    <row r="488" spans="2:11" ht="15.75" customHeight="1">
      <c r="B488" s="3"/>
      <c r="C488" s="3"/>
      <c r="D488" s="3"/>
      <c r="E488" s="3"/>
      <c r="F488" s="3"/>
      <c r="G488" s="3"/>
      <c r="H488" s="3"/>
      <c r="I488" s="3"/>
      <c r="J488" s="3"/>
      <c r="K488" s="3"/>
    </row>
    <row r="489" spans="2:11" ht="15.75" customHeight="1">
      <c r="B489" s="3"/>
      <c r="C489" s="3"/>
      <c r="D489" s="3"/>
      <c r="E489" s="3"/>
      <c r="F489" s="3"/>
      <c r="G489" s="3"/>
      <c r="H489" s="3"/>
      <c r="I489" s="3"/>
      <c r="J489" s="3"/>
      <c r="K489" s="3"/>
    </row>
    <row r="490" spans="2:11" ht="15.75" customHeight="1">
      <c r="B490" s="3"/>
      <c r="C490" s="3"/>
      <c r="D490" s="3"/>
      <c r="E490" s="3"/>
      <c r="F490" s="3"/>
      <c r="G490" s="3"/>
      <c r="H490" s="3"/>
      <c r="I490" s="3"/>
      <c r="J490" s="3"/>
      <c r="K490" s="3"/>
    </row>
    <row r="491" spans="2:11" ht="15.75" customHeight="1">
      <c r="B491" s="3"/>
      <c r="C491" s="3"/>
      <c r="D491" s="3"/>
      <c r="E491" s="3"/>
      <c r="F491" s="3"/>
      <c r="G491" s="3"/>
      <c r="H491" s="3"/>
      <c r="I491" s="3"/>
      <c r="J491" s="3"/>
      <c r="K491" s="3"/>
    </row>
    <row r="492" spans="2:11" ht="15.75" customHeight="1">
      <c r="B492" s="3"/>
      <c r="C492" s="3"/>
      <c r="D492" s="3"/>
      <c r="E492" s="3"/>
      <c r="F492" s="3"/>
      <c r="G492" s="3"/>
      <c r="H492" s="3"/>
      <c r="I492" s="3"/>
      <c r="J492" s="3"/>
      <c r="K492" s="3"/>
    </row>
    <row r="493" spans="2:11" ht="15.75" customHeight="1">
      <c r="B493" s="3"/>
      <c r="C493" s="3"/>
      <c r="D493" s="3"/>
      <c r="E493" s="3"/>
      <c r="F493" s="3"/>
      <c r="G493" s="3"/>
      <c r="H493" s="3"/>
      <c r="I493" s="3"/>
      <c r="J493" s="3"/>
      <c r="K493" s="3"/>
    </row>
    <row r="494" spans="2:11" ht="15.75" customHeight="1">
      <c r="B494" s="3"/>
      <c r="C494" s="3"/>
      <c r="D494" s="3"/>
      <c r="E494" s="3"/>
      <c r="F494" s="3"/>
      <c r="G494" s="3"/>
      <c r="H494" s="3"/>
      <c r="I494" s="3"/>
      <c r="J494" s="3"/>
      <c r="K494" s="3"/>
    </row>
    <row r="495" spans="2:11" ht="15.75" customHeight="1">
      <c r="B495" s="3"/>
      <c r="C495" s="3"/>
      <c r="D495" s="3"/>
      <c r="E495" s="3"/>
      <c r="F495" s="3"/>
      <c r="G495" s="3"/>
      <c r="H495" s="3"/>
      <c r="I495" s="3"/>
      <c r="J495" s="3"/>
      <c r="K495" s="3"/>
    </row>
    <row r="496" spans="2:11" ht="15.75" customHeight="1">
      <c r="B496" s="3"/>
      <c r="C496" s="3"/>
      <c r="D496" s="3"/>
      <c r="E496" s="3"/>
      <c r="F496" s="3"/>
      <c r="G496" s="3"/>
      <c r="H496" s="3"/>
      <c r="I496" s="3"/>
      <c r="J496" s="3"/>
      <c r="K496" s="3"/>
    </row>
    <row r="497" spans="2:11" ht="15.75" customHeight="1">
      <c r="B497" s="3"/>
      <c r="C497" s="3"/>
      <c r="D497" s="3"/>
      <c r="E497" s="3"/>
      <c r="F497" s="3"/>
      <c r="G497" s="3"/>
      <c r="H497" s="3"/>
      <c r="I497" s="3"/>
      <c r="J497" s="3"/>
      <c r="K497" s="3"/>
    </row>
    <row r="498" spans="2:11" ht="15.75" customHeight="1">
      <c r="B498" s="3"/>
      <c r="C498" s="3"/>
      <c r="D498" s="3"/>
      <c r="E498" s="3"/>
      <c r="F498" s="3"/>
      <c r="G498" s="3"/>
      <c r="H498" s="3"/>
      <c r="I498" s="3"/>
      <c r="J498" s="3"/>
      <c r="K498" s="3"/>
    </row>
    <row r="499" spans="2:11" ht="15.75" customHeight="1">
      <c r="B499" s="3"/>
      <c r="C499" s="3"/>
      <c r="D499" s="3"/>
      <c r="E499" s="3"/>
      <c r="F499" s="3"/>
      <c r="G499" s="3"/>
      <c r="H499" s="3"/>
      <c r="I499" s="3"/>
      <c r="J499" s="3"/>
      <c r="K499" s="3"/>
    </row>
    <row r="500" spans="2:11" ht="15.75" customHeight="1">
      <c r="B500" s="3"/>
      <c r="C500" s="3"/>
      <c r="D500" s="3"/>
      <c r="E500" s="3"/>
      <c r="F500" s="3"/>
      <c r="G500" s="3"/>
      <c r="H500" s="3"/>
      <c r="I500" s="3"/>
      <c r="J500" s="3"/>
      <c r="K500" s="3"/>
    </row>
    <row r="501" spans="2:11" ht="15.75" customHeight="1">
      <c r="B501" s="3"/>
      <c r="C501" s="3"/>
      <c r="D501" s="3"/>
      <c r="E501" s="3"/>
      <c r="F501" s="3"/>
      <c r="G501" s="3"/>
      <c r="H501" s="3"/>
      <c r="I501" s="3"/>
      <c r="J501" s="3"/>
      <c r="K501" s="3"/>
    </row>
    <row r="502" spans="2:11" ht="15.75" customHeight="1">
      <c r="B502" s="3"/>
      <c r="C502" s="3"/>
      <c r="D502" s="3"/>
      <c r="E502" s="3"/>
      <c r="F502" s="3"/>
      <c r="G502" s="3"/>
      <c r="H502" s="3"/>
      <c r="I502" s="3"/>
      <c r="J502" s="3"/>
      <c r="K502" s="3"/>
    </row>
    <row r="503" spans="2:11" ht="15.75" customHeight="1">
      <c r="B503" s="3"/>
      <c r="C503" s="3"/>
      <c r="D503" s="3"/>
      <c r="E503" s="3"/>
      <c r="F503" s="3"/>
      <c r="G503" s="3"/>
      <c r="H503" s="3"/>
      <c r="I503" s="3"/>
      <c r="J503" s="3"/>
      <c r="K503" s="3"/>
    </row>
    <row r="504" spans="2:11" ht="15.75" customHeight="1">
      <c r="B504" s="3"/>
      <c r="C504" s="3"/>
      <c r="D504" s="3"/>
      <c r="E504" s="3"/>
      <c r="F504" s="3"/>
      <c r="G504" s="3"/>
      <c r="H504" s="3"/>
      <c r="I504" s="3"/>
      <c r="J504" s="3"/>
      <c r="K504" s="3"/>
    </row>
    <row r="505" spans="2:11" ht="15.75" customHeight="1">
      <c r="B505" s="3"/>
      <c r="C505" s="3"/>
      <c r="D505" s="3"/>
      <c r="E505" s="3"/>
      <c r="F505" s="3"/>
      <c r="G505" s="3"/>
      <c r="H505" s="3"/>
      <c r="I505" s="3"/>
      <c r="J505" s="3"/>
      <c r="K505" s="3"/>
    </row>
    <row r="506" spans="2:11" ht="15.75" customHeight="1">
      <c r="B506" s="3"/>
      <c r="C506" s="3"/>
      <c r="D506" s="3"/>
      <c r="E506" s="3"/>
      <c r="F506" s="3"/>
      <c r="G506" s="3"/>
      <c r="H506" s="3"/>
      <c r="I506" s="3"/>
      <c r="J506" s="3"/>
      <c r="K506" s="3"/>
    </row>
    <row r="507" spans="2:11" ht="15.75" customHeight="1">
      <c r="B507" s="3"/>
      <c r="C507" s="3"/>
      <c r="D507" s="3"/>
      <c r="E507" s="3"/>
      <c r="F507" s="3"/>
      <c r="G507" s="3"/>
      <c r="H507" s="3"/>
      <c r="I507" s="3"/>
      <c r="J507" s="3"/>
      <c r="K507" s="3"/>
    </row>
    <row r="508" spans="2:11" ht="15.75" customHeight="1">
      <c r="B508" s="3"/>
      <c r="C508" s="3"/>
      <c r="D508" s="3"/>
      <c r="E508" s="3"/>
      <c r="F508" s="3"/>
      <c r="G508" s="3"/>
      <c r="H508" s="3"/>
      <c r="I508" s="3"/>
      <c r="J508" s="3"/>
      <c r="K508" s="3"/>
    </row>
    <row r="509" spans="2:11" ht="15.75" customHeight="1">
      <c r="B509" s="3"/>
      <c r="C509" s="3"/>
      <c r="D509" s="3"/>
      <c r="E509" s="3"/>
      <c r="F509" s="3"/>
      <c r="G509" s="3"/>
      <c r="H509" s="3"/>
      <c r="I509" s="3"/>
      <c r="J509" s="3"/>
      <c r="K509" s="3"/>
    </row>
    <row r="510" spans="2:11" ht="15.75" customHeight="1">
      <c r="B510" s="3"/>
      <c r="C510" s="3"/>
      <c r="D510" s="3"/>
      <c r="E510" s="3"/>
      <c r="F510" s="3"/>
      <c r="G510" s="3"/>
      <c r="H510" s="3"/>
      <c r="I510" s="3"/>
      <c r="J510" s="3"/>
      <c r="K510" s="3"/>
    </row>
    <row r="511" spans="2:11" ht="15.75" customHeight="1">
      <c r="B511" s="3"/>
      <c r="C511" s="3"/>
      <c r="D511" s="3"/>
      <c r="E511" s="3"/>
      <c r="F511" s="3"/>
      <c r="G511" s="3"/>
      <c r="H511" s="3"/>
      <c r="I511" s="3"/>
      <c r="J511" s="3"/>
      <c r="K511" s="3"/>
    </row>
    <row r="512" spans="2:11" ht="15.75" customHeight="1">
      <c r="B512" s="3"/>
      <c r="C512" s="3"/>
      <c r="D512" s="3"/>
      <c r="E512" s="3"/>
      <c r="F512" s="3"/>
      <c r="G512" s="3"/>
      <c r="H512" s="3"/>
      <c r="I512" s="3"/>
      <c r="J512" s="3"/>
      <c r="K512" s="3"/>
    </row>
    <row r="513" spans="2:11" ht="15.75" customHeight="1">
      <c r="B513" s="3"/>
      <c r="C513" s="3"/>
      <c r="D513" s="3"/>
      <c r="E513" s="3"/>
      <c r="F513" s="3"/>
      <c r="G513" s="3"/>
      <c r="H513" s="3"/>
      <c r="I513" s="3"/>
      <c r="J513" s="3"/>
      <c r="K513" s="3"/>
    </row>
    <row r="514" spans="2:11" ht="15.75" customHeight="1">
      <c r="B514" s="3"/>
      <c r="C514" s="3"/>
      <c r="D514" s="3"/>
      <c r="E514" s="3"/>
      <c r="F514" s="3"/>
      <c r="G514" s="3"/>
      <c r="H514" s="3"/>
      <c r="I514" s="3"/>
      <c r="J514" s="3"/>
      <c r="K514" s="3"/>
    </row>
    <row r="515" spans="2:11" ht="15.75" customHeight="1">
      <c r="B515" s="3"/>
      <c r="C515" s="3"/>
      <c r="D515" s="3"/>
      <c r="E515" s="3"/>
      <c r="F515" s="3"/>
      <c r="G515" s="3"/>
      <c r="H515" s="3"/>
      <c r="I515" s="3"/>
      <c r="J515" s="3"/>
      <c r="K515" s="3"/>
    </row>
    <row r="516" spans="2:11" ht="15.75" customHeight="1">
      <c r="B516" s="3"/>
      <c r="C516" s="3"/>
      <c r="D516" s="3"/>
      <c r="E516" s="3"/>
      <c r="F516" s="3"/>
      <c r="G516" s="3"/>
      <c r="H516" s="3"/>
      <c r="I516" s="3"/>
      <c r="J516" s="3"/>
      <c r="K516" s="3"/>
    </row>
    <row r="517" spans="2:11" ht="15.75" customHeight="1">
      <c r="B517" s="3"/>
      <c r="C517" s="3"/>
      <c r="D517" s="3"/>
      <c r="E517" s="3"/>
      <c r="F517" s="3"/>
      <c r="G517" s="3"/>
      <c r="H517" s="3"/>
      <c r="I517" s="3"/>
      <c r="J517" s="3"/>
      <c r="K517" s="3"/>
    </row>
    <row r="518" spans="2:11" ht="15.75" customHeight="1">
      <c r="B518" s="3"/>
      <c r="C518" s="3"/>
      <c r="D518" s="3"/>
      <c r="E518" s="3"/>
      <c r="F518" s="3"/>
      <c r="G518" s="3"/>
      <c r="H518" s="3"/>
      <c r="I518" s="3"/>
      <c r="J518" s="3"/>
      <c r="K518" s="3"/>
    </row>
    <row r="519" spans="2:11" ht="15.75" customHeight="1">
      <c r="B519" s="3"/>
      <c r="C519" s="3"/>
      <c r="D519" s="3"/>
      <c r="E519" s="3"/>
      <c r="F519" s="3"/>
      <c r="G519" s="3"/>
      <c r="H519" s="3"/>
      <c r="I519" s="3"/>
      <c r="J519" s="3"/>
      <c r="K519" s="3"/>
    </row>
    <row r="520" spans="2:11" ht="15.75" customHeight="1">
      <c r="B520" s="3"/>
      <c r="C520" s="3"/>
      <c r="D520" s="3"/>
      <c r="E520" s="3"/>
      <c r="F520" s="3"/>
      <c r="G520" s="3"/>
      <c r="H520" s="3"/>
      <c r="I520" s="3"/>
      <c r="J520" s="3"/>
      <c r="K520" s="3"/>
    </row>
    <row r="521" spans="2:11" ht="15.75" customHeight="1">
      <c r="B521" s="3"/>
      <c r="C521" s="3"/>
      <c r="D521" s="3"/>
      <c r="E521" s="3"/>
      <c r="F521" s="3"/>
      <c r="G521" s="3"/>
      <c r="H521" s="3"/>
      <c r="I521" s="3"/>
      <c r="J521" s="3"/>
      <c r="K521" s="3"/>
    </row>
    <row r="522" spans="2:11" ht="15.75" customHeight="1">
      <c r="B522" s="3"/>
      <c r="C522" s="3"/>
      <c r="D522" s="3"/>
      <c r="E522" s="3"/>
      <c r="F522" s="3"/>
      <c r="G522" s="3"/>
      <c r="H522" s="3"/>
      <c r="I522" s="3"/>
      <c r="J522" s="3"/>
      <c r="K522" s="3"/>
    </row>
    <row r="523" spans="2:11" ht="15.75" customHeight="1">
      <c r="B523" s="3"/>
      <c r="C523" s="3"/>
      <c r="D523" s="3"/>
      <c r="E523" s="3"/>
      <c r="F523" s="3"/>
      <c r="G523" s="3"/>
      <c r="H523" s="3"/>
      <c r="I523" s="3"/>
      <c r="J523" s="3"/>
      <c r="K523" s="3"/>
    </row>
    <row r="524" spans="2:11" ht="15.75" customHeight="1">
      <c r="B524" s="3"/>
      <c r="C524" s="3"/>
      <c r="D524" s="3"/>
      <c r="E524" s="3"/>
      <c r="F524" s="3"/>
      <c r="G524" s="3"/>
      <c r="H524" s="3"/>
      <c r="I524" s="3"/>
      <c r="J524" s="3"/>
      <c r="K524" s="3"/>
    </row>
    <row r="525" spans="2:11" ht="15.75" customHeight="1">
      <c r="B525" s="3"/>
      <c r="C525" s="3"/>
      <c r="D525" s="3"/>
      <c r="E525" s="3"/>
      <c r="F525" s="3"/>
      <c r="G525" s="3"/>
      <c r="H525" s="3"/>
      <c r="I525" s="3"/>
      <c r="J525" s="3"/>
      <c r="K525" s="3"/>
    </row>
    <row r="526" spans="2:11" ht="15.75" customHeight="1">
      <c r="B526" s="3"/>
      <c r="C526" s="3"/>
      <c r="D526" s="3"/>
      <c r="E526" s="3"/>
      <c r="F526" s="3"/>
      <c r="G526" s="3"/>
      <c r="H526" s="3"/>
      <c r="I526" s="3"/>
      <c r="J526" s="3"/>
      <c r="K526" s="3"/>
    </row>
    <row r="527" spans="2:11" ht="15.75" customHeight="1">
      <c r="B527" s="3"/>
      <c r="C527" s="3"/>
      <c r="D527" s="3"/>
      <c r="E527" s="3"/>
      <c r="F527" s="3"/>
      <c r="G527" s="3"/>
      <c r="H527" s="3"/>
      <c r="I527" s="3"/>
      <c r="J527" s="3"/>
      <c r="K527" s="3"/>
    </row>
    <row r="528" spans="2:11" ht="15.75" customHeight="1">
      <c r="B528" s="3"/>
      <c r="C528" s="3"/>
      <c r="D528" s="3"/>
      <c r="E528" s="3"/>
      <c r="F528" s="3"/>
      <c r="G528" s="3"/>
      <c r="H528" s="3"/>
      <c r="I528" s="3"/>
      <c r="J528" s="3"/>
      <c r="K528" s="3"/>
    </row>
    <row r="529" spans="2:11" ht="15.75" customHeight="1">
      <c r="B529" s="3"/>
      <c r="C529" s="3"/>
      <c r="D529" s="3"/>
      <c r="E529" s="3"/>
      <c r="F529" s="3"/>
      <c r="G529" s="3"/>
      <c r="H529" s="3"/>
      <c r="I529" s="3"/>
      <c r="J529" s="3"/>
      <c r="K529" s="3"/>
    </row>
    <row r="530" spans="2:11" ht="15.75" customHeight="1">
      <c r="B530" s="3"/>
      <c r="C530" s="3"/>
      <c r="D530" s="3"/>
      <c r="E530" s="3"/>
      <c r="F530" s="3"/>
      <c r="G530" s="3"/>
      <c r="H530" s="3"/>
      <c r="I530" s="3"/>
      <c r="J530" s="3"/>
      <c r="K530" s="3"/>
    </row>
    <row r="531" spans="2:11" ht="15.75" customHeight="1">
      <c r="B531" s="3"/>
      <c r="C531" s="3"/>
      <c r="D531" s="3"/>
      <c r="E531" s="3"/>
      <c r="F531" s="3"/>
      <c r="G531" s="3"/>
      <c r="H531" s="3"/>
      <c r="I531" s="3"/>
      <c r="J531" s="3"/>
      <c r="K531" s="3"/>
    </row>
    <row r="532" spans="2:11" ht="15.75" customHeight="1">
      <c r="B532" s="3"/>
      <c r="C532" s="3"/>
      <c r="D532" s="3"/>
      <c r="E532" s="3"/>
      <c r="F532" s="3"/>
      <c r="G532" s="3"/>
      <c r="H532" s="3"/>
      <c r="I532" s="3"/>
      <c r="J532" s="3"/>
      <c r="K532" s="3"/>
    </row>
    <row r="533" spans="2:11" ht="15.75" customHeight="1">
      <c r="B533" s="3"/>
      <c r="C533" s="3"/>
      <c r="D533" s="3"/>
      <c r="E533" s="3"/>
      <c r="F533" s="3"/>
      <c r="G533" s="3"/>
      <c r="H533" s="3"/>
      <c r="I533" s="3"/>
      <c r="J533" s="3"/>
      <c r="K533" s="3"/>
    </row>
    <row r="534" spans="2:11" ht="15.75" customHeight="1">
      <c r="B534" s="3"/>
      <c r="C534" s="3"/>
      <c r="D534" s="3"/>
      <c r="E534" s="3"/>
      <c r="F534" s="3"/>
      <c r="G534" s="3"/>
      <c r="H534" s="3"/>
      <c r="I534" s="3"/>
      <c r="J534" s="3"/>
      <c r="K534" s="3"/>
    </row>
    <row r="535" spans="2:11" ht="15.75" customHeight="1">
      <c r="B535" s="3"/>
      <c r="C535" s="3"/>
      <c r="D535" s="3"/>
      <c r="E535" s="3"/>
      <c r="F535" s="3"/>
      <c r="G535" s="3"/>
      <c r="H535" s="3"/>
      <c r="I535" s="3"/>
      <c r="J535" s="3"/>
      <c r="K535" s="3"/>
    </row>
    <row r="536" spans="2:11" ht="15.75" customHeight="1">
      <c r="B536" s="3"/>
      <c r="C536" s="3"/>
      <c r="D536" s="3"/>
      <c r="E536" s="3"/>
      <c r="F536" s="3"/>
      <c r="G536" s="3"/>
      <c r="H536" s="3"/>
      <c r="I536" s="3"/>
      <c r="J536" s="3"/>
      <c r="K536" s="3"/>
    </row>
    <row r="537" spans="2:11" ht="15.75" customHeight="1">
      <c r="B537" s="3"/>
      <c r="C537" s="3"/>
      <c r="D537" s="3"/>
      <c r="E537" s="3"/>
      <c r="F537" s="3"/>
      <c r="G537" s="3"/>
      <c r="H537" s="3"/>
      <c r="I537" s="3"/>
      <c r="J537" s="3"/>
      <c r="K537" s="3"/>
    </row>
    <row r="538" spans="2:11" ht="15.75" customHeight="1">
      <c r="B538" s="3"/>
      <c r="C538" s="3"/>
      <c r="D538" s="3"/>
      <c r="E538" s="3"/>
      <c r="F538" s="3"/>
      <c r="G538" s="3"/>
      <c r="H538" s="3"/>
      <c r="I538" s="3"/>
      <c r="J538" s="3"/>
      <c r="K538" s="3"/>
    </row>
    <row r="539" spans="2:11" ht="15.75" customHeight="1">
      <c r="B539" s="3"/>
      <c r="C539" s="3"/>
      <c r="D539" s="3"/>
      <c r="E539" s="3"/>
      <c r="F539" s="3"/>
      <c r="G539" s="3"/>
      <c r="H539" s="3"/>
      <c r="I539" s="3"/>
      <c r="J539" s="3"/>
      <c r="K539" s="3"/>
    </row>
    <row r="540" spans="2:11" ht="15.75" customHeight="1">
      <c r="B540" s="3"/>
      <c r="C540" s="3"/>
      <c r="D540" s="3"/>
      <c r="E540" s="3"/>
      <c r="F540" s="3"/>
      <c r="G540" s="3"/>
      <c r="H540" s="3"/>
      <c r="I540" s="3"/>
      <c r="J540" s="3"/>
      <c r="K540" s="3"/>
    </row>
    <row r="541" spans="2:11" ht="15.75" customHeight="1">
      <c r="B541" s="3"/>
      <c r="C541" s="3"/>
      <c r="D541" s="3"/>
      <c r="E541" s="3"/>
      <c r="F541" s="3"/>
      <c r="G541" s="3"/>
      <c r="H541" s="3"/>
      <c r="I541" s="3"/>
      <c r="J541" s="3"/>
      <c r="K541" s="3"/>
    </row>
    <row r="542" spans="2:11" ht="15.75" customHeight="1">
      <c r="B542" s="3"/>
      <c r="C542" s="3"/>
      <c r="D542" s="3"/>
      <c r="E542" s="3"/>
      <c r="F542" s="3"/>
      <c r="G542" s="3"/>
      <c r="H542" s="3"/>
      <c r="I542" s="3"/>
      <c r="J542" s="3"/>
      <c r="K542" s="3"/>
    </row>
    <row r="543" spans="2:11" ht="15.75" customHeight="1">
      <c r="B543" s="3"/>
      <c r="C543" s="3"/>
      <c r="D543" s="3"/>
      <c r="E543" s="3"/>
      <c r="F543" s="3"/>
      <c r="G543" s="3"/>
      <c r="H543" s="3"/>
      <c r="I543" s="3"/>
      <c r="J543" s="3"/>
      <c r="K543" s="3"/>
    </row>
    <row r="544" spans="2:11" ht="15.75" customHeight="1">
      <c r="B544" s="3"/>
      <c r="C544" s="3"/>
      <c r="D544" s="3"/>
      <c r="E544" s="3"/>
      <c r="F544" s="3"/>
      <c r="G544" s="3"/>
      <c r="H544" s="3"/>
      <c r="I544" s="3"/>
      <c r="J544" s="3"/>
      <c r="K544" s="3"/>
    </row>
    <row r="545" spans="2:11" ht="15.75" customHeight="1">
      <c r="B545" s="3"/>
      <c r="C545" s="3"/>
      <c r="D545" s="3"/>
      <c r="E545" s="3"/>
      <c r="F545" s="3"/>
      <c r="G545" s="3"/>
      <c r="H545" s="3"/>
      <c r="I545" s="3"/>
      <c r="J545" s="3"/>
      <c r="K545" s="3"/>
    </row>
    <row r="546" spans="2:11" ht="15.75" customHeight="1">
      <c r="B546" s="3"/>
      <c r="C546" s="3"/>
      <c r="D546" s="3"/>
      <c r="E546" s="3"/>
      <c r="F546" s="3"/>
      <c r="G546" s="3"/>
      <c r="H546" s="3"/>
      <c r="I546" s="3"/>
      <c r="J546" s="3"/>
      <c r="K546" s="3"/>
    </row>
    <row r="547" spans="2:11" ht="15.75" customHeight="1">
      <c r="B547" s="3"/>
      <c r="C547" s="3"/>
      <c r="D547" s="3"/>
      <c r="E547" s="3"/>
      <c r="F547" s="3"/>
      <c r="G547" s="3"/>
      <c r="H547" s="3"/>
      <c r="I547" s="3"/>
      <c r="J547" s="3"/>
      <c r="K547" s="3"/>
    </row>
    <row r="548" spans="2:11" ht="15.75" customHeight="1">
      <c r="B548" s="3"/>
      <c r="C548" s="3"/>
      <c r="D548" s="3"/>
      <c r="E548" s="3"/>
      <c r="F548" s="3"/>
      <c r="G548" s="3"/>
      <c r="H548" s="3"/>
      <c r="I548" s="3"/>
      <c r="J548" s="3"/>
      <c r="K548" s="3"/>
    </row>
    <row r="549" spans="2:11" ht="15.75" customHeight="1">
      <c r="B549" s="3"/>
      <c r="C549" s="3"/>
      <c r="D549" s="3"/>
      <c r="E549" s="3"/>
      <c r="F549" s="3"/>
      <c r="G549" s="3"/>
      <c r="H549" s="3"/>
      <c r="I549" s="3"/>
      <c r="J549" s="3"/>
      <c r="K549" s="3"/>
    </row>
    <row r="550" spans="2:11" ht="15.75" customHeight="1">
      <c r="B550" s="3"/>
      <c r="C550" s="3"/>
      <c r="D550" s="3"/>
      <c r="E550" s="3"/>
      <c r="F550" s="3"/>
      <c r="G550" s="3"/>
      <c r="H550" s="3"/>
      <c r="I550" s="3"/>
      <c r="J550" s="3"/>
      <c r="K550" s="3"/>
    </row>
    <row r="551" spans="2:11" ht="15.75" customHeight="1">
      <c r="B551" s="3"/>
      <c r="C551" s="3"/>
      <c r="D551" s="3"/>
      <c r="E551" s="3"/>
      <c r="F551" s="3"/>
      <c r="G551" s="3"/>
      <c r="H551" s="3"/>
      <c r="I551" s="3"/>
      <c r="J551" s="3"/>
      <c r="K551" s="3"/>
    </row>
    <row r="552" spans="2:11" ht="15.75" customHeight="1">
      <c r="B552" s="3"/>
      <c r="C552" s="3"/>
      <c r="D552" s="3"/>
      <c r="E552" s="3"/>
      <c r="F552" s="3"/>
      <c r="G552" s="3"/>
      <c r="H552" s="3"/>
      <c r="I552" s="3"/>
      <c r="J552" s="3"/>
      <c r="K552" s="3"/>
    </row>
    <row r="553" spans="2:11" ht="15.75" customHeight="1">
      <c r="B553" s="3"/>
      <c r="C553" s="3"/>
      <c r="D553" s="3"/>
      <c r="E553" s="3"/>
      <c r="F553" s="3"/>
      <c r="G553" s="3"/>
      <c r="H553" s="3"/>
      <c r="I553" s="3"/>
      <c r="J553" s="3"/>
      <c r="K553" s="3"/>
    </row>
    <row r="554" spans="2:11" ht="15.75" customHeight="1">
      <c r="B554" s="3"/>
      <c r="C554" s="3"/>
      <c r="D554" s="3"/>
      <c r="E554" s="3"/>
      <c r="F554" s="3"/>
      <c r="G554" s="3"/>
      <c r="H554" s="3"/>
      <c r="I554" s="3"/>
      <c r="J554" s="3"/>
      <c r="K554" s="3"/>
    </row>
    <row r="555" spans="2:11" ht="15.75" customHeight="1">
      <c r="B555" s="3"/>
      <c r="C555" s="3"/>
      <c r="D555" s="3"/>
      <c r="E555" s="3"/>
      <c r="F555" s="3"/>
      <c r="G555" s="3"/>
      <c r="H555" s="3"/>
      <c r="I555" s="3"/>
      <c r="J555" s="3"/>
      <c r="K555" s="3"/>
    </row>
    <row r="556" spans="2:11" ht="15.75" customHeight="1">
      <c r="B556" s="3"/>
      <c r="C556" s="3"/>
      <c r="D556" s="3"/>
      <c r="E556" s="3"/>
      <c r="F556" s="3"/>
      <c r="G556" s="3"/>
      <c r="H556" s="3"/>
      <c r="I556" s="3"/>
      <c r="J556" s="3"/>
      <c r="K556" s="3"/>
    </row>
    <row r="557" spans="2:11" ht="15.75" customHeight="1">
      <c r="B557" s="3"/>
      <c r="C557" s="3"/>
      <c r="D557" s="3"/>
      <c r="E557" s="3"/>
      <c r="F557" s="3"/>
      <c r="G557" s="3"/>
      <c r="H557" s="3"/>
      <c r="I557" s="3"/>
      <c r="J557" s="3"/>
      <c r="K557" s="3"/>
    </row>
    <row r="558" spans="2:11" ht="15.75" customHeight="1">
      <c r="B558" s="3"/>
      <c r="C558" s="3"/>
      <c r="D558" s="3"/>
      <c r="E558" s="3"/>
      <c r="F558" s="3"/>
      <c r="G558" s="3"/>
      <c r="H558" s="3"/>
      <c r="I558" s="3"/>
      <c r="J558" s="3"/>
      <c r="K558" s="3"/>
    </row>
    <row r="559" spans="2:11" ht="15.75" customHeight="1">
      <c r="B559" s="3"/>
      <c r="C559" s="3"/>
      <c r="D559" s="3"/>
      <c r="E559" s="3"/>
      <c r="F559" s="3"/>
      <c r="G559" s="3"/>
      <c r="H559" s="3"/>
      <c r="I559" s="3"/>
      <c r="J559" s="3"/>
      <c r="K559" s="3"/>
    </row>
    <row r="560" spans="2:11" ht="15.75" customHeight="1">
      <c r="B560" s="3"/>
      <c r="C560" s="3"/>
      <c r="D560" s="3"/>
      <c r="E560" s="3"/>
      <c r="F560" s="3"/>
      <c r="G560" s="3"/>
      <c r="H560" s="3"/>
      <c r="I560" s="3"/>
      <c r="J560" s="3"/>
      <c r="K560" s="3"/>
    </row>
    <row r="561" spans="2:11" ht="15.75" customHeight="1">
      <c r="B561" s="3"/>
      <c r="C561" s="3"/>
      <c r="D561" s="3"/>
      <c r="E561" s="3"/>
      <c r="F561" s="3"/>
      <c r="G561" s="3"/>
      <c r="H561" s="3"/>
      <c r="I561" s="3"/>
      <c r="J561" s="3"/>
      <c r="K561" s="3"/>
    </row>
    <row r="562" spans="2:11" ht="15.75" customHeight="1">
      <c r="B562" s="3"/>
      <c r="C562" s="3"/>
      <c r="D562" s="3"/>
      <c r="E562" s="3"/>
      <c r="F562" s="3"/>
      <c r="G562" s="3"/>
      <c r="H562" s="3"/>
      <c r="I562" s="3"/>
      <c r="J562" s="3"/>
      <c r="K562" s="3"/>
    </row>
    <row r="563" spans="2:11" ht="15.75" customHeight="1">
      <c r="B563" s="3"/>
      <c r="C563" s="3"/>
      <c r="D563" s="3"/>
      <c r="E563" s="3"/>
      <c r="F563" s="3"/>
      <c r="G563" s="3"/>
      <c r="H563" s="3"/>
      <c r="I563" s="3"/>
      <c r="J563" s="3"/>
      <c r="K563" s="3"/>
    </row>
    <row r="564" spans="2:11" ht="15.75" customHeight="1">
      <c r="B564" s="3"/>
      <c r="C564" s="3"/>
      <c r="D564" s="3"/>
      <c r="E564" s="3"/>
      <c r="F564" s="3"/>
      <c r="G564" s="3"/>
      <c r="H564" s="3"/>
      <c r="I564" s="3"/>
      <c r="J564" s="3"/>
      <c r="K564" s="3"/>
    </row>
    <row r="565" spans="2:11" ht="15.75" customHeight="1">
      <c r="B565" s="3"/>
      <c r="C565" s="3"/>
      <c r="D565" s="3"/>
      <c r="E565" s="3"/>
      <c r="F565" s="3"/>
      <c r="G565" s="3"/>
      <c r="H565" s="3"/>
      <c r="I565" s="3"/>
      <c r="J565" s="3"/>
      <c r="K565" s="3"/>
    </row>
    <row r="566" spans="2:11" ht="15.75" customHeight="1">
      <c r="B566" s="3"/>
      <c r="C566" s="3"/>
      <c r="D566" s="3"/>
      <c r="E566" s="3"/>
      <c r="F566" s="3"/>
      <c r="G566" s="3"/>
      <c r="H566" s="3"/>
      <c r="I566" s="3"/>
      <c r="J566" s="3"/>
      <c r="K566" s="3"/>
    </row>
    <row r="567" spans="2:11" ht="15.75" customHeight="1">
      <c r="B567" s="3"/>
      <c r="C567" s="3"/>
      <c r="D567" s="3"/>
      <c r="E567" s="3"/>
      <c r="F567" s="3"/>
      <c r="G567" s="3"/>
      <c r="H567" s="3"/>
      <c r="I567" s="3"/>
      <c r="J567" s="3"/>
      <c r="K567" s="3"/>
    </row>
    <row r="568" spans="2:11" ht="15.75" customHeight="1">
      <c r="B568" s="3"/>
      <c r="C568" s="3"/>
      <c r="D568" s="3"/>
      <c r="E568" s="3"/>
      <c r="F568" s="3"/>
      <c r="G568" s="3"/>
      <c r="H568" s="3"/>
      <c r="I568" s="3"/>
      <c r="J568" s="3"/>
      <c r="K568" s="3"/>
    </row>
    <row r="569" spans="2:11" ht="15.75" customHeight="1">
      <c r="B569" s="3"/>
      <c r="C569" s="3"/>
      <c r="D569" s="3"/>
      <c r="E569" s="3"/>
      <c r="F569" s="3"/>
      <c r="G569" s="3"/>
      <c r="H569" s="3"/>
      <c r="I569" s="3"/>
      <c r="J569" s="3"/>
      <c r="K569" s="3"/>
    </row>
    <row r="570" spans="2:11" ht="15.75" customHeight="1">
      <c r="B570" s="3"/>
      <c r="C570" s="3"/>
      <c r="D570" s="3"/>
      <c r="E570" s="3"/>
      <c r="F570" s="3"/>
      <c r="G570" s="3"/>
      <c r="H570" s="3"/>
      <c r="I570" s="3"/>
      <c r="J570" s="3"/>
      <c r="K570" s="3"/>
    </row>
    <row r="571" spans="2:11" ht="15.75" customHeight="1">
      <c r="B571" s="3"/>
      <c r="C571" s="3"/>
      <c r="D571" s="3"/>
      <c r="E571" s="3"/>
      <c r="F571" s="3"/>
      <c r="G571" s="3"/>
      <c r="H571" s="3"/>
      <c r="I571" s="3"/>
      <c r="J571" s="3"/>
      <c r="K571" s="3"/>
    </row>
    <row r="572" spans="2:11" ht="15.75" customHeight="1">
      <c r="B572" s="3"/>
      <c r="C572" s="3"/>
      <c r="D572" s="3"/>
      <c r="E572" s="3"/>
      <c r="F572" s="3"/>
      <c r="G572" s="3"/>
      <c r="H572" s="3"/>
      <c r="I572" s="3"/>
      <c r="J572" s="3"/>
      <c r="K572" s="3"/>
    </row>
    <row r="573" spans="2:11" ht="15.75" customHeight="1">
      <c r="B573" s="3"/>
      <c r="C573" s="3"/>
      <c r="D573" s="3"/>
      <c r="E573" s="3"/>
      <c r="F573" s="3"/>
      <c r="G573" s="3"/>
      <c r="H573" s="3"/>
      <c r="I573" s="3"/>
      <c r="J573" s="3"/>
      <c r="K573" s="3"/>
    </row>
    <row r="574" spans="2:11" ht="15.75" customHeight="1">
      <c r="B574" s="3"/>
      <c r="C574" s="3"/>
      <c r="D574" s="3"/>
      <c r="E574" s="3"/>
      <c r="F574" s="3"/>
      <c r="G574" s="3"/>
      <c r="H574" s="3"/>
      <c r="I574" s="3"/>
      <c r="J574" s="3"/>
      <c r="K574" s="3"/>
    </row>
    <row r="575" spans="2:11" ht="15.75" customHeight="1">
      <c r="B575" s="3"/>
      <c r="C575" s="3"/>
      <c r="D575" s="3"/>
      <c r="E575" s="3"/>
      <c r="F575" s="3"/>
      <c r="G575" s="3"/>
      <c r="H575" s="3"/>
      <c r="I575" s="3"/>
      <c r="J575" s="3"/>
      <c r="K575" s="3"/>
    </row>
    <row r="576" spans="2:11" ht="15.75" customHeight="1">
      <c r="B576" s="3"/>
      <c r="C576" s="3"/>
      <c r="D576" s="3"/>
      <c r="E576" s="3"/>
      <c r="F576" s="3"/>
      <c r="G576" s="3"/>
      <c r="H576" s="3"/>
      <c r="I576" s="3"/>
      <c r="J576" s="3"/>
      <c r="K576" s="3"/>
    </row>
    <row r="577" spans="2:11" ht="15.75" customHeight="1">
      <c r="B577" s="3"/>
      <c r="C577" s="3"/>
      <c r="D577" s="3"/>
      <c r="E577" s="3"/>
      <c r="F577" s="3"/>
      <c r="G577" s="3"/>
      <c r="H577" s="3"/>
      <c r="I577" s="3"/>
      <c r="J577" s="3"/>
      <c r="K577" s="3"/>
    </row>
    <row r="578" spans="2:11" ht="15.75" customHeight="1">
      <c r="B578" s="3"/>
      <c r="C578" s="3"/>
      <c r="D578" s="3"/>
      <c r="E578" s="3"/>
      <c r="F578" s="3"/>
      <c r="G578" s="3"/>
      <c r="H578" s="3"/>
      <c r="I578" s="3"/>
      <c r="J578" s="3"/>
      <c r="K578" s="3"/>
    </row>
    <row r="579" spans="2:11" ht="15.75" customHeight="1">
      <c r="B579" s="3"/>
      <c r="C579" s="3"/>
      <c r="D579" s="3"/>
      <c r="E579" s="3"/>
      <c r="F579" s="3"/>
      <c r="G579" s="3"/>
      <c r="H579" s="3"/>
      <c r="I579" s="3"/>
      <c r="J579" s="3"/>
      <c r="K579" s="3"/>
    </row>
    <row r="580" spans="2:11" ht="15.75" customHeight="1">
      <c r="B580" s="3"/>
      <c r="C580" s="3"/>
      <c r="D580" s="3"/>
      <c r="E580" s="3"/>
      <c r="F580" s="3"/>
      <c r="G580" s="3"/>
      <c r="H580" s="3"/>
      <c r="I580" s="3"/>
      <c r="J580" s="3"/>
      <c r="K580" s="3"/>
    </row>
    <row r="581" spans="2:11" ht="15.75" customHeight="1">
      <c r="B581" s="3"/>
      <c r="C581" s="3"/>
      <c r="D581" s="3"/>
      <c r="E581" s="3"/>
      <c r="F581" s="3"/>
      <c r="G581" s="3"/>
      <c r="H581" s="3"/>
      <c r="I581" s="3"/>
      <c r="J581" s="3"/>
      <c r="K581" s="3"/>
    </row>
    <row r="582" spans="2:11" ht="15.75" customHeight="1">
      <c r="B582" s="3"/>
      <c r="C582" s="3"/>
      <c r="D582" s="3"/>
      <c r="E582" s="3"/>
      <c r="F582" s="3"/>
      <c r="G582" s="3"/>
      <c r="H582" s="3"/>
      <c r="I582" s="3"/>
      <c r="J582" s="3"/>
      <c r="K582" s="3"/>
    </row>
    <row r="583" spans="2:11" ht="15.75" customHeight="1">
      <c r="B583" s="3"/>
      <c r="C583" s="3"/>
      <c r="D583" s="3"/>
      <c r="E583" s="3"/>
      <c r="F583" s="3"/>
      <c r="G583" s="3"/>
      <c r="H583" s="3"/>
      <c r="I583" s="3"/>
      <c r="J583" s="3"/>
      <c r="K583" s="3"/>
    </row>
    <row r="584" spans="2:11" ht="15.75" customHeight="1">
      <c r="B584" s="3"/>
      <c r="C584" s="3"/>
      <c r="D584" s="3"/>
      <c r="E584" s="3"/>
      <c r="F584" s="3"/>
      <c r="G584" s="3"/>
      <c r="H584" s="3"/>
      <c r="I584" s="3"/>
      <c r="J584" s="3"/>
      <c r="K584" s="3"/>
    </row>
    <row r="585" spans="2:11" ht="15.75" customHeight="1">
      <c r="B585" s="3"/>
      <c r="C585" s="3"/>
      <c r="D585" s="3"/>
      <c r="E585" s="3"/>
      <c r="F585" s="3"/>
      <c r="G585" s="3"/>
      <c r="H585" s="3"/>
      <c r="I585" s="3"/>
      <c r="J585" s="3"/>
      <c r="K585" s="3"/>
    </row>
    <row r="586" spans="2:11" ht="15.75" customHeight="1">
      <c r="B586" s="3"/>
      <c r="C586" s="3"/>
      <c r="D586" s="3"/>
      <c r="E586" s="3"/>
      <c r="F586" s="3"/>
      <c r="G586" s="3"/>
      <c r="H586" s="3"/>
      <c r="I586" s="3"/>
      <c r="J586" s="3"/>
      <c r="K586" s="3"/>
    </row>
    <row r="587" spans="2:11" ht="15.75" customHeight="1">
      <c r="B587" s="3"/>
      <c r="C587" s="3"/>
      <c r="D587" s="3"/>
      <c r="E587" s="3"/>
      <c r="F587" s="3"/>
      <c r="G587" s="3"/>
      <c r="H587" s="3"/>
      <c r="I587" s="3"/>
      <c r="J587" s="3"/>
      <c r="K587" s="3"/>
    </row>
    <row r="588" spans="2:11" ht="15.75" customHeight="1">
      <c r="B588" s="3"/>
      <c r="C588" s="3"/>
      <c r="D588" s="3"/>
      <c r="E588" s="3"/>
      <c r="F588" s="3"/>
      <c r="G588" s="3"/>
      <c r="H588" s="3"/>
      <c r="I588" s="3"/>
      <c r="J588" s="3"/>
      <c r="K588" s="3"/>
    </row>
    <row r="589" spans="2:11" ht="15.75" customHeight="1">
      <c r="B589" s="3"/>
      <c r="C589" s="3"/>
      <c r="D589" s="3"/>
      <c r="E589" s="3"/>
      <c r="F589" s="3"/>
      <c r="G589" s="3"/>
      <c r="H589" s="3"/>
      <c r="I589" s="3"/>
      <c r="J589" s="3"/>
      <c r="K589" s="3"/>
    </row>
    <row r="590" spans="2:11" ht="15.75" customHeight="1">
      <c r="B590" s="3"/>
      <c r="C590" s="3"/>
      <c r="D590" s="3"/>
      <c r="E590" s="3"/>
      <c r="F590" s="3"/>
      <c r="G590" s="3"/>
      <c r="H590" s="3"/>
      <c r="I590" s="3"/>
      <c r="J590" s="3"/>
      <c r="K590" s="3"/>
    </row>
    <row r="591" spans="2:11" ht="15.75" customHeight="1">
      <c r="B591" s="3"/>
      <c r="C591" s="3"/>
      <c r="D591" s="3"/>
      <c r="E591" s="3"/>
      <c r="F591" s="3"/>
      <c r="G591" s="3"/>
      <c r="H591" s="3"/>
      <c r="I591" s="3"/>
      <c r="J591" s="3"/>
      <c r="K591" s="3"/>
    </row>
    <row r="592" spans="2:11" ht="15.75" customHeight="1">
      <c r="B592" s="3"/>
      <c r="C592" s="3"/>
      <c r="D592" s="3"/>
      <c r="E592" s="3"/>
      <c r="F592" s="3"/>
      <c r="G592" s="3"/>
      <c r="H592" s="3"/>
      <c r="I592" s="3"/>
      <c r="J592" s="3"/>
      <c r="K592" s="3"/>
    </row>
    <row r="593" spans="2:11" ht="15.75" customHeight="1">
      <c r="B593" s="3"/>
      <c r="C593" s="3"/>
      <c r="D593" s="3"/>
      <c r="E593" s="3"/>
      <c r="F593" s="3"/>
      <c r="G593" s="3"/>
      <c r="H593" s="3"/>
      <c r="I593" s="3"/>
      <c r="J593" s="3"/>
      <c r="K593" s="3"/>
    </row>
    <row r="594" spans="2:11" ht="15.75" customHeight="1">
      <c r="B594" s="3"/>
      <c r="C594" s="3"/>
      <c r="D594" s="3"/>
      <c r="E594" s="3"/>
      <c r="F594" s="3"/>
      <c r="G594" s="3"/>
      <c r="H594" s="3"/>
      <c r="I594" s="3"/>
      <c r="J594" s="3"/>
      <c r="K594" s="3"/>
    </row>
    <row r="595" spans="2:11" ht="15.75" customHeight="1">
      <c r="B595" s="3"/>
      <c r="C595" s="3"/>
      <c r="D595" s="3"/>
      <c r="E595" s="3"/>
      <c r="F595" s="3"/>
      <c r="G595" s="3"/>
      <c r="H595" s="3"/>
      <c r="I595" s="3"/>
      <c r="J595" s="3"/>
      <c r="K595" s="3"/>
    </row>
    <row r="596" spans="2:11" ht="15.75" customHeight="1">
      <c r="B596" s="3"/>
      <c r="C596" s="3"/>
      <c r="D596" s="3"/>
      <c r="E596" s="3"/>
      <c r="F596" s="3"/>
      <c r="G596" s="3"/>
      <c r="H596" s="3"/>
      <c r="I596" s="3"/>
      <c r="J596" s="3"/>
      <c r="K596" s="3"/>
    </row>
    <row r="597" spans="2:11" ht="15.75" customHeight="1">
      <c r="B597" s="3"/>
      <c r="C597" s="3"/>
      <c r="D597" s="3"/>
      <c r="E597" s="3"/>
      <c r="F597" s="3"/>
      <c r="G597" s="3"/>
      <c r="H597" s="3"/>
      <c r="I597" s="3"/>
      <c r="J597" s="3"/>
      <c r="K597" s="3"/>
    </row>
    <row r="598" spans="2:11" ht="15.75" customHeight="1">
      <c r="B598" s="3"/>
      <c r="C598" s="3"/>
      <c r="D598" s="3"/>
      <c r="E598" s="3"/>
      <c r="F598" s="3"/>
      <c r="G598" s="3"/>
      <c r="H598" s="3"/>
      <c r="I598" s="3"/>
      <c r="J598" s="3"/>
      <c r="K598" s="3"/>
    </row>
    <row r="599" spans="2:11" ht="15.75" customHeight="1">
      <c r="B599" s="3"/>
      <c r="C599" s="3"/>
      <c r="D599" s="3"/>
      <c r="E599" s="3"/>
      <c r="F599" s="3"/>
      <c r="G599" s="3"/>
      <c r="H599" s="3"/>
      <c r="I599" s="3"/>
      <c r="J599" s="3"/>
      <c r="K599" s="3"/>
    </row>
    <row r="600" spans="2:11" ht="15.75" customHeight="1">
      <c r="B600" s="3"/>
      <c r="C600" s="3"/>
      <c r="D600" s="3"/>
      <c r="E600" s="3"/>
      <c r="F600" s="3"/>
      <c r="G600" s="3"/>
      <c r="H600" s="3"/>
      <c r="I600" s="3"/>
      <c r="J600" s="3"/>
      <c r="K600" s="3"/>
    </row>
    <row r="601" spans="2:11" ht="15.75" customHeight="1">
      <c r="B601" s="3"/>
      <c r="C601" s="3"/>
      <c r="D601" s="3"/>
      <c r="E601" s="3"/>
      <c r="F601" s="3"/>
      <c r="G601" s="3"/>
      <c r="H601" s="3"/>
      <c r="I601" s="3"/>
      <c r="J601" s="3"/>
      <c r="K601" s="3"/>
    </row>
    <row r="602" spans="2:11" ht="15.75" customHeight="1">
      <c r="B602" s="3"/>
      <c r="C602" s="3"/>
      <c r="D602" s="3"/>
      <c r="E602" s="3"/>
      <c r="F602" s="3"/>
      <c r="G602" s="3"/>
      <c r="H602" s="3"/>
      <c r="I602" s="3"/>
      <c r="J602" s="3"/>
      <c r="K602" s="3"/>
    </row>
    <row r="603" spans="2:11" ht="15.75" customHeight="1">
      <c r="B603" s="3"/>
      <c r="C603" s="3"/>
      <c r="D603" s="3"/>
      <c r="E603" s="3"/>
      <c r="F603" s="3"/>
      <c r="G603" s="3"/>
      <c r="H603" s="3"/>
      <c r="I603" s="3"/>
      <c r="J603" s="3"/>
      <c r="K603" s="3"/>
    </row>
    <row r="604" spans="2:11" ht="15.75" customHeight="1">
      <c r="B604" s="3"/>
      <c r="C604" s="3"/>
      <c r="D604" s="3"/>
      <c r="E604" s="3"/>
      <c r="F604" s="3"/>
      <c r="G604" s="3"/>
      <c r="H604" s="3"/>
      <c r="I604" s="3"/>
      <c r="J604" s="3"/>
      <c r="K604" s="3"/>
    </row>
    <row r="605" spans="2:11" ht="15.75" customHeight="1">
      <c r="B605" s="3"/>
      <c r="C605" s="3"/>
      <c r="D605" s="3"/>
      <c r="E605" s="3"/>
      <c r="F605" s="3"/>
      <c r="G605" s="3"/>
      <c r="H605" s="3"/>
      <c r="I605" s="3"/>
      <c r="J605" s="3"/>
      <c r="K605" s="3"/>
    </row>
    <row r="606" spans="2:11" ht="15.75" customHeight="1">
      <c r="B606" s="3"/>
      <c r="C606" s="3"/>
      <c r="D606" s="3"/>
      <c r="E606" s="3"/>
      <c r="F606" s="3"/>
      <c r="G606" s="3"/>
      <c r="H606" s="3"/>
      <c r="I606" s="3"/>
      <c r="J606" s="3"/>
      <c r="K606" s="3"/>
    </row>
    <row r="607" spans="2:11" ht="15.75" customHeight="1">
      <c r="B607" s="3"/>
      <c r="C607" s="3"/>
      <c r="D607" s="3"/>
      <c r="E607" s="3"/>
      <c r="F607" s="3"/>
      <c r="G607" s="3"/>
      <c r="H607" s="3"/>
      <c r="I607" s="3"/>
      <c r="J607" s="3"/>
      <c r="K607" s="3"/>
    </row>
    <row r="608" spans="2:11" ht="15.75" customHeight="1">
      <c r="B608" s="3"/>
      <c r="C608" s="3"/>
      <c r="D608" s="3"/>
      <c r="E608" s="3"/>
      <c r="F608" s="3"/>
      <c r="G608" s="3"/>
      <c r="H608" s="3"/>
      <c r="I608" s="3"/>
      <c r="J608" s="3"/>
      <c r="K608" s="3"/>
    </row>
    <row r="609" spans="2:11" ht="15.75" customHeight="1">
      <c r="B609" s="3"/>
      <c r="C609" s="3"/>
      <c r="D609" s="3"/>
      <c r="E609" s="3"/>
      <c r="F609" s="3"/>
      <c r="G609" s="3"/>
      <c r="H609" s="3"/>
      <c r="I609" s="3"/>
      <c r="J609" s="3"/>
      <c r="K609" s="3"/>
    </row>
    <row r="610" spans="2:11" ht="15.75" customHeight="1">
      <c r="B610" s="3"/>
      <c r="C610" s="3"/>
      <c r="D610" s="3"/>
      <c r="E610" s="3"/>
      <c r="F610" s="3"/>
      <c r="G610" s="3"/>
      <c r="H610" s="3"/>
      <c r="I610" s="3"/>
      <c r="J610" s="3"/>
      <c r="K610" s="3"/>
    </row>
    <row r="611" spans="2:11" ht="15.75" customHeight="1">
      <c r="B611" s="3"/>
      <c r="C611" s="3"/>
      <c r="D611" s="3"/>
      <c r="E611" s="3"/>
      <c r="F611" s="3"/>
      <c r="G611" s="3"/>
      <c r="H611" s="3"/>
      <c r="I611" s="3"/>
      <c r="J611" s="3"/>
      <c r="K611" s="3"/>
    </row>
    <row r="612" spans="2:11" ht="15.75" customHeight="1">
      <c r="B612" s="3"/>
      <c r="C612" s="3"/>
      <c r="D612" s="3"/>
      <c r="E612" s="3"/>
      <c r="F612" s="3"/>
      <c r="G612" s="3"/>
      <c r="H612" s="3"/>
      <c r="I612" s="3"/>
      <c r="J612" s="3"/>
      <c r="K612" s="3"/>
    </row>
    <row r="613" spans="2:11" ht="15.75" customHeight="1">
      <c r="B613" s="3"/>
      <c r="C613" s="3"/>
      <c r="D613" s="3"/>
      <c r="E613" s="3"/>
      <c r="F613" s="3"/>
      <c r="G613" s="3"/>
      <c r="H613" s="3"/>
      <c r="I613" s="3"/>
      <c r="J613" s="3"/>
      <c r="K613" s="3"/>
    </row>
    <row r="614" spans="2:11" ht="15.75" customHeight="1">
      <c r="B614" s="3"/>
      <c r="C614" s="3"/>
      <c r="D614" s="3"/>
      <c r="E614" s="3"/>
      <c r="F614" s="3"/>
      <c r="G614" s="3"/>
      <c r="H614" s="3"/>
      <c r="I614" s="3"/>
      <c r="J614" s="3"/>
      <c r="K614" s="3"/>
    </row>
    <row r="615" spans="2:11" ht="15.75" customHeight="1">
      <c r="B615" s="3"/>
      <c r="C615" s="3"/>
      <c r="D615" s="3"/>
      <c r="E615" s="3"/>
      <c r="F615" s="3"/>
      <c r="G615" s="3"/>
      <c r="H615" s="3"/>
      <c r="I615" s="3"/>
      <c r="J615" s="3"/>
      <c r="K615" s="3"/>
    </row>
    <row r="616" spans="2:11" ht="15.75" customHeight="1">
      <c r="B616" s="3"/>
      <c r="C616" s="3"/>
      <c r="D616" s="3"/>
      <c r="E616" s="3"/>
      <c r="F616" s="3"/>
      <c r="G616" s="3"/>
      <c r="H616" s="3"/>
      <c r="I616" s="3"/>
      <c r="J616" s="3"/>
      <c r="K616" s="3"/>
    </row>
    <row r="617" spans="2:11" ht="15.75" customHeight="1">
      <c r="B617" s="3"/>
      <c r="C617" s="3"/>
      <c r="D617" s="3"/>
      <c r="E617" s="3"/>
      <c r="F617" s="3"/>
      <c r="G617" s="3"/>
      <c r="H617" s="3"/>
      <c r="I617" s="3"/>
      <c r="J617" s="3"/>
      <c r="K617" s="3"/>
    </row>
    <row r="618" spans="2:11" ht="15.75" customHeight="1">
      <c r="B618" s="3"/>
      <c r="C618" s="3"/>
      <c r="D618" s="3"/>
      <c r="E618" s="3"/>
      <c r="F618" s="3"/>
      <c r="G618" s="3"/>
      <c r="H618" s="3"/>
      <c r="I618" s="3"/>
      <c r="J618" s="3"/>
      <c r="K618" s="3"/>
    </row>
    <row r="619" spans="2:11" ht="15.75" customHeight="1">
      <c r="B619" s="3"/>
      <c r="C619" s="3"/>
      <c r="D619" s="3"/>
      <c r="E619" s="3"/>
      <c r="F619" s="3"/>
      <c r="G619" s="3"/>
      <c r="H619" s="3"/>
      <c r="I619" s="3"/>
      <c r="J619" s="3"/>
      <c r="K619" s="3"/>
    </row>
    <row r="620" spans="2:11" ht="15.75" customHeight="1">
      <c r="B620" s="3"/>
      <c r="C620" s="3"/>
      <c r="D620" s="3"/>
      <c r="E620" s="3"/>
      <c r="F620" s="3"/>
      <c r="G620" s="3"/>
      <c r="H620" s="3"/>
      <c r="I620" s="3"/>
      <c r="J620" s="3"/>
      <c r="K620" s="3"/>
    </row>
    <row r="621" spans="2:11" ht="15.75" customHeight="1">
      <c r="B621" s="3"/>
      <c r="C621" s="3"/>
      <c r="D621" s="3"/>
      <c r="E621" s="3"/>
      <c r="F621" s="3"/>
      <c r="G621" s="3"/>
      <c r="H621" s="3"/>
      <c r="I621" s="3"/>
      <c r="J621" s="3"/>
      <c r="K621" s="3"/>
    </row>
    <row r="622" spans="2:11" ht="15.75" customHeight="1">
      <c r="B622" s="3"/>
      <c r="C622" s="3"/>
      <c r="D622" s="3"/>
      <c r="E622" s="3"/>
      <c r="F622" s="3"/>
      <c r="G622" s="3"/>
      <c r="H622" s="3"/>
      <c r="I622" s="3"/>
      <c r="J622" s="3"/>
      <c r="K622" s="3"/>
    </row>
    <row r="623" spans="2:11" ht="15.75" customHeight="1">
      <c r="B623" s="3"/>
      <c r="C623" s="3"/>
      <c r="D623" s="3"/>
      <c r="E623" s="3"/>
      <c r="F623" s="3"/>
      <c r="G623" s="3"/>
      <c r="H623" s="3"/>
      <c r="I623" s="3"/>
      <c r="J623" s="3"/>
      <c r="K623" s="3"/>
    </row>
    <row r="624" spans="2:11" ht="15.75" customHeight="1">
      <c r="B624" s="3"/>
      <c r="C624" s="3"/>
      <c r="D624" s="3"/>
      <c r="E624" s="3"/>
      <c r="F624" s="3"/>
      <c r="G624" s="3"/>
      <c r="H624" s="3"/>
      <c r="I624" s="3"/>
      <c r="J624" s="3"/>
      <c r="K624" s="3"/>
    </row>
    <row r="625" spans="2:11" ht="15.75" customHeight="1">
      <c r="B625" s="3"/>
      <c r="C625" s="3"/>
      <c r="D625" s="3"/>
      <c r="E625" s="3"/>
      <c r="F625" s="3"/>
      <c r="G625" s="3"/>
      <c r="H625" s="3"/>
      <c r="I625" s="3"/>
      <c r="J625" s="3"/>
      <c r="K625" s="3"/>
    </row>
    <row r="626" spans="2:11" ht="15.75" customHeight="1">
      <c r="B626" s="3"/>
      <c r="C626" s="3"/>
      <c r="D626" s="3"/>
      <c r="E626" s="3"/>
      <c r="F626" s="3"/>
      <c r="G626" s="3"/>
      <c r="H626" s="3"/>
      <c r="I626" s="3"/>
      <c r="J626" s="3"/>
      <c r="K626" s="3"/>
    </row>
    <row r="627" spans="2:11" ht="15.75" customHeight="1">
      <c r="B627" s="3"/>
      <c r="C627" s="3"/>
      <c r="D627" s="3"/>
      <c r="E627" s="3"/>
      <c r="F627" s="3"/>
      <c r="G627" s="3"/>
      <c r="H627" s="3"/>
      <c r="I627" s="3"/>
      <c r="J627" s="3"/>
      <c r="K627" s="3"/>
    </row>
    <row r="628" spans="2:11" ht="15.75" customHeight="1">
      <c r="B628" s="3"/>
      <c r="C628" s="3"/>
      <c r="D628" s="3"/>
      <c r="E628" s="3"/>
      <c r="F628" s="3"/>
      <c r="G628" s="3"/>
      <c r="H628" s="3"/>
      <c r="I628" s="3"/>
      <c r="J628" s="3"/>
      <c r="K628" s="3"/>
    </row>
    <row r="629" spans="2:11" ht="15.75" customHeight="1">
      <c r="B629" s="3"/>
      <c r="C629" s="3"/>
      <c r="D629" s="3"/>
      <c r="E629" s="3"/>
      <c r="F629" s="3"/>
      <c r="G629" s="3"/>
      <c r="H629" s="3"/>
      <c r="I629" s="3"/>
      <c r="J629" s="3"/>
      <c r="K629" s="3"/>
    </row>
    <row r="630" spans="2:11" ht="15.75" customHeight="1">
      <c r="B630" s="3"/>
      <c r="C630" s="3"/>
      <c r="D630" s="3"/>
      <c r="E630" s="3"/>
      <c r="F630" s="3"/>
      <c r="G630" s="3"/>
      <c r="H630" s="3"/>
      <c r="I630" s="3"/>
      <c r="J630" s="3"/>
      <c r="K630" s="3"/>
    </row>
    <row r="631" spans="2:11" ht="15.75" customHeight="1">
      <c r="B631" s="3"/>
      <c r="C631" s="3"/>
      <c r="D631" s="3"/>
      <c r="E631" s="3"/>
      <c r="F631" s="3"/>
      <c r="G631" s="3"/>
      <c r="H631" s="3"/>
      <c r="I631" s="3"/>
      <c r="J631" s="3"/>
      <c r="K631" s="3"/>
    </row>
    <row r="632" spans="2:11" ht="15.75" customHeight="1">
      <c r="B632" s="3"/>
      <c r="C632" s="3"/>
      <c r="D632" s="3"/>
      <c r="E632" s="3"/>
      <c r="F632" s="3"/>
      <c r="G632" s="3"/>
      <c r="H632" s="3"/>
      <c r="I632" s="3"/>
      <c r="J632" s="3"/>
      <c r="K632" s="3"/>
    </row>
    <row r="633" spans="2:11" ht="15.75" customHeight="1">
      <c r="B633" s="3"/>
      <c r="C633" s="3"/>
      <c r="D633" s="3"/>
      <c r="E633" s="3"/>
      <c r="F633" s="3"/>
      <c r="G633" s="3"/>
      <c r="H633" s="3"/>
      <c r="I633" s="3"/>
      <c r="J633" s="3"/>
      <c r="K633" s="3"/>
    </row>
    <row r="634" spans="2:11" ht="15.75" customHeight="1">
      <c r="B634" s="3"/>
      <c r="C634" s="3"/>
      <c r="D634" s="3"/>
      <c r="E634" s="3"/>
      <c r="F634" s="3"/>
      <c r="G634" s="3"/>
      <c r="H634" s="3"/>
      <c r="I634" s="3"/>
      <c r="J634" s="3"/>
      <c r="K634" s="3"/>
    </row>
    <row r="635" spans="2:11" ht="15.75" customHeight="1">
      <c r="B635" s="3"/>
      <c r="C635" s="3"/>
      <c r="D635" s="3"/>
      <c r="E635" s="3"/>
      <c r="F635" s="3"/>
      <c r="G635" s="3"/>
      <c r="H635" s="3"/>
      <c r="I635" s="3"/>
      <c r="J635" s="3"/>
      <c r="K635" s="3"/>
    </row>
    <row r="636" spans="2:11" ht="15.75" customHeight="1">
      <c r="B636" s="3"/>
      <c r="C636" s="3"/>
      <c r="D636" s="3"/>
      <c r="E636" s="3"/>
      <c r="F636" s="3"/>
      <c r="G636" s="3"/>
      <c r="H636" s="3"/>
      <c r="I636" s="3"/>
      <c r="J636" s="3"/>
      <c r="K636" s="3"/>
    </row>
    <row r="637" spans="2:11" ht="15.75" customHeight="1">
      <c r="B637" s="3"/>
      <c r="C637" s="3"/>
      <c r="D637" s="3"/>
      <c r="E637" s="3"/>
      <c r="F637" s="3"/>
      <c r="G637" s="3"/>
      <c r="H637" s="3"/>
      <c r="I637" s="3"/>
      <c r="J637" s="3"/>
      <c r="K637" s="3"/>
    </row>
    <row r="638" spans="2:11" ht="15.75" customHeight="1">
      <c r="B638" s="3"/>
      <c r="C638" s="3"/>
      <c r="D638" s="3"/>
      <c r="E638" s="3"/>
      <c r="F638" s="3"/>
      <c r="G638" s="3"/>
      <c r="H638" s="3"/>
      <c r="I638" s="3"/>
      <c r="J638" s="3"/>
      <c r="K638" s="3"/>
    </row>
    <row r="639" spans="2:11" ht="15.75" customHeight="1">
      <c r="B639" s="3"/>
      <c r="C639" s="3"/>
      <c r="D639" s="3"/>
      <c r="E639" s="3"/>
      <c r="F639" s="3"/>
      <c r="G639" s="3"/>
      <c r="H639" s="3"/>
      <c r="I639" s="3"/>
      <c r="J639" s="3"/>
      <c r="K639" s="3"/>
    </row>
    <row r="640" spans="2:11" ht="15.75" customHeight="1">
      <c r="B640" s="3"/>
      <c r="C640" s="3"/>
      <c r="D640" s="3"/>
      <c r="E640" s="3"/>
      <c r="F640" s="3"/>
      <c r="G640" s="3"/>
      <c r="H640" s="3"/>
      <c r="I640" s="3"/>
      <c r="J640" s="3"/>
      <c r="K640" s="3"/>
    </row>
    <row r="641" spans="2:11" ht="15.75" customHeight="1">
      <c r="B641" s="3"/>
      <c r="C641" s="3"/>
      <c r="D641" s="3"/>
      <c r="E641" s="3"/>
      <c r="F641" s="3"/>
      <c r="G641" s="3"/>
      <c r="H641" s="3"/>
      <c r="I641" s="3"/>
      <c r="J641" s="3"/>
      <c r="K641" s="3"/>
    </row>
    <row r="642" spans="2:11" ht="15.75" customHeight="1">
      <c r="B642" s="3"/>
      <c r="C642" s="3"/>
      <c r="D642" s="3"/>
      <c r="E642" s="3"/>
      <c r="F642" s="3"/>
      <c r="G642" s="3"/>
      <c r="H642" s="3"/>
      <c r="I642" s="3"/>
      <c r="J642" s="3"/>
      <c r="K642" s="3"/>
    </row>
    <row r="643" spans="2:11" ht="15.75" customHeight="1">
      <c r="B643" s="3"/>
      <c r="C643" s="3"/>
      <c r="D643" s="3"/>
      <c r="E643" s="3"/>
      <c r="F643" s="3"/>
      <c r="G643" s="3"/>
      <c r="H643" s="3"/>
      <c r="I643" s="3"/>
      <c r="J643" s="3"/>
      <c r="K643" s="3"/>
    </row>
    <row r="644" spans="2:11" ht="15.75" customHeight="1">
      <c r="B644" s="3"/>
      <c r="C644" s="3"/>
      <c r="D644" s="3"/>
      <c r="E644" s="3"/>
      <c r="F644" s="3"/>
      <c r="G644" s="3"/>
      <c r="H644" s="3"/>
      <c r="I644" s="3"/>
      <c r="J644" s="3"/>
      <c r="K644" s="3"/>
    </row>
    <row r="645" spans="2:11" ht="15.75" customHeight="1">
      <c r="B645" s="3"/>
      <c r="C645" s="3"/>
      <c r="D645" s="3"/>
      <c r="E645" s="3"/>
      <c r="F645" s="3"/>
      <c r="G645" s="3"/>
      <c r="H645" s="3"/>
      <c r="I645" s="3"/>
      <c r="J645" s="3"/>
      <c r="K645" s="3"/>
    </row>
    <row r="646" spans="2:11" ht="15.75" customHeight="1">
      <c r="B646" s="3"/>
      <c r="C646" s="3"/>
      <c r="D646" s="3"/>
      <c r="E646" s="3"/>
      <c r="F646" s="3"/>
      <c r="G646" s="3"/>
      <c r="H646" s="3"/>
      <c r="I646" s="3"/>
      <c r="J646" s="3"/>
      <c r="K646" s="3"/>
    </row>
    <row r="647" spans="2:11" ht="15.75" customHeight="1">
      <c r="B647" s="3"/>
      <c r="C647" s="3"/>
      <c r="D647" s="3"/>
      <c r="E647" s="3"/>
      <c r="F647" s="3"/>
      <c r="G647" s="3"/>
      <c r="H647" s="3"/>
      <c r="I647" s="3"/>
      <c r="J647" s="3"/>
      <c r="K647" s="3"/>
    </row>
    <row r="648" spans="2:11" ht="15.75" customHeight="1">
      <c r="B648" s="3"/>
      <c r="C648" s="3"/>
      <c r="D648" s="3"/>
      <c r="E648" s="3"/>
      <c r="F648" s="3"/>
      <c r="G648" s="3"/>
      <c r="H648" s="3"/>
      <c r="I648" s="3"/>
      <c r="J648" s="3"/>
      <c r="K648" s="3"/>
    </row>
    <row r="649" spans="2:11" ht="15.75" customHeight="1">
      <c r="B649" s="3"/>
      <c r="C649" s="3"/>
      <c r="D649" s="3"/>
      <c r="E649" s="3"/>
      <c r="F649" s="3"/>
      <c r="G649" s="3"/>
      <c r="H649" s="3"/>
      <c r="I649" s="3"/>
      <c r="J649" s="3"/>
      <c r="K649" s="3"/>
    </row>
    <row r="650" spans="2:11" ht="15.75" customHeight="1">
      <c r="B650" s="3"/>
      <c r="C650" s="3"/>
      <c r="D650" s="3"/>
      <c r="E650" s="3"/>
      <c r="F650" s="3"/>
      <c r="G650" s="3"/>
      <c r="H650" s="3"/>
      <c r="I650" s="3"/>
      <c r="J650" s="3"/>
      <c r="K650" s="3"/>
    </row>
    <row r="651" spans="2:11" ht="15.75" customHeight="1">
      <c r="B651" s="3"/>
      <c r="C651" s="3"/>
      <c r="D651" s="3"/>
      <c r="E651" s="3"/>
      <c r="F651" s="3"/>
      <c r="G651" s="3"/>
      <c r="H651" s="3"/>
      <c r="I651" s="3"/>
      <c r="J651" s="3"/>
      <c r="K651" s="3"/>
    </row>
    <row r="652" spans="2:11" ht="15.75" customHeight="1">
      <c r="B652" s="3"/>
      <c r="C652" s="3"/>
      <c r="D652" s="3"/>
      <c r="E652" s="3"/>
      <c r="F652" s="3"/>
      <c r="G652" s="3"/>
      <c r="H652" s="3"/>
      <c r="I652" s="3"/>
      <c r="J652" s="3"/>
      <c r="K652" s="3"/>
    </row>
    <row r="653" spans="2:11" ht="15.75" customHeight="1">
      <c r="B653" s="3"/>
      <c r="C653" s="3"/>
      <c r="D653" s="3"/>
      <c r="E653" s="3"/>
      <c r="F653" s="3"/>
      <c r="G653" s="3"/>
      <c r="H653" s="3"/>
      <c r="I653" s="3"/>
      <c r="J653" s="3"/>
      <c r="K653" s="3"/>
    </row>
    <row r="654" spans="2:11" ht="15.75" customHeight="1">
      <c r="B654" s="3"/>
      <c r="C654" s="3"/>
      <c r="D654" s="3"/>
      <c r="E654" s="3"/>
      <c r="F654" s="3"/>
      <c r="G654" s="3"/>
      <c r="H654" s="3"/>
      <c r="I654" s="3"/>
      <c r="J654" s="3"/>
      <c r="K654" s="3"/>
    </row>
    <row r="655" spans="2:11" ht="15.75" customHeight="1">
      <c r="B655" s="3"/>
      <c r="C655" s="3"/>
      <c r="D655" s="3"/>
      <c r="E655" s="3"/>
      <c r="F655" s="3"/>
      <c r="G655" s="3"/>
      <c r="H655" s="3"/>
      <c r="I655" s="3"/>
      <c r="J655" s="3"/>
      <c r="K655" s="3"/>
    </row>
    <row r="656" spans="2:11" ht="15.75" customHeight="1">
      <c r="B656" s="3"/>
      <c r="C656" s="3"/>
      <c r="D656" s="3"/>
      <c r="E656" s="3"/>
      <c r="F656" s="3"/>
      <c r="G656" s="3"/>
      <c r="H656" s="3"/>
      <c r="I656" s="3"/>
      <c r="J656" s="3"/>
      <c r="K656" s="3"/>
    </row>
    <row r="657" spans="2:11" ht="15.75" customHeight="1">
      <c r="B657" s="3"/>
      <c r="C657" s="3"/>
      <c r="D657" s="3"/>
      <c r="E657" s="3"/>
      <c r="F657" s="3"/>
      <c r="G657" s="3"/>
      <c r="H657" s="3"/>
      <c r="I657" s="3"/>
      <c r="J657" s="3"/>
      <c r="K657" s="3"/>
    </row>
    <row r="658" spans="2:11" ht="15.75" customHeight="1">
      <c r="B658" s="3"/>
      <c r="C658" s="3"/>
      <c r="D658" s="3"/>
      <c r="E658" s="3"/>
      <c r="F658" s="3"/>
      <c r="G658" s="3"/>
      <c r="H658" s="3"/>
      <c r="I658" s="3"/>
      <c r="J658" s="3"/>
      <c r="K658" s="3"/>
    </row>
    <row r="659" spans="2:11" ht="15.75" customHeight="1">
      <c r="B659" s="3"/>
      <c r="C659" s="3"/>
      <c r="D659" s="3"/>
      <c r="E659" s="3"/>
      <c r="F659" s="3"/>
      <c r="G659" s="3"/>
      <c r="H659" s="3"/>
      <c r="I659" s="3"/>
      <c r="J659" s="3"/>
      <c r="K659" s="3"/>
    </row>
    <row r="660" spans="2:11" ht="15.75" customHeight="1">
      <c r="B660" s="3"/>
      <c r="C660" s="3"/>
      <c r="D660" s="3"/>
      <c r="E660" s="3"/>
      <c r="F660" s="3"/>
      <c r="G660" s="3"/>
      <c r="H660" s="3"/>
      <c r="I660" s="3"/>
      <c r="J660" s="3"/>
      <c r="K660" s="3"/>
    </row>
    <row r="661" spans="2:11" ht="15.75" customHeight="1">
      <c r="B661" s="3"/>
      <c r="C661" s="3"/>
      <c r="D661" s="3"/>
      <c r="E661" s="3"/>
      <c r="F661" s="3"/>
      <c r="G661" s="3"/>
      <c r="H661" s="3"/>
      <c r="I661" s="3"/>
      <c r="J661" s="3"/>
      <c r="K661" s="3"/>
    </row>
    <row r="662" spans="2:11" ht="15.75" customHeight="1">
      <c r="B662" s="3"/>
      <c r="C662" s="3"/>
      <c r="D662" s="3"/>
      <c r="E662" s="3"/>
      <c r="F662" s="3"/>
      <c r="G662" s="3"/>
      <c r="H662" s="3"/>
      <c r="I662" s="3"/>
      <c r="J662" s="3"/>
      <c r="K662" s="3"/>
    </row>
    <row r="663" spans="2:11" ht="15.75" customHeight="1">
      <c r="B663" s="3"/>
      <c r="C663" s="3"/>
      <c r="D663" s="3"/>
      <c r="E663" s="3"/>
      <c r="F663" s="3"/>
      <c r="G663" s="3"/>
      <c r="H663" s="3"/>
      <c r="I663" s="3"/>
      <c r="J663" s="3"/>
      <c r="K663" s="3"/>
    </row>
    <row r="664" spans="2:11" ht="15.75" customHeight="1">
      <c r="B664" s="3"/>
      <c r="C664" s="3"/>
      <c r="D664" s="3"/>
      <c r="E664" s="3"/>
      <c r="F664" s="3"/>
      <c r="G664" s="3"/>
      <c r="H664" s="3"/>
      <c r="I664" s="3"/>
      <c r="J664" s="3"/>
      <c r="K664" s="3"/>
    </row>
    <row r="665" spans="2:11" ht="15.75" customHeight="1">
      <c r="B665" s="3"/>
      <c r="C665" s="3"/>
      <c r="D665" s="3"/>
      <c r="E665" s="3"/>
      <c r="F665" s="3"/>
      <c r="G665" s="3"/>
      <c r="H665" s="3"/>
      <c r="I665" s="3"/>
      <c r="J665" s="3"/>
      <c r="K665" s="3"/>
    </row>
    <row r="666" spans="2:11" ht="15.75" customHeight="1">
      <c r="B666" s="3"/>
      <c r="C666" s="3"/>
      <c r="D666" s="3"/>
      <c r="E666" s="3"/>
      <c r="F666" s="3"/>
      <c r="G666" s="3"/>
      <c r="H666" s="3"/>
      <c r="I666" s="3"/>
      <c r="J666" s="3"/>
      <c r="K666" s="3"/>
    </row>
    <row r="667" spans="2:11" ht="15.75" customHeight="1">
      <c r="B667" s="3"/>
      <c r="C667" s="3"/>
      <c r="D667" s="3"/>
      <c r="E667" s="3"/>
      <c r="F667" s="3"/>
      <c r="G667" s="3"/>
      <c r="H667" s="3"/>
      <c r="I667" s="3"/>
      <c r="J667" s="3"/>
      <c r="K667" s="3"/>
    </row>
    <row r="668" spans="2:11" ht="15.75" customHeight="1">
      <c r="B668" s="3"/>
      <c r="C668" s="3"/>
      <c r="D668" s="3"/>
      <c r="E668" s="3"/>
      <c r="F668" s="3"/>
      <c r="G668" s="3"/>
      <c r="H668" s="3"/>
      <c r="I668" s="3"/>
      <c r="J668" s="3"/>
      <c r="K668" s="3"/>
    </row>
    <row r="669" spans="2:11" ht="15.75" customHeight="1">
      <c r="B669" s="3"/>
      <c r="C669" s="3"/>
      <c r="D669" s="3"/>
      <c r="E669" s="3"/>
      <c r="F669" s="3"/>
      <c r="G669" s="3"/>
      <c r="H669" s="3"/>
      <c r="I669" s="3"/>
      <c r="J669" s="3"/>
      <c r="K669" s="3"/>
    </row>
    <row r="670" spans="2:11" ht="15.75" customHeight="1">
      <c r="B670" s="3"/>
      <c r="C670" s="3"/>
      <c r="D670" s="3"/>
      <c r="E670" s="3"/>
      <c r="F670" s="3"/>
      <c r="G670" s="3"/>
      <c r="H670" s="3"/>
      <c r="I670" s="3"/>
      <c r="J670" s="3"/>
      <c r="K670" s="3"/>
    </row>
    <row r="671" spans="2:11" ht="15.75" customHeight="1">
      <c r="B671" s="3"/>
      <c r="C671" s="3"/>
      <c r="D671" s="3"/>
      <c r="E671" s="3"/>
      <c r="F671" s="3"/>
      <c r="G671" s="3"/>
      <c r="H671" s="3"/>
      <c r="I671" s="3"/>
      <c r="J671" s="3"/>
      <c r="K671" s="3"/>
    </row>
    <row r="672" spans="2:11" ht="15.75" customHeight="1">
      <c r="B672" s="3"/>
      <c r="C672" s="3"/>
      <c r="D672" s="3"/>
      <c r="E672" s="3"/>
      <c r="F672" s="3"/>
      <c r="G672" s="3"/>
      <c r="H672" s="3"/>
      <c r="I672" s="3"/>
      <c r="J672" s="3"/>
      <c r="K672" s="3"/>
    </row>
    <row r="673" spans="2:11" ht="15.75" customHeight="1">
      <c r="B673" s="3"/>
      <c r="C673" s="3"/>
      <c r="D673" s="3"/>
      <c r="E673" s="3"/>
      <c r="F673" s="3"/>
      <c r="G673" s="3"/>
      <c r="H673" s="3"/>
      <c r="I673" s="3"/>
      <c r="J673" s="3"/>
      <c r="K673" s="3"/>
    </row>
    <row r="674" spans="2:11" ht="15.75" customHeight="1">
      <c r="B674" s="3"/>
      <c r="C674" s="3"/>
      <c r="D674" s="3"/>
      <c r="E674" s="3"/>
      <c r="F674" s="3"/>
      <c r="G674" s="3"/>
      <c r="H674" s="3"/>
      <c r="I674" s="3"/>
      <c r="J674" s="3"/>
      <c r="K674" s="3"/>
    </row>
    <row r="675" spans="2:11" ht="15.75" customHeight="1">
      <c r="B675" s="3"/>
      <c r="C675" s="3"/>
      <c r="D675" s="3"/>
      <c r="E675" s="3"/>
      <c r="F675" s="3"/>
      <c r="G675" s="3"/>
      <c r="H675" s="3"/>
      <c r="I675" s="3"/>
      <c r="J675" s="3"/>
      <c r="K675" s="3"/>
    </row>
    <row r="676" spans="2:11" ht="15.75" customHeight="1">
      <c r="B676" s="3"/>
      <c r="C676" s="3"/>
      <c r="D676" s="3"/>
      <c r="E676" s="3"/>
      <c r="F676" s="3"/>
      <c r="G676" s="3"/>
      <c r="H676" s="3"/>
      <c r="I676" s="3"/>
      <c r="J676" s="3"/>
      <c r="K676" s="3"/>
    </row>
    <row r="677" spans="2:11" ht="15.75" customHeight="1">
      <c r="B677" s="3"/>
      <c r="C677" s="3"/>
      <c r="D677" s="3"/>
      <c r="E677" s="3"/>
      <c r="F677" s="3"/>
      <c r="G677" s="3"/>
      <c r="H677" s="3"/>
      <c r="I677" s="3"/>
      <c r="J677" s="3"/>
      <c r="K677" s="3"/>
    </row>
    <row r="678" spans="2:11" ht="15.75" customHeight="1">
      <c r="B678" s="3"/>
      <c r="C678" s="3"/>
      <c r="D678" s="3"/>
      <c r="E678" s="3"/>
      <c r="F678" s="3"/>
      <c r="G678" s="3"/>
      <c r="H678" s="3"/>
      <c r="I678" s="3"/>
      <c r="J678" s="3"/>
      <c r="K678" s="3"/>
    </row>
    <row r="679" spans="2:11" ht="15.75" customHeight="1">
      <c r="B679" s="3"/>
      <c r="C679" s="3"/>
      <c r="D679" s="3"/>
      <c r="E679" s="3"/>
      <c r="F679" s="3"/>
      <c r="G679" s="3"/>
      <c r="H679" s="3"/>
      <c r="I679" s="3"/>
      <c r="J679" s="3"/>
      <c r="K679" s="3"/>
    </row>
    <row r="680" spans="2:11" ht="15.75" customHeight="1">
      <c r="B680" s="3"/>
      <c r="C680" s="3"/>
      <c r="D680" s="3"/>
      <c r="E680" s="3"/>
      <c r="F680" s="3"/>
      <c r="G680" s="3"/>
      <c r="H680" s="3"/>
      <c r="I680" s="3"/>
      <c r="J680" s="3"/>
      <c r="K680" s="3"/>
    </row>
    <row r="681" spans="2:11" ht="15.75" customHeight="1">
      <c r="B681" s="3"/>
      <c r="C681" s="3"/>
      <c r="D681" s="3"/>
      <c r="E681" s="3"/>
      <c r="F681" s="3"/>
      <c r="G681" s="3"/>
      <c r="H681" s="3"/>
      <c r="I681" s="3"/>
      <c r="J681" s="3"/>
      <c r="K681" s="3"/>
    </row>
    <row r="682" spans="2:11" ht="15.75" customHeight="1">
      <c r="B682" s="3"/>
      <c r="C682" s="3"/>
      <c r="D682" s="3"/>
      <c r="E682" s="3"/>
      <c r="F682" s="3"/>
      <c r="G682" s="3"/>
      <c r="H682" s="3"/>
      <c r="I682" s="3"/>
      <c r="J682" s="3"/>
      <c r="K682" s="3"/>
    </row>
    <row r="683" spans="2:11" ht="15.75" customHeight="1">
      <c r="B683" s="3"/>
      <c r="C683" s="3"/>
      <c r="D683" s="3"/>
      <c r="E683" s="3"/>
      <c r="F683" s="3"/>
      <c r="G683" s="3"/>
      <c r="H683" s="3"/>
      <c r="I683" s="3"/>
      <c r="J683" s="3"/>
      <c r="K683" s="3"/>
    </row>
    <row r="684" spans="2:11" ht="15.75" customHeight="1">
      <c r="B684" s="3"/>
      <c r="C684" s="3"/>
      <c r="D684" s="3"/>
      <c r="E684" s="3"/>
      <c r="F684" s="3"/>
      <c r="G684" s="3"/>
      <c r="H684" s="3"/>
      <c r="I684" s="3"/>
      <c r="J684" s="3"/>
      <c r="K684" s="3"/>
    </row>
    <row r="685" spans="2:11" ht="15.75" customHeight="1">
      <c r="B685" s="3"/>
      <c r="C685" s="3"/>
      <c r="D685" s="3"/>
      <c r="E685" s="3"/>
      <c r="F685" s="3"/>
      <c r="G685" s="3"/>
      <c r="H685" s="3"/>
      <c r="I685" s="3"/>
      <c r="J685" s="3"/>
      <c r="K685" s="3"/>
    </row>
    <row r="686" spans="2:11" ht="15.75" customHeight="1">
      <c r="B686" s="3"/>
      <c r="C686" s="3"/>
      <c r="D686" s="3"/>
      <c r="E686" s="3"/>
      <c r="F686" s="3"/>
      <c r="G686" s="3"/>
      <c r="H686" s="3"/>
      <c r="I686" s="3"/>
      <c r="J686" s="3"/>
      <c r="K686" s="3"/>
    </row>
    <row r="687" spans="2:11" ht="15.75" customHeight="1">
      <c r="B687" s="3"/>
      <c r="C687" s="3"/>
      <c r="D687" s="3"/>
      <c r="E687" s="3"/>
      <c r="F687" s="3"/>
      <c r="G687" s="3"/>
      <c r="H687" s="3"/>
      <c r="I687" s="3"/>
      <c r="J687" s="3"/>
      <c r="K687" s="3"/>
    </row>
    <row r="688" spans="2:11" ht="15.75" customHeight="1">
      <c r="B688" s="3"/>
      <c r="C688" s="3"/>
      <c r="D688" s="3"/>
      <c r="E688" s="3"/>
      <c r="F688" s="3"/>
      <c r="G688" s="3"/>
      <c r="H688" s="3"/>
      <c r="I688" s="3"/>
      <c r="J688" s="3"/>
      <c r="K688" s="3"/>
    </row>
    <row r="689" spans="2:11" ht="15.75" customHeight="1">
      <c r="B689" s="3"/>
      <c r="C689" s="3"/>
      <c r="D689" s="3"/>
      <c r="E689" s="3"/>
      <c r="F689" s="3"/>
      <c r="G689" s="3"/>
      <c r="H689" s="3"/>
      <c r="I689" s="3"/>
      <c r="J689" s="3"/>
      <c r="K689" s="3"/>
    </row>
    <row r="690" spans="2:11" ht="15.75" customHeight="1">
      <c r="B690" s="3"/>
      <c r="C690" s="3"/>
      <c r="D690" s="3"/>
      <c r="E690" s="3"/>
      <c r="F690" s="3"/>
      <c r="G690" s="3"/>
      <c r="H690" s="3"/>
      <c r="I690" s="3"/>
      <c r="J690" s="3"/>
      <c r="K690" s="3"/>
    </row>
    <row r="691" spans="2:11" ht="15.75" customHeight="1">
      <c r="B691" s="3"/>
      <c r="C691" s="3"/>
      <c r="D691" s="3"/>
      <c r="E691" s="3"/>
      <c r="F691" s="3"/>
      <c r="G691" s="3"/>
      <c r="H691" s="3"/>
      <c r="I691" s="3"/>
      <c r="J691" s="3"/>
      <c r="K691" s="3"/>
    </row>
    <row r="692" spans="2:11" ht="15.75" customHeight="1">
      <c r="B692" s="3"/>
      <c r="C692" s="3"/>
      <c r="D692" s="3"/>
      <c r="E692" s="3"/>
      <c r="F692" s="3"/>
      <c r="G692" s="3"/>
      <c r="H692" s="3"/>
      <c r="I692" s="3"/>
      <c r="J692" s="3"/>
      <c r="K692" s="3"/>
    </row>
    <row r="693" spans="2:11" ht="15.75" customHeight="1">
      <c r="B693" s="3"/>
      <c r="C693" s="3"/>
      <c r="D693" s="3"/>
      <c r="E693" s="3"/>
      <c r="F693" s="3"/>
      <c r="G693" s="3"/>
      <c r="H693" s="3"/>
      <c r="I693" s="3"/>
      <c r="J693" s="3"/>
      <c r="K693" s="3"/>
    </row>
    <row r="694" spans="2:11" ht="15.75" customHeight="1">
      <c r="B694" s="3"/>
      <c r="C694" s="3"/>
      <c r="D694" s="3"/>
      <c r="E694" s="3"/>
      <c r="F694" s="3"/>
      <c r="G694" s="3"/>
      <c r="H694" s="3"/>
      <c r="I694" s="3"/>
      <c r="J694" s="3"/>
      <c r="K694" s="3"/>
    </row>
    <row r="695" spans="2:11" ht="15.75" customHeight="1">
      <c r="B695" s="3"/>
      <c r="C695" s="3"/>
      <c r="D695" s="3"/>
      <c r="E695" s="3"/>
      <c r="F695" s="3"/>
      <c r="G695" s="3"/>
      <c r="H695" s="3"/>
      <c r="I695" s="3"/>
      <c r="J695" s="3"/>
      <c r="K695" s="3"/>
    </row>
    <row r="696" spans="2:11" ht="15.75" customHeight="1">
      <c r="B696" s="3"/>
      <c r="C696" s="3"/>
      <c r="D696" s="3"/>
      <c r="E696" s="3"/>
      <c r="F696" s="3"/>
      <c r="G696" s="3"/>
      <c r="H696" s="3"/>
      <c r="I696" s="3"/>
      <c r="J696" s="3"/>
      <c r="K696" s="3"/>
    </row>
    <row r="697" spans="2:11" ht="15.75" customHeight="1">
      <c r="B697" s="3"/>
      <c r="C697" s="3"/>
      <c r="D697" s="3"/>
      <c r="E697" s="3"/>
      <c r="F697" s="3"/>
      <c r="G697" s="3"/>
      <c r="H697" s="3"/>
      <c r="I697" s="3"/>
      <c r="J697" s="3"/>
      <c r="K697" s="3"/>
    </row>
    <row r="698" spans="2:11" ht="15.75" customHeight="1">
      <c r="B698" s="3"/>
      <c r="C698" s="3"/>
      <c r="D698" s="3"/>
      <c r="E698" s="3"/>
      <c r="F698" s="3"/>
      <c r="G698" s="3"/>
      <c r="H698" s="3"/>
      <c r="I698" s="3"/>
      <c r="J698" s="3"/>
      <c r="K698" s="3"/>
    </row>
    <row r="699" spans="2:11" ht="15.75" customHeight="1">
      <c r="B699" s="3"/>
      <c r="C699" s="3"/>
      <c r="D699" s="3"/>
      <c r="E699" s="3"/>
      <c r="F699" s="3"/>
      <c r="G699" s="3"/>
      <c r="H699" s="3"/>
      <c r="I699" s="3"/>
      <c r="J699" s="3"/>
      <c r="K699" s="3"/>
    </row>
    <row r="700" spans="2:11" ht="15.75" customHeight="1">
      <c r="B700" s="3"/>
      <c r="C700" s="3"/>
      <c r="D700" s="3"/>
      <c r="E700" s="3"/>
      <c r="F700" s="3"/>
      <c r="G700" s="3"/>
      <c r="H700" s="3"/>
      <c r="I700" s="3"/>
      <c r="J700" s="3"/>
      <c r="K700" s="3"/>
    </row>
    <row r="701" spans="2:11" ht="15.75" customHeight="1">
      <c r="B701" s="3"/>
      <c r="C701" s="3"/>
      <c r="D701" s="3"/>
      <c r="E701" s="3"/>
      <c r="F701" s="3"/>
      <c r="G701" s="3"/>
      <c r="H701" s="3"/>
      <c r="I701" s="3"/>
      <c r="J701" s="3"/>
      <c r="K701" s="3"/>
    </row>
    <row r="702" spans="2:11" ht="15.75" customHeight="1">
      <c r="B702" s="3"/>
      <c r="C702" s="3"/>
      <c r="D702" s="3"/>
      <c r="E702" s="3"/>
      <c r="F702" s="3"/>
      <c r="G702" s="3"/>
      <c r="H702" s="3"/>
      <c r="I702" s="3"/>
      <c r="J702" s="3"/>
      <c r="K702" s="3"/>
    </row>
    <row r="703" spans="2:11" ht="15.75" customHeight="1">
      <c r="B703" s="3"/>
      <c r="C703" s="3"/>
      <c r="D703" s="3"/>
      <c r="E703" s="3"/>
      <c r="F703" s="3"/>
      <c r="G703" s="3"/>
      <c r="H703" s="3"/>
      <c r="I703" s="3"/>
      <c r="J703" s="3"/>
      <c r="K703" s="3"/>
    </row>
    <row r="704" spans="2:11" ht="15.75" customHeight="1">
      <c r="B704" s="3"/>
      <c r="C704" s="3"/>
      <c r="D704" s="3"/>
      <c r="E704" s="3"/>
      <c r="F704" s="3"/>
      <c r="G704" s="3"/>
      <c r="H704" s="3"/>
      <c r="I704" s="3"/>
      <c r="J704" s="3"/>
      <c r="K704" s="3"/>
    </row>
    <row r="705" spans="2:11" ht="15.75" customHeight="1">
      <c r="B705" s="3"/>
      <c r="C705" s="3"/>
      <c r="D705" s="3"/>
      <c r="E705" s="3"/>
      <c r="F705" s="3"/>
      <c r="G705" s="3"/>
      <c r="H705" s="3"/>
      <c r="I705" s="3"/>
      <c r="J705" s="3"/>
      <c r="K705" s="3"/>
    </row>
    <row r="706" spans="2:11" ht="15.75" customHeight="1">
      <c r="B706" s="3"/>
      <c r="C706" s="3"/>
      <c r="D706" s="3"/>
      <c r="E706" s="3"/>
      <c r="F706" s="3"/>
      <c r="G706" s="3"/>
      <c r="H706" s="3"/>
      <c r="I706" s="3"/>
      <c r="J706" s="3"/>
      <c r="K706" s="3"/>
    </row>
    <row r="707" spans="2:11" ht="15.75" customHeight="1">
      <c r="B707" s="3"/>
      <c r="C707" s="3"/>
      <c r="D707" s="3"/>
      <c r="E707" s="3"/>
      <c r="F707" s="3"/>
      <c r="G707" s="3"/>
      <c r="H707" s="3"/>
      <c r="I707" s="3"/>
      <c r="J707" s="3"/>
      <c r="K707" s="3"/>
    </row>
    <row r="708" spans="2:11" ht="15.75" customHeight="1">
      <c r="B708" s="3"/>
      <c r="C708" s="3"/>
      <c r="D708" s="3"/>
      <c r="E708" s="3"/>
      <c r="F708" s="3"/>
      <c r="G708" s="3"/>
      <c r="H708" s="3"/>
      <c r="I708" s="3"/>
      <c r="J708" s="3"/>
      <c r="K708" s="3"/>
    </row>
    <row r="709" spans="2:11" ht="15.75" customHeight="1">
      <c r="B709" s="3"/>
      <c r="C709" s="3"/>
      <c r="D709" s="3"/>
      <c r="E709" s="3"/>
      <c r="F709" s="3"/>
      <c r="G709" s="3"/>
      <c r="H709" s="3"/>
      <c r="I709" s="3"/>
      <c r="J709" s="3"/>
      <c r="K709" s="3"/>
    </row>
    <row r="710" spans="2:11" ht="15.75" customHeight="1">
      <c r="B710" s="3"/>
      <c r="C710" s="3"/>
      <c r="D710" s="3"/>
      <c r="E710" s="3"/>
      <c r="F710" s="3"/>
      <c r="G710" s="3"/>
      <c r="H710" s="3"/>
      <c r="I710" s="3"/>
      <c r="J710" s="3"/>
      <c r="K710" s="3"/>
    </row>
    <row r="711" spans="2:11" ht="15.75" customHeight="1">
      <c r="B711" s="3"/>
      <c r="C711" s="3"/>
      <c r="D711" s="3"/>
      <c r="E711" s="3"/>
      <c r="F711" s="3"/>
      <c r="G711" s="3"/>
      <c r="H711" s="3"/>
      <c r="I711" s="3"/>
      <c r="J711" s="3"/>
      <c r="K711" s="3"/>
    </row>
    <row r="712" spans="2:11" ht="15.75" customHeight="1">
      <c r="B712" s="3"/>
      <c r="C712" s="3"/>
      <c r="D712" s="3"/>
      <c r="E712" s="3"/>
      <c r="F712" s="3"/>
      <c r="G712" s="3"/>
      <c r="H712" s="3"/>
      <c r="I712" s="3"/>
      <c r="J712" s="3"/>
      <c r="K712" s="3"/>
    </row>
    <row r="713" spans="2:11" ht="15.75" customHeight="1">
      <c r="B713" s="3"/>
      <c r="C713" s="3"/>
      <c r="D713" s="3"/>
      <c r="E713" s="3"/>
      <c r="F713" s="3"/>
      <c r="G713" s="3"/>
      <c r="H713" s="3"/>
      <c r="I713" s="3"/>
      <c r="J713" s="3"/>
      <c r="K713" s="3"/>
    </row>
    <row r="714" spans="2:11" ht="15.75" customHeight="1">
      <c r="B714" s="3"/>
      <c r="C714" s="3"/>
      <c r="D714" s="3"/>
      <c r="E714" s="3"/>
      <c r="F714" s="3"/>
      <c r="G714" s="3"/>
      <c r="H714" s="3"/>
      <c r="I714" s="3"/>
      <c r="J714" s="3"/>
      <c r="K714" s="3"/>
    </row>
    <row r="715" spans="2:11" ht="15.75" customHeight="1">
      <c r="B715" s="3"/>
      <c r="C715" s="3"/>
      <c r="D715" s="3"/>
      <c r="E715" s="3"/>
      <c r="F715" s="3"/>
      <c r="G715" s="3"/>
      <c r="H715" s="3"/>
      <c r="I715" s="3"/>
      <c r="J715" s="3"/>
      <c r="K715" s="3"/>
    </row>
    <row r="716" spans="2:11" ht="15.75" customHeight="1">
      <c r="B716" s="3"/>
      <c r="C716" s="3"/>
      <c r="D716" s="3"/>
      <c r="E716" s="3"/>
      <c r="F716" s="3"/>
      <c r="G716" s="3"/>
      <c r="H716" s="3"/>
      <c r="I716" s="3"/>
      <c r="J716" s="3"/>
      <c r="K716" s="3"/>
    </row>
    <row r="717" spans="2:11" ht="15.75" customHeight="1">
      <c r="B717" s="3"/>
      <c r="C717" s="3"/>
      <c r="D717" s="3"/>
      <c r="E717" s="3"/>
      <c r="F717" s="3"/>
      <c r="G717" s="3"/>
      <c r="H717" s="3"/>
      <c r="I717" s="3"/>
      <c r="J717" s="3"/>
      <c r="K717" s="3"/>
    </row>
    <row r="718" spans="2:11" ht="15.75" customHeight="1">
      <c r="B718" s="3"/>
      <c r="C718" s="3"/>
      <c r="D718" s="3"/>
      <c r="E718" s="3"/>
      <c r="F718" s="3"/>
      <c r="G718" s="3"/>
      <c r="H718" s="3"/>
      <c r="I718" s="3"/>
      <c r="J718" s="3"/>
      <c r="K718" s="3"/>
    </row>
    <row r="719" spans="2:11" ht="15.75" customHeight="1">
      <c r="B719" s="3"/>
      <c r="C719" s="3"/>
      <c r="D719" s="3"/>
      <c r="E719" s="3"/>
      <c r="F719" s="3"/>
      <c r="G719" s="3"/>
      <c r="H719" s="3"/>
      <c r="I719" s="3"/>
      <c r="J719" s="3"/>
      <c r="K719" s="3"/>
    </row>
    <row r="720" spans="2:11" ht="15.75" customHeight="1">
      <c r="B720" s="3"/>
      <c r="C720" s="3"/>
      <c r="D720" s="3"/>
      <c r="E720" s="3"/>
      <c r="F720" s="3"/>
      <c r="G720" s="3"/>
      <c r="H720" s="3"/>
      <c r="I720" s="3"/>
      <c r="J720" s="3"/>
      <c r="K720" s="3"/>
    </row>
    <row r="721" spans="2:11" ht="15.75" customHeight="1">
      <c r="B721" s="3"/>
      <c r="C721" s="3"/>
      <c r="D721" s="3"/>
      <c r="E721" s="3"/>
      <c r="F721" s="3"/>
      <c r="G721" s="3"/>
      <c r="H721" s="3"/>
      <c r="I721" s="3"/>
      <c r="J721" s="3"/>
      <c r="K721" s="3"/>
    </row>
    <row r="722" spans="2:11" ht="15.75" customHeight="1">
      <c r="B722" s="3"/>
      <c r="C722" s="3"/>
      <c r="D722" s="3"/>
      <c r="E722" s="3"/>
      <c r="F722" s="3"/>
      <c r="G722" s="3"/>
      <c r="H722" s="3"/>
      <c r="I722" s="3"/>
      <c r="J722" s="3"/>
      <c r="K722" s="3"/>
    </row>
    <row r="723" spans="2:11" ht="15.75" customHeight="1">
      <c r="B723" s="3"/>
      <c r="C723" s="3"/>
      <c r="D723" s="3"/>
      <c r="E723" s="3"/>
      <c r="F723" s="3"/>
      <c r="G723" s="3"/>
      <c r="H723" s="3"/>
      <c r="I723" s="3"/>
      <c r="J723" s="3"/>
      <c r="K723" s="3"/>
    </row>
    <row r="724" spans="2:11" ht="15.75" customHeight="1">
      <c r="B724" s="3"/>
      <c r="C724" s="3"/>
      <c r="D724" s="3"/>
      <c r="E724" s="3"/>
      <c r="F724" s="3"/>
      <c r="G724" s="3"/>
      <c r="H724" s="3"/>
      <c r="I724" s="3"/>
      <c r="J724" s="3"/>
      <c r="K724" s="3"/>
    </row>
    <row r="725" spans="2:11" ht="15.75" customHeight="1">
      <c r="B725" s="3"/>
      <c r="C725" s="3"/>
      <c r="D725" s="3"/>
      <c r="E725" s="3"/>
      <c r="F725" s="3"/>
      <c r="G725" s="3"/>
      <c r="H725" s="3"/>
      <c r="I725" s="3"/>
      <c r="J725" s="3"/>
      <c r="K725" s="3"/>
    </row>
    <row r="726" spans="2:11" ht="15.75" customHeight="1">
      <c r="B726" s="3"/>
      <c r="C726" s="3"/>
      <c r="D726" s="3"/>
      <c r="E726" s="3"/>
      <c r="F726" s="3"/>
      <c r="G726" s="3"/>
      <c r="H726" s="3"/>
      <c r="I726" s="3"/>
      <c r="J726" s="3"/>
      <c r="K726" s="3"/>
    </row>
    <row r="727" spans="2:11" ht="15.75" customHeight="1">
      <c r="B727" s="3"/>
      <c r="C727" s="3"/>
      <c r="D727" s="3"/>
      <c r="E727" s="3"/>
      <c r="F727" s="3"/>
      <c r="G727" s="3"/>
      <c r="H727" s="3"/>
      <c r="I727" s="3"/>
      <c r="J727" s="3"/>
      <c r="K727" s="3"/>
    </row>
    <row r="728" spans="2:11" ht="15.75" customHeight="1">
      <c r="B728" s="3"/>
      <c r="C728" s="3"/>
      <c r="D728" s="3"/>
      <c r="E728" s="3"/>
      <c r="F728" s="3"/>
      <c r="G728" s="3"/>
      <c r="H728" s="3"/>
      <c r="I728" s="3"/>
      <c r="J728" s="3"/>
      <c r="K728" s="3"/>
    </row>
    <row r="729" spans="2:11" ht="15.75" customHeight="1">
      <c r="B729" s="3"/>
      <c r="C729" s="3"/>
      <c r="D729" s="3"/>
      <c r="E729" s="3"/>
      <c r="F729" s="3"/>
      <c r="G729" s="3"/>
      <c r="H729" s="3"/>
      <c r="I729" s="3"/>
      <c r="J729" s="3"/>
      <c r="K729" s="3"/>
    </row>
    <row r="730" spans="2:11" ht="15.75" customHeight="1">
      <c r="B730" s="3"/>
      <c r="C730" s="3"/>
      <c r="D730" s="3"/>
      <c r="E730" s="3"/>
      <c r="F730" s="3"/>
      <c r="G730" s="3"/>
      <c r="H730" s="3"/>
      <c r="I730" s="3"/>
      <c r="J730" s="3"/>
      <c r="K730" s="3"/>
    </row>
    <row r="731" spans="2:11" ht="15.75" customHeight="1">
      <c r="B731" s="3"/>
      <c r="C731" s="3"/>
      <c r="D731" s="3"/>
      <c r="E731" s="3"/>
      <c r="F731" s="3"/>
      <c r="G731" s="3"/>
      <c r="H731" s="3"/>
      <c r="I731" s="3"/>
      <c r="J731" s="3"/>
      <c r="K731" s="3"/>
    </row>
    <row r="732" spans="2:11" ht="15.75" customHeight="1">
      <c r="B732" s="3"/>
      <c r="C732" s="3"/>
      <c r="D732" s="3"/>
      <c r="E732" s="3"/>
      <c r="F732" s="3"/>
      <c r="G732" s="3"/>
      <c r="H732" s="3"/>
      <c r="I732" s="3"/>
      <c r="J732" s="3"/>
      <c r="K732" s="3"/>
    </row>
    <row r="733" spans="2:11" ht="15.75" customHeight="1">
      <c r="B733" s="3"/>
      <c r="C733" s="3"/>
      <c r="D733" s="3"/>
      <c r="E733" s="3"/>
      <c r="F733" s="3"/>
      <c r="G733" s="3"/>
      <c r="H733" s="3"/>
      <c r="I733" s="3"/>
      <c r="J733" s="3"/>
      <c r="K733" s="3"/>
    </row>
    <row r="734" spans="2:11" ht="15.75" customHeight="1">
      <c r="B734" s="3"/>
      <c r="C734" s="3"/>
      <c r="D734" s="3"/>
      <c r="E734" s="3"/>
      <c r="F734" s="3"/>
      <c r="G734" s="3"/>
      <c r="H734" s="3"/>
      <c r="I734" s="3"/>
      <c r="J734" s="3"/>
      <c r="K734" s="3"/>
    </row>
    <row r="735" spans="2:11" ht="15.75" customHeight="1">
      <c r="B735" s="3"/>
      <c r="C735" s="3"/>
      <c r="D735" s="3"/>
      <c r="E735" s="3"/>
      <c r="F735" s="3"/>
      <c r="G735" s="3"/>
      <c r="H735" s="3"/>
      <c r="I735" s="3"/>
      <c r="J735" s="3"/>
      <c r="K735" s="3"/>
    </row>
    <row r="736" spans="2:11" ht="15.75" customHeight="1">
      <c r="B736" s="3"/>
      <c r="C736" s="3"/>
      <c r="D736" s="3"/>
      <c r="E736" s="3"/>
      <c r="F736" s="3"/>
      <c r="G736" s="3"/>
      <c r="H736" s="3"/>
      <c r="I736" s="3"/>
      <c r="J736" s="3"/>
      <c r="K736" s="3"/>
    </row>
    <row r="737" spans="2:11" ht="15.75" customHeight="1">
      <c r="B737" s="3"/>
      <c r="C737" s="3"/>
      <c r="D737" s="3"/>
      <c r="E737" s="3"/>
      <c r="F737" s="3"/>
      <c r="G737" s="3"/>
      <c r="H737" s="3"/>
      <c r="I737" s="3"/>
      <c r="J737" s="3"/>
      <c r="K737" s="3"/>
    </row>
    <row r="738" spans="2:11" ht="15.75" customHeight="1">
      <c r="B738" s="3"/>
      <c r="C738" s="3"/>
      <c r="D738" s="3"/>
      <c r="E738" s="3"/>
      <c r="F738" s="3"/>
      <c r="G738" s="3"/>
      <c r="H738" s="3"/>
      <c r="I738" s="3"/>
      <c r="J738" s="3"/>
      <c r="K738" s="3"/>
    </row>
    <row r="739" spans="2:11" ht="15.75" customHeight="1">
      <c r="B739" s="3"/>
      <c r="C739" s="3"/>
      <c r="D739" s="3"/>
      <c r="E739" s="3"/>
      <c r="F739" s="3"/>
      <c r="G739" s="3"/>
      <c r="H739" s="3"/>
      <c r="I739" s="3"/>
      <c r="J739" s="3"/>
      <c r="K739" s="3"/>
    </row>
    <row r="740" spans="2:11" ht="15.75" customHeight="1">
      <c r="B740" s="3"/>
      <c r="C740" s="3"/>
      <c r="D740" s="3"/>
      <c r="E740" s="3"/>
      <c r="F740" s="3"/>
      <c r="G740" s="3"/>
      <c r="H740" s="3"/>
      <c r="I740" s="3"/>
      <c r="J740" s="3"/>
      <c r="K740" s="3"/>
    </row>
    <row r="741" spans="2:11" ht="15.75" customHeight="1">
      <c r="B741" s="3"/>
      <c r="C741" s="3"/>
      <c r="D741" s="3"/>
      <c r="E741" s="3"/>
      <c r="F741" s="3"/>
      <c r="G741" s="3"/>
      <c r="H741" s="3"/>
      <c r="I741" s="3"/>
      <c r="J741" s="3"/>
      <c r="K741" s="3"/>
    </row>
    <row r="742" spans="2:11" ht="15.75" customHeight="1">
      <c r="B742" s="3"/>
      <c r="C742" s="3"/>
      <c r="D742" s="3"/>
      <c r="E742" s="3"/>
      <c r="F742" s="3"/>
      <c r="G742" s="3"/>
      <c r="H742" s="3"/>
      <c r="I742" s="3"/>
      <c r="J742" s="3"/>
      <c r="K742" s="3"/>
    </row>
    <row r="743" spans="2:11" ht="15.75" customHeight="1">
      <c r="B743" s="3"/>
      <c r="C743" s="3"/>
      <c r="D743" s="3"/>
      <c r="E743" s="3"/>
      <c r="F743" s="3"/>
      <c r="G743" s="3"/>
      <c r="H743" s="3"/>
      <c r="I743" s="3"/>
      <c r="J743" s="3"/>
      <c r="K743" s="3"/>
    </row>
    <row r="744" spans="2:11" ht="15.75" customHeight="1">
      <c r="B744" s="3"/>
      <c r="C744" s="3"/>
      <c r="D744" s="3"/>
      <c r="E744" s="3"/>
      <c r="F744" s="3"/>
      <c r="G744" s="3"/>
      <c r="H744" s="3"/>
      <c r="I744" s="3"/>
      <c r="J744" s="3"/>
      <c r="K744" s="3"/>
    </row>
    <row r="745" spans="2:11" ht="15.75" customHeight="1">
      <c r="B745" s="3"/>
      <c r="C745" s="3"/>
      <c r="D745" s="3"/>
      <c r="E745" s="3"/>
      <c r="F745" s="3"/>
      <c r="G745" s="3"/>
      <c r="H745" s="3"/>
      <c r="I745" s="3"/>
      <c r="J745" s="3"/>
      <c r="K745" s="3"/>
    </row>
    <row r="746" spans="2:11" ht="15.75" customHeight="1">
      <c r="B746" s="3"/>
      <c r="C746" s="3"/>
      <c r="D746" s="3"/>
      <c r="E746" s="3"/>
      <c r="F746" s="3"/>
      <c r="G746" s="3"/>
      <c r="H746" s="3"/>
      <c r="I746" s="3"/>
      <c r="J746" s="3"/>
      <c r="K746" s="3"/>
    </row>
    <row r="747" spans="2:11" ht="15.75" customHeight="1">
      <c r="B747" s="3"/>
      <c r="C747" s="3"/>
      <c r="D747" s="3"/>
      <c r="E747" s="3"/>
      <c r="F747" s="3"/>
      <c r="G747" s="3"/>
      <c r="H747" s="3"/>
      <c r="I747" s="3"/>
      <c r="J747" s="3"/>
      <c r="K747" s="3"/>
    </row>
    <row r="748" spans="2:11" ht="15.75" customHeight="1">
      <c r="B748" s="3"/>
      <c r="C748" s="3"/>
      <c r="D748" s="3"/>
      <c r="E748" s="3"/>
      <c r="F748" s="3"/>
      <c r="G748" s="3"/>
      <c r="H748" s="3"/>
      <c r="I748" s="3"/>
      <c r="J748" s="3"/>
      <c r="K748" s="3"/>
    </row>
    <row r="749" spans="2:11" ht="15.75" customHeight="1">
      <c r="B749" s="3"/>
      <c r="C749" s="3"/>
      <c r="D749" s="3"/>
      <c r="E749" s="3"/>
      <c r="F749" s="3"/>
      <c r="G749" s="3"/>
      <c r="H749" s="3"/>
      <c r="I749" s="3"/>
      <c r="J749" s="3"/>
      <c r="K749" s="3"/>
    </row>
    <row r="750" spans="2:11" ht="15.75" customHeight="1">
      <c r="B750" s="3"/>
      <c r="C750" s="3"/>
      <c r="D750" s="3"/>
      <c r="E750" s="3"/>
      <c r="F750" s="3"/>
      <c r="G750" s="3"/>
      <c r="H750" s="3"/>
      <c r="I750" s="3"/>
      <c r="J750" s="3"/>
      <c r="K750" s="3"/>
    </row>
    <row r="751" spans="2:11" ht="15.75" customHeight="1">
      <c r="B751" s="3"/>
      <c r="C751" s="3"/>
      <c r="D751" s="3"/>
      <c r="E751" s="3"/>
      <c r="F751" s="3"/>
      <c r="G751" s="3"/>
      <c r="H751" s="3"/>
      <c r="I751" s="3"/>
      <c r="J751" s="3"/>
      <c r="K751" s="3"/>
    </row>
    <row r="752" spans="2:11" ht="15.75" customHeight="1">
      <c r="B752" s="3"/>
      <c r="C752" s="3"/>
      <c r="D752" s="3"/>
      <c r="E752" s="3"/>
      <c r="F752" s="3"/>
      <c r="G752" s="3"/>
      <c r="H752" s="3"/>
      <c r="I752" s="3"/>
      <c r="J752" s="3"/>
      <c r="K752" s="3"/>
    </row>
    <row r="753" spans="2:11" ht="15.75" customHeight="1">
      <c r="B753" s="3"/>
      <c r="C753" s="3"/>
      <c r="D753" s="3"/>
      <c r="E753" s="3"/>
      <c r="F753" s="3"/>
      <c r="G753" s="3"/>
      <c r="H753" s="3"/>
      <c r="I753" s="3"/>
      <c r="J753" s="3"/>
      <c r="K753" s="3"/>
    </row>
    <row r="754" spans="2:11" ht="15.75" customHeight="1">
      <c r="B754" s="3"/>
      <c r="C754" s="3"/>
      <c r="D754" s="3"/>
      <c r="E754" s="3"/>
      <c r="F754" s="3"/>
      <c r="G754" s="3"/>
      <c r="H754" s="3"/>
      <c r="I754" s="3"/>
      <c r="J754" s="3"/>
      <c r="K754" s="3"/>
    </row>
    <row r="755" spans="2:11" ht="15.75" customHeight="1">
      <c r="B755" s="3"/>
      <c r="C755" s="3"/>
      <c r="D755" s="3"/>
      <c r="E755" s="3"/>
      <c r="F755" s="3"/>
      <c r="G755" s="3"/>
      <c r="H755" s="3"/>
      <c r="I755" s="3"/>
      <c r="J755" s="3"/>
      <c r="K755" s="3"/>
    </row>
    <row r="756" spans="2:11" ht="15.75" customHeight="1">
      <c r="B756" s="3"/>
      <c r="C756" s="3"/>
      <c r="D756" s="3"/>
      <c r="E756" s="3"/>
      <c r="F756" s="3"/>
      <c r="G756" s="3"/>
      <c r="H756" s="3"/>
      <c r="I756" s="3"/>
      <c r="J756" s="3"/>
      <c r="K756" s="3"/>
    </row>
    <row r="757" spans="2:11" ht="15.75" customHeight="1">
      <c r="B757" s="3"/>
      <c r="C757" s="3"/>
      <c r="D757" s="3"/>
      <c r="E757" s="3"/>
      <c r="F757" s="3"/>
      <c r="G757" s="3"/>
      <c r="H757" s="3"/>
      <c r="I757" s="3"/>
      <c r="J757" s="3"/>
      <c r="K757" s="3"/>
    </row>
    <row r="758" spans="2:11" ht="15.75" customHeight="1">
      <c r="B758" s="3"/>
      <c r="C758" s="3"/>
      <c r="D758" s="3"/>
      <c r="E758" s="3"/>
      <c r="F758" s="3"/>
      <c r="G758" s="3"/>
      <c r="H758" s="3"/>
      <c r="I758" s="3"/>
      <c r="J758" s="3"/>
      <c r="K758" s="3"/>
    </row>
    <row r="759" spans="2:11" ht="15.75" customHeight="1">
      <c r="B759" s="3"/>
      <c r="C759" s="3"/>
      <c r="D759" s="3"/>
      <c r="E759" s="3"/>
      <c r="F759" s="3"/>
      <c r="G759" s="3"/>
      <c r="H759" s="3"/>
      <c r="I759" s="3"/>
      <c r="J759" s="3"/>
      <c r="K759" s="3"/>
    </row>
    <row r="760" spans="2:11" ht="15.75" customHeight="1">
      <c r="B760" s="3"/>
      <c r="C760" s="3"/>
      <c r="D760" s="3"/>
      <c r="E760" s="3"/>
      <c r="F760" s="3"/>
      <c r="G760" s="3"/>
      <c r="H760" s="3"/>
      <c r="I760" s="3"/>
      <c r="J760" s="3"/>
      <c r="K760" s="3"/>
    </row>
    <row r="761" spans="2:11" ht="15.75" customHeight="1">
      <c r="B761" s="3"/>
      <c r="C761" s="3"/>
      <c r="D761" s="3"/>
      <c r="E761" s="3"/>
      <c r="F761" s="3"/>
      <c r="G761" s="3"/>
      <c r="H761" s="3"/>
      <c r="I761" s="3"/>
      <c r="J761" s="3"/>
      <c r="K761" s="3"/>
    </row>
    <row r="762" spans="2:11" ht="15.75" customHeight="1">
      <c r="B762" s="3"/>
      <c r="C762" s="3"/>
      <c r="D762" s="3"/>
      <c r="E762" s="3"/>
      <c r="F762" s="3"/>
      <c r="G762" s="3"/>
      <c r="H762" s="3"/>
      <c r="I762" s="3"/>
      <c r="J762" s="3"/>
      <c r="K762" s="3"/>
    </row>
    <row r="763" spans="2:11" ht="15.75" customHeight="1">
      <c r="B763" s="3"/>
      <c r="C763" s="3"/>
      <c r="D763" s="3"/>
      <c r="E763" s="3"/>
      <c r="F763" s="3"/>
      <c r="G763" s="3"/>
      <c r="H763" s="3"/>
      <c r="I763" s="3"/>
      <c r="J763" s="3"/>
      <c r="K763" s="3"/>
    </row>
    <row r="764" spans="2:11" ht="15.75" customHeight="1">
      <c r="B764" s="3"/>
      <c r="C764" s="3"/>
      <c r="D764" s="3"/>
      <c r="E764" s="3"/>
      <c r="F764" s="3"/>
      <c r="G764" s="3"/>
      <c r="H764" s="3"/>
      <c r="I764" s="3"/>
      <c r="J764" s="3"/>
      <c r="K764" s="3"/>
    </row>
    <row r="765" spans="2:11" ht="15.75" customHeight="1">
      <c r="B765" s="3"/>
      <c r="C765" s="3"/>
      <c r="D765" s="3"/>
      <c r="E765" s="3"/>
      <c r="F765" s="3"/>
      <c r="G765" s="3"/>
      <c r="H765" s="3"/>
      <c r="I765" s="3"/>
      <c r="J765" s="3"/>
      <c r="K765" s="3"/>
    </row>
    <row r="766" spans="2:11" ht="15.75" customHeight="1">
      <c r="B766" s="3"/>
      <c r="C766" s="3"/>
      <c r="D766" s="3"/>
      <c r="E766" s="3"/>
      <c r="F766" s="3"/>
      <c r="G766" s="3"/>
      <c r="H766" s="3"/>
      <c r="I766" s="3"/>
      <c r="J766" s="3"/>
      <c r="K766" s="3"/>
    </row>
    <row r="767" spans="2:11" ht="15.75" customHeight="1">
      <c r="B767" s="3"/>
      <c r="C767" s="3"/>
      <c r="D767" s="3"/>
      <c r="E767" s="3"/>
      <c r="F767" s="3"/>
      <c r="G767" s="3"/>
      <c r="H767" s="3"/>
      <c r="I767" s="3"/>
      <c r="J767" s="3"/>
      <c r="K767" s="3"/>
    </row>
    <row r="768" spans="2:11" ht="15.75" customHeight="1">
      <c r="B768" s="3"/>
      <c r="C768" s="3"/>
      <c r="D768" s="3"/>
      <c r="E768" s="3"/>
      <c r="F768" s="3"/>
      <c r="G768" s="3"/>
      <c r="H768" s="3"/>
      <c r="I768" s="3"/>
      <c r="J768" s="3"/>
      <c r="K768" s="3"/>
    </row>
    <row r="769" spans="2:11" ht="15.75" customHeight="1">
      <c r="B769" s="3"/>
      <c r="C769" s="3"/>
      <c r="D769" s="3"/>
      <c r="E769" s="3"/>
      <c r="F769" s="3"/>
      <c r="G769" s="3"/>
      <c r="H769" s="3"/>
      <c r="I769" s="3"/>
      <c r="J769" s="3"/>
      <c r="K769" s="3"/>
    </row>
    <row r="770" spans="2:11" ht="15.75" customHeight="1">
      <c r="B770" s="3"/>
      <c r="C770" s="3"/>
      <c r="D770" s="3"/>
      <c r="E770" s="3"/>
      <c r="F770" s="3"/>
      <c r="G770" s="3"/>
      <c r="H770" s="3"/>
      <c r="I770" s="3"/>
      <c r="J770" s="3"/>
      <c r="K770" s="3"/>
    </row>
    <row r="771" spans="2:11" ht="15.75" customHeight="1">
      <c r="B771" s="3"/>
      <c r="C771" s="3"/>
      <c r="D771" s="3"/>
      <c r="E771" s="3"/>
      <c r="F771" s="3"/>
      <c r="G771" s="3"/>
      <c r="H771" s="3"/>
      <c r="I771" s="3"/>
      <c r="J771" s="3"/>
      <c r="K771" s="3"/>
    </row>
    <row r="772" spans="2:11" ht="15.75" customHeight="1">
      <c r="B772" s="3"/>
      <c r="C772" s="3"/>
      <c r="D772" s="3"/>
      <c r="E772" s="3"/>
      <c r="F772" s="3"/>
      <c r="G772" s="3"/>
      <c r="H772" s="3"/>
      <c r="I772" s="3"/>
      <c r="J772" s="3"/>
      <c r="K772" s="3"/>
    </row>
    <row r="773" spans="2:11" ht="15.75" customHeight="1">
      <c r="B773" s="3"/>
      <c r="C773" s="3"/>
      <c r="D773" s="3"/>
      <c r="E773" s="3"/>
      <c r="F773" s="3"/>
      <c r="G773" s="3"/>
      <c r="H773" s="3"/>
      <c r="I773" s="3"/>
      <c r="J773" s="3"/>
      <c r="K773" s="3"/>
    </row>
    <row r="774" spans="2:11" ht="15.75" customHeight="1">
      <c r="B774" s="3"/>
      <c r="C774" s="3"/>
      <c r="D774" s="3"/>
      <c r="E774" s="3"/>
      <c r="F774" s="3"/>
      <c r="G774" s="3"/>
      <c r="H774" s="3"/>
      <c r="I774" s="3"/>
      <c r="J774" s="3"/>
      <c r="K774" s="3"/>
    </row>
    <row r="775" spans="2:11" ht="15.75" customHeight="1">
      <c r="B775" s="3"/>
      <c r="C775" s="3"/>
      <c r="D775" s="3"/>
      <c r="E775" s="3"/>
      <c r="F775" s="3"/>
      <c r="G775" s="3"/>
      <c r="H775" s="3"/>
      <c r="I775" s="3"/>
      <c r="J775" s="3"/>
      <c r="K775" s="3"/>
    </row>
    <row r="776" spans="2:11" ht="15.75" customHeight="1">
      <c r="B776" s="3"/>
      <c r="C776" s="3"/>
      <c r="D776" s="3"/>
      <c r="E776" s="3"/>
      <c r="F776" s="3"/>
      <c r="G776" s="3"/>
      <c r="H776" s="3"/>
      <c r="I776" s="3"/>
      <c r="J776" s="3"/>
      <c r="K776" s="3"/>
    </row>
    <row r="777" spans="2:11" ht="15.75" customHeight="1">
      <c r="B777" s="3"/>
      <c r="C777" s="3"/>
      <c r="D777" s="3"/>
      <c r="E777" s="3"/>
      <c r="F777" s="3"/>
      <c r="G777" s="3"/>
      <c r="H777" s="3"/>
      <c r="I777" s="3"/>
      <c r="J777" s="3"/>
      <c r="K777" s="3"/>
    </row>
    <row r="778" spans="2:11" ht="15.75" customHeight="1">
      <c r="B778" s="3"/>
      <c r="C778" s="3"/>
      <c r="D778" s="3"/>
      <c r="E778" s="3"/>
      <c r="F778" s="3"/>
      <c r="G778" s="3"/>
      <c r="H778" s="3"/>
      <c r="I778" s="3"/>
      <c r="J778" s="3"/>
      <c r="K778" s="3"/>
    </row>
    <row r="779" spans="2:11" ht="15.75" customHeight="1">
      <c r="B779" s="3"/>
      <c r="C779" s="3"/>
      <c r="D779" s="3"/>
      <c r="E779" s="3"/>
      <c r="F779" s="3"/>
      <c r="G779" s="3"/>
      <c r="H779" s="3"/>
      <c r="I779" s="3"/>
      <c r="J779" s="3"/>
      <c r="K779" s="3"/>
    </row>
    <row r="780" spans="2:11" ht="15.75" customHeight="1">
      <c r="B780" s="3"/>
      <c r="C780" s="3"/>
      <c r="D780" s="3"/>
      <c r="E780" s="3"/>
      <c r="F780" s="3"/>
      <c r="G780" s="3"/>
      <c r="H780" s="3"/>
      <c r="I780" s="3"/>
      <c r="J780" s="3"/>
      <c r="K780" s="3"/>
    </row>
    <row r="781" spans="2:11" ht="15.75" customHeight="1">
      <c r="B781" s="3"/>
      <c r="C781" s="3"/>
      <c r="D781" s="3"/>
      <c r="E781" s="3"/>
      <c r="F781" s="3"/>
      <c r="G781" s="3"/>
      <c r="H781" s="3"/>
      <c r="I781" s="3"/>
      <c r="J781" s="3"/>
      <c r="K781" s="3"/>
    </row>
    <row r="782" spans="2:11" ht="15.75" customHeight="1">
      <c r="B782" s="3"/>
      <c r="C782" s="3"/>
      <c r="D782" s="3"/>
      <c r="E782" s="3"/>
      <c r="F782" s="3"/>
      <c r="G782" s="3"/>
      <c r="H782" s="3"/>
      <c r="I782" s="3"/>
      <c r="J782" s="3"/>
      <c r="K782" s="3"/>
    </row>
    <row r="783" spans="2:11" ht="15.75" customHeight="1">
      <c r="B783" s="3"/>
      <c r="C783" s="3"/>
      <c r="D783" s="3"/>
      <c r="E783" s="3"/>
      <c r="F783" s="3"/>
      <c r="G783" s="3"/>
      <c r="H783" s="3"/>
      <c r="I783" s="3"/>
      <c r="J783" s="3"/>
      <c r="K783" s="3"/>
    </row>
    <row r="784" spans="2:11" ht="15.75" customHeight="1">
      <c r="B784" s="3"/>
      <c r="C784" s="3"/>
      <c r="D784" s="3"/>
      <c r="E784" s="3"/>
      <c r="F784" s="3"/>
      <c r="G784" s="3"/>
      <c r="H784" s="3"/>
      <c r="I784" s="3"/>
      <c r="J784" s="3"/>
      <c r="K784" s="3"/>
    </row>
    <row r="785" spans="2:11" ht="15.75" customHeight="1">
      <c r="B785" s="3"/>
      <c r="C785" s="3"/>
      <c r="D785" s="3"/>
      <c r="E785" s="3"/>
      <c r="F785" s="3"/>
      <c r="G785" s="3"/>
      <c r="H785" s="3"/>
      <c r="I785" s="3"/>
      <c r="J785" s="3"/>
      <c r="K785" s="3"/>
    </row>
    <row r="786" spans="2:11" ht="15.75" customHeight="1">
      <c r="B786" s="3"/>
      <c r="C786" s="3"/>
      <c r="D786" s="3"/>
      <c r="E786" s="3"/>
      <c r="F786" s="3"/>
      <c r="G786" s="3"/>
      <c r="H786" s="3"/>
      <c r="I786" s="3"/>
      <c r="J786" s="3"/>
      <c r="K786" s="3"/>
    </row>
    <row r="787" spans="2:11" ht="15.75" customHeight="1">
      <c r="B787" s="3"/>
      <c r="C787" s="3"/>
      <c r="D787" s="3"/>
      <c r="E787" s="3"/>
      <c r="F787" s="3"/>
      <c r="G787" s="3"/>
      <c r="H787" s="3"/>
      <c r="I787" s="3"/>
      <c r="J787" s="3"/>
      <c r="K787" s="3"/>
    </row>
    <row r="788" spans="2:11" ht="15.75" customHeight="1">
      <c r="B788" s="3"/>
      <c r="C788" s="3"/>
      <c r="D788" s="3"/>
      <c r="E788" s="3"/>
      <c r="F788" s="3"/>
      <c r="G788" s="3"/>
      <c r="H788" s="3"/>
      <c r="I788" s="3"/>
      <c r="J788" s="3"/>
      <c r="K788" s="3"/>
    </row>
    <row r="789" spans="2:11" ht="15.75" customHeight="1">
      <c r="B789" s="3"/>
      <c r="C789" s="3"/>
      <c r="D789" s="3"/>
      <c r="E789" s="3"/>
      <c r="F789" s="3"/>
      <c r="G789" s="3"/>
      <c r="H789" s="3"/>
      <c r="I789" s="3"/>
      <c r="J789" s="3"/>
      <c r="K789" s="3"/>
    </row>
    <row r="790" spans="2:11" ht="15.75" customHeight="1">
      <c r="B790" s="3"/>
      <c r="C790" s="3"/>
      <c r="D790" s="3"/>
      <c r="E790" s="3"/>
      <c r="F790" s="3"/>
      <c r="G790" s="3"/>
      <c r="H790" s="3"/>
      <c r="I790" s="3"/>
      <c r="J790" s="3"/>
      <c r="K790" s="3"/>
    </row>
    <row r="791" spans="2:11" ht="15.75" customHeight="1">
      <c r="B791" s="3"/>
      <c r="C791" s="3"/>
      <c r="D791" s="3"/>
      <c r="E791" s="3"/>
      <c r="F791" s="3"/>
      <c r="G791" s="3"/>
      <c r="H791" s="3"/>
      <c r="I791" s="3"/>
      <c r="J791" s="3"/>
      <c r="K791" s="3"/>
    </row>
    <row r="792" spans="2:11" ht="15.75" customHeight="1">
      <c r="B792" s="3"/>
      <c r="C792" s="3"/>
      <c r="D792" s="3"/>
      <c r="E792" s="3"/>
      <c r="F792" s="3"/>
      <c r="G792" s="3"/>
      <c r="H792" s="3"/>
      <c r="I792" s="3"/>
      <c r="J792" s="3"/>
      <c r="K792" s="3"/>
    </row>
    <row r="793" spans="2:11" ht="15.75" customHeight="1">
      <c r="B793" s="3"/>
      <c r="C793" s="3"/>
      <c r="D793" s="3"/>
      <c r="E793" s="3"/>
      <c r="F793" s="3"/>
      <c r="G793" s="3"/>
      <c r="H793" s="3"/>
      <c r="I793" s="3"/>
      <c r="J793" s="3"/>
      <c r="K793" s="3"/>
    </row>
    <row r="794" spans="2:11" ht="15.75" customHeight="1">
      <c r="B794" s="3"/>
      <c r="C794" s="3"/>
      <c r="D794" s="3"/>
      <c r="E794" s="3"/>
      <c r="F794" s="3"/>
      <c r="G794" s="3"/>
      <c r="H794" s="3"/>
      <c r="I794" s="3"/>
      <c r="J794" s="3"/>
      <c r="K794" s="3"/>
    </row>
    <row r="795" spans="2:11" ht="15.75" customHeight="1">
      <c r="B795" s="3"/>
      <c r="C795" s="3"/>
      <c r="D795" s="3"/>
      <c r="E795" s="3"/>
      <c r="F795" s="3"/>
      <c r="G795" s="3"/>
      <c r="H795" s="3"/>
      <c r="I795" s="3"/>
      <c r="J795" s="3"/>
      <c r="K795" s="3"/>
    </row>
    <row r="796" spans="2:11" ht="15.75" customHeight="1">
      <c r="B796" s="3"/>
      <c r="C796" s="3"/>
      <c r="D796" s="3"/>
      <c r="E796" s="3"/>
      <c r="F796" s="3"/>
      <c r="G796" s="3"/>
      <c r="H796" s="3"/>
      <c r="I796" s="3"/>
      <c r="J796" s="3"/>
      <c r="K796" s="3"/>
    </row>
    <row r="797" spans="2:11" ht="15.75" customHeight="1">
      <c r="B797" s="3"/>
      <c r="C797" s="3"/>
      <c r="D797" s="3"/>
      <c r="E797" s="3"/>
      <c r="F797" s="3"/>
      <c r="G797" s="3"/>
      <c r="H797" s="3"/>
      <c r="I797" s="3"/>
      <c r="J797" s="3"/>
      <c r="K797" s="3"/>
    </row>
    <row r="798" spans="2:11" ht="15.75" customHeight="1">
      <c r="B798" s="3"/>
      <c r="C798" s="3"/>
      <c r="D798" s="3"/>
      <c r="E798" s="3"/>
      <c r="F798" s="3"/>
      <c r="G798" s="3"/>
      <c r="H798" s="3"/>
      <c r="I798" s="3"/>
      <c r="J798" s="3"/>
      <c r="K798" s="3"/>
    </row>
    <row r="799" spans="2:11" ht="15.75" customHeight="1">
      <c r="B799" s="3"/>
      <c r="C799" s="3"/>
      <c r="D799" s="3"/>
      <c r="E799" s="3"/>
      <c r="F799" s="3"/>
      <c r="G799" s="3"/>
      <c r="H799" s="3"/>
      <c r="I799" s="3"/>
      <c r="J799" s="3"/>
      <c r="K799" s="3"/>
    </row>
    <row r="800" spans="2:11" ht="15.75" customHeight="1">
      <c r="B800" s="3"/>
      <c r="C800" s="3"/>
      <c r="D800" s="3"/>
      <c r="E800" s="3"/>
      <c r="F800" s="3"/>
      <c r="G800" s="3"/>
      <c r="H800" s="3"/>
      <c r="I800" s="3"/>
      <c r="J800" s="3"/>
      <c r="K800" s="3"/>
    </row>
    <row r="801" spans="2:11" ht="15.75" customHeight="1">
      <c r="B801" s="3"/>
      <c r="C801" s="3"/>
      <c r="D801" s="3"/>
      <c r="E801" s="3"/>
      <c r="F801" s="3"/>
      <c r="G801" s="3"/>
      <c r="H801" s="3"/>
      <c r="I801" s="3"/>
      <c r="J801" s="3"/>
      <c r="K801" s="3"/>
    </row>
    <row r="802" spans="2:11" ht="15.75" customHeight="1">
      <c r="B802" s="3"/>
      <c r="C802" s="3"/>
      <c r="D802" s="3"/>
      <c r="E802" s="3"/>
      <c r="F802" s="3"/>
      <c r="G802" s="3"/>
      <c r="H802" s="3"/>
      <c r="I802" s="3"/>
      <c r="J802" s="3"/>
      <c r="K802" s="3"/>
    </row>
    <row r="803" spans="2:11" ht="15.75" customHeight="1">
      <c r="B803" s="3"/>
      <c r="C803" s="3"/>
      <c r="D803" s="3"/>
      <c r="E803" s="3"/>
      <c r="F803" s="3"/>
      <c r="G803" s="3"/>
      <c r="H803" s="3"/>
      <c r="I803" s="3"/>
      <c r="J803" s="3"/>
      <c r="K803" s="3"/>
    </row>
    <row r="804" spans="2:11" ht="15.75" customHeight="1">
      <c r="B804" s="3"/>
      <c r="C804" s="3"/>
      <c r="D804" s="3"/>
      <c r="E804" s="3"/>
      <c r="F804" s="3"/>
      <c r="G804" s="3"/>
      <c r="H804" s="3"/>
      <c r="I804" s="3"/>
      <c r="J804" s="3"/>
      <c r="K804" s="3"/>
    </row>
    <row r="805" spans="2:11" ht="15.75" customHeight="1">
      <c r="B805" s="3"/>
      <c r="C805" s="3"/>
      <c r="D805" s="3"/>
      <c r="E805" s="3"/>
      <c r="F805" s="3"/>
      <c r="G805" s="3"/>
      <c r="H805" s="3"/>
      <c r="I805" s="3"/>
      <c r="J805" s="3"/>
      <c r="K805" s="3"/>
    </row>
    <row r="806" spans="2:11" ht="15.75" customHeight="1">
      <c r="B806" s="3"/>
      <c r="C806" s="3"/>
      <c r="D806" s="3"/>
      <c r="E806" s="3"/>
      <c r="F806" s="3"/>
      <c r="G806" s="3"/>
      <c r="H806" s="3"/>
      <c r="I806" s="3"/>
      <c r="J806" s="3"/>
      <c r="K806" s="3"/>
    </row>
    <row r="807" spans="2:11" ht="15.75" customHeight="1">
      <c r="B807" s="3"/>
      <c r="C807" s="3"/>
      <c r="D807" s="3"/>
      <c r="E807" s="3"/>
      <c r="F807" s="3"/>
      <c r="G807" s="3"/>
      <c r="H807" s="3"/>
      <c r="I807" s="3"/>
      <c r="J807" s="3"/>
      <c r="K807" s="3"/>
    </row>
    <row r="808" spans="2:11" ht="15.75" customHeight="1">
      <c r="B808" s="3"/>
      <c r="C808" s="3"/>
      <c r="D808" s="3"/>
      <c r="E808" s="3"/>
      <c r="F808" s="3"/>
      <c r="G808" s="3"/>
      <c r="H808" s="3"/>
      <c r="I808" s="3"/>
      <c r="J808" s="3"/>
      <c r="K808" s="3"/>
    </row>
    <row r="809" spans="2:11" ht="15.75" customHeight="1">
      <c r="B809" s="3"/>
      <c r="C809" s="3"/>
      <c r="D809" s="3"/>
      <c r="E809" s="3"/>
      <c r="F809" s="3"/>
      <c r="G809" s="3"/>
      <c r="H809" s="3"/>
      <c r="I809" s="3"/>
      <c r="J809" s="3"/>
      <c r="K809" s="3"/>
    </row>
    <row r="810" spans="2:11" ht="15.75" customHeight="1">
      <c r="B810" s="3"/>
      <c r="C810" s="3"/>
      <c r="D810" s="3"/>
      <c r="E810" s="3"/>
      <c r="F810" s="3"/>
      <c r="G810" s="3"/>
      <c r="H810" s="3"/>
      <c r="I810" s="3"/>
      <c r="J810" s="3"/>
      <c r="K810" s="3"/>
    </row>
    <row r="811" spans="2:11" ht="15.75" customHeight="1">
      <c r="B811" s="3"/>
      <c r="C811" s="3"/>
      <c r="D811" s="3"/>
      <c r="E811" s="3"/>
      <c r="F811" s="3"/>
      <c r="G811" s="3"/>
      <c r="H811" s="3"/>
      <c r="I811" s="3"/>
      <c r="J811" s="3"/>
      <c r="K811" s="3"/>
    </row>
    <row r="812" spans="2:11" ht="15.75" customHeight="1">
      <c r="B812" s="3"/>
      <c r="C812" s="3"/>
      <c r="D812" s="3"/>
      <c r="E812" s="3"/>
      <c r="F812" s="3"/>
      <c r="G812" s="3"/>
      <c r="H812" s="3"/>
      <c r="I812" s="3"/>
      <c r="J812" s="3"/>
      <c r="K812" s="3"/>
    </row>
    <row r="813" spans="2:11" ht="15.75" customHeight="1">
      <c r="B813" s="3"/>
      <c r="C813" s="3"/>
      <c r="D813" s="3"/>
      <c r="E813" s="3"/>
      <c r="F813" s="3"/>
      <c r="G813" s="3"/>
      <c r="H813" s="3"/>
      <c r="I813" s="3"/>
      <c r="J813" s="3"/>
      <c r="K813" s="3"/>
    </row>
    <row r="814" spans="2:11" ht="15.75" customHeight="1">
      <c r="B814" s="3"/>
      <c r="C814" s="3"/>
      <c r="D814" s="3"/>
      <c r="E814" s="3"/>
      <c r="F814" s="3"/>
      <c r="G814" s="3"/>
      <c r="H814" s="3"/>
      <c r="I814" s="3"/>
      <c r="J814" s="3"/>
      <c r="K814" s="3"/>
    </row>
    <row r="815" spans="2:11" ht="15.75" customHeight="1">
      <c r="B815" s="3"/>
      <c r="C815" s="3"/>
      <c r="D815" s="3"/>
      <c r="E815" s="3"/>
      <c r="F815" s="3"/>
      <c r="G815" s="3"/>
      <c r="H815" s="3"/>
      <c r="I815" s="3"/>
      <c r="J815" s="3"/>
      <c r="K815" s="3"/>
    </row>
    <row r="816" spans="2:11" ht="15.75" customHeight="1">
      <c r="B816" s="3"/>
      <c r="C816" s="3"/>
      <c r="D816" s="3"/>
      <c r="E816" s="3"/>
      <c r="F816" s="3"/>
      <c r="G816" s="3"/>
      <c r="H816" s="3"/>
      <c r="I816" s="3"/>
      <c r="J816" s="3"/>
      <c r="K816" s="3"/>
    </row>
    <row r="817" spans="2:11" ht="15.75" customHeight="1">
      <c r="B817" s="3"/>
      <c r="C817" s="3"/>
      <c r="D817" s="3"/>
      <c r="E817" s="3"/>
      <c r="F817" s="3"/>
      <c r="G817" s="3"/>
      <c r="H817" s="3"/>
      <c r="I817" s="3"/>
      <c r="J817" s="3"/>
      <c r="K817" s="3"/>
    </row>
    <row r="818" spans="2:11" ht="15.75" customHeight="1">
      <c r="B818" s="3"/>
      <c r="C818" s="3"/>
      <c r="D818" s="3"/>
      <c r="E818" s="3"/>
      <c r="F818" s="3"/>
      <c r="G818" s="3"/>
      <c r="H818" s="3"/>
      <c r="I818" s="3"/>
      <c r="J818" s="3"/>
      <c r="K818" s="3"/>
    </row>
    <row r="819" spans="2:11" ht="15.75" customHeight="1">
      <c r="B819" s="3"/>
      <c r="C819" s="3"/>
      <c r="D819" s="3"/>
      <c r="E819" s="3"/>
      <c r="F819" s="3"/>
      <c r="G819" s="3"/>
      <c r="H819" s="3"/>
      <c r="I819" s="3"/>
      <c r="J819" s="3"/>
      <c r="K819" s="3"/>
    </row>
    <row r="820" spans="2:11" ht="15.75" customHeight="1">
      <c r="B820" s="3"/>
      <c r="C820" s="3"/>
      <c r="D820" s="3"/>
      <c r="E820" s="3"/>
      <c r="F820" s="3"/>
      <c r="G820" s="3"/>
      <c r="H820" s="3"/>
      <c r="I820" s="3"/>
      <c r="J820" s="3"/>
      <c r="K820" s="3"/>
    </row>
    <row r="821" spans="2:11" ht="15.75" customHeight="1">
      <c r="B821" s="3"/>
      <c r="C821" s="3"/>
      <c r="D821" s="3"/>
      <c r="E821" s="3"/>
      <c r="F821" s="3"/>
      <c r="G821" s="3"/>
      <c r="H821" s="3"/>
      <c r="I821" s="3"/>
      <c r="J821" s="3"/>
      <c r="K821" s="3"/>
    </row>
    <row r="822" spans="2:11" ht="15.75" customHeight="1">
      <c r="B822" s="3"/>
      <c r="C822" s="3"/>
      <c r="D822" s="3"/>
      <c r="E822" s="3"/>
      <c r="F822" s="3"/>
      <c r="G822" s="3"/>
      <c r="H822" s="3"/>
      <c r="I822" s="3"/>
      <c r="J822" s="3"/>
      <c r="K822" s="3"/>
    </row>
    <row r="823" spans="2:11" ht="15.75" customHeight="1">
      <c r="B823" s="3"/>
      <c r="C823" s="3"/>
      <c r="D823" s="3"/>
      <c r="E823" s="3"/>
      <c r="F823" s="3"/>
      <c r="G823" s="3"/>
      <c r="H823" s="3"/>
      <c r="I823" s="3"/>
      <c r="J823" s="3"/>
      <c r="K823" s="3"/>
    </row>
    <row r="824" spans="2:11" ht="15.75" customHeight="1">
      <c r="B824" s="3"/>
      <c r="C824" s="3"/>
      <c r="D824" s="3"/>
      <c r="E824" s="3"/>
      <c r="F824" s="3"/>
      <c r="G824" s="3"/>
      <c r="H824" s="3"/>
      <c r="I824" s="3"/>
      <c r="J824" s="3"/>
      <c r="K824" s="3"/>
    </row>
    <row r="825" spans="2:11" ht="15.75" customHeight="1">
      <c r="B825" s="3"/>
      <c r="C825" s="3"/>
      <c r="D825" s="3"/>
      <c r="E825" s="3"/>
      <c r="F825" s="3"/>
      <c r="G825" s="3"/>
      <c r="H825" s="3"/>
      <c r="I825" s="3"/>
      <c r="J825" s="3"/>
      <c r="K825" s="3"/>
    </row>
    <row r="826" spans="2:11" ht="15.75" customHeight="1">
      <c r="B826" s="3"/>
      <c r="C826" s="3"/>
      <c r="D826" s="3"/>
      <c r="E826" s="3"/>
      <c r="F826" s="3"/>
      <c r="G826" s="3"/>
      <c r="H826" s="3"/>
      <c r="I826" s="3"/>
      <c r="J826" s="3"/>
      <c r="K826" s="3"/>
    </row>
    <row r="827" spans="2:11" ht="15.75" customHeight="1">
      <c r="B827" s="3"/>
      <c r="C827" s="3"/>
      <c r="D827" s="3"/>
      <c r="E827" s="3"/>
      <c r="F827" s="3"/>
      <c r="G827" s="3"/>
      <c r="H827" s="3"/>
      <c r="I827" s="3"/>
      <c r="J827" s="3"/>
      <c r="K827" s="3"/>
    </row>
    <row r="828" spans="2:11" ht="15.75" customHeight="1">
      <c r="B828" s="3"/>
      <c r="C828" s="3"/>
      <c r="D828" s="3"/>
      <c r="E828" s="3"/>
      <c r="F828" s="3"/>
      <c r="G828" s="3"/>
      <c r="H828" s="3"/>
      <c r="I828" s="3"/>
      <c r="J828" s="3"/>
      <c r="K828" s="3"/>
    </row>
    <row r="829" spans="2:11" ht="15.75" customHeight="1">
      <c r="B829" s="3"/>
      <c r="C829" s="3"/>
      <c r="D829" s="3"/>
      <c r="E829" s="3"/>
      <c r="F829" s="3"/>
      <c r="G829" s="3"/>
      <c r="H829" s="3"/>
      <c r="I829" s="3"/>
      <c r="J829" s="3"/>
      <c r="K829" s="3"/>
    </row>
    <row r="830" spans="2:11" ht="15.75" customHeight="1">
      <c r="B830" s="3"/>
      <c r="C830" s="3"/>
      <c r="D830" s="3"/>
      <c r="E830" s="3"/>
      <c r="F830" s="3"/>
      <c r="G830" s="3"/>
      <c r="H830" s="3"/>
      <c r="I830" s="3"/>
      <c r="J830" s="3"/>
      <c r="K830" s="3"/>
    </row>
    <row r="831" spans="2:11" ht="15.75" customHeight="1">
      <c r="B831" s="3"/>
      <c r="C831" s="3"/>
      <c r="D831" s="3"/>
      <c r="E831" s="3"/>
      <c r="F831" s="3"/>
      <c r="G831" s="3"/>
      <c r="H831" s="3"/>
      <c r="I831" s="3"/>
      <c r="J831" s="3"/>
      <c r="K831" s="3"/>
    </row>
    <row r="832" spans="2:11" ht="15.75" customHeight="1">
      <c r="B832" s="3"/>
      <c r="C832" s="3"/>
      <c r="D832" s="3"/>
      <c r="E832" s="3"/>
      <c r="F832" s="3"/>
      <c r="G832" s="3"/>
      <c r="H832" s="3"/>
      <c r="I832" s="3"/>
      <c r="J832" s="3"/>
      <c r="K832" s="3"/>
    </row>
    <row r="833" spans="2:11" ht="15.75" customHeight="1">
      <c r="B833" s="3"/>
      <c r="C833" s="3"/>
      <c r="D833" s="3"/>
      <c r="E833" s="3"/>
      <c r="F833" s="3"/>
      <c r="G833" s="3"/>
      <c r="H833" s="3"/>
      <c r="I833" s="3"/>
      <c r="J833" s="3"/>
      <c r="K833" s="3"/>
    </row>
    <row r="834" spans="2:11" ht="15.75" customHeight="1">
      <c r="B834" s="3"/>
      <c r="C834" s="3"/>
      <c r="D834" s="3"/>
      <c r="E834" s="3"/>
      <c r="F834" s="3"/>
      <c r="G834" s="3"/>
      <c r="H834" s="3"/>
      <c r="I834" s="3"/>
      <c r="J834" s="3"/>
      <c r="K834" s="3"/>
    </row>
    <row r="835" spans="2:11" ht="15.75" customHeight="1">
      <c r="B835" s="3"/>
      <c r="C835" s="3"/>
      <c r="D835" s="3"/>
      <c r="E835" s="3"/>
      <c r="F835" s="3"/>
      <c r="G835" s="3"/>
      <c r="H835" s="3"/>
      <c r="I835" s="3"/>
      <c r="J835" s="3"/>
      <c r="K835" s="3"/>
    </row>
    <row r="836" spans="2:11" ht="15.75" customHeight="1">
      <c r="B836" s="3"/>
      <c r="C836" s="3"/>
      <c r="D836" s="3"/>
      <c r="E836" s="3"/>
      <c r="F836" s="3"/>
      <c r="G836" s="3"/>
      <c r="H836" s="3"/>
      <c r="I836" s="3"/>
      <c r="J836" s="3"/>
      <c r="K836" s="3"/>
    </row>
    <row r="837" spans="2:11" ht="15.75" customHeight="1">
      <c r="B837" s="3"/>
      <c r="C837" s="3"/>
      <c r="D837" s="3"/>
      <c r="E837" s="3"/>
      <c r="F837" s="3"/>
      <c r="G837" s="3"/>
      <c r="H837" s="3"/>
      <c r="I837" s="3"/>
      <c r="J837" s="3"/>
      <c r="K837" s="3"/>
    </row>
    <row r="838" spans="2:11" ht="15.75" customHeight="1">
      <c r="B838" s="3"/>
      <c r="C838" s="3"/>
      <c r="D838" s="3"/>
      <c r="E838" s="3"/>
      <c r="F838" s="3"/>
      <c r="G838" s="3"/>
      <c r="H838" s="3"/>
      <c r="I838" s="3"/>
      <c r="J838" s="3"/>
      <c r="K838" s="3"/>
    </row>
    <row r="839" spans="2:11" ht="15.75" customHeight="1">
      <c r="B839" s="3"/>
      <c r="C839" s="3"/>
      <c r="D839" s="3"/>
      <c r="E839" s="3"/>
      <c r="F839" s="3"/>
      <c r="G839" s="3"/>
      <c r="H839" s="3"/>
      <c r="I839" s="3"/>
      <c r="J839" s="3"/>
      <c r="K839" s="3"/>
    </row>
    <row r="840" spans="2:11" ht="15.75" customHeight="1">
      <c r="B840" s="3"/>
      <c r="C840" s="3"/>
      <c r="D840" s="3"/>
      <c r="E840" s="3"/>
      <c r="F840" s="3"/>
      <c r="G840" s="3"/>
      <c r="H840" s="3"/>
      <c r="I840" s="3"/>
      <c r="J840" s="3"/>
      <c r="K840" s="3"/>
    </row>
    <row r="841" spans="2:11" ht="15.75" customHeight="1">
      <c r="B841" s="3"/>
      <c r="C841" s="3"/>
      <c r="D841" s="3"/>
      <c r="E841" s="3"/>
      <c r="F841" s="3"/>
      <c r="G841" s="3"/>
      <c r="H841" s="3"/>
      <c r="I841" s="3"/>
      <c r="J841" s="3"/>
      <c r="K841" s="3"/>
    </row>
    <row r="842" spans="2:11" ht="15.75" customHeight="1">
      <c r="B842" s="3"/>
      <c r="C842" s="3"/>
      <c r="D842" s="3"/>
      <c r="E842" s="3"/>
      <c r="F842" s="3"/>
      <c r="G842" s="3"/>
      <c r="H842" s="3"/>
      <c r="I842" s="3"/>
      <c r="J842" s="3"/>
      <c r="K842" s="3"/>
    </row>
    <row r="843" spans="2:11" ht="15.75" customHeight="1">
      <c r="B843" s="3"/>
      <c r="C843" s="3"/>
      <c r="D843" s="3"/>
      <c r="E843" s="3"/>
      <c r="F843" s="3"/>
      <c r="G843" s="3"/>
      <c r="H843" s="3"/>
      <c r="I843" s="3"/>
      <c r="J843" s="3"/>
      <c r="K843" s="3"/>
    </row>
    <row r="844" spans="2:11" ht="15.75" customHeight="1">
      <c r="B844" s="3"/>
      <c r="C844" s="3"/>
      <c r="D844" s="3"/>
      <c r="E844" s="3"/>
      <c r="F844" s="3"/>
      <c r="G844" s="3"/>
      <c r="H844" s="3"/>
      <c r="I844" s="3"/>
      <c r="J844" s="3"/>
      <c r="K844" s="3"/>
    </row>
    <row r="845" spans="2:11" ht="15.75" customHeight="1">
      <c r="B845" s="3"/>
      <c r="C845" s="3"/>
      <c r="D845" s="3"/>
      <c r="E845" s="3"/>
      <c r="F845" s="3"/>
      <c r="G845" s="3"/>
      <c r="H845" s="3"/>
      <c r="I845" s="3"/>
      <c r="J845" s="3"/>
      <c r="K845" s="3"/>
    </row>
    <row r="846" spans="2:11" ht="15.75" customHeight="1">
      <c r="B846" s="3"/>
      <c r="C846" s="3"/>
      <c r="D846" s="3"/>
      <c r="E846" s="3"/>
      <c r="F846" s="3"/>
      <c r="G846" s="3"/>
      <c r="H846" s="3"/>
      <c r="I846" s="3"/>
      <c r="J846" s="3"/>
      <c r="K846" s="3"/>
    </row>
    <row r="847" spans="2:11" ht="15.75" customHeight="1">
      <c r="B847" s="3"/>
      <c r="C847" s="3"/>
      <c r="D847" s="3"/>
      <c r="E847" s="3"/>
      <c r="F847" s="3"/>
      <c r="G847" s="3"/>
      <c r="H847" s="3"/>
      <c r="I847" s="3"/>
      <c r="J847" s="3"/>
      <c r="K847" s="3"/>
    </row>
    <row r="848" spans="2:11" ht="15.75" customHeight="1">
      <c r="B848" s="3"/>
      <c r="C848" s="3"/>
      <c r="D848" s="3"/>
      <c r="E848" s="3"/>
      <c r="F848" s="3"/>
      <c r="G848" s="3"/>
      <c r="H848" s="3"/>
      <c r="I848" s="3"/>
      <c r="J848" s="3"/>
      <c r="K848" s="3"/>
    </row>
    <row r="849" spans="2:11" ht="15.75" customHeight="1">
      <c r="B849" s="3"/>
      <c r="C849" s="3"/>
      <c r="D849" s="3"/>
      <c r="E849" s="3"/>
      <c r="F849" s="3"/>
      <c r="G849" s="3"/>
      <c r="H849" s="3"/>
      <c r="I849" s="3"/>
      <c r="J849" s="3"/>
      <c r="K849" s="3"/>
    </row>
    <row r="850" spans="2:11" ht="15.75" customHeight="1">
      <c r="B850" s="3"/>
      <c r="C850" s="3"/>
      <c r="D850" s="3"/>
      <c r="E850" s="3"/>
      <c r="F850" s="3"/>
      <c r="G850" s="3"/>
      <c r="H850" s="3"/>
      <c r="I850" s="3"/>
      <c r="J850" s="3"/>
      <c r="K850" s="3"/>
    </row>
    <row r="851" spans="2:11" ht="15.75" customHeight="1">
      <c r="B851" s="3"/>
      <c r="C851" s="3"/>
      <c r="D851" s="3"/>
      <c r="E851" s="3"/>
      <c r="F851" s="3"/>
      <c r="G851" s="3"/>
      <c r="H851" s="3"/>
      <c r="I851" s="3"/>
      <c r="J851" s="3"/>
      <c r="K851" s="3"/>
    </row>
    <row r="852" spans="2:11" ht="15.75" customHeight="1">
      <c r="B852" s="3"/>
      <c r="C852" s="3"/>
      <c r="D852" s="3"/>
      <c r="E852" s="3"/>
      <c r="F852" s="3"/>
      <c r="G852" s="3"/>
      <c r="H852" s="3"/>
      <c r="I852" s="3"/>
      <c r="J852" s="3"/>
      <c r="K852" s="3"/>
    </row>
    <row r="853" spans="2:11" ht="15.75" customHeight="1">
      <c r="B853" s="3"/>
      <c r="C853" s="3"/>
      <c r="D853" s="3"/>
      <c r="E853" s="3"/>
      <c r="F853" s="3"/>
      <c r="G853" s="3"/>
      <c r="H853" s="3"/>
      <c r="I853" s="3"/>
      <c r="J853" s="3"/>
      <c r="K853" s="3"/>
    </row>
    <row r="854" spans="2:11" ht="15.75" customHeight="1">
      <c r="B854" s="3"/>
      <c r="C854" s="3"/>
      <c r="D854" s="3"/>
      <c r="E854" s="3"/>
      <c r="F854" s="3"/>
      <c r="G854" s="3"/>
      <c r="H854" s="3"/>
      <c r="I854" s="3"/>
      <c r="J854" s="3"/>
      <c r="K854" s="3"/>
    </row>
    <row r="855" spans="2:11" ht="15.75" customHeight="1">
      <c r="B855" s="3"/>
      <c r="C855" s="3"/>
      <c r="D855" s="3"/>
      <c r="E855" s="3"/>
      <c r="F855" s="3"/>
      <c r="G855" s="3"/>
      <c r="H855" s="3"/>
      <c r="I855" s="3"/>
      <c r="J855" s="3"/>
      <c r="K855" s="3"/>
    </row>
    <row r="856" spans="2:11" ht="15.75" customHeight="1">
      <c r="B856" s="3"/>
      <c r="C856" s="3"/>
      <c r="D856" s="3"/>
      <c r="E856" s="3"/>
      <c r="F856" s="3"/>
      <c r="G856" s="3"/>
      <c r="H856" s="3"/>
      <c r="I856" s="3"/>
      <c r="J856" s="3"/>
      <c r="K856" s="3"/>
    </row>
    <row r="857" spans="2:11" ht="15.75" customHeight="1">
      <c r="B857" s="3"/>
      <c r="C857" s="3"/>
      <c r="D857" s="3"/>
      <c r="E857" s="3"/>
      <c r="F857" s="3"/>
      <c r="G857" s="3"/>
      <c r="H857" s="3"/>
      <c r="I857" s="3"/>
      <c r="J857" s="3"/>
      <c r="K857" s="3"/>
    </row>
    <row r="858" spans="2:11" ht="15.75" customHeight="1">
      <c r="B858" s="3"/>
      <c r="C858" s="3"/>
      <c r="D858" s="3"/>
      <c r="E858" s="3"/>
      <c r="F858" s="3"/>
      <c r="G858" s="3"/>
      <c r="H858" s="3"/>
      <c r="I858" s="3"/>
      <c r="J858" s="3"/>
      <c r="K858" s="3"/>
    </row>
    <row r="859" spans="2:11" ht="15.75" customHeight="1">
      <c r="B859" s="3"/>
      <c r="C859" s="3"/>
      <c r="D859" s="3"/>
      <c r="E859" s="3"/>
      <c r="F859" s="3"/>
      <c r="G859" s="3"/>
      <c r="H859" s="3"/>
      <c r="I859" s="3"/>
      <c r="J859" s="3"/>
      <c r="K859" s="3"/>
    </row>
    <row r="860" spans="2:11" ht="15.75" customHeight="1">
      <c r="B860" s="3"/>
      <c r="C860" s="3"/>
      <c r="D860" s="3"/>
      <c r="E860" s="3"/>
      <c r="F860" s="3"/>
      <c r="G860" s="3"/>
      <c r="H860" s="3"/>
      <c r="I860" s="3"/>
      <c r="J860" s="3"/>
      <c r="K860" s="3"/>
    </row>
    <row r="861" spans="2:11" ht="15.75" customHeight="1">
      <c r="B861" s="3"/>
      <c r="C861" s="3"/>
      <c r="D861" s="3"/>
      <c r="E861" s="3"/>
      <c r="F861" s="3"/>
      <c r="G861" s="3"/>
      <c r="H861" s="3"/>
      <c r="I861" s="3"/>
      <c r="J861" s="3"/>
      <c r="K861" s="3"/>
    </row>
    <row r="862" spans="2:11" ht="15.75" customHeight="1">
      <c r="B862" s="3"/>
      <c r="C862" s="3"/>
      <c r="D862" s="3"/>
      <c r="E862" s="3"/>
      <c r="F862" s="3"/>
      <c r="G862" s="3"/>
      <c r="H862" s="3"/>
      <c r="I862" s="3"/>
      <c r="J862" s="3"/>
      <c r="K862" s="3"/>
    </row>
    <row r="863" spans="2:11" ht="15.75" customHeight="1">
      <c r="B863" s="3"/>
      <c r="C863" s="3"/>
      <c r="D863" s="3"/>
      <c r="E863" s="3"/>
      <c r="F863" s="3"/>
      <c r="G863" s="3"/>
      <c r="H863" s="3"/>
      <c r="I863" s="3"/>
      <c r="J863" s="3"/>
      <c r="K863" s="3"/>
    </row>
    <row r="864" spans="2:11" ht="15.75" customHeight="1">
      <c r="B864" s="3"/>
      <c r="C864" s="3"/>
      <c r="D864" s="3"/>
      <c r="E864" s="3"/>
      <c r="F864" s="3"/>
      <c r="G864" s="3"/>
      <c r="H864" s="3"/>
      <c r="I864" s="3"/>
      <c r="J864" s="3"/>
      <c r="K864" s="3"/>
    </row>
    <row r="865" spans="2:11" ht="15.75" customHeight="1">
      <c r="B865" s="3"/>
      <c r="C865" s="3"/>
      <c r="D865" s="3"/>
      <c r="E865" s="3"/>
      <c r="F865" s="3"/>
      <c r="G865" s="3"/>
      <c r="H865" s="3"/>
      <c r="I865" s="3"/>
      <c r="J865" s="3"/>
      <c r="K865" s="3"/>
    </row>
    <row r="866" spans="2:11" ht="15.75" customHeight="1">
      <c r="B866" s="3"/>
      <c r="C866" s="3"/>
      <c r="D866" s="3"/>
      <c r="E866" s="3"/>
      <c r="F866" s="3"/>
      <c r="G866" s="3"/>
      <c r="H866" s="3"/>
      <c r="I866" s="3"/>
      <c r="J866" s="3"/>
      <c r="K866" s="3"/>
    </row>
    <row r="867" spans="2:11" ht="15.75" customHeight="1">
      <c r="B867" s="3"/>
      <c r="C867" s="3"/>
      <c r="D867" s="3"/>
      <c r="E867" s="3"/>
      <c r="F867" s="3"/>
      <c r="G867" s="3"/>
      <c r="H867" s="3"/>
      <c r="I867" s="3"/>
      <c r="J867" s="3"/>
      <c r="K867" s="3"/>
    </row>
    <row r="868" spans="2:11" ht="15.75" customHeight="1">
      <c r="B868" s="3"/>
      <c r="C868" s="3"/>
      <c r="D868" s="3"/>
      <c r="E868" s="3"/>
      <c r="F868" s="3"/>
      <c r="G868" s="3"/>
      <c r="H868" s="3"/>
      <c r="I868" s="3"/>
      <c r="J868" s="3"/>
      <c r="K868" s="3"/>
    </row>
    <row r="869" spans="2:11" ht="15.75" customHeight="1">
      <c r="B869" s="3"/>
      <c r="C869" s="3"/>
      <c r="D869" s="3"/>
      <c r="E869" s="3"/>
      <c r="F869" s="3"/>
      <c r="G869" s="3"/>
      <c r="H869" s="3"/>
      <c r="I869" s="3"/>
      <c r="J869" s="3"/>
      <c r="K869" s="3"/>
    </row>
    <row r="870" spans="2:11" ht="15.75" customHeight="1">
      <c r="B870" s="3"/>
      <c r="C870" s="3"/>
      <c r="D870" s="3"/>
      <c r="E870" s="3"/>
      <c r="F870" s="3"/>
      <c r="G870" s="3"/>
      <c r="H870" s="3"/>
      <c r="I870" s="3"/>
      <c r="J870" s="3"/>
      <c r="K870" s="3"/>
    </row>
    <row r="871" spans="2:11" ht="15.75" customHeight="1">
      <c r="B871" s="3"/>
      <c r="C871" s="3"/>
      <c r="D871" s="3"/>
      <c r="E871" s="3"/>
      <c r="F871" s="3"/>
      <c r="G871" s="3"/>
      <c r="H871" s="3"/>
      <c r="I871" s="3"/>
      <c r="J871" s="3"/>
      <c r="K871" s="3"/>
    </row>
    <row r="872" spans="2:11" ht="15.75" customHeight="1">
      <c r="B872" s="3"/>
      <c r="C872" s="3"/>
      <c r="D872" s="3"/>
      <c r="E872" s="3"/>
      <c r="F872" s="3"/>
      <c r="G872" s="3"/>
      <c r="H872" s="3"/>
      <c r="I872" s="3"/>
      <c r="J872" s="3"/>
      <c r="K872" s="3"/>
    </row>
    <row r="873" spans="2:11" ht="15.75" customHeight="1">
      <c r="B873" s="3"/>
      <c r="C873" s="3"/>
      <c r="D873" s="3"/>
      <c r="E873" s="3"/>
      <c r="F873" s="3"/>
      <c r="G873" s="3"/>
      <c r="H873" s="3"/>
      <c r="I873" s="3"/>
      <c r="J873" s="3"/>
      <c r="K873" s="3"/>
    </row>
    <row r="874" spans="2:11" ht="15.75" customHeight="1">
      <c r="B874" s="3"/>
      <c r="C874" s="3"/>
      <c r="D874" s="3"/>
      <c r="E874" s="3"/>
      <c r="F874" s="3"/>
      <c r="G874" s="3"/>
      <c r="H874" s="3"/>
      <c r="I874" s="3"/>
      <c r="J874" s="3"/>
      <c r="K874" s="3"/>
    </row>
    <row r="875" spans="2:11" ht="15.75" customHeight="1">
      <c r="B875" s="3"/>
      <c r="C875" s="3"/>
      <c r="D875" s="3"/>
      <c r="E875" s="3"/>
      <c r="F875" s="3"/>
      <c r="G875" s="3"/>
      <c r="H875" s="3"/>
      <c r="I875" s="3"/>
      <c r="J875" s="3"/>
      <c r="K875" s="3"/>
    </row>
    <row r="876" spans="2:11" ht="15.75" customHeight="1">
      <c r="B876" s="3"/>
      <c r="C876" s="3"/>
      <c r="D876" s="3"/>
      <c r="E876" s="3"/>
      <c r="F876" s="3"/>
      <c r="G876" s="3"/>
      <c r="H876" s="3"/>
      <c r="I876" s="3"/>
      <c r="J876" s="3"/>
      <c r="K876" s="3"/>
    </row>
    <row r="877" spans="2:11" ht="15.75" customHeight="1">
      <c r="B877" s="3"/>
      <c r="C877" s="3"/>
      <c r="D877" s="3"/>
      <c r="E877" s="3"/>
      <c r="F877" s="3"/>
      <c r="G877" s="3"/>
      <c r="H877" s="3"/>
      <c r="I877" s="3"/>
      <c r="J877" s="3"/>
      <c r="K877" s="3"/>
    </row>
    <row r="878" spans="2:11" ht="15.75" customHeight="1">
      <c r="B878" s="3"/>
      <c r="C878" s="3"/>
      <c r="D878" s="3"/>
      <c r="E878" s="3"/>
      <c r="F878" s="3"/>
      <c r="G878" s="3"/>
      <c r="H878" s="3"/>
      <c r="I878" s="3"/>
      <c r="J878" s="3"/>
      <c r="K878" s="3"/>
    </row>
    <row r="879" spans="2:11" ht="15.75" customHeight="1">
      <c r="B879" s="3"/>
      <c r="C879" s="3"/>
      <c r="D879" s="3"/>
      <c r="E879" s="3"/>
      <c r="F879" s="3"/>
      <c r="G879" s="3"/>
      <c r="H879" s="3"/>
      <c r="I879" s="3"/>
      <c r="J879" s="3"/>
      <c r="K879" s="3"/>
    </row>
    <row r="880" spans="2:11" ht="15.75" customHeight="1">
      <c r="B880" s="3"/>
      <c r="C880" s="3"/>
      <c r="D880" s="3"/>
      <c r="E880" s="3"/>
      <c r="F880" s="3"/>
      <c r="G880" s="3"/>
      <c r="H880" s="3"/>
      <c r="I880" s="3"/>
      <c r="J880" s="3"/>
      <c r="K880" s="3"/>
    </row>
    <row r="881" spans="2:11" ht="15.75" customHeight="1">
      <c r="B881" s="3"/>
      <c r="C881" s="3"/>
      <c r="D881" s="3"/>
      <c r="E881" s="3"/>
      <c r="F881" s="3"/>
      <c r="G881" s="3"/>
      <c r="H881" s="3"/>
      <c r="I881" s="3"/>
      <c r="J881" s="3"/>
      <c r="K881" s="3"/>
    </row>
    <row r="882" spans="2:11" ht="15.75" customHeight="1">
      <c r="B882" s="3"/>
      <c r="C882" s="3"/>
      <c r="D882" s="3"/>
      <c r="E882" s="3"/>
      <c r="F882" s="3"/>
      <c r="G882" s="3"/>
      <c r="H882" s="3"/>
      <c r="I882" s="3"/>
      <c r="J882" s="3"/>
      <c r="K882" s="3"/>
    </row>
    <row r="883" spans="2:11" ht="15.75" customHeight="1">
      <c r="B883" s="3"/>
      <c r="C883" s="3"/>
      <c r="D883" s="3"/>
      <c r="E883" s="3"/>
      <c r="F883" s="3"/>
      <c r="G883" s="3"/>
      <c r="H883" s="3"/>
      <c r="I883" s="3"/>
      <c r="J883" s="3"/>
      <c r="K883" s="3"/>
    </row>
    <row r="884" spans="2:11" ht="15.75" customHeight="1">
      <c r="B884" s="3"/>
      <c r="C884" s="3"/>
      <c r="D884" s="3"/>
      <c r="E884" s="3"/>
      <c r="F884" s="3"/>
      <c r="G884" s="3"/>
      <c r="H884" s="3"/>
      <c r="I884" s="3"/>
      <c r="J884" s="3"/>
      <c r="K884" s="3"/>
    </row>
    <row r="885" spans="2:11" ht="15.75" customHeight="1">
      <c r="B885" s="3"/>
      <c r="C885" s="3"/>
      <c r="D885" s="3"/>
      <c r="E885" s="3"/>
      <c r="F885" s="3"/>
      <c r="G885" s="3"/>
      <c r="H885" s="3"/>
      <c r="I885" s="3"/>
      <c r="J885" s="3"/>
      <c r="K885" s="3"/>
    </row>
    <row r="886" spans="2:11" ht="15.75" customHeight="1">
      <c r="B886" s="3"/>
      <c r="C886" s="3"/>
      <c r="D886" s="3"/>
      <c r="E886" s="3"/>
      <c r="F886" s="3"/>
      <c r="G886" s="3"/>
      <c r="H886" s="3"/>
      <c r="I886" s="3"/>
      <c r="J886" s="3"/>
      <c r="K886" s="3"/>
    </row>
    <row r="887" spans="2:11" ht="15.75" customHeight="1">
      <c r="B887" s="3"/>
      <c r="C887" s="3"/>
      <c r="D887" s="3"/>
      <c r="E887" s="3"/>
      <c r="F887" s="3"/>
      <c r="G887" s="3"/>
      <c r="H887" s="3"/>
      <c r="I887" s="3"/>
      <c r="J887" s="3"/>
      <c r="K887" s="3"/>
    </row>
    <row r="888" spans="2:11" ht="15.75" customHeight="1">
      <c r="B888" s="3"/>
      <c r="C888" s="3"/>
      <c r="D888" s="3"/>
      <c r="E888" s="3"/>
      <c r="F888" s="3"/>
      <c r="G888" s="3"/>
      <c r="H888" s="3"/>
      <c r="I888" s="3"/>
      <c r="J888" s="3"/>
      <c r="K888" s="3"/>
    </row>
    <row r="889" spans="2:11" ht="15.75" customHeight="1">
      <c r="B889" s="3"/>
      <c r="C889" s="3"/>
      <c r="D889" s="3"/>
      <c r="E889" s="3"/>
      <c r="F889" s="3"/>
      <c r="G889" s="3"/>
      <c r="H889" s="3"/>
      <c r="I889" s="3"/>
      <c r="J889" s="3"/>
      <c r="K889" s="3"/>
    </row>
    <row r="890" spans="2:11" ht="15.75" customHeight="1">
      <c r="B890" s="3"/>
      <c r="C890" s="3"/>
      <c r="D890" s="3"/>
      <c r="E890" s="3"/>
      <c r="F890" s="3"/>
      <c r="G890" s="3"/>
      <c r="H890" s="3"/>
      <c r="I890" s="3"/>
      <c r="J890" s="3"/>
      <c r="K890" s="3"/>
    </row>
    <row r="891" spans="2:11" ht="15.75" customHeight="1">
      <c r="B891" s="3"/>
      <c r="C891" s="3"/>
      <c r="D891" s="3"/>
      <c r="E891" s="3"/>
      <c r="F891" s="3"/>
      <c r="G891" s="3"/>
      <c r="H891" s="3"/>
      <c r="I891" s="3"/>
      <c r="J891" s="3"/>
      <c r="K891" s="3"/>
    </row>
    <row r="892" spans="2:11" ht="15.75" customHeight="1">
      <c r="B892" s="3"/>
      <c r="C892" s="3"/>
      <c r="D892" s="3"/>
      <c r="E892" s="3"/>
      <c r="F892" s="3"/>
      <c r="G892" s="3"/>
      <c r="H892" s="3"/>
      <c r="I892" s="3"/>
      <c r="J892" s="3"/>
      <c r="K892" s="3"/>
    </row>
    <row r="893" spans="2:11" ht="15.75" customHeight="1">
      <c r="B893" s="3"/>
      <c r="C893" s="3"/>
      <c r="D893" s="3"/>
      <c r="E893" s="3"/>
      <c r="F893" s="3"/>
      <c r="G893" s="3"/>
      <c r="H893" s="3"/>
      <c r="I893" s="3"/>
      <c r="J893" s="3"/>
      <c r="K893" s="3"/>
    </row>
    <row r="894" spans="2:11" ht="15.75" customHeight="1">
      <c r="B894" s="3"/>
      <c r="C894" s="3"/>
      <c r="D894" s="3"/>
      <c r="E894" s="3"/>
      <c r="F894" s="3"/>
      <c r="G894" s="3"/>
      <c r="H894" s="3"/>
      <c r="I894" s="3"/>
      <c r="J894" s="3"/>
      <c r="K894" s="3"/>
    </row>
    <row r="895" spans="2:11" ht="15.75" customHeight="1">
      <c r="B895" s="3"/>
      <c r="C895" s="3"/>
      <c r="D895" s="3"/>
      <c r="E895" s="3"/>
      <c r="F895" s="3"/>
      <c r="G895" s="3"/>
      <c r="H895" s="3"/>
      <c r="I895" s="3"/>
      <c r="J895" s="3"/>
      <c r="K895" s="3"/>
    </row>
    <row r="896" spans="2:11" ht="15.75" customHeight="1">
      <c r="B896" s="3"/>
      <c r="C896" s="3"/>
      <c r="D896" s="3"/>
      <c r="E896" s="3"/>
      <c r="F896" s="3"/>
      <c r="G896" s="3"/>
      <c r="H896" s="3"/>
      <c r="I896" s="3"/>
      <c r="J896" s="3"/>
      <c r="K896" s="3"/>
    </row>
    <row r="897" spans="2:11" ht="15.75" customHeight="1">
      <c r="B897" s="3"/>
      <c r="C897" s="3"/>
      <c r="D897" s="3"/>
      <c r="E897" s="3"/>
      <c r="F897" s="3"/>
      <c r="G897" s="3"/>
      <c r="H897" s="3"/>
      <c r="I897" s="3"/>
      <c r="J897" s="3"/>
      <c r="K897" s="3"/>
    </row>
    <row r="898" spans="2:11" ht="15.75" customHeight="1">
      <c r="B898" s="3"/>
      <c r="C898" s="3"/>
      <c r="D898" s="3"/>
      <c r="E898" s="3"/>
      <c r="F898" s="3"/>
      <c r="G898" s="3"/>
      <c r="H898" s="3"/>
      <c r="I898" s="3"/>
      <c r="J898" s="3"/>
      <c r="K898" s="3"/>
    </row>
    <row r="899" spans="2:11" ht="15.75" customHeight="1">
      <c r="B899" s="3"/>
      <c r="C899" s="3"/>
      <c r="D899" s="3"/>
      <c r="E899" s="3"/>
      <c r="F899" s="3"/>
      <c r="G899" s="3"/>
      <c r="H899" s="3"/>
      <c r="I899" s="3"/>
      <c r="J899" s="3"/>
      <c r="K899" s="3"/>
    </row>
    <row r="900" spans="2:11" ht="15.75" customHeight="1">
      <c r="B900" s="3"/>
      <c r="C900" s="3"/>
      <c r="D900" s="3"/>
      <c r="E900" s="3"/>
      <c r="F900" s="3"/>
      <c r="G900" s="3"/>
      <c r="H900" s="3"/>
      <c r="I900" s="3"/>
      <c r="J900" s="3"/>
      <c r="K900" s="3"/>
    </row>
    <row r="901" spans="2:11" ht="15.75" customHeight="1">
      <c r="B901" s="3"/>
      <c r="C901" s="3"/>
      <c r="D901" s="3"/>
      <c r="E901" s="3"/>
      <c r="F901" s="3"/>
      <c r="G901" s="3"/>
      <c r="H901" s="3"/>
      <c r="I901" s="3"/>
      <c r="J901" s="3"/>
      <c r="K901" s="3"/>
    </row>
    <row r="902" spans="2:11" ht="15.75" customHeight="1">
      <c r="B902" s="3"/>
      <c r="C902" s="3"/>
      <c r="D902" s="3"/>
      <c r="E902" s="3"/>
      <c r="F902" s="3"/>
      <c r="G902" s="3"/>
      <c r="H902" s="3"/>
      <c r="I902" s="3"/>
      <c r="J902" s="3"/>
      <c r="K902" s="3"/>
    </row>
    <row r="903" spans="2:11" ht="15.75" customHeight="1">
      <c r="B903" s="3"/>
      <c r="C903" s="3"/>
      <c r="D903" s="3"/>
      <c r="E903" s="3"/>
      <c r="F903" s="3"/>
      <c r="G903" s="3"/>
      <c r="H903" s="3"/>
      <c r="I903" s="3"/>
      <c r="J903" s="3"/>
      <c r="K903" s="3"/>
    </row>
    <row r="904" spans="2:11" ht="15.75" customHeight="1">
      <c r="B904" s="3"/>
      <c r="C904" s="3"/>
      <c r="D904" s="3"/>
      <c r="E904" s="3"/>
      <c r="F904" s="3"/>
      <c r="G904" s="3"/>
      <c r="H904" s="3"/>
      <c r="I904" s="3"/>
      <c r="J904" s="3"/>
      <c r="K904" s="3"/>
    </row>
    <row r="905" spans="2:11" ht="15.75" customHeight="1">
      <c r="B905" s="3"/>
      <c r="C905" s="3"/>
      <c r="D905" s="3"/>
      <c r="E905" s="3"/>
      <c r="F905" s="3"/>
      <c r="G905" s="3"/>
      <c r="H905" s="3"/>
      <c r="I905" s="3"/>
      <c r="J905" s="3"/>
      <c r="K905" s="3"/>
    </row>
    <row r="906" spans="2:11" ht="15.75" customHeight="1">
      <c r="B906" s="3"/>
      <c r="C906" s="3"/>
      <c r="D906" s="3"/>
      <c r="E906" s="3"/>
      <c r="F906" s="3"/>
      <c r="G906" s="3"/>
      <c r="H906" s="3"/>
      <c r="I906" s="3"/>
      <c r="J906" s="3"/>
      <c r="K906" s="3"/>
    </row>
    <row r="907" spans="2:11" ht="15.75" customHeight="1">
      <c r="B907" s="3"/>
      <c r="C907" s="3"/>
      <c r="D907" s="3"/>
      <c r="E907" s="3"/>
      <c r="F907" s="3"/>
      <c r="G907" s="3"/>
      <c r="H907" s="3"/>
      <c r="I907" s="3"/>
      <c r="J907" s="3"/>
      <c r="K907" s="3"/>
    </row>
    <row r="908" spans="2:11" ht="15.75" customHeight="1">
      <c r="B908" s="3"/>
      <c r="C908" s="3"/>
      <c r="D908" s="3"/>
      <c r="E908" s="3"/>
      <c r="F908" s="3"/>
      <c r="G908" s="3"/>
      <c r="H908" s="3"/>
      <c r="I908" s="3"/>
      <c r="J908" s="3"/>
      <c r="K908" s="3"/>
    </row>
    <row r="909" spans="2:11" ht="15.75" customHeight="1">
      <c r="B909" s="3"/>
      <c r="C909" s="3"/>
      <c r="D909" s="3"/>
      <c r="E909" s="3"/>
      <c r="F909" s="3"/>
      <c r="G909" s="3"/>
      <c r="H909" s="3"/>
      <c r="I909" s="3"/>
      <c r="J909" s="3"/>
      <c r="K909" s="3"/>
    </row>
    <row r="910" spans="2:11" ht="15.75" customHeight="1">
      <c r="B910" s="3"/>
      <c r="C910" s="3"/>
      <c r="D910" s="3"/>
      <c r="E910" s="3"/>
      <c r="F910" s="3"/>
      <c r="G910" s="3"/>
      <c r="H910" s="3"/>
      <c r="I910" s="3"/>
      <c r="J910" s="3"/>
      <c r="K910" s="3"/>
    </row>
    <row r="911" spans="2:11" ht="15.75" customHeight="1">
      <c r="B911" s="3"/>
      <c r="C911" s="3"/>
      <c r="D911" s="3"/>
      <c r="E911" s="3"/>
      <c r="F911" s="3"/>
      <c r="G911" s="3"/>
      <c r="H911" s="3"/>
      <c r="I911" s="3"/>
      <c r="J911" s="3"/>
      <c r="K911" s="3"/>
    </row>
    <row r="912" spans="2:11" ht="15.75" customHeight="1">
      <c r="B912" s="3"/>
      <c r="C912" s="3"/>
      <c r="D912" s="3"/>
      <c r="E912" s="3"/>
      <c r="F912" s="3"/>
      <c r="G912" s="3"/>
      <c r="H912" s="3"/>
      <c r="I912" s="3"/>
      <c r="J912" s="3"/>
      <c r="K912" s="3"/>
    </row>
    <row r="913" spans="2:11" ht="15.75" customHeight="1">
      <c r="B913" s="3"/>
      <c r="C913" s="3"/>
      <c r="D913" s="3"/>
      <c r="E913" s="3"/>
      <c r="F913" s="3"/>
      <c r="G913" s="3"/>
      <c r="H913" s="3"/>
      <c r="I913" s="3"/>
      <c r="J913" s="3"/>
      <c r="K913" s="3"/>
    </row>
    <row r="914" spans="2:11" ht="15.75" customHeight="1">
      <c r="B914" s="3"/>
      <c r="C914" s="3"/>
      <c r="D914" s="3"/>
      <c r="E914" s="3"/>
      <c r="F914" s="3"/>
      <c r="G914" s="3"/>
      <c r="H914" s="3"/>
      <c r="I914" s="3"/>
      <c r="J914" s="3"/>
      <c r="K914" s="3"/>
    </row>
    <row r="915" spans="2:11" ht="15.75" customHeight="1">
      <c r="B915" s="3"/>
      <c r="C915" s="3"/>
      <c r="D915" s="3"/>
      <c r="E915" s="3"/>
      <c r="F915" s="3"/>
      <c r="G915" s="3"/>
      <c r="H915" s="3"/>
      <c r="I915" s="3"/>
      <c r="J915" s="3"/>
      <c r="K915" s="3"/>
    </row>
    <row r="916" spans="2:11" ht="15.75" customHeight="1">
      <c r="B916" s="3"/>
      <c r="C916" s="3"/>
      <c r="D916" s="3"/>
      <c r="E916" s="3"/>
      <c r="F916" s="3"/>
      <c r="G916" s="3"/>
      <c r="H916" s="3"/>
      <c r="I916" s="3"/>
      <c r="J916" s="3"/>
      <c r="K916" s="3"/>
    </row>
    <row r="917" spans="2:11" ht="15.75" customHeight="1">
      <c r="B917" s="3"/>
      <c r="C917" s="3"/>
      <c r="D917" s="3"/>
      <c r="E917" s="3"/>
      <c r="F917" s="3"/>
      <c r="G917" s="3"/>
      <c r="H917" s="3"/>
      <c r="I917" s="3"/>
      <c r="J917" s="3"/>
      <c r="K917" s="3"/>
    </row>
    <row r="918" spans="2:11" ht="15.75" customHeight="1">
      <c r="B918" s="3"/>
      <c r="C918" s="3"/>
      <c r="D918" s="3"/>
      <c r="E918" s="3"/>
      <c r="F918" s="3"/>
      <c r="G918" s="3"/>
      <c r="H918" s="3"/>
      <c r="I918" s="3"/>
      <c r="J918" s="3"/>
      <c r="K918" s="3"/>
    </row>
    <row r="919" spans="2:11" ht="15.75" customHeight="1">
      <c r="B919" s="3"/>
      <c r="C919" s="3"/>
      <c r="D919" s="3"/>
      <c r="E919" s="3"/>
      <c r="F919" s="3"/>
      <c r="G919" s="3"/>
      <c r="H919" s="3"/>
      <c r="I919" s="3"/>
      <c r="J919" s="3"/>
      <c r="K919" s="3"/>
    </row>
    <row r="920" spans="2:11" ht="15.75" customHeight="1">
      <c r="B920" s="3"/>
      <c r="C920" s="3"/>
      <c r="D920" s="3"/>
      <c r="E920" s="3"/>
      <c r="F920" s="3"/>
      <c r="G920" s="3"/>
      <c r="H920" s="3"/>
      <c r="I920" s="3"/>
      <c r="J920" s="3"/>
      <c r="K920" s="3"/>
    </row>
    <row r="921" spans="2:11" ht="15.75" customHeight="1">
      <c r="B921" s="3"/>
      <c r="C921" s="3"/>
      <c r="D921" s="3"/>
      <c r="E921" s="3"/>
      <c r="F921" s="3"/>
      <c r="G921" s="3"/>
      <c r="H921" s="3"/>
      <c r="I921" s="3"/>
      <c r="J921" s="3"/>
      <c r="K921" s="3"/>
    </row>
    <row r="922" spans="2:11" ht="15.75" customHeight="1">
      <c r="B922" s="3"/>
      <c r="C922" s="3"/>
      <c r="D922" s="3"/>
      <c r="E922" s="3"/>
      <c r="F922" s="3"/>
      <c r="G922" s="3"/>
      <c r="H922" s="3"/>
      <c r="I922" s="3"/>
      <c r="J922" s="3"/>
      <c r="K922" s="3"/>
    </row>
    <row r="923" spans="2:11" ht="15.75" customHeight="1">
      <c r="B923" s="3"/>
      <c r="C923" s="3"/>
      <c r="D923" s="3"/>
      <c r="E923" s="3"/>
      <c r="F923" s="3"/>
      <c r="G923" s="3"/>
      <c r="H923" s="3"/>
      <c r="I923" s="3"/>
      <c r="J923" s="3"/>
      <c r="K923" s="3"/>
    </row>
    <row r="924" spans="2:11" ht="15.75" customHeight="1">
      <c r="B924" s="3"/>
      <c r="C924" s="3"/>
      <c r="D924" s="3"/>
      <c r="E924" s="3"/>
      <c r="F924" s="3"/>
      <c r="G924" s="3"/>
      <c r="H924" s="3"/>
      <c r="I924" s="3"/>
      <c r="J924" s="3"/>
      <c r="K924" s="3"/>
    </row>
    <row r="925" spans="2:11" ht="15.75" customHeight="1">
      <c r="B925" s="3"/>
      <c r="C925" s="3"/>
      <c r="D925" s="3"/>
      <c r="E925" s="3"/>
      <c r="F925" s="3"/>
      <c r="G925" s="3"/>
      <c r="H925" s="3"/>
      <c r="I925" s="3"/>
      <c r="J925" s="3"/>
      <c r="K925" s="3"/>
    </row>
    <row r="926" spans="2:11" ht="15.75" customHeight="1">
      <c r="B926" s="3"/>
      <c r="C926" s="3"/>
      <c r="D926" s="3"/>
      <c r="E926" s="3"/>
      <c r="F926" s="3"/>
      <c r="G926" s="3"/>
      <c r="H926" s="3"/>
      <c r="I926" s="3"/>
      <c r="J926" s="3"/>
      <c r="K926" s="3"/>
    </row>
    <row r="927" spans="2:11" ht="15.75" customHeight="1">
      <c r="B927" s="3"/>
      <c r="C927" s="3"/>
      <c r="D927" s="3"/>
      <c r="E927" s="3"/>
      <c r="F927" s="3"/>
      <c r="G927" s="3"/>
      <c r="H927" s="3"/>
      <c r="I927" s="3"/>
      <c r="J927" s="3"/>
      <c r="K927" s="3"/>
    </row>
    <row r="928" spans="2:11" ht="15.75" customHeight="1">
      <c r="B928" s="3"/>
      <c r="C928" s="3"/>
      <c r="D928" s="3"/>
      <c r="E928" s="3"/>
      <c r="F928" s="3"/>
      <c r="G928" s="3"/>
      <c r="H928" s="3"/>
      <c r="I928" s="3"/>
      <c r="J928" s="3"/>
      <c r="K928" s="3"/>
    </row>
    <row r="929" spans="2:11" ht="15.75" customHeight="1">
      <c r="B929" s="3"/>
      <c r="C929" s="3"/>
      <c r="D929" s="3"/>
      <c r="E929" s="3"/>
      <c r="F929" s="3"/>
      <c r="G929" s="3"/>
      <c r="H929" s="3"/>
      <c r="I929" s="3"/>
      <c r="J929" s="3"/>
      <c r="K929" s="3"/>
    </row>
    <row r="930" spans="2:11" ht="15.75" customHeight="1">
      <c r="B930" s="3"/>
      <c r="C930" s="3"/>
      <c r="D930" s="3"/>
      <c r="E930" s="3"/>
      <c r="F930" s="3"/>
      <c r="G930" s="3"/>
      <c r="H930" s="3"/>
      <c r="I930" s="3"/>
      <c r="J930" s="3"/>
      <c r="K930" s="3"/>
    </row>
    <row r="931" spans="2:11" ht="15.75" customHeight="1">
      <c r="B931" s="3"/>
      <c r="C931" s="3"/>
      <c r="D931" s="3"/>
      <c r="E931" s="3"/>
      <c r="F931" s="3"/>
      <c r="G931" s="3"/>
      <c r="H931" s="3"/>
      <c r="I931" s="3"/>
      <c r="J931" s="3"/>
      <c r="K931" s="3"/>
    </row>
    <row r="932" spans="2:11" ht="15.75" customHeight="1">
      <c r="B932" s="3"/>
      <c r="C932" s="3"/>
      <c r="D932" s="3"/>
      <c r="E932" s="3"/>
      <c r="F932" s="3"/>
      <c r="G932" s="3"/>
      <c r="H932" s="3"/>
      <c r="I932" s="3"/>
      <c r="J932" s="3"/>
      <c r="K932" s="3"/>
    </row>
    <row r="933" spans="2:11" ht="15.75" customHeight="1">
      <c r="B933" s="3"/>
      <c r="C933" s="3"/>
      <c r="D933" s="3"/>
      <c r="E933" s="3"/>
      <c r="F933" s="3"/>
      <c r="G933" s="3"/>
      <c r="H933" s="3"/>
      <c r="I933" s="3"/>
      <c r="J933" s="3"/>
      <c r="K933" s="3"/>
    </row>
    <row r="934" spans="2:11" ht="15.75" customHeight="1">
      <c r="B934" s="3"/>
      <c r="C934" s="3"/>
      <c r="D934" s="3"/>
      <c r="E934" s="3"/>
      <c r="F934" s="3"/>
      <c r="G934" s="3"/>
      <c r="H934" s="3"/>
      <c r="I934" s="3"/>
      <c r="J934" s="3"/>
      <c r="K934" s="3"/>
    </row>
    <row r="935" spans="2:11" ht="15.75" customHeight="1">
      <c r="B935" s="3"/>
      <c r="C935" s="3"/>
      <c r="D935" s="3"/>
      <c r="E935" s="3"/>
      <c r="F935" s="3"/>
      <c r="G935" s="3"/>
      <c r="H935" s="3"/>
      <c r="I935" s="3"/>
      <c r="J935" s="3"/>
      <c r="K935" s="3"/>
    </row>
    <row r="936" spans="2:11" ht="15.75" customHeight="1">
      <c r="B936" s="3"/>
      <c r="C936" s="3"/>
      <c r="D936" s="3"/>
      <c r="E936" s="3"/>
      <c r="F936" s="3"/>
      <c r="G936" s="3"/>
      <c r="H936" s="3"/>
      <c r="I936" s="3"/>
      <c r="J936" s="3"/>
      <c r="K936" s="3"/>
    </row>
    <row r="937" spans="2:11" ht="15.75" customHeight="1">
      <c r="B937" s="3"/>
      <c r="C937" s="3"/>
      <c r="D937" s="3"/>
      <c r="E937" s="3"/>
      <c r="F937" s="3"/>
      <c r="G937" s="3"/>
      <c r="H937" s="3"/>
      <c r="I937" s="3"/>
      <c r="J937" s="3"/>
      <c r="K937" s="3"/>
    </row>
    <row r="938" spans="2:11" ht="15.75" customHeight="1">
      <c r="B938" s="3"/>
      <c r="C938" s="3"/>
      <c r="D938" s="3"/>
      <c r="E938" s="3"/>
      <c r="F938" s="3"/>
      <c r="G938" s="3"/>
      <c r="H938" s="3"/>
      <c r="I938" s="3"/>
      <c r="J938" s="3"/>
      <c r="K938" s="3"/>
    </row>
    <row r="939" spans="2:11" ht="15.75" customHeight="1">
      <c r="B939" s="3"/>
      <c r="C939" s="3"/>
      <c r="D939" s="3"/>
      <c r="E939" s="3"/>
      <c r="F939" s="3"/>
      <c r="G939" s="3"/>
      <c r="H939" s="3"/>
      <c r="I939" s="3"/>
      <c r="J939" s="3"/>
      <c r="K939" s="3"/>
    </row>
    <row r="940" spans="2:11" ht="15.75" customHeight="1">
      <c r="B940" s="3"/>
      <c r="C940" s="3"/>
      <c r="D940" s="3"/>
      <c r="E940" s="3"/>
      <c r="F940" s="3"/>
      <c r="G940" s="3"/>
      <c r="H940" s="3"/>
      <c r="I940" s="3"/>
      <c r="J940" s="3"/>
      <c r="K940" s="3"/>
    </row>
    <row r="941" spans="2:11" ht="15.75" customHeight="1">
      <c r="B941" s="3"/>
      <c r="C941" s="3"/>
      <c r="D941" s="3"/>
      <c r="E941" s="3"/>
      <c r="F941" s="3"/>
      <c r="G941" s="3"/>
      <c r="H941" s="3"/>
      <c r="I941" s="3"/>
      <c r="J941" s="3"/>
      <c r="K941" s="3"/>
    </row>
    <row r="942" spans="2:11" ht="15.75" customHeight="1">
      <c r="B942" s="3"/>
      <c r="C942" s="3"/>
      <c r="D942" s="3"/>
      <c r="E942" s="3"/>
      <c r="F942" s="3"/>
      <c r="G942" s="3"/>
      <c r="H942" s="3"/>
      <c r="I942" s="3"/>
      <c r="J942" s="3"/>
      <c r="K942" s="3"/>
    </row>
    <row r="943" spans="2:11" ht="15.75" customHeight="1">
      <c r="B943" s="3"/>
      <c r="C943" s="3"/>
      <c r="D943" s="3"/>
      <c r="E943" s="3"/>
      <c r="F943" s="3"/>
      <c r="G943" s="3"/>
      <c r="H943" s="3"/>
      <c r="I943" s="3"/>
      <c r="J943" s="3"/>
      <c r="K943" s="3"/>
    </row>
    <row r="944" spans="2:11" ht="15.75" customHeight="1">
      <c r="B944" s="3"/>
      <c r="C944" s="3"/>
      <c r="D944" s="3"/>
      <c r="E944" s="3"/>
      <c r="F944" s="3"/>
      <c r="G944" s="3"/>
      <c r="H944" s="3"/>
      <c r="I944" s="3"/>
      <c r="J944" s="3"/>
      <c r="K944" s="3"/>
    </row>
    <row r="945" spans="2:11" ht="15.75" customHeight="1">
      <c r="B945" s="3"/>
      <c r="C945" s="3"/>
      <c r="D945" s="3"/>
      <c r="E945" s="3"/>
      <c r="F945" s="3"/>
      <c r="G945" s="3"/>
      <c r="H945" s="3"/>
      <c r="I945" s="3"/>
      <c r="J945" s="3"/>
      <c r="K945" s="3"/>
    </row>
    <row r="946" spans="2:11" ht="15.75" customHeight="1">
      <c r="B946" s="3"/>
      <c r="C946" s="3"/>
      <c r="D946" s="3"/>
      <c r="E946" s="3"/>
      <c r="F946" s="3"/>
      <c r="G946" s="3"/>
      <c r="H946" s="3"/>
      <c r="I946" s="3"/>
      <c r="J946" s="3"/>
      <c r="K946" s="3"/>
    </row>
    <row r="947" spans="2:11" ht="15.75" customHeight="1">
      <c r="B947" s="3"/>
      <c r="C947" s="3"/>
      <c r="D947" s="3"/>
      <c r="E947" s="3"/>
      <c r="F947" s="3"/>
      <c r="G947" s="3"/>
      <c r="H947" s="3"/>
      <c r="I947" s="3"/>
      <c r="J947" s="3"/>
      <c r="K947" s="3"/>
    </row>
    <row r="948" spans="2:11" ht="15.75" customHeight="1">
      <c r="B948" s="3"/>
      <c r="C948" s="3"/>
      <c r="D948" s="3"/>
      <c r="E948" s="3"/>
      <c r="F948" s="3"/>
      <c r="G948" s="3"/>
      <c r="H948" s="3"/>
      <c r="I948" s="3"/>
      <c r="J948" s="3"/>
      <c r="K948" s="3"/>
    </row>
    <row r="949" spans="2:11" ht="15.75" customHeight="1">
      <c r="B949" s="3"/>
      <c r="C949" s="3"/>
      <c r="D949" s="3"/>
      <c r="E949" s="3"/>
      <c r="F949" s="3"/>
      <c r="G949" s="3"/>
      <c r="H949" s="3"/>
      <c r="I949" s="3"/>
      <c r="J949" s="3"/>
      <c r="K949" s="3"/>
    </row>
    <row r="950" spans="2:11" ht="15.75" customHeight="1">
      <c r="B950" s="3"/>
      <c r="C950" s="3"/>
      <c r="D950" s="3"/>
      <c r="E950" s="3"/>
      <c r="F950" s="3"/>
      <c r="G950" s="3"/>
      <c r="H950" s="3"/>
      <c r="I950" s="3"/>
      <c r="J950" s="3"/>
      <c r="K950" s="3"/>
    </row>
    <row r="951" spans="2:11" ht="15.75" customHeight="1">
      <c r="B951" s="3"/>
      <c r="C951" s="3"/>
      <c r="D951" s="3"/>
      <c r="E951" s="3"/>
      <c r="F951" s="3"/>
      <c r="G951" s="3"/>
      <c r="H951" s="3"/>
      <c r="I951" s="3"/>
      <c r="J951" s="3"/>
      <c r="K951" s="3"/>
    </row>
    <row r="952" spans="2:11" ht="15.75" customHeight="1">
      <c r="B952" s="3"/>
      <c r="C952" s="3"/>
      <c r="D952" s="3"/>
      <c r="E952" s="3"/>
      <c r="F952" s="3"/>
      <c r="G952" s="3"/>
      <c r="H952" s="3"/>
      <c r="I952" s="3"/>
      <c r="J952" s="3"/>
      <c r="K952" s="3"/>
    </row>
    <row r="953" spans="2:11" ht="15.75" customHeight="1">
      <c r="B953" s="3"/>
      <c r="C953" s="3"/>
      <c r="D953" s="3"/>
      <c r="E953" s="3"/>
      <c r="F953" s="3"/>
      <c r="G953" s="3"/>
      <c r="H953" s="3"/>
      <c r="I953" s="3"/>
      <c r="J953" s="3"/>
      <c r="K953" s="3"/>
    </row>
    <row r="954" spans="2:11" ht="15.75" customHeight="1">
      <c r="B954" s="3"/>
      <c r="C954" s="3"/>
      <c r="D954" s="3"/>
      <c r="E954" s="3"/>
      <c r="F954" s="3"/>
      <c r="G954" s="3"/>
      <c r="H954" s="3"/>
      <c r="I954" s="3"/>
      <c r="J954" s="3"/>
      <c r="K954" s="3"/>
    </row>
    <row r="955" spans="2:11" ht="15.75" customHeight="1">
      <c r="B955" s="3"/>
      <c r="C955" s="3"/>
      <c r="D955" s="3"/>
      <c r="E955" s="3"/>
      <c r="F955" s="3"/>
      <c r="G955" s="3"/>
      <c r="H955" s="3"/>
      <c r="I955" s="3"/>
      <c r="J955" s="3"/>
      <c r="K955" s="3"/>
    </row>
    <row r="956" spans="2:11" ht="15.75" customHeight="1">
      <c r="B956" s="3"/>
      <c r="C956" s="3"/>
      <c r="D956" s="3"/>
      <c r="E956" s="3"/>
      <c r="F956" s="3"/>
      <c r="G956" s="3"/>
      <c r="H956" s="3"/>
      <c r="I956" s="3"/>
      <c r="J956" s="3"/>
      <c r="K956" s="3"/>
    </row>
    <row r="957" spans="2:11" ht="15.75" customHeight="1">
      <c r="B957" s="3"/>
      <c r="C957" s="3"/>
      <c r="D957" s="3"/>
      <c r="E957" s="3"/>
      <c r="F957" s="3"/>
      <c r="G957" s="3"/>
      <c r="H957" s="3"/>
      <c r="I957" s="3"/>
      <c r="J957" s="3"/>
      <c r="K957" s="3"/>
    </row>
    <row r="958" spans="2:11" ht="15.75" customHeight="1">
      <c r="B958" s="3"/>
      <c r="C958" s="3"/>
      <c r="D958" s="3"/>
      <c r="E958" s="3"/>
      <c r="F958" s="3"/>
      <c r="G958" s="3"/>
      <c r="H958" s="3"/>
      <c r="I958" s="3"/>
      <c r="J958" s="3"/>
      <c r="K958" s="3"/>
    </row>
    <row r="959" spans="2:11" ht="15.75" customHeight="1">
      <c r="B959" s="3"/>
      <c r="C959" s="3"/>
      <c r="D959" s="3"/>
      <c r="E959" s="3"/>
      <c r="F959" s="3"/>
      <c r="G959" s="3"/>
      <c r="H959" s="3"/>
      <c r="I959" s="3"/>
      <c r="J959" s="3"/>
      <c r="K959" s="3"/>
    </row>
    <row r="960" spans="2:11" ht="15.75" customHeight="1">
      <c r="B960" s="3"/>
      <c r="C960" s="3"/>
      <c r="D960" s="3"/>
      <c r="E960" s="3"/>
      <c r="F960" s="3"/>
      <c r="G960" s="3"/>
      <c r="H960" s="3"/>
      <c r="I960" s="3"/>
      <c r="J960" s="3"/>
      <c r="K960" s="3"/>
    </row>
    <row r="961" spans="2:11" ht="15.75" customHeight="1">
      <c r="B961" s="3"/>
      <c r="C961" s="3"/>
      <c r="D961" s="3"/>
      <c r="E961" s="3"/>
      <c r="F961" s="3"/>
      <c r="G961" s="3"/>
      <c r="H961" s="3"/>
      <c r="I961" s="3"/>
      <c r="J961" s="3"/>
      <c r="K961" s="3"/>
    </row>
    <row r="962" spans="2:11" ht="15.75" customHeight="1">
      <c r="B962" s="3"/>
      <c r="C962" s="3"/>
      <c r="D962" s="3"/>
      <c r="E962" s="3"/>
      <c r="F962" s="3"/>
      <c r="G962" s="3"/>
      <c r="H962" s="3"/>
      <c r="I962" s="3"/>
      <c r="J962" s="3"/>
      <c r="K962" s="3"/>
    </row>
    <row r="963" spans="2:11" ht="15.75" customHeight="1">
      <c r="B963" s="3"/>
      <c r="C963" s="3"/>
      <c r="D963" s="3"/>
      <c r="E963" s="3"/>
      <c r="F963" s="3"/>
      <c r="G963" s="3"/>
      <c r="H963" s="3"/>
      <c r="I963" s="3"/>
      <c r="J963" s="3"/>
      <c r="K963" s="3"/>
    </row>
    <row r="964" spans="2:11" ht="15.75" customHeight="1">
      <c r="B964" s="3"/>
      <c r="C964" s="3"/>
      <c r="D964" s="3"/>
      <c r="E964" s="3"/>
      <c r="F964" s="3"/>
      <c r="G964" s="3"/>
      <c r="H964" s="3"/>
      <c r="I964" s="3"/>
      <c r="J964" s="3"/>
      <c r="K964" s="3"/>
    </row>
    <row r="965" spans="2:11" ht="15.75" customHeight="1">
      <c r="B965" s="3"/>
      <c r="C965" s="3"/>
      <c r="D965" s="3"/>
      <c r="E965" s="3"/>
      <c r="F965" s="3"/>
      <c r="G965" s="3"/>
      <c r="H965" s="3"/>
      <c r="I965" s="3"/>
      <c r="J965" s="3"/>
      <c r="K965" s="3"/>
    </row>
    <row r="966" spans="2:11" ht="15.75" customHeight="1">
      <c r="B966" s="3"/>
      <c r="C966" s="3"/>
      <c r="D966" s="3"/>
      <c r="E966" s="3"/>
      <c r="F966" s="3"/>
      <c r="G966" s="3"/>
      <c r="H966" s="3"/>
      <c r="I966" s="3"/>
      <c r="J966" s="3"/>
      <c r="K966" s="3"/>
    </row>
    <row r="967" spans="2:11" ht="15.75" customHeight="1">
      <c r="B967" s="3"/>
      <c r="C967" s="3"/>
      <c r="D967" s="3"/>
      <c r="E967" s="3"/>
      <c r="F967" s="3"/>
      <c r="G967" s="3"/>
      <c r="H967" s="3"/>
      <c r="I967" s="3"/>
      <c r="J967" s="3"/>
      <c r="K967" s="3"/>
    </row>
    <row r="968" spans="2:11" ht="15.75" customHeight="1">
      <c r="B968" s="3"/>
      <c r="C968" s="3"/>
      <c r="D968" s="3"/>
      <c r="E968" s="3"/>
      <c r="F968" s="3"/>
      <c r="G968" s="3"/>
      <c r="H968" s="3"/>
      <c r="I968" s="3"/>
      <c r="J968" s="3"/>
      <c r="K968" s="3"/>
    </row>
    <row r="969" spans="2:11" ht="15.75" customHeight="1">
      <c r="B969" s="3"/>
      <c r="C969" s="3"/>
      <c r="D969" s="3"/>
      <c r="E969" s="3"/>
      <c r="F969" s="3"/>
      <c r="G969" s="3"/>
      <c r="H969" s="3"/>
      <c r="I969" s="3"/>
      <c r="J969" s="3"/>
      <c r="K969" s="3"/>
    </row>
    <row r="970" spans="2:11" ht="15.75" customHeight="1">
      <c r="B970" s="3"/>
      <c r="C970" s="3"/>
      <c r="D970" s="3"/>
      <c r="E970" s="3"/>
      <c r="F970" s="3"/>
      <c r="G970" s="3"/>
      <c r="H970" s="3"/>
      <c r="I970" s="3"/>
      <c r="J970" s="3"/>
      <c r="K970" s="3"/>
    </row>
    <row r="971" spans="2:11" ht="15.75" customHeight="1">
      <c r="B971" s="3"/>
      <c r="C971" s="3"/>
      <c r="D971" s="3"/>
      <c r="E971" s="3"/>
      <c r="F971" s="3"/>
      <c r="G971" s="3"/>
      <c r="H971" s="3"/>
      <c r="I971" s="3"/>
      <c r="J971" s="3"/>
      <c r="K971" s="3"/>
    </row>
    <row r="972" spans="2:11" ht="15.75" customHeight="1">
      <c r="B972" s="3"/>
      <c r="C972" s="3"/>
      <c r="D972" s="3"/>
      <c r="E972" s="3"/>
      <c r="F972" s="3"/>
      <c r="G972" s="3"/>
      <c r="H972" s="3"/>
      <c r="I972" s="3"/>
      <c r="J972" s="3"/>
      <c r="K972" s="3"/>
    </row>
    <row r="973" spans="2:11" ht="15.75" customHeight="1">
      <c r="B973" s="3"/>
      <c r="C973" s="3"/>
      <c r="D973" s="3"/>
      <c r="E973" s="3"/>
      <c r="F973" s="3"/>
      <c r="G973" s="3"/>
      <c r="H973" s="3"/>
      <c r="I973" s="3"/>
      <c r="J973" s="3"/>
      <c r="K973" s="3"/>
    </row>
    <row r="974" spans="2:11" ht="15.75" customHeight="1">
      <c r="B974" s="3"/>
      <c r="C974" s="3"/>
      <c r="D974" s="3"/>
      <c r="E974" s="3"/>
      <c r="F974" s="3"/>
      <c r="G974" s="3"/>
      <c r="H974" s="3"/>
      <c r="I974" s="3"/>
      <c r="J974" s="3"/>
      <c r="K974" s="3"/>
    </row>
    <row r="975" spans="2:11" ht="15.75" customHeight="1">
      <c r="B975" s="3"/>
      <c r="C975" s="3"/>
      <c r="D975" s="3"/>
      <c r="E975" s="3"/>
      <c r="F975" s="3"/>
      <c r="G975" s="3"/>
      <c r="H975" s="3"/>
      <c r="I975" s="3"/>
      <c r="J975" s="3"/>
      <c r="K975" s="3"/>
    </row>
    <row r="976" spans="2:11" ht="15.75" customHeight="1">
      <c r="B976" s="3"/>
      <c r="C976" s="3"/>
      <c r="D976" s="3"/>
      <c r="E976" s="3"/>
      <c r="F976" s="3"/>
      <c r="G976" s="3"/>
      <c r="H976" s="3"/>
      <c r="I976" s="3"/>
      <c r="J976" s="3"/>
      <c r="K976" s="3"/>
    </row>
    <row r="977" spans="2:11" ht="15.75" customHeight="1">
      <c r="B977" s="3"/>
      <c r="C977" s="3"/>
      <c r="D977" s="3"/>
      <c r="E977" s="3"/>
      <c r="F977" s="3"/>
      <c r="G977" s="3"/>
      <c r="H977" s="3"/>
      <c r="I977" s="3"/>
      <c r="J977" s="3"/>
      <c r="K977" s="3"/>
    </row>
    <row r="978" spans="2:11" ht="15.75" customHeight="1">
      <c r="B978" s="3"/>
      <c r="C978" s="3"/>
      <c r="D978" s="3"/>
      <c r="E978" s="3"/>
      <c r="F978" s="3"/>
      <c r="G978" s="3"/>
      <c r="H978" s="3"/>
      <c r="I978" s="3"/>
      <c r="J978" s="3"/>
      <c r="K978" s="3"/>
    </row>
    <row r="979" spans="2:11" ht="15.75" customHeight="1">
      <c r="B979" s="3"/>
      <c r="C979" s="3"/>
      <c r="D979" s="3"/>
      <c r="E979" s="3"/>
      <c r="F979" s="3"/>
      <c r="G979" s="3"/>
      <c r="H979" s="3"/>
      <c r="I979" s="3"/>
      <c r="J979" s="3"/>
      <c r="K979" s="3"/>
    </row>
    <row r="980" spans="2:11" ht="15.75" customHeight="1">
      <c r="B980" s="3"/>
      <c r="C980" s="3"/>
      <c r="D980" s="3"/>
      <c r="E980" s="3"/>
      <c r="F980" s="3"/>
      <c r="G980" s="3"/>
      <c r="H980" s="3"/>
      <c r="I980" s="3"/>
      <c r="J980" s="3"/>
      <c r="K980" s="3"/>
    </row>
    <row r="981" spans="2:11" ht="15.75" customHeight="1">
      <c r="B981" s="3"/>
      <c r="C981" s="3"/>
      <c r="D981" s="3"/>
      <c r="E981" s="3"/>
      <c r="F981" s="3"/>
      <c r="G981" s="3"/>
      <c r="H981" s="3"/>
      <c r="I981" s="3"/>
      <c r="J981" s="3"/>
      <c r="K981" s="3"/>
    </row>
    <row r="982" spans="2:11" ht="15.75" customHeight="1">
      <c r="B982" s="3"/>
      <c r="C982" s="3"/>
      <c r="D982" s="3"/>
      <c r="E982" s="3"/>
      <c r="F982" s="3"/>
      <c r="G982" s="3"/>
      <c r="H982" s="3"/>
      <c r="I982" s="3"/>
      <c r="J982" s="3"/>
      <c r="K982" s="3"/>
    </row>
    <row r="983" spans="2:11" ht="15.75" customHeight="1">
      <c r="B983" s="3"/>
      <c r="C983" s="3"/>
      <c r="D983" s="3"/>
      <c r="E983" s="3"/>
      <c r="F983" s="3"/>
      <c r="G983" s="3"/>
      <c r="H983" s="3"/>
      <c r="I983" s="3"/>
      <c r="J983" s="3"/>
      <c r="K983" s="3"/>
    </row>
    <row r="984" spans="2:11" ht="15.75" customHeight="1">
      <c r="B984" s="3"/>
      <c r="C984" s="3"/>
      <c r="D984" s="3"/>
      <c r="E984" s="3"/>
      <c r="F984" s="3"/>
      <c r="G984" s="3"/>
      <c r="H984" s="3"/>
      <c r="I984" s="3"/>
      <c r="J984" s="3"/>
      <c r="K984" s="3"/>
    </row>
    <row r="985" spans="2:11" ht="15.75" customHeight="1">
      <c r="B985" s="3"/>
      <c r="C985" s="3"/>
      <c r="D985" s="3"/>
      <c r="E985" s="3"/>
      <c r="F985" s="3"/>
      <c r="G985" s="3"/>
      <c r="H985" s="3"/>
      <c r="I985" s="3"/>
      <c r="J985" s="3"/>
      <c r="K985" s="3"/>
    </row>
    <row r="986" spans="2:11" ht="15.75" customHeight="1">
      <c r="B986" s="3"/>
      <c r="C986" s="3"/>
      <c r="D986" s="3"/>
      <c r="E986" s="3"/>
      <c r="F986" s="3"/>
      <c r="G986" s="3"/>
      <c r="H986" s="3"/>
      <c r="I986" s="3"/>
      <c r="J986" s="3"/>
      <c r="K986" s="3"/>
    </row>
    <row r="987" spans="2:11" ht="15.75" customHeight="1">
      <c r="B987" s="3"/>
      <c r="C987" s="3"/>
      <c r="D987" s="3"/>
      <c r="E987" s="3"/>
      <c r="F987" s="3"/>
      <c r="G987" s="3"/>
      <c r="H987" s="3"/>
      <c r="I987" s="3"/>
      <c r="J987" s="3"/>
      <c r="K987" s="3"/>
    </row>
    <row r="988" spans="2:11" ht="15.75" customHeight="1">
      <c r="B988" s="3"/>
      <c r="C988" s="3"/>
      <c r="D988" s="3"/>
      <c r="E988" s="3"/>
      <c r="F988" s="3"/>
      <c r="G988" s="3"/>
      <c r="H988" s="3"/>
      <c r="I988" s="3"/>
      <c r="J988" s="3"/>
      <c r="K988" s="3"/>
    </row>
    <row r="989" spans="2:11" ht="15.75" customHeight="1">
      <c r="B989" s="3"/>
      <c r="C989" s="3"/>
      <c r="D989" s="3"/>
      <c r="E989" s="3"/>
      <c r="F989" s="3"/>
      <c r="G989" s="3"/>
      <c r="H989" s="3"/>
      <c r="I989" s="3"/>
      <c r="J989" s="3"/>
      <c r="K989" s="3"/>
    </row>
    <row r="990" spans="2:11" ht="15.75" customHeight="1">
      <c r="B990" s="3"/>
      <c r="C990" s="3"/>
      <c r="D990" s="3"/>
      <c r="E990" s="3"/>
      <c r="F990" s="3"/>
      <c r="G990" s="3"/>
      <c r="H990" s="3"/>
      <c r="I990" s="3"/>
      <c r="J990" s="3"/>
      <c r="K990" s="3"/>
    </row>
    <row r="991" spans="2:11" ht="15.75" customHeight="1">
      <c r="B991" s="3"/>
      <c r="C991" s="3"/>
      <c r="D991" s="3"/>
      <c r="E991" s="3"/>
      <c r="F991" s="3"/>
      <c r="G991" s="3"/>
      <c r="H991" s="3"/>
      <c r="I991" s="3"/>
      <c r="J991" s="3"/>
      <c r="K991" s="3"/>
    </row>
    <row r="992" spans="2:11" ht="15.75" customHeight="1">
      <c r="B992" s="3"/>
      <c r="C992" s="3"/>
      <c r="D992" s="3"/>
      <c r="E992" s="3"/>
      <c r="F992" s="3"/>
      <c r="G992" s="3"/>
      <c r="H992" s="3"/>
      <c r="I992" s="3"/>
      <c r="J992" s="3"/>
      <c r="K992" s="3"/>
    </row>
    <row r="993" spans="2:11" ht="15.75" customHeight="1">
      <c r="B993" s="3"/>
      <c r="C993" s="3"/>
      <c r="D993" s="3"/>
      <c r="E993" s="3"/>
      <c r="F993" s="3"/>
      <c r="G993" s="3"/>
      <c r="H993" s="3"/>
      <c r="I993" s="3"/>
      <c r="J993" s="3"/>
      <c r="K993" s="3"/>
    </row>
    <row r="994" spans="2:11" ht="15.75" customHeight="1">
      <c r="B994" s="3"/>
      <c r="C994" s="3"/>
      <c r="D994" s="3"/>
      <c r="E994" s="3"/>
      <c r="F994" s="3"/>
      <c r="G994" s="3"/>
      <c r="H994" s="3"/>
      <c r="I994" s="3"/>
      <c r="J994" s="3"/>
      <c r="K994" s="3"/>
    </row>
    <row r="995" spans="2:11" ht="15.75" customHeight="1">
      <c r="B995" s="3"/>
      <c r="C995" s="3"/>
      <c r="D995" s="3"/>
      <c r="E995" s="3"/>
      <c r="F995" s="3"/>
      <c r="G995" s="3"/>
      <c r="H995" s="3"/>
      <c r="I995" s="3"/>
      <c r="J995" s="3"/>
      <c r="K995" s="3"/>
    </row>
    <row r="996" spans="2:11" ht="15.75" customHeight="1">
      <c r="B996" s="3"/>
      <c r="C996" s="3"/>
      <c r="D996" s="3"/>
      <c r="E996" s="3"/>
      <c r="F996" s="3"/>
      <c r="G996" s="3"/>
      <c r="H996" s="3"/>
      <c r="I996" s="3"/>
      <c r="J996" s="3"/>
      <c r="K996" s="3"/>
    </row>
    <row r="997" spans="2:11" ht="15.75" customHeight="1">
      <c r="B997" s="3"/>
      <c r="C997" s="3"/>
      <c r="D997" s="3"/>
      <c r="E997" s="3"/>
      <c r="F997" s="3"/>
      <c r="G997" s="3"/>
      <c r="H997" s="3"/>
      <c r="I997" s="3"/>
      <c r="J997" s="3"/>
      <c r="K997" s="3"/>
    </row>
    <row r="998" spans="2:11" ht="15.75" customHeight="1">
      <c r="B998" s="3"/>
      <c r="C998" s="3"/>
      <c r="D998" s="3"/>
      <c r="E998" s="3"/>
      <c r="F998" s="3"/>
      <c r="G998" s="3"/>
      <c r="H998" s="3"/>
      <c r="I998" s="3"/>
      <c r="J998" s="3"/>
      <c r="K998" s="3"/>
    </row>
    <row r="999" spans="2:11" ht="15.75" customHeight="1">
      <c r="B999" s="3"/>
      <c r="C999" s="3"/>
      <c r="D999" s="3"/>
      <c r="E999" s="3"/>
      <c r="F999" s="3"/>
      <c r="G999" s="3"/>
      <c r="H999" s="3"/>
      <c r="I999" s="3"/>
      <c r="J999" s="3"/>
      <c r="K999" s="3"/>
    </row>
    <row r="1000" spans="2:11" ht="15.75" customHeight="1">
      <c r="B1000" s="3"/>
      <c r="C1000" s="3"/>
      <c r="D1000" s="3"/>
      <c r="E1000" s="3"/>
      <c r="F1000" s="3"/>
      <c r="G1000" s="3"/>
      <c r="H1000" s="3"/>
      <c r="I1000" s="3"/>
      <c r="J1000" s="3"/>
      <c r="K1000" s="3"/>
    </row>
  </sheetData>
  <mergeCells count="14">
    <mergeCell ref="B118:J118"/>
    <mergeCell ref="B121:K121"/>
    <mergeCell ref="B2:K2"/>
    <mergeCell ref="B4:B6"/>
    <mergeCell ref="C4:C6"/>
    <mergeCell ref="D4:H4"/>
    <mergeCell ref="I4:K5"/>
    <mergeCell ref="D5:F5"/>
    <mergeCell ref="G5:H5"/>
    <mergeCell ref="B115:C116"/>
    <mergeCell ref="D116:F116"/>
    <mergeCell ref="G116:H116"/>
    <mergeCell ref="I116:K116"/>
    <mergeCell ref="B117:C117"/>
  </mergeCells>
  <dataValidations count="1">
    <dataValidation type="list" allowBlank="1" showErrorMessage="1" sqref="D7:K114 K118" xr:uid="{00000000-0002-0000-1000-000000000000}">
      <formula1>"V,-"</formula1>
    </dataValidation>
  </dataValidation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999"/>
  <sheetViews>
    <sheetView showGridLines="0" workbookViewId="0"/>
  </sheetViews>
  <sheetFormatPr defaultColWidth="14.42578125" defaultRowHeight="15" customHeight="1"/>
  <cols>
    <col min="1" max="1" width="5.42578125" customWidth="1"/>
    <col min="2" max="2" width="5.7109375" customWidth="1"/>
    <col min="3" max="3" width="12.5703125" customWidth="1"/>
    <col min="4" max="4" width="28.7109375" customWidth="1"/>
    <col min="5" max="5" width="7.42578125" customWidth="1"/>
    <col min="6" max="6" width="75.7109375" customWidth="1"/>
    <col min="7" max="7" width="12.85546875" customWidth="1"/>
    <col min="8" max="8" width="9.7109375" customWidth="1"/>
    <col min="9" max="9" width="12" customWidth="1"/>
    <col min="10" max="10" width="11.85546875" customWidth="1"/>
    <col min="11" max="11" width="15" customWidth="1"/>
    <col min="12" max="26" width="8.7109375" customWidth="1"/>
  </cols>
  <sheetData>
    <row r="1" spans="1:11">
      <c r="A1" s="3"/>
      <c r="B1" s="3"/>
      <c r="C1" s="84"/>
      <c r="D1" s="3"/>
      <c r="E1" s="5"/>
      <c r="F1" s="3"/>
      <c r="G1" s="5"/>
      <c r="H1" s="3"/>
      <c r="I1" s="3"/>
      <c r="J1" s="5"/>
      <c r="K1" s="3"/>
    </row>
    <row r="2" spans="1:11">
      <c r="A2" s="3"/>
      <c r="B2" s="6" t="s">
        <v>14887</v>
      </c>
      <c r="C2" s="84"/>
      <c r="D2" s="3"/>
      <c r="E2" s="5"/>
      <c r="F2" s="3"/>
      <c r="G2" s="5"/>
      <c r="H2" s="3"/>
      <c r="I2" s="3"/>
      <c r="J2" s="5"/>
      <c r="K2" s="3"/>
    </row>
    <row r="3" spans="1:11">
      <c r="A3" s="3"/>
      <c r="B3" s="6"/>
      <c r="C3" s="84"/>
      <c r="D3" s="3"/>
      <c r="E3" s="5"/>
      <c r="F3" s="3"/>
      <c r="G3" s="5"/>
      <c r="H3" s="3"/>
      <c r="I3" s="3"/>
      <c r="J3" s="5"/>
      <c r="K3" s="3"/>
    </row>
    <row r="4" spans="1:11" ht="93.75" customHeight="1">
      <c r="A4" s="3"/>
      <c r="B4" s="168" t="s">
        <v>14</v>
      </c>
      <c r="C4" s="168" t="s">
        <v>14751</v>
      </c>
      <c r="D4" s="168" t="s">
        <v>14752</v>
      </c>
      <c r="E4" s="168" t="s">
        <v>14888</v>
      </c>
      <c r="F4" s="168" t="s">
        <v>14889</v>
      </c>
      <c r="G4" s="168" t="s">
        <v>14890</v>
      </c>
      <c r="H4" s="168" t="s">
        <v>14891</v>
      </c>
      <c r="I4" s="168" t="s">
        <v>14892</v>
      </c>
      <c r="J4" s="168" t="s">
        <v>14893</v>
      </c>
      <c r="K4" s="168" t="s">
        <v>14894</v>
      </c>
    </row>
    <row r="5" spans="1:11">
      <c r="A5" s="3"/>
      <c r="B5" s="162">
        <v>1</v>
      </c>
      <c r="C5" s="82" t="s">
        <v>14759</v>
      </c>
      <c r="D5" s="82" t="s">
        <v>14760</v>
      </c>
      <c r="E5" s="82" t="s">
        <v>14895</v>
      </c>
      <c r="F5" s="82" t="s">
        <v>14761</v>
      </c>
      <c r="G5" s="82">
        <v>4</v>
      </c>
      <c r="H5" s="82">
        <v>12</v>
      </c>
      <c r="I5" s="194">
        <f t="shared" ref="I5:I103" si="0">H5/16</f>
        <v>0.75</v>
      </c>
      <c r="J5" s="162">
        <v>7.75</v>
      </c>
      <c r="K5" s="195">
        <f t="shared" ref="K5:K103" si="1">J5/16</f>
        <v>0.484375</v>
      </c>
    </row>
    <row r="6" spans="1:11">
      <c r="A6" s="3"/>
      <c r="B6" s="162">
        <v>2</v>
      </c>
      <c r="C6" s="82" t="s">
        <v>14759</v>
      </c>
      <c r="D6" s="82" t="s">
        <v>14760</v>
      </c>
      <c r="E6" s="82" t="s">
        <v>14896</v>
      </c>
      <c r="F6" s="82" t="s">
        <v>14761</v>
      </c>
      <c r="G6" s="82">
        <v>21</v>
      </c>
      <c r="H6" s="82">
        <v>15</v>
      </c>
      <c r="I6" s="194">
        <f t="shared" si="0"/>
        <v>0.9375</v>
      </c>
      <c r="J6" s="162">
        <v>8.6999999999999993</v>
      </c>
      <c r="K6" s="195">
        <f t="shared" si="1"/>
        <v>0.54374999999999996</v>
      </c>
    </row>
    <row r="7" spans="1:11">
      <c r="A7" s="3"/>
      <c r="B7" s="162">
        <v>3</v>
      </c>
      <c r="C7" s="82">
        <v>2100000104</v>
      </c>
      <c r="D7" s="82" t="s">
        <v>14762</v>
      </c>
      <c r="E7" s="82" t="s">
        <v>14895</v>
      </c>
      <c r="F7" s="82" t="s">
        <v>14763</v>
      </c>
      <c r="G7" s="82">
        <v>6</v>
      </c>
      <c r="H7" s="82">
        <v>16</v>
      </c>
      <c r="I7" s="194">
        <f t="shared" si="0"/>
        <v>1</v>
      </c>
      <c r="J7" s="162">
        <v>15.3</v>
      </c>
      <c r="K7" s="195">
        <f t="shared" si="1"/>
        <v>0.95625000000000004</v>
      </c>
    </row>
    <row r="8" spans="1:11">
      <c r="A8" s="3"/>
      <c r="B8" s="162">
        <v>4</v>
      </c>
      <c r="C8" s="82">
        <v>2100000104</v>
      </c>
      <c r="D8" s="82" t="s">
        <v>14762</v>
      </c>
      <c r="E8" s="82" t="s">
        <v>14897</v>
      </c>
      <c r="F8" s="82" t="s">
        <v>14764</v>
      </c>
      <c r="G8" s="82">
        <v>1</v>
      </c>
      <c r="H8" s="82">
        <v>16</v>
      </c>
      <c r="I8" s="194">
        <f t="shared" si="0"/>
        <v>1</v>
      </c>
      <c r="J8" s="162">
        <v>16</v>
      </c>
      <c r="K8" s="195">
        <f t="shared" si="1"/>
        <v>1</v>
      </c>
    </row>
    <row r="9" spans="1:11">
      <c r="A9" s="3"/>
      <c r="B9" s="162">
        <v>5</v>
      </c>
      <c r="C9" s="82">
        <v>2100000104</v>
      </c>
      <c r="D9" s="82" t="s">
        <v>14762</v>
      </c>
      <c r="E9" s="82" t="s">
        <v>14896</v>
      </c>
      <c r="F9" s="82" t="s">
        <v>14763</v>
      </c>
      <c r="G9" s="82">
        <v>30</v>
      </c>
      <c r="H9" s="82">
        <v>16</v>
      </c>
      <c r="I9" s="194">
        <f t="shared" si="0"/>
        <v>1</v>
      </c>
      <c r="J9" s="162">
        <v>13.7</v>
      </c>
      <c r="K9" s="195">
        <f t="shared" si="1"/>
        <v>0.85624999999999996</v>
      </c>
    </row>
    <row r="10" spans="1:11">
      <c r="A10" s="3"/>
      <c r="B10" s="162">
        <v>6</v>
      </c>
      <c r="C10" s="82">
        <v>2100000104</v>
      </c>
      <c r="D10" s="82" t="s">
        <v>14762</v>
      </c>
      <c r="E10" s="82" t="s">
        <v>14898</v>
      </c>
      <c r="F10" s="82" t="s">
        <v>14766</v>
      </c>
      <c r="G10" s="82">
        <v>30</v>
      </c>
      <c r="H10" s="82">
        <v>16</v>
      </c>
      <c r="I10" s="194">
        <f t="shared" si="0"/>
        <v>1</v>
      </c>
      <c r="J10" s="162">
        <v>13.9</v>
      </c>
      <c r="K10" s="195">
        <f t="shared" si="1"/>
        <v>0.86875000000000002</v>
      </c>
    </row>
    <row r="11" spans="1:11">
      <c r="A11" s="3"/>
      <c r="B11" s="162">
        <v>7</v>
      </c>
      <c r="C11" s="82">
        <v>2100000104</v>
      </c>
      <c r="D11" s="82" t="s">
        <v>14762</v>
      </c>
      <c r="E11" s="82" t="s">
        <v>14899</v>
      </c>
      <c r="F11" s="82" t="s">
        <v>14767</v>
      </c>
      <c r="G11" s="82">
        <v>35</v>
      </c>
      <c r="H11" s="82">
        <v>16</v>
      </c>
      <c r="I11" s="194">
        <f t="shared" si="0"/>
        <v>1</v>
      </c>
      <c r="J11" s="162">
        <v>14.54</v>
      </c>
      <c r="K11" s="195">
        <f t="shared" si="1"/>
        <v>0.90874999999999995</v>
      </c>
    </row>
    <row r="12" spans="1:11">
      <c r="A12" s="3"/>
      <c r="B12" s="162">
        <v>8</v>
      </c>
      <c r="C12" s="82">
        <v>2100000104</v>
      </c>
      <c r="D12" s="82" t="s">
        <v>14762</v>
      </c>
      <c r="E12" s="82" t="s">
        <v>14900</v>
      </c>
      <c r="F12" s="82" t="s">
        <v>14768</v>
      </c>
      <c r="G12" s="82">
        <v>50</v>
      </c>
      <c r="H12" s="82">
        <v>16</v>
      </c>
      <c r="I12" s="194">
        <f t="shared" si="0"/>
        <v>1</v>
      </c>
      <c r="J12" s="162">
        <v>13.86</v>
      </c>
      <c r="K12" s="195">
        <f t="shared" si="1"/>
        <v>0.86624999999999996</v>
      </c>
    </row>
    <row r="13" spans="1:11">
      <c r="A13" s="3"/>
      <c r="B13" s="162">
        <v>9</v>
      </c>
      <c r="C13" s="82">
        <v>2100000104</v>
      </c>
      <c r="D13" s="82" t="s">
        <v>14762</v>
      </c>
      <c r="E13" s="82" t="s">
        <v>14901</v>
      </c>
      <c r="F13" s="82" t="s">
        <v>14769</v>
      </c>
      <c r="G13" s="82">
        <v>44</v>
      </c>
      <c r="H13" s="82">
        <v>16</v>
      </c>
      <c r="I13" s="194">
        <f t="shared" si="0"/>
        <v>1</v>
      </c>
      <c r="J13" s="9">
        <v>7.5</v>
      </c>
      <c r="K13" s="195">
        <f t="shared" si="1"/>
        <v>0.46875</v>
      </c>
    </row>
    <row r="14" spans="1:11">
      <c r="A14" s="3"/>
      <c r="B14" s="162">
        <v>10</v>
      </c>
      <c r="C14" s="82">
        <v>2100000104</v>
      </c>
      <c r="D14" s="82" t="s">
        <v>14762</v>
      </c>
      <c r="E14" s="82" t="s">
        <v>14902</v>
      </c>
      <c r="F14" s="82" t="s">
        <v>14768</v>
      </c>
      <c r="G14" s="82">
        <v>55</v>
      </c>
      <c r="H14" s="82">
        <v>16</v>
      </c>
      <c r="I14" s="194">
        <f t="shared" si="0"/>
        <v>1</v>
      </c>
      <c r="J14" s="9">
        <v>13.35</v>
      </c>
      <c r="K14" s="195">
        <f t="shared" si="1"/>
        <v>0.83437499999999998</v>
      </c>
    </row>
    <row r="15" spans="1:11">
      <c r="A15" s="3"/>
      <c r="B15" s="162">
        <v>11</v>
      </c>
      <c r="C15" s="82">
        <v>2100000104</v>
      </c>
      <c r="D15" s="82" t="s">
        <v>14762</v>
      </c>
      <c r="E15" s="82" t="s">
        <v>14903</v>
      </c>
      <c r="F15" s="82" t="s">
        <v>14770</v>
      </c>
      <c r="G15" s="82">
        <v>33</v>
      </c>
      <c r="H15" s="82">
        <v>16</v>
      </c>
      <c r="I15" s="194">
        <f t="shared" si="0"/>
        <v>1</v>
      </c>
      <c r="J15" s="9">
        <v>13.15</v>
      </c>
      <c r="K15" s="195">
        <f t="shared" si="1"/>
        <v>0.82187500000000002</v>
      </c>
    </row>
    <row r="16" spans="1:11">
      <c r="A16" s="3"/>
      <c r="B16" s="162">
        <v>12</v>
      </c>
      <c r="C16" s="82">
        <v>2100000104</v>
      </c>
      <c r="D16" s="82" t="s">
        <v>14762</v>
      </c>
      <c r="E16" s="82" t="s">
        <v>14904</v>
      </c>
      <c r="F16" s="82" t="s">
        <v>14766</v>
      </c>
      <c r="G16" s="82">
        <v>21</v>
      </c>
      <c r="H16" s="82">
        <v>16</v>
      </c>
      <c r="I16" s="194">
        <f t="shared" si="0"/>
        <v>1</v>
      </c>
      <c r="J16" s="9">
        <v>14.95</v>
      </c>
      <c r="K16" s="195">
        <f t="shared" si="1"/>
        <v>0.93437499999999996</v>
      </c>
    </row>
    <row r="17" spans="1:11" ht="17.25" customHeight="1">
      <c r="A17" s="3"/>
      <c r="B17" s="162">
        <v>13</v>
      </c>
      <c r="C17" s="82">
        <v>2100000104</v>
      </c>
      <c r="D17" s="82" t="s">
        <v>14762</v>
      </c>
      <c r="E17" s="82" t="s">
        <v>14905</v>
      </c>
      <c r="F17" s="82" t="s">
        <v>14767</v>
      </c>
      <c r="G17" s="82">
        <v>42</v>
      </c>
      <c r="H17" s="82">
        <v>16</v>
      </c>
      <c r="I17" s="194">
        <f t="shared" si="0"/>
        <v>1</v>
      </c>
      <c r="J17" s="9">
        <v>14.11</v>
      </c>
      <c r="K17" s="195">
        <f t="shared" si="1"/>
        <v>0.88187499999999996</v>
      </c>
    </row>
    <row r="18" spans="1:11">
      <c r="A18" s="3"/>
      <c r="B18" s="162">
        <v>14</v>
      </c>
      <c r="C18" s="82">
        <v>2100000116</v>
      </c>
      <c r="D18" s="82" t="s">
        <v>14771</v>
      </c>
      <c r="E18" s="82" t="s">
        <v>14895</v>
      </c>
      <c r="F18" s="82" t="s">
        <v>14772</v>
      </c>
      <c r="G18" s="82">
        <v>12</v>
      </c>
      <c r="H18" s="82">
        <v>16</v>
      </c>
      <c r="I18" s="194">
        <f t="shared" si="0"/>
        <v>1</v>
      </c>
      <c r="J18" s="9">
        <v>14.5</v>
      </c>
      <c r="K18" s="195">
        <f t="shared" si="1"/>
        <v>0.90625</v>
      </c>
    </row>
    <row r="19" spans="1:11">
      <c r="A19" s="3"/>
      <c r="B19" s="162">
        <v>15</v>
      </c>
      <c r="C19" s="82">
        <v>2100000116</v>
      </c>
      <c r="D19" s="82" t="s">
        <v>14771</v>
      </c>
      <c r="E19" s="82" t="s">
        <v>14897</v>
      </c>
      <c r="F19" s="82" t="s">
        <v>14773</v>
      </c>
      <c r="G19" s="82">
        <v>11</v>
      </c>
      <c r="H19" s="82">
        <v>16</v>
      </c>
      <c r="I19" s="194">
        <f t="shared" si="0"/>
        <v>1</v>
      </c>
      <c r="J19" s="9">
        <v>15.27</v>
      </c>
      <c r="K19" s="195">
        <f t="shared" si="1"/>
        <v>0.95437499999999997</v>
      </c>
    </row>
    <row r="20" spans="1:11">
      <c r="A20" s="3"/>
      <c r="B20" s="162">
        <v>16</v>
      </c>
      <c r="C20" s="82">
        <v>2100000116</v>
      </c>
      <c r="D20" s="82" t="s">
        <v>14771</v>
      </c>
      <c r="E20" s="82" t="s">
        <v>14906</v>
      </c>
      <c r="F20" s="82" t="s">
        <v>14774</v>
      </c>
      <c r="G20" s="82">
        <v>10</v>
      </c>
      <c r="H20" s="82">
        <v>16</v>
      </c>
      <c r="I20" s="194">
        <f t="shared" si="0"/>
        <v>1</v>
      </c>
      <c r="J20" s="9">
        <v>9.4</v>
      </c>
      <c r="K20" s="195">
        <f t="shared" si="1"/>
        <v>0.58750000000000002</v>
      </c>
    </row>
    <row r="21" spans="1:11" ht="15.75" customHeight="1">
      <c r="A21" s="3"/>
      <c r="B21" s="162">
        <v>17</v>
      </c>
      <c r="C21" s="82">
        <v>2100000116</v>
      </c>
      <c r="D21" s="82" t="s">
        <v>14771</v>
      </c>
      <c r="E21" s="82" t="s">
        <v>14896</v>
      </c>
      <c r="F21" s="82" t="s">
        <v>14775</v>
      </c>
      <c r="G21" s="82">
        <v>60</v>
      </c>
      <c r="H21" s="82">
        <v>16</v>
      </c>
      <c r="I21" s="194">
        <f t="shared" si="0"/>
        <v>1</v>
      </c>
      <c r="J21" s="9">
        <v>9.31</v>
      </c>
      <c r="K21" s="195">
        <f t="shared" si="1"/>
        <v>0.58187500000000003</v>
      </c>
    </row>
    <row r="22" spans="1:11" ht="15.75" customHeight="1">
      <c r="A22" s="3"/>
      <c r="B22" s="162">
        <v>18</v>
      </c>
      <c r="C22" s="82">
        <v>2100000116</v>
      </c>
      <c r="D22" s="82" t="s">
        <v>14771</v>
      </c>
      <c r="E22" s="82" t="s">
        <v>14898</v>
      </c>
      <c r="F22" s="82" t="s">
        <v>14774</v>
      </c>
      <c r="G22" s="82">
        <v>60</v>
      </c>
      <c r="H22" s="82">
        <v>16</v>
      </c>
      <c r="I22" s="194">
        <f t="shared" si="0"/>
        <v>1</v>
      </c>
      <c r="J22" s="9">
        <v>10.08</v>
      </c>
      <c r="K22" s="195">
        <f t="shared" si="1"/>
        <v>0.63</v>
      </c>
    </row>
    <row r="23" spans="1:11" ht="15.75" customHeight="1">
      <c r="A23" s="3"/>
      <c r="B23" s="162">
        <v>19</v>
      </c>
      <c r="C23" s="82">
        <v>2100000116</v>
      </c>
      <c r="D23" s="82" t="s">
        <v>14771</v>
      </c>
      <c r="E23" s="82" t="s">
        <v>14900</v>
      </c>
      <c r="F23" s="82" t="s">
        <v>14776</v>
      </c>
      <c r="G23" s="82">
        <v>16</v>
      </c>
      <c r="H23" s="82">
        <v>16</v>
      </c>
      <c r="I23" s="194">
        <f t="shared" si="0"/>
        <v>1</v>
      </c>
      <c r="J23" s="9">
        <v>7.5</v>
      </c>
      <c r="K23" s="195">
        <f t="shared" si="1"/>
        <v>0.46875</v>
      </c>
    </row>
    <row r="24" spans="1:11" ht="15.75" customHeight="1">
      <c r="A24" s="3"/>
      <c r="B24" s="162">
        <v>20</v>
      </c>
      <c r="C24" s="82">
        <v>2100000116</v>
      </c>
      <c r="D24" s="82" t="s">
        <v>14771</v>
      </c>
      <c r="E24" s="82" t="s">
        <v>14901</v>
      </c>
      <c r="F24" s="82" t="s">
        <v>14774</v>
      </c>
      <c r="G24" s="82">
        <v>11</v>
      </c>
      <c r="H24" s="82">
        <v>16</v>
      </c>
      <c r="I24" s="194">
        <f t="shared" si="0"/>
        <v>1</v>
      </c>
      <c r="J24" s="9">
        <v>8.6999999999999993</v>
      </c>
      <c r="K24" s="195">
        <f t="shared" si="1"/>
        <v>0.54374999999999996</v>
      </c>
    </row>
    <row r="25" spans="1:11" ht="15.75" customHeight="1">
      <c r="A25" s="3"/>
      <c r="B25" s="162">
        <v>21</v>
      </c>
      <c r="C25" s="82">
        <v>2100000116</v>
      </c>
      <c r="D25" s="82" t="s">
        <v>14771</v>
      </c>
      <c r="E25" s="82" t="s">
        <v>14903</v>
      </c>
      <c r="F25" s="82" t="s">
        <v>14776</v>
      </c>
      <c r="G25" s="82">
        <v>33</v>
      </c>
      <c r="H25" s="82">
        <v>16</v>
      </c>
      <c r="I25" s="194">
        <f t="shared" si="0"/>
        <v>1</v>
      </c>
      <c r="J25" s="9">
        <v>13.09</v>
      </c>
      <c r="K25" s="195">
        <f t="shared" si="1"/>
        <v>0.81812499999999999</v>
      </c>
    </row>
    <row r="26" spans="1:11" ht="15.75" customHeight="1">
      <c r="A26" s="3"/>
      <c r="B26" s="162">
        <v>22</v>
      </c>
      <c r="C26" s="82">
        <v>2100000116</v>
      </c>
      <c r="D26" s="82" t="s">
        <v>14771</v>
      </c>
      <c r="E26" s="82" t="s">
        <v>14904</v>
      </c>
      <c r="F26" s="82" t="s">
        <v>14777</v>
      </c>
      <c r="G26" s="82">
        <v>64</v>
      </c>
      <c r="H26" s="82">
        <v>16</v>
      </c>
      <c r="I26" s="194">
        <f t="shared" si="0"/>
        <v>1</v>
      </c>
      <c r="J26" s="9">
        <v>12.6</v>
      </c>
      <c r="K26" s="195">
        <f t="shared" si="1"/>
        <v>0.78749999999999998</v>
      </c>
    </row>
    <row r="27" spans="1:11" ht="15.75" customHeight="1">
      <c r="A27" s="3"/>
      <c r="B27" s="162">
        <v>23</v>
      </c>
      <c r="C27" s="82">
        <v>2100000116</v>
      </c>
      <c r="D27" s="82" t="s">
        <v>14771</v>
      </c>
      <c r="E27" s="82" t="s">
        <v>14905</v>
      </c>
      <c r="F27" s="82" t="s">
        <v>14778</v>
      </c>
      <c r="G27" s="82">
        <v>60</v>
      </c>
      <c r="H27" s="82">
        <v>16</v>
      </c>
      <c r="I27" s="194">
        <f t="shared" si="0"/>
        <v>1</v>
      </c>
      <c r="J27" s="9">
        <v>9.6</v>
      </c>
      <c r="K27" s="195">
        <f t="shared" si="1"/>
        <v>0.6</v>
      </c>
    </row>
    <row r="28" spans="1:11" ht="15.75" customHeight="1">
      <c r="A28" s="3"/>
      <c r="B28" s="162">
        <v>24</v>
      </c>
      <c r="C28" s="82">
        <v>2100000116</v>
      </c>
      <c r="D28" s="82" t="s">
        <v>14771</v>
      </c>
      <c r="E28" s="82" t="s">
        <v>14907</v>
      </c>
      <c r="F28" s="82" t="s">
        <v>14779</v>
      </c>
      <c r="G28" s="82">
        <v>65</v>
      </c>
      <c r="H28" s="82">
        <v>16</v>
      </c>
      <c r="I28" s="194">
        <f t="shared" si="0"/>
        <v>1</v>
      </c>
      <c r="J28" s="9">
        <v>11.75</v>
      </c>
      <c r="K28" s="195">
        <f t="shared" si="1"/>
        <v>0.734375</v>
      </c>
    </row>
    <row r="29" spans="1:11" ht="15.75" customHeight="1">
      <c r="A29" s="3"/>
      <c r="B29" s="162">
        <v>25</v>
      </c>
      <c r="C29" s="82">
        <v>2100000115</v>
      </c>
      <c r="D29" s="82" t="s">
        <v>14780</v>
      </c>
      <c r="E29" s="82" t="s">
        <v>14897</v>
      </c>
      <c r="F29" s="82" t="s">
        <v>14782</v>
      </c>
      <c r="G29" s="82">
        <v>18</v>
      </c>
      <c r="H29" s="82">
        <v>16</v>
      </c>
      <c r="I29" s="194">
        <f t="shared" si="0"/>
        <v>1</v>
      </c>
      <c r="J29" s="9">
        <v>10.94</v>
      </c>
      <c r="K29" s="195">
        <f t="shared" si="1"/>
        <v>0.68374999999999997</v>
      </c>
    </row>
    <row r="30" spans="1:11" ht="15.75" customHeight="1">
      <c r="A30" s="3"/>
      <c r="B30" s="162">
        <v>26</v>
      </c>
      <c r="C30" s="82">
        <v>2100000115</v>
      </c>
      <c r="D30" s="82" t="s">
        <v>14780</v>
      </c>
      <c r="E30" s="82" t="s">
        <v>14908</v>
      </c>
      <c r="F30" s="82" t="s">
        <v>14783</v>
      </c>
      <c r="G30" s="82">
        <v>32</v>
      </c>
      <c r="H30" s="82">
        <v>16</v>
      </c>
      <c r="I30" s="194">
        <f t="shared" si="0"/>
        <v>1</v>
      </c>
      <c r="J30" s="9">
        <v>14.25</v>
      </c>
      <c r="K30" s="195">
        <f t="shared" si="1"/>
        <v>0.890625</v>
      </c>
    </row>
    <row r="31" spans="1:11" ht="15.75" customHeight="1">
      <c r="A31" s="3"/>
      <c r="B31" s="162">
        <v>27</v>
      </c>
      <c r="C31" s="82">
        <v>2100000115</v>
      </c>
      <c r="D31" s="82" t="s">
        <v>14780</v>
      </c>
      <c r="E31" s="82" t="s">
        <v>14896</v>
      </c>
      <c r="F31" s="82" t="s">
        <v>14784</v>
      </c>
      <c r="G31" s="82">
        <v>62</v>
      </c>
      <c r="H31" s="82">
        <v>16</v>
      </c>
      <c r="I31" s="194">
        <f t="shared" si="0"/>
        <v>1</v>
      </c>
      <c r="J31" s="9">
        <v>9.69</v>
      </c>
      <c r="K31" s="195">
        <f t="shared" si="1"/>
        <v>0.60562499999999997</v>
      </c>
    </row>
    <row r="32" spans="1:11" ht="15.75" customHeight="1">
      <c r="A32" s="3"/>
      <c r="B32" s="162">
        <v>28</v>
      </c>
      <c r="C32" s="82">
        <v>2100000115</v>
      </c>
      <c r="D32" s="82" t="s">
        <v>14780</v>
      </c>
      <c r="E32" s="82" t="s">
        <v>14898</v>
      </c>
      <c r="F32" s="82" t="s">
        <v>14785</v>
      </c>
      <c r="G32" s="82">
        <v>59</v>
      </c>
      <c r="H32" s="82">
        <v>16</v>
      </c>
      <c r="I32" s="194">
        <f t="shared" si="0"/>
        <v>1</v>
      </c>
      <c r="J32" s="9">
        <v>13.69</v>
      </c>
      <c r="K32" s="195">
        <f t="shared" si="1"/>
        <v>0.85562499999999997</v>
      </c>
    </row>
    <row r="33" spans="1:11" ht="15.75" customHeight="1">
      <c r="A33" s="3"/>
      <c r="B33" s="162">
        <v>29</v>
      </c>
      <c r="C33" s="82">
        <v>2100000115</v>
      </c>
      <c r="D33" s="82" t="s">
        <v>14780</v>
      </c>
      <c r="E33" s="82" t="s">
        <v>14899</v>
      </c>
      <c r="F33" s="82" t="s">
        <v>14786</v>
      </c>
      <c r="G33" s="82">
        <v>46</v>
      </c>
      <c r="H33" s="82">
        <v>16</v>
      </c>
      <c r="I33" s="194">
        <f t="shared" si="0"/>
        <v>1</v>
      </c>
      <c r="J33" s="9">
        <v>13.26</v>
      </c>
      <c r="K33" s="195">
        <f t="shared" si="1"/>
        <v>0.82874999999999999</v>
      </c>
    </row>
    <row r="34" spans="1:11" ht="15.75" customHeight="1">
      <c r="A34" s="3"/>
      <c r="B34" s="162">
        <v>30</v>
      </c>
      <c r="C34" s="82">
        <v>2100000115</v>
      </c>
      <c r="D34" s="82" t="s">
        <v>14780</v>
      </c>
      <c r="E34" s="82" t="s">
        <v>14900</v>
      </c>
      <c r="F34" s="82" t="s">
        <v>14787</v>
      </c>
      <c r="G34" s="82">
        <v>60</v>
      </c>
      <c r="H34" s="82">
        <v>16</v>
      </c>
      <c r="I34" s="194">
        <f t="shared" si="0"/>
        <v>1</v>
      </c>
      <c r="J34" s="9">
        <v>14.5</v>
      </c>
      <c r="K34" s="195">
        <f t="shared" si="1"/>
        <v>0.90625</v>
      </c>
    </row>
    <row r="35" spans="1:11" ht="15.75" customHeight="1">
      <c r="A35" s="3"/>
      <c r="B35" s="162">
        <v>31</v>
      </c>
      <c r="C35" s="82">
        <v>2100000115</v>
      </c>
      <c r="D35" s="82" t="s">
        <v>14780</v>
      </c>
      <c r="E35" s="82" t="s">
        <v>14902</v>
      </c>
      <c r="F35" s="82" t="s">
        <v>14788</v>
      </c>
      <c r="G35" s="82">
        <v>36</v>
      </c>
      <c r="H35" s="82">
        <v>16</v>
      </c>
      <c r="I35" s="194">
        <f t="shared" si="0"/>
        <v>1</v>
      </c>
      <c r="J35" s="9">
        <v>10.63</v>
      </c>
      <c r="K35" s="195">
        <f t="shared" si="1"/>
        <v>0.66437500000000005</v>
      </c>
    </row>
    <row r="36" spans="1:11" ht="15.75" customHeight="1">
      <c r="A36" s="3"/>
      <c r="B36" s="162">
        <v>32</v>
      </c>
      <c r="C36" s="82">
        <v>2100000115</v>
      </c>
      <c r="D36" s="82" t="s">
        <v>14780</v>
      </c>
      <c r="E36" s="82" t="s">
        <v>14903</v>
      </c>
      <c r="F36" s="82" t="s">
        <v>14789</v>
      </c>
      <c r="G36" s="82">
        <v>65</v>
      </c>
      <c r="H36" s="82">
        <v>16</v>
      </c>
      <c r="I36" s="194">
        <f t="shared" si="0"/>
        <v>1</v>
      </c>
      <c r="J36" s="9">
        <v>14.52</v>
      </c>
      <c r="K36" s="195">
        <f t="shared" si="1"/>
        <v>0.90749999999999997</v>
      </c>
    </row>
    <row r="37" spans="1:11" ht="15.75" customHeight="1">
      <c r="A37" s="3"/>
      <c r="B37" s="162">
        <v>33</v>
      </c>
      <c r="C37" s="82">
        <v>2100000115</v>
      </c>
      <c r="D37" s="82" t="s">
        <v>14780</v>
      </c>
      <c r="E37" s="82" t="s">
        <v>14904</v>
      </c>
      <c r="F37" s="82" t="s">
        <v>14781</v>
      </c>
      <c r="G37" s="82">
        <v>35</v>
      </c>
      <c r="H37" s="82">
        <v>16</v>
      </c>
      <c r="I37" s="194">
        <f t="shared" si="0"/>
        <v>1</v>
      </c>
      <c r="J37" s="9">
        <v>8.8800000000000008</v>
      </c>
      <c r="K37" s="195">
        <f t="shared" si="1"/>
        <v>0.55500000000000005</v>
      </c>
    </row>
    <row r="38" spans="1:11" ht="15.75" customHeight="1">
      <c r="A38" s="3"/>
      <c r="B38" s="162">
        <v>34</v>
      </c>
      <c r="C38" s="82">
        <v>2100000115</v>
      </c>
      <c r="D38" s="82" t="s">
        <v>14780</v>
      </c>
      <c r="E38" s="82" t="s">
        <v>14905</v>
      </c>
      <c r="F38" s="82" t="s">
        <v>14790</v>
      </c>
      <c r="G38" s="82">
        <v>60</v>
      </c>
      <c r="H38" s="82">
        <v>16</v>
      </c>
      <c r="I38" s="194">
        <f t="shared" si="0"/>
        <v>1</v>
      </c>
      <c r="J38" s="9">
        <v>11.38</v>
      </c>
      <c r="K38" s="195">
        <f t="shared" si="1"/>
        <v>0.71125000000000005</v>
      </c>
    </row>
    <row r="39" spans="1:11" ht="15.75" customHeight="1">
      <c r="A39" s="3"/>
      <c r="B39" s="162">
        <v>35</v>
      </c>
      <c r="C39" s="82">
        <v>2100000115</v>
      </c>
      <c r="D39" s="82" t="s">
        <v>14780</v>
      </c>
      <c r="E39" s="82" t="s">
        <v>14907</v>
      </c>
      <c r="F39" s="82" t="s">
        <v>14791</v>
      </c>
      <c r="G39" s="82">
        <v>65</v>
      </c>
      <c r="H39" s="82">
        <v>16</v>
      </c>
      <c r="I39" s="194">
        <f t="shared" si="0"/>
        <v>1</v>
      </c>
      <c r="J39" s="9">
        <v>12.8</v>
      </c>
      <c r="K39" s="195">
        <f t="shared" si="1"/>
        <v>0.8</v>
      </c>
    </row>
    <row r="40" spans="1:11" ht="15.75" customHeight="1">
      <c r="A40" s="3"/>
      <c r="B40" s="162">
        <v>36</v>
      </c>
      <c r="C40" s="82">
        <v>2100000115</v>
      </c>
      <c r="D40" s="82" t="s">
        <v>14780</v>
      </c>
      <c r="E40" s="82" t="s">
        <v>14909</v>
      </c>
      <c r="F40" s="82" t="s">
        <v>14792</v>
      </c>
      <c r="G40" s="82">
        <v>31</v>
      </c>
      <c r="H40" s="82">
        <v>16</v>
      </c>
      <c r="I40" s="194">
        <f t="shared" si="0"/>
        <v>1</v>
      </c>
      <c r="J40" s="9">
        <v>11.93</v>
      </c>
      <c r="K40" s="195">
        <f t="shared" si="1"/>
        <v>0.74562499999999998</v>
      </c>
    </row>
    <row r="41" spans="1:11" ht="15.75" customHeight="1">
      <c r="A41" s="3"/>
      <c r="B41" s="162">
        <v>37</v>
      </c>
      <c r="C41" s="82">
        <v>2100000115</v>
      </c>
      <c r="D41" s="82" t="s">
        <v>14780</v>
      </c>
      <c r="E41" s="82" t="s">
        <v>14910</v>
      </c>
      <c r="F41" s="82" t="s">
        <v>14786</v>
      </c>
      <c r="G41" s="82">
        <v>65</v>
      </c>
      <c r="H41" s="82">
        <v>16</v>
      </c>
      <c r="I41" s="194">
        <f t="shared" si="0"/>
        <v>1</v>
      </c>
      <c r="J41" s="9">
        <v>13.72</v>
      </c>
      <c r="K41" s="195">
        <f t="shared" si="1"/>
        <v>0.85750000000000004</v>
      </c>
    </row>
    <row r="42" spans="1:11" ht="15.75" customHeight="1">
      <c r="A42" s="3"/>
      <c r="B42" s="162">
        <v>38</v>
      </c>
      <c r="C42" s="82">
        <v>2100000115</v>
      </c>
      <c r="D42" s="82" t="s">
        <v>14780</v>
      </c>
      <c r="E42" s="82" t="s">
        <v>14911</v>
      </c>
      <c r="F42" s="82" t="s">
        <v>14782</v>
      </c>
      <c r="G42" s="82">
        <v>23</v>
      </c>
      <c r="H42" s="82">
        <v>16</v>
      </c>
      <c r="I42" s="194">
        <f t="shared" si="0"/>
        <v>1</v>
      </c>
      <c r="J42" s="9">
        <v>15.82</v>
      </c>
      <c r="K42" s="195">
        <f t="shared" si="1"/>
        <v>0.98875000000000002</v>
      </c>
    </row>
    <row r="43" spans="1:11" ht="15.75" customHeight="1">
      <c r="A43" s="3"/>
      <c r="B43" s="162">
        <v>39</v>
      </c>
      <c r="C43" s="82">
        <v>2100000218</v>
      </c>
      <c r="D43" s="82" t="s">
        <v>14793</v>
      </c>
      <c r="E43" s="82" t="s">
        <v>14908</v>
      </c>
      <c r="F43" s="82" t="s">
        <v>14795</v>
      </c>
      <c r="G43" s="82">
        <v>8</v>
      </c>
      <c r="H43" s="82">
        <v>16</v>
      </c>
      <c r="I43" s="194">
        <f t="shared" si="0"/>
        <v>1</v>
      </c>
      <c r="J43" s="9">
        <v>12.25</v>
      </c>
      <c r="K43" s="195">
        <f t="shared" si="1"/>
        <v>0.765625</v>
      </c>
    </row>
    <row r="44" spans="1:11" ht="15.75" customHeight="1">
      <c r="A44" s="3"/>
      <c r="B44" s="162">
        <v>40</v>
      </c>
      <c r="C44" s="82">
        <v>2100000218</v>
      </c>
      <c r="D44" s="82" t="s">
        <v>14793</v>
      </c>
      <c r="E44" s="82" t="s">
        <v>14896</v>
      </c>
      <c r="F44" s="82" t="s">
        <v>14794</v>
      </c>
      <c r="G44" s="82">
        <v>18</v>
      </c>
      <c r="H44" s="82">
        <v>16</v>
      </c>
      <c r="I44" s="194">
        <f t="shared" si="0"/>
        <v>1</v>
      </c>
      <c r="J44" s="9">
        <v>13.77</v>
      </c>
      <c r="K44" s="195">
        <f t="shared" si="1"/>
        <v>0.86062499999999997</v>
      </c>
    </row>
    <row r="45" spans="1:11" ht="15.75" customHeight="1">
      <c r="A45" s="3"/>
      <c r="B45" s="162">
        <v>41</v>
      </c>
      <c r="C45" s="82">
        <v>2100000218</v>
      </c>
      <c r="D45" s="82" t="s">
        <v>14793</v>
      </c>
      <c r="E45" s="82" t="s">
        <v>14898</v>
      </c>
      <c r="F45" s="82" t="s">
        <v>14796</v>
      </c>
      <c r="G45" s="82">
        <v>21</v>
      </c>
      <c r="H45" s="82">
        <v>16</v>
      </c>
      <c r="I45" s="194">
        <f t="shared" si="0"/>
        <v>1</v>
      </c>
      <c r="J45" s="9">
        <v>12.23</v>
      </c>
      <c r="K45" s="195">
        <f t="shared" si="1"/>
        <v>0.76437500000000003</v>
      </c>
    </row>
    <row r="46" spans="1:11" ht="15.75" customHeight="1">
      <c r="A46" s="3"/>
      <c r="B46" s="162">
        <v>42</v>
      </c>
      <c r="C46" s="82">
        <v>2100000218</v>
      </c>
      <c r="D46" s="82" t="s">
        <v>14793</v>
      </c>
      <c r="E46" s="82" t="s">
        <v>14899</v>
      </c>
      <c r="F46" s="82" t="s">
        <v>14797</v>
      </c>
      <c r="G46" s="82">
        <v>27</v>
      </c>
      <c r="H46" s="82">
        <v>16</v>
      </c>
      <c r="I46" s="194">
        <f t="shared" si="0"/>
        <v>1</v>
      </c>
      <c r="J46" s="9">
        <v>12.77</v>
      </c>
      <c r="K46" s="195">
        <f t="shared" si="1"/>
        <v>0.79812499999999997</v>
      </c>
    </row>
    <row r="47" spans="1:11" ht="15.75" customHeight="1">
      <c r="A47" s="3"/>
      <c r="B47" s="162">
        <v>43</v>
      </c>
      <c r="C47" s="82">
        <v>2100000218</v>
      </c>
      <c r="D47" s="82" t="s">
        <v>14793</v>
      </c>
      <c r="E47" s="82" t="s">
        <v>14900</v>
      </c>
      <c r="F47" s="82" t="s">
        <v>14798</v>
      </c>
      <c r="G47" s="82">
        <v>21</v>
      </c>
      <c r="H47" s="82">
        <v>16</v>
      </c>
      <c r="I47" s="194">
        <f t="shared" si="0"/>
        <v>1</v>
      </c>
      <c r="J47" s="9">
        <v>13.8</v>
      </c>
      <c r="K47" s="195">
        <f t="shared" si="1"/>
        <v>0.86250000000000004</v>
      </c>
    </row>
    <row r="48" spans="1:11" ht="15.75" customHeight="1">
      <c r="A48" s="3"/>
      <c r="B48" s="162">
        <v>44</v>
      </c>
      <c r="C48" s="82">
        <v>2100000218</v>
      </c>
      <c r="D48" s="82" t="s">
        <v>14793</v>
      </c>
      <c r="E48" s="82" t="s">
        <v>14901</v>
      </c>
      <c r="F48" s="82" t="s">
        <v>14799</v>
      </c>
      <c r="G48" s="82">
        <v>27</v>
      </c>
      <c r="H48" s="82">
        <v>16</v>
      </c>
      <c r="I48" s="194">
        <f t="shared" si="0"/>
        <v>1</v>
      </c>
      <c r="J48" s="9">
        <v>12.55</v>
      </c>
      <c r="K48" s="195">
        <f t="shared" si="1"/>
        <v>0.78437500000000004</v>
      </c>
    </row>
    <row r="49" spans="1:11" ht="15.75" customHeight="1">
      <c r="A49" s="3"/>
      <c r="B49" s="162">
        <v>45</v>
      </c>
      <c r="C49" s="82">
        <v>2100000218</v>
      </c>
      <c r="D49" s="82" t="s">
        <v>14793</v>
      </c>
      <c r="E49" s="82" t="s">
        <v>14903</v>
      </c>
      <c r="F49" s="82" t="s">
        <v>14800</v>
      </c>
      <c r="G49" s="82">
        <v>32</v>
      </c>
      <c r="H49" s="82">
        <v>15</v>
      </c>
      <c r="I49" s="194">
        <f t="shared" si="0"/>
        <v>0.9375</v>
      </c>
      <c r="J49" s="9">
        <v>11.53</v>
      </c>
      <c r="K49" s="195">
        <f t="shared" si="1"/>
        <v>0.72062499999999996</v>
      </c>
    </row>
    <row r="50" spans="1:11" ht="15.75" customHeight="1">
      <c r="A50" s="3"/>
      <c r="B50" s="162">
        <v>46</v>
      </c>
      <c r="C50" s="82" t="s">
        <v>14801</v>
      </c>
      <c r="D50" s="82" t="s">
        <v>14802</v>
      </c>
      <c r="E50" s="82" t="s">
        <v>14895</v>
      </c>
      <c r="F50" s="82" t="s">
        <v>14803</v>
      </c>
      <c r="G50" s="82">
        <v>11</v>
      </c>
      <c r="H50" s="82">
        <v>16</v>
      </c>
      <c r="I50" s="194">
        <f t="shared" si="0"/>
        <v>1</v>
      </c>
      <c r="J50" s="9">
        <v>10.36</v>
      </c>
      <c r="K50" s="195">
        <f t="shared" si="1"/>
        <v>0.64749999999999996</v>
      </c>
    </row>
    <row r="51" spans="1:11" ht="15.75" customHeight="1">
      <c r="A51" s="3"/>
      <c r="B51" s="162">
        <v>47</v>
      </c>
      <c r="C51" s="82" t="s">
        <v>14801</v>
      </c>
      <c r="D51" s="82" t="s">
        <v>14802</v>
      </c>
      <c r="E51" s="82" t="s">
        <v>14896</v>
      </c>
      <c r="F51" s="82" t="s">
        <v>14804</v>
      </c>
      <c r="G51" s="82">
        <v>11</v>
      </c>
      <c r="H51" s="82">
        <v>16</v>
      </c>
      <c r="I51" s="194">
        <f t="shared" si="0"/>
        <v>1</v>
      </c>
      <c r="J51" s="9">
        <v>10.81</v>
      </c>
      <c r="K51" s="195">
        <f t="shared" si="1"/>
        <v>0.67562500000000003</v>
      </c>
    </row>
    <row r="52" spans="1:11" ht="15.75" customHeight="1">
      <c r="A52" s="3"/>
      <c r="B52" s="162">
        <v>48</v>
      </c>
      <c r="C52" s="82" t="s">
        <v>14801</v>
      </c>
      <c r="D52" s="82" t="s">
        <v>14802</v>
      </c>
      <c r="E52" s="82" t="s">
        <v>14898</v>
      </c>
      <c r="F52" s="82" t="s">
        <v>14805</v>
      </c>
      <c r="G52" s="82">
        <v>28</v>
      </c>
      <c r="H52" s="82">
        <v>16</v>
      </c>
      <c r="I52" s="194">
        <f t="shared" si="0"/>
        <v>1</v>
      </c>
      <c r="J52" s="9">
        <v>13.75</v>
      </c>
      <c r="K52" s="195">
        <f t="shared" si="1"/>
        <v>0.859375</v>
      </c>
    </row>
    <row r="53" spans="1:11" ht="15.75" customHeight="1">
      <c r="A53" s="3"/>
      <c r="B53" s="162">
        <v>49</v>
      </c>
      <c r="C53" s="82">
        <v>2100000219</v>
      </c>
      <c r="D53" s="82" t="s">
        <v>14806</v>
      </c>
      <c r="E53" s="82" t="s">
        <v>14896</v>
      </c>
      <c r="F53" s="82" t="s">
        <v>14807</v>
      </c>
      <c r="G53" s="82">
        <v>49</v>
      </c>
      <c r="H53" s="82">
        <v>16</v>
      </c>
      <c r="I53" s="194">
        <f t="shared" si="0"/>
        <v>1</v>
      </c>
      <c r="J53" s="9">
        <v>13</v>
      </c>
      <c r="K53" s="195">
        <f t="shared" si="1"/>
        <v>0.8125</v>
      </c>
    </row>
    <row r="54" spans="1:11" ht="15.75" customHeight="1">
      <c r="A54" s="3"/>
      <c r="B54" s="162">
        <v>50</v>
      </c>
      <c r="C54" s="82">
        <v>2100000219</v>
      </c>
      <c r="D54" s="82" t="s">
        <v>14806</v>
      </c>
      <c r="E54" s="82" t="s">
        <v>14898</v>
      </c>
      <c r="F54" s="82" t="s">
        <v>14789</v>
      </c>
      <c r="G54" s="82">
        <v>48</v>
      </c>
      <c r="H54" s="82">
        <v>16</v>
      </c>
      <c r="I54" s="194">
        <f t="shared" si="0"/>
        <v>1</v>
      </c>
      <c r="J54" s="9">
        <v>15.22</v>
      </c>
      <c r="K54" s="195">
        <f t="shared" si="1"/>
        <v>0.95125000000000004</v>
      </c>
    </row>
    <row r="55" spans="1:11" ht="15.75" customHeight="1">
      <c r="A55" s="3"/>
      <c r="B55" s="162">
        <v>51</v>
      </c>
      <c r="C55" s="82">
        <v>2100000219</v>
      </c>
      <c r="D55" s="82" t="s">
        <v>14806</v>
      </c>
      <c r="E55" s="82" t="s">
        <v>14899</v>
      </c>
      <c r="F55" s="82" t="s">
        <v>14808</v>
      </c>
      <c r="G55" s="82">
        <v>23</v>
      </c>
      <c r="H55" s="82">
        <v>13</v>
      </c>
      <c r="I55" s="194">
        <f t="shared" si="0"/>
        <v>0.8125</v>
      </c>
      <c r="J55" s="9">
        <v>10.08</v>
      </c>
      <c r="K55" s="195">
        <f t="shared" si="1"/>
        <v>0.63</v>
      </c>
    </row>
    <row r="56" spans="1:11" ht="15.75" customHeight="1">
      <c r="A56" s="3"/>
      <c r="B56" s="162">
        <v>52</v>
      </c>
      <c r="C56" s="82">
        <v>2100000219</v>
      </c>
      <c r="D56" s="82" t="s">
        <v>14806</v>
      </c>
      <c r="E56" s="82" t="s">
        <v>14900</v>
      </c>
      <c r="F56" s="82" t="s">
        <v>14807</v>
      </c>
      <c r="G56" s="82">
        <v>19</v>
      </c>
      <c r="H56" s="82">
        <v>16</v>
      </c>
      <c r="I56" s="194">
        <f t="shared" si="0"/>
        <v>1</v>
      </c>
      <c r="J56" s="9">
        <v>11</v>
      </c>
      <c r="K56" s="195">
        <f t="shared" si="1"/>
        <v>0.6875</v>
      </c>
    </row>
    <row r="57" spans="1:11" ht="15.75" customHeight="1">
      <c r="A57" s="3"/>
      <c r="B57" s="162">
        <v>53</v>
      </c>
      <c r="C57" s="82">
        <v>2100000101</v>
      </c>
      <c r="D57" s="82" t="s">
        <v>14809</v>
      </c>
      <c r="E57" s="82" t="s">
        <v>14895</v>
      </c>
      <c r="F57" s="82" t="s">
        <v>14810</v>
      </c>
      <c r="G57" s="82">
        <v>3</v>
      </c>
      <c r="H57" s="82">
        <v>16</v>
      </c>
      <c r="I57" s="194">
        <f t="shared" si="0"/>
        <v>1</v>
      </c>
      <c r="J57" s="9">
        <v>16</v>
      </c>
      <c r="K57" s="195">
        <f t="shared" si="1"/>
        <v>1</v>
      </c>
    </row>
    <row r="58" spans="1:11" ht="15.75" customHeight="1">
      <c r="A58" s="3"/>
      <c r="B58" s="162">
        <v>54</v>
      </c>
      <c r="C58" s="82">
        <v>2100000101</v>
      </c>
      <c r="D58" s="82" t="s">
        <v>14809</v>
      </c>
      <c r="E58" s="82" t="s">
        <v>14897</v>
      </c>
      <c r="F58" s="82" t="s">
        <v>14811</v>
      </c>
      <c r="G58" s="82">
        <v>22</v>
      </c>
      <c r="H58" s="82">
        <v>16</v>
      </c>
      <c r="I58" s="194">
        <f t="shared" si="0"/>
        <v>1</v>
      </c>
      <c r="J58" s="9">
        <v>10.220000000000001</v>
      </c>
      <c r="K58" s="195">
        <f t="shared" si="1"/>
        <v>0.63875000000000004</v>
      </c>
    </row>
    <row r="59" spans="1:11" ht="15.75" customHeight="1">
      <c r="A59" s="3"/>
      <c r="B59" s="162">
        <v>55</v>
      </c>
      <c r="C59" s="82">
        <v>2100000101</v>
      </c>
      <c r="D59" s="82" t="s">
        <v>14809</v>
      </c>
      <c r="E59" s="82" t="s">
        <v>14908</v>
      </c>
      <c r="F59" s="82" t="s">
        <v>14810</v>
      </c>
      <c r="G59" s="82">
        <v>19</v>
      </c>
      <c r="H59" s="82">
        <v>16</v>
      </c>
      <c r="I59" s="194">
        <f t="shared" si="0"/>
        <v>1</v>
      </c>
      <c r="J59" s="9">
        <v>10.210000000000001</v>
      </c>
      <c r="K59" s="195">
        <f t="shared" si="1"/>
        <v>0.63812500000000005</v>
      </c>
    </row>
    <row r="60" spans="1:11" ht="15.75" customHeight="1">
      <c r="A60" s="3"/>
      <c r="B60" s="162">
        <v>56</v>
      </c>
      <c r="C60" s="82">
        <v>2100000101</v>
      </c>
      <c r="D60" s="82" t="s">
        <v>14809</v>
      </c>
      <c r="E60" s="82" t="s">
        <v>14906</v>
      </c>
      <c r="F60" s="82" t="s">
        <v>14812</v>
      </c>
      <c r="G60" s="82">
        <v>2</v>
      </c>
      <c r="H60" s="82">
        <v>16</v>
      </c>
      <c r="I60" s="194">
        <f t="shared" si="0"/>
        <v>1</v>
      </c>
      <c r="J60" s="9">
        <v>14</v>
      </c>
      <c r="K60" s="195">
        <f t="shared" si="1"/>
        <v>0.875</v>
      </c>
    </row>
    <row r="61" spans="1:11" ht="15.75" customHeight="1">
      <c r="A61" s="3"/>
      <c r="B61" s="162">
        <v>57</v>
      </c>
      <c r="C61" s="82">
        <v>2100000101</v>
      </c>
      <c r="D61" s="82" t="s">
        <v>14809</v>
      </c>
      <c r="E61" s="82" t="s">
        <v>14912</v>
      </c>
      <c r="F61" s="82" t="s">
        <v>14813</v>
      </c>
      <c r="G61" s="82">
        <v>2</v>
      </c>
      <c r="H61" s="82">
        <v>16</v>
      </c>
      <c r="I61" s="194">
        <f t="shared" si="0"/>
        <v>1</v>
      </c>
      <c r="J61" s="9">
        <v>16</v>
      </c>
      <c r="K61" s="195">
        <f t="shared" si="1"/>
        <v>1</v>
      </c>
    </row>
    <row r="62" spans="1:11" ht="15.75" customHeight="1">
      <c r="A62" s="3"/>
      <c r="B62" s="162">
        <v>58</v>
      </c>
      <c r="C62" s="82">
        <v>2100000101</v>
      </c>
      <c r="D62" s="82" t="s">
        <v>14809</v>
      </c>
      <c r="E62" s="82" t="s">
        <v>14896</v>
      </c>
      <c r="F62" s="82" t="s">
        <v>14811</v>
      </c>
      <c r="G62" s="82">
        <v>60</v>
      </c>
      <c r="H62" s="82">
        <v>16</v>
      </c>
      <c r="I62" s="194">
        <f t="shared" si="0"/>
        <v>1</v>
      </c>
      <c r="J62" s="9">
        <v>11.85</v>
      </c>
      <c r="K62" s="195">
        <f t="shared" si="1"/>
        <v>0.74062499999999998</v>
      </c>
    </row>
    <row r="63" spans="1:11" ht="15.75" customHeight="1">
      <c r="A63" s="3"/>
      <c r="B63" s="162">
        <v>59</v>
      </c>
      <c r="C63" s="82">
        <v>2100000101</v>
      </c>
      <c r="D63" s="82" t="s">
        <v>14809</v>
      </c>
      <c r="E63" s="82" t="s">
        <v>14898</v>
      </c>
      <c r="F63" s="82" t="s">
        <v>14810</v>
      </c>
      <c r="G63" s="82">
        <v>63</v>
      </c>
      <c r="H63" s="82">
        <v>16</v>
      </c>
      <c r="I63" s="194">
        <f t="shared" si="0"/>
        <v>1</v>
      </c>
      <c r="J63" s="9">
        <v>12.34</v>
      </c>
      <c r="K63" s="195">
        <f t="shared" si="1"/>
        <v>0.77124999999999999</v>
      </c>
    </row>
    <row r="64" spans="1:11" ht="15.75" customHeight="1">
      <c r="A64" s="3"/>
      <c r="B64" s="162">
        <v>60</v>
      </c>
      <c r="C64" s="82">
        <v>2100000101</v>
      </c>
      <c r="D64" s="82" t="s">
        <v>14809</v>
      </c>
      <c r="E64" s="82" t="s">
        <v>14901</v>
      </c>
      <c r="F64" s="82" t="s">
        <v>14815</v>
      </c>
      <c r="G64" s="82">
        <v>54</v>
      </c>
      <c r="H64" s="82">
        <v>16</v>
      </c>
      <c r="I64" s="194">
        <f t="shared" si="0"/>
        <v>1</v>
      </c>
      <c r="J64" s="9">
        <v>12.31</v>
      </c>
      <c r="K64" s="195">
        <f t="shared" si="1"/>
        <v>0.76937500000000003</v>
      </c>
    </row>
    <row r="65" spans="1:11" ht="15.75" customHeight="1">
      <c r="A65" s="3"/>
      <c r="B65" s="162">
        <v>61</v>
      </c>
      <c r="C65" s="82">
        <v>2100000101</v>
      </c>
      <c r="D65" s="82" t="s">
        <v>14809</v>
      </c>
      <c r="E65" s="82" t="s">
        <v>14902</v>
      </c>
      <c r="F65" s="82" t="s">
        <v>14774</v>
      </c>
      <c r="G65" s="82">
        <v>2</v>
      </c>
      <c r="H65" s="82">
        <v>16</v>
      </c>
      <c r="I65" s="194">
        <f t="shared" si="0"/>
        <v>1</v>
      </c>
      <c r="J65" s="9">
        <v>16</v>
      </c>
      <c r="K65" s="195">
        <f t="shared" si="1"/>
        <v>1</v>
      </c>
    </row>
    <row r="66" spans="1:11" ht="15.75" customHeight="1">
      <c r="A66" s="3"/>
      <c r="B66" s="162">
        <v>62</v>
      </c>
      <c r="C66" s="82">
        <v>2100000101</v>
      </c>
      <c r="D66" s="82" t="s">
        <v>14809</v>
      </c>
      <c r="E66" s="82" t="s">
        <v>14905</v>
      </c>
      <c r="F66" s="82" t="s">
        <v>14813</v>
      </c>
      <c r="G66" s="82">
        <v>18</v>
      </c>
      <c r="H66" s="82">
        <v>16</v>
      </c>
      <c r="I66" s="194">
        <f t="shared" si="0"/>
        <v>1</v>
      </c>
      <c r="J66" s="9">
        <v>15.27</v>
      </c>
      <c r="K66" s="195">
        <f t="shared" si="1"/>
        <v>0.95437499999999997</v>
      </c>
    </row>
    <row r="67" spans="1:11" ht="15.75" customHeight="1">
      <c r="A67" s="3"/>
      <c r="B67" s="162">
        <v>63</v>
      </c>
      <c r="C67" s="82">
        <v>2100000101</v>
      </c>
      <c r="D67" s="82" t="s">
        <v>14809</v>
      </c>
      <c r="E67" s="82" t="s">
        <v>14907</v>
      </c>
      <c r="F67" s="82" t="s">
        <v>14812</v>
      </c>
      <c r="G67" s="82">
        <v>10</v>
      </c>
      <c r="H67" s="82">
        <v>16</v>
      </c>
      <c r="I67" s="194">
        <f t="shared" si="0"/>
        <v>1</v>
      </c>
      <c r="J67" s="9">
        <v>10.9</v>
      </c>
      <c r="K67" s="195">
        <f t="shared" si="1"/>
        <v>0.68125000000000002</v>
      </c>
    </row>
    <row r="68" spans="1:11" ht="15.75" customHeight="1">
      <c r="A68" s="3"/>
      <c r="B68" s="162">
        <v>64</v>
      </c>
      <c r="C68" s="82">
        <v>2100000101</v>
      </c>
      <c r="D68" s="82" t="s">
        <v>14809</v>
      </c>
      <c r="E68" s="82" t="s">
        <v>14909</v>
      </c>
      <c r="F68" s="82" t="s">
        <v>14810</v>
      </c>
      <c r="G68" s="82">
        <v>60</v>
      </c>
      <c r="H68" s="82">
        <v>16</v>
      </c>
      <c r="I68" s="194">
        <f t="shared" si="0"/>
        <v>1</v>
      </c>
      <c r="J68" s="9">
        <v>12.08</v>
      </c>
      <c r="K68" s="195">
        <f t="shared" si="1"/>
        <v>0.755</v>
      </c>
    </row>
    <row r="69" spans="1:11" ht="15.75" customHeight="1">
      <c r="A69" s="3"/>
      <c r="B69" s="162">
        <v>65</v>
      </c>
      <c r="C69" s="82">
        <v>2100000101</v>
      </c>
      <c r="D69" s="82" t="s">
        <v>14809</v>
      </c>
      <c r="E69" s="82" t="s">
        <v>14910</v>
      </c>
      <c r="F69" s="82" t="s">
        <v>14810</v>
      </c>
      <c r="G69" s="82">
        <v>43</v>
      </c>
      <c r="H69" s="82">
        <v>16</v>
      </c>
      <c r="I69" s="194">
        <f t="shared" si="0"/>
        <v>1</v>
      </c>
      <c r="J69" s="9">
        <v>10.51</v>
      </c>
      <c r="K69" s="195">
        <f t="shared" si="1"/>
        <v>0.65687499999999999</v>
      </c>
    </row>
    <row r="70" spans="1:11" ht="15.75" customHeight="1">
      <c r="A70" s="3"/>
      <c r="B70" s="162">
        <v>66</v>
      </c>
      <c r="C70" s="82">
        <v>2100000217</v>
      </c>
      <c r="D70" s="82" t="s">
        <v>14816</v>
      </c>
      <c r="E70" s="82" t="s">
        <v>14895</v>
      </c>
      <c r="F70" s="82" t="s">
        <v>14817</v>
      </c>
      <c r="G70" s="82">
        <v>19</v>
      </c>
      <c r="H70" s="82">
        <v>16</v>
      </c>
      <c r="I70" s="194">
        <f t="shared" si="0"/>
        <v>1</v>
      </c>
      <c r="J70" s="9">
        <v>14.21</v>
      </c>
      <c r="K70" s="195">
        <f t="shared" si="1"/>
        <v>0.88812500000000005</v>
      </c>
    </row>
    <row r="71" spans="1:11" ht="15.75" customHeight="1">
      <c r="A71" s="3"/>
      <c r="B71" s="162">
        <v>67</v>
      </c>
      <c r="C71" s="82">
        <v>2100000217</v>
      </c>
      <c r="D71" s="82" t="s">
        <v>14816</v>
      </c>
      <c r="E71" s="82" t="s">
        <v>14897</v>
      </c>
      <c r="F71" s="82" t="s">
        <v>14818</v>
      </c>
      <c r="G71" s="82">
        <v>32</v>
      </c>
      <c r="H71" s="82">
        <v>15</v>
      </c>
      <c r="I71" s="194">
        <f t="shared" si="0"/>
        <v>0.9375</v>
      </c>
      <c r="J71" s="9">
        <v>9.4600000000000009</v>
      </c>
      <c r="K71" s="195">
        <f t="shared" si="1"/>
        <v>0.59125000000000005</v>
      </c>
    </row>
    <row r="72" spans="1:11" ht="15.75" customHeight="1">
      <c r="A72" s="3"/>
      <c r="B72" s="162">
        <v>68</v>
      </c>
      <c r="C72" s="82">
        <v>2100000217</v>
      </c>
      <c r="D72" s="82" t="s">
        <v>14816</v>
      </c>
      <c r="E72" s="82" t="s">
        <v>14896</v>
      </c>
      <c r="F72" s="82" t="s">
        <v>14819</v>
      </c>
      <c r="G72" s="82">
        <v>29</v>
      </c>
      <c r="H72" s="82">
        <v>14</v>
      </c>
      <c r="I72" s="194">
        <f t="shared" si="0"/>
        <v>0.875</v>
      </c>
      <c r="J72" s="9">
        <v>11.51</v>
      </c>
      <c r="K72" s="195">
        <f t="shared" si="1"/>
        <v>0.71937499999999999</v>
      </c>
    </row>
    <row r="73" spans="1:11" ht="15.75" customHeight="1">
      <c r="A73" s="3"/>
      <c r="B73" s="162">
        <v>69</v>
      </c>
      <c r="C73" s="82">
        <v>2100000217</v>
      </c>
      <c r="D73" s="82" t="s">
        <v>14816</v>
      </c>
      <c r="E73" s="82" t="s">
        <v>14899</v>
      </c>
      <c r="F73" s="82" t="s">
        <v>14818</v>
      </c>
      <c r="G73" s="82">
        <v>60</v>
      </c>
      <c r="H73" s="82">
        <v>16</v>
      </c>
      <c r="I73" s="194">
        <f t="shared" si="0"/>
        <v>1</v>
      </c>
      <c r="J73" s="9">
        <v>12.5</v>
      </c>
      <c r="K73" s="195">
        <f t="shared" si="1"/>
        <v>0.78125</v>
      </c>
    </row>
    <row r="74" spans="1:11" ht="15.75" customHeight="1">
      <c r="A74" s="3"/>
      <c r="B74" s="162">
        <v>70</v>
      </c>
      <c r="C74" s="82">
        <v>2100000217</v>
      </c>
      <c r="D74" s="82" t="s">
        <v>14816</v>
      </c>
      <c r="E74" s="82" t="s">
        <v>14901</v>
      </c>
      <c r="F74" s="82" t="s">
        <v>14818</v>
      </c>
      <c r="G74" s="82">
        <v>37</v>
      </c>
      <c r="H74" s="82">
        <v>16</v>
      </c>
      <c r="I74" s="194">
        <f t="shared" si="0"/>
        <v>1</v>
      </c>
      <c r="J74" s="9">
        <v>11.08</v>
      </c>
      <c r="K74" s="195">
        <f t="shared" si="1"/>
        <v>0.6925</v>
      </c>
    </row>
    <row r="75" spans="1:11" ht="15.75" customHeight="1">
      <c r="A75" s="3"/>
      <c r="B75" s="162">
        <v>71</v>
      </c>
      <c r="C75" s="82">
        <v>2100000103</v>
      </c>
      <c r="D75" s="82" t="s">
        <v>14820</v>
      </c>
      <c r="E75" s="82" t="s">
        <v>14895</v>
      </c>
      <c r="F75" s="82" t="s">
        <v>14821</v>
      </c>
      <c r="G75" s="82">
        <v>11</v>
      </c>
      <c r="H75" s="82">
        <v>16</v>
      </c>
      <c r="I75" s="194">
        <f t="shared" si="0"/>
        <v>1</v>
      </c>
      <c r="J75" s="9">
        <v>13.36</v>
      </c>
      <c r="K75" s="195">
        <f t="shared" si="1"/>
        <v>0.83499999999999996</v>
      </c>
    </row>
    <row r="76" spans="1:11" ht="15.75" customHeight="1">
      <c r="A76" s="3"/>
      <c r="B76" s="162">
        <v>72</v>
      </c>
      <c r="C76" s="82">
        <v>2100000103</v>
      </c>
      <c r="D76" s="82" t="s">
        <v>14820</v>
      </c>
      <c r="E76" s="82" t="s">
        <v>14897</v>
      </c>
      <c r="F76" s="82" t="s">
        <v>14822</v>
      </c>
      <c r="G76" s="82">
        <v>54</v>
      </c>
      <c r="H76" s="82">
        <v>16</v>
      </c>
      <c r="I76" s="194">
        <f t="shared" si="0"/>
        <v>1</v>
      </c>
      <c r="J76" s="9">
        <v>10</v>
      </c>
      <c r="K76" s="195">
        <f t="shared" si="1"/>
        <v>0.625</v>
      </c>
    </row>
    <row r="77" spans="1:11" ht="15.75" customHeight="1">
      <c r="A77" s="3"/>
      <c r="B77" s="162">
        <v>73</v>
      </c>
      <c r="C77" s="82">
        <v>2100000103</v>
      </c>
      <c r="D77" s="82" t="s">
        <v>14820</v>
      </c>
      <c r="E77" s="82" t="s">
        <v>14908</v>
      </c>
      <c r="F77" s="82" t="s">
        <v>14823</v>
      </c>
      <c r="G77" s="82">
        <v>9</v>
      </c>
      <c r="H77" s="82">
        <v>16</v>
      </c>
      <c r="I77" s="194">
        <f t="shared" si="0"/>
        <v>1</v>
      </c>
      <c r="J77" s="9">
        <v>11.55</v>
      </c>
      <c r="K77" s="195">
        <f t="shared" si="1"/>
        <v>0.72187500000000004</v>
      </c>
    </row>
    <row r="78" spans="1:11" ht="15.75" customHeight="1">
      <c r="A78" s="3"/>
      <c r="B78" s="162">
        <v>74</v>
      </c>
      <c r="C78" s="82">
        <v>2100000103</v>
      </c>
      <c r="D78" s="82" t="s">
        <v>14820</v>
      </c>
      <c r="E78" s="82" t="s">
        <v>14896</v>
      </c>
      <c r="F78" s="82" t="s">
        <v>14821</v>
      </c>
      <c r="G78" s="82">
        <v>60</v>
      </c>
      <c r="H78" s="82">
        <v>16</v>
      </c>
      <c r="I78" s="194">
        <f t="shared" si="0"/>
        <v>1</v>
      </c>
      <c r="J78" s="9">
        <v>13.41</v>
      </c>
      <c r="K78" s="195">
        <f t="shared" si="1"/>
        <v>0.83812500000000001</v>
      </c>
    </row>
    <row r="79" spans="1:11" ht="15.75" customHeight="1">
      <c r="A79" s="3"/>
      <c r="B79" s="162">
        <v>75</v>
      </c>
      <c r="C79" s="82">
        <v>2100000103</v>
      </c>
      <c r="D79" s="82" t="s">
        <v>14820</v>
      </c>
      <c r="E79" s="82" t="s">
        <v>14898</v>
      </c>
      <c r="F79" s="82" t="s">
        <v>14824</v>
      </c>
      <c r="G79" s="82">
        <v>75</v>
      </c>
      <c r="H79" s="82">
        <v>16</v>
      </c>
      <c r="I79" s="194">
        <f t="shared" si="0"/>
        <v>1</v>
      </c>
      <c r="J79" s="9">
        <v>14.58</v>
      </c>
      <c r="K79" s="195">
        <f t="shared" si="1"/>
        <v>0.91125</v>
      </c>
    </row>
    <row r="80" spans="1:11" ht="15.75" customHeight="1">
      <c r="A80" s="3"/>
      <c r="B80" s="162">
        <v>76</v>
      </c>
      <c r="C80" s="82">
        <v>2100000103</v>
      </c>
      <c r="D80" s="82" t="s">
        <v>14820</v>
      </c>
      <c r="E80" s="82" t="s">
        <v>14899</v>
      </c>
      <c r="F80" s="82" t="s">
        <v>14825</v>
      </c>
      <c r="G80" s="82">
        <v>60</v>
      </c>
      <c r="H80" s="82">
        <v>16</v>
      </c>
      <c r="I80" s="194">
        <f t="shared" si="0"/>
        <v>1</v>
      </c>
      <c r="J80" s="9">
        <v>15.35</v>
      </c>
      <c r="K80" s="195">
        <f t="shared" si="1"/>
        <v>0.95937499999999998</v>
      </c>
    </row>
    <row r="81" spans="1:11" ht="15.75" customHeight="1">
      <c r="A81" s="3"/>
      <c r="B81" s="162">
        <v>77</v>
      </c>
      <c r="C81" s="82">
        <v>2100000103</v>
      </c>
      <c r="D81" s="82" t="s">
        <v>14820</v>
      </c>
      <c r="E81" s="82" t="s">
        <v>14900</v>
      </c>
      <c r="F81" s="82" t="s">
        <v>14826</v>
      </c>
      <c r="G81" s="82">
        <v>51</v>
      </c>
      <c r="H81" s="82">
        <v>16</v>
      </c>
      <c r="I81" s="194">
        <f t="shared" si="0"/>
        <v>1</v>
      </c>
      <c r="J81" s="9">
        <v>14.64</v>
      </c>
      <c r="K81" s="195">
        <f t="shared" si="1"/>
        <v>0.91500000000000004</v>
      </c>
    </row>
    <row r="82" spans="1:11" ht="15.75" customHeight="1">
      <c r="A82" s="3"/>
      <c r="B82" s="162">
        <v>78</v>
      </c>
      <c r="C82" s="82">
        <v>2100000103</v>
      </c>
      <c r="D82" s="82" t="s">
        <v>14820</v>
      </c>
      <c r="E82" s="82" t="s">
        <v>14901</v>
      </c>
      <c r="F82" s="82" t="s">
        <v>14807</v>
      </c>
      <c r="G82" s="82">
        <v>60</v>
      </c>
      <c r="H82" s="82">
        <v>16</v>
      </c>
      <c r="I82" s="194">
        <f t="shared" si="0"/>
        <v>1</v>
      </c>
      <c r="J82" s="9">
        <v>14.71</v>
      </c>
      <c r="K82" s="195">
        <f t="shared" si="1"/>
        <v>0.91937500000000005</v>
      </c>
    </row>
    <row r="83" spans="1:11" ht="15.75" customHeight="1">
      <c r="A83" s="3"/>
      <c r="B83" s="162">
        <v>79</v>
      </c>
      <c r="C83" s="82">
        <v>2100000103</v>
      </c>
      <c r="D83" s="82" t="s">
        <v>14820</v>
      </c>
      <c r="E83" s="82" t="s">
        <v>14902</v>
      </c>
      <c r="F83" s="82" t="s">
        <v>14825</v>
      </c>
      <c r="G83" s="82">
        <v>15</v>
      </c>
      <c r="H83" s="82">
        <v>16</v>
      </c>
      <c r="I83" s="194">
        <f t="shared" si="0"/>
        <v>1</v>
      </c>
      <c r="J83" s="9">
        <v>15.2</v>
      </c>
      <c r="K83" s="195">
        <f t="shared" si="1"/>
        <v>0.95</v>
      </c>
    </row>
    <row r="84" spans="1:11" ht="15.75" customHeight="1">
      <c r="A84" s="3"/>
      <c r="B84" s="162">
        <v>80</v>
      </c>
      <c r="C84" s="82">
        <v>2100000103</v>
      </c>
      <c r="D84" s="82" t="s">
        <v>14820</v>
      </c>
      <c r="E84" s="82" t="s">
        <v>14903</v>
      </c>
      <c r="F84" s="82" t="s">
        <v>14827</v>
      </c>
      <c r="G84" s="82">
        <v>60</v>
      </c>
      <c r="H84" s="82">
        <v>16</v>
      </c>
      <c r="I84" s="194">
        <f t="shared" si="0"/>
        <v>1</v>
      </c>
      <c r="J84" s="9">
        <v>14.5</v>
      </c>
      <c r="K84" s="195">
        <f t="shared" si="1"/>
        <v>0.90625</v>
      </c>
    </row>
    <row r="85" spans="1:11" ht="15.75" customHeight="1">
      <c r="A85" s="3"/>
      <c r="B85" s="162">
        <v>81</v>
      </c>
      <c r="C85" s="82">
        <v>2100000103</v>
      </c>
      <c r="D85" s="82" t="s">
        <v>14820</v>
      </c>
      <c r="E85" s="82" t="s">
        <v>14904</v>
      </c>
      <c r="F85" s="82" t="s">
        <v>14828</v>
      </c>
      <c r="G85" s="82">
        <v>33</v>
      </c>
      <c r="H85" s="82">
        <v>16</v>
      </c>
      <c r="I85" s="194">
        <f t="shared" si="0"/>
        <v>1</v>
      </c>
      <c r="J85" s="9">
        <v>14.42</v>
      </c>
      <c r="K85" s="195">
        <f t="shared" si="1"/>
        <v>0.90125</v>
      </c>
    </row>
    <row r="86" spans="1:11" ht="15.75" customHeight="1">
      <c r="A86" s="3"/>
      <c r="B86" s="162">
        <v>82</v>
      </c>
      <c r="C86" s="82">
        <v>2100000103</v>
      </c>
      <c r="D86" s="82" t="s">
        <v>14820</v>
      </c>
      <c r="E86" s="82" t="s">
        <v>14905</v>
      </c>
      <c r="F86" s="82" t="s">
        <v>14807</v>
      </c>
      <c r="G86" s="82">
        <v>18</v>
      </c>
      <c r="H86" s="82">
        <v>16</v>
      </c>
      <c r="I86" s="194">
        <f t="shared" si="0"/>
        <v>1</v>
      </c>
      <c r="J86" s="9">
        <v>12.94</v>
      </c>
      <c r="K86" s="195">
        <f t="shared" si="1"/>
        <v>0.80874999999999997</v>
      </c>
    </row>
    <row r="87" spans="1:11" ht="15.75" customHeight="1">
      <c r="A87" s="3"/>
      <c r="B87" s="162">
        <v>83</v>
      </c>
      <c r="C87" s="82">
        <v>2100000103</v>
      </c>
      <c r="D87" s="82" t="s">
        <v>14820</v>
      </c>
      <c r="E87" s="82" t="s">
        <v>14911</v>
      </c>
      <c r="F87" s="82" t="s">
        <v>14827</v>
      </c>
      <c r="G87" s="82">
        <v>22</v>
      </c>
      <c r="H87" s="82">
        <v>16</v>
      </c>
      <c r="I87" s="194">
        <f t="shared" si="0"/>
        <v>1</v>
      </c>
      <c r="J87" s="9">
        <v>15.13</v>
      </c>
      <c r="K87" s="195">
        <f t="shared" si="1"/>
        <v>0.94562500000000005</v>
      </c>
    </row>
    <row r="88" spans="1:11" ht="15.75" customHeight="1">
      <c r="A88" s="3"/>
      <c r="B88" s="162">
        <v>84</v>
      </c>
      <c r="C88" s="82">
        <v>2100000103</v>
      </c>
      <c r="D88" s="82" t="s">
        <v>14820</v>
      </c>
      <c r="E88" s="82" t="s">
        <v>14913</v>
      </c>
      <c r="F88" s="82" t="s">
        <v>14821</v>
      </c>
      <c r="G88" s="82">
        <v>60</v>
      </c>
      <c r="H88" s="82">
        <v>16</v>
      </c>
      <c r="I88" s="194">
        <f t="shared" si="0"/>
        <v>1</v>
      </c>
      <c r="J88" s="9">
        <v>12.65</v>
      </c>
      <c r="K88" s="195">
        <f t="shared" si="1"/>
        <v>0.79062500000000002</v>
      </c>
    </row>
    <row r="89" spans="1:11" ht="15.75" customHeight="1">
      <c r="A89" s="3"/>
      <c r="B89" s="162">
        <v>85</v>
      </c>
      <c r="C89" s="82">
        <v>2100000103</v>
      </c>
      <c r="D89" s="82" t="s">
        <v>14820</v>
      </c>
      <c r="E89" s="82" t="s">
        <v>14914</v>
      </c>
      <c r="F89" s="82" t="s">
        <v>14824</v>
      </c>
      <c r="G89" s="82">
        <v>60</v>
      </c>
      <c r="H89" s="82">
        <v>16</v>
      </c>
      <c r="I89" s="194">
        <f t="shared" si="0"/>
        <v>1</v>
      </c>
      <c r="J89" s="9">
        <v>14.9</v>
      </c>
      <c r="K89" s="195">
        <f t="shared" si="1"/>
        <v>0.93125000000000002</v>
      </c>
    </row>
    <row r="90" spans="1:11" ht="15.75" customHeight="1">
      <c r="A90" s="3"/>
      <c r="B90" s="162">
        <v>86</v>
      </c>
      <c r="C90" s="82">
        <v>2100000103</v>
      </c>
      <c r="D90" s="82" t="s">
        <v>14820</v>
      </c>
      <c r="E90" s="82" t="s">
        <v>14915</v>
      </c>
      <c r="F90" s="82" t="s">
        <v>14829</v>
      </c>
      <c r="G90" s="82">
        <v>21</v>
      </c>
      <c r="H90" s="82">
        <v>16</v>
      </c>
      <c r="I90" s="194">
        <f t="shared" si="0"/>
        <v>1</v>
      </c>
      <c r="J90" s="9">
        <v>12.47</v>
      </c>
      <c r="K90" s="195">
        <f t="shared" si="1"/>
        <v>0.77937500000000004</v>
      </c>
    </row>
    <row r="91" spans="1:11" ht="15.75" customHeight="1">
      <c r="A91" s="3"/>
      <c r="B91" s="162">
        <v>87</v>
      </c>
      <c r="C91" s="82">
        <v>2100000102</v>
      </c>
      <c r="D91" s="82" t="s">
        <v>14830</v>
      </c>
      <c r="E91" s="82" t="s">
        <v>14897</v>
      </c>
      <c r="F91" s="82" t="s">
        <v>14822</v>
      </c>
      <c r="G91" s="82">
        <v>18</v>
      </c>
      <c r="H91" s="82">
        <v>16</v>
      </c>
      <c r="I91" s="194">
        <f t="shared" si="0"/>
        <v>1</v>
      </c>
      <c r="J91" s="9">
        <v>10</v>
      </c>
      <c r="K91" s="195">
        <f t="shared" si="1"/>
        <v>0.625</v>
      </c>
    </row>
    <row r="92" spans="1:11" ht="15.75" customHeight="1">
      <c r="A92" s="3"/>
      <c r="B92" s="162">
        <v>88</v>
      </c>
      <c r="C92" s="82">
        <v>2100000102</v>
      </c>
      <c r="D92" s="82" t="s">
        <v>14830</v>
      </c>
      <c r="E92" s="82" t="s">
        <v>14908</v>
      </c>
      <c r="F92" s="82" t="s">
        <v>14826</v>
      </c>
      <c r="G92" s="82">
        <v>20</v>
      </c>
      <c r="H92" s="82">
        <v>16</v>
      </c>
      <c r="I92" s="194">
        <f t="shared" si="0"/>
        <v>1</v>
      </c>
      <c r="J92" s="9">
        <v>10.1</v>
      </c>
      <c r="K92" s="195">
        <f t="shared" si="1"/>
        <v>0.63124999999999998</v>
      </c>
    </row>
    <row r="93" spans="1:11" ht="15.75" customHeight="1">
      <c r="A93" s="3"/>
      <c r="B93" s="162">
        <v>89</v>
      </c>
      <c r="C93" s="82">
        <v>2100000102</v>
      </c>
      <c r="D93" s="82" t="s">
        <v>14830</v>
      </c>
      <c r="E93" s="82" t="s">
        <v>14916</v>
      </c>
      <c r="F93" s="82" t="s">
        <v>14823</v>
      </c>
      <c r="G93" s="82">
        <v>10</v>
      </c>
      <c r="H93" s="82">
        <v>15</v>
      </c>
      <c r="I93" s="194">
        <f t="shared" si="0"/>
        <v>0.9375</v>
      </c>
      <c r="J93" s="9">
        <v>11.3</v>
      </c>
      <c r="K93" s="195">
        <f t="shared" si="1"/>
        <v>0.70625000000000004</v>
      </c>
    </row>
    <row r="94" spans="1:11" ht="15.75" customHeight="1">
      <c r="A94" s="3"/>
      <c r="B94" s="162">
        <v>90</v>
      </c>
      <c r="C94" s="82">
        <v>2100000102</v>
      </c>
      <c r="D94" s="82" t="s">
        <v>14830</v>
      </c>
      <c r="E94" s="82" t="s">
        <v>14898</v>
      </c>
      <c r="F94" s="82" t="s">
        <v>14817</v>
      </c>
      <c r="G94" s="82">
        <v>22</v>
      </c>
      <c r="H94" s="82">
        <v>16</v>
      </c>
      <c r="I94" s="194">
        <f t="shared" si="0"/>
        <v>1</v>
      </c>
      <c r="J94" s="9">
        <v>11.54</v>
      </c>
      <c r="K94" s="195">
        <f t="shared" si="1"/>
        <v>0.72124999999999995</v>
      </c>
    </row>
    <row r="95" spans="1:11" ht="15.75" customHeight="1">
      <c r="A95" s="3"/>
      <c r="B95" s="162">
        <v>91</v>
      </c>
      <c r="C95" s="82">
        <v>2100000102</v>
      </c>
      <c r="D95" s="82" t="s">
        <v>14830</v>
      </c>
      <c r="E95" s="82" t="s">
        <v>14899</v>
      </c>
      <c r="F95" s="82" t="s">
        <v>14818</v>
      </c>
      <c r="G95" s="82">
        <v>42</v>
      </c>
      <c r="H95" s="82">
        <v>15</v>
      </c>
      <c r="I95" s="194">
        <f t="shared" si="0"/>
        <v>0.9375</v>
      </c>
      <c r="J95" s="9">
        <v>13.52</v>
      </c>
      <c r="K95" s="195">
        <f t="shared" si="1"/>
        <v>0.84499999999999997</v>
      </c>
    </row>
    <row r="96" spans="1:11" ht="15.75" customHeight="1">
      <c r="A96" s="3"/>
      <c r="B96" s="162">
        <v>92</v>
      </c>
      <c r="C96" s="82">
        <v>2100000102</v>
      </c>
      <c r="D96" s="82" t="s">
        <v>14830</v>
      </c>
      <c r="E96" s="82" t="s">
        <v>14900</v>
      </c>
      <c r="F96" s="82" t="s">
        <v>14831</v>
      </c>
      <c r="G96" s="82">
        <v>36</v>
      </c>
      <c r="H96" s="82">
        <v>16</v>
      </c>
      <c r="I96" s="194">
        <f t="shared" si="0"/>
        <v>1</v>
      </c>
      <c r="J96" s="9">
        <v>14.16</v>
      </c>
      <c r="K96" s="195">
        <f t="shared" si="1"/>
        <v>0.88500000000000001</v>
      </c>
    </row>
    <row r="97" spans="1:11" ht="15.75" customHeight="1">
      <c r="A97" s="3"/>
      <c r="B97" s="162">
        <v>93</v>
      </c>
      <c r="C97" s="82">
        <v>2100000102</v>
      </c>
      <c r="D97" s="82" t="s">
        <v>14830</v>
      </c>
      <c r="E97" s="82" t="s">
        <v>14901</v>
      </c>
      <c r="F97" s="82" t="s">
        <v>14832</v>
      </c>
      <c r="G97" s="82">
        <v>39</v>
      </c>
      <c r="H97" s="82">
        <v>16</v>
      </c>
      <c r="I97" s="194">
        <f t="shared" si="0"/>
        <v>1</v>
      </c>
      <c r="J97" s="9">
        <v>9.3000000000000007</v>
      </c>
      <c r="K97" s="195">
        <f t="shared" si="1"/>
        <v>0.58125000000000004</v>
      </c>
    </row>
    <row r="98" spans="1:11" ht="15.75" customHeight="1">
      <c r="A98" s="3"/>
      <c r="B98" s="162">
        <v>94</v>
      </c>
      <c r="C98" s="82">
        <v>2100000102</v>
      </c>
      <c r="D98" s="82" t="s">
        <v>14830</v>
      </c>
      <c r="E98" s="82" t="s">
        <v>14902</v>
      </c>
      <c r="F98" s="82" t="s">
        <v>14825</v>
      </c>
      <c r="G98" s="82">
        <v>63</v>
      </c>
      <c r="H98" s="82">
        <v>16</v>
      </c>
      <c r="I98" s="194">
        <f t="shared" si="0"/>
        <v>1</v>
      </c>
      <c r="J98" s="9">
        <v>15.95</v>
      </c>
      <c r="K98" s="195">
        <f t="shared" si="1"/>
        <v>0.99687499999999996</v>
      </c>
    </row>
    <row r="99" spans="1:11" ht="15.75" customHeight="1">
      <c r="A99" s="3"/>
      <c r="B99" s="162">
        <v>95</v>
      </c>
      <c r="C99" s="82">
        <v>2100000102</v>
      </c>
      <c r="D99" s="82" t="s">
        <v>14830</v>
      </c>
      <c r="E99" s="82" t="s">
        <v>14903</v>
      </c>
      <c r="F99" s="82" t="s">
        <v>14826</v>
      </c>
      <c r="G99" s="82">
        <v>40</v>
      </c>
      <c r="H99" s="82">
        <v>16</v>
      </c>
      <c r="I99" s="194">
        <f t="shared" si="0"/>
        <v>1</v>
      </c>
      <c r="J99" s="9">
        <v>12.32</v>
      </c>
      <c r="K99" s="195">
        <f t="shared" si="1"/>
        <v>0.77</v>
      </c>
    </row>
    <row r="100" spans="1:11" ht="15.75" customHeight="1">
      <c r="A100" s="3"/>
      <c r="B100" s="162">
        <v>96</v>
      </c>
      <c r="C100" s="82">
        <v>2100000102</v>
      </c>
      <c r="D100" s="82" t="s">
        <v>14830</v>
      </c>
      <c r="E100" s="82" t="s">
        <v>14904</v>
      </c>
      <c r="F100" s="82" t="s">
        <v>14821</v>
      </c>
      <c r="G100" s="82">
        <v>54</v>
      </c>
      <c r="H100" s="82">
        <v>16</v>
      </c>
      <c r="I100" s="194">
        <f t="shared" si="0"/>
        <v>1</v>
      </c>
      <c r="J100" s="9">
        <v>11.72</v>
      </c>
      <c r="K100" s="195">
        <f t="shared" si="1"/>
        <v>0.73250000000000004</v>
      </c>
    </row>
    <row r="101" spans="1:11" ht="15.75" customHeight="1">
      <c r="A101" s="3"/>
      <c r="B101" s="162">
        <v>97</v>
      </c>
      <c r="C101" s="82">
        <v>2100000102</v>
      </c>
      <c r="D101" s="82" t="s">
        <v>14830</v>
      </c>
      <c r="E101" s="82" t="s">
        <v>14905</v>
      </c>
      <c r="F101" s="82" t="s">
        <v>14807</v>
      </c>
      <c r="G101" s="82">
        <v>29</v>
      </c>
      <c r="H101" s="82">
        <v>16</v>
      </c>
      <c r="I101" s="194">
        <f t="shared" si="0"/>
        <v>1</v>
      </c>
      <c r="J101" s="9">
        <v>13.17</v>
      </c>
      <c r="K101" s="195">
        <f t="shared" si="1"/>
        <v>0.823125</v>
      </c>
    </row>
    <row r="102" spans="1:11" ht="15.75" customHeight="1">
      <c r="A102" s="3"/>
      <c r="B102" s="162">
        <v>98</v>
      </c>
      <c r="C102" s="82">
        <v>2100000102</v>
      </c>
      <c r="D102" s="82" t="s">
        <v>14830</v>
      </c>
      <c r="E102" s="82" t="s">
        <v>14909</v>
      </c>
      <c r="F102" s="82" t="s">
        <v>14810</v>
      </c>
      <c r="G102" s="82">
        <v>60</v>
      </c>
      <c r="H102" s="82">
        <v>16</v>
      </c>
      <c r="I102" s="194">
        <f t="shared" si="0"/>
        <v>1</v>
      </c>
      <c r="J102" s="9">
        <v>14.3</v>
      </c>
      <c r="K102" s="195">
        <f t="shared" si="1"/>
        <v>0.89375000000000004</v>
      </c>
    </row>
    <row r="103" spans="1:11" ht="15.75" customHeight="1">
      <c r="A103" s="3"/>
      <c r="B103" s="162">
        <v>99</v>
      </c>
      <c r="C103" s="82">
        <v>2100000102</v>
      </c>
      <c r="D103" s="82" t="s">
        <v>14830</v>
      </c>
      <c r="E103" s="82" t="s">
        <v>14910</v>
      </c>
      <c r="F103" s="82" t="s">
        <v>14823</v>
      </c>
      <c r="G103" s="82">
        <v>11</v>
      </c>
      <c r="H103" s="82">
        <v>16</v>
      </c>
      <c r="I103" s="194">
        <f t="shared" si="0"/>
        <v>1</v>
      </c>
      <c r="J103" s="9">
        <v>10.81</v>
      </c>
      <c r="K103" s="195">
        <f t="shared" si="1"/>
        <v>0.67562500000000003</v>
      </c>
    </row>
    <row r="104" spans="1:11" ht="15.75" customHeight="1">
      <c r="A104" s="3"/>
      <c r="B104" s="373" t="s">
        <v>459</v>
      </c>
      <c r="C104" s="297"/>
      <c r="D104" s="297"/>
      <c r="E104" s="297"/>
      <c r="F104" s="297"/>
      <c r="G104" s="298"/>
      <c r="H104" s="177">
        <f t="shared" ref="H104:K104" si="2">AVERAGE(H5:H12)</f>
        <v>15.375</v>
      </c>
      <c r="I104" s="176">
        <f t="shared" si="2"/>
        <v>0.9609375</v>
      </c>
      <c r="J104" s="177">
        <f t="shared" si="2"/>
        <v>12.968750000000002</v>
      </c>
      <c r="K104" s="176">
        <f t="shared" si="2"/>
        <v>0.81054687500000011</v>
      </c>
    </row>
    <row r="105" spans="1:11" ht="15.75" customHeight="1">
      <c r="A105" s="3"/>
      <c r="B105" s="326" t="s">
        <v>102</v>
      </c>
      <c r="C105" s="297"/>
      <c r="D105" s="297"/>
      <c r="E105" s="297"/>
      <c r="F105" s="297"/>
      <c r="G105" s="297"/>
      <c r="H105" s="297"/>
      <c r="I105" s="297"/>
      <c r="J105" s="298"/>
      <c r="K105" s="166" t="s">
        <v>21</v>
      </c>
    </row>
    <row r="106" spans="1:11" ht="15.75" customHeight="1">
      <c r="A106" s="3"/>
      <c r="B106" s="3"/>
      <c r="C106" s="84"/>
      <c r="D106" s="3"/>
      <c r="E106" s="5"/>
      <c r="F106" s="3"/>
      <c r="G106" s="5"/>
      <c r="H106" s="3"/>
      <c r="I106" s="3"/>
      <c r="J106" s="5"/>
      <c r="K106" s="3"/>
    </row>
    <row r="107" spans="1:11" ht="15.75" customHeight="1">
      <c r="A107" s="3"/>
      <c r="B107" s="389" t="s">
        <v>14835</v>
      </c>
      <c r="C107" s="390"/>
      <c r="D107" s="390"/>
      <c r="E107" s="377"/>
      <c r="F107" s="377"/>
      <c r="G107" s="377"/>
      <c r="H107" s="377"/>
      <c r="I107" s="377"/>
      <c r="J107" s="398"/>
      <c r="K107" s="378"/>
    </row>
    <row r="108" spans="1:11" ht="15.75" customHeight="1">
      <c r="A108" s="3"/>
      <c r="B108" s="391" t="s">
        <v>14917</v>
      </c>
      <c r="C108" s="305"/>
      <c r="D108" s="305"/>
      <c r="E108" s="305"/>
      <c r="F108" s="305"/>
      <c r="G108" s="305"/>
      <c r="H108" s="305"/>
      <c r="I108" s="305"/>
      <c r="J108" s="305"/>
      <c r="K108" s="306"/>
    </row>
    <row r="109" spans="1:11" ht="15.75" customHeight="1">
      <c r="A109" s="3"/>
      <c r="B109" s="3"/>
      <c r="C109" s="84"/>
      <c r="D109" s="3"/>
      <c r="E109" s="5"/>
      <c r="F109" s="3"/>
      <c r="G109" s="5"/>
      <c r="H109" s="3"/>
      <c r="I109" s="3"/>
      <c r="J109" s="5"/>
      <c r="K109" s="3"/>
    </row>
    <row r="110" spans="1:11" ht="15.75" customHeight="1">
      <c r="A110" s="3"/>
      <c r="B110" s="3"/>
      <c r="C110" s="84"/>
      <c r="D110" s="3"/>
      <c r="E110" s="5"/>
      <c r="F110" s="3"/>
      <c r="G110" s="5"/>
      <c r="H110" s="3"/>
      <c r="I110" s="3"/>
      <c r="J110" s="5"/>
      <c r="K110" s="3"/>
    </row>
    <row r="111" spans="1:11" ht="15.75" customHeight="1">
      <c r="A111" s="3"/>
      <c r="B111" s="3"/>
      <c r="C111" s="84"/>
      <c r="D111" s="3"/>
      <c r="E111" s="5"/>
      <c r="F111" s="3"/>
      <c r="G111" s="5"/>
      <c r="H111" s="3"/>
      <c r="I111" s="3"/>
      <c r="J111" s="5"/>
      <c r="K111" s="3"/>
    </row>
    <row r="112" spans="1:11" ht="15.75" customHeight="1">
      <c r="A112" s="3"/>
      <c r="B112" s="3"/>
      <c r="C112" s="84"/>
      <c r="D112" s="3"/>
      <c r="E112" s="5"/>
      <c r="F112" s="3"/>
      <c r="G112" s="5"/>
      <c r="H112" s="3"/>
      <c r="I112" s="3"/>
      <c r="J112" s="5"/>
      <c r="K112" s="3"/>
    </row>
    <row r="113" spans="1:11" ht="15.75" customHeight="1">
      <c r="A113" s="3"/>
      <c r="B113" s="3"/>
      <c r="C113" s="84"/>
      <c r="D113" s="3"/>
      <c r="E113" s="5"/>
      <c r="F113" s="3"/>
      <c r="G113" s="5"/>
      <c r="H113" s="3"/>
      <c r="I113" s="3"/>
      <c r="J113" s="5"/>
      <c r="K113" s="3"/>
    </row>
    <row r="114" spans="1:11" ht="15.75" customHeight="1">
      <c r="A114" s="3"/>
      <c r="B114" s="3"/>
      <c r="C114" s="84"/>
      <c r="D114" s="3"/>
      <c r="E114" s="5"/>
      <c r="F114" s="3"/>
      <c r="G114" s="5"/>
      <c r="H114" s="3"/>
      <c r="I114" s="3"/>
      <c r="J114" s="5"/>
      <c r="K114" s="3"/>
    </row>
    <row r="115" spans="1:11" ht="15.75" customHeight="1">
      <c r="A115" s="3"/>
      <c r="B115" s="3"/>
      <c r="C115" s="84"/>
      <c r="D115" s="3"/>
      <c r="E115" s="5"/>
      <c r="F115" s="3"/>
      <c r="G115" s="5"/>
      <c r="H115" s="3"/>
      <c r="I115" s="3"/>
      <c r="J115" s="5"/>
      <c r="K115" s="3"/>
    </row>
    <row r="116" spans="1:11" ht="15.75" customHeight="1">
      <c r="A116" s="3"/>
      <c r="B116" s="3"/>
      <c r="C116" s="84"/>
      <c r="D116" s="3"/>
      <c r="E116" s="5"/>
      <c r="F116" s="3"/>
      <c r="G116" s="5"/>
      <c r="H116" s="3"/>
      <c r="I116" s="3"/>
      <c r="J116" s="5"/>
      <c r="K116" s="3"/>
    </row>
    <row r="117" spans="1:11" ht="15.75" customHeight="1">
      <c r="A117" s="3"/>
      <c r="B117" s="3"/>
      <c r="C117" s="84"/>
      <c r="D117" s="3"/>
      <c r="E117" s="5"/>
      <c r="F117" s="3"/>
      <c r="G117" s="5"/>
      <c r="H117" s="3"/>
      <c r="I117" s="3"/>
      <c r="J117" s="5"/>
      <c r="K117" s="3"/>
    </row>
    <row r="118" spans="1:11" ht="15.75" customHeight="1">
      <c r="A118" s="3"/>
      <c r="B118" s="3"/>
      <c r="C118" s="84"/>
      <c r="D118" s="3"/>
      <c r="E118" s="5"/>
      <c r="F118" s="3"/>
      <c r="G118" s="5"/>
      <c r="H118" s="3"/>
      <c r="I118" s="3"/>
      <c r="J118" s="5"/>
      <c r="K118" s="3"/>
    </row>
    <row r="119" spans="1:11" ht="15.75" customHeight="1">
      <c r="A119" s="3"/>
      <c r="B119" s="3"/>
      <c r="C119" s="84"/>
      <c r="D119" s="3"/>
      <c r="E119" s="5"/>
      <c r="F119" s="3"/>
      <c r="G119" s="5"/>
      <c r="H119" s="3"/>
      <c r="I119" s="3"/>
      <c r="J119" s="5"/>
      <c r="K119" s="3"/>
    </row>
    <row r="120" spans="1:11" ht="15.75" customHeight="1">
      <c r="A120" s="3"/>
      <c r="B120" s="3"/>
      <c r="C120" s="84"/>
      <c r="D120" s="3"/>
      <c r="E120" s="5"/>
      <c r="F120" s="3"/>
      <c r="G120" s="5"/>
      <c r="H120" s="3"/>
      <c r="I120" s="3"/>
      <c r="J120" s="5"/>
      <c r="K120" s="3"/>
    </row>
    <row r="121" spans="1:11" ht="15.75" customHeight="1">
      <c r="A121" s="3"/>
      <c r="B121" s="3"/>
      <c r="C121" s="84"/>
      <c r="D121" s="3"/>
      <c r="E121" s="5"/>
      <c r="F121" s="3"/>
      <c r="G121" s="5"/>
      <c r="H121" s="3"/>
      <c r="I121" s="3"/>
      <c r="J121" s="5"/>
      <c r="K121" s="3"/>
    </row>
    <row r="122" spans="1:11" ht="15.75" customHeight="1">
      <c r="A122" s="3"/>
      <c r="B122" s="3"/>
      <c r="C122" s="84"/>
      <c r="D122" s="3"/>
      <c r="E122" s="5"/>
      <c r="F122" s="3"/>
      <c r="G122" s="5"/>
      <c r="H122" s="3"/>
      <c r="I122" s="3"/>
      <c r="J122" s="5"/>
      <c r="K122" s="3"/>
    </row>
    <row r="123" spans="1:11" ht="15.75" customHeight="1">
      <c r="A123" s="3"/>
      <c r="B123" s="3"/>
      <c r="C123" s="84"/>
      <c r="D123" s="3"/>
      <c r="E123" s="5"/>
      <c r="F123" s="3"/>
      <c r="G123" s="5"/>
      <c r="H123" s="3"/>
      <c r="I123" s="3"/>
      <c r="J123" s="5"/>
      <c r="K123" s="3"/>
    </row>
    <row r="124" spans="1:11" ht="15.75" customHeight="1">
      <c r="A124" s="3"/>
      <c r="B124" s="3"/>
      <c r="C124" s="84"/>
      <c r="D124" s="3"/>
      <c r="E124" s="5"/>
      <c r="F124" s="3"/>
      <c r="G124" s="5"/>
      <c r="H124" s="3"/>
      <c r="I124" s="3"/>
      <c r="J124" s="5"/>
      <c r="K124" s="3"/>
    </row>
    <row r="125" spans="1:11" ht="15.75" customHeight="1">
      <c r="A125" s="3"/>
      <c r="B125" s="3"/>
      <c r="C125" s="84"/>
      <c r="D125" s="3"/>
      <c r="E125" s="5"/>
      <c r="F125" s="3"/>
      <c r="G125" s="5"/>
      <c r="H125" s="3"/>
      <c r="I125" s="3"/>
      <c r="J125" s="5"/>
      <c r="K125" s="3"/>
    </row>
    <row r="126" spans="1:11" ht="15.75" customHeight="1">
      <c r="A126" s="3"/>
      <c r="B126" s="3"/>
      <c r="C126" s="84"/>
      <c r="D126" s="3"/>
      <c r="E126" s="5"/>
      <c r="F126" s="3"/>
      <c r="G126" s="5"/>
      <c r="H126" s="3"/>
      <c r="I126" s="3"/>
      <c r="J126" s="5"/>
      <c r="K126" s="3"/>
    </row>
    <row r="127" spans="1:11" ht="15.75" customHeight="1">
      <c r="A127" s="3"/>
      <c r="B127" s="3"/>
      <c r="C127" s="84"/>
      <c r="D127" s="3"/>
      <c r="E127" s="5"/>
      <c r="F127" s="3"/>
      <c r="G127" s="5"/>
      <c r="H127" s="3"/>
      <c r="I127" s="3"/>
      <c r="J127" s="5"/>
      <c r="K127" s="3"/>
    </row>
    <row r="128" spans="1:11" ht="15.75" customHeight="1">
      <c r="A128" s="3"/>
      <c r="B128" s="3"/>
      <c r="C128" s="84"/>
      <c r="D128" s="3"/>
      <c r="E128" s="5"/>
      <c r="F128" s="3"/>
      <c r="G128" s="5"/>
      <c r="H128" s="3"/>
      <c r="I128" s="3"/>
      <c r="J128" s="5"/>
      <c r="K128" s="3"/>
    </row>
    <row r="129" spans="1:11" ht="15.75" customHeight="1">
      <c r="A129" s="3"/>
      <c r="B129" s="3"/>
      <c r="C129" s="84"/>
      <c r="D129" s="3"/>
      <c r="E129" s="5"/>
      <c r="F129" s="3"/>
      <c r="G129" s="5"/>
      <c r="H129" s="3"/>
      <c r="I129" s="3"/>
      <c r="J129" s="5"/>
      <c r="K129" s="3"/>
    </row>
    <row r="130" spans="1:11" ht="15.75" customHeight="1">
      <c r="A130" s="3"/>
      <c r="B130" s="3"/>
      <c r="C130" s="84"/>
      <c r="D130" s="3"/>
      <c r="E130" s="5"/>
      <c r="F130" s="3"/>
      <c r="G130" s="5"/>
      <c r="H130" s="3"/>
      <c r="I130" s="3"/>
      <c r="J130" s="5"/>
      <c r="K130" s="3"/>
    </row>
    <row r="131" spans="1:11" ht="15.75" customHeight="1">
      <c r="A131" s="3"/>
      <c r="B131" s="3"/>
      <c r="C131" s="84"/>
      <c r="D131" s="3"/>
      <c r="E131" s="5"/>
      <c r="F131" s="3"/>
      <c r="G131" s="5"/>
      <c r="H131" s="3"/>
      <c r="I131" s="3"/>
      <c r="J131" s="5"/>
      <c r="K131" s="3"/>
    </row>
    <row r="132" spans="1:11" ht="15.75" customHeight="1">
      <c r="A132" s="3"/>
      <c r="B132" s="3"/>
      <c r="C132" s="84"/>
      <c r="D132" s="3"/>
      <c r="E132" s="5"/>
      <c r="F132" s="3"/>
      <c r="G132" s="5"/>
      <c r="H132" s="3"/>
      <c r="I132" s="3"/>
      <c r="J132" s="5"/>
      <c r="K132" s="3"/>
    </row>
    <row r="133" spans="1:11" ht="15.75" customHeight="1">
      <c r="A133" s="3"/>
      <c r="B133" s="3"/>
      <c r="C133" s="84"/>
      <c r="D133" s="3"/>
      <c r="E133" s="5"/>
      <c r="F133" s="3"/>
      <c r="G133" s="5"/>
      <c r="H133" s="3"/>
      <c r="I133" s="3"/>
      <c r="J133" s="5"/>
      <c r="K133" s="3"/>
    </row>
    <row r="134" spans="1:11" ht="15.75" customHeight="1">
      <c r="A134" s="3"/>
      <c r="B134" s="3"/>
      <c r="C134" s="84"/>
      <c r="D134" s="3"/>
      <c r="E134" s="5"/>
      <c r="F134" s="3"/>
      <c r="G134" s="5"/>
      <c r="H134" s="3"/>
      <c r="I134" s="3"/>
      <c r="J134" s="5"/>
      <c r="K134" s="3"/>
    </row>
    <row r="135" spans="1:11" ht="15.75" customHeight="1">
      <c r="A135" s="3"/>
      <c r="B135" s="3"/>
      <c r="C135" s="84"/>
      <c r="D135" s="3"/>
      <c r="E135" s="5"/>
      <c r="F135" s="3"/>
      <c r="G135" s="5"/>
      <c r="H135" s="3"/>
      <c r="I135" s="3"/>
      <c r="J135" s="5"/>
      <c r="K135" s="3"/>
    </row>
    <row r="136" spans="1:11" ht="15.75" customHeight="1">
      <c r="A136" s="3"/>
      <c r="B136" s="3"/>
      <c r="C136" s="84"/>
      <c r="D136" s="3"/>
      <c r="E136" s="5"/>
      <c r="F136" s="3"/>
      <c r="G136" s="5"/>
      <c r="H136" s="3"/>
      <c r="I136" s="3"/>
      <c r="J136" s="5"/>
      <c r="K136" s="3"/>
    </row>
    <row r="137" spans="1:11" ht="15.75" customHeight="1">
      <c r="A137" s="3"/>
      <c r="B137" s="3"/>
      <c r="C137" s="84"/>
      <c r="D137" s="3"/>
      <c r="E137" s="5"/>
      <c r="F137" s="3"/>
      <c r="G137" s="5"/>
      <c r="H137" s="3"/>
      <c r="I137" s="3"/>
      <c r="J137" s="5"/>
      <c r="K137" s="3"/>
    </row>
    <row r="138" spans="1:11" ht="15.75" customHeight="1">
      <c r="A138" s="3"/>
      <c r="B138" s="3"/>
      <c r="C138" s="84"/>
      <c r="D138" s="3"/>
      <c r="E138" s="5"/>
      <c r="F138" s="3"/>
      <c r="G138" s="5"/>
      <c r="H138" s="3"/>
      <c r="I138" s="3"/>
      <c r="J138" s="5"/>
      <c r="K138" s="3"/>
    </row>
    <row r="139" spans="1:11" ht="15.75" customHeight="1">
      <c r="A139" s="3"/>
      <c r="B139" s="3"/>
      <c r="C139" s="84"/>
      <c r="D139" s="3"/>
      <c r="E139" s="5"/>
      <c r="F139" s="3"/>
      <c r="G139" s="5"/>
      <c r="H139" s="3"/>
      <c r="I139" s="3"/>
      <c r="J139" s="5"/>
      <c r="K139" s="3"/>
    </row>
    <row r="140" spans="1:11" ht="15.75" customHeight="1">
      <c r="A140" s="3"/>
      <c r="B140" s="3"/>
      <c r="C140" s="84"/>
      <c r="D140" s="3"/>
      <c r="E140" s="5"/>
      <c r="F140" s="3"/>
      <c r="G140" s="5"/>
      <c r="H140" s="3"/>
      <c r="I140" s="3"/>
      <c r="J140" s="5"/>
      <c r="K140" s="3"/>
    </row>
    <row r="141" spans="1:11" ht="15.75" customHeight="1">
      <c r="A141" s="3"/>
      <c r="B141" s="3"/>
      <c r="C141" s="84"/>
      <c r="D141" s="3"/>
      <c r="E141" s="5"/>
      <c r="F141" s="3"/>
      <c r="G141" s="5"/>
      <c r="H141" s="3"/>
      <c r="I141" s="3"/>
      <c r="J141" s="5"/>
      <c r="K141" s="3"/>
    </row>
    <row r="142" spans="1:11" ht="15.75" customHeight="1">
      <c r="A142" s="3"/>
      <c r="B142" s="3"/>
      <c r="C142" s="84"/>
      <c r="D142" s="3"/>
      <c r="E142" s="5"/>
      <c r="F142" s="3"/>
      <c r="G142" s="5"/>
      <c r="H142" s="3"/>
      <c r="I142" s="3"/>
      <c r="J142" s="5"/>
      <c r="K142" s="3"/>
    </row>
    <row r="143" spans="1:11" ht="15.75" customHeight="1">
      <c r="A143" s="3"/>
      <c r="B143" s="3"/>
      <c r="C143" s="84"/>
      <c r="D143" s="3"/>
      <c r="E143" s="5"/>
      <c r="F143" s="3"/>
      <c r="G143" s="5"/>
      <c r="H143" s="3"/>
      <c r="I143" s="3"/>
      <c r="J143" s="5"/>
      <c r="K143" s="3"/>
    </row>
    <row r="144" spans="1:11" ht="15.75" customHeight="1">
      <c r="A144" s="3"/>
      <c r="B144" s="3"/>
      <c r="C144" s="84"/>
      <c r="D144" s="3"/>
      <c r="E144" s="5"/>
      <c r="F144" s="3"/>
      <c r="G144" s="5"/>
      <c r="H144" s="3"/>
      <c r="I144" s="3"/>
      <c r="J144" s="5"/>
      <c r="K144" s="3"/>
    </row>
    <row r="145" spans="1:11" ht="15.75" customHeight="1">
      <c r="A145" s="3"/>
      <c r="B145" s="3"/>
      <c r="C145" s="84"/>
      <c r="D145" s="3"/>
      <c r="E145" s="5"/>
      <c r="F145" s="3"/>
      <c r="G145" s="5"/>
      <c r="H145" s="3"/>
      <c r="I145" s="3"/>
      <c r="J145" s="5"/>
      <c r="K145" s="3"/>
    </row>
    <row r="146" spans="1:11" ht="15.75" customHeight="1">
      <c r="A146" s="3"/>
      <c r="B146" s="3"/>
      <c r="C146" s="84"/>
      <c r="D146" s="3"/>
      <c r="E146" s="5"/>
      <c r="F146" s="3"/>
      <c r="G146" s="5"/>
      <c r="H146" s="3"/>
      <c r="I146" s="3"/>
      <c r="J146" s="5"/>
      <c r="K146" s="3"/>
    </row>
    <row r="147" spans="1:11" ht="15.75" customHeight="1">
      <c r="A147" s="3"/>
      <c r="B147" s="3"/>
      <c r="C147" s="84"/>
      <c r="D147" s="3"/>
      <c r="E147" s="5"/>
      <c r="F147" s="3"/>
      <c r="G147" s="5"/>
      <c r="H147" s="3"/>
      <c r="I147" s="3"/>
      <c r="J147" s="5"/>
      <c r="K147" s="3"/>
    </row>
    <row r="148" spans="1:11" ht="15.75" customHeight="1">
      <c r="A148" s="3"/>
      <c r="B148" s="3"/>
      <c r="C148" s="84"/>
      <c r="D148" s="3"/>
      <c r="E148" s="5"/>
      <c r="F148" s="3"/>
      <c r="G148" s="5"/>
      <c r="H148" s="3"/>
      <c r="I148" s="3"/>
      <c r="J148" s="5"/>
      <c r="K148" s="3"/>
    </row>
    <row r="149" spans="1:11" ht="15.75" customHeight="1">
      <c r="A149" s="3"/>
      <c r="B149" s="3"/>
      <c r="C149" s="84"/>
      <c r="D149" s="3"/>
      <c r="E149" s="5"/>
      <c r="F149" s="3"/>
      <c r="G149" s="5"/>
      <c r="H149" s="3"/>
      <c r="I149" s="3"/>
      <c r="J149" s="5"/>
      <c r="K149" s="3"/>
    </row>
    <row r="150" spans="1:11" ht="15.75" customHeight="1">
      <c r="A150" s="3"/>
      <c r="B150" s="3"/>
      <c r="C150" s="84"/>
      <c r="D150" s="3"/>
      <c r="E150" s="5"/>
      <c r="F150" s="3"/>
      <c r="G150" s="5"/>
      <c r="H150" s="3"/>
      <c r="I150" s="3"/>
      <c r="J150" s="5"/>
      <c r="K150" s="3"/>
    </row>
    <row r="151" spans="1:11" ht="15.75" customHeight="1">
      <c r="A151" s="3"/>
      <c r="B151" s="3"/>
      <c r="C151" s="84"/>
      <c r="D151" s="3"/>
      <c r="E151" s="5"/>
      <c r="F151" s="3"/>
      <c r="G151" s="5"/>
      <c r="H151" s="3"/>
      <c r="I151" s="3"/>
      <c r="J151" s="5"/>
      <c r="K151" s="3"/>
    </row>
    <row r="152" spans="1:11" ht="15.75" customHeight="1">
      <c r="A152" s="3"/>
      <c r="B152" s="3"/>
      <c r="C152" s="84"/>
      <c r="D152" s="3"/>
      <c r="E152" s="5"/>
      <c r="F152" s="3"/>
      <c r="G152" s="5"/>
      <c r="H152" s="3"/>
      <c r="I152" s="3"/>
      <c r="J152" s="5"/>
      <c r="K152" s="3"/>
    </row>
    <row r="153" spans="1:11" ht="15.75" customHeight="1">
      <c r="A153" s="3"/>
      <c r="B153" s="3"/>
      <c r="C153" s="84"/>
      <c r="D153" s="3"/>
      <c r="E153" s="5"/>
      <c r="F153" s="3"/>
      <c r="G153" s="5"/>
      <c r="H153" s="3"/>
      <c r="I153" s="3"/>
      <c r="J153" s="5"/>
      <c r="K153" s="3"/>
    </row>
    <row r="154" spans="1:11" ht="15.75" customHeight="1">
      <c r="A154" s="3"/>
      <c r="B154" s="3"/>
      <c r="C154" s="84"/>
      <c r="D154" s="3"/>
      <c r="E154" s="5"/>
      <c r="F154" s="3"/>
      <c r="G154" s="5"/>
      <c r="H154" s="3"/>
      <c r="I154" s="3"/>
      <c r="J154" s="5"/>
      <c r="K154" s="3"/>
    </row>
    <row r="155" spans="1:11" ht="15.75" customHeight="1">
      <c r="A155" s="3"/>
      <c r="B155" s="3"/>
      <c r="C155" s="84"/>
      <c r="D155" s="3"/>
      <c r="E155" s="5"/>
      <c r="F155" s="3"/>
      <c r="G155" s="5"/>
      <c r="H155" s="3"/>
      <c r="I155" s="3"/>
      <c r="J155" s="5"/>
      <c r="K155" s="3"/>
    </row>
    <row r="156" spans="1:11" ht="15.75" customHeight="1">
      <c r="A156" s="3"/>
      <c r="B156" s="3"/>
      <c r="C156" s="84"/>
      <c r="D156" s="3"/>
      <c r="E156" s="5"/>
      <c r="F156" s="3"/>
      <c r="G156" s="5"/>
      <c r="H156" s="3"/>
      <c r="I156" s="3"/>
      <c r="J156" s="5"/>
      <c r="K156" s="3"/>
    </row>
    <row r="157" spans="1:11" ht="15.75" customHeight="1">
      <c r="A157" s="3"/>
      <c r="B157" s="3"/>
      <c r="C157" s="84"/>
      <c r="D157" s="3"/>
      <c r="E157" s="5"/>
      <c r="F157" s="3"/>
      <c r="G157" s="5"/>
      <c r="H157" s="3"/>
      <c r="I157" s="3"/>
      <c r="J157" s="5"/>
      <c r="K157" s="3"/>
    </row>
    <row r="158" spans="1:11" ht="15.75" customHeight="1">
      <c r="A158" s="3"/>
      <c r="B158" s="3"/>
      <c r="C158" s="84"/>
      <c r="D158" s="3"/>
      <c r="E158" s="5"/>
      <c r="F158" s="3"/>
      <c r="G158" s="5"/>
      <c r="H158" s="3"/>
      <c r="I158" s="3"/>
      <c r="J158" s="5"/>
      <c r="K158" s="3"/>
    </row>
    <row r="159" spans="1:11" ht="15.75" customHeight="1">
      <c r="A159" s="3"/>
      <c r="B159" s="3"/>
      <c r="C159" s="84"/>
      <c r="D159" s="3"/>
      <c r="E159" s="5"/>
      <c r="F159" s="3"/>
      <c r="G159" s="5"/>
      <c r="H159" s="3"/>
      <c r="I159" s="3"/>
      <c r="J159" s="5"/>
      <c r="K159" s="3"/>
    </row>
    <row r="160" spans="1:11" ht="15.75" customHeight="1">
      <c r="A160" s="3"/>
      <c r="B160" s="3"/>
      <c r="C160" s="84"/>
      <c r="D160" s="3"/>
      <c r="E160" s="5"/>
      <c r="F160" s="3"/>
      <c r="G160" s="5"/>
      <c r="H160" s="3"/>
      <c r="I160" s="3"/>
      <c r="J160" s="5"/>
      <c r="K160" s="3"/>
    </row>
    <row r="161" spans="1:11" ht="15.75" customHeight="1">
      <c r="A161" s="3"/>
      <c r="B161" s="3"/>
      <c r="C161" s="84"/>
      <c r="D161" s="3"/>
      <c r="E161" s="5"/>
      <c r="F161" s="3"/>
      <c r="G161" s="5"/>
      <c r="H161" s="3"/>
      <c r="I161" s="3"/>
      <c r="J161" s="5"/>
      <c r="K161" s="3"/>
    </row>
    <row r="162" spans="1:11" ht="15.75" customHeight="1">
      <c r="A162" s="3"/>
      <c r="B162" s="3"/>
      <c r="C162" s="84"/>
      <c r="D162" s="3"/>
      <c r="E162" s="5"/>
      <c r="F162" s="3"/>
      <c r="G162" s="5"/>
      <c r="H162" s="3"/>
      <c r="I162" s="3"/>
      <c r="J162" s="5"/>
      <c r="K162" s="3"/>
    </row>
    <row r="163" spans="1:11" ht="15.75" customHeight="1">
      <c r="A163" s="3"/>
      <c r="B163" s="3"/>
      <c r="C163" s="84"/>
      <c r="D163" s="3"/>
      <c r="E163" s="5"/>
      <c r="F163" s="3"/>
      <c r="G163" s="5"/>
      <c r="H163" s="3"/>
      <c r="I163" s="3"/>
      <c r="J163" s="5"/>
      <c r="K163" s="3"/>
    </row>
    <row r="164" spans="1:11" ht="15.75" customHeight="1">
      <c r="A164" s="3"/>
      <c r="B164" s="3"/>
      <c r="C164" s="84"/>
      <c r="D164" s="3"/>
      <c r="E164" s="5"/>
      <c r="F164" s="3"/>
      <c r="G164" s="5"/>
      <c r="H164" s="3"/>
      <c r="I164" s="3"/>
      <c r="J164" s="5"/>
      <c r="K164" s="3"/>
    </row>
    <row r="165" spans="1:11" ht="15.75" customHeight="1">
      <c r="A165" s="3"/>
      <c r="B165" s="3"/>
      <c r="C165" s="84"/>
      <c r="D165" s="3"/>
      <c r="E165" s="5"/>
      <c r="F165" s="3"/>
      <c r="G165" s="5"/>
      <c r="H165" s="3"/>
      <c r="I165" s="3"/>
      <c r="J165" s="5"/>
      <c r="K165" s="3"/>
    </row>
    <row r="166" spans="1:11" ht="15.75" customHeight="1">
      <c r="A166" s="3"/>
      <c r="B166" s="3"/>
      <c r="C166" s="84"/>
      <c r="D166" s="3"/>
      <c r="E166" s="5"/>
      <c r="F166" s="3"/>
      <c r="G166" s="5"/>
      <c r="H166" s="3"/>
      <c r="I166" s="3"/>
      <c r="J166" s="5"/>
      <c r="K166" s="3"/>
    </row>
    <row r="167" spans="1:11" ht="15.75" customHeight="1">
      <c r="A167" s="3"/>
      <c r="B167" s="3"/>
      <c r="C167" s="84"/>
      <c r="D167" s="3"/>
      <c r="E167" s="5"/>
      <c r="F167" s="3"/>
      <c r="G167" s="5"/>
      <c r="H167" s="3"/>
      <c r="I167" s="3"/>
      <c r="J167" s="5"/>
      <c r="K167" s="3"/>
    </row>
    <row r="168" spans="1:11" ht="15.75" customHeight="1">
      <c r="A168" s="3"/>
      <c r="B168" s="3"/>
      <c r="C168" s="84"/>
      <c r="D168" s="3"/>
      <c r="E168" s="5"/>
      <c r="F168" s="3"/>
      <c r="G168" s="5"/>
      <c r="H168" s="3"/>
      <c r="I168" s="3"/>
      <c r="J168" s="5"/>
      <c r="K168" s="3"/>
    </row>
    <row r="169" spans="1:11" ht="15.75" customHeight="1">
      <c r="A169" s="3"/>
      <c r="B169" s="3"/>
      <c r="C169" s="84"/>
      <c r="D169" s="3"/>
      <c r="E169" s="5"/>
      <c r="F169" s="3"/>
      <c r="G169" s="5"/>
      <c r="H169" s="3"/>
      <c r="I169" s="3"/>
      <c r="J169" s="5"/>
      <c r="K169" s="3"/>
    </row>
    <row r="170" spans="1:11" ht="15.75" customHeight="1">
      <c r="A170" s="3"/>
      <c r="B170" s="3"/>
      <c r="C170" s="84"/>
      <c r="D170" s="3"/>
      <c r="E170" s="5"/>
      <c r="F170" s="3"/>
      <c r="G170" s="5"/>
      <c r="H170" s="3"/>
      <c r="I170" s="3"/>
      <c r="J170" s="5"/>
      <c r="K170" s="3"/>
    </row>
    <row r="171" spans="1:11" ht="15.75" customHeight="1">
      <c r="A171" s="3"/>
      <c r="B171" s="3"/>
      <c r="C171" s="84"/>
      <c r="D171" s="3"/>
      <c r="E171" s="5"/>
      <c r="F171" s="3"/>
      <c r="G171" s="5"/>
      <c r="H171" s="3"/>
      <c r="I171" s="3"/>
      <c r="J171" s="5"/>
      <c r="K171" s="3"/>
    </row>
    <row r="172" spans="1:11" ht="15.75" customHeight="1">
      <c r="A172" s="3"/>
      <c r="B172" s="3"/>
      <c r="C172" s="84"/>
      <c r="D172" s="3"/>
      <c r="E172" s="5"/>
      <c r="F172" s="3"/>
      <c r="G172" s="5"/>
      <c r="H172" s="3"/>
      <c r="I172" s="3"/>
      <c r="J172" s="5"/>
      <c r="K172" s="3"/>
    </row>
    <row r="173" spans="1:11" ht="15.75" customHeight="1">
      <c r="A173" s="3"/>
      <c r="B173" s="3"/>
      <c r="C173" s="84"/>
      <c r="D173" s="3"/>
      <c r="E173" s="5"/>
      <c r="F173" s="3"/>
      <c r="G173" s="5"/>
      <c r="H173" s="3"/>
      <c r="I173" s="3"/>
      <c r="J173" s="5"/>
      <c r="K173" s="3"/>
    </row>
    <row r="174" spans="1:11" ht="15.75" customHeight="1">
      <c r="A174" s="3"/>
      <c r="B174" s="3"/>
      <c r="C174" s="84"/>
      <c r="D174" s="3"/>
      <c r="E174" s="5"/>
      <c r="F174" s="3"/>
      <c r="G174" s="5"/>
      <c r="H174" s="3"/>
      <c r="I174" s="3"/>
      <c r="J174" s="5"/>
      <c r="K174" s="3"/>
    </row>
    <row r="175" spans="1:11" ht="15.75" customHeight="1">
      <c r="A175" s="3"/>
      <c r="B175" s="3"/>
      <c r="C175" s="84"/>
      <c r="D175" s="3"/>
      <c r="E175" s="5"/>
      <c r="F175" s="3"/>
      <c r="G175" s="5"/>
      <c r="H175" s="3"/>
      <c r="I175" s="3"/>
      <c r="J175" s="5"/>
      <c r="K175" s="3"/>
    </row>
    <row r="176" spans="1:11" ht="15.75" customHeight="1">
      <c r="A176" s="3"/>
      <c r="B176" s="3"/>
      <c r="C176" s="84"/>
      <c r="D176" s="3"/>
      <c r="E176" s="5"/>
      <c r="F176" s="3"/>
      <c r="G176" s="5"/>
      <c r="H176" s="3"/>
      <c r="I176" s="3"/>
      <c r="J176" s="5"/>
      <c r="K176" s="3"/>
    </row>
    <row r="177" spans="1:11" ht="15.75" customHeight="1">
      <c r="A177" s="3"/>
      <c r="B177" s="3"/>
      <c r="C177" s="84"/>
      <c r="D177" s="3"/>
      <c r="E177" s="5"/>
      <c r="F177" s="3"/>
      <c r="G177" s="5"/>
      <c r="H177" s="3"/>
      <c r="I177" s="3"/>
      <c r="J177" s="5"/>
      <c r="K177" s="3"/>
    </row>
    <row r="178" spans="1:11" ht="15.75" customHeight="1">
      <c r="A178" s="3"/>
      <c r="B178" s="3"/>
      <c r="C178" s="84"/>
      <c r="D178" s="3"/>
      <c r="E178" s="5"/>
      <c r="F178" s="3"/>
      <c r="G178" s="5"/>
      <c r="H178" s="3"/>
      <c r="I178" s="3"/>
      <c r="J178" s="5"/>
      <c r="K178" s="3"/>
    </row>
    <row r="179" spans="1:11" ht="15.75" customHeight="1">
      <c r="A179" s="3"/>
      <c r="B179" s="3"/>
      <c r="C179" s="84"/>
      <c r="D179" s="3"/>
      <c r="E179" s="5"/>
      <c r="F179" s="3"/>
      <c r="G179" s="5"/>
      <c r="H179" s="3"/>
      <c r="I179" s="3"/>
      <c r="J179" s="5"/>
      <c r="K179" s="3"/>
    </row>
    <row r="180" spans="1:11" ht="15.75" customHeight="1">
      <c r="A180" s="3"/>
      <c r="B180" s="3"/>
      <c r="C180" s="84"/>
      <c r="D180" s="3"/>
      <c r="E180" s="5"/>
      <c r="F180" s="3"/>
      <c r="G180" s="5"/>
      <c r="H180" s="3"/>
      <c r="I180" s="3"/>
      <c r="J180" s="5"/>
      <c r="K180" s="3"/>
    </row>
    <row r="181" spans="1:11" ht="15.75" customHeight="1">
      <c r="A181" s="3"/>
      <c r="B181" s="3"/>
      <c r="C181" s="84"/>
      <c r="D181" s="3"/>
      <c r="E181" s="5"/>
      <c r="F181" s="3"/>
      <c r="G181" s="5"/>
      <c r="H181" s="3"/>
      <c r="I181" s="3"/>
      <c r="J181" s="5"/>
      <c r="K181" s="3"/>
    </row>
    <row r="182" spans="1:11" ht="15.75" customHeight="1">
      <c r="A182" s="3"/>
      <c r="B182" s="3"/>
      <c r="C182" s="84"/>
      <c r="D182" s="3"/>
      <c r="E182" s="5"/>
      <c r="F182" s="3"/>
      <c r="G182" s="5"/>
      <c r="H182" s="3"/>
      <c r="I182" s="3"/>
      <c r="J182" s="5"/>
      <c r="K182" s="3"/>
    </row>
    <row r="183" spans="1:11" ht="15.75" customHeight="1">
      <c r="A183" s="3"/>
      <c r="B183" s="3"/>
      <c r="C183" s="84"/>
      <c r="D183" s="3"/>
      <c r="E183" s="5"/>
      <c r="F183" s="3"/>
      <c r="G183" s="5"/>
      <c r="H183" s="3"/>
      <c r="I183" s="3"/>
      <c r="J183" s="5"/>
      <c r="K183" s="3"/>
    </row>
    <row r="184" spans="1:11" ht="15.75" customHeight="1">
      <c r="A184" s="3"/>
      <c r="B184" s="3"/>
      <c r="C184" s="84"/>
      <c r="D184" s="3"/>
      <c r="E184" s="5"/>
      <c r="F184" s="3"/>
      <c r="G184" s="5"/>
      <c r="H184" s="3"/>
      <c r="I184" s="3"/>
      <c r="J184" s="5"/>
      <c r="K184" s="3"/>
    </row>
    <row r="185" spans="1:11" ht="15.75" customHeight="1">
      <c r="A185" s="3"/>
      <c r="B185" s="3"/>
      <c r="C185" s="84"/>
      <c r="D185" s="3"/>
      <c r="E185" s="5"/>
      <c r="F185" s="3"/>
      <c r="G185" s="5"/>
      <c r="H185" s="3"/>
      <c r="I185" s="3"/>
      <c r="J185" s="5"/>
      <c r="K185" s="3"/>
    </row>
    <row r="186" spans="1:11" ht="15.75" customHeight="1">
      <c r="A186" s="3"/>
      <c r="B186" s="3"/>
      <c r="C186" s="84"/>
      <c r="D186" s="3"/>
      <c r="E186" s="5"/>
      <c r="F186" s="3"/>
      <c r="G186" s="5"/>
      <c r="H186" s="3"/>
      <c r="I186" s="3"/>
      <c r="J186" s="5"/>
      <c r="K186" s="3"/>
    </row>
    <row r="187" spans="1:11" ht="15.75" customHeight="1">
      <c r="A187" s="3"/>
      <c r="B187" s="3"/>
      <c r="C187" s="84"/>
      <c r="D187" s="3"/>
      <c r="E187" s="5"/>
      <c r="F187" s="3"/>
      <c r="G187" s="5"/>
      <c r="H187" s="3"/>
      <c r="I187" s="3"/>
      <c r="J187" s="5"/>
      <c r="K187" s="3"/>
    </row>
    <row r="188" spans="1:11" ht="15.75" customHeight="1">
      <c r="A188" s="3"/>
      <c r="B188" s="3"/>
      <c r="C188" s="84"/>
      <c r="D188" s="3"/>
      <c r="E188" s="5"/>
      <c r="F188" s="3"/>
      <c r="G188" s="5"/>
      <c r="H188" s="3"/>
      <c r="I188" s="3"/>
      <c r="J188" s="5"/>
      <c r="K188" s="3"/>
    </row>
    <row r="189" spans="1:11" ht="15.75" customHeight="1">
      <c r="A189" s="3"/>
      <c r="B189" s="3"/>
      <c r="C189" s="84"/>
      <c r="D189" s="3"/>
      <c r="E189" s="5"/>
      <c r="F189" s="3"/>
      <c r="G189" s="5"/>
      <c r="H189" s="3"/>
      <c r="I189" s="3"/>
      <c r="J189" s="5"/>
      <c r="K189" s="3"/>
    </row>
    <row r="190" spans="1:11" ht="15.75" customHeight="1">
      <c r="A190" s="3"/>
      <c r="B190" s="3"/>
      <c r="C190" s="84"/>
      <c r="D190" s="3"/>
      <c r="E190" s="5"/>
      <c r="F190" s="3"/>
      <c r="G190" s="5"/>
      <c r="H190" s="3"/>
      <c r="I190" s="3"/>
      <c r="J190" s="5"/>
      <c r="K190" s="3"/>
    </row>
    <row r="191" spans="1:11" ht="15.75" customHeight="1">
      <c r="A191" s="3"/>
      <c r="B191" s="3"/>
      <c r="C191" s="84"/>
      <c r="D191" s="3"/>
      <c r="E191" s="5"/>
      <c r="F191" s="3"/>
      <c r="G191" s="5"/>
      <c r="H191" s="3"/>
      <c r="I191" s="3"/>
      <c r="J191" s="5"/>
      <c r="K191" s="3"/>
    </row>
    <row r="192" spans="1:11" ht="15.75" customHeight="1">
      <c r="A192" s="3"/>
      <c r="B192" s="3"/>
      <c r="C192" s="84"/>
      <c r="D192" s="3"/>
      <c r="E192" s="5"/>
      <c r="F192" s="3"/>
      <c r="G192" s="5"/>
      <c r="H192" s="3"/>
      <c r="I192" s="3"/>
      <c r="J192" s="5"/>
      <c r="K192" s="3"/>
    </row>
    <row r="193" spans="1:11" ht="15.75" customHeight="1">
      <c r="A193" s="3"/>
      <c r="B193" s="3"/>
      <c r="C193" s="84"/>
      <c r="D193" s="3"/>
      <c r="E193" s="5"/>
      <c r="F193" s="3"/>
      <c r="G193" s="5"/>
      <c r="H193" s="3"/>
      <c r="I193" s="3"/>
      <c r="J193" s="5"/>
      <c r="K193" s="3"/>
    </row>
    <row r="194" spans="1:11" ht="15.75" customHeight="1">
      <c r="A194" s="3"/>
      <c r="B194" s="3"/>
      <c r="C194" s="84"/>
      <c r="D194" s="3"/>
      <c r="E194" s="5"/>
      <c r="F194" s="3"/>
      <c r="G194" s="5"/>
      <c r="H194" s="3"/>
      <c r="I194" s="3"/>
      <c r="J194" s="5"/>
      <c r="K194" s="3"/>
    </row>
    <row r="195" spans="1:11" ht="15.75" customHeight="1">
      <c r="A195" s="3"/>
      <c r="B195" s="3"/>
      <c r="C195" s="84"/>
      <c r="D195" s="3"/>
      <c r="E195" s="5"/>
      <c r="F195" s="3"/>
      <c r="G195" s="5"/>
      <c r="H195" s="3"/>
      <c r="I195" s="3"/>
      <c r="J195" s="5"/>
      <c r="K195" s="3"/>
    </row>
    <row r="196" spans="1:11" ht="15.75" customHeight="1">
      <c r="A196" s="3"/>
      <c r="B196" s="3"/>
      <c r="C196" s="84"/>
      <c r="D196" s="3"/>
      <c r="E196" s="5"/>
      <c r="F196" s="3"/>
      <c r="G196" s="5"/>
      <c r="H196" s="3"/>
      <c r="I196" s="3"/>
      <c r="J196" s="5"/>
      <c r="K196" s="3"/>
    </row>
    <row r="197" spans="1:11" ht="15.75" customHeight="1">
      <c r="A197" s="3"/>
      <c r="B197" s="3"/>
      <c r="C197" s="84"/>
      <c r="D197" s="3"/>
      <c r="E197" s="5"/>
      <c r="F197" s="3"/>
      <c r="G197" s="5"/>
      <c r="H197" s="3"/>
      <c r="I197" s="3"/>
      <c r="J197" s="5"/>
      <c r="K197" s="3"/>
    </row>
    <row r="198" spans="1:11" ht="15.75" customHeight="1">
      <c r="A198" s="3"/>
      <c r="B198" s="3"/>
      <c r="C198" s="84"/>
      <c r="D198" s="3"/>
      <c r="E198" s="5"/>
      <c r="F198" s="3"/>
      <c r="G198" s="5"/>
      <c r="H198" s="3"/>
      <c r="I198" s="3"/>
      <c r="J198" s="5"/>
      <c r="K198" s="3"/>
    </row>
    <row r="199" spans="1:11" ht="15.75" customHeight="1">
      <c r="A199" s="3"/>
      <c r="B199" s="3"/>
      <c r="C199" s="84"/>
      <c r="D199" s="3"/>
      <c r="E199" s="5"/>
      <c r="F199" s="3"/>
      <c r="G199" s="5"/>
      <c r="H199" s="3"/>
      <c r="I199" s="3"/>
      <c r="J199" s="5"/>
      <c r="K199" s="3"/>
    </row>
    <row r="200" spans="1:11" ht="15.75" customHeight="1">
      <c r="A200" s="3"/>
      <c r="B200" s="3"/>
      <c r="C200" s="84"/>
      <c r="D200" s="3"/>
      <c r="E200" s="5"/>
      <c r="F200" s="3"/>
      <c r="G200" s="5"/>
      <c r="H200" s="3"/>
      <c r="I200" s="3"/>
      <c r="J200" s="5"/>
      <c r="K200" s="3"/>
    </row>
    <row r="201" spans="1:11" ht="15.75" customHeight="1">
      <c r="A201" s="3"/>
      <c r="B201" s="3"/>
      <c r="C201" s="84"/>
      <c r="D201" s="3"/>
      <c r="E201" s="5"/>
      <c r="F201" s="3"/>
      <c r="G201" s="5"/>
      <c r="H201" s="3"/>
      <c r="I201" s="3"/>
      <c r="J201" s="5"/>
      <c r="K201" s="3"/>
    </row>
    <row r="202" spans="1:11" ht="15.75" customHeight="1">
      <c r="A202" s="3"/>
      <c r="B202" s="3"/>
      <c r="C202" s="84"/>
      <c r="D202" s="3"/>
      <c r="E202" s="5"/>
      <c r="F202" s="3"/>
      <c r="G202" s="5"/>
      <c r="H202" s="3"/>
      <c r="I202" s="3"/>
      <c r="J202" s="5"/>
      <c r="K202" s="3"/>
    </row>
    <row r="203" spans="1:11" ht="15.75" customHeight="1">
      <c r="A203" s="3"/>
      <c r="B203" s="3"/>
      <c r="C203" s="84"/>
      <c r="D203" s="3"/>
      <c r="E203" s="5"/>
      <c r="F203" s="3"/>
      <c r="G203" s="5"/>
      <c r="H203" s="3"/>
      <c r="I203" s="3"/>
      <c r="J203" s="5"/>
      <c r="K203" s="3"/>
    </row>
    <row r="204" spans="1:11" ht="15.75" customHeight="1">
      <c r="A204" s="3"/>
      <c r="B204" s="3"/>
      <c r="C204" s="84"/>
      <c r="D204" s="3"/>
      <c r="E204" s="5"/>
      <c r="F204" s="3"/>
      <c r="G204" s="5"/>
      <c r="H204" s="3"/>
      <c r="I204" s="3"/>
      <c r="J204" s="5"/>
      <c r="K204" s="3"/>
    </row>
    <row r="205" spans="1:11" ht="15.75" customHeight="1">
      <c r="A205" s="3"/>
      <c r="B205" s="3"/>
      <c r="C205" s="84"/>
      <c r="D205" s="3"/>
      <c r="E205" s="5"/>
      <c r="F205" s="3"/>
      <c r="G205" s="5"/>
      <c r="H205" s="3"/>
      <c r="I205" s="3"/>
      <c r="J205" s="5"/>
      <c r="K205" s="3"/>
    </row>
    <row r="206" spans="1:11" ht="15.75" customHeight="1">
      <c r="A206" s="3"/>
      <c r="B206" s="3"/>
      <c r="C206" s="84"/>
      <c r="D206" s="3"/>
      <c r="E206" s="5"/>
      <c r="F206" s="3"/>
      <c r="G206" s="5"/>
      <c r="H206" s="3"/>
      <c r="I206" s="3"/>
      <c r="J206" s="5"/>
      <c r="K206" s="3"/>
    </row>
    <row r="207" spans="1:11" ht="15.75" customHeight="1">
      <c r="A207" s="3"/>
      <c r="B207" s="3"/>
      <c r="C207" s="84"/>
      <c r="D207" s="3"/>
      <c r="E207" s="5"/>
      <c r="F207" s="3"/>
      <c r="G207" s="5"/>
      <c r="H207" s="3"/>
      <c r="I207" s="3"/>
      <c r="J207" s="5"/>
      <c r="K207" s="3"/>
    </row>
    <row r="208" spans="1:11" ht="15.75" customHeight="1">
      <c r="A208" s="3"/>
      <c r="B208" s="3"/>
      <c r="C208" s="84"/>
      <c r="D208" s="3"/>
      <c r="E208" s="5"/>
      <c r="F208" s="3"/>
      <c r="G208" s="5"/>
      <c r="H208" s="3"/>
      <c r="I208" s="3"/>
      <c r="J208" s="5"/>
      <c r="K208" s="3"/>
    </row>
    <row r="209" spans="1:11" ht="15.75" customHeight="1">
      <c r="A209" s="3"/>
      <c r="B209" s="3"/>
      <c r="C209" s="84"/>
      <c r="D209" s="3"/>
      <c r="E209" s="5"/>
      <c r="F209" s="3"/>
      <c r="G209" s="5"/>
      <c r="H209" s="3"/>
      <c r="I209" s="3"/>
      <c r="J209" s="5"/>
      <c r="K209" s="3"/>
    </row>
    <row r="210" spans="1:11" ht="15.75" customHeight="1">
      <c r="A210" s="3"/>
      <c r="B210" s="3"/>
      <c r="C210" s="84"/>
      <c r="D210" s="3"/>
      <c r="E210" s="5"/>
      <c r="F210" s="3"/>
      <c r="G210" s="5"/>
      <c r="H210" s="3"/>
      <c r="I210" s="3"/>
      <c r="J210" s="5"/>
      <c r="K210" s="3"/>
    </row>
    <row r="211" spans="1:11" ht="15.75" customHeight="1">
      <c r="A211" s="3"/>
      <c r="B211" s="3"/>
      <c r="C211" s="84"/>
      <c r="D211" s="3"/>
      <c r="E211" s="5"/>
      <c r="F211" s="3"/>
      <c r="G211" s="5"/>
      <c r="H211" s="3"/>
      <c r="I211" s="3"/>
      <c r="J211" s="5"/>
      <c r="K211" s="3"/>
    </row>
    <row r="212" spans="1:11" ht="15.75" customHeight="1">
      <c r="A212" s="3"/>
      <c r="B212" s="3"/>
      <c r="C212" s="84"/>
      <c r="D212" s="3"/>
      <c r="E212" s="5"/>
      <c r="F212" s="3"/>
      <c r="G212" s="5"/>
      <c r="H212" s="3"/>
      <c r="I212" s="3"/>
      <c r="J212" s="5"/>
      <c r="K212" s="3"/>
    </row>
    <row r="213" spans="1:11" ht="15.75" customHeight="1">
      <c r="A213" s="3"/>
      <c r="B213" s="3"/>
      <c r="C213" s="84"/>
      <c r="D213" s="3"/>
      <c r="E213" s="5"/>
      <c r="F213" s="3"/>
      <c r="G213" s="5"/>
      <c r="H213" s="3"/>
      <c r="I213" s="3"/>
      <c r="J213" s="5"/>
      <c r="K213" s="3"/>
    </row>
    <row r="214" spans="1:11" ht="15.75" customHeight="1">
      <c r="A214" s="3"/>
      <c r="B214" s="3"/>
      <c r="C214" s="84"/>
      <c r="D214" s="3"/>
      <c r="E214" s="5"/>
      <c r="F214" s="3"/>
      <c r="G214" s="5"/>
      <c r="H214" s="3"/>
      <c r="I214" s="3"/>
      <c r="J214" s="5"/>
      <c r="K214" s="3"/>
    </row>
    <row r="215" spans="1:11" ht="15.75" customHeight="1">
      <c r="A215" s="3"/>
      <c r="B215" s="3"/>
      <c r="C215" s="84"/>
      <c r="D215" s="3"/>
      <c r="E215" s="5"/>
      <c r="F215" s="3"/>
      <c r="G215" s="5"/>
      <c r="H215" s="3"/>
      <c r="I215" s="3"/>
      <c r="J215" s="5"/>
      <c r="K215" s="3"/>
    </row>
    <row r="216" spans="1:11" ht="15.75" customHeight="1">
      <c r="A216" s="3"/>
      <c r="B216" s="3"/>
      <c r="C216" s="84"/>
      <c r="D216" s="3"/>
      <c r="E216" s="5"/>
      <c r="F216" s="3"/>
      <c r="G216" s="5"/>
      <c r="H216" s="3"/>
      <c r="I216" s="3"/>
      <c r="J216" s="5"/>
      <c r="K216" s="3"/>
    </row>
    <row r="217" spans="1:11" ht="15.75" customHeight="1">
      <c r="A217" s="3"/>
      <c r="B217" s="3"/>
      <c r="C217" s="84"/>
      <c r="D217" s="3"/>
      <c r="E217" s="5"/>
      <c r="F217" s="3"/>
      <c r="G217" s="5"/>
      <c r="H217" s="3"/>
      <c r="I217" s="3"/>
      <c r="J217" s="5"/>
      <c r="K217" s="3"/>
    </row>
    <row r="218" spans="1:11" ht="15.75" customHeight="1">
      <c r="A218" s="3"/>
      <c r="B218" s="3"/>
      <c r="C218" s="84"/>
      <c r="D218" s="3"/>
      <c r="E218" s="5"/>
      <c r="F218" s="3"/>
      <c r="G218" s="5"/>
      <c r="H218" s="3"/>
      <c r="I218" s="3"/>
      <c r="J218" s="5"/>
      <c r="K218" s="3"/>
    </row>
    <row r="219" spans="1:11" ht="15.75" customHeight="1">
      <c r="A219" s="3"/>
      <c r="B219" s="3"/>
      <c r="C219" s="84"/>
      <c r="D219" s="3"/>
      <c r="E219" s="5"/>
      <c r="F219" s="3"/>
      <c r="G219" s="5"/>
      <c r="H219" s="3"/>
      <c r="I219" s="3"/>
      <c r="J219" s="5"/>
      <c r="K219" s="3"/>
    </row>
    <row r="220" spans="1:11" ht="15.75" customHeight="1">
      <c r="A220" s="3"/>
      <c r="B220" s="3"/>
      <c r="C220" s="84"/>
      <c r="D220" s="3"/>
      <c r="E220" s="5"/>
      <c r="F220" s="3"/>
      <c r="G220" s="5"/>
      <c r="H220" s="3"/>
      <c r="I220" s="3"/>
      <c r="J220" s="5"/>
      <c r="K220" s="3"/>
    </row>
    <row r="221" spans="1:11" ht="15.75" customHeight="1">
      <c r="A221" s="3"/>
      <c r="B221" s="3"/>
      <c r="C221" s="84"/>
      <c r="D221" s="3"/>
      <c r="E221" s="5"/>
      <c r="F221" s="3"/>
      <c r="G221" s="5"/>
      <c r="H221" s="3"/>
      <c r="I221" s="3"/>
      <c r="J221" s="5"/>
      <c r="K221" s="3"/>
    </row>
    <row r="222" spans="1:11" ht="15.75" customHeight="1">
      <c r="A222" s="3"/>
      <c r="B222" s="3"/>
      <c r="C222" s="84"/>
      <c r="D222" s="3"/>
      <c r="E222" s="5"/>
      <c r="F222" s="3"/>
      <c r="G222" s="5"/>
      <c r="H222" s="3"/>
      <c r="I222" s="3"/>
      <c r="J222" s="5"/>
      <c r="K222" s="3"/>
    </row>
    <row r="223" spans="1:11" ht="15.75" customHeight="1">
      <c r="A223" s="3"/>
      <c r="B223" s="3"/>
      <c r="C223" s="84"/>
      <c r="D223" s="3"/>
      <c r="E223" s="5"/>
      <c r="F223" s="3"/>
      <c r="G223" s="5"/>
      <c r="H223" s="3"/>
      <c r="I223" s="3"/>
      <c r="J223" s="5"/>
      <c r="K223" s="3"/>
    </row>
    <row r="224" spans="1:11" ht="15.75" customHeight="1">
      <c r="A224" s="3"/>
      <c r="B224" s="3"/>
      <c r="C224" s="84"/>
      <c r="D224" s="3"/>
      <c r="E224" s="5"/>
      <c r="F224" s="3"/>
      <c r="G224" s="5"/>
      <c r="H224" s="3"/>
      <c r="I224" s="3"/>
      <c r="J224" s="5"/>
      <c r="K224" s="3"/>
    </row>
    <row r="225" spans="1:11" ht="15.75" customHeight="1">
      <c r="A225" s="3"/>
      <c r="B225" s="3"/>
      <c r="C225" s="84"/>
      <c r="D225" s="3"/>
      <c r="E225" s="5"/>
      <c r="F225" s="3"/>
      <c r="G225" s="5"/>
      <c r="H225" s="3"/>
      <c r="I225" s="3"/>
      <c r="J225" s="5"/>
      <c r="K225" s="3"/>
    </row>
    <row r="226" spans="1:11" ht="15.75" customHeight="1">
      <c r="A226" s="3"/>
      <c r="B226" s="3"/>
      <c r="C226" s="84"/>
      <c r="D226" s="3"/>
      <c r="E226" s="5"/>
      <c r="F226" s="3"/>
      <c r="G226" s="5"/>
      <c r="H226" s="3"/>
      <c r="I226" s="3"/>
      <c r="J226" s="5"/>
      <c r="K226" s="3"/>
    </row>
    <row r="227" spans="1:11" ht="15.75" customHeight="1">
      <c r="A227" s="3"/>
      <c r="B227" s="3"/>
      <c r="C227" s="84"/>
      <c r="D227" s="3"/>
      <c r="E227" s="5"/>
      <c r="F227" s="3"/>
      <c r="G227" s="5"/>
      <c r="H227" s="3"/>
      <c r="I227" s="3"/>
      <c r="J227" s="5"/>
      <c r="K227" s="3"/>
    </row>
    <row r="228" spans="1:11" ht="15.75" customHeight="1">
      <c r="A228" s="3"/>
      <c r="B228" s="3"/>
      <c r="C228" s="84"/>
      <c r="D228" s="3"/>
      <c r="E228" s="5"/>
      <c r="F228" s="3"/>
      <c r="G228" s="5"/>
      <c r="H228" s="3"/>
      <c r="I228" s="3"/>
      <c r="J228" s="5"/>
      <c r="K228" s="3"/>
    </row>
    <row r="229" spans="1:11" ht="15.75" customHeight="1">
      <c r="A229" s="3"/>
      <c r="B229" s="3"/>
      <c r="C229" s="84"/>
      <c r="D229" s="3"/>
      <c r="E229" s="5"/>
      <c r="F229" s="3"/>
      <c r="G229" s="5"/>
      <c r="H229" s="3"/>
      <c r="I229" s="3"/>
      <c r="J229" s="5"/>
      <c r="K229" s="3"/>
    </row>
    <row r="230" spans="1:11" ht="15.75" customHeight="1">
      <c r="A230" s="3"/>
      <c r="B230" s="3"/>
      <c r="C230" s="84"/>
      <c r="D230" s="3"/>
      <c r="E230" s="5"/>
      <c r="F230" s="3"/>
      <c r="G230" s="5"/>
      <c r="H230" s="3"/>
      <c r="I230" s="3"/>
      <c r="J230" s="5"/>
      <c r="K230" s="3"/>
    </row>
    <row r="231" spans="1:11" ht="15.75" customHeight="1">
      <c r="A231" s="3"/>
      <c r="B231" s="3"/>
      <c r="C231" s="84"/>
      <c r="D231" s="3"/>
      <c r="E231" s="5"/>
      <c r="F231" s="3"/>
      <c r="G231" s="5"/>
      <c r="H231" s="3"/>
      <c r="I231" s="3"/>
      <c r="J231" s="5"/>
      <c r="K231" s="3"/>
    </row>
    <row r="232" spans="1:11" ht="15.75" customHeight="1">
      <c r="A232" s="3"/>
      <c r="B232" s="3"/>
      <c r="C232" s="84"/>
      <c r="D232" s="3"/>
      <c r="E232" s="5"/>
      <c r="F232" s="3"/>
      <c r="G232" s="5"/>
      <c r="H232" s="3"/>
      <c r="I232" s="3"/>
      <c r="J232" s="5"/>
      <c r="K232" s="3"/>
    </row>
    <row r="233" spans="1:11" ht="15.75" customHeight="1">
      <c r="A233" s="3"/>
      <c r="B233" s="3"/>
      <c r="C233" s="84"/>
      <c r="D233" s="3"/>
      <c r="E233" s="5"/>
      <c r="F233" s="3"/>
      <c r="G233" s="5"/>
      <c r="H233" s="3"/>
      <c r="I233" s="3"/>
      <c r="J233" s="5"/>
      <c r="K233" s="3"/>
    </row>
    <row r="234" spans="1:11" ht="15.75" customHeight="1">
      <c r="A234" s="3"/>
      <c r="B234" s="3"/>
      <c r="C234" s="84"/>
      <c r="D234" s="3"/>
      <c r="E234" s="5"/>
      <c r="F234" s="3"/>
      <c r="G234" s="5"/>
      <c r="H234" s="3"/>
      <c r="I234" s="3"/>
      <c r="J234" s="5"/>
      <c r="K234" s="3"/>
    </row>
    <row r="235" spans="1:11" ht="15.75" customHeight="1">
      <c r="A235" s="3"/>
      <c r="B235" s="3"/>
      <c r="C235" s="84"/>
      <c r="D235" s="3"/>
      <c r="E235" s="5"/>
      <c r="F235" s="3"/>
      <c r="G235" s="5"/>
      <c r="H235" s="3"/>
      <c r="I235" s="3"/>
      <c r="J235" s="5"/>
      <c r="K235" s="3"/>
    </row>
    <row r="236" spans="1:11" ht="15.75" customHeight="1">
      <c r="A236" s="3"/>
      <c r="B236" s="3"/>
      <c r="C236" s="84"/>
      <c r="D236" s="3"/>
      <c r="E236" s="5"/>
      <c r="F236" s="3"/>
      <c r="G236" s="5"/>
      <c r="H236" s="3"/>
      <c r="I236" s="3"/>
      <c r="J236" s="5"/>
      <c r="K236" s="3"/>
    </row>
    <row r="237" spans="1:11" ht="15.75" customHeight="1">
      <c r="A237" s="3"/>
      <c r="B237" s="3"/>
      <c r="C237" s="84"/>
      <c r="D237" s="3"/>
      <c r="E237" s="5"/>
      <c r="F237" s="3"/>
      <c r="G237" s="5"/>
      <c r="H237" s="3"/>
      <c r="I237" s="3"/>
      <c r="J237" s="5"/>
      <c r="K237" s="3"/>
    </row>
    <row r="238" spans="1:11" ht="15.75" customHeight="1">
      <c r="A238" s="3"/>
      <c r="B238" s="3"/>
      <c r="C238" s="84"/>
      <c r="D238" s="3"/>
      <c r="E238" s="5"/>
      <c r="F238" s="3"/>
      <c r="G238" s="5"/>
      <c r="H238" s="3"/>
      <c r="I238" s="3"/>
      <c r="J238" s="5"/>
      <c r="K238" s="3"/>
    </row>
    <row r="239" spans="1:11" ht="15.75" customHeight="1">
      <c r="A239" s="3"/>
      <c r="B239" s="3"/>
      <c r="C239" s="84"/>
      <c r="D239" s="3"/>
      <c r="E239" s="5"/>
      <c r="F239" s="3"/>
      <c r="G239" s="5"/>
      <c r="H239" s="3"/>
      <c r="I239" s="3"/>
      <c r="J239" s="5"/>
      <c r="K239" s="3"/>
    </row>
    <row r="240" spans="1:11" ht="15.75" customHeight="1">
      <c r="A240" s="3"/>
      <c r="B240" s="3"/>
      <c r="C240" s="84"/>
      <c r="D240" s="3"/>
      <c r="E240" s="5"/>
      <c r="F240" s="3"/>
      <c r="G240" s="5"/>
      <c r="H240" s="3"/>
      <c r="I240" s="3"/>
      <c r="J240" s="5"/>
      <c r="K240" s="3"/>
    </row>
    <row r="241" spans="1:11" ht="15.75" customHeight="1">
      <c r="A241" s="3"/>
      <c r="B241" s="3"/>
      <c r="C241" s="84"/>
      <c r="D241" s="3"/>
      <c r="E241" s="5"/>
      <c r="F241" s="3"/>
      <c r="G241" s="5"/>
      <c r="H241" s="3"/>
      <c r="I241" s="3"/>
      <c r="J241" s="5"/>
      <c r="K241" s="3"/>
    </row>
    <row r="242" spans="1:11" ht="15.75" customHeight="1">
      <c r="A242" s="3"/>
      <c r="B242" s="3"/>
      <c r="C242" s="84"/>
      <c r="D242" s="3"/>
      <c r="E242" s="5"/>
      <c r="F242" s="3"/>
      <c r="G242" s="5"/>
      <c r="H242" s="3"/>
      <c r="I242" s="3"/>
      <c r="J242" s="5"/>
      <c r="K242" s="3"/>
    </row>
    <row r="243" spans="1:11" ht="15.75" customHeight="1">
      <c r="A243" s="3"/>
      <c r="B243" s="3"/>
      <c r="C243" s="84"/>
      <c r="D243" s="3"/>
      <c r="E243" s="5"/>
      <c r="F243" s="3"/>
      <c r="G243" s="5"/>
      <c r="H243" s="3"/>
      <c r="I243" s="3"/>
      <c r="J243" s="5"/>
      <c r="K243" s="3"/>
    </row>
    <row r="244" spans="1:11" ht="15.75" customHeight="1">
      <c r="A244" s="3"/>
      <c r="B244" s="3"/>
      <c r="C244" s="84"/>
      <c r="D244" s="3"/>
      <c r="E244" s="5"/>
      <c r="F244" s="3"/>
      <c r="G244" s="5"/>
      <c r="H244" s="3"/>
      <c r="I244" s="3"/>
      <c r="J244" s="5"/>
      <c r="K244" s="3"/>
    </row>
    <row r="245" spans="1:11" ht="15.75" customHeight="1">
      <c r="A245" s="3"/>
      <c r="B245" s="3"/>
      <c r="C245" s="84"/>
      <c r="D245" s="3"/>
      <c r="E245" s="5"/>
      <c r="F245" s="3"/>
      <c r="G245" s="5"/>
      <c r="H245" s="3"/>
      <c r="I245" s="3"/>
      <c r="J245" s="5"/>
      <c r="K245" s="3"/>
    </row>
    <row r="246" spans="1:11" ht="15.75" customHeight="1">
      <c r="A246" s="3"/>
      <c r="B246" s="3"/>
      <c r="C246" s="84"/>
      <c r="D246" s="3"/>
      <c r="E246" s="5"/>
      <c r="F246" s="3"/>
      <c r="G246" s="5"/>
      <c r="H246" s="3"/>
      <c r="I246" s="3"/>
      <c r="J246" s="5"/>
      <c r="K246" s="3"/>
    </row>
    <row r="247" spans="1:11" ht="15.75" customHeight="1">
      <c r="A247" s="3"/>
      <c r="B247" s="3"/>
      <c r="C247" s="84"/>
      <c r="D247" s="3"/>
      <c r="E247" s="5"/>
      <c r="F247" s="3"/>
      <c r="G247" s="5"/>
      <c r="H247" s="3"/>
      <c r="I247" s="3"/>
      <c r="J247" s="5"/>
      <c r="K247" s="3"/>
    </row>
    <row r="248" spans="1:11" ht="15.75" customHeight="1">
      <c r="A248" s="3"/>
      <c r="B248" s="3"/>
      <c r="C248" s="84"/>
      <c r="D248" s="3"/>
      <c r="E248" s="5"/>
      <c r="F248" s="3"/>
      <c r="G248" s="5"/>
      <c r="H248" s="3"/>
      <c r="I248" s="3"/>
      <c r="J248" s="5"/>
      <c r="K248" s="3"/>
    </row>
    <row r="249" spans="1:11" ht="15.75" customHeight="1">
      <c r="A249" s="3"/>
      <c r="B249" s="3"/>
      <c r="C249" s="84"/>
      <c r="D249" s="3"/>
      <c r="E249" s="5"/>
      <c r="F249" s="3"/>
      <c r="G249" s="5"/>
      <c r="H249" s="3"/>
      <c r="I249" s="3"/>
      <c r="J249" s="5"/>
      <c r="K249" s="3"/>
    </row>
    <row r="250" spans="1:11" ht="15.75" customHeight="1">
      <c r="A250" s="3"/>
      <c r="B250" s="3"/>
      <c r="C250" s="84"/>
      <c r="D250" s="3"/>
      <c r="E250" s="5"/>
      <c r="F250" s="3"/>
      <c r="G250" s="5"/>
      <c r="H250" s="3"/>
      <c r="I250" s="3"/>
      <c r="J250" s="5"/>
      <c r="K250" s="3"/>
    </row>
    <row r="251" spans="1:11" ht="15.75" customHeight="1">
      <c r="A251" s="3"/>
      <c r="B251" s="3"/>
      <c r="C251" s="84"/>
      <c r="D251" s="3"/>
      <c r="E251" s="5"/>
      <c r="F251" s="3"/>
      <c r="G251" s="5"/>
      <c r="H251" s="3"/>
      <c r="I251" s="3"/>
      <c r="J251" s="5"/>
      <c r="K251" s="3"/>
    </row>
    <row r="252" spans="1:11" ht="15.75" customHeight="1">
      <c r="A252" s="3"/>
      <c r="B252" s="3"/>
      <c r="C252" s="84"/>
      <c r="D252" s="3"/>
      <c r="E252" s="5"/>
      <c r="F252" s="3"/>
      <c r="G252" s="5"/>
      <c r="H252" s="3"/>
      <c r="I252" s="3"/>
      <c r="J252" s="5"/>
      <c r="K252" s="3"/>
    </row>
    <row r="253" spans="1:11" ht="15.75" customHeight="1">
      <c r="A253" s="3"/>
      <c r="B253" s="3"/>
      <c r="C253" s="84"/>
      <c r="D253" s="3"/>
      <c r="E253" s="5"/>
      <c r="F253" s="3"/>
      <c r="G253" s="5"/>
      <c r="H253" s="3"/>
      <c r="I253" s="3"/>
      <c r="J253" s="5"/>
      <c r="K253" s="3"/>
    </row>
    <row r="254" spans="1:11" ht="15.75" customHeight="1">
      <c r="A254" s="3"/>
      <c r="B254" s="3"/>
      <c r="C254" s="84"/>
      <c r="D254" s="3"/>
      <c r="E254" s="5"/>
      <c r="F254" s="3"/>
      <c r="G254" s="5"/>
      <c r="H254" s="3"/>
      <c r="I254" s="3"/>
      <c r="J254" s="5"/>
      <c r="K254" s="3"/>
    </row>
    <row r="255" spans="1:11" ht="15.75" customHeight="1">
      <c r="A255" s="3"/>
      <c r="B255" s="3"/>
      <c r="C255" s="84"/>
      <c r="D255" s="3"/>
      <c r="E255" s="5"/>
      <c r="F255" s="3"/>
      <c r="G255" s="5"/>
      <c r="H255" s="3"/>
      <c r="I255" s="3"/>
      <c r="J255" s="5"/>
      <c r="K255" s="3"/>
    </row>
    <row r="256" spans="1:11" ht="15.75" customHeight="1">
      <c r="A256" s="3"/>
      <c r="B256" s="3"/>
      <c r="C256" s="84"/>
      <c r="D256" s="3"/>
      <c r="E256" s="5"/>
      <c r="F256" s="3"/>
      <c r="G256" s="5"/>
      <c r="H256" s="3"/>
      <c r="I256" s="3"/>
      <c r="J256" s="5"/>
      <c r="K256" s="3"/>
    </row>
    <row r="257" spans="1:11" ht="15.75" customHeight="1">
      <c r="A257" s="3"/>
      <c r="B257" s="3"/>
      <c r="C257" s="84"/>
      <c r="D257" s="3"/>
      <c r="E257" s="5"/>
      <c r="F257" s="3"/>
      <c r="G257" s="5"/>
      <c r="H257" s="3"/>
      <c r="I257" s="3"/>
      <c r="J257" s="5"/>
      <c r="K257" s="3"/>
    </row>
    <row r="258" spans="1:11" ht="15.75" customHeight="1">
      <c r="A258" s="3"/>
      <c r="B258" s="3"/>
      <c r="C258" s="84"/>
      <c r="D258" s="3"/>
      <c r="E258" s="5"/>
      <c r="F258" s="3"/>
      <c r="G258" s="5"/>
      <c r="H258" s="3"/>
      <c r="I258" s="3"/>
      <c r="J258" s="5"/>
      <c r="K258" s="3"/>
    </row>
    <row r="259" spans="1:11" ht="15.75" customHeight="1">
      <c r="A259" s="3"/>
      <c r="B259" s="3"/>
      <c r="C259" s="84"/>
      <c r="D259" s="3"/>
      <c r="E259" s="5"/>
      <c r="F259" s="3"/>
      <c r="G259" s="5"/>
      <c r="H259" s="3"/>
      <c r="I259" s="3"/>
      <c r="J259" s="5"/>
      <c r="K259" s="3"/>
    </row>
    <row r="260" spans="1:11" ht="15.75" customHeight="1">
      <c r="A260" s="3"/>
      <c r="B260" s="3"/>
      <c r="C260" s="84"/>
      <c r="D260" s="3"/>
      <c r="E260" s="5"/>
      <c r="F260" s="3"/>
      <c r="G260" s="5"/>
      <c r="H260" s="3"/>
      <c r="I260" s="3"/>
      <c r="J260" s="5"/>
      <c r="K260" s="3"/>
    </row>
    <row r="261" spans="1:11" ht="15.75" customHeight="1">
      <c r="A261" s="3"/>
      <c r="B261" s="3"/>
      <c r="C261" s="84"/>
      <c r="D261" s="3"/>
      <c r="E261" s="5"/>
      <c r="F261" s="3"/>
      <c r="G261" s="5"/>
      <c r="H261" s="3"/>
      <c r="I261" s="3"/>
      <c r="J261" s="5"/>
      <c r="K261" s="3"/>
    </row>
    <row r="262" spans="1:11" ht="15.75" customHeight="1">
      <c r="A262" s="3"/>
      <c r="B262" s="3"/>
      <c r="C262" s="84"/>
      <c r="D262" s="3"/>
      <c r="E262" s="5"/>
      <c r="F262" s="3"/>
      <c r="G262" s="5"/>
      <c r="H262" s="3"/>
      <c r="I262" s="3"/>
      <c r="J262" s="5"/>
      <c r="K262" s="3"/>
    </row>
    <row r="263" spans="1:11" ht="15.75" customHeight="1">
      <c r="A263" s="3"/>
      <c r="B263" s="3"/>
      <c r="C263" s="84"/>
      <c r="D263" s="3"/>
      <c r="E263" s="5"/>
      <c r="F263" s="3"/>
      <c r="G263" s="5"/>
      <c r="H263" s="3"/>
      <c r="I263" s="3"/>
      <c r="J263" s="5"/>
      <c r="K263" s="3"/>
    </row>
    <row r="264" spans="1:11" ht="15.75" customHeight="1">
      <c r="A264" s="3"/>
      <c r="B264" s="3"/>
      <c r="C264" s="84"/>
      <c r="D264" s="3"/>
      <c r="E264" s="5"/>
      <c r="F264" s="3"/>
      <c r="G264" s="5"/>
      <c r="H264" s="3"/>
      <c r="I264" s="3"/>
      <c r="J264" s="5"/>
      <c r="K264" s="3"/>
    </row>
    <row r="265" spans="1:11" ht="15.75" customHeight="1">
      <c r="A265" s="3"/>
      <c r="B265" s="3"/>
      <c r="C265" s="84"/>
      <c r="D265" s="3"/>
      <c r="E265" s="5"/>
      <c r="F265" s="3"/>
      <c r="G265" s="5"/>
      <c r="H265" s="3"/>
      <c r="I265" s="3"/>
      <c r="J265" s="5"/>
      <c r="K265" s="3"/>
    </row>
    <row r="266" spans="1:11" ht="15.75" customHeight="1">
      <c r="A266" s="3"/>
      <c r="B266" s="3"/>
      <c r="C266" s="84"/>
      <c r="D266" s="3"/>
      <c r="E266" s="5"/>
      <c r="F266" s="3"/>
      <c r="G266" s="5"/>
      <c r="H266" s="3"/>
      <c r="I266" s="3"/>
      <c r="J266" s="5"/>
      <c r="K266" s="3"/>
    </row>
    <row r="267" spans="1:11" ht="15.75" customHeight="1">
      <c r="A267" s="3"/>
      <c r="B267" s="3"/>
      <c r="C267" s="84"/>
      <c r="D267" s="3"/>
      <c r="E267" s="5"/>
      <c r="F267" s="3"/>
      <c r="G267" s="5"/>
      <c r="H267" s="3"/>
      <c r="I267" s="3"/>
      <c r="J267" s="5"/>
      <c r="K267" s="3"/>
    </row>
    <row r="268" spans="1:11" ht="15.75" customHeight="1">
      <c r="A268" s="3"/>
      <c r="B268" s="3"/>
      <c r="C268" s="84"/>
      <c r="D268" s="3"/>
      <c r="E268" s="5"/>
      <c r="F268" s="3"/>
      <c r="G268" s="5"/>
      <c r="H268" s="3"/>
      <c r="I268" s="3"/>
      <c r="J268" s="5"/>
      <c r="K268" s="3"/>
    </row>
    <row r="269" spans="1:11" ht="15.75" customHeight="1">
      <c r="A269" s="3"/>
      <c r="B269" s="3"/>
      <c r="C269" s="84"/>
      <c r="D269" s="3"/>
      <c r="E269" s="5"/>
      <c r="F269" s="3"/>
      <c r="G269" s="5"/>
      <c r="H269" s="3"/>
      <c r="I269" s="3"/>
      <c r="J269" s="5"/>
      <c r="K269" s="3"/>
    </row>
    <row r="270" spans="1:11" ht="15.75" customHeight="1">
      <c r="A270" s="3"/>
      <c r="B270" s="3"/>
      <c r="C270" s="84"/>
      <c r="D270" s="3"/>
      <c r="E270" s="5"/>
      <c r="F270" s="3"/>
      <c r="G270" s="5"/>
      <c r="H270" s="3"/>
      <c r="I270" s="3"/>
      <c r="J270" s="5"/>
      <c r="K270" s="3"/>
    </row>
    <row r="271" spans="1:11" ht="15.75" customHeight="1">
      <c r="A271" s="3"/>
      <c r="B271" s="3"/>
      <c r="C271" s="84"/>
      <c r="D271" s="3"/>
      <c r="E271" s="5"/>
      <c r="F271" s="3"/>
      <c r="G271" s="5"/>
      <c r="H271" s="3"/>
      <c r="I271" s="3"/>
      <c r="J271" s="5"/>
      <c r="K271" s="3"/>
    </row>
    <row r="272" spans="1:11" ht="15.75" customHeight="1">
      <c r="A272" s="3"/>
      <c r="B272" s="3"/>
      <c r="C272" s="84"/>
      <c r="D272" s="3"/>
      <c r="E272" s="5"/>
      <c r="F272" s="3"/>
      <c r="G272" s="5"/>
      <c r="H272" s="3"/>
      <c r="I272" s="3"/>
      <c r="J272" s="5"/>
      <c r="K272" s="3"/>
    </row>
    <row r="273" spans="1:11" ht="15.75" customHeight="1">
      <c r="A273" s="3"/>
      <c r="B273" s="3"/>
      <c r="C273" s="84"/>
      <c r="D273" s="3"/>
      <c r="E273" s="5"/>
      <c r="F273" s="3"/>
      <c r="G273" s="5"/>
      <c r="H273" s="3"/>
      <c r="I273" s="3"/>
      <c r="J273" s="5"/>
      <c r="K273" s="3"/>
    </row>
    <row r="274" spans="1:11" ht="15.75" customHeight="1">
      <c r="A274" s="3"/>
      <c r="B274" s="3"/>
      <c r="C274" s="84"/>
      <c r="D274" s="3"/>
      <c r="E274" s="5"/>
      <c r="F274" s="3"/>
      <c r="G274" s="5"/>
      <c r="H274" s="3"/>
      <c r="I274" s="3"/>
      <c r="J274" s="5"/>
      <c r="K274" s="3"/>
    </row>
    <row r="275" spans="1:11" ht="15.75" customHeight="1">
      <c r="A275" s="3"/>
      <c r="B275" s="3"/>
      <c r="C275" s="84"/>
      <c r="D275" s="3"/>
      <c r="E275" s="5"/>
      <c r="F275" s="3"/>
      <c r="G275" s="5"/>
      <c r="H275" s="3"/>
      <c r="I275" s="3"/>
      <c r="J275" s="5"/>
      <c r="K275" s="3"/>
    </row>
    <row r="276" spans="1:11" ht="15.75" customHeight="1">
      <c r="A276" s="3"/>
      <c r="B276" s="3"/>
      <c r="C276" s="84"/>
      <c r="D276" s="3"/>
      <c r="E276" s="5"/>
      <c r="F276" s="3"/>
      <c r="G276" s="5"/>
      <c r="H276" s="3"/>
      <c r="I276" s="3"/>
      <c r="J276" s="5"/>
      <c r="K276" s="3"/>
    </row>
    <row r="277" spans="1:11" ht="15.75" customHeight="1">
      <c r="A277" s="3"/>
      <c r="B277" s="3"/>
      <c r="C277" s="84"/>
      <c r="D277" s="3"/>
      <c r="E277" s="5"/>
      <c r="F277" s="3"/>
      <c r="G277" s="5"/>
      <c r="H277" s="3"/>
      <c r="I277" s="3"/>
      <c r="J277" s="5"/>
      <c r="K277" s="3"/>
    </row>
    <row r="278" spans="1:11" ht="15.75" customHeight="1">
      <c r="A278" s="3"/>
      <c r="B278" s="3"/>
      <c r="C278" s="84"/>
      <c r="D278" s="3"/>
      <c r="E278" s="5"/>
      <c r="F278" s="3"/>
      <c r="G278" s="5"/>
      <c r="H278" s="3"/>
      <c r="I278" s="3"/>
      <c r="J278" s="5"/>
      <c r="K278" s="3"/>
    </row>
    <row r="279" spans="1:11" ht="15.75" customHeight="1">
      <c r="A279" s="3"/>
      <c r="B279" s="3"/>
      <c r="C279" s="84"/>
      <c r="D279" s="3"/>
      <c r="E279" s="5"/>
      <c r="F279" s="3"/>
      <c r="G279" s="5"/>
      <c r="H279" s="3"/>
      <c r="I279" s="3"/>
      <c r="J279" s="5"/>
      <c r="K279" s="3"/>
    </row>
    <row r="280" spans="1:11" ht="15.75" customHeight="1">
      <c r="A280" s="3"/>
      <c r="B280" s="3"/>
      <c r="C280" s="84"/>
      <c r="D280" s="3"/>
      <c r="E280" s="5"/>
      <c r="F280" s="3"/>
      <c r="G280" s="5"/>
      <c r="H280" s="3"/>
      <c r="I280" s="3"/>
      <c r="J280" s="5"/>
      <c r="K280" s="3"/>
    </row>
    <row r="281" spans="1:11" ht="15.75" customHeight="1">
      <c r="A281" s="3"/>
      <c r="B281" s="3"/>
      <c r="C281" s="84"/>
      <c r="D281" s="3"/>
      <c r="E281" s="5"/>
      <c r="F281" s="3"/>
      <c r="G281" s="5"/>
      <c r="H281" s="3"/>
      <c r="I281" s="3"/>
      <c r="J281" s="5"/>
      <c r="K281" s="3"/>
    </row>
    <row r="282" spans="1:11" ht="15.75" customHeight="1">
      <c r="A282" s="3"/>
      <c r="B282" s="3"/>
      <c r="C282" s="84"/>
      <c r="D282" s="3"/>
      <c r="E282" s="5"/>
      <c r="F282" s="3"/>
      <c r="G282" s="5"/>
      <c r="H282" s="3"/>
      <c r="I282" s="3"/>
      <c r="J282" s="5"/>
      <c r="K282" s="3"/>
    </row>
    <row r="283" spans="1:11" ht="15.75" customHeight="1">
      <c r="A283" s="3"/>
      <c r="B283" s="3"/>
      <c r="C283" s="84"/>
      <c r="D283" s="3"/>
      <c r="E283" s="5"/>
      <c r="F283" s="3"/>
      <c r="G283" s="5"/>
      <c r="H283" s="3"/>
      <c r="I283" s="3"/>
      <c r="J283" s="5"/>
      <c r="K283" s="3"/>
    </row>
    <row r="284" spans="1:11" ht="15.75" customHeight="1">
      <c r="A284" s="3"/>
      <c r="B284" s="3"/>
      <c r="C284" s="84"/>
      <c r="D284" s="3"/>
      <c r="E284" s="5"/>
      <c r="F284" s="3"/>
      <c r="G284" s="5"/>
      <c r="H284" s="3"/>
      <c r="I284" s="3"/>
      <c r="J284" s="5"/>
      <c r="K284" s="3"/>
    </row>
    <row r="285" spans="1:11" ht="15.75" customHeight="1">
      <c r="A285" s="3"/>
      <c r="B285" s="3"/>
      <c r="C285" s="84"/>
      <c r="D285" s="3"/>
      <c r="E285" s="5"/>
      <c r="F285" s="3"/>
      <c r="G285" s="5"/>
      <c r="H285" s="3"/>
      <c r="I285" s="3"/>
      <c r="J285" s="5"/>
      <c r="K285" s="3"/>
    </row>
    <row r="286" spans="1:11" ht="15.75" customHeight="1">
      <c r="A286" s="3"/>
      <c r="B286" s="3"/>
      <c r="C286" s="84"/>
      <c r="D286" s="3"/>
      <c r="E286" s="5"/>
      <c r="F286" s="3"/>
      <c r="G286" s="5"/>
      <c r="H286" s="3"/>
      <c r="I286" s="3"/>
      <c r="J286" s="5"/>
      <c r="K286" s="3"/>
    </row>
    <row r="287" spans="1:11" ht="15.75" customHeight="1">
      <c r="A287" s="3"/>
      <c r="B287" s="3"/>
      <c r="C287" s="84"/>
      <c r="D287" s="3"/>
      <c r="E287" s="5"/>
      <c r="F287" s="3"/>
      <c r="G287" s="5"/>
      <c r="H287" s="3"/>
      <c r="I287" s="3"/>
      <c r="J287" s="5"/>
      <c r="K287" s="3"/>
    </row>
    <row r="288" spans="1:11" ht="15.75" customHeight="1">
      <c r="A288" s="3"/>
      <c r="B288" s="3"/>
      <c r="C288" s="84"/>
      <c r="D288" s="3"/>
      <c r="E288" s="5"/>
      <c r="F288" s="3"/>
      <c r="G288" s="5"/>
      <c r="H288" s="3"/>
      <c r="I288" s="3"/>
      <c r="J288" s="5"/>
      <c r="K288" s="3"/>
    </row>
    <row r="289" spans="1:11" ht="15.75" customHeight="1">
      <c r="A289" s="3"/>
      <c r="B289" s="3"/>
      <c r="C289" s="84"/>
      <c r="D289" s="3"/>
      <c r="E289" s="5"/>
      <c r="F289" s="3"/>
      <c r="G289" s="5"/>
      <c r="H289" s="3"/>
      <c r="I289" s="3"/>
      <c r="J289" s="5"/>
      <c r="K289" s="3"/>
    </row>
    <row r="290" spans="1:11" ht="15.75" customHeight="1">
      <c r="A290" s="3"/>
      <c r="B290" s="3"/>
      <c r="C290" s="84"/>
      <c r="D290" s="3"/>
      <c r="E290" s="5"/>
      <c r="F290" s="3"/>
      <c r="G290" s="5"/>
      <c r="H290" s="3"/>
      <c r="I290" s="3"/>
      <c r="J290" s="5"/>
      <c r="K290" s="3"/>
    </row>
    <row r="291" spans="1:11" ht="15.75" customHeight="1">
      <c r="A291" s="3"/>
      <c r="B291" s="3"/>
      <c r="C291" s="84"/>
      <c r="D291" s="3"/>
      <c r="E291" s="5"/>
      <c r="F291" s="3"/>
      <c r="G291" s="5"/>
      <c r="H291" s="3"/>
      <c r="I291" s="3"/>
      <c r="J291" s="5"/>
      <c r="K291" s="3"/>
    </row>
    <row r="292" spans="1:11" ht="15.75" customHeight="1">
      <c r="A292" s="3"/>
      <c r="B292" s="3"/>
      <c r="C292" s="84"/>
      <c r="D292" s="3"/>
      <c r="E292" s="5"/>
      <c r="F292" s="3"/>
      <c r="G292" s="5"/>
      <c r="H292" s="3"/>
      <c r="I292" s="3"/>
      <c r="J292" s="5"/>
      <c r="K292" s="3"/>
    </row>
    <row r="293" spans="1:11" ht="15.75" customHeight="1">
      <c r="A293" s="3"/>
      <c r="B293" s="3"/>
      <c r="C293" s="84"/>
      <c r="D293" s="3"/>
      <c r="E293" s="5"/>
      <c r="F293" s="3"/>
      <c r="G293" s="5"/>
      <c r="H293" s="3"/>
      <c r="I293" s="3"/>
      <c r="J293" s="5"/>
      <c r="K293" s="3"/>
    </row>
    <row r="294" spans="1:11" ht="15.75" customHeight="1">
      <c r="A294" s="3"/>
      <c r="B294" s="3"/>
      <c r="C294" s="84"/>
      <c r="D294" s="3"/>
      <c r="E294" s="5"/>
      <c r="F294" s="3"/>
      <c r="G294" s="5"/>
      <c r="H294" s="3"/>
      <c r="I294" s="3"/>
      <c r="J294" s="5"/>
      <c r="K294" s="3"/>
    </row>
    <row r="295" spans="1:11" ht="15.75" customHeight="1">
      <c r="A295" s="3"/>
      <c r="B295" s="3"/>
      <c r="C295" s="84"/>
      <c r="D295" s="3"/>
      <c r="E295" s="5"/>
      <c r="F295" s="3"/>
      <c r="G295" s="5"/>
      <c r="H295" s="3"/>
      <c r="I295" s="3"/>
      <c r="J295" s="5"/>
      <c r="K295" s="3"/>
    </row>
    <row r="296" spans="1:11" ht="15.75" customHeight="1">
      <c r="A296" s="3"/>
      <c r="B296" s="3"/>
      <c r="C296" s="84"/>
      <c r="D296" s="3"/>
      <c r="E296" s="5"/>
      <c r="F296" s="3"/>
      <c r="G296" s="5"/>
      <c r="H296" s="3"/>
      <c r="I296" s="3"/>
      <c r="J296" s="5"/>
      <c r="K296" s="3"/>
    </row>
    <row r="297" spans="1:11" ht="15.75" customHeight="1">
      <c r="A297" s="3"/>
      <c r="B297" s="3"/>
      <c r="C297" s="84"/>
      <c r="D297" s="3"/>
      <c r="E297" s="5"/>
      <c r="F297" s="3"/>
      <c r="G297" s="5"/>
      <c r="H297" s="3"/>
      <c r="I297" s="3"/>
      <c r="J297" s="5"/>
      <c r="K297" s="3"/>
    </row>
    <row r="298" spans="1:11" ht="15.75" customHeight="1">
      <c r="A298" s="3"/>
      <c r="B298" s="3"/>
      <c r="C298" s="84"/>
      <c r="D298" s="3"/>
      <c r="E298" s="5"/>
      <c r="F298" s="3"/>
      <c r="G298" s="5"/>
      <c r="H298" s="3"/>
      <c r="I298" s="3"/>
      <c r="J298" s="5"/>
      <c r="K298" s="3"/>
    </row>
    <row r="299" spans="1:11" ht="15.75" customHeight="1">
      <c r="A299" s="3"/>
      <c r="B299" s="3"/>
      <c r="C299" s="84"/>
      <c r="D299" s="3"/>
      <c r="E299" s="5"/>
      <c r="F299" s="3"/>
      <c r="G299" s="5"/>
      <c r="H299" s="3"/>
      <c r="I299" s="3"/>
      <c r="J299" s="5"/>
      <c r="K299" s="3"/>
    </row>
    <row r="300" spans="1:11" ht="15.75" customHeight="1">
      <c r="A300" s="3"/>
      <c r="B300" s="3"/>
      <c r="C300" s="84"/>
      <c r="D300" s="3"/>
      <c r="E300" s="5"/>
      <c r="F300" s="3"/>
      <c r="G300" s="5"/>
      <c r="H300" s="3"/>
      <c r="I300" s="3"/>
      <c r="J300" s="5"/>
      <c r="K300" s="3"/>
    </row>
    <row r="301" spans="1:11" ht="15.75" customHeight="1">
      <c r="A301" s="3"/>
      <c r="B301" s="3"/>
      <c r="C301" s="84"/>
      <c r="D301" s="3"/>
      <c r="E301" s="5"/>
      <c r="F301" s="3"/>
      <c r="G301" s="5"/>
      <c r="H301" s="3"/>
      <c r="I301" s="3"/>
      <c r="J301" s="5"/>
      <c r="K301" s="3"/>
    </row>
    <row r="302" spans="1:11" ht="15.75" customHeight="1">
      <c r="A302" s="3"/>
      <c r="B302" s="3"/>
      <c r="C302" s="84"/>
      <c r="D302" s="3"/>
      <c r="E302" s="5"/>
      <c r="F302" s="3"/>
      <c r="G302" s="5"/>
      <c r="H302" s="3"/>
      <c r="I302" s="3"/>
      <c r="J302" s="5"/>
      <c r="K302" s="3"/>
    </row>
    <row r="303" spans="1:11" ht="15.75" customHeight="1">
      <c r="A303" s="3"/>
      <c r="B303" s="3"/>
      <c r="C303" s="84"/>
      <c r="D303" s="3"/>
      <c r="E303" s="5"/>
      <c r="F303" s="3"/>
      <c r="G303" s="5"/>
      <c r="H303" s="3"/>
      <c r="I303" s="3"/>
      <c r="J303" s="5"/>
      <c r="K303" s="3"/>
    </row>
    <row r="304" spans="1:11" ht="15.75" customHeight="1">
      <c r="A304" s="3"/>
      <c r="B304" s="3"/>
      <c r="C304" s="84"/>
      <c r="D304" s="3"/>
      <c r="E304" s="5"/>
      <c r="F304" s="3"/>
      <c r="G304" s="5"/>
      <c r="H304" s="3"/>
      <c r="I304" s="3"/>
      <c r="J304" s="5"/>
      <c r="K304" s="3"/>
    </row>
    <row r="305" spans="1:11" ht="15.75" customHeight="1">
      <c r="A305" s="3"/>
      <c r="B305" s="3"/>
      <c r="C305" s="84"/>
      <c r="D305" s="3"/>
      <c r="E305" s="5"/>
      <c r="F305" s="3"/>
      <c r="G305" s="5"/>
      <c r="H305" s="3"/>
      <c r="I305" s="3"/>
      <c r="J305" s="5"/>
      <c r="K305" s="3"/>
    </row>
    <row r="306" spans="1:11" ht="15.75" customHeight="1">
      <c r="A306" s="3"/>
      <c r="B306" s="3"/>
      <c r="C306" s="84"/>
      <c r="D306" s="3"/>
      <c r="E306" s="5"/>
      <c r="F306" s="3"/>
      <c r="G306" s="5"/>
      <c r="H306" s="3"/>
      <c r="I306" s="3"/>
      <c r="J306" s="5"/>
      <c r="K306" s="3"/>
    </row>
    <row r="307" spans="1:11" ht="15.75" customHeight="1">
      <c r="A307" s="3"/>
      <c r="B307" s="3"/>
      <c r="C307" s="84"/>
      <c r="D307" s="3"/>
      <c r="E307" s="5"/>
      <c r="F307" s="3"/>
      <c r="G307" s="5"/>
      <c r="H307" s="3"/>
      <c r="I307" s="3"/>
      <c r="J307" s="5"/>
      <c r="K307" s="3"/>
    </row>
    <row r="308" spans="1:11" ht="15.75" customHeight="1">
      <c r="A308" s="3"/>
      <c r="B308" s="3"/>
      <c r="C308" s="84"/>
      <c r="D308" s="3"/>
      <c r="E308" s="5"/>
      <c r="F308" s="3"/>
      <c r="G308" s="5"/>
      <c r="H308" s="3"/>
      <c r="I308" s="3"/>
      <c r="J308" s="5"/>
      <c r="K308" s="3"/>
    </row>
    <row r="309" spans="1:11" ht="15.75" customHeight="1">
      <c r="A309" s="3"/>
      <c r="B309" s="3"/>
      <c r="C309" s="84"/>
      <c r="D309" s="3"/>
      <c r="E309" s="5"/>
      <c r="F309" s="3"/>
      <c r="G309" s="5"/>
      <c r="H309" s="3"/>
      <c r="I309" s="3"/>
      <c r="J309" s="5"/>
      <c r="K309" s="3"/>
    </row>
    <row r="310" spans="1:11" ht="15.75" customHeight="1">
      <c r="A310" s="3"/>
      <c r="B310" s="3"/>
      <c r="C310" s="84"/>
      <c r="D310" s="3"/>
      <c r="E310" s="5"/>
      <c r="F310" s="3"/>
      <c r="G310" s="5"/>
      <c r="H310" s="3"/>
      <c r="I310" s="3"/>
      <c r="J310" s="5"/>
      <c r="K310" s="3"/>
    </row>
    <row r="311" spans="1:11" ht="15.75" customHeight="1">
      <c r="A311" s="3"/>
      <c r="B311" s="3"/>
      <c r="C311" s="84"/>
      <c r="D311" s="3"/>
      <c r="E311" s="5"/>
      <c r="F311" s="3"/>
      <c r="G311" s="5"/>
      <c r="H311" s="3"/>
      <c r="I311" s="3"/>
      <c r="J311" s="5"/>
      <c r="K311" s="3"/>
    </row>
    <row r="312" spans="1:11" ht="15.75" customHeight="1">
      <c r="A312" s="3"/>
      <c r="B312" s="3"/>
      <c r="C312" s="84"/>
      <c r="D312" s="3"/>
      <c r="E312" s="5"/>
      <c r="F312" s="3"/>
      <c r="G312" s="5"/>
      <c r="H312" s="3"/>
      <c r="I312" s="3"/>
      <c r="J312" s="5"/>
      <c r="K312" s="3"/>
    </row>
    <row r="313" spans="1:11" ht="15.75" customHeight="1">
      <c r="A313" s="3"/>
      <c r="B313" s="3"/>
      <c r="C313" s="84"/>
      <c r="D313" s="3"/>
      <c r="E313" s="5"/>
      <c r="F313" s="3"/>
      <c r="G313" s="5"/>
      <c r="H313" s="3"/>
      <c r="I313" s="3"/>
      <c r="J313" s="5"/>
      <c r="K313" s="3"/>
    </row>
    <row r="314" spans="1:11" ht="15.75" customHeight="1">
      <c r="A314" s="3"/>
      <c r="B314" s="3"/>
      <c r="C314" s="84"/>
      <c r="D314" s="3"/>
      <c r="E314" s="5"/>
      <c r="F314" s="3"/>
      <c r="G314" s="5"/>
      <c r="H314" s="3"/>
      <c r="I314" s="3"/>
      <c r="J314" s="5"/>
      <c r="K314" s="3"/>
    </row>
    <row r="315" spans="1:11" ht="15.75" customHeight="1">
      <c r="A315" s="3"/>
      <c r="B315" s="3"/>
      <c r="C315" s="84"/>
      <c r="D315" s="3"/>
      <c r="E315" s="5"/>
      <c r="F315" s="3"/>
      <c r="G315" s="5"/>
      <c r="H315" s="3"/>
      <c r="I315" s="3"/>
      <c r="J315" s="5"/>
      <c r="K315" s="3"/>
    </row>
    <row r="316" spans="1:11" ht="15.75" customHeight="1">
      <c r="A316" s="3"/>
      <c r="B316" s="3"/>
      <c r="C316" s="84"/>
      <c r="D316" s="3"/>
      <c r="E316" s="5"/>
      <c r="F316" s="3"/>
      <c r="G316" s="5"/>
      <c r="H316" s="3"/>
      <c r="I316" s="3"/>
      <c r="J316" s="5"/>
      <c r="K316" s="3"/>
    </row>
    <row r="317" spans="1:11" ht="15.75" customHeight="1">
      <c r="A317" s="3"/>
      <c r="B317" s="3"/>
      <c r="C317" s="84"/>
      <c r="D317" s="3"/>
      <c r="E317" s="5"/>
      <c r="F317" s="3"/>
      <c r="G317" s="5"/>
      <c r="H317" s="3"/>
      <c r="I317" s="3"/>
      <c r="J317" s="5"/>
      <c r="K317" s="3"/>
    </row>
    <row r="318" spans="1:11" ht="15.75" customHeight="1">
      <c r="A318" s="3"/>
      <c r="B318" s="3"/>
      <c r="C318" s="84"/>
      <c r="D318" s="3"/>
      <c r="E318" s="5"/>
      <c r="F318" s="3"/>
      <c r="G318" s="5"/>
      <c r="H318" s="3"/>
      <c r="I318" s="3"/>
      <c r="J318" s="5"/>
      <c r="K318" s="3"/>
    </row>
    <row r="319" spans="1:11" ht="15.75" customHeight="1">
      <c r="A319" s="3"/>
      <c r="B319" s="3"/>
      <c r="C319" s="84"/>
      <c r="D319" s="3"/>
      <c r="E319" s="5"/>
      <c r="F319" s="3"/>
      <c r="G319" s="5"/>
      <c r="H319" s="3"/>
      <c r="I319" s="3"/>
      <c r="J319" s="5"/>
      <c r="K319" s="3"/>
    </row>
    <row r="320" spans="1:11" ht="15.75" customHeight="1">
      <c r="A320" s="3"/>
      <c r="B320" s="3"/>
      <c r="C320" s="84"/>
      <c r="D320" s="3"/>
      <c r="E320" s="5"/>
      <c r="F320" s="3"/>
      <c r="G320" s="5"/>
      <c r="H320" s="3"/>
      <c r="I320" s="3"/>
      <c r="J320" s="5"/>
      <c r="K320" s="3"/>
    </row>
    <row r="321" spans="1:11" ht="15.75" customHeight="1">
      <c r="A321" s="3"/>
      <c r="B321" s="3"/>
      <c r="C321" s="84"/>
      <c r="D321" s="3"/>
      <c r="E321" s="5"/>
      <c r="F321" s="3"/>
      <c r="G321" s="5"/>
      <c r="H321" s="3"/>
      <c r="I321" s="3"/>
      <c r="J321" s="5"/>
      <c r="K321" s="3"/>
    </row>
    <row r="322" spans="1:11" ht="15.75" customHeight="1">
      <c r="A322" s="3"/>
      <c r="B322" s="3"/>
      <c r="C322" s="84"/>
      <c r="D322" s="3"/>
      <c r="E322" s="5"/>
      <c r="F322" s="3"/>
      <c r="G322" s="5"/>
      <c r="H322" s="3"/>
      <c r="I322" s="3"/>
      <c r="J322" s="5"/>
      <c r="K322" s="3"/>
    </row>
    <row r="323" spans="1:11" ht="15.75" customHeight="1">
      <c r="A323" s="3"/>
      <c r="B323" s="3"/>
      <c r="C323" s="84"/>
      <c r="D323" s="3"/>
      <c r="E323" s="5"/>
      <c r="F323" s="3"/>
      <c r="G323" s="5"/>
      <c r="H323" s="3"/>
      <c r="I323" s="3"/>
      <c r="J323" s="5"/>
      <c r="K323" s="3"/>
    </row>
    <row r="324" spans="1:11" ht="15.75" customHeight="1">
      <c r="A324" s="3"/>
      <c r="B324" s="3"/>
      <c r="C324" s="84"/>
      <c r="D324" s="3"/>
      <c r="E324" s="5"/>
      <c r="F324" s="3"/>
      <c r="G324" s="5"/>
      <c r="H324" s="3"/>
      <c r="I324" s="3"/>
      <c r="J324" s="5"/>
      <c r="K324" s="3"/>
    </row>
    <row r="325" spans="1:11" ht="15.75" customHeight="1">
      <c r="A325" s="3"/>
      <c r="B325" s="3"/>
      <c r="C325" s="84"/>
      <c r="D325" s="3"/>
      <c r="E325" s="5"/>
      <c r="F325" s="3"/>
      <c r="G325" s="5"/>
      <c r="H325" s="3"/>
      <c r="I325" s="3"/>
      <c r="J325" s="5"/>
      <c r="K325" s="3"/>
    </row>
    <row r="326" spans="1:11" ht="15.75" customHeight="1">
      <c r="A326" s="3"/>
      <c r="B326" s="3"/>
      <c r="C326" s="84"/>
      <c r="D326" s="3"/>
      <c r="E326" s="5"/>
      <c r="F326" s="3"/>
      <c r="G326" s="5"/>
      <c r="H326" s="3"/>
      <c r="I326" s="3"/>
      <c r="J326" s="5"/>
      <c r="K326" s="3"/>
    </row>
    <row r="327" spans="1:11" ht="15.75" customHeight="1">
      <c r="A327" s="3"/>
      <c r="B327" s="3"/>
      <c r="C327" s="84"/>
      <c r="D327" s="3"/>
      <c r="E327" s="5"/>
      <c r="F327" s="3"/>
      <c r="G327" s="5"/>
      <c r="H327" s="3"/>
      <c r="I327" s="3"/>
      <c r="J327" s="5"/>
      <c r="K327" s="3"/>
    </row>
    <row r="328" spans="1:11" ht="15.75" customHeight="1">
      <c r="A328" s="3"/>
      <c r="B328" s="3"/>
      <c r="C328" s="84"/>
      <c r="D328" s="3"/>
      <c r="E328" s="5"/>
      <c r="F328" s="3"/>
      <c r="G328" s="5"/>
      <c r="H328" s="3"/>
      <c r="I328" s="3"/>
      <c r="J328" s="5"/>
      <c r="K328" s="3"/>
    </row>
    <row r="329" spans="1:11" ht="15.75" customHeight="1">
      <c r="A329" s="3"/>
      <c r="B329" s="3"/>
      <c r="C329" s="84"/>
      <c r="D329" s="3"/>
      <c r="E329" s="5"/>
      <c r="F329" s="3"/>
      <c r="G329" s="5"/>
      <c r="H329" s="3"/>
      <c r="I329" s="3"/>
      <c r="J329" s="5"/>
      <c r="K329" s="3"/>
    </row>
    <row r="330" spans="1:11" ht="15.75" customHeight="1">
      <c r="A330" s="3"/>
      <c r="B330" s="3"/>
      <c r="C330" s="84"/>
      <c r="D330" s="3"/>
      <c r="E330" s="5"/>
      <c r="F330" s="3"/>
      <c r="G330" s="5"/>
      <c r="H330" s="3"/>
      <c r="I330" s="3"/>
      <c r="J330" s="5"/>
      <c r="K330" s="3"/>
    </row>
    <row r="331" spans="1:11" ht="15.75" customHeight="1">
      <c r="A331" s="3"/>
      <c r="B331" s="3"/>
      <c r="C331" s="84"/>
      <c r="D331" s="3"/>
      <c r="E331" s="5"/>
      <c r="F331" s="3"/>
      <c r="G331" s="5"/>
      <c r="H331" s="3"/>
      <c r="I331" s="3"/>
      <c r="J331" s="5"/>
      <c r="K331" s="3"/>
    </row>
    <row r="332" spans="1:11" ht="15.75" customHeight="1">
      <c r="A332" s="3"/>
      <c r="B332" s="3"/>
      <c r="C332" s="84"/>
      <c r="D332" s="3"/>
      <c r="E332" s="5"/>
      <c r="F332" s="3"/>
      <c r="G332" s="5"/>
      <c r="H332" s="3"/>
      <c r="I332" s="3"/>
      <c r="J332" s="5"/>
      <c r="K332" s="3"/>
    </row>
    <row r="333" spans="1:11" ht="15.75" customHeight="1">
      <c r="A333" s="3"/>
      <c r="B333" s="3"/>
      <c r="C333" s="84"/>
      <c r="D333" s="3"/>
      <c r="E333" s="5"/>
      <c r="F333" s="3"/>
      <c r="G333" s="5"/>
      <c r="H333" s="3"/>
      <c r="I333" s="3"/>
      <c r="J333" s="5"/>
      <c r="K333" s="3"/>
    </row>
    <row r="334" spans="1:11" ht="15.75" customHeight="1">
      <c r="A334" s="3"/>
      <c r="B334" s="3"/>
      <c r="C334" s="84"/>
      <c r="D334" s="3"/>
      <c r="E334" s="5"/>
      <c r="F334" s="3"/>
      <c r="G334" s="5"/>
      <c r="H334" s="3"/>
      <c r="I334" s="3"/>
      <c r="J334" s="5"/>
      <c r="K334" s="3"/>
    </row>
    <row r="335" spans="1:11" ht="15.75" customHeight="1">
      <c r="A335" s="3"/>
      <c r="B335" s="3"/>
      <c r="C335" s="84"/>
      <c r="D335" s="3"/>
      <c r="E335" s="5"/>
      <c r="F335" s="3"/>
      <c r="G335" s="5"/>
      <c r="H335" s="3"/>
      <c r="I335" s="3"/>
      <c r="J335" s="5"/>
      <c r="K335" s="3"/>
    </row>
    <row r="336" spans="1:11" ht="15.75" customHeight="1">
      <c r="A336" s="3"/>
      <c r="B336" s="3"/>
      <c r="C336" s="84"/>
      <c r="D336" s="3"/>
      <c r="E336" s="5"/>
      <c r="F336" s="3"/>
      <c r="G336" s="5"/>
      <c r="H336" s="3"/>
      <c r="I336" s="3"/>
      <c r="J336" s="5"/>
      <c r="K336" s="3"/>
    </row>
    <row r="337" spans="1:11" ht="15.75" customHeight="1">
      <c r="A337" s="3"/>
      <c r="B337" s="3"/>
      <c r="C337" s="84"/>
      <c r="D337" s="3"/>
      <c r="E337" s="5"/>
      <c r="F337" s="3"/>
      <c r="G337" s="5"/>
      <c r="H337" s="3"/>
      <c r="I337" s="3"/>
      <c r="J337" s="5"/>
      <c r="K337" s="3"/>
    </row>
    <row r="338" spans="1:11" ht="15.75" customHeight="1">
      <c r="A338" s="3"/>
      <c r="B338" s="3"/>
      <c r="C338" s="84"/>
      <c r="D338" s="3"/>
      <c r="E338" s="5"/>
      <c r="F338" s="3"/>
      <c r="G338" s="5"/>
      <c r="H338" s="3"/>
      <c r="I338" s="3"/>
      <c r="J338" s="5"/>
      <c r="K338" s="3"/>
    </row>
    <row r="339" spans="1:11" ht="15.75" customHeight="1">
      <c r="A339" s="3"/>
      <c r="B339" s="3"/>
      <c r="C339" s="84"/>
      <c r="D339" s="3"/>
      <c r="E339" s="5"/>
      <c r="F339" s="3"/>
      <c r="G339" s="5"/>
      <c r="H339" s="3"/>
      <c r="I339" s="3"/>
      <c r="J339" s="5"/>
      <c r="K339" s="3"/>
    </row>
    <row r="340" spans="1:11" ht="15.75" customHeight="1">
      <c r="A340" s="3"/>
      <c r="B340" s="3"/>
      <c r="C340" s="84"/>
      <c r="D340" s="3"/>
      <c r="E340" s="5"/>
      <c r="F340" s="3"/>
      <c r="G340" s="5"/>
      <c r="H340" s="3"/>
      <c r="I340" s="3"/>
      <c r="J340" s="5"/>
      <c r="K340" s="3"/>
    </row>
    <row r="341" spans="1:11" ht="15.75" customHeight="1">
      <c r="A341" s="3"/>
      <c r="B341" s="3"/>
      <c r="C341" s="84"/>
      <c r="D341" s="3"/>
      <c r="E341" s="5"/>
      <c r="F341" s="3"/>
      <c r="G341" s="5"/>
      <c r="H341" s="3"/>
      <c r="I341" s="3"/>
      <c r="J341" s="5"/>
      <c r="K341" s="3"/>
    </row>
    <row r="342" spans="1:11" ht="15.75" customHeight="1">
      <c r="A342" s="3"/>
      <c r="B342" s="3"/>
      <c r="C342" s="84"/>
      <c r="D342" s="3"/>
      <c r="E342" s="5"/>
      <c r="F342" s="3"/>
      <c r="G342" s="5"/>
      <c r="H342" s="3"/>
      <c r="I342" s="3"/>
      <c r="J342" s="5"/>
      <c r="K342" s="3"/>
    </row>
    <row r="343" spans="1:11" ht="15.75" customHeight="1">
      <c r="A343" s="3"/>
      <c r="B343" s="3"/>
      <c r="C343" s="84"/>
      <c r="D343" s="3"/>
      <c r="E343" s="5"/>
      <c r="F343" s="3"/>
      <c r="G343" s="5"/>
      <c r="H343" s="3"/>
      <c r="I343" s="3"/>
      <c r="J343" s="5"/>
      <c r="K343" s="3"/>
    </row>
    <row r="344" spans="1:11" ht="15.75" customHeight="1">
      <c r="A344" s="3"/>
      <c r="B344" s="3"/>
      <c r="C344" s="84"/>
      <c r="D344" s="3"/>
      <c r="E344" s="5"/>
      <c r="F344" s="3"/>
      <c r="G344" s="5"/>
      <c r="H344" s="3"/>
      <c r="I344" s="3"/>
      <c r="J344" s="5"/>
      <c r="K344" s="3"/>
    </row>
    <row r="345" spans="1:11" ht="15.75" customHeight="1">
      <c r="A345" s="3"/>
      <c r="B345" s="3"/>
      <c r="C345" s="84"/>
      <c r="D345" s="3"/>
      <c r="E345" s="5"/>
      <c r="F345" s="3"/>
      <c r="G345" s="5"/>
      <c r="H345" s="3"/>
      <c r="I345" s="3"/>
      <c r="J345" s="5"/>
      <c r="K345" s="3"/>
    </row>
    <row r="346" spans="1:11" ht="15.75" customHeight="1">
      <c r="A346" s="3"/>
      <c r="B346" s="3"/>
      <c r="C346" s="84"/>
      <c r="D346" s="3"/>
      <c r="E346" s="5"/>
      <c r="F346" s="3"/>
      <c r="G346" s="5"/>
      <c r="H346" s="3"/>
      <c r="I346" s="3"/>
      <c r="J346" s="5"/>
      <c r="K346" s="3"/>
    </row>
    <row r="347" spans="1:11" ht="15.75" customHeight="1">
      <c r="A347" s="3"/>
      <c r="B347" s="3"/>
      <c r="C347" s="84"/>
      <c r="D347" s="3"/>
      <c r="E347" s="5"/>
      <c r="F347" s="3"/>
      <c r="G347" s="5"/>
      <c r="H347" s="3"/>
      <c r="I347" s="3"/>
      <c r="J347" s="5"/>
      <c r="K347" s="3"/>
    </row>
    <row r="348" spans="1:11" ht="15.75" customHeight="1">
      <c r="A348" s="3"/>
      <c r="B348" s="3"/>
      <c r="C348" s="84"/>
      <c r="D348" s="3"/>
      <c r="E348" s="5"/>
      <c r="F348" s="3"/>
      <c r="G348" s="5"/>
      <c r="H348" s="3"/>
      <c r="I348" s="3"/>
      <c r="J348" s="5"/>
      <c r="K348" s="3"/>
    </row>
    <row r="349" spans="1:11" ht="15.75" customHeight="1">
      <c r="A349" s="3"/>
      <c r="B349" s="3"/>
      <c r="C349" s="84"/>
      <c r="D349" s="3"/>
      <c r="E349" s="5"/>
      <c r="F349" s="3"/>
      <c r="G349" s="5"/>
      <c r="H349" s="3"/>
      <c r="I349" s="3"/>
      <c r="J349" s="5"/>
      <c r="K349" s="3"/>
    </row>
    <row r="350" spans="1:11" ht="15.75" customHeight="1">
      <c r="A350" s="3"/>
      <c r="B350" s="3"/>
      <c r="C350" s="84"/>
      <c r="D350" s="3"/>
      <c r="E350" s="5"/>
      <c r="F350" s="3"/>
      <c r="G350" s="5"/>
      <c r="H350" s="3"/>
      <c r="I350" s="3"/>
      <c r="J350" s="5"/>
      <c r="K350" s="3"/>
    </row>
    <row r="351" spans="1:11" ht="15.75" customHeight="1">
      <c r="A351" s="3"/>
      <c r="B351" s="3"/>
      <c r="C351" s="84"/>
      <c r="D351" s="3"/>
      <c r="E351" s="5"/>
      <c r="F351" s="3"/>
      <c r="G351" s="5"/>
      <c r="H351" s="3"/>
      <c r="I351" s="3"/>
      <c r="J351" s="5"/>
      <c r="K351" s="3"/>
    </row>
    <row r="352" spans="1:11" ht="15.75" customHeight="1">
      <c r="A352" s="3"/>
      <c r="B352" s="3"/>
      <c r="C352" s="84"/>
      <c r="D352" s="3"/>
      <c r="E352" s="5"/>
      <c r="F352" s="3"/>
      <c r="G352" s="5"/>
      <c r="H352" s="3"/>
      <c r="I352" s="3"/>
      <c r="J352" s="5"/>
      <c r="K352" s="3"/>
    </row>
    <row r="353" spans="1:11" ht="15.75" customHeight="1">
      <c r="A353" s="3"/>
      <c r="B353" s="3"/>
      <c r="C353" s="84"/>
      <c r="D353" s="3"/>
      <c r="E353" s="5"/>
      <c r="F353" s="3"/>
      <c r="G353" s="5"/>
      <c r="H353" s="3"/>
      <c r="I353" s="3"/>
      <c r="J353" s="5"/>
      <c r="K353" s="3"/>
    </row>
    <row r="354" spans="1:11" ht="15.75" customHeight="1">
      <c r="A354" s="3"/>
      <c r="B354" s="3"/>
      <c r="C354" s="84"/>
      <c r="D354" s="3"/>
      <c r="E354" s="5"/>
      <c r="F354" s="3"/>
      <c r="G354" s="5"/>
      <c r="H354" s="3"/>
      <c r="I354" s="3"/>
      <c r="J354" s="5"/>
      <c r="K354" s="3"/>
    </row>
    <row r="355" spans="1:11" ht="15.75" customHeight="1">
      <c r="A355" s="3"/>
      <c r="B355" s="3"/>
      <c r="C355" s="84"/>
      <c r="D355" s="3"/>
      <c r="E355" s="5"/>
      <c r="F355" s="3"/>
      <c r="G355" s="5"/>
      <c r="H355" s="3"/>
      <c r="I355" s="3"/>
      <c r="J355" s="5"/>
      <c r="K355" s="3"/>
    </row>
    <row r="356" spans="1:11" ht="15.75" customHeight="1">
      <c r="A356" s="3"/>
      <c r="B356" s="3"/>
      <c r="C356" s="84"/>
      <c r="D356" s="3"/>
      <c r="E356" s="5"/>
      <c r="F356" s="3"/>
      <c r="G356" s="5"/>
      <c r="H356" s="3"/>
      <c r="I356" s="3"/>
      <c r="J356" s="5"/>
      <c r="K356" s="3"/>
    </row>
    <row r="357" spans="1:11" ht="15.75" customHeight="1">
      <c r="A357" s="3"/>
      <c r="B357" s="3"/>
      <c r="C357" s="84"/>
      <c r="D357" s="3"/>
      <c r="E357" s="5"/>
      <c r="F357" s="3"/>
      <c r="G357" s="5"/>
      <c r="H357" s="3"/>
      <c r="I357" s="3"/>
      <c r="J357" s="5"/>
      <c r="K357" s="3"/>
    </row>
    <row r="358" spans="1:11" ht="15.75" customHeight="1">
      <c r="A358" s="3"/>
      <c r="B358" s="3"/>
      <c r="C358" s="84"/>
      <c r="D358" s="3"/>
      <c r="E358" s="5"/>
      <c r="F358" s="3"/>
      <c r="G358" s="5"/>
      <c r="H358" s="3"/>
      <c r="I358" s="3"/>
      <c r="J358" s="5"/>
      <c r="K358" s="3"/>
    </row>
    <row r="359" spans="1:11" ht="15.75" customHeight="1">
      <c r="A359" s="3"/>
      <c r="B359" s="3"/>
      <c r="C359" s="84"/>
      <c r="D359" s="3"/>
      <c r="E359" s="5"/>
      <c r="F359" s="3"/>
      <c r="G359" s="5"/>
      <c r="H359" s="3"/>
      <c r="I359" s="3"/>
      <c r="J359" s="5"/>
      <c r="K359" s="3"/>
    </row>
    <row r="360" spans="1:11" ht="15.75" customHeight="1">
      <c r="A360" s="3"/>
      <c r="B360" s="3"/>
      <c r="C360" s="84"/>
      <c r="D360" s="3"/>
      <c r="E360" s="5"/>
      <c r="F360" s="3"/>
      <c r="G360" s="5"/>
      <c r="H360" s="3"/>
      <c r="I360" s="3"/>
      <c r="J360" s="5"/>
      <c r="K360" s="3"/>
    </row>
    <row r="361" spans="1:11" ht="15.75" customHeight="1">
      <c r="A361" s="3"/>
      <c r="B361" s="3"/>
      <c r="C361" s="84"/>
      <c r="D361" s="3"/>
      <c r="E361" s="5"/>
      <c r="F361" s="3"/>
      <c r="G361" s="5"/>
      <c r="H361" s="3"/>
      <c r="I361" s="3"/>
      <c r="J361" s="5"/>
      <c r="K361" s="3"/>
    </row>
    <row r="362" spans="1:11" ht="15.75" customHeight="1">
      <c r="A362" s="3"/>
      <c r="B362" s="3"/>
      <c r="C362" s="84"/>
      <c r="D362" s="3"/>
      <c r="E362" s="5"/>
      <c r="F362" s="3"/>
      <c r="G362" s="5"/>
      <c r="H362" s="3"/>
      <c r="I362" s="3"/>
      <c r="J362" s="5"/>
      <c r="K362" s="3"/>
    </row>
    <row r="363" spans="1:11" ht="15.75" customHeight="1">
      <c r="A363" s="3"/>
      <c r="B363" s="3"/>
      <c r="C363" s="84"/>
      <c r="D363" s="3"/>
      <c r="E363" s="5"/>
      <c r="F363" s="3"/>
      <c r="G363" s="5"/>
      <c r="H363" s="3"/>
      <c r="I363" s="3"/>
      <c r="J363" s="5"/>
      <c r="K363" s="3"/>
    </row>
    <row r="364" spans="1:11" ht="15.75" customHeight="1">
      <c r="A364" s="3"/>
      <c r="B364" s="3"/>
      <c r="C364" s="84"/>
      <c r="D364" s="3"/>
      <c r="E364" s="5"/>
      <c r="F364" s="3"/>
      <c r="G364" s="5"/>
      <c r="H364" s="3"/>
      <c r="I364" s="3"/>
      <c r="J364" s="5"/>
      <c r="K364" s="3"/>
    </row>
    <row r="365" spans="1:11" ht="15.75" customHeight="1">
      <c r="A365" s="3"/>
      <c r="B365" s="3"/>
      <c r="C365" s="84"/>
      <c r="D365" s="3"/>
      <c r="E365" s="5"/>
      <c r="F365" s="3"/>
      <c r="G365" s="5"/>
      <c r="H365" s="3"/>
      <c r="I365" s="3"/>
      <c r="J365" s="5"/>
      <c r="K365" s="3"/>
    </row>
    <row r="366" spans="1:11" ht="15.75" customHeight="1">
      <c r="A366" s="3"/>
      <c r="B366" s="3"/>
      <c r="C366" s="84"/>
      <c r="D366" s="3"/>
      <c r="E366" s="5"/>
      <c r="F366" s="3"/>
      <c r="G366" s="5"/>
      <c r="H366" s="3"/>
      <c r="I366" s="3"/>
      <c r="J366" s="5"/>
      <c r="K366" s="3"/>
    </row>
    <row r="367" spans="1:11" ht="15.75" customHeight="1">
      <c r="A367" s="3"/>
      <c r="B367" s="3"/>
      <c r="C367" s="84"/>
      <c r="D367" s="3"/>
      <c r="E367" s="5"/>
      <c r="F367" s="3"/>
      <c r="G367" s="5"/>
      <c r="H367" s="3"/>
      <c r="I367" s="3"/>
      <c r="J367" s="5"/>
      <c r="K367" s="3"/>
    </row>
    <row r="368" spans="1:11" ht="15.75" customHeight="1">
      <c r="A368" s="3"/>
      <c r="B368" s="3"/>
      <c r="C368" s="84"/>
      <c r="D368" s="3"/>
      <c r="E368" s="5"/>
      <c r="F368" s="3"/>
      <c r="G368" s="5"/>
      <c r="H368" s="3"/>
      <c r="I368" s="3"/>
      <c r="J368" s="5"/>
      <c r="K368" s="3"/>
    </row>
    <row r="369" spans="1:11" ht="15.75" customHeight="1">
      <c r="A369" s="3"/>
      <c r="B369" s="3"/>
      <c r="C369" s="84"/>
      <c r="D369" s="3"/>
      <c r="E369" s="5"/>
      <c r="F369" s="3"/>
      <c r="G369" s="5"/>
      <c r="H369" s="3"/>
      <c r="I369" s="3"/>
      <c r="J369" s="5"/>
      <c r="K369" s="3"/>
    </row>
    <row r="370" spans="1:11" ht="15.75" customHeight="1">
      <c r="A370" s="3"/>
      <c r="B370" s="3"/>
      <c r="C370" s="84"/>
      <c r="D370" s="3"/>
      <c r="E370" s="5"/>
      <c r="F370" s="3"/>
      <c r="G370" s="5"/>
      <c r="H370" s="3"/>
      <c r="I370" s="3"/>
      <c r="J370" s="5"/>
      <c r="K370" s="3"/>
    </row>
    <row r="371" spans="1:11" ht="15.75" customHeight="1">
      <c r="A371" s="3"/>
      <c r="B371" s="3"/>
      <c r="C371" s="84"/>
      <c r="D371" s="3"/>
      <c r="E371" s="5"/>
      <c r="F371" s="3"/>
      <c r="G371" s="5"/>
      <c r="H371" s="3"/>
      <c r="I371" s="3"/>
      <c r="J371" s="5"/>
      <c r="K371" s="3"/>
    </row>
    <row r="372" spans="1:11" ht="15.75" customHeight="1">
      <c r="A372" s="3"/>
      <c r="B372" s="3"/>
      <c r="C372" s="84"/>
      <c r="D372" s="3"/>
      <c r="E372" s="5"/>
      <c r="F372" s="3"/>
      <c r="G372" s="5"/>
      <c r="H372" s="3"/>
      <c r="I372" s="3"/>
      <c r="J372" s="5"/>
      <c r="K372" s="3"/>
    </row>
    <row r="373" spans="1:11" ht="15.75" customHeight="1">
      <c r="A373" s="3"/>
      <c r="B373" s="3"/>
      <c r="C373" s="84"/>
      <c r="D373" s="3"/>
      <c r="E373" s="5"/>
      <c r="F373" s="3"/>
      <c r="G373" s="5"/>
      <c r="H373" s="3"/>
      <c r="I373" s="3"/>
      <c r="J373" s="5"/>
      <c r="K373" s="3"/>
    </row>
    <row r="374" spans="1:11" ht="15.75" customHeight="1">
      <c r="A374" s="3"/>
      <c r="B374" s="3"/>
      <c r="C374" s="84"/>
      <c r="D374" s="3"/>
      <c r="E374" s="5"/>
      <c r="F374" s="3"/>
      <c r="G374" s="5"/>
      <c r="H374" s="3"/>
      <c r="I374" s="3"/>
      <c r="J374" s="5"/>
      <c r="K374" s="3"/>
    </row>
    <row r="375" spans="1:11" ht="15.75" customHeight="1">
      <c r="A375" s="3"/>
      <c r="B375" s="3"/>
      <c r="C375" s="84"/>
      <c r="D375" s="3"/>
      <c r="E375" s="5"/>
      <c r="F375" s="3"/>
      <c r="G375" s="5"/>
      <c r="H375" s="3"/>
      <c r="I375" s="3"/>
      <c r="J375" s="5"/>
      <c r="K375" s="3"/>
    </row>
    <row r="376" spans="1:11" ht="15.75" customHeight="1">
      <c r="A376" s="3"/>
      <c r="B376" s="3"/>
      <c r="C376" s="84"/>
      <c r="D376" s="3"/>
      <c r="E376" s="5"/>
      <c r="F376" s="3"/>
      <c r="G376" s="5"/>
      <c r="H376" s="3"/>
      <c r="I376" s="3"/>
      <c r="J376" s="5"/>
      <c r="K376" s="3"/>
    </row>
    <row r="377" spans="1:11" ht="15.75" customHeight="1">
      <c r="A377" s="3"/>
      <c r="B377" s="3"/>
      <c r="C377" s="84"/>
      <c r="D377" s="3"/>
      <c r="E377" s="5"/>
      <c r="F377" s="3"/>
      <c r="G377" s="5"/>
      <c r="H377" s="3"/>
      <c r="I377" s="3"/>
      <c r="J377" s="5"/>
      <c r="K377" s="3"/>
    </row>
    <row r="378" spans="1:11" ht="15.75" customHeight="1">
      <c r="A378" s="3"/>
      <c r="B378" s="3"/>
      <c r="C378" s="84"/>
      <c r="D378" s="3"/>
      <c r="E378" s="5"/>
      <c r="F378" s="3"/>
      <c r="G378" s="5"/>
      <c r="H378" s="3"/>
      <c r="I378" s="3"/>
      <c r="J378" s="5"/>
      <c r="K378" s="3"/>
    </row>
    <row r="379" spans="1:11" ht="15.75" customHeight="1">
      <c r="A379" s="3"/>
      <c r="B379" s="3"/>
      <c r="C379" s="84"/>
      <c r="D379" s="3"/>
      <c r="E379" s="5"/>
      <c r="F379" s="3"/>
      <c r="G379" s="5"/>
      <c r="H379" s="3"/>
      <c r="I379" s="3"/>
      <c r="J379" s="5"/>
      <c r="K379" s="3"/>
    </row>
    <row r="380" spans="1:11" ht="15.75" customHeight="1">
      <c r="A380" s="3"/>
      <c r="B380" s="3"/>
      <c r="C380" s="84"/>
      <c r="D380" s="3"/>
      <c r="E380" s="5"/>
      <c r="F380" s="3"/>
      <c r="G380" s="5"/>
      <c r="H380" s="3"/>
      <c r="I380" s="3"/>
      <c r="J380" s="5"/>
      <c r="K380" s="3"/>
    </row>
    <row r="381" spans="1:11" ht="15.75" customHeight="1">
      <c r="A381" s="3"/>
      <c r="B381" s="3"/>
      <c r="C381" s="84"/>
      <c r="D381" s="3"/>
      <c r="E381" s="5"/>
      <c r="F381" s="3"/>
      <c r="G381" s="5"/>
      <c r="H381" s="3"/>
      <c r="I381" s="3"/>
      <c r="J381" s="5"/>
      <c r="K381" s="3"/>
    </row>
    <row r="382" spans="1:11" ht="15.75" customHeight="1">
      <c r="A382" s="3"/>
      <c r="B382" s="3"/>
      <c r="C382" s="84"/>
      <c r="D382" s="3"/>
      <c r="E382" s="5"/>
      <c r="F382" s="3"/>
      <c r="G382" s="5"/>
      <c r="H382" s="3"/>
      <c r="I382" s="3"/>
      <c r="J382" s="5"/>
      <c r="K382" s="3"/>
    </row>
    <row r="383" spans="1:11" ht="15.75" customHeight="1">
      <c r="A383" s="3"/>
      <c r="B383" s="3"/>
      <c r="C383" s="84"/>
      <c r="D383" s="3"/>
      <c r="E383" s="5"/>
      <c r="F383" s="3"/>
      <c r="G383" s="5"/>
      <c r="H383" s="3"/>
      <c r="I383" s="3"/>
      <c r="J383" s="5"/>
      <c r="K383" s="3"/>
    </row>
    <row r="384" spans="1:11" ht="15.75" customHeight="1">
      <c r="A384" s="3"/>
      <c r="B384" s="3"/>
      <c r="C384" s="84"/>
      <c r="D384" s="3"/>
      <c r="E384" s="5"/>
      <c r="F384" s="3"/>
      <c r="G384" s="5"/>
      <c r="H384" s="3"/>
      <c r="I384" s="3"/>
      <c r="J384" s="5"/>
      <c r="K384" s="3"/>
    </row>
    <row r="385" spans="1:11" ht="15.75" customHeight="1">
      <c r="A385" s="3"/>
      <c r="B385" s="3"/>
      <c r="C385" s="84"/>
      <c r="D385" s="3"/>
      <c r="E385" s="5"/>
      <c r="F385" s="3"/>
      <c r="G385" s="5"/>
      <c r="H385" s="3"/>
      <c r="I385" s="3"/>
      <c r="J385" s="5"/>
      <c r="K385" s="3"/>
    </row>
    <row r="386" spans="1:11" ht="15.75" customHeight="1">
      <c r="A386" s="3"/>
      <c r="B386" s="3"/>
      <c r="C386" s="84"/>
      <c r="D386" s="3"/>
      <c r="E386" s="5"/>
      <c r="F386" s="3"/>
      <c r="G386" s="5"/>
      <c r="H386" s="3"/>
      <c r="I386" s="3"/>
      <c r="J386" s="5"/>
      <c r="K386" s="3"/>
    </row>
    <row r="387" spans="1:11" ht="15.75" customHeight="1">
      <c r="A387" s="3"/>
      <c r="B387" s="3"/>
      <c r="C387" s="84"/>
      <c r="D387" s="3"/>
      <c r="E387" s="5"/>
      <c r="F387" s="3"/>
      <c r="G387" s="5"/>
      <c r="H387" s="3"/>
      <c r="I387" s="3"/>
      <c r="J387" s="5"/>
      <c r="K387" s="3"/>
    </row>
    <row r="388" spans="1:11" ht="15.75" customHeight="1">
      <c r="A388" s="3"/>
      <c r="B388" s="3"/>
      <c r="C388" s="84"/>
      <c r="D388" s="3"/>
      <c r="E388" s="5"/>
      <c r="F388" s="3"/>
      <c r="G388" s="5"/>
      <c r="H388" s="3"/>
      <c r="I388" s="3"/>
      <c r="J388" s="5"/>
      <c r="K388" s="3"/>
    </row>
    <row r="389" spans="1:11" ht="15.75" customHeight="1">
      <c r="A389" s="3"/>
      <c r="B389" s="3"/>
      <c r="C389" s="84"/>
      <c r="D389" s="3"/>
      <c r="E389" s="5"/>
      <c r="F389" s="3"/>
      <c r="G389" s="5"/>
      <c r="H389" s="3"/>
      <c r="I389" s="3"/>
      <c r="J389" s="5"/>
      <c r="K389" s="3"/>
    </row>
    <row r="390" spans="1:11" ht="15.75" customHeight="1">
      <c r="A390" s="3"/>
      <c r="B390" s="3"/>
      <c r="C390" s="84"/>
      <c r="D390" s="3"/>
      <c r="E390" s="5"/>
      <c r="F390" s="3"/>
      <c r="G390" s="5"/>
      <c r="H390" s="3"/>
      <c r="I390" s="3"/>
      <c r="J390" s="5"/>
      <c r="K390" s="3"/>
    </row>
    <row r="391" spans="1:11" ht="15.75" customHeight="1">
      <c r="A391" s="3"/>
      <c r="B391" s="3"/>
      <c r="C391" s="84"/>
      <c r="D391" s="3"/>
      <c r="E391" s="5"/>
      <c r="F391" s="3"/>
      <c r="G391" s="5"/>
      <c r="H391" s="3"/>
      <c r="I391" s="3"/>
      <c r="J391" s="5"/>
      <c r="K391" s="3"/>
    </row>
    <row r="392" spans="1:11" ht="15.75" customHeight="1">
      <c r="A392" s="3"/>
      <c r="B392" s="3"/>
      <c r="C392" s="84"/>
      <c r="D392" s="3"/>
      <c r="E392" s="5"/>
      <c r="F392" s="3"/>
      <c r="G392" s="5"/>
      <c r="H392" s="3"/>
      <c r="I392" s="3"/>
      <c r="J392" s="5"/>
      <c r="K392" s="3"/>
    </row>
    <row r="393" spans="1:11" ht="15.75" customHeight="1">
      <c r="A393" s="3"/>
      <c r="B393" s="3"/>
      <c r="C393" s="84"/>
      <c r="D393" s="3"/>
      <c r="E393" s="5"/>
      <c r="F393" s="3"/>
      <c r="G393" s="5"/>
      <c r="H393" s="3"/>
      <c r="I393" s="3"/>
      <c r="J393" s="5"/>
      <c r="K393" s="3"/>
    </row>
    <row r="394" spans="1:11" ht="15.75" customHeight="1">
      <c r="A394" s="3"/>
      <c r="B394" s="3"/>
      <c r="C394" s="84"/>
      <c r="D394" s="3"/>
      <c r="E394" s="5"/>
      <c r="F394" s="3"/>
      <c r="G394" s="5"/>
      <c r="H394" s="3"/>
      <c r="I394" s="3"/>
      <c r="J394" s="5"/>
      <c r="K394" s="3"/>
    </row>
    <row r="395" spans="1:11" ht="15.75" customHeight="1">
      <c r="A395" s="3"/>
      <c r="B395" s="3"/>
      <c r="C395" s="84"/>
      <c r="D395" s="3"/>
      <c r="E395" s="5"/>
      <c r="F395" s="3"/>
      <c r="G395" s="5"/>
      <c r="H395" s="3"/>
      <c r="I395" s="3"/>
      <c r="J395" s="5"/>
      <c r="K395" s="3"/>
    </row>
    <row r="396" spans="1:11" ht="15.75" customHeight="1">
      <c r="A396" s="3"/>
      <c r="B396" s="3"/>
      <c r="C396" s="84"/>
      <c r="D396" s="3"/>
      <c r="E396" s="5"/>
      <c r="F396" s="3"/>
      <c r="G396" s="5"/>
      <c r="H396" s="3"/>
      <c r="I396" s="3"/>
      <c r="J396" s="5"/>
      <c r="K396" s="3"/>
    </row>
    <row r="397" spans="1:11" ht="15.75" customHeight="1">
      <c r="A397" s="3"/>
      <c r="B397" s="3"/>
      <c r="C397" s="84"/>
      <c r="D397" s="3"/>
      <c r="E397" s="5"/>
      <c r="F397" s="3"/>
      <c r="G397" s="5"/>
      <c r="H397" s="3"/>
      <c r="I397" s="3"/>
      <c r="J397" s="5"/>
      <c r="K397" s="3"/>
    </row>
    <row r="398" spans="1:11" ht="15.75" customHeight="1">
      <c r="A398" s="3"/>
      <c r="B398" s="3"/>
      <c r="C398" s="84"/>
      <c r="D398" s="3"/>
      <c r="E398" s="5"/>
      <c r="F398" s="3"/>
      <c r="G398" s="5"/>
      <c r="H398" s="3"/>
      <c r="I398" s="3"/>
      <c r="J398" s="5"/>
      <c r="K398" s="3"/>
    </row>
    <row r="399" spans="1:11" ht="15.75" customHeight="1">
      <c r="A399" s="3"/>
      <c r="B399" s="3"/>
      <c r="C399" s="84"/>
      <c r="D399" s="3"/>
      <c r="E399" s="5"/>
      <c r="F399" s="3"/>
      <c r="G399" s="5"/>
      <c r="H399" s="3"/>
      <c r="I399" s="3"/>
      <c r="J399" s="5"/>
      <c r="K399" s="3"/>
    </row>
    <row r="400" spans="1:11" ht="15.75" customHeight="1">
      <c r="A400" s="3"/>
      <c r="B400" s="3"/>
      <c r="C400" s="84"/>
      <c r="D400" s="3"/>
      <c r="E400" s="5"/>
      <c r="F400" s="3"/>
      <c r="G400" s="5"/>
      <c r="H400" s="3"/>
      <c r="I400" s="3"/>
      <c r="J400" s="5"/>
      <c r="K400" s="3"/>
    </row>
    <row r="401" spans="1:11" ht="15.75" customHeight="1">
      <c r="A401" s="3"/>
      <c r="B401" s="3"/>
      <c r="C401" s="84"/>
      <c r="D401" s="3"/>
      <c r="E401" s="5"/>
      <c r="F401" s="3"/>
      <c r="G401" s="5"/>
      <c r="H401" s="3"/>
      <c r="I401" s="3"/>
      <c r="J401" s="5"/>
      <c r="K401" s="3"/>
    </row>
    <row r="402" spans="1:11" ht="15.75" customHeight="1">
      <c r="A402" s="3"/>
      <c r="B402" s="3"/>
      <c r="C402" s="84"/>
      <c r="D402" s="3"/>
      <c r="E402" s="5"/>
      <c r="F402" s="3"/>
      <c r="G402" s="5"/>
      <c r="H402" s="3"/>
      <c r="I402" s="3"/>
      <c r="J402" s="5"/>
      <c r="K402" s="3"/>
    </row>
    <row r="403" spans="1:11" ht="15.75" customHeight="1">
      <c r="A403" s="3"/>
      <c r="B403" s="3"/>
      <c r="C403" s="84"/>
      <c r="D403" s="3"/>
      <c r="E403" s="5"/>
      <c r="F403" s="3"/>
      <c r="G403" s="5"/>
      <c r="H403" s="3"/>
      <c r="I403" s="3"/>
      <c r="J403" s="5"/>
      <c r="K403" s="3"/>
    </row>
    <row r="404" spans="1:11" ht="15.75" customHeight="1">
      <c r="A404" s="3"/>
      <c r="B404" s="3"/>
      <c r="C404" s="84"/>
      <c r="D404" s="3"/>
      <c r="E404" s="5"/>
      <c r="F404" s="3"/>
      <c r="G404" s="5"/>
      <c r="H404" s="3"/>
      <c r="I404" s="3"/>
      <c r="J404" s="5"/>
      <c r="K404" s="3"/>
    </row>
    <row r="405" spans="1:11" ht="15.75" customHeight="1">
      <c r="A405" s="3"/>
      <c r="B405" s="3"/>
      <c r="C405" s="84"/>
      <c r="D405" s="3"/>
      <c r="E405" s="5"/>
      <c r="F405" s="3"/>
      <c r="G405" s="5"/>
      <c r="H405" s="3"/>
      <c r="I405" s="3"/>
      <c r="J405" s="5"/>
      <c r="K405" s="3"/>
    </row>
    <row r="406" spans="1:11" ht="15.75" customHeight="1">
      <c r="A406" s="3"/>
      <c r="B406" s="3"/>
      <c r="C406" s="84"/>
      <c r="D406" s="3"/>
      <c r="E406" s="5"/>
      <c r="F406" s="3"/>
      <c r="G406" s="5"/>
      <c r="H406" s="3"/>
      <c r="I406" s="3"/>
      <c r="J406" s="5"/>
      <c r="K406" s="3"/>
    </row>
    <row r="407" spans="1:11" ht="15.75" customHeight="1">
      <c r="A407" s="3"/>
      <c r="B407" s="3"/>
      <c r="C407" s="84"/>
      <c r="D407" s="3"/>
      <c r="E407" s="5"/>
      <c r="F407" s="3"/>
      <c r="G407" s="5"/>
      <c r="H407" s="3"/>
      <c r="I407" s="3"/>
      <c r="J407" s="5"/>
      <c r="K407" s="3"/>
    </row>
    <row r="408" spans="1:11" ht="15.75" customHeight="1">
      <c r="A408" s="3"/>
      <c r="B408" s="3"/>
      <c r="C408" s="84"/>
      <c r="D408" s="3"/>
      <c r="E408" s="5"/>
      <c r="F408" s="3"/>
      <c r="G408" s="5"/>
      <c r="H408" s="3"/>
      <c r="I408" s="3"/>
      <c r="J408" s="5"/>
      <c r="K408" s="3"/>
    </row>
    <row r="409" spans="1:11" ht="15.75" customHeight="1">
      <c r="A409" s="3"/>
      <c r="B409" s="3"/>
      <c r="C409" s="84"/>
      <c r="D409" s="3"/>
      <c r="E409" s="5"/>
      <c r="F409" s="3"/>
      <c r="G409" s="5"/>
      <c r="H409" s="3"/>
      <c r="I409" s="3"/>
      <c r="J409" s="5"/>
      <c r="K409" s="3"/>
    </row>
    <row r="410" spans="1:11" ht="15.75" customHeight="1">
      <c r="A410" s="3"/>
      <c r="B410" s="3"/>
      <c r="C410" s="84"/>
      <c r="D410" s="3"/>
      <c r="E410" s="5"/>
      <c r="F410" s="3"/>
      <c r="G410" s="5"/>
      <c r="H410" s="3"/>
      <c r="I410" s="3"/>
      <c r="J410" s="5"/>
      <c r="K410" s="3"/>
    </row>
    <row r="411" spans="1:11" ht="15.75" customHeight="1">
      <c r="A411" s="3"/>
      <c r="B411" s="3"/>
      <c r="C411" s="84"/>
      <c r="D411" s="3"/>
      <c r="E411" s="5"/>
      <c r="F411" s="3"/>
      <c r="G411" s="5"/>
      <c r="H411" s="3"/>
      <c r="I411" s="3"/>
      <c r="J411" s="5"/>
      <c r="K411" s="3"/>
    </row>
    <row r="412" spans="1:11" ht="15.75" customHeight="1">
      <c r="A412" s="3"/>
      <c r="B412" s="3"/>
      <c r="C412" s="84"/>
      <c r="D412" s="3"/>
      <c r="E412" s="5"/>
      <c r="F412" s="3"/>
      <c r="G412" s="5"/>
      <c r="H412" s="3"/>
      <c r="I412" s="3"/>
      <c r="J412" s="5"/>
      <c r="K412" s="3"/>
    </row>
    <row r="413" spans="1:11" ht="15.75" customHeight="1">
      <c r="A413" s="3"/>
      <c r="B413" s="3"/>
      <c r="C413" s="84"/>
      <c r="D413" s="3"/>
      <c r="E413" s="5"/>
      <c r="F413" s="3"/>
      <c r="G413" s="5"/>
      <c r="H413" s="3"/>
      <c r="I413" s="3"/>
      <c r="J413" s="5"/>
      <c r="K413" s="3"/>
    </row>
    <row r="414" spans="1:11" ht="15.75" customHeight="1">
      <c r="A414" s="3"/>
      <c r="B414" s="3"/>
      <c r="C414" s="84"/>
      <c r="D414" s="3"/>
      <c r="E414" s="5"/>
      <c r="F414" s="3"/>
      <c r="G414" s="5"/>
      <c r="H414" s="3"/>
      <c r="I414" s="3"/>
      <c r="J414" s="5"/>
      <c r="K414" s="3"/>
    </row>
    <row r="415" spans="1:11" ht="15.75" customHeight="1">
      <c r="A415" s="3"/>
      <c r="B415" s="3"/>
      <c r="C415" s="84"/>
      <c r="D415" s="3"/>
      <c r="E415" s="5"/>
      <c r="F415" s="3"/>
      <c r="G415" s="5"/>
      <c r="H415" s="3"/>
      <c r="I415" s="3"/>
      <c r="J415" s="5"/>
      <c r="K415" s="3"/>
    </row>
    <row r="416" spans="1:11" ht="15.75" customHeight="1">
      <c r="A416" s="3"/>
      <c r="B416" s="3"/>
      <c r="C416" s="84"/>
      <c r="D416" s="3"/>
      <c r="E416" s="5"/>
      <c r="F416" s="3"/>
      <c r="G416" s="5"/>
      <c r="H416" s="3"/>
      <c r="I416" s="3"/>
      <c r="J416" s="5"/>
      <c r="K416" s="3"/>
    </row>
    <row r="417" spans="1:11" ht="15.75" customHeight="1">
      <c r="A417" s="3"/>
      <c r="B417" s="3"/>
      <c r="C417" s="84"/>
      <c r="D417" s="3"/>
      <c r="E417" s="5"/>
      <c r="F417" s="3"/>
      <c r="G417" s="5"/>
      <c r="H417" s="3"/>
      <c r="I417" s="3"/>
      <c r="J417" s="5"/>
      <c r="K417" s="3"/>
    </row>
    <row r="418" spans="1:11" ht="15.75" customHeight="1">
      <c r="A418" s="3"/>
      <c r="B418" s="3"/>
      <c r="C418" s="84"/>
      <c r="D418" s="3"/>
      <c r="E418" s="5"/>
      <c r="F418" s="3"/>
      <c r="G418" s="5"/>
      <c r="H418" s="3"/>
      <c r="I418" s="3"/>
      <c r="J418" s="5"/>
      <c r="K418" s="3"/>
    </row>
    <row r="419" spans="1:11" ht="15.75" customHeight="1">
      <c r="A419" s="3"/>
      <c r="B419" s="3"/>
      <c r="C419" s="84"/>
      <c r="D419" s="3"/>
      <c r="E419" s="5"/>
      <c r="F419" s="3"/>
      <c r="G419" s="5"/>
      <c r="H419" s="3"/>
      <c r="I419" s="3"/>
      <c r="J419" s="5"/>
      <c r="K419" s="3"/>
    </row>
    <row r="420" spans="1:11" ht="15.75" customHeight="1">
      <c r="A420" s="3"/>
      <c r="B420" s="3"/>
      <c r="C420" s="84"/>
      <c r="D420" s="3"/>
      <c r="E420" s="5"/>
      <c r="F420" s="3"/>
      <c r="G420" s="5"/>
      <c r="H420" s="3"/>
      <c r="I420" s="3"/>
      <c r="J420" s="5"/>
      <c r="K420" s="3"/>
    </row>
    <row r="421" spans="1:11" ht="15.75" customHeight="1">
      <c r="A421" s="3"/>
      <c r="B421" s="3"/>
      <c r="C421" s="84"/>
      <c r="D421" s="3"/>
      <c r="E421" s="5"/>
      <c r="F421" s="3"/>
      <c r="G421" s="5"/>
      <c r="H421" s="3"/>
      <c r="I421" s="3"/>
      <c r="J421" s="5"/>
      <c r="K421" s="3"/>
    </row>
    <row r="422" spans="1:11" ht="15.75" customHeight="1">
      <c r="A422" s="3"/>
      <c r="B422" s="3"/>
      <c r="C422" s="84"/>
      <c r="D422" s="3"/>
      <c r="E422" s="5"/>
      <c r="F422" s="3"/>
      <c r="G422" s="5"/>
      <c r="H422" s="3"/>
      <c r="I422" s="3"/>
      <c r="J422" s="5"/>
      <c r="K422" s="3"/>
    </row>
    <row r="423" spans="1:11" ht="15.75" customHeight="1">
      <c r="A423" s="3"/>
      <c r="B423" s="3"/>
      <c r="C423" s="84"/>
      <c r="D423" s="3"/>
      <c r="E423" s="5"/>
      <c r="F423" s="3"/>
      <c r="G423" s="5"/>
      <c r="H423" s="3"/>
      <c r="I423" s="3"/>
      <c r="J423" s="5"/>
      <c r="K423" s="3"/>
    </row>
    <row r="424" spans="1:11" ht="15.75" customHeight="1">
      <c r="A424" s="3"/>
      <c r="B424" s="3"/>
      <c r="C424" s="84"/>
      <c r="D424" s="3"/>
      <c r="E424" s="5"/>
      <c r="F424" s="3"/>
      <c r="G424" s="5"/>
      <c r="H424" s="3"/>
      <c r="I424" s="3"/>
      <c r="J424" s="5"/>
      <c r="K424" s="3"/>
    </row>
    <row r="425" spans="1:11" ht="15.75" customHeight="1">
      <c r="A425" s="3"/>
      <c r="B425" s="3"/>
      <c r="C425" s="84"/>
      <c r="D425" s="3"/>
      <c r="E425" s="5"/>
      <c r="F425" s="3"/>
      <c r="G425" s="5"/>
      <c r="H425" s="3"/>
      <c r="I425" s="3"/>
      <c r="J425" s="5"/>
      <c r="K425" s="3"/>
    </row>
    <row r="426" spans="1:11" ht="15.75" customHeight="1">
      <c r="A426" s="3"/>
      <c r="B426" s="3"/>
      <c r="C426" s="84"/>
      <c r="D426" s="3"/>
      <c r="E426" s="5"/>
      <c r="F426" s="3"/>
      <c r="G426" s="5"/>
      <c r="H426" s="3"/>
      <c r="I426" s="3"/>
      <c r="J426" s="5"/>
      <c r="K426" s="3"/>
    </row>
    <row r="427" spans="1:11" ht="15.75" customHeight="1">
      <c r="A427" s="3"/>
      <c r="B427" s="3"/>
      <c r="C427" s="84"/>
      <c r="D427" s="3"/>
      <c r="E427" s="5"/>
      <c r="F427" s="3"/>
      <c r="G427" s="5"/>
      <c r="H427" s="3"/>
      <c r="I427" s="3"/>
      <c r="J427" s="5"/>
      <c r="K427" s="3"/>
    </row>
    <row r="428" spans="1:11" ht="15.75" customHeight="1">
      <c r="A428" s="3"/>
      <c r="B428" s="3"/>
      <c r="C428" s="84"/>
      <c r="D428" s="3"/>
      <c r="E428" s="5"/>
      <c r="F428" s="3"/>
      <c r="G428" s="5"/>
      <c r="H428" s="3"/>
      <c r="I428" s="3"/>
      <c r="J428" s="5"/>
      <c r="K428" s="3"/>
    </row>
    <row r="429" spans="1:11" ht="15.75" customHeight="1">
      <c r="A429" s="3"/>
      <c r="B429" s="3"/>
      <c r="C429" s="84"/>
      <c r="D429" s="3"/>
      <c r="E429" s="5"/>
      <c r="F429" s="3"/>
      <c r="G429" s="5"/>
      <c r="H429" s="3"/>
      <c r="I429" s="3"/>
      <c r="J429" s="5"/>
      <c r="K429" s="3"/>
    </row>
    <row r="430" spans="1:11" ht="15.75" customHeight="1">
      <c r="A430" s="3"/>
      <c r="B430" s="3"/>
      <c r="C430" s="84"/>
      <c r="D430" s="3"/>
      <c r="E430" s="5"/>
      <c r="F430" s="3"/>
      <c r="G430" s="5"/>
      <c r="H430" s="3"/>
      <c r="I430" s="3"/>
      <c r="J430" s="5"/>
      <c r="K430" s="3"/>
    </row>
    <row r="431" spans="1:11" ht="15.75" customHeight="1">
      <c r="A431" s="3"/>
      <c r="B431" s="3"/>
      <c r="C431" s="84"/>
      <c r="D431" s="3"/>
      <c r="E431" s="5"/>
      <c r="F431" s="3"/>
      <c r="G431" s="5"/>
      <c r="H431" s="3"/>
      <c r="I431" s="3"/>
      <c r="J431" s="5"/>
      <c r="K431" s="3"/>
    </row>
    <row r="432" spans="1:11" ht="15.75" customHeight="1">
      <c r="A432" s="3"/>
      <c r="B432" s="3"/>
      <c r="C432" s="84"/>
      <c r="D432" s="3"/>
      <c r="E432" s="5"/>
      <c r="F432" s="3"/>
      <c r="G432" s="5"/>
      <c r="H432" s="3"/>
      <c r="I432" s="3"/>
      <c r="J432" s="5"/>
      <c r="K432" s="3"/>
    </row>
    <row r="433" spans="1:11" ht="15.75" customHeight="1">
      <c r="A433" s="3"/>
      <c r="B433" s="3"/>
      <c r="C433" s="84"/>
      <c r="D433" s="3"/>
      <c r="E433" s="5"/>
      <c r="F433" s="3"/>
      <c r="G433" s="5"/>
      <c r="H433" s="3"/>
      <c r="I433" s="3"/>
      <c r="J433" s="5"/>
      <c r="K433" s="3"/>
    </row>
    <row r="434" spans="1:11" ht="15.75" customHeight="1">
      <c r="A434" s="3"/>
      <c r="B434" s="3"/>
      <c r="C434" s="84"/>
      <c r="D434" s="3"/>
      <c r="E434" s="5"/>
      <c r="F434" s="3"/>
      <c r="G434" s="5"/>
      <c r="H434" s="3"/>
      <c r="I434" s="3"/>
      <c r="J434" s="5"/>
      <c r="K434" s="3"/>
    </row>
    <row r="435" spans="1:11" ht="15.75" customHeight="1">
      <c r="A435" s="3"/>
      <c r="B435" s="3"/>
      <c r="C435" s="84"/>
      <c r="D435" s="3"/>
      <c r="E435" s="5"/>
      <c r="F435" s="3"/>
      <c r="G435" s="5"/>
      <c r="H435" s="3"/>
      <c r="I435" s="3"/>
      <c r="J435" s="5"/>
      <c r="K435" s="3"/>
    </row>
    <row r="436" spans="1:11" ht="15.75" customHeight="1">
      <c r="A436" s="3"/>
      <c r="B436" s="3"/>
      <c r="C436" s="84"/>
      <c r="D436" s="3"/>
      <c r="E436" s="5"/>
      <c r="F436" s="3"/>
      <c r="G436" s="5"/>
      <c r="H436" s="3"/>
      <c r="I436" s="3"/>
      <c r="J436" s="5"/>
      <c r="K436" s="3"/>
    </row>
    <row r="437" spans="1:11" ht="15.75" customHeight="1">
      <c r="A437" s="3"/>
      <c r="B437" s="3"/>
      <c r="C437" s="84"/>
      <c r="D437" s="3"/>
      <c r="E437" s="5"/>
      <c r="F437" s="3"/>
      <c r="G437" s="5"/>
      <c r="H437" s="3"/>
      <c r="I437" s="3"/>
      <c r="J437" s="5"/>
      <c r="K437" s="3"/>
    </row>
    <row r="438" spans="1:11" ht="15.75" customHeight="1">
      <c r="A438" s="3"/>
      <c r="B438" s="3"/>
      <c r="C438" s="84"/>
      <c r="D438" s="3"/>
      <c r="E438" s="5"/>
      <c r="F438" s="3"/>
      <c r="G438" s="5"/>
      <c r="H438" s="3"/>
      <c r="I438" s="3"/>
      <c r="J438" s="5"/>
      <c r="K438" s="3"/>
    </row>
    <row r="439" spans="1:11" ht="15.75" customHeight="1">
      <c r="A439" s="3"/>
      <c r="B439" s="3"/>
      <c r="C439" s="84"/>
      <c r="D439" s="3"/>
      <c r="E439" s="5"/>
      <c r="F439" s="3"/>
      <c r="G439" s="5"/>
      <c r="H439" s="3"/>
      <c r="I439" s="3"/>
      <c r="J439" s="5"/>
      <c r="K439" s="3"/>
    </row>
    <row r="440" spans="1:11" ht="15.75" customHeight="1">
      <c r="A440" s="3"/>
      <c r="B440" s="3"/>
      <c r="C440" s="84"/>
      <c r="D440" s="3"/>
      <c r="E440" s="5"/>
      <c r="F440" s="3"/>
      <c r="G440" s="5"/>
      <c r="H440" s="3"/>
      <c r="I440" s="3"/>
      <c r="J440" s="5"/>
      <c r="K440" s="3"/>
    </row>
    <row r="441" spans="1:11" ht="15.75" customHeight="1">
      <c r="A441" s="3"/>
      <c r="B441" s="3"/>
      <c r="C441" s="84"/>
      <c r="D441" s="3"/>
      <c r="E441" s="5"/>
      <c r="F441" s="3"/>
      <c r="G441" s="5"/>
      <c r="H441" s="3"/>
      <c r="I441" s="3"/>
      <c r="J441" s="5"/>
      <c r="K441" s="3"/>
    </row>
    <row r="442" spans="1:11" ht="15.75" customHeight="1">
      <c r="A442" s="3"/>
      <c r="B442" s="3"/>
      <c r="C442" s="84"/>
      <c r="D442" s="3"/>
      <c r="E442" s="5"/>
      <c r="F442" s="3"/>
      <c r="G442" s="5"/>
      <c r="H442" s="3"/>
      <c r="I442" s="3"/>
      <c r="J442" s="5"/>
      <c r="K442" s="3"/>
    </row>
    <row r="443" spans="1:11" ht="15.75" customHeight="1">
      <c r="A443" s="3"/>
      <c r="B443" s="3"/>
      <c r="C443" s="84"/>
      <c r="D443" s="3"/>
      <c r="E443" s="5"/>
      <c r="F443" s="3"/>
      <c r="G443" s="5"/>
      <c r="H443" s="3"/>
      <c r="I443" s="3"/>
      <c r="J443" s="5"/>
      <c r="K443" s="3"/>
    </row>
    <row r="444" spans="1:11" ht="15.75" customHeight="1">
      <c r="A444" s="3"/>
      <c r="B444" s="3"/>
      <c r="C444" s="84"/>
      <c r="D444" s="3"/>
      <c r="E444" s="5"/>
      <c r="F444" s="3"/>
      <c r="G444" s="5"/>
      <c r="H444" s="3"/>
      <c r="I444" s="3"/>
      <c r="J444" s="5"/>
      <c r="K444" s="3"/>
    </row>
    <row r="445" spans="1:11" ht="15.75" customHeight="1">
      <c r="A445" s="3"/>
      <c r="B445" s="3"/>
      <c r="C445" s="84"/>
      <c r="D445" s="3"/>
      <c r="E445" s="5"/>
      <c r="F445" s="3"/>
      <c r="G445" s="5"/>
      <c r="H445" s="3"/>
      <c r="I445" s="3"/>
      <c r="J445" s="5"/>
      <c r="K445" s="3"/>
    </row>
    <row r="446" spans="1:11" ht="15.75" customHeight="1">
      <c r="A446" s="3"/>
      <c r="B446" s="3"/>
      <c r="C446" s="84"/>
      <c r="D446" s="3"/>
      <c r="E446" s="5"/>
      <c r="F446" s="3"/>
      <c r="G446" s="5"/>
      <c r="H446" s="3"/>
      <c r="I446" s="3"/>
      <c r="J446" s="5"/>
      <c r="K446" s="3"/>
    </row>
    <row r="447" spans="1:11" ht="15.75" customHeight="1">
      <c r="A447" s="3"/>
      <c r="B447" s="3"/>
      <c r="C447" s="84"/>
      <c r="D447" s="3"/>
      <c r="E447" s="5"/>
      <c r="F447" s="3"/>
      <c r="G447" s="5"/>
      <c r="H447" s="3"/>
      <c r="I447" s="3"/>
      <c r="J447" s="5"/>
      <c r="K447" s="3"/>
    </row>
    <row r="448" spans="1:11" ht="15.75" customHeight="1">
      <c r="A448" s="3"/>
      <c r="B448" s="3"/>
      <c r="C448" s="84"/>
      <c r="D448" s="3"/>
      <c r="E448" s="5"/>
      <c r="F448" s="3"/>
      <c r="G448" s="5"/>
      <c r="H448" s="3"/>
      <c r="I448" s="3"/>
      <c r="J448" s="5"/>
      <c r="K448" s="3"/>
    </row>
    <row r="449" spans="1:11" ht="15.75" customHeight="1">
      <c r="A449" s="3"/>
      <c r="B449" s="3"/>
      <c r="C449" s="84"/>
      <c r="D449" s="3"/>
      <c r="E449" s="5"/>
      <c r="F449" s="3"/>
      <c r="G449" s="5"/>
      <c r="H449" s="3"/>
      <c r="I449" s="3"/>
      <c r="J449" s="5"/>
      <c r="K449" s="3"/>
    </row>
    <row r="450" spans="1:11" ht="15.75" customHeight="1">
      <c r="A450" s="3"/>
      <c r="B450" s="3"/>
      <c r="C450" s="84"/>
      <c r="D450" s="3"/>
      <c r="E450" s="5"/>
      <c r="F450" s="3"/>
      <c r="G450" s="5"/>
      <c r="H450" s="3"/>
      <c r="I450" s="3"/>
      <c r="J450" s="5"/>
      <c r="K450" s="3"/>
    </row>
    <row r="451" spans="1:11" ht="15.75" customHeight="1">
      <c r="A451" s="3"/>
      <c r="B451" s="3"/>
      <c r="C451" s="84"/>
      <c r="D451" s="3"/>
      <c r="E451" s="5"/>
      <c r="F451" s="3"/>
      <c r="G451" s="5"/>
      <c r="H451" s="3"/>
      <c r="I451" s="3"/>
      <c r="J451" s="5"/>
      <c r="K451" s="3"/>
    </row>
    <row r="452" spans="1:11" ht="15.75" customHeight="1">
      <c r="A452" s="3"/>
      <c r="B452" s="3"/>
      <c r="C452" s="84"/>
      <c r="D452" s="3"/>
      <c r="E452" s="5"/>
      <c r="F452" s="3"/>
      <c r="G452" s="5"/>
      <c r="H452" s="3"/>
      <c r="I452" s="3"/>
      <c r="J452" s="5"/>
      <c r="K452" s="3"/>
    </row>
    <row r="453" spans="1:11" ht="15.75" customHeight="1">
      <c r="A453" s="3"/>
      <c r="B453" s="3"/>
      <c r="C453" s="84"/>
      <c r="D453" s="3"/>
      <c r="E453" s="5"/>
      <c r="F453" s="3"/>
      <c r="G453" s="5"/>
      <c r="H453" s="3"/>
      <c r="I453" s="3"/>
      <c r="J453" s="5"/>
      <c r="K453" s="3"/>
    </row>
    <row r="454" spans="1:11" ht="15.75" customHeight="1">
      <c r="A454" s="3"/>
      <c r="B454" s="3"/>
      <c r="C454" s="84"/>
      <c r="D454" s="3"/>
      <c r="E454" s="5"/>
      <c r="F454" s="3"/>
      <c r="G454" s="5"/>
      <c r="H454" s="3"/>
      <c r="I454" s="3"/>
      <c r="J454" s="5"/>
      <c r="K454" s="3"/>
    </row>
    <row r="455" spans="1:11" ht="15.75" customHeight="1">
      <c r="A455" s="3"/>
      <c r="B455" s="3"/>
      <c r="C455" s="84"/>
      <c r="D455" s="3"/>
      <c r="E455" s="5"/>
      <c r="F455" s="3"/>
      <c r="G455" s="5"/>
      <c r="H455" s="3"/>
      <c r="I455" s="3"/>
      <c r="J455" s="5"/>
      <c r="K455" s="3"/>
    </row>
    <row r="456" spans="1:11" ht="15.75" customHeight="1">
      <c r="A456" s="3"/>
      <c r="B456" s="3"/>
      <c r="C456" s="84"/>
      <c r="D456" s="3"/>
      <c r="E456" s="5"/>
      <c r="F456" s="3"/>
      <c r="G456" s="5"/>
      <c r="H456" s="3"/>
      <c r="I456" s="3"/>
      <c r="J456" s="5"/>
      <c r="K456" s="3"/>
    </row>
    <row r="457" spans="1:11" ht="15.75" customHeight="1">
      <c r="A457" s="3"/>
      <c r="B457" s="3"/>
      <c r="C457" s="84"/>
      <c r="D457" s="3"/>
      <c r="E457" s="5"/>
      <c r="F457" s="3"/>
      <c r="G457" s="5"/>
      <c r="H457" s="3"/>
      <c r="I457" s="3"/>
      <c r="J457" s="5"/>
      <c r="K457" s="3"/>
    </row>
    <row r="458" spans="1:11" ht="15.75" customHeight="1">
      <c r="A458" s="3"/>
      <c r="B458" s="3"/>
      <c r="C458" s="84"/>
      <c r="D458" s="3"/>
      <c r="E458" s="5"/>
      <c r="F458" s="3"/>
      <c r="G458" s="5"/>
      <c r="H458" s="3"/>
      <c r="I458" s="3"/>
      <c r="J458" s="5"/>
      <c r="K458" s="3"/>
    </row>
    <row r="459" spans="1:11" ht="15.75" customHeight="1">
      <c r="A459" s="3"/>
      <c r="B459" s="3"/>
      <c r="C459" s="84"/>
      <c r="D459" s="3"/>
      <c r="E459" s="5"/>
      <c r="F459" s="3"/>
      <c r="G459" s="5"/>
      <c r="H459" s="3"/>
      <c r="I459" s="3"/>
      <c r="J459" s="5"/>
      <c r="K459" s="3"/>
    </row>
    <row r="460" spans="1:11" ht="15.75" customHeight="1">
      <c r="A460" s="3"/>
      <c r="B460" s="3"/>
      <c r="C460" s="84"/>
      <c r="D460" s="3"/>
      <c r="E460" s="5"/>
      <c r="F460" s="3"/>
      <c r="G460" s="5"/>
      <c r="H460" s="3"/>
      <c r="I460" s="3"/>
      <c r="J460" s="5"/>
      <c r="K460" s="3"/>
    </row>
    <row r="461" spans="1:11" ht="15.75" customHeight="1">
      <c r="A461" s="3"/>
      <c r="B461" s="3"/>
      <c r="C461" s="84"/>
      <c r="D461" s="3"/>
      <c r="E461" s="5"/>
      <c r="F461" s="3"/>
      <c r="G461" s="5"/>
      <c r="H461" s="3"/>
      <c r="I461" s="3"/>
      <c r="J461" s="5"/>
      <c r="K461" s="3"/>
    </row>
    <row r="462" spans="1:11" ht="15.75" customHeight="1">
      <c r="A462" s="3"/>
      <c r="B462" s="3"/>
      <c r="C462" s="84"/>
      <c r="D462" s="3"/>
      <c r="E462" s="5"/>
      <c r="F462" s="3"/>
      <c r="G462" s="5"/>
      <c r="H462" s="3"/>
      <c r="I462" s="3"/>
      <c r="J462" s="5"/>
      <c r="K462" s="3"/>
    </row>
    <row r="463" spans="1:11" ht="15.75" customHeight="1">
      <c r="A463" s="3"/>
      <c r="B463" s="3"/>
      <c r="C463" s="84"/>
      <c r="D463" s="3"/>
      <c r="E463" s="5"/>
      <c r="F463" s="3"/>
      <c r="G463" s="5"/>
      <c r="H463" s="3"/>
      <c r="I463" s="3"/>
      <c r="J463" s="5"/>
      <c r="K463" s="3"/>
    </row>
    <row r="464" spans="1:11" ht="15.75" customHeight="1">
      <c r="A464" s="3"/>
      <c r="B464" s="3"/>
      <c r="C464" s="84"/>
      <c r="D464" s="3"/>
      <c r="E464" s="5"/>
      <c r="F464" s="3"/>
      <c r="G464" s="5"/>
      <c r="H464" s="3"/>
      <c r="I464" s="3"/>
      <c r="J464" s="5"/>
      <c r="K464" s="3"/>
    </row>
    <row r="465" spans="1:11" ht="15.75" customHeight="1">
      <c r="A465" s="3"/>
      <c r="B465" s="3"/>
      <c r="C465" s="84"/>
      <c r="D465" s="3"/>
      <c r="E465" s="5"/>
      <c r="F465" s="3"/>
      <c r="G465" s="5"/>
      <c r="H465" s="3"/>
      <c r="I465" s="3"/>
      <c r="J465" s="5"/>
      <c r="K465" s="3"/>
    </row>
    <row r="466" spans="1:11" ht="15.75" customHeight="1">
      <c r="A466" s="3"/>
      <c r="B466" s="3"/>
      <c r="C466" s="84"/>
      <c r="D466" s="3"/>
      <c r="E466" s="5"/>
      <c r="F466" s="3"/>
      <c r="G466" s="5"/>
      <c r="H466" s="3"/>
      <c r="I466" s="3"/>
      <c r="J466" s="5"/>
      <c r="K466" s="3"/>
    </row>
    <row r="467" spans="1:11" ht="15.75" customHeight="1">
      <c r="A467" s="3"/>
      <c r="B467" s="3"/>
      <c r="C467" s="84"/>
      <c r="D467" s="3"/>
      <c r="E467" s="5"/>
      <c r="F467" s="3"/>
      <c r="G467" s="5"/>
      <c r="H467" s="3"/>
      <c r="I467" s="3"/>
      <c r="J467" s="5"/>
      <c r="K467" s="3"/>
    </row>
    <row r="468" spans="1:11" ht="15.75" customHeight="1">
      <c r="A468" s="3"/>
      <c r="B468" s="3"/>
      <c r="C468" s="84"/>
      <c r="D468" s="3"/>
      <c r="E468" s="5"/>
      <c r="F468" s="3"/>
      <c r="G468" s="5"/>
      <c r="H468" s="3"/>
      <c r="I468" s="3"/>
      <c r="J468" s="5"/>
      <c r="K468" s="3"/>
    </row>
    <row r="469" spans="1:11" ht="15.75" customHeight="1">
      <c r="A469" s="3"/>
      <c r="B469" s="3"/>
      <c r="C469" s="84"/>
      <c r="D469" s="3"/>
      <c r="E469" s="5"/>
      <c r="F469" s="3"/>
      <c r="G469" s="5"/>
      <c r="H469" s="3"/>
      <c r="I469" s="3"/>
      <c r="J469" s="5"/>
      <c r="K469" s="3"/>
    </row>
    <row r="470" spans="1:11" ht="15.75" customHeight="1">
      <c r="A470" s="3"/>
      <c r="B470" s="3"/>
      <c r="C470" s="84"/>
      <c r="D470" s="3"/>
      <c r="E470" s="5"/>
      <c r="F470" s="3"/>
      <c r="G470" s="5"/>
      <c r="H470" s="3"/>
      <c r="I470" s="3"/>
      <c r="J470" s="5"/>
      <c r="K470" s="3"/>
    </row>
    <row r="471" spans="1:11" ht="15.75" customHeight="1">
      <c r="A471" s="3"/>
      <c r="B471" s="3"/>
      <c r="C471" s="84"/>
      <c r="D471" s="3"/>
      <c r="E471" s="5"/>
      <c r="F471" s="3"/>
      <c r="G471" s="5"/>
      <c r="H471" s="3"/>
      <c r="I471" s="3"/>
      <c r="J471" s="5"/>
      <c r="K471" s="3"/>
    </row>
    <row r="472" spans="1:11" ht="15.75" customHeight="1">
      <c r="A472" s="3"/>
      <c r="B472" s="3"/>
      <c r="C472" s="84"/>
      <c r="D472" s="3"/>
      <c r="E472" s="5"/>
      <c r="F472" s="3"/>
      <c r="G472" s="5"/>
      <c r="H472" s="3"/>
      <c r="I472" s="3"/>
      <c r="J472" s="5"/>
      <c r="K472" s="3"/>
    </row>
    <row r="473" spans="1:11" ht="15.75" customHeight="1">
      <c r="A473" s="3"/>
      <c r="B473" s="3"/>
      <c r="C473" s="84"/>
      <c r="D473" s="3"/>
      <c r="E473" s="5"/>
      <c r="F473" s="3"/>
      <c r="G473" s="5"/>
      <c r="H473" s="3"/>
      <c r="I473" s="3"/>
      <c r="J473" s="5"/>
      <c r="K473" s="3"/>
    </row>
    <row r="474" spans="1:11" ht="15.75" customHeight="1">
      <c r="A474" s="3"/>
      <c r="B474" s="3"/>
      <c r="C474" s="84"/>
      <c r="D474" s="3"/>
      <c r="E474" s="5"/>
      <c r="F474" s="3"/>
      <c r="G474" s="5"/>
      <c r="H474" s="3"/>
      <c r="I474" s="3"/>
      <c r="J474" s="5"/>
      <c r="K474" s="3"/>
    </row>
    <row r="475" spans="1:11" ht="15.75" customHeight="1">
      <c r="A475" s="3"/>
      <c r="B475" s="3"/>
      <c r="C475" s="84"/>
      <c r="D475" s="3"/>
      <c r="E475" s="5"/>
      <c r="F475" s="3"/>
      <c r="G475" s="5"/>
      <c r="H475" s="3"/>
      <c r="I475" s="3"/>
      <c r="J475" s="5"/>
      <c r="K475" s="3"/>
    </row>
    <row r="476" spans="1:11" ht="15.75" customHeight="1">
      <c r="A476" s="3"/>
      <c r="B476" s="3"/>
      <c r="C476" s="84"/>
      <c r="D476" s="3"/>
      <c r="E476" s="5"/>
      <c r="F476" s="3"/>
      <c r="G476" s="5"/>
      <c r="H476" s="3"/>
      <c r="I476" s="3"/>
      <c r="J476" s="5"/>
      <c r="K476" s="3"/>
    </row>
    <row r="477" spans="1:11" ht="15.75" customHeight="1">
      <c r="A477" s="3"/>
      <c r="B477" s="3"/>
      <c r="C477" s="84"/>
      <c r="D477" s="3"/>
      <c r="E477" s="5"/>
      <c r="F477" s="3"/>
      <c r="G477" s="5"/>
      <c r="H477" s="3"/>
      <c r="I477" s="3"/>
      <c r="J477" s="5"/>
      <c r="K477" s="3"/>
    </row>
    <row r="478" spans="1:11" ht="15.75" customHeight="1">
      <c r="A478" s="3"/>
      <c r="B478" s="3"/>
      <c r="C478" s="84"/>
      <c r="D478" s="3"/>
      <c r="E478" s="5"/>
      <c r="F478" s="3"/>
      <c r="G478" s="5"/>
      <c r="H478" s="3"/>
      <c r="I478" s="3"/>
      <c r="J478" s="5"/>
      <c r="K478" s="3"/>
    </row>
    <row r="479" spans="1:11" ht="15.75" customHeight="1">
      <c r="A479" s="3"/>
      <c r="B479" s="3"/>
      <c r="C479" s="84"/>
      <c r="D479" s="3"/>
      <c r="E479" s="5"/>
      <c r="F479" s="3"/>
      <c r="G479" s="5"/>
      <c r="H479" s="3"/>
      <c r="I479" s="3"/>
      <c r="J479" s="5"/>
      <c r="K479" s="3"/>
    </row>
    <row r="480" spans="1:11" ht="15.75" customHeight="1">
      <c r="A480" s="3"/>
      <c r="B480" s="3"/>
      <c r="C480" s="84"/>
      <c r="D480" s="3"/>
      <c r="E480" s="5"/>
      <c r="F480" s="3"/>
      <c r="G480" s="5"/>
      <c r="H480" s="3"/>
      <c r="I480" s="3"/>
      <c r="J480" s="5"/>
      <c r="K480" s="3"/>
    </row>
    <row r="481" spans="1:11" ht="15.75" customHeight="1">
      <c r="A481" s="3"/>
      <c r="B481" s="3"/>
      <c r="C481" s="84"/>
      <c r="D481" s="3"/>
      <c r="E481" s="5"/>
      <c r="F481" s="3"/>
      <c r="G481" s="5"/>
      <c r="H481" s="3"/>
      <c r="I481" s="3"/>
      <c r="J481" s="5"/>
      <c r="K481" s="3"/>
    </row>
    <row r="482" spans="1:11" ht="15.75" customHeight="1">
      <c r="A482" s="3"/>
      <c r="B482" s="3"/>
      <c r="C482" s="84"/>
      <c r="D482" s="3"/>
      <c r="E482" s="5"/>
      <c r="F482" s="3"/>
      <c r="G482" s="5"/>
      <c r="H482" s="3"/>
      <c r="I482" s="3"/>
      <c r="J482" s="5"/>
      <c r="K482" s="3"/>
    </row>
    <row r="483" spans="1:11" ht="15.75" customHeight="1">
      <c r="A483" s="3"/>
      <c r="B483" s="3"/>
      <c r="C483" s="84"/>
      <c r="D483" s="3"/>
      <c r="E483" s="5"/>
      <c r="F483" s="3"/>
      <c r="G483" s="5"/>
      <c r="H483" s="3"/>
      <c r="I483" s="3"/>
      <c r="J483" s="5"/>
      <c r="K483" s="3"/>
    </row>
    <row r="484" spans="1:11" ht="15.75" customHeight="1">
      <c r="A484" s="3"/>
      <c r="B484" s="3"/>
      <c r="C484" s="84"/>
      <c r="D484" s="3"/>
      <c r="E484" s="5"/>
      <c r="F484" s="3"/>
      <c r="G484" s="5"/>
      <c r="H484" s="3"/>
      <c r="I484" s="3"/>
      <c r="J484" s="5"/>
      <c r="K484" s="3"/>
    </row>
    <row r="485" spans="1:11" ht="15.75" customHeight="1">
      <c r="A485" s="3"/>
      <c r="B485" s="3"/>
      <c r="C485" s="84"/>
      <c r="D485" s="3"/>
      <c r="E485" s="5"/>
      <c r="F485" s="3"/>
      <c r="G485" s="5"/>
      <c r="H485" s="3"/>
      <c r="I485" s="3"/>
      <c r="J485" s="5"/>
      <c r="K485" s="3"/>
    </row>
    <row r="486" spans="1:11" ht="15.75" customHeight="1">
      <c r="A486" s="3"/>
      <c r="B486" s="3"/>
      <c r="C486" s="84"/>
      <c r="D486" s="3"/>
      <c r="E486" s="5"/>
      <c r="F486" s="3"/>
      <c r="G486" s="5"/>
      <c r="H486" s="3"/>
      <c r="I486" s="3"/>
      <c r="J486" s="5"/>
      <c r="K486" s="3"/>
    </row>
    <row r="487" spans="1:11" ht="15.75" customHeight="1">
      <c r="A487" s="3"/>
      <c r="B487" s="3"/>
      <c r="C487" s="84"/>
      <c r="D487" s="3"/>
      <c r="E487" s="5"/>
      <c r="F487" s="3"/>
      <c r="G487" s="5"/>
      <c r="H487" s="3"/>
      <c r="I487" s="3"/>
      <c r="J487" s="5"/>
      <c r="K487" s="3"/>
    </row>
    <row r="488" spans="1:11" ht="15.75" customHeight="1">
      <c r="A488" s="3"/>
      <c r="B488" s="3"/>
      <c r="C488" s="84"/>
      <c r="D488" s="3"/>
      <c r="E488" s="5"/>
      <c r="F488" s="3"/>
      <c r="G488" s="5"/>
      <c r="H488" s="3"/>
      <c r="I488" s="3"/>
      <c r="J488" s="5"/>
      <c r="K488" s="3"/>
    </row>
    <row r="489" spans="1:11" ht="15.75" customHeight="1">
      <c r="A489" s="3"/>
      <c r="B489" s="3"/>
      <c r="C489" s="84"/>
      <c r="D489" s="3"/>
      <c r="E489" s="5"/>
      <c r="F489" s="3"/>
      <c r="G489" s="5"/>
      <c r="H489" s="3"/>
      <c r="I489" s="3"/>
      <c r="J489" s="5"/>
      <c r="K489" s="3"/>
    </row>
    <row r="490" spans="1:11" ht="15.75" customHeight="1">
      <c r="A490" s="3"/>
      <c r="B490" s="3"/>
      <c r="C490" s="84"/>
      <c r="D490" s="3"/>
      <c r="E490" s="5"/>
      <c r="F490" s="3"/>
      <c r="G490" s="5"/>
      <c r="H490" s="3"/>
      <c r="I490" s="3"/>
      <c r="J490" s="5"/>
      <c r="K490" s="3"/>
    </row>
    <row r="491" spans="1:11" ht="15.75" customHeight="1">
      <c r="A491" s="3"/>
      <c r="B491" s="3"/>
      <c r="C491" s="84"/>
      <c r="D491" s="3"/>
      <c r="E491" s="5"/>
      <c r="F491" s="3"/>
      <c r="G491" s="5"/>
      <c r="H491" s="3"/>
      <c r="I491" s="3"/>
      <c r="J491" s="5"/>
      <c r="K491" s="3"/>
    </row>
    <row r="492" spans="1:11" ht="15.75" customHeight="1">
      <c r="A492" s="3"/>
      <c r="B492" s="3"/>
      <c r="C492" s="84"/>
      <c r="D492" s="3"/>
      <c r="E492" s="5"/>
      <c r="F492" s="3"/>
      <c r="G492" s="5"/>
      <c r="H492" s="3"/>
      <c r="I492" s="3"/>
      <c r="J492" s="5"/>
      <c r="K492" s="3"/>
    </row>
    <row r="493" spans="1:11" ht="15.75" customHeight="1">
      <c r="A493" s="3"/>
      <c r="B493" s="3"/>
      <c r="C493" s="84"/>
      <c r="D493" s="3"/>
      <c r="E493" s="5"/>
      <c r="F493" s="3"/>
      <c r="G493" s="5"/>
      <c r="H493" s="3"/>
      <c r="I493" s="3"/>
      <c r="J493" s="5"/>
      <c r="K493" s="3"/>
    </row>
    <row r="494" spans="1:11" ht="15.75" customHeight="1">
      <c r="A494" s="3"/>
      <c r="B494" s="3"/>
      <c r="C494" s="84"/>
      <c r="D494" s="3"/>
      <c r="E494" s="5"/>
      <c r="F494" s="3"/>
      <c r="G494" s="5"/>
      <c r="H494" s="3"/>
      <c r="I494" s="3"/>
      <c r="J494" s="5"/>
      <c r="K494" s="3"/>
    </row>
    <row r="495" spans="1:11" ht="15.75" customHeight="1">
      <c r="A495" s="3"/>
      <c r="B495" s="3"/>
      <c r="C495" s="84"/>
      <c r="D495" s="3"/>
      <c r="E495" s="5"/>
      <c r="F495" s="3"/>
      <c r="G495" s="5"/>
      <c r="H495" s="3"/>
      <c r="I495" s="3"/>
      <c r="J495" s="5"/>
      <c r="K495" s="3"/>
    </row>
    <row r="496" spans="1:11" ht="15.75" customHeight="1">
      <c r="A496" s="3"/>
      <c r="B496" s="3"/>
      <c r="C496" s="84"/>
      <c r="D496" s="3"/>
      <c r="E496" s="5"/>
      <c r="F496" s="3"/>
      <c r="G496" s="5"/>
      <c r="H496" s="3"/>
      <c r="I496" s="3"/>
      <c r="J496" s="5"/>
      <c r="K496" s="3"/>
    </row>
    <row r="497" spans="1:11" ht="15.75" customHeight="1">
      <c r="A497" s="3"/>
      <c r="B497" s="3"/>
      <c r="C497" s="84"/>
      <c r="D497" s="3"/>
      <c r="E497" s="5"/>
      <c r="F497" s="3"/>
      <c r="G497" s="5"/>
      <c r="H497" s="3"/>
      <c r="I497" s="3"/>
      <c r="J497" s="5"/>
      <c r="K497" s="3"/>
    </row>
    <row r="498" spans="1:11" ht="15.75" customHeight="1">
      <c r="A498" s="3"/>
      <c r="B498" s="3"/>
      <c r="C498" s="84"/>
      <c r="D498" s="3"/>
      <c r="E498" s="5"/>
      <c r="F498" s="3"/>
      <c r="G498" s="5"/>
      <c r="H498" s="3"/>
      <c r="I498" s="3"/>
      <c r="J498" s="5"/>
      <c r="K498" s="3"/>
    </row>
    <row r="499" spans="1:11" ht="15.75" customHeight="1">
      <c r="A499" s="3"/>
      <c r="B499" s="3"/>
      <c r="C499" s="84"/>
      <c r="D499" s="3"/>
      <c r="E499" s="5"/>
      <c r="F499" s="3"/>
      <c r="G499" s="5"/>
      <c r="H499" s="3"/>
      <c r="I499" s="3"/>
      <c r="J499" s="5"/>
      <c r="K499" s="3"/>
    </row>
    <row r="500" spans="1:11" ht="15.75" customHeight="1">
      <c r="A500" s="3"/>
      <c r="B500" s="3"/>
      <c r="C500" s="84"/>
      <c r="D500" s="3"/>
      <c r="E500" s="5"/>
      <c r="F500" s="3"/>
      <c r="G500" s="5"/>
      <c r="H500" s="3"/>
      <c r="I500" s="3"/>
      <c r="J500" s="5"/>
      <c r="K500" s="3"/>
    </row>
    <row r="501" spans="1:11" ht="15.75" customHeight="1">
      <c r="A501" s="3"/>
      <c r="B501" s="3"/>
      <c r="C501" s="84"/>
      <c r="D501" s="3"/>
      <c r="E501" s="5"/>
      <c r="F501" s="3"/>
      <c r="G501" s="5"/>
      <c r="H501" s="3"/>
      <c r="I501" s="3"/>
      <c r="J501" s="5"/>
      <c r="K501" s="3"/>
    </row>
    <row r="502" spans="1:11" ht="15.75" customHeight="1">
      <c r="A502" s="3"/>
      <c r="B502" s="3"/>
      <c r="C502" s="84"/>
      <c r="D502" s="3"/>
      <c r="E502" s="5"/>
      <c r="F502" s="3"/>
      <c r="G502" s="5"/>
      <c r="H502" s="3"/>
      <c r="I502" s="3"/>
      <c r="J502" s="5"/>
      <c r="K502" s="3"/>
    </row>
    <row r="503" spans="1:11" ht="15.75" customHeight="1">
      <c r="A503" s="3"/>
      <c r="B503" s="3"/>
      <c r="C503" s="84"/>
      <c r="D503" s="3"/>
      <c r="E503" s="5"/>
      <c r="F503" s="3"/>
      <c r="G503" s="5"/>
      <c r="H503" s="3"/>
      <c r="I503" s="3"/>
      <c r="J503" s="5"/>
      <c r="K503" s="3"/>
    </row>
    <row r="504" spans="1:11" ht="15.75" customHeight="1">
      <c r="A504" s="3"/>
      <c r="B504" s="3"/>
      <c r="C504" s="84"/>
      <c r="D504" s="3"/>
      <c r="E504" s="5"/>
      <c r="F504" s="3"/>
      <c r="G504" s="5"/>
      <c r="H504" s="3"/>
      <c r="I504" s="3"/>
      <c r="J504" s="5"/>
      <c r="K504" s="3"/>
    </row>
    <row r="505" spans="1:11" ht="15.75" customHeight="1">
      <c r="A505" s="3"/>
      <c r="B505" s="3"/>
      <c r="C505" s="84"/>
      <c r="D505" s="3"/>
      <c r="E505" s="5"/>
      <c r="F505" s="3"/>
      <c r="G505" s="5"/>
      <c r="H505" s="3"/>
      <c r="I505" s="3"/>
      <c r="J505" s="5"/>
      <c r="K505" s="3"/>
    </row>
    <row r="506" spans="1:11" ht="15.75" customHeight="1">
      <c r="A506" s="3"/>
      <c r="B506" s="3"/>
      <c r="C506" s="84"/>
      <c r="D506" s="3"/>
      <c r="E506" s="5"/>
      <c r="F506" s="3"/>
      <c r="G506" s="5"/>
      <c r="H506" s="3"/>
      <c r="I506" s="3"/>
      <c r="J506" s="5"/>
      <c r="K506" s="3"/>
    </row>
    <row r="507" spans="1:11" ht="15.75" customHeight="1">
      <c r="A507" s="3"/>
      <c r="B507" s="3"/>
      <c r="C507" s="84"/>
      <c r="D507" s="3"/>
      <c r="E507" s="5"/>
      <c r="F507" s="3"/>
      <c r="G507" s="5"/>
      <c r="H507" s="3"/>
      <c r="I507" s="3"/>
      <c r="J507" s="5"/>
      <c r="K507" s="3"/>
    </row>
    <row r="508" spans="1:11" ht="15.75" customHeight="1">
      <c r="A508" s="3"/>
      <c r="B508" s="3"/>
      <c r="C508" s="84"/>
      <c r="D508" s="3"/>
      <c r="E508" s="5"/>
      <c r="F508" s="3"/>
      <c r="G508" s="5"/>
      <c r="H508" s="3"/>
      <c r="I508" s="3"/>
      <c r="J508" s="5"/>
      <c r="K508" s="3"/>
    </row>
    <row r="509" spans="1:11" ht="15.75" customHeight="1">
      <c r="A509" s="3"/>
      <c r="B509" s="3"/>
      <c r="C509" s="84"/>
      <c r="D509" s="3"/>
      <c r="E509" s="5"/>
      <c r="F509" s="3"/>
      <c r="G509" s="5"/>
      <c r="H509" s="3"/>
      <c r="I509" s="3"/>
      <c r="J509" s="5"/>
      <c r="K509" s="3"/>
    </row>
    <row r="510" spans="1:11" ht="15.75" customHeight="1">
      <c r="A510" s="3"/>
      <c r="B510" s="3"/>
      <c r="C510" s="84"/>
      <c r="D510" s="3"/>
      <c r="E510" s="5"/>
      <c r="F510" s="3"/>
      <c r="G510" s="5"/>
      <c r="H510" s="3"/>
      <c r="I510" s="3"/>
      <c r="J510" s="5"/>
      <c r="K510" s="3"/>
    </row>
    <row r="511" spans="1:11" ht="15.75" customHeight="1">
      <c r="A511" s="3"/>
      <c r="B511" s="3"/>
      <c r="C511" s="84"/>
      <c r="D511" s="3"/>
      <c r="E511" s="5"/>
      <c r="F511" s="3"/>
      <c r="G511" s="5"/>
      <c r="H511" s="3"/>
      <c r="I511" s="3"/>
      <c r="J511" s="5"/>
      <c r="K511" s="3"/>
    </row>
    <row r="512" spans="1:11" ht="15.75" customHeight="1">
      <c r="A512" s="3"/>
      <c r="B512" s="3"/>
      <c r="C512" s="84"/>
      <c r="D512" s="3"/>
      <c r="E512" s="5"/>
      <c r="F512" s="3"/>
      <c r="G512" s="5"/>
      <c r="H512" s="3"/>
      <c r="I512" s="3"/>
      <c r="J512" s="5"/>
      <c r="K512" s="3"/>
    </row>
    <row r="513" spans="1:11" ht="15.75" customHeight="1">
      <c r="A513" s="3"/>
      <c r="B513" s="3"/>
      <c r="C513" s="84"/>
      <c r="D513" s="3"/>
      <c r="E513" s="5"/>
      <c r="F513" s="3"/>
      <c r="G513" s="5"/>
      <c r="H513" s="3"/>
      <c r="I513" s="3"/>
      <c r="J513" s="5"/>
      <c r="K513" s="3"/>
    </row>
    <row r="514" spans="1:11" ht="15.75" customHeight="1">
      <c r="A514" s="3"/>
      <c r="B514" s="3"/>
      <c r="C514" s="84"/>
      <c r="D514" s="3"/>
      <c r="E514" s="5"/>
      <c r="F514" s="3"/>
      <c r="G514" s="5"/>
      <c r="H514" s="3"/>
      <c r="I514" s="3"/>
      <c r="J514" s="5"/>
      <c r="K514" s="3"/>
    </row>
    <row r="515" spans="1:11" ht="15.75" customHeight="1">
      <c r="A515" s="3"/>
      <c r="B515" s="3"/>
      <c r="C515" s="84"/>
      <c r="D515" s="3"/>
      <c r="E515" s="5"/>
      <c r="F515" s="3"/>
      <c r="G515" s="5"/>
      <c r="H515" s="3"/>
      <c r="I515" s="3"/>
      <c r="J515" s="5"/>
      <c r="K515" s="3"/>
    </row>
    <row r="516" spans="1:11" ht="15.75" customHeight="1">
      <c r="A516" s="3"/>
      <c r="B516" s="3"/>
      <c r="C516" s="84"/>
      <c r="D516" s="3"/>
      <c r="E516" s="5"/>
      <c r="F516" s="3"/>
      <c r="G516" s="5"/>
      <c r="H516" s="3"/>
      <c r="I516" s="3"/>
      <c r="J516" s="5"/>
      <c r="K516" s="3"/>
    </row>
    <row r="517" spans="1:11" ht="15.75" customHeight="1">
      <c r="A517" s="3"/>
      <c r="B517" s="3"/>
      <c r="C517" s="84"/>
      <c r="D517" s="3"/>
      <c r="E517" s="5"/>
      <c r="F517" s="3"/>
      <c r="G517" s="5"/>
      <c r="H517" s="3"/>
      <c r="I517" s="3"/>
      <c r="J517" s="5"/>
      <c r="K517" s="3"/>
    </row>
    <row r="518" spans="1:11" ht="15.75" customHeight="1">
      <c r="A518" s="3"/>
      <c r="B518" s="3"/>
      <c r="C518" s="84"/>
      <c r="D518" s="3"/>
      <c r="E518" s="5"/>
      <c r="F518" s="3"/>
      <c r="G518" s="5"/>
      <c r="H518" s="3"/>
      <c r="I518" s="3"/>
      <c r="J518" s="5"/>
      <c r="K518" s="3"/>
    </row>
    <row r="519" spans="1:11" ht="15.75" customHeight="1">
      <c r="A519" s="3"/>
      <c r="B519" s="3"/>
      <c r="C519" s="84"/>
      <c r="D519" s="3"/>
      <c r="E519" s="5"/>
      <c r="F519" s="3"/>
      <c r="G519" s="5"/>
      <c r="H519" s="3"/>
      <c r="I519" s="3"/>
      <c r="J519" s="5"/>
      <c r="K519" s="3"/>
    </row>
    <row r="520" spans="1:11" ht="15.75" customHeight="1">
      <c r="A520" s="3"/>
      <c r="B520" s="3"/>
      <c r="C520" s="84"/>
      <c r="D520" s="3"/>
      <c r="E520" s="5"/>
      <c r="F520" s="3"/>
      <c r="G520" s="5"/>
      <c r="H520" s="3"/>
      <c r="I520" s="3"/>
      <c r="J520" s="5"/>
      <c r="K520" s="3"/>
    </row>
    <row r="521" spans="1:11" ht="15.75" customHeight="1">
      <c r="A521" s="3"/>
      <c r="B521" s="3"/>
      <c r="C521" s="84"/>
      <c r="D521" s="3"/>
      <c r="E521" s="5"/>
      <c r="F521" s="3"/>
      <c r="G521" s="5"/>
      <c r="H521" s="3"/>
      <c r="I521" s="3"/>
      <c r="J521" s="5"/>
      <c r="K521" s="3"/>
    </row>
    <row r="522" spans="1:11" ht="15.75" customHeight="1">
      <c r="A522" s="3"/>
      <c r="B522" s="3"/>
      <c r="C522" s="84"/>
      <c r="D522" s="3"/>
      <c r="E522" s="5"/>
      <c r="F522" s="3"/>
      <c r="G522" s="5"/>
      <c r="H522" s="3"/>
      <c r="I522" s="3"/>
      <c r="J522" s="5"/>
      <c r="K522" s="3"/>
    </row>
    <row r="523" spans="1:11" ht="15.75" customHeight="1">
      <c r="A523" s="3"/>
      <c r="B523" s="3"/>
      <c r="C523" s="84"/>
      <c r="D523" s="3"/>
      <c r="E523" s="5"/>
      <c r="F523" s="3"/>
      <c r="G523" s="5"/>
      <c r="H523" s="3"/>
      <c r="I523" s="3"/>
      <c r="J523" s="5"/>
      <c r="K523" s="3"/>
    </row>
    <row r="524" spans="1:11" ht="15.75" customHeight="1">
      <c r="A524" s="3"/>
      <c r="B524" s="3"/>
      <c r="C524" s="84"/>
      <c r="D524" s="3"/>
      <c r="E524" s="5"/>
      <c r="F524" s="3"/>
      <c r="G524" s="5"/>
      <c r="H524" s="3"/>
      <c r="I524" s="3"/>
      <c r="J524" s="5"/>
      <c r="K524" s="3"/>
    </row>
    <row r="525" spans="1:11" ht="15.75" customHeight="1">
      <c r="A525" s="3"/>
      <c r="B525" s="3"/>
      <c r="C525" s="84"/>
      <c r="D525" s="3"/>
      <c r="E525" s="5"/>
      <c r="F525" s="3"/>
      <c r="G525" s="5"/>
      <c r="H525" s="3"/>
      <c r="I525" s="3"/>
      <c r="J525" s="5"/>
      <c r="K525" s="3"/>
    </row>
    <row r="526" spans="1:11" ht="15.75" customHeight="1">
      <c r="A526" s="3"/>
      <c r="B526" s="3"/>
      <c r="C526" s="84"/>
      <c r="D526" s="3"/>
      <c r="E526" s="5"/>
      <c r="F526" s="3"/>
      <c r="G526" s="5"/>
      <c r="H526" s="3"/>
      <c r="I526" s="3"/>
      <c r="J526" s="5"/>
      <c r="K526" s="3"/>
    </row>
    <row r="527" spans="1:11" ht="15.75" customHeight="1">
      <c r="A527" s="3"/>
      <c r="B527" s="3"/>
      <c r="C527" s="84"/>
      <c r="D527" s="3"/>
      <c r="E527" s="5"/>
      <c r="F527" s="3"/>
      <c r="G527" s="5"/>
      <c r="H527" s="3"/>
      <c r="I527" s="3"/>
      <c r="J527" s="5"/>
      <c r="K527" s="3"/>
    </row>
    <row r="528" spans="1:11" ht="15.75" customHeight="1">
      <c r="A528" s="3"/>
      <c r="B528" s="3"/>
      <c r="C528" s="84"/>
      <c r="D528" s="3"/>
      <c r="E528" s="5"/>
      <c r="F528" s="3"/>
      <c r="G528" s="5"/>
      <c r="H528" s="3"/>
      <c r="I528" s="3"/>
      <c r="J528" s="5"/>
      <c r="K528" s="3"/>
    </row>
    <row r="529" spans="1:11" ht="15.75" customHeight="1">
      <c r="A529" s="3"/>
      <c r="B529" s="3"/>
      <c r="C529" s="84"/>
      <c r="D529" s="3"/>
      <c r="E529" s="5"/>
      <c r="F529" s="3"/>
      <c r="G529" s="5"/>
      <c r="H529" s="3"/>
      <c r="I529" s="3"/>
      <c r="J529" s="5"/>
      <c r="K529" s="3"/>
    </row>
    <row r="530" spans="1:11" ht="15.75" customHeight="1">
      <c r="A530" s="3"/>
      <c r="B530" s="3"/>
      <c r="C530" s="84"/>
      <c r="D530" s="3"/>
      <c r="E530" s="5"/>
      <c r="F530" s="3"/>
      <c r="G530" s="5"/>
      <c r="H530" s="3"/>
      <c r="I530" s="3"/>
      <c r="J530" s="5"/>
      <c r="K530" s="3"/>
    </row>
    <row r="531" spans="1:11" ht="15.75" customHeight="1">
      <c r="A531" s="3"/>
      <c r="B531" s="3"/>
      <c r="C531" s="84"/>
      <c r="D531" s="3"/>
      <c r="E531" s="5"/>
      <c r="F531" s="3"/>
      <c r="G531" s="5"/>
      <c r="H531" s="3"/>
      <c r="I531" s="3"/>
      <c r="J531" s="5"/>
      <c r="K531" s="3"/>
    </row>
    <row r="532" spans="1:11" ht="15.75" customHeight="1">
      <c r="A532" s="3"/>
      <c r="B532" s="3"/>
      <c r="C532" s="84"/>
      <c r="D532" s="3"/>
      <c r="E532" s="5"/>
      <c r="F532" s="3"/>
      <c r="G532" s="5"/>
      <c r="H532" s="3"/>
      <c r="I532" s="3"/>
      <c r="J532" s="5"/>
      <c r="K532" s="3"/>
    </row>
    <row r="533" spans="1:11" ht="15.75" customHeight="1">
      <c r="A533" s="3"/>
      <c r="B533" s="3"/>
      <c r="C533" s="84"/>
      <c r="D533" s="3"/>
      <c r="E533" s="5"/>
      <c r="F533" s="3"/>
      <c r="G533" s="5"/>
      <c r="H533" s="3"/>
      <c r="I533" s="3"/>
      <c r="J533" s="5"/>
      <c r="K533" s="3"/>
    </row>
    <row r="534" spans="1:11" ht="15.75" customHeight="1">
      <c r="A534" s="3"/>
      <c r="B534" s="3"/>
      <c r="C534" s="84"/>
      <c r="D534" s="3"/>
      <c r="E534" s="5"/>
      <c r="F534" s="3"/>
      <c r="G534" s="5"/>
      <c r="H534" s="3"/>
      <c r="I534" s="3"/>
      <c r="J534" s="5"/>
      <c r="K534" s="3"/>
    </row>
    <row r="535" spans="1:11" ht="15.75" customHeight="1">
      <c r="A535" s="3"/>
      <c r="B535" s="3"/>
      <c r="C535" s="84"/>
      <c r="D535" s="3"/>
      <c r="E535" s="5"/>
      <c r="F535" s="3"/>
      <c r="G535" s="5"/>
      <c r="H535" s="3"/>
      <c r="I535" s="3"/>
      <c r="J535" s="5"/>
      <c r="K535" s="3"/>
    </row>
    <row r="536" spans="1:11" ht="15.75" customHeight="1">
      <c r="A536" s="3"/>
      <c r="B536" s="3"/>
      <c r="C536" s="84"/>
      <c r="D536" s="3"/>
      <c r="E536" s="5"/>
      <c r="F536" s="3"/>
      <c r="G536" s="5"/>
      <c r="H536" s="3"/>
      <c r="I536" s="3"/>
      <c r="J536" s="5"/>
      <c r="K536" s="3"/>
    </row>
    <row r="537" spans="1:11" ht="15.75" customHeight="1">
      <c r="A537" s="3"/>
      <c r="B537" s="3"/>
      <c r="C537" s="84"/>
      <c r="D537" s="3"/>
      <c r="E537" s="5"/>
      <c r="F537" s="3"/>
      <c r="G537" s="5"/>
      <c r="H537" s="3"/>
      <c r="I537" s="3"/>
      <c r="J537" s="5"/>
      <c r="K537" s="3"/>
    </row>
    <row r="538" spans="1:11" ht="15.75" customHeight="1">
      <c r="A538" s="3"/>
      <c r="B538" s="3"/>
      <c r="C538" s="84"/>
      <c r="D538" s="3"/>
      <c r="E538" s="5"/>
      <c r="F538" s="3"/>
      <c r="G538" s="5"/>
      <c r="H538" s="3"/>
      <c r="I538" s="3"/>
      <c r="J538" s="5"/>
      <c r="K538" s="3"/>
    </row>
    <row r="539" spans="1:11" ht="15.75" customHeight="1">
      <c r="A539" s="3"/>
      <c r="B539" s="3"/>
      <c r="C539" s="84"/>
      <c r="D539" s="3"/>
      <c r="E539" s="5"/>
      <c r="F539" s="3"/>
      <c r="G539" s="5"/>
      <c r="H539" s="3"/>
      <c r="I539" s="3"/>
      <c r="J539" s="5"/>
      <c r="K539" s="3"/>
    </row>
    <row r="540" spans="1:11" ht="15.75" customHeight="1">
      <c r="A540" s="3"/>
      <c r="B540" s="3"/>
      <c r="C540" s="84"/>
      <c r="D540" s="3"/>
      <c r="E540" s="5"/>
      <c r="F540" s="3"/>
      <c r="G540" s="5"/>
      <c r="H540" s="3"/>
      <c r="I540" s="3"/>
      <c r="J540" s="5"/>
      <c r="K540" s="3"/>
    </row>
    <row r="541" spans="1:11" ht="15.75" customHeight="1">
      <c r="A541" s="3"/>
      <c r="B541" s="3"/>
      <c r="C541" s="84"/>
      <c r="D541" s="3"/>
      <c r="E541" s="5"/>
      <c r="F541" s="3"/>
      <c r="G541" s="5"/>
      <c r="H541" s="3"/>
      <c r="I541" s="3"/>
      <c r="J541" s="5"/>
      <c r="K541" s="3"/>
    </row>
    <row r="542" spans="1:11" ht="15.75" customHeight="1">
      <c r="A542" s="3"/>
      <c r="B542" s="3"/>
      <c r="C542" s="84"/>
      <c r="D542" s="3"/>
      <c r="E542" s="5"/>
      <c r="F542" s="3"/>
      <c r="G542" s="5"/>
      <c r="H542" s="3"/>
      <c r="I542" s="3"/>
      <c r="J542" s="5"/>
      <c r="K542" s="3"/>
    </row>
    <row r="543" spans="1:11" ht="15.75" customHeight="1">
      <c r="A543" s="3"/>
      <c r="B543" s="3"/>
      <c r="C543" s="84"/>
      <c r="D543" s="3"/>
      <c r="E543" s="5"/>
      <c r="F543" s="3"/>
      <c r="G543" s="5"/>
      <c r="H543" s="3"/>
      <c r="I543" s="3"/>
      <c r="J543" s="5"/>
      <c r="K543" s="3"/>
    </row>
    <row r="544" spans="1:11" ht="15.75" customHeight="1">
      <c r="A544" s="3"/>
      <c r="B544" s="3"/>
      <c r="C544" s="84"/>
      <c r="D544" s="3"/>
      <c r="E544" s="5"/>
      <c r="F544" s="3"/>
      <c r="G544" s="5"/>
      <c r="H544" s="3"/>
      <c r="I544" s="3"/>
      <c r="J544" s="5"/>
      <c r="K544" s="3"/>
    </row>
    <row r="545" spans="1:11" ht="15.75" customHeight="1">
      <c r="A545" s="3"/>
      <c r="B545" s="3"/>
      <c r="C545" s="84"/>
      <c r="D545" s="3"/>
      <c r="E545" s="5"/>
      <c r="F545" s="3"/>
      <c r="G545" s="5"/>
      <c r="H545" s="3"/>
      <c r="I545" s="3"/>
      <c r="J545" s="5"/>
      <c r="K545" s="3"/>
    </row>
    <row r="546" spans="1:11" ht="15.75" customHeight="1">
      <c r="A546" s="3"/>
      <c r="B546" s="3"/>
      <c r="C546" s="84"/>
      <c r="D546" s="3"/>
      <c r="E546" s="5"/>
      <c r="F546" s="3"/>
      <c r="G546" s="5"/>
      <c r="H546" s="3"/>
      <c r="I546" s="3"/>
      <c r="J546" s="5"/>
      <c r="K546" s="3"/>
    </row>
    <row r="547" spans="1:11" ht="15.75" customHeight="1">
      <c r="A547" s="3"/>
      <c r="B547" s="3"/>
      <c r="C547" s="84"/>
      <c r="D547" s="3"/>
      <c r="E547" s="5"/>
      <c r="F547" s="3"/>
      <c r="G547" s="5"/>
      <c r="H547" s="3"/>
      <c r="I547" s="3"/>
      <c r="J547" s="5"/>
      <c r="K547" s="3"/>
    </row>
    <row r="548" spans="1:11" ht="15.75" customHeight="1">
      <c r="A548" s="3"/>
      <c r="B548" s="3"/>
      <c r="C548" s="84"/>
      <c r="D548" s="3"/>
      <c r="E548" s="5"/>
      <c r="F548" s="3"/>
      <c r="G548" s="5"/>
      <c r="H548" s="3"/>
      <c r="I548" s="3"/>
      <c r="J548" s="5"/>
      <c r="K548" s="3"/>
    </row>
    <row r="549" spans="1:11" ht="15.75" customHeight="1">
      <c r="A549" s="3"/>
      <c r="B549" s="3"/>
      <c r="C549" s="84"/>
      <c r="D549" s="3"/>
      <c r="E549" s="5"/>
      <c r="F549" s="3"/>
      <c r="G549" s="5"/>
      <c r="H549" s="3"/>
      <c r="I549" s="3"/>
      <c r="J549" s="5"/>
      <c r="K549" s="3"/>
    </row>
    <row r="550" spans="1:11" ht="15.75" customHeight="1">
      <c r="A550" s="3"/>
      <c r="B550" s="3"/>
      <c r="C550" s="84"/>
      <c r="D550" s="3"/>
      <c r="E550" s="5"/>
      <c r="F550" s="3"/>
      <c r="G550" s="5"/>
      <c r="H550" s="3"/>
      <c r="I550" s="3"/>
      <c r="J550" s="5"/>
      <c r="K550" s="3"/>
    </row>
    <row r="551" spans="1:11" ht="15.75" customHeight="1">
      <c r="A551" s="3"/>
      <c r="B551" s="3"/>
      <c r="C551" s="84"/>
      <c r="D551" s="3"/>
      <c r="E551" s="5"/>
      <c r="F551" s="3"/>
      <c r="G551" s="5"/>
      <c r="H551" s="3"/>
      <c r="I551" s="3"/>
      <c r="J551" s="5"/>
      <c r="K551" s="3"/>
    </row>
    <row r="552" spans="1:11" ht="15.75" customHeight="1">
      <c r="A552" s="3"/>
      <c r="B552" s="3"/>
      <c r="C552" s="84"/>
      <c r="D552" s="3"/>
      <c r="E552" s="5"/>
      <c r="F552" s="3"/>
      <c r="G552" s="5"/>
      <c r="H552" s="3"/>
      <c r="I552" s="3"/>
      <c r="J552" s="5"/>
      <c r="K552" s="3"/>
    </row>
    <row r="553" spans="1:11" ht="15.75" customHeight="1">
      <c r="A553" s="3"/>
      <c r="B553" s="3"/>
      <c r="C553" s="84"/>
      <c r="D553" s="3"/>
      <c r="E553" s="5"/>
      <c r="F553" s="3"/>
      <c r="G553" s="5"/>
      <c r="H553" s="3"/>
      <c r="I553" s="3"/>
      <c r="J553" s="5"/>
      <c r="K553" s="3"/>
    </row>
    <row r="554" spans="1:11" ht="15.75" customHeight="1">
      <c r="A554" s="3"/>
      <c r="B554" s="3"/>
      <c r="C554" s="84"/>
      <c r="D554" s="3"/>
      <c r="E554" s="5"/>
      <c r="F554" s="3"/>
      <c r="G554" s="5"/>
      <c r="H554" s="3"/>
      <c r="I554" s="3"/>
      <c r="J554" s="5"/>
      <c r="K554" s="3"/>
    </row>
    <row r="555" spans="1:11" ht="15.75" customHeight="1">
      <c r="A555" s="3"/>
      <c r="B555" s="3"/>
      <c r="C555" s="84"/>
      <c r="D555" s="3"/>
      <c r="E555" s="5"/>
      <c r="F555" s="3"/>
      <c r="G555" s="5"/>
      <c r="H555" s="3"/>
      <c r="I555" s="3"/>
      <c r="J555" s="5"/>
      <c r="K555" s="3"/>
    </row>
    <row r="556" spans="1:11" ht="15.75" customHeight="1">
      <c r="A556" s="3"/>
      <c r="B556" s="3"/>
      <c r="C556" s="84"/>
      <c r="D556" s="3"/>
      <c r="E556" s="5"/>
      <c r="F556" s="3"/>
      <c r="G556" s="5"/>
      <c r="H556" s="3"/>
      <c r="I556" s="3"/>
      <c r="J556" s="5"/>
      <c r="K556" s="3"/>
    </row>
    <row r="557" spans="1:11" ht="15.75" customHeight="1">
      <c r="A557" s="3"/>
      <c r="B557" s="3"/>
      <c r="C557" s="84"/>
      <c r="D557" s="3"/>
      <c r="E557" s="5"/>
      <c r="F557" s="3"/>
      <c r="G557" s="5"/>
      <c r="H557" s="3"/>
      <c r="I557" s="3"/>
      <c r="J557" s="5"/>
      <c r="K557" s="3"/>
    </row>
    <row r="558" spans="1:11" ht="15.75" customHeight="1">
      <c r="A558" s="3"/>
      <c r="B558" s="3"/>
      <c r="C558" s="84"/>
      <c r="D558" s="3"/>
      <c r="E558" s="5"/>
      <c r="F558" s="3"/>
      <c r="G558" s="5"/>
      <c r="H558" s="3"/>
      <c r="I558" s="3"/>
      <c r="J558" s="5"/>
      <c r="K558" s="3"/>
    </row>
    <row r="559" spans="1:11" ht="15.75" customHeight="1">
      <c r="A559" s="3"/>
      <c r="B559" s="3"/>
      <c r="C559" s="84"/>
      <c r="D559" s="3"/>
      <c r="E559" s="5"/>
      <c r="F559" s="3"/>
      <c r="G559" s="5"/>
      <c r="H559" s="3"/>
      <c r="I559" s="3"/>
      <c r="J559" s="5"/>
      <c r="K559" s="3"/>
    </row>
    <row r="560" spans="1:11" ht="15.75" customHeight="1">
      <c r="A560" s="3"/>
      <c r="B560" s="3"/>
      <c r="C560" s="84"/>
      <c r="D560" s="3"/>
      <c r="E560" s="5"/>
      <c r="F560" s="3"/>
      <c r="G560" s="5"/>
      <c r="H560" s="3"/>
      <c r="I560" s="3"/>
      <c r="J560" s="5"/>
      <c r="K560" s="3"/>
    </row>
    <row r="561" spans="1:11" ht="15.75" customHeight="1">
      <c r="A561" s="3"/>
      <c r="B561" s="3"/>
      <c r="C561" s="84"/>
      <c r="D561" s="3"/>
      <c r="E561" s="5"/>
      <c r="F561" s="3"/>
      <c r="G561" s="5"/>
      <c r="H561" s="3"/>
      <c r="I561" s="3"/>
      <c r="J561" s="5"/>
      <c r="K561" s="3"/>
    </row>
    <row r="562" spans="1:11" ht="15.75" customHeight="1">
      <c r="A562" s="3"/>
      <c r="B562" s="3"/>
      <c r="C562" s="84"/>
      <c r="D562" s="3"/>
      <c r="E562" s="5"/>
      <c r="F562" s="3"/>
      <c r="G562" s="5"/>
      <c r="H562" s="3"/>
      <c r="I562" s="3"/>
      <c r="J562" s="5"/>
      <c r="K562" s="3"/>
    </row>
    <row r="563" spans="1:11" ht="15.75" customHeight="1">
      <c r="A563" s="3"/>
      <c r="B563" s="3"/>
      <c r="C563" s="84"/>
      <c r="D563" s="3"/>
      <c r="E563" s="5"/>
      <c r="F563" s="3"/>
      <c r="G563" s="5"/>
      <c r="H563" s="3"/>
      <c r="I563" s="3"/>
      <c r="J563" s="5"/>
      <c r="K563" s="3"/>
    </row>
    <row r="564" spans="1:11" ht="15.75" customHeight="1">
      <c r="A564" s="3"/>
      <c r="B564" s="3"/>
      <c r="C564" s="84"/>
      <c r="D564" s="3"/>
      <c r="E564" s="5"/>
      <c r="F564" s="3"/>
      <c r="G564" s="5"/>
      <c r="H564" s="3"/>
      <c r="I564" s="3"/>
      <c r="J564" s="5"/>
      <c r="K564" s="3"/>
    </row>
    <row r="565" spans="1:11" ht="15.75" customHeight="1">
      <c r="A565" s="3"/>
      <c r="B565" s="3"/>
      <c r="C565" s="84"/>
      <c r="D565" s="3"/>
      <c r="E565" s="5"/>
      <c r="F565" s="3"/>
      <c r="G565" s="5"/>
      <c r="H565" s="3"/>
      <c r="I565" s="3"/>
      <c r="J565" s="5"/>
      <c r="K565" s="3"/>
    </row>
    <row r="566" spans="1:11" ht="15.75" customHeight="1">
      <c r="A566" s="3"/>
      <c r="B566" s="3"/>
      <c r="C566" s="84"/>
      <c r="D566" s="3"/>
      <c r="E566" s="5"/>
      <c r="F566" s="3"/>
      <c r="G566" s="5"/>
      <c r="H566" s="3"/>
      <c r="I566" s="3"/>
      <c r="J566" s="5"/>
      <c r="K566" s="3"/>
    </row>
    <row r="567" spans="1:11" ht="15.75" customHeight="1">
      <c r="A567" s="3"/>
      <c r="B567" s="3"/>
      <c r="C567" s="84"/>
      <c r="D567" s="3"/>
      <c r="E567" s="5"/>
      <c r="F567" s="3"/>
      <c r="G567" s="5"/>
      <c r="H567" s="3"/>
      <c r="I567" s="3"/>
      <c r="J567" s="5"/>
      <c r="K567" s="3"/>
    </row>
    <row r="568" spans="1:11" ht="15.75" customHeight="1">
      <c r="A568" s="3"/>
      <c r="B568" s="3"/>
      <c r="C568" s="84"/>
      <c r="D568" s="3"/>
      <c r="E568" s="5"/>
      <c r="F568" s="3"/>
      <c r="G568" s="5"/>
      <c r="H568" s="3"/>
      <c r="I568" s="3"/>
      <c r="J568" s="5"/>
      <c r="K568" s="3"/>
    </row>
    <row r="569" spans="1:11" ht="15.75" customHeight="1">
      <c r="A569" s="3"/>
      <c r="B569" s="3"/>
      <c r="C569" s="84"/>
      <c r="D569" s="3"/>
      <c r="E569" s="5"/>
      <c r="F569" s="3"/>
      <c r="G569" s="5"/>
      <c r="H569" s="3"/>
      <c r="I569" s="3"/>
      <c r="J569" s="5"/>
      <c r="K569" s="3"/>
    </row>
    <row r="570" spans="1:11" ht="15.75" customHeight="1">
      <c r="A570" s="3"/>
      <c r="B570" s="3"/>
      <c r="C570" s="84"/>
      <c r="D570" s="3"/>
      <c r="E570" s="5"/>
      <c r="F570" s="3"/>
      <c r="G570" s="5"/>
      <c r="H570" s="3"/>
      <c r="I570" s="3"/>
      <c r="J570" s="5"/>
      <c r="K570" s="3"/>
    </row>
    <row r="571" spans="1:11" ht="15.75" customHeight="1">
      <c r="A571" s="3"/>
      <c r="B571" s="3"/>
      <c r="C571" s="84"/>
      <c r="D571" s="3"/>
      <c r="E571" s="5"/>
      <c r="F571" s="3"/>
      <c r="G571" s="5"/>
      <c r="H571" s="3"/>
      <c r="I571" s="3"/>
      <c r="J571" s="5"/>
      <c r="K571" s="3"/>
    </row>
    <row r="572" spans="1:11" ht="15.75" customHeight="1">
      <c r="A572" s="3"/>
      <c r="B572" s="3"/>
      <c r="C572" s="84"/>
      <c r="D572" s="3"/>
      <c r="E572" s="5"/>
      <c r="F572" s="3"/>
      <c r="G572" s="5"/>
      <c r="H572" s="3"/>
      <c r="I572" s="3"/>
      <c r="J572" s="5"/>
      <c r="K572" s="3"/>
    </row>
    <row r="573" spans="1:11" ht="15.75" customHeight="1">
      <c r="A573" s="3"/>
      <c r="B573" s="3"/>
      <c r="C573" s="84"/>
      <c r="D573" s="3"/>
      <c r="E573" s="5"/>
      <c r="F573" s="3"/>
      <c r="G573" s="5"/>
      <c r="H573" s="3"/>
      <c r="I573" s="3"/>
      <c r="J573" s="5"/>
      <c r="K573" s="3"/>
    </row>
    <row r="574" spans="1:11" ht="15.75" customHeight="1">
      <c r="A574" s="3"/>
      <c r="B574" s="3"/>
      <c r="C574" s="84"/>
      <c r="D574" s="3"/>
      <c r="E574" s="5"/>
      <c r="F574" s="3"/>
      <c r="G574" s="5"/>
      <c r="H574" s="3"/>
      <c r="I574" s="3"/>
      <c r="J574" s="5"/>
      <c r="K574" s="3"/>
    </row>
    <row r="575" spans="1:11" ht="15.75" customHeight="1">
      <c r="A575" s="3"/>
      <c r="B575" s="3"/>
      <c r="C575" s="84"/>
      <c r="D575" s="3"/>
      <c r="E575" s="5"/>
      <c r="F575" s="3"/>
      <c r="G575" s="5"/>
      <c r="H575" s="3"/>
      <c r="I575" s="3"/>
      <c r="J575" s="5"/>
      <c r="K575" s="3"/>
    </row>
    <row r="576" spans="1:11" ht="15.75" customHeight="1">
      <c r="A576" s="3"/>
      <c r="B576" s="3"/>
      <c r="C576" s="84"/>
      <c r="D576" s="3"/>
      <c r="E576" s="5"/>
      <c r="F576" s="3"/>
      <c r="G576" s="5"/>
      <c r="H576" s="3"/>
      <c r="I576" s="3"/>
      <c r="J576" s="5"/>
      <c r="K576" s="3"/>
    </row>
    <row r="577" spans="1:11" ht="15.75" customHeight="1">
      <c r="A577" s="3"/>
      <c r="B577" s="3"/>
      <c r="C577" s="84"/>
      <c r="D577" s="3"/>
      <c r="E577" s="5"/>
      <c r="F577" s="3"/>
      <c r="G577" s="5"/>
      <c r="H577" s="3"/>
      <c r="I577" s="3"/>
      <c r="J577" s="5"/>
      <c r="K577" s="3"/>
    </row>
    <row r="578" spans="1:11" ht="15.75" customHeight="1">
      <c r="A578" s="3"/>
      <c r="B578" s="3"/>
      <c r="C578" s="84"/>
      <c r="D578" s="3"/>
      <c r="E578" s="5"/>
      <c r="F578" s="3"/>
      <c r="G578" s="5"/>
      <c r="H578" s="3"/>
      <c r="I578" s="3"/>
      <c r="J578" s="5"/>
      <c r="K578" s="3"/>
    </row>
    <row r="579" spans="1:11" ht="15.75" customHeight="1">
      <c r="A579" s="3"/>
      <c r="B579" s="3"/>
      <c r="C579" s="84"/>
      <c r="D579" s="3"/>
      <c r="E579" s="5"/>
      <c r="F579" s="3"/>
      <c r="G579" s="5"/>
      <c r="H579" s="3"/>
      <c r="I579" s="3"/>
      <c r="J579" s="5"/>
      <c r="K579" s="3"/>
    </row>
    <row r="580" spans="1:11" ht="15.75" customHeight="1">
      <c r="A580" s="3"/>
      <c r="B580" s="3"/>
      <c r="C580" s="84"/>
      <c r="D580" s="3"/>
      <c r="E580" s="5"/>
      <c r="F580" s="3"/>
      <c r="G580" s="5"/>
      <c r="H580" s="3"/>
      <c r="I580" s="3"/>
      <c r="J580" s="5"/>
      <c r="K580" s="3"/>
    </row>
    <row r="581" spans="1:11" ht="15.75" customHeight="1">
      <c r="A581" s="3"/>
      <c r="B581" s="3"/>
      <c r="C581" s="84"/>
      <c r="D581" s="3"/>
      <c r="E581" s="5"/>
      <c r="F581" s="3"/>
      <c r="G581" s="5"/>
      <c r="H581" s="3"/>
      <c r="I581" s="3"/>
      <c r="J581" s="5"/>
      <c r="K581" s="3"/>
    </row>
    <row r="582" spans="1:11" ht="15.75" customHeight="1">
      <c r="A582" s="3"/>
      <c r="B582" s="3"/>
      <c r="C582" s="84"/>
      <c r="D582" s="3"/>
      <c r="E582" s="5"/>
      <c r="F582" s="3"/>
      <c r="G582" s="5"/>
      <c r="H582" s="3"/>
      <c r="I582" s="3"/>
      <c r="J582" s="5"/>
      <c r="K582" s="3"/>
    </row>
    <row r="583" spans="1:11" ht="15.75" customHeight="1">
      <c r="A583" s="3"/>
      <c r="B583" s="3"/>
      <c r="C583" s="84"/>
      <c r="D583" s="3"/>
      <c r="E583" s="5"/>
      <c r="F583" s="3"/>
      <c r="G583" s="5"/>
      <c r="H583" s="3"/>
      <c r="I583" s="3"/>
      <c r="J583" s="5"/>
      <c r="K583" s="3"/>
    </row>
    <row r="584" spans="1:11" ht="15.75" customHeight="1">
      <c r="A584" s="3"/>
      <c r="B584" s="3"/>
      <c r="C584" s="84"/>
      <c r="D584" s="3"/>
      <c r="E584" s="5"/>
      <c r="F584" s="3"/>
      <c r="G584" s="5"/>
      <c r="H584" s="3"/>
      <c r="I584" s="3"/>
      <c r="J584" s="5"/>
      <c r="K584" s="3"/>
    </row>
    <row r="585" spans="1:11" ht="15.75" customHeight="1">
      <c r="A585" s="3"/>
      <c r="B585" s="3"/>
      <c r="C585" s="84"/>
      <c r="D585" s="3"/>
      <c r="E585" s="5"/>
      <c r="F585" s="3"/>
      <c r="G585" s="5"/>
      <c r="H585" s="3"/>
      <c r="I585" s="3"/>
      <c r="J585" s="5"/>
      <c r="K585" s="3"/>
    </row>
    <row r="586" spans="1:11" ht="15.75" customHeight="1">
      <c r="A586" s="3"/>
      <c r="B586" s="3"/>
      <c r="C586" s="84"/>
      <c r="D586" s="3"/>
      <c r="E586" s="5"/>
      <c r="F586" s="3"/>
      <c r="G586" s="5"/>
      <c r="H586" s="3"/>
      <c r="I586" s="3"/>
      <c r="J586" s="5"/>
      <c r="K586" s="3"/>
    </row>
    <row r="587" spans="1:11" ht="15.75" customHeight="1">
      <c r="A587" s="3"/>
      <c r="B587" s="3"/>
      <c r="C587" s="84"/>
      <c r="D587" s="3"/>
      <c r="E587" s="5"/>
      <c r="F587" s="3"/>
      <c r="G587" s="5"/>
      <c r="H587" s="3"/>
      <c r="I587" s="3"/>
      <c r="J587" s="5"/>
      <c r="K587" s="3"/>
    </row>
    <row r="588" spans="1:11" ht="15.75" customHeight="1">
      <c r="A588" s="3"/>
      <c r="B588" s="3"/>
      <c r="C588" s="84"/>
      <c r="D588" s="3"/>
      <c r="E588" s="5"/>
      <c r="F588" s="3"/>
      <c r="G588" s="5"/>
      <c r="H588" s="3"/>
      <c r="I588" s="3"/>
      <c r="J588" s="5"/>
      <c r="K588" s="3"/>
    </row>
    <row r="589" spans="1:11" ht="15.75" customHeight="1">
      <c r="A589" s="3"/>
      <c r="B589" s="3"/>
      <c r="C589" s="84"/>
      <c r="D589" s="3"/>
      <c r="E589" s="5"/>
      <c r="F589" s="3"/>
      <c r="G589" s="5"/>
      <c r="H589" s="3"/>
      <c r="I589" s="3"/>
      <c r="J589" s="5"/>
      <c r="K589" s="3"/>
    </row>
    <row r="590" spans="1:11" ht="15.75" customHeight="1">
      <c r="A590" s="3"/>
      <c r="B590" s="3"/>
      <c r="C590" s="84"/>
      <c r="D590" s="3"/>
      <c r="E590" s="5"/>
      <c r="F590" s="3"/>
      <c r="G590" s="5"/>
      <c r="H590" s="3"/>
      <c r="I590" s="3"/>
      <c r="J590" s="5"/>
      <c r="K590" s="3"/>
    </row>
    <row r="591" spans="1:11" ht="15.75" customHeight="1">
      <c r="A591" s="3"/>
      <c r="B591" s="3"/>
      <c r="C591" s="84"/>
      <c r="D591" s="3"/>
      <c r="E591" s="5"/>
      <c r="F591" s="3"/>
      <c r="G591" s="5"/>
      <c r="H591" s="3"/>
      <c r="I591" s="3"/>
      <c r="J591" s="5"/>
      <c r="K591" s="3"/>
    </row>
    <row r="592" spans="1:11" ht="15.75" customHeight="1">
      <c r="A592" s="3"/>
      <c r="B592" s="3"/>
      <c r="C592" s="84"/>
      <c r="D592" s="3"/>
      <c r="E592" s="5"/>
      <c r="F592" s="3"/>
      <c r="G592" s="5"/>
      <c r="H592" s="3"/>
      <c r="I592" s="3"/>
      <c r="J592" s="5"/>
      <c r="K592" s="3"/>
    </row>
    <row r="593" spans="1:11" ht="15.75" customHeight="1">
      <c r="A593" s="3"/>
      <c r="B593" s="3"/>
      <c r="C593" s="84"/>
      <c r="D593" s="3"/>
      <c r="E593" s="5"/>
      <c r="F593" s="3"/>
      <c r="G593" s="5"/>
      <c r="H593" s="3"/>
      <c r="I593" s="3"/>
      <c r="J593" s="5"/>
      <c r="K593" s="3"/>
    </row>
    <row r="594" spans="1:11" ht="15.75" customHeight="1">
      <c r="A594" s="3"/>
      <c r="B594" s="3"/>
      <c r="C594" s="84"/>
      <c r="D594" s="3"/>
      <c r="E594" s="5"/>
      <c r="F594" s="3"/>
      <c r="G594" s="5"/>
      <c r="H594" s="3"/>
      <c r="I594" s="3"/>
      <c r="J594" s="5"/>
      <c r="K594" s="3"/>
    </row>
    <row r="595" spans="1:11" ht="15.75" customHeight="1">
      <c r="A595" s="3"/>
      <c r="B595" s="3"/>
      <c r="C595" s="84"/>
      <c r="D595" s="3"/>
      <c r="E595" s="5"/>
      <c r="F595" s="3"/>
      <c r="G595" s="5"/>
      <c r="H595" s="3"/>
      <c r="I595" s="3"/>
      <c r="J595" s="5"/>
      <c r="K595" s="3"/>
    </row>
    <row r="596" spans="1:11" ht="15.75" customHeight="1">
      <c r="A596" s="3"/>
      <c r="B596" s="3"/>
      <c r="C596" s="84"/>
      <c r="D596" s="3"/>
      <c r="E596" s="5"/>
      <c r="F596" s="3"/>
      <c r="G596" s="5"/>
      <c r="H596" s="3"/>
      <c r="I596" s="3"/>
      <c r="J596" s="5"/>
      <c r="K596" s="3"/>
    </row>
    <row r="597" spans="1:11" ht="15.75" customHeight="1">
      <c r="A597" s="3"/>
      <c r="B597" s="3"/>
      <c r="C597" s="84"/>
      <c r="D597" s="3"/>
      <c r="E597" s="5"/>
      <c r="F597" s="3"/>
      <c r="G597" s="5"/>
      <c r="H597" s="3"/>
      <c r="I597" s="3"/>
      <c r="J597" s="5"/>
      <c r="K597" s="3"/>
    </row>
    <row r="598" spans="1:11" ht="15.75" customHeight="1">
      <c r="A598" s="3"/>
      <c r="B598" s="3"/>
      <c r="C598" s="84"/>
      <c r="D598" s="3"/>
      <c r="E598" s="5"/>
      <c r="F598" s="3"/>
      <c r="G598" s="5"/>
      <c r="H598" s="3"/>
      <c r="I598" s="3"/>
      <c r="J598" s="5"/>
      <c r="K598" s="3"/>
    </row>
    <row r="599" spans="1:11" ht="15.75" customHeight="1">
      <c r="A599" s="3"/>
      <c r="B599" s="3"/>
      <c r="C599" s="84"/>
      <c r="D599" s="3"/>
      <c r="E599" s="5"/>
      <c r="F599" s="3"/>
      <c r="G599" s="5"/>
      <c r="H599" s="3"/>
      <c r="I599" s="3"/>
      <c r="J599" s="5"/>
      <c r="K599" s="3"/>
    </row>
    <row r="600" spans="1:11" ht="15.75" customHeight="1">
      <c r="A600" s="3"/>
      <c r="B600" s="3"/>
      <c r="C600" s="84"/>
      <c r="D600" s="3"/>
      <c r="E600" s="5"/>
      <c r="F600" s="3"/>
      <c r="G600" s="5"/>
      <c r="H600" s="3"/>
      <c r="I600" s="3"/>
      <c r="J600" s="5"/>
      <c r="K600" s="3"/>
    </row>
    <row r="601" spans="1:11" ht="15.75" customHeight="1">
      <c r="A601" s="3"/>
      <c r="B601" s="3"/>
      <c r="C601" s="84"/>
      <c r="D601" s="3"/>
      <c r="E601" s="5"/>
      <c r="F601" s="3"/>
      <c r="G601" s="5"/>
      <c r="H601" s="3"/>
      <c r="I601" s="3"/>
      <c r="J601" s="5"/>
      <c r="K601" s="3"/>
    </row>
    <row r="602" spans="1:11" ht="15.75" customHeight="1">
      <c r="A602" s="3"/>
      <c r="B602" s="3"/>
      <c r="C602" s="84"/>
      <c r="D602" s="3"/>
      <c r="E602" s="5"/>
      <c r="F602" s="3"/>
      <c r="G602" s="5"/>
      <c r="H602" s="3"/>
      <c r="I602" s="3"/>
      <c r="J602" s="5"/>
      <c r="K602" s="3"/>
    </row>
    <row r="603" spans="1:11" ht="15.75" customHeight="1">
      <c r="A603" s="3"/>
      <c r="B603" s="3"/>
      <c r="C603" s="84"/>
      <c r="D603" s="3"/>
      <c r="E603" s="5"/>
      <c r="F603" s="3"/>
      <c r="G603" s="5"/>
      <c r="H603" s="3"/>
      <c r="I603" s="3"/>
      <c r="J603" s="5"/>
      <c r="K603" s="3"/>
    </row>
    <row r="604" spans="1:11" ht="15.75" customHeight="1">
      <c r="A604" s="3"/>
      <c r="B604" s="3"/>
      <c r="C604" s="84"/>
      <c r="D604" s="3"/>
      <c r="E604" s="5"/>
      <c r="F604" s="3"/>
      <c r="G604" s="5"/>
      <c r="H604" s="3"/>
      <c r="I604" s="3"/>
      <c r="J604" s="5"/>
      <c r="K604" s="3"/>
    </row>
    <row r="605" spans="1:11" ht="15.75" customHeight="1">
      <c r="A605" s="3"/>
      <c r="B605" s="3"/>
      <c r="C605" s="84"/>
      <c r="D605" s="3"/>
      <c r="E605" s="5"/>
      <c r="F605" s="3"/>
      <c r="G605" s="5"/>
      <c r="H605" s="3"/>
      <c r="I605" s="3"/>
      <c r="J605" s="5"/>
      <c r="K605" s="3"/>
    </row>
    <row r="606" spans="1:11" ht="15.75" customHeight="1">
      <c r="A606" s="3"/>
      <c r="B606" s="3"/>
      <c r="C606" s="84"/>
      <c r="D606" s="3"/>
      <c r="E606" s="5"/>
      <c r="F606" s="3"/>
      <c r="G606" s="5"/>
      <c r="H606" s="3"/>
      <c r="I606" s="3"/>
      <c r="J606" s="5"/>
      <c r="K606" s="3"/>
    </row>
    <row r="607" spans="1:11" ht="15.75" customHeight="1">
      <c r="A607" s="3"/>
      <c r="B607" s="3"/>
      <c r="C607" s="84"/>
      <c r="D607" s="3"/>
      <c r="E607" s="5"/>
      <c r="F607" s="3"/>
      <c r="G607" s="5"/>
      <c r="H607" s="3"/>
      <c r="I607" s="3"/>
      <c r="J607" s="5"/>
      <c r="K607" s="3"/>
    </row>
    <row r="608" spans="1:11" ht="15.75" customHeight="1">
      <c r="A608" s="3"/>
      <c r="B608" s="3"/>
      <c r="C608" s="84"/>
      <c r="D608" s="3"/>
      <c r="E608" s="5"/>
      <c r="F608" s="3"/>
      <c r="G608" s="5"/>
      <c r="H608" s="3"/>
      <c r="I608" s="3"/>
      <c r="J608" s="5"/>
      <c r="K608" s="3"/>
    </row>
    <row r="609" spans="1:11" ht="15.75" customHeight="1">
      <c r="A609" s="3"/>
      <c r="B609" s="3"/>
      <c r="C609" s="84"/>
      <c r="D609" s="3"/>
      <c r="E609" s="5"/>
      <c r="F609" s="3"/>
      <c r="G609" s="5"/>
      <c r="H609" s="3"/>
      <c r="I609" s="3"/>
      <c r="J609" s="5"/>
      <c r="K609" s="3"/>
    </row>
    <row r="610" spans="1:11" ht="15.75" customHeight="1">
      <c r="A610" s="3"/>
      <c r="B610" s="3"/>
      <c r="C610" s="84"/>
      <c r="D610" s="3"/>
      <c r="E610" s="5"/>
      <c r="F610" s="3"/>
      <c r="G610" s="5"/>
      <c r="H610" s="3"/>
      <c r="I610" s="3"/>
      <c r="J610" s="5"/>
      <c r="K610" s="3"/>
    </row>
    <row r="611" spans="1:11" ht="15.75" customHeight="1">
      <c r="A611" s="3"/>
      <c r="B611" s="3"/>
      <c r="C611" s="84"/>
      <c r="D611" s="3"/>
      <c r="E611" s="5"/>
      <c r="F611" s="3"/>
      <c r="G611" s="5"/>
      <c r="H611" s="3"/>
      <c r="I611" s="3"/>
      <c r="J611" s="5"/>
      <c r="K611" s="3"/>
    </row>
    <row r="612" spans="1:11" ht="15.75" customHeight="1">
      <c r="A612" s="3"/>
      <c r="B612" s="3"/>
      <c r="C612" s="84"/>
      <c r="D612" s="3"/>
      <c r="E612" s="5"/>
      <c r="F612" s="3"/>
      <c r="G612" s="5"/>
      <c r="H612" s="3"/>
      <c r="I612" s="3"/>
      <c r="J612" s="5"/>
      <c r="K612" s="3"/>
    </row>
    <row r="613" spans="1:11" ht="15.75" customHeight="1">
      <c r="A613" s="3"/>
      <c r="B613" s="3"/>
      <c r="C613" s="84"/>
      <c r="D613" s="3"/>
      <c r="E613" s="5"/>
      <c r="F613" s="3"/>
      <c r="G613" s="5"/>
      <c r="H613" s="3"/>
      <c r="I613" s="3"/>
      <c r="J613" s="5"/>
      <c r="K613" s="3"/>
    </row>
    <row r="614" spans="1:11" ht="15.75" customHeight="1">
      <c r="A614" s="3"/>
      <c r="B614" s="3"/>
      <c r="C614" s="84"/>
      <c r="D614" s="3"/>
      <c r="E614" s="5"/>
      <c r="F614" s="3"/>
      <c r="G614" s="5"/>
      <c r="H614" s="3"/>
      <c r="I614" s="3"/>
      <c r="J614" s="5"/>
      <c r="K614" s="3"/>
    </row>
    <row r="615" spans="1:11" ht="15.75" customHeight="1">
      <c r="A615" s="3"/>
      <c r="B615" s="3"/>
      <c r="C615" s="84"/>
      <c r="D615" s="3"/>
      <c r="E615" s="5"/>
      <c r="F615" s="3"/>
      <c r="G615" s="5"/>
      <c r="H615" s="3"/>
      <c r="I615" s="3"/>
      <c r="J615" s="5"/>
      <c r="K615" s="3"/>
    </row>
    <row r="616" spans="1:11" ht="15.75" customHeight="1">
      <c r="A616" s="3"/>
      <c r="B616" s="3"/>
      <c r="C616" s="84"/>
      <c r="D616" s="3"/>
      <c r="E616" s="5"/>
      <c r="F616" s="3"/>
      <c r="G616" s="5"/>
      <c r="H616" s="3"/>
      <c r="I616" s="3"/>
      <c r="J616" s="5"/>
      <c r="K616" s="3"/>
    </row>
    <row r="617" spans="1:11" ht="15.75" customHeight="1">
      <c r="A617" s="3"/>
      <c r="B617" s="3"/>
      <c r="C617" s="84"/>
      <c r="D617" s="3"/>
      <c r="E617" s="5"/>
      <c r="F617" s="3"/>
      <c r="G617" s="5"/>
      <c r="H617" s="3"/>
      <c r="I617" s="3"/>
      <c r="J617" s="5"/>
      <c r="K617" s="3"/>
    </row>
    <row r="618" spans="1:11" ht="15.75" customHeight="1">
      <c r="A618" s="3"/>
      <c r="B618" s="3"/>
      <c r="C618" s="84"/>
      <c r="D618" s="3"/>
      <c r="E618" s="5"/>
      <c r="F618" s="3"/>
      <c r="G618" s="5"/>
      <c r="H618" s="3"/>
      <c r="I618" s="3"/>
      <c r="J618" s="5"/>
      <c r="K618" s="3"/>
    </row>
    <row r="619" spans="1:11" ht="15.75" customHeight="1">
      <c r="A619" s="3"/>
      <c r="B619" s="3"/>
      <c r="C619" s="84"/>
      <c r="D619" s="3"/>
      <c r="E619" s="5"/>
      <c r="F619" s="3"/>
      <c r="G619" s="5"/>
      <c r="H619" s="3"/>
      <c r="I619" s="3"/>
      <c r="J619" s="5"/>
      <c r="K619" s="3"/>
    </row>
    <row r="620" spans="1:11" ht="15.75" customHeight="1">
      <c r="A620" s="3"/>
      <c r="B620" s="3"/>
      <c r="C620" s="84"/>
      <c r="D620" s="3"/>
      <c r="E620" s="5"/>
      <c r="F620" s="3"/>
      <c r="G620" s="5"/>
      <c r="H620" s="3"/>
      <c r="I620" s="3"/>
      <c r="J620" s="5"/>
      <c r="K620" s="3"/>
    </row>
    <row r="621" spans="1:11" ht="15.75" customHeight="1">
      <c r="A621" s="3"/>
      <c r="B621" s="3"/>
      <c r="C621" s="84"/>
      <c r="D621" s="3"/>
      <c r="E621" s="5"/>
      <c r="F621" s="3"/>
      <c r="G621" s="5"/>
      <c r="H621" s="3"/>
      <c r="I621" s="3"/>
      <c r="J621" s="5"/>
      <c r="K621" s="3"/>
    </row>
    <row r="622" spans="1:11" ht="15.75" customHeight="1">
      <c r="A622" s="3"/>
      <c r="B622" s="3"/>
      <c r="C622" s="84"/>
      <c r="D622" s="3"/>
      <c r="E622" s="5"/>
      <c r="F622" s="3"/>
      <c r="G622" s="5"/>
      <c r="H622" s="3"/>
      <c r="I622" s="3"/>
      <c r="J622" s="5"/>
      <c r="K622" s="3"/>
    </row>
    <row r="623" spans="1:11" ht="15.75" customHeight="1">
      <c r="A623" s="3"/>
      <c r="B623" s="3"/>
      <c r="C623" s="84"/>
      <c r="D623" s="3"/>
      <c r="E623" s="5"/>
      <c r="F623" s="3"/>
      <c r="G623" s="5"/>
      <c r="H623" s="3"/>
      <c r="I623" s="3"/>
      <c r="J623" s="5"/>
      <c r="K623" s="3"/>
    </row>
    <row r="624" spans="1:11" ht="15.75" customHeight="1">
      <c r="A624" s="3"/>
      <c r="B624" s="3"/>
      <c r="C624" s="84"/>
      <c r="D624" s="3"/>
      <c r="E624" s="5"/>
      <c r="F624" s="3"/>
      <c r="G624" s="5"/>
      <c r="H624" s="3"/>
      <c r="I624" s="3"/>
      <c r="J624" s="5"/>
      <c r="K624" s="3"/>
    </row>
    <row r="625" spans="1:11" ht="15.75" customHeight="1">
      <c r="A625" s="3"/>
      <c r="B625" s="3"/>
      <c r="C625" s="84"/>
      <c r="D625" s="3"/>
      <c r="E625" s="5"/>
      <c r="F625" s="3"/>
      <c r="G625" s="5"/>
      <c r="H625" s="3"/>
      <c r="I625" s="3"/>
      <c r="J625" s="5"/>
      <c r="K625" s="3"/>
    </row>
    <row r="626" spans="1:11" ht="15.75" customHeight="1">
      <c r="A626" s="3"/>
      <c r="B626" s="3"/>
      <c r="C626" s="84"/>
      <c r="D626" s="3"/>
      <c r="E626" s="5"/>
      <c r="F626" s="3"/>
      <c r="G626" s="5"/>
      <c r="H626" s="3"/>
      <c r="I626" s="3"/>
      <c r="J626" s="5"/>
      <c r="K626" s="3"/>
    </row>
    <row r="627" spans="1:11" ht="15.75" customHeight="1">
      <c r="A627" s="3"/>
      <c r="B627" s="3"/>
      <c r="C627" s="84"/>
      <c r="D627" s="3"/>
      <c r="E627" s="5"/>
      <c r="F627" s="3"/>
      <c r="G627" s="5"/>
      <c r="H627" s="3"/>
      <c r="I627" s="3"/>
      <c r="J627" s="5"/>
      <c r="K627" s="3"/>
    </row>
    <row r="628" spans="1:11" ht="15.75" customHeight="1">
      <c r="A628" s="3"/>
      <c r="B628" s="3"/>
      <c r="C628" s="84"/>
      <c r="D628" s="3"/>
      <c r="E628" s="5"/>
      <c r="F628" s="3"/>
      <c r="G628" s="5"/>
      <c r="H628" s="3"/>
      <c r="I628" s="3"/>
      <c r="J628" s="5"/>
      <c r="K628" s="3"/>
    </row>
    <row r="629" spans="1:11" ht="15.75" customHeight="1">
      <c r="A629" s="3"/>
      <c r="B629" s="3"/>
      <c r="C629" s="84"/>
      <c r="D629" s="3"/>
      <c r="E629" s="5"/>
      <c r="F629" s="3"/>
      <c r="G629" s="5"/>
      <c r="H629" s="3"/>
      <c r="I629" s="3"/>
      <c r="J629" s="5"/>
      <c r="K629" s="3"/>
    </row>
    <row r="630" spans="1:11" ht="15.75" customHeight="1">
      <c r="A630" s="3"/>
      <c r="B630" s="3"/>
      <c r="C630" s="84"/>
      <c r="D630" s="3"/>
      <c r="E630" s="5"/>
      <c r="F630" s="3"/>
      <c r="G630" s="5"/>
      <c r="H630" s="3"/>
      <c r="I630" s="3"/>
      <c r="J630" s="5"/>
      <c r="K630" s="3"/>
    </row>
    <row r="631" spans="1:11" ht="15.75" customHeight="1">
      <c r="A631" s="3"/>
      <c r="B631" s="3"/>
      <c r="C631" s="84"/>
      <c r="D631" s="3"/>
      <c r="E631" s="5"/>
      <c r="F631" s="3"/>
      <c r="G631" s="5"/>
      <c r="H631" s="3"/>
      <c r="I631" s="3"/>
      <c r="J631" s="5"/>
      <c r="K631" s="3"/>
    </row>
    <row r="632" spans="1:11" ht="15.75" customHeight="1">
      <c r="A632" s="3"/>
      <c r="B632" s="3"/>
      <c r="C632" s="84"/>
      <c r="D632" s="3"/>
      <c r="E632" s="5"/>
      <c r="F632" s="3"/>
      <c r="G632" s="5"/>
      <c r="H632" s="3"/>
      <c r="I632" s="3"/>
      <c r="J632" s="5"/>
      <c r="K632" s="3"/>
    </row>
    <row r="633" spans="1:11" ht="15.75" customHeight="1">
      <c r="A633" s="3"/>
      <c r="B633" s="3"/>
      <c r="C633" s="84"/>
      <c r="D633" s="3"/>
      <c r="E633" s="5"/>
      <c r="F633" s="3"/>
      <c r="G633" s="5"/>
      <c r="H633" s="3"/>
      <c r="I633" s="3"/>
      <c r="J633" s="5"/>
      <c r="K633" s="3"/>
    </row>
    <row r="634" spans="1:11" ht="15.75" customHeight="1">
      <c r="A634" s="3"/>
      <c r="B634" s="3"/>
      <c r="C634" s="84"/>
      <c r="D634" s="3"/>
      <c r="E634" s="5"/>
      <c r="F634" s="3"/>
      <c r="G634" s="5"/>
      <c r="H634" s="3"/>
      <c r="I634" s="3"/>
      <c r="J634" s="5"/>
      <c r="K634" s="3"/>
    </row>
    <row r="635" spans="1:11" ht="15.75" customHeight="1">
      <c r="A635" s="3"/>
      <c r="B635" s="3"/>
      <c r="C635" s="84"/>
      <c r="D635" s="3"/>
      <c r="E635" s="5"/>
      <c r="F635" s="3"/>
      <c r="G635" s="5"/>
      <c r="H635" s="3"/>
      <c r="I635" s="3"/>
      <c r="J635" s="5"/>
      <c r="K635" s="3"/>
    </row>
    <row r="636" spans="1:11" ht="15.75" customHeight="1">
      <c r="A636" s="3"/>
      <c r="B636" s="3"/>
      <c r="C636" s="84"/>
      <c r="D636" s="3"/>
      <c r="E636" s="5"/>
      <c r="F636" s="3"/>
      <c r="G636" s="5"/>
      <c r="H636" s="3"/>
      <c r="I636" s="3"/>
      <c r="J636" s="5"/>
      <c r="K636" s="3"/>
    </row>
    <row r="637" spans="1:11" ht="15.75" customHeight="1">
      <c r="A637" s="3"/>
      <c r="B637" s="3"/>
      <c r="C637" s="84"/>
      <c r="D637" s="3"/>
      <c r="E637" s="5"/>
      <c r="F637" s="3"/>
      <c r="G637" s="5"/>
      <c r="H637" s="3"/>
      <c r="I637" s="3"/>
      <c r="J637" s="5"/>
      <c r="K637" s="3"/>
    </row>
    <row r="638" spans="1:11" ht="15.75" customHeight="1">
      <c r="A638" s="3"/>
      <c r="B638" s="3"/>
      <c r="C638" s="84"/>
      <c r="D638" s="3"/>
      <c r="E638" s="5"/>
      <c r="F638" s="3"/>
      <c r="G638" s="5"/>
      <c r="H638" s="3"/>
      <c r="I638" s="3"/>
      <c r="J638" s="5"/>
      <c r="K638" s="3"/>
    </row>
    <row r="639" spans="1:11" ht="15.75" customHeight="1">
      <c r="A639" s="3"/>
      <c r="B639" s="3"/>
      <c r="C639" s="84"/>
      <c r="D639" s="3"/>
      <c r="E639" s="5"/>
      <c r="F639" s="3"/>
      <c r="G639" s="5"/>
      <c r="H639" s="3"/>
      <c r="I639" s="3"/>
      <c r="J639" s="5"/>
      <c r="K639" s="3"/>
    </row>
    <row r="640" spans="1:11" ht="15.75" customHeight="1">
      <c r="A640" s="3"/>
      <c r="B640" s="3"/>
      <c r="C640" s="84"/>
      <c r="D640" s="3"/>
      <c r="E640" s="5"/>
      <c r="F640" s="3"/>
      <c r="G640" s="5"/>
      <c r="H640" s="3"/>
      <c r="I640" s="3"/>
      <c r="J640" s="5"/>
      <c r="K640" s="3"/>
    </row>
    <row r="641" spans="1:11" ht="15.75" customHeight="1">
      <c r="A641" s="3"/>
      <c r="B641" s="3"/>
      <c r="C641" s="84"/>
      <c r="D641" s="3"/>
      <c r="E641" s="5"/>
      <c r="F641" s="3"/>
      <c r="G641" s="5"/>
      <c r="H641" s="3"/>
      <c r="I641" s="3"/>
      <c r="J641" s="5"/>
      <c r="K641" s="3"/>
    </row>
    <row r="642" spans="1:11" ht="15.75" customHeight="1">
      <c r="A642" s="3"/>
      <c r="B642" s="3"/>
      <c r="C642" s="84"/>
      <c r="D642" s="3"/>
      <c r="E642" s="5"/>
      <c r="F642" s="3"/>
      <c r="G642" s="5"/>
      <c r="H642" s="3"/>
      <c r="I642" s="3"/>
      <c r="J642" s="5"/>
      <c r="K642" s="3"/>
    </row>
    <row r="643" spans="1:11" ht="15.75" customHeight="1">
      <c r="A643" s="3"/>
      <c r="B643" s="3"/>
      <c r="C643" s="84"/>
      <c r="D643" s="3"/>
      <c r="E643" s="5"/>
      <c r="F643" s="3"/>
      <c r="G643" s="5"/>
      <c r="H643" s="3"/>
      <c r="I643" s="3"/>
      <c r="J643" s="5"/>
      <c r="K643" s="3"/>
    </row>
    <row r="644" spans="1:11" ht="15.75" customHeight="1">
      <c r="A644" s="3"/>
      <c r="B644" s="3"/>
      <c r="C644" s="84"/>
      <c r="D644" s="3"/>
      <c r="E644" s="5"/>
      <c r="F644" s="3"/>
      <c r="G644" s="5"/>
      <c r="H644" s="3"/>
      <c r="I644" s="3"/>
      <c r="J644" s="5"/>
      <c r="K644" s="3"/>
    </row>
    <row r="645" spans="1:11" ht="15.75" customHeight="1">
      <c r="A645" s="3"/>
      <c r="B645" s="3"/>
      <c r="C645" s="84"/>
      <c r="D645" s="3"/>
      <c r="E645" s="5"/>
      <c r="F645" s="3"/>
      <c r="G645" s="5"/>
      <c r="H645" s="3"/>
      <c r="I645" s="3"/>
      <c r="J645" s="5"/>
      <c r="K645" s="3"/>
    </row>
    <row r="646" spans="1:11" ht="15.75" customHeight="1">
      <c r="A646" s="3"/>
      <c r="B646" s="3"/>
      <c r="C646" s="84"/>
      <c r="D646" s="3"/>
      <c r="E646" s="5"/>
      <c r="F646" s="3"/>
      <c r="G646" s="5"/>
      <c r="H646" s="3"/>
      <c r="I646" s="3"/>
      <c r="J646" s="5"/>
      <c r="K646" s="3"/>
    </row>
    <row r="647" spans="1:11" ht="15.75" customHeight="1">
      <c r="A647" s="3"/>
      <c r="B647" s="3"/>
      <c r="C647" s="84"/>
      <c r="D647" s="3"/>
      <c r="E647" s="5"/>
      <c r="F647" s="3"/>
      <c r="G647" s="5"/>
      <c r="H647" s="3"/>
      <c r="I647" s="3"/>
      <c r="J647" s="5"/>
      <c r="K647" s="3"/>
    </row>
    <row r="648" spans="1:11" ht="15.75" customHeight="1">
      <c r="A648" s="3"/>
      <c r="B648" s="3"/>
      <c r="C648" s="84"/>
      <c r="D648" s="3"/>
      <c r="E648" s="5"/>
      <c r="F648" s="3"/>
      <c r="G648" s="5"/>
      <c r="H648" s="3"/>
      <c r="I648" s="3"/>
      <c r="J648" s="5"/>
      <c r="K648" s="3"/>
    </row>
    <row r="649" spans="1:11" ht="15.75" customHeight="1">
      <c r="A649" s="3"/>
      <c r="B649" s="3"/>
      <c r="C649" s="84"/>
      <c r="D649" s="3"/>
      <c r="E649" s="5"/>
      <c r="F649" s="3"/>
      <c r="G649" s="5"/>
      <c r="H649" s="3"/>
      <c r="I649" s="3"/>
      <c r="J649" s="5"/>
      <c r="K649" s="3"/>
    </row>
    <row r="650" spans="1:11" ht="15.75" customHeight="1">
      <c r="A650" s="3"/>
      <c r="B650" s="3"/>
      <c r="C650" s="84"/>
      <c r="D650" s="3"/>
      <c r="E650" s="5"/>
      <c r="F650" s="3"/>
      <c r="G650" s="5"/>
      <c r="H650" s="3"/>
      <c r="I650" s="3"/>
      <c r="J650" s="5"/>
      <c r="K650" s="3"/>
    </row>
    <row r="651" spans="1:11" ht="15.75" customHeight="1">
      <c r="A651" s="3"/>
      <c r="B651" s="3"/>
      <c r="C651" s="84"/>
      <c r="D651" s="3"/>
      <c r="E651" s="5"/>
      <c r="F651" s="3"/>
      <c r="G651" s="5"/>
      <c r="H651" s="3"/>
      <c r="I651" s="3"/>
      <c r="J651" s="5"/>
      <c r="K651" s="3"/>
    </row>
    <row r="652" spans="1:11" ht="15.75" customHeight="1">
      <c r="A652" s="3"/>
      <c r="B652" s="3"/>
      <c r="C652" s="84"/>
      <c r="D652" s="3"/>
      <c r="E652" s="5"/>
      <c r="F652" s="3"/>
      <c r="G652" s="5"/>
      <c r="H652" s="3"/>
      <c r="I652" s="3"/>
      <c r="J652" s="5"/>
      <c r="K652" s="3"/>
    </row>
    <row r="653" spans="1:11" ht="15.75" customHeight="1">
      <c r="A653" s="3"/>
      <c r="B653" s="3"/>
      <c r="C653" s="84"/>
      <c r="D653" s="3"/>
      <c r="E653" s="5"/>
      <c r="F653" s="3"/>
      <c r="G653" s="5"/>
      <c r="H653" s="3"/>
      <c r="I653" s="3"/>
      <c r="J653" s="5"/>
      <c r="K653" s="3"/>
    </row>
    <row r="654" spans="1:11" ht="15.75" customHeight="1">
      <c r="A654" s="3"/>
      <c r="B654" s="3"/>
      <c r="C654" s="84"/>
      <c r="D654" s="3"/>
      <c r="E654" s="5"/>
      <c r="F654" s="3"/>
      <c r="G654" s="5"/>
      <c r="H654" s="3"/>
      <c r="I654" s="3"/>
      <c r="J654" s="5"/>
      <c r="K654" s="3"/>
    </row>
    <row r="655" spans="1:11" ht="15.75" customHeight="1">
      <c r="A655" s="3"/>
      <c r="B655" s="3"/>
      <c r="C655" s="84"/>
      <c r="D655" s="3"/>
      <c r="E655" s="5"/>
      <c r="F655" s="3"/>
      <c r="G655" s="5"/>
      <c r="H655" s="3"/>
      <c r="I655" s="3"/>
      <c r="J655" s="5"/>
      <c r="K655" s="3"/>
    </row>
    <row r="656" spans="1:11" ht="15.75" customHeight="1">
      <c r="A656" s="3"/>
      <c r="B656" s="3"/>
      <c r="C656" s="84"/>
      <c r="D656" s="3"/>
      <c r="E656" s="5"/>
      <c r="F656" s="3"/>
      <c r="G656" s="5"/>
      <c r="H656" s="3"/>
      <c r="I656" s="3"/>
      <c r="J656" s="5"/>
      <c r="K656" s="3"/>
    </row>
    <row r="657" spans="1:11" ht="15.75" customHeight="1">
      <c r="A657" s="3"/>
      <c r="B657" s="3"/>
      <c r="C657" s="84"/>
      <c r="D657" s="3"/>
      <c r="E657" s="5"/>
      <c r="F657" s="3"/>
      <c r="G657" s="5"/>
      <c r="H657" s="3"/>
      <c r="I657" s="3"/>
      <c r="J657" s="5"/>
      <c r="K657" s="3"/>
    </row>
    <row r="658" spans="1:11" ht="15.75" customHeight="1">
      <c r="A658" s="3"/>
      <c r="B658" s="3"/>
      <c r="C658" s="84"/>
      <c r="D658" s="3"/>
      <c r="E658" s="5"/>
      <c r="F658" s="3"/>
      <c r="G658" s="5"/>
      <c r="H658" s="3"/>
      <c r="I658" s="3"/>
      <c r="J658" s="5"/>
      <c r="K658" s="3"/>
    </row>
    <row r="659" spans="1:11" ht="15.75" customHeight="1">
      <c r="A659" s="3"/>
      <c r="B659" s="3"/>
      <c r="C659" s="84"/>
      <c r="D659" s="3"/>
      <c r="E659" s="5"/>
      <c r="F659" s="3"/>
      <c r="G659" s="5"/>
      <c r="H659" s="3"/>
      <c r="I659" s="3"/>
      <c r="J659" s="5"/>
      <c r="K659" s="3"/>
    </row>
    <row r="660" spans="1:11" ht="15.75" customHeight="1">
      <c r="A660" s="3"/>
      <c r="B660" s="3"/>
      <c r="C660" s="84"/>
      <c r="D660" s="3"/>
      <c r="E660" s="5"/>
      <c r="F660" s="3"/>
      <c r="G660" s="5"/>
      <c r="H660" s="3"/>
      <c r="I660" s="3"/>
      <c r="J660" s="5"/>
      <c r="K660" s="3"/>
    </row>
    <row r="661" spans="1:11" ht="15.75" customHeight="1">
      <c r="A661" s="3"/>
      <c r="B661" s="3"/>
      <c r="C661" s="84"/>
      <c r="D661" s="3"/>
      <c r="E661" s="5"/>
      <c r="F661" s="3"/>
      <c r="G661" s="5"/>
      <c r="H661" s="3"/>
      <c r="I661" s="3"/>
      <c r="J661" s="5"/>
      <c r="K661" s="3"/>
    </row>
    <row r="662" spans="1:11" ht="15.75" customHeight="1">
      <c r="A662" s="3"/>
      <c r="B662" s="3"/>
      <c r="C662" s="84"/>
      <c r="D662" s="3"/>
      <c r="E662" s="5"/>
      <c r="F662" s="3"/>
      <c r="G662" s="5"/>
      <c r="H662" s="3"/>
      <c r="I662" s="3"/>
      <c r="J662" s="5"/>
      <c r="K662" s="3"/>
    </row>
    <row r="663" spans="1:11" ht="15.75" customHeight="1">
      <c r="A663" s="3"/>
      <c r="B663" s="3"/>
      <c r="C663" s="84"/>
      <c r="D663" s="3"/>
      <c r="E663" s="5"/>
      <c r="F663" s="3"/>
      <c r="G663" s="5"/>
      <c r="H663" s="3"/>
      <c r="I663" s="3"/>
      <c r="J663" s="5"/>
      <c r="K663" s="3"/>
    </row>
    <row r="664" spans="1:11" ht="15.75" customHeight="1">
      <c r="A664" s="3"/>
      <c r="B664" s="3"/>
      <c r="C664" s="84"/>
      <c r="D664" s="3"/>
      <c r="E664" s="5"/>
      <c r="F664" s="3"/>
      <c r="G664" s="5"/>
      <c r="H664" s="3"/>
      <c r="I664" s="3"/>
      <c r="J664" s="5"/>
      <c r="K664" s="3"/>
    </row>
    <row r="665" spans="1:11" ht="15.75" customHeight="1">
      <c r="A665" s="3"/>
      <c r="B665" s="3"/>
      <c r="C665" s="84"/>
      <c r="D665" s="3"/>
      <c r="E665" s="5"/>
      <c r="F665" s="3"/>
      <c r="G665" s="5"/>
      <c r="H665" s="3"/>
      <c r="I665" s="3"/>
      <c r="J665" s="5"/>
      <c r="K665" s="3"/>
    </row>
    <row r="666" spans="1:11" ht="15.75" customHeight="1">
      <c r="A666" s="3"/>
      <c r="B666" s="3"/>
      <c r="C666" s="84"/>
      <c r="D666" s="3"/>
      <c r="E666" s="5"/>
      <c r="F666" s="3"/>
      <c r="G666" s="5"/>
      <c r="H666" s="3"/>
      <c r="I666" s="3"/>
      <c r="J666" s="5"/>
      <c r="K666" s="3"/>
    </row>
    <row r="667" spans="1:11" ht="15.75" customHeight="1">
      <c r="A667" s="3"/>
      <c r="B667" s="3"/>
      <c r="C667" s="84"/>
      <c r="D667" s="3"/>
      <c r="E667" s="5"/>
      <c r="F667" s="3"/>
      <c r="G667" s="5"/>
      <c r="H667" s="3"/>
      <c r="I667" s="3"/>
      <c r="J667" s="5"/>
      <c r="K667" s="3"/>
    </row>
    <row r="668" spans="1:11" ht="15.75" customHeight="1">
      <c r="A668" s="3"/>
      <c r="B668" s="3"/>
      <c r="C668" s="84"/>
      <c r="D668" s="3"/>
      <c r="E668" s="5"/>
      <c r="F668" s="3"/>
      <c r="G668" s="5"/>
      <c r="H668" s="3"/>
      <c r="I668" s="3"/>
      <c r="J668" s="5"/>
      <c r="K668" s="3"/>
    </row>
    <row r="669" spans="1:11" ht="15.75" customHeight="1">
      <c r="A669" s="3"/>
      <c r="B669" s="3"/>
      <c r="C669" s="84"/>
      <c r="D669" s="3"/>
      <c r="E669" s="5"/>
      <c r="F669" s="3"/>
      <c r="G669" s="5"/>
      <c r="H669" s="3"/>
      <c r="I669" s="3"/>
      <c r="J669" s="5"/>
      <c r="K669" s="3"/>
    </row>
    <row r="670" spans="1:11" ht="15.75" customHeight="1">
      <c r="A670" s="3"/>
      <c r="B670" s="3"/>
      <c r="C670" s="84"/>
      <c r="D670" s="3"/>
      <c r="E670" s="5"/>
      <c r="F670" s="3"/>
      <c r="G670" s="5"/>
      <c r="H670" s="3"/>
      <c r="I670" s="3"/>
      <c r="J670" s="5"/>
      <c r="K670" s="3"/>
    </row>
    <row r="671" spans="1:11" ht="15.75" customHeight="1">
      <c r="A671" s="3"/>
      <c r="B671" s="3"/>
      <c r="C671" s="84"/>
      <c r="D671" s="3"/>
      <c r="E671" s="5"/>
      <c r="F671" s="3"/>
      <c r="G671" s="5"/>
      <c r="H671" s="3"/>
      <c r="I671" s="3"/>
      <c r="J671" s="5"/>
      <c r="K671" s="3"/>
    </row>
    <row r="672" spans="1:11" ht="15.75" customHeight="1">
      <c r="A672" s="3"/>
      <c r="B672" s="3"/>
      <c r="C672" s="84"/>
      <c r="D672" s="3"/>
      <c r="E672" s="5"/>
      <c r="F672" s="3"/>
      <c r="G672" s="5"/>
      <c r="H672" s="3"/>
      <c r="I672" s="3"/>
      <c r="J672" s="5"/>
      <c r="K672" s="3"/>
    </row>
    <row r="673" spans="1:11" ht="15.75" customHeight="1">
      <c r="A673" s="3"/>
      <c r="B673" s="3"/>
      <c r="C673" s="84"/>
      <c r="D673" s="3"/>
      <c r="E673" s="5"/>
      <c r="F673" s="3"/>
      <c r="G673" s="5"/>
      <c r="H673" s="3"/>
      <c r="I673" s="3"/>
      <c r="J673" s="5"/>
      <c r="K673" s="3"/>
    </row>
    <row r="674" spans="1:11" ht="15.75" customHeight="1">
      <c r="A674" s="3"/>
      <c r="B674" s="3"/>
      <c r="C674" s="84"/>
      <c r="D674" s="3"/>
      <c r="E674" s="5"/>
      <c r="F674" s="3"/>
      <c r="G674" s="5"/>
      <c r="H674" s="3"/>
      <c r="I674" s="3"/>
      <c r="J674" s="5"/>
      <c r="K674" s="3"/>
    </row>
    <row r="675" spans="1:11" ht="15.75" customHeight="1">
      <c r="A675" s="3"/>
      <c r="B675" s="3"/>
      <c r="C675" s="84"/>
      <c r="D675" s="3"/>
      <c r="E675" s="5"/>
      <c r="F675" s="3"/>
      <c r="G675" s="5"/>
      <c r="H675" s="3"/>
      <c r="I675" s="3"/>
      <c r="J675" s="5"/>
      <c r="K675" s="3"/>
    </row>
    <row r="676" spans="1:11" ht="15.75" customHeight="1">
      <c r="A676" s="3"/>
      <c r="B676" s="3"/>
      <c r="C676" s="84"/>
      <c r="D676" s="3"/>
      <c r="E676" s="5"/>
      <c r="F676" s="3"/>
      <c r="G676" s="5"/>
      <c r="H676" s="3"/>
      <c r="I676" s="3"/>
      <c r="J676" s="5"/>
      <c r="K676" s="3"/>
    </row>
    <row r="677" spans="1:11" ht="15.75" customHeight="1">
      <c r="A677" s="3"/>
      <c r="B677" s="3"/>
      <c r="C677" s="84"/>
      <c r="D677" s="3"/>
      <c r="E677" s="5"/>
      <c r="F677" s="3"/>
      <c r="G677" s="5"/>
      <c r="H677" s="3"/>
      <c r="I677" s="3"/>
      <c r="J677" s="5"/>
      <c r="K677" s="3"/>
    </row>
    <row r="678" spans="1:11" ht="15.75" customHeight="1">
      <c r="A678" s="3"/>
      <c r="B678" s="3"/>
      <c r="C678" s="84"/>
      <c r="D678" s="3"/>
      <c r="E678" s="5"/>
      <c r="F678" s="3"/>
      <c r="G678" s="5"/>
      <c r="H678" s="3"/>
      <c r="I678" s="3"/>
      <c r="J678" s="5"/>
      <c r="K678" s="3"/>
    </row>
    <row r="679" spans="1:11" ht="15.75" customHeight="1">
      <c r="A679" s="3"/>
      <c r="B679" s="3"/>
      <c r="C679" s="84"/>
      <c r="D679" s="3"/>
      <c r="E679" s="5"/>
      <c r="F679" s="3"/>
      <c r="G679" s="5"/>
      <c r="H679" s="3"/>
      <c r="I679" s="3"/>
      <c r="J679" s="5"/>
      <c r="K679" s="3"/>
    </row>
    <row r="680" spans="1:11" ht="15.75" customHeight="1">
      <c r="A680" s="3"/>
      <c r="B680" s="3"/>
      <c r="C680" s="84"/>
      <c r="D680" s="3"/>
      <c r="E680" s="5"/>
      <c r="F680" s="3"/>
      <c r="G680" s="5"/>
      <c r="H680" s="3"/>
      <c r="I680" s="3"/>
      <c r="J680" s="5"/>
      <c r="K680" s="3"/>
    </row>
    <row r="681" spans="1:11" ht="15.75" customHeight="1">
      <c r="A681" s="3"/>
      <c r="B681" s="3"/>
      <c r="C681" s="84"/>
      <c r="D681" s="3"/>
      <c r="E681" s="5"/>
      <c r="F681" s="3"/>
      <c r="G681" s="5"/>
      <c r="H681" s="3"/>
      <c r="I681" s="3"/>
      <c r="J681" s="5"/>
      <c r="K681" s="3"/>
    </row>
    <row r="682" spans="1:11" ht="15.75" customHeight="1">
      <c r="A682" s="3"/>
      <c r="B682" s="3"/>
      <c r="C682" s="84"/>
      <c r="D682" s="3"/>
      <c r="E682" s="5"/>
      <c r="F682" s="3"/>
      <c r="G682" s="5"/>
      <c r="H682" s="3"/>
      <c r="I682" s="3"/>
      <c r="J682" s="5"/>
      <c r="K682" s="3"/>
    </row>
    <row r="683" spans="1:11" ht="15.75" customHeight="1">
      <c r="A683" s="3"/>
      <c r="B683" s="3"/>
      <c r="C683" s="84"/>
      <c r="D683" s="3"/>
      <c r="E683" s="5"/>
      <c r="F683" s="3"/>
      <c r="G683" s="5"/>
      <c r="H683" s="3"/>
      <c r="I683" s="3"/>
      <c r="J683" s="5"/>
      <c r="K683" s="3"/>
    </row>
    <row r="684" spans="1:11" ht="15.75" customHeight="1">
      <c r="A684" s="3"/>
      <c r="B684" s="3"/>
      <c r="C684" s="84"/>
      <c r="D684" s="3"/>
      <c r="E684" s="5"/>
      <c r="F684" s="3"/>
      <c r="G684" s="5"/>
      <c r="H684" s="3"/>
      <c r="I684" s="3"/>
      <c r="J684" s="5"/>
      <c r="K684" s="3"/>
    </row>
    <row r="685" spans="1:11" ht="15.75" customHeight="1">
      <c r="A685" s="3"/>
      <c r="B685" s="3"/>
      <c r="C685" s="84"/>
      <c r="D685" s="3"/>
      <c r="E685" s="5"/>
      <c r="F685" s="3"/>
      <c r="G685" s="5"/>
      <c r="H685" s="3"/>
      <c r="I685" s="3"/>
      <c r="J685" s="5"/>
      <c r="K685" s="3"/>
    </row>
    <row r="686" spans="1:11" ht="15.75" customHeight="1">
      <c r="A686" s="3"/>
      <c r="B686" s="3"/>
      <c r="C686" s="84"/>
      <c r="D686" s="3"/>
      <c r="E686" s="5"/>
      <c r="F686" s="3"/>
      <c r="G686" s="5"/>
      <c r="H686" s="3"/>
      <c r="I686" s="3"/>
      <c r="J686" s="5"/>
      <c r="K686" s="3"/>
    </row>
    <row r="687" spans="1:11" ht="15.75" customHeight="1">
      <c r="A687" s="3"/>
      <c r="B687" s="3"/>
      <c r="C687" s="84"/>
      <c r="D687" s="3"/>
      <c r="E687" s="5"/>
      <c r="F687" s="3"/>
      <c r="G687" s="5"/>
      <c r="H687" s="3"/>
      <c r="I687" s="3"/>
      <c r="J687" s="5"/>
      <c r="K687" s="3"/>
    </row>
    <row r="688" spans="1:11" ht="15.75" customHeight="1">
      <c r="A688" s="3"/>
      <c r="B688" s="3"/>
      <c r="C688" s="84"/>
      <c r="D688" s="3"/>
      <c r="E688" s="5"/>
      <c r="F688" s="3"/>
      <c r="G688" s="5"/>
      <c r="H688" s="3"/>
      <c r="I688" s="3"/>
      <c r="J688" s="5"/>
      <c r="K688" s="3"/>
    </row>
    <row r="689" spans="1:11" ht="15.75" customHeight="1">
      <c r="A689" s="3"/>
      <c r="B689" s="3"/>
      <c r="C689" s="84"/>
      <c r="D689" s="3"/>
      <c r="E689" s="5"/>
      <c r="F689" s="3"/>
      <c r="G689" s="5"/>
      <c r="H689" s="3"/>
      <c r="I689" s="3"/>
      <c r="J689" s="5"/>
      <c r="K689" s="3"/>
    </row>
    <row r="690" spans="1:11" ht="15.75" customHeight="1">
      <c r="A690" s="3"/>
      <c r="B690" s="3"/>
      <c r="C690" s="84"/>
      <c r="D690" s="3"/>
      <c r="E690" s="5"/>
      <c r="F690" s="3"/>
      <c r="G690" s="5"/>
      <c r="H690" s="3"/>
      <c r="I690" s="3"/>
      <c r="J690" s="5"/>
      <c r="K690" s="3"/>
    </row>
    <row r="691" spans="1:11" ht="15.75" customHeight="1">
      <c r="A691" s="3"/>
      <c r="B691" s="3"/>
      <c r="C691" s="84"/>
      <c r="D691" s="3"/>
      <c r="E691" s="5"/>
      <c r="F691" s="3"/>
      <c r="G691" s="5"/>
      <c r="H691" s="3"/>
      <c r="I691" s="3"/>
      <c r="J691" s="5"/>
      <c r="K691" s="3"/>
    </row>
    <row r="692" spans="1:11" ht="15.75" customHeight="1">
      <c r="A692" s="3"/>
      <c r="B692" s="3"/>
      <c r="C692" s="84"/>
      <c r="D692" s="3"/>
      <c r="E692" s="5"/>
      <c r="F692" s="3"/>
      <c r="G692" s="5"/>
      <c r="H692" s="3"/>
      <c r="I692" s="3"/>
      <c r="J692" s="5"/>
      <c r="K692" s="3"/>
    </row>
    <row r="693" spans="1:11" ht="15.75" customHeight="1">
      <c r="A693" s="3"/>
      <c r="B693" s="3"/>
      <c r="C693" s="84"/>
      <c r="D693" s="3"/>
      <c r="E693" s="5"/>
      <c r="F693" s="3"/>
      <c r="G693" s="5"/>
      <c r="H693" s="3"/>
      <c r="I693" s="3"/>
      <c r="J693" s="5"/>
      <c r="K693" s="3"/>
    </row>
    <row r="694" spans="1:11" ht="15.75" customHeight="1">
      <c r="A694" s="3"/>
      <c r="B694" s="3"/>
      <c r="C694" s="84"/>
      <c r="D694" s="3"/>
      <c r="E694" s="5"/>
      <c r="F694" s="3"/>
      <c r="G694" s="5"/>
      <c r="H694" s="3"/>
      <c r="I694" s="3"/>
      <c r="J694" s="5"/>
      <c r="K694" s="3"/>
    </row>
    <row r="695" spans="1:11" ht="15.75" customHeight="1">
      <c r="A695" s="3"/>
      <c r="B695" s="3"/>
      <c r="C695" s="84"/>
      <c r="D695" s="3"/>
      <c r="E695" s="5"/>
      <c r="F695" s="3"/>
      <c r="G695" s="5"/>
      <c r="H695" s="3"/>
      <c r="I695" s="3"/>
      <c r="J695" s="5"/>
      <c r="K695" s="3"/>
    </row>
    <row r="696" spans="1:11" ht="15.75" customHeight="1">
      <c r="A696" s="3"/>
      <c r="B696" s="3"/>
      <c r="C696" s="84"/>
      <c r="D696" s="3"/>
      <c r="E696" s="5"/>
      <c r="F696" s="3"/>
      <c r="G696" s="5"/>
      <c r="H696" s="3"/>
      <c r="I696" s="3"/>
      <c r="J696" s="5"/>
      <c r="K696" s="3"/>
    </row>
    <row r="697" spans="1:11" ht="15.75" customHeight="1">
      <c r="A697" s="3"/>
      <c r="B697" s="3"/>
      <c r="C697" s="84"/>
      <c r="D697" s="3"/>
      <c r="E697" s="5"/>
      <c r="F697" s="3"/>
      <c r="G697" s="5"/>
      <c r="H697" s="3"/>
      <c r="I697" s="3"/>
      <c r="J697" s="5"/>
      <c r="K697" s="3"/>
    </row>
    <row r="698" spans="1:11" ht="15.75" customHeight="1">
      <c r="A698" s="3"/>
      <c r="B698" s="3"/>
      <c r="C698" s="84"/>
      <c r="D698" s="3"/>
      <c r="E698" s="5"/>
      <c r="F698" s="3"/>
      <c r="G698" s="5"/>
      <c r="H698" s="3"/>
      <c r="I698" s="3"/>
      <c r="J698" s="5"/>
      <c r="K698" s="3"/>
    </row>
    <row r="699" spans="1:11" ht="15.75" customHeight="1">
      <c r="A699" s="3"/>
      <c r="B699" s="3"/>
      <c r="C699" s="84"/>
      <c r="D699" s="3"/>
      <c r="E699" s="5"/>
      <c r="F699" s="3"/>
      <c r="G699" s="5"/>
      <c r="H699" s="3"/>
      <c r="I699" s="3"/>
      <c r="J699" s="5"/>
      <c r="K699" s="3"/>
    </row>
    <row r="700" spans="1:11" ht="15.75" customHeight="1">
      <c r="A700" s="3"/>
      <c r="B700" s="3"/>
      <c r="C700" s="84"/>
      <c r="D700" s="3"/>
      <c r="E700" s="5"/>
      <c r="F700" s="3"/>
      <c r="G700" s="5"/>
      <c r="H700" s="3"/>
      <c r="I700" s="3"/>
      <c r="J700" s="5"/>
      <c r="K700" s="3"/>
    </row>
    <row r="701" spans="1:11" ht="15.75" customHeight="1">
      <c r="A701" s="3"/>
      <c r="B701" s="3"/>
      <c r="C701" s="84"/>
      <c r="D701" s="3"/>
      <c r="E701" s="5"/>
      <c r="F701" s="3"/>
      <c r="G701" s="5"/>
      <c r="H701" s="3"/>
      <c r="I701" s="3"/>
      <c r="J701" s="5"/>
      <c r="K701" s="3"/>
    </row>
    <row r="702" spans="1:11" ht="15.75" customHeight="1">
      <c r="A702" s="3"/>
      <c r="B702" s="3"/>
      <c r="C702" s="84"/>
      <c r="D702" s="3"/>
      <c r="E702" s="5"/>
      <c r="F702" s="3"/>
      <c r="G702" s="5"/>
      <c r="H702" s="3"/>
      <c r="I702" s="3"/>
      <c r="J702" s="5"/>
      <c r="K702" s="3"/>
    </row>
    <row r="703" spans="1:11" ht="15.75" customHeight="1">
      <c r="A703" s="3"/>
      <c r="B703" s="3"/>
      <c r="C703" s="84"/>
      <c r="D703" s="3"/>
      <c r="E703" s="5"/>
      <c r="F703" s="3"/>
      <c r="G703" s="5"/>
      <c r="H703" s="3"/>
      <c r="I703" s="3"/>
      <c r="J703" s="5"/>
      <c r="K703" s="3"/>
    </row>
    <row r="704" spans="1:11" ht="15.75" customHeight="1">
      <c r="A704" s="3"/>
      <c r="B704" s="3"/>
      <c r="C704" s="84"/>
      <c r="D704" s="3"/>
      <c r="E704" s="5"/>
      <c r="F704" s="3"/>
      <c r="G704" s="5"/>
      <c r="H704" s="3"/>
      <c r="I704" s="3"/>
      <c r="J704" s="5"/>
      <c r="K704" s="3"/>
    </row>
    <row r="705" spans="1:11" ht="15.75" customHeight="1">
      <c r="A705" s="3"/>
      <c r="B705" s="3"/>
      <c r="C705" s="84"/>
      <c r="D705" s="3"/>
      <c r="E705" s="5"/>
      <c r="F705" s="3"/>
      <c r="G705" s="5"/>
      <c r="H705" s="3"/>
      <c r="I705" s="3"/>
      <c r="J705" s="5"/>
      <c r="K705" s="3"/>
    </row>
    <row r="706" spans="1:11" ht="15.75" customHeight="1">
      <c r="A706" s="3"/>
      <c r="B706" s="3"/>
      <c r="C706" s="84"/>
      <c r="D706" s="3"/>
      <c r="E706" s="5"/>
      <c r="F706" s="3"/>
      <c r="G706" s="5"/>
      <c r="H706" s="3"/>
      <c r="I706" s="3"/>
      <c r="J706" s="5"/>
      <c r="K706" s="3"/>
    </row>
    <row r="707" spans="1:11" ht="15.75" customHeight="1">
      <c r="A707" s="3"/>
      <c r="B707" s="3"/>
      <c r="C707" s="84"/>
      <c r="D707" s="3"/>
      <c r="E707" s="5"/>
      <c r="F707" s="3"/>
      <c r="G707" s="5"/>
      <c r="H707" s="3"/>
      <c r="I707" s="3"/>
      <c r="J707" s="5"/>
      <c r="K707" s="3"/>
    </row>
    <row r="708" spans="1:11" ht="15.75" customHeight="1">
      <c r="A708" s="3"/>
      <c r="B708" s="3"/>
      <c r="C708" s="84"/>
      <c r="D708" s="3"/>
      <c r="E708" s="5"/>
      <c r="F708" s="3"/>
      <c r="G708" s="5"/>
      <c r="H708" s="3"/>
      <c r="I708" s="3"/>
      <c r="J708" s="5"/>
      <c r="K708" s="3"/>
    </row>
    <row r="709" spans="1:11" ht="15.75" customHeight="1">
      <c r="A709" s="3"/>
      <c r="B709" s="3"/>
      <c r="C709" s="84"/>
      <c r="D709" s="3"/>
      <c r="E709" s="5"/>
      <c r="F709" s="3"/>
      <c r="G709" s="5"/>
      <c r="H709" s="3"/>
      <c r="I709" s="3"/>
      <c r="J709" s="5"/>
      <c r="K709" s="3"/>
    </row>
    <row r="710" spans="1:11" ht="15.75" customHeight="1">
      <c r="A710" s="3"/>
      <c r="B710" s="3"/>
      <c r="C710" s="84"/>
      <c r="D710" s="3"/>
      <c r="E710" s="5"/>
      <c r="F710" s="3"/>
      <c r="G710" s="5"/>
      <c r="H710" s="3"/>
      <c r="I710" s="3"/>
      <c r="J710" s="5"/>
      <c r="K710" s="3"/>
    </row>
    <row r="711" spans="1:11" ht="15.75" customHeight="1">
      <c r="A711" s="3"/>
      <c r="B711" s="3"/>
      <c r="C711" s="84"/>
      <c r="D711" s="3"/>
      <c r="E711" s="5"/>
      <c r="F711" s="3"/>
      <c r="G711" s="5"/>
      <c r="H711" s="3"/>
      <c r="I711" s="3"/>
      <c r="J711" s="5"/>
      <c r="K711" s="3"/>
    </row>
    <row r="712" spans="1:11" ht="15.75" customHeight="1">
      <c r="A712" s="3"/>
      <c r="B712" s="3"/>
      <c r="C712" s="84"/>
      <c r="D712" s="3"/>
      <c r="E712" s="5"/>
      <c r="F712" s="3"/>
      <c r="G712" s="5"/>
      <c r="H712" s="3"/>
      <c r="I712" s="3"/>
      <c r="J712" s="5"/>
      <c r="K712" s="3"/>
    </row>
    <row r="713" spans="1:11" ht="15.75" customHeight="1">
      <c r="A713" s="3"/>
      <c r="B713" s="3"/>
      <c r="C713" s="84"/>
      <c r="D713" s="3"/>
      <c r="E713" s="5"/>
      <c r="F713" s="3"/>
      <c r="G713" s="5"/>
      <c r="H713" s="3"/>
      <c r="I713" s="3"/>
      <c r="J713" s="5"/>
      <c r="K713" s="3"/>
    </row>
    <row r="714" spans="1:11" ht="15.75" customHeight="1">
      <c r="A714" s="3"/>
      <c r="B714" s="3"/>
      <c r="C714" s="84"/>
      <c r="D714" s="3"/>
      <c r="E714" s="5"/>
      <c r="F714" s="3"/>
      <c r="G714" s="5"/>
      <c r="H714" s="3"/>
      <c r="I714" s="3"/>
      <c r="J714" s="5"/>
      <c r="K714" s="3"/>
    </row>
    <row r="715" spans="1:11" ht="15.75" customHeight="1">
      <c r="A715" s="3"/>
      <c r="B715" s="3"/>
      <c r="C715" s="84"/>
      <c r="D715" s="3"/>
      <c r="E715" s="5"/>
      <c r="F715" s="3"/>
      <c r="G715" s="5"/>
      <c r="H715" s="3"/>
      <c r="I715" s="3"/>
      <c r="J715" s="5"/>
      <c r="K715" s="3"/>
    </row>
    <row r="716" spans="1:11" ht="15.75" customHeight="1">
      <c r="A716" s="3"/>
      <c r="B716" s="3"/>
      <c r="C716" s="84"/>
      <c r="D716" s="3"/>
      <c r="E716" s="5"/>
      <c r="F716" s="3"/>
      <c r="G716" s="5"/>
      <c r="H716" s="3"/>
      <c r="I716" s="3"/>
      <c r="J716" s="5"/>
      <c r="K716" s="3"/>
    </row>
    <row r="717" spans="1:11" ht="15.75" customHeight="1">
      <c r="A717" s="3"/>
      <c r="B717" s="3"/>
      <c r="C717" s="84"/>
      <c r="D717" s="3"/>
      <c r="E717" s="5"/>
      <c r="F717" s="3"/>
      <c r="G717" s="5"/>
      <c r="H717" s="3"/>
      <c r="I717" s="3"/>
      <c r="J717" s="5"/>
      <c r="K717" s="3"/>
    </row>
    <row r="718" spans="1:11" ht="15.75" customHeight="1">
      <c r="A718" s="3"/>
      <c r="B718" s="3"/>
      <c r="C718" s="84"/>
      <c r="D718" s="3"/>
      <c r="E718" s="5"/>
      <c r="F718" s="3"/>
      <c r="G718" s="5"/>
      <c r="H718" s="3"/>
      <c r="I718" s="3"/>
      <c r="J718" s="5"/>
      <c r="K718" s="3"/>
    </row>
    <row r="719" spans="1:11" ht="15.75" customHeight="1">
      <c r="A719" s="3"/>
      <c r="B719" s="3"/>
      <c r="C719" s="84"/>
      <c r="D719" s="3"/>
      <c r="E719" s="5"/>
      <c r="F719" s="3"/>
      <c r="G719" s="5"/>
      <c r="H719" s="3"/>
      <c r="I719" s="3"/>
      <c r="J719" s="5"/>
      <c r="K719" s="3"/>
    </row>
    <row r="720" spans="1:11" ht="15.75" customHeight="1">
      <c r="A720" s="3"/>
      <c r="B720" s="3"/>
      <c r="C720" s="84"/>
      <c r="D720" s="3"/>
      <c r="E720" s="5"/>
      <c r="F720" s="3"/>
      <c r="G720" s="5"/>
      <c r="H720" s="3"/>
      <c r="I720" s="3"/>
      <c r="J720" s="5"/>
      <c r="K720" s="3"/>
    </row>
    <row r="721" spans="1:11" ht="15.75" customHeight="1">
      <c r="A721" s="3"/>
      <c r="B721" s="3"/>
      <c r="C721" s="84"/>
      <c r="D721" s="3"/>
      <c r="E721" s="5"/>
      <c r="F721" s="3"/>
      <c r="G721" s="5"/>
      <c r="H721" s="3"/>
      <c r="I721" s="3"/>
      <c r="J721" s="5"/>
      <c r="K721" s="3"/>
    </row>
    <row r="722" spans="1:11" ht="15.75" customHeight="1">
      <c r="A722" s="3"/>
      <c r="B722" s="3"/>
      <c r="C722" s="84"/>
      <c r="D722" s="3"/>
      <c r="E722" s="5"/>
      <c r="F722" s="3"/>
      <c r="G722" s="5"/>
      <c r="H722" s="3"/>
      <c r="I722" s="3"/>
      <c r="J722" s="5"/>
      <c r="K722" s="3"/>
    </row>
    <row r="723" spans="1:11" ht="15.75" customHeight="1">
      <c r="A723" s="3"/>
      <c r="B723" s="3"/>
      <c r="C723" s="84"/>
      <c r="D723" s="3"/>
      <c r="E723" s="5"/>
      <c r="F723" s="3"/>
      <c r="G723" s="5"/>
      <c r="H723" s="3"/>
      <c r="I723" s="3"/>
      <c r="J723" s="5"/>
      <c r="K723" s="3"/>
    </row>
    <row r="724" spans="1:11" ht="15.75" customHeight="1">
      <c r="A724" s="3"/>
      <c r="B724" s="3"/>
      <c r="C724" s="84"/>
      <c r="D724" s="3"/>
      <c r="E724" s="5"/>
      <c r="F724" s="3"/>
      <c r="G724" s="5"/>
      <c r="H724" s="3"/>
      <c r="I724" s="3"/>
      <c r="J724" s="5"/>
      <c r="K724" s="3"/>
    </row>
    <row r="725" spans="1:11" ht="15.75" customHeight="1">
      <c r="A725" s="3"/>
      <c r="B725" s="3"/>
      <c r="C725" s="84"/>
      <c r="D725" s="3"/>
      <c r="E725" s="5"/>
      <c r="F725" s="3"/>
      <c r="G725" s="5"/>
      <c r="H725" s="3"/>
      <c r="I725" s="3"/>
      <c r="J725" s="5"/>
      <c r="K725" s="3"/>
    </row>
    <row r="726" spans="1:11" ht="15.75" customHeight="1">
      <c r="A726" s="3"/>
      <c r="B726" s="3"/>
      <c r="C726" s="84"/>
      <c r="D726" s="3"/>
      <c r="E726" s="5"/>
      <c r="F726" s="3"/>
      <c r="G726" s="5"/>
      <c r="H726" s="3"/>
      <c r="I726" s="3"/>
      <c r="J726" s="5"/>
      <c r="K726" s="3"/>
    </row>
    <row r="727" spans="1:11" ht="15.75" customHeight="1">
      <c r="A727" s="3"/>
      <c r="B727" s="3"/>
      <c r="C727" s="84"/>
      <c r="D727" s="3"/>
      <c r="E727" s="5"/>
      <c r="F727" s="3"/>
      <c r="G727" s="5"/>
      <c r="H727" s="3"/>
      <c r="I727" s="3"/>
      <c r="J727" s="5"/>
      <c r="K727" s="3"/>
    </row>
    <row r="728" spans="1:11" ht="15.75" customHeight="1">
      <c r="A728" s="3"/>
      <c r="B728" s="3"/>
      <c r="C728" s="84"/>
      <c r="D728" s="3"/>
      <c r="E728" s="5"/>
      <c r="F728" s="3"/>
      <c r="G728" s="5"/>
      <c r="H728" s="3"/>
      <c r="I728" s="3"/>
      <c r="J728" s="5"/>
      <c r="K728" s="3"/>
    </row>
    <row r="729" spans="1:11" ht="15.75" customHeight="1">
      <c r="A729" s="3"/>
      <c r="B729" s="3"/>
      <c r="C729" s="84"/>
      <c r="D729" s="3"/>
      <c r="E729" s="5"/>
      <c r="F729" s="3"/>
      <c r="G729" s="5"/>
      <c r="H729" s="3"/>
      <c r="I729" s="3"/>
      <c r="J729" s="5"/>
      <c r="K729" s="3"/>
    </row>
    <row r="730" spans="1:11" ht="15.75" customHeight="1">
      <c r="A730" s="3"/>
      <c r="B730" s="3"/>
      <c r="C730" s="84"/>
      <c r="D730" s="3"/>
      <c r="E730" s="5"/>
      <c r="F730" s="3"/>
      <c r="G730" s="5"/>
      <c r="H730" s="3"/>
      <c r="I730" s="3"/>
      <c r="J730" s="5"/>
      <c r="K730" s="3"/>
    </row>
    <row r="731" spans="1:11" ht="15.75" customHeight="1">
      <c r="A731" s="3"/>
      <c r="B731" s="3"/>
      <c r="C731" s="84"/>
      <c r="D731" s="3"/>
      <c r="E731" s="5"/>
      <c r="F731" s="3"/>
      <c r="G731" s="5"/>
      <c r="H731" s="3"/>
      <c r="I731" s="3"/>
      <c r="J731" s="5"/>
      <c r="K731" s="3"/>
    </row>
    <row r="732" spans="1:11" ht="15.75" customHeight="1">
      <c r="A732" s="3"/>
      <c r="B732" s="3"/>
      <c r="C732" s="84"/>
      <c r="D732" s="3"/>
      <c r="E732" s="5"/>
      <c r="F732" s="3"/>
      <c r="G732" s="5"/>
      <c r="H732" s="3"/>
      <c r="I732" s="3"/>
      <c r="J732" s="5"/>
      <c r="K732" s="3"/>
    </row>
    <row r="733" spans="1:11" ht="15.75" customHeight="1">
      <c r="A733" s="3"/>
      <c r="B733" s="3"/>
      <c r="C733" s="84"/>
      <c r="D733" s="3"/>
      <c r="E733" s="5"/>
      <c r="F733" s="3"/>
      <c r="G733" s="5"/>
      <c r="H733" s="3"/>
      <c r="I733" s="3"/>
      <c r="J733" s="5"/>
      <c r="K733" s="3"/>
    </row>
    <row r="734" spans="1:11" ht="15.75" customHeight="1">
      <c r="A734" s="3"/>
      <c r="B734" s="3"/>
      <c r="C734" s="84"/>
      <c r="D734" s="3"/>
      <c r="E734" s="5"/>
      <c r="F734" s="3"/>
      <c r="G734" s="5"/>
      <c r="H734" s="3"/>
      <c r="I734" s="3"/>
      <c r="J734" s="5"/>
      <c r="K734" s="3"/>
    </row>
    <row r="735" spans="1:11" ht="15.75" customHeight="1">
      <c r="A735" s="3"/>
      <c r="B735" s="3"/>
      <c r="C735" s="84"/>
      <c r="D735" s="3"/>
      <c r="E735" s="5"/>
      <c r="F735" s="3"/>
      <c r="G735" s="5"/>
      <c r="H735" s="3"/>
      <c r="I735" s="3"/>
      <c r="J735" s="5"/>
      <c r="K735" s="3"/>
    </row>
    <row r="736" spans="1:11" ht="15.75" customHeight="1">
      <c r="A736" s="3"/>
      <c r="B736" s="3"/>
      <c r="C736" s="84"/>
      <c r="D736" s="3"/>
      <c r="E736" s="5"/>
      <c r="F736" s="3"/>
      <c r="G736" s="5"/>
      <c r="H736" s="3"/>
      <c r="I736" s="3"/>
      <c r="J736" s="5"/>
      <c r="K736" s="3"/>
    </row>
    <row r="737" spans="1:11" ht="15.75" customHeight="1">
      <c r="A737" s="3"/>
      <c r="B737" s="3"/>
      <c r="C737" s="84"/>
      <c r="D737" s="3"/>
      <c r="E737" s="5"/>
      <c r="F737" s="3"/>
      <c r="G737" s="5"/>
      <c r="H737" s="3"/>
      <c r="I737" s="3"/>
      <c r="J737" s="5"/>
      <c r="K737" s="3"/>
    </row>
    <row r="738" spans="1:11" ht="15.75" customHeight="1">
      <c r="A738" s="3"/>
      <c r="B738" s="3"/>
      <c r="C738" s="84"/>
      <c r="D738" s="3"/>
      <c r="E738" s="5"/>
      <c r="F738" s="3"/>
      <c r="G738" s="5"/>
      <c r="H738" s="3"/>
      <c r="I738" s="3"/>
      <c r="J738" s="5"/>
      <c r="K738" s="3"/>
    </row>
    <row r="739" spans="1:11" ht="15.75" customHeight="1">
      <c r="A739" s="3"/>
      <c r="B739" s="3"/>
      <c r="C739" s="84"/>
      <c r="D739" s="3"/>
      <c r="E739" s="5"/>
      <c r="F739" s="3"/>
      <c r="G739" s="5"/>
      <c r="H739" s="3"/>
      <c r="I739" s="3"/>
      <c r="J739" s="5"/>
      <c r="K739" s="3"/>
    </row>
    <row r="740" spans="1:11" ht="15.75" customHeight="1">
      <c r="A740" s="3"/>
      <c r="B740" s="3"/>
      <c r="C740" s="84"/>
      <c r="D740" s="3"/>
      <c r="E740" s="5"/>
      <c r="F740" s="3"/>
      <c r="G740" s="5"/>
      <c r="H740" s="3"/>
      <c r="I740" s="3"/>
      <c r="J740" s="5"/>
      <c r="K740" s="3"/>
    </row>
    <row r="741" spans="1:11" ht="15.75" customHeight="1">
      <c r="A741" s="3"/>
      <c r="B741" s="3"/>
      <c r="C741" s="84"/>
      <c r="D741" s="3"/>
      <c r="E741" s="5"/>
      <c r="F741" s="3"/>
      <c r="G741" s="5"/>
      <c r="H741" s="3"/>
      <c r="I741" s="3"/>
      <c r="J741" s="5"/>
      <c r="K741" s="3"/>
    </row>
    <row r="742" spans="1:11" ht="15.75" customHeight="1">
      <c r="A742" s="3"/>
      <c r="B742" s="3"/>
      <c r="C742" s="84"/>
      <c r="D742" s="3"/>
      <c r="E742" s="5"/>
      <c r="F742" s="3"/>
      <c r="G742" s="5"/>
      <c r="H742" s="3"/>
      <c r="I742" s="3"/>
      <c r="J742" s="5"/>
      <c r="K742" s="3"/>
    </row>
    <row r="743" spans="1:11" ht="15.75" customHeight="1">
      <c r="A743" s="3"/>
      <c r="B743" s="3"/>
      <c r="C743" s="84"/>
      <c r="D743" s="3"/>
      <c r="E743" s="5"/>
      <c r="F743" s="3"/>
      <c r="G743" s="5"/>
      <c r="H743" s="3"/>
      <c r="I743" s="3"/>
      <c r="J743" s="5"/>
      <c r="K743" s="3"/>
    </row>
    <row r="744" spans="1:11" ht="15.75" customHeight="1">
      <c r="A744" s="3"/>
      <c r="B744" s="3"/>
      <c r="C744" s="84"/>
      <c r="D744" s="3"/>
      <c r="E744" s="5"/>
      <c r="F744" s="3"/>
      <c r="G744" s="5"/>
      <c r="H744" s="3"/>
      <c r="I744" s="3"/>
      <c r="J744" s="5"/>
      <c r="K744" s="3"/>
    </row>
    <row r="745" spans="1:11" ht="15.75" customHeight="1">
      <c r="A745" s="3"/>
      <c r="B745" s="3"/>
      <c r="C745" s="84"/>
      <c r="D745" s="3"/>
      <c r="E745" s="5"/>
      <c r="F745" s="3"/>
      <c r="G745" s="5"/>
      <c r="H745" s="3"/>
      <c r="I745" s="3"/>
      <c r="J745" s="5"/>
      <c r="K745" s="3"/>
    </row>
    <row r="746" spans="1:11" ht="15.75" customHeight="1">
      <c r="A746" s="3"/>
      <c r="B746" s="3"/>
      <c r="C746" s="84"/>
      <c r="D746" s="3"/>
      <c r="E746" s="5"/>
      <c r="F746" s="3"/>
      <c r="G746" s="5"/>
      <c r="H746" s="3"/>
      <c r="I746" s="3"/>
      <c r="J746" s="5"/>
      <c r="K746" s="3"/>
    </row>
    <row r="747" spans="1:11" ht="15.75" customHeight="1">
      <c r="A747" s="3"/>
      <c r="B747" s="3"/>
      <c r="C747" s="84"/>
      <c r="D747" s="3"/>
      <c r="E747" s="5"/>
      <c r="F747" s="3"/>
      <c r="G747" s="5"/>
      <c r="H747" s="3"/>
      <c r="I747" s="3"/>
      <c r="J747" s="5"/>
      <c r="K747" s="3"/>
    </row>
    <row r="748" spans="1:11" ht="15.75" customHeight="1">
      <c r="A748" s="3"/>
      <c r="B748" s="3"/>
      <c r="C748" s="84"/>
      <c r="D748" s="3"/>
      <c r="E748" s="5"/>
      <c r="F748" s="3"/>
      <c r="G748" s="5"/>
      <c r="H748" s="3"/>
      <c r="I748" s="3"/>
      <c r="J748" s="5"/>
      <c r="K748" s="3"/>
    </row>
    <row r="749" spans="1:11" ht="15.75" customHeight="1">
      <c r="A749" s="3"/>
      <c r="B749" s="3"/>
      <c r="C749" s="84"/>
      <c r="D749" s="3"/>
      <c r="E749" s="5"/>
      <c r="F749" s="3"/>
      <c r="G749" s="5"/>
      <c r="H749" s="3"/>
      <c r="I749" s="3"/>
      <c r="J749" s="5"/>
      <c r="K749" s="3"/>
    </row>
    <row r="750" spans="1:11" ht="15.75" customHeight="1">
      <c r="A750" s="3"/>
      <c r="B750" s="3"/>
      <c r="C750" s="84"/>
      <c r="D750" s="3"/>
      <c r="E750" s="5"/>
      <c r="F750" s="3"/>
      <c r="G750" s="5"/>
      <c r="H750" s="3"/>
      <c r="I750" s="3"/>
      <c r="J750" s="5"/>
      <c r="K750" s="3"/>
    </row>
    <row r="751" spans="1:11" ht="15.75" customHeight="1">
      <c r="A751" s="3"/>
      <c r="B751" s="3"/>
      <c r="C751" s="84"/>
      <c r="D751" s="3"/>
      <c r="E751" s="5"/>
      <c r="F751" s="3"/>
      <c r="G751" s="5"/>
      <c r="H751" s="3"/>
      <c r="I751" s="3"/>
      <c r="J751" s="5"/>
      <c r="K751" s="3"/>
    </row>
    <row r="752" spans="1:11" ht="15.75" customHeight="1">
      <c r="A752" s="3"/>
      <c r="B752" s="3"/>
      <c r="C752" s="84"/>
      <c r="D752" s="3"/>
      <c r="E752" s="5"/>
      <c r="F752" s="3"/>
      <c r="G752" s="5"/>
      <c r="H752" s="3"/>
      <c r="I752" s="3"/>
      <c r="J752" s="5"/>
      <c r="K752" s="3"/>
    </row>
    <row r="753" spans="1:11" ht="15.75" customHeight="1">
      <c r="A753" s="3"/>
      <c r="B753" s="3"/>
      <c r="C753" s="84"/>
      <c r="D753" s="3"/>
      <c r="E753" s="5"/>
      <c r="F753" s="3"/>
      <c r="G753" s="5"/>
      <c r="H753" s="3"/>
      <c r="I753" s="3"/>
      <c r="J753" s="5"/>
      <c r="K753" s="3"/>
    </row>
    <row r="754" spans="1:11" ht="15.75" customHeight="1">
      <c r="A754" s="3"/>
      <c r="B754" s="3"/>
      <c r="C754" s="84"/>
      <c r="D754" s="3"/>
      <c r="E754" s="5"/>
      <c r="F754" s="3"/>
      <c r="G754" s="5"/>
      <c r="H754" s="3"/>
      <c r="I754" s="3"/>
      <c r="J754" s="5"/>
      <c r="K754" s="3"/>
    </row>
    <row r="755" spans="1:11" ht="15.75" customHeight="1">
      <c r="A755" s="3"/>
      <c r="B755" s="3"/>
      <c r="C755" s="84"/>
      <c r="D755" s="3"/>
      <c r="E755" s="5"/>
      <c r="F755" s="3"/>
      <c r="G755" s="5"/>
      <c r="H755" s="3"/>
      <c r="I755" s="3"/>
      <c r="J755" s="5"/>
      <c r="K755" s="3"/>
    </row>
    <row r="756" spans="1:11" ht="15.75" customHeight="1">
      <c r="A756" s="3"/>
      <c r="B756" s="3"/>
      <c r="C756" s="84"/>
      <c r="D756" s="3"/>
      <c r="E756" s="5"/>
      <c r="F756" s="3"/>
      <c r="G756" s="5"/>
      <c r="H756" s="3"/>
      <c r="I756" s="3"/>
      <c r="J756" s="5"/>
      <c r="K756" s="3"/>
    </row>
    <row r="757" spans="1:11" ht="15.75" customHeight="1">
      <c r="A757" s="3"/>
      <c r="B757" s="3"/>
      <c r="C757" s="84"/>
      <c r="D757" s="3"/>
      <c r="E757" s="5"/>
      <c r="F757" s="3"/>
      <c r="G757" s="5"/>
      <c r="H757" s="3"/>
      <c r="I757" s="3"/>
      <c r="J757" s="5"/>
      <c r="K757" s="3"/>
    </row>
    <row r="758" spans="1:11" ht="15.75" customHeight="1">
      <c r="A758" s="3"/>
      <c r="B758" s="3"/>
      <c r="C758" s="84"/>
      <c r="D758" s="3"/>
      <c r="E758" s="5"/>
      <c r="F758" s="3"/>
      <c r="G758" s="5"/>
      <c r="H758" s="3"/>
      <c r="I758" s="3"/>
      <c r="J758" s="5"/>
      <c r="K758" s="3"/>
    </row>
    <row r="759" spans="1:11" ht="15.75" customHeight="1">
      <c r="A759" s="3"/>
      <c r="B759" s="3"/>
      <c r="C759" s="84"/>
      <c r="D759" s="3"/>
      <c r="E759" s="5"/>
      <c r="F759" s="3"/>
      <c r="G759" s="5"/>
      <c r="H759" s="3"/>
      <c r="I759" s="3"/>
      <c r="J759" s="5"/>
      <c r="K759" s="3"/>
    </row>
    <row r="760" spans="1:11" ht="15.75" customHeight="1">
      <c r="A760" s="3"/>
      <c r="B760" s="3"/>
      <c r="C760" s="84"/>
      <c r="D760" s="3"/>
      <c r="E760" s="5"/>
      <c r="F760" s="3"/>
      <c r="G760" s="5"/>
      <c r="H760" s="3"/>
      <c r="I760" s="3"/>
      <c r="J760" s="5"/>
      <c r="K760" s="3"/>
    </row>
    <row r="761" spans="1:11" ht="15.75" customHeight="1">
      <c r="A761" s="3"/>
      <c r="B761" s="3"/>
      <c r="C761" s="84"/>
      <c r="D761" s="3"/>
      <c r="E761" s="5"/>
      <c r="F761" s="3"/>
      <c r="G761" s="5"/>
      <c r="H761" s="3"/>
      <c r="I761" s="3"/>
      <c r="J761" s="5"/>
      <c r="K761" s="3"/>
    </row>
    <row r="762" spans="1:11" ht="15.75" customHeight="1">
      <c r="A762" s="3"/>
      <c r="B762" s="3"/>
      <c r="C762" s="84"/>
      <c r="D762" s="3"/>
      <c r="E762" s="5"/>
      <c r="F762" s="3"/>
      <c r="G762" s="5"/>
      <c r="H762" s="3"/>
      <c r="I762" s="3"/>
      <c r="J762" s="5"/>
      <c r="K762" s="3"/>
    </row>
    <row r="763" spans="1:11" ht="15.75" customHeight="1">
      <c r="A763" s="3"/>
      <c r="B763" s="3"/>
      <c r="C763" s="84"/>
      <c r="D763" s="3"/>
      <c r="E763" s="5"/>
      <c r="F763" s="3"/>
      <c r="G763" s="5"/>
      <c r="H763" s="3"/>
      <c r="I763" s="3"/>
      <c r="J763" s="5"/>
      <c r="K763" s="3"/>
    </row>
    <row r="764" spans="1:11" ht="15.75" customHeight="1">
      <c r="A764" s="3"/>
      <c r="B764" s="3"/>
      <c r="C764" s="84"/>
      <c r="D764" s="3"/>
      <c r="E764" s="5"/>
      <c r="F764" s="3"/>
      <c r="G764" s="5"/>
      <c r="H764" s="3"/>
      <c r="I764" s="3"/>
      <c r="J764" s="5"/>
      <c r="K764" s="3"/>
    </row>
    <row r="765" spans="1:11" ht="15.75" customHeight="1">
      <c r="A765" s="3"/>
      <c r="B765" s="3"/>
      <c r="C765" s="84"/>
      <c r="D765" s="3"/>
      <c r="E765" s="5"/>
      <c r="F765" s="3"/>
      <c r="G765" s="5"/>
      <c r="H765" s="3"/>
      <c r="I765" s="3"/>
      <c r="J765" s="5"/>
      <c r="K765" s="3"/>
    </row>
    <row r="766" spans="1:11" ht="15.75" customHeight="1">
      <c r="A766" s="3"/>
      <c r="B766" s="3"/>
      <c r="C766" s="84"/>
      <c r="D766" s="3"/>
      <c r="E766" s="5"/>
      <c r="F766" s="3"/>
      <c r="G766" s="5"/>
      <c r="H766" s="3"/>
      <c r="I766" s="3"/>
      <c r="J766" s="5"/>
      <c r="K766" s="3"/>
    </row>
    <row r="767" spans="1:11" ht="15.75" customHeight="1">
      <c r="A767" s="3"/>
      <c r="B767" s="3"/>
      <c r="C767" s="84"/>
      <c r="D767" s="3"/>
      <c r="E767" s="5"/>
      <c r="F767" s="3"/>
      <c r="G767" s="5"/>
      <c r="H767" s="3"/>
      <c r="I767" s="3"/>
      <c r="J767" s="5"/>
      <c r="K767" s="3"/>
    </row>
    <row r="768" spans="1:11" ht="15.75" customHeight="1">
      <c r="A768" s="3"/>
      <c r="B768" s="3"/>
      <c r="C768" s="84"/>
      <c r="D768" s="3"/>
      <c r="E768" s="5"/>
      <c r="F768" s="3"/>
      <c r="G768" s="5"/>
      <c r="H768" s="3"/>
      <c r="I768" s="3"/>
      <c r="J768" s="5"/>
      <c r="K768" s="3"/>
    </row>
    <row r="769" spans="1:11" ht="15.75" customHeight="1">
      <c r="A769" s="3"/>
      <c r="B769" s="3"/>
      <c r="C769" s="84"/>
      <c r="D769" s="3"/>
      <c r="E769" s="5"/>
      <c r="F769" s="3"/>
      <c r="G769" s="5"/>
      <c r="H769" s="3"/>
      <c r="I769" s="3"/>
      <c r="J769" s="5"/>
      <c r="K769" s="3"/>
    </row>
    <row r="770" spans="1:11" ht="15.75" customHeight="1">
      <c r="A770" s="3"/>
      <c r="B770" s="3"/>
      <c r="C770" s="84"/>
      <c r="D770" s="3"/>
      <c r="E770" s="5"/>
      <c r="F770" s="3"/>
      <c r="G770" s="5"/>
      <c r="H770" s="3"/>
      <c r="I770" s="3"/>
      <c r="J770" s="5"/>
      <c r="K770" s="3"/>
    </row>
    <row r="771" spans="1:11" ht="15.75" customHeight="1">
      <c r="A771" s="3"/>
      <c r="B771" s="3"/>
      <c r="C771" s="84"/>
      <c r="D771" s="3"/>
      <c r="E771" s="5"/>
      <c r="F771" s="3"/>
      <c r="G771" s="5"/>
      <c r="H771" s="3"/>
      <c r="I771" s="3"/>
      <c r="J771" s="5"/>
      <c r="K771" s="3"/>
    </row>
    <row r="772" spans="1:11" ht="15.75" customHeight="1">
      <c r="A772" s="3"/>
      <c r="B772" s="3"/>
      <c r="C772" s="84"/>
      <c r="D772" s="3"/>
      <c r="E772" s="5"/>
      <c r="F772" s="3"/>
      <c r="G772" s="5"/>
      <c r="H772" s="3"/>
      <c r="I772" s="3"/>
      <c r="J772" s="5"/>
      <c r="K772" s="3"/>
    </row>
    <row r="773" spans="1:11" ht="15.75" customHeight="1">
      <c r="A773" s="3"/>
      <c r="B773" s="3"/>
      <c r="C773" s="84"/>
      <c r="D773" s="3"/>
      <c r="E773" s="5"/>
      <c r="F773" s="3"/>
      <c r="G773" s="5"/>
      <c r="H773" s="3"/>
      <c r="I773" s="3"/>
      <c r="J773" s="5"/>
      <c r="K773" s="3"/>
    </row>
    <row r="774" spans="1:11" ht="15.75" customHeight="1">
      <c r="A774" s="3"/>
      <c r="B774" s="3"/>
      <c r="C774" s="84"/>
      <c r="D774" s="3"/>
      <c r="E774" s="5"/>
      <c r="F774" s="3"/>
      <c r="G774" s="5"/>
      <c r="H774" s="3"/>
      <c r="I774" s="3"/>
      <c r="J774" s="5"/>
      <c r="K774" s="3"/>
    </row>
    <row r="775" spans="1:11" ht="15.75" customHeight="1">
      <c r="A775" s="3"/>
      <c r="B775" s="3"/>
      <c r="C775" s="84"/>
      <c r="D775" s="3"/>
      <c r="E775" s="5"/>
      <c r="F775" s="3"/>
      <c r="G775" s="5"/>
      <c r="H775" s="3"/>
      <c r="I775" s="3"/>
      <c r="J775" s="5"/>
      <c r="K775" s="3"/>
    </row>
    <row r="776" spans="1:11" ht="15.75" customHeight="1">
      <c r="A776" s="3"/>
      <c r="B776" s="3"/>
      <c r="C776" s="84"/>
      <c r="D776" s="3"/>
      <c r="E776" s="5"/>
      <c r="F776" s="3"/>
      <c r="G776" s="5"/>
      <c r="H776" s="3"/>
      <c r="I776" s="3"/>
      <c r="J776" s="5"/>
      <c r="K776" s="3"/>
    </row>
    <row r="777" spans="1:11" ht="15.75" customHeight="1">
      <c r="A777" s="3"/>
      <c r="B777" s="3"/>
      <c r="C777" s="84"/>
      <c r="D777" s="3"/>
      <c r="E777" s="5"/>
      <c r="F777" s="3"/>
      <c r="G777" s="5"/>
      <c r="H777" s="3"/>
      <c r="I777" s="3"/>
      <c r="J777" s="5"/>
      <c r="K777" s="3"/>
    </row>
    <row r="778" spans="1:11" ht="15.75" customHeight="1">
      <c r="A778" s="3"/>
      <c r="B778" s="3"/>
      <c r="C778" s="84"/>
      <c r="D778" s="3"/>
      <c r="E778" s="5"/>
      <c r="F778" s="3"/>
      <c r="G778" s="5"/>
      <c r="H778" s="3"/>
      <c r="I778" s="3"/>
      <c r="J778" s="5"/>
      <c r="K778" s="3"/>
    </row>
    <row r="779" spans="1:11" ht="15.75" customHeight="1">
      <c r="A779" s="3"/>
      <c r="B779" s="3"/>
      <c r="C779" s="84"/>
      <c r="D779" s="3"/>
      <c r="E779" s="5"/>
      <c r="F779" s="3"/>
      <c r="G779" s="5"/>
      <c r="H779" s="3"/>
      <c r="I779" s="3"/>
      <c r="J779" s="5"/>
      <c r="K779" s="3"/>
    </row>
    <row r="780" spans="1:11" ht="15.75" customHeight="1">
      <c r="A780" s="3"/>
      <c r="B780" s="3"/>
      <c r="C780" s="84"/>
      <c r="D780" s="3"/>
      <c r="E780" s="5"/>
      <c r="F780" s="3"/>
      <c r="G780" s="5"/>
      <c r="H780" s="3"/>
      <c r="I780" s="3"/>
      <c r="J780" s="5"/>
      <c r="K780" s="3"/>
    </row>
    <row r="781" spans="1:11" ht="15.75" customHeight="1">
      <c r="A781" s="3"/>
      <c r="B781" s="3"/>
      <c r="C781" s="84"/>
      <c r="D781" s="3"/>
      <c r="E781" s="5"/>
      <c r="F781" s="3"/>
      <c r="G781" s="5"/>
      <c r="H781" s="3"/>
      <c r="I781" s="3"/>
      <c r="J781" s="5"/>
      <c r="K781" s="3"/>
    </row>
    <row r="782" spans="1:11" ht="15.75" customHeight="1">
      <c r="A782" s="3"/>
      <c r="B782" s="3"/>
      <c r="C782" s="84"/>
      <c r="D782" s="3"/>
      <c r="E782" s="5"/>
      <c r="F782" s="3"/>
      <c r="G782" s="5"/>
      <c r="H782" s="3"/>
      <c r="I782" s="3"/>
      <c r="J782" s="5"/>
      <c r="K782" s="3"/>
    </row>
    <row r="783" spans="1:11" ht="15.75" customHeight="1">
      <c r="A783" s="3"/>
      <c r="B783" s="3"/>
      <c r="C783" s="84"/>
      <c r="D783" s="3"/>
      <c r="E783" s="5"/>
      <c r="F783" s="3"/>
      <c r="G783" s="5"/>
      <c r="H783" s="3"/>
      <c r="I783" s="3"/>
      <c r="J783" s="5"/>
      <c r="K783" s="3"/>
    </row>
    <row r="784" spans="1:11" ht="15.75" customHeight="1">
      <c r="A784" s="3"/>
      <c r="B784" s="3"/>
      <c r="C784" s="84"/>
      <c r="D784" s="3"/>
      <c r="E784" s="5"/>
      <c r="F784" s="3"/>
      <c r="G784" s="5"/>
      <c r="H784" s="3"/>
      <c r="I784" s="3"/>
      <c r="J784" s="5"/>
      <c r="K784" s="3"/>
    </row>
    <row r="785" spans="1:11" ht="15.75" customHeight="1">
      <c r="A785" s="3"/>
      <c r="B785" s="3"/>
      <c r="C785" s="84"/>
      <c r="D785" s="3"/>
      <c r="E785" s="5"/>
      <c r="F785" s="3"/>
      <c r="G785" s="5"/>
      <c r="H785" s="3"/>
      <c r="I785" s="3"/>
      <c r="J785" s="5"/>
      <c r="K785" s="3"/>
    </row>
    <row r="786" spans="1:11" ht="15.75" customHeight="1">
      <c r="A786" s="3"/>
      <c r="B786" s="3"/>
      <c r="C786" s="84"/>
      <c r="D786" s="3"/>
      <c r="E786" s="5"/>
      <c r="F786" s="3"/>
      <c r="G786" s="5"/>
      <c r="H786" s="3"/>
      <c r="I786" s="3"/>
      <c r="J786" s="5"/>
      <c r="K786" s="3"/>
    </row>
    <row r="787" spans="1:11" ht="15.75" customHeight="1">
      <c r="A787" s="3"/>
      <c r="B787" s="3"/>
      <c r="C787" s="84"/>
      <c r="D787" s="3"/>
      <c r="E787" s="5"/>
      <c r="F787" s="3"/>
      <c r="G787" s="5"/>
      <c r="H787" s="3"/>
      <c r="I787" s="3"/>
      <c r="J787" s="5"/>
      <c r="K787" s="3"/>
    </row>
    <row r="788" spans="1:11" ht="15.75" customHeight="1">
      <c r="A788" s="3"/>
      <c r="B788" s="3"/>
      <c r="C788" s="84"/>
      <c r="D788" s="3"/>
      <c r="E788" s="5"/>
      <c r="F788" s="3"/>
      <c r="G788" s="5"/>
      <c r="H788" s="3"/>
      <c r="I788" s="3"/>
      <c r="J788" s="5"/>
      <c r="K788" s="3"/>
    </row>
    <row r="789" spans="1:11" ht="15.75" customHeight="1">
      <c r="A789" s="3"/>
      <c r="B789" s="3"/>
      <c r="C789" s="84"/>
      <c r="D789" s="3"/>
      <c r="E789" s="5"/>
      <c r="F789" s="3"/>
      <c r="G789" s="5"/>
      <c r="H789" s="3"/>
      <c r="I789" s="3"/>
      <c r="J789" s="5"/>
      <c r="K789" s="3"/>
    </row>
    <row r="790" spans="1:11" ht="15.75" customHeight="1">
      <c r="A790" s="3"/>
      <c r="B790" s="3"/>
      <c r="C790" s="84"/>
      <c r="D790" s="3"/>
      <c r="E790" s="5"/>
      <c r="F790" s="3"/>
      <c r="G790" s="5"/>
      <c r="H790" s="3"/>
      <c r="I790" s="3"/>
      <c r="J790" s="5"/>
      <c r="K790" s="3"/>
    </row>
    <row r="791" spans="1:11" ht="15.75" customHeight="1">
      <c r="A791" s="3"/>
      <c r="B791" s="3"/>
      <c r="C791" s="84"/>
      <c r="D791" s="3"/>
      <c r="E791" s="5"/>
      <c r="F791" s="3"/>
      <c r="G791" s="5"/>
      <c r="H791" s="3"/>
      <c r="I791" s="3"/>
      <c r="J791" s="5"/>
      <c r="K791" s="3"/>
    </row>
    <row r="792" spans="1:11" ht="15.75" customHeight="1">
      <c r="A792" s="3"/>
      <c r="B792" s="3"/>
      <c r="C792" s="84"/>
      <c r="D792" s="3"/>
      <c r="E792" s="5"/>
      <c r="F792" s="3"/>
      <c r="G792" s="5"/>
      <c r="H792" s="3"/>
      <c r="I792" s="3"/>
      <c r="J792" s="5"/>
      <c r="K792" s="3"/>
    </row>
    <row r="793" spans="1:11" ht="15.75" customHeight="1">
      <c r="A793" s="3"/>
      <c r="B793" s="3"/>
      <c r="C793" s="84"/>
      <c r="D793" s="3"/>
      <c r="E793" s="5"/>
      <c r="F793" s="3"/>
      <c r="G793" s="5"/>
      <c r="H793" s="3"/>
      <c r="I793" s="3"/>
      <c r="J793" s="5"/>
      <c r="K793" s="3"/>
    </row>
    <row r="794" spans="1:11" ht="15.75" customHeight="1">
      <c r="A794" s="3"/>
      <c r="B794" s="3"/>
      <c r="C794" s="84"/>
      <c r="D794" s="3"/>
      <c r="E794" s="5"/>
      <c r="F794" s="3"/>
      <c r="G794" s="5"/>
      <c r="H794" s="3"/>
      <c r="I794" s="3"/>
      <c r="J794" s="5"/>
      <c r="K794" s="3"/>
    </row>
    <row r="795" spans="1:11" ht="15.75" customHeight="1">
      <c r="A795" s="3"/>
      <c r="B795" s="3"/>
      <c r="C795" s="84"/>
      <c r="D795" s="3"/>
      <c r="E795" s="5"/>
      <c r="F795" s="3"/>
      <c r="G795" s="5"/>
      <c r="H795" s="3"/>
      <c r="I795" s="3"/>
      <c r="J795" s="5"/>
      <c r="K795" s="3"/>
    </row>
    <row r="796" spans="1:11" ht="15.75" customHeight="1">
      <c r="A796" s="3"/>
      <c r="B796" s="3"/>
      <c r="C796" s="84"/>
      <c r="D796" s="3"/>
      <c r="E796" s="5"/>
      <c r="F796" s="3"/>
      <c r="G796" s="5"/>
      <c r="H796" s="3"/>
      <c r="I796" s="3"/>
      <c r="J796" s="5"/>
      <c r="K796" s="3"/>
    </row>
    <row r="797" spans="1:11" ht="15.75" customHeight="1">
      <c r="A797" s="3"/>
      <c r="B797" s="3"/>
      <c r="C797" s="84"/>
      <c r="D797" s="3"/>
      <c r="E797" s="5"/>
      <c r="F797" s="3"/>
      <c r="G797" s="5"/>
      <c r="H797" s="3"/>
      <c r="I797" s="3"/>
      <c r="J797" s="5"/>
      <c r="K797" s="3"/>
    </row>
    <row r="798" spans="1:11" ht="15.75" customHeight="1">
      <c r="A798" s="3"/>
      <c r="B798" s="3"/>
      <c r="C798" s="84"/>
      <c r="D798" s="3"/>
      <c r="E798" s="5"/>
      <c r="F798" s="3"/>
      <c r="G798" s="5"/>
      <c r="H798" s="3"/>
      <c r="I798" s="3"/>
      <c r="J798" s="5"/>
      <c r="K798" s="3"/>
    </row>
    <row r="799" spans="1:11" ht="15.75" customHeight="1">
      <c r="A799" s="3"/>
      <c r="B799" s="3"/>
      <c r="C799" s="84"/>
      <c r="D799" s="3"/>
      <c r="E799" s="5"/>
      <c r="F799" s="3"/>
      <c r="G799" s="5"/>
      <c r="H799" s="3"/>
      <c r="I799" s="3"/>
      <c r="J799" s="5"/>
      <c r="K799" s="3"/>
    </row>
    <row r="800" spans="1:11" ht="15.75" customHeight="1">
      <c r="A800" s="3"/>
      <c r="B800" s="3"/>
      <c r="C800" s="84"/>
      <c r="D800" s="3"/>
      <c r="E800" s="5"/>
      <c r="F800" s="3"/>
      <c r="G800" s="5"/>
      <c r="H800" s="3"/>
      <c r="I800" s="3"/>
      <c r="J800" s="5"/>
      <c r="K800" s="3"/>
    </row>
    <row r="801" spans="1:11" ht="15.75" customHeight="1">
      <c r="A801" s="3"/>
      <c r="B801" s="3"/>
      <c r="C801" s="84"/>
      <c r="D801" s="3"/>
      <c r="E801" s="5"/>
      <c r="F801" s="3"/>
      <c r="G801" s="5"/>
      <c r="H801" s="3"/>
      <c r="I801" s="3"/>
      <c r="J801" s="5"/>
      <c r="K801" s="3"/>
    </row>
    <row r="802" spans="1:11" ht="15.75" customHeight="1">
      <c r="A802" s="3"/>
      <c r="B802" s="3"/>
      <c r="C802" s="84"/>
      <c r="D802" s="3"/>
      <c r="E802" s="5"/>
      <c r="F802" s="3"/>
      <c r="G802" s="5"/>
      <c r="H802" s="3"/>
      <c r="I802" s="3"/>
      <c r="J802" s="5"/>
      <c r="K802" s="3"/>
    </row>
    <row r="803" spans="1:11" ht="15.75" customHeight="1">
      <c r="A803" s="3"/>
      <c r="B803" s="3"/>
      <c r="C803" s="84"/>
      <c r="D803" s="3"/>
      <c r="E803" s="5"/>
      <c r="F803" s="3"/>
      <c r="G803" s="5"/>
      <c r="H803" s="3"/>
      <c r="I803" s="3"/>
      <c r="J803" s="5"/>
      <c r="K803" s="3"/>
    </row>
    <row r="804" spans="1:11" ht="15.75" customHeight="1">
      <c r="A804" s="3"/>
      <c r="B804" s="3"/>
      <c r="C804" s="84"/>
      <c r="D804" s="3"/>
      <c r="E804" s="5"/>
      <c r="F804" s="3"/>
      <c r="G804" s="5"/>
      <c r="H804" s="3"/>
      <c r="I804" s="3"/>
      <c r="J804" s="5"/>
      <c r="K804" s="3"/>
    </row>
    <row r="805" spans="1:11" ht="15.75" customHeight="1">
      <c r="A805" s="3"/>
      <c r="B805" s="3"/>
      <c r="C805" s="84"/>
      <c r="D805" s="3"/>
      <c r="E805" s="5"/>
      <c r="F805" s="3"/>
      <c r="G805" s="5"/>
      <c r="H805" s="3"/>
      <c r="I805" s="3"/>
      <c r="J805" s="5"/>
      <c r="K805" s="3"/>
    </row>
    <row r="806" spans="1:11" ht="15.75" customHeight="1">
      <c r="A806" s="3"/>
      <c r="B806" s="3"/>
      <c r="C806" s="84"/>
      <c r="D806" s="3"/>
      <c r="E806" s="5"/>
      <c r="F806" s="3"/>
      <c r="G806" s="5"/>
      <c r="H806" s="3"/>
      <c r="I806" s="3"/>
      <c r="J806" s="5"/>
      <c r="K806" s="3"/>
    </row>
    <row r="807" spans="1:11" ht="15.75" customHeight="1">
      <c r="A807" s="3"/>
      <c r="B807" s="3"/>
      <c r="C807" s="84"/>
      <c r="D807" s="3"/>
      <c r="E807" s="5"/>
      <c r="F807" s="3"/>
      <c r="G807" s="5"/>
      <c r="H807" s="3"/>
      <c r="I807" s="3"/>
      <c r="J807" s="5"/>
      <c r="K807" s="3"/>
    </row>
    <row r="808" spans="1:11" ht="15.75" customHeight="1">
      <c r="A808" s="3"/>
      <c r="B808" s="3"/>
      <c r="C808" s="84"/>
      <c r="D808" s="3"/>
      <c r="E808" s="5"/>
      <c r="F808" s="3"/>
      <c r="G808" s="5"/>
      <c r="H808" s="3"/>
      <c r="I808" s="3"/>
      <c r="J808" s="5"/>
      <c r="K808" s="3"/>
    </row>
    <row r="809" spans="1:11" ht="15.75" customHeight="1">
      <c r="A809" s="3"/>
      <c r="B809" s="3"/>
      <c r="C809" s="84"/>
      <c r="D809" s="3"/>
      <c r="E809" s="5"/>
      <c r="F809" s="3"/>
      <c r="G809" s="5"/>
      <c r="H809" s="3"/>
      <c r="I809" s="3"/>
      <c r="J809" s="5"/>
      <c r="K809" s="3"/>
    </row>
    <row r="810" spans="1:11" ht="15.75" customHeight="1">
      <c r="A810" s="3"/>
      <c r="B810" s="3"/>
      <c r="C810" s="84"/>
      <c r="D810" s="3"/>
      <c r="E810" s="5"/>
      <c r="F810" s="3"/>
      <c r="G810" s="5"/>
      <c r="H810" s="3"/>
      <c r="I810" s="3"/>
      <c r="J810" s="5"/>
      <c r="K810" s="3"/>
    </row>
    <row r="811" spans="1:11" ht="15.75" customHeight="1">
      <c r="A811" s="3"/>
      <c r="B811" s="3"/>
      <c r="C811" s="84"/>
      <c r="D811" s="3"/>
      <c r="E811" s="5"/>
      <c r="F811" s="3"/>
      <c r="G811" s="5"/>
      <c r="H811" s="3"/>
      <c r="I811" s="3"/>
      <c r="J811" s="5"/>
      <c r="K811" s="3"/>
    </row>
    <row r="812" spans="1:11" ht="15.75" customHeight="1">
      <c r="A812" s="3"/>
      <c r="B812" s="3"/>
      <c r="C812" s="84"/>
      <c r="D812" s="3"/>
      <c r="E812" s="5"/>
      <c r="F812" s="3"/>
      <c r="G812" s="5"/>
      <c r="H812" s="3"/>
      <c r="I812" s="3"/>
      <c r="J812" s="5"/>
      <c r="K812" s="3"/>
    </row>
    <row r="813" spans="1:11" ht="15.75" customHeight="1">
      <c r="A813" s="3"/>
      <c r="B813" s="3"/>
      <c r="C813" s="84"/>
      <c r="D813" s="3"/>
      <c r="E813" s="5"/>
      <c r="F813" s="3"/>
      <c r="G813" s="5"/>
      <c r="H813" s="3"/>
      <c r="I813" s="3"/>
      <c r="J813" s="5"/>
      <c r="K813" s="3"/>
    </row>
    <row r="814" spans="1:11" ht="15.75" customHeight="1">
      <c r="A814" s="3"/>
      <c r="B814" s="3"/>
      <c r="C814" s="84"/>
      <c r="D814" s="3"/>
      <c r="E814" s="5"/>
      <c r="F814" s="3"/>
      <c r="G814" s="5"/>
      <c r="H814" s="3"/>
      <c r="I814" s="3"/>
      <c r="J814" s="5"/>
      <c r="K814" s="3"/>
    </row>
    <row r="815" spans="1:11" ht="15.75" customHeight="1">
      <c r="A815" s="3"/>
      <c r="B815" s="3"/>
      <c r="C815" s="84"/>
      <c r="D815" s="3"/>
      <c r="E815" s="5"/>
      <c r="F815" s="3"/>
      <c r="G815" s="5"/>
      <c r="H815" s="3"/>
      <c r="I815" s="3"/>
      <c r="J815" s="5"/>
      <c r="K815" s="3"/>
    </row>
    <row r="816" spans="1:11" ht="15.75" customHeight="1">
      <c r="A816" s="3"/>
      <c r="B816" s="3"/>
      <c r="C816" s="84"/>
      <c r="D816" s="3"/>
      <c r="E816" s="5"/>
      <c r="F816" s="3"/>
      <c r="G816" s="5"/>
      <c r="H816" s="3"/>
      <c r="I816" s="3"/>
      <c r="J816" s="5"/>
      <c r="K816" s="3"/>
    </row>
    <row r="817" spans="1:11" ht="15.75" customHeight="1">
      <c r="A817" s="3"/>
      <c r="B817" s="3"/>
      <c r="C817" s="84"/>
      <c r="D817" s="3"/>
      <c r="E817" s="5"/>
      <c r="F817" s="3"/>
      <c r="G817" s="5"/>
      <c r="H817" s="3"/>
      <c r="I817" s="3"/>
      <c r="J817" s="5"/>
      <c r="K817" s="3"/>
    </row>
    <row r="818" spans="1:11" ht="15.75" customHeight="1">
      <c r="A818" s="3"/>
      <c r="B818" s="3"/>
      <c r="C818" s="84"/>
      <c r="D818" s="3"/>
      <c r="E818" s="5"/>
      <c r="F818" s="3"/>
      <c r="G818" s="5"/>
      <c r="H818" s="3"/>
      <c r="I818" s="3"/>
      <c r="J818" s="5"/>
      <c r="K818" s="3"/>
    </row>
    <row r="819" spans="1:11" ht="15.75" customHeight="1">
      <c r="A819" s="3"/>
      <c r="B819" s="3"/>
      <c r="C819" s="84"/>
      <c r="D819" s="3"/>
      <c r="E819" s="5"/>
      <c r="F819" s="3"/>
      <c r="G819" s="5"/>
      <c r="H819" s="3"/>
      <c r="I819" s="3"/>
      <c r="J819" s="5"/>
      <c r="K819" s="3"/>
    </row>
    <row r="820" spans="1:11" ht="15.75" customHeight="1">
      <c r="A820" s="3"/>
      <c r="B820" s="3"/>
      <c r="C820" s="84"/>
      <c r="D820" s="3"/>
      <c r="E820" s="5"/>
      <c r="F820" s="3"/>
      <c r="G820" s="5"/>
      <c r="H820" s="3"/>
      <c r="I820" s="3"/>
      <c r="J820" s="5"/>
      <c r="K820" s="3"/>
    </row>
    <row r="821" spans="1:11" ht="15.75" customHeight="1">
      <c r="A821" s="3"/>
      <c r="B821" s="3"/>
      <c r="C821" s="84"/>
      <c r="D821" s="3"/>
      <c r="E821" s="5"/>
      <c r="F821" s="3"/>
      <c r="G821" s="5"/>
      <c r="H821" s="3"/>
      <c r="I821" s="3"/>
      <c r="J821" s="5"/>
      <c r="K821" s="3"/>
    </row>
    <row r="822" spans="1:11" ht="15.75" customHeight="1">
      <c r="A822" s="3"/>
      <c r="B822" s="3"/>
      <c r="C822" s="84"/>
      <c r="D822" s="3"/>
      <c r="E822" s="5"/>
      <c r="F822" s="3"/>
      <c r="G822" s="5"/>
      <c r="H822" s="3"/>
      <c r="I822" s="3"/>
      <c r="J822" s="5"/>
      <c r="K822" s="3"/>
    </row>
    <row r="823" spans="1:11" ht="15.75" customHeight="1">
      <c r="A823" s="3"/>
      <c r="B823" s="3"/>
      <c r="C823" s="84"/>
      <c r="D823" s="3"/>
      <c r="E823" s="5"/>
      <c r="F823" s="3"/>
      <c r="G823" s="5"/>
      <c r="H823" s="3"/>
      <c r="I823" s="3"/>
      <c r="J823" s="5"/>
      <c r="K823" s="3"/>
    </row>
    <row r="824" spans="1:11" ht="15.75" customHeight="1">
      <c r="A824" s="3"/>
      <c r="B824" s="3"/>
      <c r="C824" s="84"/>
      <c r="D824" s="3"/>
      <c r="E824" s="5"/>
      <c r="F824" s="3"/>
      <c r="G824" s="5"/>
      <c r="H824" s="3"/>
      <c r="I824" s="3"/>
      <c r="J824" s="5"/>
      <c r="K824" s="3"/>
    </row>
    <row r="825" spans="1:11" ht="15.75" customHeight="1">
      <c r="A825" s="3"/>
      <c r="B825" s="3"/>
      <c r="C825" s="84"/>
      <c r="D825" s="3"/>
      <c r="E825" s="5"/>
      <c r="F825" s="3"/>
      <c r="G825" s="5"/>
      <c r="H825" s="3"/>
      <c r="I825" s="3"/>
      <c r="J825" s="5"/>
      <c r="K825" s="3"/>
    </row>
    <row r="826" spans="1:11" ht="15.75" customHeight="1">
      <c r="A826" s="3"/>
      <c r="B826" s="3"/>
      <c r="C826" s="84"/>
      <c r="D826" s="3"/>
      <c r="E826" s="5"/>
      <c r="F826" s="3"/>
      <c r="G826" s="5"/>
      <c r="H826" s="3"/>
      <c r="I826" s="3"/>
      <c r="J826" s="5"/>
      <c r="K826" s="3"/>
    </row>
    <row r="827" spans="1:11" ht="15.75" customHeight="1">
      <c r="A827" s="3"/>
      <c r="B827" s="3"/>
      <c r="C827" s="84"/>
      <c r="D827" s="3"/>
      <c r="E827" s="5"/>
      <c r="F827" s="3"/>
      <c r="G827" s="5"/>
      <c r="H827" s="3"/>
      <c r="I827" s="3"/>
      <c r="J827" s="5"/>
      <c r="K827" s="3"/>
    </row>
    <row r="828" spans="1:11" ht="15.75" customHeight="1">
      <c r="A828" s="3"/>
      <c r="B828" s="3"/>
      <c r="C828" s="84"/>
      <c r="D828" s="3"/>
      <c r="E828" s="5"/>
      <c r="F828" s="3"/>
      <c r="G828" s="5"/>
      <c r="H828" s="3"/>
      <c r="I828" s="3"/>
      <c r="J828" s="5"/>
      <c r="K828" s="3"/>
    </row>
    <row r="829" spans="1:11" ht="15.75" customHeight="1">
      <c r="A829" s="3"/>
      <c r="B829" s="3"/>
      <c r="C829" s="84"/>
      <c r="D829" s="3"/>
      <c r="E829" s="5"/>
      <c r="F829" s="3"/>
      <c r="G829" s="5"/>
      <c r="H829" s="3"/>
      <c r="I829" s="3"/>
      <c r="J829" s="5"/>
      <c r="K829" s="3"/>
    </row>
    <row r="830" spans="1:11" ht="15.75" customHeight="1">
      <c r="A830" s="3"/>
      <c r="B830" s="3"/>
      <c r="C830" s="84"/>
      <c r="D830" s="3"/>
      <c r="E830" s="5"/>
      <c r="F830" s="3"/>
      <c r="G830" s="5"/>
      <c r="H830" s="3"/>
      <c r="I830" s="3"/>
      <c r="J830" s="5"/>
      <c r="K830" s="3"/>
    </row>
    <row r="831" spans="1:11" ht="15.75" customHeight="1">
      <c r="A831" s="3"/>
      <c r="B831" s="3"/>
      <c r="C831" s="84"/>
      <c r="D831" s="3"/>
      <c r="E831" s="5"/>
      <c r="F831" s="3"/>
      <c r="G831" s="5"/>
      <c r="H831" s="3"/>
      <c r="I831" s="3"/>
      <c r="J831" s="5"/>
      <c r="K831" s="3"/>
    </row>
    <row r="832" spans="1:11" ht="15.75" customHeight="1">
      <c r="A832" s="3"/>
      <c r="B832" s="3"/>
      <c r="C832" s="84"/>
      <c r="D832" s="3"/>
      <c r="E832" s="5"/>
      <c r="F832" s="3"/>
      <c r="G832" s="5"/>
      <c r="H832" s="3"/>
      <c r="I832" s="3"/>
      <c r="J832" s="5"/>
      <c r="K832" s="3"/>
    </row>
    <row r="833" spans="1:11" ht="15.75" customHeight="1">
      <c r="A833" s="3"/>
      <c r="B833" s="3"/>
      <c r="C833" s="84"/>
      <c r="D833" s="3"/>
      <c r="E833" s="5"/>
      <c r="F833" s="3"/>
      <c r="G833" s="5"/>
      <c r="H833" s="3"/>
      <c r="I833" s="3"/>
      <c r="J833" s="5"/>
      <c r="K833" s="3"/>
    </row>
    <row r="834" spans="1:11" ht="15.75" customHeight="1">
      <c r="A834" s="3"/>
      <c r="B834" s="3"/>
      <c r="C834" s="84"/>
      <c r="D834" s="3"/>
      <c r="E834" s="5"/>
      <c r="F834" s="3"/>
      <c r="G834" s="5"/>
      <c r="H834" s="3"/>
      <c r="I834" s="3"/>
      <c r="J834" s="5"/>
      <c r="K834" s="3"/>
    </row>
    <row r="835" spans="1:11" ht="15.75" customHeight="1">
      <c r="A835" s="3"/>
      <c r="B835" s="3"/>
      <c r="C835" s="84"/>
      <c r="D835" s="3"/>
      <c r="E835" s="5"/>
      <c r="F835" s="3"/>
      <c r="G835" s="5"/>
      <c r="H835" s="3"/>
      <c r="I835" s="3"/>
      <c r="J835" s="5"/>
      <c r="K835" s="3"/>
    </row>
    <row r="836" spans="1:11" ht="15.75" customHeight="1">
      <c r="A836" s="3"/>
      <c r="B836" s="3"/>
      <c r="C836" s="84"/>
      <c r="D836" s="3"/>
      <c r="E836" s="5"/>
      <c r="F836" s="3"/>
      <c r="G836" s="5"/>
      <c r="H836" s="3"/>
      <c r="I836" s="3"/>
      <c r="J836" s="5"/>
      <c r="K836" s="3"/>
    </row>
    <row r="837" spans="1:11" ht="15.75" customHeight="1">
      <c r="A837" s="3"/>
      <c r="B837" s="3"/>
      <c r="C837" s="84"/>
      <c r="D837" s="3"/>
      <c r="E837" s="5"/>
      <c r="F837" s="3"/>
      <c r="G837" s="5"/>
      <c r="H837" s="3"/>
      <c r="I837" s="3"/>
      <c r="J837" s="5"/>
      <c r="K837" s="3"/>
    </row>
    <row r="838" spans="1:11" ht="15.75" customHeight="1">
      <c r="A838" s="3"/>
      <c r="B838" s="3"/>
      <c r="C838" s="84"/>
      <c r="D838" s="3"/>
      <c r="E838" s="5"/>
      <c r="F838" s="3"/>
      <c r="G838" s="5"/>
      <c r="H838" s="3"/>
      <c r="I838" s="3"/>
      <c r="J838" s="5"/>
      <c r="K838" s="3"/>
    </row>
    <row r="839" spans="1:11" ht="15.75" customHeight="1">
      <c r="A839" s="3"/>
      <c r="B839" s="3"/>
      <c r="C839" s="84"/>
      <c r="D839" s="3"/>
      <c r="E839" s="5"/>
      <c r="F839" s="3"/>
      <c r="G839" s="5"/>
      <c r="H839" s="3"/>
      <c r="I839" s="3"/>
      <c r="J839" s="5"/>
      <c r="K839" s="3"/>
    </row>
    <row r="840" spans="1:11" ht="15.75" customHeight="1">
      <c r="A840" s="3"/>
      <c r="B840" s="3"/>
      <c r="C840" s="84"/>
      <c r="D840" s="3"/>
      <c r="E840" s="5"/>
      <c r="F840" s="3"/>
      <c r="G840" s="5"/>
      <c r="H840" s="3"/>
      <c r="I840" s="3"/>
      <c r="J840" s="5"/>
      <c r="K840" s="3"/>
    </row>
    <row r="841" spans="1:11" ht="15.75" customHeight="1">
      <c r="A841" s="3"/>
      <c r="B841" s="3"/>
      <c r="C841" s="84"/>
      <c r="D841" s="3"/>
      <c r="E841" s="5"/>
      <c r="F841" s="3"/>
      <c r="G841" s="5"/>
      <c r="H841" s="3"/>
      <c r="I841" s="3"/>
      <c r="J841" s="5"/>
      <c r="K841" s="3"/>
    </row>
    <row r="842" spans="1:11" ht="15.75" customHeight="1">
      <c r="A842" s="3"/>
      <c r="B842" s="3"/>
      <c r="C842" s="84"/>
      <c r="D842" s="3"/>
      <c r="E842" s="5"/>
      <c r="F842" s="3"/>
      <c r="G842" s="5"/>
      <c r="H842" s="3"/>
      <c r="I842" s="3"/>
      <c r="J842" s="5"/>
      <c r="K842" s="3"/>
    </row>
    <row r="843" spans="1:11" ht="15.75" customHeight="1">
      <c r="A843" s="3"/>
      <c r="B843" s="3"/>
      <c r="C843" s="84"/>
      <c r="D843" s="3"/>
      <c r="E843" s="5"/>
      <c r="F843" s="3"/>
      <c r="G843" s="5"/>
      <c r="H843" s="3"/>
      <c r="I843" s="3"/>
      <c r="J843" s="5"/>
      <c r="K843" s="3"/>
    </row>
    <row r="844" spans="1:11" ht="15.75" customHeight="1">
      <c r="A844" s="3"/>
      <c r="B844" s="3"/>
      <c r="C844" s="84"/>
      <c r="D844" s="3"/>
      <c r="E844" s="5"/>
      <c r="F844" s="3"/>
      <c r="G844" s="5"/>
      <c r="H844" s="3"/>
      <c r="I844" s="3"/>
      <c r="J844" s="5"/>
      <c r="K844" s="3"/>
    </row>
    <row r="845" spans="1:11" ht="15.75" customHeight="1">
      <c r="A845" s="3"/>
      <c r="B845" s="3"/>
      <c r="C845" s="84"/>
      <c r="D845" s="3"/>
      <c r="E845" s="5"/>
      <c r="F845" s="3"/>
      <c r="G845" s="5"/>
      <c r="H845" s="3"/>
      <c r="I845" s="3"/>
      <c r="J845" s="5"/>
      <c r="K845" s="3"/>
    </row>
    <row r="846" spans="1:11" ht="15.75" customHeight="1">
      <c r="A846" s="3"/>
      <c r="B846" s="3"/>
      <c r="C846" s="84"/>
      <c r="D846" s="3"/>
      <c r="E846" s="5"/>
      <c r="F846" s="3"/>
      <c r="G846" s="5"/>
      <c r="H846" s="3"/>
      <c r="I846" s="3"/>
      <c r="J846" s="5"/>
      <c r="K846" s="3"/>
    </row>
    <row r="847" spans="1:11" ht="15.75" customHeight="1">
      <c r="A847" s="3"/>
      <c r="B847" s="3"/>
      <c r="C847" s="84"/>
      <c r="D847" s="3"/>
      <c r="E847" s="5"/>
      <c r="F847" s="3"/>
      <c r="G847" s="5"/>
      <c r="H847" s="3"/>
      <c r="I847" s="3"/>
      <c r="J847" s="5"/>
      <c r="K847" s="3"/>
    </row>
    <row r="848" spans="1:11" ht="15.75" customHeight="1">
      <c r="A848" s="3"/>
      <c r="B848" s="3"/>
      <c r="C848" s="84"/>
      <c r="D848" s="3"/>
      <c r="E848" s="5"/>
      <c r="F848" s="3"/>
      <c r="G848" s="5"/>
      <c r="H848" s="3"/>
      <c r="I848" s="3"/>
      <c r="J848" s="5"/>
      <c r="K848" s="3"/>
    </row>
    <row r="849" spans="1:11" ht="15.75" customHeight="1">
      <c r="A849" s="3"/>
      <c r="B849" s="3"/>
      <c r="C849" s="84"/>
      <c r="D849" s="3"/>
      <c r="E849" s="5"/>
      <c r="F849" s="3"/>
      <c r="G849" s="5"/>
      <c r="H849" s="3"/>
      <c r="I849" s="3"/>
      <c r="J849" s="5"/>
      <c r="K849" s="3"/>
    </row>
    <row r="850" spans="1:11" ht="15.75" customHeight="1">
      <c r="A850" s="3"/>
      <c r="B850" s="3"/>
      <c r="C850" s="84"/>
      <c r="D850" s="3"/>
      <c r="E850" s="5"/>
      <c r="F850" s="3"/>
      <c r="G850" s="5"/>
      <c r="H850" s="3"/>
      <c r="I850" s="3"/>
      <c r="J850" s="5"/>
      <c r="K850" s="3"/>
    </row>
    <row r="851" spans="1:11" ht="15.75" customHeight="1">
      <c r="A851" s="3"/>
      <c r="B851" s="3"/>
      <c r="C851" s="84"/>
      <c r="D851" s="3"/>
      <c r="E851" s="5"/>
      <c r="F851" s="3"/>
      <c r="G851" s="5"/>
      <c r="H851" s="3"/>
      <c r="I851" s="3"/>
      <c r="J851" s="5"/>
      <c r="K851" s="3"/>
    </row>
    <row r="852" spans="1:11" ht="15.75" customHeight="1">
      <c r="A852" s="3"/>
      <c r="B852" s="3"/>
      <c r="C852" s="84"/>
      <c r="D852" s="3"/>
      <c r="E852" s="5"/>
      <c r="F852" s="3"/>
      <c r="G852" s="5"/>
      <c r="H852" s="3"/>
      <c r="I852" s="3"/>
      <c r="J852" s="5"/>
      <c r="K852" s="3"/>
    </row>
    <row r="853" spans="1:11" ht="15.75" customHeight="1">
      <c r="A853" s="3"/>
      <c r="B853" s="3"/>
      <c r="C853" s="84"/>
      <c r="D853" s="3"/>
      <c r="E853" s="5"/>
      <c r="F853" s="3"/>
      <c r="G853" s="5"/>
      <c r="H853" s="3"/>
      <c r="I853" s="3"/>
      <c r="J853" s="5"/>
      <c r="K853" s="3"/>
    </row>
    <row r="854" spans="1:11" ht="15.75" customHeight="1">
      <c r="A854" s="3"/>
      <c r="B854" s="3"/>
      <c r="C854" s="84"/>
      <c r="D854" s="3"/>
      <c r="E854" s="5"/>
      <c r="F854" s="3"/>
      <c r="G854" s="5"/>
      <c r="H854" s="3"/>
      <c r="I854" s="3"/>
      <c r="J854" s="5"/>
      <c r="K854" s="3"/>
    </row>
    <row r="855" spans="1:11" ht="15.75" customHeight="1">
      <c r="A855" s="3"/>
      <c r="B855" s="3"/>
      <c r="C855" s="84"/>
      <c r="D855" s="3"/>
      <c r="E855" s="5"/>
      <c r="F855" s="3"/>
      <c r="G855" s="5"/>
      <c r="H855" s="3"/>
      <c r="I855" s="3"/>
      <c r="J855" s="5"/>
      <c r="K855" s="3"/>
    </row>
    <row r="856" spans="1:11" ht="15.75" customHeight="1">
      <c r="A856" s="3"/>
      <c r="B856" s="3"/>
      <c r="C856" s="84"/>
      <c r="D856" s="3"/>
      <c r="E856" s="5"/>
      <c r="F856" s="3"/>
      <c r="G856" s="5"/>
      <c r="H856" s="3"/>
      <c r="I856" s="3"/>
      <c r="J856" s="5"/>
      <c r="K856" s="3"/>
    </row>
    <row r="857" spans="1:11" ht="15.75" customHeight="1">
      <c r="A857" s="3"/>
      <c r="B857" s="3"/>
      <c r="C857" s="84"/>
      <c r="D857" s="3"/>
      <c r="E857" s="5"/>
      <c r="F857" s="3"/>
      <c r="G857" s="5"/>
      <c r="H857" s="3"/>
      <c r="I857" s="3"/>
      <c r="J857" s="5"/>
      <c r="K857" s="3"/>
    </row>
    <row r="858" spans="1:11" ht="15.75" customHeight="1">
      <c r="A858" s="3"/>
      <c r="B858" s="3"/>
      <c r="C858" s="84"/>
      <c r="D858" s="3"/>
      <c r="E858" s="5"/>
      <c r="F858" s="3"/>
      <c r="G858" s="5"/>
      <c r="H858" s="3"/>
      <c r="I858" s="3"/>
      <c r="J858" s="5"/>
      <c r="K858" s="3"/>
    </row>
    <row r="859" spans="1:11" ht="15.75" customHeight="1">
      <c r="A859" s="3"/>
      <c r="B859" s="3"/>
      <c r="C859" s="84"/>
      <c r="D859" s="3"/>
      <c r="E859" s="5"/>
      <c r="F859" s="3"/>
      <c r="G859" s="5"/>
      <c r="H859" s="3"/>
      <c r="I859" s="3"/>
      <c r="J859" s="5"/>
      <c r="K859" s="3"/>
    </row>
    <row r="860" spans="1:11" ht="15.75" customHeight="1">
      <c r="A860" s="3"/>
      <c r="B860" s="3"/>
      <c r="C860" s="84"/>
      <c r="D860" s="3"/>
      <c r="E860" s="5"/>
      <c r="F860" s="3"/>
      <c r="G860" s="5"/>
      <c r="H860" s="3"/>
      <c r="I860" s="3"/>
      <c r="J860" s="5"/>
      <c r="K860" s="3"/>
    </row>
    <row r="861" spans="1:11" ht="15.75" customHeight="1">
      <c r="A861" s="3"/>
      <c r="B861" s="3"/>
      <c r="C861" s="84"/>
      <c r="D861" s="3"/>
      <c r="E861" s="5"/>
      <c r="F861" s="3"/>
      <c r="G861" s="5"/>
      <c r="H861" s="3"/>
      <c r="I861" s="3"/>
      <c r="J861" s="5"/>
      <c r="K861" s="3"/>
    </row>
    <row r="862" spans="1:11" ht="15.75" customHeight="1">
      <c r="A862" s="3"/>
      <c r="B862" s="3"/>
      <c r="C862" s="84"/>
      <c r="D862" s="3"/>
      <c r="E862" s="5"/>
      <c r="F862" s="3"/>
      <c r="G862" s="5"/>
      <c r="H862" s="3"/>
      <c r="I862" s="3"/>
      <c r="J862" s="5"/>
      <c r="K862" s="3"/>
    </row>
    <row r="863" spans="1:11" ht="15.75" customHeight="1">
      <c r="A863" s="3"/>
      <c r="B863" s="3"/>
      <c r="C863" s="84"/>
      <c r="D863" s="3"/>
      <c r="E863" s="5"/>
      <c r="F863" s="3"/>
      <c r="G863" s="5"/>
      <c r="H863" s="3"/>
      <c r="I863" s="3"/>
      <c r="J863" s="5"/>
      <c r="K863" s="3"/>
    </row>
    <row r="864" spans="1:11" ht="15.75" customHeight="1">
      <c r="A864" s="3"/>
      <c r="B864" s="3"/>
      <c r="C864" s="84"/>
      <c r="D864" s="3"/>
      <c r="E864" s="5"/>
      <c r="F864" s="3"/>
      <c r="G864" s="5"/>
      <c r="H864" s="3"/>
      <c r="I864" s="3"/>
      <c r="J864" s="5"/>
      <c r="K864" s="3"/>
    </row>
    <row r="865" spans="1:11" ht="15.75" customHeight="1">
      <c r="A865" s="3"/>
      <c r="B865" s="3"/>
      <c r="C865" s="84"/>
      <c r="D865" s="3"/>
      <c r="E865" s="5"/>
      <c r="F865" s="3"/>
      <c r="G865" s="5"/>
      <c r="H865" s="3"/>
      <c r="I865" s="3"/>
      <c r="J865" s="5"/>
      <c r="K865" s="3"/>
    </row>
    <row r="866" spans="1:11" ht="15.75" customHeight="1">
      <c r="A866" s="3"/>
      <c r="B866" s="3"/>
      <c r="C866" s="84"/>
      <c r="D866" s="3"/>
      <c r="E866" s="5"/>
      <c r="F866" s="3"/>
      <c r="G866" s="5"/>
      <c r="H866" s="3"/>
      <c r="I866" s="3"/>
      <c r="J866" s="5"/>
      <c r="K866" s="3"/>
    </row>
    <row r="867" spans="1:11" ht="15.75" customHeight="1">
      <c r="A867" s="3"/>
      <c r="B867" s="3"/>
      <c r="C867" s="84"/>
      <c r="D867" s="3"/>
      <c r="E867" s="5"/>
      <c r="F867" s="3"/>
      <c r="G867" s="5"/>
      <c r="H867" s="3"/>
      <c r="I867" s="3"/>
      <c r="J867" s="5"/>
      <c r="K867" s="3"/>
    </row>
    <row r="868" spans="1:11" ht="15.75" customHeight="1">
      <c r="A868" s="3"/>
      <c r="B868" s="3"/>
      <c r="C868" s="84"/>
      <c r="D868" s="3"/>
      <c r="E868" s="5"/>
      <c r="F868" s="3"/>
      <c r="G868" s="5"/>
      <c r="H868" s="3"/>
      <c r="I868" s="3"/>
      <c r="J868" s="5"/>
      <c r="K868" s="3"/>
    </row>
    <row r="869" spans="1:11" ht="15.75" customHeight="1">
      <c r="A869" s="3"/>
      <c r="B869" s="3"/>
      <c r="C869" s="84"/>
      <c r="D869" s="3"/>
      <c r="E869" s="5"/>
      <c r="F869" s="3"/>
      <c r="G869" s="5"/>
      <c r="H869" s="3"/>
      <c r="I869" s="3"/>
      <c r="J869" s="5"/>
      <c r="K869" s="3"/>
    </row>
    <row r="870" spans="1:11" ht="15.75" customHeight="1">
      <c r="A870" s="3"/>
      <c r="B870" s="3"/>
      <c r="C870" s="84"/>
      <c r="D870" s="3"/>
      <c r="E870" s="5"/>
      <c r="F870" s="3"/>
      <c r="G870" s="5"/>
      <c r="H870" s="3"/>
      <c r="I870" s="3"/>
      <c r="J870" s="5"/>
      <c r="K870" s="3"/>
    </row>
    <row r="871" spans="1:11" ht="15.75" customHeight="1">
      <c r="A871" s="3"/>
      <c r="B871" s="3"/>
      <c r="C871" s="84"/>
      <c r="D871" s="3"/>
      <c r="E871" s="5"/>
      <c r="F871" s="3"/>
      <c r="G871" s="5"/>
      <c r="H871" s="3"/>
      <c r="I871" s="3"/>
      <c r="J871" s="5"/>
      <c r="K871" s="3"/>
    </row>
    <row r="872" spans="1:11" ht="15.75" customHeight="1">
      <c r="A872" s="3"/>
      <c r="B872" s="3"/>
      <c r="C872" s="84"/>
      <c r="D872" s="3"/>
      <c r="E872" s="5"/>
      <c r="F872" s="3"/>
      <c r="G872" s="5"/>
      <c r="H872" s="3"/>
      <c r="I872" s="3"/>
      <c r="J872" s="5"/>
      <c r="K872" s="3"/>
    </row>
    <row r="873" spans="1:11" ht="15.75" customHeight="1">
      <c r="A873" s="3"/>
      <c r="B873" s="3"/>
      <c r="C873" s="84"/>
      <c r="D873" s="3"/>
      <c r="E873" s="5"/>
      <c r="F873" s="3"/>
      <c r="G873" s="5"/>
      <c r="H873" s="3"/>
      <c r="I873" s="3"/>
      <c r="J873" s="5"/>
      <c r="K873" s="3"/>
    </row>
    <row r="874" spans="1:11" ht="15.75" customHeight="1">
      <c r="A874" s="3"/>
      <c r="B874" s="3"/>
      <c r="C874" s="84"/>
      <c r="D874" s="3"/>
      <c r="E874" s="5"/>
      <c r="F874" s="3"/>
      <c r="G874" s="5"/>
      <c r="H874" s="3"/>
      <c r="I874" s="3"/>
      <c r="J874" s="5"/>
      <c r="K874" s="3"/>
    </row>
    <row r="875" spans="1:11" ht="15.75" customHeight="1">
      <c r="A875" s="3"/>
      <c r="B875" s="3"/>
      <c r="C875" s="84"/>
      <c r="D875" s="3"/>
      <c r="E875" s="5"/>
      <c r="F875" s="3"/>
      <c r="G875" s="5"/>
      <c r="H875" s="3"/>
      <c r="I875" s="3"/>
      <c r="J875" s="5"/>
      <c r="K875" s="3"/>
    </row>
    <row r="876" spans="1:11" ht="15.75" customHeight="1">
      <c r="A876" s="3"/>
      <c r="B876" s="3"/>
      <c r="C876" s="84"/>
      <c r="D876" s="3"/>
      <c r="E876" s="5"/>
      <c r="F876" s="3"/>
      <c r="G876" s="5"/>
      <c r="H876" s="3"/>
      <c r="I876" s="3"/>
      <c r="J876" s="5"/>
      <c r="K876" s="3"/>
    </row>
    <row r="877" spans="1:11" ht="15.75" customHeight="1">
      <c r="A877" s="3"/>
      <c r="B877" s="3"/>
      <c r="C877" s="84"/>
      <c r="D877" s="3"/>
      <c r="E877" s="5"/>
      <c r="F877" s="3"/>
      <c r="G877" s="5"/>
      <c r="H877" s="3"/>
      <c r="I877" s="3"/>
      <c r="J877" s="5"/>
      <c r="K877" s="3"/>
    </row>
    <row r="878" spans="1:11" ht="15.75" customHeight="1">
      <c r="A878" s="3"/>
      <c r="B878" s="3"/>
      <c r="C878" s="84"/>
      <c r="D878" s="3"/>
      <c r="E878" s="5"/>
      <c r="F878" s="3"/>
      <c r="G878" s="5"/>
      <c r="H878" s="3"/>
      <c r="I878" s="3"/>
      <c r="J878" s="5"/>
      <c r="K878" s="3"/>
    </row>
    <row r="879" spans="1:11" ht="15.75" customHeight="1">
      <c r="A879" s="3"/>
      <c r="B879" s="3"/>
      <c r="C879" s="84"/>
      <c r="D879" s="3"/>
      <c r="E879" s="5"/>
      <c r="F879" s="3"/>
      <c r="G879" s="5"/>
      <c r="H879" s="3"/>
      <c r="I879" s="3"/>
      <c r="J879" s="5"/>
      <c r="K879" s="3"/>
    </row>
    <row r="880" spans="1:11" ht="15.75" customHeight="1">
      <c r="A880" s="3"/>
      <c r="B880" s="3"/>
      <c r="C880" s="84"/>
      <c r="D880" s="3"/>
      <c r="E880" s="5"/>
      <c r="F880" s="3"/>
      <c r="G880" s="5"/>
      <c r="H880" s="3"/>
      <c r="I880" s="3"/>
      <c r="J880" s="5"/>
      <c r="K880" s="3"/>
    </row>
    <row r="881" spans="1:11" ht="15.75" customHeight="1">
      <c r="A881" s="3"/>
      <c r="B881" s="3"/>
      <c r="C881" s="84"/>
      <c r="D881" s="3"/>
      <c r="E881" s="5"/>
      <c r="F881" s="3"/>
      <c r="G881" s="5"/>
      <c r="H881" s="3"/>
      <c r="I881" s="3"/>
      <c r="J881" s="5"/>
      <c r="K881" s="3"/>
    </row>
    <row r="882" spans="1:11" ht="15.75" customHeight="1">
      <c r="A882" s="3"/>
      <c r="B882" s="3"/>
      <c r="C882" s="84"/>
      <c r="D882" s="3"/>
      <c r="E882" s="5"/>
      <c r="F882" s="3"/>
      <c r="G882" s="5"/>
      <c r="H882" s="3"/>
      <c r="I882" s="3"/>
      <c r="J882" s="5"/>
      <c r="K882" s="3"/>
    </row>
    <row r="883" spans="1:11" ht="15.75" customHeight="1">
      <c r="A883" s="3"/>
      <c r="B883" s="3"/>
      <c r="C883" s="84"/>
      <c r="D883" s="3"/>
      <c r="E883" s="5"/>
      <c r="F883" s="3"/>
      <c r="G883" s="5"/>
      <c r="H883" s="3"/>
      <c r="I883" s="3"/>
      <c r="J883" s="5"/>
      <c r="K883" s="3"/>
    </row>
    <row r="884" spans="1:11" ht="15.75" customHeight="1">
      <c r="A884" s="3"/>
      <c r="B884" s="3"/>
      <c r="C884" s="84"/>
      <c r="D884" s="3"/>
      <c r="E884" s="5"/>
      <c r="F884" s="3"/>
      <c r="G884" s="5"/>
      <c r="H884" s="3"/>
      <c r="I884" s="3"/>
      <c r="J884" s="5"/>
      <c r="K884" s="3"/>
    </row>
    <row r="885" spans="1:11" ht="15.75" customHeight="1">
      <c r="A885" s="3"/>
      <c r="B885" s="3"/>
      <c r="C885" s="84"/>
      <c r="D885" s="3"/>
      <c r="E885" s="5"/>
      <c r="F885" s="3"/>
      <c r="G885" s="5"/>
      <c r="H885" s="3"/>
      <c r="I885" s="3"/>
      <c r="J885" s="5"/>
      <c r="K885" s="3"/>
    </row>
    <row r="886" spans="1:11" ht="15.75" customHeight="1">
      <c r="A886" s="3"/>
      <c r="B886" s="3"/>
      <c r="C886" s="84"/>
      <c r="D886" s="3"/>
      <c r="E886" s="5"/>
      <c r="F886" s="3"/>
      <c r="G886" s="5"/>
      <c r="H886" s="3"/>
      <c r="I886" s="3"/>
      <c r="J886" s="5"/>
      <c r="K886" s="3"/>
    </row>
    <row r="887" spans="1:11" ht="15.75" customHeight="1">
      <c r="A887" s="3"/>
      <c r="B887" s="3"/>
      <c r="C887" s="84"/>
      <c r="D887" s="3"/>
      <c r="E887" s="5"/>
      <c r="F887" s="3"/>
      <c r="G887" s="5"/>
      <c r="H887" s="3"/>
      <c r="I887" s="3"/>
      <c r="J887" s="5"/>
      <c r="K887" s="3"/>
    </row>
    <row r="888" spans="1:11" ht="15.75" customHeight="1">
      <c r="A888" s="3"/>
      <c r="B888" s="3"/>
      <c r="C888" s="84"/>
      <c r="D888" s="3"/>
      <c r="E888" s="5"/>
      <c r="F888" s="3"/>
      <c r="G888" s="5"/>
      <c r="H888" s="3"/>
      <c r="I888" s="3"/>
      <c r="J888" s="5"/>
      <c r="K888" s="3"/>
    </row>
    <row r="889" spans="1:11" ht="15.75" customHeight="1">
      <c r="A889" s="3"/>
      <c r="B889" s="3"/>
      <c r="C889" s="84"/>
      <c r="D889" s="3"/>
      <c r="E889" s="5"/>
      <c r="F889" s="3"/>
      <c r="G889" s="5"/>
      <c r="H889" s="3"/>
      <c r="I889" s="3"/>
      <c r="J889" s="5"/>
      <c r="K889" s="3"/>
    </row>
    <row r="890" spans="1:11" ht="15.75" customHeight="1">
      <c r="A890" s="3"/>
      <c r="B890" s="3"/>
      <c r="C890" s="84"/>
      <c r="D890" s="3"/>
      <c r="E890" s="5"/>
      <c r="F890" s="3"/>
      <c r="G890" s="5"/>
      <c r="H890" s="3"/>
      <c r="I890" s="3"/>
      <c r="J890" s="5"/>
      <c r="K890" s="3"/>
    </row>
    <row r="891" spans="1:11" ht="15.75" customHeight="1">
      <c r="A891" s="3"/>
      <c r="B891" s="3"/>
      <c r="C891" s="84"/>
      <c r="D891" s="3"/>
      <c r="E891" s="5"/>
      <c r="F891" s="3"/>
      <c r="G891" s="5"/>
      <c r="H891" s="3"/>
      <c r="I891" s="3"/>
      <c r="J891" s="5"/>
      <c r="K891" s="3"/>
    </row>
    <row r="892" spans="1:11" ht="15.75" customHeight="1">
      <c r="A892" s="3"/>
      <c r="B892" s="3"/>
      <c r="C892" s="84"/>
      <c r="D892" s="3"/>
      <c r="E892" s="5"/>
      <c r="F892" s="3"/>
      <c r="G892" s="5"/>
      <c r="H892" s="3"/>
      <c r="I892" s="3"/>
      <c r="J892" s="5"/>
      <c r="K892" s="3"/>
    </row>
    <row r="893" spans="1:11" ht="15.75" customHeight="1">
      <c r="A893" s="3"/>
      <c r="B893" s="3"/>
      <c r="C893" s="84"/>
      <c r="D893" s="3"/>
      <c r="E893" s="5"/>
      <c r="F893" s="3"/>
      <c r="G893" s="5"/>
      <c r="H893" s="3"/>
      <c r="I893" s="3"/>
      <c r="J893" s="5"/>
      <c r="K893" s="3"/>
    </row>
    <row r="894" spans="1:11" ht="15.75" customHeight="1">
      <c r="A894" s="3"/>
      <c r="B894" s="3"/>
      <c r="C894" s="84"/>
      <c r="D894" s="3"/>
      <c r="E894" s="5"/>
      <c r="F894" s="3"/>
      <c r="G894" s="5"/>
      <c r="H894" s="3"/>
      <c r="I894" s="3"/>
      <c r="J894" s="5"/>
      <c r="K894" s="3"/>
    </row>
    <row r="895" spans="1:11" ht="15.75" customHeight="1">
      <c r="A895" s="3"/>
      <c r="B895" s="3"/>
      <c r="C895" s="84"/>
      <c r="D895" s="3"/>
      <c r="E895" s="5"/>
      <c r="F895" s="3"/>
      <c r="G895" s="5"/>
      <c r="H895" s="3"/>
      <c r="I895" s="3"/>
      <c r="J895" s="5"/>
      <c r="K895" s="3"/>
    </row>
    <row r="896" spans="1:11" ht="15.75" customHeight="1">
      <c r="A896" s="3"/>
      <c r="B896" s="3"/>
      <c r="C896" s="84"/>
      <c r="D896" s="3"/>
      <c r="E896" s="5"/>
      <c r="F896" s="3"/>
      <c r="G896" s="5"/>
      <c r="H896" s="3"/>
      <c r="I896" s="3"/>
      <c r="J896" s="5"/>
      <c r="K896" s="3"/>
    </row>
    <row r="897" spans="1:11" ht="15.75" customHeight="1">
      <c r="A897" s="3"/>
      <c r="B897" s="3"/>
      <c r="C897" s="84"/>
      <c r="D897" s="3"/>
      <c r="E897" s="5"/>
      <c r="F897" s="3"/>
      <c r="G897" s="5"/>
      <c r="H897" s="3"/>
      <c r="I897" s="3"/>
      <c r="J897" s="5"/>
      <c r="K897" s="3"/>
    </row>
    <row r="898" spans="1:11" ht="15.75" customHeight="1">
      <c r="A898" s="3"/>
      <c r="B898" s="3"/>
      <c r="C898" s="84"/>
      <c r="D898" s="3"/>
      <c r="E898" s="5"/>
      <c r="F898" s="3"/>
      <c r="G898" s="5"/>
      <c r="H898" s="3"/>
      <c r="I898" s="3"/>
      <c r="J898" s="5"/>
      <c r="K898" s="3"/>
    </row>
    <row r="899" spans="1:11" ht="15.75" customHeight="1">
      <c r="A899" s="3"/>
      <c r="B899" s="3"/>
      <c r="C899" s="84"/>
      <c r="D899" s="3"/>
      <c r="E899" s="5"/>
      <c r="F899" s="3"/>
      <c r="G899" s="5"/>
      <c r="H899" s="3"/>
      <c r="I899" s="3"/>
      <c r="J899" s="5"/>
      <c r="K899" s="3"/>
    </row>
    <row r="900" spans="1:11" ht="15.75" customHeight="1">
      <c r="A900" s="3"/>
      <c r="B900" s="3"/>
      <c r="C900" s="84"/>
      <c r="D900" s="3"/>
      <c r="E900" s="5"/>
      <c r="F900" s="3"/>
      <c r="G900" s="5"/>
      <c r="H900" s="3"/>
      <c r="I900" s="3"/>
      <c r="J900" s="5"/>
      <c r="K900" s="3"/>
    </row>
    <row r="901" spans="1:11" ht="15.75" customHeight="1">
      <c r="A901" s="3"/>
      <c r="B901" s="3"/>
      <c r="C901" s="84"/>
      <c r="D901" s="3"/>
      <c r="E901" s="5"/>
      <c r="F901" s="3"/>
      <c r="G901" s="5"/>
      <c r="H901" s="3"/>
      <c r="I901" s="3"/>
      <c r="J901" s="5"/>
      <c r="K901" s="3"/>
    </row>
    <row r="902" spans="1:11" ht="15.75" customHeight="1">
      <c r="A902" s="3"/>
      <c r="B902" s="3"/>
      <c r="C902" s="84"/>
      <c r="D902" s="3"/>
      <c r="E902" s="5"/>
      <c r="F902" s="3"/>
      <c r="G902" s="5"/>
      <c r="H902" s="3"/>
      <c r="I902" s="3"/>
      <c r="J902" s="5"/>
      <c r="K902" s="3"/>
    </row>
    <row r="903" spans="1:11" ht="15.75" customHeight="1">
      <c r="A903" s="3"/>
      <c r="B903" s="3"/>
      <c r="C903" s="84"/>
      <c r="D903" s="3"/>
      <c r="E903" s="5"/>
      <c r="F903" s="3"/>
      <c r="G903" s="5"/>
      <c r="H903" s="3"/>
      <c r="I903" s="3"/>
      <c r="J903" s="5"/>
      <c r="K903" s="3"/>
    </row>
    <row r="904" spans="1:11" ht="15.75" customHeight="1">
      <c r="A904" s="3"/>
      <c r="B904" s="3"/>
      <c r="C904" s="84"/>
      <c r="D904" s="3"/>
      <c r="E904" s="5"/>
      <c r="F904" s="3"/>
      <c r="G904" s="5"/>
      <c r="H904" s="3"/>
      <c r="I904" s="3"/>
      <c r="J904" s="5"/>
      <c r="K904" s="3"/>
    </row>
    <row r="905" spans="1:11" ht="15.75" customHeight="1">
      <c r="A905" s="3"/>
      <c r="B905" s="3"/>
      <c r="C905" s="84"/>
      <c r="D905" s="3"/>
      <c r="E905" s="5"/>
      <c r="F905" s="3"/>
      <c r="G905" s="5"/>
      <c r="H905" s="3"/>
      <c r="I905" s="3"/>
      <c r="J905" s="5"/>
      <c r="K905" s="3"/>
    </row>
    <row r="906" spans="1:11" ht="15.75" customHeight="1">
      <c r="A906" s="3"/>
      <c r="B906" s="3"/>
      <c r="C906" s="84"/>
      <c r="D906" s="3"/>
      <c r="E906" s="5"/>
      <c r="F906" s="3"/>
      <c r="G906" s="5"/>
      <c r="H906" s="3"/>
      <c r="I906" s="3"/>
      <c r="J906" s="5"/>
      <c r="K906" s="3"/>
    </row>
    <row r="907" spans="1:11" ht="15.75" customHeight="1">
      <c r="A907" s="3"/>
      <c r="B907" s="3"/>
      <c r="C907" s="84"/>
      <c r="D907" s="3"/>
      <c r="E907" s="5"/>
      <c r="F907" s="3"/>
      <c r="G907" s="5"/>
      <c r="H907" s="3"/>
      <c r="I907" s="3"/>
      <c r="J907" s="5"/>
      <c r="K907" s="3"/>
    </row>
    <row r="908" spans="1:11" ht="15.75" customHeight="1">
      <c r="A908" s="3"/>
      <c r="B908" s="3"/>
      <c r="C908" s="84"/>
      <c r="D908" s="3"/>
      <c r="E908" s="5"/>
      <c r="F908" s="3"/>
      <c r="G908" s="5"/>
      <c r="H908" s="3"/>
      <c r="I908" s="3"/>
      <c r="J908" s="5"/>
      <c r="K908" s="3"/>
    </row>
    <row r="909" spans="1:11" ht="15.75" customHeight="1">
      <c r="A909" s="3"/>
      <c r="B909" s="3"/>
      <c r="C909" s="84"/>
      <c r="D909" s="3"/>
      <c r="E909" s="5"/>
      <c r="F909" s="3"/>
      <c r="G909" s="5"/>
      <c r="H909" s="3"/>
      <c r="I909" s="3"/>
      <c r="J909" s="5"/>
      <c r="K909" s="3"/>
    </row>
    <row r="910" spans="1:11" ht="15.75" customHeight="1">
      <c r="A910" s="3"/>
      <c r="B910" s="3"/>
      <c r="C910" s="84"/>
      <c r="D910" s="3"/>
      <c r="E910" s="5"/>
      <c r="F910" s="3"/>
      <c r="G910" s="5"/>
      <c r="H910" s="3"/>
      <c r="I910" s="3"/>
      <c r="J910" s="5"/>
      <c r="K910" s="3"/>
    </row>
    <row r="911" spans="1:11" ht="15.75" customHeight="1">
      <c r="A911" s="3"/>
      <c r="B911" s="3"/>
      <c r="C911" s="84"/>
      <c r="D911" s="3"/>
      <c r="E911" s="5"/>
      <c r="F911" s="3"/>
      <c r="G911" s="5"/>
      <c r="H911" s="3"/>
      <c r="I911" s="3"/>
      <c r="J911" s="5"/>
      <c r="K911" s="3"/>
    </row>
    <row r="912" spans="1:11" ht="15.75" customHeight="1">
      <c r="A912" s="3"/>
      <c r="B912" s="3"/>
      <c r="C912" s="84"/>
      <c r="D912" s="3"/>
      <c r="E912" s="5"/>
      <c r="F912" s="3"/>
      <c r="G912" s="5"/>
      <c r="H912" s="3"/>
      <c r="I912" s="3"/>
      <c r="J912" s="5"/>
      <c r="K912" s="3"/>
    </row>
    <row r="913" spans="1:11" ht="15.75" customHeight="1">
      <c r="A913" s="3"/>
      <c r="B913" s="3"/>
      <c r="C913" s="84"/>
      <c r="D913" s="3"/>
      <c r="E913" s="5"/>
      <c r="F913" s="3"/>
      <c r="G913" s="5"/>
      <c r="H913" s="3"/>
      <c r="I913" s="3"/>
      <c r="J913" s="5"/>
      <c r="K913" s="3"/>
    </row>
    <row r="914" spans="1:11" ht="15.75" customHeight="1">
      <c r="A914" s="3"/>
      <c r="B914" s="3"/>
      <c r="C914" s="84"/>
      <c r="D914" s="3"/>
      <c r="E914" s="5"/>
      <c r="F914" s="3"/>
      <c r="G914" s="5"/>
      <c r="H914" s="3"/>
      <c r="I914" s="3"/>
      <c r="J914" s="5"/>
      <c r="K914" s="3"/>
    </row>
    <row r="915" spans="1:11" ht="15.75" customHeight="1">
      <c r="A915" s="3"/>
      <c r="B915" s="3"/>
      <c r="C915" s="84"/>
      <c r="D915" s="3"/>
      <c r="E915" s="5"/>
      <c r="F915" s="3"/>
      <c r="G915" s="5"/>
      <c r="H915" s="3"/>
      <c r="I915" s="3"/>
      <c r="J915" s="5"/>
      <c r="K915" s="3"/>
    </row>
    <row r="916" spans="1:11" ht="15.75" customHeight="1">
      <c r="A916" s="3"/>
      <c r="B916" s="3"/>
      <c r="C916" s="84"/>
      <c r="D916" s="3"/>
      <c r="E916" s="5"/>
      <c r="F916" s="3"/>
      <c r="G916" s="5"/>
      <c r="H916" s="3"/>
      <c r="I916" s="3"/>
      <c r="J916" s="5"/>
      <c r="K916" s="3"/>
    </row>
    <row r="917" spans="1:11" ht="15.75" customHeight="1">
      <c r="A917" s="3"/>
      <c r="B917" s="3"/>
      <c r="C917" s="84"/>
      <c r="D917" s="3"/>
      <c r="E917" s="5"/>
      <c r="F917" s="3"/>
      <c r="G917" s="5"/>
      <c r="H917" s="3"/>
      <c r="I917" s="3"/>
      <c r="J917" s="5"/>
      <c r="K917" s="3"/>
    </row>
    <row r="918" spans="1:11" ht="15.75" customHeight="1">
      <c r="A918" s="3"/>
      <c r="B918" s="3"/>
      <c r="C918" s="84"/>
      <c r="D918" s="3"/>
      <c r="E918" s="5"/>
      <c r="F918" s="3"/>
      <c r="G918" s="5"/>
      <c r="H918" s="3"/>
      <c r="I918" s="3"/>
      <c r="J918" s="5"/>
      <c r="K918" s="3"/>
    </row>
    <row r="919" spans="1:11" ht="15.75" customHeight="1">
      <c r="A919" s="3"/>
      <c r="B919" s="3"/>
      <c r="C919" s="84"/>
      <c r="D919" s="3"/>
      <c r="E919" s="5"/>
      <c r="F919" s="3"/>
      <c r="G919" s="5"/>
      <c r="H919" s="3"/>
      <c r="I919" s="3"/>
      <c r="J919" s="5"/>
      <c r="K919" s="3"/>
    </row>
    <row r="920" spans="1:11" ht="15.75" customHeight="1">
      <c r="A920" s="3"/>
      <c r="B920" s="3"/>
      <c r="C920" s="84"/>
      <c r="D920" s="3"/>
      <c r="E920" s="5"/>
      <c r="F920" s="3"/>
      <c r="G920" s="5"/>
      <c r="H920" s="3"/>
      <c r="I920" s="3"/>
      <c r="J920" s="5"/>
      <c r="K920" s="3"/>
    </row>
    <row r="921" spans="1:11" ht="15.75" customHeight="1">
      <c r="A921" s="3"/>
      <c r="B921" s="3"/>
      <c r="C921" s="84"/>
      <c r="D921" s="3"/>
      <c r="E921" s="5"/>
      <c r="F921" s="3"/>
      <c r="G921" s="5"/>
      <c r="H921" s="3"/>
      <c r="I921" s="3"/>
      <c r="J921" s="5"/>
      <c r="K921" s="3"/>
    </row>
    <row r="922" spans="1:11" ht="15.75" customHeight="1">
      <c r="A922" s="3"/>
      <c r="B922" s="3"/>
      <c r="C922" s="84"/>
      <c r="D922" s="3"/>
      <c r="E922" s="5"/>
      <c r="F922" s="3"/>
      <c r="G922" s="5"/>
      <c r="H922" s="3"/>
      <c r="I922" s="3"/>
      <c r="J922" s="5"/>
      <c r="K922" s="3"/>
    </row>
    <row r="923" spans="1:11" ht="15.75" customHeight="1">
      <c r="A923" s="3"/>
      <c r="B923" s="3"/>
      <c r="C923" s="84"/>
      <c r="D923" s="3"/>
      <c r="E923" s="5"/>
      <c r="F923" s="3"/>
      <c r="G923" s="5"/>
      <c r="H923" s="3"/>
      <c r="I923" s="3"/>
      <c r="J923" s="5"/>
      <c r="K923" s="3"/>
    </row>
    <row r="924" spans="1:11" ht="15.75" customHeight="1">
      <c r="A924" s="3"/>
      <c r="B924" s="3"/>
      <c r="C924" s="84"/>
      <c r="D924" s="3"/>
      <c r="E924" s="5"/>
      <c r="F924" s="3"/>
      <c r="G924" s="5"/>
      <c r="H924" s="3"/>
      <c r="I924" s="3"/>
      <c r="J924" s="5"/>
      <c r="K924" s="3"/>
    </row>
    <row r="925" spans="1:11" ht="15.75" customHeight="1">
      <c r="A925" s="3"/>
      <c r="B925" s="3"/>
      <c r="C925" s="84"/>
      <c r="D925" s="3"/>
      <c r="E925" s="5"/>
      <c r="F925" s="3"/>
      <c r="G925" s="5"/>
      <c r="H925" s="3"/>
      <c r="I925" s="3"/>
      <c r="J925" s="5"/>
      <c r="K925" s="3"/>
    </row>
    <row r="926" spans="1:11" ht="15.75" customHeight="1">
      <c r="A926" s="3"/>
      <c r="B926" s="3"/>
      <c r="C926" s="84"/>
      <c r="D926" s="3"/>
      <c r="E926" s="5"/>
      <c r="F926" s="3"/>
      <c r="G926" s="5"/>
      <c r="H926" s="3"/>
      <c r="I926" s="3"/>
      <c r="J926" s="5"/>
      <c r="K926" s="3"/>
    </row>
    <row r="927" spans="1:11" ht="15.75" customHeight="1">
      <c r="A927" s="3"/>
      <c r="B927" s="3"/>
      <c r="C927" s="84"/>
      <c r="D927" s="3"/>
      <c r="E927" s="5"/>
      <c r="F927" s="3"/>
      <c r="G927" s="5"/>
      <c r="H927" s="3"/>
      <c r="I927" s="3"/>
      <c r="J927" s="5"/>
      <c r="K927" s="3"/>
    </row>
    <row r="928" spans="1:11" ht="15.75" customHeight="1">
      <c r="A928" s="3"/>
      <c r="B928" s="3"/>
      <c r="C928" s="84"/>
      <c r="D928" s="3"/>
      <c r="E928" s="5"/>
      <c r="F928" s="3"/>
      <c r="G928" s="5"/>
      <c r="H928" s="3"/>
      <c r="I928" s="3"/>
      <c r="J928" s="5"/>
      <c r="K928" s="3"/>
    </row>
    <row r="929" spans="1:11" ht="15.75" customHeight="1">
      <c r="A929" s="3"/>
      <c r="B929" s="3"/>
      <c r="C929" s="84"/>
      <c r="D929" s="3"/>
      <c r="E929" s="5"/>
      <c r="F929" s="3"/>
      <c r="G929" s="5"/>
      <c r="H929" s="3"/>
      <c r="I929" s="3"/>
      <c r="J929" s="5"/>
      <c r="K929" s="3"/>
    </row>
    <row r="930" spans="1:11" ht="15.75" customHeight="1">
      <c r="A930" s="3"/>
      <c r="B930" s="3"/>
      <c r="C930" s="84"/>
      <c r="D930" s="3"/>
      <c r="E930" s="5"/>
      <c r="F930" s="3"/>
      <c r="G930" s="5"/>
      <c r="H930" s="3"/>
      <c r="I930" s="3"/>
      <c r="J930" s="5"/>
      <c r="K930" s="3"/>
    </row>
    <row r="931" spans="1:11" ht="15.75" customHeight="1">
      <c r="A931" s="3"/>
      <c r="B931" s="3"/>
      <c r="C931" s="84"/>
      <c r="D931" s="3"/>
      <c r="E931" s="5"/>
      <c r="F931" s="3"/>
      <c r="G931" s="5"/>
      <c r="H931" s="3"/>
      <c r="I931" s="3"/>
      <c r="J931" s="5"/>
      <c r="K931" s="3"/>
    </row>
    <row r="932" spans="1:11" ht="15.75" customHeight="1">
      <c r="A932" s="3"/>
      <c r="B932" s="3"/>
      <c r="C932" s="84"/>
      <c r="D932" s="3"/>
      <c r="E932" s="5"/>
      <c r="F932" s="3"/>
      <c r="G932" s="5"/>
      <c r="H932" s="3"/>
      <c r="I932" s="3"/>
      <c r="J932" s="5"/>
      <c r="K932" s="3"/>
    </row>
    <row r="933" spans="1:11" ht="15.75" customHeight="1">
      <c r="A933" s="3"/>
      <c r="B933" s="3"/>
      <c r="C933" s="84"/>
      <c r="D933" s="3"/>
      <c r="E933" s="5"/>
      <c r="F933" s="3"/>
      <c r="G933" s="5"/>
      <c r="H933" s="3"/>
      <c r="I933" s="3"/>
      <c r="J933" s="5"/>
      <c r="K933" s="3"/>
    </row>
    <row r="934" spans="1:11" ht="15.75" customHeight="1">
      <c r="A934" s="3"/>
      <c r="B934" s="3"/>
      <c r="C934" s="84"/>
      <c r="D934" s="3"/>
      <c r="E934" s="5"/>
      <c r="F934" s="3"/>
      <c r="G934" s="5"/>
      <c r="H934" s="3"/>
      <c r="I934" s="3"/>
      <c r="J934" s="5"/>
      <c r="K934" s="3"/>
    </row>
    <row r="935" spans="1:11" ht="15.75" customHeight="1">
      <c r="A935" s="3"/>
      <c r="B935" s="3"/>
      <c r="C935" s="84"/>
      <c r="D935" s="3"/>
      <c r="E935" s="5"/>
      <c r="F935" s="3"/>
      <c r="G935" s="5"/>
      <c r="H935" s="3"/>
      <c r="I935" s="3"/>
      <c r="J935" s="5"/>
      <c r="K935" s="3"/>
    </row>
    <row r="936" spans="1:11" ht="15.75" customHeight="1">
      <c r="A936" s="3"/>
      <c r="B936" s="3"/>
      <c r="C936" s="84"/>
      <c r="D936" s="3"/>
      <c r="E936" s="5"/>
      <c r="F936" s="3"/>
      <c r="G936" s="5"/>
      <c r="H936" s="3"/>
      <c r="I936" s="3"/>
      <c r="J936" s="5"/>
      <c r="K936" s="3"/>
    </row>
    <row r="937" spans="1:11" ht="15.75" customHeight="1">
      <c r="A937" s="3"/>
      <c r="B937" s="3"/>
      <c r="C937" s="84"/>
      <c r="D937" s="3"/>
      <c r="E937" s="5"/>
      <c r="F937" s="3"/>
      <c r="G937" s="5"/>
      <c r="H937" s="3"/>
      <c r="I937" s="3"/>
      <c r="J937" s="5"/>
      <c r="K937" s="3"/>
    </row>
    <row r="938" spans="1:11" ht="15.75" customHeight="1">
      <c r="A938" s="3"/>
      <c r="B938" s="3"/>
      <c r="C938" s="84"/>
      <c r="D938" s="3"/>
      <c r="E938" s="5"/>
      <c r="F938" s="3"/>
      <c r="G938" s="5"/>
      <c r="H938" s="3"/>
      <c r="I938" s="3"/>
      <c r="J938" s="5"/>
      <c r="K938" s="3"/>
    </row>
    <row r="939" spans="1:11" ht="15.75" customHeight="1">
      <c r="A939" s="3"/>
      <c r="B939" s="3"/>
      <c r="C939" s="84"/>
      <c r="D939" s="3"/>
      <c r="E939" s="5"/>
      <c r="F939" s="3"/>
      <c r="G939" s="5"/>
      <c r="H939" s="3"/>
      <c r="I939" s="3"/>
      <c r="J939" s="5"/>
      <c r="K939" s="3"/>
    </row>
    <row r="940" spans="1:11" ht="15.75" customHeight="1">
      <c r="A940" s="3"/>
      <c r="B940" s="3"/>
      <c r="C940" s="84"/>
      <c r="D940" s="3"/>
      <c r="E940" s="5"/>
      <c r="F940" s="3"/>
      <c r="G940" s="5"/>
      <c r="H940" s="3"/>
      <c r="I940" s="3"/>
      <c r="J940" s="5"/>
      <c r="K940" s="3"/>
    </row>
    <row r="941" spans="1:11" ht="15.75" customHeight="1">
      <c r="A941" s="3"/>
      <c r="B941" s="3"/>
      <c r="C941" s="84"/>
      <c r="D941" s="3"/>
      <c r="E941" s="5"/>
      <c r="F941" s="3"/>
      <c r="G941" s="5"/>
      <c r="H941" s="3"/>
      <c r="I941" s="3"/>
      <c r="J941" s="5"/>
      <c r="K941" s="3"/>
    </row>
    <row r="942" spans="1:11" ht="15.75" customHeight="1">
      <c r="A942" s="3"/>
      <c r="B942" s="3"/>
      <c r="C942" s="84"/>
      <c r="D942" s="3"/>
      <c r="E942" s="5"/>
      <c r="F942" s="3"/>
      <c r="G942" s="5"/>
      <c r="H942" s="3"/>
      <c r="I942" s="3"/>
      <c r="J942" s="5"/>
      <c r="K942" s="3"/>
    </row>
    <row r="943" spans="1:11" ht="15.75" customHeight="1">
      <c r="A943" s="3"/>
      <c r="B943" s="3"/>
      <c r="C943" s="84"/>
      <c r="D943" s="3"/>
      <c r="E943" s="5"/>
      <c r="F943" s="3"/>
      <c r="G943" s="5"/>
      <c r="H943" s="3"/>
      <c r="I943" s="3"/>
      <c r="J943" s="5"/>
      <c r="K943" s="3"/>
    </row>
    <row r="944" spans="1:11" ht="15.75" customHeight="1">
      <c r="A944" s="3"/>
      <c r="B944" s="3"/>
      <c r="C944" s="84"/>
      <c r="D944" s="3"/>
      <c r="E944" s="5"/>
      <c r="F944" s="3"/>
      <c r="G944" s="5"/>
      <c r="H944" s="3"/>
      <c r="I944" s="3"/>
      <c r="J944" s="5"/>
      <c r="K944" s="3"/>
    </row>
    <row r="945" spans="1:11" ht="15.75" customHeight="1">
      <c r="A945" s="3"/>
      <c r="B945" s="3"/>
      <c r="C945" s="84"/>
      <c r="D945" s="3"/>
      <c r="E945" s="5"/>
      <c r="F945" s="3"/>
      <c r="G945" s="5"/>
      <c r="H945" s="3"/>
      <c r="I945" s="3"/>
      <c r="J945" s="5"/>
      <c r="K945" s="3"/>
    </row>
    <row r="946" spans="1:11" ht="15.75" customHeight="1">
      <c r="A946" s="3"/>
      <c r="B946" s="3"/>
      <c r="C946" s="84"/>
      <c r="D946" s="3"/>
      <c r="E946" s="5"/>
      <c r="F946" s="3"/>
      <c r="G946" s="5"/>
      <c r="H946" s="3"/>
      <c r="I946" s="3"/>
      <c r="J946" s="5"/>
      <c r="K946" s="3"/>
    </row>
    <row r="947" spans="1:11" ht="15.75" customHeight="1">
      <c r="A947" s="3"/>
      <c r="B947" s="3"/>
      <c r="C947" s="84"/>
      <c r="D947" s="3"/>
      <c r="E947" s="5"/>
      <c r="F947" s="3"/>
      <c r="G947" s="5"/>
      <c r="H947" s="3"/>
      <c r="I947" s="3"/>
      <c r="J947" s="5"/>
      <c r="K947" s="3"/>
    </row>
    <row r="948" spans="1:11" ht="15.75" customHeight="1">
      <c r="A948" s="3"/>
      <c r="B948" s="3"/>
      <c r="C948" s="84"/>
      <c r="D948" s="3"/>
      <c r="E948" s="5"/>
      <c r="F948" s="3"/>
      <c r="G948" s="5"/>
      <c r="H948" s="3"/>
      <c r="I948" s="3"/>
      <c r="J948" s="5"/>
      <c r="K948" s="3"/>
    </row>
    <row r="949" spans="1:11" ht="15.75" customHeight="1">
      <c r="A949" s="3"/>
      <c r="B949" s="3"/>
      <c r="C949" s="84"/>
      <c r="D949" s="3"/>
      <c r="E949" s="5"/>
      <c r="F949" s="3"/>
      <c r="G949" s="5"/>
      <c r="H949" s="3"/>
      <c r="I949" s="3"/>
      <c r="J949" s="5"/>
      <c r="K949" s="3"/>
    </row>
    <row r="950" spans="1:11" ht="15.75" customHeight="1">
      <c r="A950" s="3"/>
      <c r="B950" s="3"/>
      <c r="C950" s="84"/>
      <c r="D950" s="3"/>
      <c r="E950" s="5"/>
      <c r="F950" s="3"/>
      <c r="G950" s="5"/>
      <c r="H950" s="3"/>
      <c r="I950" s="3"/>
      <c r="J950" s="5"/>
      <c r="K950" s="3"/>
    </row>
    <row r="951" spans="1:11" ht="15.75" customHeight="1">
      <c r="A951" s="3"/>
      <c r="B951" s="3"/>
      <c r="C951" s="84"/>
      <c r="D951" s="3"/>
      <c r="E951" s="5"/>
      <c r="F951" s="3"/>
      <c r="G951" s="5"/>
      <c r="H951" s="3"/>
      <c r="I951" s="3"/>
      <c r="J951" s="5"/>
      <c r="K951" s="3"/>
    </row>
    <row r="952" spans="1:11" ht="15.75" customHeight="1">
      <c r="A952" s="3"/>
      <c r="B952" s="3"/>
      <c r="C952" s="84"/>
      <c r="D952" s="3"/>
      <c r="E952" s="5"/>
      <c r="F952" s="3"/>
      <c r="G952" s="5"/>
      <c r="H952" s="3"/>
      <c r="I952" s="3"/>
      <c r="J952" s="5"/>
      <c r="K952" s="3"/>
    </row>
    <row r="953" spans="1:11" ht="15.75" customHeight="1">
      <c r="A953" s="3"/>
      <c r="B953" s="3"/>
      <c r="C953" s="84"/>
      <c r="D953" s="3"/>
      <c r="E953" s="5"/>
      <c r="F953" s="3"/>
      <c r="G953" s="5"/>
      <c r="H953" s="3"/>
      <c r="I953" s="3"/>
      <c r="J953" s="5"/>
      <c r="K953" s="3"/>
    </row>
    <row r="954" spans="1:11" ht="15.75" customHeight="1">
      <c r="A954" s="3"/>
      <c r="B954" s="3"/>
      <c r="C954" s="84"/>
      <c r="D954" s="3"/>
      <c r="E954" s="5"/>
      <c r="F954" s="3"/>
      <c r="G954" s="5"/>
      <c r="H954" s="3"/>
      <c r="I954" s="3"/>
      <c r="J954" s="5"/>
      <c r="K954" s="3"/>
    </row>
    <row r="955" spans="1:11" ht="15.75" customHeight="1">
      <c r="A955" s="3"/>
      <c r="B955" s="3"/>
      <c r="C955" s="84"/>
      <c r="D955" s="3"/>
      <c r="E955" s="5"/>
      <c r="F955" s="3"/>
      <c r="G955" s="5"/>
      <c r="H955" s="3"/>
      <c r="I955" s="3"/>
      <c r="J955" s="5"/>
      <c r="K955" s="3"/>
    </row>
    <row r="956" spans="1:11" ht="15.75" customHeight="1">
      <c r="A956" s="3"/>
      <c r="B956" s="3"/>
      <c r="C956" s="84"/>
      <c r="D956" s="3"/>
      <c r="E956" s="5"/>
      <c r="F956" s="3"/>
      <c r="G956" s="5"/>
      <c r="H956" s="3"/>
      <c r="I956" s="3"/>
      <c r="J956" s="5"/>
      <c r="K956" s="3"/>
    </row>
    <row r="957" spans="1:11" ht="15.75" customHeight="1">
      <c r="A957" s="3"/>
      <c r="B957" s="3"/>
      <c r="C957" s="84"/>
      <c r="D957" s="3"/>
      <c r="E957" s="5"/>
      <c r="F957" s="3"/>
      <c r="G957" s="5"/>
      <c r="H957" s="3"/>
      <c r="I957" s="3"/>
      <c r="J957" s="5"/>
      <c r="K957" s="3"/>
    </row>
    <row r="958" spans="1:11" ht="15.75" customHeight="1">
      <c r="A958" s="3"/>
      <c r="B958" s="3"/>
      <c r="C958" s="84"/>
      <c r="D958" s="3"/>
      <c r="E958" s="5"/>
      <c r="F958" s="3"/>
      <c r="G958" s="5"/>
      <c r="H958" s="3"/>
      <c r="I958" s="3"/>
      <c r="J958" s="5"/>
      <c r="K958" s="3"/>
    </row>
    <row r="959" spans="1:11" ht="15.75" customHeight="1">
      <c r="A959" s="3"/>
      <c r="B959" s="3"/>
      <c r="C959" s="84"/>
      <c r="D959" s="3"/>
      <c r="E959" s="5"/>
      <c r="F959" s="3"/>
      <c r="G959" s="5"/>
      <c r="H959" s="3"/>
      <c r="I959" s="3"/>
      <c r="J959" s="5"/>
      <c r="K959" s="3"/>
    </row>
    <row r="960" spans="1:11" ht="15.75" customHeight="1">
      <c r="A960" s="3"/>
      <c r="B960" s="3"/>
      <c r="C960" s="84"/>
      <c r="D960" s="3"/>
      <c r="E960" s="5"/>
      <c r="F960" s="3"/>
      <c r="G960" s="5"/>
      <c r="H960" s="3"/>
      <c r="I960" s="3"/>
      <c r="J960" s="5"/>
      <c r="K960" s="3"/>
    </row>
    <row r="961" spans="1:11" ht="15.75" customHeight="1">
      <c r="A961" s="3"/>
      <c r="B961" s="3"/>
      <c r="C961" s="84"/>
      <c r="D961" s="3"/>
      <c r="E961" s="5"/>
      <c r="F961" s="3"/>
      <c r="G961" s="5"/>
      <c r="H961" s="3"/>
      <c r="I961" s="3"/>
      <c r="J961" s="5"/>
      <c r="K961" s="3"/>
    </row>
    <row r="962" spans="1:11" ht="15.75" customHeight="1">
      <c r="A962" s="3"/>
      <c r="B962" s="3"/>
      <c r="C962" s="84"/>
      <c r="D962" s="3"/>
      <c r="E962" s="5"/>
      <c r="F962" s="3"/>
      <c r="G962" s="5"/>
      <c r="H962" s="3"/>
      <c r="I962" s="3"/>
      <c r="J962" s="5"/>
      <c r="K962" s="3"/>
    </row>
    <row r="963" spans="1:11" ht="15.75" customHeight="1">
      <c r="A963" s="3"/>
      <c r="B963" s="3"/>
      <c r="C963" s="84"/>
      <c r="D963" s="3"/>
      <c r="E963" s="5"/>
      <c r="F963" s="3"/>
      <c r="G963" s="5"/>
      <c r="H963" s="3"/>
      <c r="I963" s="3"/>
      <c r="J963" s="5"/>
      <c r="K963" s="3"/>
    </row>
    <row r="964" spans="1:11" ht="15.75" customHeight="1">
      <c r="A964" s="3"/>
      <c r="B964" s="3"/>
      <c r="C964" s="84"/>
      <c r="D964" s="3"/>
      <c r="E964" s="5"/>
      <c r="F964" s="3"/>
      <c r="G964" s="5"/>
      <c r="H964" s="3"/>
      <c r="I964" s="3"/>
      <c r="J964" s="5"/>
      <c r="K964" s="3"/>
    </row>
    <row r="965" spans="1:11" ht="15.75" customHeight="1">
      <c r="A965" s="3"/>
      <c r="B965" s="3"/>
      <c r="C965" s="84"/>
      <c r="D965" s="3"/>
      <c r="E965" s="5"/>
      <c r="F965" s="3"/>
      <c r="G965" s="5"/>
      <c r="H965" s="3"/>
      <c r="I965" s="3"/>
      <c r="J965" s="5"/>
      <c r="K965" s="3"/>
    </row>
    <row r="966" spans="1:11" ht="15.75" customHeight="1">
      <c r="A966" s="3"/>
      <c r="B966" s="3"/>
      <c r="C966" s="84"/>
      <c r="D966" s="3"/>
      <c r="E966" s="5"/>
      <c r="F966" s="3"/>
      <c r="G966" s="5"/>
      <c r="H966" s="3"/>
      <c r="I966" s="3"/>
      <c r="J966" s="5"/>
      <c r="K966" s="3"/>
    </row>
    <row r="967" spans="1:11" ht="15.75" customHeight="1">
      <c r="A967" s="3"/>
      <c r="B967" s="3"/>
      <c r="C967" s="84"/>
      <c r="D967" s="3"/>
      <c r="E967" s="5"/>
      <c r="F967" s="3"/>
      <c r="G967" s="5"/>
      <c r="H967" s="3"/>
      <c r="I967" s="3"/>
      <c r="J967" s="5"/>
      <c r="K967" s="3"/>
    </row>
    <row r="968" spans="1:11" ht="15.75" customHeight="1">
      <c r="A968" s="3"/>
      <c r="B968" s="3"/>
      <c r="C968" s="84"/>
      <c r="D968" s="3"/>
      <c r="E968" s="5"/>
      <c r="F968" s="3"/>
      <c r="G968" s="5"/>
      <c r="H968" s="3"/>
      <c r="I968" s="3"/>
      <c r="J968" s="5"/>
      <c r="K968" s="3"/>
    </row>
    <row r="969" spans="1:11" ht="15.75" customHeight="1">
      <c r="A969" s="3"/>
      <c r="B969" s="3"/>
      <c r="C969" s="84"/>
      <c r="D969" s="3"/>
      <c r="E969" s="5"/>
      <c r="F969" s="3"/>
      <c r="G969" s="5"/>
      <c r="H969" s="3"/>
      <c r="I969" s="3"/>
      <c r="J969" s="5"/>
      <c r="K969" s="3"/>
    </row>
    <row r="970" spans="1:11" ht="15.75" customHeight="1">
      <c r="A970" s="3"/>
      <c r="B970" s="3"/>
      <c r="C970" s="84"/>
      <c r="D970" s="3"/>
      <c r="E970" s="5"/>
      <c r="F970" s="3"/>
      <c r="G970" s="5"/>
      <c r="H970" s="3"/>
      <c r="I970" s="3"/>
      <c r="J970" s="5"/>
      <c r="K970" s="3"/>
    </row>
    <row r="971" spans="1:11" ht="15.75" customHeight="1">
      <c r="A971" s="3"/>
      <c r="B971" s="3"/>
      <c r="C971" s="84"/>
      <c r="D971" s="3"/>
      <c r="E971" s="5"/>
      <c r="F971" s="3"/>
      <c r="G971" s="5"/>
      <c r="H971" s="3"/>
      <c r="I971" s="3"/>
      <c r="J971" s="5"/>
      <c r="K971" s="3"/>
    </row>
    <row r="972" spans="1:11" ht="15.75" customHeight="1">
      <c r="A972" s="3"/>
      <c r="B972" s="3"/>
      <c r="C972" s="84"/>
      <c r="D972" s="3"/>
      <c r="E972" s="5"/>
      <c r="F972" s="3"/>
      <c r="G972" s="5"/>
      <c r="H972" s="3"/>
      <c r="I972" s="3"/>
      <c r="J972" s="5"/>
      <c r="K972" s="3"/>
    </row>
    <row r="973" spans="1:11" ht="15.75" customHeight="1">
      <c r="A973" s="3"/>
      <c r="B973" s="3"/>
      <c r="C973" s="84"/>
      <c r="D973" s="3"/>
      <c r="E973" s="5"/>
      <c r="F973" s="3"/>
      <c r="G973" s="5"/>
      <c r="H973" s="3"/>
      <c r="I973" s="3"/>
      <c r="J973" s="5"/>
      <c r="K973" s="3"/>
    </row>
    <row r="974" spans="1:11" ht="15.75" customHeight="1">
      <c r="A974" s="3"/>
      <c r="B974" s="3"/>
      <c r="C974" s="84"/>
      <c r="D974" s="3"/>
      <c r="E974" s="5"/>
      <c r="F974" s="3"/>
      <c r="G974" s="5"/>
      <c r="H974" s="3"/>
      <c r="I974" s="3"/>
      <c r="J974" s="5"/>
      <c r="K974" s="3"/>
    </row>
    <row r="975" spans="1:11" ht="15.75" customHeight="1">
      <c r="A975" s="3"/>
      <c r="B975" s="3"/>
      <c r="C975" s="84"/>
      <c r="D975" s="3"/>
      <c r="E975" s="5"/>
      <c r="F975" s="3"/>
      <c r="G975" s="5"/>
      <c r="H975" s="3"/>
      <c r="I975" s="3"/>
      <c r="J975" s="5"/>
      <c r="K975" s="3"/>
    </row>
    <row r="976" spans="1:11" ht="15.75" customHeight="1">
      <c r="A976" s="3"/>
      <c r="B976" s="3"/>
      <c r="C976" s="84"/>
      <c r="D976" s="3"/>
      <c r="E976" s="5"/>
      <c r="F976" s="3"/>
      <c r="G976" s="5"/>
      <c r="H976" s="3"/>
      <c r="I976" s="3"/>
      <c r="J976" s="5"/>
      <c r="K976" s="3"/>
    </row>
    <row r="977" spans="1:11" ht="15.75" customHeight="1">
      <c r="A977" s="3"/>
      <c r="B977" s="3"/>
      <c r="C977" s="84"/>
      <c r="D977" s="3"/>
      <c r="E977" s="5"/>
      <c r="F977" s="3"/>
      <c r="G977" s="5"/>
      <c r="H977" s="3"/>
      <c r="I977" s="3"/>
      <c r="J977" s="5"/>
      <c r="K977" s="3"/>
    </row>
    <row r="978" spans="1:11" ht="15.75" customHeight="1">
      <c r="A978" s="3"/>
      <c r="B978" s="3"/>
      <c r="C978" s="84"/>
      <c r="D978" s="3"/>
      <c r="E978" s="5"/>
      <c r="F978" s="3"/>
      <c r="G978" s="5"/>
      <c r="H978" s="3"/>
      <c r="I978" s="3"/>
      <c r="J978" s="5"/>
      <c r="K978" s="3"/>
    </row>
    <row r="979" spans="1:11" ht="15.75" customHeight="1">
      <c r="A979" s="3"/>
      <c r="B979" s="3"/>
      <c r="C979" s="84"/>
      <c r="D979" s="3"/>
      <c r="E979" s="5"/>
      <c r="F979" s="3"/>
      <c r="G979" s="5"/>
      <c r="H979" s="3"/>
      <c r="I979" s="3"/>
      <c r="J979" s="5"/>
      <c r="K979" s="3"/>
    </row>
    <row r="980" spans="1:11" ht="15.75" customHeight="1">
      <c r="A980" s="3"/>
      <c r="B980" s="3"/>
      <c r="C980" s="84"/>
      <c r="D980" s="3"/>
      <c r="E980" s="5"/>
      <c r="F980" s="3"/>
      <c r="G980" s="5"/>
      <c r="H980" s="3"/>
      <c r="I980" s="3"/>
      <c r="J980" s="5"/>
      <c r="K980" s="3"/>
    </row>
    <row r="981" spans="1:11" ht="15.75" customHeight="1">
      <c r="A981" s="3"/>
      <c r="B981" s="3"/>
      <c r="C981" s="84"/>
      <c r="D981" s="3"/>
      <c r="E981" s="5"/>
      <c r="F981" s="3"/>
      <c r="G981" s="5"/>
      <c r="H981" s="3"/>
      <c r="I981" s="3"/>
      <c r="J981" s="5"/>
      <c r="K981" s="3"/>
    </row>
    <row r="982" spans="1:11" ht="15.75" customHeight="1">
      <c r="A982" s="3"/>
      <c r="B982" s="3"/>
      <c r="C982" s="84"/>
      <c r="D982" s="3"/>
      <c r="E982" s="5"/>
      <c r="F982" s="3"/>
      <c r="G982" s="5"/>
      <c r="H982" s="3"/>
      <c r="I982" s="3"/>
      <c r="J982" s="5"/>
      <c r="K982" s="3"/>
    </row>
    <row r="983" spans="1:11" ht="15.75" customHeight="1">
      <c r="A983" s="3"/>
      <c r="B983" s="3"/>
      <c r="C983" s="84"/>
      <c r="D983" s="3"/>
      <c r="E983" s="5"/>
      <c r="F983" s="3"/>
      <c r="G983" s="5"/>
      <c r="H983" s="3"/>
      <c r="I983" s="3"/>
      <c r="J983" s="5"/>
      <c r="K983" s="3"/>
    </row>
    <row r="984" spans="1:11" ht="15.75" customHeight="1">
      <c r="A984" s="3"/>
      <c r="B984" s="3"/>
      <c r="C984" s="84"/>
      <c r="D984" s="3"/>
      <c r="E984" s="5"/>
      <c r="F984" s="3"/>
      <c r="G984" s="5"/>
      <c r="H984" s="3"/>
      <c r="I984" s="3"/>
      <c r="J984" s="5"/>
      <c r="K984" s="3"/>
    </row>
    <row r="985" spans="1:11" ht="15.75" customHeight="1">
      <c r="A985" s="3"/>
      <c r="B985" s="3"/>
      <c r="C985" s="84"/>
      <c r="D985" s="3"/>
      <c r="E985" s="5"/>
      <c r="F985" s="3"/>
      <c r="G985" s="5"/>
      <c r="H985" s="3"/>
      <c r="I985" s="3"/>
      <c r="J985" s="5"/>
      <c r="K985" s="3"/>
    </row>
    <row r="986" spans="1:11" ht="15.75" customHeight="1">
      <c r="A986" s="3"/>
      <c r="B986" s="3"/>
      <c r="C986" s="84"/>
      <c r="D986" s="3"/>
      <c r="E986" s="5"/>
      <c r="F986" s="3"/>
      <c r="G986" s="5"/>
      <c r="H986" s="3"/>
      <c r="I986" s="3"/>
      <c r="J986" s="5"/>
      <c r="K986" s="3"/>
    </row>
    <row r="987" spans="1:11" ht="15.75" customHeight="1">
      <c r="A987" s="3"/>
      <c r="B987" s="3"/>
      <c r="C987" s="84"/>
      <c r="D987" s="3"/>
      <c r="E987" s="5"/>
      <c r="F987" s="3"/>
      <c r="G987" s="5"/>
      <c r="H987" s="3"/>
      <c r="I987" s="3"/>
      <c r="J987" s="5"/>
      <c r="K987" s="3"/>
    </row>
    <row r="988" spans="1:11" ht="15.75" customHeight="1">
      <c r="A988" s="3"/>
      <c r="B988" s="3"/>
      <c r="C988" s="84"/>
      <c r="D988" s="3"/>
      <c r="E988" s="5"/>
      <c r="F988" s="3"/>
      <c r="G988" s="5"/>
      <c r="H988" s="3"/>
      <c r="I988" s="3"/>
      <c r="J988" s="5"/>
      <c r="K988" s="3"/>
    </row>
    <row r="989" spans="1:11" ht="15.75" customHeight="1">
      <c r="A989" s="3"/>
      <c r="B989" s="3"/>
      <c r="C989" s="84"/>
      <c r="D989" s="3"/>
      <c r="E989" s="5"/>
      <c r="F989" s="3"/>
      <c r="G989" s="5"/>
      <c r="H989" s="3"/>
      <c r="I989" s="3"/>
      <c r="J989" s="5"/>
      <c r="K989" s="3"/>
    </row>
    <row r="990" spans="1:11" ht="15.75" customHeight="1">
      <c r="A990" s="3"/>
      <c r="B990" s="3"/>
      <c r="C990" s="84"/>
      <c r="D990" s="3"/>
      <c r="E990" s="5"/>
      <c r="F990" s="3"/>
      <c r="G990" s="5"/>
      <c r="H990" s="3"/>
      <c r="I990" s="3"/>
      <c r="J990" s="5"/>
      <c r="K990" s="3"/>
    </row>
    <row r="991" spans="1:11" ht="15.75" customHeight="1">
      <c r="A991" s="3"/>
      <c r="B991" s="3"/>
      <c r="C991" s="84"/>
      <c r="D991" s="3"/>
      <c r="E991" s="5"/>
      <c r="F991" s="3"/>
      <c r="G991" s="5"/>
      <c r="H991" s="3"/>
      <c r="I991" s="3"/>
      <c r="J991" s="5"/>
      <c r="K991" s="3"/>
    </row>
    <row r="992" spans="1:11" ht="15.75" customHeight="1">
      <c r="A992" s="3"/>
      <c r="B992" s="3"/>
      <c r="C992" s="84"/>
      <c r="D992" s="3"/>
      <c r="E992" s="5"/>
      <c r="F992" s="3"/>
      <c r="G992" s="5"/>
      <c r="H992" s="3"/>
      <c r="I992" s="3"/>
      <c r="J992" s="5"/>
      <c r="K992" s="3"/>
    </row>
    <row r="993" spans="1:11" ht="15.75" customHeight="1">
      <c r="A993" s="3"/>
      <c r="B993" s="3"/>
      <c r="C993" s="84"/>
      <c r="D993" s="3"/>
      <c r="E993" s="5"/>
      <c r="F993" s="3"/>
      <c r="G993" s="5"/>
      <c r="H993" s="3"/>
      <c r="I993" s="3"/>
      <c r="J993" s="5"/>
      <c r="K993" s="3"/>
    </row>
    <row r="994" spans="1:11" ht="15.75" customHeight="1">
      <c r="A994" s="3"/>
      <c r="B994" s="3"/>
      <c r="C994" s="84"/>
      <c r="D994" s="3"/>
      <c r="E994" s="5"/>
      <c r="F994" s="3"/>
      <c r="G994" s="5"/>
      <c r="H994" s="3"/>
      <c r="I994" s="3"/>
      <c r="J994" s="5"/>
      <c r="K994" s="3"/>
    </row>
    <row r="995" spans="1:11" ht="15.75" customHeight="1">
      <c r="A995" s="3"/>
      <c r="B995" s="3"/>
      <c r="C995" s="84"/>
      <c r="D995" s="3"/>
      <c r="E995" s="5"/>
      <c r="F995" s="3"/>
      <c r="G995" s="5"/>
      <c r="H995" s="3"/>
      <c r="I995" s="3"/>
      <c r="J995" s="5"/>
      <c r="K995" s="3"/>
    </row>
    <row r="996" spans="1:11" ht="15.75" customHeight="1">
      <c r="A996" s="3"/>
      <c r="B996" s="3"/>
      <c r="C996" s="84"/>
      <c r="D996" s="3"/>
      <c r="E996" s="5"/>
      <c r="F996" s="3"/>
      <c r="G996" s="5"/>
      <c r="H996" s="3"/>
      <c r="I996" s="3"/>
      <c r="J996" s="5"/>
      <c r="K996" s="3"/>
    </row>
    <row r="997" spans="1:11" ht="15.75" customHeight="1">
      <c r="A997" s="3"/>
      <c r="B997" s="3"/>
      <c r="C997" s="84"/>
      <c r="D997" s="3"/>
      <c r="E997" s="5"/>
      <c r="F997" s="3"/>
      <c r="G997" s="5"/>
      <c r="H997" s="3"/>
      <c r="I997" s="3"/>
      <c r="J997" s="5"/>
      <c r="K997" s="3"/>
    </row>
    <row r="998" spans="1:11" ht="15.75" customHeight="1">
      <c r="A998" s="3"/>
      <c r="B998" s="3"/>
      <c r="C998" s="84"/>
      <c r="D998" s="3"/>
      <c r="E998" s="5"/>
      <c r="F998" s="3"/>
      <c r="G998" s="5"/>
      <c r="H998" s="3"/>
      <c r="I998" s="3"/>
      <c r="J998" s="5"/>
      <c r="K998" s="3"/>
    </row>
    <row r="999" spans="1:11" ht="15.75" customHeight="1">
      <c r="A999" s="3"/>
      <c r="B999" s="3"/>
      <c r="C999" s="84"/>
      <c r="D999" s="3"/>
      <c r="E999" s="5"/>
      <c r="F999" s="3"/>
      <c r="G999" s="5"/>
      <c r="H999" s="3"/>
      <c r="I999" s="3"/>
      <c r="J999" s="5"/>
      <c r="K999" s="3"/>
    </row>
  </sheetData>
  <mergeCells count="3">
    <mergeCell ref="B104:G104"/>
    <mergeCell ref="B105:J105"/>
    <mergeCell ref="B108:K108"/>
  </mergeCells>
  <dataValidations count="1">
    <dataValidation type="list" allowBlank="1" showErrorMessage="1" sqref="K105" xr:uid="{00000000-0002-0000-1100-000000000000}">
      <formula1>"V,-"</formula1>
    </dataValidation>
  </dataValidation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1000"/>
  <sheetViews>
    <sheetView showGridLines="0" workbookViewId="0"/>
  </sheetViews>
  <sheetFormatPr defaultColWidth="14.42578125" defaultRowHeight="15" customHeight="1"/>
  <cols>
    <col min="1" max="1" width="3.5703125" style="2" customWidth="1"/>
    <col min="2" max="2" width="5.85546875" customWidth="1"/>
    <col min="3" max="3" width="16.85546875" customWidth="1"/>
    <col min="4" max="4" width="6.42578125" customWidth="1"/>
    <col min="5" max="5" width="72.5703125" customWidth="1"/>
    <col min="6" max="6" width="11.42578125" customWidth="1"/>
    <col min="7" max="10" width="8.7109375" customWidth="1"/>
    <col min="11" max="14" width="9.7109375" customWidth="1"/>
    <col min="15" max="26" width="8.7109375" customWidth="1"/>
  </cols>
  <sheetData>
    <row r="1" spans="2:18">
      <c r="B1" s="3"/>
      <c r="C1" s="3"/>
      <c r="D1" s="3"/>
      <c r="E1" s="3"/>
      <c r="F1" s="3"/>
      <c r="G1" s="3"/>
      <c r="H1" s="3"/>
      <c r="I1" s="3"/>
      <c r="J1" s="3"/>
      <c r="K1" s="3"/>
      <c r="L1" s="3"/>
      <c r="M1" s="3"/>
      <c r="N1" s="3"/>
      <c r="O1" s="5"/>
      <c r="P1" s="5"/>
      <c r="Q1" s="5"/>
      <c r="R1" s="5"/>
    </row>
    <row r="2" spans="2:18">
      <c r="B2" s="261" t="s">
        <v>14918</v>
      </c>
      <c r="C2" s="294"/>
      <c r="D2" s="294"/>
      <c r="E2" s="294"/>
      <c r="F2" s="294"/>
      <c r="G2" s="294"/>
      <c r="H2" s="294"/>
      <c r="I2" s="294"/>
      <c r="J2" s="294"/>
      <c r="K2" s="294"/>
      <c r="L2" s="294"/>
      <c r="M2" s="294"/>
      <c r="N2" s="294"/>
      <c r="O2" s="294"/>
      <c r="P2" s="294"/>
      <c r="Q2" s="294"/>
      <c r="R2" s="294"/>
    </row>
    <row r="3" spans="2:18">
      <c r="B3" s="6"/>
      <c r="C3" s="6"/>
      <c r="D3" s="6"/>
      <c r="E3" s="6"/>
      <c r="F3" s="6"/>
      <c r="G3" s="6"/>
      <c r="H3" s="6"/>
      <c r="I3" s="6"/>
      <c r="J3" s="6"/>
      <c r="K3" s="6"/>
      <c r="L3" s="6"/>
      <c r="M3" s="6"/>
      <c r="N3" s="6"/>
      <c r="O3" s="47"/>
      <c r="P3" s="47"/>
      <c r="Q3" s="47"/>
      <c r="R3" s="47"/>
    </row>
    <row r="4" spans="2:18">
      <c r="B4" s="393" t="s">
        <v>106</v>
      </c>
      <c r="C4" s="372" t="s">
        <v>14752</v>
      </c>
      <c r="D4" s="393" t="s">
        <v>14888</v>
      </c>
      <c r="E4" s="372" t="s">
        <v>14889</v>
      </c>
      <c r="F4" s="372" t="s">
        <v>14890</v>
      </c>
      <c r="G4" s="395" t="s">
        <v>14919</v>
      </c>
      <c r="H4" s="297"/>
      <c r="I4" s="297"/>
      <c r="J4" s="298"/>
      <c r="K4" s="373" t="s">
        <v>14920</v>
      </c>
      <c r="L4" s="297"/>
      <c r="M4" s="297"/>
      <c r="N4" s="298"/>
      <c r="O4" s="395" t="s">
        <v>14921</v>
      </c>
      <c r="P4" s="297"/>
      <c r="Q4" s="297"/>
      <c r="R4" s="298"/>
    </row>
    <row r="5" spans="2:18">
      <c r="B5" s="310"/>
      <c r="C5" s="310"/>
      <c r="D5" s="310"/>
      <c r="E5" s="310"/>
      <c r="F5" s="310"/>
      <c r="G5" s="188" t="s">
        <v>14922</v>
      </c>
      <c r="H5" s="188" t="s">
        <v>14923</v>
      </c>
      <c r="I5" s="188" t="s">
        <v>14924</v>
      </c>
      <c r="J5" s="188" t="s">
        <v>14925</v>
      </c>
      <c r="K5" s="188" t="s">
        <v>14922</v>
      </c>
      <c r="L5" s="188" t="s">
        <v>14923</v>
      </c>
      <c r="M5" s="188" t="s">
        <v>14924</v>
      </c>
      <c r="N5" s="188" t="s">
        <v>14925</v>
      </c>
      <c r="O5" s="188" t="s">
        <v>14922</v>
      </c>
      <c r="P5" s="188" t="s">
        <v>14923</v>
      </c>
      <c r="Q5" s="188" t="s">
        <v>14924</v>
      </c>
      <c r="R5" s="188" t="s">
        <v>14925</v>
      </c>
    </row>
    <row r="6" spans="2:18">
      <c r="B6" s="9">
        <v>1</v>
      </c>
      <c r="C6" s="82" t="s">
        <v>14760</v>
      </c>
      <c r="D6" s="82" t="s">
        <v>14895</v>
      </c>
      <c r="E6" s="82" t="s">
        <v>14761</v>
      </c>
      <c r="F6" s="82">
        <v>4</v>
      </c>
      <c r="G6" s="9">
        <v>15</v>
      </c>
      <c r="H6" s="74">
        <v>30</v>
      </c>
      <c r="I6" s="9">
        <v>15</v>
      </c>
      <c r="J6" s="74">
        <v>30</v>
      </c>
      <c r="K6" s="196"/>
      <c r="L6" s="191" t="s">
        <v>450</v>
      </c>
      <c r="M6" s="196"/>
      <c r="N6" s="191" t="s">
        <v>450</v>
      </c>
      <c r="O6" s="196"/>
      <c r="P6" s="196"/>
      <c r="Q6" s="196"/>
      <c r="R6" s="196"/>
    </row>
    <row r="7" spans="2:18">
      <c r="B7" s="9">
        <v>2</v>
      </c>
      <c r="C7" s="82" t="s">
        <v>14760</v>
      </c>
      <c r="D7" s="82" t="s">
        <v>14896</v>
      </c>
      <c r="E7" s="82" t="s">
        <v>14761</v>
      </c>
      <c r="F7" s="82">
        <v>21</v>
      </c>
      <c r="G7" s="9">
        <v>15</v>
      </c>
      <c r="H7" s="74">
        <v>30</v>
      </c>
      <c r="I7" s="9">
        <v>15</v>
      </c>
      <c r="J7" s="74">
        <v>30</v>
      </c>
      <c r="K7" s="196"/>
      <c r="L7" s="191" t="s">
        <v>450</v>
      </c>
      <c r="M7" s="196"/>
      <c r="N7" s="191" t="s">
        <v>450</v>
      </c>
      <c r="O7" s="196"/>
      <c r="P7" s="196"/>
      <c r="Q7" s="196"/>
      <c r="R7" s="196"/>
    </row>
    <row r="8" spans="2:18">
      <c r="B8" s="9">
        <v>3</v>
      </c>
      <c r="C8" s="82" t="s">
        <v>14762</v>
      </c>
      <c r="D8" s="82" t="s">
        <v>14895</v>
      </c>
      <c r="E8" s="82" t="s">
        <v>14763</v>
      </c>
      <c r="F8" s="82">
        <v>6</v>
      </c>
      <c r="G8" s="9">
        <v>15</v>
      </c>
      <c r="H8" s="74">
        <v>30</v>
      </c>
      <c r="I8" s="9">
        <v>15</v>
      </c>
      <c r="J8" s="74">
        <v>30</v>
      </c>
      <c r="K8" s="196"/>
      <c r="L8" s="191" t="s">
        <v>450</v>
      </c>
      <c r="M8" s="196"/>
      <c r="N8" s="191" t="s">
        <v>450</v>
      </c>
      <c r="O8" s="197">
        <v>480</v>
      </c>
      <c r="P8" s="196">
        <v>452</v>
      </c>
      <c r="Q8" s="196">
        <v>388</v>
      </c>
      <c r="R8" s="196">
        <v>404</v>
      </c>
    </row>
    <row r="9" spans="2:18">
      <c r="B9" s="9">
        <v>4</v>
      </c>
      <c r="C9" s="82" t="s">
        <v>14762</v>
      </c>
      <c r="D9" s="82" t="s">
        <v>14897</v>
      </c>
      <c r="E9" s="82" t="s">
        <v>14764</v>
      </c>
      <c r="F9" s="82">
        <v>1</v>
      </c>
      <c r="G9" s="9">
        <v>15</v>
      </c>
      <c r="H9" s="74">
        <v>30</v>
      </c>
      <c r="I9" s="9">
        <v>15</v>
      </c>
      <c r="J9" s="74">
        <v>30</v>
      </c>
      <c r="K9" s="196"/>
      <c r="L9" s="191" t="s">
        <v>450</v>
      </c>
      <c r="M9" s="196"/>
      <c r="N9" s="191" t="s">
        <v>450</v>
      </c>
      <c r="O9" s="196">
        <v>90</v>
      </c>
      <c r="P9" s="196">
        <v>87</v>
      </c>
      <c r="Q9" s="196">
        <v>80</v>
      </c>
      <c r="R9" s="196">
        <v>83</v>
      </c>
    </row>
    <row r="10" spans="2:18">
      <c r="B10" s="9">
        <v>5</v>
      </c>
      <c r="C10" s="82" t="s">
        <v>14762</v>
      </c>
      <c r="D10" s="82" t="s">
        <v>14896</v>
      </c>
      <c r="E10" s="82" t="s">
        <v>14763</v>
      </c>
      <c r="F10" s="82">
        <v>30</v>
      </c>
      <c r="G10" s="9">
        <v>15</v>
      </c>
      <c r="H10" s="74">
        <v>30</v>
      </c>
      <c r="I10" s="9">
        <v>15</v>
      </c>
      <c r="J10" s="74">
        <v>30</v>
      </c>
      <c r="K10" s="196"/>
      <c r="L10" s="191" t="s">
        <v>450</v>
      </c>
      <c r="M10" s="196"/>
      <c r="N10" s="191" t="s">
        <v>450</v>
      </c>
      <c r="O10" s="196">
        <v>75.599999999999994</v>
      </c>
      <c r="P10" s="196">
        <v>79.3</v>
      </c>
      <c r="Q10" s="196">
        <v>83.6</v>
      </c>
      <c r="R10" s="196">
        <v>71.099999999999994</v>
      </c>
    </row>
    <row r="11" spans="2:18">
      <c r="B11" s="9">
        <v>6</v>
      </c>
      <c r="C11" s="82" t="s">
        <v>14762</v>
      </c>
      <c r="D11" s="82" t="s">
        <v>14898</v>
      </c>
      <c r="E11" s="82" t="s">
        <v>14766</v>
      </c>
      <c r="F11" s="82">
        <v>30</v>
      </c>
      <c r="G11" s="9">
        <v>15</v>
      </c>
      <c r="H11" s="74">
        <v>30</v>
      </c>
      <c r="I11" s="9">
        <v>15</v>
      </c>
      <c r="J11" s="74">
        <v>30</v>
      </c>
      <c r="K11" s="196"/>
      <c r="L11" s="191" t="s">
        <v>450</v>
      </c>
      <c r="M11" s="196"/>
      <c r="N11" s="191" t="s">
        <v>450</v>
      </c>
      <c r="O11" s="196">
        <v>82.3</v>
      </c>
      <c r="P11" s="196">
        <v>83.5</v>
      </c>
      <c r="Q11" s="196">
        <v>86.7</v>
      </c>
      <c r="R11" s="196">
        <v>84.1</v>
      </c>
    </row>
    <row r="12" spans="2:18">
      <c r="B12" s="9">
        <v>7</v>
      </c>
      <c r="C12" s="82" t="s">
        <v>14762</v>
      </c>
      <c r="D12" s="82" t="s">
        <v>14899</v>
      </c>
      <c r="E12" s="82" t="s">
        <v>14767</v>
      </c>
      <c r="F12" s="82">
        <v>35</v>
      </c>
      <c r="G12" s="9">
        <v>15</v>
      </c>
      <c r="H12" s="74">
        <v>30</v>
      </c>
      <c r="I12" s="9">
        <v>15</v>
      </c>
      <c r="J12" s="74">
        <v>30</v>
      </c>
      <c r="K12" s="196"/>
      <c r="L12" s="191" t="s">
        <v>450</v>
      </c>
      <c r="M12" s="196"/>
      <c r="N12" s="191" t="s">
        <v>450</v>
      </c>
      <c r="O12" s="196">
        <v>89.6</v>
      </c>
      <c r="P12" s="196">
        <v>79.2</v>
      </c>
      <c r="Q12" s="196">
        <v>87.2</v>
      </c>
      <c r="R12" s="196">
        <v>76.8</v>
      </c>
    </row>
    <row r="13" spans="2:18">
      <c r="B13" s="9">
        <v>8</v>
      </c>
      <c r="C13" s="82" t="s">
        <v>14762</v>
      </c>
      <c r="D13" s="82" t="s">
        <v>14900</v>
      </c>
      <c r="E13" s="82" t="s">
        <v>14768</v>
      </c>
      <c r="F13" s="82">
        <v>50</v>
      </c>
      <c r="G13" s="9">
        <v>15</v>
      </c>
      <c r="H13" s="74">
        <v>30</v>
      </c>
      <c r="I13" s="9">
        <v>15</v>
      </c>
      <c r="J13" s="74">
        <v>30</v>
      </c>
      <c r="K13" s="198"/>
      <c r="L13" s="191" t="s">
        <v>450</v>
      </c>
      <c r="M13" s="198"/>
      <c r="N13" s="191" t="s">
        <v>450</v>
      </c>
      <c r="O13" s="9">
        <v>80.2</v>
      </c>
      <c r="P13" s="9">
        <v>78.400000000000006</v>
      </c>
      <c r="Q13" s="9">
        <v>81.400000000000006</v>
      </c>
      <c r="R13" s="9">
        <v>80.2</v>
      </c>
    </row>
    <row r="14" spans="2:18">
      <c r="B14" s="9">
        <v>9</v>
      </c>
      <c r="C14" s="82" t="s">
        <v>14762</v>
      </c>
      <c r="D14" s="82" t="s">
        <v>14901</v>
      </c>
      <c r="E14" s="82" t="s">
        <v>14769</v>
      </c>
      <c r="F14" s="82">
        <v>44</v>
      </c>
      <c r="G14" s="9">
        <v>15</v>
      </c>
      <c r="H14" s="74">
        <v>30</v>
      </c>
      <c r="I14" s="9">
        <v>15</v>
      </c>
      <c r="J14" s="74">
        <v>30</v>
      </c>
      <c r="K14" s="198"/>
      <c r="L14" s="191" t="s">
        <v>450</v>
      </c>
      <c r="M14" s="198"/>
      <c r="N14" s="191" t="s">
        <v>450</v>
      </c>
      <c r="O14" s="9">
        <v>65.400000000000006</v>
      </c>
      <c r="P14" s="9">
        <v>66.3</v>
      </c>
      <c r="Q14" s="9">
        <v>67.900000000000006</v>
      </c>
      <c r="R14" s="9">
        <v>64.2</v>
      </c>
    </row>
    <row r="15" spans="2:18">
      <c r="B15" s="9">
        <v>10</v>
      </c>
      <c r="C15" s="82" t="s">
        <v>14762</v>
      </c>
      <c r="D15" s="82" t="s">
        <v>14902</v>
      </c>
      <c r="E15" s="82" t="s">
        <v>14768</v>
      </c>
      <c r="F15" s="82">
        <v>55</v>
      </c>
      <c r="G15" s="9">
        <v>15</v>
      </c>
      <c r="H15" s="74">
        <v>30</v>
      </c>
      <c r="I15" s="9">
        <v>15</v>
      </c>
      <c r="J15" s="74">
        <v>30</v>
      </c>
      <c r="K15" s="198"/>
      <c r="L15" s="191" t="s">
        <v>450</v>
      </c>
      <c r="M15" s="198"/>
      <c r="N15" s="191" t="s">
        <v>450</v>
      </c>
      <c r="O15" s="9">
        <v>84</v>
      </c>
      <c r="P15" s="9">
        <v>71.2</v>
      </c>
      <c r="Q15" s="9">
        <v>75.599999999999994</v>
      </c>
      <c r="R15" s="9">
        <v>74.7</v>
      </c>
    </row>
    <row r="16" spans="2:18">
      <c r="B16" s="9">
        <v>11</v>
      </c>
      <c r="C16" s="82" t="s">
        <v>14762</v>
      </c>
      <c r="D16" s="82" t="s">
        <v>14903</v>
      </c>
      <c r="E16" s="82" t="s">
        <v>14770</v>
      </c>
      <c r="F16" s="82">
        <v>33</v>
      </c>
      <c r="G16" s="9">
        <v>15</v>
      </c>
      <c r="H16" s="74">
        <v>30</v>
      </c>
      <c r="I16" s="9">
        <v>15</v>
      </c>
      <c r="J16" s="74">
        <v>30</v>
      </c>
      <c r="K16" s="198"/>
      <c r="L16" s="191" t="s">
        <v>450</v>
      </c>
      <c r="M16" s="198"/>
      <c r="N16" s="191" t="s">
        <v>450</v>
      </c>
      <c r="O16" s="9">
        <v>70.5</v>
      </c>
      <c r="P16" s="9">
        <v>70.8</v>
      </c>
      <c r="Q16" s="9">
        <v>66.900000000000006</v>
      </c>
      <c r="R16" s="9">
        <v>70.900000000000006</v>
      </c>
    </row>
    <row r="17" spans="2:18">
      <c r="B17" s="9">
        <v>12</v>
      </c>
      <c r="C17" s="82" t="s">
        <v>14762</v>
      </c>
      <c r="D17" s="82" t="s">
        <v>14904</v>
      </c>
      <c r="E17" s="82" t="s">
        <v>14766</v>
      </c>
      <c r="F17" s="82">
        <v>21</v>
      </c>
      <c r="G17" s="9">
        <v>15</v>
      </c>
      <c r="H17" s="74">
        <v>30</v>
      </c>
      <c r="I17" s="9">
        <v>15</v>
      </c>
      <c r="J17" s="74">
        <v>30</v>
      </c>
      <c r="K17" s="198"/>
      <c r="L17" s="191" t="s">
        <v>450</v>
      </c>
      <c r="M17" s="198"/>
      <c r="N17" s="191" t="s">
        <v>450</v>
      </c>
      <c r="O17" s="9">
        <v>83</v>
      </c>
      <c r="P17" s="9">
        <v>79.099999999999994</v>
      </c>
      <c r="Q17" s="9">
        <v>84.9</v>
      </c>
      <c r="R17" s="9">
        <v>79.400000000000006</v>
      </c>
    </row>
    <row r="18" spans="2:18" ht="15" customHeight="1">
      <c r="B18" s="9">
        <v>13</v>
      </c>
      <c r="C18" s="82" t="s">
        <v>14762</v>
      </c>
      <c r="D18" s="82" t="s">
        <v>14905</v>
      </c>
      <c r="E18" s="82" t="s">
        <v>14767</v>
      </c>
      <c r="F18" s="82">
        <v>42</v>
      </c>
      <c r="G18" s="9">
        <v>15</v>
      </c>
      <c r="H18" s="74">
        <v>30</v>
      </c>
      <c r="I18" s="9">
        <v>15</v>
      </c>
      <c r="J18" s="74">
        <v>30</v>
      </c>
      <c r="K18" s="198"/>
      <c r="L18" s="191" t="s">
        <v>450</v>
      </c>
      <c r="M18" s="198"/>
      <c r="N18" s="191" t="s">
        <v>450</v>
      </c>
      <c r="O18" s="9">
        <v>88.6</v>
      </c>
      <c r="P18" s="9">
        <v>83.3</v>
      </c>
      <c r="Q18" s="9">
        <v>85.4</v>
      </c>
      <c r="R18" s="9">
        <v>77.5</v>
      </c>
    </row>
    <row r="19" spans="2:18">
      <c r="B19" s="9">
        <v>14</v>
      </c>
      <c r="C19" s="82" t="s">
        <v>14771</v>
      </c>
      <c r="D19" s="82" t="s">
        <v>14895</v>
      </c>
      <c r="E19" s="82" t="s">
        <v>14772</v>
      </c>
      <c r="F19" s="82">
        <v>12</v>
      </c>
      <c r="G19" s="9">
        <v>15</v>
      </c>
      <c r="H19" s="74">
        <v>30</v>
      </c>
      <c r="I19" s="9">
        <v>15</v>
      </c>
      <c r="J19" s="74">
        <v>30</v>
      </c>
      <c r="K19" s="198"/>
      <c r="L19" s="191" t="s">
        <v>450</v>
      </c>
      <c r="M19" s="198"/>
      <c r="N19" s="191" t="s">
        <v>450</v>
      </c>
      <c r="O19" s="9">
        <v>83.8</v>
      </c>
      <c r="P19" s="9">
        <v>71.5</v>
      </c>
      <c r="Q19" s="9">
        <v>83.9</v>
      </c>
      <c r="R19" s="9">
        <v>72.8</v>
      </c>
    </row>
    <row r="20" spans="2:18">
      <c r="B20" s="9">
        <v>15</v>
      </c>
      <c r="C20" s="82" t="s">
        <v>14771</v>
      </c>
      <c r="D20" s="82" t="s">
        <v>14897</v>
      </c>
      <c r="E20" s="82" t="s">
        <v>14773</v>
      </c>
      <c r="F20" s="82">
        <v>11</v>
      </c>
      <c r="G20" s="9">
        <v>15</v>
      </c>
      <c r="H20" s="74">
        <v>30</v>
      </c>
      <c r="I20" s="9">
        <v>15</v>
      </c>
      <c r="J20" s="74">
        <v>30</v>
      </c>
      <c r="K20" s="198"/>
      <c r="L20" s="191" t="s">
        <v>450</v>
      </c>
      <c r="M20" s="198"/>
      <c r="N20" s="191" t="s">
        <v>450</v>
      </c>
      <c r="O20" s="9"/>
      <c r="P20" s="9"/>
      <c r="Q20" s="9"/>
      <c r="R20" s="9"/>
    </row>
    <row r="21" spans="2:18" ht="15.75" customHeight="1">
      <c r="B21" s="9">
        <v>16</v>
      </c>
      <c r="C21" s="82" t="s">
        <v>14771</v>
      </c>
      <c r="D21" s="82" t="s">
        <v>14906</v>
      </c>
      <c r="E21" s="82" t="s">
        <v>14774</v>
      </c>
      <c r="F21" s="82">
        <v>10</v>
      </c>
      <c r="G21" s="9">
        <v>15</v>
      </c>
      <c r="H21" s="74">
        <v>30</v>
      </c>
      <c r="I21" s="9">
        <v>15</v>
      </c>
      <c r="J21" s="74">
        <v>30</v>
      </c>
      <c r="K21" s="198"/>
      <c r="L21" s="191" t="s">
        <v>450</v>
      </c>
      <c r="M21" s="198"/>
      <c r="N21" s="191" t="s">
        <v>450</v>
      </c>
      <c r="O21" s="9"/>
      <c r="P21" s="9"/>
      <c r="Q21" s="9"/>
      <c r="R21" s="9"/>
    </row>
    <row r="22" spans="2:18" ht="15.75" customHeight="1">
      <c r="B22" s="9">
        <v>17</v>
      </c>
      <c r="C22" s="82" t="s">
        <v>14771</v>
      </c>
      <c r="D22" s="82" t="s">
        <v>14896</v>
      </c>
      <c r="E22" s="82" t="s">
        <v>14775</v>
      </c>
      <c r="F22" s="82">
        <v>60</v>
      </c>
      <c r="G22" s="9">
        <v>15</v>
      </c>
      <c r="H22" s="74">
        <v>30</v>
      </c>
      <c r="I22" s="9">
        <v>15</v>
      </c>
      <c r="J22" s="74">
        <v>30</v>
      </c>
      <c r="K22" s="198"/>
      <c r="L22" s="191" t="s">
        <v>450</v>
      </c>
      <c r="M22" s="198"/>
      <c r="N22" s="191" t="s">
        <v>450</v>
      </c>
      <c r="O22" s="9"/>
      <c r="P22" s="9"/>
      <c r="Q22" s="9"/>
      <c r="R22" s="9"/>
    </row>
    <row r="23" spans="2:18" ht="15.75" customHeight="1">
      <c r="B23" s="9">
        <v>18</v>
      </c>
      <c r="C23" s="82" t="s">
        <v>14771</v>
      </c>
      <c r="D23" s="82" t="s">
        <v>14898</v>
      </c>
      <c r="E23" s="82" t="s">
        <v>14774</v>
      </c>
      <c r="F23" s="82">
        <v>60</v>
      </c>
      <c r="G23" s="9">
        <v>15</v>
      </c>
      <c r="H23" s="74">
        <v>30</v>
      </c>
      <c r="I23" s="9">
        <v>15</v>
      </c>
      <c r="J23" s="74">
        <v>30</v>
      </c>
      <c r="K23" s="198"/>
      <c r="L23" s="191" t="s">
        <v>450</v>
      </c>
      <c r="M23" s="198"/>
      <c r="N23" s="191" t="s">
        <v>450</v>
      </c>
      <c r="O23" s="9"/>
      <c r="P23" s="9"/>
      <c r="Q23" s="9"/>
      <c r="R23" s="9"/>
    </row>
    <row r="24" spans="2:18" ht="15.75" customHeight="1">
      <c r="B24" s="9">
        <v>19</v>
      </c>
      <c r="C24" s="82" t="s">
        <v>14771</v>
      </c>
      <c r="D24" s="82" t="s">
        <v>14900</v>
      </c>
      <c r="E24" s="82" t="s">
        <v>14776</v>
      </c>
      <c r="F24" s="82">
        <v>16</v>
      </c>
      <c r="G24" s="9">
        <v>15</v>
      </c>
      <c r="H24" s="74">
        <v>30</v>
      </c>
      <c r="I24" s="9">
        <v>15</v>
      </c>
      <c r="J24" s="74">
        <v>30</v>
      </c>
      <c r="K24" s="198"/>
      <c r="L24" s="191" t="s">
        <v>450</v>
      </c>
      <c r="M24" s="198"/>
      <c r="N24" s="191" t="s">
        <v>450</v>
      </c>
      <c r="O24" s="9"/>
      <c r="P24" s="9"/>
      <c r="Q24" s="9"/>
      <c r="R24" s="9"/>
    </row>
    <row r="25" spans="2:18" ht="15.75" customHeight="1">
      <c r="B25" s="9">
        <v>20</v>
      </c>
      <c r="C25" s="82" t="s">
        <v>14771</v>
      </c>
      <c r="D25" s="82" t="s">
        <v>14901</v>
      </c>
      <c r="E25" s="82" t="s">
        <v>14774</v>
      </c>
      <c r="F25" s="82">
        <v>11</v>
      </c>
      <c r="G25" s="9">
        <v>15</v>
      </c>
      <c r="H25" s="74">
        <v>30</v>
      </c>
      <c r="I25" s="9">
        <v>15</v>
      </c>
      <c r="J25" s="74">
        <v>30</v>
      </c>
      <c r="K25" s="198"/>
      <c r="L25" s="191" t="s">
        <v>450</v>
      </c>
      <c r="M25" s="198"/>
      <c r="N25" s="191" t="s">
        <v>450</v>
      </c>
      <c r="O25" s="9"/>
      <c r="P25" s="9"/>
      <c r="Q25" s="9"/>
      <c r="R25" s="9"/>
    </row>
    <row r="26" spans="2:18" ht="15.75" customHeight="1">
      <c r="B26" s="9">
        <v>21</v>
      </c>
      <c r="C26" s="82" t="s">
        <v>14771</v>
      </c>
      <c r="D26" s="82" t="s">
        <v>14903</v>
      </c>
      <c r="E26" s="82" t="s">
        <v>14776</v>
      </c>
      <c r="F26" s="82">
        <v>33</v>
      </c>
      <c r="G26" s="9">
        <v>15</v>
      </c>
      <c r="H26" s="74">
        <v>30</v>
      </c>
      <c r="I26" s="9">
        <v>15</v>
      </c>
      <c r="J26" s="74">
        <v>30</v>
      </c>
      <c r="K26" s="198"/>
      <c r="L26" s="191" t="s">
        <v>450</v>
      </c>
      <c r="M26" s="198"/>
      <c r="N26" s="191" t="s">
        <v>450</v>
      </c>
      <c r="O26" s="9"/>
      <c r="P26" s="9"/>
      <c r="Q26" s="9"/>
      <c r="R26" s="9"/>
    </row>
    <row r="27" spans="2:18" ht="15.75" customHeight="1">
      <c r="B27" s="9">
        <v>22</v>
      </c>
      <c r="C27" s="82" t="s">
        <v>14771</v>
      </c>
      <c r="D27" s="82" t="s">
        <v>14904</v>
      </c>
      <c r="E27" s="82" t="s">
        <v>14777</v>
      </c>
      <c r="F27" s="82">
        <v>64</v>
      </c>
      <c r="G27" s="9">
        <v>15</v>
      </c>
      <c r="H27" s="74">
        <v>30</v>
      </c>
      <c r="I27" s="9">
        <v>15</v>
      </c>
      <c r="J27" s="74">
        <v>30</v>
      </c>
      <c r="K27" s="198"/>
      <c r="L27" s="191" t="s">
        <v>450</v>
      </c>
      <c r="M27" s="198"/>
      <c r="N27" s="191" t="s">
        <v>450</v>
      </c>
      <c r="O27" s="9"/>
      <c r="P27" s="9"/>
      <c r="Q27" s="9"/>
      <c r="R27" s="9"/>
    </row>
    <row r="28" spans="2:18" ht="15.75" customHeight="1">
      <c r="B28" s="9">
        <v>23</v>
      </c>
      <c r="C28" s="82" t="s">
        <v>14771</v>
      </c>
      <c r="D28" s="82" t="s">
        <v>14905</v>
      </c>
      <c r="E28" s="82" t="s">
        <v>14778</v>
      </c>
      <c r="F28" s="82">
        <v>60</v>
      </c>
      <c r="G28" s="9">
        <v>15</v>
      </c>
      <c r="H28" s="74">
        <v>30</v>
      </c>
      <c r="I28" s="9">
        <v>15</v>
      </c>
      <c r="J28" s="74">
        <v>30</v>
      </c>
      <c r="K28" s="198"/>
      <c r="L28" s="191" t="s">
        <v>450</v>
      </c>
      <c r="M28" s="198"/>
      <c r="N28" s="191" t="s">
        <v>450</v>
      </c>
      <c r="O28" s="9"/>
      <c r="P28" s="9"/>
      <c r="Q28" s="9"/>
      <c r="R28" s="9"/>
    </row>
    <row r="29" spans="2:18" ht="15.75" customHeight="1">
      <c r="B29" s="9">
        <v>24</v>
      </c>
      <c r="C29" s="82" t="s">
        <v>14771</v>
      </c>
      <c r="D29" s="82" t="s">
        <v>14907</v>
      </c>
      <c r="E29" s="82" t="s">
        <v>14779</v>
      </c>
      <c r="F29" s="82">
        <v>65</v>
      </c>
      <c r="G29" s="9">
        <v>15</v>
      </c>
      <c r="H29" s="74">
        <v>30</v>
      </c>
      <c r="I29" s="9">
        <v>15</v>
      </c>
      <c r="J29" s="74">
        <v>30</v>
      </c>
      <c r="K29" s="198"/>
      <c r="L29" s="191" t="s">
        <v>450</v>
      </c>
      <c r="M29" s="198"/>
      <c r="N29" s="191" t="s">
        <v>450</v>
      </c>
      <c r="O29" s="9"/>
      <c r="P29" s="9"/>
      <c r="Q29" s="9"/>
      <c r="R29" s="9"/>
    </row>
    <row r="30" spans="2:18" ht="15.75" customHeight="1">
      <c r="B30" s="9">
        <v>25</v>
      </c>
      <c r="C30" s="82" t="s">
        <v>14780</v>
      </c>
      <c r="D30" s="82" t="s">
        <v>14897</v>
      </c>
      <c r="E30" s="82" t="s">
        <v>14782</v>
      </c>
      <c r="F30" s="82">
        <v>18</v>
      </c>
      <c r="G30" s="9">
        <v>15</v>
      </c>
      <c r="H30" s="74">
        <v>30</v>
      </c>
      <c r="I30" s="9">
        <v>15</v>
      </c>
      <c r="J30" s="74">
        <v>30</v>
      </c>
      <c r="K30" s="198"/>
      <c r="L30" s="191" t="s">
        <v>450</v>
      </c>
      <c r="M30" s="198"/>
      <c r="N30" s="191" t="s">
        <v>450</v>
      </c>
      <c r="O30" s="9"/>
      <c r="P30" s="9"/>
      <c r="Q30" s="9"/>
      <c r="R30" s="9"/>
    </row>
    <row r="31" spans="2:18" ht="15.75" customHeight="1">
      <c r="B31" s="9">
        <v>26</v>
      </c>
      <c r="C31" s="82" t="s">
        <v>14780</v>
      </c>
      <c r="D31" s="82" t="s">
        <v>14908</v>
      </c>
      <c r="E31" s="82" t="s">
        <v>14783</v>
      </c>
      <c r="F31" s="82">
        <v>32</v>
      </c>
      <c r="G31" s="9">
        <v>15</v>
      </c>
      <c r="H31" s="74">
        <v>30</v>
      </c>
      <c r="I31" s="9">
        <v>15</v>
      </c>
      <c r="J31" s="74">
        <v>30</v>
      </c>
      <c r="K31" s="198"/>
      <c r="L31" s="191" t="s">
        <v>450</v>
      </c>
      <c r="M31" s="198"/>
      <c r="N31" s="191" t="s">
        <v>450</v>
      </c>
      <c r="O31" s="9"/>
      <c r="P31" s="9"/>
      <c r="Q31" s="9"/>
      <c r="R31" s="9"/>
    </row>
    <row r="32" spans="2:18" ht="15.75" customHeight="1">
      <c r="B32" s="9">
        <v>27</v>
      </c>
      <c r="C32" s="82" t="s">
        <v>14780</v>
      </c>
      <c r="D32" s="82" t="s">
        <v>14896</v>
      </c>
      <c r="E32" s="82" t="s">
        <v>14784</v>
      </c>
      <c r="F32" s="82">
        <v>62</v>
      </c>
      <c r="G32" s="9">
        <v>15</v>
      </c>
      <c r="H32" s="74">
        <v>30</v>
      </c>
      <c r="I32" s="9">
        <v>15</v>
      </c>
      <c r="J32" s="74">
        <v>30</v>
      </c>
      <c r="K32" s="198"/>
      <c r="L32" s="191" t="s">
        <v>450</v>
      </c>
      <c r="M32" s="198"/>
      <c r="N32" s="191" t="s">
        <v>450</v>
      </c>
      <c r="O32" s="9"/>
      <c r="P32" s="9"/>
      <c r="Q32" s="9"/>
      <c r="R32" s="9"/>
    </row>
    <row r="33" spans="2:18" ht="15.75" customHeight="1">
      <c r="B33" s="9">
        <v>28</v>
      </c>
      <c r="C33" s="82" t="s">
        <v>14780</v>
      </c>
      <c r="D33" s="82" t="s">
        <v>14898</v>
      </c>
      <c r="E33" s="82" t="s">
        <v>14785</v>
      </c>
      <c r="F33" s="82">
        <v>59</v>
      </c>
      <c r="G33" s="9">
        <v>15</v>
      </c>
      <c r="H33" s="74">
        <v>30</v>
      </c>
      <c r="I33" s="9">
        <v>15</v>
      </c>
      <c r="J33" s="74">
        <v>30</v>
      </c>
      <c r="K33" s="198"/>
      <c r="L33" s="191" t="s">
        <v>450</v>
      </c>
      <c r="M33" s="198"/>
      <c r="N33" s="191" t="s">
        <v>450</v>
      </c>
      <c r="O33" s="9"/>
      <c r="P33" s="9"/>
      <c r="Q33" s="9"/>
      <c r="R33" s="9"/>
    </row>
    <row r="34" spans="2:18" ht="15.75" customHeight="1">
      <c r="B34" s="9">
        <v>29</v>
      </c>
      <c r="C34" s="82" t="s">
        <v>14780</v>
      </c>
      <c r="D34" s="82" t="s">
        <v>14899</v>
      </c>
      <c r="E34" s="82" t="s">
        <v>14786</v>
      </c>
      <c r="F34" s="82">
        <v>46</v>
      </c>
      <c r="G34" s="9">
        <v>15</v>
      </c>
      <c r="H34" s="74">
        <v>30</v>
      </c>
      <c r="I34" s="9">
        <v>15</v>
      </c>
      <c r="J34" s="74">
        <v>30</v>
      </c>
      <c r="K34" s="198"/>
      <c r="L34" s="191" t="s">
        <v>450</v>
      </c>
      <c r="M34" s="198"/>
      <c r="N34" s="191" t="s">
        <v>450</v>
      </c>
      <c r="O34" s="9"/>
      <c r="P34" s="9"/>
      <c r="Q34" s="9"/>
      <c r="R34" s="9"/>
    </row>
    <row r="35" spans="2:18" ht="15.75" customHeight="1">
      <c r="B35" s="9">
        <v>30</v>
      </c>
      <c r="C35" s="82" t="s">
        <v>14780</v>
      </c>
      <c r="D35" s="82" t="s">
        <v>14900</v>
      </c>
      <c r="E35" s="82" t="s">
        <v>14787</v>
      </c>
      <c r="F35" s="82">
        <v>60</v>
      </c>
      <c r="G35" s="9">
        <v>15</v>
      </c>
      <c r="H35" s="74">
        <v>30</v>
      </c>
      <c r="I35" s="9">
        <v>15</v>
      </c>
      <c r="J35" s="74">
        <v>30</v>
      </c>
      <c r="K35" s="198"/>
      <c r="L35" s="191" t="s">
        <v>450</v>
      </c>
      <c r="M35" s="198"/>
      <c r="N35" s="191" t="s">
        <v>450</v>
      </c>
      <c r="O35" s="9"/>
      <c r="P35" s="9"/>
      <c r="Q35" s="9"/>
      <c r="R35" s="9"/>
    </row>
    <row r="36" spans="2:18" ht="15.75" customHeight="1">
      <c r="B36" s="9">
        <v>31</v>
      </c>
      <c r="C36" s="82" t="s">
        <v>14780</v>
      </c>
      <c r="D36" s="82" t="s">
        <v>14902</v>
      </c>
      <c r="E36" s="82" t="s">
        <v>14788</v>
      </c>
      <c r="F36" s="82">
        <v>36</v>
      </c>
      <c r="G36" s="9">
        <v>15</v>
      </c>
      <c r="H36" s="74">
        <v>30</v>
      </c>
      <c r="I36" s="9">
        <v>15</v>
      </c>
      <c r="J36" s="74">
        <v>30</v>
      </c>
      <c r="K36" s="198"/>
      <c r="L36" s="191" t="s">
        <v>450</v>
      </c>
      <c r="M36" s="198"/>
      <c r="N36" s="191" t="s">
        <v>450</v>
      </c>
      <c r="O36" s="9"/>
      <c r="P36" s="9"/>
      <c r="Q36" s="9"/>
      <c r="R36" s="9"/>
    </row>
    <row r="37" spans="2:18" ht="15.75" customHeight="1">
      <c r="B37" s="9">
        <v>32</v>
      </c>
      <c r="C37" s="82" t="s">
        <v>14780</v>
      </c>
      <c r="D37" s="82" t="s">
        <v>14903</v>
      </c>
      <c r="E37" s="82" t="s">
        <v>14789</v>
      </c>
      <c r="F37" s="82">
        <v>65</v>
      </c>
      <c r="G37" s="9">
        <v>15</v>
      </c>
      <c r="H37" s="74">
        <v>30</v>
      </c>
      <c r="I37" s="9">
        <v>15</v>
      </c>
      <c r="J37" s="74">
        <v>30</v>
      </c>
      <c r="K37" s="198"/>
      <c r="L37" s="191" t="s">
        <v>450</v>
      </c>
      <c r="M37" s="198"/>
      <c r="N37" s="191" t="s">
        <v>450</v>
      </c>
      <c r="O37" s="9"/>
      <c r="P37" s="9"/>
      <c r="Q37" s="9"/>
      <c r="R37" s="9"/>
    </row>
    <row r="38" spans="2:18" ht="15.75" customHeight="1">
      <c r="B38" s="9">
        <v>33</v>
      </c>
      <c r="C38" s="82" t="s">
        <v>14780</v>
      </c>
      <c r="D38" s="82" t="s">
        <v>14904</v>
      </c>
      <c r="E38" s="82" t="s">
        <v>14781</v>
      </c>
      <c r="F38" s="82">
        <v>35</v>
      </c>
      <c r="G38" s="9">
        <v>15</v>
      </c>
      <c r="H38" s="74">
        <v>30</v>
      </c>
      <c r="I38" s="9">
        <v>15</v>
      </c>
      <c r="J38" s="74">
        <v>30</v>
      </c>
      <c r="K38" s="198"/>
      <c r="L38" s="191" t="s">
        <v>450</v>
      </c>
      <c r="M38" s="198"/>
      <c r="N38" s="191" t="s">
        <v>450</v>
      </c>
      <c r="O38" s="9"/>
      <c r="P38" s="9"/>
      <c r="Q38" s="9"/>
      <c r="R38" s="9"/>
    </row>
    <row r="39" spans="2:18" ht="15.75" customHeight="1">
      <c r="B39" s="9">
        <v>34</v>
      </c>
      <c r="C39" s="82" t="s">
        <v>14780</v>
      </c>
      <c r="D39" s="82" t="s">
        <v>14905</v>
      </c>
      <c r="E39" s="82" t="s">
        <v>14790</v>
      </c>
      <c r="F39" s="82">
        <v>60</v>
      </c>
      <c r="G39" s="9">
        <v>15</v>
      </c>
      <c r="H39" s="74">
        <v>30</v>
      </c>
      <c r="I39" s="9">
        <v>15</v>
      </c>
      <c r="J39" s="74">
        <v>30</v>
      </c>
      <c r="K39" s="198"/>
      <c r="L39" s="191" t="s">
        <v>450</v>
      </c>
      <c r="M39" s="198"/>
      <c r="N39" s="191" t="s">
        <v>450</v>
      </c>
      <c r="O39" s="9"/>
      <c r="P39" s="9"/>
      <c r="Q39" s="9"/>
      <c r="R39" s="9"/>
    </row>
    <row r="40" spans="2:18" ht="15.75" customHeight="1">
      <c r="B40" s="9">
        <v>35</v>
      </c>
      <c r="C40" s="82" t="s">
        <v>14780</v>
      </c>
      <c r="D40" s="82" t="s">
        <v>14907</v>
      </c>
      <c r="E40" s="82" t="s">
        <v>14791</v>
      </c>
      <c r="F40" s="82">
        <v>65</v>
      </c>
      <c r="G40" s="9">
        <v>15</v>
      </c>
      <c r="H40" s="74">
        <v>30</v>
      </c>
      <c r="I40" s="9">
        <v>15</v>
      </c>
      <c r="J40" s="74">
        <v>30</v>
      </c>
      <c r="K40" s="198"/>
      <c r="L40" s="191" t="s">
        <v>450</v>
      </c>
      <c r="M40" s="198"/>
      <c r="N40" s="191" t="s">
        <v>450</v>
      </c>
      <c r="O40" s="9"/>
      <c r="P40" s="9"/>
      <c r="Q40" s="9"/>
      <c r="R40" s="9"/>
    </row>
    <row r="41" spans="2:18" ht="15.75" customHeight="1">
      <c r="B41" s="9">
        <v>36</v>
      </c>
      <c r="C41" s="82" t="s">
        <v>14780</v>
      </c>
      <c r="D41" s="82" t="s">
        <v>14909</v>
      </c>
      <c r="E41" s="82" t="s">
        <v>14792</v>
      </c>
      <c r="F41" s="82">
        <v>31</v>
      </c>
      <c r="G41" s="9">
        <v>15</v>
      </c>
      <c r="H41" s="74">
        <v>30</v>
      </c>
      <c r="I41" s="9">
        <v>15</v>
      </c>
      <c r="J41" s="74">
        <v>30</v>
      </c>
      <c r="K41" s="198"/>
      <c r="L41" s="191" t="s">
        <v>450</v>
      </c>
      <c r="M41" s="198"/>
      <c r="N41" s="191" t="s">
        <v>450</v>
      </c>
      <c r="O41" s="9"/>
      <c r="P41" s="9"/>
      <c r="Q41" s="9"/>
      <c r="R41" s="9"/>
    </row>
    <row r="42" spans="2:18" ht="15.75" customHeight="1">
      <c r="B42" s="9">
        <v>37</v>
      </c>
      <c r="C42" s="82" t="s">
        <v>14780</v>
      </c>
      <c r="D42" s="82" t="s">
        <v>14910</v>
      </c>
      <c r="E42" s="82" t="s">
        <v>14786</v>
      </c>
      <c r="F42" s="82">
        <v>65</v>
      </c>
      <c r="G42" s="9">
        <v>15</v>
      </c>
      <c r="H42" s="74">
        <v>30</v>
      </c>
      <c r="I42" s="9">
        <v>15</v>
      </c>
      <c r="J42" s="74">
        <v>30</v>
      </c>
      <c r="K42" s="198"/>
      <c r="L42" s="191" t="s">
        <v>450</v>
      </c>
      <c r="M42" s="198"/>
      <c r="N42" s="191" t="s">
        <v>450</v>
      </c>
      <c r="O42" s="9"/>
      <c r="P42" s="9"/>
      <c r="Q42" s="9"/>
      <c r="R42" s="9"/>
    </row>
    <row r="43" spans="2:18" ht="15.75" customHeight="1">
      <c r="B43" s="9">
        <v>38</v>
      </c>
      <c r="C43" s="82" t="s">
        <v>14780</v>
      </c>
      <c r="D43" s="82" t="s">
        <v>14911</v>
      </c>
      <c r="E43" s="82" t="s">
        <v>14782</v>
      </c>
      <c r="F43" s="82">
        <v>23</v>
      </c>
      <c r="G43" s="9">
        <v>15</v>
      </c>
      <c r="H43" s="74">
        <v>30</v>
      </c>
      <c r="I43" s="9">
        <v>15</v>
      </c>
      <c r="J43" s="74">
        <v>30</v>
      </c>
      <c r="K43" s="198"/>
      <c r="L43" s="191" t="s">
        <v>450</v>
      </c>
      <c r="M43" s="198"/>
      <c r="N43" s="191" t="s">
        <v>450</v>
      </c>
      <c r="O43" s="9"/>
      <c r="P43" s="9"/>
      <c r="Q43" s="9"/>
      <c r="R43" s="9"/>
    </row>
    <row r="44" spans="2:18" ht="15.75" customHeight="1">
      <c r="B44" s="9">
        <v>39</v>
      </c>
      <c r="C44" s="82" t="s">
        <v>14793</v>
      </c>
      <c r="D44" s="82" t="s">
        <v>14908</v>
      </c>
      <c r="E44" s="82" t="s">
        <v>14795</v>
      </c>
      <c r="F44" s="82">
        <v>8</v>
      </c>
      <c r="G44" s="9">
        <v>15</v>
      </c>
      <c r="H44" s="74">
        <v>30</v>
      </c>
      <c r="I44" s="9">
        <v>15</v>
      </c>
      <c r="J44" s="74">
        <v>30</v>
      </c>
      <c r="K44" s="198"/>
      <c r="L44" s="191" t="s">
        <v>450</v>
      </c>
      <c r="M44" s="198"/>
      <c r="N44" s="191" t="s">
        <v>450</v>
      </c>
      <c r="O44" s="9"/>
      <c r="P44" s="9"/>
      <c r="Q44" s="9"/>
      <c r="R44" s="9"/>
    </row>
    <row r="45" spans="2:18" ht="15.75" customHeight="1">
      <c r="B45" s="9">
        <v>40</v>
      </c>
      <c r="C45" s="82" t="s">
        <v>14793</v>
      </c>
      <c r="D45" s="82" t="s">
        <v>14896</v>
      </c>
      <c r="E45" s="82" t="s">
        <v>14794</v>
      </c>
      <c r="F45" s="82">
        <v>18</v>
      </c>
      <c r="G45" s="9">
        <v>15</v>
      </c>
      <c r="H45" s="74">
        <v>30</v>
      </c>
      <c r="I45" s="9">
        <v>15</v>
      </c>
      <c r="J45" s="74">
        <v>30</v>
      </c>
      <c r="K45" s="198"/>
      <c r="L45" s="191" t="s">
        <v>450</v>
      </c>
      <c r="M45" s="198"/>
      <c r="N45" s="191" t="s">
        <v>450</v>
      </c>
      <c r="O45" s="9"/>
      <c r="P45" s="9"/>
      <c r="Q45" s="9"/>
      <c r="R45" s="9"/>
    </row>
    <row r="46" spans="2:18" ht="15.75" customHeight="1">
      <c r="B46" s="9">
        <v>41</v>
      </c>
      <c r="C46" s="82" t="s">
        <v>14793</v>
      </c>
      <c r="D46" s="82" t="s">
        <v>14898</v>
      </c>
      <c r="E46" s="82" t="s">
        <v>14796</v>
      </c>
      <c r="F46" s="82">
        <v>21</v>
      </c>
      <c r="G46" s="9">
        <v>15</v>
      </c>
      <c r="H46" s="74">
        <v>30</v>
      </c>
      <c r="I46" s="9">
        <v>15</v>
      </c>
      <c r="J46" s="74">
        <v>30</v>
      </c>
      <c r="K46" s="198"/>
      <c r="L46" s="191" t="s">
        <v>450</v>
      </c>
      <c r="M46" s="198"/>
      <c r="N46" s="191" t="s">
        <v>450</v>
      </c>
      <c r="O46" s="9"/>
      <c r="P46" s="9"/>
      <c r="Q46" s="9"/>
      <c r="R46" s="9"/>
    </row>
    <row r="47" spans="2:18" ht="15.75" customHeight="1">
      <c r="B47" s="9">
        <v>42</v>
      </c>
      <c r="C47" s="82" t="s">
        <v>14793</v>
      </c>
      <c r="D47" s="82" t="s">
        <v>14899</v>
      </c>
      <c r="E47" s="82" t="s">
        <v>14797</v>
      </c>
      <c r="F47" s="82">
        <v>27</v>
      </c>
      <c r="G47" s="9">
        <v>15</v>
      </c>
      <c r="H47" s="74">
        <v>30</v>
      </c>
      <c r="I47" s="9">
        <v>15</v>
      </c>
      <c r="J47" s="74">
        <v>30</v>
      </c>
      <c r="K47" s="198"/>
      <c r="L47" s="191" t="s">
        <v>450</v>
      </c>
      <c r="M47" s="198"/>
      <c r="N47" s="191" t="s">
        <v>450</v>
      </c>
      <c r="O47" s="9"/>
      <c r="P47" s="9"/>
      <c r="Q47" s="9"/>
      <c r="R47" s="9"/>
    </row>
    <row r="48" spans="2:18" ht="15.75" customHeight="1">
      <c r="B48" s="9">
        <v>43</v>
      </c>
      <c r="C48" s="82" t="s">
        <v>14793</v>
      </c>
      <c r="D48" s="82" t="s">
        <v>14900</v>
      </c>
      <c r="E48" s="82" t="s">
        <v>14798</v>
      </c>
      <c r="F48" s="82">
        <v>21</v>
      </c>
      <c r="G48" s="9">
        <v>15</v>
      </c>
      <c r="H48" s="74">
        <v>30</v>
      </c>
      <c r="I48" s="9">
        <v>15</v>
      </c>
      <c r="J48" s="74">
        <v>30</v>
      </c>
      <c r="K48" s="198"/>
      <c r="L48" s="191" t="s">
        <v>450</v>
      </c>
      <c r="M48" s="198"/>
      <c r="N48" s="191" t="s">
        <v>450</v>
      </c>
      <c r="O48" s="9"/>
      <c r="P48" s="9"/>
      <c r="Q48" s="9"/>
      <c r="R48" s="9"/>
    </row>
    <row r="49" spans="2:18" ht="15.75" customHeight="1">
      <c r="B49" s="9">
        <v>44</v>
      </c>
      <c r="C49" s="82" t="s">
        <v>14793</v>
      </c>
      <c r="D49" s="82" t="s">
        <v>14901</v>
      </c>
      <c r="E49" s="82" t="s">
        <v>14799</v>
      </c>
      <c r="F49" s="82">
        <v>27</v>
      </c>
      <c r="G49" s="9">
        <v>15</v>
      </c>
      <c r="H49" s="74">
        <v>30</v>
      </c>
      <c r="I49" s="9">
        <v>15</v>
      </c>
      <c r="J49" s="74">
        <v>30</v>
      </c>
      <c r="K49" s="198"/>
      <c r="L49" s="191" t="s">
        <v>450</v>
      </c>
      <c r="M49" s="198"/>
      <c r="N49" s="191" t="s">
        <v>450</v>
      </c>
      <c r="O49" s="9"/>
      <c r="P49" s="9"/>
      <c r="Q49" s="9"/>
      <c r="R49" s="9"/>
    </row>
    <row r="50" spans="2:18" ht="15.75" customHeight="1">
      <c r="B50" s="9">
        <v>45</v>
      </c>
      <c r="C50" s="82" t="s">
        <v>14793</v>
      </c>
      <c r="D50" s="82" t="s">
        <v>14903</v>
      </c>
      <c r="E50" s="82" t="s">
        <v>14800</v>
      </c>
      <c r="F50" s="82">
        <v>32</v>
      </c>
      <c r="G50" s="9">
        <v>15</v>
      </c>
      <c r="H50" s="74">
        <v>30</v>
      </c>
      <c r="I50" s="9">
        <v>15</v>
      </c>
      <c r="J50" s="74">
        <v>30</v>
      </c>
      <c r="K50" s="198"/>
      <c r="L50" s="191" t="s">
        <v>450</v>
      </c>
      <c r="M50" s="198"/>
      <c r="N50" s="191" t="s">
        <v>450</v>
      </c>
      <c r="O50" s="9"/>
      <c r="P50" s="9"/>
      <c r="Q50" s="9"/>
      <c r="R50" s="9"/>
    </row>
    <row r="51" spans="2:18" ht="15.75" customHeight="1">
      <c r="B51" s="9">
        <v>46</v>
      </c>
      <c r="C51" s="82" t="s">
        <v>14802</v>
      </c>
      <c r="D51" s="82" t="s">
        <v>14895</v>
      </c>
      <c r="E51" s="82" t="s">
        <v>14803</v>
      </c>
      <c r="F51" s="82">
        <v>11</v>
      </c>
      <c r="G51" s="9">
        <v>15</v>
      </c>
      <c r="H51" s="74">
        <v>30</v>
      </c>
      <c r="I51" s="9">
        <v>15</v>
      </c>
      <c r="J51" s="74">
        <v>30</v>
      </c>
      <c r="K51" s="198"/>
      <c r="L51" s="191" t="s">
        <v>450</v>
      </c>
      <c r="M51" s="198"/>
      <c r="N51" s="191" t="s">
        <v>450</v>
      </c>
      <c r="O51" s="9"/>
      <c r="P51" s="9"/>
      <c r="Q51" s="9"/>
      <c r="R51" s="9"/>
    </row>
    <row r="52" spans="2:18" ht="15.75" customHeight="1">
      <c r="B52" s="9">
        <v>47</v>
      </c>
      <c r="C52" s="82" t="s">
        <v>14802</v>
      </c>
      <c r="D52" s="82" t="s">
        <v>14896</v>
      </c>
      <c r="E52" s="82" t="s">
        <v>14804</v>
      </c>
      <c r="F52" s="82">
        <v>11</v>
      </c>
      <c r="G52" s="9">
        <v>15</v>
      </c>
      <c r="H52" s="74">
        <v>30</v>
      </c>
      <c r="I52" s="9">
        <v>15</v>
      </c>
      <c r="J52" s="74">
        <v>30</v>
      </c>
      <c r="K52" s="198"/>
      <c r="L52" s="191" t="s">
        <v>450</v>
      </c>
      <c r="M52" s="198"/>
      <c r="N52" s="191" t="s">
        <v>450</v>
      </c>
      <c r="O52" s="9"/>
      <c r="P52" s="9"/>
      <c r="Q52" s="9"/>
      <c r="R52" s="9"/>
    </row>
    <row r="53" spans="2:18" ht="15.75" customHeight="1">
      <c r="B53" s="9">
        <v>48</v>
      </c>
      <c r="C53" s="82" t="s">
        <v>14802</v>
      </c>
      <c r="D53" s="82" t="s">
        <v>14898</v>
      </c>
      <c r="E53" s="82" t="s">
        <v>14805</v>
      </c>
      <c r="F53" s="82">
        <v>28</v>
      </c>
      <c r="G53" s="9">
        <v>15</v>
      </c>
      <c r="H53" s="74">
        <v>30</v>
      </c>
      <c r="I53" s="9">
        <v>15</v>
      </c>
      <c r="J53" s="74">
        <v>30</v>
      </c>
      <c r="K53" s="198"/>
      <c r="L53" s="191" t="s">
        <v>450</v>
      </c>
      <c r="M53" s="198"/>
      <c r="N53" s="191" t="s">
        <v>450</v>
      </c>
      <c r="O53" s="9"/>
      <c r="P53" s="9"/>
      <c r="Q53" s="9"/>
      <c r="R53" s="9"/>
    </row>
    <row r="54" spans="2:18" ht="15.75" customHeight="1">
      <c r="B54" s="9">
        <v>49</v>
      </c>
      <c r="C54" s="82" t="s">
        <v>14806</v>
      </c>
      <c r="D54" s="82" t="s">
        <v>14896</v>
      </c>
      <c r="E54" s="82" t="s">
        <v>14807</v>
      </c>
      <c r="F54" s="82">
        <v>49</v>
      </c>
      <c r="G54" s="9">
        <v>15</v>
      </c>
      <c r="H54" s="74">
        <v>30</v>
      </c>
      <c r="I54" s="9">
        <v>15</v>
      </c>
      <c r="J54" s="74">
        <v>30</v>
      </c>
      <c r="K54" s="198"/>
      <c r="L54" s="191" t="s">
        <v>450</v>
      </c>
      <c r="M54" s="198"/>
      <c r="N54" s="191" t="s">
        <v>450</v>
      </c>
      <c r="O54" s="9"/>
      <c r="P54" s="9"/>
      <c r="Q54" s="9"/>
      <c r="R54" s="9"/>
    </row>
    <row r="55" spans="2:18" ht="15.75" customHeight="1">
      <c r="B55" s="9">
        <v>50</v>
      </c>
      <c r="C55" s="82" t="s">
        <v>14806</v>
      </c>
      <c r="D55" s="82" t="s">
        <v>14898</v>
      </c>
      <c r="E55" s="82" t="s">
        <v>14789</v>
      </c>
      <c r="F55" s="82">
        <v>48</v>
      </c>
      <c r="G55" s="9">
        <v>15</v>
      </c>
      <c r="H55" s="74">
        <v>30</v>
      </c>
      <c r="I55" s="9">
        <v>15</v>
      </c>
      <c r="J55" s="74">
        <v>30</v>
      </c>
      <c r="K55" s="198"/>
      <c r="L55" s="191" t="s">
        <v>450</v>
      </c>
      <c r="M55" s="198"/>
      <c r="N55" s="191" t="s">
        <v>450</v>
      </c>
      <c r="O55" s="9"/>
      <c r="P55" s="9"/>
      <c r="Q55" s="9"/>
      <c r="R55" s="9"/>
    </row>
    <row r="56" spans="2:18" ht="15.75" customHeight="1">
      <c r="B56" s="9">
        <v>51</v>
      </c>
      <c r="C56" s="82" t="s">
        <v>14806</v>
      </c>
      <c r="D56" s="82" t="s">
        <v>14899</v>
      </c>
      <c r="E56" s="82" t="s">
        <v>14808</v>
      </c>
      <c r="F56" s="82">
        <v>23</v>
      </c>
      <c r="G56" s="9">
        <v>15</v>
      </c>
      <c r="H56" s="74">
        <v>30</v>
      </c>
      <c r="I56" s="9">
        <v>15</v>
      </c>
      <c r="J56" s="74">
        <v>30</v>
      </c>
      <c r="K56" s="198"/>
      <c r="L56" s="191" t="s">
        <v>450</v>
      </c>
      <c r="M56" s="198"/>
      <c r="N56" s="191" t="s">
        <v>450</v>
      </c>
      <c r="O56" s="9"/>
      <c r="P56" s="9"/>
      <c r="Q56" s="9"/>
      <c r="R56" s="9"/>
    </row>
    <row r="57" spans="2:18" ht="15.75" customHeight="1">
      <c r="B57" s="9">
        <v>52</v>
      </c>
      <c r="C57" s="82" t="s">
        <v>14806</v>
      </c>
      <c r="D57" s="82" t="s">
        <v>14900</v>
      </c>
      <c r="E57" s="82" t="s">
        <v>14807</v>
      </c>
      <c r="F57" s="82">
        <v>19</v>
      </c>
      <c r="G57" s="9">
        <v>15</v>
      </c>
      <c r="H57" s="74">
        <v>30</v>
      </c>
      <c r="I57" s="9">
        <v>15</v>
      </c>
      <c r="J57" s="74">
        <v>30</v>
      </c>
      <c r="K57" s="198"/>
      <c r="L57" s="191" t="s">
        <v>450</v>
      </c>
      <c r="M57" s="198"/>
      <c r="N57" s="191" t="s">
        <v>450</v>
      </c>
      <c r="O57" s="9"/>
      <c r="P57" s="9"/>
      <c r="Q57" s="9"/>
      <c r="R57" s="9"/>
    </row>
    <row r="58" spans="2:18" ht="15.75" customHeight="1">
      <c r="B58" s="9">
        <v>53</v>
      </c>
      <c r="C58" s="82" t="s">
        <v>14809</v>
      </c>
      <c r="D58" s="82" t="s">
        <v>14895</v>
      </c>
      <c r="E58" s="82" t="s">
        <v>14810</v>
      </c>
      <c r="F58" s="82">
        <v>3</v>
      </c>
      <c r="G58" s="9">
        <v>15</v>
      </c>
      <c r="H58" s="74">
        <v>30</v>
      </c>
      <c r="I58" s="9">
        <v>15</v>
      </c>
      <c r="J58" s="74">
        <v>30</v>
      </c>
      <c r="K58" s="198"/>
      <c r="L58" s="191" t="s">
        <v>450</v>
      </c>
      <c r="M58" s="198"/>
      <c r="N58" s="191" t="s">
        <v>450</v>
      </c>
      <c r="O58" s="9"/>
      <c r="P58" s="9"/>
      <c r="Q58" s="9"/>
      <c r="R58" s="9"/>
    </row>
    <row r="59" spans="2:18" ht="15.75" customHeight="1">
      <c r="B59" s="9">
        <v>54</v>
      </c>
      <c r="C59" s="82" t="s">
        <v>14809</v>
      </c>
      <c r="D59" s="82" t="s">
        <v>14897</v>
      </c>
      <c r="E59" s="82" t="s">
        <v>14811</v>
      </c>
      <c r="F59" s="82">
        <v>22</v>
      </c>
      <c r="G59" s="9">
        <v>15</v>
      </c>
      <c r="H59" s="74">
        <v>30</v>
      </c>
      <c r="I59" s="9">
        <v>15</v>
      </c>
      <c r="J59" s="74">
        <v>30</v>
      </c>
      <c r="K59" s="198"/>
      <c r="L59" s="191" t="s">
        <v>450</v>
      </c>
      <c r="M59" s="198"/>
      <c r="N59" s="191" t="s">
        <v>450</v>
      </c>
      <c r="O59" s="9"/>
      <c r="P59" s="9"/>
      <c r="Q59" s="9"/>
      <c r="R59" s="9"/>
    </row>
    <row r="60" spans="2:18" ht="15.75" customHeight="1">
      <c r="B60" s="9">
        <v>55</v>
      </c>
      <c r="C60" s="82" t="s">
        <v>14809</v>
      </c>
      <c r="D60" s="82" t="s">
        <v>14908</v>
      </c>
      <c r="E60" s="82" t="s">
        <v>14810</v>
      </c>
      <c r="F60" s="82">
        <v>19</v>
      </c>
      <c r="G60" s="9">
        <v>15</v>
      </c>
      <c r="H60" s="74">
        <v>30</v>
      </c>
      <c r="I60" s="9">
        <v>15</v>
      </c>
      <c r="J60" s="74">
        <v>30</v>
      </c>
      <c r="K60" s="198"/>
      <c r="L60" s="191" t="s">
        <v>450</v>
      </c>
      <c r="M60" s="198"/>
      <c r="N60" s="191" t="s">
        <v>450</v>
      </c>
      <c r="O60" s="9"/>
      <c r="P60" s="9"/>
      <c r="Q60" s="9"/>
      <c r="R60" s="9"/>
    </row>
    <row r="61" spans="2:18" ht="15.75" customHeight="1">
      <c r="B61" s="9">
        <v>56</v>
      </c>
      <c r="C61" s="82" t="s">
        <v>14809</v>
      </c>
      <c r="D61" s="82" t="s">
        <v>14906</v>
      </c>
      <c r="E61" s="82" t="s">
        <v>14812</v>
      </c>
      <c r="F61" s="82">
        <v>2</v>
      </c>
      <c r="G61" s="9">
        <v>15</v>
      </c>
      <c r="H61" s="74">
        <v>30</v>
      </c>
      <c r="I61" s="9">
        <v>15</v>
      </c>
      <c r="J61" s="74">
        <v>30</v>
      </c>
      <c r="K61" s="198"/>
      <c r="L61" s="191" t="s">
        <v>450</v>
      </c>
      <c r="M61" s="198"/>
      <c r="N61" s="191" t="s">
        <v>450</v>
      </c>
      <c r="O61" s="9"/>
      <c r="P61" s="9"/>
      <c r="Q61" s="9"/>
      <c r="R61" s="9"/>
    </row>
    <row r="62" spans="2:18" ht="15.75" customHeight="1">
      <c r="B62" s="9">
        <v>57</v>
      </c>
      <c r="C62" s="82" t="s">
        <v>14809</v>
      </c>
      <c r="D62" s="82" t="s">
        <v>14912</v>
      </c>
      <c r="E62" s="82" t="s">
        <v>14813</v>
      </c>
      <c r="F62" s="82">
        <v>2</v>
      </c>
      <c r="G62" s="9">
        <v>15</v>
      </c>
      <c r="H62" s="74">
        <v>30</v>
      </c>
      <c r="I62" s="9">
        <v>15</v>
      </c>
      <c r="J62" s="74">
        <v>30</v>
      </c>
      <c r="K62" s="198"/>
      <c r="L62" s="191" t="s">
        <v>450</v>
      </c>
      <c r="M62" s="198"/>
      <c r="N62" s="191" t="s">
        <v>450</v>
      </c>
      <c r="O62" s="9"/>
      <c r="P62" s="9"/>
      <c r="Q62" s="9"/>
      <c r="R62" s="9"/>
    </row>
    <row r="63" spans="2:18" ht="15.75" customHeight="1">
      <c r="B63" s="9">
        <v>58</v>
      </c>
      <c r="C63" s="82" t="s">
        <v>14809</v>
      </c>
      <c r="D63" s="82" t="s">
        <v>14896</v>
      </c>
      <c r="E63" s="82" t="s">
        <v>14811</v>
      </c>
      <c r="F63" s="82">
        <v>60</v>
      </c>
      <c r="G63" s="9">
        <v>15</v>
      </c>
      <c r="H63" s="74">
        <v>30</v>
      </c>
      <c r="I63" s="9">
        <v>15</v>
      </c>
      <c r="J63" s="74">
        <v>30</v>
      </c>
      <c r="K63" s="198"/>
      <c r="L63" s="191" t="s">
        <v>450</v>
      </c>
      <c r="M63" s="198"/>
      <c r="N63" s="191" t="s">
        <v>450</v>
      </c>
      <c r="O63" s="9"/>
      <c r="P63" s="9"/>
      <c r="Q63" s="9"/>
      <c r="R63" s="9"/>
    </row>
    <row r="64" spans="2:18" ht="15.75" customHeight="1">
      <c r="B64" s="9">
        <v>59</v>
      </c>
      <c r="C64" s="82" t="s">
        <v>14809</v>
      </c>
      <c r="D64" s="82" t="s">
        <v>14898</v>
      </c>
      <c r="E64" s="82" t="s">
        <v>14810</v>
      </c>
      <c r="F64" s="82">
        <v>63</v>
      </c>
      <c r="G64" s="9">
        <v>15</v>
      </c>
      <c r="H64" s="74">
        <v>30</v>
      </c>
      <c r="I64" s="9">
        <v>15</v>
      </c>
      <c r="J64" s="74">
        <v>30</v>
      </c>
      <c r="K64" s="198"/>
      <c r="L64" s="191" t="s">
        <v>450</v>
      </c>
      <c r="M64" s="198"/>
      <c r="N64" s="191" t="s">
        <v>450</v>
      </c>
      <c r="O64" s="9"/>
      <c r="P64" s="9"/>
      <c r="Q64" s="9"/>
      <c r="R64" s="9"/>
    </row>
    <row r="65" spans="2:18" ht="15.75" customHeight="1">
      <c r="B65" s="9">
        <v>60</v>
      </c>
      <c r="C65" s="82" t="s">
        <v>14809</v>
      </c>
      <c r="D65" s="82" t="s">
        <v>14899</v>
      </c>
      <c r="E65" s="82" t="s">
        <v>14814</v>
      </c>
      <c r="F65" s="82">
        <v>1</v>
      </c>
      <c r="G65" s="9">
        <v>15</v>
      </c>
      <c r="H65" s="74">
        <v>30</v>
      </c>
      <c r="I65" s="9">
        <v>15</v>
      </c>
      <c r="J65" s="74">
        <v>30</v>
      </c>
      <c r="K65" s="198"/>
      <c r="L65" s="191" t="s">
        <v>450</v>
      </c>
      <c r="M65" s="198"/>
      <c r="N65" s="191" t="s">
        <v>450</v>
      </c>
      <c r="O65" s="9"/>
      <c r="P65" s="9"/>
      <c r="Q65" s="9"/>
      <c r="R65" s="9"/>
    </row>
    <row r="66" spans="2:18" ht="15.75" customHeight="1">
      <c r="B66" s="9">
        <v>61</v>
      </c>
      <c r="C66" s="82" t="s">
        <v>14809</v>
      </c>
      <c r="D66" s="82" t="s">
        <v>14901</v>
      </c>
      <c r="E66" s="82" t="s">
        <v>14815</v>
      </c>
      <c r="F66" s="82">
        <v>54</v>
      </c>
      <c r="G66" s="9">
        <v>15</v>
      </c>
      <c r="H66" s="74">
        <v>30</v>
      </c>
      <c r="I66" s="9">
        <v>15</v>
      </c>
      <c r="J66" s="74">
        <v>30</v>
      </c>
      <c r="K66" s="198"/>
      <c r="L66" s="191" t="s">
        <v>450</v>
      </c>
      <c r="M66" s="198"/>
      <c r="N66" s="191" t="s">
        <v>450</v>
      </c>
      <c r="O66" s="9"/>
      <c r="P66" s="9"/>
      <c r="Q66" s="9"/>
      <c r="R66" s="9"/>
    </row>
    <row r="67" spans="2:18" ht="15.75" customHeight="1">
      <c r="B67" s="9">
        <v>62</v>
      </c>
      <c r="C67" s="82" t="s">
        <v>14809</v>
      </c>
      <c r="D67" s="82" t="s">
        <v>14902</v>
      </c>
      <c r="E67" s="82" t="s">
        <v>14774</v>
      </c>
      <c r="F67" s="82">
        <v>2</v>
      </c>
      <c r="G67" s="9">
        <v>15</v>
      </c>
      <c r="H67" s="74">
        <v>30</v>
      </c>
      <c r="I67" s="9">
        <v>15</v>
      </c>
      <c r="J67" s="74">
        <v>30</v>
      </c>
      <c r="K67" s="198"/>
      <c r="L67" s="191" t="s">
        <v>450</v>
      </c>
      <c r="M67" s="198"/>
      <c r="N67" s="191" t="s">
        <v>450</v>
      </c>
      <c r="O67" s="9"/>
      <c r="P67" s="9"/>
      <c r="Q67" s="9"/>
      <c r="R67" s="9"/>
    </row>
    <row r="68" spans="2:18" ht="15.75" customHeight="1">
      <c r="B68" s="9">
        <v>63</v>
      </c>
      <c r="C68" s="82" t="s">
        <v>14809</v>
      </c>
      <c r="D68" s="82" t="s">
        <v>14905</v>
      </c>
      <c r="E68" s="82" t="s">
        <v>14813</v>
      </c>
      <c r="F68" s="82">
        <v>18</v>
      </c>
      <c r="G68" s="9">
        <v>15</v>
      </c>
      <c r="H68" s="74">
        <v>30</v>
      </c>
      <c r="I68" s="9">
        <v>15</v>
      </c>
      <c r="J68" s="74">
        <v>30</v>
      </c>
      <c r="K68" s="198"/>
      <c r="L68" s="191" t="s">
        <v>450</v>
      </c>
      <c r="M68" s="198"/>
      <c r="N68" s="191" t="s">
        <v>450</v>
      </c>
      <c r="O68" s="9"/>
      <c r="P68" s="9"/>
      <c r="Q68" s="9"/>
      <c r="R68" s="9"/>
    </row>
    <row r="69" spans="2:18" ht="15.75" customHeight="1">
      <c r="B69" s="9">
        <v>64</v>
      </c>
      <c r="C69" s="82" t="s">
        <v>14809</v>
      </c>
      <c r="D69" s="82" t="s">
        <v>14907</v>
      </c>
      <c r="E69" s="82" t="s">
        <v>14812</v>
      </c>
      <c r="F69" s="82">
        <v>10</v>
      </c>
      <c r="G69" s="9">
        <v>15</v>
      </c>
      <c r="H69" s="74">
        <v>30</v>
      </c>
      <c r="I69" s="9">
        <v>15</v>
      </c>
      <c r="J69" s="74">
        <v>30</v>
      </c>
      <c r="K69" s="198"/>
      <c r="L69" s="191" t="s">
        <v>450</v>
      </c>
      <c r="M69" s="198"/>
      <c r="N69" s="191" t="s">
        <v>450</v>
      </c>
      <c r="O69" s="9"/>
      <c r="P69" s="9"/>
      <c r="Q69" s="9"/>
      <c r="R69" s="9"/>
    </row>
    <row r="70" spans="2:18" ht="15.75" customHeight="1">
      <c r="B70" s="9">
        <v>65</v>
      </c>
      <c r="C70" s="82" t="s">
        <v>14809</v>
      </c>
      <c r="D70" s="82" t="s">
        <v>14909</v>
      </c>
      <c r="E70" s="82" t="s">
        <v>14810</v>
      </c>
      <c r="F70" s="82">
        <v>60</v>
      </c>
      <c r="G70" s="9">
        <v>15</v>
      </c>
      <c r="H70" s="74">
        <v>30</v>
      </c>
      <c r="I70" s="9">
        <v>15</v>
      </c>
      <c r="J70" s="74">
        <v>30</v>
      </c>
      <c r="K70" s="198"/>
      <c r="L70" s="191" t="s">
        <v>450</v>
      </c>
      <c r="M70" s="198"/>
      <c r="N70" s="191" t="s">
        <v>450</v>
      </c>
      <c r="O70" s="9"/>
      <c r="P70" s="9"/>
      <c r="Q70" s="9"/>
      <c r="R70" s="9"/>
    </row>
    <row r="71" spans="2:18" ht="15.75" customHeight="1">
      <c r="B71" s="9">
        <v>66</v>
      </c>
      <c r="C71" s="82" t="s">
        <v>14809</v>
      </c>
      <c r="D71" s="82" t="s">
        <v>14910</v>
      </c>
      <c r="E71" s="82" t="s">
        <v>14810</v>
      </c>
      <c r="F71" s="82">
        <v>43</v>
      </c>
      <c r="G71" s="9">
        <v>15</v>
      </c>
      <c r="H71" s="74">
        <v>30</v>
      </c>
      <c r="I71" s="9">
        <v>15</v>
      </c>
      <c r="J71" s="74">
        <v>30</v>
      </c>
      <c r="K71" s="198"/>
      <c r="L71" s="191" t="s">
        <v>450</v>
      </c>
      <c r="M71" s="198"/>
      <c r="N71" s="191" t="s">
        <v>450</v>
      </c>
      <c r="O71" s="9"/>
      <c r="P71" s="9"/>
      <c r="Q71" s="9"/>
      <c r="R71" s="9"/>
    </row>
    <row r="72" spans="2:18" ht="15.75" customHeight="1">
      <c r="B72" s="9">
        <v>67</v>
      </c>
      <c r="C72" s="82" t="s">
        <v>14816</v>
      </c>
      <c r="D72" s="82" t="s">
        <v>14895</v>
      </c>
      <c r="E72" s="82" t="s">
        <v>14817</v>
      </c>
      <c r="F72" s="82">
        <v>19</v>
      </c>
      <c r="G72" s="9">
        <v>15</v>
      </c>
      <c r="H72" s="74">
        <v>30</v>
      </c>
      <c r="I72" s="9">
        <v>15</v>
      </c>
      <c r="J72" s="74">
        <v>30</v>
      </c>
      <c r="K72" s="198"/>
      <c r="L72" s="191" t="s">
        <v>450</v>
      </c>
      <c r="M72" s="198"/>
      <c r="N72" s="191" t="s">
        <v>450</v>
      </c>
      <c r="O72" s="9"/>
      <c r="P72" s="9"/>
      <c r="Q72" s="9"/>
      <c r="R72" s="9"/>
    </row>
    <row r="73" spans="2:18" ht="15.75" customHeight="1">
      <c r="B73" s="9">
        <v>68</v>
      </c>
      <c r="C73" s="82" t="s">
        <v>14816</v>
      </c>
      <c r="D73" s="82" t="s">
        <v>14897</v>
      </c>
      <c r="E73" s="82" t="s">
        <v>14818</v>
      </c>
      <c r="F73" s="82">
        <v>32</v>
      </c>
      <c r="G73" s="9">
        <v>15</v>
      </c>
      <c r="H73" s="74">
        <v>30</v>
      </c>
      <c r="I73" s="9">
        <v>15</v>
      </c>
      <c r="J73" s="74">
        <v>30</v>
      </c>
      <c r="K73" s="198"/>
      <c r="L73" s="191" t="s">
        <v>450</v>
      </c>
      <c r="M73" s="198"/>
      <c r="N73" s="191" t="s">
        <v>450</v>
      </c>
      <c r="O73" s="9"/>
      <c r="P73" s="9"/>
      <c r="Q73" s="9"/>
      <c r="R73" s="9"/>
    </row>
    <row r="74" spans="2:18" ht="15.75" customHeight="1">
      <c r="B74" s="9">
        <v>69</v>
      </c>
      <c r="C74" s="82" t="s">
        <v>14816</v>
      </c>
      <c r="D74" s="82" t="s">
        <v>14896</v>
      </c>
      <c r="E74" s="82" t="s">
        <v>14819</v>
      </c>
      <c r="F74" s="82">
        <v>29</v>
      </c>
      <c r="G74" s="9">
        <v>15</v>
      </c>
      <c r="H74" s="74">
        <v>30</v>
      </c>
      <c r="I74" s="9">
        <v>15</v>
      </c>
      <c r="J74" s="74">
        <v>30</v>
      </c>
      <c r="K74" s="198"/>
      <c r="L74" s="191" t="s">
        <v>450</v>
      </c>
      <c r="M74" s="198"/>
      <c r="N74" s="191" t="s">
        <v>450</v>
      </c>
      <c r="O74" s="9"/>
      <c r="P74" s="9"/>
      <c r="Q74" s="9"/>
      <c r="R74" s="9"/>
    </row>
    <row r="75" spans="2:18" ht="15.75" customHeight="1">
      <c r="B75" s="9">
        <v>70</v>
      </c>
      <c r="C75" s="82" t="s">
        <v>14816</v>
      </c>
      <c r="D75" s="82" t="s">
        <v>14899</v>
      </c>
      <c r="E75" s="82" t="s">
        <v>14818</v>
      </c>
      <c r="F75" s="82">
        <v>60</v>
      </c>
      <c r="G75" s="9">
        <v>15</v>
      </c>
      <c r="H75" s="74">
        <v>30</v>
      </c>
      <c r="I75" s="9">
        <v>15</v>
      </c>
      <c r="J75" s="74">
        <v>30</v>
      </c>
      <c r="K75" s="198"/>
      <c r="L75" s="191" t="s">
        <v>450</v>
      </c>
      <c r="M75" s="198"/>
      <c r="N75" s="191" t="s">
        <v>450</v>
      </c>
      <c r="O75" s="9"/>
      <c r="P75" s="9"/>
      <c r="Q75" s="9"/>
      <c r="R75" s="9"/>
    </row>
    <row r="76" spans="2:18" ht="15.75" customHeight="1">
      <c r="B76" s="9">
        <v>71</v>
      </c>
      <c r="C76" s="82" t="s">
        <v>14816</v>
      </c>
      <c r="D76" s="82" t="s">
        <v>14901</v>
      </c>
      <c r="E76" s="82" t="s">
        <v>14818</v>
      </c>
      <c r="F76" s="82">
        <v>37</v>
      </c>
      <c r="G76" s="9">
        <v>15</v>
      </c>
      <c r="H76" s="74">
        <v>30</v>
      </c>
      <c r="I76" s="9">
        <v>15</v>
      </c>
      <c r="J76" s="74">
        <v>30</v>
      </c>
      <c r="K76" s="198"/>
      <c r="L76" s="191" t="s">
        <v>450</v>
      </c>
      <c r="M76" s="198"/>
      <c r="N76" s="191" t="s">
        <v>450</v>
      </c>
      <c r="O76" s="9"/>
      <c r="P76" s="9"/>
      <c r="Q76" s="9"/>
      <c r="R76" s="9"/>
    </row>
    <row r="77" spans="2:18" ht="15.75" customHeight="1">
      <c r="B77" s="9">
        <v>72</v>
      </c>
      <c r="C77" s="82" t="s">
        <v>14820</v>
      </c>
      <c r="D77" s="82" t="s">
        <v>14895</v>
      </c>
      <c r="E77" s="82" t="s">
        <v>14821</v>
      </c>
      <c r="F77" s="82">
        <v>11</v>
      </c>
      <c r="G77" s="9">
        <v>15</v>
      </c>
      <c r="H77" s="74">
        <v>30</v>
      </c>
      <c r="I77" s="9">
        <v>15</v>
      </c>
      <c r="J77" s="74">
        <v>30</v>
      </c>
      <c r="K77" s="198"/>
      <c r="L77" s="191" t="s">
        <v>450</v>
      </c>
      <c r="M77" s="198"/>
      <c r="N77" s="191" t="s">
        <v>450</v>
      </c>
      <c r="O77" s="9"/>
      <c r="P77" s="9"/>
      <c r="Q77" s="9"/>
      <c r="R77" s="9"/>
    </row>
    <row r="78" spans="2:18" ht="15.75" customHeight="1">
      <c r="B78" s="9">
        <v>73</v>
      </c>
      <c r="C78" s="82" t="s">
        <v>14820</v>
      </c>
      <c r="D78" s="82" t="s">
        <v>14897</v>
      </c>
      <c r="E78" s="82" t="s">
        <v>14822</v>
      </c>
      <c r="F78" s="82">
        <v>54</v>
      </c>
      <c r="G78" s="9">
        <v>15</v>
      </c>
      <c r="H78" s="74">
        <v>30</v>
      </c>
      <c r="I78" s="9">
        <v>15</v>
      </c>
      <c r="J78" s="74">
        <v>30</v>
      </c>
      <c r="K78" s="198"/>
      <c r="L78" s="191" t="s">
        <v>450</v>
      </c>
      <c r="M78" s="198"/>
      <c r="N78" s="191" t="s">
        <v>450</v>
      </c>
      <c r="O78" s="9"/>
      <c r="P78" s="9"/>
      <c r="Q78" s="9"/>
      <c r="R78" s="9"/>
    </row>
    <row r="79" spans="2:18" ht="15.75" customHeight="1">
      <c r="B79" s="9">
        <v>74</v>
      </c>
      <c r="C79" s="82" t="s">
        <v>14820</v>
      </c>
      <c r="D79" s="82" t="s">
        <v>14908</v>
      </c>
      <c r="E79" s="82" t="s">
        <v>14823</v>
      </c>
      <c r="F79" s="82">
        <v>9</v>
      </c>
      <c r="G79" s="9">
        <v>15</v>
      </c>
      <c r="H79" s="74">
        <v>30</v>
      </c>
      <c r="I79" s="9">
        <v>15</v>
      </c>
      <c r="J79" s="74">
        <v>30</v>
      </c>
      <c r="K79" s="198"/>
      <c r="L79" s="191" t="s">
        <v>450</v>
      </c>
      <c r="M79" s="198"/>
      <c r="N79" s="191" t="s">
        <v>450</v>
      </c>
      <c r="O79" s="9"/>
      <c r="P79" s="9"/>
      <c r="Q79" s="9"/>
      <c r="R79" s="9"/>
    </row>
    <row r="80" spans="2:18" ht="15.75" customHeight="1">
      <c r="B80" s="9">
        <v>75</v>
      </c>
      <c r="C80" s="82" t="s">
        <v>14820</v>
      </c>
      <c r="D80" s="82" t="s">
        <v>14896</v>
      </c>
      <c r="E80" s="82" t="s">
        <v>14821</v>
      </c>
      <c r="F80" s="82">
        <v>60</v>
      </c>
      <c r="G80" s="9">
        <v>15</v>
      </c>
      <c r="H80" s="74">
        <v>30</v>
      </c>
      <c r="I80" s="9">
        <v>15</v>
      </c>
      <c r="J80" s="74">
        <v>30</v>
      </c>
      <c r="K80" s="198"/>
      <c r="L80" s="191" t="s">
        <v>450</v>
      </c>
      <c r="M80" s="198"/>
      <c r="N80" s="191" t="s">
        <v>450</v>
      </c>
      <c r="O80" s="9"/>
      <c r="P80" s="9"/>
      <c r="Q80" s="9"/>
      <c r="R80" s="9"/>
    </row>
    <row r="81" spans="2:18" ht="15.75" customHeight="1">
      <c r="B81" s="9">
        <v>76</v>
      </c>
      <c r="C81" s="82" t="s">
        <v>14820</v>
      </c>
      <c r="D81" s="82" t="s">
        <v>14898</v>
      </c>
      <c r="E81" s="82" t="s">
        <v>14824</v>
      </c>
      <c r="F81" s="82">
        <v>75</v>
      </c>
      <c r="G81" s="9">
        <v>15</v>
      </c>
      <c r="H81" s="74">
        <v>30</v>
      </c>
      <c r="I81" s="9">
        <v>15</v>
      </c>
      <c r="J81" s="74">
        <v>30</v>
      </c>
      <c r="K81" s="198"/>
      <c r="L81" s="191" t="s">
        <v>450</v>
      </c>
      <c r="M81" s="198"/>
      <c r="N81" s="191" t="s">
        <v>450</v>
      </c>
      <c r="O81" s="9"/>
      <c r="P81" s="9"/>
      <c r="Q81" s="9"/>
      <c r="R81" s="9"/>
    </row>
    <row r="82" spans="2:18" ht="15.75" customHeight="1">
      <c r="B82" s="9">
        <v>77</v>
      </c>
      <c r="C82" s="82" t="s">
        <v>14820</v>
      </c>
      <c r="D82" s="82" t="s">
        <v>14899</v>
      </c>
      <c r="E82" s="82" t="s">
        <v>14825</v>
      </c>
      <c r="F82" s="82">
        <v>60</v>
      </c>
      <c r="G82" s="9">
        <v>15</v>
      </c>
      <c r="H82" s="74">
        <v>30</v>
      </c>
      <c r="I82" s="9">
        <v>15</v>
      </c>
      <c r="J82" s="74">
        <v>30</v>
      </c>
      <c r="K82" s="198"/>
      <c r="L82" s="191" t="s">
        <v>450</v>
      </c>
      <c r="M82" s="198"/>
      <c r="N82" s="191" t="s">
        <v>450</v>
      </c>
      <c r="O82" s="9"/>
      <c r="P82" s="9"/>
      <c r="Q82" s="9"/>
      <c r="R82" s="9"/>
    </row>
    <row r="83" spans="2:18" ht="15.75" customHeight="1">
      <c r="B83" s="9">
        <v>78</v>
      </c>
      <c r="C83" s="82" t="s">
        <v>14820</v>
      </c>
      <c r="D83" s="82" t="s">
        <v>14900</v>
      </c>
      <c r="E83" s="82" t="s">
        <v>14826</v>
      </c>
      <c r="F83" s="82">
        <v>51</v>
      </c>
      <c r="G83" s="9">
        <v>15</v>
      </c>
      <c r="H83" s="74">
        <v>30</v>
      </c>
      <c r="I83" s="9">
        <v>15</v>
      </c>
      <c r="J83" s="74">
        <v>30</v>
      </c>
      <c r="K83" s="198"/>
      <c r="L83" s="191" t="s">
        <v>450</v>
      </c>
      <c r="M83" s="198"/>
      <c r="N83" s="191" t="s">
        <v>450</v>
      </c>
      <c r="O83" s="9"/>
      <c r="P83" s="9"/>
      <c r="Q83" s="9"/>
      <c r="R83" s="9"/>
    </row>
    <row r="84" spans="2:18" ht="15.75" customHeight="1">
      <c r="B84" s="9">
        <v>79</v>
      </c>
      <c r="C84" s="82" t="s">
        <v>14820</v>
      </c>
      <c r="D84" s="82" t="s">
        <v>14901</v>
      </c>
      <c r="E84" s="82" t="s">
        <v>14807</v>
      </c>
      <c r="F84" s="82">
        <v>60</v>
      </c>
      <c r="G84" s="9">
        <v>15</v>
      </c>
      <c r="H84" s="74">
        <v>30</v>
      </c>
      <c r="I84" s="9">
        <v>15</v>
      </c>
      <c r="J84" s="74">
        <v>30</v>
      </c>
      <c r="K84" s="198"/>
      <c r="L84" s="191" t="s">
        <v>450</v>
      </c>
      <c r="M84" s="198"/>
      <c r="N84" s="191" t="s">
        <v>450</v>
      </c>
      <c r="O84" s="9"/>
      <c r="P84" s="9"/>
      <c r="Q84" s="9"/>
      <c r="R84" s="9"/>
    </row>
    <row r="85" spans="2:18" ht="15.75" customHeight="1">
      <c r="B85" s="9">
        <v>80</v>
      </c>
      <c r="C85" s="82" t="s">
        <v>14820</v>
      </c>
      <c r="D85" s="82" t="s">
        <v>14902</v>
      </c>
      <c r="E85" s="82" t="s">
        <v>14825</v>
      </c>
      <c r="F85" s="82">
        <v>15</v>
      </c>
      <c r="G85" s="9">
        <v>15</v>
      </c>
      <c r="H85" s="74">
        <v>30</v>
      </c>
      <c r="I85" s="9">
        <v>15</v>
      </c>
      <c r="J85" s="74">
        <v>30</v>
      </c>
      <c r="K85" s="198"/>
      <c r="L85" s="191" t="s">
        <v>450</v>
      </c>
      <c r="M85" s="198"/>
      <c r="N85" s="191" t="s">
        <v>450</v>
      </c>
      <c r="O85" s="9"/>
      <c r="P85" s="9"/>
      <c r="Q85" s="9"/>
      <c r="R85" s="9"/>
    </row>
    <row r="86" spans="2:18" ht="15.75" customHeight="1">
      <c r="B86" s="9">
        <v>81</v>
      </c>
      <c r="C86" s="82" t="s">
        <v>14820</v>
      </c>
      <c r="D86" s="82" t="s">
        <v>14903</v>
      </c>
      <c r="E86" s="82" t="s">
        <v>14827</v>
      </c>
      <c r="F86" s="82">
        <v>60</v>
      </c>
      <c r="G86" s="9">
        <v>15</v>
      </c>
      <c r="H86" s="74">
        <v>30</v>
      </c>
      <c r="I86" s="9">
        <v>15</v>
      </c>
      <c r="J86" s="74">
        <v>30</v>
      </c>
      <c r="K86" s="198"/>
      <c r="L86" s="191" t="s">
        <v>450</v>
      </c>
      <c r="M86" s="198"/>
      <c r="N86" s="191" t="s">
        <v>450</v>
      </c>
      <c r="O86" s="9"/>
      <c r="P86" s="9"/>
      <c r="Q86" s="9"/>
      <c r="R86" s="9"/>
    </row>
    <row r="87" spans="2:18" ht="15.75" customHeight="1">
      <c r="B87" s="9">
        <v>82</v>
      </c>
      <c r="C87" s="82" t="s">
        <v>14820</v>
      </c>
      <c r="D87" s="82" t="s">
        <v>14904</v>
      </c>
      <c r="E87" s="82" t="s">
        <v>14828</v>
      </c>
      <c r="F87" s="82">
        <v>33</v>
      </c>
      <c r="G87" s="9">
        <v>15</v>
      </c>
      <c r="H87" s="74">
        <v>30</v>
      </c>
      <c r="I87" s="9">
        <v>15</v>
      </c>
      <c r="J87" s="74">
        <v>30</v>
      </c>
      <c r="K87" s="198"/>
      <c r="L87" s="191" t="s">
        <v>450</v>
      </c>
      <c r="M87" s="198"/>
      <c r="N87" s="191" t="s">
        <v>450</v>
      </c>
      <c r="O87" s="9"/>
      <c r="P87" s="9"/>
      <c r="Q87" s="9"/>
      <c r="R87" s="9"/>
    </row>
    <row r="88" spans="2:18" ht="15.75" customHeight="1">
      <c r="B88" s="9">
        <v>83</v>
      </c>
      <c r="C88" s="82" t="s">
        <v>14820</v>
      </c>
      <c r="D88" s="82" t="s">
        <v>14905</v>
      </c>
      <c r="E88" s="82" t="s">
        <v>14807</v>
      </c>
      <c r="F88" s="82">
        <v>18</v>
      </c>
      <c r="G88" s="9">
        <v>15</v>
      </c>
      <c r="H88" s="74">
        <v>30</v>
      </c>
      <c r="I88" s="9">
        <v>15</v>
      </c>
      <c r="J88" s="74">
        <v>30</v>
      </c>
      <c r="K88" s="198"/>
      <c r="L88" s="191" t="s">
        <v>450</v>
      </c>
      <c r="M88" s="198"/>
      <c r="N88" s="191" t="s">
        <v>450</v>
      </c>
      <c r="O88" s="9"/>
      <c r="P88" s="9"/>
      <c r="Q88" s="9"/>
      <c r="R88" s="9"/>
    </row>
    <row r="89" spans="2:18" ht="15.75" customHeight="1">
      <c r="B89" s="9">
        <v>84</v>
      </c>
      <c r="C89" s="82" t="s">
        <v>14820</v>
      </c>
      <c r="D89" s="82" t="s">
        <v>14911</v>
      </c>
      <c r="E89" s="82" t="s">
        <v>14827</v>
      </c>
      <c r="F89" s="82">
        <v>22</v>
      </c>
      <c r="G89" s="9">
        <v>15</v>
      </c>
      <c r="H89" s="74">
        <v>30</v>
      </c>
      <c r="I89" s="9">
        <v>15</v>
      </c>
      <c r="J89" s="74">
        <v>30</v>
      </c>
      <c r="K89" s="198"/>
      <c r="L89" s="191" t="s">
        <v>450</v>
      </c>
      <c r="M89" s="198"/>
      <c r="N89" s="191" t="s">
        <v>450</v>
      </c>
      <c r="O89" s="9"/>
      <c r="P89" s="9"/>
      <c r="Q89" s="9"/>
      <c r="R89" s="9"/>
    </row>
    <row r="90" spans="2:18" ht="15.75" customHeight="1">
      <c r="B90" s="9">
        <v>85</v>
      </c>
      <c r="C90" s="82" t="s">
        <v>14820</v>
      </c>
      <c r="D90" s="82" t="s">
        <v>14913</v>
      </c>
      <c r="E90" s="82" t="s">
        <v>14821</v>
      </c>
      <c r="F90" s="82">
        <v>60</v>
      </c>
      <c r="G90" s="9">
        <v>15</v>
      </c>
      <c r="H90" s="74">
        <v>30</v>
      </c>
      <c r="I90" s="9">
        <v>15</v>
      </c>
      <c r="J90" s="74">
        <v>30</v>
      </c>
      <c r="K90" s="198"/>
      <c r="L90" s="191" t="s">
        <v>450</v>
      </c>
      <c r="M90" s="198"/>
      <c r="N90" s="191" t="s">
        <v>450</v>
      </c>
      <c r="O90" s="9"/>
      <c r="P90" s="9"/>
      <c r="Q90" s="9"/>
      <c r="R90" s="9"/>
    </row>
    <row r="91" spans="2:18" ht="15.75" customHeight="1">
      <c r="B91" s="9">
        <v>86</v>
      </c>
      <c r="C91" s="82" t="s">
        <v>14820</v>
      </c>
      <c r="D91" s="82" t="s">
        <v>14914</v>
      </c>
      <c r="E91" s="82" t="s">
        <v>14824</v>
      </c>
      <c r="F91" s="82">
        <v>60</v>
      </c>
      <c r="G91" s="9">
        <v>15</v>
      </c>
      <c r="H91" s="74">
        <v>30</v>
      </c>
      <c r="I91" s="9">
        <v>15</v>
      </c>
      <c r="J91" s="74">
        <v>30</v>
      </c>
      <c r="K91" s="198"/>
      <c r="L91" s="191" t="s">
        <v>450</v>
      </c>
      <c r="M91" s="198"/>
      <c r="N91" s="191" t="s">
        <v>450</v>
      </c>
      <c r="O91" s="9"/>
      <c r="P91" s="9"/>
      <c r="Q91" s="9"/>
      <c r="R91" s="9"/>
    </row>
    <row r="92" spans="2:18" ht="15.75" customHeight="1">
      <c r="B92" s="9">
        <v>87</v>
      </c>
      <c r="C92" s="82" t="s">
        <v>14820</v>
      </c>
      <c r="D92" s="82" t="s">
        <v>14915</v>
      </c>
      <c r="E92" s="82" t="s">
        <v>14829</v>
      </c>
      <c r="F92" s="82">
        <v>21</v>
      </c>
      <c r="G92" s="9">
        <v>15</v>
      </c>
      <c r="H92" s="74">
        <v>30</v>
      </c>
      <c r="I92" s="9">
        <v>15</v>
      </c>
      <c r="J92" s="74">
        <v>30</v>
      </c>
      <c r="K92" s="198"/>
      <c r="L92" s="191" t="s">
        <v>450</v>
      </c>
      <c r="M92" s="198"/>
      <c r="N92" s="191" t="s">
        <v>450</v>
      </c>
      <c r="O92" s="9"/>
      <c r="P92" s="9"/>
      <c r="Q92" s="9"/>
      <c r="R92" s="9"/>
    </row>
    <row r="93" spans="2:18" ht="15.75" customHeight="1">
      <c r="B93" s="9">
        <v>88</v>
      </c>
      <c r="C93" s="82" t="s">
        <v>14830</v>
      </c>
      <c r="D93" s="82" t="s">
        <v>14897</v>
      </c>
      <c r="E93" s="82" t="s">
        <v>14822</v>
      </c>
      <c r="F93" s="82">
        <v>18</v>
      </c>
      <c r="G93" s="9">
        <v>15</v>
      </c>
      <c r="H93" s="74">
        <v>30</v>
      </c>
      <c r="I93" s="9">
        <v>15</v>
      </c>
      <c r="J93" s="74">
        <v>30</v>
      </c>
      <c r="K93" s="198"/>
      <c r="L93" s="191" t="s">
        <v>450</v>
      </c>
      <c r="M93" s="198"/>
      <c r="N93" s="191" t="s">
        <v>450</v>
      </c>
      <c r="O93" s="9"/>
      <c r="P93" s="9"/>
      <c r="Q93" s="9"/>
      <c r="R93" s="9"/>
    </row>
    <row r="94" spans="2:18" ht="15.75" customHeight="1">
      <c r="B94" s="9">
        <v>89</v>
      </c>
      <c r="C94" s="82" t="s">
        <v>14830</v>
      </c>
      <c r="D94" s="82" t="s">
        <v>14908</v>
      </c>
      <c r="E94" s="82" t="s">
        <v>14826</v>
      </c>
      <c r="F94" s="82">
        <v>20</v>
      </c>
      <c r="G94" s="9">
        <v>15</v>
      </c>
      <c r="H94" s="74">
        <v>30</v>
      </c>
      <c r="I94" s="9">
        <v>15</v>
      </c>
      <c r="J94" s="74">
        <v>30</v>
      </c>
      <c r="K94" s="198"/>
      <c r="L94" s="191" t="s">
        <v>450</v>
      </c>
      <c r="M94" s="198"/>
      <c r="N94" s="191" t="s">
        <v>450</v>
      </c>
      <c r="O94" s="9"/>
      <c r="P94" s="9"/>
      <c r="Q94" s="9"/>
      <c r="R94" s="9"/>
    </row>
    <row r="95" spans="2:18" ht="15.75" customHeight="1">
      <c r="B95" s="9">
        <v>90</v>
      </c>
      <c r="C95" s="82" t="s">
        <v>14830</v>
      </c>
      <c r="D95" s="82" t="s">
        <v>14916</v>
      </c>
      <c r="E95" s="82" t="s">
        <v>14823</v>
      </c>
      <c r="F95" s="82">
        <v>10</v>
      </c>
      <c r="G95" s="9">
        <v>15</v>
      </c>
      <c r="H95" s="74">
        <v>30</v>
      </c>
      <c r="I95" s="9">
        <v>15</v>
      </c>
      <c r="J95" s="74">
        <v>30</v>
      </c>
      <c r="K95" s="198"/>
      <c r="L95" s="191" t="s">
        <v>450</v>
      </c>
      <c r="M95" s="198"/>
      <c r="N95" s="191" t="s">
        <v>450</v>
      </c>
      <c r="O95" s="9"/>
      <c r="P95" s="9"/>
      <c r="Q95" s="9"/>
      <c r="R95" s="9"/>
    </row>
    <row r="96" spans="2:18" ht="15.75" customHeight="1">
      <c r="B96" s="9">
        <v>91</v>
      </c>
      <c r="C96" s="82" t="s">
        <v>14830</v>
      </c>
      <c r="D96" s="82" t="s">
        <v>14898</v>
      </c>
      <c r="E96" s="82" t="s">
        <v>14817</v>
      </c>
      <c r="F96" s="82">
        <v>22</v>
      </c>
      <c r="G96" s="9">
        <v>15</v>
      </c>
      <c r="H96" s="74">
        <v>30</v>
      </c>
      <c r="I96" s="9">
        <v>15</v>
      </c>
      <c r="J96" s="74">
        <v>30</v>
      </c>
      <c r="K96" s="198"/>
      <c r="L96" s="191" t="s">
        <v>450</v>
      </c>
      <c r="M96" s="198"/>
      <c r="N96" s="191" t="s">
        <v>450</v>
      </c>
      <c r="O96" s="9"/>
      <c r="P96" s="9"/>
      <c r="Q96" s="9"/>
      <c r="R96" s="9"/>
    </row>
    <row r="97" spans="2:18" ht="15.75" customHeight="1">
      <c r="B97" s="9">
        <v>92</v>
      </c>
      <c r="C97" s="82" t="s">
        <v>14830</v>
      </c>
      <c r="D97" s="82" t="s">
        <v>14899</v>
      </c>
      <c r="E97" s="82" t="s">
        <v>14818</v>
      </c>
      <c r="F97" s="82">
        <v>42</v>
      </c>
      <c r="G97" s="9">
        <v>15</v>
      </c>
      <c r="H97" s="74">
        <v>30</v>
      </c>
      <c r="I97" s="9">
        <v>15</v>
      </c>
      <c r="J97" s="74">
        <v>30</v>
      </c>
      <c r="K97" s="198"/>
      <c r="L97" s="191" t="s">
        <v>450</v>
      </c>
      <c r="M97" s="198"/>
      <c r="N97" s="191" t="s">
        <v>450</v>
      </c>
      <c r="O97" s="9"/>
      <c r="P97" s="9"/>
      <c r="Q97" s="9"/>
      <c r="R97" s="9"/>
    </row>
    <row r="98" spans="2:18" ht="15.75" customHeight="1">
      <c r="B98" s="9">
        <v>93</v>
      </c>
      <c r="C98" s="82" t="s">
        <v>14830</v>
      </c>
      <c r="D98" s="82" t="s">
        <v>14900</v>
      </c>
      <c r="E98" s="82" t="s">
        <v>14831</v>
      </c>
      <c r="F98" s="82">
        <v>36</v>
      </c>
      <c r="G98" s="9">
        <v>15</v>
      </c>
      <c r="H98" s="74">
        <v>30</v>
      </c>
      <c r="I98" s="9">
        <v>15</v>
      </c>
      <c r="J98" s="74">
        <v>30</v>
      </c>
      <c r="K98" s="198"/>
      <c r="L98" s="191" t="s">
        <v>450</v>
      </c>
      <c r="M98" s="198"/>
      <c r="N98" s="191" t="s">
        <v>450</v>
      </c>
      <c r="O98" s="9"/>
      <c r="P98" s="9"/>
      <c r="Q98" s="9"/>
      <c r="R98" s="9"/>
    </row>
    <row r="99" spans="2:18" ht="15.75" customHeight="1">
      <c r="B99" s="9">
        <v>94</v>
      </c>
      <c r="C99" s="82" t="s">
        <v>14830</v>
      </c>
      <c r="D99" s="82" t="s">
        <v>14901</v>
      </c>
      <c r="E99" s="82" t="s">
        <v>14832</v>
      </c>
      <c r="F99" s="82">
        <v>39</v>
      </c>
      <c r="G99" s="9">
        <v>15</v>
      </c>
      <c r="H99" s="74">
        <v>30</v>
      </c>
      <c r="I99" s="9">
        <v>15</v>
      </c>
      <c r="J99" s="74">
        <v>30</v>
      </c>
      <c r="K99" s="198"/>
      <c r="L99" s="191" t="s">
        <v>450</v>
      </c>
      <c r="M99" s="198"/>
      <c r="N99" s="191" t="s">
        <v>450</v>
      </c>
      <c r="O99" s="9"/>
      <c r="P99" s="9"/>
      <c r="Q99" s="9"/>
      <c r="R99" s="9"/>
    </row>
    <row r="100" spans="2:18" ht="15.75" customHeight="1">
      <c r="B100" s="9">
        <v>95</v>
      </c>
      <c r="C100" s="82" t="s">
        <v>14830</v>
      </c>
      <c r="D100" s="82" t="s">
        <v>14902</v>
      </c>
      <c r="E100" s="82" t="s">
        <v>14825</v>
      </c>
      <c r="F100" s="82">
        <v>63</v>
      </c>
      <c r="G100" s="9">
        <v>15</v>
      </c>
      <c r="H100" s="74">
        <v>30</v>
      </c>
      <c r="I100" s="9">
        <v>15</v>
      </c>
      <c r="J100" s="74">
        <v>30</v>
      </c>
      <c r="K100" s="198"/>
      <c r="L100" s="191" t="s">
        <v>450</v>
      </c>
      <c r="M100" s="198"/>
      <c r="N100" s="191" t="s">
        <v>450</v>
      </c>
      <c r="O100" s="9"/>
      <c r="P100" s="9"/>
      <c r="Q100" s="9"/>
      <c r="R100" s="9"/>
    </row>
    <row r="101" spans="2:18" ht="15.75" customHeight="1">
      <c r="B101" s="9">
        <v>96</v>
      </c>
      <c r="C101" s="82" t="s">
        <v>14830</v>
      </c>
      <c r="D101" s="82" t="s">
        <v>14903</v>
      </c>
      <c r="E101" s="82" t="s">
        <v>14826</v>
      </c>
      <c r="F101" s="82">
        <v>40</v>
      </c>
      <c r="G101" s="9">
        <v>15</v>
      </c>
      <c r="H101" s="74">
        <v>30</v>
      </c>
      <c r="I101" s="9">
        <v>15</v>
      </c>
      <c r="J101" s="74">
        <v>30</v>
      </c>
      <c r="K101" s="198"/>
      <c r="L101" s="191" t="s">
        <v>450</v>
      </c>
      <c r="M101" s="198"/>
      <c r="N101" s="191" t="s">
        <v>450</v>
      </c>
      <c r="O101" s="9"/>
      <c r="P101" s="9"/>
      <c r="Q101" s="9"/>
      <c r="R101" s="9"/>
    </row>
    <row r="102" spans="2:18" ht="15.75" customHeight="1">
      <c r="B102" s="9">
        <v>97</v>
      </c>
      <c r="C102" s="82" t="s">
        <v>14830</v>
      </c>
      <c r="D102" s="82" t="s">
        <v>14904</v>
      </c>
      <c r="E102" s="82" t="s">
        <v>14821</v>
      </c>
      <c r="F102" s="82">
        <v>54</v>
      </c>
      <c r="G102" s="9">
        <v>15</v>
      </c>
      <c r="H102" s="74">
        <v>30</v>
      </c>
      <c r="I102" s="9">
        <v>15</v>
      </c>
      <c r="J102" s="74">
        <v>30</v>
      </c>
      <c r="K102" s="198"/>
      <c r="L102" s="191" t="s">
        <v>450</v>
      </c>
      <c r="M102" s="198"/>
      <c r="N102" s="191" t="s">
        <v>450</v>
      </c>
      <c r="O102" s="9"/>
      <c r="P102" s="9"/>
      <c r="Q102" s="9"/>
      <c r="R102" s="9"/>
    </row>
    <row r="103" spans="2:18" ht="15.75" customHeight="1">
      <c r="B103" s="9">
        <v>98</v>
      </c>
      <c r="C103" s="82" t="s">
        <v>14830</v>
      </c>
      <c r="D103" s="82" t="s">
        <v>14905</v>
      </c>
      <c r="E103" s="82" t="s">
        <v>14807</v>
      </c>
      <c r="F103" s="82">
        <v>29</v>
      </c>
      <c r="G103" s="9">
        <v>15</v>
      </c>
      <c r="H103" s="74">
        <v>30</v>
      </c>
      <c r="I103" s="9">
        <v>15</v>
      </c>
      <c r="J103" s="74">
        <v>30</v>
      </c>
      <c r="K103" s="198"/>
      <c r="L103" s="191" t="s">
        <v>450</v>
      </c>
      <c r="M103" s="198"/>
      <c r="N103" s="191" t="s">
        <v>450</v>
      </c>
      <c r="O103" s="9"/>
      <c r="P103" s="9"/>
      <c r="Q103" s="9"/>
      <c r="R103" s="9"/>
    </row>
    <row r="104" spans="2:18" ht="15.75" customHeight="1">
      <c r="B104" s="9">
        <v>99</v>
      </c>
      <c r="C104" s="82" t="s">
        <v>14830</v>
      </c>
      <c r="D104" s="82" t="s">
        <v>14909</v>
      </c>
      <c r="E104" s="82" t="s">
        <v>14810</v>
      </c>
      <c r="F104" s="82">
        <v>60</v>
      </c>
      <c r="G104" s="9">
        <v>15</v>
      </c>
      <c r="H104" s="74">
        <v>30</v>
      </c>
      <c r="I104" s="9">
        <v>15</v>
      </c>
      <c r="J104" s="74">
        <v>30</v>
      </c>
      <c r="K104" s="198"/>
      <c r="L104" s="191" t="s">
        <v>450</v>
      </c>
      <c r="M104" s="198"/>
      <c r="N104" s="191" t="s">
        <v>450</v>
      </c>
      <c r="O104" s="9"/>
      <c r="P104" s="9"/>
      <c r="Q104" s="9"/>
      <c r="R104" s="9"/>
    </row>
    <row r="105" spans="2:18" ht="15.75" customHeight="1">
      <c r="B105" s="9">
        <v>100</v>
      </c>
      <c r="C105" s="82" t="s">
        <v>14830</v>
      </c>
      <c r="D105" s="82" t="s">
        <v>14910</v>
      </c>
      <c r="E105" s="82" t="s">
        <v>14823</v>
      </c>
      <c r="F105" s="82">
        <v>11</v>
      </c>
      <c r="G105" s="9">
        <v>15</v>
      </c>
      <c r="H105" s="74">
        <v>30</v>
      </c>
      <c r="I105" s="9">
        <v>15</v>
      </c>
      <c r="J105" s="74">
        <v>30</v>
      </c>
      <c r="K105" s="198"/>
      <c r="L105" s="191" t="s">
        <v>450</v>
      </c>
      <c r="M105" s="198"/>
      <c r="N105" s="191" t="s">
        <v>450</v>
      </c>
      <c r="O105" s="9"/>
      <c r="P105" s="9"/>
      <c r="Q105" s="9"/>
      <c r="R105" s="9"/>
    </row>
    <row r="106" spans="2:18" ht="15.75" customHeight="1">
      <c r="B106" s="399" t="s">
        <v>14926</v>
      </c>
      <c r="C106" s="297"/>
      <c r="D106" s="297"/>
      <c r="E106" s="298"/>
      <c r="F106" s="199">
        <f t="shared" ref="F106:R106" si="0">SUM(F6:F12)</f>
        <v>127</v>
      </c>
      <c r="G106" s="200">
        <f t="shared" si="0"/>
        <v>105</v>
      </c>
      <c r="H106" s="200">
        <f t="shared" si="0"/>
        <v>210</v>
      </c>
      <c r="I106" s="200">
        <f t="shared" si="0"/>
        <v>105</v>
      </c>
      <c r="J106" s="200">
        <f t="shared" si="0"/>
        <v>210</v>
      </c>
      <c r="K106" s="201">
        <f t="shared" si="0"/>
        <v>0</v>
      </c>
      <c r="L106" s="201">
        <f t="shared" si="0"/>
        <v>0</v>
      </c>
      <c r="M106" s="201">
        <f t="shared" si="0"/>
        <v>0</v>
      </c>
      <c r="N106" s="201">
        <f t="shared" si="0"/>
        <v>0</v>
      </c>
      <c r="O106" s="202">
        <f t="shared" si="0"/>
        <v>817.5</v>
      </c>
      <c r="P106" s="202">
        <f t="shared" si="0"/>
        <v>781</v>
      </c>
      <c r="Q106" s="202">
        <f t="shared" si="0"/>
        <v>725.50000000000011</v>
      </c>
      <c r="R106" s="202">
        <f t="shared" si="0"/>
        <v>719</v>
      </c>
    </row>
    <row r="107" spans="2:18" ht="15.75" customHeight="1">
      <c r="B107" s="399" t="s">
        <v>14927</v>
      </c>
      <c r="C107" s="297"/>
      <c r="D107" s="297"/>
      <c r="E107" s="298"/>
      <c r="F107" s="199"/>
      <c r="G107" s="400"/>
      <c r="H107" s="297"/>
      <c r="I107" s="297"/>
      <c r="J107" s="298"/>
      <c r="K107" s="401"/>
      <c r="L107" s="297"/>
      <c r="M107" s="297"/>
      <c r="N107" s="298"/>
      <c r="O107" s="402"/>
      <c r="P107" s="297"/>
      <c r="Q107" s="297"/>
      <c r="R107" s="298"/>
    </row>
    <row r="108" spans="2:18" ht="15.75" customHeight="1">
      <c r="B108" s="326" t="s">
        <v>102</v>
      </c>
      <c r="C108" s="297"/>
      <c r="D108" s="297"/>
      <c r="E108" s="297"/>
      <c r="F108" s="297"/>
      <c r="G108" s="297"/>
      <c r="H108" s="297"/>
      <c r="I108" s="297"/>
      <c r="J108" s="297"/>
      <c r="K108" s="297"/>
      <c r="L108" s="297"/>
      <c r="M108" s="297"/>
      <c r="N108" s="297"/>
      <c r="O108" s="297"/>
      <c r="P108" s="297"/>
      <c r="Q108" s="298"/>
      <c r="R108" s="203"/>
    </row>
    <row r="109" spans="2:18" ht="15.75" customHeight="1">
      <c r="B109" s="3"/>
      <c r="C109" s="3"/>
      <c r="D109" s="3"/>
      <c r="E109" s="3"/>
      <c r="F109" s="3"/>
      <c r="G109" s="3"/>
      <c r="H109" s="3"/>
      <c r="I109" s="3"/>
      <c r="J109" s="3"/>
      <c r="K109" s="3"/>
      <c r="L109" s="3"/>
      <c r="M109" s="3"/>
      <c r="N109" s="3"/>
      <c r="O109" s="5"/>
      <c r="P109" s="5"/>
      <c r="Q109" s="5"/>
      <c r="R109" s="5"/>
    </row>
    <row r="110" spans="2:18" ht="15.75" customHeight="1">
      <c r="B110" s="389" t="s">
        <v>14835</v>
      </c>
      <c r="C110" s="390"/>
      <c r="D110" s="390"/>
      <c r="E110" s="390"/>
      <c r="F110" s="377"/>
      <c r="G110" s="377"/>
      <c r="H110" s="377"/>
      <c r="I110" s="377"/>
      <c r="J110" s="377"/>
      <c r="K110" s="377"/>
      <c r="L110" s="377"/>
      <c r="M110" s="377"/>
      <c r="N110" s="377"/>
      <c r="O110" s="398"/>
      <c r="P110" s="398"/>
      <c r="Q110" s="398"/>
      <c r="R110" s="403"/>
    </row>
    <row r="111" spans="2:18" ht="57" customHeight="1">
      <c r="B111" s="391" t="s">
        <v>14928</v>
      </c>
      <c r="C111" s="305"/>
      <c r="D111" s="305"/>
      <c r="E111" s="305"/>
      <c r="F111" s="305"/>
      <c r="G111" s="305"/>
      <c r="H111" s="305"/>
      <c r="I111" s="305"/>
      <c r="J111" s="305"/>
      <c r="K111" s="305"/>
      <c r="L111" s="305"/>
      <c r="M111" s="305"/>
      <c r="N111" s="305"/>
      <c r="O111" s="305"/>
      <c r="P111" s="305"/>
      <c r="Q111" s="305"/>
      <c r="R111" s="306"/>
    </row>
    <row r="112" spans="2:18" ht="15.75" customHeight="1">
      <c r="B112" s="3"/>
      <c r="C112" s="3"/>
      <c r="D112" s="3"/>
      <c r="E112" s="3"/>
      <c r="F112" s="3"/>
      <c r="G112" s="3"/>
      <c r="H112" s="3"/>
      <c r="I112" s="3"/>
      <c r="J112" s="3"/>
      <c r="K112" s="3"/>
      <c r="L112" s="3"/>
      <c r="M112" s="3"/>
      <c r="N112" s="3"/>
      <c r="O112" s="5"/>
      <c r="P112" s="5"/>
      <c r="Q112" s="5"/>
      <c r="R112" s="5"/>
    </row>
    <row r="113" spans="2:18" ht="15.75" customHeight="1">
      <c r="B113" s="3"/>
      <c r="C113" s="3"/>
      <c r="D113" s="3"/>
      <c r="E113" s="3"/>
      <c r="F113" s="3"/>
      <c r="G113" s="3"/>
      <c r="H113" s="3"/>
      <c r="I113" s="3"/>
      <c r="J113" s="3"/>
      <c r="K113" s="3"/>
      <c r="L113" s="3"/>
      <c r="M113" s="3"/>
      <c r="N113" s="3"/>
      <c r="O113" s="5"/>
      <c r="P113" s="5"/>
      <c r="Q113" s="5"/>
      <c r="R113" s="5"/>
    </row>
    <row r="114" spans="2:18" ht="15.75" customHeight="1">
      <c r="B114" s="3"/>
      <c r="C114" s="3"/>
      <c r="D114" s="3"/>
      <c r="E114" s="3"/>
      <c r="F114" s="3"/>
      <c r="G114" s="3"/>
      <c r="H114" s="3"/>
      <c r="I114" s="3"/>
      <c r="J114" s="3"/>
      <c r="K114" s="3"/>
      <c r="L114" s="3"/>
      <c r="M114" s="3"/>
      <c r="N114" s="3"/>
      <c r="O114" s="5"/>
      <c r="P114" s="5"/>
      <c r="Q114" s="5"/>
      <c r="R114" s="5"/>
    </row>
    <row r="115" spans="2:18" ht="15.75" customHeight="1">
      <c r="B115" s="3"/>
      <c r="C115" s="3"/>
      <c r="D115" s="3"/>
      <c r="E115" s="3"/>
      <c r="F115" s="3"/>
      <c r="G115" s="3"/>
      <c r="H115" s="3"/>
      <c r="I115" s="3"/>
      <c r="J115" s="3"/>
      <c r="K115" s="3"/>
      <c r="L115" s="3"/>
      <c r="M115" s="3"/>
      <c r="N115" s="3"/>
      <c r="O115" s="5"/>
      <c r="P115" s="5"/>
      <c r="Q115" s="5"/>
      <c r="R115" s="5"/>
    </row>
    <row r="116" spans="2:18" ht="15.75" customHeight="1">
      <c r="B116" s="3"/>
      <c r="C116" s="3"/>
      <c r="D116" s="3"/>
      <c r="E116" s="3"/>
      <c r="F116" s="3"/>
      <c r="G116" s="3"/>
      <c r="H116" s="3"/>
      <c r="I116" s="3"/>
      <c r="J116" s="3"/>
      <c r="K116" s="3"/>
      <c r="L116" s="3"/>
      <c r="M116" s="3"/>
      <c r="N116" s="3"/>
      <c r="O116" s="5"/>
      <c r="P116" s="5"/>
      <c r="Q116" s="5"/>
      <c r="R116" s="5"/>
    </row>
    <row r="117" spans="2:18" ht="15.75" customHeight="1">
      <c r="B117" s="3"/>
      <c r="C117" s="3"/>
      <c r="D117" s="3"/>
      <c r="E117" s="3"/>
      <c r="F117" s="3"/>
      <c r="G117" s="3"/>
      <c r="H117" s="3"/>
      <c r="I117" s="3"/>
      <c r="J117" s="3"/>
      <c r="K117" s="3"/>
      <c r="L117" s="3"/>
      <c r="M117" s="3"/>
      <c r="N117" s="3"/>
      <c r="O117" s="5"/>
      <c r="P117" s="5"/>
      <c r="Q117" s="5"/>
      <c r="R117" s="5"/>
    </row>
    <row r="118" spans="2:18" ht="15.75" customHeight="1">
      <c r="B118" s="3"/>
      <c r="C118" s="3"/>
      <c r="D118" s="3"/>
      <c r="E118" s="3"/>
      <c r="F118" s="3"/>
      <c r="G118" s="3"/>
      <c r="H118" s="3"/>
      <c r="I118" s="3"/>
      <c r="J118" s="3"/>
      <c r="K118" s="3"/>
      <c r="L118" s="3"/>
      <c r="M118" s="3"/>
      <c r="N118" s="3"/>
      <c r="O118" s="5"/>
      <c r="P118" s="5"/>
      <c r="Q118" s="5"/>
      <c r="R118" s="5"/>
    </row>
    <row r="119" spans="2:18" ht="15.75" customHeight="1">
      <c r="B119" s="3"/>
      <c r="C119" s="3"/>
      <c r="D119" s="3"/>
      <c r="E119" s="3"/>
      <c r="F119" s="3"/>
      <c r="G119" s="3"/>
      <c r="H119" s="3"/>
      <c r="I119" s="3"/>
      <c r="J119" s="3"/>
      <c r="K119" s="3"/>
      <c r="L119" s="3"/>
      <c r="M119" s="3"/>
      <c r="N119" s="3"/>
      <c r="O119" s="5"/>
      <c r="P119" s="5"/>
      <c r="Q119" s="5"/>
      <c r="R119" s="5"/>
    </row>
    <row r="120" spans="2:18" ht="15.75" customHeight="1">
      <c r="B120" s="3"/>
      <c r="C120" s="3"/>
      <c r="D120" s="3"/>
      <c r="E120" s="3"/>
      <c r="F120" s="3"/>
      <c r="G120" s="3"/>
      <c r="H120" s="3"/>
      <c r="I120" s="3"/>
      <c r="J120" s="3"/>
      <c r="K120" s="3"/>
      <c r="L120" s="3"/>
      <c r="M120" s="3"/>
      <c r="N120" s="3"/>
      <c r="O120" s="5"/>
      <c r="P120" s="5"/>
      <c r="Q120" s="5"/>
      <c r="R120" s="5"/>
    </row>
    <row r="121" spans="2:18" ht="15.75" customHeight="1">
      <c r="B121" s="3"/>
      <c r="C121" s="3"/>
      <c r="D121" s="3"/>
      <c r="E121" s="3"/>
      <c r="F121" s="3"/>
      <c r="G121" s="3"/>
      <c r="H121" s="3"/>
      <c r="I121" s="3"/>
      <c r="J121" s="3"/>
      <c r="K121" s="3"/>
      <c r="L121" s="3"/>
      <c r="M121" s="3"/>
      <c r="N121" s="3"/>
      <c r="O121" s="5"/>
      <c r="P121" s="5"/>
      <c r="Q121" s="5"/>
      <c r="R121" s="5"/>
    </row>
    <row r="122" spans="2:18" ht="15.75" customHeight="1">
      <c r="B122" s="3"/>
      <c r="C122" s="3"/>
      <c r="D122" s="3"/>
      <c r="E122" s="3"/>
      <c r="F122" s="3"/>
      <c r="G122" s="3"/>
      <c r="H122" s="3"/>
      <c r="I122" s="3"/>
      <c r="J122" s="3"/>
      <c r="K122" s="3"/>
      <c r="L122" s="3"/>
      <c r="M122" s="3"/>
      <c r="N122" s="3"/>
      <c r="O122" s="5"/>
      <c r="P122" s="5"/>
      <c r="Q122" s="5"/>
      <c r="R122" s="5"/>
    </row>
    <row r="123" spans="2:18" ht="15.75" customHeight="1">
      <c r="B123" s="3"/>
      <c r="C123" s="3"/>
      <c r="D123" s="3"/>
      <c r="E123" s="3"/>
      <c r="F123" s="3"/>
      <c r="G123" s="3"/>
      <c r="H123" s="3"/>
      <c r="I123" s="3"/>
      <c r="J123" s="3"/>
      <c r="K123" s="3"/>
      <c r="L123" s="3"/>
      <c r="M123" s="3"/>
      <c r="N123" s="3"/>
      <c r="O123" s="5"/>
      <c r="P123" s="5"/>
      <c r="Q123" s="5"/>
      <c r="R123" s="5"/>
    </row>
    <row r="124" spans="2:18" ht="15.75" customHeight="1">
      <c r="B124" s="3"/>
      <c r="C124" s="3"/>
      <c r="D124" s="3"/>
      <c r="E124" s="3"/>
      <c r="F124" s="3"/>
      <c r="G124" s="3"/>
      <c r="H124" s="3"/>
      <c r="I124" s="3"/>
      <c r="J124" s="3"/>
      <c r="K124" s="3"/>
      <c r="L124" s="3"/>
      <c r="M124" s="3"/>
      <c r="N124" s="3"/>
      <c r="O124" s="5"/>
      <c r="P124" s="5"/>
      <c r="Q124" s="5"/>
      <c r="R124" s="5"/>
    </row>
    <row r="125" spans="2:18" ht="15.75" customHeight="1">
      <c r="B125" s="3"/>
      <c r="C125" s="3"/>
      <c r="D125" s="3"/>
      <c r="E125" s="3"/>
      <c r="F125" s="3"/>
      <c r="G125" s="3"/>
      <c r="H125" s="3"/>
      <c r="I125" s="3"/>
      <c r="J125" s="3"/>
      <c r="K125" s="3"/>
      <c r="L125" s="3"/>
      <c r="M125" s="3"/>
      <c r="N125" s="3"/>
      <c r="O125" s="5"/>
      <c r="P125" s="5"/>
      <c r="Q125" s="5"/>
      <c r="R125" s="5"/>
    </row>
    <row r="126" spans="2:18" ht="15.75" customHeight="1">
      <c r="B126" s="3"/>
      <c r="C126" s="3"/>
      <c r="D126" s="3"/>
      <c r="E126" s="3"/>
      <c r="F126" s="3"/>
      <c r="G126" s="3"/>
      <c r="H126" s="3"/>
      <c r="I126" s="3"/>
      <c r="J126" s="3"/>
      <c r="K126" s="3"/>
      <c r="L126" s="3"/>
      <c r="M126" s="3"/>
      <c r="N126" s="3"/>
      <c r="O126" s="5"/>
      <c r="P126" s="5"/>
      <c r="Q126" s="5"/>
      <c r="R126" s="5"/>
    </row>
    <row r="127" spans="2:18" ht="15.75" customHeight="1">
      <c r="B127" s="3"/>
      <c r="C127" s="3"/>
      <c r="D127" s="3"/>
      <c r="E127" s="3"/>
      <c r="F127" s="3"/>
      <c r="G127" s="3"/>
      <c r="H127" s="3"/>
      <c r="I127" s="3"/>
      <c r="J127" s="3"/>
      <c r="K127" s="3"/>
      <c r="L127" s="3"/>
      <c r="M127" s="3"/>
      <c r="N127" s="3"/>
      <c r="O127" s="5"/>
      <c r="P127" s="5"/>
      <c r="Q127" s="5"/>
      <c r="R127" s="5"/>
    </row>
    <row r="128" spans="2:18" ht="15.75" customHeight="1">
      <c r="B128" s="3"/>
      <c r="C128" s="3"/>
      <c r="D128" s="3"/>
      <c r="E128" s="3"/>
      <c r="F128" s="3"/>
      <c r="G128" s="3"/>
      <c r="H128" s="3"/>
      <c r="I128" s="3"/>
      <c r="J128" s="3"/>
      <c r="K128" s="3"/>
      <c r="L128" s="3"/>
      <c r="M128" s="3"/>
      <c r="N128" s="3"/>
      <c r="O128" s="5"/>
      <c r="P128" s="5"/>
      <c r="Q128" s="5"/>
      <c r="R128" s="5"/>
    </row>
    <row r="129" spans="2:18" ht="15.75" customHeight="1">
      <c r="B129" s="3"/>
      <c r="C129" s="3"/>
      <c r="D129" s="3"/>
      <c r="E129" s="3"/>
      <c r="F129" s="3"/>
      <c r="G129" s="3"/>
      <c r="H129" s="3"/>
      <c r="I129" s="3"/>
      <c r="J129" s="3"/>
      <c r="K129" s="3"/>
      <c r="L129" s="3"/>
      <c r="M129" s="3"/>
      <c r="N129" s="3"/>
      <c r="O129" s="5"/>
      <c r="P129" s="5"/>
      <c r="Q129" s="5"/>
      <c r="R129" s="5"/>
    </row>
    <row r="130" spans="2:18" ht="15.75" customHeight="1">
      <c r="B130" s="3"/>
      <c r="C130" s="3"/>
      <c r="D130" s="3"/>
      <c r="E130" s="3"/>
      <c r="F130" s="3"/>
      <c r="G130" s="3"/>
      <c r="H130" s="3"/>
      <c r="I130" s="3"/>
      <c r="J130" s="3"/>
      <c r="K130" s="3"/>
      <c r="L130" s="3"/>
      <c r="M130" s="3"/>
      <c r="N130" s="3"/>
      <c r="O130" s="5"/>
      <c r="P130" s="5"/>
      <c r="Q130" s="5"/>
      <c r="R130" s="5"/>
    </row>
    <row r="131" spans="2:18" ht="15.75" customHeight="1">
      <c r="B131" s="3"/>
      <c r="C131" s="3"/>
      <c r="D131" s="3"/>
      <c r="E131" s="3"/>
      <c r="F131" s="3"/>
      <c r="G131" s="3"/>
      <c r="H131" s="3"/>
      <c r="I131" s="3"/>
      <c r="J131" s="3"/>
      <c r="K131" s="3"/>
      <c r="L131" s="3"/>
      <c r="M131" s="3"/>
      <c r="N131" s="3"/>
      <c r="O131" s="5"/>
      <c r="P131" s="5"/>
      <c r="Q131" s="5"/>
      <c r="R131" s="5"/>
    </row>
    <row r="132" spans="2:18" ht="15.75" customHeight="1">
      <c r="B132" s="3"/>
      <c r="C132" s="3"/>
      <c r="D132" s="3"/>
      <c r="E132" s="3"/>
      <c r="F132" s="3"/>
      <c r="G132" s="3"/>
      <c r="H132" s="3"/>
      <c r="I132" s="3"/>
      <c r="J132" s="3"/>
      <c r="K132" s="3"/>
      <c r="L132" s="3"/>
      <c r="M132" s="3"/>
      <c r="N132" s="3"/>
      <c r="O132" s="5"/>
      <c r="P132" s="5"/>
      <c r="Q132" s="5"/>
      <c r="R132" s="5"/>
    </row>
    <row r="133" spans="2:18" ht="15.75" customHeight="1">
      <c r="B133" s="3"/>
      <c r="C133" s="3"/>
      <c r="D133" s="3"/>
      <c r="E133" s="3"/>
      <c r="F133" s="3"/>
      <c r="G133" s="3"/>
      <c r="H133" s="3"/>
      <c r="I133" s="3"/>
      <c r="J133" s="3"/>
      <c r="K133" s="3"/>
      <c r="L133" s="3"/>
      <c r="M133" s="3"/>
      <c r="N133" s="3"/>
      <c r="O133" s="5"/>
      <c r="P133" s="5"/>
      <c r="Q133" s="5"/>
      <c r="R133" s="5"/>
    </row>
    <row r="134" spans="2:18" ht="15.75" customHeight="1">
      <c r="B134" s="3"/>
      <c r="C134" s="3"/>
      <c r="D134" s="3"/>
      <c r="E134" s="3"/>
      <c r="F134" s="3"/>
      <c r="G134" s="3"/>
      <c r="H134" s="3"/>
      <c r="I134" s="3"/>
      <c r="J134" s="3"/>
      <c r="K134" s="3"/>
      <c r="L134" s="3"/>
      <c r="M134" s="3"/>
      <c r="N134" s="3"/>
      <c r="O134" s="5"/>
      <c r="P134" s="5"/>
      <c r="Q134" s="5"/>
      <c r="R134" s="5"/>
    </row>
    <row r="135" spans="2:18" ht="15.75" customHeight="1">
      <c r="B135" s="3"/>
      <c r="C135" s="3"/>
      <c r="D135" s="3"/>
      <c r="E135" s="3"/>
      <c r="F135" s="3"/>
      <c r="G135" s="3"/>
      <c r="H135" s="3"/>
      <c r="I135" s="3"/>
      <c r="J135" s="3"/>
      <c r="K135" s="3"/>
      <c r="L135" s="3"/>
      <c r="M135" s="3"/>
      <c r="N135" s="3"/>
      <c r="O135" s="5"/>
      <c r="P135" s="5"/>
      <c r="Q135" s="5"/>
      <c r="R135" s="5"/>
    </row>
    <row r="136" spans="2:18" ht="15.75" customHeight="1">
      <c r="B136" s="3"/>
      <c r="C136" s="3"/>
      <c r="D136" s="3"/>
      <c r="E136" s="3"/>
      <c r="F136" s="3"/>
      <c r="G136" s="3"/>
      <c r="H136" s="3"/>
      <c r="I136" s="3"/>
      <c r="J136" s="3"/>
      <c r="K136" s="3"/>
      <c r="L136" s="3"/>
      <c r="M136" s="3"/>
      <c r="N136" s="3"/>
      <c r="O136" s="5"/>
      <c r="P136" s="5"/>
      <c r="Q136" s="5"/>
      <c r="R136" s="5"/>
    </row>
    <row r="137" spans="2:18" ht="15.75" customHeight="1">
      <c r="B137" s="3"/>
      <c r="C137" s="3"/>
      <c r="D137" s="3"/>
      <c r="E137" s="3"/>
      <c r="F137" s="3"/>
      <c r="G137" s="3"/>
      <c r="H137" s="3"/>
      <c r="I137" s="3"/>
      <c r="J137" s="3"/>
      <c r="K137" s="3"/>
      <c r="L137" s="3"/>
      <c r="M137" s="3"/>
      <c r="N137" s="3"/>
      <c r="O137" s="5"/>
      <c r="P137" s="5"/>
      <c r="Q137" s="5"/>
      <c r="R137" s="5"/>
    </row>
    <row r="138" spans="2:18" ht="15.75" customHeight="1">
      <c r="B138" s="3"/>
      <c r="C138" s="3"/>
      <c r="D138" s="3"/>
      <c r="E138" s="3"/>
      <c r="F138" s="3"/>
      <c r="G138" s="3"/>
      <c r="H138" s="3"/>
      <c r="I138" s="3"/>
      <c r="J138" s="3"/>
      <c r="K138" s="3"/>
      <c r="L138" s="3"/>
      <c r="M138" s="3"/>
      <c r="N138" s="3"/>
      <c r="O138" s="5"/>
      <c r="P138" s="5"/>
      <c r="Q138" s="5"/>
      <c r="R138" s="5"/>
    </row>
    <row r="139" spans="2:18" ht="15.75" customHeight="1">
      <c r="B139" s="3"/>
      <c r="C139" s="3"/>
      <c r="D139" s="3"/>
      <c r="E139" s="3"/>
      <c r="F139" s="3"/>
      <c r="G139" s="3"/>
      <c r="H139" s="3"/>
      <c r="I139" s="3"/>
      <c r="J139" s="3"/>
      <c r="K139" s="3"/>
      <c r="L139" s="3"/>
      <c r="M139" s="3"/>
      <c r="N139" s="3"/>
      <c r="O139" s="5"/>
      <c r="P139" s="5"/>
      <c r="Q139" s="5"/>
      <c r="R139" s="5"/>
    </row>
    <row r="140" spans="2:18" ht="15.75" customHeight="1">
      <c r="B140" s="3"/>
      <c r="C140" s="3"/>
      <c r="D140" s="3"/>
      <c r="E140" s="3"/>
      <c r="F140" s="3"/>
      <c r="G140" s="3"/>
      <c r="H140" s="3"/>
      <c r="I140" s="3"/>
      <c r="J140" s="3"/>
      <c r="K140" s="3"/>
      <c r="L140" s="3"/>
      <c r="M140" s="3"/>
      <c r="N140" s="3"/>
      <c r="O140" s="5"/>
      <c r="P140" s="5"/>
      <c r="Q140" s="5"/>
      <c r="R140" s="5"/>
    </row>
    <row r="141" spans="2:18" ht="15.75" customHeight="1">
      <c r="B141" s="3"/>
      <c r="C141" s="3"/>
      <c r="D141" s="3"/>
      <c r="E141" s="3"/>
      <c r="F141" s="3"/>
      <c r="G141" s="3"/>
      <c r="H141" s="3"/>
      <c r="I141" s="3"/>
      <c r="J141" s="3"/>
      <c r="K141" s="3"/>
      <c r="L141" s="3"/>
      <c r="M141" s="3"/>
      <c r="N141" s="3"/>
      <c r="O141" s="5"/>
      <c r="P141" s="5"/>
      <c r="Q141" s="5"/>
      <c r="R141" s="5"/>
    </row>
    <row r="142" spans="2:18" ht="15.75" customHeight="1">
      <c r="B142" s="3"/>
      <c r="C142" s="3"/>
      <c r="D142" s="3"/>
      <c r="E142" s="3"/>
      <c r="F142" s="3"/>
      <c r="G142" s="3"/>
      <c r="H142" s="3"/>
      <c r="I142" s="3"/>
      <c r="J142" s="3"/>
      <c r="K142" s="3"/>
      <c r="L142" s="3"/>
      <c r="M142" s="3"/>
      <c r="N142" s="3"/>
      <c r="O142" s="5"/>
      <c r="P142" s="5"/>
      <c r="Q142" s="5"/>
      <c r="R142" s="5"/>
    </row>
    <row r="143" spans="2:18" ht="15.75" customHeight="1">
      <c r="B143" s="3"/>
      <c r="C143" s="3"/>
      <c r="D143" s="3"/>
      <c r="E143" s="3"/>
      <c r="F143" s="3"/>
      <c r="G143" s="3"/>
      <c r="H143" s="3"/>
      <c r="I143" s="3"/>
      <c r="J143" s="3"/>
      <c r="K143" s="3"/>
      <c r="L143" s="3"/>
      <c r="M143" s="3"/>
      <c r="N143" s="3"/>
      <c r="O143" s="5"/>
      <c r="P143" s="5"/>
      <c r="Q143" s="5"/>
      <c r="R143" s="5"/>
    </row>
    <row r="144" spans="2:18" ht="15.75" customHeight="1">
      <c r="B144" s="3"/>
      <c r="C144" s="3"/>
      <c r="D144" s="3"/>
      <c r="E144" s="3"/>
      <c r="F144" s="3"/>
      <c r="G144" s="3"/>
      <c r="H144" s="3"/>
      <c r="I144" s="3"/>
      <c r="J144" s="3"/>
      <c r="K144" s="3"/>
      <c r="L144" s="3"/>
      <c r="M144" s="3"/>
      <c r="N144" s="3"/>
      <c r="O144" s="5"/>
      <c r="P144" s="5"/>
      <c r="Q144" s="5"/>
      <c r="R144" s="5"/>
    </row>
    <row r="145" spans="2:18" ht="15.75" customHeight="1">
      <c r="B145" s="3"/>
      <c r="C145" s="3"/>
      <c r="D145" s="3"/>
      <c r="E145" s="3"/>
      <c r="F145" s="3"/>
      <c r="G145" s="3"/>
      <c r="H145" s="3"/>
      <c r="I145" s="3"/>
      <c r="J145" s="3"/>
      <c r="K145" s="3"/>
      <c r="L145" s="3"/>
      <c r="M145" s="3"/>
      <c r="N145" s="3"/>
      <c r="O145" s="5"/>
      <c r="P145" s="5"/>
      <c r="Q145" s="5"/>
      <c r="R145" s="5"/>
    </row>
    <row r="146" spans="2:18" ht="15.75" customHeight="1">
      <c r="B146" s="3"/>
      <c r="C146" s="3"/>
      <c r="D146" s="3"/>
      <c r="E146" s="3"/>
      <c r="F146" s="3"/>
      <c r="G146" s="3"/>
      <c r="H146" s="3"/>
      <c r="I146" s="3"/>
      <c r="J146" s="3"/>
      <c r="K146" s="3"/>
      <c r="L146" s="3"/>
      <c r="M146" s="3"/>
      <c r="N146" s="3"/>
      <c r="O146" s="5"/>
      <c r="P146" s="5"/>
      <c r="Q146" s="5"/>
      <c r="R146" s="5"/>
    </row>
    <row r="147" spans="2:18" ht="15.75" customHeight="1">
      <c r="B147" s="3"/>
      <c r="C147" s="3"/>
      <c r="D147" s="3"/>
      <c r="E147" s="3"/>
      <c r="F147" s="3"/>
      <c r="G147" s="3"/>
      <c r="H147" s="3"/>
      <c r="I147" s="3"/>
      <c r="J147" s="3"/>
      <c r="K147" s="3"/>
      <c r="L147" s="3"/>
      <c r="M147" s="3"/>
      <c r="N147" s="3"/>
      <c r="O147" s="5"/>
      <c r="P147" s="5"/>
      <c r="Q147" s="5"/>
      <c r="R147" s="5"/>
    </row>
    <row r="148" spans="2:18" ht="15.75" customHeight="1">
      <c r="B148" s="3"/>
      <c r="C148" s="3"/>
      <c r="D148" s="3"/>
      <c r="E148" s="3"/>
      <c r="F148" s="3"/>
      <c r="G148" s="3"/>
      <c r="H148" s="3"/>
      <c r="I148" s="3"/>
      <c r="J148" s="3"/>
      <c r="K148" s="3"/>
      <c r="L148" s="3"/>
      <c r="M148" s="3"/>
      <c r="N148" s="3"/>
      <c r="O148" s="5"/>
      <c r="P148" s="5"/>
      <c r="Q148" s="5"/>
      <c r="R148" s="5"/>
    </row>
    <row r="149" spans="2:18" ht="15.75" customHeight="1">
      <c r="B149" s="3"/>
      <c r="C149" s="3"/>
      <c r="D149" s="3"/>
      <c r="E149" s="3"/>
      <c r="F149" s="3"/>
      <c r="G149" s="3"/>
      <c r="H149" s="3"/>
      <c r="I149" s="3"/>
      <c r="J149" s="3"/>
      <c r="K149" s="3"/>
      <c r="L149" s="3"/>
      <c r="M149" s="3"/>
      <c r="N149" s="3"/>
      <c r="O149" s="5"/>
      <c r="P149" s="5"/>
      <c r="Q149" s="5"/>
      <c r="R149" s="5"/>
    </row>
    <row r="150" spans="2:18" ht="15.75" customHeight="1">
      <c r="B150" s="3"/>
      <c r="C150" s="3"/>
      <c r="D150" s="3"/>
      <c r="E150" s="3"/>
      <c r="F150" s="3"/>
      <c r="G150" s="3"/>
      <c r="H150" s="3"/>
      <c r="I150" s="3"/>
      <c r="J150" s="3"/>
      <c r="K150" s="3"/>
      <c r="L150" s="3"/>
      <c r="M150" s="3"/>
      <c r="N150" s="3"/>
      <c r="O150" s="5"/>
      <c r="P150" s="5"/>
      <c r="Q150" s="5"/>
      <c r="R150" s="5"/>
    </row>
    <row r="151" spans="2:18" ht="15.75" customHeight="1">
      <c r="B151" s="3"/>
      <c r="C151" s="3"/>
      <c r="D151" s="3"/>
      <c r="E151" s="3"/>
      <c r="F151" s="3"/>
      <c r="G151" s="3"/>
      <c r="H151" s="3"/>
      <c r="I151" s="3"/>
      <c r="J151" s="3"/>
      <c r="K151" s="3"/>
      <c r="L151" s="3"/>
      <c r="M151" s="3"/>
      <c r="N151" s="3"/>
      <c r="O151" s="5"/>
      <c r="P151" s="5"/>
      <c r="Q151" s="5"/>
      <c r="R151" s="5"/>
    </row>
    <row r="152" spans="2:18" ht="15.75" customHeight="1">
      <c r="B152" s="3"/>
      <c r="C152" s="3"/>
      <c r="D152" s="3"/>
      <c r="E152" s="3"/>
      <c r="F152" s="3"/>
      <c r="G152" s="3"/>
      <c r="H152" s="3"/>
      <c r="I152" s="3"/>
      <c r="J152" s="3"/>
      <c r="K152" s="3"/>
      <c r="L152" s="3"/>
      <c r="M152" s="3"/>
      <c r="N152" s="3"/>
      <c r="O152" s="5"/>
      <c r="P152" s="5"/>
      <c r="Q152" s="5"/>
      <c r="R152" s="5"/>
    </row>
    <row r="153" spans="2:18" ht="15.75" customHeight="1">
      <c r="B153" s="3"/>
      <c r="C153" s="3"/>
      <c r="D153" s="3"/>
      <c r="E153" s="3"/>
      <c r="F153" s="3"/>
      <c r="G153" s="3"/>
      <c r="H153" s="3"/>
      <c r="I153" s="3"/>
      <c r="J153" s="3"/>
      <c r="K153" s="3"/>
      <c r="L153" s="3"/>
      <c r="M153" s="3"/>
      <c r="N153" s="3"/>
      <c r="O153" s="5"/>
      <c r="P153" s="5"/>
      <c r="Q153" s="5"/>
      <c r="R153" s="5"/>
    </row>
    <row r="154" spans="2:18" ht="15.75" customHeight="1">
      <c r="B154" s="3"/>
      <c r="C154" s="3"/>
      <c r="D154" s="3"/>
      <c r="E154" s="3"/>
      <c r="F154" s="3"/>
      <c r="G154" s="3"/>
      <c r="H154" s="3"/>
      <c r="I154" s="3"/>
      <c r="J154" s="3"/>
      <c r="K154" s="3"/>
      <c r="L154" s="3"/>
      <c r="M154" s="3"/>
      <c r="N154" s="3"/>
      <c r="O154" s="5"/>
      <c r="P154" s="5"/>
      <c r="Q154" s="5"/>
      <c r="R154" s="5"/>
    </row>
    <row r="155" spans="2:18" ht="15.75" customHeight="1">
      <c r="B155" s="3"/>
      <c r="C155" s="3"/>
      <c r="D155" s="3"/>
      <c r="E155" s="3"/>
      <c r="F155" s="3"/>
      <c r="G155" s="3"/>
      <c r="H155" s="3"/>
      <c r="I155" s="3"/>
      <c r="J155" s="3"/>
      <c r="K155" s="3"/>
      <c r="L155" s="3"/>
      <c r="M155" s="3"/>
      <c r="N155" s="3"/>
      <c r="O155" s="5"/>
      <c r="P155" s="5"/>
      <c r="Q155" s="5"/>
      <c r="R155" s="5"/>
    </row>
    <row r="156" spans="2:18" ht="15.75" customHeight="1">
      <c r="B156" s="3"/>
      <c r="C156" s="3"/>
      <c r="D156" s="3"/>
      <c r="E156" s="3"/>
      <c r="F156" s="3"/>
      <c r="G156" s="3"/>
      <c r="H156" s="3"/>
      <c r="I156" s="3"/>
      <c r="J156" s="3"/>
      <c r="K156" s="3"/>
      <c r="L156" s="3"/>
      <c r="M156" s="3"/>
      <c r="N156" s="3"/>
      <c r="O156" s="5"/>
      <c r="P156" s="5"/>
      <c r="Q156" s="5"/>
      <c r="R156" s="5"/>
    </row>
    <row r="157" spans="2:18" ht="15.75" customHeight="1">
      <c r="B157" s="3"/>
      <c r="C157" s="3"/>
      <c r="D157" s="3"/>
      <c r="E157" s="3"/>
      <c r="F157" s="3"/>
      <c r="G157" s="3"/>
      <c r="H157" s="3"/>
      <c r="I157" s="3"/>
      <c r="J157" s="3"/>
      <c r="K157" s="3"/>
      <c r="L157" s="3"/>
      <c r="M157" s="3"/>
      <c r="N157" s="3"/>
      <c r="O157" s="5"/>
      <c r="P157" s="5"/>
      <c r="Q157" s="5"/>
      <c r="R157" s="5"/>
    </row>
    <row r="158" spans="2:18" ht="15.75" customHeight="1">
      <c r="B158" s="3"/>
      <c r="C158" s="3"/>
      <c r="D158" s="3"/>
      <c r="E158" s="3"/>
      <c r="F158" s="3"/>
      <c r="G158" s="3"/>
      <c r="H158" s="3"/>
      <c r="I158" s="3"/>
      <c r="J158" s="3"/>
      <c r="K158" s="3"/>
      <c r="L158" s="3"/>
      <c r="M158" s="3"/>
      <c r="N158" s="3"/>
      <c r="O158" s="5"/>
      <c r="P158" s="5"/>
      <c r="Q158" s="5"/>
      <c r="R158" s="5"/>
    </row>
    <row r="159" spans="2:18" ht="15.75" customHeight="1">
      <c r="B159" s="3"/>
      <c r="C159" s="3"/>
      <c r="D159" s="3"/>
      <c r="E159" s="3"/>
      <c r="F159" s="3"/>
      <c r="G159" s="3"/>
      <c r="H159" s="3"/>
      <c r="I159" s="3"/>
      <c r="J159" s="3"/>
      <c r="K159" s="3"/>
      <c r="L159" s="3"/>
      <c r="M159" s="3"/>
      <c r="N159" s="3"/>
      <c r="O159" s="5"/>
      <c r="P159" s="5"/>
      <c r="Q159" s="5"/>
      <c r="R159" s="5"/>
    </row>
    <row r="160" spans="2:18" ht="15.75" customHeight="1">
      <c r="B160" s="3"/>
      <c r="C160" s="3"/>
      <c r="D160" s="3"/>
      <c r="E160" s="3"/>
      <c r="F160" s="3"/>
      <c r="G160" s="3"/>
      <c r="H160" s="3"/>
      <c r="I160" s="3"/>
      <c r="J160" s="3"/>
      <c r="K160" s="3"/>
      <c r="L160" s="3"/>
      <c r="M160" s="3"/>
      <c r="N160" s="3"/>
      <c r="O160" s="5"/>
      <c r="P160" s="5"/>
      <c r="Q160" s="5"/>
      <c r="R160" s="5"/>
    </row>
    <row r="161" spans="2:18" ht="15.75" customHeight="1">
      <c r="B161" s="3"/>
      <c r="C161" s="3"/>
      <c r="D161" s="3"/>
      <c r="E161" s="3"/>
      <c r="F161" s="3"/>
      <c r="G161" s="3"/>
      <c r="H161" s="3"/>
      <c r="I161" s="3"/>
      <c r="J161" s="3"/>
      <c r="K161" s="3"/>
      <c r="L161" s="3"/>
      <c r="M161" s="3"/>
      <c r="N161" s="3"/>
      <c r="O161" s="5"/>
      <c r="P161" s="5"/>
      <c r="Q161" s="5"/>
      <c r="R161" s="5"/>
    </row>
    <row r="162" spans="2:18" ht="15.75" customHeight="1">
      <c r="B162" s="3"/>
      <c r="C162" s="3"/>
      <c r="D162" s="3"/>
      <c r="E162" s="3"/>
      <c r="F162" s="3"/>
      <c r="G162" s="3"/>
      <c r="H162" s="3"/>
      <c r="I162" s="3"/>
      <c r="J162" s="3"/>
      <c r="K162" s="3"/>
      <c r="L162" s="3"/>
      <c r="M162" s="3"/>
      <c r="N162" s="3"/>
      <c r="O162" s="5"/>
      <c r="P162" s="5"/>
      <c r="Q162" s="5"/>
      <c r="R162" s="5"/>
    </row>
    <row r="163" spans="2:18" ht="15.75" customHeight="1">
      <c r="B163" s="3"/>
      <c r="C163" s="3"/>
      <c r="D163" s="3"/>
      <c r="E163" s="3"/>
      <c r="F163" s="3"/>
      <c r="G163" s="3"/>
      <c r="H163" s="3"/>
      <c r="I163" s="3"/>
      <c r="J163" s="3"/>
      <c r="K163" s="3"/>
      <c r="L163" s="3"/>
      <c r="M163" s="3"/>
      <c r="N163" s="3"/>
      <c r="O163" s="5"/>
      <c r="P163" s="5"/>
      <c r="Q163" s="5"/>
      <c r="R163" s="5"/>
    </row>
    <row r="164" spans="2:18" ht="15.75" customHeight="1">
      <c r="B164" s="3"/>
      <c r="C164" s="3"/>
      <c r="D164" s="3"/>
      <c r="E164" s="3"/>
      <c r="F164" s="3"/>
      <c r="G164" s="3"/>
      <c r="H164" s="3"/>
      <c r="I164" s="3"/>
      <c r="J164" s="3"/>
      <c r="K164" s="3"/>
      <c r="L164" s="3"/>
      <c r="M164" s="3"/>
      <c r="N164" s="3"/>
      <c r="O164" s="5"/>
      <c r="P164" s="5"/>
      <c r="Q164" s="5"/>
      <c r="R164" s="5"/>
    </row>
    <row r="165" spans="2:18" ht="15.75" customHeight="1">
      <c r="B165" s="3"/>
      <c r="C165" s="3"/>
      <c r="D165" s="3"/>
      <c r="E165" s="3"/>
      <c r="F165" s="3"/>
      <c r="G165" s="3"/>
      <c r="H165" s="3"/>
      <c r="I165" s="3"/>
      <c r="J165" s="3"/>
      <c r="K165" s="3"/>
      <c r="L165" s="3"/>
      <c r="M165" s="3"/>
      <c r="N165" s="3"/>
      <c r="O165" s="5"/>
      <c r="P165" s="5"/>
      <c r="Q165" s="5"/>
      <c r="R165" s="5"/>
    </row>
    <row r="166" spans="2:18" ht="15.75" customHeight="1">
      <c r="B166" s="3"/>
      <c r="C166" s="3"/>
      <c r="D166" s="3"/>
      <c r="E166" s="3"/>
      <c r="F166" s="3"/>
      <c r="G166" s="3"/>
      <c r="H166" s="3"/>
      <c r="I166" s="3"/>
      <c r="J166" s="3"/>
      <c r="K166" s="3"/>
      <c r="L166" s="3"/>
      <c r="M166" s="3"/>
      <c r="N166" s="3"/>
      <c r="O166" s="5"/>
      <c r="P166" s="5"/>
      <c r="Q166" s="5"/>
      <c r="R166" s="5"/>
    </row>
    <row r="167" spans="2:18" ht="15.75" customHeight="1">
      <c r="B167" s="3"/>
      <c r="C167" s="3"/>
      <c r="D167" s="3"/>
      <c r="E167" s="3"/>
      <c r="F167" s="3"/>
      <c r="G167" s="3"/>
      <c r="H167" s="3"/>
      <c r="I167" s="3"/>
      <c r="J167" s="3"/>
      <c r="K167" s="3"/>
      <c r="L167" s="3"/>
      <c r="M167" s="3"/>
      <c r="N167" s="3"/>
      <c r="O167" s="5"/>
      <c r="P167" s="5"/>
      <c r="Q167" s="5"/>
      <c r="R167" s="5"/>
    </row>
    <row r="168" spans="2:18" ht="15.75" customHeight="1">
      <c r="B168" s="3"/>
      <c r="C168" s="3"/>
      <c r="D168" s="3"/>
      <c r="E168" s="3"/>
      <c r="F168" s="3"/>
      <c r="G168" s="3"/>
      <c r="H168" s="3"/>
      <c r="I168" s="3"/>
      <c r="J168" s="3"/>
      <c r="K168" s="3"/>
      <c r="L168" s="3"/>
      <c r="M168" s="3"/>
      <c r="N168" s="3"/>
      <c r="O168" s="5"/>
      <c r="P168" s="5"/>
      <c r="Q168" s="5"/>
      <c r="R168" s="5"/>
    </row>
    <row r="169" spans="2:18" ht="15.75" customHeight="1">
      <c r="B169" s="3"/>
      <c r="C169" s="3"/>
      <c r="D169" s="3"/>
      <c r="E169" s="3"/>
      <c r="F169" s="3"/>
      <c r="G169" s="3"/>
      <c r="H169" s="3"/>
      <c r="I169" s="3"/>
      <c r="J169" s="3"/>
      <c r="K169" s="3"/>
      <c r="L169" s="3"/>
      <c r="M169" s="3"/>
      <c r="N169" s="3"/>
      <c r="O169" s="5"/>
      <c r="P169" s="5"/>
      <c r="Q169" s="5"/>
      <c r="R169" s="5"/>
    </row>
    <row r="170" spans="2:18" ht="15.75" customHeight="1">
      <c r="B170" s="3"/>
      <c r="C170" s="3"/>
      <c r="D170" s="3"/>
      <c r="E170" s="3"/>
      <c r="F170" s="3"/>
      <c r="G170" s="3"/>
      <c r="H170" s="3"/>
      <c r="I170" s="3"/>
      <c r="J170" s="3"/>
      <c r="K170" s="3"/>
      <c r="L170" s="3"/>
      <c r="M170" s="3"/>
      <c r="N170" s="3"/>
      <c r="O170" s="5"/>
      <c r="P170" s="5"/>
      <c r="Q170" s="5"/>
      <c r="R170" s="5"/>
    </row>
    <row r="171" spans="2:18" ht="15.75" customHeight="1">
      <c r="B171" s="3"/>
      <c r="C171" s="3"/>
      <c r="D171" s="3"/>
      <c r="E171" s="3"/>
      <c r="F171" s="3"/>
      <c r="G171" s="3"/>
      <c r="H171" s="3"/>
      <c r="I171" s="3"/>
      <c r="J171" s="3"/>
      <c r="K171" s="3"/>
      <c r="L171" s="3"/>
      <c r="M171" s="3"/>
      <c r="N171" s="3"/>
      <c r="O171" s="5"/>
      <c r="P171" s="5"/>
      <c r="Q171" s="5"/>
      <c r="R171" s="5"/>
    </row>
    <row r="172" spans="2:18" ht="15.75" customHeight="1">
      <c r="B172" s="3"/>
      <c r="C172" s="3"/>
      <c r="D172" s="3"/>
      <c r="E172" s="3"/>
      <c r="F172" s="3"/>
      <c r="G172" s="3"/>
      <c r="H172" s="3"/>
      <c r="I172" s="3"/>
      <c r="J172" s="3"/>
      <c r="K172" s="3"/>
      <c r="L172" s="3"/>
      <c r="M172" s="3"/>
      <c r="N172" s="3"/>
      <c r="O172" s="5"/>
      <c r="P172" s="5"/>
      <c r="Q172" s="5"/>
      <c r="R172" s="5"/>
    </row>
    <row r="173" spans="2:18" ht="15.75" customHeight="1">
      <c r="B173" s="3"/>
      <c r="C173" s="3"/>
      <c r="D173" s="3"/>
      <c r="E173" s="3"/>
      <c r="F173" s="3"/>
      <c r="G173" s="3"/>
      <c r="H173" s="3"/>
      <c r="I173" s="3"/>
      <c r="J173" s="3"/>
      <c r="K173" s="3"/>
      <c r="L173" s="3"/>
      <c r="M173" s="3"/>
      <c r="N173" s="3"/>
      <c r="O173" s="5"/>
      <c r="P173" s="5"/>
      <c r="Q173" s="5"/>
      <c r="R173" s="5"/>
    </row>
    <row r="174" spans="2:18" ht="15.75" customHeight="1">
      <c r="B174" s="3"/>
      <c r="C174" s="3"/>
      <c r="D174" s="3"/>
      <c r="E174" s="3"/>
      <c r="F174" s="3"/>
      <c r="G174" s="3"/>
      <c r="H174" s="3"/>
      <c r="I174" s="3"/>
      <c r="J174" s="3"/>
      <c r="K174" s="3"/>
      <c r="L174" s="3"/>
      <c r="M174" s="3"/>
      <c r="N174" s="3"/>
      <c r="O174" s="5"/>
      <c r="P174" s="5"/>
      <c r="Q174" s="5"/>
      <c r="R174" s="5"/>
    </row>
    <row r="175" spans="2:18" ht="15.75" customHeight="1">
      <c r="B175" s="3"/>
      <c r="C175" s="3"/>
      <c r="D175" s="3"/>
      <c r="E175" s="3"/>
      <c r="F175" s="3"/>
      <c r="G175" s="3"/>
      <c r="H175" s="3"/>
      <c r="I175" s="3"/>
      <c r="J175" s="3"/>
      <c r="K175" s="3"/>
      <c r="L175" s="3"/>
      <c r="M175" s="3"/>
      <c r="N175" s="3"/>
      <c r="O175" s="5"/>
      <c r="P175" s="5"/>
      <c r="Q175" s="5"/>
      <c r="R175" s="5"/>
    </row>
    <row r="176" spans="2:18" ht="15.75" customHeight="1">
      <c r="B176" s="3"/>
      <c r="C176" s="3"/>
      <c r="D176" s="3"/>
      <c r="E176" s="3"/>
      <c r="F176" s="3"/>
      <c r="G176" s="3"/>
      <c r="H176" s="3"/>
      <c r="I176" s="3"/>
      <c r="J176" s="3"/>
      <c r="K176" s="3"/>
      <c r="L176" s="3"/>
      <c r="M176" s="3"/>
      <c r="N176" s="3"/>
      <c r="O176" s="5"/>
      <c r="P176" s="5"/>
      <c r="Q176" s="5"/>
      <c r="R176" s="5"/>
    </row>
    <row r="177" spans="2:18" ht="15.75" customHeight="1">
      <c r="B177" s="3"/>
      <c r="C177" s="3"/>
      <c r="D177" s="3"/>
      <c r="E177" s="3"/>
      <c r="F177" s="3"/>
      <c r="G177" s="3"/>
      <c r="H177" s="3"/>
      <c r="I177" s="3"/>
      <c r="J177" s="3"/>
      <c r="K177" s="3"/>
      <c r="L177" s="3"/>
      <c r="M177" s="3"/>
      <c r="N177" s="3"/>
      <c r="O177" s="5"/>
      <c r="P177" s="5"/>
      <c r="Q177" s="5"/>
      <c r="R177" s="5"/>
    </row>
    <row r="178" spans="2:18" ht="15.75" customHeight="1">
      <c r="B178" s="3"/>
      <c r="C178" s="3"/>
      <c r="D178" s="3"/>
      <c r="E178" s="3"/>
      <c r="F178" s="3"/>
      <c r="G178" s="3"/>
      <c r="H178" s="3"/>
      <c r="I178" s="3"/>
      <c r="J178" s="3"/>
      <c r="K178" s="3"/>
      <c r="L178" s="3"/>
      <c r="M178" s="3"/>
      <c r="N178" s="3"/>
      <c r="O178" s="5"/>
      <c r="P178" s="5"/>
      <c r="Q178" s="5"/>
      <c r="R178" s="5"/>
    </row>
    <row r="179" spans="2:18" ht="15.75" customHeight="1">
      <c r="B179" s="3"/>
      <c r="C179" s="3"/>
      <c r="D179" s="3"/>
      <c r="E179" s="3"/>
      <c r="F179" s="3"/>
      <c r="G179" s="3"/>
      <c r="H179" s="3"/>
      <c r="I179" s="3"/>
      <c r="J179" s="3"/>
      <c r="K179" s="3"/>
      <c r="L179" s="3"/>
      <c r="M179" s="3"/>
      <c r="N179" s="3"/>
      <c r="O179" s="5"/>
      <c r="P179" s="5"/>
      <c r="Q179" s="5"/>
      <c r="R179" s="5"/>
    </row>
    <row r="180" spans="2:18" ht="15.75" customHeight="1">
      <c r="B180" s="3"/>
      <c r="C180" s="3"/>
      <c r="D180" s="3"/>
      <c r="E180" s="3"/>
      <c r="F180" s="3"/>
      <c r="G180" s="3"/>
      <c r="H180" s="3"/>
      <c r="I180" s="3"/>
      <c r="J180" s="3"/>
      <c r="K180" s="3"/>
      <c r="L180" s="3"/>
      <c r="M180" s="3"/>
      <c r="N180" s="3"/>
      <c r="O180" s="5"/>
      <c r="P180" s="5"/>
      <c r="Q180" s="5"/>
      <c r="R180" s="5"/>
    </row>
    <row r="181" spans="2:18" ht="15.75" customHeight="1">
      <c r="B181" s="3"/>
      <c r="C181" s="3"/>
      <c r="D181" s="3"/>
      <c r="E181" s="3"/>
      <c r="F181" s="3"/>
      <c r="G181" s="3"/>
      <c r="H181" s="3"/>
      <c r="I181" s="3"/>
      <c r="J181" s="3"/>
      <c r="K181" s="3"/>
      <c r="L181" s="3"/>
      <c r="M181" s="3"/>
      <c r="N181" s="3"/>
      <c r="O181" s="5"/>
      <c r="P181" s="5"/>
      <c r="Q181" s="5"/>
      <c r="R181" s="5"/>
    </row>
    <row r="182" spans="2:18" ht="15.75" customHeight="1">
      <c r="B182" s="3"/>
      <c r="C182" s="3"/>
      <c r="D182" s="3"/>
      <c r="E182" s="3"/>
      <c r="F182" s="3"/>
      <c r="G182" s="3"/>
      <c r="H182" s="3"/>
      <c r="I182" s="3"/>
      <c r="J182" s="3"/>
      <c r="K182" s="3"/>
      <c r="L182" s="3"/>
      <c r="M182" s="3"/>
      <c r="N182" s="3"/>
      <c r="O182" s="5"/>
      <c r="P182" s="5"/>
      <c r="Q182" s="5"/>
      <c r="R182" s="5"/>
    </row>
    <row r="183" spans="2:18" ht="15.75" customHeight="1">
      <c r="B183" s="3"/>
      <c r="C183" s="3"/>
      <c r="D183" s="3"/>
      <c r="E183" s="3"/>
      <c r="F183" s="3"/>
      <c r="G183" s="3"/>
      <c r="H183" s="3"/>
      <c r="I183" s="3"/>
      <c r="J183" s="3"/>
      <c r="K183" s="3"/>
      <c r="L183" s="3"/>
      <c r="M183" s="3"/>
      <c r="N183" s="3"/>
      <c r="O183" s="5"/>
      <c r="P183" s="5"/>
      <c r="Q183" s="5"/>
      <c r="R183" s="5"/>
    </row>
    <row r="184" spans="2:18" ht="15.75" customHeight="1">
      <c r="B184" s="3"/>
      <c r="C184" s="3"/>
      <c r="D184" s="3"/>
      <c r="E184" s="3"/>
      <c r="F184" s="3"/>
      <c r="G184" s="3"/>
      <c r="H184" s="3"/>
      <c r="I184" s="3"/>
      <c r="J184" s="3"/>
      <c r="K184" s="3"/>
      <c r="L184" s="3"/>
      <c r="M184" s="3"/>
      <c r="N184" s="3"/>
      <c r="O184" s="5"/>
      <c r="P184" s="5"/>
      <c r="Q184" s="5"/>
      <c r="R184" s="5"/>
    </row>
    <row r="185" spans="2:18" ht="15.75" customHeight="1">
      <c r="B185" s="3"/>
      <c r="C185" s="3"/>
      <c r="D185" s="3"/>
      <c r="E185" s="3"/>
      <c r="F185" s="3"/>
      <c r="G185" s="3"/>
      <c r="H185" s="3"/>
      <c r="I185" s="3"/>
      <c r="J185" s="3"/>
      <c r="K185" s="3"/>
      <c r="L185" s="3"/>
      <c r="M185" s="3"/>
      <c r="N185" s="3"/>
      <c r="O185" s="5"/>
      <c r="P185" s="5"/>
      <c r="Q185" s="5"/>
      <c r="R185" s="5"/>
    </row>
    <row r="186" spans="2:18" ht="15.75" customHeight="1">
      <c r="B186" s="3"/>
      <c r="C186" s="3"/>
      <c r="D186" s="3"/>
      <c r="E186" s="3"/>
      <c r="F186" s="3"/>
      <c r="G186" s="3"/>
      <c r="H186" s="3"/>
      <c r="I186" s="3"/>
      <c r="J186" s="3"/>
      <c r="K186" s="3"/>
      <c r="L186" s="3"/>
      <c r="M186" s="3"/>
      <c r="N186" s="3"/>
      <c r="O186" s="5"/>
      <c r="P186" s="5"/>
      <c r="Q186" s="5"/>
      <c r="R186" s="5"/>
    </row>
    <row r="187" spans="2:18" ht="15.75" customHeight="1">
      <c r="B187" s="3"/>
      <c r="C187" s="3"/>
      <c r="D187" s="3"/>
      <c r="E187" s="3"/>
      <c r="F187" s="3"/>
      <c r="G187" s="3"/>
      <c r="H187" s="3"/>
      <c r="I187" s="3"/>
      <c r="J187" s="3"/>
      <c r="K187" s="3"/>
      <c r="L187" s="3"/>
      <c r="M187" s="3"/>
      <c r="N187" s="3"/>
      <c r="O187" s="5"/>
      <c r="P187" s="5"/>
      <c r="Q187" s="5"/>
      <c r="R187" s="5"/>
    </row>
    <row r="188" spans="2:18" ht="15.75" customHeight="1">
      <c r="B188" s="3"/>
      <c r="C188" s="3"/>
      <c r="D188" s="3"/>
      <c r="E188" s="3"/>
      <c r="F188" s="3"/>
      <c r="G188" s="3"/>
      <c r="H188" s="3"/>
      <c r="I188" s="3"/>
      <c r="J188" s="3"/>
      <c r="K188" s="3"/>
      <c r="L188" s="3"/>
      <c r="M188" s="3"/>
      <c r="N188" s="3"/>
      <c r="O188" s="5"/>
      <c r="P188" s="5"/>
      <c r="Q188" s="5"/>
      <c r="R188" s="5"/>
    </row>
    <row r="189" spans="2:18" ht="15.75" customHeight="1">
      <c r="B189" s="3"/>
      <c r="C189" s="3"/>
      <c r="D189" s="3"/>
      <c r="E189" s="3"/>
      <c r="F189" s="3"/>
      <c r="G189" s="3"/>
      <c r="H189" s="3"/>
      <c r="I189" s="3"/>
      <c r="J189" s="3"/>
      <c r="K189" s="3"/>
      <c r="L189" s="3"/>
      <c r="M189" s="3"/>
      <c r="N189" s="3"/>
      <c r="O189" s="5"/>
      <c r="P189" s="5"/>
      <c r="Q189" s="5"/>
      <c r="R189" s="5"/>
    </row>
    <row r="190" spans="2:18" ht="15.75" customHeight="1">
      <c r="B190" s="3"/>
      <c r="C190" s="3"/>
      <c r="D190" s="3"/>
      <c r="E190" s="3"/>
      <c r="F190" s="3"/>
      <c r="G190" s="3"/>
      <c r="H190" s="3"/>
      <c r="I190" s="3"/>
      <c r="J190" s="3"/>
      <c r="K190" s="3"/>
      <c r="L190" s="3"/>
      <c r="M190" s="3"/>
      <c r="N190" s="3"/>
      <c r="O190" s="5"/>
      <c r="P190" s="5"/>
      <c r="Q190" s="5"/>
      <c r="R190" s="5"/>
    </row>
    <row r="191" spans="2:18" ht="15.75" customHeight="1">
      <c r="B191" s="3"/>
      <c r="C191" s="3"/>
      <c r="D191" s="3"/>
      <c r="E191" s="3"/>
      <c r="F191" s="3"/>
      <c r="G191" s="3"/>
      <c r="H191" s="3"/>
      <c r="I191" s="3"/>
      <c r="J191" s="3"/>
      <c r="K191" s="3"/>
      <c r="L191" s="3"/>
      <c r="M191" s="3"/>
      <c r="N191" s="3"/>
      <c r="O191" s="5"/>
      <c r="P191" s="5"/>
      <c r="Q191" s="5"/>
      <c r="R191" s="5"/>
    </row>
    <row r="192" spans="2:18" ht="15.75" customHeight="1">
      <c r="B192" s="3"/>
      <c r="C192" s="3"/>
      <c r="D192" s="3"/>
      <c r="E192" s="3"/>
      <c r="F192" s="3"/>
      <c r="G192" s="3"/>
      <c r="H192" s="3"/>
      <c r="I192" s="3"/>
      <c r="J192" s="3"/>
      <c r="K192" s="3"/>
      <c r="L192" s="3"/>
      <c r="M192" s="3"/>
      <c r="N192" s="3"/>
      <c r="O192" s="5"/>
      <c r="P192" s="5"/>
      <c r="Q192" s="5"/>
      <c r="R192" s="5"/>
    </row>
    <row r="193" spans="2:18" ht="15.75" customHeight="1">
      <c r="B193" s="3"/>
      <c r="C193" s="3"/>
      <c r="D193" s="3"/>
      <c r="E193" s="3"/>
      <c r="F193" s="3"/>
      <c r="G193" s="3"/>
      <c r="H193" s="3"/>
      <c r="I193" s="3"/>
      <c r="J193" s="3"/>
      <c r="K193" s="3"/>
      <c r="L193" s="3"/>
      <c r="M193" s="3"/>
      <c r="N193" s="3"/>
      <c r="O193" s="5"/>
      <c r="P193" s="5"/>
      <c r="Q193" s="5"/>
      <c r="R193" s="5"/>
    </row>
    <row r="194" spans="2:18" ht="15.75" customHeight="1">
      <c r="B194" s="3"/>
      <c r="C194" s="3"/>
      <c r="D194" s="3"/>
      <c r="E194" s="3"/>
      <c r="F194" s="3"/>
      <c r="G194" s="3"/>
      <c r="H194" s="3"/>
      <c r="I194" s="3"/>
      <c r="J194" s="3"/>
      <c r="K194" s="3"/>
      <c r="L194" s="3"/>
      <c r="M194" s="3"/>
      <c r="N194" s="3"/>
      <c r="O194" s="5"/>
      <c r="P194" s="5"/>
      <c r="Q194" s="5"/>
      <c r="R194" s="5"/>
    </row>
    <row r="195" spans="2:18" ht="15.75" customHeight="1">
      <c r="B195" s="3"/>
      <c r="C195" s="3"/>
      <c r="D195" s="3"/>
      <c r="E195" s="3"/>
      <c r="F195" s="3"/>
      <c r="G195" s="3"/>
      <c r="H195" s="3"/>
      <c r="I195" s="3"/>
      <c r="J195" s="3"/>
      <c r="K195" s="3"/>
      <c r="L195" s="3"/>
      <c r="M195" s="3"/>
      <c r="N195" s="3"/>
      <c r="O195" s="5"/>
      <c r="P195" s="5"/>
      <c r="Q195" s="5"/>
      <c r="R195" s="5"/>
    </row>
    <row r="196" spans="2:18" ht="15.75" customHeight="1">
      <c r="B196" s="3"/>
      <c r="C196" s="3"/>
      <c r="D196" s="3"/>
      <c r="E196" s="3"/>
      <c r="F196" s="3"/>
      <c r="G196" s="3"/>
      <c r="H196" s="3"/>
      <c r="I196" s="3"/>
      <c r="J196" s="3"/>
      <c r="K196" s="3"/>
      <c r="L196" s="3"/>
      <c r="M196" s="3"/>
      <c r="N196" s="3"/>
      <c r="O196" s="5"/>
      <c r="P196" s="5"/>
      <c r="Q196" s="5"/>
      <c r="R196" s="5"/>
    </row>
    <row r="197" spans="2:18" ht="15.75" customHeight="1">
      <c r="B197" s="3"/>
      <c r="C197" s="3"/>
      <c r="D197" s="3"/>
      <c r="E197" s="3"/>
      <c r="F197" s="3"/>
      <c r="G197" s="3"/>
      <c r="H197" s="3"/>
      <c r="I197" s="3"/>
      <c r="J197" s="3"/>
      <c r="K197" s="3"/>
      <c r="L197" s="3"/>
      <c r="M197" s="3"/>
      <c r="N197" s="3"/>
      <c r="O197" s="5"/>
      <c r="P197" s="5"/>
      <c r="Q197" s="5"/>
      <c r="R197" s="5"/>
    </row>
    <row r="198" spans="2:18" ht="15.75" customHeight="1">
      <c r="B198" s="3"/>
      <c r="C198" s="3"/>
      <c r="D198" s="3"/>
      <c r="E198" s="3"/>
      <c r="F198" s="3"/>
      <c r="G198" s="3"/>
      <c r="H198" s="3"/>
      <c r="I198" s="3"/>
      <c r="J198" s="3"/>
      <c r="K198" s="3"/>
      <c r="L198" s="3"/>
      <c r="M198" s="3"/>
      <c r="N198" s="3"/>
      <c r="O198" s="5"/>
      <c r="P198" s="5"/>
      <c r="Q198" s="5"/>
      <c r="R198" s="5"/>
    </row>
    <row r="199" spans="2:18" ht="15.75" customHeight="1">
      <c r="B199" s="3"/>
      <c r="C199" s="3"/>
      <c r="D199" s="3"/>
      <c r="E199" s="3"/>
      <c r="F199" s="3"/>
      <c r="G199" s="3"/>
      <c r="H199" s="3"/>
      <c r="I199" s="3"/>
      <c r="J199" s="3"/>
      <c r="K199" s="3"/>
      <c r="L199" s="3"/>
      <c r="M199" s="3"/>
      <c r="N199" s="3"/>
      <c r="O199" s="5"/>
      <c r="P199" s="5"/>
      <c r="Q199" s="5"/>
      <c r="R199" s="5"/>
    </row>
    <row r="200" spans="2:18" ht="15.75" customHeight="1">
      <c r="B200" s="3"/>
      <c r="C200" s="3"/>
      <c r="D200" s="3"/>
      <c r="E200" s="3"/>
      <c r="F200" s="3"/>
      <c r="G200" s="3"/>
      <c r="H200" s="3"/>
      <c r="I200" s="3"/>
      <c r="J200" s="3"/>
      <c r="K200" s="3"/>
      <c r="L200" s="3"/>
      <c r="M200" s="3"/>
      <c r="N200" s="3"/>
      <c r="O200" s="5"/>
      <c r="P200" s="5"/>
      <c r="Q200" s="5"/>
      <c r="R200" s="5"/>
    </row>
    <row r="201" spans="2:18" ht="15.75" customHeight="1">
      <c r="B201" s="3"/>
      <c r="C201" s="3"/>
      <c r="D201" s="3"/>
      <c r="E201" s="3"/>
      <c r="F201" s="3"/>
      <c r="G201" s="3"/>
      <c r="H201" s="3"/>
      <c r="I201" s="3"/>
      <c r="J201" s="3"/>
      <c r="K201" s="3"/>
      <c r="L201" s="3"/>
      <c r="M201" s="3"/>
      <c r="N201" s="3"/>
      <c r="O201" s="5"/>
      <c r="P201" s="5"/>
      <c r="Q201" s="5"/>
      <c r="R201" s="5"/>
    </row>
    <row r="202" spans="2:18" ht="15.75" customHeight="1">
      <c r="B202" s="3"/>
      <c r="C202" s="3"/>
      <c r="D202" s="3"/>
      <c r="E202" s="3"/>
      <c r="F202" s="3"/>
      <c r="G202" s="3"/>
      <c r="H202" s="3"/>
      <c r="I202" s="3"/>
      <c r="J202" s="3"/>
      <c r="K202" s="3"/>
      <c r="L202" s="3"/>
      <c r="M202" s="3"/>
      <c r="N202" s="3"/>
      <c r="O202" s="5"/>
      <c r="P202" s="5"/>
      <c r="Q202" s="5"/>
      <c r="R202" s="5"/>
    </row>
    <row r="203" spans="2:18" ht="15.75" customHeight="1">
      <c r="B203" s="3"/>
      <c r="C203" s="3"/>
      <c r="D203" s="3"/>
      <c r="E203" s="3"/>
      <c r="F203" s="3"/>
      <c r="G203" s="3"/>
      <c r="H203" s="3"/>
      <c r="I203" s="3"/>
      <c r="J203" s="3"/>
      <c r="K203" s="3"/>
      <c r="L203" s="3"/>
      <c r="M203" s="3"/>
      <c r="N203" s="3"/>
      <c r="O203" s="5"/>
      <c r="P203" s="5"/>
      <c r="Q203" s="5"/>
      <c r="R203" s="5"/>
    </row>
    <row r="204" spans="2:18" ht="15.75" customHeight="1">
      <c r="B204" s="3"/>
      <c r="C204" s="3"/>
      <c r="D204" s="3"/>
      <c r="E204" s="3"/>
      <c r="F204" s="3"/>
      <c r="G204" s="3"/>
      <c r="H204" s="3"/>
      <c r="I204" s="3"/>
      <c r="J204" s="3"/>
      <c r="K204" s="3"/>
      <c r="L204" s="3"/>
      <c r="M204" s="3"/>
      <c r="N204" s="3"/>
      <c r="O204" s="5"/>
      <c r="P204" s="5"/>
      <c r="Q204" s="5"/>
      <c r="R204" s="5"/>
    </row>
    <row r="205" spans="2:18" ht="15.75" customHeight="1">
      <c r="B205" s="3"/>
      <c r="C205" s="3"/>
      <c r="D205" s="3"/>
      <c r="E205" s="3"/>
      <c r="F205" s="3"/>
      <c r="G205" s="3"/>
      <c r="H205" s="3"/>
      <c r="I205" s="3"/>
      <c r="J205" s="3"/>
      <c r="K205" s="3"/>
      <c r="L205" s="3"/>
      <c r="M205" s="3"/>
      <c r="N205" s="3"/>
      <c r="O205" s="5"/>
      <c r="P205" s="5"/>
      <c r="Q205" s="5"/>
      <c r="R205" s="5"/>
    </row>
    <row r="206" spans="2:18" ht="15.75" customHeight="1">
      <c r="B206" s="3"/>
      <c r="C206" s="3"/>
      <c r="D206" s="3"/>
      <c r="E206" s="3"/>
      <c r="F206" s="3"/>
      <c r="G206" s="3"/>
      <c r="H206" s="3"/>
      <c r="I206" s="3"/>
      <c r="J206" s="3"/>
      <c r="K206" s="3"/>
      <c r="L206" s="3"/>
      <c r="M206" s="3"/>
      <c r="N206" s="3"/>
      <c r="O206" s="5"/>
      <c r="P206" s="5"/>
      <c r="Q206" s="5"/>
      <c r="R206" s="5"/>
    </row>
    <row r="207" spans="2:18" ht="15.75" customHeight="1">
      <c r="B207" s="3"/>
      <c r="C207" s="3"/>
      <c r="D207" s="3"/>
      <c r="E207" s="3"/>
      <c r="F207" s="3"/>
      <c r="G207" s="3"/>
      <c r="H207" s="3"/>
      <c r="I207" s="3"/>
      <c r="J207" s="3"/>
      <c r="K207" s="3"/>
      <c r="L207" s="3"/>
      <c r="M207" s="3"/>
      <c r="N207" s="3"/>
      <c r="O207" s="5"/>
      <c r="P207" s="5"/>
      <c r="Q207" s="5"/>
      <c r="R207" s="5"/>
    </row>
    <row r="208" spans="2:18" ht="15.75" customHeight="1">
      <c r="B208" s="3"/>
      <c r="C208" s="3"/>
      <c r="D208" s="3"/>
      <c r="E208" s="3"/>
      <c r="F208" s="3"/>
      <c r="G208" s="3"/>
      <c r="H208" s="3"/>
      <c r="I208" s="3"/>
      <c r="J208" s="3"/>
      <c r="K208" s="3"/>
      <c r="L208" s="3"/>
      <c r="M208" s="3"/>
      <c r="N208" s="3"/>
      <c r="O208" s="5"/>
      <c r="P208" s="5"/>
      <c r="Q208" s="5"/>
      <c r="R208" s="5"/>
    </row>
    <row r="209" spans="2:18" ht="15.75" customHeight="1">
      <c r="B209" s="3"/>
      <c r="C209" s="3"/>
      <c r="D209" s="3"/>
      <c r="E209" s="3"/>
      <c r="F209" s="3"/>
      <c r="G209" s="3"/>
      <c r="H209" s="3"/>
      <c r="I209" s="3"/>
      <c r="J209" s="3"/>
      <c r="K209" s="3"/>
      <c r="L209" s="3"/>
      <c r="M209" s="3"/>
      <c r="N209" s="3"/>
      <c r="O209" s="5"/>
      <c r="P209" s="5"/>
      <c r="Q209" s="5"/>
      <c r="R209" s="5"/>
    </row>
    <row r="210" spans="2:18" ht="15.75" customHeight="1">
      <c r="B210" s="3"/>
      <c r="C210" s="3"/>
      <c r="D210" s="3"/>
      <c r="E210" s="3"/>
      <c r="F210" s="3"/>
      <c r="G210" s="3"/>
      <c r="H210" s="3"/>
      <c r="I210" s="3"/>
      <c r="J210" s="3"/>
      <c r="K210" s="3"/>
      <c r="L210" s="3"/>
      <c r="M210" s="3"/>
      <c r="N210" s="3"/>
      <c r="O210" s="5"/>
      <c r="P210" s="5"/>
      <c r="Q210" s="5"/>
      <c r="R210" s="5"/>
    </row>
    <row r="211" spans="2:18" ht="15.75" customHeight="1">
      <c r="B211" s="3"/>
      <c r="C211" s="3"/>
      <c r="D211" s="3"/>
      <c r="E211" s="3"/>
      <c r="F211" s="3"/>
      <c r="G211" s="3"/>
      <c r="H211" s="3"/>
      <c r="I211" s="3"/>
      <c r="J211" s="3"/>
      <c r="K211" s="3"/>
      <c r="L211" s="3"/>
      <c r="M211" s="3"/>
      <c r="N211" s="3"/>
      <c r="O211" s="5"/>
      <c r="P211" s="5"/>
      <c r="Q211" s="5"/>
      <c r="R211" s="5"/>
    </row>
    <row r="212" spans="2:18" ht="15.75" customHeight="1">
      <c r="B212" s="3"/>
      <c r="C212" s="3"/>
      <c r="D212" s="3"/>
      <c r="E212" s="3"/>
      <c r="F212" s="3"/>
      <c r="G212" s="3"/>
      <c r="H212" s="3"/>
      <c r="I212" s="3"/>
      <c r="J212" s="3"/>
      <c r="K212" s="3"/>
      <c r="L212" s="3"/>
      <c r="M212" s="3"/>
      <c r="N212" s="3"/>
      <c r="O212" s="5"/>
      <c r="P212" s="5"/>
      <c r="Q212" s="5"/>
      <c r="R212" s="5"/>
    </row>
    <row r="213" spans="2:18" ht="15.75" customHeight="1">
      <c r="B213" s="3"/>
      <c r="C213" s="3"/>
      <c r="D213" s="3"/>
      <c r="E213" s="3"/>
      <c r="F213" s="3"/>
      <c r="G213" s="3"/>
      <c r="H213" s="3"/>
      <c r="I213" s="3"/>
      <c r="J213" s="3"/>
      <c r="K213" s="3"/>
      <c r="L213" s="3"/>
      <c r="M213" s="3"/>
      <c r="N213" s="3"/>
      <c r="O213" s="5"/>
      <c r="P213" s="5"/>
      <c r="Q213" s="5"/>
      <c r="R213" s="5"/>
    </row>
    <row r="214" spans="2:18" ht="15.75" customHeight="1">
      <c r="B214" s="3"/>
      <c r="C214" s="3"/>
      <c r="D214" s="3"/>
      <c r="E214" s="3"/>
      <c r="F214" s="3"/>
      <c r="G214" s="3"/>
      <c r="H214" s="3"/>
      <c r="I214" s="3"/>
      <c r="J214" s="3"/>
      <c r="K214" s="3"/>
      <c r="L214" s="3"/>
      <c r="M214" s="3"/>
      <c r="N214" s="3"/>
      <c r="O214" s="5"/>
      <c r="P214" s="5"/>
      <c r="Q214" s="5"/>
      <c r="R214" s="5"/>
    </row>
    <row r="215" spans="2:18" ht="15.75" customHeight="1">
      <c r="B215" s="3"/>
      <c r="C215" s="3"/>
      <c r="D215" s="3"/>
      <c r="E215" s="3"/>
      <c r="F215" s="3"/>
      <c r="G215" s="3"/>
      <c r="H215" s="3"/>
      <c r="I215" s="3"/>
      <c r="J215" s="3"/>
      <c r="K215" s="3"/>
      <c r="L215" s="3"/>
      <c r="M215" s="3"/>
      <c r="N215" s="3"/>
      <c r="O215" s="5"/>
      <c r="P215" s="5"/>
      <c r="Q215" s="5"/>
      <c r="R215" s="5"/>
    </row>
    <row r="216" spans="2:18" ht="15.75" customHeight="1">
      <c r="B216" s="3"/>
      <c r="C216" s="3"/>
      <c r="D216" s="3"/>
      <c r="E216" s="3"/>
      <c r="F216" s="3"/>
      <c r="G216" s="3"/>
      <c r="H216" s="3"/>
      <c r="I216" s="3"/>
      <c r="J216" s="3"/>
      <c r="K216" s="3"/>
      <c r="L216" s="3"/>
      <c r="M216" s="3"/>
      <c r="N216" s="3"/>
      <c r="O216" s="5"/>
      <c r="P216" s="5"/>
      <c r="Q216" s="5"/>
      <c r="R216" s="5"/>
    </row>
    <row r="217" spans="2:18" ht="15.75" customHeight="1">
      <c r="B217" s="3"/>
      <c r="C217" s="3"/>
      <c r="D217" s="3"/>
      <c r="E217" s="3"/>
      <c r="F217" s="3"/>
      <c r="G217" s="3"/>
      <c r="H217" s="3"/>
      <c r="I217" s="3"/>
      <c r="J217" s="3"/>
      <c r="K217" s="3"/>
      <c r="L217" s="3"/>
      <c r="M217" s="3"/>
      <c r="N217" s="3"/>
      <c r="O217" s="5"/>
      <c r="P217" s="5"/>
      <c r="Q217" s="5"/>
      <c r="R217" s="5"/>
    </row>
    <row r="218" spans="2:18" ht="15.75" customHeight="1">
      <c r="B218" s="3"/>
      <c r="C218" s="3"/>
      <c r="D218" s="3"/>
      <c r="E218" s="3"/>
      <c r="F218" s="3"/>
      <c r="G218" s="3"/>
      <c r="H218" s="3"/>
      <c r="I218" s="3"/>
      <c r="J218" s="3"/>
      <c r="K218" s="3"/>
      <c r="L218" s="3"/>
      <c r="M218" s="3"/>
      <c r="N218" s="3"/>
      <c r="O218" s="5"/>
      <c r="P218" s="5"/>
      <c r="Q218" s="5"/>
      <c r="R218" s="5"/>
    </row>
    <row r="219" spans="2:18" ht="15.75" customHeight="1">
      <c r="B219" s="3"/>
      <c r="C219" s="3"/>
      <c r="D219" s="3"/>
      <c r="E219" s="3"/>
      <c r="F219" s="3"/>
      <c r="G219" s="3"/>
      <c r="H219" s="3"/>
      <c r="I219" s="3"/>
      <c r="J219" s="3"/>
      <c r="K219" s="3"/>
      <c r="L219" s="3"/>
      <c r="M219" s="3"/>
      <c r="N219" s="3"/>
      <c r="O219" s="5"/>
      <c r="P219" s="5"/>
      <c r="Q219" s="5"/>
      <c r="R219" s="5"/>
    </row>
    <row r="220" spans="2:18" ht="15.75" customHeight="1">
      <c r="B220" s="3"/>
      <c r="C220" s="3"/>
      <c r="D220" s="3"/>
      <c r="E220" s="3"/>
      <c r="F220" s="3"/>
      <c r="G220" s="3"/>
      <c r="H220" s="3"/>
      <c r="I220" s="3"/>
      <c r="J220" s="3"/>
      <c r="K220" s="3"/>
      <c r="L220" s="3"/>
      <c r="M220" s="3"/>
      <c r="N220" s="3"/>
      <c r="O220" s="5"/>
      <c r="P220" s="5"/>
      <c r="Q220" s="5"/>
      <c r="R220" s="5"/>
    </row>
    <row r="221" spans="2:18" ht="15.75" customHeight="1">
      <c r="B221" s="3"/>
      <c r="C221" s="3"/>
      <c r="D221" s="3"/>
      <c r="E221" s="3"/>
      <c r="F221" s="3"/>
      <c r="G221" s="3"/>
      <c r="H221" s="3"/>
      <c r="I221" s="3"/>
      <c r="J221" s="3"/>
      <c r="K221" s="3"/>
      <c r="L221" s="3"/>
      <c r="M221" s="3"/>
      <c r="N221" s="3"/>
      <c r="O221" s="5"/>
      <c r="P221" s="5"/>
      <c r="Q221" s="5"/>
      <c r="R221" s="5"/>
    </row>
    <row r="222" spans="2:18" ht="15.75" customHeight="1">
      <c r="B222" s="3"/>
      <c r="C222" s="3"/>
      <c r="D222" s="3"/>
      <c r="E222" s="3"/>
      <c r="F222" s="3"/>
      <c r="G222" s="3"/>
      <c r="H222" s="3"/>
      <c r="I222" s="3"/>
      <c r="J222" s="3"/>
      <c r="K222" s="3"/>
      <c r="L222" s="3"/>
      <c r="M222" s="3"/>
      <c r="N222" s="3"/>
      <c r="O222" s="5"/>
      <c r="P222" s="5"/>
      <c r="Q222" s="5"/>
      <c r="R222" s="5"/>
    </row>
    <row r="223" spans="2:18" ht="15.75" customHeight="1">
      <c r="B223" s="3"/>
      <c r="C223" s="3"/>
      <c r="D223" s="3"/>
      <c r="E223" s="3"/>
      <c r="F223" s="3"/>
      <c r="G223" s="3"/>
      <c r="H223" s="3"/>
      <c r="I223" s="3"/>
      <c r="J223" s="3"/>
      <c r="K223" s="3"/>
      <c r="L223" s="3"/>
      <c r="M223" s="3"/>
      <c r="N223" s="3"/>
      <c r="O223" s="5"/>
      <c r="P223" s="5"/>
      <c r="Q223" s="5"/>
      <c r="R223" s="5"/>
    </row>
    <row r="224" spans="2:18" ht="15.75" customHeight="1">
      <c r="B224" s="3"/>
      <c r="C224" s="3"/>
      <c r="D224" s="3"/>
      <c r="E224" s="3"/>
      <c r="F224" s="3"/>
      <c r="G224" s="3"/>
      <c r="H224" s="3"/>
      <c r="I224" s="3"/>
      <c r="J224" s="3"/>
      <c r="K224" s="3"/>
      <c r="L224" s="3"/>
      <c r="M224" s="3"/>
      <c r="N224" s="3"/>
      <c r="O224" s="5"/>
      <c r="P224" s="5"/>
      <c r="Q224" s="5"/>
      <c r="R224" s="5"/>
    </row>
    <row r="225" spans="2:18" ht="15.75" customHeight="1">
      <c r="B225" s="3"/>
      <c r="C225" s="3"/>
      <c r="D225" s="3"/>
      <c r="E225" s="3"/>
      <c r="F225" s="3"/>
      <c r="G225" s="3"/>
      <c r="H225" s="3"/>
      <c r="I225" s="3"/>
      <c r="J225" s="3"/>
      <c r="K225" s="3"/>
      <c r="L225" s="3"/>
      <c r="M225" s="3"/>
      <c r="N225" s="3"/>
      <c r="O225" s="5"/>
      <c r="P225" s="5"/>
      <c r="Q225" s="5"/>
      <c r="R225" s="5"/>
    </row>
    <row r="226" spans="2:18" ht="15.75" customHeight="1">
      <c r="B226" s="3"/>
      <c r="C226" s="3"/>
      <c r="D226" s="3"/>
      <c r="E226" s="3"/>
      <c r="F226" s="3"/>
      <c r="G226" s="3"/>
      <c r="H226" s="3"/>
      <c r="I226" s="3"/>
      <c r="J226" s="3"/>
      <c r="K226" s="3"/>
      <c r="L226" s="3"/>
      <c r="M226" s="3"/>
      <c r="N226" s="3"/>
      <c r="O226" s="5"/>
      <c r="P226" s="5"/>
      <c r="Q226" s="5"/>
      <c r="R226" s="5"/>
    </row>
    <row r="227" spans="2:18" ht="15.75" customHeight="1">
      <c r="B227" s="3"/>
      <c r="C227" s="3"/>
      <c r="D227" s="3"/>
      <c r="E227" s="3"/>
      <c r="F227" s="3"/>
      <c r="G227" s="3"/>
      <c r="H227" s="3"/>
      <c r="I227" s="3"/>
      <c r="J227" s="3"/>
      <c r="K227" s="3"/>
      <c r="L227" s="3"/>
      <c r="M227" s="3"/>
      <c r="N227" s="3"/>
      <c r="O227" s="5"/>
      <c r="P227" s="5"/>
      <c r="Q227" s="5"/>
      <c r="R227" s="5"/>
    </row>
    <row r="228" spans="2:18" ht="15.75" customHeight="1">
      <c r="B228" s="3"/>
      <c r="C228" s="3"/>
      <c r="D228" s="3"/>
      <c r="E228" s="3"/>
      <c r="F228" s="3"/>
      <c r="G228" s="3"/>
      <c r="H228" s="3"/>
      <c r="I228" s="3"/>
      <c r="J228" s="3"/>
      <c r="K228" s="3"/>
      <c r="L228" s="3"/>
      <c r="M228" s="3"/>
      <c r="N228" s="3"/>
      <c r="O228" s="5"/>
      <c r="P228" s="5"/>
      <c r="Q228" s="5"/>
      <c r="R228" s="5"/>
    </row>
    <row r="229" spans="2:18" ht="15.75" customHeight="1">
      <c r="B229" s="3"/>
      <c r="C229" s="3"/>
      <c r="D229" s="3"/>
      <c r="E229" s="3"/>
      <c r="F229" s="3"/>
      <c r="G229" s="3"/>
      <c r="H229" s="3"/>
      <c r="I229" s="3"/>
      <c r="J229" s="3"/>
      <c r="K229" s="3"/>
      <c r="L229" s="3"/>
      <c r="M229" s="3"/>
      <c r="N229" s="3"/>
      <c r="O229" s="5"/>
      <c r="P229" s="5"/>
      <c r="Q229" s="5"/>
      <c r="R229" s="5"/>
    </row>
    <row r="230" spans="2:18" ht="15.75" customHeight="1">
      <c r="B230" s="3"/>
      <c r="C230" s="3"/>
      <c r="D230" s="3"/>
      <c r="E230" s="3"/>
      <c r="F230" s="3"/>
      <c r="G230" s="3"/>
      <c r="H230" s="3"/>
      <c r="I230" s="3"/>
      <c r="J230" s="3"/>
      <c r="K230" s="3"/>
      <c r="L230" s="3"/>
      <c r="M230" s="3"/>
      <c r="N230" s="3"/>
      <c r="O230" s="5"/>
      <c r="P230" s="5"/>
      <c r="Q230" s="5"/>
      <c r="R230" s="5"/>
    </row>
    <row r="231" spans="2:18" ht="15.75" customHeight="1">
      <c r="B231" s="3"/>
      <c r="C231" s="3"/>
      <c r="D231" s="3"/>
      <c r="E231" s="3"/>
      <c r="F231" s="3"/>
      <c r="G231" s="3"/>
      <c r="H231" s="3"/>
      <c r="I231" s="3"/>
      <c r="J231" s="3"/>
      <c r="K231" s="3"/>
      <c r="L231" s="3"/>
      <c r="M231" s="3"/>
      <c r="N231" s="3"/>
      <c r="O231" s="5"/>
      <c r="P231" s="5"/>
      <c r="Q231" s="5"/>
      <c r="R231" s="5"/>
    </row>
    <row r="232" spans="2:18" ht="15.75" customHeight="1">
      <c r="B232" s="3"/>
      <c r="C232" s="3"/>
      <c r="D232" s="3"/>
      <c r="E232" s="3"/>
      <c r="F232" s="3"/>
      <c r="G232" s="3"/>
      <c r="H232" s="3"/>
      <c r="I232" s="3"/>
      <c r="J232" s="3"/>
      <c r="K232" s="3"/>
      <c r="L232" s="3"/>
      <c r="M232" s="3"/>
      <c r="N232" s="3"/>
      <c r="O232" s="5"/>
      <c r="P232" s="5"/>
      <c r="Q232" s="5"/>
      <c r="R232" s="5"/>
    </row>
    <row r="233" spans="2:18" ht="15.75" customHeight="1">
      <c r="B233" s="3"/>
      <c r="C233" s="3"/>
      <c r="D233" s="3"/>
      <c r="E233" s="3"/>
      <c r="F233" s="3"/>
      <c r="G233" s="3"/>
      <c r="H233" s="3"/>
      <c r="I233" s="3"/>
      <c r="J233" s="3"/>
      <c r="K233" s="3"/>
      <c r="L233" s="3"/>
      <c r="M233" s="3"/>
      <c r="N233" s="3"/>
      <c r="O233" s="5"/>
      <c r="P233" s="5"/>
      <c r="Q233" s="5"/>
      <c r="R233" s="5"/>
    </row>
    <row r="234" spans="2:18" ht="15.75" customHeight="1">
      <c r="B234" s="3"/>
      <c r="C234" s="3"/>
      <c r="D234" s="3"/>
      <c r="E234" s="3"/>
      <c r="F234" s="3"/>
      <c r="G234" s="3"/>
      <c r="H234" s="3"/>
      <c r="I234" s="3"/>
      <c r="J234" s="3"/>
      <c r="K234" s="3"/>
      <c r="L234" s="3"/>
      <c r="M234" s="3"/>
      <c r="N234" s="3"/>
      <c r="O234" s="5"/>
      <c r="P234" s="5"/>
      <c r="Q234" s="5"/>
      <c r="R234" s="5"/>
    </row>
    <row r="235" spans="2:18" ht="15.75" customHeight="1">
      <c r="B235" s="3"/>
      <c r="C235" s="3"/>
      <c r="D235" s="3"/>
      <c r="E235" s="3"/>
      <c r="F235" s="3"/>
      <c r="G235" s="3"/>
      <c r="H235" s="3"/>
      <c r="I235" s="3"/>
      <c r="J235" s="3"/>
      <c r="K235" s="3"/>
      <c r="L235" s="3"/>
      <c r="M235" s="3"/>
      <c r="N235" s="3"/>
      <c r="O235" s="5"/>
      <c r="P235" s="5"/>
      <c r="Q235" s="5"/>
      <c r="R235" s="5"/>
    </row>
    <row r="236" spans="2:18" ht="15.75" customHeight="1">
      <c r="B236" s="3"/>
      <c r="C236" s="3"/>
      <c r="D236" s="3"/>
      <c r="E236" s="3"/>
      <c r="F236" s="3"/>
      <c r="G236" s="3"/>
      <c r="H236" s="3"/>
      <c r="I236" s="3"/>
      <c r="J236" s="3"/>
      <c r="K236" s="3"/>
      <c r="L236" s="3"/>
      <c r="M236" s="3"/>
      <c r="N236" s="3"/>
      <c r="O236" s="5"/>
      <c r="P236" s="5"/>
      <c r="Q236" s="5"/>
      <c r="R236" s="5"/>
    </row>
    <row r="237" spans="2:18" ht="15.75" customHeight="1">
      <c r="B237" s="3"/>
      <c r="C237" s="3"/>
      <c r="D237" s="3"/>
      <c r="E237" s="3"/>
      <c r="F237" s="3"/>
      <c r="G237" s="3"/>
      <c r="H237" s="3"/>
      <c r="I237" s="3"/>
      <c r="J237" s="3"/>
      <c r="K237" s="3"/>
      <c r="L237" s="3"/>
      <c r="M237" s="3"/>
      <c r="N237" s="3"/>
      <c r="O237" s="5"/>
      <c r="P237" s="5"/>
      <c r="Q237" s="5"/>
      <c r="R237" s="5"/>
    </row>
    <row r="238" spans="2:18" ht="15.75" customHeight="1">
      <c r="B238" s="3"/>
      <c r="C238" s="3"/>
      <c r="D238" s="3"/>
      <c r="E238" s="3"/>
      <c r="F238" s="3"/>
      <c r="G238" s="3"/>
      <c r="H238" s="3"/>
      <c r="I238" s="3"/>
      <c r="J238" s="3"/>
      <c r="K238" s="3"/>
      <c r="L238" s="3"/>
      <c r="M238" s="3"/>
      <c r="N238" s="3"/>
      <c r="O238" s="5"/>
      <c r="P238" s="5"/>
      <c r="Q238" s="5"/>
      <c r="R238" s="5"/>
    </row>
    <row r="239" spans="2:18" ht="15.75" customHeight="1">
      <c r="B239" s="3"/>
      <c r="C239" s="3"/>
      <c r="D239" s="3"/>
      <c r="E239" s="3"/>
      <c r="F239" s="3"/>
      <c r="G239" s="3"/>
      <c r="H239" s="3"/>
      <c r="I239" s="3"/>
      <c r="J239" s="3"/>
      <c r="K239" s="3"/>
      <c r="L239" s="3"/>
      <c r="M239" s="3"/>
      <c r="N239" s="3"/>
      <c r="O239" s="5"/>
      <c r="P239" s="5"/>
      <c r="Q239" s="5"/>
      <c r="R239" s="5"/>
    </row>
    <row r="240" spans="2:18" ht="15.75" customHeight="1">
      <c r="B240" s="3"/>
      <c r="C240" s="3"/>
      <c r="D240" s="3"/>
      <c r="E240" s="3"/>
      <c r="F240" s="3"/>
      <c r="G240" s="3"/>
      <c r="H240" s="3"/>
      <c r="I240" s="3"/>
      <c r="J240" s="3"/>
      <c r="K240" s="3"/>
      <c r="L240" s="3"/>
      <c r="M240" s="3"/>
      <c r="N240" s="3"/>
      <c r="O240" s="5"/>
      <c r="P240" s="5"/>
      <c r="Q240" s="5"/>
      <c r="R240" s="5"/>
    </row>
    <row r="241" spans="2:18" ht="15.75" customHeight="1">
      <c r="B241" s="3"/>
      <c r="C241" s="3"/>
      <c r="D241" s="3"/>
      <c r="E241" s="3"/>
      <c r="F241" s="3"/>
      <c r="G241" s="3"/>
      <c r="H241" s="3"/>
      <c r="I241" s="3"/>
      <c r="J241" s="3"/>
      <c r="K241" s="3"/>
      <c r="L241" s="3"/>
      <c r="M241" s="3"/>
      <c r="N241" s="3"/>
      <c r="O241" s="5"/>
      <c r="P241" s="5"/>
      <c r="Q241" s="5"/>
      <c r="R241" s="5"/>
    </row>
    <row r="242" spans="2:18" ht="15.75" customHeight="1">
      <c r="B242" s="3"/>
      <c r="C242" s="3"/>
      <c r="D242" s="3"/>
      <c r="E242" s="3"/>
      <c r="F242" s="3"/>
      <c r="G242" s="3"/>
      <c r="H242" s="3"/>
      <c r="I242" s="3"/>
      <c r="J242" s="3"/>
      <c r="K242" s="3"/>
      <c r="L242" s="3"/>
      <c r="M242" s="3"/>
      <c r="N242" s="3"/>
      <c r="O242" s="5"/>
      <c r="P242" s="5"/>
      <c r="Q242" s="5"/>
      <c r="R242" s="5"/>
    </row>
    <row r="243" spans="2:18" ht="15.75" customHeight="1">
      <c r="B243" s="3"/>
      <c r="C243" s="3"/>
      <c r="D243" s="3"/>
      <c r="E243" s="3"/>
      <c r="F243" s="3"/>
      <c r="G243" s="3"/>
      <c r="H243" s="3"/>
      <c r="I243" s="3"/>
      <c r="J243" s="3"/>
      <c r="K243" s="3"/>
      <c r="L243" s="3"/>
      <c r="M243" s="3"/>
      <c r="N243" s="3"/>
      <c r="O243" s="5"/>
      <c r="P243" s="5"/>
      <c r="Q243" s="5"/>
      <c r="R243" s="5"/>
    </row>
    <row r="244" spans="2:18" ht="15.75" customHeight="1">
      <c r="B244" s="3"/>
      <c r="C244" s="3"/>
      <c r="D244" s="3"/>
      <c r="E244" s="3"/>
      <c r="F244" s="3"/>
      <c r="G244" s="3"/>
      <c r="H244" s="3"/>
      <c r="I244" s="3"/>
      <c r="J244" s="3"/>
      <c r="K244" s="3"/>
      <c r="L244" s="3"/>
      <c r="M244" s="3"/>
      <c r="N244" s="3"/>
      <c r="O244" s="5"/>
      <c r="P244" s="5"/>
      <c r="Q244" s="5"/>
      <c r="R244" s="5"/>
    </row>
    <row r="245" spans="2:18" ht="15.75" customHeight="1">
      <c r="B245" s="3"/>
      <c r="C245" s="3"/>
      <c r="D245" s="3"/>
      <c r="E245" s="3"/>
      <c r="F245" s="3"/>
      <c r="G245" s="3"/>
      <c r="H245" s="3"/>
      <c r="I245" s="3"/>
      <c r="J245" s="3"/>
      <c r="K245" s="3"/>
      <c r="L245" s="3"/>
      <c r="M245" s="3"/>
      <c r="N245" s="3"/>
      <c r="O245" s="5"/>
      <c r="P245" s="5"/>
      <c r="Q245" s="5"/>
      <c r="R245" s="5"/>
    </row>
    <row r="246" spans="2:18" ht="15.75" customHeight="1">
      <c r="B246" s="3"/>
      <c r="C246" s="3"/>
      <c r="D246" s="3"/>
      <c r="E246" s="3"/>
      <c r="F246" s="3"/>
      <c r="G246" s="3"/>
      <c r="H246" s="3"/>
      <c r="I246" s="3"/>
      <c r="J246" s="3"/>
      <c r="K246" s="3"/>
      <c r="L246" s="3"/>
      <c r="M246" s="3"/>
      <c r="N246" s="3"/>
      <c r="O246" s="5"/>
      <c r="P246" s="5"/>
      <c r="Q246" s="5"/>
      <c r="R246" s="5"/>
    </row>
    <row r="247" spans="2:18" ht="15.75" customHeight="1">
      <c r="B247" s="3"/>
      <c r="C247" s="3"/>
      <c r="D247" s="3"/>
      <c r="E247" s="3"/>
      <c r="F247" s="3"/>
      <c r="G247" s="3"/>
      <c r="H247" s="3"/>
      <c r="I247" s="3"/>
      <c r="J247" s="3"/>
      <c r="K247" s="3"/>
      <c r="L247" s="3"/>
      <c r="M247" s="3"/>
      <c r="N247" s="3"/>
      <c r="O247" s="5"/>
      <c r="P247" s="5"/>
      <c r="Q247" s="5"/>
      <c r="R247" s="5"/>
    </row>
    <row r="248" spans="2:18" ht="15.75" customHeight="1">
      <c r="B248" s="3"/>
      <c r="C248" s="3"/>
      <c r="D248" s="3"/>
      <c r="E248" s="3"/>
      <c r="F248" s="3"/>
      <c r="G248" s="3"/>
      <c r="H248" s="3"/>
      <c r="I248" s="3"/>
      <c r="J248" s="3"/>
      <c r="K248" s="3"/>
      <c r="L248" s="3"/>
      <c r="M248" s="3"/>
      <c r="N248" s="3"/>
      <c r="O248" s="5"/>
      <c r="P248" s="5"/>
      <c r="Q248" s="5"/>
      <c r="R248" s="5"/>
    </row>
    <row r="249" spans="2:18" ht="15.75" customHeight="1">
      <c r="B249" s="3"/>
      <c r="C249" s="3"/>
      <c r="D249" s="3"/>
      <c r="E249" s="3"/>
      <c r="F249" s="3"/>
      <c r="G249" s="3"/>
      <c r="H249" s="3"/>
      <c r="I249" s="3"/>
      <c r="J249" s="3"/>
      <c r="K249" s="3"/>
      <c r="L249" s="3"/>
      <c r="M249" s="3"/>
      <c r="N249" s="3"/>
      <c r="O249" s="5"/>
      <c r="P249" s="5"/>
      <c r="Q249" s="5"/>
      <c r="R249" s="5"/>
    </row>
    <row r="250" spans="2:18" ht="15.75" customHeight="1">
      <c r="B250" s="3"/>
      <c r="C250" s="3"/>
      <c r="D250" s="3"/>
      <c r="E250" s="3"/>
      <c r="F250" s="3"/>
      <c r="G250" s="3"/>
      <c r="H250" s="3"/>
      <c r="I250" s="3"/>
      <c r="J250" s="3"/>
      <c r="K250" s="3"/>
      <c r="L250" s="3"/>
      <c r="M250" s="3"/>
      <c r="N250" s="3"/>
      <c r="O250" s="5"/>
      <c r="P250" s="5"/>
      <c r="Q250" s="5"/>
      <c r="R250" s="5"/>
    </row>
    <row r="251" spans="2:18" ht="15.75" customHeight="1">
      <c r="B251" s="3"/>
      <c r="C251" s="3"/>
      <c r="D251" s="3"/>
      <c r="E251" s="3"/>
      <c r="F251" s="3"/>
      <c r="G251" s="3"/>
      <c r="H251" s="3"/>
      <c r="I251" s="3"/>
      <c r="J251" s="3"/>
      <c r="K251" s="3"/>
      <c r="L251" s="3"/>
      <c r="M251" s="3"/>
      <c r="N251" s="3"/>
      <c r="O251" s="5"/>
      <c r="P251" s="5"/>
      <c r="Q251" s="5"/>
      <c r="R251" s="5"/>
    </row>
    <row r="252" spans="2:18" ht="15.75" customHeight="1">
      <c r="B252" s="3"/>
      <c r="C252" s="3"/>
      <c r="D252" s="3"/>
      <c r="E252" s="3"/>
      <c r="F252" s="3"/>
      <c r="G252" s="3"/>
      <c r="H252" s="3"/>
      <c r="I252" s="3"/>
      <c r="J252" s="3"/>
      <c r="K252" s="3"/>
      <c r="L252" s="3"/>
      <c r="M252" s="3"/>
      <c r="N252" s="3"/>
      <c r="O252" s="5"/>
      <c r="P252" s="5"/>
      <c r="Q252" s="5"/>
      <c r="R252" s="5"/>
    </row>
    <row r="253" spans="2:18" ht="15.75" customHeight="1">
      <c r="B253" s="3"/>
      <c r="C253" s="3"/>
      <c r="D253" s="3"/>
      <c r="E253" s="3"/>
      <c r="F253" s="3"/>
      <c r="G253" s="3"/>
      <c r="H253" s="3"/>
      <c r="I253" s="3"/>
      <c r="J253" s="3"/>
      <c r="K253" s="3"/>
      <c r="L253" s="3"/>
      <c r="M253" s="3"/>
      <c r="N253" s="3"/>
      <c r="O253" s="5"/>
      <c r="P253" s="5"/>
      <c r="Q253" s="5"/>
      <c r="R253" s="5"/>
    </row>
    <row r="254" spans="2:18" ht="15.75" customHeight="1">
      <c r="B254" s="3"/>
      <c r="C254" s="3"/>
      <c r="D254" s="3"/>
      <c r="E254" s="3"/>
      <c r="F254" s="3"/>
      <c r="G254" s="3"/>
      <c r="H254" s="3"/>
      <c r="I254" s="3"/>
      <c r="J254" s="3"/>
      <c r="K254" s="3"/>
      <c r="L254" s="3"/>
      <c r="M254" s="3"/>
      <c r="N254" s="3"/>
      <c r="O254" s="5"/>
      <c r="P254" s="5"/>
      <c r="Q254" s="5"/>
      <c r="R254" s="5"/>
    </row>
    <row r="255" spans="2:18" ht="15.75" customHeight="1">
      <c r="B255" s="3"/>
      <c r="C255" s="3"/>
      <c r="D255" s="3"/>
      <c r="E255" s="3"/>
      <c r="F255" s="3"/>
      <c r="G255" s="3"/>
      <c r="H255" s="3"/>
      <c r="I255" s="3"/>
      <c r="J255" s="3"/>
      <c r="K255" s="3"/>
      <c r="L255" s="3"/>
      <c r="M255" s="3"/>
      <c r="N255" s="3"/>
      <c r="O255" s="5"/>
      <c r="P255" s="5"/>
      <c r="Q255" s="5"/>
      <c r="R255" s="5"/>
    </row>
    <row r="256" spans="2:18" ht="15.75" customHeight="1">
      <c r="B256" s="3"/>
      <c r="C256" s="3"/>
      <c r="D256" s="3"/>
      <c r="E256" s="3"/>
      <c r="F256" s="3"/>
      <c r="G256" s="3"/>
      <c r="H256" s="3"/>
      <c r="I256" s="3"/>
      <c r="J256" s="3"/>
      <c r="K256" s="3"/>
      <c r="L256" s="3"/>
      <c r="M256" s="3"/>
      <c r="N256" s="3"/>
      <c r="O256" s="5"/>
      <c r="P256" s="5"/>
      <c r="Q256" s="5"/>
      <c r="R256" s="5"/>
    </row>
    <row r="257" spans="2:18" ht="15.75" customHeight="1">
      <c r="B257" s="3"/>
      <c r="C257" s="3"/>
      <c r="D257" s="3"/>
      <c r="E257" s="3"/>
      <c r="F257" s="3"/>
      <c r="G257" s="3"/>
      <c r="H257" s="3"/>
      <c r="I257" s="3"/>
      <c r="J257" s="3"/>
      <c r="K257" s="3"/>
      <c r="L257" s="3"/>
      <c r="M257" s="3"/>
      <c r="N257" s="3"/>
      <c r="O257" s="5"/>
      <c r="P257" s="5"/>
      <c r="Q257" s="5"/>
      <c r="R257" s="5"/>
    </row>
    <row r="258" spans="2:18" ht="15.75" customHeight="1">
      <c r="B258" s="3"/>
      <c r="C258" s="3"/>
      <c r="D258" s="3"/>
      <c r="E258" s="3"/>
      <c r="F258" s="3"/>
      <c r="G258" s="3"/>
      <c r="H258" s="3"/>
      <c r="I258" s="3"/>
      <c r="J258" s="3"/>
      <c r="K258" s="3"/>
      <c r="L258" s="3"/>
      <c r="M258" s="3"/>
      <c r="N258" s="3"/>
      <c r="O258" s="5"/>
      <c r="P258" s="5"/>
      <c r="Q258" s="5"/>
      <c r="R258" s="5"/>
    </row>
    <row r="259" spans="2:18" ht="15.75" customHeight="1">
      <c r="B259" s="3"/>
      <c r="C259" s="3"/>
      <c r="D259" s="3"/>
      <c r="E259" s="3"/>
      <c r="F259" s="3"/>
      <c r="G259" s="3"/>
      <c r="H259" s="3"/>
      <c r="I259" s="3"/>
      <c r="J259" s="3"/>
      <c r="K259" s="3"/>
      <c r="L259" s="3"/>
      <c r="M259" s="3"/>
      <c r="N259" s="3"/>
      <c r="O259" s="5"/>
      <c r="P259" s="5"/>
      <c r="Q259" s="5"/>
      <c r="R259" s="5"/>
    </row>
    <row r="260" spans="2:18" ht="15.75" customHeight="1">
      <c r="B260" s="3"/>
      <c r="C260" s="3"/>
      <c r="D260" s="3"/>
      <c r="E260" s="3"/>
      <c r="F260" s="3"/>
      <c r="G260" s="3"/>
      <c r="H260" s="3"/>
      <c r="I260" s="3"/>
      <c r="J260" s="3"/>
      <c r="K260" s="3"/>
      <c r="L260" s="3"/>
      <c r="M260" s="3"/>
      <c r="N260" s="3"/>
      <c r="O260" s="5"/>
      <c r="P260" s="5"/>
      <c r="Q260" s="5"/>
      <c r="R260" s="5"/>
    </row>
    <row r="261" spans="2:18" ht="15.75" customHeight="1">
      <c r="B261" s="3"/>
      <c r="C261" s="3"/>
      <c r="D261" s="3"/>
      <c r="E261" s="3"/>
      <c r="F261" s="3"/>
      <c r="G261" s="3"/>
      <c r="H261" s="3"/>
      <c r="I261" s="3"/>
      <c r="J261" s="3"/>
      <c r="K261" s="3"/>
      <c r="L261" s="3"/>
      <c r="M261" s="3"/>
      <c r="N261" s="3"/>
      <c r="O261" s="5"/>
      <c r="P261" s="5"/>
      <c r="Q261" s="5"/>
      <c r="R261" s="5"/>
    </row>
    <row r="262" spans="2:18" ht="15.75" customHeight="1">
      <c r="B262" s="3"/>
      <c r="C262" s="3"/>
      <c r="D262" s="3"/>
      <c r="E262" s="3"/>
      <c r="F262" s="3"/>
      <c r="G262" s="3"/>
      <c r="H262" s="3"/>
      <c r="I262" s="3"/>
      <c r="J262" s="3"/>
      <c r="K262" s="3"/>
      <c r="L262" s="3"/>
      <c r="M262" s="3"/>
      <c r="N262" s="3"/>
      <c r="O262" s="5"/>
      <c r="P262" s="5"/>
      <c r="Q262" s="5"/>
      <c r="R262" s="5"/>
    </row>
    <row r="263" spans="2:18" ht="15.75" customHeight="1">
      <c r="B263" s="3"/>
      <c r="C263" s="3"/>
      <c r="D263" s="3"/>
      <c r="E263" s="3"/>
      <c r="F263" s="3"/>
      <c r="G263" s="3"/>
      <c r="H263" s="3"/>
      <c r="I263" s="3"/>
      <c r="J263" s="3"/>
      <c r="K263" s="3"/>
      <c r="L263" s="3"/>
      <c r="M263" s="3"/>
      <c r="N263" s="3"/>
      <c r="O263" s="5"/>
      <c r="P263" s="5"/>
      <c r="Q263" s="5"/>
      <c r="R263" s="5"/>
    </row>
    <row r="264" spans="2:18" ht="15.75" customHeight="1">
      <c r="B264" s="3"/>
      <c r="C264" s="3"/>
      <c r="D264" s="3"/>
      <c r="E264" s="3"/>
      <c r="F264" s="3"/>
      <c r="G264" s="3"/>
      <c r="H264" s="3"/>
      <c r="I264" s="3"/>
      <c r="J264" s="3"/>
      <c r="K264" s="3"/>
      <c r="L264" s="3"/>
      <c r="M264" s="3"/>
      <c r="N264" s="3"/>
      <c r="O264" s="5"/>
      <c r="P264" s="5"/>
      <c r="Q264" s="5"/>
      <c r="R264" s="5"/>
    </row>
    <row r="265" spans="2:18" ht="15.75" customHeight="1">
      <c r="B265" s="3"/>
      <c r="C265" s="3"/>
      <c r="D265" s="3"/>
      <c r="E265" s="3"/>
      <c r="F265" s="3"/>
      <c r="G265" s="3"/>
      <c r="H265" s="3"/>
      <c r="I265" s="3"/>
      <c r="J265" s="3"/>
      <c r="K265" s="3"/>
      <c r="L265" s="3"/>
      <c r="M265" s="3"/>
      <c r="N265" s="3"/>
      <c r="O265" s="5"/>
      <c r="P265" s="5"/>
      <c r="Q265" s="5"/>
      <c r="R265" s="5"/>
    </row>
    <row r="266" spans="2:18" ht="15.75" customHeight="1">
      <c r="B266" s="3"/>
      <c r="C266" s="3"/>
      <c r="D266" s="3"/>
      <c r="E266" s="3"/>
      <c r="F266" s="3"/>
      <c r="G266" s="3"/>
      <c r="H266" s="3"/>
      <c r="I266" s="3"/>
      <c r="J266" s="3"/>
      <c r="K266" s="3"/>
      <c r="L266" s="3"/>
      <c r="M266" s="3"/>
      <c r="N266" s="3"/>
      <c r="O266" s="5"/>
      <c r="P266" s="5"/>
      <c r="Q266" s="5"/>
      <c r="R266" s="5"/>
    </row>
    <row r="267" spans="2:18" ht="15.75" customHeight="1">
      <c r="B267" s="3"/>
      <c r="C267" s="3"/>
      <c r="D267" s="3"/>
      <c r="E267" s="3"/>
      <c r="F267" s="3"/>
      <c r="G267" s="3"/>
      <c r="H267" s="3"/>
      <c r="I267" s="3"/>
      <c r="J267" s="3"/>
      <c r="K267" s="3"/>
      <c r="L267" s="3"/>
      <c r="M267" s="3"/>
      <c r="N267" s="3"/>
      <c r="O267" s="5"/>
      <c r="P267" s="5"/>
      <c r="Q267" s="5"/>
      <c r="R267" s="5"/>
    </row>
    <row r="268" spans="2:18" ht="15.75" customHeight="1">
      <c r="B268" s="3"/>
      <c r="C268" s="3"/>
      <c r="D268" s="3"/>
      <c r="E268" s="3"/>
      <c r="F268" s="3"/>
      <c r="G268" s="3"/>
      <c r="H268" s="3"/>
      <c r="I268" s="3"/>
      <c r="J268" s="3"/>
      <c r="K268" s="3"/>
      <c r="L268" s="3"/>
      <c r="M268" s="3"/>
      <c r="N268" s="3"/>
      <c r="O268" s="5"/>
      <c r="P268" s="5"/>
      <c r="Q268" s="5"/>
      <c r="R268" s="5"/>
    </row>
    <row r="269" spans="2:18" ht="15.75" customHeight="1">
      <c r="B269" s="3"/>
      <c r="C269" s="3"/>
      <c r="D269" s="3"/>
      <c r="E269" s="3"/>
      <c r="F269" s="3"/>
      <c r="G269" s="3"/>
      <c r="H269" s="3"/>
      <c r="I269" s="3"/>
      <c r="J269" s="3"/>
      <c r="K269" s="3"/>
      <c r="L269" s="3"/>
      <c r="M269" s="3"/>
      <c r="N269" s="3"/>
      <c r="O269" s="5"/>
      <c r="P269" s="5"/>
      <c r="Q269" s="5"/>
      <c r="R269" s="5"/>
    </row>
    <row r="270" spans="2:18" ht="15.75" customHeight="1">
      <c r="B270" s="3"/>
      <c r="C270" s="3"/>
      <c r="D270" s="3"/>
      <c r="E270" s="3"/>
      <c r="F270" s="3"/>
      <c r="G270" s="3"/>
      <c r="H270" s="3"/>
      <c r="I270" s="3"/>
      <c r="J270" s="3"/>
      <c r="K270" s="3"/>
      <c r="L270" s="3"/>
      <c r="M270" s="3"/>
      <c r="N270" s="3"/>
      <c r="O270" s="5"/>
      <c r="P270" s="5"/>
      <c r="Q270" s="5"/>
      <c r="R270" s="5"/>
    </row>
    <row r="271" spans="2:18" ht="15.75" customHeight="1">
      <c r="B271" s="3"/>
      <c r="C271" s="3"/>
      <c r="D271" s="3"/>
      <c r="E271" s="3"/>
      <c r="F271" s="3"/>
      <c r="G271" s="3"/>
      <c r="H271" s="3"/>
      <c r="I271" s="3"/>
      <c r="J271" s="3"/>
      <c r="K271" s="3"/>
      <c r="L271" s="3"/>
      <c r="M271" s="3"/>
      <c r="N271" s="3"/>
      <c r="O271" s="5"/>
      <c r="P271" s="5"/>
      <c r="Q271" s="5"/>
      <c r="R271" s="5"/>
    </row>
    <row r="272" spans="2:18" ht="15.75" customHeight="1">
      <c r="B272" s="3"/>
      <c r="C272" s="3"/>
      <c r="D272" s="3"/>
      <c r="E272" s="3"/>
      <c r="F272" s="3"/>
      <c r="G272" s="3"/>
      <c r="H272" s="3"/>
      <c r="I272" s="3"/>
      <c r="J272" s="3"/>
      <c r="K272" s="3"/>
      <c r="L272" s="3"/>
      <c r="M272" s="3"/>
      <c r="N272" s="3"/>
      <c r="O272" s="5"/>
      <c r="P272" s="5"/>
      <c r="Q272" s="5"/>
      <c r="R272" s="5"/>
    </row>
    <row r="273" spans="2:18" ht="15.75" customHeight="1">
      <c r="B273" s="3"/>
      <c r="C273" s="3"/>
      <c r="D273" s="3"/>
      <c r="E273" s="3"/>
      <c r="F273" s="3"/>
      <c r="G273" s="3"/>
      <c r="H273" s="3"/>
      <c r="I273" s="3"/>
      <c r="J273" s="3"/>
      <c r="K273" s="3"/>
      <c r="L273" s="3"/>
      <c r="M273" s="3"/>
      <c r="N273" s="3"/>
      <c r="O273" s="5"/>
      <c r="P273" s="5"/>
      <c r="Q273" s="5"/>
      <c r="R273" s="5"/>
    </row>
    <row r="274" spans="2:18" ht="15.75" customHeight="1">
      <c r="B274" s="3"/>
      <c r="C274" s="3"/>
      <c r="D274" s="3"/>
      <c r="E274" s="3"/>
      <c r="F274" s="3"/>
      <c r="G274" s="3"/>
      <c r="H274" s="3"/>
      <c r="I274" s="3"/>
      <c r="J274" s="3"/>
      <c r="K274" s="3"/>
      <c r="L274" s="3"/>
      <c r="M274" s="3"/>
      <c r="N274" s="3"/>
      <c r="O274" s="5"/>
      <c r="P274" s="5"/>
      <c r="Q274" s="5"/>
      <c r="R274" s="5"/>
    </row>
    <row r="275" spans="2:18" ht="15.75" customHeight="1">
      <c r="B275" s="3"/>
      <c r="C275" s="3"/>
      <c r="D275" s="3"/>
      <c r="E275" s="3"/>
      <c r="F275" s="3"/>
      <c r="G275" s="3"/>
      <c r="H275" s="3"/>
      <c r="I275" s="3"/>
      <c r="J275" s="3"/>
      <c r="K275" s="3"/>
      <c r="L275" s="3"/>
      <c r="M275" s="3"/>
      <c r="N275" s="3"/>
      <c r="O275" s="5"/>
      <c r="P275" s="5"/>
      <c r="Q275" s="5"/>
      <c r="R275" s="5"/>
    </row>
    <row r="276" spans="2:18" ht="15.75" customHeight="1">
      <c r="B276" s="3"/>
      <c r="C276" s="3"/>
      <c r="D276" s="3"/>
      <c r="E276" s="3"/>
      <c r="F276" s="3"/>
      <c r="G276" s="3"/>
      <c r="H276" s="3"/>
      <c r="I276" s="3"/>
      <c r="J276" s="3"/>
      <c r="K276" s="3"/>
      <c r="L276" s="3"/>
      <c r="M276" s="3"/>
      <c r="N276" s="3"/>
      <c r="O276" s="5"/>
      <c r="P276" s="5"/>
      <c r="Q276" s="5"/>
      <c r="R276" s="5"/>
    </row>
    <row r="277" spans="2:18" ht="15.75" customHeight="1">
      <c r="B277" s="3"/>
      <c r="C277" s="3"/>
      <c r="D277" s="3"/>
      <c r="E277" s="3"/>
      <c r="F277" s="3"/>
      <c r="G277" s="3"/>
      <c r="H277" s="3"/>
      <c r="I277" s="3"/>
      <c r="J277" s="3"/>
      <c r="K277" s="3"/>
      <c r="L277" s="3"/>
      <c r="M277" s="3"/>
      <c r="N277" s="3"/>
      <c r="O277" s="5"/>
      <c r="P277" s="5"/>
      <c r="Q277" s="5"/>
      <c r="R277" s="5"/>
    </row>
    <row r="278" spans="2:18" ht="15.75" customHeight="1">
      <c r="B278" s="3"/>
      <c r="C278" s="3"/>
      <c r="D278" s="3"/>
      <c r="E278" s="3"/>
      <c r="F278" s="3"/>
      <c r="G278" s="3"/>
      <c r="H278" s="3"/>
      <c r="I278" s="3"/>
      <c r="J278" s="3"/>
      <c r="K278" s="3"/>
      <c r="L278" s="3"/>
      <c r="M278" s="3"/>
      <c r="N278" s="3"/>
      <c r="O278" s="5"/>
      <c r="P278" s="5"/>
      <c r="Q278" s="5"/>
      <c r="R278" s="5"/>
    </row>
    <row r="279" spans="2:18" ht="15.75" customHeight="1">
      <c r="B279" s="3"/>
      <c r="C279" s="3"/>
      <c r="D279" s="3"/>
      <c r="E279" s="3"/>
      <c r="F279" s="3"/>
      <c r="G279" s="3"/>
      <c r="H279" s="3"/>
      <c r="I279" s="3"/>
      <c r="J279" s="3"/>
      <c r="K279" s="3"/>
      <c r="L279" s="3"/>
      <c r="M279" s="3"/>
      <c r="N279" s="3"/>
      <c r="O279" s="5"/>
      <c r="P279" s="5"/>
      <c r="Q279" s="5"/>
      <c r="R279" s="5"/>
    </row>
    <row r="280" spans="2:18" ht="15.75" customHeight="1">
      <c r="B280" s="3"/>
      <c r="C280" s="3"/>
      <c r="D280" s="3"/>
      <c r="E280" s="3"/>
      <c r="F280" s="3"/>
      <c r="G280" s="3"/>
      <c r="H280" s="3"/>
      <c r="I280" s="3"/>
      <c r="J280" s="3"/>
      <c r="K280" s="3"/>
      <c r="L280" s="3"/>
      <c r="M280" s="3"/>
      <c r="N280" s="3"/>
      <c r="O280" s="5"/>
      <c r="P280" s="5"/>
      <c r="Q280" s="5"/>
      <c r="R280" s="5"/>
    </row>
    <row r="281" spans="2:18" ht="15.75" customHeight="1">
      <c r="B281" s="3"/>
      <c r="C281" s="3"/>
      <c r="D281" s="3"/>
      <c r="E281" s="3"/>
      <c r="F281" s="3"/>
      <c r="G281" s="3"/>
      <c r="H281" s="3"/>
      <c r="I281" s="3"/>
      <c r="J281" s="3"/>
      <c r="K281" s="3"/>
      <c r="L281" s="3"/>
      <c r="M281" s="3"/>
      <c r="N281" s="3"/>
      <c r="O281" s="5"/>
      <c r="P281" s="5"/>
      <c r="Q281" s="5"/>
      <c r="R281" s="5"/>
    </row>
    <row r="282" spans="2:18" ht="15.75" customHeight="1">
      <c r="B282" s="3"/>
      <c r="C282" s="3"/>
      <c r="D282" s="3"/>
      <c r="E282" s="3"/>
      <c r="F282" s="3"/>
      <c r="G282" s="3"/>
      <c r="H282" s="3"/>
      <c r="I282" s="3"/>
      <c r="J282" s="3"/>
      <c r="K282" s="3"/>
      <c r="L282" s="3"/>
      <c r="M282" s="3"/>
      <c r="N282" s="3"/>
      <c r="O282" s="5"/>
      <c r="P282" s="5"/>
      <c r="Q282" s="5"/>
      <c r="R282" s="5"/>
    </row>
    <row r="283" spans="2:18" ht="15.75" customHeight="1">
      <c r="B283" s="3"/>
      <c r="C283" s="3"/>
      <c r="D283" s="3"/>
      <c r="E283" s="3"/>
      <c r="F283" s="3"/>
      <c r="G283" s="3"/>
      <c r="H283" s="3"/>
      <c r="I283" s="3"/>
      <c r="J283" s="3"/>
      <c r="K283" s="3"/>
      <c r="L283" s="3"/>
      <c r="M283" s="3"/>
      <c r="N283" s="3"/>
      <c r="O283" s="5"/>
      <c r="P283" s="5"/>
      <c r="Q283" s="5"/>
      <c r="R283" s="5"/>
    </row>
    <row r="284" spans="2:18" ht="15.75" customHeight="1">
      <c r="B284" s="3"/>
      <c r="C284" s="3"/>
      <c r="D284" s="3"/>
      <c r="E284" s="3"/>
      <c r="F284" s="3"/>
      <c r="G284" s="3"/>
      <c r="H284" s="3"/>
      <c r="I284" s="3"/>
      <c r="J284" s="3"/>
      <c r="K284" s="3"/>
      <c r="L284" s="3"/>
      <c r="M284" s="3"/>
      <c r="N284" s="3"/>
      <c r="O284" s="5"/>
      <c r="P284" s="5"/>
      <c r="Q284" s="5"/>
      <c r="R284" s="5"/>
    </row>
    <row r="285" spans="2:18" ht="15.75" customHeight="1">
      <c r="B285" s="3"/>
      <c r="C285" s="3"/>
      <c r="D285" s="3"/>
      <c r="E285" s="3"/>
      <c r="F285" s="3"/>
      <c r="G285" s="3"/>
      <c r="H285" s="3"/>
      <c r="I285" s="3"/>
      <c r="J285" s="3"/>
      <c r="K285" s="3"/>
      <c r="L285" s="3"/>
      <c r="M285" s="3"/>
      <c r="N285" s="3"/>
      <c r="O285" s="5"/>
      <c r="P285" s="5"/>
      <c r="Q285" s="5"/>
      <c r="R285" s="5"/>
    </row>
    <row r="286" spans="2:18" ht="15.75" customHeight="1">
      <c r="B286" s="3"/>
      <c r="C286" s="3"/>
      <c r="D286" s="3"/>
      <c r="E286" s="3"/>
      <c r="F286" s="3"/>
      <c r="G286" s="3"/>
      <c r="H286" s="3"/>
      <c r="I286" s="3"/>
      <c r="J286" s="3"/>
      <c r="K286" s="3"/>
      <c r="L286" s="3"/>
      <c r="M286" s="3"/>
      <c r="N286" s="3"/>
      <c r="O286" s="5"/>
      <c r="P286" s="5"/>
      <c r="Q286" s="5"/>
      <c r="R286" s="5"/>
    </row>
    <row r="287" spans="2:18" ht="15.75" customHeight="1">
      <c r="B287" s="3"/>
      <c r="C287" s="3"/>
      <c r="D287" s="3"/>
      <c r="E287" s="3"/>
      <c r="F287" s="3"/>
      <c r="G287" s="3"/>
      <c r="H287" s="3"/>
      <c r="I287" s="3"/>
      <c r="J287" s="3"/>
      <c r="K287" s="3"/>
      <c r="L287" s="3"/>
      <c r="M287" s="3"/>
      <c r="N287" s="3"/>
      <c r="O287" s="5"/>
      <c r="P287" s="5"/>
      <c r="Q287" s="5"/>
      <c r="R287" s="5"/>
    </row>
    <row r="288" spans="2:18" ht="15.75" customHeight="1">
      <c r="B288" s="3"/>
      <c r="C288" s="3"/>
      <c r="D288" s="3"/>
      <c r="E288" s="3"/>
      <c r="F288" s="3"/>
      <c r="G288" s="3"/>
      <c r="H288" s="3"/>
      <c r="I288" s="3"/>
      <c r="J288" s="3"/>
      <c r="K288" s="3"/>
      <c r="L288" s="3"/>
      <c r="M288" s="3"/>
      <c r="N288" s="3"/>
      <c r="O288" s="5"/>
      <c r="P288" s="5"/>
      <c r="Q288" s="5"/>
      <c r="R288" s="5"/>
    </row>
    <row r="289" spans="2:18" ht="15.75" customHeight="1">
      <c r="B289" s="3"/>
      <c r="C289" s="3"/>
      <c r="D289" s="3"/>
      <c r="E289" s="3"/>
      <c r="F289" s="3"/>
      <c r="G289" s="3"/>
      <c r="H289" s="3"/>
      <c r="I289" s="3"/>
      <c r="J289" s="3"/>
      <c r="K289" s="3"/>
      <c r="L289" s="3"/>
      <c r="M289" s="3"/>
      <c r="N289" s="3"/>
      <c r="O289" s="5"/>
      <c r="P289" s="5"/>
      <c r="Q289" s="5"/>
      <c r="R289" s="5"/>
    </row>
    <row r="290" spans="2:18" ht="15.75" customHeight="1">
      <c r="B290" s="3"/>
      <c r="C290" s="3"/>
      <c r="D290" s="3"/>
      <c r="E290" s="3"/>
      <c r="F290" s="3"/>
      <c r="G290" s="3"/>
      <c r="H290" s="3"/>
      <c r="I290" s="3"/>
      <c r="J290" s="3"/>
      <c r="K290" s="3"/>
      <c r="L290" s="3"/>
      <c r="M290" s="3"/>
      <c r="N290" s="3"/>
      <c r="O290" s="5"/>
      <c r="P290" s="5"/>
      <c r="Q290" s="5"/>
      <c r="R290" s="5"/>
    </row>
    <row r="291" spans="2:18" ht="15.75" customHeight="1">
      <c r="B291" s="3"/>
      <c r="C291" s="3"/>
      <c r="D291" s="3"/>
      <c r="E291" s="3"/>
      <c r="F291" s="3"/>
      <c r="G291" s="3"/>
      <c r="H291" s="3"/>
      <c r="I291" s="3"/>
      <c r="J291" s="3"/>
      <c r="K291" s="3"/>
      <c r="L291" s="3"/>
      <c r="M291" s="3"/>
      <c r="N291" s="3"/>
      <c r="O291" s="5"/>
      <c r="P291" s="5"/>
      <c r="Q291" s="5"/>
      <c r="R291" s="5"/>
    </row>
    <row r="292" spans="2:18" ht="15.75" customHeight="1">
      <c r="B292" s="3"/>
      <c r="C292" s="3"/>
      <c r="D292" s="3"/>
      <c r="E292" s="3"/>
      <c r="F292" s="3"/>
      <c r="G292" s="3"/>
      <c r="H292" s="3"/>
      <c r="I292" s="3"/>
      <c r="J292" s="3"/>
      <c r="K292" s="3"/>
      <c r="L292" s="3"/>
      <c r="M292" s="3"/>
      <c r="N292" s="3"/>
      <c r="O292" s="5"/>
      <c r="P292" s="5"/>
      <c r="Q292" s="5"/>
      <c r="R292" s="5"/>
    </row>
    <row r="293" spans="2:18" ht="15.75" customHeight="1">
      <c r="B293" s="3"/>
      <c r="C293" s="3"/>
      <c r="D293" s="3"/>
      <c r="E293" s="3"/>
      <c r="F293" s="3"/>
      <c r="G293" s="3"/>
      <c r="H293" s="3"/>
      <c r="I293" s="3"/>
      <c r="J293" s="3"/>
      <c r="K293" s="3"/>
      <c r="L293" s="3"/>
      <c r="M293" s="3"/>
      <c r="N293" s="3"/>
      <c r="O293" s="5"/>
      <c r="P293" s="5"/>
      <c r="Q293" s="5"/>
      <c r="R293" s="5"/>
    </row>
    <row r="294" spans="2:18" ht="15.75" customHeight="1">
      <c r="B294" s="3"/>
      <c r="C294" s="3"/>
      <c r="D294" s="3"/>
      <c r="E294" s="3"/>
      <c r="F294" s="3"/>
      <c r="G294" s="3"/>
      <c r="H294" s="3"/>
      <c r="I294" s="3"/>
      <c r="J294" s="3"/>
      <c r="K294" s="3"/>
      <c r="L294" s="3"/>
      <c r="M294" s="3"/>
      <c r="N294" s="3"/>
      <c r="O294" s="5"/>
      <c r="P294" s="5"/>
      <c r="Q294" s="5"/>
      <c r="R294" s="5"/>
    </row>
    <row r="295" spans="2:18" ht="15.75" customHeight="1">
      <c r="B295" s="3"/>
      <c r="C295" s="3"/>
      <c r="D295" s="3"/>
      <c r="E295" s="3"/>
      <c r="F295" s="3"/>
      <c r="G295" s="3"/>
      <c r="H295" s="3"/>
      <c r="I295" s="3"/>
      <c r="J295" s="3"/>
      <c r="K295" s="3"/>
      <c r="L295" s="3"/>
      <c r="M295" s="3"/>
      <c r="N295" s="3"/>
      <c r="O295" s="5"/>
      <c r="P295" s="5"/>
      <c r="Q295" s="5"/>
      <c r="R295" s="5"/>
    </row>
    <row r="296" spans="2:18" ht="15.75" customHeight="1">
      <c r="B296" s="3"/>
      <c r="C296" s="3"/>
      <c r="D296" s="3"/>
      <c r="E296" s="3"/>
      <c r="F296" s="3"/>
      <c r="G296" s="3"/>
      <c r="H296" s="3"/>
      <c r="I296" s="3"/>
      <c r="J296" s="3"/>
      <c r="K296" s="3"/>
      <c r="L296" s="3"/>
      <c r="M296" s="3"/>
      <c r="N296" s="3"/>
      <c r="O296" s="5"/>
      <c r="P296" s="5"/>
      <c r="Q296" s="5"/>
      <c r="R296" s="5"/>
    </row>
    <row r="297" spans="2:18" ht="15.75" customHeight="1">
      <c r="B297" s="3"/>
      <c r="C297" s="3"/>
      <c r="D297" s="3"/>
      <c r="E297" s="3"/>
      <c r="F297" s="3"/>
      <c r="G297" s="3"/>
      <c r="H297" s="3"/>
      <c r="I297" s="3"/>
      <c r="J297" s="3"/>
      <c r="K297" s="3"/>
      <c r="L297" s="3"/>
      <c r="M297" s="3"/>
      <c r="N297" s="3"/>
      <c r="O297" s="5"/>
      <c r="P297" s="5"/>
      <c r="Q297" s="5"/>
      <c r="R297" s="5"/>
    </row>
    <row r="298" spans="2:18" ht="15.75" customHeight="1">
      <c r="B298" s="3"/>
      <c r="C298" s="3"/>
      <c r="D298" s="3"/>
      <c r="E298" s="3"/>
      <c r="F298" s="3"/>
      <c r="G298" s="3"/>
      <c r="H298" s="3"/>
      <c r="I298" s="3"/>
      <c r="J298" s="3"/>
      <c r="K298" s="3"/>
      <c r="L298" s="3"/>
      <c r="M298" s="3"/>
      <c r="N298" s="3"/>
      <c r="O298" s="5"/>
      <c r="P298" s="5"/>
      <c r="Q298" s="5"/>
      <c r="R298" s="5"/>
    </row>
    <row r="299" spans="2:18" ht="15.75" customHeight="1">
      <c r="B299" s="3"/>
      <c r="C299" s="3"/>
      <c r="D299" s="3"/>
      <c r="E299" s="3"/>
      <c r="F299" s="3"/>
      <c r="G299" s="3"/>
      <c r="H299" s="3"/>
      <c r="I299" s="3"/>
      <c r="J299" s="3"/>
      <c r="K299" s="3"/>
      <c r="L299" s="3"/>
      <c r="M299" s="3"/>
      <c r="N299" s="3"/>
      <c r="O299" s="5"/>
      <c r="P299" s="5"/>
      <c r="Q299" s="5"/>
      <c r="R299" s="5"/>
    </row>
    <row r="300" spans="2:18" ht="15.75" customHeight="1">
      <c r="B300" s="3"/>
      <c r="C300" s="3"/>
      <c r="D300" s="3"/>
      <c r="E300" s="3"/>
      <c r="F300" s="3"/>
      <c r="G300" s="3"/>
      <c r="H300" s="3"/>
      <c r="I300" s="3"/>
      <c r="J300" s="3"/>
      <c r="K300" s="3"/>
      <c r="L300" s="3"/>
      <c r="M300" s="3"/>
      <c r="N300" s="3"/>
      <c r="O300" s="5"/>
      <c r="P300" s="5"/>
      <c r="Q300" s="5"/>
      <c r="R300" s="5"/>
    </row>
    <row r="301" spans="2:18" ht="15.75" customHeight="1">
      <c r="B301" s="3"/>
      <c r="C301" s="3"/>
      <c r="D301" s="3"/>
      <c r="E301" s="3"/>
      <c r="F301" s="3"/>
      <c r="G301" s="3"/>
      <c r="H301" s="3"/>
      <c r="I301" s="3"/>
      <c r="J301" s="3"/>
      <c r="K301" s="3"/>
      <c r="L301" s="3"/>
      <c r="M301" s="3"/>
      <c r="N301" s="3"/>
      <c r="O301" s="5"/>
      <c r="P301" s="5"/>
      <c r="Q301" s="5"/>
      <c r="R301" s="5"/>
    </row>
    <row r="302" spans="2:18" ht="15.75" customHeight="1">
      <c r="B302" s="3"/>
      <c r="C302" s="3"/>
      <c r="D302" s="3"/>
      <c r="E302" s="3"/>
      <c r="F302" s="3"/>
      <c r="G302" s="3"/>
      <c r="H302" s="3"/>
      <c r="I302" s="3"/>
      <c r="J302" s="3"/>
      <c r="K302" s="3"/>
      <c r="L302" s="3"/>
      <c r="M302" s="3"/>
      <c r="N302" s="3"/>
      <c r="O302" s="5"/>
      <c r="P302" s="5"/>
      <c r="Q302" s="5"/>
      <c r="R302" s="5"/>
    </row>
    <row r="303" spans="2:18" ht="15.75" customHeight="1">
      <c r="B303" s="3"/>
      <c r="C303" s="3"/>
      <c r="D303" s="3"/>
      <c r="E303" s="3"/>
      <c r="F303" s="3"/>
      <c r="G303" s="3"/>
      <c r="H303" s="3"/>
      <c r="I303" s="3"/>
      <c r="J303" s="3"/>
      <c r="K303" s="3"/>
      <c r="L303" s="3"/>
      <c r="M303" s="3"/>
      <c r="N303" s="3"/>
      <c r="O303" s="5"/>
      <c r="P303" s="5"/>
      <c r="Q303" s="5"/>
      <c r="R303" s="5"/>
    </row>
    <row r="304" spans="2:18" ht="15.75" customHeight="1">
      <c r="B304" s="3"/>
      <c r="C304" s="3"/>
      <c r="D304" s="3"/>
      <c r="E304" s="3"/>
      <c r="F304" s="3"/>
      <c r="G304" s="3"/>
      <c r="H304" s="3"/>
      <c r="I304" s="3"/>
      <c r="J304" s="3"/>
      <c r="K304" s="3"/>
      <c r="L304" s="3"/>
      <c r="M304" s="3"/>
      <c r="N304" s="3"/>
      <c r="O304" s="5"/>
      <c r="P304" s="5"/>
      <c r="Q304" s="5"/>
      <c r="R304" s="5"/>
    </row>
    <row r="305" spans="2:18" ht="15.75" customHeight="1">
      <c r="B305" s="3"/>
      <c r="C305" s="3"/>
      <c r="D305" s="3"/>
      <c r="E305" s="3"/>
      <c r="F305" s="3"/>
      <c r="G305" s="3"/>
      <c r="H305" s="3"/>
      <c r="I305" s="3"/>
      <c r="J305" s="3"/>
      <c r="K305" s="3"/>
      <c r="L305" s="3"/>
      <c r="M305" s="3"/>
      <c r="N305" s="3"/>
      <c r="O305" s="5"/>
      <c r="P305" s="5"/>
      <c r="Q305" s="5"/>
      <c r="R305" s="5"/>
    </row>
    <row r="306" spans="2:18" ht="15.75" customHeight="1">
      <c r="B306" s="3"/>
      <c r="C306" s="3"/>
      <c r="D306" s="3"/>
      <c r="E306" s="3"/>
      <c r="F306" s="3"/>
      <c r="G306" s="3"/>
      <c r="H306" s="3"/>
      <c r="I306" s="3"/>
      <c r="J306" s="3"/>
      <c r="K306" s="3"/>
      <c r="L306" s="3"/>
      <c r="M306" s="3"/>
      <c r="N306" s="3"/>
      <c r="O306" s="5"/>
      <c r="P306" s="5"/>
      <c r="Q306" s="5"/>
      <c r="R306" s="5"/>
    </row>
    <row r="307" spans="2:18" ht="15.75" customHeight="1">
      <c r="B307" s="3"/>
      <c r="C307" s="3"/>
      <c r="D307" s="3"/>
      <c r="E307" s="3"/>
      <c r="F307" s="3"/>
      <c r="G307" s="3"/>
      <c r="H307" s="3"/>
      <c r="I307" s="3"/>
      <c r="J307" s="3"/>
      <c r="K307" s="3"/>
      <c r="L307" s="3"/>
      <c r="M307" s="3"/>
      <c r="N307" s="3"/>
      <c r="O307" s="5"/>
      <c r="P307" s="5"/>
      <c r="Q307" s="5"/>
      <c r="R307" s="5"/>
    </row>
    <row r="308" spans="2:18" ht="15.75" customHeight="1">
      <c r="B308" s="3"/>
      <c r="C308" s="3"/>
      <c r="D308" s="3"/>
      <c r="E308" s="3"/>
      <c r="F308" s="3"/>
      <c r="G308" s="3"/>
      <c r="H308" s="3"/>
      <c r="I308" s="3"/>
      <c r="J308" s="3"/>
      <c r="K308" s="3"/>
      <c r="L308" s="3"/>
      <c r="M308" s="3"/>
      <c r="N308" s="3"/>
      <c r="O308" s="5"/>
      <c r="P308" s="5"/>
      <c r="Q308" s="5"/>
      <c r="R308" s="5"/>
    </row>
    <row r="309" spans="2:18" ht="15.75" customHeight="1">
      <c r="B309" s="3"/>
      <c r="C309" s="3"/>
      <c r="D309" s="3"/>
      <c r="E309" s="3"/>
      <c r="F309" s="3"/>
      <c r="G309" s="3"/>
      <c r="H309" s="3"/>
      <c r="I309" s="3"/>
      <c r="J309" s="3"/>
      <c r="K309" s="3"/>
      <c r="L309" s="3"/>
      <c r="M309" s="3"/>
      <c r="N309" s="3"/>
      <c r="O309" s="5"/>
      <c r="P309" s="5"/>
      <c r="Q309" s="5"/>
      <c r="R309" s="5"/>
    </row>
    <row r="310" spans="2:18" ht="15.75" customHeight="1">
      <c r="B310" s="3"/>
      <c r="C310" s="3"/>
      <c r="D310" s="3"/>
      <c r="E310" s="3"/>
      <c r="F310" s="3"/>
      <c r="G310" s="3"/>
      <c r="H310" s="3"/>
      <c r="I310" s="3"/>
      <c r="J310" s="3"/>
      <c r="K310" s="3"/>
      <c r="L310" s="3"/>
      <c r="M310" s="3"/>
      <c r="N310" s="3"/>
      <c r="O310" s="5"/>
      <c r="P310" s="5"/>
      <c r="Q310" s="5"/>
      <c r="R310" s="5"/>
    </row>
    <row r="311" spans="2:18" ht="15.75" customHeight="1">
      <c r="B311" s="3"/>
      <c r="C311" s="3"/>
      <c r="D311" s="3"/>
      <c r="E311" s="3"/>
      <c r="F311" s="3"/>
      <c r="G311" s="3"/>
      <c r="H311" s="3"/>
      <c r="I311" s="3"/>
      <c r="J311" s="3"/>
      <c r="K311" s="3"/>
      <c r="L311" s="3"/>
      <c r="M311" s="3"/>
      <c r="N311" s="3"/>
      <c r="O311" s="5"/>
      <c r="P311" s="5"/>
      <c r="Q311" s="5"/>
      <c r="R311" s="5"/>
    </row>
    <row r="312" spans="2:18" ht="15.75" customHeight="1">
      <c r="B312" s="3"/>
      <c r="C312" s="3"/>
      <c r="D312" s="3"/>
      <c r="E312" s="3"/>
      <c r="F312" s="3"/>
      <c r="G312" s="3"/>
      <c r="H312" s="3"/>
      <c r="I312" s="3"/>
      <c r="J312" s="3"/>
      <c r="K312" s="3"/>
      <c r="L312" s="3"/>
      <c r="M312" s="3"/>
      <c r="N312" s="3"/>
      <c r="O312" s="5"/>
      <c r="P312" s="5"/>
      <c r="Q312" s="5"/>
      <c r="R312" s="5"/>
    </row>
    <row r="313" spans="2:18" ht="15.75" customHeight="1">
      <c r="B313" s="3"/>
      <c r="C313" s="3"/>
      <c r="D313" s="3"/>
      <c r="E313" s="3"/>
      <c r="F313" s="3"/>
      <c r="G313" s="3"/>
      <c r="H313" s="3"/>
      <c r="I313" s="3"/>
      <c r="J313" s="3"/>
      <c r="K313" s="3"/>
      <c r="L313" s="3"/>
      <c r="M313" s="3"/>
      <c r="N313" s="3"/>
      <c r="O313" s="5"/>
      <c r="P313" s="5"/>
      <c r="Q313" s="5"/>
      <c r="R313" s="5"/>
    </row>
    <row r="314" spans="2:18" ht="15.75" customHeight="1">
      <c r="B314" s="3"/>
      <c r="C314" s="3"/>
      <c r="D314" s="3"/>
      <c r="E314" s="3"/>
      <c r="F314" s="3"/>
      <c r="G314" s="3"/>
      <c r="H314" s="3"/>
      <c r="I314" s="3"/>
      <c r="J314" s="3"/>
      <c r="K314" s="3"/>
      <c r="L314" s="3"/>
      <c r="M314" s="3"/>
      <c r="N314" s="3"/>
      <c r="O314" s="5"/>
      <c r="P314" s="5"/>
      <c r="Q314" s="5"/>
      <c r="R314" s="5"/>
    </row>
    <row r="315" spans="2:18" ht="15.75" customHeight="1">
      <c r="B315" s="3"/>
      <c r="C315" s="3"/>
      <c r="D315" s="3"/>
      <c r="E315" s="3"/>
      <c r="F315" s="3"/>
      <c r="G315" s="3"/>
      <c r="H315" s="3"/>
      <c r="I315" s="3"/>
      <c r="J315" s="3"/>
      <c r="K315" s="3"/>
      <c r="L315" s="3"/>
      <c r="M315" s="3"/>
      <c r="N315" s="3"/>
      <c r="O315" s="5"/>
      <c r="P315" s="5"/>
      <c r="Q315" s="5"/>
      <c r="R315" s="5"/>
    </row>
    <row r="316" spans="2:18" ht="15.75" customHeight="1">
      <c r="B316" s="3"/>
      <c r="C316" s="3"/>
      <c r="D316" s="3"/>
      <c r="E316" s="3"/>
      <c r="F316" s="3"/>
      <c r="G316" s="3"/>
      <c r="H316" s="3"/>
      <c r="I316" s="3"/>
      <c r="J316" s="3"/>
      <c r="K316" s="3"/>
      <c r="L316" s="3"/>
      <c r="M316" s="3"/>
      <c r="N316" s="3"/>
      <c r="O316" s="5"/>
      <c r="P316" s="5"/>
      <c r="Q316" s="5"/>
      <c r="R316" s="5"/>
    </row>
    <row r="317" spans="2:18" ht="15.75" customHeight="1">
      <c r="B317" s="3"/>
      <c r="C317" s="3"/>
      <c r="D317" s="3"/>
      <c r="E317" s="3"/>
      <c r="F317" s="3"/>
      <c r="G317" s="3"/>
      <c r="H317" s="3"/>
      <c r="I317" s="3"/>
      <c r="J317" s="3"/>
      <c r="K317" s="3"/>
      <c r="L317" s="3"/>
      <c r="M317" s="3"/>
      <c r="N317" s="3"/>
      <c r="O317" s="5"/>
      <c r="P317" s="5"/>
      <c r="Q317" s="5"/>
      <c r="R317" s="5"/>
    </row>
    <row r="318" spans="2:18" ht="15.75" customHeight="1">
      <c r="B318" s="3"/>
      <c r="C318" s="3"/>
      <c r="D318" s="3"/>
      <c r="E318" s="3"/>
      <c r="F318" s="3"/>
      <c r="G318" s="3"/>
      <c r="H318" s="3"/>
      <c r="I318" s="3"/>
      <c r="J318" s="3"/>
      <c r="K318" s="3"/>
      <c r="L318" s="3"/>
      <c r="M318" s="3"/>
      <c r="N318" s="3"/>
      <c r="O318" s="5"/>
      <c r="P318" s="5"/>
      <c r="Q318" s="5"/>
      <c r="R318" s="5"/>
    </row>
    <row r="319" spans="2:18" ht="15.75" customHeight="1">
      <c r="B319" s="3"/>
      <c r="C319" s="3"/>
      <c r="D319" s="3"/>
      <c r="E319" s="3"/>
      <c r="F319" s="3"/>
      <c r="G319" s="3"/>
      <c r="H319" s="3"/>
      <c r="I319" s="3"/>
      <c r="J319" s="3"/>
      <c r="K319" s="3"/>
      <c r="L319" s="3"/>
      <c r="M319" s="3"/>
      <c r="N319" s="3"/>
      <c r="O319" s="5"/>
      <c r="P319" s="5"/>
      <c r="Q319" s="5"/>
      <c r="R319" s="5"/>
    </row>
    <row r="320" spans="2:18" ht="15.75" customHeight="1">
      <c r="B320" s="3"/>
      <c r="C320" s="3"/>
      <c r="D320" s="3"/>
      <c r="E320" s="3"/>
      <c r="F320" s="3"/>
      <c r="G320" s="3"/>
      <c r="H320" s="3"/>
      <c r="I320" s="3"/>
      <c r="J320" s="3"/>
      <c r="K320" s="3"/>
      <c r="L320" s="3"/>
      <c r="M320" s="3"/>
      <c r="N320" s="3"/>
      <c r="O320" s="5"/>
      <c r="P320" s="5"/>
      <c r="Q320" s="5"/>
      <c r="R320" s="5"/>
    </row>
    <row r="321" spans="2:18" ht="15.75" customHeight="1">
      <c r="B321" s="3"/>
      <c r="C321" s="3"/>
      <c r="D321" s="3"/>
      <c r="E321" s="3"/>
      <c r="F321" s="3"/>
      <c r="G321" s="3"/>
      <c r="H321" s="3"/>
      <c r="I321" s="3"/>
      <c r="J321" s="3"/>
      <c r="K321" s="3"/>
      <c r="L321" s="3"/>
      <c r="M321" s="3"/>
      <c r="N321" s="3"/>
      <c r="O321" s="5"/>
      <c r="P321" s="5"/>
      <c r="Q321" s="5"/>
      <c r="R321" s="5"/>
    </row>
    <row r="322" spans="2:18" ht="15.75" customHeight="1">
      <c r="B322" s="3"/>
      <c r="C322" s="3"/>
      <c r="D322" s="3"/>
      <c r="E322" s="3"/>
      <c r="F322" s="3"/>
      <c r="G322" s="3"/>
      <c r="H322" s="3"/>
      <c r="I322" s="3"/>
      <c r="J322" s="3"/>
      <c r="K322" s="3"/>
      <c r="L322" s="3"/>
      <c r="M322" s="3"/>
      <c r="N322" s="3"/>
      <c r="O322" s="5"/>
      <c r="P322" s="5"/>
      <c r="Q322" s="5"/>
      <c r="R322" s="5"/>
    </row>
    <row r="323" spans="2:18" ht="15.75" customHeight="1">
      <c r="B323" s="3"/>
      <c r="C323" s="3"/>
      <c r="D323" s="3"/>
      <c r="E323" s="3"/>
      <c r="F323" s="3"/>
      <c r="G323" s="3"/>
      <c r="H323" s="3"/>
      <c r="I323" s="3"/>
      <c r="J323" s="3"/>
      <c r="K323" s="3"/>
      <c r="L323" s="3"/>
      <c r="M323" s="3"/>
      <c r="N323" s="3"/>
      <c r="O323" s="5"/>
      <c r="P323" s="5"/>
      <c r="Q323" s="5"/>
      <c r="R323" s="5"/>
    </row>
    <row r="324" spans="2:18" ht="15.75" customHeight="1">
      <c r="B324" s="3"/>
      <c r="C324" s="3"/>
      <c r="D324" s="3"/>
      <c r="E324" s="3"/>
      <c r="F324" s="3"/>
      <c r="G324" s="3"/>
      <c r="H324" s="3"/>
      <c r="I324" s="3"/>
      <c r="J324" s="3"/>
      <c r="K324" s="3"/>
      <c r="L324" s="3"/>
      <c r="M324" s="3"/>
      <c r="N324" s="3"/>
      <c r="O324" s="5"/>
      <c r="P324" s="5"/>
      <c r="Q324" s="5"/>
      <c r="R324" s="5"/>
    </row>
    <row r="325" spans="2:18" ht="15.75" customHeight="1">
      <c r="B325" s="3"/>
      <c r="C325" s="3"/>
      <c r="D325" s="3"/>
      <c r="E325" s="3"/>
      <c r="F325" s="3"/>
      <c r="G325" s="3"/>
      <c r="H325" s="3"/>
      <c r="I325" s="3"/>
      <c r="J325" s="3"/>
      <c r="K325" s="3"/>
      <c r="L325" s="3"/>
      <c r="M325" s="3"/>
      <c r="N325" s="3"/>
      <c r="O325" s="5"/>
      <c r="P325" s="5"/>
      <c r="Q325" s="5"/>
      <c r="R325" s="5"/>
    </row>
    <row r="326" spans="2:18" ht="15.75" customHeight="1">
      <c r="B326" s="3"/>
      <c r="C326" s="3"/>
      <c r="D326" s="3"/>
      <c r="E326" s="3"/>
      <c r="F326" s="3"/>
      <c r="G326" s="3"/>
      <c r="H326" s="3"/>
      <c r="I326" s="3"/>
      <c r="J326" s="3"/>
      <c r="K326" s="3"/>
      <c r="L326" s="3"/>
      <c r="M326" s="3"/>
      <c r="N326" s="3"/>
      <c r="O326" s="5"/>
      <c r="P326" s="5"/>
      <c r="Q326" s="5"/>
      <c r="R326" s="5"/>
    </row>
    <row r="327" spans="2:18" ht="15.75" customHeight="1">
      <c r="B327" s="3"/>
      <c r="C327" s="3"/>
      <c r="D327" s="3"/>
      <c r="E327" s="3"/>
      <c r="F327" s="3"/>
      <c r="G327" s="3"/>
      <c r="H327" s="3"/>
      <c r="I327" s="3"/>
      <c r="J327" s="3"/>
      <c r="K327" s="3"/>
      <c r="L327" s="3"/>
      <c r="M327" s="3"/>
      <c r="N327" s="3"/>
      <c r="O327" s="5"/>
      <c r="P327" s="5"/>
      <c r="Q327" s="5"/>
      <c r="R327" s="5"/>
    </row>
    <row r="328" spans="2:18" ht="15.75" customHeight="1">
      <c r="B328" s="3"/>
      <c r="C328" s="3"/>
      <c r="D328" s="3"/>
      <c r="E328" s="3"/>
      <c r="F328" s="3"/>
      <c r="G328" s="3"/>
      <c r="H328" s="3"/>
      <c r="I328" s="3"/>
      <c r="J328" s="3"/>
      <c r="K328" s="3"/>
      <c r="L328" s="3"/>
      <c r="M328" s="3"/>
      <c r="N328" s="3"/>
      <c r="O328" s="5"/>
      <c r="P328" s="5"/>
      <c r="Q328" s="5"/>
      <c r="R328" s="5"/>
    </row>
    <row r="329" spans="2:18" ht="15.75" customHeight="1">
      <c r="B329" s="3"/>
      <c r="C329" s="3"/>
      <c r="D329" s="3"/>
      <c r="E329" s="3"/>
      <c r="F329" s="3"/>
      <c r="G329" s="3"/>
      <c r="H329" s="3"/>
      <c r="I329" s="3"/>
      <c r="J329" s="3"/>
      <c r="K329" s="3"/>
      <c r="L329" s="3"/>
      <c r="M329" s="3"/>
      <c r="N329" s="3"/>
      <c r="O329" s="5"/>
      <c r="P329" s="5"/>
      <c r="Q329" s="5"/>
      <c r="R329" s="5"/>
    </row>
    <row r="330" spans="2:18" ht="15.75" customHeight="1">
      <c r="B330" s="3"/>
      <c r="C330" s="3"/>
      <c r="D330" s="3"/>
      <c r="E330" s="3"/>
      <c r="F330" s="3"/>
      <c r="G330" s="3"/>
      <c r="H330" s="3"/>
      <c r="I330" s="3"/>
      <c r="J330" s="3"/>
      <c r="K330" s="3"/>
      <c r="L330" s="3"/>
      <c r="M330" s="3"/>
      <c r="N330" s="3"/>
      <c r="O330" s="5"/>
      <c r="P330" s="5"/>
      <c r="Q330" s="5"/>
      <c r="R330" s="5"/>
    </row>
    <row r="331" spans="2:18" ht="15.75" customHeight="1">
      <c r="B331" s="3"/>
      <c r="C331" s="3"/>
      <c r="D331" s="3"/>
      <c r="E331" s="3"/>
      <c r="F331" s="3"/>
      <c r="G331" s="3"/>
      <c r="H331" s="3"/>
      <c r="I331" s="3"/>
      <c r="J331" s="3"/>
      <c r="K331" s="3"/>
      <c r="L331" s="3"/>
      <c r="M331" s="3"/>
      <c r="N331" s="3"/>
      <c r="O331" s="5"/>
      <c r="P331" s="5"/>
      <c r="Q331" s="5"/>
      <c r="R331" s="5"/>
    </row>
    <row r="332" spans="2:18" ht="15.75" customHeight="1">
      <c r="B332" s="3"/>
      <c r="C332" s="3"/>
      <c r="D332" s="3"/>
      <c r="E332" s="3"/>
      <c r="F332" s="3"/>
      <c r="G332" s="3"/>
      <c r="H332" s="3"/>
      <c r="I332" s="3"/>
      <c r="J332" s="3"/>
      <c r="K332" s="3"/>
      <c r="L332" s="3"/>
      <c r="M332" s="3"/>
      <c r="N332" s="3"/>
      <c r="O332" s="5"/>
      <c r="P332" s="5"/>
      <c r="Q332" s="5"/>
      <c r="R332" s="5"/>
    </row>
    <row r="333" spans="2:18" ht="15.75" customHeight="1">
      <c r="B333" s="3"/>
      <c r="C333" s="3"/>
      <c r="D333" s="3"/>
      <c r="E333" s="3"/>
      <c r="F333" s="3"/>
      <c r="G333" s="3"/>
      <c r="H333" s="3"/>
      <c r="I333" s="3"/>
      <c r="J333" s="3"/>
      <c r="K333" s="3"/>
      <c r="L333" s="3"/>
      <c r="M333" s="3"/>
      <c r="N333" s="3"/>
      <c r="O333" s="5"/>
      <c r="P333" s="5"/>
      <c r="Q333" s="5"/>
      <c r="R333" s="5"/>
    </row>
    <row r="334" spans="2:18" ht="15.75" customHeight="1">
      <c r="B334" s="3"/>
      <c r="C334" s="3"/>
      <c r="D334" s="3"/>
      <c r="E334" s="3"/>
      <c r="F334" s="3"/>
      <c r="G334" s="3"/>
      <c r="H334" s="3"/>
      <c r="I334" s="3"/>
      <c r="J334" s="3"/>
      <c r="K334" s="3"/>
      <c r="L334" s="3"/>
      <c r="M334" s="3"/>
      <c r="N334" s="3"/>
      <c r="O334" s="5"/>
      <c r="P334" s="5"/>
      <c r="Q334" s="5"/>
      <c r="R334" s="5"/>
    </row>
    <row r="335" spans="2:18" ht="15.75" customHeight="1">
      <c r="B335" s="3"/>
      <c r="C335" s="3"/>
      <c r="D335" s="3"/>
      <c r="E335" s="3"/>
      <c r="F335" s="3"/>
      <c r="G335" s="3"/>
      <c r="H335" s="3"/>
      <c r="I335" s="3"/>
      <c r="J335" s="3"/>
      <c r="K335" s="3"/>
      <c r="L335" s="3"/>
      <c r="M335" s="3"/>
      <c r="N335" s="3"/>
      <c r="O335" s="5"/>
      <c r="P335" s="5"/>
      <c r="Q335" s="5"/>
      <c r="R335" s="5"/>
    </row>
    <row r="336" spans="2:18" ht="15.75" customHeight="1">
      <c r="B336" s="3"/>
      <c r="C336" s="3"/>
      <c r="D336" s="3"/>
      <c r="E336" s="3"/>
      <c r="F336" s="3"/>
      <c r="G336" s="3"/>
      <c r="H336" s="3"/>
      <c r="I336" s="3"/>
      <c r="J336" s="3"/>
      <c r="K336" s="3"/>
      <c r="L336" s="3"/>
      <c r="M336" s="3"/>
      <c r="N336" s="3"/>
      <c r="O336" s="5"/>
      <c r="P336" s="5"/>
      <c r="Q336" s="5"/>
      <c r="R336" s="5"/>
    </row>
    <row r="337" spans="2:18" ht="15.75" customHeight="1">
      <c r="B337" s="3"/>
      <c r="C337" s="3"/>
      <c r="D337" s="3"/>
      <c r="E337" s="3"/>
      <c r="F337" s="3"/>
      <c r="G337" s="3"/>
      <c r="H337" s="3"/>
      <c r="I337" s="3"/>
      <c r="J337" s="3"/>
      <c r="K337" s="3"/>
      <c r="L337" s="3"/>
      <c r="M337" s="3"/>
      <c r="N337" s="3"/>
      <c r="O337" s="5"/>
      <c r="P337" s="5"/>
      <c r="Q337" s="5"/>
      <c r="R337" s="5"/>
    </row>
    <row r="338" spans="2:18" ht="15.75" customHeight="1">
      <c r="B338" s="3"/>
      <c r="C338" s="3"/>
      <c r="D338" s="3"/>
      <c r="E338" s="3"/>
      <c r="F338" s="3"/>
      <c r="G338" s="3"/>
      <c r="H338" s="3"/>
      <c r="I338" s="3"/>
      <c r="J338" s="3"/>
      <c r="K338" s="3"/>
      <c r="L338" s="3"/>
      <c r="M338" s="3"/>
      <c r="N338" s="3"/>
      <c r="O338" s="5"/>
      <c r="P338" s="5"/>
      <c r="Q338" s="5"/>
      <c r="R338" s="5"/>
    </row>
    <row r="339" spans="2:18" ht="15.75" customHeight="1">
      <c r="B339" s="3"/>
      <c r="C339" s="3"/>
      <c r="D339" s="3"/>
      <c r="E339" s="3"/>
      <c r="F339" s="3"/>
      <c r="G339" s="3"/>
      <c r="H339" s="3"/>
      <c r="I339" s="3"/>
      <c r="J339" s="3"/>
      <c r="K339" s="3"/>
      <c r="L339" s="3"/>
      <c r="M339" s="3"/>
      <c r="N339" s="3"/>
      <c r="O339" s="5"/>
      <c r="P339" s="5"/>
      <c r="Q339" s="5"/>
      <c r="R339" s="5"/>
    </row>
    <row r="340" spans="2:18" ht="15.75" customHeight="1">
      <c r="B340" s="3"/>
      <c r="C340" s="3"/>
      <c r="D340" s="3"/>
      <c r="E340" s="3"/>
      <c r="F340" s="3"/>
      <c r="G340" s="3"/>
      <c r="H340" s="3"/>
      <c r="I340" s="3"/>
      <c r="J340" s="3"/>
      <c r="K340" s="3"/>
      <c r="L340" s="3"/>
      <c r="M340" s="3"/>
      <c r="N340" s="3"/>
      <c r="O340" s="5"/>
      <c r="P340" s="5"/>
      <c r="Q340" s="5"/>
      <c r="R340" s="5"/>
    </row>
    <row r="341" spans="2:18" ht="15.75" customHeight="1">
      <c r="B341" s="3"/>
      <c r="C341" s="3"/>
      <c r="D341" s="3"/>
      <c r="E341" s="3"/>
      <c r="F341" s="3"/>
      <c r="G341" s="3"/>
      <c r="H341" s="3"/>
      <c r="I341" s="3"/>
      <c r="J341" s="3"/>
      <c r="K341" s="3"/>
      <c r="L341" s="3"/>
      <c r="M341" s="3"/>
      <c r="N341" s="3"/>
      <c r="O341" s="5"/>
      <c r="P341" s="5"/>
      <c r="Q341" s="5"/>
      <c r="R341" s="5"/>
    </row>
    <row r="342" spans="2:18" ht="15.75" customHeight="1">
      <c r="B342" s="3"/>
      <c r="C342" s="3"/>
      <c r="D342" s="3"/>
      <c r="E342" s="3"/>
      <c r="F342" s="3"/>
      <c r="G342" s="3"/>
      <c r="H342" s="3"/>
      <c r="I342" s="3"/>
      <c r="J342" s="3"/>
      <c r="K342" s="3"/>
      <c r="L342" s="3"/>
      <c r="M342" s="3"/>
      <c r="N342" s="3"/>
      <c r="O342" s="5"/>
      <c r="P342" s="5"/>
      <c r="Q342" s="5"/>
      <c r="R342" s="5"/>
    </row>
    <row r="343" spans="2:18" ht="15.75" customHeight="1">
      <c r="B343" s="3"/>
      <c r="C343" s="3"/>
      <c r="D343" s="3"/>
      <c r="E343" s="3"/>
      <c r="F343" s="3"/>
      <c r="G343" s="3"/>
      <c r="H343" s="3"/>
      <c r="I343" s="3"/>
      <c r="J343" s="3"/>
      <c r="K343" s="3"/>
      <c r="L343" s="3"/>
      <c r="M343" s="3"/>
      <c r="N343" s="3"/>
      <c r="O343" s="5"/>
      <c r="P343" s="5"/>
      <c r="Q343" s="5"/>
      <c r="R343" s="5"/>
    </row>
    <row r="344" spans="2:18" ht="15.75" customHeight="1">
      <c r="B344" s="3"/>
      <c r="C344" s="3"/>
      <c r="D344" s="3"/>
      <c r="E344" s="3"/>
      <c r="F344" s="3"/>
      <c r="G344" s="3"/>
      <c r="H344" s="3"/>
      <c r="I344" s="3"/>
      <c r="J344" s="3"/>
      <c r="K344" s="3"/>
      <c r="L344" s="3"/>
      <c r="M344" s="3"/>
      <c r="N344" s="3"/>
      <c r="O344" s="5"/>
      <c r="P344" s="5"/>
      <c r="Q344" s="5"/>
      <c r="R344" s="5"/>
    </row>
    <row r="345" spans="2:18" ht="15.75" customHeight="1">
      <c r="B345" s="3"/>
      <c r="C345" s="3"/>
      <c r="D345" s="3"/>
      <c r="E345" s="3"/>
      <c r="F345" s="3"/>
      <c r="G345" s="3"/>
      <c r="H345" s="3"/>
      <c r="I345" s="3"/>
      <c r="J345" s="3"/>
      <c r="K345" s="3"/>
      <c r="L345" s="3"/>
      <c r="M345" s="3"/>
      <c r="N345" s="3"/>
      <c r="O345" s="5"/>
      <c r="P345" s="5"/>
      <c r="Q345" s="5"/>
      <c r="R345" s="5"/>
    </row>
    <row r="346" spans="2:18" ht="15.75" customHeight="1">
      <c r="B346" s="3"/>
      <c r="C346" s="3"/>
      <c r="D346" s="3"/>
      <c r="E346" s="3"/>
      <c r="F346" s="3"/>
      <c r="G346" s="3"/>
      <c r="H346" s="3"/>
      <c r="I346" s="3"/>
      <c r="J346" s="3"/>
      <c r="K346" s="3"/>
      <c r="L346" s="3"/>
      <c r="M346" s="3"/>
      <c r="N346" s="3"/>
      <c r="O346" s="5"/>
      <c r="P346" s="5"/>
      <c r="Q346" s="5"/>
      <c r="R346" s="5"/>
    </row>
    <row r="347" spans="2:18" ht="15.75" customHeight="1">
      <c r="B347" s="3"/>
      <c r="C347" s="3"/>
      <c r="D347" s="3"/>
      <c r="E347" s="3"/>
      <c r="F347" s="3"/>
      <c r="G347" s="3"/>
      <c r="H347" s="3"/>
      <c r="I347" s="3"/>
      <c r="J347" s="3"/>
      <c r="K347" s="3"/>
      <c r="L347" s="3"/>
      <c r="M347" s="3"/>
      <c r="N347" s="3"/>
      <c r="O347" s="5"/>
      <c r="P347" s="5"/>
      <c r="Q347" s="5"/>
      <c r="R347" s="5"/>
    </row>
    <row r="348" spans="2:18" ht="15.75" customHeight="1">
      <c r="B348" s="3"/>
      <c r="C348" s="3"/>
      <c r="D348" s="3"/>
      <c r="E348" s="3"/>
      <c r="F348" s="3"/>
      <c r="G348" s="3"/>
      <c r="H348" s="3"/>
      <c r="I348" s="3"/>
      <c r="J348" s="3"/>
      <c r="K348" s="3"/>
      <c r="L348" s="3"/>
      <c r="M348" s="3"/>
      <c r="N348" s="3"/>
      <c r="O348" s="5"/>
      <c r="P348" s="5"/>
      <c r="Q348" s="5"/>
      <c r="R348" s="5"/>
    </row>
    <row r="349" spans="2:18" ht="15.75" customHeight="1">
      <c r="B349" s="3"/>
      <c r="C349" s="3"/>
      <c r="D349" s="3"/>
      <c r="E349" s="3"/>
      <c r="F349" s="3"/>
      <c r="G349" s="3"/>
      <c r="H349" s="3"/>
      <c r="I349" s="3"/>
      <c r="J349" s="3"/>
      <c r="K349" s="3"/>
      <c r="L349" s="3"/>
      <c r="M349" s="3"/>
      <c r="N349" s="3"/>
      <c r="O349" s="5"/>
      <c r="P349" s="5"/>
      <c r="Q349" s="5"/>
      <c r="R349" s="5"/>
    </row>
    <row r="350" spans="2:18" ht="15.75" customHeight="1">
      <c r="B350" s="3"/>
      <c r="C350" s="3"/>
      <c r="D350" s="3"/>
      <c r="E350" s="3"/>
      <c r="F350" s="3"/>
      <c r="G350" s="3"/>
      <c r="H350" s="3"/>
      <c r="I350" s="3"/>
      <c r="J350" s="3"/>
      <c r="K350" s="3"/>
      <c r="L350" s="3"/>
      <c r="M350" s="3"/>
      <c r="N350" s="3"/>
      <c r="O350" s="5"/>
      <c r="P350" s="5"/>
      <c r="Q350" s="5"/>
      <c r="R350" s="5"/>
    </row>
    <row r="351" spans="2:18" ht="15.75" customHeight="1">
      <c r="B351" s="3"/>
      <c r="C351" s="3"/>
      <c r="D351" s="3"/>
      <c r="E351" s="3"/>
      <c r="F351" s="3"/>
      <c r="G351" s="3"/>
      <c r="H351" s="3"/>
      <c r="I351" s="3"/>
      <c r="J351" s="3"/>
      <c r="K351" s="3"/>
      <c r="L351" s="3"/>
      <c r="M351" s="3"/>
      <c r="N351" s="3"/>
      <c r="O351" s="5"/>
      <c r="P351" s="5"/>
      <c r="Q351" s="5"/>
      <c r="R351" s="5"/>
    </row>
    <row r="352" spans="2:18" ht="15.75" customHeight="1">
      <c r="B352" s="3"/>
      <c r="C352" s="3"/>
      <c r="D352" s="3"/>
      <c r="E352" s="3"/>
      <c r="F352" s="3"/>
      <c r="G352" s="3"/>
      <c r="H352" s="3"/>
      <c r="I352" s="3"/>
      <c r="J352" s="3"/>
      <c r="K352" s="3"/>
      <c r="L352" s="3"/>
      <c r="M352" s="3"/>
      <c r="N352" s="3"/>
      <c r="O352" s="5"/>
      <c r="P352" s="5"/>
      <c r="Q352" s="5"/>
      <c r="R352" s="5"/>
    </row>
    <row r="353" spans="2:18" ht="15.75" customHeight="1">
      <c r="B353" s="3"/>
      <c r="C353" s="3"/>
      <c r="D353" s="3"/>
      <c r="E353" s="3"/>
      <c r="F353" s="3"/>
      <c r="G353" s="3"/>
      <c r="H353" s="3"/>
      <c r="I353" s="3"/>
      <c r="J353" s="3"/>
      <c r="K353" s="3"/>
      <c r="L353" s="3"/>
      <c r="M353" s="3"/>
      <c r="N353" s="3"/>
      <c r="O353" s="5"/>
      <c r="P353" s="5"/>
      <c r="Q353" s="5"/>
      <c r="R353" s="5"/>
    </row>
    <row r="354" spans="2:18" ht="15.75" customHeight="1">
      <c r="B354" s="3"/>
      <c r="C354" s="3"/>
      <c r="D354" s="3"/>
      <c r="E354" s="3"/>
      <c r="F354" s="3"/>
      <c r="G354" s="3"/>
      <c r="H354" s="3"/>
      <c r="I354" s="3"/>
      <c r="J354" s="3"/>
      <c r="K354" s="3"/>
      <c r="L354" s="3"/>
      <c r="M354" s="3"/>
      <c r="N354" s="3"/>
      <c r="O354" s="5"/>
      <c r="P354" s="5"/>
      <c r="Q354" s="5"/>
      <c r="R354" s="5"/>
    </row>
    <row r="355" spans="2:18" ht="15.75" customHeight="1">
      <c r="B355" s="3"/>
      <c r="C355" s="3"/>
      <c r="D355" s="3"/>
      <c r="E355" s="3"/>
      <c r="F355" s="3"/>
      <c r="G355" s="3"/>
      <c r="H355" s="3"/>
      <c r="I355" s="3"/>
      <c r="J355" s="3"/>
      <c r="K355" s="3"/>
      <c r="L355" s="3"/>
      <c r="M355" s="3"/>
      <c r="N355" s="3"/>
      <c r="O355" s="5"/>
      <c r="P355" s="5"/>
      <c r="Q355" s="5"/>
      <c r="R355" s="5"/>
    </row>
    <row r="356" spans="2:18" ht="15.75" customHeight="1">
      <c r="B356" s="3"/>
      <c r="C356" s="3"/>
      <c r="D356" s="3"/>
      <c r="E356" s="3"/>
      <c r="F356" s="3"/>
      <c r="G356" s="3"/>
      <c r="H356" s="3"/>
      <c r="I356" s="3"/>
      <c r="J356" s="3"/>
      <c r="K356" s="3"/>
      <c r="L356" s="3"/>
      <c r="M356" s="3"/>
      <c r="N356" s="3"/>
      <c r="O356" s="5"/>
      <c r="P356" s="5"/>
      <c r="Q356" s="5"/>
      <c r="R356" s="5"/>
    </row>
    <row r="357" spans="2:18" ht="15.75" customHeight="1">
      <c r="B357" s="3"/>
      <c r="C357" s="3"/>
      <c r="D357" s="3"/>
      <c r="E357" s="3"/>
      <c r="F357" s="3"/>
      <c r="G357" s="3"/>
      <c r="H357" s="3"/>
      <c r="I357" s="3"/>
      <c r="J357" s="3"/>
      <c r="K357" s="3"/>
      <c r="L357" s="3"/>
      <c r="M357" s="3"/>
      <c r="N357" s="3"/>
      <c r="O357" s="5"/>
      <c r="P357" s="5"/>
      <c r="Q357" s="5"/>
      <c r="R357" s="5"/>
    </row>
    <row r="358" spans="2:18" ht="15.75" customHeight="1">
      <c r="B358" s="3"/>
      <c r="C358" s="3"/>
      <c r="D358" s="3"/>
      <c r="E358" s="3"/>
      <c r="F358" s="3"/>
      <c r="G358" s="3"/>
      <c r="H358" s="3"/>
      <c r="I358" s="3"/>
      <c r="J358" s="3"/>
      <c r="K358" s="3"/>
      <c r="L358" s="3"/>
      <c r="M358" s="3"/>
      <c r="N358" s="3"/>
      <c r="O358" s="5"/>
      <c r="P358" s="5"/>
      <c r="Q358" s="5"/>
      <c r="R358" s="5"/>
    </row>
    <row r="359" spans="2:18" ht="15.75" customHeight="1">
      <c r="B359" s="3"/>
      <c r="C359" s="3"/>
      <c r="D359" s="3"/>
      <c r="E359" s="3"/>
      <c r="F359" s="3"/>
      <c r="G359" s="3"/>
      <c r="H359" s="3"/>
      <c r="I359" s="3"/>
      <c r="J359" s="3"/>
      <c r="K359" s="3"/>
      <c r="L359" s="3"/>
      <c r="M359" s="3"/>
      <c r="N359" s="3"/>
      <c r="O359" s="5"/>
      <c r="P359" s="5"/>
      <c r="Q359" s="5"/>
      <c r="R359" s="5"/>
    </row>
    <row r="360" spans="2:18" ht="15.75" customHeight="1">
      <c r="B360" s="3"/>
      <c r="C360" s="3"/>
      <c r="D360" s="3"/>
      <c r="E360" s="3"/>
      <c r="F360" s="3"/>
      <c r="G360" s="3"/>
      <c r="H360" s="3"/>
      <c r="I360" s="3"/>
      <c r="J360" s="3"/>
      <c r="K360" s="3"/>
      <c r="L360" s="3"/>
      <c r="M360" s="3"/>
      <c r="N360" s="3"/>
      <c r="O360" s="5"/>
      <c r="P360" s="5"/>
      <c r="Q360" s="5"/>
      <c r="R360" s="5"/>
    </row>
    <row r="361" spans="2:18" ht="15.75" customHeight="1">
      <c r="B361" s="3"/>
      <c r="C361" s="3"/>
      <c r="D361" s="3"/>
      <c r="E361" s="3"/>
      <c r="F361" s="3"/>
      <c r="G361" s="3"/>
      <c r="H361" s="3"/>
      <c r="I361" s="3"/>
      <c r="J361" s="3"/>
      <c r="K361" s="3"/>
      <c r="L361" s="3"/>
      <c r="M361" s="3"/>
      <c r="N361" s="3"/>
      <c r="O361" s="5"/>
      <c r="P361" s="5"/>
      <c r="Q361" s="5"/>
      <c r="R361" s="5"/>
    </row>
    <row r="362" spans="2:18" ht="15.75" customHeight="1">
      <c r="B362" s="3"/>
      <c r="C362" s="3"/>
      <c r="D362" s="3"/>
      <c r="E362" s="3"/>
      <c r="F362" s="3"/>
      <c r="G362" s="3"/>
      <c r="H362" s="3"/>
      <c r="I362" s="3"/>
      <c r="J362" s="3"/>
      <c r="K362" s="3"/>
      <c r="L362" s="3"/>
      <c r="M362" s="3"/>
      <c r="N362" s="3"/>
      <c r="O362" s="5"/>
      <c r="P362" s="5"/>
      <c r="Q362" s="5"/>
      <c r="R362" s="5"/>
    </row>
    <row r="363" spans="2:18" ht="15.75" customHeight="1">
      <c r="B363" s="3"/>
      <c r="C363" s="3"/>
      <c r="D363" s="3"/>
      <c r="E363" s="3"/>
      <c r="F363" s="3"/>
      <c r="G363" s="3"/>
      <c r="H363" s="3"/>
      <c r="I363" s="3"/>
      <c r="J363" s="3"/>
      <c r="K363" s="3"/>
      <c r="L363" s="3"/>
      <c r="M363" s="3"/>
      <c r="N363" s="3"/>
      <c r="O363" s="5"/>
      <c r="P363" s="5"/>
      <c r="Q363" s="5"/>
      <c r="R363" s="5"/>
    </row>
    <row r="364" spans="2:18" ht="15.75" customHeight="1">
      <c r="B364" s="3"/>
      <c r="C364" s="3"/>
      <c r="D364" s="3"/>
      <c r="E364" s="3"/>
      <c r="F364" s="3"/>
      <c r="G364" s="3"/>
      <c r="H364" s="3"/>
      <c r="I364" s="3"/>
      <c r="J364" s="3"/>
      <c r="K364" s="3"/>
      <c r="L364" s="3"/>
      <c r="M364" s="3"/>
      <c r="N364" s="3"/>
      <c r="O364" s="5"/>
      <c r="P364" s="5"/>
      <c r="Q364" s="5"/>
      <c r="R364" s="5"/>
    </row>
    <row r="365" spans="2:18" ht="15.75" customHeight="1">
      <c r="B365" s="3"/>
      <c r="C365" s="3"/>
      <c r="D365" s="3"/>
      <c r="E365" s="3"/>
      <c r="F365" s="3"/>
      <c r="G365" s="3"/>
      <c r="H365" s="3"/>
      <c r="I365" s="3"/>
      <c r="J365" s="3"/>
      <c r="K365" s="3"/>
      <c r="L365" s="3"/>
      <c r="M365" s="3"/>
      <c r="N365" s="3"/>
      <c r="O365" s="5"/>
      <c r="P365" s="5"/>
      <c r="Q365" s="5"/>
      <c r="R365" s="5"/>
    </row>
    <row r="366" spans="2:18" ht="15.75" customHeight="1">
      <c r="B366" s="3"/>
      <c r="C366" s="3"/>
      <c r="D366" s="3"/>
      <c r="E366" s="3"/>
      <c r="F366" s="3"/>
      <c r="G366" s="3"/>
      <c r="H366" s="3"/>
      <c r="I366" s="3"/>
      <c r="J366" s="3"/>
      <c r="K366" s="3"/>
      <c r="L366" s="3"/>
      <c r="M366" s="3"/>
      <c r="N366" s="3"/>
      <c r="O366" s="5"/>
      <c r="P366" s="5"/>
      <c r="Q366" s="5"/>
      <c r="R366" s="5"/>
    </row>
    <row r="367" spans="2:18" ht="15.75" customHeight="1">
      <c r="B367" s="3"/>
      <c r="C367" s="3"/>
      <c r="D367" s="3"/>
      <c r="E367" s="3"/>
      <c r="F367" s="3"/>
      <c r="G367" s="3"/>
      <c r="H367" s="3"/>
      <c r="I367" s="3"/>
      <c r="J367" s="3"/>
      <c r="K367" s="3"/>
      <c r="L367" s="3"/>
      <c r="M367" s="3"/>
      <c r="N367" s="3"/>
      <c r="O367" s="5"/>
      <c r="P367" s="5"/>
      <c r="Q367" s="5"/>
      <c r="R367" s="5"/>
    </row>
    <row r="368" spans="2:18" ht="15.75" customHeight="1">
      <c r="B368" s="3"/>
      <c r="C368" s="3"/>
      <c r="D368" s="3"/>
      <c r="E368" s="3"/>
      <c r="F368" s="3"/>
      <c r="G368" s="3"/>
      <c r="H368" s="3"/>
      <c r="I368" s="3"/>
      <c r="J368" s="3"/>
      <c r="K368" s="3"/>
      <c r="L368" s="3"/>
      <c r="M368" s="3"/>
      <c r="N368" s="3"/>
      <c r="O368" s="5"/>
      <c r="P368" s="5"/>
      <c r="Q368" s="5"/>
      <c r="R368" s="5"/>
    </row>
    <row r="369" spans="2:18" ht="15.75" customHeight="1">
      <c r="B369" s="3"/>
      <c r="C369" s="3"/>
      <c r="D369" s="3"/>
      <c r="E369" s="3"/>
      <c r="F369" s="3"/>
      <c r="G369" s="3"/>
      <c r="H369" s="3"/>
      <c r="I369" s="3"/>
      <c r="J369" s="3"/>
      <c r="K369" s="3"/>
      <c r="L369" s="3"/>
      <c r="M369" s="3"/>
      <c r="N369" s="3"/>
      <c r="O369" s="5"/>
      <c r="P369" s="5"/>
      <c r="Q369" s="5"/>
      <c r="R369" s="5"/>
    </row>
    <row r="370" spans="2:18" ht="15.75" customHeight="1">
      <c r="B370" s="3"/>
      <c r="C370" s="3"/>
      <c r="D370" s="3"/>
      <c r="E370" s="3"/>
      <c r="F370" s="3"/>
      <c r="G370" s="3"/>
      <c r="H370" s="3"/>
      <c r="I370" s="3"/>
      <c r="J370" s="3"/>
      <c r="K370" s="3"/>
      <c r="L370" s="3"/>
      <c r="M370" s="3"/>
      <c r="N370" s="3"/>
      <c r="O370" s="5"/>
      <c r="P370" s="5"/>
      <c r="Q370" s="5"/>
      <c r="R370" s="5"/>
    </row>
    <row r="371" spans="2:18" ht="15.75" customHeight="1">
      <c r="B371" s="3"/>
      <c r="C371" s="3"/>
      <c r="D371" s="3"/>
      <c r="E371" s="3"/>
      <c r="F371" s="3"/>
      <c r="G371" s="3"/>
      <c r="H371" s="3"/>
      <c r="I371" s="3"/>
      <c r="J371" s="3"/>
      <c r="K371" s="3"/>
      <c r="L371" s="3"/>
      <c r="M371" s="3"/>
      <c r="N371" s="3"/>
      <c r="O371" s="5"/>
      <c r="P371" s="5"/>
      <c r="Q371" s="5"/>
      <c r="R371" s="5"/>
    </row>
    <row r="372" spans="2:18" ht="15.75" customHeight="1">
      <c r="B372" s="3"/>
      <c r="C372" s="3"/>
      <c r="D372" s="3"/>
      <c r="E372" s="3"/>
      <c r="F372" s="3"/>
      <c r="G372" s="3"/>
      <c r="H372" s="3"/>
      <c r="I372" s="3"/>
      <c r="J372" s="3"/>
      <c r="K372" s="3"/>
      <c r="L372" s="3"/>
      <c r="M372" s="3"/>
      <c r="N372" s="3"/>
      <c r="O372" s="5"/>
      <c r="P372" s="5"/>
      <c r="Q372" s="5"/>
      <c r="R372" s="5"/>
    </row>
    <row r="373" spans="2:18" ht="15.75" customHeight="1">
      <c r="B373" s="3"/>
      <c r="C373" s="3"/>
      <c r="D373" s="3"/>
      <c r="E373" s="3"/>
      <c r="F373" s="3"/>
      <c r="G373" s="3"/>
      <c r="H373" s="3"/>
      <c r="I373" s="3"/>
      <c r="J373" s="3"/>
      <c r="K373" s="3"/>
      <c r="L373" s="3"/>
      <c r="M373" s="3"/>
      <c r="N373" s="3"/>
      <c r="O373" s="5"/>
      <c r="P373" s="5"/>
      <c r="Q373" s="5"/>
      <c r="R373" s="5"/>
    </row>
    <row r="374" spans="2:18" ht="15.75" customHeight="1">
      <c r="B374" s="3"/>
      <c r="C374" s="3"/>
      <c r="D374" s="3"/>
      <c r="E374" s="3"/>
      <c r="F374" s="3"/>
      <c r="G374" s="3"/>
      <c r="H374" s="3"/>
      <c r="I374" s="3"/>
      <c r="J374" s="3"/>
      <c r="K374" s="3"/>
      <c r="L374" s="3"/>
      <c r="M374" s="3"/>
      <c r="N374" s="3"/>
      <c r="O374" s="5"/>
      <c r="P374" s="5"/>
      <c r="Q374" s="5"/>
      <c r="R374" s="5"/>
    </row>
    <row r="375" spans="2:18" ht="15.75" customHeight="1">
      <c r="B375" s="3"/>
      <c r="C375" s="3"/>
      <c r="D375" s="3"/>
      <c r="E375" s="3"/>
      <c r="F375" s="3"/>
      <c r="G375" s="3"/>
      <c r="H375" s="3"/>
      <c r="I375" s="3"/>
      <c r="J375" s="3"/>
      <c r="K375" s="3"/>
      <c r="L375" s="3"/>
      <c r="M375" s="3"/>
      <c r="N375" s="3"/>
      <c r="O375" s="5"/>
      <c r="P375" s="5"/>
      <c r="Q375" s="5"/>
      <c r="R375" s="5"/>
    </row>
    <row r="376" spans="2:18" ht="15.75" customHeight="1">
      <c r="B376" s="3"/>
      <c r="C376" s="3"/>
      <c r="D376" s="3"/>
      <c r="E376" s="3"/>
      <c r="F376" s="3"/>
      <c r="G376" s="3"/>
      <c r="H376" s="3"/>
      <c r="I376" s="3"/>
      <c r="J376" s="3"/>
      <c r="K376" s="3"/>
      <c r="L376" s="3"/>
      <c r="M376" s="3"/>
      <c r="N376" s="3"/>
      <c r="O376" s="5"/>
      <c r="P376" s="5"/>
      <c r="Q376" s="5"/>
      <c r="R376" s="5"/>
    </row>
    <row r="377" spans="2:18" ht="15.75" customHeight="1">
      <c r="B377" s="3"/>
      <c r="C377" s="3"/>
      <c r="D377" s="3"/>
      <c r="E377" s="3"/>
      <c r="F377" s="3"/>
      <c r="G377" s="3"/>
      <c r="H377" s="3"/>
      <c r="I377" s="3"/>
      <c r="J377" s="3"/>
      <c r="K377" s="3"/>
      <c r="L377" s="3"/>
      <c r="M377" s="3"/>
      <c r="N377" s="3"/>
      <c r="O377" s="5"/>
      <c r="P377" s="5"/>
      <c r="Q377" s="5"/>
      <c r="R377" s="5"/>
    </row>
    <row r="378" spans="2:18" ht="15.75" customHeight="1">
      <c r="B378" s="3"/>
      <c r="C378" s="3"/>
      <c r="D378" s="3"/>
      <c r="E378" s="3"/>
      <c r="F378" s="3"/>
      <c r="G378" s="3"/>
      <c r="H378" s="3"/>
      <c r="I378" s="3"/>
      <c r="J378" s="3"/>
      <c r="K378" s="3"/>
      <c r="L378" s="3"/>
      <c r="M378" s="3"/>
      <c r="N378" s="3"/>
      <c r="O378" s="5"/>
      <c r="P378" s="5"/>
      <c r="Q378" s="5"/>
      <c r="R378" s="5"/>
    </row>
    <row r="379" spans="2:18" ht="15.75" customHeight="1">
      <c r="B379" s="3"/>
      <c r="C379" s="3"/>
      <c r="D379" s="3"/>
      <c r="E379" s="3"/>
      <c r="F379" s="3"/>
      <c r="G379" s="3"/>
      <c r="H379" s="3"/>
      <c r="I379" s="3"/>
      <c r="J379" s="3"/>
      <c r="K379" s="3"/>
      <c r="L379" s="3"/>
      <c r="M379" s="3"/>
      <c r="N379" s="3"/>
      <c r="O379" s="5"/>
      <c r="P379" s="5"/>
      <c r="Q379" s="5"/>
      <c r="R379" s="5"/>
    </row>
    <row r="380" spans="2:18" ht="15.75" customHeight="1">
      <c r="B380" s="3"/>
      <c r="C380" s="3"/>
      <c r="D380" s="3"/>
      <c r="E380" s="3"/>
      <c r="F380" s="3"/>
      <c r="G380" s="3"/>
      <c r="H380" s="3"/>
      <c r="I380" s="3"/>
      <c r="J380" s="3"/>
      <c r="K380" s="3"/>
      <c r="L380" s="3"/>
      <c r="M380" s="3"/>
      <c r="N380" s="3"/>
      <c r="O380" s="5"/>
      <c r="P380" s="5"/>
      <c r="Q380" s="5"/>
      <c r="R380" s="5"/>
    </row>
    <row r="381" spans="2:18" ht="15.75" customHeight="1">
      <c r="B381" s="3"/>
      <c r="C381" s="3"/>
      <c r="D381" s="3"/>
      <c r="E381" s="3"/>
      <c r="F381" s="3"/>
      <c r="G381" s="3"/>
      <c r="H381" s="3"/>
      <c r="I381" s="3"/>
      <c r="J381" s="3"/>
      <c r="K381" s="3"/>
      <c r="L381" s="3"/>
      <c r="M381" s="3"/>
      <c r="N381" s="3"/>
      <c r="O381" s="5"/>
      <c r="P381" s="5"/>
      <c r="Q381" s="5"/>
      <c r="R381" s="5"/>
    </row>
    <row r="382" spans="2:18" ht="15.75" customHeight="1">
      <c r="B382" s="3"/>
      <c r="C382" s="3"/>
      <c r="D382" s="3"/>
      <c r="E382" s="3"/>
      <c r="F382" s="3"/>
      <c r="G382" s="3"/>
      <c r="H382" s="3"/>
      <c r="I382" s="3"/>
      <c r="J382" s="3"/>
      <c r="K382" s="3"/>
      <c r="L382" s="3"/>
      <c r="M382" s="3"/>
      <c r="N382" s="3"/>
      <c r="O382" s="5"/>
      <c r="P382" s="5"/>
      <c r="Q382" s="5"/>
      <c r="R382" s="5"/>
    </row>
    <row r="383" spans="2:18" ht="15.75" customHeight="1">
      <c r="B383" s="3"/>
      <c r="C383" s="3"/>
      <c r="D383" s="3"/>
      <c r="E383" s="3"/>
      <c r="F383" s="3"/>
      <c r="G383" s="3"/>
      <c r="H383" s="3"/>
      <c r="I383" s="3"/>
      <c r="J383" s="3"/>
      <c r="K383" s="3"/>
      <c r="L383" s="3"/>
      <c r="M383" s="3"/>
      <c r="N383" s="3"/>
      <c r="O383" s="5"/>
      <c r="P383" s="5"/>
      <c r="Q383" s="5"/>
      <c r="R383" s="5"/>
    </row>
    <row r="384" spans="2:18" ht="15.75" customHeight="1">
      <c r="B384" s="3"/>
      <c r="C384" s="3"/>
      <c r="D384" s="3"/>
      <c r="E384" s="3"/>
      <c r="F384" s="3"/>
      <c r="G384" s="3"/>
      <c r="H384" s="3"/>
      <c r="I384" s="3"/>
      <c r="J384" s="3"/>
      <c r="K384" s="3"/>
      <c r="L384" s="3"/>
      <c r="M384" s="3"/>
      <c r="N384" s="3"/>
      <c r="O384" s="5"/>
      <c r="P384" s="5"/>
      <c r="Q384" s="5"/>
      <c r="R384" s="5"/>
    </row>
    <row r="385" spans="2:18" ht="15.75" customHeight="1">
      <c r="B385" s="3"/>
      <c r="C385" s="3"/>
      <c r="D385" s="3"/>
      <c r="E385" s="3"/>
      <c r="F385" s="3"/>
      <c r="G385" s="3"/>
      <c r="H385" s="3"/>
      <c r="I385" s="3"/>
      <c r="J385" s="3"/>
      <c r="K385" s="3"/>
      <c r="L385" s="3"/>
      <c r="M385" s="3"/>
      <c r="N385" s="3"/>
      <c r="O385" s="5"/>
      <c r="P385" s="5"/>
      <c r="Q385" s="5"/>
      <c r="R385" s="5"/>
    </row>
    <row r="386" spans="2:18" ht="15.75" customHeight="1">
      <c r="B386" s="3"/>
      <c r="C386" s="3"/>
      <c r="D386" s="3"/>
      <c r="E386" s="3"/>
      <c r="F386" s="3"/>
      <c r="G386" s="3"/>
      <c r="H386" s="3"/>
      <c r="I386" s="3"/>
      <c r="J386" s="3"/>
      <c r="K386" s="3"/>
      <c r="L386" s="3"/>
      <c r="M386" s="3"/>
      <c r="N386" s="3"/>
      <c r="O386" s="5"/>
      <c r="P386" s="5"/>
      <c r="Q386" s="5"/>
      <c r="R386" s="5"/>
    </row>
    <row r="387" spans="2:18" ht="15.75" customHeight="1">
      <c r="B387" s="3"/>
      <c r="C387" s="3"/>
      <c r="D387" s="3"/>
      <c r="E387" s="3"/>
      <c r="F387" s="3"/>
      <c r="G387" s="3"/>
      <c r="H387" s="3"/>
      <c r="I387" s="3"/>
      <c r="J387" s="3"/>
      <c r="K387" s="3"/>
      <c r="L387" s="3"/>
      <c r="M387" s="3"/>
      <c r="N387" s="3"/>
      <c r="O387" s="5"/>
      <c r="P387" s="5"/>
      <c r="Q387" s="5"/>
      <c r="R387" s="5"/>
    </row>
    <row r="388" spans="2:18" ht="15.75" customHeight="1">
      <c r="B388" s="3"/>
      <c r="C388" s="3"/>
      <c r="D388" s="3"/>
      <c r="E388" s="3"/>
      <c r="F388" s="3"/>
      <c r="G388" s="3"/>
      <c r="H388" s="3"/>
      <c r="I388" s="3"/>
      <c r="J388" s="3"/>
      <c r="K388" s="3"/>
      <c r="L388" s="3"/>
      <c r="M388" s="3"/>
      <c r="N388" s="3"/>
      <c r="O388" s="5"/>
      <c r="P388" s="5"/>
      <c r="Q388" s="5"/>
      <c r="R388" s="5"/>
    </row>
    <row r="389" spans="2:18" ht="15.75" customHeight="1">
      <c r="B389" s="3"/>
      <c r="C389" s="3"/>
      <c r="D389" s="3"/>
      <c r="E389" s="3"/>
      <c r="F389" s="3"/>
      <c r="G389" s="3"/>
      <c r="H389" s="3"/>
      <c r="I389" s="3"/>
      <c r="J389" s="3"/>
      <c r="K389" s="3"/>
      <c r="L389" s="3"/>
      <c r="M389" s="3"/>
      <c r="N389" s="3"/>
      <c r="O389" s="5"/>
      <c r="P389" s="5"/>
      <c r="Q389" s="5"/>
      <c r="R389" s="5"/>
    </row>
    <row r="390" spans="2:18" ht="15.75" customHeight="1">
      <c r="B390" s="3"/>
      <c r="C390" s="3"/>
      <c r="D390" s="3"/>
      <c r="E390" s="3"/>
      <c r="F390" s="3"/>
      <c r="G390" s="3"/>
      <c r="H390" s="3"/>
      <c r="I390" s="3"/>
      <c r="J390" s="3"/>
      <c r="K390" s="3"/>
      <c r="L390" s="3"/>
      <c r="M390" s="3"/>
      <c r="N390" s="3"/>
      <c r="O390" s="5"/>
      <c r="P390" s="5"/>
      <c r="Q390" s="5"/>
      <c r="R390" s="5"/>
    </row>
    <row r="391" spans="2:18" ht="15.75" customHeight="1">
      <c r="B391" s="3"/>
      <c r="C391" s="3"/>
      <c r="D391" s="3"/>
      <c r="E391" s="3"/>
      <c r="F391" s="3"/>
      <c r="G391" s="3"/>
      <c r="H391" s="3"/>
      <c r="I391" s="3"/>
      <c r="J391" s="3"/>
      <c r="K391" s="3"/>
      <c r="L391" s="3"/>
      <c r="M391" s="3"/>
      <c r="N391" s="3"/>
      <c r="O391" s="5"/>
      <c r="P391" s="5"/>
      <c r="Q391" s="5"/>
      <c r="R391" s="5"/>
    </row>
    <row r="392" spans="2:18" ht="15.75" customHeight="1">
      <c r="B392" s="3"/>
      <c r="C392" s="3"/>
      <c r="D392" s="3"/>
      <c r="E392" s="3"/>
      <c r="F392" s="3"/>
      <c r="G392" s="3"/>
      <c r="H392" s="3"/>
      <c r="I392" s="3"/>
      <c r="J392" s="3"/>
      <c r="K392" s="3"/>
      <c r="L392" s="3"/>
      <c r="M392" s="3"/>
      <c r="N392" s="3"/>
      <c r="O392" s="5"/>
      <c r="P392" s="5"/>
      <c r="Q392" s="5"/>
      <c r="R392" s="5"/>
    </row>
    <row r="393" spans="2:18" ht="15.75" customHeight="1">
      <c r="B393" s="3"/>
      <c r="C393" s="3"/>
      <c r="D393" s="3"/>
      <c r="E393" s="3"/>
      <c r="F393" s="3"/>
      <c r="G393" s="3"/>
      <c r="H393" s="3"/>
      <c r="I393" s="3"/>
      <c r="J393" s="3"/>
      <c r="K393" s="3"/>
      <c r="L393" s="3"/>
      <c r="M393" s="3"/>
      <c r="N393" s="3"/>
      <c r="O393" s="5"/>
      <c r="P393" s="5"/>
      <c r="Q393" s="5"/>
      <c r="R393" s="5"/>
    </row>
    <row r="394" spans="2:18" ht="15.75" customHeight="1">
      <c r="B394" s="3"/>
      <c r="C394" s="3"/>
      <c r="D394" s="3"/>
      <c r="E394" s="3"/>
      <c r="F394" s="3"/>
      <c r="G394" s="3"/>
      <c r="H394" s="3"/>
      <c r="I394" s="3"/>
      <c r="J394" s="3"/>
      <c r="K394" s="3"/>
      <c r="L394" s="3"/>
      <c r="M394" s="3"/>
      <c r="N394" s="3"/>
      <c r="O394" s="5"/>
      <c r="P394" s="5"/>
      <c r="Q394" s="5"/>
      <c r="R394" s="5"/>
    </row>
    <row r="395" spans="2:18" ht="15.75" customHeight="1">
      <c r="B395" s="3"/>
      <c r="C395" s="3"/>
      <c r="D395" s="3"/>
      <c r="E395" s="3"/>
      <c r="F395" s="3"/>
      <c r="G395" s="3"/>
      <c r="H395" s="3"/>
      <c r="I395" s="3"/>
      <c r="J395" s="3"/>
      <c r="K395" s="3"/>
      <c r="L395" s="3"/>
      <c r="M395" s="3"/>
      <c r="N395" s="3"/>
      <c r="O395" s="5"/>
      <c r="P395" s="5"/>
      <c r="Q395" s="5"/>
      <c r="R395" s="5"/>
    </row>
    <row r="396" spans="2:18" ht="15.75" customHeight="1">
      <c r="B396" s="3"/>
      <c r="C396" s="3"/>
      <c r="D396" s="3"/>
      <c r="E396" s="3"/>
      <c r="F396" s="3"/>
      <c r="G396" s="3"/>
      <c r="H396" s="3"/>
      <c r="I396" s="3"/>
      <c r="J396" s="3"/>
      <c r="K396" s="3"/>
      <c r="L396" s="3"/>
      <c r="M396" s="3"/>
      <c r="N396" s="3"/>
      <c r="O396" s="5"/>
      <c r="P396" s="5"/>
      <c r="Q396" s="5"/>
      <c r="R396" s="5"/>
    </row>
    <row r="397" spans="2:18" ht="15.75" customHeight="1">
      <c r="B397" s="3"/>
      <c r="C397" s="3"/>
      <c r="D397" s="3"/>
      <c r="E397" s="3"/>
      <c r="F397" s="3"/>
      <c r="G397" s="3"/>
      <c r="H397" s="3"/>
      <c r="I397" s="3"/>
      <c r="J397" s="3"/>
      <c r="K397" s="3"/>
      <c r="L397" s="3"/>
      <c r="M397" s="3"/>
      <c r="N397" s="3"/>
      <c r="O397" s="5"/>
      <c r="P397" s="5"/>
      <c r="Q397" s="5"/>
      <c r="R397" s="5"/>
    </row>
    <row r="398" spans="2:18" ht="15.75" customHeight="1">
      <c r="B398" s="3"/>
      <c r="C398" s="3"/>
      <c r="D398" s="3"/>
      <c r="E398" s="3"/>
      <c r="F398" s="3"/>
      <c r="G398" s="3"/>
      <c r="H398" s="3"/>
      <c r="I398" s="3"/>
      <c r="J398" s="3"/>
      <c r="K398" s="3"/>
      <c r="L398" s="3"/>
      <c r="M398" s="3"/>
      <c r="N398" s="3"/>
      <c r="O398" s="5"/>
      <c r="P398" s="5"/>
      <c r="Q398" s="5"/>
      <c r="R398" s="5"/>
    </row>
    <row r="399" spans="2:18" ht="15.75" customHeight="1">
      <c r="B399" s="3"/>
      <c r="C399" s="3"/>
      <c r="D399" s="3"/>
      <c r="E399" s="3"/>
      <c r="F399" s="3"/>
      <c r="G399" s="3"/>
      <c r="H399" s="3"/>
      <c r="I399" s="3"/>
      <c r="J399" s="3"/>
      <c r="K399" s="3"/>
      <c r="L399" s="3"/>
      <c r="M399" s="3"/>
      <c r="N399" s="3"/>
      <c r="O399" s="5"/>
      <c r="P399" s="5"/>
      <c r="Q399" s="5"/>
      <c r="R399" s="5"/>
    </row>
    <row r="400" spans="2:18" ht="15.75" customHeight="1">
      <c r="B400" s="3"/>
      <c r="C400" s="3"/>
      <c r="D400" s="3"/>
      <c r="E400" s="3"/>
      <c r="F400" s="3"/>
      <c r="G400" s="3"/>
      <c r="H400" s="3"/>
      <c r="I400" s="3"/>
      <c r="J400" s="3"/>
      <c r="K400" s="3"/>
      <c r="L400" s="3"/>
      <c r="M400" s="3"/>
      <c r="N400" s="3"/>
      <c r="O400" s="5"/>
      <c r="P400" s="5"/>
      <c r="Q400" s="5"/>
      <c r="R400" s="5"/>
    </row>
    <row r="401" spans="2:18" ht="15.75" customHeight="1">
      <c r="B401" s="3"/>
      <c r="C401" s="3"/>
      <c r="D401" s="3"/>
      <c r="E401" s="3"/>
      <c r="F401" s="3"/>
      <c r="G401" s="3"/>
      <c r="H401" s="3"/>
      <c r="I401" s="3"/>
      <c r="J401" s="3"/>
      <c r="K401" s="3"/>
      <c r="L401" s="3"/>
      <c r="M401" s="3"/>
      <c r="N401" s="3"/>
      <c r="O401" s="5"/>
      <c r="P401" s="5"/>
      <c r="Q401" s="5"/>
      <c r="R401" s="5"/>
    </row>
    <row r="402" spans="2:18" ht="15.75" customHeight="1">
      <c r="B402" s="3"/>
      <c r="C402" s="3"/>
      <c r="D402" s="3"/>
      <c r="E402" s="3"/>
      <c r="F402" s="3"/>
      <c r="G402" s="3"/>
      <c r="H402" s="3"/>
      <c r="I402" s="3"/>
      <c r="J402" s="3"/>
      <c r="K402" s="3"/>
      <c r="L402" s="3"/>
      <c r="M402" s="3"/>
      <c r="N402" s="3"/>
      <c r="O402" s="5"/>
      <c r="P402" s="5"/>
      <c r="Q402" s="5"/>
      <c r="R402" s="5"/>
    </row>
    <row r="403" spans="2:18" ht="15.75" customHeight="1">
      <c r="B403" s="3"/>
      <c r="C403" s="3"/>
      <c r="D403" s="3"/>
      <c r="E403" s="3"/>
      <c r="F403" s="3"/>
      <c r="G403" s="3"/>
      <c r="H403" s="3"/>
      <c r="I403" s="3"/>
      <c r="J403" s="3"/>
      <c r="K403" s="3"/>
      <c r="L403" s="3"/>
      <c r="M403" s="3"/>
      <c r="N403" s="3"/>
      <c r="O403" s="5"/>
      <c r="P403" s="5"/>
      <c r="Q403" s="5"/>
      <c r="R403" s="5"/>
    </row>
    <row r="404" spans="2:18" ht="15.75" customHeight="1">
      <c r="B404" s="3"/>
      <c r="C404" s="3"/>
      <c r="D404" s="3"/>
      <c r="E404" s="3"/>
      <c r="F404" s="3"/>
      <c r="G404" s="3"/>
      <c r="H404" s="3"/>
      <c r="I404" s="3"/>
      <c r="J404" s="3"/>
      <c r="K404" s="3"/>
      <c r="L404" s="3"/>
      <c r="M404" s="3"/>
      <c r="N404" s="3"/>
      <c r="O404" s="5"/>
      <c r="P404" s="5"/>
      <c r="Q404" s="5"/>
      <c r="R404" s="5"/>
    </row>
    <row r="405" spans="2:18" ht="15.75" customHeight="1">
      <c r="B405" s="3"/>
      <c r="C405" s="3"/>
      <c r="D405" s="3"/>
      <c r="E405" s="3"/>
      <c r="F405" s="3"/>
      <c r="G405" s="3"/>
      <c r="H405" s="3"/>
      <c r="I405" s="3"/>
      <c r="J405" s="3"/>
      <c r="K405" s="3"/>
      <c r="L405" s="3"/>
      <c r="M405" s="3"/>
      <c r="N405" s="3"/>
      <c r="O405" s="5"/>
      <c r="P405" s="5"/>
      <c r="Q405" s="5"/>
      <c r="R405" s="5"/>
    </row>
    <row r="406" spans="2:18" ht="15.75" customHeight="1">
      <c r="B406" s="3"/>
      <c r="C406" s="3"/>
      <c r="D406" s="3"/>
      <c r="E406" s="3"/>
      <c r="F406" s="3"/>
      <c r="G406" s="3"/>
      <c r="H406" s="3"/>
      <c r="I406" s="3"/>
      <c r="J406" s="3"/>
      <c r="K406" s="3"/>
      <c r="L406" s="3"/>
      <c r="M406" s="3"/>
      <c r="N406" s="3"/>
      <c r="O406" s="5"/>
      <c r="P406" s="5"/>
      <c r="Q406" s="5"/>
      <c r="R406" s="5"/>
    </row>
    <row r="407" spans="2:18" ht="15.75" customHeight="1">
      <c r="B407" s="3"/>
      <c r="C407" s="3"/>
      <c r="D407" s="3"/>
      <c r="E407" s="3"/>
      <c r="F407" s="3"/>
      <c r="G407" s="3"/>
      <c r="H407" s="3"/>
      <c r="I407" s="3"/>
      <c r="J407" s="3"/>
      <c r="K407" s="3"/>
      <c r="L407" s="3"/>
      <c r="M407" s="3"/>
      <c r="N407" s="3"/>
      <c r="O407" s="5"/>
      <c r="P407" s="5"/>
      <c r="Q407" s="5"/>
      <c r="R407" s="5"/>
    </row>
    <row r="408" spans="2:18" ht="15.75" customHeight="1">
      <c r="B408" s="3"/>
      <c r="C408" s="3"/>
      <c r="D408" s="3"/>
      <c r="E408" s="3"/>
      <c r="F408" s="3"/>
      <c r="G408" s="3"/>
      <c r="H408" s="3"/>
      <c r="I408" s="3"/>
      <c r="J408" s="3"/>
      <c r="K408" s="3"/>
      <c r="L408" s="3"/>
      <c r="M408" s="3"/>
      <c r="N408" s="3"/>
      <c r="O408" s="5"/>
      <c r="P408" s="5"/>
      <c r="Q408" s="5"/>
      <c r="R408" s="5"/>
    </row>
    <row r="409" spans="2:18" ht="15.75" customHeight="1">
      <c r="B409" s="3"/>
      <c r="C409" s="3"/>
      <c r="D409" s="3"/>
      <c r="E409" s="3"/>
      <c r="F409" s="3"/>
      <c r="G409" s="3"/>
      <c r="H409" s="3"/>
      <c r="I409" s="3"/>
      <c r="J409" s="3"/>
      <c r="K409" s="3"/>
      <c r="L409" s="3"/>
      <c r="M409" s="3"/>
      <c r="N409" s="3"/>
      <c r="O409" s="5"/>
      <c r="P409" s="5"/>
      <c r="Q409" s="5"/>
      <c r="R409" s="5"/>
    </row>
    <row r="410" spans="2:18" ht="15.75" customHeight="1">
      <c r="B410" s="3"/>
      <c r="C410" s="3"/>
      <c r="D410" s="3"/>
      <c r="E410" s="3"/>
      <c r="F410" s="3"/>
      <c r="G410" s="3"/>
      <c r="H410" s="3"/>
      <c r="I410" s="3"/>
      <c r="J410" s="3"/>
      <c r="K410" s="3"/>
      <c r="L410" s="3"/>
      <c r="M410" s="3"/>
      <c r="N410" s="3"/>
      <c r="O410" s="5"/>
      <c r="P410" s="5"/>
      <c r="Q410" s="5"/>
      <c r="R410" s="5"/>
    </row>
    <row r="411" spans="2:18" ht="15.75" customHeight="1">
      <c r="B411" s="3"/>
      <c r="C411" s="3"/>
      <c r="D411" s="3"/>
      <c r="E411" s="3"/>
      <c r="F411" s="3"/>
      <c r="G411" s="3"/>
      <c r="H411" s="3"/>
      <c r="I411" s="3"/>
      <c r="J411" s="3"/>
      <c r="K411" s="3"/>
      <c r="L411" s="3"/>
      <c r="M411" s="3"/>
      <c r="N411" s="3"/>
      <c r="O411" s="5"/>
      <c r="P411" s="5"/>
      <c r="Q411" s="5"/>
      <c r="R411" s="5"/>
    </row>
    <row r="412" spans="2:18" ht="15.75" customHeight="1">
      <c r="B412" s="3"/>
      <c r="C412" s="3"/>
      <c r="D412" s="3"/>
      <c r="E412" s="3"/>
      <c r="F412" s="3"/>
      <c r="G412" s="3"/>
      <c r="H412" s="3"/>
      <c r="I412" s="3"/>
      <c r="J412" s="3"/>
      <c r="K412" s="3"/>
      <c r="L412" s="3"/>
      <c r="M412" s="3"/>
      <c r="N412" s="3"/>
      <c r="O412" s="5"/>
      <c r="P412" s="5"/>
      <c r="Q412" s="5"/>
      <c r="R412" s="5"/>
    </row>
    <row r="413" spans="2:18" ht="15.75" customHeight="1">
      <c r="B413" s="3"/>
      <c r="C413" s="3"/>
      <c r="D413" s="3"/>
      <c r="E413" s="3"/>
      <c r="F413" s="3"/>
      <c r="G413" s="3"/>
      <c r="H413" s="3"/>
      <c r="I413" s="3"/>
      <c r="J413" s="3"/>
      <c r="K413" s="3"/>
      <c r="L413" s="3"/>
      <c r="M413" s="3"/>
      <c r="N413" s="3"/>
      <c r="O413" s="5"/>
      <c r="P413" s="5"/>
      <c r="Q413" s="5"/>
      <c r="R413" s="5"/>
    </row>
    <row r="414" spans="2:18" ht="15.75" customHeight="1">
      <c r="B414" s="3"/>
      <c r="C414" s="3"/>
      <c r="D414" s="3"/>
      <c r="E414" s="3"/>
      <c r="F414" s="3"/>
      <c r="G414" s="3"/>
      <c r="H414" s="3"/>
      <c r="I414" s="3"/>
      <c r="J414" s="3"/>
      <c r="K414" s="3"/>
      <c r="L414" s="3"/>
      <c r="M414" s="3"/>
      <c r="N414" s="3"/>
      <c r="O414" s="5"/>
      <c r="P414" s="5"/>
      <c r="Q414" s="5"/>
      <c r="R414" s="5"/>
    </row>
    <row r="415" spans="2:18" ht="15.75" customHeight="1">
      <c r="B415" s="3"/>
      <c r="C415" s="3"/>
      <c r="D415" s="3"/>
      <c r="E415" s="3"/>
      <c r="F415" s="3"/>
      <c r="G415" s="3"/>
      <c r="H415" s="3"/>
      <c r="I415" s="3"/>
      <c r="J415" s="3"/>
      <c r="K415" s="3"/>
      <c r="L415" s="3"/>
      <c r="M415" s="3"/>
      <c r="N415" s="3"/>
      <c r="O415" s="5"/>
      <c r="P415" s="5"/>
      <c r="Q415" s="5"/>
      <c r="R415" s="5"/>
    </row>
    <row r="416" spans="2:18" ht="15.75" customHeight="1">
      <c r="B416" s="3"/>
      <c r="C416" s="3"/>
      <c r="D416" s="3"/>
      <c r="E416" s="3"/>
      <c r="F416" s="3"/>
      <c r="G416" s="3"/>
      <c r="H416" s="3"/>
      <c r="I416" s="3"/>
      <c r="J416" s="3"/>
      <c r="K416" s="3"/>
      <c r="L416" s="3"/>
      <c r="M416" s="3"/>
      <c r="N416" s="3"/>
      <c r="O416" s="5"/>
      <c r="P416" s="5"/>
      <c r="Q416" s="5"/>
      <c r="R416" s="5"/>
    </row>
    <row r="417" spans="2:18" ht="15.75" customHeight="1">
      <c r="B417" s="3"/>
      <c r="C417" s="3"/>
      <c r="D417" s="3"/>
      <c r="E417" s="3"/>
      <c r="F417" s="3"/>
      <c r="G417" s="3"/>
      <c r="H417" s="3"/>
      <c r="I417" s="3"/>
      <c r="J417" s="3"/>
      <c r="K417" s="3"/>
      <c r="L417" s="3"/>
      <c r="M417" s="3"/>
      <c r="N417" s="3"/>
      <c r="O417" s="5"/>
      <c r="P417" s="5"/>
      <c r="Q417" s="5"/>
      <c r="R417" s="5"/>
    </row>
    <row r="418" spans="2:18" ht="15.75" customHeight="1">
      <c r="B418" s="3"/>
      <c r="C418" s="3"/>
      <c r="D418" s="3"/>
      <c r="E418" s="3"/>
      <c r="F418" s="3"/>
      <c r="G418" s="3"/>
      <c r="H418" s="3"/>
      <c r="I418" s="3"/>
      <c r="J418" s="3"/>
      <c r="K418" s="3"/>
      <c r="L418" s="3"/>
      <c r="M418" s="3"/>
      <c r="N418" s="3"/>
      <c r="O418" s="5"/>
      <c r="P418" s="5"/>
      <c r="Q418" s="5"/>
      <c r="R418" s="5"/>
    </row>
    <row r="419" spans="2:18" ht="15.75" customHeight="1">
      <c r="B419" s="3"/>
      <c r="C419" s="3"/>
      <c r="D419" s="3"/>
      <c r="E419" s="3"/>
      <c r="F419" s="3"/>
      <c r="G419" s="3"/>
      <c r="H419" s="3"/>
      <c r="I419" s="3"/>
      <c r="J419" s="3"/>
      <c r="K419" s="3"/>
      <c r="L419" s="3"/>
      <c r="M419" s="3"/>
      <c r="N419" s="3"/>
      <c r="O419" s="5"/>
      <c r="P419" s="5"/>
      <c r="Q419" s="5"/>
      <c r="R419" s="5"/>
    </row>
    <row r="420" spans="2:18" ht="15.75" customHeight="1">
      <c r="B420" s="3"/>
      <c r="C420" s="3"/>
      <c r="D420" s="3"/>
      <c r="E420" s="3"/>
      <c r="F420" s="3"/>
      <c r="G420" s="3"/>
      <c r="H420" s="3"/>
      <c r="I420" s="3"/>
      <c r="J420" s="3"/>
      <c r="K420" s="3"/>
      <c r="L420" s="3"/>
      <c r="M420" s="3"/>
      <c r="N420" s="3"/>
      <c r="O420" s="5"/>
      <c r="P420" s="5"/>
      <c r="Q420" s="5"/>
      <c r="R420" s="5"/>
    </row>
    <row r="421" spans="2:18" ht="15.75" customHeight="1">
      <c r="B421" s="3"/>
      <c r="C421" s="3"/>
      <c r="D421" s="3"/>
      <c r="E421" s="3"/>
      <c r="F421" s="3"/>
      <c r="G421" s="3"/>
      <c r="H421" s="3"/>
      <c r="I421" s="3"/>
      <c r="J421" s="3"/>
      <c r="K421" s="3"/>
      <c r="L421" s="3"/>
      <c r="M421" s="3"/>
      <c r="N421" s="3"/>
      <c r="O421" s="5"/>
      <c r="P421" s="5"/>
      <c r="Q421" s="5"/>
      <c r="R421" s="5"/>
    </row>
    <row r="422" spans="2:18" ht="15.75" customHeight="1">
      <c r="B422" s="3"/>
      <c r="C422" s="3"/>
      <c r="D422" s="3"/>
      <c r="E422" s="3"/>
      <c r="F422" s="3"/>
      <c r="G422" s="3"/>
      <c r="H422" s="3"/>
      <c r="I422" s="3"/>
      <c r="J422" s="3"/>
      <c r="K422" s="3"/>
      <c r="L422" s="3"/>
      <c r="M422" s="3"/>
      <c r="N422" s="3"/>
      <c r="O422" s="5"/>
      <c r="P422" s="5"/>
      <c r="Q422" s="5"/>
      <c r="R422" s="5"/>
    </row>
    <row r="423" spans="2:18" ht="15.75" customHeight="1">
      <c r="B423" s="3"/>
      <c r="C423" s="3"/>
      <c r="D423" s="3"/>
      <c r="E423" s="3"/>
      <c r="F423" s="3"/>
      <c r="G423" s="3"/>
      <c r="H423" s="3"/>
      <c r="I423" s="3"/>
      <c r="J423" s="3"/>
      <c r="K423" s="3"/>
      <c r="L423" s="3"/>
      <c r="M423" s="3"/>
      <c r="N423" s="3"/>
      <c r="O423" s="5"/>
      <c r="P423" s="5"/>
      <c r="Q423" s="5"/>
      <c r="R423" s="5"/>
    </row>
    <row r="424" spans="2:18" ht="15.75" customHeight="1">
      <c r="B424" s="3"/>
      <c r="C424" s="3"/>
      <c r="D424" s="3"/>
      <c r="E424" s="3"/>
      <c r="F424" s="3"/>
      <c r="G424" s="3"/>
      <c r="H424" s="3"/>
      <c r="I424" s="3"/>
      <c r="J424" s="3"/>
      <c r="K424" s="3"/>
      <c r="L424" s="3"/>
      <c r="M424" s="3"/>
      <c r="N424" s="3"/>
      <c r="O424" s="5"/>
      <c r="P424" s="5"/>
      <c r="Q424" s="5"/>
      <c r="R424" s="5"/>
    </row>
    <row r="425" spans="2:18" ht="15.75" customHeight="1">
      <c r="B425" s="3"/>
      <c r="C425" s="3"/>
      <c r="D425" s="3"/>
      <c r="E425" s="3"/>
      <c r="F425" s="3"/>
      <c r="G425" s="3"/>
      <c r="H425" s="3"/>
      <c r="I425" s="3"/>
      <c r="J425" s="3"/>
      <c r="K425" s="3"/>
      <c r="L425" s="3"/>
      <c r="M425" s="3"/>
      <c r="N425" s="3"/>
      <c r="O425" s="5"/>
      <c r="P425" s="5"/>
      <c r="Q425" s="5"/>
      <c r="R425" s="5"/>
    </row>
    <row r="426" spans="2:18" ht="15.75" customHeight="1">
      <c r="B426" s="3"/>
      <c r="C426" s="3"/>
      <c r="D426" s="3"/>
      <c r="E426" s="3"/>
      <c r="F426" s="3"/>
      <c r="G426" s="3"/>
      <c r="H426" s="3"/>
      <c r="I426" s="3"/>
      <c r="J426" s="3"/>
      <c r="K426" s="3"/>
      <c r="L426" s="3"/>
      <c r="M426" s="3"/>
      <c r="N426" s="3"/>
      <c r="O426" s="5"/>
      <c r="P426" s="5"/>
      <c r="Q426" s="5"/>
      <c r="R426" s="5"/>
    </row>
    <row r="427" spans="2:18" ht="15.75" customHeight="1">
      <c r="B427" s="3"/>
      <c r="C427" s="3"/>
      <c r="D427" s="3"/>
      <c r="E427" s="3"/>
      <c r="F427" s="3"/>
      <c r="G427" s="3"/>
      <c r="H427" s="3"/>
      <c r="I427" s="3"/>
      <c r="J427" s="3"/>
      <c r="K427" s="3"/>
      <c r="L427" s="3"/>
      <c r="M427" s="3"/>
      <c r="N427" s="3"/>
      <c r="O427" s="5"/>
      <c r="P427" s="5"/>
      <c r="Q427" s="5"/>
      <c r="R427" s="5"/>
    </row>
    <row r="428" spans="2:18" ht="15.75" customHeight="1">
      <c r="B428" s="3"/>
      <c r="C428" s="3"/>
      <c r="D428" s="3"/>
      <c r="E428" s="3"/>
      <c r="F428" s="3"/>
      <c r="G428" s="3"/>
      <c r="H428" s="3"/>
      <c r="I428" s="3"/>
      <c r="J428" s="3"/>
      <c r="K428" s="3"/>
      <c r="L428" s="3"/>
      <c r="M428" s="3"/>
      <c r="N428" s="3"/>
      <c r="O428" s="5"/>
      <c r="P428" s="5"/>
      <c r="Q428" s="5"/>
      <c r="R428" s="5"/>
    </row>
    <row r="429" spans="2:18" ht="15.75" customHeight="1">
      <c r="B429" s="3"/>
      <c r="C429" s="3"/>
      <c r="D429" s="3"/>
      <c r="E429" s="3"/>
      <c r="F429" s="3"/>
      <c r="G429" s="3"/>
      <c r="H429" s="3"/>
      <c r="I429" s="3"/>
      <c r="J429" s="3"/>
      <c r="K429" s="3"/>
      <c r="L429" s="3"/>
      <c r="M429" s="3"/>
      <c r="N429" s="3"/>
      <c r="O429" s="5"/>
      <c r="P429" s="5"/>
      <c r="Q429" s="5"/>
      <c r="R429" s="5"/>
    </row>
    <row r="430" spans="2:18" ht="15.75" customHeight="1">
      <c r="B430" s="3"/>
      <c r="C430" s="3"/>
      <c r="D430" s="3"/>
      <c r="E430" s="3"/>
      <c r="F430" s="3"/>
      <c r="G430" s="3"/>
      <c r="H430" s="3"/>
      <c r="I430" s="3"/>
      <c r="J430" s="3"/>
      <c r="K430" s="3"/>
      <c r="L430" s="3"/>
      <c r="M430" s="3"/>
      <c r="N430" s="3"/>
      <c r="O430" s="5"/>
      <c r="P430" s="5"/>
      <c r="Q430" s="5"/>
      <c r="R430" s="5"/>
    </row>
    <row r="431" spans="2:18" ht="15.75" customHeight="1">
      <c r="B431" s="3"/>
      <c r="C431" s="3"/>
      <c r="D431" s="3"/>
      <c r="E431" s="3"/>
      <c r="F431" s="3"/>
      <c r="G431" s="3"/>
      <c r="H431" s="3"/>
      <c r="I431" s="3"/>
      <c r="J431" s="3"/>
      <c r="K431" s="3"/>
      <c r="L431" s="3"/>
      <c r="M431" s="3"/>
      <c r="N431" s="3"/>
      <c r="O431" s="5"/>
      <c r="P431" s="5"/>
      <c r="Q431" s="5"/>
      <c r="R431" s="5"/>
    </row>
    <row r="432" spans="2:18" ht="15.75" customHeight="1">
      <c r="B432" s="3"/>
      <c r="C432" s="3"/>
      <c r="D432" s="3"/>
      <c r="E432" s="3"/>
      <c r="F432" s="3"/>
      <c r="G432" s="3"/>
      <c r="H432" s="3"/>
      <c r="I432" s="3"/>
      <c r="J432" s="3"/>
      <c r="K432" s="3"/>
      <c r="L432" s="3"/>
      <c r="M432" s="3"/>
      <c r="N432" s="3"/>
      <c r="O432" s="5"/>
      <c r="P432" s="5"/>
      <c r="Q432" s="5"/>
      <c r="R432" s="5"/>
    </row>
    <row r="433" spans="2:18" ht="15.75" customHeight="1">
      <c r="B433" s="3"/>
      <c r="C433" s="3"/>
      <c r="D433" s="3"/>
      <c r="E433" s="3"/>
      <c r="F433" s="3"/>
      <c r="G433" s="3"/>
      <c r="H433" s="3"/>
      <c r="I433" s="3"/>
      <c r="J433" s="3"/>
      <c r="K433" s="3"/>
      <c r="L433" s="3"/>
      <c r="M433" s="3"/>
      <c r="N433" s="3"/>
      <c r="O433" s="5"/>
      <c r="P433" s="5"/>
      <c r="Q433" s="5"/>
      <c r="R433" s="5"/>
    </row>
    <row r="434" spans="2:18" ht="15.75" customHeight="1">
      <c r="B434" s="3"/>
      <c r="C434" s="3"/>
      <c r="D434" s="3"/>
      <c r="E434" s="3"/>
      <c r="F434" s="3"/>
      <c r="G434" s="3"/>
      <c r="H434" s="3"/>
      <c r="I434" s="3"/>
      <c r="J434" s="3"/>
      <c r="K434" s="3"/>
      <c r="L434" s="3"/>
      <c r="M434" s="3"/>
      <c r="N434" s="3"/>
      <c r="O434" s="5"/>
      <c r="P434" s="5"/>
      <c r="Q434" s="5"/>
      <c r="R434" s="5"/>
    </row>
    <row r="435" spans="2:18" ht="15.75" customHeight="1">
      <c r="B435" s="3"/>
      <c r="C435" s="3"/>
      <c r="D435" s="3"/>
      <c r="E435" s="3"/>
      <c r="F435" s="3"/>
      <c r="G435" s="3"/>
      <c r="H435" s="3"/>
      <c r="I435" s="3"/>
      <c r="J435" s="3"/>
      <c r="K435" s="3"/>
      <c r="L435" s="3"/>
      <c r="M435" s="3"/>
      <c r="N435" s="3"/>
      <c r="O435" s="5"/>
      <c r="P435" s="5"/>
      <c r="Q435" s="5"/>
      <c r="R435" s="5"/>
    </row>
    <row r="436" spans="2:18" ht="15.75" customHeight="1">
      <c r="B436" s="3"/>
      <c r="C436" s="3"/>
      <c r="D436" s="3"/>
      <c r="E436" s="3"/>
      <c r="F436" s="3"/>
      <c r="G436" s="3"/>
      <c r="H436" s="3"/>
      <c r="I436" s="3"/>
      <c r="J436" s="3"/>
      <c r="K436" s="3"/>
      <c r="L436" s="3"/>
      <c r="M436" s="3"/>
      <c r="N436" s="3"/>
      <c r="O436" s="5"/>
      <c r="P436" s="5"/>
      <c r="Q436" s="5"/>
      <c r="R436" s="5"/>
    </row>
    <row r="437" spans="2:18" ht="15.75" customHeight="1">
      <c r="B437" s="3"/>
      <c r="C437" s="3"/>
      <c r="D437" s="3"/>
      <c r="E437" s="3"/>
      <c r="F437" s="3"/>
      <c r="G437" s="3"/>
      <c r="H437" s="3"/>
      <c r="I437" s="3"/>
      <c r="J437" s="3"/>
      <c r="K437" s="3"/>
      <c r="L437" s="3"/>
      <c r="M437" s="3"/>
      <c r="N437" s="3"/>
      <c r="O437" s="5"/>
      <c r="P437" s="5"/>
      <c r="Q437" s="5"/>
      <c r="R437" s="5"/>
    </row>
    <row r="438" spans="2:18" ht="15.75" customHeight="1">
      <c r="B438" s="3"/>
      <c r="C438" s="3"/>
      <c r="D438" s="3"/>
      <c r="E438" s="3"/>
      <c r="F438" s="3"/>
      <c r="G438" s="3"/>
      <c r="H438" s="3"/>
      <c r="I438" s="3"/>
      <c r="J438" s="3"/>
      <c r="K438" s="3"/>
      <c r="L438" s="3"/>
      <c r="M438" s="3"/>
      <c r="N438" s="3"/>
      <c r="O438" s="5"/>
      <c r="P438" s="5"/>
      <c r="Q438" s="5"/>
      <c r="R438" s="5"/>
    </row>
    <row r="439" spans="2:18" ht="15.75" customHeight="1">
      <c r="B439" s="3"/>
      <c r="C439" s="3"/>
      <c r="D439" s="3"/>
      <c r="E439" s="3"/>
      <c r="F439" s="3"/>
      <c r="G439" s="3"/>
      <c r="H439" s="3"/>
      <c r="I439" s="3"/>
      <c r="J439" s="3"/>
      <c r="K439" s="3"/>
      <c r="L439" s="3"/>
      <c r="M439" s="3"/>
      <c r="N439" s="3"/>
      <c r="O439" s="5"/>
      <c r="P439" s="5"/>
      <c r="Q439" s="5"/>
      <c r="R439" s="5"/>
    </row>
    <row r="440" spans="2:18" ht="15.75" customHeight="1">
      <c r="B440" s="3"/>
      <c r="C440" s="3"/>
      <c r="D440" s="3"/>
      <c r="E440" s="3"/>
      <c r="F440" s="3"/>
      <c r="G440" s="3"/>
      <c r="H440" s="3"/>
      <c r="I440" s="3"/>
      <c r="J440" s="3"/>
      <c r="K440" s="3"/>
      <c r="L440" s="3"/>
      <c r="M440" s="3"/>
      <c r="N440" s="3"/>
      <c r="O440" s="5"/>
      <c r="P440" s="5"/>
      <c r="Q440" s="5"/>
      <c r="R440" s="5"/>
    </row>
    <row r="441" spans="2:18" ht="15.75" customHeight="1">
      <c r="B441" s="3"/>
      <c r="C441" s="3"/>
      <c r="D441" s="3"/>
      <c r="E441" s="3"/>
      <c r="F441" s="3"/>
      <c r="G441" s="3"/>
      <c r="H441" s="3"/>
      <c r="I441" s="3"/>
      <c r="J441" s="3"/>
      <c r="K441" s="3"/>
      <c r="L441" s="3"/>
      <c r="M441" s="3"/>
      <c r="N441" s="3"/>
      <c r="O441" s="5"/>
      <c r="P441" s="5"/>
      <c r="Q441" s="5"/>
      <c r="R441" s="5"/>
    </row>
    <row r="442" spans="2:18" ht="15.75" customHeight="1">
      <c r="B442" s="3"/>
      <c r="C442" s="3"/>
      <c r="D442" s="3"/>
      <c r="E442" s="3"/>
      <c r="F442" s="3"/>
      <c r="G442" s="3"/>
      <c r="H442" s="3"/>
      <c r="I442" s="3"/>
      <c r="J442" s="3"/>
      <c r="K442" s="3"/>
      <c r="L442" s="3"/>
      <c r="M442" s="3"/>
      <c r="N442" s="3"/>
      <c r="O442" s="5"/>
      <c r="P442" s="5"/>
      <c r="Q442" s="5"/>
      <c r="R442" s="5"/>
    </row>
    <row r="443" spans="2:18" ht="15.75" customHeight="1">
      <c r="B443" s="3"/>
      <c r="C443" s="3"/>
      <c r="D443" s="3"/>
      <c r="E443" s="3"/>
      <c r="F443" s="3"/>
      <c r="G443" s="3"/>
      <c r="H443" s="3"/>
      <c r="I443" s="3"/>
      <c r="J443" s="3"/>
      <c r="K443" s="3"/>
      <c r="L443" s="3"/>
      <c r="M443" s="3"/>
      <c r="N443" s="3"/>
      <c r="O443" s="5"/>
      <c r="P443" s="5"/>
      <c r="Q443" s="5"/>
      <c r="R443" s="5"/>
    </row>
    <row r="444" spans="2:18" ht="15.75" customHeight="1">
      <c r="B444" s="3"/>
      <c r="C444" s="3"/>
      <c r="D444" s="3"/>
      <c r="E444" s="3"/>
      <c r="F444" s="3"/>
      <c r="G444" s="3"/>
      <c r="H444" s="3"/>
      <c r="I444" s="3"/>
      <c r="J444" s="3"/>
      <c r="K444" s="3"/>
      <c r="L444" s="3"/>
      <c r="M444" s="3"/>
      <c r="N444" s="3"/>
      <c r="O444" s="5"/>
      <c r="P444" s="5"/>
      <c r="Q444" s="5"/>
      <c r="R444" s="5"/>
    </row>
    <row r="445" spans="2:18" ht="15.75" customHeight="1">
      <c r="B445" s="3"/>
      <c r="C445" s="3"/>
      <c r="D445" s="3"/>
      <c r="E445" s="3"/>
      <c r="F445" s="3"/>
      <c r="G445" s="3"/>
      <c r="H445" s="3"/>
      <c r="I445" s="3"/>
      <c r="J445" s="3"/>
      <c r="K445" s="3"/>
      <c r="L445" s="3"/>
      <c r="M445" s="3"/>
      <c r="N445" s="3"/>
      <c r="O445" s="5"/>
      <c r="P445" s="5"/>
      <c r="Q445" s="5"/>
      <c r="R445" s="5"/>
    </row>
    <row r="446" spans="2:18" ht="15.75" customHeight="1">
      <c r="B446" s="3"/>
      <c r="C446" s="3"/>
      <c r="D446" s="3"/>
      <c r="E446" s="3"/>
      <c r="F446" s="3"/>
      <c r="G446" s="3"/>
      <c r="H446" s="3"/>
      <c r="I446" s="3"/>
      <c r="J446" s="3"/>
      <c r="K446" s="3"/>
      <c r="L446" s="3"/>
      <c r="M446" s="3"/>
      <c r="N446" s="3"/>
      <c r="O446" s="5"/>
      <c r="P446" s="5"/>
      <c r="Q446" s="5"/>
      <c r="R446" s="5"/>
    </row>
    <row r="447" spans="2:18" ht="15.75" customHeight="1">
      <c r="B447" s="3"/>
      <c r="C447" s="3"/>
      <c r="D447" s="3"/>
      <c r="E447" s="3"/>
      <c r="F447" s="3"/>
      <c r="G447" s="3"/>
      <c r="H447" s="3"/>
      <c r="I447" s="3"/>
      <c r="J447" s="3"/>
      <c r="K447" s="3"/>
      <c r="L447" s="3"/>
      <c r="M447" s="3"/>
      <c r="N447" s="3"/>
      <c r="O447" s="5"/>
      <c r="P447" s="5"/>
      <c r="Q447" s="5"/>
      <c r="R447" s="5"/>
    </row>
    <row r="448" spans="2:18" ht="15.75" customHeight="1">
      <c r="B448" s="3"/>
      <c r="C448" s="3"/>
      <c r="D448" s="3"/>
      <c r="E448" s="3"/>
      <c r="F448" s="3"/>
      <c r="G448" s="3"/>
      <c r="H448" s="3"/>
      <c r="I448" s="3"/>
      <c r="J448" s="3"/>
      <c r="K448" s="3"/>
      <c r="L448" s="3"/>
      <c r="M448" s="3"/>
      <c r="N448" s="3"/>
      <c r="O448" s="5"/>
      <c r="P448" s="5"/>
      <c r="Q448" s="5"/>
      <c r="R448" s="5"/>
    </row>
    <row r="449" spans="2:18" ht="15.75" customHeight="1">
      <c r="B449" s="3"/>
      <c r="C449" s="3"/>
      <c r="D449" s="3"/>
      <c r="E449" s="3"/>
      <c r="F449" s="3"/>
      <c r="G449" s="3"/>
      <c r="H449" s="3"/>
      <c r="I449" s="3"/>
      <c r="J449" s="3"/>
      <c r="K449" s="3"/>
      <c r="L449" s="3"/>
      <c r="M449" s="3"/>
      <c r="N449" s="3"/>
      <c r="O449" s="5"/>
      <c r="P449" s="5"/>
      <c r="Q449" s="5"/>
      <c r="R449" s="5"/>
    </row>
    <row r="450" spans="2:18" ht="15.75" customHeight="1">
      <c r="B450" s="3"/>
      <c r="C450" s="3"/>
      <c r="D450" s="3"/>
      <c r="E450" s="3"/>
      <c r="F450" s="3"/>
      <c r="G450" s="3"/>
      <c r="H450" s="3"/>
      <c r="I450" s="3"/>
      <c r="J450" s="3"/>
      <c r="K450" s="3"/>
      <c r="L450" s="3"/>
      <c r="M450" s="3"/>
      <c r="N450" s="3"/>
      <c r="O450" s="5"/>
      <c r="P450" s="5"/>
      <c r="Q450" s="5"/>
      <c r="R450" s="5"/>
    </row>
    <row r="451" spans="2:18" ht="15.75" customHeight="1">
      <c r="B451" s="3"/>
      <c r="C451" s="3"/>
      <c r="D451" s="3"/>
      <c r="E451" s="3"/>
      <c r="F451" s="3"/>
      <c r="G451" s="3"/>
      <c r="H451" s="3"/>
      <c r="I451" s="3"/>
      <c r="J451" s="3"/>
      <c r="K451" s="3"/>
      <c r="L451" s="3"/>
      <c r="M451" s="3"/>
      <c r="N451" s="3"/>
      <c r="O451" s="5"/>
      <c r="P451" s="5"/>
      <c r="Q451" s="5"/>
      <c r="R451" s="5"/>
    </row>
    <row r="452" spans="2:18" ht="15.75" customHeight="1">
      <c r="B452" s="3"/>
      <c r="C452" s="3"/>
      <c r="D452" s="3"/>
      <c r="E452" s="3"/>
      <c r="F452" s="3"/>
      <c r="G452" s="3"/>
      <c r="H452" s="3"/>
      <c r="I452" s="3"/>
      <c r="J452" s="3"/>
      <c r="K452" s="3"/>
      <c r="L452" s="3"/>
      <c r="M452" s="3"/>
      <c r="N452" s="3"/>
      <c r="O452" s="5"/>
      <c r="P452" s="5"/>
      <c r="Q452" s="5"/>
      <c r="R452" s="5"/>
    </row>
    <row r="453" spans="2:18" ht="15.75" customHeight="1">
      <c r="B453" s="3"/>
      <c r="C453" s="3"/>
      <c r="D453" s="3"/>
      <c r="E453" s="3"/>
      <c r="F453" s="3"/>
      <c r="G453" s="3"/>
      <c r="H453" s="3"/>
      <c r="I453" s="3"/>
      <c r="J453" s="3"/>
      <c r="K453" s="3"/>
      <c r="L453" s="3"/>
      <c r="M453" s="3"/>
      <c r="N453" s="3"/>
      <c r="O453" s="5"/>
      <c r="P453" s="5"/>
      <c r="Q453" s="5"/>
      <c r="R453" s="5"/>
    </row>
    <row r="454" spans="2:18" ht="15.75" customHeight="1">
      <c r="B454" s="3"/>
      <c r="C454" s="3"/>
      <c r="D454" s="3"/>
      <c r="E454" s="3"/>
      <c r="F454" s="3"/>
      <c r="G454" s="3"/>
      <c r="H454" s="3"/>
      <c r="I454" s="3"/>
      <c r="J454" s="3"/>
      <c r="K454" s="3"/>
      <c r="L454" s="3"/>
      <c r="M454" s="3"/>
      <c r="N454" s="3"/>
      <c r="O454" s="5"/>
      <c r="P454" s="5"/>
      <c r="Q454" s="5"/>
      <c r="R454" s="5"/>
    </row>
    <row r="455" spans="2:18" ht="15.75" customHeight="1">
      <c r="B455" s="3"/>
      <c r="C455" s="3"/>
      <c r="D455" s="3"/>
      <c r="E455" s="3"/>
      <c r="F455" s="3"/>
      <c r="G455" s="3"/>
      <c r="H455" s="3"/>
      <c r="I455" s="3"/>
      <c r="J455" s="3"/>
      <c r="K455" s="3"/>
      <c r="L455" s="3"/>
      <c r="M455" s="3"/>
      <c r="N455" s="3"/>
      <c r="O455" s="5"/>
      <c r="P455" s="5"/>
      <c r="Q455" s="5"/>
      <c r="R455" s="5"/>
    </row>
    <row r="456" spans="2:18" ht="15.75" customHeight="1">
      <c r="B456" s="3"/>
      <c r="C456" s="3"/>
      <c r="D456" s="3"/>
      <c r="E456" s="3"/>
      <c r="F456" s="3"/>
      <c r="G456" s="3"/>
      <c r="H456" s="3"/>
      <c r="I456" s="3"/>
      <c r="J456" s="3"/>
      <c r="K456" s="3"/>
      <c r="L456" s="3"/>
      <c r="M456" s="3"/>
      <c r="N456" s="3"/>
      <c r="O456" s="5"/>
      <c r="P456" s="5"/>
      <c r="Q456" s="5"/>
      <c r="R456" s="5"/>
    </row>
    <row r="457" spans="2:18" ht="15.75" customHeight="1">
      <c r="B457" s="3"/>
      <c r="C457" s="3"/>
      <c r="D457" s="3"/>
      <c r="E457" s="3"/>
      <c r="F457" s="3"/>
      <c r="G457" s="3"/>
      <c r="H457" s="3"/>
      <c r="I457" s="3"/>
      <c r="J457" s="3"/>
      <c r="K457" s="3"/>
      <c r="L457" s="3"/>
      <c r="M457" s="3"/>
      <c r="N457" s="3"/>
      <c r="O457" s="5"/>
      <c r="P457" s="5"/>
      <c r="Q457" s="5"/>
      <c r="R457" s="5"/>
    </row>
    <row r="458" spans="2:18" ht="15.75" customHeight="1">
      <c r="B458" s="3"/>
      <c r="C458" s="3"/>
      <c r="D458" s="3"/>
      <c r="E458" s="3"/>
      <c r="F458" s="3"/>
      <c r="G458" s="3"/>
      <c r="H458" s="3"/>
      <c r="I458" s="3"/>
      <c r="J458" s="3"/>
      <c r="K458" s="3"/>
      <c r="L458" s="3"/>
      <c r="M458" s="3"/>
      <c r="N458" s="3"/>
      <c r="O458" s="5"/>
      <c r="P458" s="5"/>
      <c r="Q458" s="5"/>
      <c r="R458" s="5"/>
    </row>
    <row r="459" spans="2:18" ht="15.75" customHeight="1">
      <c r="B459" s="3"/>
      <c r="C459" s="3"/>
      <c r="D459" s="3"/>
      <c r="E459" s="3"/>
      <c r="F459" s="3"/>
      <c r="G459" s="3"/>
      <c r="H459" s="3"/>
      <c r="I459" s="3"/>
      <c r="J459" s="3"/>
      <c r="K459" s="3"/>
      <c r="L459" s="3"/>
      <c r="M459" s="3"/>
      <c r="N459" s="3"/>
      <c r="O459" s="5"/>
      <c r="P459" s="5"/>
      <c r="Q459" s="5"/>
      <c r="R459" s="5"/>
    </row>
    <row r="460" spans="2:18" ht="15.75" customHeight="1">
      <c r="B460" s="3"/>
      <c r="C460" s="3"/>
      <c r="D460" s="3"/>
      <c r="E460" s="3"/>
      <c r="F460" s="3"/>
      <c r="G460" s="3"/>
      <c r="H460" s="3"/>
      <c r="I460" s="3"/>
      <c r="J460" s="3"/>
      <c r="K460" s="3"/>
      <c r="L460" s="3"/>
      <c r="M460" s="3"/>
      <c r="N460" s="3"/>
      <c r="O460" s="5"/>
      <c r="P460" s="5"/>
      <c r="Q460" s="5"/>
      <c r="R460" s="5"/>
    </row>
    <row r="461" spans="2:18" ht="15.75" customHeight="1">
      <c r="B461" s="3"/>
      <c r="C461" s="3"/>
      <c r="D461" s="3"/>
      <c r="E461" s="3"/>
      <c r="F461" s="3"/>
      <c r="G461" s="3"/>
      <c r="H461" s="3"/>
      <c r="I461" s="3"/>
      <c r="J461" s="3"/>
      <c r="K461" s="3"/>
      <c r="L461" s="3"/>
      <c r="M461" s="3"/>
      <c r="N461" s="3"/>
      <c r="O461" s="5"/>
      <c r="P461" s="5"/>
      <c r="Q461" s="5"/>
      <c r="R461" s="5"/>
    </row>
    <row r="462" spans="2:18" ht="15.75" customHeight="1">
      <c r="B462" s="3"/>
      <c r="C462" s="3"/>
      <c r="D462" s="3"/>
      <c r="E462" s="3"/>
      <c r="F462" s="3"/>
      <c r="G462" s="3"/>
      <c r="H462" s="3"/>
      <c r="I462" s="3"/>
      <c r="J462" s="3"/>
      <c r="K462" s="3"/>
      <c r="L462" s="3"/>
      <c r="M462" s="3"/>
      <c r="N462" s="3"/>
      <c r="O462" s="5"/>
      <c r="P462" s="5"/>
      <c r="Q462" s="5"/>
      <c r="R462" s="5"/>
    </row>
    <row r="463" spans="2:18" ht="15.75" customHeight="1">
      <c r="B463" s="3"/>
      <c r="C463" s="3"/>
      <c r="D463" s="3"/>
      <c r="E463" s="3"/>
      <c r="F463" s="3"/>
      <c r="G463" s="3"/>
      <c r="H463" s="3"/>
      <c r="I463" s="3"/>
      <c r="J463" s="3"/>
      <c r="K463" s="3"/>
      <c r="L463" s="3"/>
      <c r="M463" s="3"/>
      <c r="N463" s="3"/>
      <c r="O463" s="5"/>
      <c r="P463" s="5"/>
      <c r="Q463" s="5"/>
      <c r="R463" s="5"/>
    </row>
    <row r="464" spans="2:18" ht="15.75" customHeight="1">
      <c r="B464" s="3"/>
      <c r="C464" s="3"/>
      <c r="D464" s="3"/>
      <c r="E464" s="3"/>
      <c r="F464" s="3"/>
      <c r="G464" s="3"/>
      <c r="H464" s="3"/>
      <c r="I464" s="3"/>
      <c r="J464" s="3"/>
      <c r="K464" s="3"/>
      <c r="L464" s="3"/>
      <c r="M464" s="3"/>
      <c r="N464" s="3"/>
      <c r="O464" s="5"/>
      <c r="P464" s="5"/>
      <c r="Q464" s="5"/>
      <c r="R464" s="5"/>
    </row>
    <row r="465" spans="2:18" ht="15.75" customHeight="1">
      <c r="B465" s="3"/>
      <c r="C465" s="3"/>
      <c r="D465" s="3"/>
      <c r="E465" s="3"/>
      <c r="F465" s="3"/>
      <c r="G465" s="3"/>
      <c r="H465" s="3"/>
      <c r="I465" s="3"/>
      <c r="J465" s="3"/>
      <c r="K465" s="3"/>
      <c r="L465" s="3"/>
      <c r="M465" s="3"/>
      <c r="N465" s="3"/>
      <c r="O465" s="5"/>
      <c r="P465" s="5"/>
      <c r="Q465" s="5"/>
      <c r="R465" s="5"/>
    </row>
    <row r="466" spans="2:18" ht="15.75" customHeight="1">
      <c r="B466" s="3"/>
      <c r="C466" s="3"/>
      <c r="D466" s="3"/>
      <c r="E466" s="3"/>
      <c r="F466" s="3"/>
      <c r="G466" s="3"/>
      <c r="H466" s="3"/>
      <c r="I466" s="3"/>
      <c r="J466" s="3"/>
      <c r="K466" s="3"/>
      <c r="L466" s="3"/>
      <c r="M466" s="3"/>
      <c r="N466" s="3"/>
      <c r="O466" s="5"/>
      <c r="P466" s="5"/>
      <c r="Q466" s="5"/>
      <c r="R466" s="5"/>
    </row>
    <row r="467" spans="2:18" ht="15.75" customHeight="1">
      <c r="B467" s="3"/>
      <c r="C467" s="3"/>
      <c r="D467" s="3"/>
      <c r="E467" s="3"/>
      <c r="F467" s="3"/>
      <c r="G467" s="3"/>
      <c r="H467" s="3"/>
      <c r="I467" s="3"/>
      <c r="J467" s="3"/>
      <c r="K467" s="3"/>
      <c r="L467" s="3"/>
      <c r="M467" s="3"/>
      <c r="N467" s="3"/>
      <c r="O467" s="5"/>
      <c r="P467" s="5"/>
      <c r="Q467" s="5"/>
      <c r="R467" s="5"/>
    </row>
    <row r="468" spans="2:18" ht="15.75" customHeight="1">
      <c r="B468" s="3"/>
      <c r="C468" s="3"/>
      <c r="D468" s="3"/>
      <c r="E468" s="3"/>
      <c r="F468" s="3"/>
      <c r="G468" s="3"/>
      <c r="H468" s="3"/>
      <c r="I468" s="3"/>
      <c r="J468" s="3"/>
      <c r="K468" s="3"/>
      <c r="L468" s="3"/>
      <c r="M468" s="3"/>
      <c r="N468" s="3"/>
      <c r="O468" s="5"/>
      <c r="P468" s="5"/>
      <c r="Q468" s="5"/>
      <c r="R468" s="5"/>
    </row>
    <row r="469" spans="2:18" ht="15.75" customHeight="1">
      <c r="B469" s="3"/>
      <c r="C469" s="3"/>
      <c r="D469" s="3"/>
      <c r="E469" s="3"/>
      <c r="F469" s="3"/>
      <c r="G469" s="3"/>
      <c r="H469" s="3"/>
      <c r="I469" s="3"/>
      <c r="J469" s="3"/>
      <c r="K469" s="3"/>
      <c r="L469" s="3"/>
      <c r="M469" s="3"/>
      <c r="N469" s="3"/>
      <c r="O469" s="5"/>
      <c r="P469" s="5"/>
      <c r="Q469" s="5"/>
      <c r="R469" s="5"/>
    </row>
    <row r="470" spans="2:18" ht="15.75" customHeight="1">
      <c r="B470" s="3"/>
      <c r="C470" s="3"/>
      <c r="D470" s="3"/>
      <c r="E470" s="3"/>
      <c r="F470" s="3"/>
      <c r="G470" s="3"/>
      <c r="H470" s="3"/>
      <c r="I470" s="3"/>
      <c r="J470" s="3"/>
      <c r="K470" s="3"/>
      <c r="L470" s="3"/>
      <c r="M470" s="3"/>
      <c r="N470" s="3"/>
      <c r="O470" s="5"/>
      <c r="P470" s="5"/>
      <c r="Q470" s="5"/>
      <c r="R470" s="5"/>
    </row>
    <row r="471" spans="2:18" ht="15.75" customHeight="1">
      <c r="B471" s="3"/>
      <c r="C471" s="3"/>
      <c r="D471" s="3"/>
      <c r="E471" s="3"/>
      <c r="F471" s="3"/>
      <c r="G471" s="3"/>
      <c r="H471" s="3"/>
      <c r="I471" s="3"/>
      <c r="J471" s="3"/>
      <c r="K471" s="3"/>
      <c r="L471" s="3"/>
      <c r="M471" s="3"/>
      <c r="N471" s="3"/>
      <c r="O471" s="5"/>
      <c r="P471" s="5"/>
      <c r="Q471" s="5"/>
      <c r="R471" s="5"/>
    </row>
    <row r="472" spans="2:18" ht="15.75" customHeight="1">
      <c r="B472" s="3"/>
      <c r="C472" s="3"/>
      <c r="D472" s="3"/>
      <c r="E472" s="3"/>
      <c r="F472" s="3"/>
      <c r="G472" s="3"/>
      <c r="H472" s="3"/>
      <c r="I472" s="3"/>
      <c r="J472" s="3"/>
      <c r="K472" s="3"/>
      <c r="L472" s="3"/>
      <c r="M472" s="3"/>
      <c r="N472" s="3"/>
      <c r="O472" s="5"/>
      <c r="P472" s="5"/>
      <c r="Q472" s="5"/>
      <c r="R472" s="5"/>
    </row>
    <row r="473" spans="2:18" ht="15.75" customHeight="1">
      <c r="B473" s="3"/>
      <c r="C473" s="3"/>
      <c r="D473" s="3"/>
      <c r="E473" s="3"/>
      <c r="F473" s="3"/>
      <c r="G473" s="3"/>
      <c r="H473" s="3"/>
      <c r="I473" s="3"/>
      <c r="J473" s="3"/>
      <c r="K473" s="3"/>
      <c r="L473" s="3"/>
      <c r="M473" s="3"/>
      <c r="N473" s="3"/>
      <c r="O473" s="5"/>
      <c r="P473" s="5"/>
      <c r="Q473" s="5"/>
      <c r="R473" s="5"/>
    </row>
    <row r="474" spans="2:18" ht="15.75" customHeight="1">
      <c r="B474" s="3"/>
      <c r="C474" s="3"/>
      <c r="D474" s="3"/>
      <c r="E474" s="3"/>
      <c r="F474" s="3"/>
      <c r="G474" s="3"/>
      <c r="H474" s="3"/>
      <c r="I474" s="3"/>
      <c r="J474" s="3"/>
      <c r="K474" s="3"/>
      <c r="L474" s="3"/>
      <c r="M474" s="3"/>
      <c r="N474" s="3"/>
      <c r="O474" s="5"/>
      <c r="P474" s="5"/>
      <c r="Q474" s="5"/>
      <c r="R474" s="5"/>
    </row>
    <row r="475" spans="2:18" ht="15.75" customHeight="1">
      <c r="B475" s="3"/>
      <c r="C475" s="3"/>
      <c r="D475" s="3"/>
      <c r="E475" s="3"/>
      <c r="F475" s="3"/>
      <c r="G475" s="3"/>
      <c r="H475" s="3"/>
      <c r="I475" s="3"/>
      <c r="J475" s="3"/>
      <c r="K475" s="3"/>
      <c r="L475" s="3"/>
      <c r="M475" s="3"/>
      <c r="N475" s="3"/>
      <c r="O475" s="5"/>
      <c r="P475" s="5"/>
      <c r="Q475" s="5"/>
      <c r="R475" s="5"/>
    </row>
    <row r="476" spans="2:18" ht="15.75" customHeight="1">
      <c r="B476" s="3"/>
      <c r="C476" s="3"/>
      <c r="D476" s="3"/>
      <c r="E476" s="3"/>
      <c r="F476" s="3"/>
      <c r="G476" s="3"/>
      <c r="H476" s="3"/>
      <c r="I476" s="3"/>
      <c r="J476" s="3"/>
      <c r="K476" s="3"/>
      <c r="L476" s="3"/>
      <c r="M476" s="3"/>
      <c r="N476" s="3"/>
      <c r="O476" s="5"/>
      <c r="P476" s="5"/>
      <c r="Q476" s="5"/>
      <c r="R476" s="5"/>
    </row>
    <row r="477" spans="2:18" ht="15.75" customHeight="1">
      <c r="B477" s="3"/>
      <c r="C477" s="3"/>
      <c r="D477" s="3"/>
      <c r="E477" s="3"/>
      <c r="F477" s="3"/>
      <c r="G477" s="3"/>
      <c r="H477" s="3"/>
      <c r="I477" s="3"/>
      <c r="J477" s="3"/>
      <c r="K477" s="3"/>
      <c r="L477" s="3"/>
      <c r="M477" s="3"/>
      <c r="N477" s="3"/>
      <c r="O477" s="5"/>
      <c r="P477" s="5"/>
      <c r="Q477" s="5"/>
      <c r="R477" s="5"/>
    </row>
    <row r="478" spans="2:18" ht="15.75" customHeight="1">
      <c r="B478" s="3"/>
      <c r="C478" s="3"/>
      <c r="D478" s="3"/>
      <c r="E478" s="3"/>
      <c r="F478" s="3"/>
      <c r="G478" s="3"/>
      <c r="H478" s="3"/>
      <c r="I478" s="3"/>
      <c r="J478" s="3"/>
      <c r="K478" s="3"/>
      <c r="L478" s="3"/>
      <c r="M478" s="3"/>
      <c r="N478" s="3"/>
      <c r="O478" s="5"/>
      <c r="P478" s="5"/>
      <c r="Q478" s="5"/>
      <c r="R478" s="5"/>
    </row>
    <row r="479" spans="2:18" ht="15.75" customHeight="1">
      <c r="B479" s="3"/>
      <c r="C479" s="3"/>
      <c r="D479" s="3"/>
      <c r="E479" s="3"/>
      <c r="F479" s="3"/>
      <c r="G479" s="3"/>
      <c r="H479" s="3"/>
      <c r="I479" s="3"/>
      <c r="J479" s="3"/>
      <c r="K479" s="3"/>
      <c r="L479" s="3"/>
      <c r="M479" s="3"/>
      <c r="N479" s="3"/>
      <c r="O479" s="5"/>
      <c r="P479" s="5"/>
      <c r="Q479" s="5"/>
      <c r="R479" s="5"/>
    </row>
    <row r="480" spans="2:18" ht="15.75" customHeight="1">
      <c r="B480" s="3"/>
      <c r="C480" s="3"/>
      <c r="D480" s="3"/>
      <c r="E480" s="3"/>
      <c r="F480" s="3"/>
      <c r="G480" s="3"/>
      <c r="H480" s="3"/>
      <c r="I480" s="3"/>
      <c r="J480" s="3"/>
      <c r="K480" s="3"/>
      <c r="L480" s="3"/>
      <c r="M480" s="3"/>
      <c r="N480" s="3"/>
      <c r="O480" s="5"/>
      <c r="P480" s="5"/>
      <c r="Q480" s="5"/>
      <c r="R480" s="5"/>
    </row>
    <row r="481" spans="2:18" ht="15.75" customHeight="1">
      <c r="B481" s="3"/>
      <c r="C481" s="3"/>
      <c r="D481" s="3"/>
      <c r="E481" s="3"/>
      <c r="F481" s="3"/>
      <c r="G481" s="3"/>
      <c r="H481" s="3"/>
      <c r="I481" s="3"/>
      <c r="J481" s="3"/>
      <c r="K481" s="3"/>
      <c r="L481" s="3"/>
      <c r="M481" s="3"/>
      <c r="N481" s="3"/>
      <c r="O481" s="5"/>
      <c r="P481" s="5"/>
      <c r="Q481" s="5"/>
      <c r="R481" s="5"/>
    </row>
    <row r="482" spans="2:18" ht="15.75" customHeight="1">
      <c r="B482" s="3"/>
      <c r="C482" s="3"/>
      <c r="D482" s="3"/>
      <c r="E482" s="3"/>
      <c r="F482" s="3"/>
      <c r="G482" s="3"/>
      <c r="H482" s="3"/>
      <c r="I482" s="3"/>
      <c r="J482" s="3"/>
      <c r="K482" s="3"/>
      <c r="L482" s="3"/>
      <c r="M482" s="3"/>
      <c r="N482" s="3"/>
      <c r="O482" s="5"/>
      <c r="P482" s="5"/>
      <c r="Q482" s="5"/>
      <c r="R482" s="5"/>
    </row>
    <row r="483" spans="2:18" ht="15.75" customHeight="1">
      <c r="B483" s="3"/>
      <c r="C483" s="3"/>
      <c r="D483" s="3"/>
      <c r="E483" s="3"/>
      <c r="F483" s="3"/>
      <c r="G483" s="3"/>
      <c r="H483" s="3"/>
      <c r="I483" s="3"/>
      <c r="J483" s="3"/>
      <c r="K483" s="3"/>
      <c r="L483" s="3"/>
      <c r="M483" s="3"/>
      <c r="N483" s="3"/>
      <c r="O483" s="5"/>
      <c r="P483" s="5"/>
      <c r="Q483" s="5"/>
      <c r="R483" s="5"/>
    </row>
    <row r="484" spans="2:18" ht="15.75" customHeight="1">
      <c r="B484" s="3"/>
      <c r="C484" s="3"/>
      <c r="D484" s="3"/>
      <c r="E484" s="3"/>
      <c r="F484" s="3"/>
      <c r="G484" s="3"/>
      <c r="H484" s="3"/>
      <c r="I484" s="3"/>
      <c r="J484" s="3"/>
      <c r="K484" s="3"/>
      <c r="L484" s="3"/>
      <c r="M484" s="3"/>
      <c r="N484" s="3"/>
      <c r="O484" s="5"/>
      <c r="P484" s="5"/>
      <c r="Q484" s="5"/>
      <c r="R484" s="5"/>
    </row>
    <row r="485" spans="2:18" ht="15.75" customHeight="1">
      <c r="B485" s="3"/>
      <c r="C485" s="3"/>
      <c r="D485" s="3"/>
      <c r="E485" s="3"/>
      <c r="F485" s="3"/>
      <c r="G485" s="3"/>
      <c r="H485" s="3"/>
      <c r="I485" s="3"/>
      <c r="J485" s="3"/>
      <c r="K485" s="3"/>
      <c r="L485" s="3"/>
      <c r="M485" s="3"/>
      <c r="N485" s="3"/>
      <c r="O485" s="5"/>
      <c r="P485" s="5"/>
      <c r="Q485" s="5"/>
      <c r="R485" s="5"/>
    </row>
    <row r="486" spans="2:18" ht="15.75" customHeight="1">
      <c r="B486" s="3"/>
      <c r="C486" s="3"/>
      <c r="D486" s="3"/>
      <c r="E486" s="3"/>
      <c r="F486" s="3"/>
      <c r="G486" s="3"/>
      <c r="H486" s="3"/>
      <c r="I486" s="3"/>
      <c r="J486" s="3"/>
      <c r="K486" s="3"/>
      <c r="L486" s="3"/>
      <c r="M486" s="3"/>
      <c r="N486" s="3"/>
      <c r="O486" s="5"/>
      <c r="P486" s="5"/>
      <c r="Q486" s="5"/>
      <c r="R486" s="5"/>
    </row>
    <row r="487" spans="2:18" ht="15.75" customHeight="1">
      <c r="B487" s="3"/>
      <c r="C487" s="3"/>
      <c r="D487" s="3"/>
      <c r="E487" s="3"/>
      <c r="F487" s="3"/>
      <c r="G487" s="3"/>
      <c r="H487" s="3"/>
      <c r="I487" s="3"/>
      <c r="J487" s="3"/>
      <c r="K487" s="3"/>
      <c r="L487" s="3"/>
      <c r="M487" s="3"/>
      <c r="N487" s="3"/>
      <c r="O487" s="5"/>
      <c r="P487" s="5"/>
      <c r="Q487" s="5"/>
      <c r="R487" s="5"/>
    </row>
    <row r="488" spans="2:18" ht="15.75" customHeight="1">
      <c r="B488" s="3"/>
      <c r="C488" s="3"/>
      <c r="D488" s="3"/>
      <c r="E488" s="3"/>
      <c r="F488" s="3"/>
      <c r="G488" s="3"/>
      <c r="H488" s="3"/>
      <c r="I488" s="3"/>
      <c r="J488" s="3"/>
      <c r="K488" s="3"/>
      <c r="L488" s="3"/>
      <c r="M488" s="3"/>
      <c r="N488" s="3"/>
      <c r="O488" s="5"/>
      <c r="P488" s="5"/>
      <c r="Q488" s="5"/>
      <c r="R488" s="5"/>
    </row>
    <row r="489" spans="2:18" ht="15.75" customHeight="1">
      <c r="B489" s="3"/>
      <c r="C489" s="3"/>
      <c r="D489" s="3"/>
      <c r="E489" s="3"/>
      <c r="F489" s="3"/>
      <c r="G489" s="3"/>
      <c r="H489" s="3"/>
      <c r="I489" s="3"/>
      <c r="J489" s="3"/>
      <c r="K489" s="3"/>
      <c r="L489" s="3"/>
      <c r="M489" s="3"/>
      <c r="N489" s="3"/>
      <c r="O489" s="5"/>
      <c r="P489" s="5"/>
      <c r="Q489" s="5"/>
      <c r="R489" s="5"/>
    </row>
    <row r="490" spans="2:18" ht="15.75" customHeight="1">
      <c r="B490" s="3"/>
      <c r="C490" s="3"/>
      <c r="D490" s="3"/>
      <c r="E490" s="3"/>
      <c r="F490" s="3"/>
      <c r="G490" s="3"/>
      <c r="H490" s="3"/>
      <c r="I490" s="3"/>
      <c r="J490" s="3"/>
      <c r="K490" s="3"/>
      <c r="L490" s="3"/>
      <c r="M490" s="3"/>
      <c r="N490" s="3"/>
      <c r="O490" s="5"/>
      <c r="P490" s="5"/>
      <c r="Q490" s="5"/>
      <c r="R490" s="5"/>
    </row>
    <row r="491" spans="2:18" ht="15.75" customHeight="1">
      <c r="B491" s="3"/>
      <c r="C491" s="3"/>
      <c r="D491" s="3"/>
      <c r="E491" s="3"/>
      <c r="F491" s="3"/>
      <c r="G491" s="3"/>
      <c r="H491" s="3"/>
      <c r="I491" s="3"/>
      <c r="J491" s="3"/>
      <c r="K491" s="3"/>
      <c r="L491" s="3"/>
      <c r="M491" s="3"/>
      <c r="N491" s="3"/>
      <c r="O491" s="5"/>
      <c r="P491" s="5"/>
      <c r="Q491" s="5"/>
      <c r="R491" s="5"/>
    </row>
    <row r="492" spans="2:18" ht="15.75" customHeight="1">
      <c r="B492" s="3"/>
      <c r="C492" s="3"/>
      <c r="D492" s="3"/>
      <c r="E492" s="3"/>
      <c r="F492" s="3"/>
      <c r="G492" s="3"/>
      <c r="H492" s="3"/>
      <c r="I492" s="3"/>
      <c r="J492" s="3"/>
      <c r="K492" s="3"/>
      <c r="L492" s="3"/>
      <c r="M492" s="3"/>
      <c r="N492" s="3"/>
      <c r="O492" s="5"/>
      <c r="P492" s="5"/>
      <c r="Q492" s="5"/>
      <c r="R492" s="5"/>
    </row>
    <row r="493" spans="2:18" ht="15.75" customHeight="1">
      <c r="B493" s="3"/>
      <c r="C493" s="3"/>
      <c r="D493" s="3"/>
      <c r="E493" s="3"/>
      <c r="F493" s="3"/>
      <c r="G493" s="3"/>
      <c r="H493" s="3"/>
      <c r="I493" s="3"/>
      <c r="J493" s="3"/>
      <c r="K493" s="3"/>
      <c r="L493" s="3"/>
      <c r="M493" s="3"/>
      <c r="N493" s="3"/>
      <c r="O493" s="5"/>
      <c r="P493" s="5"/>
      <c r="Q493" s="5"/>
      <c r="R493" s="5"/>
    </row>
    <row r="494" spans="2:18" ht="15.75" customHeight="1">
      <c r="B494" s="3"/>
      <c r="C494" s="3"/>
      <c r="D494" s="3"/>
      <c r="E494" s="3"/>
      <c r="F494" s="3"/>
      <c r="G494" s="3"/>
      <c r="H494" s="3"/>
      <c r="I494" s="3"/>
      <c r="J494" s="3"/>
      <c r="K494" s="3"/>
      <c r="L494" s="3"/>
      <c r="M494" s="3"/>
      <c r="N494" s="3"/>
      <c r="O494" s="5"/>
      <c r="P494" s="5"/>
      <c r="Q494" s="5"/>
      <c r="R494" s="5"/>
    </row>
    <row r="495" spans="2:18" ht="15.75" customHeight="1">
      <c r="B495" s="3"/>
      <c r="C495" s="3"/>
      <c r="D495" s="3"/>
      <c r="E495" s="3"/>
      <c r="F495" s="3"/>
      <c r="G495" s="3"/>
      <c r="H495" s="3"/>
      <c r="I495" s="3"/>
      <c r="J495" s="3"/>
      <c r="K495" s="3"/>
      <c r="L495" s="3"/>
      <c r="M495" s="3"/>
      <c r="N495" s="3"/>
      <c r="O495" s="5"/>
      <c r="P495" s="5"/>
      <c r="Q495" s="5"/>
      <c r="R495" s="5"/>
    </row>
    <row r="496" spans="2:18" ht="15.75" customHeight="1">
      <c r="B496" s="3"/>
      <c r="C496" s="3"/>
      <c r="D496" s="3"/>
      <c r="E496" s="3"/>
      <c r="F496" s="3"/>
      <c r="G496" s="3"/>
      <c r="H496" s="3"/>
      <c r="I496" s="3"/>
      <c r="J496" s="3"/>
      <c r="K496" s="3"/>
      <c r="L496" s="3"/>
      <c r="M496" s="3"/>
      <c r="N496" s="3"/>
      <c r="O496" s="5"/>
      <c r="P496" s="5"/>
      <c r="Q496" s="5"/>
      <c r="R496" s="5"/>
    </row>
    <row r="497" spans="2:18" ht="15.75" customHeight="1">
      <c r="B497" s="3"/>
      <c r="C497" s="3"/>
      <c r="D497" s="3"/>
      <c r="E497" s="3"/>
      <c r="F497" s="3"/>
      <c r="G497" s="3"/>
      <c r="H497" s="3"/>
      <c r="I497" s="3"/>
      <c r="J497" s="3"/>
      <c r="K497" s="3"/>
      <c r="L497" s="3"/>
      <c r="M497" s="3"/>
      <c r="N497" s="3"/>
      <c r="O497" s="5"/>
      <c r="P497" s="5"/>
      <c r="Q497" s="5"/>
      <c r="R497" s="5"/>
    </row>
    <row r="498" spans="2:18" ht="15.75" customHeight="1">
      <c r="B498" s="3"/>
      <c r="C498" s="3"/>
      <c r="D498" s="3"/>
      <c r="E498" s="3"/>
      <c r="F498" s="3"/>
      <c r="G498" s="3"/>
      <c r="H498" s="3"/>
      <c r="I498" s="3"/>
      <c r="J498" s="3"/>
      <c r="K498" s="3"/>
      <c r="L498" s="3"/>
      <c r="M498" s="3"/>
      <c r="N498" s="3"/>
      <c r="O498" s="5"/>
      <c r="P498" s="5"/>
      <c r="Q498" s="5"/>
      <c r="R498" s="5"/>
    </row>
    <row r="499" spans="2:18" ht="15.75" customHeight="1">
      <c r="B499" s="3"/>
      <c r="C499" s="3"/>
      <c r="D499" s="3"/>
      <c r="E499" s="3"/>
      <c r="F499" s="3"/>
      <c r="G499" s="3"/>
      <c r="H499" s="3"/>
      <c r="I499" s="3"/>
      <c r="J499" s="3"/>
      <c r="K499" s="3"/>
      <c r="L499" s="3"/>
      <c r="M499" s="3"/>
      <c r="N499" s="3"/>
      <c r="O499" s="5"/>
      <c r="P499" s="5"/>
      <c r="Q499" s="5"/>
      <c r="R499" s="5"/>
    </row>
    <row r="500" spans="2:18" ht="15.75" customHeight="1">
      <c r="B500" s="3"/>
      <c r="C500" s="3"/>
      <c r="D500" s="3"/>
      <c r="E500" s="3"/>
      <c r="F500" s="3"/>
      <c r="G500" s="3"/>
      <c r="H500" s="3"/>
      <c r="I500" s="3"/>
      <c r="J500" s="3"/>
      <c r="K500" s="3"/>
      <c r="L500" s="3"/>
      <c r="M500" s="3"/>
      <c r="N500" s="3"/>
      <c r="O500" s="5"/>
      <c r="P500" s="5"/>
      <c r="Q500" s="5"/>
      <c r="R500" s="5"/>
    </row>
    <row r="501" spans="2:18" ht="15.75" customHeight="1">
      <c r="B501" s="3"/>
      <c r="C501" s="3"/>
      <c r="D501" s="3"/>
      <c r="E501" s="3"/>
      <c r="F501" s="3"/>
      <c r="G501" s="3"/>
      <c r="H501" s="3"/>
      <c r="I501" s="3"/>
      <c r="J501" s="3"/>
      <c r="K501" s="3"/>
      <c r="L501" s="3"/>
      <c r="M501" s="3"/>
      <c r="N501" s="3"/>
      <c r="O501" s="5"/>
      <c r="P501" s="5"/>
      <c r="Q501" s="5"/>
      <c r="R501" s="5"/>
    </row>
    <row r="502" spans="2:18" ht="15.75" customHeight="1">
      <c r="B502" s="3"/>
      <c r="C502" s="3"/>
      <c r="D502" s="3"/>
      <c r="E502" s="3"/>
      <c r="F502" s="3"/>
      <c r="G502" s="3"/>
      <c r="H502" s="3"/>
      <c r="I502" s="3"/>
      <c r="J502" s="3"/>
      <c r="K502" s="3"/>
      <c r="L502" s="3"/>
      <c r="M502" s="3"/>
      <c r="N502" s="3"/>
      <c r="O502" s="5"/>
      <c r="P502" s="5"/>
      <c r="Q502" s="5"/>
      <c r="R502" s="5"/>
    </row>
    <row r="503" spans="2:18" ht="15.75" customHeight="1">
      <c r="B503" s="3"/>
      <c r="C503" s="3"/>
      <c r="D503" s="3"/>
      <c r="E503" s="3"/>
      <c r="F503" s="3"/>
      <c r="G503" s="3"/>
      <c r="H503" s="3"/>
      <c r="I503" s="3"/>
      <c r="J503" s="3"/>
      <c r="K503" s="3"/>
      <c r="L503" s="3"/>
      <c r="M503" s="3"/>
      <c r="N503" s="3"/>
      <c r="O503" s="5"/>
      <c r="P503" s="5"/>
      <c r="Q503" s="5"/>
      <c r="R503" s="5"/>
    </row>
    <row r="504" spans="2:18" ht="15.75" customHeight="1">
      <c r="B504" s="3"/>
      <c r="C504" s="3"/>
      <c r="D504" s="3"/>
      <c r="E504" s="3"/>
      <c r="F504" s="3"/>
      <c r="G504" s="3"/>
      <c r="H504" s="3"/>
      <c r="I504" s="3"/>
      <c r="J504" s="3"/>
      <c r="K504" s="3"/>
      <c r="L504" s="3"/>
      <c r="M504" s="3"/>
      <c r="N504" s="3"/>
      <c r="O504" s="5"/>
      <c r="P504" s="5"/>
      <c r="Q504" s="5"/>
      <c r="R504" s="5"/>
    </row>
    <row r="505" spans="2:18" ht="15.75" customHeight="1">
      <c r="B505" s="3"/>
      <c r="C505" s="3"/>
      <c r="D505" s="3"/>
      <c r="E505" s="3"/>
      <c r="F505" s="3"/>
      <c r="G505" s="3"/>
      <c r="H505" s="3"/>
      <c r="I505" s="3"/>
      <c r="J505" s="3"/>
      <c r="K505" s="3"/>
      <c r="L505" s="3"/>
      <c r="M505" s="3"/>
      <c r="N505" s="3"/>
      <c r="O505" s="5"/>
      <c r="P505" s="5"/>
      <c r="Q505" s="5"/>
      <c r="R505" s="5"/>
    </row>
    <row r="506" spans="2:18" ht="15.75" customHeight="1">
      <c r="B506" s="3"/>
      <c r="C506" s="3"/>
      <c r="D506" s="3"/>
      <c r="E506" s="3"/>
      <c r="F506" s="3"/>
      <c r="G506" s="3"/>
      <c r="H506" s="3"/>
      <c r="I506" s="3"/>
      <c r="J506" s="3"/>
      <c r="K506" s="3"/>
      <c r="L506" s="3"/>
      <c r="M506" s="3"/>
      <c r="N506" s="3"/>
      <c r="O506" s="5"/>
      <c r="P506" s="5"/>
      <c r="Q506" s="5"/>
      <c r="R506" s="5"/>
    </row>
    <row r="507" spans="2:18" ht="15.75" customHeight="1">
      <c r="B507" s="3"/>
      <c r="C507" s="3"/>
      <c r="D507" s="3"/>
      <c r="E507" s="3"/>
      <c r="F507" s="3"/>
      <c r="G507" s="3"/>
      <c r="H507" s="3"/>
      <c r="I507" s="3"/>
      <c r="J507" s="3"/>
      <c r="K507" s="3"/>
      <c r="L507" s="3"/>
      <c r="M507" s="3"/>
      <c r="N507" s="3"/>
      <c r="O507" s="5"/>
      <c r="P507" s="5"/>
      <c r="Q507" s="5"/>
      <c r="R507" s="5"/>
    </row>
    <row r="508" spans="2:18" ht="15.75" customHeight="1">
      <c r="B508" s="3"/>
      <c r="C508" s="3"/>
      <c r="D508" s="3"/>
      <c r="E508" s="3"/>
      <c r="F508" s="3"/>
      <c r="G508" s="3"/>
      <c r="H508" s="3"/>
      <c r="I508" s="3"/>
      <c r="J508" s="3"/>
      <c r="K508" s="3"/>
      <c r="L508" s="3"/>
      <c r="M508" s="3"/>
      <c r="N508" s="3"/>
      <c r="O508" s="5"/>
      <c r="P508" s="5"/>
      <c r="Q508" s="5"/>
      <c r="R508" s="5"/>
    </row>
    <row r="509" spans="2:18" ht="15.75" customHeight="1">
      <c r="B509" s="3"/>
      <c r="C509" s="3"/>
      <c r="D509" s="3"/>
      <c r="E509" s="3"/>
      <c r="F509" s="3"/>
      <c r="G509" s="3"/>
      <c r="H509" s="3"/>
      <c r="I509" s="3"/>
      <c r="J509" s="3"/>
      <c r="K509" s="3"/>
      <c r="L509" s="3"/>
      <c r="M509" s="3"/>
      <c r="N509" s="3"/>
      <c r="O509" s="5"/>
      <c r="P509" s="5"/>
      <c r="Q509" s="5"/>
      <c r="R509" s="5"/>
    </row>
    <row r="510" spans="2:18" ht="15.75" customHeight="1">
      <c r="B510" s="3"/>
      <c r="C510" s="3"/>
      <c r="D510" s="3"/>
      <c r="E510" s="3"/>
      <c r="F510" s="3"/>
      <c r="G510" s="3"/>
      <c r="H510" s="3"/>
      <c r="I510" s="3"/>
      <c r="J510" s="3"/>
      <c r="K510" s="3"/>
      <c r="L510" s="3"/>
      <c r="M510" s="3"/>
      <c r="N510" s="3"/>
      <c r="O510" s="5"/>
      <c r="P510" s="5"/>
      <c r="Q510" s="5"/>
      <c r="R510" s="5"/>
    </row>
    <row r="511" spans="2:18" ht="15.75" customHeight="1">
      <c r="B511" s="3"/>
      <c r="C511" s="3"/>
      <c r="D511" s="3"/>
      <c r="E511" s="3"/>
      <c r="F511" s="3"/>
      <c r="G511" s="3"/>
      <c r="H511" s="3"/>
      <c r="I511" s="3"/>
      <c r="J511" s="3"/>
      <c r="K511" s="3"/>
      <c r="L511" s="3"/>
      <c r="M511" s="3"/>
      <c r="N511" s="3"/>
      <c r="O511" s="5"/>
      <c r="P511" s="5"/>
      <c r="Q511" s="5"/>
      <c r="R511" s="5"/>
    </row>
    <row r="512" spans="2:18" ht="15.75" customHeight="1">
      <c r="B512" s="3"/>
      <c r="C512" s="3"/>
      <c r="D512" s="3"/>
      <c r="E512" s="3"/>
      <c r="F512" s="3"/>
      <c r="G512" s="3"/>
      <c r="H512" s="3"/>
      <c r="I512" s="3"/>
      <c r="J512" s="3"/>
      <c r="K512" s="3"/>
      <c r="L512" s="3"/>
      <c r="M512" s="3"/>
      <c r="N512" s="3"/>
      <c r="O512" s="5"/>
      <c r="P512" s="5"/>
      <c r="Q512" s="5"/>
      <c r="R512" s="5"/>
    </row>
    <row r="513" spans="2:18" ht="15.75" customHeight="1">
      <c r="B513" s="3"/>
      <c r="C513" s="3"/>
      <c r="D513" s="3"/>
      <c r="E513" s="3"/>
      <c r="F513" s="3"/>
      <c r="G513" s="3"/>
      <c r="H513" s="3"/>
      <c r="I513" s="3"/>
      <c r="J513" s="3"/>
      <c r="K513" s="3"/>
      <c r="L513" s="3"/>
      <c r="M513" s="3"/>
      <c r="N513" s="3"/>
      <c r="O513" s="5"/>
      <c r="P513" s="5"/>
      <c r="Q513" s="5"/>
      <c r="R513" s="5"/>
    </row>
    <row r="514" spans="2:18" ht="15.75" customHeight="1">
      <c r="B514" s="3"/>
      <c r="C514" s="3"/>
      <c r="D514" s="3"/>
      <c r="E514" s="3"/>
      <c r="F514" s="3"/>
      <c r="G514" s="3"/>
      <c r="H514" s="3"/>
      <c r="I514" s="3"/>
      <c r="J514" s="3"/>
      <c r="K514" s="3"/>
      <c r="L514" s="3"/>
      <c r="M514" s="3"/>
      <c r="N514" s="3"/>
      <c r="O514" s="5"/>
      <c r="P514" s="5"/>
      <c r="Q514" s="5"/>
      <c r="R514" s="5"/>
    </row>
    <row r="515" spans="2:18" ht="15.75" customHeight="1">
      <c r="B515" s="3"/>
      <c r="C515" s="3"/>
      <c r="D515" s="3"/>
      <c r="E515" s="3"/>
      <c r="F515" s="3"/>
      <c r="G515" s="3"/>
      <c r="H515" s="3"/>
      <c r="I515" s="3"/>
      <c r="J515" s="3"/>
      <c r="K515" s="3"/>
      <c r="L515" s="3"/>
      <c r="M515" s="3"/>
      <c r="N515" s="3"/>
      <c r="O515" s="5"/>
      <c r="P515" s="5"/>
      <c r="Q515" s="5"/>
      <c r="R515" s="5"/>
    </row>
    <row r="516" spans="2:18" ht="15.75" customHeight="1">
      <c r="B516" s="3"/>
      <c r="C516" s="3"/>
      <c r="D516" s="3"/>
      <c r="E516" s="3"/>
      <c r="F516" s="3"/>
      <c r="G516" s="3"/>
      <c r="H516" s="3"/>
      <c r="I516" s="3"/>
      <c r="J516" s="3"/>
      <c r="K516" s="3"/>
      <c r="L516" s="3"/>
      <c r="M516" s="3"/>
      <c r="N516" s="3"/>
      <c r="O516" s="5"/>
      <c r="P516" s="5"/>
      <c r="Q516" s="5"/>
      <c r="R516" s="5"/>
    </row>
    <row r="517" spans="2:18" ht="15.75" customHeight="1">
      <c r="B517" s="3"/>
      <c r="C517" s="3"/>
      <c r="D517" s="3"/>
      <c r="E517" s="3"/>
      <c r="F517" s="3"/>
      <c r="G517" s="3"/>
      <c r="H517" s="3"/>
      <c r="I517" s="3"/>
      <c r="J517" s="3"/>
      <c r="K517" s="3"/>
      <c r="L517" s="3"/>
      <c r="M517" s="3"/>
      <c r="N517" s="3"/>
      <c r="O517" s="5"/>
      <c r="P517" s="5"/>
      <c r="Q517" s="5"/>
      <c r="R517" s="5"/>
    </row>
    <row r="518" spans="2:18" ht="15.75" customHeight="1">
      <c r="B518" s="3"/>
      <c r="C518" s="3"/>
      <c r="D518" s="3"/>
      <c r="E518" s="3"/>
      <c r="F518" s="3"/>
      <c r="G518" s="3"/>
      <c r="H518" s="3"/>
      <c r="I518" s="3"/>
      <c r="J518" s="3"/>
      <c r="K518" s="3"/>
      <c r="L518" s="3"/>
      <c r="M518" s="3"/>
      <c r="N518" s="3"/>
      <c r="O518" s="5"/>
      <c r="P518" s="5"/>
      <c r="Q518" s="5"/>
      <c r="R518" s="5"/>
    </row>
    <row r="519" spans="2:18" ht="15.75" customHeight="1">
      <c r="B519" s="3"/>
      <c r="C519" s="3"/>
      <c r="D519" s="3"/>
      <c r="E519" s="3"/>
      <c r="F519" s="3"/>
      <c r="G519" s="3"/>
      <c r="H519" s="3"/>
      <c r="I519" s="3"/>
      <c r="J519" s="3"/>
      <c r="K519" s="3"/>
      <c r="L519" s="3"/>
      <c r="M519" s="3"/>
      <c r="N519" s="3"/>
      <c r="O519" s="5"/>
      <c r="P519" s="5"/>
      <c r="Q519" s="5"/>
      <c r="R519" s="5"/>
    </row>
    <row r="520" spans="2:18" ht="15.75" customHeight="1">
      <c r="B520" s="3"/>
      <c r="C520" s="3"/>
      <c r="D520" s="3"/>
      <c r="E520" s="3"/>
      <c r="F520" s="3"/>
      <c r="G520" s="3"/>
      <c r="H520" s="3"/>
      <c r="I520" s="3"/>
      <c r="J520" s="3"/>
      <c r="K520" s="3"/>
      <c r="L520" s="3"/>
      <c r="M520" s="3"/>
      <c r="N520" s="3"/>
      <c r="O520" s="5"/>
      <c r="P520" s="5"/>
      <c r="Q520" s="5"/>
      <c r="R520" s="5"/>
    </row>
    <row r="521" spans="2:18" ht="15.75" customHeight="1">
      <c r="B521" s="3"/>
      <c r="C521" s="3"/>
      <c r="D521" s="3"/>
      <c r="E521" s="3"/>
      <c r="F521" s="3"/>
      <c r="G521" s="3"/>
      <c r="H521" s="3"/>
      <c r="I521" s="3"/>
      <c r="J521" s="3"/>
      <c r="K521" s="3"/>
      <c r="L521" s="3"/>
      <c r="M521" s="3"/>
      <c r="N521" s="3"/>
      <c r="O521" s="5"/>
      <c r="P521" s="5"/>
      <c r="Q521" s="5"/>
      <c r="R521" s="5"/>
    </row>
    <row r="522" spans="2:18" ht="15.75" customHeight="1">
      <c r="B522" s="3"/>
      <c r="C522" s="3"/>
      <c r="D522" s="3"/>
      <c r="E522" s="3"/>
      <c r="F522" s="3"/>
      <c r="G522" s="3"/>
      <c r="H522" s="3"/>
      <c r="I522" s="3"/>
      <c r="J522" s="3"/>
      <c r="K522" s="3"/>
      <c r="L522" s="3"/>
      <c r="M522" s="3"/>
      <c r="N522" s="3"/>
      <c r="O522" s="5"/>
      <c r="P522" s="5"/>
      <c r="Q522" s="5"/>
      <c r="R522" s="5"/>
    </row>
    <row r="523" spans="2:18" ht="15.75" customHeight="1">
      <c r="B523" s="3"/>
      <c r="C523" s="3"/>
      <c r="D523" s="3"/>
      <c r="E523" s="3"/>
      <c r="F523" s="3"/>
      <c r="G523" s="3"/>
      <c r="H523" s="3"/>
      <c r="I523" s="3"/>
      <c r="J523" s="3"/>
      <c r="K523" s="3"/>
      <c r="L523" s="3"/>
      <c r="M523" s="3"/>
      <c r="N523" s="3"/>
      <c r="O523" s="5"/>
      <c r="P523" s="5"/>
      <c r="Q523" s="5"/>
      <c r="R523" s="5"/>
    </row>
    <row r="524" spans="2:18" ht="15.75" customHeight="1">
      <c r="B524" s="3"/>
      <c r="C524" s="3"/>
      <c r="D524" s="3"/>
      <c r="E524" s="3"/>
      <c r="F524" s="3"/>
      <c r="G524" s="3"/>
      <c r="H524" s="3"/>
      <c r="I524" s="3"/>
      <c r="J524" s="3"/>
      <c r="K524" s="3"/>
      <c r="L524" s="3"/>
      <c r="M524" s="3"/>
      <c r="N524" s="3"/>
      <c r="O524" s="5"/>
      <c r="P524" s="5"/>
      <c r="Q524" s="5"/>
      <c r="R524" s="5"/>
    </row>
    <row r="525" spans="2:18" ht="15.75" customHeight="1">
      <c r="B525" s="3"/>
      <c r="C525" s="3"/>
      <c r="D525" s="3"/>
      <c r="E525" s="3"/>
      <c r="F525" s="3"/>
      <c r="G525" s="3"/>
      <c r="H525" s="3"/>
      <c r="I525" s="3"/>
      <c r="J525" s="3"/>
      <c r="K525" s="3"/>
      <c r="L525" s="3"/>
      <c r="M525" s="3"/>
      <c r="N525" s="3"/>
      <c r="O525" s="5"/>
      <c r="P525" s="5"/>
      <c r="Q525" s="5"/>
      <c r="R525" s="5"/>
    </row>
    <row r="526" spans="2:18" ht="15.75" customHeight="1">
      <c r="B526" s="3"/>
      <c r="C526" s="3"/>
      <c r="D526" s="3"/>
      <c r="E526" s="3"/>
      <c r="F526" s="3"/>
      <c r="G526" s="3"/>
      <c r="H526" s="3"/>
      <c r="I526" s="3"/>
      <c r="J526" s="3"/>
      <c r="K526" s="3"/>
      <c r="L526" s="3"/>
      <c r="M526" s="3"/>
      <c r="N526" s="3"/>
      <c r="O526" s="5"/>
      <c r="P526" s="5"/>
      <c r="Q526" s="5"/>
      <c r="R526" s="5"/>
    </row>
    <row r="527" spans="2:18" ht="15.75" customHeight="1">
      <c r="B527" s="3"/>
      <c r="C527" s="3"/>
      <c r="D527" s="3"/>
      <c r="E527" s="3"/>
      <c r="F527" s="3"/>
      <c r="G527" s="3"/>
      <c r="H527" s="3"/>
      <c r="I527" s="3"/>
      <c r="J527" s="3"/>
      <c r="K527" s="3"/>
      <c r="L527" s="3"/>
      <c r="M527" s="3"/>
      <c r="N527" s="3"/>
      <c r="O527" s="5"/>
      <c r="P527" s="5"/>
      <c r="Q527" s="5"/>
      <c r="R527" s="5"/>
    </row>
    <row r="528" spans="2:18" ht="15.75" customHeight="1">
      <c r="B528" s="3"/>
      <c r="C528" s="3"/>
      <c r="D528" s="3"/>
      <c r="E528" s="3"/>
      <c r="F528" s="3"/>
      <c r="G528" s="3"/>
      <c r="H528" s="3"/>
      <c r="I528" s="3"/>
      <c r="J528" s="3"/>
      <c r="K528" s="3"/>
      <c r="L528" s="3"/>
      <c r="M528" s="3"/>
      <c r="N528" s="3"/>
      <c r="O528" s="5"/>
      <c r="P528" s="5"/>
      <c r="Q528" s="5"/>
      <c r="R528" s="5"/>
    </row>
    <row r="529" spans="2:18" ht="15.75" customHeight="1">
      <c r="B529" s="3"/>
      <c r="C529" s="3"/>
      <c r="D529" s="3"/>
      <c r="E529" s="3"/>
      <c r="F529" s="3"/>
      <c r="G529" s="3"/>
      <c r="H529" s="3"/>
      <c r="I529" s="3"/>
      <c r="J529" s="3"/>
      <c r="K529" s="3"/>
      <c r="L529" s="3"/>
      <c r="M529" s="3"/>
      <c r="N529" s="3"/>
      <c r="O529" s="5"/>
      <c r="P529" s="5"/>
      <c r="Q529" s="5"/>
      <c r="R529" s="5"/>
    </row>
    <row r="530" spans="2:18" ht="15.75" customHeight="1">
      <c r="B530" s="3"/>
      <c r="C530" s="3"/>
      <c r="D530" s="3"/>
      <c r="E530" s="3"/>
      <c r="F530" s="3"/>
      <c r="G530" s="3"/>
      <c r="H530" s="3"/>
      <c r="I530" s="3"/>
      <c r="J530" s="3"/>
      <c r="K530" s="3"/>
      <c r="L530" s="3"/>
      <c r="M530" s="3"/>
      <c r="N530" s="3"/>
      <c r="O530" s="5"/>
      <c r="P530" s="5"/>
      <c r="Q530" s="5"/>
      <c r="R530" s="5"/>
    </row>
    <row r="531" spans="2:18" ht="15.75" customHeight="1">
      <c r="B531" s="3"/>
      <c r="C531" s="3"/>
      <c r="D531" s="3"/>
      <c r="E531" s="3"/>
      <c r="F531" s="3"/>
      <c r="G531" s="3"/>
      <c r="H531" s="3"/>
      <c r="I531" s="3"/>
      <c r="J531" s="3"/>
      <c r="K531" s="3"/>
      <c r="L531" s="3"/>
      <c r="M531" s="3"/>
      <c r="N531" s="3"/>
      <c r="O531" s="5"/>
      <c r="P531" s="5"/>
      <c r="Q531" s="5"/>
      <c r="R531" s="5"/>
    </row>
    <row r="532" spans="2:18" ht="15.75" customHeight="1">
      <c r="B532" s="3"/>
      <c r="C532" s="3"/>
      <c r="D532" s="3"/>
      <c r="E532" s="3"/>
      <c r="F532" s="3"/>
      <c r="G532" s="3"/>
      <c r="H532" s="3"/>
      <c r="I532" s="3"/>
      <c r="J532" s="3"/>
      <c r="K532" s="3"/>
      <c r="L532" s="3"/>
      <c r="M532" s="3"/>
      <c r="N532" s="3"/>
      <c r="O532" s="5"/>
      <c r="P532" s="5"/>
      <c r="Q532" s="5"/>
      <c r="R532" s="5"/>
    </row>
    <row r="533" spans="2:18" ht="15.75" customHeight="1">
      <c r="B533" s="3"/>
      <c r="C533" s="3"/>
      <c r="D533" s="3"/>
      <c r="E533" s="3"/>
      <c r="F533" s="3"/>
      <c r="G533" s="3"/>
      <c r="H533" s="3"/>
      <c r="I533" s="3"/>
      <c r="J533" s="3"/>
      <c r="K533" s="3"/>
      <c r="L533" s="3"/>
      <c r="M533" s="3"/>
      <c r="N533" s="3"/>
      <c r="O533" s="5"/>
      <c r="P533" s="5"/>
      <c r="Q533" s="5"/>
      <c r="R533" s="5"/>
    </row>
    <row r="534" spans="2:18" ht="15.75" customHeight="1">
      <c r="B534" s="3"/>
      <c r="C534" s="3"/>
      <c r="D534" s="3"/>
      <c r="E534" s="3"/>
      <c r="F534" s="3"/>
      <c r="G534" s="3"/>
      <c r="H534" s="3"/>
      <c r="I534" s="3"/>
      <c r="J534" s="3"/>
      <c r="K534" s="3"/>
      <c r="L534" s="3"/>
      <c r="M534" s="3"/>
      <c r="N534" s="3"/>
      <c r="O534" s="5"/>
      <c r="P534" s="5"/>
      <c r="Q534" s="5"/>
      <c r="R534" s="5"/>
    </row>
    <row r="535" spans="2:18" ht="15.75" customHeight="1">
      <c r="B535" s="3"/>
      <c r="C535" s="3"/>
      <c r="D535" s="3"/>
      <c r="E535" s="3"/>
      <c r="F535" s="3"/>
      <c r="G535" s="3"/>
      <c r="H535" s="3"/>
      <c r="I535" s="3"/>
      <c r="J535" s="3"/>
      <c r="K535" s="3"/>
      <c r="L535" s="3"/>
      <c r="M535" s="3"/>
      <c r="N535" s="3"/>
      <c r="O535" s="5"/>
      <c r="P535" s="5"/>
      <c r="Q535" s="5"/>
      <c r="R535" s="5"/>
    </row>
    <row r="536" spans="2:18" ht="15.75" customHeight="1">
      <c r="B536" s="3"/>
      <c r="C536" s="3"/>
      <c r="D536" s="3"/>
      <c r="E536" s="3"/>
      <c r="F536" s="3"/>
      <c r="G536" s="3"/>
      <c r="H536" s="3"/>
      <c r="I536" s="3"/>
      <c r="J536" s="3"/>
      <c r="K536" s="3"/>
      <c r="L536" s="3"/>
      <c r="M536" s="3"/>
      <c r="N536" s="3"/>
      <c r="O536" s="5"/>
      <c r="P536" s="5"/>
      <c r="Q536" s="5"/>
      <c r="R536" s="5"/>
    </row>
    <row r="537" spans="2:18" ht="15.75" customHeight="1">
      <c r="B537" s="3"/>
      <c r="C537" s="3"/>
      <c r="D537" s="3"/>
      <c r="E537" s="3"/>
      <c r="F537" s="3"/>
      <c r="G537" s="3"/>
      <c r="H537" s="3"/>
      <c r="I537" s="3"/>
      <c r="J537" s="3"/>
      <c r="K537" s="3"/>
      <c r="L537" s="3"/>
      <c r="M537" s="3"/>
      <c r="N537" s="3"/>
      <c r="O537" s="5"/>
      <c r="P537" s="5"/>
      <c r="Q537" s="5"/>
      <c r="R537" s="5"/>
    </row>
    <row r="538" spans="2:18" ht="15.75" customHeight="1">
      <c r="B538" s="3"/>
      <c r="C538" s="3"/>
      <c r="D538" s="3"/>
      <c r="E538" s="3"/>
      <c r="F538" s="3"/>
      <c r="G538" s="3"/>
      <c r="H538" s="3"/>
      <c r="I538" s="3"/>
      <c r="J538" s="3"/>
      <c r="K538" s="3"/>
      <c r="L538" s="3"/>
      <c r="M538" s="3"/>
      <c r="N538" s="3"/>
      <c r="O538" s="5"/>
      <c r="P538" s="5"/>
      <c r="Q538" s="5"/>
      <c r="R538" s="5"/>
    </row>
    <row r="539" spans="2:18" ht="15.75" customHeight="1">
      <c r="B539" s="3"/>
      <c r="C539" s="3"/>
      <c r="D539" s="3"/>
      <c r="E539" s="3"/>
      <c r="F539" s="3"/>
      <c r="G539" s="3"/>
      <c r="H539" s="3"/>
      <c r="I539" s="3"/>
      <c r="J539" s="3"/>
      <c r="K539" s="3"/>
      <c r="L539" s="3"/>
      <c r="M539" s="3"/>
      <c r="N539" s="3"/>
      <c r="O539" s="5"/>
      <c r="P539" s="5"/>
      <c r="Q539" s="5"/>
      <c r="R539" s="5"/>
    </row>
    <row r="540" spans="2:18" ht="15.75" customHeight="1">
      <c r="B540" s="3"/>
      <c r="C540" s="3"/>
      <c r="D540" s="3"/>
      <c r="E540" s="3"/>
      <c r="F540" s="3"/>
      <c r="G540" s="3"/>
      <c r="H540" s="3"/>
      <c r="I540" s="3"/>
      <c r="J540" s="3"/>
      <c r="K540" s="3"/>
      <c r="L540" s="3"/>
      <c r="M540" s="3"/>
      <c r="N540" s="3"/>
      <c r="O540" s="5"/>
      <c r="P540" s="5"/>
      <c r="Q540" s="5"/>
      <c r="R540" s="5"/>
    </row>
    <row r="541" spans="2:18" ht="15.75" customHeight="1">
      <c r="B541" s="3"/>
      <c r="C541" s="3"/>
      <c r="D541" s="3"/>
      <c r="E541" s="3"/>
      <c r="F541" s="3"/>
      <c r="G541" s="3"/>
      <c r="H541" s="3"/>
      <c r="I541" s="3"/>
      <c r="J541" s="3"/>
      <c r="K541" s="3"/>
      <c r="L541" s="3"/>
      <c r="M541" s="3"/>
      <c r="N541" s="3"/>
      <c r="O541" s="5"/>
      <c r="P541" s="5"/>
      <c r="Q541" s="5"/>
      <c r="R541" s="5"/>
    </row>
    <row r="542" spans="2:18" ht="15.75" customHeight="1">
      <c r="B542" s="3"/>
      <c r="C542" s="3"/>
      <c r="D542" s="3"/>
      <c r="E542" s="3"/>
      <c r="F542" s="3"/>
      <c r="G542" s="3"/>
      <c r="H542" s="3"/>
      <c r="I542" s="3"/>
      <c r="J542" s="3"/>
      <c r="K542" s="3"/>
      <c r="L542" s="3"/>
      <c r="M542" s="3"/>
      <c r="N542" s="3"/>
      <c r="O542" s="5"/>
      <c r="P542" s="5"/>
      <c r="Q542" s="5"/>
      <c r="R542" s="5"/>
    </row>
    <row r="543" spans="2:18" ht="15.75" customHeight="1">
      <c r="B543" s="3"/>
      <c r="C543" s="3"/>
      <c r="D543" s="3"/>
      <c r="E543" s="3"/>
      <c r="F543" s="3"/>
      <c r="G543" s="3"/>
      <c r="H543" s="3"/>
      <c r="I543" s="3"/>
      <c r="J543" s="3"/>
      <c r="K543" s="3"/>
      <c r="L543" s="3"/>
      <c r="M543" s="3"/>
      <c r="N543" s="3"/>
      <c r="O543" s="5"/>
      <c r="P543" s="5"/>
      <c r="Q543" s="5"/>
      <c r="R543" s="5"/>
    </row>
    <row r="544" spans="2:18" ht="15.75" customHeight="1">
      <c r="B544" s="3"/>
      <c r="C544" s="3"/>
      <c r="D544" s="3"/>
      <c r="E544" s="3"/>
      <c r="F544" s="3"/>
      <c r="G544" s="3"/>
      <c r="H544" s="3"/>
      <c r="I544" s="3"/>
      <c r="J544" s="3"/>
      <c r="K544" s="3"/>
      <c r="L544" s="3"/>
      <c r="M544" s="3"/>
      <c r="N544" s="3"/>
      <c r="O544" s="5"/>
      <c r="P544" s="5"/>
      <c r="Q544" s="5"/>
      <c r="R544" s="5"/>
    </row>
    <row r="545" spans="2:18" ht="15.75" customHeight="1">
      <c r="B545" s="3"/>
      <c r="C545" s="3"/>
      <c r="D545" s="3"/>
      <c r="E545" s="3"/>
      <c r="F545" s="3"/>
      <c r="G545" s="3"/>
      <c r="H545" s="3"/>
      <c r="I545" s="3"/>
      <c r="J545" s="3"/>
      <c r="K545" s="3"/>
      <c r="L545" s="3"/>
      <c r="M545" s="3"/>
      <c r="N545" s="3"/>
      <c r="O545" s="5"/>
      <c r="P545" s="5"/>
      <c r="Q545" s="5"/>
      <c r="R545" s="5"/>
    </row>
    <row r="546" spans="2:18" ht="15.75" customHeight="1">
      <c r="B546" s="3"/>
      <c r="C546" s="3"/>
      <c r="D546" s="3"/>
      <c r="E546" s="3"/>
      <c r="F546" s="3"/>
      <c r="G546" s="3"/>
      <c r="H546" s="3"/>
      <c r="I546" s="3"/>
      <c r="J546" s="3"/>
      <c r="K546" s="3"/>
      <c r="L546" s="3"/>
      <c r="M546" s="3"/>
      <c r="N546" s="3"/>
      <c r="O546" s="5"/>
      <c r="P546" s="5"/>
      <c r="Q546" s="5"/>
      <c r="R546" s="5"/>
    </row>
    <row r="547" spans="2:18" ht="15.75" customHeight="1">
      <c r="B547" s="3"/>
      <c r="C547" s="3"/>
      <c r="D547" s="3"/>
      <c r="E547" s="3"/>
      <c r="F547" s="3"/>
      <c r="G547" s="3"/>
      <c r="H547" s="3"/>
      <c r="I547" s="3"/>
      <c r="J547" s="3"/>
      <c r="K547" s="3"/>
      <c r="L547" s="3"/>
      <c r="M547" s="3"/>
      <c r="N547" s="3"/>
      <c r="O547" s="5"/>
      <c r="P547" s="5"/>
      <c r="Q547" s="5"/>
      <c r="R547" s="5"/>
    </row>
    <row r="548" spans="2:18" ht="15.75" customHeight="1">
      <c r="B548" s="3"/>
      <c r="C548" s="3"/>
      <c r="D548" s="3"/>
      <c r="E548" s="3"/>
      <c r="F548" s="3"/>
      <c r="G548" s="3"/>
      <c r="H548" s="3"/>
      <c r="I548" s="3"/>
      <c r="J548" s="3"/>
      <c r="K548" s="3"/>
      <c r="L548" s="3"/>
      <c r="M548" s="3"/>
      <c r="N548" s="3"/>
      <c r="O548" s="5"/>
      <c r="P548" s="5"/>
      <c r="Q548" s="5"/>
      <c r="R548" s="5"/>
    </row>
    <row r="549" spans="2:18" ht="15.75" customHeight="1">
      <c r="B549" s="3"/>
      <c r="C549" s="3"/>
      <c r="D549" s="3"/>
      <c r="E549" s="3"/>
      <c r="F549" s="3"/>
      <c r="G549" s="3"/>
      <c r="H549" s="3"/>
      <c r="I549" s="3"/>
      <c r="J549" s="3"/>
      <c r="K549" s="3"/>
      <c r="L549" s="3"/>
      <c r="M549" s="3"/>
      <c r="N549" s="3"/>
      <c r="O549" s="5"/>
      <c r="P549" s="5"/>
      <c r="Q549" s="5"/>
      <c r="R549" s="5"/>
    </row>
    <row r="550" spans="2:18" ht="15.75" customHeight="1">
      <c r="B550" s="3"/>
      <c r="C550" s="3"/>
      <c r="D550" s="3"/>
      <c r="E550" s="3"/>
      <c r="F550" s="3"/>
      <c r="G550" s="3"/>
      <c r="H550" s="3"/>
      <c r="I550" s="3"/>
      <c r="J550" s="3"/>
      <c r="K550" s="3"/>
      <c r="L550" s="3"/>
      <c r="M550" s="3"/>
      <c r="N550" s="3"/>
      <c r="O550" s="5"/>
      <c r="P550" s="5"/>
      <c r="Q550" s="5"/>
      <c r="R550" s="5"/>
    </row>
    <row r="551" spans="2:18" ht="15.75" customHeight="1">
      <c r="B551" s="3"/>
      <c r="C551" s="3"/>
      <c r="D551" s="3"/>
      <c r="E551" s="3"/>
      <c r="F551" s="3"/>
      <c r="G551" s="3"/>
      <c r="H551" s="3"/>
      <c r="I551" s="3"/>
      <c r="J551" s="3"/>
      <c r="K551" s="3"/>
      <c r="L551" s="3"/>
      <c r="M551" s="3"/>
      <c r="N551" s="3"/>
      <c r="O551" s="5"/>
      <c r="P551" s="5"/>
      <c r="Q551" s="5"/>
      <c r="R551" s="5"/>
    </row>
    <row r="552" spans="2:18" ht="15.75" customHeight="1">
      <c r="B552" s="3"/>
      <c r="C552" s="3"/>
      <c r="D552" s="3"/>
      <c r="E552" s="3"/>
      <c r="F552" s="3"/>
      <c r="G552" s="3"/>
      <c r="H552" s="3"/>
      <c r="I552" s="3"/>
      <c r="J552" s="3"/>
      <c r="K552" s="3"/>
      <c r="L552" s="3"/>
      <c r="M552" s="3"/>
      <c r="N552" s="3"/>
      <c r="O552" s="5"/>
      <c r="P552" s="5"/>
      <c r="Q552" s="5"/>
      <c r="R552" s="5"/>
    </row>
    <row r="553" spans="2:18" ht="15.75" customHeight="1">
      <c r="B553" s="3"/>
      <c r="C553" s="3"/>
      <c r="D553" s="3"/>
      <c r="E553" s="3"/>
      <c r="F553" s="3"/>
      <c r="G553" s="3"/>
      <c r="H553" s="3"/>
      <c r="I553" s="3"/>
      <c r="J553" s="3"/>
      <c r="K553" s="3"/>
      <c r="L553" s="3"/>
      <c r="M553" s="3"/>
      <c r="N553" s="3"/>
      <c r="O553" s="5"/>
      <c r="P553" s="5"/>
      <c r="Q553" s="5"/>
      <c r="R553" s="5"/>
    </row>
    <row r="554" spans="2:18" ht="15.75" customHeight="1">
      <c r="B554" s="3"/>
      <c r="C554" s="3"/>
      <c r="D554" s="3"/>
      <c r="E554" s="3"/>
      <c r="F554" s="3"/>
      <c r="G554" s="3"/>
      <c r="H554" s="3"/>
      <c r="I554" s="3"/>
      <c r="J554" s="3"/>
      <c r="K554" s="3"/>
      <c r="L554" s="3"/>
      <c r="M554" s="3"/>
      <c r="N554" s="3"/>
      <c r="O554" s="5"/>
      <c r="P554" s="5"/>
      <c r="Q554" s="5"/>
      <c r="R554" s="5"/>
    </row>
    <row r="555" spans="2:18" ht="15.75" customHeight="1">
      <c r="B555" s="3"/>
      <c r="C555" s="3"/>
      <c r="D555" s="3"/>
      <c r="E555" s="3"/>
      <c r="F555" s="3"/>
      <c r="G555" s="3"/>
      <c r="H555" s="3"/>
      <c r="I555" s="3"/>
      <c r="J555" s="3"/>
      <c r="K555" s="3"/>
      <c r="L555" s="3"/>
      <c r="M555" s="3"/>
      <c r="N555" s="3"/>
      <c r="O555" s="5"/>
      <c r="P555" s="5"/>
      <c r="Q555" s="5"/>
      <c r="R555" s="5"/>
    </row>
    <row r="556" spans="2:18" ht="15.75" customHeight="1">
      <c r="B556" s="3"/>
      <c r="C556" s="3"/>
      <c r="D556" s="3"/>
      <c r="E556" s="3"/>
      <c r="F556" s="3"/>
      <c r="G556" s="3"/>
      <c r="H556" s="3"/>
      <c r="I556" s="3"/>
      <c r="J556" s="3"/>
      <c r="K556" s="3"/>
      <c r="L556" s="3"/>
      <c r="M556" s="3"/>
      <c r="N556" s="3"/>
      <c r="O556" s="5"/>
      <c r="P556" s="5"/>
      <c r="Q556" s="5"/>
      <c r="R556" s="5"/>
    </row>
    <row r="557" spans="2:18" ht="15.75" customHeight="1">
      <c r="B557" s="3"/>
      <c r="C557" s="3"/>
      <c r="D557" s="3"/>
      <c r="E557" s="3"/>
      <c r="F557" s="3"/>
      <c r="G557" s="3"/>
      <c r="H557" s="3"/>
      <c r="I557" s="3"/>
      <c r="J557" s="3"/>
      <c r="K557" s="3"/>
      <c r="L557" s="3"/>
      <c r="M557" s="3"/>
      <c r="N557" s="3"/>
      <c r="O557" s="5"/>
      <c r="P557" s="5"/>
      <c r="Q557" s="5"/>
      <c r="R557" s="5"/>
    </row>
    <row r="558" spans="2:18" ht="15.75" customHeight="1">
      <c r="B558" s="3"/>
      <c r="C558" s="3"/>
      <c r="D558" s="3"/>
      <c r="E558" s="3"/>
      <c r="F558" s="3"/>
      <c r="G558" s="3"/>
      <c r="H558" s="3"/>
      <c r="I558" s="3"/>
      <c r="J558" s="3"/>
      <c r="K558" s="3"/>
      <c r="L558" s="3"/>
      <c r="M558" s="3"/>
      <c r="N558" s="3"/>
      <c r="O558" s="5"/>
      <c r="P558" s="5"/>
      <c r="Q558" s="5"/>
      <c r="R558" s="5"/>
    </row>
    <row r="559" spans="2:18" ht="15.75" customHeight="1">
      <c r="B559" s="3"/>
      <c r="C559" s="3"/>
      <c r="D559" s="3"/>
      <c r="E559" s="3"/>
      <c r="F559" s="3"/>
      <c r="G559" s="3"/>
      <c r="H559" s="3"/>
      <c r="I559" s="3"/>
      <c r="J559" s="3"/>
      <c r="K559" s="3"/>
      <c r="L559" s="3"/>
      <c r="M559" s="3"/>
      <c r="N559" s="3"/>
      <c r="O559" s="5"/>
      <c r="P559" s="5"/>
      <c r="Q559" s="5"/>
      <c r="R559" s="5"/>
    </row>
    <row r="560" spans="2:18" ht="15.75" customHeight="1">
      <c r="B560" s="3"/>
      <c r="C560" s="3"/>
      <c r="D560" s="3"/>
      <c r="E560" s="3"/>
      <c r="F560" s="3"/>
      <c r="G560" s="3"/>
      <c r="H560" s="3"/>
      <c r="I560" s="3"/>
      <c r="J560" s="3"/>
      <c r="K560" s="3"/>
      <c r="L560" s="3"/>
      <c r="M560" s="3"/>
      <c r="N560" s="3"/>
      <c r="O560" s="5"/>
      <c r="P560" s="5"/>
      <c r="Q560" s="5"/>
      <c r="R560" s="5"/>
    </row>
    <row r="561" spans="2:18" ht="15.75" customHeight="1">
      <c r="B561" s="3"/>
      <c r="C561" s="3"/>
      <c r="D561" s="3"/>
      <c r="E561" s="3"/>
      <c r="F561" s="3"/>
      <c r="G561" s="3"/>
      <c r="H561" s="3"/>
      <c r="I561" s="3"/>
      <c r="J561" s="3"/>
      <c r="K561" s="3"/>
      <c r="L561" s="3"/>
      <c r="M561" s="3"/>
      <c r="N561" s="3"/>
      <c r="O561" s="5"/>
      <c r="P561" s="5"/>
      <c r="Q561" s="5"/>
      <c r="R561" s="5"/>
    </row>
    <row r="562" spans="2:18" ht="15.75" customHeight="1">
      <c r="B562" s="3"/>
      <c r="C562" s="3"/>
      <c r="D562" s="3"/>
      <c r="E562" s="3"/>
      <c r="F562" s="3"/>
      <c r="G562" s="3"/>
      <c r="H562" s="3"/>
      <c r="I562" s="3"/>
      <c r="J562" s="3"/>
      <c r="K562" s="3"/>
      <c r="L562" s="3"/>
      <c r="M562" s="3"/>
      <c r="N562" s="3"/>
      <c r="O562" s="5"/>
      <c r="P562" s="5"/>
      <c r="Q562" s="5"/>
      <c r="R562" s="5"/>
    </row>
    <row r="563" spans="2:18" ht="15.75" customHeight="1">
      <c r="B563" s="3"/>
      <c r="C563" s="3"/>
      <c r="D563" s="3"/>
      <c r="E563" s="3"/>
      <c r="F563" s="3"/>
      <c r="G563" s="3"/>
      <c r="H563" s="3"/>
      <c r="I563" s="3"/>
      <c r="J563" s="3"/>
      <c r="K563" s="3"/>
      <c r="L563" s="3"/>
      <c r="M563" s="3"/>
      <c r="N563" s="3"/>
      <c r="O563" s="5"/>
      <c r="P563" s="5"/>
      <c r="Q563" s="5"/>
      <c r="R563" s="5"/>
    </row>
    <row r="564" spans="2:18" ht="15.75" customHeight="1">
      <c r="B564" s="3"/>
      <c r="C564" s="3"/>
      <c r="D564" s="3"/>
      <c r="E564" s="3"/>
      <c r="F564" s="3"/>
      <c r="G564" s="3"/>
      <c r="H564" s="3"/>
      <c r="I564" s="3"/>
      <c r="J564" s="3"/>
      <c r="K564" s="3"/>
      <c r="L564" s="3"/>
      <c r="M564" s="3"/>
      <c r="N564" s="3"/>
      <c r="O564" s="5"/>
      <c r="P564" s="5"/>
      <c r="Q564" s="5"/>
      <c r="R564" s="5"/>
    </row>
    <row r="565" spans="2:18" ht="15.75" customHeight="1">
      <c r="B565" s="3"/>
      <c r="C565" s="3"/>
      <c r="D565" s="3"/>
      <c r="E565" s="3"/>
      <c r="F565" s="3"/>
      <c r="G565" s="3"/>
      <c r="H565" s="3"/>
      <c r="I565" s="3"/>
      <c r="J565" s="3"/>
      <c r="K565" s="3"/>
      <c r="L565" s="3"/>
      <c r="M565" s="3"/>
      <c r="N565" s="3"/>
      <c r="O565" s="5"/>
      <c r="P565" s="5"/>
      <c r="Q565" s="5"/>
      <c r="R565" s="5"/>
    </row>
    <row r="566" spans="2:18" ht="15.75" customHeight="1">
      <c r="B566" s="3"/>
      <c r="C566" s="3"/>
      <c r="D566" s="3"/>
      <c r="E566" s="3"/>
      <c r="F566" s="3"/>
      <c r="G566" s="3"/>
      <c r="H566" s="3"/>
      <c r="I566" s="3"/>
      <c r="J566" s="3"/>
      <c r="K566" s="3"/>
      <c r="L566" s="3"/>
      <c r="M566" s="3"/>
      <c r="N566" s="3"/>
      <c r="O566" s="5"/>
      <c r="P566" s="5"/>
      <c r="Q566" s="5"/>
      <c r="R566" s="5"/>
    </row>
    <row r="567" spans="2:18" ht="15.75" customHeight="1">
      <c r="B567" s="3"/>
      <c r="C567" s="3"/>
      <c r="D567" s="3"/>
      <c r="E567" s="3"/>
      <c r="F567" s="3"/>
      <c r="G567" s="3"/>
      <c r="H567" s="3"/>
      <c r="I567" s="3"/>
      <c r="J567" s="3"/>
      <c r="K567" s="3"/>
      <c r="L567" s="3"/>
      <c r="M567" s="3"/>
      <c r="N567" s="3"/>
      <c r="O567" s="5"/>
      <c r="P567" s="5"/>
      <c r="Q567" s="5"/>
      <c r="R567" s="5"/>
    </row>
    <row r="568" spans="2:18" ht="15.75" customHeight="1">
      <c r="B568" s="3"/>
      <c r="C568" s="3"/>
      <c r="D568" s="3"/>
      <c r="E568" s="3"/>
      <c r="F568" s="3"/>
      <c r="G568" s="3"/>
      <c r="H568" s="3"/>
      <c r="I568" s="3"/>
      <c r="J568" s="3"/>
      <c r="K568" s="3"/>
      <c r="L568" s="3"/>
      <c r="M568" s="3"/>
      <c r="N568" s="3"/>
      <c r="O568" s="5"/>
      <c r="P568" s="5"/>
      <c r="Q568" s="5"/>
      <c r="R568" s="5"/>
    </row>
    <row r="569" spans="2:18" ht="15.75" customHeight="1">
      <c r="B569" s="3"/>
      <c r="C569" s="3"/>
      <c r="D569" s="3"/>
      <c r="E569" s="3"/>
      <c r="F569" s="3"/>
      <c r="G569" s="3"/>
      <c r="H569" s="3"/>
      <c r="I569" s="3"/>
      <c r="J569" s="3"/>
      <c r="K569" s="3"/>
      <c r="L569" s="3"/>
      <c r="M569" s="3"/>
      <c r="N569" s="3"/>
      <c r="O569" s="5"/>
      <c r="P569" s="5"/>
      <c r="Q569" s="5"/>
      <c r="R569" s="5"/>
    </row>
    <row r="570" spans="2:18" ht="15.75" customHeight="1">
      <c r="B570" s="3"/>
      <c r="C570" s="3"/>
      <c r="D570" s="3"/>
      <c r="E570" s="3"/>
      <c r="F570" s="3"/>
      <c r="G570" s="3"/>
      <c r="H570" s="3"/>
      <c r="I570" s="3"/>
      <c r="J570" s="3"/>
      <c r="K570" s="3"/>
      <c r="L570" s="3"/>
      <c r="M570" s="3"/>
      <c r="N570" s="3"/>
      <c r="O570" s="5"/>
      <c r="P570" s="5"/>
      <c r="Q570" s="5"/>
      <c r="R570" s="5"/>
    </row>
    <row r="571" spans="2:18" ht="15.75" customHeight="1">
      <c r="B571" s="3"/>
      <c r="C571" s="3"/>
      <c r="D571" s="3"/>
      <c r="E571" s="3"/>
      <c r="F571" s="3"/>
      <c r="G571" s="3"/>
      <c r="H571" s="3"/>
      <c r="I571" s="3"/>
      <c r="J571" s="3"/>
      <c r="K571" s="3"/>
      <c r="L571" s="3"/>
      <c r="M571" s="3"/>
      <c r="N571" s="3"/>
      <c r="O571" s="5"/>
      <c r="P571" s="5"/>
      <c r="Q571" s="5"/>
      <c r="R571" s="5"/>
    </row>
    <row r="572" spans="2:18" ht="15.75" customHeight="1">
      <c r="B572" s="3"/>
      <c r="C572" s="3"/>
      <c r="D572" s="3"/>
      <c r="E572" s="3"/>
      <c r="F572" s="3"/>
      <c r="G572" s="3"/>
      <c r="H572" s="3"/>
      <c r="I572" s="3"/>
      <c r="J572" s="3"/>
      <c r="K572" s="3"/>
      <c r="L572" s="3"/>
      <c r="M572" s="3"/>
      <c r="N572" s="3"/>
      <c r="O572" s="5"/>
      <c r="P572" s="5"/>
      <c r="Q572" s="5"/>
      <c r="R572" s="5"/>
    </row>
    <row r="573" spans="2:18" ht="15.75" customHeight="1">
      <c r="B573" s="3"/>
      <c r="C573" s="3"/>
      <c r="D573" s="3"/>
      <c r="E573" s="3"/>
      <c r="F573" s="3"/>
      <c r="G573" s="3"/>
      <c r="H573" s="3"/>
      <c r="I573" s="3"/>
      <c r="J573" s="3"/>
      <c r="K573" s="3"/>
      <c r="L573" s="3"/>
      <c r="M573" s="3"/>
      <c r="N573" s="3"/>
      <c r="O573" s="5"/>
      <c r="P573" s="5"/>
      <c r="Q573" s="5"/>
      <c r="R573" s="5"/>
    </row>
    <row r="574" spans="2:18" ht="15.75" customHeight="1">
      <c r="B574" s="3"/>
      <c r="C574" s="3"/>
      <c r="D574" s="3"/>
      <c r="E574" s="3"/>
      <c r="F574" s="3"/>
      <c r="G574" s="3"/>
      <c r="H574" s="3"/>
      <c r="I574" s="3"/>
      <c r="J574" s="3"/>
      <c r="K574" s="3"/>
      <c r="L574" s="3"/>
      <c r="M574" s="3"/>
      <c r="N574" s="3"/>
      <c r="O574" s="5"/>
      <c r="P574" s="5"/>
      <c r="Q574" s="5"/>
      <c r="R574" s="5"/>
    </row>
    <row r="575" spans="2:18" ht="15.75" customHeight="1">
      <c r="B575" s="3"/>
      <c r="C575" s="3"/>
      <c r="D575" s="3"/>
      <c r="E575" s="3"/>
      <c r="F575" s="3"/>
      <c r="G575" s="3"/>
      <c r="H575" s="3"/>
      <c r="I575" s="3"/>
      <c r="J575" s="3"/>
      <c r="K575" s="3"/>
      <c r="L575" s="3"/>
      <c r="M575" s="3"/>
      <c r="N575" s="3"/>
      <c r="O575" s="5"/>
      <c r="P575" s="5"/>
      <c r="Q575" s="5"/>
      <c r="R575" s="5"/>
    </row>
    <row r="576" spans="2:18" ht="15.75" customHeight="1">
      <c r="B576" s="3"/>
      <c r="C576" s="3"/>
      <c r="D576" s="3"/>
      <c r="E576" s="3"/>
      <c r="F576" s="3"/>
      <c r="G576" s="3"/>
      <c r="H576" s="3"/>
      <c r="I576" s="3"/>
      <c r="J576" s="3"/>
      <c r="K576" s="3"/>
      <c r="L576" s="3"/>
      <c r="M576" s="3"/>
      <c r="N576" s="3"/>
      <c r="O576" s="5"/>
      <c r="P576" s="5"/>
      <c r="Q576" s="5"/>
      <c r="R576" s="5"/>
    </row>
    <row r="577" spans="2:18" ht="15.75" customHeight="1">
      <c r="B577" s="3"/>
      <c r="C577" s="3"/>
      <c r="D577" s="3"/>
      <c r="E577" s="3"/>
      <c r="F577" s="3"/>
      <c r="G577" s="3"/>
      <c r="H577" s="3"/>
      <c r="I577" s="3"/>
      <c r="J577" s="3"/>
      <c r="K577" s="3"/>
      <c r="L577" s="3"/>
      <c r="M577" s="3"/>
      <c r="N577" s="3"/>
      <c r="O577" s="5"/>
      <c r="P577" s="5"/>
      <c r="Q577" s="5"/>
      <c r="R577" s="5"/>
    </row>
    <row r="578" spans="2:18" ht="15.75" customHeight="1">
      <c r="B578" s="3"/>
      <c r="C578" s="3"/>
      <c r="D578" s="3"/>
      <c r="E578" s="3"/>
      <c r="F578" s="3"/>
      <c r="G578" s="3"/>
      <c r="H578" s="3"/>
      <c r="I578" s="3"/>
      <c r="J578" s="3"/>
      <c r="K578" s="3"/>
      <c r="L578" s="3"/>
      <c r="M578" s="3"/>
      <c r="N578" s="3"/>
      <c r="O578" s="5"/>
      <c r="P578" s="5"/>
      <c r="Q578" s="5"/>
      <c r="R578" s="5"/>
    </row>
    <row r="579" spans="2:18" ht="15.75" customHeight="1">
      <c r="B579" s="3"/>
      <c r="C579" s="3"/>
      <c r="D579" s="3"/>
      <c r="E579" s="3"/>
      <c r="F579" s="3"/>
      <c r="G579" s="3"/>
      <c r="H579" s="3"/>
      <c r="I579" s="3"/>
      <c r="J579" s="3"/>
      <c r="K579" s="3"/>
      <c r="L579" s="3"/>
      <c r="M579" s="3"/>
      <c r="N579" s="3"/>
      <c r="O579" s="5"/>
      <c r="P579" s="5"/>
      <c r="Q579" s="5"/>
      <c r="R579" s="5"/>
    </row>
    <row r="580" spans="2:18" ht="15.75" customHeight="1">
      <c r="B580" s="3"/>
      <c r="C580" s="3"/>
      <c r="D580" s="3"/>
      <c r="E580" s="3"/>
      <c r="F580" s="3"/>
      <c r="G580" s="3"/>
      <c r="H580" s="3"/>
      <c r="I580" s="3"/>
      <c r="J580" s="3"/>
      <c r="K580" s="3"/>
      <c r="L580" s="3"/>
      <c r="M580" s="3"/>
      <c r="N580" s="3"/>
      <c r="O580" s="5"/>
      <c r="P580" s="5"/>
      <c r="Q580" s="5"/>
      <c r="R580" s="5"/>
    </row>
    <row r="581" spans="2:18" ht="15.75" customHeight="1">
      <c r="B581" s="3"/>
      <c r="C581" s="3"/>
      <c r="D581" s="3"/>
      <c r="E581" s="3"/>
      <c r="F581" s="3"/>
      <c r="G581" s="3"/>
      <c r="H581" s="3"/>
      <c r="I581" s="3"/>
      <c r="J581" s="3"/>
      <c r="K581" s="3"/>
      <c r="L581" s="3"/>
      <c r="M581" s="3"/>
      <c r="N581" s="3"/>
      <c r="O581" s="5"/>
      <c r="P581" s="5"/>
      <c r="Q581" s="5"/>
      <c r="R581" s="5"/>
    </row>
    <row r="582" spans="2:18" ht="15.75" customHeight="1">
      <c r="B582" s="3"/>
      <c r="C582" s="3"/>
      <c r="D582" s="3"/>
      <c r="E582" s="3"/>
      <c r="F582" s="3"/>
      <c r="G582" s="3"/>
      <c r="H582" s="3"/>
      <c r="I582" s="3"/>
      <c r="J582" s="3"/>
      <c r="K582" s="3"/>
      <c r="L582" s="3"/>
      <c r="M582" s="3"/>
      <c r="N582" s="3"/>
      <c r="O582" s="5"/>
      <c r="P582" s="5"/>
      <c r="Q582" s="5"/>
      <c r="R582" s="5"/>
    </row>
    <row r="583" spans="2:18" ht="15.75" customHeight="1">
      <c r="B583" s="3"/>
      <c r="C583" s="3"/>
      <c r="D583" s="3"/>
      <c r="E583" s="3"/>
      <c r="F583" s="3"/>
      <c r="G583" s="3"/>
      <c r="H583" s="3"/>
      <c r="I583" s="3"/>
      <c r="J583" s="3"/>
      <c r="K583" s="3"/>
      <c r="L583" s="3"/>
      <c r="M583" s="3"/>
      <c r="N583" s="3"/>
      <c r="O583" s="5"/>
      <c r="P583" s="5"/>
      <c r="Q583" s="5"/>
      <c r="R583" s="5"/>
    </row>
    <row r="584" spans="2:18" ht="15.75" customHeight="1">
      <c r="B584" s="3"/>
      <c r="C584" s="3"/>
      <c r="D584" s="3"/>
      <c r="E584" s="3"/>
      <c r="F584" s="3"/>
      <c r="G584" s="3"/>
      <c r="H584" s="3"/>
      <c r="I584" s="3"/>
      <c r="J584" s="3"/>
      <c r="K584" s="3"/>
      <c r="L584" s="3"/>
      <c r="M584" s="3"/>
      <c r="N584" s="3"/>
      <c r="O584" s="5"/>
      <c r="P584" s="5"/>
      <c r="Q584" s="5"/>
      <c r="R584" s="5"/>
    </row>
    <row r="585" spans="2:18" ht="15.75" customHeight="1">
      <c r="B585" s="3"/>
      <c r="C585" s="3"/>
      <c r="D585" s="3"/>
      <c r="E585" s="3"/>
      <c r="F585" s="3"/>
      <c r="G585" s="3"/>
      <c r="H585" s="3"/>
      <c r="I585" s="3"/>
      <c r="J585" s="3"/>
      <c r="K585" s="3"/>
      <c r="L585" s="3"/>
      <c r="M585" s="3"/>
      <c r="N585" s="3"/>
      <c r="O585" s="5"/>
      <c r="P585" s="5"/>
      <c r="Q585" s="5"/>
      <c r="R585" s="5"/>
    </row>
    <row r="586" spans="2:18" ht="15.75" customHeight="1">
      <c r="B586" s="3"/>
      <c r="C586" s="3"/>
      <c r="D586" s="3"/>
      <c r="E586" s="3"/>
      <c r="F586" s="3"/>
      <c r="G586" s="3"/>
      <c r="H586" s="3"/>
      <c r="I586" s="3"/>
      <c r="J586" s="3"/>
      <c r="K586" s="3"/>
      <c r="L586" s="3"/>
      <c r="M586" s="3"/>
      <c r="N586" s="3"/>
      <c r="O586" s="5"/>
      <c r="P586" s="5"/>
      <c r="Q586" s="5"/>
      <c r="R586" s="5"/>
    </row>
    <row r="587" spans="2:18" ht="15.75" customHeight="1">
      <c r="B587" s="3"/>
      <c r="C587" s="3"/>
      <c r="D587" s="3"/>
      <c r="E587" s="3"/>
      <c r="F587" s="3"/>
      <c r="G587" s="3"/>
      <c r="H587" s="3"/>
      <c r="I587" s="3"/>
      <c r="J587" s="3"/>
      <c r="K587" s="3"/>
      <c r="L587" s="3"/>
      <c r="M587" s="3"/>
      <c r="N587" s="3"/>
      <c r="O587" s="5"/>
      <c r="P587" s="5"/>
      <c r="Q587" s="5"/>
      <c r="R587" s="5"/>
    </row>
    <row r="588" spans="2:18" ht="15.75" customHeight="1">
      <c r="B588" s="3"/>
      <c r="C588" s="3"/>
      <c r="D588" s="3"/>
      <c r="E588" s="3"/>
      <c r="F588" s="3"/>
      <c r="G588" s="3"/>
      <c r="H588" s="3"/>
      <c r="I588" s="3"/>
      <c r="J588" s="3"/>
      <c r="K588" s="3"/>
      <c r="L588" s="3"/>
      <c r="M588" s="3"/>
      <c r="N588" s="3"/>
      <c r="O588" s="5"/>
      <c r="P588" s="5"/>
      <c r="Q588" s="5"/>
      <c r="R588" s="5"/>
    </row>
    <row r="589" spans="2:18" ht="15.75" customHeight="1">
      <c r="B589" s="3"/>
      <c r="C589" s="3"/>
      <c r="D589" s="3"/>
      <c r="E589" s="3"/>
      <c r="F589" s="3"/>
      <c r="G589" s="3"/>
      <c r="H589" s="3"/>
      <c r="I589" s="3"/>
      <c r="J589" s="3"/>
      <c r="K589" s="3"/>
      <c r="L589" s="3"/>
      <c r="M589" s="3"/>
      <c r="N589" s="3"/>
      <c r="O589" s="5"/>
      <c r="P589" s="5"/>
      <c r="Q589" s="5"/>
      <c r="R589" s="5"/>
    </row>
    <row r="590" spans="2:18" ht="15.75" customHeight="1">
      <c r="B590" s="3"/>
      <c r="C590" s="3"/>
      <c r="D590" s="3"/>
      <c r="E590" s="3"/>
      <c r="F590" s="3"/>
      <c r="G590" s="3"/>
      <c r="H590" s="3"/>
      <c r="I590" s="3"/>
      <c r="J590" s="3"/>
      <c r="K590" s="3"/>
      <c r="L590" s="3"/>
      <c r="M590" s="3"/>
      <c r="N590" s="3"/>
      <c r="O590" s="5"/>
      <c r="P590" s="5"/>
      <c r="Q590" s="5"/>
      <c r="R590" s="5"/>
    </row>
    <row r="591" spans="2:18" ht="15.75" customHeight="1">
      <c r="B591" s="3"/>
      <c r="C591" s="3"/>
      <c r="D591" s="3"/>
      <c r="E591" s="3"/>
      <c r="F591" s="3"/>
      <c r="G591" s="3"/>
      <c r="H591" s="3"/>
      <c r="I591" s="3"/>
      <c r="J591" s="3"/>
      <c r="K591" s="3"/>
      <c r="L591" s="3"/>
      <c r="M591" s="3"/>
      <c r="N591" s="3"/>
      <c r="O591" s="5"/>
      <c r="P591" s="5"/>
      <c r="Q591" s="5"/>
      <c r="R591" s="5"/>
    </row>
    <row r="592" spans="2:18" ht="15.75" customHeight="1">
      <c r="B592" s="3"/>
      <c r="C592" s="3"/>
      <c r="D592" s="3"/>
      <c r="E592" s="3"/>
      <c r="F592" s="3"/>
      <c r="G592" s="3"/>
      <c r="H592" s="3"/>
      <c r="I592" s="3"/>
      <c r="J592" s="3"/>
      <c r="K592" s="3"/>
      <c r="L592" s="3"/>
      <c r="M592" s="3"/>
      <c r="N592" s="3"/>
      <c r="O592" s="5"/>
      <c r="P592" s="5"/>
      <c r="Q592" s="5"/>
      <c r="R592" s="5"/>
    </row>
    <row r="593" spans="2:18" ht="15.75" customHeight="1">
      <c r="B593" s="3"/>
      <c r="C593" s="3"/>
      <c r="D593" s="3"/>
      <c r="E593" s="3"/>
      <c r="F593" s="3"/>
      <c r="G593" s="3"/>
      <c r="H593" s="3"/>
      <c r="I593" s="3"/>
      <c r="J593" s="3"/>
      <c r="K593" s="3"/>
      <c r="L593" s="3"/>
      <c r="M593" s="3"/>
      <c r="N593" s="3"/>
      <c r="O593" s="5"/>
      <c r="P593" s="5"/>
      <c r="Q593" s="5"/>
      <c r="R593" s="5"/>
    </row>
    <row r="594" spans="2:18" ht="15.75" customHeight="1">
      <c r="B594" s="3"/>
      <c r="C594" s="3"/>
      <c r="D594" s="3"/>
      <c r="E594" s="3"/>
      <c r="F594" s="3"/>
      <c r="G594" s="3"/>
      <c r="H594" s="3"/>
      <c r="I594" s="3"/>
      <c r="J594" s="3"/>
      <c r="K594" s="3"/>
      <c r="L594" s="3"/>
      <c r="M594" s="3"/>
      <c r="N594" s="3"/>
      <c r="O594" s="5"/>
      <c r="P594" s="5"/>
      <c r="Q594" s="5"/>
      <c r="R594" s="5"/>
    </row>
    <row r="595" spans="2:18" ht="15.75" customHeight="1">
      <c r="B595" s="3"/>
      <c r="C595" s="3"/>
      <c r="D595" s="3"/>
      <c r="E595" s="3"/>
      <c r="F595" s="3"/>
      <c r="G595" s="3"/>
      <c r="H595" s="3"/>
      <c r="I595" s="3"/>
      <c r="J595" s="3"/>
      <c r="K595" s="3"/>
      <c r="L595" s="3"/>
      <c r="M595" s="3"/>
      <c r="N595" s="3"/>
      <c r="O595" s="5"/>
      <c r="P595" s="5"/>
      <c r="Q595" s="5"/>
      <c r="R595" s="5"/>
    </row>
    <row r="596" spans="2:18" ht="15.75" customHeight="1">
      <c r="B596" s="3"/>
      <c r="C596" s="3"/>
      <c r="D596" s="3"/>
      <c r="E596" s="3"/>
      <c r="F596" s="3"/>
      <c r="G596" s="3"/>
      <c r="H596" s="3"/>
      <c r="I596" s="3"/>
      <c r="J596" s="3"/>
      <c r="K596" s="3"/>
      <c r="L596" s="3"/>
      <c r="M596" s="3"/>
      <c r="N596" s="3"/>
      <c r="O596" s="5"/>
      <c r="P596" s="5"/>
      <c r="Q596" s="5"/>
      <c r="R596" s="5"/>
    </row>
    <row r="597" spans="2:18" ht="15.75" customHeight="1">
      <c r="B597" s="3"/>
      <c r="C597" s="3"/>
      <c r="D597" s="3"/>
      <c r="E597" s="3"/>
      <c r="F597" s="3"/>
      <c r="G597" s="3"/>
      <c r="H597" s="3"/>
      <c r="I597" s="3"/>
      <c r="J597" s="3"/>
      <c r="K597" s="3"/>
      <c r="L597" s="3"/>
      <c r="M597" s="3"/>
      <c r="N597" s="3"/>
      <c r="O597" s="5"/>
      <c r="P597" s="5"/>
      <c r="Q597" s="5"/>
      <c r="R597" s="5"/>
    </row>
    <row r="598" spans="2:18" ht="15.75" customHeight="1">
      <c r="B598" s="3"/>
      <c r="C598" s="3"/>
      <c r="D598" s="3"/>
      <c r="E598" s="3"/>
      <c r="F598" s="3"/>
      <c r="G598" s="3"/>
      <c r="H598" s="3"/>
      <c r="I598" s="3"/>
      <c r="J598" s="3"/>
      <c r="K598" s="3"/>
      <c r="L598" s="3"/>
      <c r="M598" s="3"/>
      <c r="N598" s="3"/>
      <c r="O598" s="5"/>
      <c r="P598" s="5"/>
      <c r="Q598" s="5"/>
      <c r="R598" s="5"/>
    </row>
    <row r="599" spans="2:18" ht="15.75" customHeight="1">
      <c r="B599" s="3"/>
      <c r="C599" s="3"/>
      <c r="D599" s="3"/>
      <c r="E599" s="3"/>
      <c r="F599" s="3"/>
      <c r="G599" s="3"/>
      <c r="H599" s="3"/>
      <c r="I599" s="3"/>
      <c r="J599" s="3"/>
      <c r="K599" s="3"/>
      <c r="L599" s="3"/>
      <c r="M599" s="3"/>
      <c r="N599" s="3"/>
      <c r="O599" s="5"/>
      <c r="P599" s="5"/>
      <c r="Q599" s="5"/>
      <c r="R599" s="5"/>
    </row>
    <row r="600" spans="2:18" ht="15.75" customHeight="1">
      <c r="B600" s="3"/>
      <c r="C600" s="3"/>
      <c r="D600" s="3"/>
      <c r="E600" s="3"/>
      <c r="F600" s="3"/>
      <c r="G600" s="3"/>
      <c r="H600" s="3"/>
      <c r="I600" s="3"/>
      <c r="J600" s="3"/>
      <c r="K600" s="3"/>
      <c r="L600" s="3"/>
      <c r="M600" s="3"/>
      <c r="N600" s="3"/>
      <c r="O600" s="5"/>
      <c r="P600" s="5"/>
      <c r="Q600" s="5"/>
      <c r="R600" s="5"/>
    </row>
    <row r="601" spans="2:18" ht="15.75" customHeight="1">
      <c r="B601" s="3"/>
      <c r="C601" s="3"/>
      <c r="D601" s="3"/>
      <c r="E601" s="3"/>
      <c r="F601" s="3"/>
      <c r="G601" s="3"/>
      <c r="H601" s="3"/>
      <c r="I601" s="3"/>
      <c r="J601" s="3"/>
      <c r="K601" s="3"/>
      <c r="L601" s="3"/>
      <c r="M601" s="3"/>
      <c r="N601" s="3"/>
      <c r="O601" s="5"/>
      <c r="P601" s="5"/>
      <c r="Q601" s="5"/>
      <c r="R601" s="5"/>
    </row>
    <row r="602" spans="2:18" ht="15.75" customHeight="1">
      <c r="B602" s="3"/>
      <c r="C602" s="3"/>
      <c r="D602" s="3"/>
      <c r="E602" s="3"/>
      <c r="F602" s="3"/>
      <c r="G602" s="3"/>
      <c r="H602" s="3"/>
      <c r="I602" s="3"/>
      <c r="J602" s="3"/>
      <c r="K602" s="3"/>
      <c r="L602" s="3"/>
      <c r="M602" s="3"/>
      <c r="N602" s="3"/>
      <c r="O602" s="5"/>
      <c r="P602" s="5"/>
      <c r="Q602" s="5"/>
      <c r="R602" s="5"/>
    </row>
    <row r="603" spans="2:18" ht="15.75" customHeight="1">
      <c r="B603" s="3"/>
      <c r="C603" s="3"/>
      <c r="D603" s="3"/>
      <c r="E603" s="3"/>
      <c r="F603" s="3"/>
      <c r="G603" s="3"/>
      <c r="H603" s="3"/>
      <c r="I603" s="3"/>
      <c r="J603" s="3"/>
      <c r="K603" s="3"/>
      <c r="L603" s="3"/>
      <c r="M603" s="3"/>
      <c r="N603" s="3"/>
      <c r="O603" s="5"/>
      <c r="P603" s="5"/>
      <c r="Q603" s="5"/>
      <c r="R603" s="5"/>
    </row>
    <row r="604" spans="2:18" ht="15.75" customHeight="1">
      <c r="B604" s="3"/>
      <c r="C604" s="3"/>
      <c r="D604" s="3"/>
      <c r="E604" s="3"/>
      <c r="F604" s="3"/>
      <c r="G604" s="3"/>
      <c r="H604" s="3"/>
      <c r="I604" s="3"/>
      <c r="J604" s="3"/>
      <c r="K604" s="3"/>
      <c r="L604" s="3"/>
      <c r="M604" s="3"/>
      <c r="N604" s="3"/>
      <c r="O604" s="5"/>
      <c r="P604" s="5"/>
      <c r="Q604" s="5"/>
      <c r="R604" s="5"/>
    </row>
    <row r="605" spans="2:18" ht="15.75" customHeight="1">
      <c r="B605" s="3"/>
      <c r="C605" s="3"/>
      <c r="D605" s="3"/>
      <c r="E605" s="3"/>
      <c r="F605" s="3"/>
      <c r="G605" s="3"/>
      <c r="H605" s="3"/>
      <c r="I605" s="3"/>
      <c r="J605" s="3"/>
      <c r="K605" s="3"/>
      <c r="L605" s="3"/>
      <c r="M605" s="3"/>
      <c r="N605" s="3"/>
      <c r="O605" s="5"/>
      <c r="P605" s="5"/>
      <c r="Q605" s="5"/>
      <c r="R605" s="5"/>
    </row>
    <row r="606" spans="2:18" ht="15.75" customHeight="1">
      <c r="B606" s="3"/>
      <c r="C606" s="3"/>
      <c r="D606" s="3"/>
      <c r="E606" s="3"/>
      <c r="F606" s="3"/>
      <c r="G606" s="3"/>
      <c r="H606" s="3"/>
      <c r="I606" s="3"/>
      <c r="J606" s="3"/>
      <c r="K606" s="3"/>
      <c r="L606" s="3"/>
      <c r="M606" s="3"/>
      <c r="N606" s="3"/>
      <c r="O606" s="5"/>
      <c r="P606" s="5"/>
      <c r="Q606" s="5"/>
      <c r="R606" s="5"/>
    </row>
    <row r="607" spans="2:18" ht="15.75" customHeight="1">
      <c r="B607" s="3"/>
      <c r="C607" s="3"/>
      <c r="D607" s="3"/>
      <c r="E607" s="3"/>
      <c r="F607" s="3"/>
      <c r="G607" s="3"/>
      <c r="H607" s="3"/>
      <c r="I607" s="3"/>
      <c r="J607" s="3"/>
      <c r="K607" s="3"/>
      <c r="L607" s="3"/>
      <c r="M607" s="3"/>
      <c r="N607" s="3"/>
      <c r="O607" s="5"/>
      <c r="P607" s="5"/>
      <c r="Q607" s="5"/>
      <c r="R607" s="5"/>
    </row>
    <row r="608" spans="2:18" ht="15.75" customHeight="1">
      <c r="B608" s="3"/>
      <c r="C608" s="3"/>
      <c r="D608" s="3"/>
      <c r="E608" s="3"/>
      <c r="F608" s="3"/>
      <c r="G608" s="3"/>
      <c r="H608" s="3"/>
      <c r="I608" s="3"/>
      <c r="J608" s="3"/>
      <c r="K608" s="3"/>
      <c r="L608" s="3"/>
      <c r="M608" s="3"/>
      <c r="N608" s="3"/>
      <c r="O608" s="5"/>
      <c r="P608" s="5"/>
      <c r="Q608" s="5"/>
      <c r="R608" s="5"/>
    </row>
    <row r="609" spans="2:18" ht="15.75" customHeight="1">
      <c r="B609" s="3"/>
      <c r="C609" s="3"/>
      <c r="D609" s="3"/>
      <c r="E609" s="3"/>
      <c r="F609" s="3"/>
      <c r="G609" s="3"/>
      <c r="H609" s="3"/>
      <c r="I609" s="3"/>
      <c r="J609" s="3"/>
      <c r="K609" s="3"/>
      <c r="L609" s="3"/>
      <c r="M609" s="3"/>
      <c r="N609" s="3"/>
      <c r="O609" s="5"/>
      <c r="P609" s="5"/>
      <c r="Q609" s="5"/>
      <c r="R609" s="5"/>
    </row>
    <row r="610" spans="2:18" ht="15.75" customHeight="1">
      <c r="B610" s="3"/>
      <c r="C610" s="3"/>
      <c r="D610" s="3"/>
      <c r="E610" s="3"/>
      <c r="F610" s="3"/>
      <c r="G610" s="3"/>
      <c r="H610" s="3"/>
      <c r="I610" s="3"/>
      <c r="J610" s="3"/>
      <c r="K610" s="3"/>
      <c r="L610" s="3"/>
      <c r="M610" s="3"/>
      <c r="N610" s="3"/>
      <c r="O610" s="5"/>
      <c r="P610" s="5"/>
      <c r="Q610" s="5"/>
      <c r="R610" s="5"/>
    </row>
    <row r="611" spans="2:18" ht="15.75" customHeight="1">
      <c r="B611" s="3"/>
      <c r="C611" s="3"/>
      <c r="D611" s="3"/>
      <c r="E611" s="3"/>
      <c r="F611" s="3"/>
      <c r="G611" s="3"/>
      <c r="H611" s="3"/>
      <c r="I611" s="3"/>
      <c r="J611" s="3"/>
      <c r="K611" s="3"/>
      <c r="L611" s="3"/>
      <c r="M611" s="3"/>
      <c r="N611" s="3"/>
      <c r="O611" s="5"/>
      <c r="P611" s="5"/>
      <c r="Q611" s="5"/>
      <c r="R611" s="5"/>
    </row>
    <row r="612" spans="2:18" ht="15.75" customHeight="1">
      <c r="B612" s="3"/>
      <c r="C612" s="3"/>
      <c r="D612" s="3"/>
      <c r="E612" s="3"/>
      <c r="F612" s="3"/>
      <c r="G612" s="3"/>
      <c r="H612" s="3"/>
      <c r="I612" s="3"/>
      <c r="J612" s="3"/>
      <c r="K612" s="3"/>
      <c r="L612" s="3"/>
      <c r="M612" s="3"/>
      <c r="N612" s="3"/>
      <c r="O612" s="5"/>
      <c r="P612" s="5"/>
      <c r="Q612" s="5"/>
      <c r="R612" s="5"/>
    </row>
    <row r="613" spans="2:18" ht="15.75" customHeight="1">
      <c r="B613" s="3"/>
      <c r="C613" s="3"/>
      <c r="D613" s="3"/>
      <c r="E613" s="3"/>
      <c r="F613" s="3"/>
      <c r="G613" s="3"/>
      <c r="H613" s="3"/>
      <c r="I613" s="3"/>
      <c r="J613" s="3"/>
      <c r="K613" s="3"/>
      <c r="L613" s="3"/>
      <c r="M613" s="3"/>
      <c r="N613" s="3"/>
      <c r="O613" s="5"/>
      <c r="P613" s="5"/>
      <c r="Q613" s="5"/>
      <c r="R613" s="5"/>
    </row>
    <row r="614" spans="2:18" ht="15.75" customHeight="1">
      <c r="B614" s="3"/>
      <c r="C614" s="3"/>
      <c r="D614" s="3"/>
      <c r="E614" s="3"/>
      <c r="F614" s="3"/>
      <c r="G614" s="3"/>
      <c r="H614" s="3"/>
      <c r="I614" s="3"/>
      <c r="J614" s="3"/>
      <c r="K614" s="3"/>
      <c r="L614" s="3"/>
      <c r="M614" s="3"/>
      <c r="N614" s="3"/>
      <c r="O614" s="5"/>
      <c r="P614" s="5"/>
      <c r="Q614" s="5"/>
      <c r="R614" s="5"/>
    </row>
    <row r="615" spans="2:18" ht="15.75" customHeight="1">
      <c r="B615" s="3"/>
      <c r="C615" s="3"/>
      <c r="D615" s="3"/>
      <c r="E615" s="3"/>
      <c r="F615" s="3"/>
      <c r="G615" s="3"/>
      <c r="H615" s="3"/>
      <c r="I615" s="3"/>
      <c r="J615" s="3"/>
      <c r="K615" s="3"/>
      <c r="L615" s="3"/>
      <c r="M615" s="3"/>
      <c r="N615" s="3"/>
      <c r="O615" s="5"/>
      <c r="P615" s="5"/>
      <c r="Q615" s="5"/>
      <c r="R615" s="5"/>
    </row>
    <row r="616" spans="2:18" ht="15.75" customHeight="1">
      <c r="B616" s="3"/>
      <c r="C616" s="3"/>
      <c r="D616" s="3"/>
      <c r="E616" s="3"/>
      <c r="F616" s="3"/>
      <c r="G616" s="3"/>
      <c r="H616" s="3"/>
      <c r="I616" s="3"/>
      <c r="J616" s="3"/>
      <c r="K616" s="3"/>
      <c r="L616" s="3"/>
      <c r="M616" s="3"/>
      <c r="N616" s="3"/>
      <c r="O616" s="5"/>
      <c r="P616" s="5"/>
      <c r="Q616" s="5"/>
      <c r="R616" s="5"/>
    </row>
    <row r="617" spans="2:18" ht="15.75" customHeight="1">
      <c r="B617" s="3"/>
      <c r="C617" s="3"/>
      <c r="D617" s="3"/>
      <c r="E617" s="3"/>
      <c r="F617" s="3"/>
      <c r="G617" s="3"/>
      <c r="H617" s="3"/>
      <c r="I617" s="3"/>
      <c r="J617" s="3"/>
      <c r="K617" s="3"/>
      <c r="L617" s="3"/>
      <c r="M617" s="3"/>
      <c r="N617" s="3"/>
      <c r="O617" s="5"/>
      <c r="P617" s="5"/>
      <c r="Q617" s="5"/>
      <c r="R617" s="5"/>
    </row>
    <row r="618" spans="2:18" ht="15.75" customHeight="1">
      <c r="B618" s="3"/>
      <c r="C618" s="3"/>
      <c r="D618" s="3"/>
      <c r="E618" s="3"/>
      <c r="F618" s="3"/>
      <c r="G618" s="3"/>
      <c r="H618" s="3"/>
      <c r="I618" s="3"/>
      <c r="J618" s="3"/>
      <c r="K618" s="3"/>
      <c r="L618" s="3"/>
      <c r="M618" s="3"/>
      <c r="N618" s="3"/>
      <c r="O618" s="5"/>
      <c r="P618" s="5"/>
      <c r="Q618" s="5"/>
      <c r="R618" s="5"/>
    </row>
    <row r="619" spans="2:18" ht="15.75" customHeight="1">
      <c r="B619" s="3"/>
      <c r="C619" s="3"/>
      <c r="D619" s="3"/>
      <c r="E619" s="3"/>
      <c r="F619" s="3"/>
      <c r="G619" s="3"/>
      <c r="H619" s="3"/>
      <c r="I619" s="3"/>
      <c r="J619" s="3"/>
      <c r="K619" s="3"/>
      <c r="L619" s="3"/>
      <c r="M619" s="3"/>
      <c r="N619" s="3"/>
      <c r="O619" s="5"/>
      <c r="P619" s="5"/>
      <c r="Q619" s="5"/>
      <c r="R619" s="5"/>
    </row>
    <row r="620" spans="2:18" ht="15.75" customHeight="1">
      <c r="B620" s="3"/>
      <c r="C620" s="3"/>
      <c r="D620" s="3"/>
      <c r="E620" s="3"/>
      <c r="F620" s="3"/>
      <c r="G620" s="3"/>
      <c r="H620" s="3"/>
      <c r="I620" s="3"/>
      <c r="J620" s="3"/>
      <c r="K620" s="3"/>
      <c r="L620" s="3"/>
      <c r="M620" s="3"/>
      <c r="N620" s="3"/>
      <c r="O620" s="5"/>
      <c r="P620" s="5"/>
      <c r="Q620" s="5"/>
      <c r="R620" s="5"/>
    </row>
    <row r="621" spans="2:18" ht="15.75" customHeight="1">
      <c r="B621" s="3"/>
      <c r="C621" s="3"/>
      <c r="D621" s="3"/>
      <c r="E621" s="3"/>
      <c r="F621" s="3"/>
      <c r="G621" s="3"/>
      <c r="H621" s="3"/>
      <c r="I621" s="3"/>
      <c r="J621" s="3"/>
      <c r="K621" s="3"/>
      <c r="L621" s="3"/>
      <c r="M621" s="3"/>
      <c r="N621" s="3"/>
      <c r="O621" s="5"/>
      <c r="P621" s="5"/>
      <c r="Q621" s="5"/>
      <c r="R621" s="5"/>
    </row>
    <row r="622" spans="2:18" ht="15.75" customHeight="1">
      <c r="B622" s="3"/>
      <c r="C622" s="3"/>
      <c r="D622" s="3"/>
      <c r="E622" s="3"/>
      <c r="F622" s="3"/>
      <c r="G622" s="3"/>
      <c r="H622" s="3"/>
      <c r="I622" s="3"/>
      <c r="J622" s="3"/>
      <c r="K622" s="3"/>
      <c r="L622" s="3"/>
      <c r="M622" s="3"/>
      <c r="N622" s="3"/>
      <c r="O622" s="5"/>
      <c r="P622" s="5"/>
      <c r="Q622" s="5"/>
      <c r="R622" s="5"/>
    </row>
    <row r="623" spans="2:18" ht="15.75" customHeight="1">
      <c r="B623" s="3"/>
      <c r="C623" s="3"/>
      <c r="D623" s="3"/>
      <c r="E623" s="3"/>
      <c r="F623" s="3"/>
      <c r="G623" s="3"/>
      <c r="H623" s="3"/>
      <c r="I623" s="3"/>
      <c r="J623" s="3"/>
      <c r="K623" s="3"/>
      <c r="L623" s="3"/>
      <c r="M623" s="3"/>
      <c r="N623" s="3"/>
      <c r="O623" s="5"/>
      <c r="P623" s="5"/>
      <c r="Q623" s="5"/>
      <c r="R623" s="5"/>
    </row>
    <row r="624" spans="2:18" ht="15.75" customHeight="1">
      <c r="B624" s="3"/>
      <c r="C624" s="3"/>
      <c r="D624" s="3"/>
      <c r="E624" s="3"/>
      <c r="F624" s="3"/>
      <c r="G624" s="3"/>
      <c r="H624" s="3"/>
      <c r="I624" s="3"/>
      <c r="J624" s="3"/>
      <c r="K624" s="3"/>
      <c r="L624" s="3"/>
      <c r="M624" s="3"/>
      <c r="N624" s="3"/>
      <c r="O624" s="5"/>
      <c r="P624" s="5"/>
      <c r="Q624" s="5"/>
      <c r="R624" s="5"/>
    </row>
    <row r="625" spans="2:18" ht="15.75" customHeight="1">
      <c r="B625" s="3"/>
      <c r="C625" s="3"/>
      <c r="D625" s="3"/>
      <c r="E625" s="3"/>
      <c r="F625" s="3"/>
      <c r="G625" s="3"/>
      <c r="H625" s="3"/>
      <c r="I625" s="3"/>
      <c r="J625" s="3"/>
      <c r="K625" s="3"/>
      <c r="L625" s="3"/>
      <c r="M625" s="3"/>
      <c r="N625" s="3"/>
      <c r="O625" s="5"/>
      <c r="P625" s="5"/>
      <c r="Q625" s="5"/>
      <c r="R625" s="5"/>
    </row>
    <row r="626" spans="2:18" ht="15.75" customHeight="1">
      <c r="B626" s="3"/>
      <c r="C626" s="3"/>
      <c r="D626" s="3"/>
      <c r="E626" s="3"/>
      <c r="F626" s="3"/>
      <c r="G626" s="3"/>
      <c r="H626" s="3"/>
      <c r="I626" s="3"/>
      <c r="J626" s="3"/>
      <c r="K626" s="3"/>
      <c r="L626" s="3"/>
      <c r="M626" s="3"/>
      <c r="N626" s="3"/>
      <c r="O626" s="5"/>
      <c r="P626" s="5"/>
      <c r="Q626" s="5"/>
      <c r="R626" s="5"/>
    </row>
    <row r="627" spans="2:18" ht="15.75" customHeight="1">
      <c r="B627" s="3"/>
      <c r="C627" s="3"/>
      <c r="D627" s="3"/>
      <c r="E627" s="3"/>
      <c r="F627" s="3"/>
      <c r="G627" s="3"/>
      <c r="H627" s="3"/>
      <c r="I627" s="3"/>
      <c r="J627" s="3"/>
      <c r="K627" s="3"/>
      <c r="L627" s="3"/>
      <c r="M627" s="3"/>
      <c r="N627" s="3"/>
      <c r="O627" s="5"/>
      <c r="P627" s="5"/>
      <c r="Q627" s="5"/>
      <c r="R627" s="5"/>
    </row>
    <row r="628" spans="2:18" ht="15.75" customHeight="1">
      <c r="B628" s="3"/>
      <c r="C628" s="3"/>
      <c r="D628" s="3"/>
      <c r="E628" s="3"/>
      <c r="F628" s="3"/>
      <c r="G628" s="3"/>
      <c r="H628" s="3"/>
      <c r="I628" s="3"/>
      <c r="J628" s="3"/>
      <c r="K628" s="3"/>
      <c r="L628" s="3"/>
      <c r="M628" s="3"/>
      <c r="N628" s="3"/>
      <c r="O628" s="5"/>
      <c r="P628" s="5"/>
      <c r="Q628" s="5"/>
      <c r="R628" s="5"/>
    </row>
    <row r="629" spans="2:18" ht="15.75" customHeight="1">
      <c r="B629" s="3"/>
      <c r="C629" s="3"/>
      <c r="D629" s="3"/>
      <c r="E629" s="3"/>
      <c r="F629" s="3"/>
      <c r="G629" s="3"/>
      <c r="H629" s="3"/>
      <c r="I629" s="3"/>
      <c r="J629" s="3"/>
      <c r="K629" s="3"/>
      <c r="L629" s="3"/>
      <c r="M629" s="3"/>
      <c r="N629" s="3"/>
      <c r="O629" s="5"/>
      <c r="P629" s="5"/>
      <c r="Q629" s="5"/>
      <c r="R629" s="5"/>
    </row>
    <row r="630" spans="2:18" ht="15.75" customHeight="1">
      <c r="B630" s="3"/>
      <c r="C630" s="3"/>
      <c r="D630" s="3"/>
      <c r="E630" s="3"/>
      <c r="F630" s="3"/>
      <c r="G630" s="3"/>
      <c r="H630" s="3"/>
      <c r="I630" s="3"/>
      <c r="J630" s="3"/>
      <c r="K630" s="3"/>
      <c r="L630" s="3"/>
      <c r="M630" s="3"/>
      <c r="N630" s="3"/>
      <c r="O630" s="5"/>
      <c r="P630" s="5"/>
      <c r="Q630" s="5"/>
      <c r="R630" s="5"/>
    </row>
    <row r="631" spans="2:18" ht="15.75" customHeight="1">
      <c r="B631" s="3"/>
      <c r="C631" s="3"/>
      <c r="D631" s="3"/>
      <c r="E631" s="3"/>
      <c r="F631" s="3"/>
      <c r="G631" s="3"/>
      <c r="H631" s="3"/>
      <c r="I631" s="3"/>
      <c r="J631" s="3"/>
      <c r="K631" s="3"/>
      <c r="L631" s="3"/>
      <c r="M631" s="3"/>
      <c r="N631" s="3"/>
      <c r="O631" s="5"/>
      <c r="P631" s="5"/>
      <c r="Q631" s="5"/>
      <c r="R631" s="5"/>
    </row>
    <row r="632" spans="2:18" ht="15.75" customHeight="1">
      <c r="B632" s="3"/>
      <c r="C632" s="3"/>
      <c r="D632" s="3"/>
      <c r="E632" s="3"/>
      <c r="F632" s="3"/>
      <c r="G632" s="3"/>
      <c r="H632" s="3"/>
      <c r="I632" s="3"/>
      <c r="J632" s="3"/>
      <c r="K632" s="3"/>
      <c r="L632" s="3"/>
      <c r="M632" s="3"/>
      <c r="N632" s="3"/>
      <c r="O632" s="5"/>
      <c r="P632" s="5"/>
      <c r="Q632" s="5"/>
      <c r="R632" s="5"/>
    </row>
    <row r="633" spans="2:18" ht="15.75" customHeight="1">
      <c r="B633" s="3"/>
      <c r="C633" s="3"/>
      <c r="D633" s="3"/>
      <c r="E633" s="3"/>
      <c r="F633" s="3"/>
      <c r="G633" s="3"/>
      <c r="H633" s="3"/>
      <c r="I633" s="3"/>
      <c r="J633" s="3"/>
      <c r="K633" s="3"/>
      <c r="L633" s="3"/>
      <c r="M633" s="3"/>
      <c r="N633" s="3"/>
      <c r="O633" s="5"/>
      <c r="P633" s="5"/>
      <c r="Q633" s="5"/>
      <c r="R633" s="5"/>
    </row>
    <row r="634" spans="2:18" ht="15.75" customHeight="1">
      <c r="B634" s="3"/>
      <c r="C634" s="3"/>
      <c r="D634" s="3"/>
      <c r="E634" s="3"/>
      <c r="F634" s="3"/>
      <c r="G634" s="3"/>
      <c r="H634" s="3"/>
      <c r="I634" s="3"/>
      <c r="J634" s="3"/>
      <c r="K634" s="3"/>
      <c r="L634" s="3"/>
      <c r="M634" s="3"/>
      <c r="N634" s="3"/>
      <c r="O634" s="5"/>
      <c r="P634" s="5"/>
      <c r="Q634" s="5"/>
      <c r="R634" s="5"/>
    </row>
    <row r="635" spans="2:18" ht="15.75" customHeight="1">
      <c r="B635" s="3"/>
      <c r="C635" s="3"/>
      <c r="D635" s="3"/>
      <c r="E635" s="3"/>
      <c r="F635" s="3"/>
      <c r="G635" s="3"/>
      <c r="H635" s="3"/>
      <c r="I635" s="3"/>
      <c r="J635" s="3"/>
      <c r="K635" s="3"/>
      <c r="L635" s="3"/>
      <c r="M635" s="3"/>
      <c r="N635" s="3"/>
      <c r="O635" s="5"/>
      <c r="P635" s="5"/>
      <c r="Q635" s="5"/>
      <c r="R635" s="5"/>
    </row>
    <row r="636" spans="2:18" ht="15.75" customHeight="1">
      <c r="B636" s="3"/>
      <c r="C636" s="3"/>
      <c r="D636" s="3"/>
      <c r="E636" s="3"/>
      <c r="F636" s="3"/>
      <c r="G636" s="3"/>
      <c r="H636" s="3"/>
      <c r="I636" s="3"/>
      <c r="J636" s="3"/>
      <c r="K636" s="3"/>
      <c r="L636" s="3"/>
      <c r="M636" s="3"/>
      <c r="N636" s="3"/>
      <c r="O636" s="5"/>
      <c r="P636" s="5"/>
      <c r="Q636" s="5"/>
      <c r="R636" s="5"/>
    </row>
    <row r="637" spans="2:18" ht="15.75" customHeight="1">
      <c r="B637" s="3"/>
      <c r="C637" s="3"/>
      <c r="D637" s="3"/>
      <c r="E637" s="3"/>
      <c r="F637" s="3"/>
      <c r="G637" s="3"/>
      <c r="H637" s="3"/>
      <c r="I637" s="3"/>
      <c r="J637" s="3"/>
      <c r="K637" s="3"/>
      <c r="L637" s="3"/>
      <c r="M637" s="3"/>
      <c r="N637" s="3"/>
      <c r="O637" s="5"/>
      <c r="P637" s="5"/>
      <c r="Q637" s="5"/>
      <c r="R637" s="5"/>
    </row>
    <row r="638" spans="2:18" ht="15.75" customHeight="1">
      <c r="B638" s="3"/>
      <c r="C638" s="3"/>
      <c r="D638" s="3"/>
      <c r="E638" s="3"/>
      <c r="F638" s="3"/>
      <c r="G638" s="3"/>
      <c r="H638" s="3"/>
      <c r="I638" s="3"/>
      <c r="J638" s="3"/>
      <c r="K638" s="3"/>
      <c r="L638" s="3"/>
      <c r="M638" s="3"/>
      <c r="N638" s="3"/>
      <c r="O638" s="5"/>
      <c r="P638" s="5"/>
      <c r="Q638" s="5"/>
      <c r="R638" s="5"/>
    </row>
    <row r="639" spans="2:18" ht="15.75" customHeight="1">
      <c r="B639" s="3"/>
      <c r="C639" s="3"/>
      <c r="D639" s="3"/>
      <c r="E639" s="3"/>
      <c r="F639" s="3"/>
      <c r="G639" s="3"/>
      <c r="H639" s="3"/>
      <c r="I639" s="3"/>
      <c r="J639" s="3"/>
      <c r="K639" s="3"/>
      <c r="L639" s="3"/>
      <c r="M639" s="3"/>
      <c r="N639" s="3"/>
      <c r="O639" s="5"/>
      <c r="P639" s="5"/>
      <c r="Q639" s="5"/>
      <c r="R639" s="5"/>
    </row>
    <row r="640" spans="2:18" ht="15.75" customHeight="1">
      <c r="B640" s="3"/>
      <c r="C640" s="3"/>
      <c r="D640" s="3"/>
      <c r="E640" s="3"/>
      <c r="F640" s="3"/>
      <c r="G640" s="3"/>
      <c r="H640" s="3"/>
      <c r="I640" s="3"/>
      <c r="J640" s="3"/>
      <c r="K640" s="3"/>
      <c r="L640" s="3"/>
      <c r="M640" s="3"/>
      <c r="N640" s="3"/>
      <c r="O640" s="5"/>
      <c r="P640" s="5"/>
      <c r="Q640" s="5"/>
      <c r="R640" s="5"/>
    </row>
    <row r="641" spans="2:18" ht="15.75" customHeight="1">
      <c r="B641" s="3"/>
      <c r="C641" s="3"/>
      <c r="D641" s="3"/>
      <c r="E641" s="3"/>
      <c r="F641" s="3"/>
      <c r="G641" s="3"/>
      <c r="H641" s="3"/>
      <c r="I641" s="3"/>
      <c r="J641" s="3"/>
      <c r="K641" s="3"/>
      <c r="L641" s="3"/>
      <c r="M641" s="3"/>
      <c r="N641" s="3"/>
      <c r="O641" s="5"/>
      <c r="P641" s="5"/>
      <c r="Q641" s="5"/>
      <c r="R641" s="5"/>
    </row>
    <row r="642" spans="2:18" ht="15.75" customHeight="1">
      <c r="B642" s="3"/>
      <c r="C642" s="3"/>
      <c r="D642" s="3"/>
      <c r="E642" s="3"/>
      <c r="F642" s="3"/>
      <c r="G642" s="3"/>
      <c r="H642" s="3"/>
      <c r="I642" s="3"/>
      <c r="J642" s="3"/>
      <c r="K642" s="3"/>
      <c r="L642" s="3"/>
      <c r="M642" s="3"/>
      <c r="N642" s="3"/>
      <c r="O642" s="5"/>
      <c r="P642" s="5"/>
      <c r="Q642" s="5"/>
      <c r="R642" s="5"/>
    </row>
    <row r="643" spans="2:18" ht="15.75" customHeight="1">
      <c r="B643" s="3"/>
      <c r="C643" s="3"/>
      <c r="D643" s="3"/>
      <c r="E643" s="3"/>
      <c r="F643" s="3"/>
      <c r="G643" s="3"/>
      <c r="H643" s="3"/>
      <c r="I643" s="3"/>
      <c r="J643" s="3"/>
      <c r="K643" s="3"/>
      <c r="L643" s="3"/>
      <c r="M643" s="3"/>
      <c r="N643" s="3"/>
      <c r="O643" s="5"/>
      <c r="P643" s="5"/>
      <c r="Q643" s="5"/>
      <c r="R643" s="5"/>
    </row>
    <row r="644" spans="2:18" ht="15.75" customHeight="1">
      <c r="B644" s="3"/>
      <c r="C644" s="3"/>
      <c r="D644" s="3"/>
      <c r="E644" s="3"/>
      <c r="F644" s="3"/>
      <c r="G644" s="3"/>
      <c r="H644" s="3"/>
      <c r="I644" s="3"/>
      <c r="J644" s="3"/>
      <c r="K644" s="3"/>
      <c r="L644" s="3"/>
      <c r="M644" s="3"/>
      <c r="N644" s="3"/>
      <c r="O644" s="5"/>
      <c r="P644" s="5"/>
      <c r="Q644" s="5"/>
      <c r="R644" s="5"/>
    </row>
    <row r="645" spans="2:18" ht="15.75" customHeight="1">
      <c r="B645" s="3"/>
      <c r="C645" s="3"/>
      <c r="D645" s="3"/>
      <c r="E645" s="3"/>
      <c r="F645" s="3"/>
      <c r="G645" s="3"/>
      <c r="H645" s="3"/>
      <c r="I645" s="3"/>
      <c r="J645" s="3"/>
      <c r="K645" s="3"/>
      <c r="L645" s="3"/>
      <c r="M645" s="3"/>
      <c r="N645" s="3"/>
      <c r="O645" s="5"/>
      <c r="P645" s="5"/>
      <c r="Q645" s="5"/>
      <c r="R645" s="5"/>
    </row>
    <row r="646" spans="2:18" ht="15.75" customHeight="1">
      <c r="B646" s="3"/>
      <c r="C646" s="3"/>
      <c r="D646" s="3"/>
      <c r="E646" s="3"/>
      <c r="F646" s="3"/>
      <c r="G646" s="3"/>
      <c r="H646" s="3"/>
      <c r="I646" s="3"/>
      <c r="J646" s="3"/>
      <c r="K646" s="3"/>
      <c r="L646" s="3"/>
      <c r="M646" s="3"/>
      <c r="N646" s="3"/>
      <c r="O646" s="5"/>
      <c r="P646" s="5"/>
      <c r="Q646" s="5"/>
      <c r="R646" s="5"/>
    </row>
    <row r="647" spans="2:18" ht="15.75" customHeight="1">
      <c r="B647" s="3"/>
      <c r="C647" s="3"/>
      <c r="D647" s="3"/>
      <c r="E647" s="3"/>
      <c r="F647" s="3"/>
      <c r="G647" s="3"/>
      <c r="H647" s="3"/>
      <c r="I647" s="3"/>
      <c r="J647" s="3"/>
      <c r="K647" s="3"/>
      <c r="L647" s="3"/>
      <c r="M647" s="3"/>
      <c r="N647" s="3"/>
      <c r="O647" s="5"/>
      <c r="P647" s="5"/>
      <c r="Q647" s="5"/>
      <c r="R647" s="5"/>
    </row>
    <row r="648" spans="2:18" ht="15.75" customHeight="1">
      <c r="B648" s="3"/>
      <c r="C648" s="3"/>
      <c r="D648" s="3"/>
      <c r="E648" s="3"/>
      <c r="F648" s="3"/>
      <c r="G648" s="3"/>
      <c r="H648" s="3"/>
      <c r="I648" s="3"/>
      <c r="J648" s="3"/>
      <c r="K648" s="3"/>
      <c r="L648" s="3"/>
      <c r="M648" s="3"/>
      <c r="N648" s="3"/>
      <c r="O648" s="5"/>
      <c r="P648" s="5"/>
      <c r="Q648" s="5"/>
      <c r="R648" s="5"/>
    </row>
    <row r="649" spans="2:18" ht="15.75" customHeight="1">
      <c r="B649" s="3"/>
      <c r="C649" s="3"/>
      <c r="D649" s="3"/>
      <c r="E649" s="3"/>
      <c r="F649" s="3"/>
      <c r="G649" s="3"/>
      <c r="H649" s="3"/>
      <c r="I649" s="3"/>
      <c r="J649" s="3"/>
      <c r="K649" s="3"/>
      <c r="L649" s="3"/>
      <c r="M649" s="3"/>
      <c r="N649" s="3"/>
      <c r="O649" s="5"/>
      <c r="P649" s="5"/>
      <c r="Q649" s="5"/>
      <c r="R649" s="5"/>
    </row>
    <row r="650" spans="2:18" ht="15.75" customHeight="1">
      <c r="B650" s="3"/>
      <c r="C650" s="3"/>
      <c r="D650" s="3"/>
      <c r="E650" s="3"/>
      <c r="F650" s="3"/>
      <c r="G650" s="3"/>
      <c r="H650" s="3"/>
      <c r="I650" s="3"/>
      <c r="J650" s="3"/>
      <c r="K650" s="3"/>
      <c r="L650" s="3"/>
      <c r="M650" s="3"/>
      <c r="N650" s="3"/>
      <c r="O650" s="5"/>
      <c r="P650" s="5"/>
      <c r="Q650" s="5"/>
      <c r="R650" s="5"/>
    </row>
    <row r="651" spans="2:18" ht="15.75" customHeight="1">
      <c r="B651" s="3"/>
      <c r="C651" s="3"/>
      <c r="D651" s="3"/>
      <c r="E651" s="3"/>
      <c r="F651" s="3"/>
      <c r="G651" s="3"/>
      <c r="H651" s="3"/>
      <c r="I651" s="3"/>
      <c r="J651" s="3"/>
      <c r="K651" s="3"/>
      <c r="L651" s="3"/>
      <c r="M651" s="3"/>
      <c r="N651" s="3"/>
      <c r="O651" s="5"/>
      <c r="P651" s="5"/>
      <c r="Q651" s="5"/>
      <c r="R651" s="5"/>
    </row>
    <row r="652" spans="2:18" ht="15.75" customHeight="1">
      <c r="B652" s="3"/>
      <c r="C652" s="3"/>
      <c r="D652" s="3"/>
      <c r="E652" s="3"/>
      <c r="F652" s="3"/>
      <c r="G652" s="3"/>
      <c r="H652" s="3"/>
      <c r="I652" s="3"/>
      <c r="J652" s="3"/>
      <c r="K652" s="3"/>
      <c r="L652" s="3"/>
      <c r="M652" s="3"/>
      <c r="N652" s="3"/>
      <c r="O652" s="5"/>
      <c r="P652" s="5"/>
      <c r="Q652" s="5"/>
      <c r="R652" s="5"/>
    </row>
    <row r="653" spans="2:18" ht="15.75" customHeight="1">
      <c r="B653" s="3"/>
      <c r="C653" s="3"/>
      <c r="D653" s="3"/>
      <c r="E653" s="3"/>
      <c r="F653" s="3"/>
      <c r="G653" s="3"/>
      <c r="H653" s="3"/>
      <c r="I653" s="3"/>
      <c r="J653" s="3"/>
      <c r="K653" s="3"/>
      <c r="L653" s="3"/>
      <c r="M653" s="3"/>
      <c r="N653" s="3"/>
      <c r="O653" s="5"/>
      <c r="P653" s="5"/>
      <c r="Q653" s="5"/>
      <c r="R653" s="5"/>
    </row>
    <row r="654" spans="2:18" ht="15.75" customHeight="1">
      <c r="B654" s="3"/>
      <c r="C654" s="3"/>
      <c r="D654" s="3"/>
      <c r="E654" s="3"/>
      <c r="F654" s="3"/>
      <c r="G654" s="3"/>
      <c r="H654" s="3"/>
      <c r="I654" s="3"/>
      <c r="J654" s="3"/>
      <c r="K654" s="3"/>
      <c r="L654" s="3"/>
      <c r="M654" s="3"/>
      <c r="N654" s="3"/>
      <c r="O654" s="5"/>
      <c r="P654" s="5"/>
      <c r="Q654" s="5"/>
      <c r="R654" s="5"/>
    </row>
    <row r="655" spans="2:18" ht="15.75" customHeight="1">
      <c r="B655" s="3"/>
      <c r="C655" s="3"/>
      <c r="D655" s="3"/>
      <c r="E655" s="3"/>
      <c r="F655" s="3"/>
      <c r="G655" s="3"/>
      <c r="H655" s="3"/>
      <c r="I655" s="3"/>
      <c r="J655" s="3"/>
      <c r="K655" s="3"/>
      <c r="L655" s="3"/>
      <c r="M655" s="3"/>
      <c r="N655" s="3"/>
      <c r="O655" s="5"/>
      <c r="P655" s="5"/>
      <c r="Q655" s="5"/>
      <c r="R655" s="5"/>
    </row>
    <row r="656" spans="2:18" ht="15.75" customHeight="1">
      <c r="B656" s="3"/>
      <c r="C656" s="3"/>
      <c r="D656" s="3"/>
      <c r="E656" s="3"/>
      <c r="F656" s="3"/>
      <c r="G656" s="3"/>
      <c r="H656" s="3"/>
      <c r="I656" s="3"/>
      <c r="J656" s="3"/>
      <c r="K656" s="3"/>
      <c r="L656" s="3"/>
      <c r="M656" s="3"/>
      <c r="N656" s="3"/>
      <c r="O656" s="5"/>
      <c r="P656" s="5"/>
      <c r="Q656" s="5"/>
      <c r="R656" s="5"/>
    </row>
    <row r="657" spans="2:18" ht="15.75" customHeight="1">
      <c r="B657" s="3"/>
      <c r="C657" s="3"/>
      <c r="D657" s="3"/>
      <c r="E657" s="3"/>
      <c r="F657" s="3"/>
      <c r="G657" s="3"/>
      <c r="H657" s="3"/>
      <c r="I657" s="3"/>
      <c r="J657" s="3"/>
      <c r="K657" s="3"/>
      <c r="L657" s="3"/>
      <c r="M657" s="3"/>
      <c r="N657" s="3"/>
      <c r="O657" s="5"/>
      <c r="P657" s="5"/>
      <c r="Q657" s="5"/>
      <c r="R657" s="5"/>
    </row>
    <row r="658" spans="2:18" ht="15.75" customHeight="1">
      <c r="B658" s="3"/>
      <c r="C658" s="3"/>
      <c r="D658" s="3"/>
      <c r="E658" s="3"/>
      <c r="F658" s="3"/>
      <c r="G658" s="3"/>
      <c r="H658" s="3"/>
      <c r="I658" s="3"/>
      <c r="J658" s="3"/>
      <c r="K658" s="3"/>
      <c r="L658" s="3"/>
      <c r="M658" s="3"/>
      <c r="N658" s="3"/>
      <c r="O658" s="5"/>
      <c r="P658" s="5"/>
      <c r="Q658" s="5"/>
      <c r="R658" s="5"/>
    </row>
    <row r="659" spans="2:18" ht="15.75" customHeight="1">
      <c r="B659" s="3"/>
      <c r="C659" s="3"/>
      <c r="D659" s="3"/>
      <c r="E659" s="3"/>
      <c r="F659" s="3"/>
      <c r="G659" s="3"/>
      <c r="H659" s="3"/>
      <c r="I659" s="3"/>
      <c r="J659" s="3"/>
      <c r="K659" s="3"/>
      <c r="L659" s="3"/>
      <c r="M659" s="3"/>
      <c r="N659" s="3"/>
      <c r="O659" s="5"/>
      <c r="P659" s="5"/>
      <c r="Q659" s="5"/>
      <c r="R659" s="5"/>
    </row>
    <row r="660" spans="2:18" ht="15.75" customHeight="1">
      <c r="B660" s="3"/>
      <c r="C660" s="3"/>
      <c r="D660" s="3"/>
      <c r="E660" s="3"/>
      <c r="F660" s="3"/>
      <c r="G660" s="3"/>
      <c r="H660" s="3"/>
      <c r="I660" s="3"/>
      <c r="J660" s="3"/>
      <c r="K660" s="3"/>
      <c r="L660" s="3"/>
      <c r="M660" s="3"/>
      <c r="N660" s="3"/>
      <c r="O660" s="5"/>
      <c r="P660" s="5"/>
      <c r="Q660" s="5"/>
      <c r="R660" s="5"/>
    </row>
    <row r="661" spans="2:18" ht="15.75" customHeight="1">
      <c r="B661" s="3"/>
      <c r="C661" s="3"/>
      <c r="D661" s="3"/>
      <c r="E661" s="3"/>
      <c r="F661" s="3"/>
      <c r="G661" s="3"/>
      <c r="H661" s="3"/>
      <c r="I661" s="3"/>
      <c r="J661" s="3"/>
      <c r="K661" s="3"/>
      <c r="L661" s="3"/>
      <c r="M661" s="3"/>
      <c r="N661" s="3"/>
      <c r="O661" s="5"/>
      <c r="P661" s="5"/>
      <c r="Q661" s="5"/>
      <c r="R661" s="5"/>
    </row>
    <row r="662" spans="2:18" ht="15.75" customHeight="1">
      <c r="B662" s="3"/>
      <c r="C662" s="3"/>
      <c r="D662" s="3"/>
      <c r="E662" s="3"/>
      <c r="F662" s="3"/>
      <c r="G662" s="3"/>
      <c r="H662" s="3"/>
      <c r="I662" s="3"/>
      <c r="J662" s="3"/>
      <c r="K662" s="3"/>
      <c r="L662" s="3"/>
      <c r="M662" s="3"/>
      <c r="N662" s="3"/>
      <c r="O662" s="5"/>
      <c r="P662" s="5"/>
      <c r="Q662" s="5"/>
      <c r="R662" s="5"/>
    </row>
    <row r="663" spans="2:18" ht="15.75" customHeight="1">
      <c r="B663" s="3"/>
      <c r="C663" s="3"/>
      <c r="D663" s="3"/>
      <c r="E663" s="3"/>
      <c r="F663" s="3"/>
      <c r="G663" s="3"/>
      <c r="H663" s="3"/>
      <c r="I663" s="3"/>
      <c r="J663" s="3"/>
      <c r="K663" s="3"/>
      <c r="L663" s="3"/>
      <c r="M663" s="3"/>
      <c r="N663" s="3"/>
      <c r="O663" s="5"/>
      <c r="P663" s="5"/>
      <c r="Q663" s="5"/>
      <c r="R663" s="5"/>
    </row>
    <row r="664" spans="2:18" ht="15.75" customHeight="1">
      <c r="B664" s="3"/>
      <c r="C664" s="3"/>
      <c r="D664" s="3"/>
      <c r="E664" s="3"/>
      <c r="F664" s="3"/>
      <c r="G664" s="3"/>
      <c r="H664" s="3"/>
      <c r="I664" s="3"/>
      <c r="J664" s="3"/>
      <c r="K664" s="3"/>
      <c r="L664" s="3"/>
      <c r="M664" s="3"/>
      <c r="N664" s="3"/>
      <c r="O664" s="5"/>
      <c r="P664" s="5"/>
      <c r="Q664" s="5"/>
      <c r="R664" s="5"/>
    </row>
    <row r="665" spans="2:18" ht="15.75" customHeight="1">
      <c r="B665" s="3"/>
      <c r="C665" s="3"/>
      <c r="D665" s="3"/>
      <c r="E665" s="3"/>
      <c r="F665" s="3"/>
      <c r="G665" s="3"/>
      <c r="H665" s="3"/>
      <c r="I665" s="3"/>
      <c r="J665" s="3"/>
      <c r="K665" s="3"/>
      <c r="L665" s="3"/>
      <c r="M665" s="3"/>
      <c r="N665" s="3"/>
      <c r="O665" s="5"/>
      <c r="P665" s="5"/>
      <c r="Q665" s="5"/>
      <c r="R665" s="5"/>
    </row>
    <row r="666" spans="2:18" ht="15.75" customHeight="1">
      <c r="B666" s="3"/>
      <c r="C666" s="3"/>
      <c r="D666" s="3"/>
      <c r="E666" s="3"/>
      <c r="F666" s="3"/>
      <c r="G666" s="3"/>
      <c r="H666" s="3"/>
      <c r="I666" s="3"/>
      <c r="J666" s="3"/>
      <c r="K666" s="3"/>
      <c r="L666" s="3"/>
      <c r="M666" s="3"/>
      <c r="N666" s="3"/>
      <c r="O666" s="5"/>
      <c r="P666" s="5"/>
      <c r="Q666" s="5"/>
      <c r="R666" s="5"/>
    </row>
    <row r="667" spans="2:18" ht="15.75" customHeight="1">
      <c r="B667" s="3"/>
      <c r="C667" s="3"/>
      <c r="D667" s="3"/>
      <c r="E667" s="3"/>
      <c r="F667" s="3"/>
      <c r="G667" s="3"/>
      <c r="H667" s="3"/>
      <c r="I667" s="3"/>
      <c r="J667" s="3"/>
      <c r="K667" s="3"/>
      <c r="L667" s="3"/>
      <c r="M667" s="3"/>
      <c r="N667" s="3"/>
      <c r="O667" s="5"/>
      <c r="P667" s="5"/>
      <c r="Q667" s="5"/>
      <c r="R667" s="5"/>
    </row>
    <row r="668" spans="2:18" ht="15.75" customHeight="1">
      <c r="B668" s="3"/>
      <c r="C668" s="3"/>
      <c r="D668" s="3"/>
      <c r="E668" s="3"/>
      <c r="F668" s="3"/>
      <c r="G668" s="3"/>
      <c r="H668" s="3"/>
      <c r="I668" s="3"/>
      <c r="J668" s="3"/>
      <c r="K668" s="3"/>
      <c r="L668" s="3"/>
      <c r="M668" s="3"/>
      <c r="N668" s="3"/>
      <c r="O668" s="5"/>
      <c r="P668" s="5"/>
      <c r="Q668" s="5"/>
      <c r="R668" s="5"/>
    </row>
    <row r="669" spans="2:18" ht="15.75" customHeight="1">
      <c r="B669" s="3"/>
      <c r="C669" s="3"/>
      <c r="D669" s="3"/>
      <c r="E669" s="3"/>
      <c r="F669" s="3"/>
      <c r="G669" s="3"/>
      <c r="H669" s="3"/>
      <c r="I669" s="3"/>
      <c r="J669" s="3"/>
      <c r="K669" s="3"/>
      <c r="L669" s="3"/>
      <c r="M669" s="3"/>
      <c r="N669" s="3"/>
      <c r="O669" s="5"/>
      <c r="P669" s="5"/>
      <c r="Q669" s="5"/>
      <c r="R669" s="5"/>
    </row>
    <row r="670" spans="2:18" ht="15.75" customHeight="1">
      <c r="B670" s="3"/>
      <c r="C670" s="3"/>
      <c r="D670" s="3"/>
      <c r="E670" s="3"/>
      <c r="F670" s="3"/>
      <c r="G670" s="3"/>
      <c r="H670" s="3"/>
      <c r="I670" s="3"/>
      <c r="J670" s="3"/>
      <c r="K670" s="3"/>
      <c r="L670" s="3"/>
      <c r="M670" s="3"/>
      <c r="N670" s="3"/>
      <c r="O670" s="5"/>
      <c r="P670" s="5"/>
      <c r="Q670" s="5"/>
      <c r="R670" s="5"/>
    </row>
    <row r="671" spans="2:18" ht="15.75" customHeight="1">
      <c r="B671" s="3"/>
      <c r="C671" s="3"/>
      <c r="D671" s="3"/>
      <c r="E671" s="3"/>
      <c r="F671" s="3"/>
      <c r="G671" s="3"/>
      <c r="H671" s="3"/>
      <c r="I671" s="3"/>
      <c r="J671" s="3"/>
      <c r="K671" s="3"/>
      <c r="L671" s="3"/>
      <c r="M671" s="3"/>
      <c r="N671" s="3"/>
      <c r="O671" s="5"/>
      <c r="P671" s="5"/>
      <c r="Q671" s="5"/>
      <c r="R671" s="5"/>
    </row>
    <row r="672" spans="2:18" ht="15.75" customHeight="1">
      <c r="B672" s="3"/>
      <c r="C672" s="3"/>
      <c r="D672" s="3"/>
      <c r="E672" s="3"/>
      <c r="F672" s="3"/>
      <c r="G672" s="3"/>
      <c r="H672" s="3"/>
      <c r="I672" s="3"/>
      <c r="J672" s="3"/>
      <c r="K672" s="3"/>
      <c r="L672" s="3"/>
      <c r="M672" s="3"/>
      <c r="N672" s="3"/>
      <c r="O672" s="5"/>
      <c r="P672" s="5"/>
      <c r="Q672" s="5"/>
      <c r="R672" s="5"/>
    </row>
    <row r="673" spans="2:18" ht="15.75" customHeight="1">
      <c r="B673" s="3"/>
      <c r="C673" s="3"/>
      <c r="D673" s="3"/>
      <c r="E673" s="3"/>
      <c r="F673" s="3"/>
      <c r="G673" s="3"/>
      <c r="H673" s="3"/>
      <c r="I673" s="3"/>
      <c r="J673" s="3"/>
      <c r="K673" s="3"/>
      <c r="L673" s="3"/>
      <c r="M673" s="3"/>
      <c r="N673" s="3"/>
      <c r="O673" s="5"/>
      <c r="P673" s="5"/>
      <c r="Q673" s="5"/>
      <c r="R673" s="5"/>
    </row>
    <row r="674" spans="2:18" ht="15.75" customHeight="1">
      <c r="B674" s="3"/>
      <c r="C674" s="3"/>
      <c r="D674" s="3"/>
      <c r="E674" s="3"/>
      <c r="F674" s="3"/>
      <c r="G674" s="3"/>
      <c r="H674" s="3"/>
      <c r="I674" s="3"/>
      <c r="J674" s="3"/>
      <c r="K674" s="3"/>
      <c r="L674" s="3"/>
      <c r="M674" s="3"/>
      <c r="N674" s="3"/>
      <c r="O674" s="5"/>
      <c r="P674" s="5"/>
      <c r="Q674" s="5"/>
      <c r="R674" s="5"/>
    </row>
    <row r="675" spans="2:18" ht="15.75" customHeight="1">
      <c r="B675" s="3"/>
      <c r="C675" s="3"/>
      <c r="D675" s="3"/>
      <c r="E675" s="3"/>
      <c r="F675" s="3"/>
      <c r="G675" s="3"/>
      <c r="H675" s="3"/>
      <c r="I675" s="3"/>
      <c r="J675" s="3"/>
      <c r="K675" s="3"/>
      <c r="L675" s="3"/>
      <c r="M675" s="3"/>
      <c r="N675" s="3"/>
      <c r="O675" s="5"/>
      <c r="P675" s="5"/>
      <c r="Q675" s="5"/>
      <c r="R675" s="5"/>
    </row>
    <row r="676" spans="2:18" ht="15.75" customHeight="1">
      <c r="B676" s="3"/>
      <c r="C676" s="3"/>
      <c r="D676" s="3"/>
      <c r="E676" s="3"/>
      <c r="F676" s="3"/>
      <c r="G676" s="3"/>
      <c r="H676" s="3"/>
      <c r="I676" s="3"/>
      <c r="J676" s="3"/>
      <c r="K676" s="3"/>
      <c r="L676" s="3"/>
      <c r="M676" s="3"/>
      <c r="N676" s="3"/>
      <c r="O676" s="5"/>
      <c r="P676" s="5"/>
      <c r="Q676" s="5"/>
      <c r="R676" s="5"/>
    </row>
    <row r="677" spans="2:18" ht="15.75" customHeight="1">
      <c r="B677" s="3"/>
      <c r="C677" s="3"/>
      <c r="D677" s="3"/>
      <c r="E677" s="3"/>
      <c r="F677" s="3"/>
      <c r="G677" s="3"/>
      <c r="H677" s="3"/>
      <c r="I677" s="3"/>
      <c r="J677" s="3"/>
      <c r="K677" s="3"/>
      <c r="L677" s="3"/>
      <c r="M677" s="3"/>
      <c r="N677" s="3"/>
      <c r="O677" s="5"/>
      <c r="P677" s="5"/>
      <c r="Q677" s="5"/>
      <c r="R677" s="5"/>
    </row>
    <row r="678" spans="2:18" ht="15.75" customHeight="1">
      <c r="B678" s="3"/>
      <c r="C678" s="3"/>
      <c r="D678" s="3"/>
      <c r="E678" s="3"/>
      <c r="F678" s="3"/>
      <c r="G678" s="3"/>
      <c r="H678" s="3"/>
      <c r="I678" s="3"/>
      <c r="J678" s="3"/>
      <c r="K678" s="3"/>
      <c r="L678" s="3"/>
      <c r="M678" s="3"/>
      <c r="N678" s="3"/>
      <c r="O678" s="5"/>
      <c r="P678" s="5"/>
      <c r="Q678" s="5"/>
      <c r="R678" s="5"/>
    </row>
    <row r="679" spans="2:18" ht="15.75" customHeight="1">
      <c r="B679" s="3"/>
      <c r="C679" s="3"/>
      <c r="D679" s="3"/>
      <c r="E679" s="3"/>
      <c r="F679" s="3"/>
      <c r="G679" s="3"/>
      <c r="H679" s="3"/>
      <c r="I679" s="3"/>
      <c r="J679" s="3"/>
      <c r="K679" s="3"/>
      <c r="L679" s="3"/>
      <c r="M679" s="3"/>
      <c r="N679" s="3"/>
      <c r="O679" s="5"/>
      <c r="P679" s="5"/>
      <c r="Q679" s="5"/>
      <c r="R679" s="5"/>
    </row>
    <row r="680" spans="2:18" ht="15.75" customHeight="1">
      <c r="B680" s="3"/>
      <c r="C680" s="3"/>
      <c r="D680" s="3"/>
      <c r="E680" s="3"/>
      <c r="F680" s="3"/>
      <c r="G680" s="3"/>
      <c r="H680" s="3"/>
      <c r="I680" s="3"/>
      <c r="J680" s="3"/>
      <c r="K680" s="3"/>
      <c r="L680" s="3"/>
      <c r="M680" s="3"/>
      <c r="N680" s="3"/>
      <c r="O680" s="5"/>
      <c r="P680" s="5"/>
      <c r="Q680" s="5"/>
      <c r="R680" s="5"/>
    </row>
    <row r="681" spans="2:18" ht="15.75" customHeight="1">
      <c r="B681" s="3"/>
      <c r="C681" s="3"/>
      <c r="D681" s="3"/>
      <c r="E681" s="3"/>
      <c r="F681" s="3"/>
      <c r="G681" s="3"/>
      <c r="H681" s="3"/>
      <c r="I681" s="3"/>
      <c r="J681" s="3"/>
      <c r="K681" s="3"/>
      <c r="L681" s="3"/>
      <c r="M681" s="3"/>
      <c r="N681" s="3"/>
      <c r="O681" s="5"/>
      <c r="P681" s="5"/>
      <c r="Q681" s="5"/>
      <c r="R681" s="5"/>
    </row>
    <row r="682" spans="2:18" ht="15.75" customHeight="1">
      <c r="B682" s="3"/>
      <c r="C682" s="3"/>
      <c r="D682" s="3"/>
      <c r="E682" s="3"/>
      <c r="F682" s="3"/>
      <c r="G682" s="3"/>
      <c r="H682" s="3"/>
      <c r="I682" s="3"/>
      <c r="J682" s="3"/>
      <c r="K682" s="3"/>
      <c r="L682" s="3"/>
      <c r="M682" s="3"/>
      <c r="N682" s="3"/>
      <c r="O682" s="5"/>
      <c r="P682" s="5"/>
      <c r="Q682" s="5"/>
      <c r="R682" s="5"/>
    </row>
    <row r="683" spans="2:18" ht="15.75" customHeight="1">
      <c r="B683" s="3"/>
      <c r="C683" s="3"/>
      <c r="D683" s="3"/>
      <c r="E683" s="3"/>
      <c r="F683" s="3"/>
      <c r="G683" s="3"/>
      <c r="H683" s="3"/>
      <c r="I683" s="3"/>
      <c r="J683" s="3"/>
      <c r="K683" s="3"/>
      <c r="L683" s="3"/>
      <c r="M683" s="3"/>
      <c r="N683" s="3"/>
      <c r="O683" s="5"/>
      <c r="P683" s="5"/>
      <c r="Q683" s="5"/>
      <c r="R683" s="5"/>
    </row>
    <row r="684" spans="2:18" ht="15.75" customHeight="1">
      <c r="B684" s="3"/>
      <c r="C684" s="3"/>
      <c r="D684" s="3"/>
      <c r="E684" s="3"/>
      <c r="F684" s="3"/>
      <c r="G684" s="3"/>
      <c r="H684" s="3"/>
      <c r="I684" s="3"/>
      <c r="J684" s="3"/>
      <c r="K684" s="3"/>
      <c r="L684" s="3"/>
      <c r="M684" s="3"/>
      <c r="N684" s="3"/>
      <c r="O684" s="5"/>
      <c r="P684" s="5"/>
      <c r="Q684" s="5"/>
      <c r="R684" s="5"/>
    </row>
    <row r="685" spans="2:18" ht="15.75" customHeight="1">
      <c r="B685" s="3"/>
      <c r="C685" s="3"/>
      <c r="D685" s="3"/>
      <c r="E685" s="3"/>
      <c r="F685" s="3"/>
      <c r="G685" s="3"/>
      <c r="H685" s="3"/>
      <c r="I685" s="3"/>
      <c r="J685" s="3"/>
      <c r="K685" s="3"/>
      <c r="L685" s="3"/>
      <c r="M685" s="3"/>
      <c r="N685" s="3"/>
      <c r="O685" s="5"/>
      <c r="P685" s="5"/>
      <c r="Q685" s="5"/>
      <c r="R685" s="5"/>
    </row>
    <row r="686" spans="2:18" ht="15.75" customHeight="1">
      <c r="B686" s="3"/>
      <c r="C686" s="3"/>
      <c r="D686" s="3"/>
      <c r="E686" s="3"/>
      <c r="F686" s="3"/>
      <c r="G686" s="3"/>
      <c r="H686" s="3"/>
      <c r="I686" s="3"/>
      <c r="J686" s="3"/>
      <c r="K686" s="3"/>
      <c r="L686" s="3"/>
      <c r="M686" s="3"/>
      <c r="N686" s="3"/>
      <c r="O686" s="5"/>
      <c r="P686" s="5"/>
      <c r="Q686" s="5"/>
      <c r="R686" s="5"/>
    </row>
    <row r="687" spans="2:18" ht="15.75" customHeight="1">
      <c r="B687" s="3"/>
      <c r="C687" s="3"/>
      <c r="D687" s="3"/>
      <c r="E687" s="3"/>
      <c r="F687" s="3"/>
      <c r="G687" s="3"/>
      <c r="H687" s="3"/>
      <c r="I687" s="3"/>
      <c r="J687" s="3"/>
      <c r="K687" s="3"/>
      <c r="L687" s="3"/>
      <c r="M687" s="3"/>
      <c r="N687" s="3"/>
      <c r="O687" s="5"/>
      <c r="P687" s="5"/>
      <c r="Q687" s="5"/>
      <c r="R687" s="5"/>
    </row>
    <row r="688" spans="2:18" ht="15.75" customHeight="1">
      <c r="B688" s="3"/>
      <c r="C688" s="3"/>
      <c r="D688" s="3"/>
      <c r="E688" s="3"/>
      <c r="F688" s="3"/>
      <c r="G688" s="3"/>
      <c r="H688" s="3"/>
      <c r="I688" s="3"/>
      <c r="J688" s="3"/>
      <c r="K688" s="3"/>
      <c r="L688" s="3"/>
      <c r="M688" s="3"/>
      <c r="N688" s="3"/>
      <c r="O688" s="5"/>
      <c r="P688" s="5"/>
      <c r="Q688" s="5"/>
      <c r="R688" s="5"/>
    </row>
    <row r="689" spans="2:18" ht="15.75" customHeight="1">
      <c r="B689" s="3"/>
      <c r="C689" s="3"/>
      <c r="D689" s="3"/>
      <c r="E689" s="3"/>
      <c r="F689" s="3"/>
      <c r="G689" s="3"/>
      <c r="H689" s="3"/>
      <c r="I689" s="3"/>
      <c r="J689" s="3"/>
      <c r="K689" s="3"/>
      <c r="L689" s="3"/>
      <c r="M689" s="3"/>
      <c r="N689" s="3"/>
      <c r="O689" s="5"/>
      <c r="P689" s="5"/>
      <c r="Q689" s="5"/>
      <c r="R689" s="5"/>
    </row>
    <row r="690" spans="2:18" ht="15.75" customHeight="1">
      <c r="B690" s="3"/>
      <c r="C690" s="3"/>
      <c r="D690" s="3"/>
      <c r="E690" s="3"/>
      <c r="F690" s="3"/>
      <c r="G690" s="3"/>
      <c r="H690" s="3"/>
      <c r="I690" s="3"/>
      <c r="J690" s="3"/>
      <c r="K690" s="3"/>
      <c r="L690" s="3"/>
      <c r="M690" s="3"/>
      <c r="N690" s="3"/>
      <c r="O690" s="5"/>
      <c r="P690" s="5"/>
      <c r="Q690" s="5"/>
      <c r="R690" s="5"/>
    </row>
    <row r="691" spans="2:18" ht="15.75" customHeight="1">
      <c r="B691" s="3"/>
      <c r="C691" s="3"/>
      <c r="D691" s="3"/>
      <c r="E691" s="3"/>
      <c r="F691" s="3"/>
      <c r="G691" s="3"/>
      <c r="H691" s="3"/>
      <c r="I691" s="3"/>
      <c r="J691" s="3"/>
      <c r="K691" s="3"/>
      <c r="L691" s="3"/>
      <c r="M691" s="3"/>
      <c r="N691" s="3"/>
      <c r="O691" s="5"/>
      <c r="P691" s="5"/>
      <c r="Q691" s="5"/>
      <c r="R691" s="5"/>
    </row>
    <row r="692" spans="2:18" ht="15.75" customHeight="1">
      <c r="B692" s="3"/>
      <c r="C692" s="3"/>
      <c r="D692" s="3"/>
      <c r="E692" s="3"/>
      <c r="F692" s="3"/>
      <c r="G692" s="3"/>
      <c r="H692" s="3"/>
      <c r="I692" s="3"/>
      <c r="J692" s="3"/>
      <c r="K692" s="3"/>
      <c r="L692" s="3"/>
      <c r="M692" s="3"/>
      <c r="N692" s="3"/>
      <c r="O692" s="5"/>
      <c r="P692" s="5"/>
      <c r="Q692" s="5"/>
      <c r="R692" s="5"/>
    </row>
    <row r="693" spans="2:18" ht="15.75" customHeight="1">
      <c r="B693" s="3"/>
      <c r="C693" s="3"/>
      <c r="D693" s="3"/>
      <c r="E693" s="3"/>
      <c r="F693" s="3"/>
      <c r="G693" s="3"/>
      <c r="H693" s="3"/>
      <c r="I693" s="3"/>
      <c r="J693" s="3"/>
      <c r="K693" s="3"/>
      <c r="L693" s="3"/>
      <c r="M693" s="3"/>
      <c r="N693" s="3"/>
      <c r="O693" s="5"/>
      <c r="P693" s="5"/>
      <c r="Q693" s="5"/>
      <c r="R693" s="5"/>
    </row>
    <row r="694" spans="2:18" ht="15.75" customHeight="1">
      <c r="B694" s="3"/>
      <c r="C694" s="3"/>
      <c r="D694" s="3"/>
      <c r="E694" s="3"/>
      <c r="F694" s="3"/>
      <c r="G694" s="3"/>
      <c r="H694" s="3"/>
      <c r="I694" s="3"/>
      <c r="J694" s="3"/>
      <c r="K694" s="3"/>
      <c r="L694" s="3"/>
      <c r="M694" s="3"/>
      <c r="N694" s="3"/>
      <c r="O694" s="5"/>
      <c r="P694" s="5"/>
      <c r="Q694" s="5"/>
      <c r="R694" s="5"/>
    </row>
    <row r="695" spans="2:18" ht="15.75" customHeight="1">
      <c r="B695" s="3"/>
      <c r="C695" s="3"/>
      <c r="D695" s="3"/>
      <c r="E695" s="3"/>
      <c r="F695" s="3"/>
      <c r="G695" s="3"/>
      <c r="H695" s="3"/>
      <c r="I695" s="3"/>
      <c r="J695" s="3"/>
      <c r="K695" s="3"/>
      <c r="L695" s="3"/>
      <c r="M695" s="3"/>
      <c r="N695" s="3"/>
      <c r="O695" s="5"/>
      <c r="P695" s="5"/>
      <c r="Q695" s="5"/>
      <c r="R695" s="5"/>
    </row>
    <row r="696" spans="2:18" ht="15.75" customHeight="1">
      <c r="B696" s="3"/>
      <c r="C696" s="3"/>
      <c r="D696" s="3"/>
      <c r="E696" s="3"/>
      <c r="F696" s="3"/>
      <c r="G696" s="3"/>
      <c r="H696" s="3"/>
      <c r="I696" s="3"/>
      <c r="J696" s="3"/>
      <c r="K696" s="3"/>
      <c r="L696" s="3"/>
      <c r="M696" s="3"/>
      <c r="N696" s="3"/>
      <c r="O696" s="5"/>
      <c r="P696" s="5"/>
      <c r="Q696" s="5"/>
      <c r="R696" s="5"/>
    </row>
    <row r="697" spans="2:18" ht="15.75" customHeight="1">
      <c r="B697" s="3"/>
      <c r="C697" s="3"/>
      <c r="D697" s="3"/>
      <c r="E697" s="3"/>
      <c r="F697" s="3"/>
      <c r="G697" s="3"/>
      <c r="H697" s="3"/>
      <c r="I697" s="3"/>
      <c r="J697" s="3"/>
      <c r="K697" s="3"/>
      <c r="L697" s="3"/>
      <c r="M697" s="3"/>
      <c r="N697" s="3"/>
      <c r="O697" s="5"/>
      <c r="P697" s="5"/>
      <c r="Q697" s="5"/>
      <c r="R697" s="5"/>
    </row>
    <row r="698" spans="2:18" ht="15.75" customHeight="1">
      <c r="B698" s="3"/>
      <c r="C698" s="3"/>
      <c r="D698" s="3"/>
      <c r="E698" s="3"/>
      <c r="F698" s="3"/>
      <c r="G698" s="3"/>
      <c r="H698" s="3"/>
      <c r="I698" s="3"/>
      <c r="J698" s="3"/>
      <c r="K698" s="3"/>
      <c r="L698" s="3"/>
      <c r="M698" s="3"/>
      <c r="N698" s="3"/>
      <c r="O698" s="5"/>
      <c r="P698" s="5"/>
      <c r="Q698" s="5"/>
      <c r="R698" s="5"/>
    </row>
    <row r="699" spans="2:18" ht="15.75" customHeight="1">
      <c r="B699" s="3"/>
      <c r="C699" s="3"/>
      <c r="D699" s="3"/>
      <c r="E699" s="3"/>
      <c r="F699" s="3"/>
      <c r="G699" s="3"/>
      <c r="H699" s="3"/>
      <c r="I699" s="3"/>
      <c r="J699" s="3"/>
      <c r="K699" s="3"/>
      <c r="L699" s="3"/>
      <c r="M699" s="3"/>
      <c r="N699" s="3"/>
      <c r="O699" s="5"/>
      <c r="P699" s="5"/>
      <c r="Q699" s="5"/>
      <c r="R699" s="5"/>
    </row>
    <row r="700" spans="2:18" ht="15.75" customHeight="1">
      <c r="B700" s="3"/>
      <c r="C700" s="3"/>
      <c r="D700" s="3"/>
      <c r="E700" s="3"/>
      <c r="F700" s="3"/>
      <c r="G700" s="3"/>
      <c r="H700" s="3"/>
      <c r="I700" s="3"/>
      <c r="J700" s="3"/>
      <c r="K700" s="3"/>
      <c r="L700" s="3"/>
      <c r="M700" s="3"/>
      <c r="N700" s="3"/>
      <c r="O700" s="5"/>
      <c r="P700" s="5"/>
      <c r="Q700" s="5"/>
      <c r="R700" s="5"/>
    </row>
    <row r="701" spans="2:18" ht="15.75" customHeight="1">
      <c r="B701" s="3"/>
      <c r="C701" s="3"/>
      <c r="D701" s="3"/>
      <c r="E701" s="3"/>
      <c r="F701" s="3"/>
      <c r="G701" s="3"/>
      <c r="H701" s="3"/>
      <c r="I701" s="3"/>
      <c r="J701" s="3"/>
      <c r="K701" s="3"/>
      <c r="L701" s="3"/>
      <c r="M701" s="3"/>
      <c r="N701" s="3"/>
      <c r="O701" s="5"/>
      <c r="P701" s="5"/>
      <c r="Q701" s="5"/>
      <c r="R701" s="5"/>
    </row>
    <row r="702" spans="2:18" ht="15.75" customHeight="1">
      <c r="B702" s="3"/>
      <c r="C702" s="3"/>
      <c r="D702" s="3"/>
      <c r="E702" s="3"/>
      <c r="F702" s="3"/>
      <c r="G702" s="3"/>
      <c r="H702" s="3"/>
      <c r="I702" s="3"/>
      <c r="J702" s="3"/>
      <c r="K702" s="3"/>
      <c r="L702" s="3"/>
      <c r="M702" s="3"/>
      <c r="N702" s="3"/>
      <c r="O702" s="5"/>
      <c r="P702" s="5"/>
      <c r="Q702" s="5"/>
      <c r="R702" s="5"/>
    </row>
    <row r="703" spans="2:18" ht="15.75" customHeight="1">
      <c r="B703" s="3"/>
      <c r="C703" s="3"/>
      <c r="D703" s="3"/>
      <c r="E703" s="3"/>
      <c r="F703" s="3"/>
      <c r="G703" s="3"/>
      <c r="H703" s="3"/>
      <c r="I703" s="3"/>
      <c r="J703" s="3"/>
      <c r="K703" s="3"/>
      <c r="L703" s="3"/>
      <c r="M703" s="3"/>
      <c r="N703" s="3"/>
      <c r="O703" s="5"/>
      <c r="P703" s="5"/>
      <c r="Q703" s="5"/>
      <c r="R703" s="5"/>
    </row>
    <row r="704" spans="2:18" ht="15.75" customHeight="1">
      <c r="B704" s="3"/>
      <c r="C704" s="3"/>
      <c r="D704" s="3"/>
      <c r="E704" s="3"/>
      <c r="F704" s="3"/>
      <c r="G704" s="3"/>
      <c r="H704" s="3"/>
      <c r="I704" s="3"/>
      <c r="J704" s="3"/>
      <c r="K704" s="3"/>
      <c r="L704" s="3"/>
      <c r="M704" s="3"/>
      <c r="N704" s="3"/>
      <c r="O704" s="5"/>
      <c r="P704" s="5"/>
      <c r="Q704" s="5"/>
      <c r="R704" s="5"/>
    </row>
    <row r="705" spans="2:18" ht="15.75" customHeight="1">
      <c r="B705" s="3"/>
      <c r="C705" s="3"/>
      <c r="D705" s="3"/>
      <c r="E705" s="3"/>
      <c r="F705" s="3"/>
      <c r="G705" s="3"/>
      <c r="H705" s="3"/>
      <c r="I705" s="3"/>
      <c r="J705" s="3"/>
      <c r="K705" s="3"/>
      <c r="L705" s="3"/>
      <c r="M705" s="3"/>
      <c r="N705" s="3"/>
      <c r="O705" s="5"/>
      <c r="P705" s="5"/>
      <c r="Q705" s="5"/>
      <c r="R705" s="5"/>
    </row>
    <row r="706" spans="2:18" ht="15.75" customHeight="1">
      <c r="B706" s="3"/>
      <c r="C706" s="3"/>
      <c r="D706" s="3"/>
      <c r="E706" s="3"/>
      <c r="F706" s="3"/>
      <c r="G706" s="3"/>
      <c r="H706" s="3"/>
      <c r="I706" s="3"/>
      <c r="J706" s="3"/>
      <c r="K706" s="3"/>
      <c r="L706" s="3"/>
      <c r="M706" s="3"/>
      <c r="N706" s="3"/>
      <c r="O706" s="5"/>
      <c r="P706" s="5"/>
      <c r="Q706" s="5"/>
      <c r="R706" s="5"/>
    </row>
    <row r="707" spans="2:18" ht="15.75" customHeight="1">
      <c r="B707" s="3"/>
      <c r="C707" s="3"/>
      <c r="D707" s="3"/>
      <c r="E707" s="3"/>
      <c r="F707" s="3"/>
      <c r="G707" s="3"/>
      <c r="H707" s="3"/>
      <c r="I707" s="3"/>
      <c r="J707" s="3"/>
      <c r="K707" s="3"/>
      <c r="L707" s="3"/>
      <c r="M707" s="3"/>
      <c r="N707" s="3"/>
      <c r="O707" s="5"/>
      <c r="P707" s="5"/>
      <c r="Q707" s="5"/>
      <c r="R707" s="5"/>
    </row>
    <row r="708" spans="2:18" ht="15.75" customHeight="1">
      <c r="B708" s="3"/>
      <c r="C708" s="3"/>
      <c r="D708" s="3"/>
      <c r="E708" s="3"/>
      <c r="F708" s="3"/>
      <c r="G708" s="3"/>
      <c r="H708" s="3"/>
      <c r="I708" s="3"/>
      <c r="J708" s="3"/>
      <c r="K708" s="3"/>
      <c r="L708" s="3"/>
      <c r="M708" s="3"/>
      <c r="N708" s="3"/>
      <c r="O708" s="5"/>
      <c r="P708" s="5"/>
      <c r="Q708" s="5"/>
      <c r="R708" s="5"/>
    </row>
    <row r="709" spans="2:18" ht="15.75" customHeight="1">
      <c r="B709" s="3"/>
      <c r="C709" s="3"/>
      <c r="D709" s="3"/>
      <c r="E709" s="3"/>
      <c r="F709" s="3"/>
      <c r="G709" s="3"/>
      <c r="H709" s="3"/>
      <c r="I709" s="3"/>
      <c r="J709" s="3"/>
      <c r="K709" s="3"/>
      <c r="L709" s="3"/>
      <c r="M709" s="3"/>
      <c r="N709" s="3"/>
      <c r="O709" s="5"/>
      <c r="P709" s="5"/>
      <c r="Q709" s="5"/>
      <c r="R709" s="5"/>
    </row>
    <row r="710" spans="2:18" ht="15.75" customHeight="1">
      <c r="B710" s="3"/>
      <c r="C710" s="3"/>
      <c r="D710" s="3"/>
      <c r="E710" s="3"/>
      <c r="F710" s="3"/>
      <c r="G710" s="3"/>
      <c r="H710" s="3"/>
      <c r="I710" s="3"/>
      <c r="J710" s="3"/>
      <c r="K710" s="3"/>
      <c r="L710" s="3"/>
      <c r="M710" s="3"/>
      <c r="N710" s="3"/>
      <c r="O710" s="5"/>
      <c r="P710" s="5"/>
      <c r="Q710" s="5"/>
      <c r="R710" s="5"/>
    </row>
    <row r="711" spans="2:18" ht="15.75" customHeight="1">
      <c r="B711" s="3"/>
      <c r="C711" s="3"/>
      <c r="D711" s="3"/>
      <c r="E711" s="3"/>
      <c r="F711" s="3"/>
      <c r="G711" s="3"/>
      <c r="H711" s="3"/>
      <c r="I711" s="3"/>
      <c r="J711" s="3"/>
      <c r="K711" s="3"/>
      <c r="L711" s="3"/>
      <c r="M711" s="3"/>
      <c r="N711" s="3"/>
      <c r="O711" s="5"/>
      <c r="P711" s="5"/>
      <c r="Q711" s="5"/>
      <c r="R711" s="5"/>
    </row>
    <row r="712" spans="2:18" ht="15.75" customHeight="1">
      <c r="B712" s="3"/>
      <c r="C712" s="3"/>
      <c r="D712" s="3"/>
      <c r="E712" s="3"/>
      <c r="F712" s="3"/>
      <c r="G712" s="3"/>
      <c r="H712" s="3"/>
      <c r="I712" s="3"/>
      <c r="J712" s="3"/>
      <c r="K712" s="3"/>
      <c r="L712" s="3"/>
      <c r="M712" s="3"/>
      <c r="N712" s="3"/>
      <c r="O712" s="5"/>
      <c r="P712" s="5"/>
      <c r="Q712" s="5"/>
      <c r="R712" s="5"/>
    </row>
    <row r="713" spans="2:18" ht="15.75" customHeight="1">
      <c r="B713" s="3"/>
      <c r="C713" s="3"/>
      <c r="D713" s="3"/>
      <c r="E713" s="3"/>
      <c r="F713" s="3"/>
      <c r="G713" s="3"/>
      <c r="H713" s="3"/>
      <c r="I713" s="3"/>
      <c r="J713" s="3"/>
      <c r="K713" s="3"/>
      <c r="L713" s="3"/>
      <c r="M713" s="3"/>
      <c r="N713" s="3"/>
      <c r="O713" s="5"/>
      <c r="P713" s="5"/>
      <c r="Q713" s="5"/>
      <c r="R713" s="5"/>
    </row>
    <row r="714" spans="2:18" ht="15.75" customHeight="1">
      <c r="B714" s="3"/>
      <c r="C714" s="3"/>
      <c r="D714" s="3"/>
      <c r="E714" s="3"/>
      <c r="F714" s="3"/>
      <c r="G714" s="3"/>
      <c r="H714" s="3"/>
      <c r="I714" s="3"/>
      <c r="J714" s="3"/>
      <c r="K714" s="3"/>
      <c r="L714" s="3"/>
      <c r="M714" s="3"/>
      <c r="N714" s="3"/>
      <c r="O714" s="5"/>
      <c r="P714" s="5"/>
      <c r="Q714" s="5"/>
      <c r="R714" s="5"/>
    </row>
    <row r="715" spans="2:18" ht="15.75" customHeight="1">
      <c r="B715" s="3"/>
      <c r="C715" s="3"/>
      <c r="D715" s="3"/>
      <c r="E715" s="3"/>
      <c r="F715" s="3"/>
      <c r="G715" s="3"/>
      <c r="H715" s="3"/>
      <c r="I715" s="3"/>
      <c r="J715" s="3"/>
      <c r="K715" s="3"/>
      <c r="L715" s="3"/>
      <c r="M715" s="3"/>
      <c r="N715" s="3"/>
      <c r="O715" s="5"/>
      <c r="P715" s="5"/>
      <c r="Q715" s="5"/>
      <c r="R715" s="5"/>
    </row>
    <row r="716" spans="2:18" ht="15.75" customHeight="1">
      <c r="B716" s="3"/>
      <c r="C716" s="3"/>
      <c r="D716" s="3"/>
      <c r="E716" s="3"/>
      <c r="F716" s="3"/>
      <c r="G716" s="3"/>
      <c r="H716" s="3"/>
      <c r="I716" s="3"/>
      <c r="J716" s="3"/>
      <c r="K716" s="3"/>
      <c r="L716" s="3"/>
      <c r="M716" s="3"/>
      <c r="N716" s="3"/>
      <c r="O716" s="5"/>
      <c r="P716" s="5"/>
      <c r="Q716" s="5"/>
      <c r="R716" s="5"/>
    </row>
    <row r="717" spans="2:18" ht="15.75" customHeight="1">
      <c r="B717" s="3"/>
      <c r="C717" s="3"/>
      <c r="D717" s="3"/>
      <c r="E717" s="3"/>
      <c r="F717" s="3"/>
      <c r="G717" s="3"/>
      <c r="H717" s="3"/>
      <c r="I717" s="3"/>
      <c r="J717" s="3"/>
      <c r="K717" s="3"/>
      <c r="L717" s="3"/>
      <c r="M717" s="3"/>
      <c r="N717" s="3"/>
      <c r="O717" s="5"/>
      <c r="P717" s="5"/>
      <c r="Q717" s="5"/>
      <c r="R717" s="5"/>
    </row>
    <row r="718" spans="2:18" ht="15.75" customHeight="1">
      <c r="B718" s="3"/>
      <c r="C718" s="3"/>
      <c r="D718" s="3"/>
      <c r="E718" s="3"/>
      <c r="F718" s="3"/>
      <c r="G718" s="3"/>
      <c r="H718" s="3"/>
      <c r="I718" s="3"/>
      <c r="J718" s="3"/>
      <c r="K718" s="3"/>
      <c r="L718" s="3"/>
      <c r="M718" s="3"/>
      <c r="N718" s="3"/>
      <c r="O718" s="5"/>
      <c r="P718" s="5"/>
      <c r="Q718" s="5"/>
      <c r="R718" s="5"/>
    </row>
    <row r="719" spans="2:18" ht="15.75" customHeight="1">
      <c r="B719" s="3"/>
      <c r="C719" s="3"/>
      <c r="D719" s="3"/>
      <c r="E719" s="3"/>
      <c r="F719" s="3"/>
      <c r="G719" s="3"/>
      <c r="H719" s="3"/>
      <c r="I719" s="3"/>
      <c r="J719" s="3"/>
      <c r="K719" s="3"/>
      <c r="L719" s="3"/>
      <c r="M719" s="3"/>
      <c r="N719" s="3"/>
      <c r="O719" s="5"/>
      <c r="P719" s="5"/>
      <c r="Q719" s="5"/>
      <c r="R719" s="5"/>
    </row>
    <row r="720" spans="2:18" ht="15.75" customHeight="1">
      <c r="B720" s="3"/>
      <c r="C720" s="3"/>
      <c r="D720" s="3"/>
      <c r="E720" s="3"/>
      <c r="F720" s="3"/>
      <c r="G720" s="3"/>
      <c r="H720" s="3"/>
      <c r="I720" s="3"/>
      <c r="J720" s="3"/>
      <c r="K720" s="3"/>
      <c r="L720" s="3"/>
      <c r="M720" s="3"/>
      <c r="N720" s="3"/>
      <c r="O720" s="5"/>
      <c r="P720" s="5"/>
      <c r="Q720" s="5"/>
      <c r="R720" s="5"/>
    </row>
    <row r="721" spans="2:18" ht="15.75" customHeight="1">
      <c r="B721" s="3"/>
      <c r="C721" s="3"/>
      <c r="D721" s="3"/>
      <c r="E721" s="3"/>
      <c r="F721" s="3"/>
      <c r="G721" s="3"/>
      <c r="H721" s="3"/>
      <c r="I721" s="3"/>
      <c r="J721" s="3"/>
      <c r="K721" s="3"/>
      <c r="L721" s="3"/>
      <c r="M721" s="3"/>
      <c r="N721" s="3"/>
      <c r="O721" s="5"/>
      <c r="P721" s="5"/>
      <c r="Q721" s="5"/>
      <c r="R721" s="5"/>
    </row>
    <row r="722" spans="2:18" ht="15.75" customHeight="1">
      <c r="B722" s="3"/>
      <c r="C722" s="3"/>
      <c r="D722" s="3"/>
      <c r="E722" s="3"/>
      <c r="F722" s="3"/>
      <c r="G722" s="3"/>
      <c r="H722" s="3"/>
      <c r="I722" s="3"/>
      <c r="J722" s="3"/>
      <c r="K722" s="3"/>
      <c r="L722" s="3"/>
      <c r="M722" s="3"/>
      <c r="N722" s="3"/>
      <c r="O722" s="5"/>
      <c r="P722" s="5"/>
      <c r="Q722" s="5"/>
      <c r="R722" s="5"/>
    </row>
    <row r="723" spans="2:18" ht="15.75" customHeight="1">
      <c r="B723" s="3"/>
      <c r="C723" s="3"/>
      <c r="D723" s="3"/>
      <c r="E723" s="3"/>
      <c r="F723" s="3"/>
      <c r="G723" s="3"/>
      <c r="H723" s="3"/>
      <c r="I723" s="3"/>
      <c r="J723" s="3"/>
      <c r="K723" s="3"/>
      <c r="L723" s="3"/>
      <c r="M723" s="3"/>
      <c r="N723" s="3"/>
      <c r="O723" s="5"/>
      <c r="P723" s="5"/>
      <c r="Q723" s="5"/>
      <c r="R723" s="5"/>
    </row>
    <row r="724" spans="2:18" ht="15.75" customHeight="1">
      <c r="B724" s="3"/>
      <c r="C724" s="3"/>
      <c r="D724" s="3"/>
      <c r="E724" s="3"/>
      <c r="F724" s="3"/>
      <c r="G724" s="3"/>
      <c r="H724" s="3"/>
      <c r="I724" s="3"/>
      <c r="J724" s="3"/>
      <c r="K724" s="3"/>
      <c r="L724" s="3"/>
      <c r="M724" s="3"/>
      <c r="N724" s="3"/>
      <c r="O724" s="5"/>
      <c r="P724" s="5"/>
      <c r="Q724" s="5"/>
      <c r="R724" s="5"/>
    </row>
    <row r="725" spans="2:18" ht="15.75" customHeight="1">
      <c r="B725" s="3"/>
      <c r="C725" s="3"/>
      <c r="D725" s="3"/>
      <c r="E725" s="3"/>
      <c r="F725" s="3"/>
      <c r="G725" s="3"/>
      <c r="H725" s="3"/>
      <c r="I725" s="3"/>
      <c r="J725" s="3"/>
      <c r="K725" s="3"/>
      <c r="L725" s="3"/>
      <c r="M725" s="3"/>
      <c r="N725" s="3"/>
      <c r="O725" s="5"/>
      <c r="P725" s="5"/>
      <c r="Q725" s="5"/>
      <c r="R725" s="5"/>
    </row>
    <row r="726" spans="2:18" ht="15.75" customHeight="1">
      <c r="B726" s="3"/>
      <c r="C726" s="3"/>
      <c r="D726" s="3"/>
      <c r="E726" s="3"/>
      <c r="F726" s="3"/>
      <c r="G726" s="3"/>
      <c r="H726" s="3"/>
      <c r="I726" s="3"/>
      <c r="J726" s="3"/>
      <c r="K726" s="3"/>
      <c r="L726" s="3"/>
      <c r="M726" s="3"/>
      <c r="N726" s="3"/>
      <c r="O726" s="5"/>
      <c r="P726" s="5"/>
      <c r="Q726" s="5"/>
      <c r="R726" s="5"/>
    </row>
    <row r="727" spans="2:18" ht="15.75" customHeight="1">
      <c r="B727" s="3"/>
      <c r="C727" s="3"/>
      <c r="D727" s="3"/>
      <c r="E727" s="3"/>
      <c r="F727" s="3"/>
      <c r="G727" s="3"/>
      <c r="H727" s="3"/>
      <c r="I727" s="3"/>
      <c r="J727" s="3"/>
      <c r="K727" s="3"/>
      <c r="L727" s="3"/>
      <c r="M727" s="3"/>
      <c r="N727" s="3"/>
      <c r="O727" s="5"/>
      <c r="P727" s="5"/>
      <c r="Q727" s="5"/>
      <c r="R727" s="5"/>
    </row>
    <row r="728" spans="2:18" ht="15.75" customHeight="1">
      <c r="B728" s="3"/>
      <c r="C728" s="3"/>
      <c r="D728" s="3"/>
      <c r="E728" s="3"/>
      <c r="F728" s="3"/>
      <c r="G728" s="3"/>
      <c r="H728" s="3"/>
      <c r="I728" s="3"/>
      <c r="J728" s="3"/>
      <c r="K728" s="3"/>
      <c r="L728" s="3"/>
      <c r="M728" s="3"/>
      <c r="N728" s="3"/>
      <c r="O728" s="5"/>
      <c r="P728" s="5"/>
      <c r="Q728" s="5"/>
      <c r="R728" s="5"/>
    </row>
    <row r="729" spans="2:18" ht="15.75" customHeight="1">
      <c r="B729" s="3"/>
      <c r="C729" s="3"/>
      <c r="D729" s="3"/>
      <c r="E729" s="3"/>
      <c r="F729" s="3"/>
      <c r="G729" s="3"/>
      <c r="H729" s="3"/>
      <c r="I729" s="3"/>
      <c r="J729" s="3"/>
      <c r="K729" s="3"/>
      <c r="L729" s="3"/>
      <c r="M729" s="3"/>
      <c r="N729" s="3"/>
      <c r="O729" s="5"/>
      <c r="P729" s="5"/>
      <c r="Q729" s="5"/>
      <c r="R729" s="5"/>
    </row>
    <row r="730" spans="2:18" ht="15.75" customHeight="1">
      <c r="B730" s="3"/>
      <c r="C730" s="3"/>
      <c r="D730" s="3"/>
      <c r="E730" s="3"/>
      <c r="F730" s="3"/>
      <c r="G730" s="3"/>
      <c r="H730" s="3"/>
      <c r="I730" s="3"/>
      <c r="J730" s="3"/>
      <c r="K730" s="3"/>
      <c r="L730" s="3"/>
      <c r="M730" s="3"/>
      <c r="N730" s="3"/>
      <c r="O730" s="5"/>
      <c r="P730" s="5"/>
      <c r="Q730" s="5"/>
      <c r="R730" s="5"/>
    </row>
    <row r="731" spans="2:18" ht="15.75" customHeight="1">
      <c r="B731" s="3"/>
      <c r="C731" s="3"/>
      <c r="D731" s="3"/>
      <c r="E731" s="3"/>
      <c r="F731" s="3"/>
      <c r="G731" s="3"/>
      <c r="H731" s="3"/>
      <c r="I731" s="3"/>
      <c r="J731" s="3"/>
      <c r="K731" s="3"/>
      <c r="L731" s="3"/>
      <c r="M731" s="3"/>
      <c r="N731" s="3"/>
      <c r="O731" s="5"/>
      <c r="P731" s="5"/>
      <c r="Q731" s="5"/>
      <c r="R731" s="5"/>
    </row>
    <row r="732" spans="2:18" ht="15.75" customHeight="1">
      <c r="B732" s="3"/>
      <c r="C732" s="3"/>
      <c r="D732" s="3"/>
      <c r="E732" s="3"/>
      <c r="F732" s="3"/>
      <c r="G732" s="3"/>
      <c r="H732" s="3"/>
      <c r="I732" s="3"/>
      <c r="J732" s="3"/>
      <c r="K732" s="3"/>
      <c r="L732" s="3"/>
      <c r="M732" s="3"/>
      <c r="N732" s="3"/>
      <c r="O732" s="5"/>
      <c r="P732" s="5"/>
      <c r="Q732" s="5"/>
      <c r="R732" s="5"/>
    </row>
    <row r="733" spans="2:18" ht="15.75" customHeight="1">
      <c r="B733" s="3"/>
      <c r="C733" s="3"/>
      <c r="D733" s="3"/>
      <c r="E733" s="3"/>
      <c r="F733" s="3"/>
      <c r="G733" s="3"/>
      <c r="H733" s="3"/>
      <c r="I733" s="3"/>
      <c r="J733" s="3"/>
      <c r="K733" s="3"/>
      <c r="L733" s="3"/>
      <c r="M733" s="3"/>
      <c r="N733" s="3"/>
      <c r="O733" s="5"/>
      <c r="P733" s="5"/>
      <c r="Q733" s="5"/>
      <c r="R733" s="5"/>
    </row>
    <row r="734" spans="2:18" ht="15.75" customHeight="1">
      <c r="B734" s="3"/>
      <c r="C734" s="3"/>
      <c r="D734" s="3"/>
      <c r="E734" s="3"/>
      <c r="F734" s="3"/>
      <c r="G734" s="3"/>
      <c r="H734" s="3"/>
      <c r="I734" s="3"/>
      <c r="J734" s="3"/>
      <c r="K734" s="3"/>
      <c r="L734" s="3"/>
      <c r="M734" s="3"/>
      <c r="N734" s="3"/>
      <c r="O734" s="5"/>
      <c r="P734" s="5"/>
      <c r="Q734" s="5"/>
      <c r="R734" s="5"/>
    </row>
    <row r="735" spans="2:18" ht="15.75" customHeight="1">
      <c r="B735" s="3"/>
      <c r="C735" s="3"/>
      <c r="D735" s="3"/>
      <c r="E735" s="3"/>
      <c r="F735" s="3"/>
      <c r="G735" s="3"/>
      <c r="H735" s="3"/>
      <c r="I735" s="3"/>
      <c r="J735" s="3"/>
      <c r="K735" s="3"/>
      <c r="L735" s="3"/>
      <c r="M735" s="3"/>
      <c r="N735" s="3"/>
      <c r="O735" s="5"/>
      <c r="P735" s="5"/>
      <c r="Q735" s="5"/>
      <c r="R735" s="5"/>
    </row>
    <row r="736" spans="2:18" ht="15.75" customHeight="1">
      <c r="B736" s="3"/>
      <c r="C736" s="3"/>
      <c r="D736" s="3"/>
      <c r="E736" s="3"/>
      <c r="F736" s="3"/>
      <c r="G736" s="3"/>
      <c r="H736" s="3"/>
      <c r="I736" s="3"/>
      <c r="J736" s="3"/>
      <c r="K736" s="3"/>
      <c r="L736" s="3"/>
      <c r="M736" s="3"/>
      <c r="N736" s="3"/>
      <c r="O736" s="5"/>
      <c r="P736" s="5"/>
      <c r="Q736" s="5"/>
      <c r="R736" s="5"/>
    </row>
    <row r="737" spans="2:18" ht="15.75" customHeight="1">
      <c r="B737" s="3"/>
      <c r="C737" s="3"/>
      <c r="D737" s="3"/>
      <c r="E737" s="3"/>
      <c r="F737" s="3"/>
      <c r="G737" s="3"/>
      <c r="H737" s="3"/>
      <c r="I737" s="3"/>
      <c r="J737" s="3"/>
      <c r="K737" s="3"/>
      <c r="L737" s="3"/>
      <c r="M737" s="3"/>
      <c r="N737" s="3"/>
      <c r="O737" s="5"/>
      <c r="P737" s="5"/>
      <c r="Q737" s="5"/>
      <c r="R737" s="5"/>
    </row>
    <row r="738" spans="2:18" ht="15.75" customHeight="1">
      <c r="B738" s="3"/>
      <c r="C738" s="3"/>
      <c r="D738" s="3"/>
      <c r="E738" s="3"/>
      <c r="F738" s="3"/>
      <c r="G738" s="3"/>
      <c r="H738" s="3"/>
      <c r="I738" s="3"/>
      <c r="J738" s="3"/>
      <c r="K738" s="3"/>
      <c r="L738" s="3"/>
      <c r="M738" s="3"/>
      <c r="N738" s="3"/>
      <c r="O738" s="5"/>
      <c r="P738" s="5"/>
      <c r="Q738" s="5"/>
      <c r="R738" s="5"/>
    </row>
    <row r="739" spans="2:18" ht="15.75" customHeight="1">
      <c r="B739" s="3"/>
      <c r="C739" s="3"/>
      <c r="D739" s="3"/>
      <c r="E739" s="3"/>
      <c r="F739" s="3"/>
      <c r="G739" s="3"/>
      <c r="H739" s="3"/>
      <c r="I739" s="3"/>
      <c r="J739" s="3"/>
      <c r="K739" s="3"/>
      <c r="L739" s="3"/>
      <c r="M739" s="3"/>
      <c r="N739" s="3"/>
      <c r="O739" s="5"/>
      <c r="P739" s="5"/>
      <c r="Q739" s="5"/>
      <c r="R739" s="5"/>
    </row>
    <row r="740" spans="2:18" ht="15.75" customHeight="1">
      <c r="B740" s="3"/>
      <c r="C740" s="3"/>
      <c r="D740" s="3"/>
      <c r="E740" s="3"/>
      <c r="F740" s="3"/>
      <c r="G740" s="3"/>
      <c r="H740" s="3"/>
      <c r="I740" s="3"/>
      <c r="J740" s="3"/>
      <c r="K740" s="3"/>
      <c r="L740" s="3"/>
      <c r="M740" s="3"/>
      <c r="N740" s="3"/>
      <c r="O740" s="5"/>
      <c r="P740" s="5"/>
      <c r="Q740" s="5"/>
      <c r="R740" s="5"/>
    </row>
    <row r="741" spans="2:18" ht="15.75" customHeight="1">
      <c r="B741" s="3"/>
      <c r="C741" s="3"/>
      <c r="D741" s="3"/>
      <c r="E741" s="3"/>
      <c r="F741" s="3"/>
      <c r="G741" s="3"/>
      <c r="H741" s="3"/>
      <c r="I741" s="3"/>
      <c r="J741" s="3"/>
      <c r="K741" s="3"/>
      <c r="L741" s="3"/>
      <c r="M741" s="3"/>
      <c r="N741" s="3"/>
      <c r="O741" s="5"/>
      <c r="P741" s="5"/>
      <c r="Q741" s="5"/>
      <c r="R741" s="5"/>
    </row>
    <row r="742" spans="2:18" ht="15.75" customHeight="1">
      <c r="B742" s="3"/>
      <c r="C742" s="3"/>
      <c r="D742" s="3"/>
      <c r="E742" s="3"/>
      <c r="F742" s="3"/>
      <c r="G742" s="3"/>
      <c r="H742" s="3"/>
      <c r="I742" s="3"/>
      <c r="J742" s="3"/>
      <c r="K742" s="3"/>
      <c r="L742" s="3"/>
      <c r="M742" s="3"/>
      <c r="N742" s="3"/>
      <c r="O742" s="5"/>
      <c r="P742" s="5"/>
      <c r="Q742" s="5"/>
      <c r="R742" s="5"/>
    </row>
    <row r="743" spans="2:18" ht="15.75" customHeight="1">
      <c r="B743" s="3"/>
      <c r="C743" s="3"/>
      <c r="D743" s="3"/>
      <c r="E743" s="3"/>
      <c r="F743" s="3"/>
      <c r="G743" s="3"/>
      <c r="H743" s="3"/>
      <c r="I743" s="3"/>
      <c r="J743" s="3"/>
      <c r="K743" s="3"/>
      <c r="L743" s="3"/>
      <c r="M743" s="3"/>
      <c r="N743" s="3"/>
      <c r="O743" s="5"/>
      <c r="P743" s="5"/>
      <c r="Q743" s="5"/>
      <c r="R743" s="5"/>
    </row>
    <row r="744" spans="2:18" ht="15.75" customHeight="1">
      <c r="B744" s="3"/>
      <c r="C744" s="3"/>
      <c r="D744" s="3"/>
      <c r="E744" s="3"/>
      <c r="F744" s="3"/>
      <c r="G744" s="3"/>
      <c r="H744" s="3"/>
      <c r="I744" s="3"/>
      <c r="J744" s="3"/>
      <c r="K744" s="3"/>
      <c r="L744" s="3"/>
      <c r="M744" s="3"/>
      <c r="N744" s="3"/>
      <c r="O744" s="5"/>
      <c r="P744" s="5"/>
      <c r="Q744" s="5"/>
      <c r="R744" s="5"/>
    </row>
    <row r="745" spans="2:18" ht="15.75" customHeight="1">
      <c r="B745" s="3"/>
      <c r="C745" s="3"/>
      <c r="D745" s="3"/>
      <c r="E745" s="3"/>
      <c r="F745" s="3"/>
      <c r="G745" s="3"/>
      <c r="H745" s="3"/>
      <c r="I745" s="3"/>
      <c r="J745" s="3"/>
      <c r="K745" s="3"/>
      <c r="L745" s="3"/>
      <c r="M745" s="3"/>
      <c r="N745" s="3"/>
      <c r="O745" s="5"/>
      <c r="P745" s="5"/>
      <c r="Q745" s="5"/>
      <c r="R745" s="5"/>
    </row>
    <row r="746" spans="2:18" ht="15.75" customHeight="1">
      <c r="B746" s="3"/>
      <c r="C746" s="3"/>
      <c r="D746" s="3"/>
      <c r="E746" s="3"/>
      <c r="F746" s="3"/>
      <c r="G746" s="3"/>
      <c r="H746" s="3"/>
      <c r="I746" s="3"/>
      <c r="J746" s="3"/>
      <c r="K746" s="3"/>
      <c r="L746" s="3"/>
      <c r="M746" s="3"/>
      <c r="N746" s="3"/>
      <c r="O746" s="5"/>
      <c r="P746" s="5"/>
      <c r="Q746" s="5"/>
      <c r="R746" s="5"/>
    </row>
    <row r="747" spans="2:18" ht="15.75" customHeight="1">
      <c r="B747" s="3"/>
      <c r="C747" s="3"/>
      <c r="D747" s="3"/>
      <c r="E747" s="3"/>
      <c r="F747" s="3"/>
      <c r="G747" s="3"/>
      <c r="H747" s="3"/>
      <c r="I747" s="3"/>
      <c r="J747" s="3"/>
      <c r="K747" s="3"/>
      <c r="L747" s="3"/>
      <c r="M747" s="3"/>
      <c r="N747" s="3"/>
      <c r="O747" s="5"/>
      <c r="P747" s="5"/>
      <c r="Q747" s="5"/>
      <c r="R747" s="5"/>
    </row>
    <row r="748" spans="2:18" ht="15.75" customHeight="1">
      <c r="B748" s="3"/>
      <c r="C748" s="3"/>
      <c r="D748" s="3"/>
      <c r="E748" s="3"/>
      <c r="F748" s="3"/>
      <c r="G748" s="3"/>
      <c r="H748" s="3"/>
      <c r="I748" s="3"/>
      <c r="J748" s="3"/>
      <c r="K748" s="3"/>
      <c r="L748" s="3"/>
      <c r="M748" s="3"/>
      <c r="N748" s="3"/>
      <c r="O748" s="5"/>
      <c r="P748" s="5"/>
      <c r="Q748" s="5"/>
      <c r="R748" s="5"/>
    </row>
    <row r="749" spans="2:18" ht="15.75" customHeight="1">
      <c r="B749" s="3"/>
      <c r="C749" s="3"/>
      <c r="D749" s="3"/>
      <c r="E749" s="3"/>
      <c r="F749" s="3"/>
      <c r="G749" s="3"/>
      <c r="H749" s="3"/>
      <c r="I749" s="3"/>
      <c r="J749" s="3"/>
      <c r="K749" s="3"/>
      <c r="L749" s="3"/>
      <c r="M749" s="3"/>
      <c r="N749" s="3"/>
      <c r="O749" s="5"/>
      <c r="P749" s="5"/>
      <c r="Q749" s="5"/>
      <c r="R749" s="5"/>
    </row>
    <row r="750" spans="2:18" ht="15.75" customHeight="1">
      <c r="B750" s="3"/>
      <c r="C750" s="3"/>
      <c r="D750" s="3"/>
      <c r="E750" s="3"/>
      <c r="F750" s="3"/>
      <c r="G750" s="3"/>
      <c r="H750" s="3"/>
      <c r="I750" s="3"/>
      <c r="J750" s="3"/>
      <c r="K750" s="3"/>
      <c r="L750" s="3"/>
      <c r="M750" s="3"/>
      <c r="N750" s="3"/>
      <c r="O750" s="5"/>
      <c r="P750" s="5"/>
      <c r="Q750" s="5"/>
      <c r="R750" s="5"/>
    </row>
    <row r="751" spans="2:18" ht="15.75" customHeight="1">
      <c r="B751" s="3"/>
      <c r="C751" s="3"/>
      <c r="D751" s="3"/>
      <c r="E751" s="3"/>
      <c r="F751" s="3"/>
      <c r="G751" s="3"/>
      <c r="H751" s="3"/>
      <c r="I751" s="3"/>
      <c r="J751" s="3"/>
      <c r="K751" s="3"/>
      <c r="L751" s="3"/>
      <c r="M751" s="3"/>
      <c r="N751" s="3"/>
      <c r="O751" s="5"/>
      <c r="P751" s="5"/>
      <c r="Q751" s="5"/>
      <c r="R751" s="5"/>
    </row>
    <row r="752" spans="2:18" ht="15.75" customHeight="1">
      <c r="B752" s="3"/>
      <c r="C752" s="3"/>
      <c r="D752" s="3"/>
      <c r="E752" s="3"/>
      <c r="F752" s="3"/>
      <c r="G752" s="3"/>
      <c r="H752" s="3"/>
      <c r="I752" s="3"/>
      <c r="J752" s="3"/>
      <c r="K752" s="3"/>
      <c r="L752" s="3"/>
      <c r="M752" s="3"/>
      <c r="N752" s="3"/>
      <c r="O752" s="5"/>
      <c r="P752" s="5"/>
      <c r="Q752" s="5"/>
      <c r="R752" s="5"/>
    </row>
    <row r="753" spans="2:18" ht="15.75" customHeight="1">
      <c r="B753" s="3"/>
      <c r="C753" s="3"/>
      <c r="D753" s="3"/>
      <c r="E753" s="3"/>
      <c r="F753" s="3"/>
      <c r="G753" s="3"/>
      <c r="H753" s="3"/>
      <c r="I753" s="3"/>
      <c r="J753" s="3"/>
      <c r="K753" s="3"/>
      <c r="L753" s="3"/>
      <c r="M753" s="3"/>
      <c r="N753" s="3"/>
      <c r="O753" s="5"/>
      <c r="P753" s="5"/>
      <c r="Q753" s="5"/>
      <c r="R753" s="5"/>
    </row>
    <row r="754" spans="2:18" ht="15.75" customHeight="1">
      <c r="B754" s="3"/>
      <c r="C754" s="3"/>
      <c r="D754" s="3"/>
      <c r="E754" s="3"/>
      <c r="F754" s="3"/>
      <c r="G754" s="3"/>
      <c r="H754" s="3"/>
      <c r="I754" s="3"/>
      <c r="J754" s="3"/>
      <c r="K754" s="3"/>
      <c r="L754" s="3"/>
      <c r="M754" s="3"/>
      <c r="N754" s="3"/>
      <c r="O754" s="5"/>
      <c r="P754" s="5"/>
      <c r="Q754" s="5"/>
      <c r="R754" s="5"/>
    </row>
    <row r="755" spans="2:18" ht="15.75" customHeight="1">
      <c r="B755" s="3"/>
      <c r="C755" s="3"/>
      <c r="D755" s="3"/>
      <c r="E755" s="3"/>
      <c r="F755" s="3"/>
      <c r="G755" s="3"/>
      <c r="H755" s="3"/>
      <c r="I755" s="3"/>
      <c r="J755" s="3"/>
      <c r="K755" s="3"/>
      <c r="L755" s="3"/>
      <c r="M755" s="3"/>
      <c r="N755" s="3"/>
      <c r="O755" s="5"/>
      <c r="P755" s="5"/>
      <c r="Q755" s="5"/>
      <c r="R755" s="5"/>
    </row>
    <row r="756" spans="2:18" ht="15.75" customHeight="1">
      <c r="B756" s="3"/>
      <c r="C756" s="3"/>
      <c r="D756" s="3"/>
      <c r="E756" s="3"/>
      <c r="F756" s="3"/>
      <c r="G756" s="3"/>
      <c r="H756" s="3"/>
      <c r="I756" s="3"/>
      <c r="J756" s="3"/>
      <c r="K756" s="3"/>
      <c r="L756" s="3"/>
      <c r="M756" s="3"/>
      <c r="N756" s="3"/>
      <c r="O756" s="5"/>
      <c r="P756" s="5"/>
      <c r="Q756" s="5"/>
      <c r="R756" s="5"/>
    </row>
    <row r="757" spans="2:18" ht="15.75" customHeight="1">
      <c r="B757" s="3"/>
      <c r="C757" s="3"/>
      <c r="D757" s="3"/>
      <c r="E757" s="3"/>
      <c r="F757" s="3"/>
      <c r="G757" s="3"/>
      <c r="H757" s="3"/>
      <c r="I757" s="3"/>
      <c r="J757" s="3"/>
      <c r="K757" s="3"/>
      <c r="L757" s="3"/>
      <c r="M757" s="3"/>
      <c r="N757" s="3"/>
      <c r="O757" s="5"/>
      <c r="P757" s="5"/>
      <c r="Q757" s="5"/>
      <c r="R757" s="5"/>
    </row>
    <row r="758" spans="2:18" ht="15.75" customHeight="1">
      <c r="B758" s="3"/>
      <c r="C758" s="3"/>
      <c r="D758" s="3"/>
      <c r="E758" s="3"/>
      <c r="F758" s="3"/>
      <c r="G758" s="3"/>
      <c r="H758" s="3"/>
      <c r="I758" s="3"/>
      <c r="J758" s="3"/>
      <c r="K758" s="3"/>
      <c r="L758" s="3"/>
      <c r="M758" s="3"/>
      <c r="N758" s="3"/>
      <c r="O758" s="5"/>
      <c r="P758" s="5"/>
      <c r="Q758" s="5"/>
      <c r="R758" s="5"/>
    </row>
    <row r="759" spans="2:18" ht="15.75" customHeight="1">
      <c r="B759" s="3"/>
      <c r="C759" s="3"/>
      <c r="D759" s="3"/>
      <c r="E759" s="3"/>
      <c r="F759" s="3"/>
      <c r="G759" s="3"/>
      <c r="H759" s="3"/>
      <c r="I759" s="3"/>
      <c r="J759" s="3"/>
      <c r="K759" s="3"/>
      <c r="L759" s="3"/>
      <c r="M759" s="3"/>
      <c r="N759" s="3"/>
      <c r="O759" s="5"/>
      <c r="P759" s="5"/>
      <c r="Q759" s="5"/>
      <c r="R759" s="5"/>
    </row>
    <row r="760" spans="2:18" ht="15.75" customHeight="1">
      <c r="B760" s="3"/>
      <c r="C760" s="3"/>
      <c r="D760" s="3"/>
      <c r="E760" s="3"/>
      <c r="F760" s="3"/>
      <c r="G760" s="3"/>
      <c r="H760" s="3"/>
      <c r="I760" s="3"/>
      <c r="J760" s="3"/>
      <c r="K760" s="3"/>
      <c r="L760" s="3"/>
      <c r="M760" s="3"/>
      <c r="N760" s="3"/>
      <c r="O760" s="5"/>
      <c r="P760" s="5"/>
      <c r="Q760" s="5"/>
      <c r="R760" s="5"/>
    </row>
    <row r="761" spans="2:18" ht="15.75" customHeight="1">
      <c r="B761" s="3"/>
      <c r="C761" s="3"/>
      <c r="D761" s="3"/>
      <c r="E761" s="3"/>
      <c r="F761" s="3"/>
      <c r="G761" s="3"/>
      <c r="H761" s="3"/>
      <c r="I761" s="3"/>
      <c r="J761" s="3"/>
      <c r="K761" s="3"/>
      <c r="L761" s="3"/>
      <c r="M761" s="3"/>
      <c r="N761" s="3"/>
      <c r="O761" s="5"/>
      <c r="P761" s="5"/>
      <c r="Q761" s="5"/>
      <c r="R761" s="5"/>
    </row>
    <row r="762" spans="2:18" ht="15.75" customHeight="1">
      <c r="B762" s="3"/>
      <c r="C762" s="3"/>
      <c r="D762" s="3"/>
      <c r="E762" s="3"/>
      <c r="F762" s="3"/>
      <c r="G762" s="3"/>
      <c r="H762" s="3"/>
      <c r="I762" s="3"/>
      <c r="J762" s="3"/>
      <c r="K762" s="3"/>
      <c r="L762" s="3"/>
      <c r="M762" s="3"/>
      <c r="N762" s="3"/>
      <c r="O762" s="5"/>
      <c r="P762" s="5"/>
      <c r="Q762" s="5"/>
      <c r="R762" s="5"/>
    </row>
    <row r="763" spans="2:18" ht="15.75" customHeight="1">
      <c r="B763" s="3"/>
      <c r="C763" s="3"/>
      <c r="D763" s="3"/>
      <c r="E763" s="3"/>
      <c r="F763" s="3"/>
      <c r="G763" s="3"/>
      <c r="H763" s="3"/>
      <c r="I763" s="3"/>
      <c r="J763" s="3"/>
      <c r="K763" s="3"/>
      <c r="L763" s="3"/>
      <c r="M763" s="3"/>
      <c r="N763" s="3"/>
      <c r="O763" s="5"/>
      <c r="P763" s="5"/>
      <c r="Q763" s="5"/>
      <c r="R763" s="5"/>
    </row>
    <row r="764" spans="2:18" ht="15.75" customHeight="1">
      <c r="B764" s="3"/>
      <c r="C764" s="3"/>
      <c r="D764" s="3"/>
      <c r="E764" s="3"/>
      <c r="F764" s="3"/>
      <c r="G764" s="3"/>
      <c r="H764" s="3"/>
      <c r="I764" s="3"/>
      <c r="J764" s="3"/>
      <c r="K764" s="3"/>
      <c r="L764" s="3"/>
      <c r="M764" s="3"/>
      <c r="N764" s="3"/>
      <c r="O764" s="5"/>
      <c r="P764" s="5"/>
      <c r="Q764" s="5"/>
      <c r="R764" s="5"/>
    </row>
    <row r="765" spans="2:18" ht="15.75" customHeight="1">
      <c r="B765" s="3"/>
      <c r="C765" s="3"/>
      <c r="D765" s="3"/>
      <c r="E765" s="3"/>
      <c r="F765" s="3"/>
      <c r="G765" s="3"/>
      <c r="H765" s="3"/>
      <c r="I765" s="3"/>
      <c r="J765" s="3"/>
      <c r="K765" s="3"/>
      <c r="L765" s="3"/>
      <c r="M765" s="3"/>
      <c r="N765" s="3"/>
      <c r="O765" s="5"/>
      <c r="P765" s="5"/>
      <c r="Q765" s="5"/>
      <c r="R765" s="5"/>
    </row>
    <row r="766" spans="2:18" ht="15.75" customHeight="1">
      <c r="B766" s="3"/>
      <c r="C766" s="3"/>
      <c r="D766" s="3"/>
      <c r="E766" s="3"/>
      <c r="F766" s="3"/>
      <c r="G766" s="3"/>
      <c r="H766" s="3"/>
      <c r="I766" s="3"/>
      <c r="J766" s="3"/>
      <c r="K766" s="3"/>
      <c r="L766" s="3"/>
      <c r="M766" s="3"/>
      <c r="N766" s="3"/>
      <c r="O766" s="5"/>
      <c r="P766" s="5"/>
      <c r="Q766" s="5"/>
      <c r="R766" s="5"/>
    </row>
    <row r="767" spans="2:18" ht="15.75" customHeight="1">
      <c r="B767" s="3"/>
      <c r="C767" s="3"/>
      <c r="D767" s="3"/>
      <c r="E767" s="3"/>
      <c r="F767" s="3"/>
      <c r="G767" s="3"/>
      <c r="H767" s="3"/>
      <c r="I767" s="3"/>
      <c r="J767" s="3"/>
      <c r="K767" s="3"/>
      <c r="L767" s="3"/>
      <c r="M767" s="3"/>
      <c r="N767" s="3"/>
      <c r="O767" s="5"/>
      <c r="P767" s="5"/>
      <c r="Q767" s="5"/>
      <c r="R767" s="5"/>
    </row>
    <row r="768" spans="2:18" ht="15.75" customHeight="1">
      <c r="B768" s="3"/>
      <c r="C768" s="3"/>
      <c r="D768" s="3"/>
      <c r="E768" s="3"/>
      <c r="F768" s="3"/>
      <c r="G768" s="3"/>
      <c r="H768" s="3"/>
      <c r="I768" s="3"/>
      <c r="J768" s="3"/>
      <c r="K768" s="3"/>
      <c r="L768" s="3"/>
      <c r="M768" s="3"/>
      <c r="N768" s="3"/>
      <c r="O768" s="5"/>
      <c r="P768" s="5"/>
      <c r="Q768" s="5"/>
      <c r="R768" s="5"/>
    </row>
    <row r="769" spans="2:18" ht="15.75" customHeight="1">
      <c r="B769" s="3"/>
      <c r="C769" s="3"/>
      <c r="D769" s="3"/>
      <c r="E769" s="3"/>
      <c r="F769" s="3"/>
      <c r="G769" s="3"/>
      <c r="H769" s="3"/>
      <c r="I769" s="3"/>
      <c r="J769" s="3"/>
      <c r="K769" s="3"/>
      <c r="L769" s="3"/>
      <c r="M769" s="3"/>
      <c r="N769" s="3"/>
      <c r="O769" s="5"/>
      <c r="P769" s="5"/>
      <c r="Q769" s="5"/>
      <c r="R769" s="5"/>
    </row>
    <row r="770" spans="2:18" ht="15.75" customHeight="1">
      <c r="B770" s="3"/>
      <c r="C770" s="3"/>
      <c r="D770" s="3"/>
      <c r="E770" s="3"/>
      <c r="F770" s="3"/>
      <c r="G770" s="3"/>
      <c r="H770" s="3"/>
      <c r="I770" s="3"/>
      <c r="J770" s="3"/>
      <c r="K770" s="3"/>
      <c r="L770" s="3"/>
      <c r="M770" s="3"/>
      <c r="N770" s="3"/>
      <c r="O770" s="5"/>
      <c r="P770" s="5"/>
      <c r="Q770" s="5"/>
      <c r="R770" s="5"/>
    </row>
    <row r="771" spans="2:18" ht="15.75" customHeight="1">
      <c r="B771" s="3"/>
      <c r="C771" s="3"/>
      <c r="D771" s="3"/>
      <c r="E771" s="3"/>
      <c r="F771" s="3"/>
      <c r="G771" s="3"/>
      <c r="H771" s="3"/>
      <c r="I771" s="3"/>
      <c r="J771" s="3"/>
      <c r="K771" s="3"/>
      <c r="L771" s="3"/>
      <c r="M771" s="3"/>
      <c r="N771" s="3"/>
      <c r="O771" s="5"/>
      <c r="P771" s="5"/>
      <c r="Q771" s="5"/>
      <c r="R771" s="5"/>
    </row>
    <row r="772" spans="2:18" ht="15.75" customHeight="1">
      <c r="B772" s="3"/>
      <c r="C772" s="3"/>
      <c r="D772" s="3"/>
      <c r="E772" s="3"/>
      <c r="F772" s="3"/>
      <c r="G772" s="3"/>
      <c r="H772" s="3"/>
      <c r="I772" s="3"/>
      <c r="J772" s="3"/>
      <c r="K772" s="3"/>
      <c r="L772" s="3"/>
      <c r="M772" s="3"/>
      <c r="N772" s="3"/>
      <c r="O772" s="5"/>
      <c r="P772" s="5"/>
      <c r="Q772" s="5"/>
      <c r="R772" s="5"/>
    </row>
    <row r="773" spans="2:18" ht="15.75" customHeight="1">
      <c r="B773" s="3"/>
      <c r="C773" s="3"/>
      <c r="D773" s="3"/>
      <c r="E773" s="3"/>
      <c r="F773" s="3"/>
      <c r="G773" s="3"/>
      <c r="H773" s="3"/>
      <c r="I773" s="3"/>
      <c r="J773" s="3"/>
      <c r="K773" s="3"/>
      <c r="L773" s="3"/>
      <c r="M773" s="3"/>
      <c r="N773" s="3"/>
      <c r="O773" s="5"/>
      <c r="P773" s="5"/>
      <c r="Q773" s="5"/>
      <c r="R773" s="5"/>
    </row>
    <row r="774" spans="2:18" ht="15.75" customHeight="1">
      <c r="B774" s="3"/>
      <c r="C774" s="3"/>
      <c r="D774" s="3"/>
      <c r="E774" s="3"/>
      <c r="F774" s="3"/>
      <c r="G774" s="3"/>
      <c r="H774" s="3"/>
      <c r="I774" s="3"/>
      <c r="J774" s="3"/>
      <c r="K774" s="3"/>
      <c r="L774" s="3"/>
      <c r="M774" s="3"/>
      <c r="N774" s="3"/>
      <c r="O774" s="5"/>
      <c r="P774" s="5"/>
      <c r="Q774" s="5"/>
      <c r="R774" s="5"/>
    </row>
    <row r="775" spans="2:18" ht="15.75" customHeight="1">
      <c r="B775" s="3"/>
      <c r="C775" s="3"/>
      <c r="D775" s="3"/>
      <c r="E775" s="3"/>
      <c r="F775" s="3"/>
      <c r="G775" s="3"/>
      <c r="H775" s="3"/>
      <c r="I775" s="3"/>
      <c r="J775" s="3"/>
      <c r="K775" s="3"/>
      <c r="L775" s="3"/>
      <c r="M775" s="3"/>
      <c r="N775" s="3"/>
      <c r="O775" s="5"/>
      <c r="P775" s="5"/>
      <c r="Q775" s="5"/>
      <c r="R775" s="5"/>
    </row>
    <row r="776" spans="2:18" ht="15.75" customHeight="1">
      <c r="B776" s="3"/>
      <c r="C776" s="3"/>
      <c r="D776" s="3"/>
      <c r="E776" s="3"/>
      <c r="F776" s="3"/>
      <c r="G776" s="3"/>
      <c r="H776" s="3"/>
      <c r="I776" s="3"/>
      <c r="J776" s="3"/>
      <c r="K776" s="3"/>
      <c r="L776" s="3"/>
      <c r="M776" s="3"/>
      <c r="N776" s="3"/>
      <c r="O776" s="5"/>
      <c r="P776" s="5"/>
      <c r="Q776" s="5"/>
      <c r="R776" s="5"/>
    </row>
    <row r="777" spans="2:18" ht="15.75" customHeight="1">
      <c r="B777" s="3"/>
      <c r="C777" s="3"/>
      <c r="D777" s="3"/>
      <c r="E777" s="3"/>
      <c r="F777" s="3"/>
      <c r="G777" s="3"/>
      <c r="H777" s="3"/>
      <c r="I777" s="3"/>
      <c r="J777" s="3"/>
      <c r="K777" s="3"/>
      <c r="L777" s="3"/>
      <c r="M777" s="3"/>
      <c r="N777" s="3"/>
      <c r="O777" s="5"/>
      <c r="P777" s="5"/>
      <c r="Q777" s="5"/>
      <c r="R777" s="5"/>
    </row>
    <row r="778" spans="2:18" ht="15.75" customHeight="1">
      <c r="B778" s="3"/>
      <c r="C778" s="3"/>
      <c r="D778" s="3"/>
      <c r="E778" s="3"/>
      <c r="F778" s="3"/>
      <c r="G778" s="3"/>
      <c r="H778" s="3"/>
      <c r="I778" s="3"/>
      <c r="J778" s="3"/>
      <c r="K778" s="3"/>
      <c r="L778" s="3"/>
      <c r="M778" s="3"/>
      <c r="N778" s="3"/>
      <c r="O778" s="5"/>
      <c r="P778" s="5"/>
      <c r="Q778" s="5"/>
      <c r="R778" s="5"/>
    </row>
    <row r="779" spans="2:18" ht="15.75" customHeight="1">
      <c r="B779" s="3"/>
      <c r="C779" s="3"/>
      <c r="D779" s="3"/>
      <c r="E779" s="3"/>
      <c r="F779" s="3"/>
      <c r="G779" s="3"/>
      <c r="H779" s="3"/>
      <c r="I779" s="3"/>
      <c r="J779" s="3"/>
      <c r="K779" s="3"/>
      <c r="L779" s="3"/>
      <c r="M779" s="3"/>
      <c r="N779" s="3"/>
      <c r="O779" s="5"/>
      <c r="P779" s="5"/>
      <c r="Q779" s="5"/>
      <c r="R779" s="5"/>
    </row>
    <row r="780" spans="2:18" ht="15.75" customHeight="1">
      <c r="B780" s="3"/>
      <c r="C780" s="3"/>
      <c r="D780" s="3"/>
      <c r="E780" s="3"/>
      <c r="F780" s="3"/>
      <c r="G780" s="3"/>
      <c r="H780" s="3"/>
      <c r="I780" s="3"/>
      <c r="J780" s="3"/>
      <c r="K780" s="3"/>
      <c r="L780" s="3"/>
      <c r="M780" s="3"/>
      <c r="N780" s="3"/>
      <c r="O780" s="5"/>
      <c r="P780" s="5"/>
      <c r="Q780" s="5"/>
      <c r="R780" s="5"/>
    </row>
    <row r="781" spans="2:18" ht="15.75" customHeight="1">
      <c r="B781" s="3"/>
      <c r="C781" s="3"/>
      <c r="D781" s="3"/>
      <c r="E781" s="3"/>
      <c r="F781" s="3"/>
      <c r="G781" s="3"/>
      <c r="H781" s="3"/>
      <c r="I781" s="3"/>
      <c r="J781" s="3"/>
      <c r="K781" s="3"/>
      <c r="L781" s="3"/>
      <c r="M781" s="3"/>
      <c r="N781" s="3"/>
      <c r="O781" s="5"/>
      <c r="P781" s="5"/>
      <c r="Q781" s="5"/>
      <c r="R781" s="5"/>
    </row>
    <row r="782" spans="2:18" ht="15.75" customHeight="1">
      <c r="B782" s="3"/>
      <c r="C782" s="3"/>
      <c r="D782" s="3"/>
      <c r="E782" s="3"/>
      <c r="F782" s="3"/>
      <c r="G782" s="3"/>
      <c r="H782" s="3"/>
      <c r="I782" s="3"/>
      <c r="J782" s="3"/>
      <c r="K782" s="3"/>
      <c r="L782" s="3"/>
      <c r="M782" s="3"/>
      <c r="N782" s="3"/>
      <c r="O782" s="5"/>
      <c r="P782" s="5"/>
      <c r="Q782" s="5"/>
      <c r="R782" s="5"/>
    </row>
    <row r="783" spans="2:18" ht="15.75" customHeight="1">
      <c r="B783" s="3"/>
      <c r="C783" s="3"/>
      <c r="D783" s="3"/>
      <c r="E783" s="3"/>
      <c r="F783" s="3"/>
      <c r="G783" s="3"/>
      <c r="H783" s="3"/>
      <c r="I783" s="3"/>
      <c r="J783" s="3"/>
      <c r="K783" s="3"/>
      <c r="L783" s="3"/>
      <c r="M783" s="3"/>
      <c r="N783" s="3"/>
      <c r="O783" s="5"/>
      <c r="P783" s="5"/>
      <c r="Q783" s="5"/>
      <c r="R783" s="5"/>
    </row>
    <row r="784" spans="2:18" ht="15.75" customHeight="1">
      <c r="B784" s="3"/>
      <c r="C784" s="3"/>
      <c r="D784" s="3"/>
      <c r="E784" s="3"/>
      <c r="F784" s="3"/>
      <c r="G784" s="3"/>
      <c r="H784" s="3"/>
      <c r="I784" s="3"/>
      <c r="J784" s="3"/>
      <c r="K784" s="3"/>
      <c r="L784" s="3"/>
      <c r="M784" s="3"/>
      <c r="N784" s="3"/>
      <c r="O784" s="5"/>
      <c r="P784" s="5"/>
      <c r="Q784" s="5"/>
      <c r="R784" s="5"/>
    </row>
    <row r="785" spans="2:18" ht="15.75" customHeight="1">
      <c r="B785" s="3"/>
      <c r="C785" s="3"/>
      <c r="D785" s="3"/>
      <c r="E785" s="3"/>
      <c r="F785" s="3"/>
      <c r="G785" s="3"/>
      <c r="H785" s="3"/>
      <c r="I785" s="3"/>
      <c r="J785" s="3"/>
      <c r="K785" s="3"/>
      <c r="L785" s="3"/>
      <c r="M785" s="3"/>
      <c r="N785" s="3"/>
      <c r="O785" s="5"/>
      <c r="P785" s="5"/>
      <c r="Q785" s="5"/>
      <c r="R785" s="5"/>
    </row>
    <row r="786" spans="2:18" ht="15.75" customHeight="1">
      <c r="B786" s="3"/>
      <c r="C786" s="3"/>
      <c r="D786" s="3"/>
      <c r="E786" s="3"/>
      <c r="F786" s="3"/>
      <c r="G786" s="3"/>
      <c r="H786" s="3"/>
      <c r="I786" s="3"/>
      <c r="J786" s="3"/>
      <c r="K786" s="3"/>
      <c r="L786" s="3"/>
      <c r="M786" s="3"/>
      <c r="N786" s="3"/>
      <c r="O786" s="5"/>
      <c r="P786" s="5"/>
      <c r="Q786" s="5"/>
      <c r="R786" s="5"/>
    </row>
    <row r="787" spans="2:18" ht="15.75" customHeight="1">
      <c r="B787" s="3"/>
      <c r="C787" s="3"/>
      <c r="D787" s="3"/>
      <c r="E787" s="3"/>
      <c r="F787" s="3"/>
      <c r="G787" s="3"/>
      <c r="H787" s="3"/>
      <c r="I787" s="3"/>
      <c r="J787" s="3"/>
      <c r="K787" s="3"/>
      <c r="L787" s="3"/>
      <c r="M787" s="3"/>
      <c r="N787" s="3"/>
      <c r="O787" s="5"/>
      <c r="P787" s="5"/>
      <c r="Q787" s="5"/>
      <c r="R787" s="5"/>
    </row>
    <row r="788" spans="2:18" ht="15.75" customHeight="1">
      <c r="B788" s="3"/>
      <c r="C788" s="3"/>
      <c r="D788" s="3"/>
      <c r="E788" s="3"/>
      <c r="F788" s="3"/>
      <c r="G788" s="3"/>
      <c r="H788" s="3"/>
      <c r="I788" s="3"/>
      <c r="J788" s="3"/>
      <c r="K788" s="3"/>
      <c r="L788" s="3"/>
      <c r="M788" s="3"/>
      <c r="N788" s="3"/>
      <c r="O788" s="5"/>
      <c r="P788" s="5"/>
      <c r="Q788" s="5"/>
      <c r="R788" s="5"/>
    </row>
    <row r="789" spans="2:18" ht="15.75" customHeight="1">
      <c r="B789" s="3"/>
      <c r="C789" s="3"/>
      <c r="D789" s="3"/>
      <c r="E789" s="3"/>
      <c r="F789" s="3"/>
      <c r="G789" s="3"/>
      <c r="H789" s="3"/>
      <c r="I789" s="3"/>
      <c r="J789" s="3"/>
      <c r="K789" s="3"/>
      <c r="L789" s="3"/>
      <c r="M789" s="3"/>
      <c r="N789" s="3"/>
      <c r="O789" s="5"/>
      <c r="P789" s="5"/>
      <c r="Q789" s="5"/>
      <c r="R789" s="5"/>
    </row>
    <row r="790" spans="2:18" ht="15.75" customHeight="1">
      <c r="B790" s="3"/>
      <c r="C790" s="3"/>
      <c r="D790" s="3"/>
      <c r="E790" s="3"/>
      <c r="F790" s="3"/>
      <c r="G790" s="3"/>
      <c r="H790" s="3"/>
      <c r="I790" s="3"/>
      <c r="J790" s="3"/>
      <c r="K790" s="3"/>
      <c r="L790" s="3"/>
      <c r="M790" s="3"/>
      <c r="N790" s="3"/>
      <c r="O790" s="5"/>
      <c r="P790" s="5"/>
      <c r="Q790" s="5"/>
      <c r="R790" s="5"/>
    </row>
    <row r="791" spans="2:18" ht="15.75" customHeight="1">
      <c r="B791" s="3"/>
      <c r="C791" s="3"/>
      <c r="D791" s="3"/>
      <c r="E791" s="3"/>
      <c r="F791" s="3"/>
      <c r="G791" s="3"/>
      <c r="H791" s="3"/>
      <c r="I791" s="3"/>
      <c r="J791" s="3"/>
      <c r="K791" s="3"/>
      <c r="L791" s="3"/>
      <c r="M791" s="3"/>
      <c r="N791" s="3"/>
      <c r="O791" s="5"/>
      <c r="P791" s="5"/>
      <c r="Q791" s="5"/>
      <c r="R791" s="5"/>
    </row>
    <row r="792" spans="2:18" ht="15.75" customHeight="1">
      <c r="B792" s="3"/>
      <c r="C792" s="3"/>
      <c r="D792" s="3"/>
      <c r="E792" s="3"/>
      <c r="F792" s="3"/>
      <c r="G792" s="3"/>
      <c r="H792" s="3"/>
      <c r="I792" s="3"/>
      <c r="J792" s="3"/>
      <c r="K792" s="3"/>
      <c r="L792" s="3"/>
      <c r="M792" s="3"/>
      <c r="N792" s="3"/>
      <c r="O792" s="5"/>
      <c r="P792" s="5"/>
      <c r="Q792" s="5"/>
      <c r="R792" s="5"/>
    </row>
    <row r="793" spans="2:18" ht="15.75" customHeight="1">
      <c r="B793" s="3"/>
      <c r="C793" s="3"/>
      <c r="D793" s="3"/>
      <c r="E793" s="3"/>
      <c r="F793" s="3"/>
      <c r="G793" s="3"/>
      <c r="H793" s="3"/>
      <c r="I793" s="3"/>
      <c r="J793" s="3"/>
      <c r="K793" s="3"/>
      <c r="L793" s="3"/>
      <c r="M793" s="3"/>
      <c r="N793" s="3"/>
      <c r="O793" s="5"/>
      <c r="P793" s="5"/>
      <c r="Q793" s="5"/>
      <c r="R793" s="5"/>
    </row>
    <row r="794" spans="2:18" ht="15.75" customHeight="1">
      <c r="B794" s="3"/>
      <c r="C794" s="3"/>
      <c r="D794" s="3"/>
      <c r="E794" s="3"/>
      <c r="F794" s="3"/>
      <c r="G794" s="3"/>
      <c r="H794" s="3"/>
      <c r="I794" s="3"/>
      <c r="J794" s="3"/>
      <c r="K794" s="3"/>
      <c r="L794" s="3"/>
      <c r="M794" s="3"/>
      <c r="N794" s="3"/>
      <c r="O794" s="5"/>
      <c r="P794" s="5"/>
      <c r="Q794" s="5"/>
      <c r="R794" s="5"/>
    </row>
    <row r="795" spans="2:18" ht="15.75" customHeight="1">
      <c r="B795" s="3"/>
      <c r="C795" s="3"/>
      <c r="D795" s="3"/>
      <c r="E795" s="3"/>
      <c r="F795" s="3"/>
      <c r="G795" s="3"/>
      <c r="H795" s="3"/>
      <c r="I795" s="3"/>
      <c r="J795" s="3"/>
      <c r="K795" s="3"/>
      <c r="L795" s="3"/>
      <c r="M795" s="3"/>
      <c r="N795" s="3"/>
      <c r="O795" s="5"/>
      <c r="P795" s="5"/>
      <c r="Q795" s="5"/>
      <c r="R795" s="5"/>
    </row>
    <row r="796" spans="2:18" ht="15.75" customHeight="1">
      <c r="B796" s="3"/>
      <c r="C796" s="3"/>
      <c r="D796" s="3"/>
      <c r="E796" s="3"/>
      <c r="F796" s="3"/>
      <c r="G796" s="3"/>
      <c r="H796" s="3"/>
      <c r="I796" s="3"/>
      <c r="J796" s="3"/>
      <c r="K796" s="3"/>
      <c r="L796" s="3"/>
      <c r="M796" s="3"/>
      <c r="N796" s="3"/>
      <c r="O796" s="5"/>
      <c r="P796" s="5"/>
      <c r="Q796" s="5"/>
      <c r="R796" s="5"/>
    </row>
    <row r="797" spans="2:18" ht="15.75" customHeight="1">
      <c r="B797" s="3"/>
      <c r="C797" s="3"/>
      <c r="D797" s="3"/>
      <c r="E797" s="3"/>
      <c r="F797" s="3"/>
      <c r="G797" s="3"/>
      <c r="H797" s="3"/>
      <c r="I797" s="3"/>
      <c r="J797" s="3"/>
      <c r="K797" s="3"/>
      <c r="L797" s="3"/>
      <c r="M797" s="3"/>
      <c r="N797" s="3"/>
      <c r="O797" s="5"/>
      <c r="P797" s="5"/>
      <c r="Q797" s="5"/>
      <c r="R797" s="5"/>
    </row>
    <row r="798" spans="2:18" ht="15.75" customHeight="1">
      <c r="B798" s="3"/>
      <c r="C798" s="3"/>
      <c r="D798" s="3"/>
      <c r="E798" s="3"/>
      <c r="F798" s="3"/>
      <c r="G798" s="3"/>
      <c r="H798" s="3"/>
      <c r="I798" s="3"/>
      <c r="J798" s="3"/>
      <c r="K798" s="3"/>
      <c r="L798" s="3"/>
      <c r="M798" s="3"/>
      <c r="N798" s="3"/>
      <c r="O798" s="5"/>
      <c r="P798" s="5"/>
      <c r="Q798" s="5"/>
      <c r="R798" s="5"/>
    </row>
    <row r="799" spans="2:18" ht="15.75" customHeight="1">
      <c r="B799" s="3"/>
      <c r="C799" s="3"/>
      <c r="D799" s="3"/>
      <c r="E799" s="3"/>
      <c r="F799" s="3"/>
      <c r="G799" s="3"/>
      <c r="H799" s="3"/>
      <c r="I799" s="3"/>
      <c r="J799" s="3"/>
      <c r="K799" s="3"/>
      <c r="L799" s="3"/>
      <c r="M799" s="3"/>
      <c r="N799" s="3"/>
      <c r="O799" s="5"/>
      <c r="P799" s="5"/>
      <c r="Q799" s="5"/>
      <c r="R799" s="5"/>
    </row>
    <row r="800" spans="2:18" ht="15.75" customHeight="1">
      <c r="B800" s="3"/>
      <c r="C800" s="3"/>
      <c r="D800" s="3"/>
      <c r="E800" s="3"/>
      <c r="F800" s="3"/>
      <c r="G800" s="3"/>
      <c r="H800" s="3"/>
      <c r="I800" s="3"/>
      <c r="J800" s="3"/>
      <c r="K800" s="3"/>
      <c r="L800" s="3"/>
      <c r="M800" s="3"/>
      <c r="N800" s="3"/>
      <c r="O800" s="5"/>
      <c r="P800" s="5"/>
      <c r="Q800" s="5"/>
      <c r="R800" s="5"/>
    </row>
    <row r="801" spans="2:18" ht="15.75" customHeight="1">
      <c r="B801" s="3"/>
      <c r="C801" s="3"/>
      <c r="D801" s="3"/>
      <c r="E801" s="3"/>
      <c r="F801" s="3"/>
      <c r="G801" s="3"/>
      <c r="H801" s="3"/>
      <c r="I801" s="3"/>
      <c r="J801" s="3"/>
      <c r="K801" s="3"/>
      <c r="L801" s="3"/>
      <c r="M801" s="3"/>
      <c r="N801" s="3"/>
      <c r="O801" s="5"/>
      <c r="P801" s="5"/>
      <c r="Q801" s="5"/>
      <c r="R801" s="5"/>
    </row>
    <row r="802" spans="2:18" ht="15.75" customHeight="1">
      <c r="B802" s="3"/>
      <c r="C802" s="3"/>
      <c r="D802" s="3"/>
      <c r="E802" s="3"/>
      <c r="F802" s="3"/>
      <c r="G802" s="3"/>
      <c r="H802" s="3"/>
      <c r="I802" s="3"/>
      <c r="J802" s="3"/>
      <c r="K802" s="3"/>
      <c r="L802" s="3"/>
      <c r="M802" s="3"/>
      <c r="N802" s="3"/>
      <c r="O802" s="5"/>
      <c r="P802" s="5"/>
      <c r="Q802" s="5"/>
      <c r="R802" s="5"/>
    </row>
    <row r="803" spans="2:18" ht="15.75" customHeight="1">
      <c r="B803" s="3"/>
      <c r="C803" s="3"/>
      <c r="D803" s="3"/>
      <c r="E803" s="3"/>
      <c r="F803" s="3"/>
      <c r="G803" s="3"/>
      <c r="H803" s="3"/>
      <c r="I803" s="3"/>
      <c r="J803" s="3"/>
      <c r="K803" s="3"/>
      <c r="L803" s="3"/>
      <c r="M803" s="3"/>
      <c r="N803" s="3"/>
      <c r="O803" s="5"/>
      <c r="P803" s="5"/>
      <c r="Q803" s="5"/>
      <c r="R803" s="5"/>
    </row>
    <row r="804" spans="2:18" ht="15.75" customHeight="1">
      <c r="B804" s="3"/>
      <c r="C804" s="3"/>
      <c r="D804" s="3"/>
      <c r="E804" s="3"/>
      <c r="F804" s="3"/>
      <c r="G804" s="3"/>
      <c r="H804" s="3"/>
      <c r="I804" s="3"/>
      <c r="J804" s="3"/>
      <c r="K804" s="3"/>
      <c r="L804" s="3"/>
      <c r="M804" s="3"/>
      <c r="N804" s="3"/>
      <c r="O804" s="5"/>
      <c r="P804" s="5"/>
      <c r="Q804" s="5"/>
      <c r="R804" s="5"/>
    </row>
    <row r="805" spans="2:18" ht="15.75" customHeight="1">
      <c r="B805" s="3"/>
      <c r="C805" s="3"/>
      <c r="D805" s="3"/>
      <c r="E805" s="3"/>
      <c r="F805" s="3"/>
      <c r="G805" s="3"/>
      <c r="H805" s="3"/>
      <c r="I805" s="3"/>
      <c r="J805" s="3"/>
      <c r="K805" s="3"/>
      <c r="L805" s="3"/>
      <c r="M805" s="3"/>
      <c r="N805" s="3"/>
      <c r="O805" s="5"/>
      <c r="P805" s="5"/>
      <c r="Q805" s="5"/>
      <c r="R805" s="5"/>
    </row>
    <row r="806" spans="2:18" ht="15.75" customHeight="1">
      <c r="B806" s="3"/>
      <c r="C806" s="3"/>
      <c r="D806" s="3"/>
      <c r="E806" s="3"/>
      <c r="F806" s="3"/>
      <c r="G806" s="3"/>
      <c r="H806" s="3"/>
      <c r="I806" s="3"/>
      <c r="J806" s="3"/>
      <c r="K806" s="3"/>
      <c r="L806" s="3"/>
      <c r="M806" s="3"/>
      <c r="N806" s="3"/>
      <c r="O806" s="5"/>
      <c r="P806" s="5"/>
      <c r="Q806" s="5"/>
      <c r="R806" s="5"/>
    </row>
    <row r="807" spans="2:18" ht="15.75" customHeight="1">
      <c r="B807" s="3"/>
      <c r="C807" s="3"/>
      <c r="D807" s="3"/>
      <c r="E807" s="3"/>
      <c r="F807" s="3"/>
      <c r="G807" s="3"/>
      <c r="H807" s="3"/>
      <c r="I807" s="3"/>
      <c r="J807" s="3"/>
      <c r="K807" s="3"/>
      <c r="L807" s="3"/>
      <c r="M807" s="3"/>
      <c r="N807" s="3"/>
      <c r="O807" s="5"/>
      <c r="P807" s="5"/>
      <c r="Q807" s="5"/>
      <c r="R807" s="5"/>
    </row>
    <row r="808" spans="2:18" ht="15.75" customHeight="1">
      <c r="B808" s="3"/>
      <c r="C808" s="3"/>
      <c r="D808" s="3"/>
      <c r="E808" s="3"/>
      <c r="F808" s="3"/>
      <c r="G808" s="3"/>
      <c r="H808" s="3"/>
      <c r="I808" s="3"/>
      <c r="J808" s="3"/>
      <c r="K808" s="3"/>
      <c r="L808" s="3"/>
      <c r="M808" s="3"/>
      <c r="N808" s="3"/>
      <c r="O808" s="5"/>
      <c r="P808" s="5"/>
      <c r="Q808" s="5"/>
      <c r="R808" s="5"/>
    </row>
    <row r="809" spans="2:18" ht="15.75" customHeight="1">
      <c r="B809" s="3"/>
      <c r="C809" s="3"/>
      <c r="D809" s="3"/>
      <c r="E809" s="3"/>
      <c r="F809" s="3"/>
      <c r="G809" s="3"/>
      <c r="H809" s="3"/>
      <c r="I809" s="3"/>
      <c r="J809" s="3"/>
      <c r="K809" s="3"/>
      <c r="L809" s="3"/>
      <c r="M809" s="3"/>
      <c r="N809" s="3"/>
      <c r="O809" s="5"/>
      <c r="P809" s="5"/>
      <c r="Q809" s="5"/>
      <c r="R809" s="5"/>
    </row>
    <row r="810" spans="2:18" ht="15.75" customHeight="1">
      <c r="B810" s="3"/>
      <c r="C810" s="3"/>
      <c r="D810" s="3"/>
      <c r="E810" s="3"/>
      <c r="F810" s="3"/>
      <c r="G810" s="3"/>
      <c r="H810" s="3"/>
      <c r="I810" s="3"/>
      <c r="J810" s="3"/>
      <c r="K810" s="3"/>
      <c r="L810" s="3"/>
      <c r="M810" s="3"/>
      <c r="N810" s="3"/>
      <c r="O810" s="5"/>
      <c r="P810" s="5"/>
      <c r="Q810" s="5"/>
      <c r="R810" s="5"/>
    </row>
    <row r="811" spans="2:18" ht="15.75" customHeight="1">
      <c r="B811" s="3"/>
      <c r="C811" s="3"/>
      <c r="D811" s="3"/>
      <c r="E811" s="3"/>
      <c r="F811" s="3"/>
      <c r="G811" s="3"/>
      <c r="H811" s="3"/>
      <c r="I811" s="3"/>
      <c r="J811" s="3"/>
      <c r="K811" s="3"/>
      <c r="L811" s="3"/>
      <c r="M811" s="3"/>
      <c r="N811" s="3"/>
      <c r="O811" s="5"/>
      <c r="P811" s="5"/>
      <c r="Q811" s="5"/>
      <c r="R811" s="5"/>
    </row>
    <row r="812" spans="2:18" ht="15.75" customHeight="1">
      <c r="B812" s="3"/>
      <c r="C812" s="3"/>
      <c r="D812" s="3"/>
      <c r="E812" s="3"/>
      <c r="F812" s="3"/>
      <c r="G812" s="3"/>
      <c r="H812" s="3"/>
      <c r="I812" s="3"/>
      <c r="J812" s="3"/>
      <c r="K812" s="3"/>
      <c r="L812" s="3"/>
      <c r="M812" s="3"/>
      <c r="N812" s="3"/>
      <c r="O812" s="5"/>
      <c r="P812" s="5"/>
      <c r="Q812" s="5"/>
      <c r="R812" s="5"/>
    </row>
    <row r="813" spans="2:18" ht="15.75" customHeight="1">
      <c r="B813" s="3"/>
      <c r="C813" s="3"/>
      <c r="D813" s="3"/>
      <c r="E813" s="3"/>
      <c r="F813" s="3"/>
      <c r="G813" s="3"/>
      <c r="H813" s="3"/>
      <c r="I813" s="3"/>
      <c r="J813" s="3"/>
      <c r="K813" s="3"/>
      <c r="L813" s="3"/>
      <c r="M813" s="3"/>
      <c r="N813" s="3"/>
      <c r="O813" s="5"/>
      <c r="P813" s="5"/>
      <c r="Q813" s="5"/>
      <c r="R813" s="5"/>
    </row>
    <row r="814" spans="2:18" ht="15.75" customHeight="1">
      <c r="B814" s="3"/>
      <c r="C814" s="3"/>
      <c r="D814" s="3"/>
      <c r="E814" s="3"/>
      <c r="F814" s="3"/>
      <c r="G814" s="3"/>
      <c r="H814" s="3"/>
      <c r="I814" s="3"/>
      <c r="J814" s="3"/>
      <c r="K814" s="3"/>
      <c r="L814" s="3"/>
      <c r="M814" s="3"/>
      <c r="N814" s="3"/>
      <c r="O814" s="5"/>
      <c r="P814" s="5"/>
      <c r="Q814" s="5"/>
      <c r="R814" s="5"/>
    </row>
    <row r="815" spans="2:18" ht="15.75" customHeight="1">
      <c r="B815" s="3"/>
      <c r="C815" s="3"/>
      <c r="D815" s="3"/>
      <c r="E815" s="3"/>
      <c r="F815" s="3"/>
      <c r="G815" s="3"/>
      <c r="H815" s="3"/>
      <c r="I815" s="3"/>
      <c r="J815" s="3"/>
      <c r="K815" s="3"/>
      <c r="L815" s="3"/>
      <c r="M815" s="3"/>
      <c r="N815" s="3"/>
      <c r="O815" s="5"/>
      <c r="P815" s="5"/>
      <c r="Q815" s="5"/>
      <c r="R815" s="5"/>
    </row>
    <row r="816" spans="2:18" ht="15.75" customHeight="1">
      <c r="B816" s="3"/>
      <c r="C816" s="3"/>
      <c r="D816" s="3"/>
      <c r="E816" s="3"/>
      <c r="F816" s="3"/>
      <c r="G816" s="3"/>
      <c r="H816" s="3"/>
      <c r="I816" s="3"/>
      <c r="J816" s="3"/>
      <c r="K816" s="3"/>
      <c r="L816" s="3"/>
      <c r="M816" s="3"/>
      <c r="N816" s="3"/>
      <c r="O816" s="5"/>
      <c r="P816" s="5"/>
      <c r="Q816" s="5"/>
      <c r="R816" s="5"/>
    </row>
    <row r="817" spans="2:18" ht="15.75" customHeight="1">
      <c r="B817" s="3"/>
      <c r="C817" s="3"/>
      <c r="D817" s="3"/>
      <c r="E817" s="3"/>
      <c r="F817" s="3"/>
      <c r="G817" s="3"/>
      <c r="H817" s="3"/>
      <c r="I817" s="3"/>
      <c r="J817" s="3"/>
      <c r="K817" s="3"/>
      <c r="L817" s="3"/>
      <c r="M817" s="3"/>
      <c r="N817" s="3"/>
      <c r="O817" s="5"/>
      <c r="P817" s="5"/>
      <c r="Q817" s="5"/>
      <c r="R817" s="5"/>
    </row>
    <row r="818" spans="2:18" ht="15.75" customHeight="1">
      <c r="B818" s="3"/>
      <c r="C818" s="3"/>
      <c r="D818" s="3"/>
      <c r="E818" s="3"/>
      <c r="F818" s="3"/>
      <c r="G818" s="3"/>
      <c r="H818" s="3"/>
      <c r="I818" s="3"/>
      <c r="J818" s="3"/>
      <c r="K818" s="3"/>
      <c r="L818" s="3"/>
      <c r="M818" s="3"/>
      <c r="N818" s="3"/>
      <c r="O818" s="5"/>
      <c r="P818" s="5"/>
      <c r="Q818" s="5"/>
      <c r="R818" s="5"/>
    </row>
    <row r="819" spans="2:18" ht="15.75" customHeight="1">
      <c r="B819" s="3"/>
      <c r="C819" s="3"/>
      <c r="D819" s="3"/>
      <c r="E819" s="3"/>
      <c r="F819" s="3"/>
      <c r="G819" s="3"/>
      <c r="H819" s="3"/>
      <c r="I819" s="3"/>
      <c r="J819" s="3"/>
      <c r="K819" s="3"/>
      <c r="L819" s="3"/>
      <c r="M819" s="3"/>
      <c r="N819" s="3"/>
      <c r="O819" s="5"/>
      <c r="P819" s="5"/>
      <c r="Q819" s="5"/>
      <c r="R819" s="5"/>
    </row>
    <row r="820" spans="2:18" ht="15.75" customHeight="1">
      <c r="B820" s="3"/>
      <c r="C820" s="3"/>
      <c r="D820" s="3"/>
      <c r="E820" s="3"/>
      <c r="F820" s="3"/>
      <c r="G820" s="3"/>
      <c r="H820" s="3"/>
      <c r="I820" s="3"/>
      <c r="J820" s="3"/>
      <c r="K820" s="3"/>
      <c r="L820" s="3"/>
      <c r="M820" s="3"/>
      <c r="N820" s="3"/>
      <c r="O820" s="5"/>
      <c r="P820" s="5"/>
      <c r="Q820" s="5"/>
      <c r="R820" s="5"/>
    </row>
    <row r="821" spans="2:18" ht="15.75" customHeight="1">
      <c r="B821" s="3"/>
      <c r="C821" s="3"/>
      <c r="D821" s="3"/>
      <c r="E821" s="3"/>
      <c r="F821" s="3"/>
      <c r="G821" s="3"/>
      <c r="H821" s="3"/>
      <c r="I821" s="3"/>
      <c r="J821" s="3"/>
      <c r="K821" s="3"/>
      <c r="L821" s="3"/>
      <c r="M821" s="3"/>
      <c r="N821" s="3"/>
      <c r="O821" s="5"/>
      <c r="P821" s="5"/>
      <c r="Q821" s="5"/>
      <c r="R821" s="5"/>
    </row>
    <row r="822" spans="2:18" ht="15.75" customHeight="1">
      <c r="B822" s="3"/>
      <c r="C822" s="3"/>
      <c r="D822" s="3"/>
      <c r="E822" s="3"/>
      <c r="F822" s="3"/>
      <c r="G822" s="3"/>
      <c r="H822" s="3"/>
      <c r="I822" s="3"/>
      <c r="J822" s="3"/>
      <c r="K822" s="3"/>
      <c r="L822" s="3"/>
      <c r="M822" s="3"/>
      <c r="N822" s="3"/>
      <c r="O822" s="5"/>
      <c r="P822" s="5"/>
      <c r="Q822" s="5"/>
      <c r="R822" s="5"/>
    </row>
    <row r="823" spans="2:18" ht="15.75" customHeight="1">
      <c r="B823" s="3"/>
      <c r="C823" s="3"/>
      <c r="D823" s="3"/>
      <c r="E823" s="3"/>
      <c r="F823" s="3"/>
      <c r="G823" s="3"/>
      <c r="H823" s="3"/>
      <c r="I823" s="3"/>
      <c r="J823" s="3"/>
      <c r="K823" s="3"/>
      <c r="L823" s="3"/>
      <c r="M823" s="3"/>
      <c r="N823" s="3"/>
      <c r="O823" s="5"/>
      <c r="P823" s="5"/>
      <c r="Q823" s="5"/>
      <c r="R823" s="5"/>
    </row>
    <row r="824" spans="2:18" ht="15.75" customHeight="1">
      <c r="B824" s="3"/>
      <c r="C824" s="3"/>
      <c r="D824" s="3"/>
      <c r="E824" s="3"/>
      <c r="F824" s="3"/>
      <c r="G824" s="3"/>
      <c r="H824" s="3"/>
      <c r="I824" s="3"/>
      <c r="J824" s="3"/>
      <c r="K824" s="3"/>
      <c r="L824" s="3"/>
      <c r="M824" s="3"/>
      <c r="N824" s="3"/>
      <c r="O824" s="5"/>
      <c r="P824" s="5"/>
      <c r="Q824" s="5"/>
      <c r="R824" s="5"/>
    </row>
    <row r="825" spans="2:18" ht="15.75" customHeight="1">
      <c r="B825" s="3"/>
      <c r="C825" s="3"/>
      <c r="D825" s="3"/>
      <c r="E825" s="3"/>
      <c r="F825" s="3"/>
      <c r="G825" s="3"/>
      <c r="H825" s="3"/>
      <c r="I825" s="3"/>
      <c r="J825" s="3"/>
      <c r="K825" s="3"/>
      <c r="L825" s="3"/>
      <c r="M825" s="3"/>
      <c r="N825" s="3"/>
      <c r="O825" s="5"/>
      <c r="P825" s="5"/>
      <c r="Q825" s="5"/>
      <c r="R825" s="5"/>
    </row>
    <row r="826" spans="2:18" ht="15.75" customHeight="1">
      <c r="B826" s="3"/>
      <c r="C826" s="3"/>
      <c r="D826" s="3"/>
      <c r="E826" s="3"/>
      <c r="F826" s="3"/>
      <c r="G826" s="3"/>
      <c r="H826" s="3"/>
      <c r="I826" s="3"/>
      <c r="J826" s="3"/>
      <c r="K826" s="3"/>
      <c r="L826" s="3"/>
      <c r="M826" s="3"/>
      <c r="N826" s="3"/>
      <c r="O826" s="5"/>
      <c r="P826" s="5"/>
      <c r="Q826" s="5"/>
      <c r="R826" s="5"/>
    </row>
    <row r="827" spans="2:18" ht="15.75" customHeight="1">
      <c r="B827" s="3"/>
      <c r="C827" s="3"/>
      <c r="D827" s="3"/>
      <c r="E827" s="3"/>
      <c r="F827" s="3"/>
      <c r="G827" s="3"/>
      <c r="H827" s="3"/>
      <c r="I827" s="3"/>
      <c r="J827" s="3"/>
      <c r="K827" s="3"/>
      <c r="L827" s="3"/>
      <c r="M827" s="3"/>
      <c r="N827" s="3"/>
      <c r="O827" s="5"/>
      <c r="P827" s="5"/>
      <c r="Q827" s="5"/>
      <c r="R827" s="5"/>
    </row>
    <row r="828" spans="2:18" ht="15.75" customHeight="1">
      <c r="B828" s="3"/>
      <c r="C828" s="3"/>
      <c r="D828" s="3"/>
      <c r="E828" s="3"/>
      <c r="F828" s="3"/>
      <c r="G828" s="3"/>
      <c r="H828" s="3"/>
      <c r="I828" s="3"/>
      <c r="J828" s="3"/>
      <c r="K828" s="3"/>
      <c r="L828" s="3"/>
      <c r="M828" s="3"/>
      <c r="N828" s="3"/>
      <c r="O828" s="5"/>
      <c r="P828" s="5"/>
      <c r="Q828" s="5"/>
      <c r="R828" s="5"/>
    </row>
    <row r="829" spans="2:18" ht="15.75" customHeight="1">
      <c r="B829" s="3"/>
      <c r="C829" s="3"/>
      <c r="D829" s="3"/>
      <c r="E829" s="3"/>
      <c r="F829" s="3"/>
      <c r="G829" s="3"/>
      <c r="H829" s="3"/>
      <c r="I829" s="3"/>
      <c r="J829" s="3"/>
      <c r="K829" s="3"/>
      <c r="L829" s="3"/>
      <c r="M829" s="3"/>
      <c r="N829" s="3"/>
      <c r="O829" s="5"/>
      <c r="P829" s="5"/>
      <c r="Q829" s="5"/>
      <c r="R829" s="5"/>
    </row>
    <row r="830" spans="2:18" ht="15.75" customHeight="1">
      <c r="B830" s="3"/>
      <c r="C830" s="3"/>
      <c r="D830" s="3"/>
      <c r="E830" s="3"/>
      <c r="F830" s="3"/>
      <c r="G830" s="3"/>
      <c r="H830" s="3"/>
      <c r="I830" s="3"/>
      <c r="J830" s="3"/>
      <c r="K830" s="3"/>
      <c r="L830" s="3"/>
      <c r="M830" s="3"/>
      <c r="N830" s="3"/>
      <c r="O830" s="5"/>
      <c r="P830" s="5"/>
      <c r="Q830" s="5"/>
      <c r="R830" s="5"/>
    </row>
    <row r="831" spans="2:18" ht="15.75" customHeight="1">
      <c r="B831" s="3"/>
      <c r="C831" s="3"/>
      <c r="D831" s="3"/>
      <c r="E831" s="3"/>
      <c r="F831" s="3"/>
      <c r="G831" s="3"/>
      <c r="H831" s="3"/>
      <c r="I831" s="3"/>
      <c r="J831" s="3"/>
      <c r="K831" s="3"/>
      <c r="L831" s="3"/>
      <c r="M831" s="3"/>
      <c r="N831" s="3"/>
      <c r="O831" s="5"/>
      <c r="P831" s="5"/>
      <c r="Q831" s="5"/>
      <c r="R831" s="5"/>
    </row>
    <row r="832" spans="2:18" ht="15.75" customHeight="1">
      <c r="B832" s="3"/>
      <c r="C832" s="3"/>
      <c r="D832" s="3"/>
      <c r="E832" s="3"/>
      <c r="F832" s="3"/>
      <c r="G832" s="3"/>
      <c r="H832" s="3"/>
      <c r="I832" s="3"/>
      <c r="J832" s="3"/>
      <c r="K832" s="3"/>
      <c r="L832" s="3"/>
      <c r="M832" s="3"/>
      <c r="N832" s="3"/>
      <c r="O832" s="5"/>
      <c r="P832" s="5"/>
      <c r="Q832" s="5"/>
      <c r="R832" s="5"/>
    </row>
    <row r="833" spans="2:18" ht="15.75" customHeight="1">
      <c r="B833" s="3"/>
      <c r="C833" s="3"/>
      <c r="D833" s="3"/>
      <c r="E833" s="3"/>
      <c r="F833" s="3"/>
      <c r="G833" s="3"/>
      <c r="H833" s="3"/>
      <c r="I833" s="3"/>
      <c r="J833" s="3"/>
      <c r="K833" s="3"/>
      <c r="L833" s="3"/>
      <c r="M833" s="3"/>
      <c r="N833" s="3"/>
      <c r="O833" s="5"/>
      <c r="P833" s="5"/>
      <c r="Q833" s="5"/>
      <c r="R833" s="5"/>
    </row>
    <row r="834" spans="2:18" ht="15.75" customHeight="1">
      <c r="B834" s="3"/>
      <c r="C834" s="3"/>
      <c r="D834" s="3"/>
      <c r="E834" s="3"/>
      <c r="F834" s="3"/>
      <c r="G834" s="3"/>
      <c r="H834" s="3"/>
      <c r="I834" s="3"/>
      <c r="J834" s="3"/>
      <c r="K834" s="3"/>
      <c r="L834" s="3"/>
      <c r="M834" s="3"/>
      <c r="N834" s="3"/>
      <c r="O834" s="5"/>
      <c r="P834" s="5"/>
      <c r="Q834" s="5"/>
      <c r="R834" s="5"/>
    </row>
    <row r="835" spans="2:18" ht="15.75" customHeight="1">
      <c r="B835" s="3"/>
      <c r="C835" s="3"/>
      <c r="D835" s="3"/>
      <c r="E835" s="3"/>
      <c r="F835" s="3"/>
      <c r="G835" s="3"/>
      <c r="H835" s="3"/>
      <c r="I835" s="3"/>
      <c r="J835" s="3"/>
      <c r="K835" s="3"/>
      <c r="L835" s="3"/>
      <c r="M835" s="3"/>
      <c r="N835" s="3"/>
      <c r="O835" s="5"/>
      <c r="P835" s="5"/>
      <c r="Q835" s="5"/>
      <c r="R835" s="5"/>
    </row>
    <row r="836" spans="2:18" ht="15.75" customHeight="1">
      <c r="B836" s="3"/>
      <c r="C836" s="3"/>
      <c r="D836" s="3"/>
      <c r="E836" s="3"/>
      <c r="F836" s="3"/>
      <c r="G836" s="3"/>
      <c r="H836" s="3"/>
      <c r="I836" s="3"/>
      <c r="J836" s="3"/>
      <c r="K836" s="3"/>
      <c r="L836" s="3"/>
      <c r="M836" s="3"/>
      <c r="N836" s="3"/>
      <c r="O836" s="5"/>
      <c r="P836" s="5"/>
      <c r="Q836" s="5"/>
      <c r="R836" s="5"/>
    </row>
    <row r="837" spans="2:18" ht="15.75" customHeight="1">
      <c r="B837" s="3"/>
      <c r="C837" s="3"/>
      <c r="D837" s="3"/>
      <c r="E837" s="3"/>
      <c r="F837" s="3"/>
      <c r="G837" s="3"/>
      <c r="H837" s="3"/>
      <c r="I837" s="3"/>
      <c r="J837" s="3"/>
      <c r="K837" s="3"/>
      <c r="L837" s="3"/>
      <c r="M837" s="3"/>
      <c r="N837" s="3"/>
      <c r="O837" s="5"/>
      <c r="P837" s="5"/>
      <c r="Q837" s="5"/>
      <c r="R837" s="5"/>
    </row>
    <row r="838" spans="2:18" ht="15.75" customHeight="1">
      <c r="B838" s="3"/>
      <c r="C838" s="3"/>
      <c r="D838" s="3"/>
      <c r="E838" s="3"/>
      <c r="F838" s="3"/>
      <c r="G838" s="3"/>
      <c r="H838" s="3"/>
      <c r="I838" s="3"/>
      <c r="J838" s="3"/>
      <c r="K838" s="3"/>
      <c r="L838" s="3"/>
      <c r="M838" s="3"/>
      <c r="N838" s="3"/>
      <c r="O838" s="5"/>
      <c r="P838" s="5"/>
      <c r="Q838" s="5"/>
      <c r="R838" s="5"/>
    </row>
    <row r="839" spans="2:18" ht="15.75" customHeight="1">
      <c r="B839" s="3"/>
      <c r="C839" s="3"/>
      <c r="D839" s="3"/>
      <c r="E839" s="3"/>
      <c r="F839" s="3"/>
      <c r="G839" s="3"/>
      <c r="H839" s="3"/>
      <c r="I839" s="3"/>
      <c r="J839" s="3"/>
      <c r="K839" s="3"/>
      <c r="L839" s="3"/>
      <c r="M839" s="3"/>
      <c r="N839" s="3"/>
      <c r="O839" s="5"/>
      <c r="P839" s="5"/>
      <c r="Q839" s="5"/>
      <c r="R839" s="5"/>
    </row>
    <row r="840" spans="2:18" ht="15.75" customHeight="1">
      <c r="B840" s="3"/>
      <c r="C840" s="3"/>
      <c r="D840" s="3"/>
      <c r="E840" s="3"/>
      <c r="F840" s="3"/>
      <c r="G840" s="3"/>
      <c r="H840" s="3"/>
      <c r="I840" s="3"/>
      <c r="J840" s="3"/>
      <c r="K840" s="3"/>
      <c r="L840" s="3"/>
      <c r="M840" s="3"/>
      <c r="N840" s="3"/>
      <c r="O840" s="5"/>
      <c r="P840" s="5"/>
      <c r="Q840" s="5"/>
      <c r="R840" s="5"/>
    </row>
    <row r="841" spans="2:18" ht="15.75" customHeight="1">
      <c r="B841" s="3"/>
      <c r="C841" s="3"/>
      <c r="D841" s="3"/>
      <c r="E841" s="3"/>
      <c r="F841" s="3"/>
      <c r="G841" s="3"/>
      <c r="H841" s="3"/>
      <c r="I841" s="3"/>
      <c r="J841" s="3"/>
      <c r="K841" s="3"/>
      <c r="L841" s="3"/>
      <c r="M841" s="3"/>
      <c r="N841" s="3"/>
      <c r="O841" s="5"/>
      <c r="P841" s="5"/>
      <c r="Q841" s="5"/>
      <c r="R841" s="5"/>
    </row>
    <row r="842" spans="2:18" ht="15.75" customHeight="1">
      <c r="B842" s="3"/>
      <c r="C842" s="3"/>
      <c r="D842" s="3"/>
      <c r="E842" s="3"/>
      <c r="F842" s="3"/>
      <c r="G842" s="3"/>
      <c r="H842" s="3"/>
      <c r="I842" s="3"/>
      <c r="J842" s="3"/>
      <c r="K842" s="3"/>
      <c r="L842" s="3"/>
      <c r="M842" s="3"/>
      <c r="N842" s="3"/>
      <c r="O842" s="5"/>
      <c r="P842" s="5"/>
      <c r="Q842" s="5"/>
      <c r="R842" s="5"/>
    </row>
    <row r="843" spans="2:18" ht="15.75" customHeight="1">
      <c r="B843" s="3"/>
      <c r="C843" s="3"/>
      <c r="D843" s="3"/>
      <c r="E843" s="3"/>
      <c r="F843" s="3"/>
      <c r="G843" s="3"/>
      <c r="H843" s="3"/>
      <c r="I843" s="3"/>
      <c r="J843" s="3"/>
      <c r="K843" s="3"/>
      <c r="L843" s="3"/>
      <c r="M843" s="3"/>
      <c r="N843" s="3"/>
      <c r="O843" s="5"/>
      <c r="P843" s="5"/>
      <c r="Q843" s="5"/>
      <c r="R843" s="5"/>
    </row>
    <row r="844" spans="2:18" ht="15.75" customHeight="1">
      <c r="B844" s="3"/>
      <c r="C844" s="3"/>
      <c r="D844" s="3"/>
      <c r="E844" s="3"/>
      <c r="F844" s="3"/>
      <c r="G844" s="3"/>
      <c r="H844" s="3"/>
      <c r="I844" s="3"/>
      <c r="J844" s="3"/>
      <c r="K844" s="3"/>
      <c r="L844" s="3"/>
      <c r="M844" s="3"/>
      <c r="N844" s="3"/>
      <c r="O844" s="5"/>
      <c r="P844" s="5"/>
      <c r="Q844" s="5"/>
      <c r="R844" s="5"/>
    </row>
    <row r="845" spans="2:18" ht="15.75" customHeight="1">
      <c r="B845" s="3"/>
      <c r="C845" s="3"/>
      <c r="D845" s="3"/>
      <c r="E845" s="3"/>
      <c r="F845" s="3"/>
      <c r="G845" s="3"/>
      <c r="H845" s="3"/>
      <c r="I845" s="3"/>
      <c r="J845" s="3"/>
      <c r="K845" s="3"/>
      <c r="L845" s="3"/>
      <c r="M845" s="3"/>
      <c r="N845" s="3"/>
      <c r="O845" s="5"/>
      <c r="P845" s="5"/>
      <c r="Q845" s="5"/>
      <c r="R845" s="5"/>
    </row>
    <row r="846" spans="2:18" ht="15.75" customHeight="1">
      <c r="B846" s="3"/>
      <c r="C846" s="3"/>
      <c r="D846" s="3"/>
      <c r="E846" s="3"/>
      <c r="F846" s="3"/>
      <c r="G846" s="3"/>
      <c r="H846" s="3"/>
      <c r="I846" s="3"/>
      <c r="J846" s="3"/>
      <c r="K846" s="3"/>
      <c r="L846" s="3"/>
      <c r="M846" s="3"/>
      <c r="N846" s="3"/>
      <c r="O846" s="5"/>
      <c r="P846" s="5"/>
      <c r="Q846" s="5"/>
      <c r="R846" s="5"/>
    </row>
    <row r="847" spans="2:18" ht="15.75" customHeight="1">
      <c r="B847" s="3"/>
      <c r="C847" s="3"/>
      <c r="D847" s="3"/>
      <c r="E847" s="3"/>
      <c r="F847" s="3"/>
      <c r="G847" s="3"/>
      <c r="H847" s="3"/>
      <c r="I847" s="3"/>
      <c r="J847" s="3"/>
      <c r="K847" s="3"/>
      <c r="L847" s="3"/>
      <c r="M847" s="3"/>
      <c r="N847" s="3"/>
      <c r="O847" s="5"/>
      <c r="P847" s="5"/>
      <c r="Q847" s="5"/>
      <c r="R847" s="5"/>
    </row>
    <row r="848" spans="2:18" ht="15.75" customHeight="1">
      <c r="B848" s="3"/>
      <c r="C848" s="3"/>
      <c r="D848" s="3"/>
      <c r="E848" s="3"/>
      <c r="F848" s="3"/>
      <c r="G848" s="3"/>
      <c r="H848" s="3"/>
      <c r="I848" s="3"/>
      <c r="J848" s="3"/>
      <c r="K848" s="3"/>
      <c r="L848" s="3"/>
      <c r="M848" s="3"/>
      <c r="N848" s="3"/>
      <c r="O848" s="5"/>
      <c r="P848" s="5"/>
      <c r="Q848" s="5"/>
      <c r="R848" s="5"/>
    </row>
    <row r="849" spans="2:18" ht="15.75" customHeight="1">
      <c r="B849" s="3"/>
      <c r="C849" s="3"/>
      <c r="D849" s="3"/>
      <c r="E849" s="3"/>
      <c r="F849" s="3"/>
      <c r="G849" s="3"/>
      <c r="H849" s="3"/>
      <c r="I849" s="3"/>
      <c r="J849" s="3"/>
      <c r="K849" s="3"/>
      <c r="L849" s="3"/>
      <c r="M849" s="3"/>
      <c r="N849" s="3"/>
      <c r="O849" s="5"/>
      <c r="P849" s="5"/>
      <c r="Q849" s="5"/>
      <c r="R849" s="5"/>
    </row>
    <row r="850" spans="2:18" ht="15.75" customHeight="1">
      <c r="B850" s="3"/>
      <c r="C850" s="3"/>
      <c r="D850" s="3"/>
      <c r="E850" s="3"/>
      <c r="F850" s="3"/>
      <c r="G850" s="3"/>
      <c r="H850" s="3"/>
      <c r="I850" s="3"/>
      <c r="J850" s="3"/>
      <c r="K850" s="3"/>
      <c r="L850" s="3"/>
      <c r="M850" s="3"/>
      <c r="N850" s="3"/>
      <c r="O850" s="5"/>
      <c r="P850" s="5"/>
      <c r="Q850" s="5"/>
      <c r="R850" s="5"/>
    </row>
    <row r="851" spans="2:18" ht="15.75" customHeight="1">
      <c r="B851" s="3"/>
      <c r="C851" s="3"/>
      <c r="D851" s="3"/>
      <c r="E851" s="3"/>
      <c r="F851" s="3"/>
      <c r="G851" s="3"/>
      <c r="H851" s="3"/>
      <c r="I851" s="3"/>
      <c r="J851" s="3"/>
      <c r="K851" s="3"/>
      <c r="L851" s="3"/>
      <c r="M851" s="3"/>
      <c r="N851" s="3"/>
      <c r="O851" s="5"/>
      <c r="P851" s="5"/>
      <c r="Q851" s="5"/>
      <c r="R851" s="5"/>
    </row>
    <row r="852" spans="2:18" ht="15.75" customHeight="1">
      <c r="B852" s="3"/>
      <c r="C852" s="3"/>
      <c r="D852" s="3"/>
      <c r="E852" s="3"/>
      <c r="F852" s="3"/>
      <c r="G852" s="3"/>
      <c r="H852" s="3"/>
      <c r="I852" s="3"/>
      <c r="J852" s="3"/>
      <c r="K852" s="3"/>
      <c r="L852" s="3"/>
      <c r="M852" s="3"/>
      <c r="N852" s="3"/>
      <c r="O852" s="5"/>
      <c r="P852" s="5"/>
      <c r="Q852" s="5"/>
      <c r="R852" s="5"/>
    </row>
    <row r="853" spans="2:18" ht="15.75" customHeight="1">
      <c r="B853" s="3"/>
      <c r="C853" s="3"/>
      <c r="D853" s="3"/>
      <c r="E853" s="3"/>
      <c r="F853" s="3"/>
      <c r="G853" s="3"/>
      <c r="H853" s="3"/>
      <c r="I853" s="3"/>
      <c r="J853" s="3"/>
      <c r="K853" s="3"/>
      <c r="L853" s="3"/>
      <c r="M853" s="3"/>
      <c r="N853" s="3"/>
      <c r="O853" s="5"/>
      <c r="P853" s="5"/>
      <c r="Q853" s="5"/>
      <c r="R853" s="5"/>
    </row>
    <row r="854" spans="2:18" ht="15.75" customHeight="1">
      <c r="B854" s="3"/>
      <c r="C854" s="3"/>
      <c r="D854" s="3"/>
      <c r="E854" s="3"/>
      <c r="F854" s="3"/>
      <c r="G854" s="3"/>
      <c r="H854" s="3"/>
      <c r="I854" s="3"/>
      <c r="J854" s="3"/>
      <c r="K854" s="3"/>
      <c r="L854" s="3"/>
      <c r="M854" s="3"/>
      <c r="N854" s="3"/>
      <c r="O854" s="5"/>
      <c r="P854" s="5"/>
      <c r="Q854" s="5"/>
      <c r="R854" s="5"/>
    </row>
    <row r="855" spans="2:18" ht="15.75" customHeight="1">
      <c r="B855" s="3"/>
      <c r="C855" s="3"/>
      <c r="D855" s="3"/>
      <c r="E855" s="3"/>
      <c r="F855" s="3"/>
      <c r="G855" s="3"/>
      <c r="H855" s="3"/>
      <c r="I855" s="3"/>
      <c r="J855" s="3"/>
      <c r="K855" s="3"/>
      <c r="L855" s="3"/>
      <c r="M855" s="3"/>
      <c r="N855" s="3"/>
      <c r="O855" s="5"/>
      <c r="P855" s="5"/>
      <c r="Q855" s="5"/>
      <c r="R855" s="5"/>
    </row>
    <row r="856" spans="2:18" ht="15.75" customHeight="1">
      <c r="B856" s="3"/>
      <c r="C856" s="3"/>
      <c r="D856" s="3"/>
      <c r="E856" s="3"/>
      <c r="F856" s="3"/>
      <c r="G856" s="3"/>
      <c r="H856" s="3"/>
      <c r="I856" s="3"/>
      <c r="J856" s="3"/>
      <c r="K856" s="3"/>
      <c r="L856" s="3"/>
      <c r="M856" s="3"/>
      <c r="N856" s="3"/>
      <c r="O856" s="5"/>
      <c r="P856" s="5"/>
      <c r="Q856" s="5"/>
      <c r="R856" s="5"/>
    </row>
    <row r="857" spans="2:18" ht="15.75" customHeight="1">
      <c r="B857" s="3"/>
      <c r="C857" s="3"/>
      <c r="D857" s="3"/>
      <c r="E857" s="3"/>
      <c r="F857" s="3"/>
      <c r="G857" s="3"/>
      <c r="H857" s="3"/>
      <c r="I857" s="3"/>
      <c r="J857" s="3"/>
      <c r="K857" s="3"/>
      <c r="L857" s="3"/>
      <c r="M857" s="3"/>
      <c r="N857" s="3"/>
      <c r="O857" s="5"/>
      <c r="P857" s="5"/>
      <c r="Q857" s="5"/>
      <c r="R857" s="5"/>
    </row>
    <row r="858" spans="2:18" ht="15.75" customHeight="1">
      <c r="B858" s="3"/>
      <c r="C858" s="3"/>
      <c r="D858" s="3"/>
      <c r="E858" s="3"/>
      <c r="F858" s="3"/>
      <c r="G858" s="3"/>
      <c r="H858" s="3"/>
      <c r="I858" s="3"/>
      <c r="J858" s="3"/>
      <c r="K858" s="3"/>
      <c r="L858" s="3"/>
      <c r="M858" s="3"/>
      <c r="N858" s="3"/>
      <c r="O858" s="5"/>
      <c r="P858" s="5"/>
      <c r="Q858" s="5"/>
      <c r="R858" s="5"/>
    </row>
    <row r="859" spans="2:18" ht="15.75" customHeight="1">
      <c r="B859" s="3"/>
      <c r="C859" s="3"/>
      <c r="D859" s="3"/>
      <c r="E859" s="3"/>
      <c r="F859" s="3"/>
      <c r="G859" s="3"/>
      <c r="H859" s="3"/>
      <c r="I859" s="3"/>
      <c r="J859" s="3"/>
      <c r="K859" s="3"/>
      <c r="L859" s="3"/>
      <c r="M859" s="3"/>
      <c r="N859" s="3"/>
      <c r="O859" s="5"/>
      <c r="P859" s="5"/>
      <c r="Q859" s="5"/>
      <c r="R859" s="5"/>
    </row>
    <row r="860" spans="2:18" ht="15.75" customHeight="1">
      <c r="B860" s="3"/>
      <c r="C860" s="3"/>
      <c r="D860" s="3"/>
      <c r="E860" s="3"/>
      <c r="F860" s="3"/>
      <c r="G860" s="3"/>
      <c r="H860" s="3"/>
      <c r="I860" s="3"/>
      <c r="J860" s="3"/>
      <c r="K860" s="3"/>
      <c r="L860" s="3"/>
      <c r="M860" s="3"/>
      <c r="N860" s="3"/>
      <c r="O860" s="5"/>
      <c r="P860" s="5"/>
      <c r="Q860" s="5"/>
      <c r="R860" s="5"/>
    </row>
    <row r="861" spans="2:18" ht="15.75" customHeight="1">
      <c r="B861" s="3"/>
      <c r="C861" s="3"/>
      <c r="D861" s="3"/>
      <c r="E861" s="3"/>
      <c r="F861" s="3"/>
      <c r="G861" s="3"/>
      <c r="H861" s="3"/>
      <c r="I861" s="3"/>
      <c r="J861" s="3"/>
      <c r="K861" s="3"/>
      <c r="L861" s="3"/>
      <c r="M861" s="3"/>
      <c r="N861" s="3"/>
      <c r="O861" s="5"/>
      <c r="P861" s="5"/>
      <c r="Q861" s="5"/>
      <c r="R861" s="5"/>
    </row>
    <row r="862" spans="2:18" ht="15.75" customHeight="1">
      <c r="B862" s="3"/>
      <c r="C862" s="3"/>
      <c r="D862" s="3"/>
      <c r="E862" s="3"/>
      <c r="F862" s="3"/>
      <c r="G862" s="3"/>
      <c r="H862" s="3"/>
      <c r="I862" s="3"/>
      <c r="J862" s="3"/>
      <c r="K862" s="3"/>
      <c r="L862" s="3"/>
      <c r="M862" s="3"/>
      <c r="N862" s="3"/>
      <c r="O862" s="5"/>
      <c r="P862" s="5"/>
      <c r="Q862" s="5"/>
      <c r="R862" s="5"/>
    </row>
    <row r="863" spans="2:18" ht="15.75" customHeight="1">
      <c r="B863" s="3"/>
      <c r="C863" s="3"/>
      <c r="D863" s="3"/>
      <c r="E863" s="3"/>
      <c r="F863" s="3"/>
      <c r="G863" s="3"/>
      <c r="H863" s="3"/>
      <c r="I863" s="3"/>
      <c r="J863" s="3"/>
      <c r="K863" s="3"/>
      <c r="L863" s="3"/>
      <c r="M863" s="3"/>
      <c r="N863" s="3"/>
      <c r="O863" s="5"/>
      <c r="P863" s="5"/>
      <c r="Q863" s="5"/>
      <c r="R863" s="5"/>
    </row>
    <row r="864" spans="2:18" ht="15.75" customHeight="1">
      <c r="B864" s="3"/>
      <c r="C864" s="3"/>
      <c r="D864" s="3"/>
      <c r="E864" s="3"/>
      <c r="F864" s="3"/>
      <c r="G864" s="3"/>
      <c r="H864" s="3"/>
      <c r="I864" s="3"/>
      <c r="J864" s="3"/>
      <c r="K864" s="3"/>
      <c r="L864" s="3"/>
      <c r="M864" s="3"/>
      <c r="N864" s="3"/>
      <c r="O864" s="5"/>
      <c r="P864" s="5"/>
      <c r="Q864" s="5"/>
      <c r="R864" s="5"/>
    </row>
    <row r="865" spans="2:18" ht="15.75" customHeight="1">
      <c r="B865" s="3"/>
      <c r="C865" s="3"/>
      <c r="D865" s="3"/>
      <c r="E865" s="3"/>
      <c r="F865" s="3"/>
      <c r="G865" s="3"/>
      <c r="H865" s="3"/>
      <c r="I865" s="3"/>
      <c r="J865" s="3"/>
      <c r="K865" s="3"/>
      <c r="L865" s="3"/>
      <c r="M865" s="3"/>
      <c r="N865" s="3"/>
      <c r="O865" s="5"/>
      <c r="P865" s="5"/>
      <c r="Q865" s="5"/>
      <c r="R865" s="5"/>
    </row>
    <row r="866" spans="2:18" ht="15.75" customHeight="1">
      <c r="B866" s="3"/>
      <c r="C866" s="3"/>
      <c r="D866" s="3"/>
      <c r="E866" s="3"/>
      <c r="F866" s="3"/>
      <c r="G866" s="3"/>
      <c r="H866" s="3"/>
      <c r="I866" s="3"/>
      <c r="J866" s="3"/>
      <c r="K866" s="3"/>
      <c r="L866" s="3"/>
      <c r="M866" s="3"/>
      <c r="N866" s="3"/>
      <c r="O866" s="5"/>
      <c r="P866" s="5"/>
      <c r="Q866" s="5"/>
      <c r="R866" s="5"/>
    </row>
    <row r="867" spans="2:18" ht="15.75" customHeight="1">
      <c r="B867" s="3"/>
      <c r="C867" s="3"/>
      <c r="D867" s="3"/>
      <c r="E867" s="3"/>
      <c r="F867" s="3"/>
      <c r="G867" s="3"/>
      <c r="H867" s="3"/>
      <c r="I867" s="3"/>
      <c r="J867" s="3"/>
      <c r="K867" s="3"/>
      <c r="L867" s="3"/>
      <c r="M867" s="3"/>
      <c r="N867" s="3"/>
      <c r="O867" s="5"/>
      <c r="P867" s="5"/>
      <c r="Q867" s="5"/>
      <c r="R867" s="5"/>
    </row>
    <row r="868" spans="2:18" ht="15.75" customHeight="1">
      <c r="B868" s="3"/>
      <c r="C868" s="3"/>
      <c r="D868" s="3"/>
      <c r="E868" s="3"/>
      <c r="F868" s="3"/>
      <c r="G868" s="3"/>
      <c r="H868" s="3"/>
      <c r="I868" s="3"/>
      <c r="J868" s="3"/>
      <c r="K868" s="3"/>
      <c r="L868" s="3"/>
      <c r="M868" s="3"/>
      <c r="N868" s="3"/>
      <c r="O868" s="5"/>
      <c r="P868" s="5"/>
      <c r="Q868" s="5"/>
      <c r="R868" s="5"/>
    </row>
    <row r="869" spans="2:18" ht="15.75" customHeight="1">
      <c r="B869" s="3"/>
      <c r="C869" s="3"/>
      <c r="D869" s="3"/>
      <c r="E869" s="3"/>
      <c r="F869" s="3"/>
      <c r="G869" s="3"/>
      <c r="H869" s="3"/>
      <c r="I869" s="3"/>
      <c r="J869" s="3"/>
      <c r="K869" s="3"/>
      <c r="L869" s="3"/>
      <c r="M869" s="3"/>
      <c r="N869" s="3"/>
      <c r="O869" s="5"/>
      <c r="P869" s="5"/>
      <c r="Q869" s="5"/>
      <c r="R869" s="5"/>
    </row>
    <row r="870" spans="2:18" ht="15.75" customHeight="1">
      <c r="B870" s="3"/>
      <c r="C870" s="3"/>
      <c r="D870" s="3"/>
      <c r="E870" s="3"/>
      <c r="F870" s="3"/>
      <c r="G870" s="3"/>
      <c r="H870" s="3"/>
      <c r="I870" s="3"/>
      <c r="J870" s="3"/>
      <c r="K870" s="3"/>
      <c r="L870" s="3"/>
      <c r="M870" s="3"/>
      <c r="N870" s="3"/>
      <c r="O870" s="5"/>
      <c r="P870" s="5"/>
      <c r="Q870" s="5"/>
      <c r="R870" s="5"/>
    </row>
    <row r="871" spans="2:18" ht="15.75" customHeight="1">
      <c r="B871" s="3"/>
      <c r="C871" s="3"/>
      <c r="D871" s="3"/>
      <c r="E871" s="3"/>
      <c r="F871" s="3"/>
      <c r="G871" s="3"/>
      <c r="H871" s="3"/>
      <c r="I871" s="3"/>
      <c r="J871" s="3"/>
      <c r="K871" s="3"/>
      <c r="L871" s="3"/>
      <c r="M871" s="3"/>
      <c r="N871" s="3"/>
      <c r="O871" s="5"/>
      <c r="P871" s="5"/>
      <c r="Q871" s="5"/>
      <c r="R871" s="5"/>
    </row>
    <row r="872" spans="2:18" ht="15.75" customHeight="1">
      <c r="B872" s="3"/>
      <c r="C872" s="3"/>
      <c r="D872" s="3"/>
      <c r="E872" s="3"/>
      <c r="F872" s="3"/>
      <c r="G872" s="3"/>
      <c r="H872" s="3"/>
      <c r="I872" s="3"/>
      <c r="J872" s="3"/>
      <c r="K872" s="3"/>
      <c r="L872" s="3"/>
      <c r="M872" s="3"/>
      <c r="N872" s="3"/>
      <c r="O872" s="5"/>
      <c r="P872" s="5"/>
      <c r="Q872" s="5"/>
      <c r="R872" s="5"/>
    </row>
    <row r="873" spans="2:18" ht="15.75" customHeight="1">
      <c r="B873" s="3"/>
      <c r="C873" s="3"/>
      <c r="D873" s="3"/>
      <c r="E873" s="3"/>
      <c r="F873" s="3"/>
      <c r="G873" s="3"/>
      <c r="H873" s="3"/>
      <c r="I873" s="3"/>
      <c r="J873" s="3"/>
      <c r="K873" s="3"/>
      <c r="L873" s="3"/>
      <c r="M873" s="3"/>
      <c r="N873" s="3"/>
      <c r="O873" s="5"/>
      <c r="P873" s="5"/>
      <c r="Q873" s="5"/>
      <c r="R873" s="5"/>
    </row>
    <row r="874" spans="2:18" ht="15.75" customHeight="1">
      <c r="B874" s="3"/>
      <c r="C874" s="3"/>
      <c r="D874" s="3"/>
      <c r="E874" s="3"/>
      <c r="F874" s="3"/>
      <c r="G874" s="3"/>
      <c r="H874" s="3"/>
      <c r="I874" s="3"/>
      <c r="J874" s="3"/>
      <c r="K874" s="3"/>
      <c r="L874" s="3"/>
      <c r="M874" s="3"/>
      <c r="N874" s="3"/>
      <c r="O874" s="5"/>
      <c r="P874" s="5"/>
      <c r="Q874" s="5"/>
      <c r="R874" s="5"/>
    </row>
    <row r="875" spans="2:18" ht="15.75" customHeight="1">
      <c r="B875" s="3"/>
      <c r="C875" s="3"/>
      <c r="D875" s="3"/>
      <c r="E875" s="3"/>
      <c r="F875" s="3"/>
      <c r="G875" s="3"/>
      <c r="H875" s="3"/>
      <c r="I875" s="3"/>
      <c r="J875" s="3"/>
      <c r="K875" s="3"/>
      <c r="L875" s="3"/>
      <c r="M875" s="3"/>
      <c r="N875" s="3"/>
      <c r="O875" s="5"/>
      <c r="P875" s="5"/>
      <c r="Q875" s="5"/>
      <c r="R875" s="5"/>
    </row>
    <row r="876" spans="2:18" ht="15.75" customHeight="1">
      <c r="B876" s="3"/>
      <c r="C876" s="3"/>
      <c r="D876" s="3"/>
      <c r="E876" s="3"/>
      <c r="F876" s="3"/>
      <c r="G876" s="3"/>
      <c r="H876" s="3"/>
      <c r="I876" s="3"/>
      <c r="J876" s="3"/>
      <c r="K876" s="3"/>
      <c r="L876" s="3"/>
      <c r="M876" s="3"/>
      <c r="N876" s="3"/>
      <c r="O876" s="5"/>
      <c r="P876" s="5"/>
      <c r="Q876" s="5"/>
      <c r="R876" s="5"/>
    </row>
    <row r="877" spans="2:18" ht="15.75" customHeight="1">
      <c r="B877" s="3"/>
      <c r="C877" s="3"/>
      <c r="D877" s="3"/>
      <c r="E877" s="3"/>
      <c r="F877" s="3"/>
      <c r="G877" s="3"/>
      <c r="H877" s="3"/>
      <c r="I877" s="3"/>
      <c r="J877" s="3"/>
      <c r="K877" s="3"/>
      <c r="L877" s="3"/>
      <c r="M877" s="3"/>
      <c r="N877" s="3"/>
      <c r="O877" s="5"/>
      <c r="P877" s="5"/>
      <c r="Q877" s="5"/>
      <c r="R877" s="5"/>
    </row>
    <row r="878" spans="2:18" ht="15.75" customHeight="1">
      <c r="B878" s="3"/>
      <c r="C878" s="3"/>
      <c r="D878" s="3"/>
      <c r="E878" s="3"/>
      <c r="F878" s="3"/>
      <c r="G878" s="3"/>
      <c r="H878" s="3"/>
      <c r="I878" s="3"/>
      <c r="J878" s="3"/>
      <c r="K878" s="3"/>
      <c r="L878" s="3"/>
      <c r="M878" s="3"/>
      <c r="N878" s="3"/>
      <c r="O878" s="5"/>
      <c r="P878" s="5"/>
      <c r="Q878" s="5"/>
      <c r="R878" s="5"/>
    </row>
    <row r="879" spans="2:18" ht="15.75" customHeight="1">
      <c r="B879" s="3"/>
      <c r="C879" s="3"/>
      <c r="D879" s="3"/>
      <c r="E879" s="3"/>
      <c r="F879" s="3"/>
      <c r="G879" s="3"/>
      <c r="H879" s="3"/>
      <c r="I879" s="3"/>
      <c r="J879" s="3"/>
      <c r="K879" s="3"/>
      <c r="L879" s="3"/>
      <c r="M879" s="3"/>
      <c r="N879" s="3"/>
      <c r="O879" s="5"/>
      <c r="P879" s="5"/>
      <c r="Q879" s="5"/>
      <c r="R879" s="5"/>
    </row>
    <row r="880" spans="2:18" ht="15.75" customHeight="1">
      <c r="B880" s="3"/>
      <c r="C880" s="3"/>
      <c r="D880" s="3"/>
      <c r="E880" s="3"/>
      <c r="F880" s="3"/>
      <c r="G880" s="3"/>
      <c r="H880" s="3"/>
      <c r="I880" s="3"/>
      <c r="J880" s="3"/>
      <c r="K880" s="3"/>
      <c r="L880" s="3"/>
      <c r="M880" s="3"/>
      <c r="N880" s="3"/>
      <c r="O880" s="5"/>
      <c r="P880" s="5"/>
      <c r="Q880" s="5"/>
      <c r="R880" s="5"/>
    </row>
    <row r="881" spans="2:18" ht="15.75" customHeight="1">
      <c r="B881" s="3"/>
      <c r="C881" s="3"/>
      <c r="D881" s="3"/>
      <c r="E881" s="3"/>
      <c r="F881" s="3"/>
      <c r="G881" s="3"/>
      <c r="H881" s="3"/>
      <c r="I881" s="3"/>
      <c r="J881" s="3"/>
      <c r="K881" s="3"/>
      <c r="L881" s="3"/>
      <c r="M881" s="3"/>
      <c r="N881" s="3"/>
      <c r="O881" s="5"/>
      <c r="P881" s="5"/>
      <c r="Q881" s="5"/>
      <c r="R881" s="5"/>
    </row>
    <row r="882" spans="2:18" ht="15.75" customHeight="1">
      <c r="B882" s="3"/>
      <c r="C882" s="3"/>
      <c r="D882" s="3"/>
      <c r="E882" s="3"/>
      <c r="F882" s="3"/>
      <c r="G882" s="3"/>
      <c r="H882" s="3"/>
      <c r="I882" s="3"/>
      <c r="J882" s="3"/>
      <c r="K882" s="3"/>
      <c r="L882" s="3"/>
      <c r="M882" s="3"/>
      <c r="N882" s="3"/>
      <c r="O882" s="5"/>
      <c r="P882" s="5"/>
      <c r="Q882" s="5"/>
      <c r="R882" s="5"/>
    </row>
    <row r="883" spans="2:18" ht="15.75" customHeight="1">
      <c r="B883" s="3"/>
      <c r="C883" s="3"/>
      <c r="D883" s="3"/>
      <c r="E883" s="3"/>
      <c r="F883" s="3"/>
      <c r="G883" s="3"/>
      <c r="H883" s="3"/>
      <c r="I883" s="3"/>
      <c r="J883" s="3"/>
      <c r="K883" s="3"/>
      <c r="L883" s="3"/>
      <c r="M883" s="3"/>
      <c r="N883" s="3"/>
      <c r="O883" s="5"/>
      <c r="P883" s="5"/>
      <c r="Q883" s="5"/>
      <c r="R883" s="5"/>
    </row>
    <row r="884" spans="2:18" ht="15.75" customHeight="1">
      <c r="B884" s="3"/>
      <c r="C884" s="3"/>
      <c r="D884" s="3"/>
      <c r="E884" s="3"/>
      <c r="F884" s="3"/>
      <c r="G884" s="3"/>
      <c r="H884" s="3"/>
      <c r="I884" s="3"/>
      <c r="J884" s="3"/>
      <c r="K884" s="3"/>
      <c r="L884" s="3"/>
      <c r="M884" s="3"/>
      <c r="N884" s="3"/>
      <c r="O884" s="5"/>
      <c r="P884" s="5"/>
      <c r="Q884" s="5"/>
      <c r="R884" s="5"/>
    </row>
    <row r="885" spans="2:18" ht="15.75" customHeight="1">
      <c r="B885" s="3"/>
      <c r="C885" s="3"/>
      <c r="D885" s="3"/>
      <c r="E885" s="3"/>
      <c r="F885" s="3"/>
      <c r="G885" s="3"/>
      <c r="H885" s="3"/>
      <c r="I885" s="3"/>
      <c r="J885" s="3"/>
      <c r="K885" s="3"/>
      <c r="L885" s="3"/>
      <c r="M885" s="3"/>
      <c r="N885" s="3"/>
      <c r="O885" s="5"/>
      <c r="P885" s="5"/>
      <c r="Q885" s="5"/>
      <c r="R885" s="5"/>
    </row>
    <row r="886" spans="2:18" ht="15.75" customHeight="1">
      <c r="B886" s="3"/>
      <c r="C886" s="3"/>
      <c r="D886" s="3"/>
      <c r="E886" s="3"/>
      <c r="F886" s="3"/>
      <c r="G886" s="3"/>
      <c r="H886" s="3"/>
      <c r="I886" s="3"/>
      <c r="J886" s="3"/>
      <c r="K886" s="3"/>
      <c r="L886" s="3"/>
      <c r="M886" s="3"/>
      <c r="N886" s="3"/>
      <c r="O886" s="5"/>
      <c r="P886" s="5"/>
      <c r="Q886" s="5"/>
      <c r="R886" s="5"/>
    </row>
    <row r="887" spans="2:18" ht="15.75" customHeight="1">
      <c r="B887" s="3"/>
      <c r="C887" s="3"/>
      <c r="D887" s="3"/>
      <c r="E887" s="3"/>
      <c r="F887" s="3"/>
      <c r="G887" s="3"/>
      <c r="H887" s="3"/>
      <c r="I887" s="3"/>
      <c r="J887" s="3"/>
      <c r="K887" s="3"/>
      <c r="L887" s="3"/>
      <c r="M887" s="3"/>
      <c r="N887" s="3"/>
      <c r="O887" s="5"/>
      <c r="P887" s="5"/>
      <c r="Q887" s="5"/>
      <c r="R887" s="5"/>
    </row>
    <row r="888" spans="2:18" ht="15.75" customHeight="1">
      <c r="B888" s="3"/>
      <c r="C888" s="3"/>
      <c r="D888" s="3"/>
      <c r="E888" s="3"/>
      <c r="F888" s="3"/>
      <c r="G888" s="3"/>
      <c r="H888" s="3"/>
      <c r="I888" s="3"/>
      <c r="J888" s="3"/>
      <c r="K888" s="3"/>
      <c r="L888" s="3"/>
      <c r="M888" s="3"/>
      <c r="N888" s="3"/>
      <c r="O888" s="5"/>
      <c r="P888" s="5"/>
      <c r="Q888" s="5"/>
      <c r="R888" s="5"/>
    </row>
    <row r="889" spans="2:18" ht="15.75" customHeight="1">
      <c r="B889" s="3"/>
      <c r="C889" s="3"/>
      <c r="D889" s="3"/>
      <c r="E889" s="3"/>
      <c r="F889" s="3"/>
      <c r="G889" s="3"/>
      <c r="H889" s="3"/>
      <c r="I889" s="3"/>
      <c r="J889" s="3"/>
      <c r="K889" s="3"/>
      <c r="L889" s="3"/>
      <c r="M889" s="3"/>
      <c r="N889" s="3"/>
      <c r="O889" s="5"/>
      <c r="P889" s="5"/>
      <c r="Q889" s="5"/>
      <c r="R889" s="5"/>
    </row>
    <row r="890" spans="2:18" ht="15.75" customHeight="1">
      <c r="B890" s="3"/>
      <c r="C890" s="3"/>
      <c r="D890" s="3"/>
      <c r="E890" s="3"/>
      <c r="F890" s="3"/>
      <c r="G890" s="3"/>
      <c r="H890" s="3"/>
      <c r="I890" s="3"/>
      <c r="J890" s="3"/>
      <c r="K890" s="3"/>
      <c r="L890" s="3"/>
      <c r="M890" s="3"/>
      <c r="N890" s="3"/>
      <c r="O890" s="5"/>
      <c r="P890" s="5"/>
      <c r="Q890" s="5"/>
      <c r="R890" s="5"/>
    </row>
    <row r="891" spans="2:18" ht="15.75" customHeight="1">
      <c r="B891" s="3"/>
      <c r="C891" s="3"/>
      <c r="D891" s="3"/>
      <c r="E891" s="3"/>
      <c r="F891" s="3"/>
      <c r="G891" s="3"/>
      <c r="H891" s="3"/>
      <c r="I891" s="3"/>
      <c r="J891" s="3"/>
      <c r="K891" s="3"/>
      <c r="L891" s="3"/>
      <c r="M891" s="3"/>
      <c r="N891" s="3"/>
      <c r="O891" s="5"/>
      <c r="P891" s="5"/>
      <c r="Q891" s="5"/>
      <c r="R891" s="5"/>
    </row>
    <row r="892" spans="2:18" ht="15.75" customHeight="1">
      <c r="B892" s="3"/>
      <c r="C892" s="3"/>
      <c r="D892" s="3"/>
      <c r="E892" s="3"/>
      <c r="F892" s="3"/>
      <c r="G892" s="3"/>
      <c r="H892" s="3"/>
      <c r="I892" s="3"/>
      <c r="J892" s="3"/>
      <c r="K892" s="3"/>
      <c r="L892" s="3"/>
      <c r="M892" s="3"/>
      <c r="N892" s="3"/>
      <c r="O892" s="5"/>
      <c r="P892" s="5"/>
      <c r="Q892" s="5"/>
      <c r="R892" s="5"/>
    </row>
    <row r="893" spans="2:18" ht="15.75" customHeight="1">
      <c r="B893" s="3"/>
      <c r="C893" s="3"/>
      <c r="D893" s="3"/>
      <c r="E893" s="3"/>
      <c r="F893" s="3"/>
      <c r="G893" s="3"/>
      <c r="H893" s="3"/>
      <c r="I893" s="3"/>
      <c r="J893" s="3"/>
      <c r="K893" s="3"/>
      <c r="L893" s="3"/>
      <c r="M893" s="3"/>
      <c r="N893" s="3"/>
      <c r="O893" s="5"/>
      <c r="P893" s="5"/>
      <c r="Q893" s="5"/>
      <c r="R893" s="5"/>
    </row>
    <row r="894" spans="2:18" ht="15.75" customHeight="1">
      <c r="B894" s="3"/>
      <c r="C894" s="3"/>
      <c r="D894" s="3"/>
      <c r="E894" s="3"/>
      <c r="F894" s="3"/>
      <c r="G894" s="3"/>
      <c r="H894" s="3"/>
      <c r="I894" s="3"/>
      <c r="J894" s="3"/>
      <c r="K894" s="3"/>
      <c r="L894" s="3"/>
      <c r="M894" s="3"/>
      <c r="N894" s="3"/>
      <c r="O894" s="5"/>
      <c r="P894" s="5"/>
      <c r="Q894" s="5"/>
      <c r="R894" s="5"/>
    </row>
    <row r="895" spans="2:18" ht="15.75" customHeight="1">
      <c r="B895" s="3"/>
      <c r="C895" s="3"/>
      <c r="D895" s="3"/>
      <c r="E895" s="3"/>
      <c r="F895" s="3"/>
      <c r="G895" s="3"/>
      <c r="H895" s="3"/>
      <c r="I895" s="3"/>
      <c r="J895" s="3"/>
      <c r="K895" s="3"/>
      <c r="L895" s="3"/>
      <c r="M895" s="3"/>
      <c r="N895" s="3"/>
      <c r="O895" s="5"/>
      <c r="P895" s="5"/>
      <c r="Q895" s="5"/>
      <c r="R895" s="5"/>
    </row>
    <row r="896" spans="2:18" ht="15.75" customHeight="1">
      <c r="B896" s="3"/>
      <c r="C896" s="3"/>
      <c r="D896" s="3"/>
      <c r="E896" s="3"/>
      <c r="F896" s="3"/>
      <c r="G896" s="3"/>
      <c r="H896" s="3"/>
      <c r="I896" s="3"/>
      <c r="J896" s="3"/>
      <c r="K896" s="3"/>
      <c r="L896" s="3"/>
      <c r="M896" s="3"/>
      <c r="N896" s="3"/>
      <c r="O896" s="5"/>
      <c r="P896" s="5"/>
      <c r="Q896" s="5"/>
      <c r="R896" s="5"/>
    </row>
    <row r="897" spans="2:18" ht="15.75" customHeight="1">
      <c r="B897" s="3"/>
      <c r="C897" s="3"/>
      <c r="D897" s="3"/>
      <c r="E897" s="3"/>
      <c r="F897" s="3"/>
      <c r="G897" s="3"/>
      <c r="H897" s="3"/>
      <c r="I897" s="3"/>
      <c r="J897" s="3"/>
      <c r="K897" s="3"/>
      <c r="L897" s="3"/>
      <c r="M897" s="3"/>
      <c r="N897" s="3"/>
      <c r="O897" s="5"/>
      <c r="P897" s="5"/>
      <c r="Q897" s="5"/>
      <c r="R897" s="5"/>
    </row>
    <row r="898" spans="2:18" ht="15.75" customHeight="1">
      <c r="B898" s="3"/>
      <c r="C898" s="3"/>
      <c r="D898" s="3"/>
      <c r="E898" s="3"/>
      <c r="F898" s="3"/>
      <c r="G898" s="3"/>
      <c r="H898" s="3"/>
      <c r="I898" s="3"/>
      <c r="J898" s="3"/>
      <c r="K898" s="3"/>
      <c r="L898" s="3"/>
      <c r="M898" s="3"/>
      <c r="N898" s="3"/>
      <c r="O898" s="5"/>
      <c r="P898" s="5"/>
      <c r="Q898" s="5"/>
      <c r="R898" s="5"/>
    </row>
    <row r="899" spans="2:18" ht="15.75" customHeight="1">
      <c r="B899" s="3"/>
      <c r="C899" s="3"/>
      <c r="D899" s="3"/>
      <c r="E899" s="3"/>
      <c r="F899" s="3"/>
      <c r="G899" s="3"/>
      <c r="H899" s="3"/>
      <c r="I899" s="3"/>
      <c r="J899" s="3"/>
      <c r="K899" s="3"/>
      <c r="L899" s="3"/>
      <c r="M899" s="3"/>
      <c r="N899" s="3"/>
      <c r="O899" s="5"/>
      <c r="P899" s="5"/>
      <c r="Q899" s="5"/>
      <c r="R899" s="5"/>
    </row>
    <row r="900" spans="2:18" ht="15.75" customHeight="1">
      <c r="B900" s="3"/>
      <c r="C900" s="3"/>
      <c r="D900" s="3"/>
      <c r="E900" s="3"/>
      <c r="F900" s="3"/>
      <c r="G900" s="3"/>
      <c r="H900" s="3"/>
      <c r="I900" s="3"/>
      <c r="J900" s="3"/>
      <c r="K900" s="3"/>
      <c r="L900" s="3"/>
      <c r="M900" s="3"/>
      <c r="N900" s="3"/>
      <c r="O900" s="5"/>
      <c r="P900" s="5"/>
      <c r="Q900" s="5"/>
      <c r="R900" s="5"/>
    </row>
    <row r="901" spans="2:18" ht="15.75" customHeight="1">
      <c r="B901" s="3"/>
      <c r="C901" s="3"/>
      <c r="D901" s="3"/>
      <c r="E901" s="3"/>
      <c r="F901" s="3"/>
      <c r="G901" s="3"/>
      <c r="H901" s="3"/>
      <c r="I901" s="3"/>
      <c r="J901" s="3"/>
      <c r="K901" s="3"/>
      <c r="L901" s="3"/>
      <c r="M901" s="3"/>
      <c r="N901" s="3"/>
      <c r="O901" s="5"/>
      <c r="P901" s="5"/>
      <c r="Q901" s="5"/>
      <c r="R901" s="5"/>
    </row>
    <row r="902" spans="2:18" ht="15.75" customHeight="1">
      <c r="B902" s="3"/>
      <c r="C902" s="3"/>
      <c r="D902" s="3"/>
      <c r="E902" s="3"/>
      <c r="F902" s="3"/>
      <c r="G902" s="3"/>
      <c r="H902" s="3"/>
      <c r="I902" s="3"/>
      <c r="J902" s="3"/>
      <c r="K902" s="3"/>
      <c r="L902" s="3"/>
      <c r="M902" s="3"/>
      <c r="N902" s="3"/>
      <c r="O902" s="5"/>
      <c r="P902" s="5"/>
      <c r="Q902" s="5"/>
      <c r="R902" s="5"/>
    </row>
    <row r="903" spans="2:18" ht="15.75" customHeight="1">
      <c r="B903" s="3"/>
      <c r="C903" s="3"/>
      <c r="D903" s="3"/>
      <c r="E903" s="3"/>
      <c r="F903" s="3"/>
      <c r="G903" s="3"/>
      <c r="H903" s="3"/>
      <c r="I903" s="3"/>
      <c r="J903" s="3"/>
      <c r="K903" s="3"/>
      <c r="L903" s="3"/>
      <c r="M903" s="3"/>
      <c r="N903" s="3"/>
      <c r="O903" s="5"/>
      <c r="P903" s="5"/>
      <c r="Q903" s="5"/>
      <c r="R903" s="5"/>
    </row>
    <row r="904" spans="2:18" ht="15.75" customHeight="1">
      <c r="B904" s="3"/>
      <c r="C904" s="3"/>
      <c r="D904" s="3"/>
      <c r="E904" s="3"/>
      <c r="F904" s="3"/>
      <c r="G904" s="3"/>
      <c r="H904" s="3"/>
      <c r="I904" s="3"/>
      <c r="J904" s="3"/>
      <c r="K904" s="3"/>
      <c r="L904" s="3"/>
      <c r="M904" s="3"/>
      <c r="N904" s="3"/>
      <c r="O904" s="5"/>
      <c r="P904" s="5"/>
      <c r="Q904" s="5"/>
      <c r="R904" s="5"/>
    </row>
    <row r="905" spans="2:18" ht="15.75" customHeight="1">
      <c r="B905" s="3"/>
      <c r="C905" s="3"/>
      <c r="D905" s="3"/>
      <c r="E905" s="3"/>
      <c r="F905" s="3"/>
      <c r="G905" s="3"/>
      <c r="H905" s="3"/>
      <c r="I905" s="3"/>
      <c r="J905" s="3"/>
      <c r="K905" s="3"/>
      <c r="L905" s="3"/>
      <c r="M905" s="3"/>
      <c r="N905" s="3"/>
      <c r="O905" s="5"/>
      <c r="P905" s="5"/>
      <c r="Q905" s="5"/>
      <c r="R905" s="5"/>
    </row>
    <row r="906" spans="2:18" ht="15.75" customHeight="1">
      <c r="B906" s="3"/>
      <c r="C906" s="3"/>
      <c r="D906" s="3"/>
      <c r="E906" s="3"/>
      <c r="F906" s="3"/>
      <c r="G906" s="3"/>
      <c r="H906" s="3"/>
      <c r="I906" s="3"/>
      <c r="J906" s="3"/>
      <c r="K906" s="3"/>
      <c r="L906" s="3"/>
      <c r="M906" s="3"/>
      <c r="N906" s="3"/>
      <c r="O906" s="5"/>
      <c r="P906" s="5"/>
      <c r="Q906" s="5"/>
      <c r="R906" s="5"/>
    </row>
    <row r="907" spans="2:18" ht="15.75" customHeight="1">
      <c r="B907" s="3"/>
      <c r="C907" s="3"/>
      <c r="D907" s="3"/>
      <c r="E907" s="3"/>
      <c r="F907" s="3"/>
      <c r="G907" s="3"/>
      <c r="H907" s="3"/>
      <c r="I907" s="3"/>
      <c r="J907" s="3"/>
      <c r="K907" s="3"/>
      <c r="L907" s="3"/>
      <c r="M907" s="3"/>
      <c r="N907" s="3"/>
      <c r="O907" s="5"/>
      <c r="P907" s="5"/>
      <c r="Q907" s="5"/>
      <c r="R907" s="5"/>
    </row>
    <row r="908" spans="2:18" ht="15.75" customHeight="1">
      <c r="B908" s="3"/>
      <c r="C908" s="3"/>
      <c r="D908" s="3"/>
      <c r="E908" s="3"/>
      <c r="F908" s="3"/>
      <c r="G908" s="3"/>
      <c r="H908" s="3"/>
      <c r="I908" s="3"/>
      <c r="J908" s="3"/>
      <c r="K908" s="3"/>
      <c r="L908" s="3"/>
      <c r="M908" s="3"/>
      <c r="N908" s="3"/>
      <c r="O908" s="5"/>
      <c r="P908" s="5"/>
      <c r="Q908" s="5"/>
      <c r="R908" s="5"/>
    </row>
    <row r="909" spans="2:18" ht="15.75" customHeight="1">
      <c r="B909" s="3"/>
      <c r="C909" s="3"/>
      <c r="D909" s="3"/>
      <c r="E909" s="3"/>
      <c r="F909" s="3"/>
      <c r="G909" s="3"/>
      <c r="H909" s="3"/>
      <c r="I909" s="3"/>
      <c r="J909" s="3"/>
      <c r="K909" s="3"/>
      <c r="L909" s="3"/>
      <c r="M909" s="3"/>
      <c r="N909" s="3"/>
      <c r="O909" s="5"/>
      <c r="P909" s="5"/>
      <c r="Q909" s="5"/>
      <c r="R909" s="5"/>
    </row>
    <row r="910" spans="2:18" ht="15.75" customHeight="1">
      <c r="B910" s="3"/>
      <c r="C910" s="3"/>
      <c r="D910" s="3"/>
      <c r="E910" s="3"/>
      <c r="F910" s="3"/>
      <c r="G910" s="3"/>
      <c r="H910" s="3"/>
      <c r="I910" s="3"/>
      <c r="J910" s="3"/>
      <c r="K910" s="3"/>
      <c r="L910" s="3"/>
      <c r="M910" s="3"/>
      <c r="N910" s="3"/>
      <c r="O910" s="5"/>
      <c r="P910" s="5"/>
      <c r="Q910" s="5"/>
      <c r="R910" s="5"/>
    </row>
    <row r="911" spans="2:18" ht="15.75" customHeight="1">
      <c r="B911" s="3"/>
      <c r="C911" s="3"/>
      <c r="D911" s="3"/>
      <c r="E911" s="3"/>
      <c r="F911" s="3"/>
      <c r="G911" s="3"/>
      <c r="H911" s="3"/>
      <c r="I911" s="3"/>
      <c r="J911" s="3"/>
      <c r="K911" s="3"/>
      <c r="L911" s="3"/>
      <c r="M911" s="3"/>
      <c r="N911" s="3"/>
      <c r="O911" s="5"/>
      <c r="P911" s="5"/>
      <c r="Q911" s="5"/>
      <c r="R911" s="5"/>
    </row>
    <row r="912" spans="2:18" ht="15.75" customHeight="1">
      <c r="B912" s="3"/>
      <c r="C912" s="3"/>
      <c r="D912" s="3"/>
      <c r="E912" s="3"/>
      <c r="F912" s="3"/>
      <c r="G912" s="3"/>
      <c r="H912" s="3"/>
      <c r="I912" s="3"/>
      <c r="J912" s="3"/>
      <c r="K912" s="3"/>
      <c r="L912" s="3"/>
      <c r="M912" s="3"/>
      <c r="N912" s="3"/>
      <c r="O912" s="5"/>
      <c r="P912" s="5"/>
      <c r="Q912" s="5"/>
      <c r="R912" s="5"/>
    </row>
    <row r="913" spans="2:18" ht="15.75" customHeight="1">
      <c r="B913" s="3"/>
      <c r="C913" s="3"/>
      <c r="D913" s="3"/>
      <c r="E913" s="3"/>
      <c r="F913" s="3"/>
      <c r="G913" s="3"/>
      <c r="H913" s="3"/>
      <c r="I913" s="3"/>
      <c r="J913" s="3"/>
      <c r="K913" s="3"/>
      <c r="L913" s="3"/>
      <c r="M913" s="3"/>
      <c r="N913" s="3"/>
      <c r="O913" s="5"/>
      <c r="P913" s="5"/>
      <c r="Q913" s="5"/>
      <c r="R913" s="5"/>
    </row>
    <row r="914" spans="2:18" ht="15.75" customHeight="1">
      <c r="B914" s="3"/>
      <c r="C914" s="3"/>
      <c r="D914" s="3"/>
      <c r="E914" s="3"/>
      <c r="F914" s="3"/>
      <c r="G914" s="3"/>
      <c r="H914" s="3"/>
      <c r="I914" s="3"/>
      <c r="J914" s="3"/>
      <c r="K914" s="3"/>
      <c r="L914" s="3"/>
      <c r="M914" s="3"/>
      <c r="N914" s="3"/>
      <c r="O914" s="5"/>
      <c r="P914" s="5"/>
      <c r="Q914" s="5"/>
      <c r="R914" s="5"/>
    </row>
    <row r="915" spans="2:18" ht="15.75" customHeight="1">
      <c r="B915" s="3"/>
      <c r="C915" s="3"/>
      <c r="D915" s="3"/>
      <c r="E915" s="3"/>
      <c r="F915" s="3"/>
      <c r="G915" s="3"/>
      <c r="H915" s="3"/>
      <c r="I915" s="3"/>
      <c r="J915" s="3"/>
      <c r="K915" s="3"/>
      <c r="L915" s="3"/>
      <c r="M915" s="3"/>
      <c r="N915" s="3"/>
      <c r="O915" s="5"/>
      <c r="P915" s="5"/>
      <c r="Q915" s="5"/>
      <c r="R915" s="5"/>
    </row>
    <row r="916" spans="2:18" ht="15.75" customHeight="1">
      <c r="B916" s="3"/>
      <c r="C916" s="3"/>
      <c r="D916" s="3"/>
      <c r="E916" s="3"/>
      <c r="F916" s="3"/>
      <c r="G916" s="3"/>
      <c r="H916" s="3"/>
      <c r="I916" s="3"/>
      <c r="J916" s="3"/>
      <c r="K916" s="3"/>
      <c r="L916" s="3"/>
      <c r="M916" s="3"/>
      <c r="N916" s="3"/>
      <c r="O916" s="5"/>
      <c r="P916" s="5"/>
      <c r="Q916" s="5"/>
      <c r="R916" s="5"/>
    </row>
    <row r="917" spans="2:18" ht="15.75" customHeight="1">
      <c r="B917" s="3"/>
      <c r="C917" s="3"/>
      <c r="D917" s="3"/>
      <c r="E917" s="3"/>
      <c r="F917" s="3"/>
      <c r="G917" s="3"/>
      <c r="H917" s="3"/>
      <c r="I917" s="3"/>
      <c r="J917" s="3"/>
      <c r="K917" s="3"/>
      <c r="L917" s="3"/>
      <c r="M917" s="3"/>
      <c r="N917" s="3"/>
      <c r="O917" s="5"/>
      <c r="P917" s="5"/>
      <c r="Q917" s="5"/>
      <c r="R917" s="5"/>
    </row>
    <row r="918" spans="2:18" ht="15.75" customHeight="1">
      <c r="B918" s="3"/>
      <c r="C918" s="3"/>
      <c r="D918" s="3"/>
      <c r="E918" s="3"/>
      <c r="F918" s="3"/>
      <c r="G918" s="3"/>
      <c r="H918" s="3"/>
      <c r="I918" s="3"/>
      <c r="J918" s="3"/>
      <c r="K918" s="3"/>
      <c r="L918" s="3"/>
      <c r="M918" s="3"/>
      <c r="N918" s="3"/>
      <c r="O918" s="5"/>
      <c r="P918" s="5"/>
      <c r="Q918" s="5"/>
      <c r="R918" s="5"/>
    </row>
    <row r="919" spans="2:18" ht="15.75" customHeight="1">
      <c r="B919" s="3"/>
      <c r="C919" s="3"/>
      <c r="D919" s="3"/>
      <c r="E919" s="3"/>
      <c r="F919" s="3"/>
      <c r="G919" s="3"/>
      <c r="H919" s="3"/>
      <c r="I919" s="3"/>
      <c r="J919" s="3"/>
      <c r="K919" s="3"/>
      <c r="L919" s="3"/>
      <c r="M919" s="3"/>
      <c r="N919" s="3"/>
      <c r="O919" s="5"/>
      <c r="P919" s="5"/>
      <c r="Q919" s="5"/>
      <c r="R919" s="5"/>
    </row>
    <row r="920" spans="2:18" ht="15.75" customHeight="1">
      <c r="B920" s="3"/>
      <c r="C920" s="3"/>
      <c r="D920" s="3"/>
      <c r="E920" s="3"/>
      <c r="F920" s="3"/>
      <c r="G920" s="3"/>
      <c r="H920" s="3"/>
      <c r="I920" s="3"/>
      <c r="J920" s="3"/>
      <c r="K920" s="3"/>
      <c r="L920" s="3"/>
      <c r="M920" s="3"/>
      <c r="N920" s="3"/>
      <c r="O920" s="5"/>
      <c r="P920" s="5"/>
      <c r="Q920" s="5"/>
      <c r="R920" s="5"/>
    </row>
    <row r="921" spans="2:18" ht="15.75" customHeight="1">
      <c r="B921" s="3"/>
      <c r="C921" s="3"/>
      <c r="D921" s="3"/>
      <c r="E921" s="3"/>
      <c r="F921" s="3"/>
      <c r="G921" s="3"/>
      <c r="H921" s="3"/>
      <c r="I921" s="3"/>
      <c r="J921" s="3"/>
      <c r="K921" s="3"/>
      <c r="L921" s="3"/>
      <c r="M921" s="3"/>
      <c r="N921" s="3"/>
      <c r="O921" s="5"/>
      <c r="P921" s="5"/>
      <c r="Q921" s="5"/>
      <c r="R921" s="5"/>
    </row>
    <row r="922" spans="2:18" ht="15.75" customHeight="1">
      <c r="B922" s="3"/>
      <c r="C922" s="3"/>
      <c r="D922" s="3"/>
      <c r="E922" s="3"/>
      <c r="F922" s="3"/>
      <c r="G922" s="3"/>
      <c r="H922" s="3"/>
      <c r="I922" s="3"/>
      <c r="J922" s="3"/>
      <c r="K922" s="3"/>
      <c r="L922" s="3"/>
      <c r="M922" s="3"/>
      <c r="N922" s="3"/>
      <c r="O922" s="5"/>
      <c r="P922" s="5"/>
      <c r="Q922" s="5"/>
      <c r="R922" s="5"/>
    </row>
    <row r="923" spans="2:18" ht="15.75" customHeight="1">
      <c r="B923" s="3"/>
      <c r="C923" s="3"/>
      <c r="D923" s="3"/>
      <c r="E923" s="3"/>
      <c r="F923" s="3"/>
      <c r="G923" s="3"/>
      <c r="H923" s="3"/>
      <c r="I923" s="3"/>
      <c r="J923" s="3"/>
      <c r="K923" s="3"/>
      <c r="L923" s="3"/>
      <c r="M923" s="3"/>
      <c r="N923" s="3"/>
      <c r="O923" s="5"/>
      <c r="P923" s="5"/>
      <c r="Q923" s="5"/>
      <c r="R923" s="5"/>
    </row>
    <row r="924" spans="2:18" ht="15.75" customHeight="1">
      <c r="B924" s="3"/>
      <c r="C924" s="3"/>
      <c r="D924" s="3"/>
      <c r="E924" s="3"/>
      <c r="F924" s="3"/>
      <c r="G924" s="3"/>
      <c r="H924" s="3"/>
      <c r="I924" s="3"/>
      <c r="J924" s="3"/>
      <c r="K924" s="3"/>
      <c r="L924" s="3"/>
      <c r="M924" s="3"/>
      <c r="N924" s="3"/>
      <c r="O924" s="5"/>
      <c r="P924" s="5"/>
      <c r="Q924" s="5"/>
      <c r="R924" s="5"/>
    </row>
    <row r="925" spans="2:18" ht="15.75" customHeight="1">
      <c r="B925" s="3"/>
      <c r="C925" s="3"/>
      <c r="D925" s="3"/>
      <c r="E925" s="3"/>
      <c r="F925" s="3"/>
      <c r="G925" s="3"/>
      <c r="H925" s="3"/>
      <c r="I925" s="3"/>
      <c r="J925" s="3"/>
      <c r="K925" s="3"/>
      <c r="L925" s="3"/>
      <c r="M925" s="3"/>
      <c r="N925" s="3"/>
      <c r="O925" s="5"/>
      <c r="P925" s="5"/>
      <c r="Q925" s="5"/>
      <c r="R925" s="5"/>
    </row>
    <row r="926" spans="2:18" ht="15.75" customHeight="1">
      <c r="B926" s="3"/>
      <c r="C926" s="3"/>
      <c r="D926" s="3"/>
      <c r="E926" s="3"/>
      <c r="F926" s="3"/>
      <c r="G926" s="3"/>
      <c r="H926" s="3"/>
      <c r="I926" s="3"/>
      <c r="J926" s="3"/>
      <c r="K926" s="3"/>
      <c r="L926" s="3"/>
      <c r="M926" s="3"/>
      <c r="N926" s="3"/>
      <c r="O926" s="5"/>
      <c r="P926" s="5"/>
      <c r="Q926" s="5"/>
      <c r="R926" s="5"/>
    </row>
    <row r="927" spans="2:18" ht="15.75" customHeight="1">
      <c r="B927" s="3"/>
      <c r="C927" s="3"/>
      <c r="D927" s="3"/>
      <c r="E927" s="3"/>
      <c r="F927" s="3"/>
      <c r="G927" s="3"/>
      <c r="H927" s="3"/>
      <c r="I927" s="3"/>
      <c r="J927" s="3"/>
      <c r="K927" s="3"/>
      <c r="L927" s="3"/>
      <c r="M927" s="3"/>
      <c r="N927" s="3"/>
      <c r="O927" s="5"/>
      <c r="P927" s="5"/>
      <c r="Q927" s="5"/>
      <c r="R927" s="5"/>
    </row>
    <row r="928" spans="2:18" ht="15.75" customHeight="1">
      <c r="B928" s="3"/>
      <c r="C928" s="3"/>
      <c r="D928" s="3"/>
      <c r="E928" s="3"/>
      <c r="F928" s="3"/>
      <c r="G928" s="3"/>
      <c r="H928" s="3"/>
      <c r="I928" s="3"/>
      <c r="J928" s="3"/>
      <c r="K928" s="3"/>
      <c r="L928" s="3"/>
      <c r="M928" s="3"/>
      <c r="N928" s="3"/>
      <c r="O928" s="5"/>
      <c r="P928" s="5"/>
      <c r="Q928" s="5"/>
      <c r="R928" s="5"/>
    </row>
    <row r="929" spans="2:18" ht="15.75" customHeight="1">
      <c r="B929" s="3"/>
      <c r="C929" s="3"/>
      <c r="D929" s="3"/>
      <c r="E929" s="3"/>
      <c r="F929" s="3"/>
      <c r="G929" s="3"/>
      <c r="H929" s="3"/>
      <c r="I929" s="3"/>
      <c r="J929" s="3"/>
      <c r="K929" s="3"/>
      <c r="L929" s="3"/>
      <c r="M929" s="3"/>
      <c r="N929" s="3"/>
      <c r="O929" s="5"/>
      <c r="P929" s="5"/>
      <c r="Q929" s="5"/>
      <c r="R929" s="5"/>
    </row>
    <row r="930" spans="2:18" ht="15.75" customHeight="1">
      <c r="B930" s="3"/>
      <c r="C930" s="3"/>
      <c r="D930" s="3"/>
      <c r="E930" s="3"/>
      <c r="F930" s="3"/>
      <c r="G930" s="3"/>
      <c r="H930" s="3"/>
      <c r="I930" s="3"/>
      <c r="J930" s="3"/>
      <c r="K930" s="3"/>
      <c r="L930" s="3"/>
      <c r="M930" s="3"/>
      <c r="N930" s="3"/>
      <c r="O930" s="5"/>
      <c r="P930" s="5"/>
      <c r="Q930" s="5"/>
      <c r="R930" s="5"/>
    </row>
    <row r="931" spans="2:18" ht="15.75" customHeight="1">
      <c r="B931" s="3"/>
      <c r="C931" s="3"/>
      <c r="D931" s="3"/>
      <c r="E931" s="3"/>
      <c r="F931" s="3"/>
      <c r="G931" s="3"/>
      <c r="H931" s="3"/>
      <c r="I931" s="3"/>
      <c r="J931" s="3"/>
      <c r="K931" s="3"/>
      <c r="L931" s="3"/>
      <c r="M931" s="3"/>
      <c r="N931" s="3"/>
      <c r="O931" s="5"/>
      <c r="P931" s="5"/>
      <c r="Q931" s="5"/>
      <c r="R931" s="5"/>
    </row>
    <row r="932" spans="2:18" ht="15.75" customHeight="1">
      <c r="B932" s="3"/>
      <c r="C932" s="3"/>
      <c r="D932" s="3"/>
      <c r="E932" s="3"/>
      <c r="F932" s="3"/>
      <c r="G932" s="3"/>
      <c r="H932" s="3"/>
      <c r="I932" s="3"/>
      <c r="J932" s="3"/>
      <c r="K932" s="3"/>
      <c r="L932" s="3"/>
      <c r="M932" s="3"/>
      <c r="N932" s="3"/>
      <c r="O932" s="5"/>
      <c r="P932" s="5"/>
      <c r="Q932" s="5"/>
      <c r="R932" s="5"/>
    </row>
    <row r="933" spans="2:18" ht="15.75" customHeight="1">
      <c r="B933" s="3"/>
      <c r="C933" s="3"/>
      <c r="D933" s="3"/>
      <c r="E933" s="3"/>
      <c r="F933" s="3"/>
      <c r="G933" s="3"/>
      <c r="H933" s="3"/>
      <c r="I933" s="3"/>
      <c r="J933" s="3"/>
      <c r="K933" s="3"/>
      <c r="L933" s="3"/>
      <c r="M933" s="3"/>
      <c r="N933" s="3"/>
      <c r="O933" s="5"/>
      <c r="P933" s="5"/>
      <c r="Q933" s="5"/>
      <c r="R933" s="5"/>
    </row>
    <row r="934" spans="2:18" ht="15.75" customHeight="1">
      <c r="B934" s="3"/>
      <c r="C934" s="3"/>
      <c r="D934" s="3"/>
      <c r="E934" s="3"/>
      <c r="F934" s="3"/>
      <c r="G934" s="3"/>
      <c r="H934" s="3"/>
      <c r="I934" s="3"/>
      <c r="J934" s="3"/>
      <c r="K934" s="3"/>
      <c r="L934" s="3"/>
      <c r="M934" s="3"/>
      <c r="N934" s="3"/>
      <c r="O934" s="5"/>
      <c r="P934" s="5"/>
      <c r="Q934" s="5"/>
      <c r="R934" s="5"/>
    </row>
    <row r="935" spans="2:18" ht="15.75" customHeight="1">
      <c r="B935" s="3"/>
      <c r="C935" s="3"/>
      <c r="D935" s="3"/>
      <c r="E935" s="3"/>
      <c r="F935" s="3"/>
      <c r="G935" s="3"/>
      <c r="H935" s="3"/>
      <c r="I935" s="3"/>
      <c r="J935" s="3"/>
      <c r="K935" s="3"/>
      <c r="L935" s="3"/>
      <c r="M935" s="3"/>
      <c r="N935" s="3"/>
      <c r="O935" s="5"/>
      <c r="P935" s="5"/>
      <c r="Q935" s="5"/>
      <c r="R935" s="5"/>
    </row>
    <row r="936" spans="2:18" ht="15.75" customHeight="1">
      <c r="B936" s="3"/>
      <c r="C936" s="3"/>
      <c r="D936" s="3"/>
      <c r="E936" s="3"/>
      <c r="F936" s="3"/>
      <c r="G936" s="3"/>
      <c r="H936" s="3"/>
      <c r="I936" s="3"/>
      <c r="J936" s="3"/>
      <c r="K936" s="3"/>
      <c r="L936" s="3"/>
      <c r="M936" s="3"/>
      <c r="N936" s="3"/>
      <c r="O936" s="5"/>
      <c r="P936" s="5"/>
      <c r="Q936" s="5"/>
      <c r="R936" s="5"/>
    </row>
    <row r="937" spans="2:18" ht="15.75" customHeight="1">
      <c r="B937" s="3"/>
      <c r="C937" s="3"/>
      <c r="D937" s="3"/>
      <c r="E937" s="3"/>
      <c r="F937" s="3"/>
      <c r="G937" s="3"/>
      <c r="H937" s="3"/>
      <c r="I937" s="3"/>
      <c r="J937" s="3"/>
      <c r="K937" s="3"/>
      <c r="L937" s="3"/>
      <c r="M937" s="3"/>
      <c r="N937" s="3"/>
      <c r="O937" s="5"/>
      <c r="P937" s="5"/>
      <c r="Q937" s="5"/>
      <c r="R937" s="5"/>
    </row>
    <row r="938" spans="2:18" ht="15.75" customHeight="1">
      <c r="B938" s="3"/>
      <c r="C938" s="3"/>
      <c r="D938" s="3"/>
      <c r="E938" s="3"/>
      <c r="F938" s="3"/>
      <c r="G938" s="3"/>
      <c r="H938" s="3"/>
      <c r="I938" s="3"/>
      <c r="J938" s="3"/>
      <c r="K938" s="3"/>
      <c r="L938" s="3"/>
      <c r="M938" s="3"/>
      <c r="N938" s="3"/>
      <c r="O938" s="5"/>
      <c r="P938" s="5"/>
      <c r="Q938" s="5"/>
      <c r="R938" s="5"/>
    </row>
    <row r="939" spans="2:18" ht="15.75" customHeight="1">
      <c r="B939" s="3"/>
      <c r="C939" s="3"/>
      <c r="D939" s="3"/>
      <c r="E939" s="3"/>
      <c r="F939" s="3"/>
      <c r="G939" s="3"/>
      <c r="H939" s="3"/>
      <c r="I939" s="3"/>
      <c r="J939" s="3"/>
      <c r="K939" s="3"/>
      <c r="L939" s="3"/>
      <c r="M939" s="3"/>
      <c r="N939" s="3"/>
      <c r="O939" s="5"/>
      <c r="P939" s="5"/>
      <c r="Q939" s="5"/>
      <c r="R939" s="5"/>
    </row>
    <row r="940" spans="2:18" ht="15.75" customHeight="1">
      <c r="B940" s="3"/>
      <c r="C940" s="3"/>
      <c r="D940" s="3"/>
      <c r="E940" s="3"/>
      <c r="F940" s="3"/>
      <c r="G940" s="3"/>
      <c r="H940" s="3"/>
      <c r="I940" s="3"/>
      <c r="J940" s="3"/>
      <c r="K940" s="3"/>
      <c r="L940" s="3"/>
      <c r="M940" s="3"/>
      <c r="N940" s="3"/>
      <c r="O940" s="5"/>
      <c r="P940" s="5"/>
      <c r="Q940" s="5"/>
      <c r="R940" s="5"/>
    </row>
    <row r="941" spans="2:18" ht="15.75" customHeight="1">
      <c r="B941" s="3"/>
      <c r="C941" s="3"/>
      <c r="D941" s="3"/>
      <c r="E941" s="3"/>
      <c r="F941" s="3"/>
      <c r="G941" s="3"/>
      <c r="H941" s="3"/>
      <c r="I941" s="3"/>
      <c r="J941" s="3"/>
      <c r="K941" s="3"/>
      <c r="L941" s="3"/>
      <c r="M941" s="3"/>
      <c r="N941" s="3"/>
      <c r="O941" s="5"/>
      <c r="P941" s="5"/>
      <c r="Q941" s="5"/>
      <c r="R941" s="5"/>
    </row>
    <row r="942" spans="2:18" ht="15.75" customHeight="1">
      <c r="B942" s="3"/>
      <c r="C942" s="3"/>
      <c r="D942" s="3"/>
      <c r="E942" s="3"/>
      <c r="F942" s="3"/>
      <c r="G942" s="3"/>
      <c r="H942" s="3"/>
      <c r="I942" s="3"/>
      <c r="J942" s="3"/>
      <c r="K942" s="3"/>
      <c r="L942" s="3"/>
      <c r="M942" s="3"/>
      <c r="N942" s="3"/>
      <c r="O942" s="5"/>
      <c r="P942" s="5"/>
      <c r="Q942" s="5"/>
      <c r="R942" s="5"/>
    </row>
    <row r="943" spans="2:18" ht="15.75" customHeight="1">
      <c r="B943" s="3"/>
      <c r="C943" s="3"/>
      <c r="D943" s="3"/>
      <c r="E943" s="3"/>
      <c r="F943" s="3"/>
      <c r="G943" s="3"/>
      <c r="H943" s="3"/>
      <c r="I943" s="3"/>
      <c r="J943" s="3"/>
      <c r="K943" s="3"/>
      <c r="L943" s="3"/>
      <c r="M943" s="3"/>
      <c r="N943" s="3"/>
      <c r="O943" s="5"/>
      <c r="P943" s="5"/>
      <c r="Q943" s="5"/>
      <c r="R943" s="5"/>
    </row>
    <row r="944" spans="2:18" ht="15.75" customHeight="1">
      <c r="B944" s="3"/>
      <c r="C944" s="3"/>
      <c r="D944" s="3"/>
      <c r="E944" s="3"/>
      <c r="F944" s="3"/>
      <c r="G944" s="3"/>
      <c r="H944" s="3"/>
      <c r="I944" s="3"/>
      <c r="J944" s="3"/>
      <c r="K944" s="3"/>
      <c r="L944" s="3"/>
      <c r="M944" s="3"/>
      <c r="N944" s="3"/>
      <c r="O944" s="5"/>
      <c r="P944" s="5"/>
      <c r="Q944" s="5"/>
      <c r="R944" s="5"/>
    </row>
    <row r="945" spans="2:18" ht="15.75" customHeight="1">
      <c r="B945" s="3"/>
      <c r="C945" s="3"/>
      <c r="D945" s="3"/>
      <c r="E945" s="3"/>
      <c r="F945" s="3"/>
      <c r="G945" s="3"/>
      <c r="H945" s="3"/>
      <c r="I945" s="3"/>
      <c r="J945" s="3"/>
      <c r="K945" s="3"/>
      <c r="L945" s="3"/>
      <c r="M945" s="3"/>
      <c r="N945" s="3"/>
      <c r="O945" s="5"/>
      <c r="P945" s="5"/>
      <c r="Q945" s="5"/>
      <c r="R945" s="5"/>
    </row>
    <row r="946" spans="2:18" ht="15.75" customHeight="1">
      <c r="B946" s="3"/>
      <c r="C946" s="3"/>
      <c r="D946" s="3"/>
      <c r="E946" s="3"/>
      <c r="F946" s="3"/>
      <c r="G946" s="3"/>
      <c r="H946" s="3"/>
      <c r="I946" s="3"/>
      <c r="J946" s="3"/>
      <c r="K946" s="3"/>
      <c r="L946" s="3"/>
      <c r="M946" s="3"/>
      <c r="N946" s="3"/>
      <c r="O946" s="5"/>
      <c r="P946" s="5"/>
      <c r="Q946" s="5"/>
      <c r="R946" s="5"/>
    </row>
    <row r="947" spans="2:18" ht="15.75" customHeight="1">
      <c r="B947" s="3"/>
      <c r="C947" s="3"/>
      <c r="D947" s="3"/>
      <c r="E947" s="3"/>
      <c r="F947" s="3"/>
      <c r="G947" s="3"/>
      <c r="H947" s="3"/>
      <c r="I947" s="3"/>
      <c r="J947" s="3"/>
      <c r="K947" s="3"/>
      <c r="L947" s="3"/>
      <c r="M947" s="3"/>
      <c r="N947" s="3"/>
      <c r="O947" s="5"/>
      <c r="P947" s="5"/>
      <c r="Q947" s="5"/>
      <c r="R947" s="5"/>
    </row>
    <row r="948" spans="2:18" ht="15.75" customHeight="1">
      <c r="B948" s="3"/>
      <c r="C948" s="3"/>
      <c r="D948" s="3"/>
      <c r="E948" s="3"/>
      <c r="F948" s="3"/>
      <c r="G948" s="3"/>
      <c r="H948" s="3"/>
      <c r="I948" s="3"/>
      <c r="J948" s="3"/>
      <c r="K948" s="3"/>
      <c r="L948" s="3"/>
      <c r="M948" s="3"/>
      <c r="N948" s="3"/>
      <c r="O948" s="5"/>
      <c r="P948" s="5"/>
      <c r="Q948" s="5"/>
      <c r="R948" s="5"/>
    </row>
    <row r="949" spans="2:18" ht="15.75" customHeight="1">
      <c r="B949" s="3"/>
      <c r="C949" s="3"/>
      <c r="D949" s="3"/>
      <c r="E949" s="3"/>
      <c r="F949" s="3"/>
      <c r="G949" s="3"/>
      <c r="H949" s="3"/>
      <c r="I949" s="3"/>
      <c r="J949" s="3"/>
      <c r="K949" s="3"/>
      <c r="L949" s="3"/>
      <c r="M949" s="3"/>
      <c r="N949" s="3"/>
      <c r="O949" s="5"/>
      <c r="P949" s="5"/>
      <c r="Q949" s="5"/>
      <c r="R949" s="5"/>
    </row>
    <row r="950" spans="2:18" ht="15.75" customHeight="1">
      <c r="B950" s="3"/>
      <c r="C950" s="3"/>
      <c r="D950" s="3"/>
      <c r="E950" s="3"/>
      <c r="F950" s="3"/>
      <c r="G950" s="3"/>
      <c r="H950" s="3"/>
      <c r="I950" s="3"/>
      <c r="J950" s="3"/>
      <c r="K950" s="3"/>
      <c r="L950" s="3"/>
      <c r="M950" s="3"/>
      <c r="N950" s="3"/>
      <c r="O950" s="5"/>
      <c r="P950" s="5"/>
      <c r="Q950" s="5"/>
      <c r="R950" s="5"/>
    </row>
    <row r="951" spans="2:18" ht="15.75" customHeight="1">
      <c r="B951" s="3"/>
      <c r="C951" s="3"/>
      <c r="D951" s="3"/>
      <c r="E951" s="3"/>
      <c r="F951" s="3"/>
      <c r="G951" s="3"/>
      <c r="H951" s="3"/>
      <c r="I951" s="3"/>
      <c r="J951" s="3"/>
      <c r="K951" s="3"/>
      <c r="L951" s="3"/>
      <c r="M951" s="3"/>
      <c r="N951" s="3"/>
      <c r="O951" s="5"/>
      <c r="P951" s="5"/>
      <c r="Q951" s="5"/>
      <c r="R951" s="5"/>
    </row>
    <row r="952" spans="2:18" ht="15.75" customHeight="1">
      <c r="B952" s="3"/>
      <c r="C952" s="3"/>
      <c r="D952" s="3"/>
      <c r="E952" s="3"/>
      <c r="F952" s="3"/>
      <c r="G952" s="3"/>
      <c r="H952" s="3"/>
      <c r="I952" s="3"/>
      <c r="J952" s="3"/>
      <c r="K952" s="3"/>
      <c r="L952" s="3"/>
      <c r="M952" s="3"/>
      <c r="N952" s="3"/>
      <c r="O952" s="5"/>
      <c r="P952" s="5"/>
      <c r="Q952" s="5"/>
      <c r="R952" s="5"/>
    </row>
    <row r="953" spans="2:18" ht="15.75" customHeight="1">
      <c r="B953" s="3"/>
      <c r="C953" s="3"/>
      <c r="D953" s="3"/>
      <c r="E953" s="3"/>
      <c r="F953" s="3"/>
      <c r="G953" s="3"/>
      <c r="H953" s="3"/>
      <c r="I953" s="3"/>
      <c r="J953" s="3"/>
      <c r="K953" s="3"/>
      <c r="L953" s="3"/>
      <c r="M953" s="3"/>
      <c r="N953" s="3"/>
      <c r="O953" s="5"/>
      <c r="P953" s="5"/>
      <c r="Q953" s="5"/>
      <c r="R953" s="5"/>
    </row>
    <row r="954" spans="2:18" ht="15.75" customHeight="1">
      <c r="B954" s="3"/>
      <c r="C954" s="3"/>
      <c r="D954" s="3"/>
      <c r="E954" s="3"/>
      <c r="F954" s="3"/>
      <c r="G954" s="3"/>
      <c r="H954" s="3"/>
      <c r="I954" s="3"/>
      <c r="J954" s="3"/>
      <c r="K954" s="3"/>
      <c r="L954" s="3"/>
      <c r="M954" s="3"/>
      <c r="N954" s="3"/>
      <c r="O954" s="5"/>
      <c r="P954" s="5"/>
      <c r="Q954" s="5"/>
      <c r="R954" s="5"/>
    </row>
    <row r="955" spans="2:18" ht="15.75" customHeight="1">
      <c r="B955" s="3"/>
      <c r="C955" s="3"/>
      <c r="D955" s="3"/>
      <c r="E955" s="3"/>
      <c r="F955" s="3"/>
      <c r="G955" s="3"/>
      <c r="H955" s="3"/>
      <c r="I955" s="3"/>
      <c r="J955" s="3"/>
      <c r="K955" s="3"/>
      <c r="L955" s="3"/>
      <c r="M955" s="3"/>
      <c r="N955" s="3"/>
      <c r="O955" s="5"/>
      <c r="P955" s="5"/>
      <c r="Q955" s="5"/>
      <c r="R955" s="5"/>
    </row>
    <row r="956" spans="2:18" ht="15.75" customHeight="1">
      <c r="B956" s="3"/>
      <c r="C956" s="3"/>
      <c r="D956" s="3"/>
      <c r="E956" s="3"/>
      <c r="F956" s="3"/>
      <c r="G956" s="3"/>
      <c r="H956" s="3"/>
      <c r="I956" s="3"/>
      <c r="J956" s="3"/>
      <c r="K956" s="3"/>
      <c r="L956" s="3"/>
      <c r="M956" s="3"/>
      <c r="N956" s="3"/>
      <c r="O956" s="5"/>
      <c r="P956" s="5"/>
      <c r="Q956" s="5"/>
      <c r="R956" s="5"/>
    </row>
    <row r="957" spans="2:18" ht="15.75" customHeight="1">
      <c r="B957" s="3"/>
      <c r="C957" s="3"/>
      <c r="D957" s="3"/>
      <c r="E957" s="3"/>
      <c r="F957" s="3"/>
      <c r="G957" s="3"/>
      <c r="H957" s="3"/>
      <c r="I957" s="3"/>
      <c r="J957" s="3"/>
      <c r="K957" s="3"/>
      <c r="L957" s="3"/>
      <c r="M957" s="3"/>
      <c r="N957" s="3"/>
      <c r="O957" s="5"/>
      <c r="P957" s="5"/>
      <c r="Q957" s="5"/>
      <c r="R957" s="5"/>
    </row>
    <row r="958" spans="2:18" ht="15.75" customHeight="1">
      <c r="B958" s="3"/>
      <c r="C958" s="3"/>
      <c r="D958" s="3"/>
      <c r="E958" s="3"/>
      <c r="F958" s="3"/>
      <c r="G958" s="3"/>
      <c r="H958" s="3"/>
      <c r="I958" s="3"/>
      <c r="J958" s="3"/>
      <c r="K958" s="3"/>
      <c r="L958" s="3"/>
      <c r="M958" s="3"/>
      <c r="N958" s="3"/>
      <c r="O958" s="5"/>
      <c r="P958" s="5"/>
      <c r="Q958" s="5"/>
      <c r="R958" s="5"/>
    </row>
    <row r="959" spans="2:18" ht="15.75" customHeight="1">
      <c r="B959" s="3"/>
      <c r="C959" s="3"/>
      <c r="D959" s="3"/>
      <c r="E959" s="3"/>
      <c r="F959" s="3"/>
      <c r="G959" s="3"/>
      <c r="H959" s="3"/>
      <c r="I959" s="3"/>
      <c r="J959" s="3"/>
      <c r="K959" s="3"/>
      <c r="L959" s="3"/>
      <c r="M959" s="3"/>
      <c r="N959" s="3"/>
      <c r="O959" s="5"/>
      <c r="P959" s="5"/>
      <c r="Q959" s="5"/>
      <c r="R959" s="5"/>
    </row>
    <row r="960" spans="2:18" ht="15.75" customHeight="1">
      <c r="B960" s="3"/>
      <c r="C960" s="3"/>
      <c r="D960" s="3"/>
      <c r="E960" s="3"/>
      <c r="F960" s="3"/>
      <c r="G960" s="3"/>
      <c r="H960" s="3"/>
      <c r="I960" s="3"/>
      <c r="J960" s="3"/>
      <c r="K960" s="3"/>
      <c r="L960" s="3"/>
      <c r="M960" s="3"/>
      <c r="N960" s="3"/>
      <c r="O960" s="5"/>
      <c r="P960" s="5"/>
      <c r="Q960" s="5"/>
      <c r="R960" s="5"/>
    </row>
    <row r="961" spans="2:18" ht="15.75" customHeight="1">
      <c r="B961" s="3"/>
      <c r="C961" s="3"/>
      <c r="D961" s="3"/>
      <c r="E961" s="3"/>
      <c r="F961" s="3"/>
      <c r="G961" s="3"/>
      <c r="H961" s="3"/>
      <c r="I961" s="3"/>
      <c r="J961" s="3"/>
      <c r="K961" s="3"/>
      <c r="L961" s="3"/>
      <c r="M961" s="3"/>
      <c r="N961" s="3"/>
      <c r="O961" s="5"/>
      <c r="P961" s="5"/>
      <c r="Q961" s="5"/>
      <c r="R961" s="5"/>
    </row>
    <row r="962" spans="2:18" ht="15.75" customHeight="1">
      <c r="B962" s="3"/>
      <c r="C962" s="3"/>
      <c r="D962" s="3"/>
      <c r="E962" s="3"/>
      <c r="F962" s="3"/>
      <c r="G962" s="3"/>
      <c r="H962" s="3"/>
      <c r="I962" s="3"/>
      <c r="J962" s="3"/>
      <c r="K962" s="3"/>
      <c r="L962" s="3"/>
      <c r="M962" s="3"/>
      <c r="N962" s="3"/>
      <c r="O962" s="5"/>
      <c r="P962" s="5"/>
      <c r="Q962" s="5"/>
      <c r="R962" s="5"/>
    </row>
    <row r="963" spans="2:18" ht="15.75" customHeight="1">
      <c r="B963" s="3"/>
      <c r="C963" s="3"/>
      <c r="D963" s="3"/>
      <c r="E963" s="3"/>
      <c r="F963" s="3"/>
      <c r="G963" s="3"/>
      <c r="H963" s="3"/>
      <c r="I963" s="3"/>
      <c r="J963" s="3"/>
      <c r="K963" s="3"/>
      <c r="L963" s="3"/>
      <c r="M963" s="3"/>
      <c r="N963" s="3"/>
      <c r="O963" s="5"/>
      <c r="P963" s="5"/>
      <c r="Q963" s="5"/>
      <c r="R963" s="5"/>
    </row>
    <row r="964" spans="2:18" ht="15.75" customHeight="1">
      <c r="B964" s="3"/>
      <c r="C964" s="3"/>
      <c r="D964" s="3"/>
      <c r="E964" s="3"/>
      <c r="F964" s="3"/>
      <c r="G964" s="3"/>
      <c r="H964" s="3"/>
      <c r="I964" s="3"/>
      <c r="J964" s="3"/>
      <c r="K964" s="3"/>
      <c r="L964" s="3"/>
      <c r="M964" s="3"/>
      <c r="N964" s="3"/>
      <c r="O964" s="5"/>
      <c r="P964" s="5"/>
      <c r="Q964" s="5"/>
      <c r="R964" s="5"/>
    </row>
    <row r="965" spans="2:18" ht="15.75" customHeight="1">
      <c r="B965" s="3"/>
      <c r="C965" s="3"/>
      <c r="D965" s="3"/>
      <c r="E965" s="3"/>
      <c r="F965" s="3"/>
      <c r="G965" s="3"/>
      <c r="H965" s="3"/>
      <c r="I965" s="3"/>
      <c r="J965" s="3"/>
      <c r="K965" s="3"/>
      <c r="L965" s="3"/>
      <c r="M965" s="3"/>
      <c r="N965" s="3"/>
      <c r="O965" s="5"/>
      <c r="P965" s="5"/>
      <c r="Q965" s="5"/>
      <c r="R965" s="5"/>
    </row>
    <row r="966" spans="2:18" ht="15.75" customHeight="1">
      <c r="B966" s="3"/>
      <c r="C966" s="3"/>
      <c r="D966" s="3"/>
      <c r="E966" s="3"/>
      <c r="F966" s="3"/>
      <c r="G966" s="3"/>
      <c r="H966" s="3"/>
      <c r="I966" s="3"/>
      <c r="J966" s="3"/>
      <c r="K966" s="3"/>
      <c r="L966" s="3"/>
      <c r="M966" s="3"/>
      <c r="N966" s="3"/>
      <c r="O966" s="5"/>
      <c r="P966" s="5"/>
      <c r="Q966" s="5"/>
      <c r="R966" s="5"/>
    </row>
    <row r="967" spans="2:18" ht="15.75" customHeight="1">
      <c r="B967" s="3"/>
      <c r="C967" s="3"/>
      <c r="D967" s="3"/>
      <c r="E967" s="3"/>
      <c r="F967" s="3"/>
      <c r="G967" s="3"/>
      <c r="H967" s="3"/>
      <c r="I967" s="3"/>
      <c r="J967" s="3"/>
      <c r="K967" s="3"/>
      <c r="L967" s="3"/>
      <c r="M967" s="3"/>
      <c r="N967" s="3"/>
      <c r="O967" s="5"/>
      <c r="P967" s="5"/>
      <c r="Q967" s="5"/>
      <c r="R967" s="5"/>
    </row>
    <row r="968" spans="2:18" ht="15.75" customHeight="1">
      <c r="B968" s="3"/>
      <c r="C968" s="3"/>
      <c r="D968" s="3"/>
      <c r="E968" s="3"/>
      <c r="F968" s="3"/>
      <c r="G968" s="3"/>
      <c r="H968" s="3"/>
      <c r="I968" s="3"/>
      <c r="J968" s="3"/>
      <c r="K968" s="3"/>
      <c r="L968" s="3"/>
      <c r="M968" s="3"/>
      <c r="N968" s="3"/>
      <c r="O968" s="5"/>
      <c r="P968" s="5"/>
      <c r="Q968" s="5"/>
      <c r="R968" s="5"/>
    </row>
    <row r="969" spans="2:18" ht="15.75" customHeight="1">
      <c r="B969" s="3"/>
      <c r="C969" s="3"/>
      <c r="D969" s="3"/>
      <c r="E969" s="3"/>
      <c r="F969" s="3"/>
      <c r="G969" s="3"/>
      <c r="H969" s="3"/>
      <c r="I969" s="3"/>
      <c r="J969" s="3"/>
      <c r="K969" s="3"/>
      <c r="L969" s="3"/>
      <c r="M969" s="3"/>
      <c r="N969" s="3"/>
      <c r="O969" s="5"/>
      <c r="P969" s="5"/>
      <c r="Q969" s="5"/>
      <c r="R969" s="5"/>
    </row>
    <row r="970" spans="2:18" ht="15.75" customHeight="1">
      <c r="B970" s="3"/>
      <c r="C970" s="3"/>
      <c r="D970" s="3"/>
      <c r="E970" s="3"/>
      <c r="F970" s="3"/>
      <c r="G970" s="3"/>
      <c r="H970" s="3"/>
      <c r="I970" s="3"/>
      <c r="J970" s="3"/>
      <c r="K970" s="3"/>
      <c r="L970" s="3"/>
      <c r="M970" s="3"/>
      <c r="N970" s="3"/>
      <c r="O970" s="5"/>
      <c r="P970" s="5"/>
      <c r="Q970" s="5"/>
      <c r="R970" s="5"/>
    </row>
    <row r="971" spans="2:18" ht="15.75" customHeight="1">
      <c r="B971" s="3"/>
      <c r="C971" s="3"/>
      <c r="D971" s="3"/>
      <c r="E971" s="3"/>
      <c r="F971" s="3"/>
      <c r="G971" s="3"/>
      <c r="H971" s="3"/>
      <c r="I971" s="3"/>
      <c r="J971" s="3"/>
      <c r="K971" s="3"/>
      <c r="L971" s="3"/>
      <c r="M971" s="3"/>
      <c r="N971" s="3"/>
      <c r="O971" s="5"/>
      <c r="P971" s="5"/>
      <c r="Q971" s="5"/>
      <c r="R971" s="5"/>
    </row>
    <row r="972" spans="2:18" ht="15.75" customHeight="1">
      <c r="B972" s="3"/>
      <c r="C972" s="3"/>
      <c r="D972" s="3"/>
      <c r="E972" s="3"/>
      <c r="F972" s="3"/>
      <c r="G972" s="3"/>
      <c r="H972" s="3"/>
      <c r="I972" s="3"/>
      <c r="J972" s="3"/>
      <c r="K972" s="3"/>
      <c r="L972" s="3"/>
      <c r="M972" s="3"/>
      <c r="N972" s="3"/>
      <c r="O972" s="5"/>
      <c r="P972" s="5"/>
      <c r="Q972" s="5"/>
      <c r="R972" s="5"/>
    </row>
    <row r="973" spans="2:18" ht="15.75" customHeight="1">
      <c r="B973" s="3"/>
      <c r="C973" s="3"/>
      <c r="D973" s="3"/>
      <c r="E973" s="3"/>
      <c r="F973" s="3"/>
      <c r="G973" s="3"/>
      <c r="H973" s="3"/>
      <c r="I973" s="3"/>
      <c r="J973" s="3"/>
      <c r="K973" s="3"/>
      <c r="L973" s="3"/>
      <c r="M973" s="3"/>
      <c r="N973" s="3"/>
      <c r="O973" s="5"/>
      <c r="P973" s="5"/>
      <c r="Q973" s="5"/>
      <c r="R973" s="5"/>
    </row>
    <row r="974" spans="2:18" ht="15.75" customHeight="1">
      <c r="B974" s="3"/>
      <c r="C974" s="3"/>
      <c r="D974" s="3"/>
      <c r="E974" s="3"/>
      <c r="F974" s="3"/>
      <c r="G974" s="3"/>
      <c r="H974" s="3"/>
      <c r="I974" s="3"/>
      <c r="J974" s="3"/>
      <c r="K974" s="3"/>
      <c r="L974" s="3"/>
      <c r="M974" s="3"/>
      <c r="N974" s="3"/>
      <c r="O974" s="5"/>
      <c r="P974" s="5"/>
      <c r="Q974" s="5"/>
      <c r="R974" s="5"/>
    </row>
    <row r="975" spans="2:18" ht="15.75" customHeight="1">
      <c r="B975" s="3"/>
      <c r="C975" s="3"/>
      <c r="D975" s="3"/>
      <c r="E975" s="3"/>
      <c r="F975" s="3"/>
      <c r="G975" s="3"/>
      <c r="H975" s="3"/>
      <c r="I975" s="3"/>
      <c r="J975" s="3"/>
      <c r="K975" s="3"/>
      <c r="L975" s="3"/>
      <c r="M975" s="3"/>
      <c r="N975" s="3"/>
      <c r="O975" s="5"/>
      <c r="P975" s="5"/>
      <c r="Q975" s="5"/>
      <c r="R975" s="5"/>
    </row>
    <row r="976" spans="2:18" ht="15.75" customHeight="1">
      <c r="B976" s="3"/>
      <c r="C976" s="3"/>
      <c r="D976" s="3"/>
      <c r="E976" s="3"/>
      <c r="F976" s="3"/>
      <c r="G976" s="3"/>
      <c r="H976" s="3"/>
      <c r="I976" s="3"/>
      <c r="J976" s="3"/>
      <c r="K976" s="3"/>
      <c r="L976" s="3"/>
      <c r="M976" s="3"/>
      <c r="N976" s="3"/>
      <c r="O976" s="5"/>
      <c r="P976" s="5"/>
      <c r="Q976" s="5"/>
      <c r="R976" s="5"/>
    </row>
    <row r="977" spans="2:18" ht="15.75" customHeight="1">
      <c r="B977" s="3"/>
      <c r="C977" s="3"/>
      <c r="D977" s="3"/>
      <c r="E977" s="3"/>
      <c r="F977" s="3"/>
      <c r="G977" s="3"/>
      <c r="H977" s="3"/>
      <c r="I977" s="3"/>
      <c r="J977" s="3"/>
      <c r="K977" s="3"/>
      <c r="L977" s="3"/>
      <c r="M977" s="3"/>
      <c r="N977" s="3"/>
      <c r="O977" s="5"/>
      <c r="P977" s="5"/>
      <c r="Q977" s="5"/>
      <c r="R977" s="5"/>
    </row>
    <row r="978" spans="2:18" ht="15.75" customHeight="1">
      <c r="B978" s="3"/>
      <c r="C978" s="3"/>
      <c r="D978" s="3"/>
      <c r="E978" s="3"/>
      <c r="F978" s="3"/>
      <c r="G978" s="3"/>
      <c r="H978" s="3"/>
      <c r="I978" s="3"/>
      <c r="J978" s="3"/>
      <c r="K978" s="3"/>
      <c r="L978" s="3"/>
      <c r="M978" s="3"/>
      <c r="N978" s="3"/>
      <c r="O978" s="5"/>
      <c r="P978" s="5"/>
      <c r="Q978" s="5"/>
      <c r="R978" s="5"/>
    </row>
    <row r="979" spans="2:18" ht="15.75" customHeight="1">
      <c r="B979" s="3"/>
      <c r="C979" s="3"/>
      <c r="D979" s="3"/>
      <c r="E979" s="3"/>
      <c r="F979" s="3"/>
      <c r="G979" s="3"/>
      <c r="H979" s="3"/>
      <c r="I979" s="3"/>
      <c r="J979" s="3"/>
      <c r="K979" s="3"/>
      <c r="L979" s="3"/>
      <c r="M979" s="3"/>
      <c r="N979" s="3"/>
      <c r="O979" s="5"/>
      <c r="P979" s="5"/>
      <c r="Q979" s="5"/>
      <c r="R979" s="5"/>
    </row>
    <row r="980" spans="2:18" ht="15.75" customHeight="1">
      <c r="B980" s="3"/>
      <c r="C980" s="3"/>
      <c r="D980" s="3"/>
      <c r="E980" s="3"/>
      <c r="F980" s="3"/>
      <c r="G980" s="3"/>
      <c r="H980" s="3"/>
      <c r="I980" s="3"/>
      <c r="J980" s="3"/>
      <c r="K980" s="3"/>
      <c r="L980" s="3"/>
      <c r="M980" s="3"/>
      <c r="N980" s="3"/>
      <c r="O980" s="5"/>
      <c r="P980" s="5"/>
      <c r="Q980" s="5"/>
      <c r="R980" s="5"/>
    </row>
    <row r="981" spans="2:18" ht="15.75" customHeight="1">
      <c r="B981" s="3"/>
      <c r="C981" s="3"/>
      <c r="D981" s="3"/>
      <c r="E981" s="3"/>
      <c r="F981" s="3"/>
      <c r="G981" s="3"/>
      <c r="H981" s="3"/>
      <c r="I981" s="3"/>
      <c r="J981" s="3"/>
      <c r="K981" s="3"/>
      <c r="L981" s="3"/>
      <c r="M981" s="3"/>
      <c r="N981" s="3"/>
      <c r="O981" s="5"/>
      <c r="P981" s="5"/>
      <c r="Q981" s="5"/>
      <c r="R981" s="5"/>
    </row>
    <row r="982" spans="2:18" ht="15.75" customHeight="1">
      <c r="B982" s="3"/>
      <c r="C982" s="3"/>
      <c r="D982" s="3"/>
      <c r="E982" s="3"/>
      <c r="F982" s="3"/>
      <c r="G982" s="3"/>
      <c r="H982" s="3"/>
      <c r="I982" s="3"/>
      <c r="J982" s="3"/>
      <c r="K982" s="3"/>
      <c r="L982" s="3"/>
      <c r="M982" s="3"/>
      <c r="N982" s="3"/>
      <c r="O982" s="5"/>
      <c r="P982" s="5"/>
      <c r="Q982" s="5"/>
      <c r="R982" s="5"/>
    </row>
    <row r="983" spans="2:18" ht="15.75" customHeight="1">
      <c r="B983" s="3"/>
      <c r="C983" s="3"/>
      <c r="D983" s="3"/>
      <c r="E983" s="3"/>
      <c r="F983" s="3"/>
      <c r="G983" s="3"/>
      <c r="H983" s="3"/>
      <c r="I983" s="3"/>
      <c r="J983" s="3"/>
      <c r="K983" s="3"/>
      <c r="L983" s="3"/>
      <c r="M983" s="3"/>
      <c r="N983" s="3"/>
      <c r="O983" s="5"/>
      <c r="P983" s="5"/>
      <c r="Q983" s="5"/>
      <c r="R983" s="5"/>
    </row>
    <row r="984" spans="2:18" ht="15.75" customHeight="1">
      <c r="B984" s="3"/>
      <c r="C984" s="3"/>
      <c r="D984" s="3"/>
      <c r="E984" s="3"/>
      <c r="F984" s="3"/>
      <c r="G984" s="3"/>
      <c r="H984" s="3"/>
      <c r="I984" s="3"/>
      <c r="J984" s="3"/>
      <c r="K984" s="3"/>
      <c r="L984" s="3"/>
      <c r="M984" s="3"/>
      <c r="N984" s="3"/>
      <c r="O984" s="5"/>
      <c r="P984" s="5"/>
      <c r="Q984" s="5"/>
      <c r="R984" s="5"/>
    </row>
    <row r="985" spans="2:18" ht="15.75" customHeight="1">
      <c r="B985" s="3"/>
      <c r="C985" s="3"/>
      <c r="D985" s="3"/>
      <c r="E985" s="3"/>
      <c r="F985" s="3"/>
      <c r="G985" s="3"/>
      <c r="H985" s="3"/>
      <c r="I985" s="3"/>
      <c r="J985" s="3"/>
      <c r="K985" s="3"/>
      <c r="L985" s="3"/>
      <c r="M985" s="3"/>
      <c r="N985" s="3"/>
      <c r="O985" s="5"/>
      <c r="P985" s="5"/>
      <c r="Q985" s="5"/>
      <c r="R985" s="5"/>
    </row>
    <row r="986" spans="2:18" ht="15.75" customHeight="1">
      <c r="B986" s="3"/>
      <c r="C986" s="3"/>
      <c r="D986" s="3"/>
      <c r="E986" s="3"/>
      <c r="F986" s="3"/>
      <c r="G986" s="3"/>
      <c r="H986" s="3"/>
      <c r="I986" s="3"/>
      <c r="J986" s="3"/>
      <c r="K986" s="3"/>
      <c r="L986" s="3"/>
      <c r="M986" s="3"/>
      <c r="N986" s="3"/>
      <c r="O986" s="5"/>
      <c r="P986" s="5"/>
      <c r="Q986" s="5"/>
      <c r="R986" s="5"/>
    </row>
    <row r="987" spans="2:18" ht="15.75" customHeight="1">
      <c r="B987" s="3"/>
      <c r="C987" s="3"/>
      <c r="D987" s="3"/>
      <c r="E987" s="3"/>
      <c r="F987" s="3"/>
      <c r="G987" s="3"/>
      <c r="H987" s="3"/>
      <c r="I987" s="3"/>
      <c r="J987" s="3"/>
      <c r="K987" s="3"/>
      <c r="L987" s="3"/>
      <c r="M987" s="3"/>
      <c r="N987" s="3"/>
      <c r="O987" s="5"/>
      <c r="P987" s="5"/>
      <c r="Q987" s="5"/>
      <c r="R987" s="5"/>
    </row>
    <row r="988" spans="2:18" ht="15.75" customHeight="1">
      <c r="B988" s="3"/>
      <c r="C988" s="3"/>
      <c r="D988" s="3"/>
      <c r="E988" s="3"/>
      <c r="F988" s="3"/>
      <c r="G988" s="3"/>
      <c r="H988" s="3"/>
      <c r="I988" s="3"/>
      <c r="J988" s="3"/>
      <c r="K988" s="3"/>
      <c r="L988" s="3"/>
      <c r="M988" s="3"/>
      <c r="N988" s="3"/>
      <c r="O988" s="5"/>
      <c r="P988" s="5"/>
      <c r="Q988" s="5"/>
      <c r="R988" s="5"/>
    </row>
    <row r="989" spans="2:18" ht="15.75" customHeight="1">
      <c r="B989" s="3"/>
      <c r="C989" s="3"/>
      <c r="D989" s="3"/>
      <c r="E989" s="3"/>
      <c r="F989" s="3"/>
      <c r="G989" s="3"/>
      <c r="H989" s="3"/>
      <c r="I989" s="3"/>
      <c r="J989" s="3"/>
      <c r="K989" s="3"/>
      <c r="L989" s="3"/>
      <c r="M989" s="3"/>
      <c r="N989" s="3"/>
      <c r="O989" s="5"/>
      <c r="P989" s="5"/>
      <c r="Q989" s="5"/>
      <c r="R989" s="5"/>
    </row>
    <row r="990" spans="2:18" ht="15.75" customHeight="1">
      <c r="B990" s="3"/>
      <c r="C990" s="3"/>
      <c r="D990" s="3"/>
      <c r="E990" s="3"/>
      <c r="F990" s="3"/>
      <c r="G990" s="3"/>
      <c r="H990" s="3"/>
      <c r="I990" s="3"/>
      <c r="J990" s="3"/>
      <c r="K990" s="3"/>
      <c r="L990" s="3"/>
      <c r="M990" s="3"/>
      <c r="N990" s="3"/>
      <c r="O990" s="5"/>
      <c r="P990" s="5"/>
      <c r="Q990" s="5"/>
      <c r="R990" s="5"/>
    </row>
    <row r="991" spans="2:18" ht="15.75" customHeight="1">
      <c r="B991" s="3"/>
      <c r="C991" s="3"/>
      <c r="D991" s="3"/>
      <c r="E991" s="3"/>
      <c r="F991" s="3"/>
      <c r="G991" s="3"/>
      <c r="H991" s="3"/>
      <c r="I991" s="3"/>
      <c r="J991" s="3"/>
      <c r="K991" s="3"/>
      <c r="L991" s="3"/>
      <c r="M991" s="3"/>
      <c r="N991" s="3"/>
      <c r="O991" s="5"/>
      <c r="P991" s="5"/>
      <c r="Q991" s="5"/>
      <c r="R991" s="5"/>
    </row>
    <row r="992" spans="2:18" ht="15.75" customHeight="1">
      <c r="B992" s="3"/>
      <c r="C992" s="3"/>
      <c r="D992" s="3"/>
      <c r="E992" s="3"/>
      <c r="F992" s="3"/>
      <c r="G992" s="3"/>
      <c r="H992" s="3"/>
      <c r="I992" s="3"/>
      <c r="J992" s="3"/>
      <c r="K992" s="3"/>
      <c r="L992" s="3"/>
      <c r="M992" s="3"/>
      <c r="N992" s="3"/>
      <c r="O992" s="5"/>
      <c r="P992" s="5"/>
      <c r="Q992" s="5"/>
      <c r="R992" s="5"/>
    </row>
    <row r="993" spans="2:18" ht="15.75" customHeight="1">
      <c r="B993" s="3"/>
      <c r="C993" s="3"/>
      <c r="D993" s="3"/>
      <c r="E993" s="3"/>
      <c r="F993" s="3"/>
      <c r="G993" s="3"/>
      <c r="H993" s="3"/>
      <c r="I993" s="3"/>
      <c r="J993" s="3"/>
      <c r="K993" s="3"/>
      <c r="L993" s="3"/>
      <c r="M993" s="3"/>
      <c r="N993" s="3"/>
      <c r="O993" s="5"/>
      <c r="P993" s="5"/>
      <c r="Q993" s="5"/>
      <c r="R993" s="5"/>
    </row>
    <row r="994" spans="2:18" ht="15.75" customHeight="1">
      <c r="B994" s="3"/>
      <c r="C994" s="3"/>
      <c r="D994" s="3"/>
      <c r="E994" s="3"/>
      <c r="F994" s="3"/>
      <c r="G994" s="3"/>
      <c r="H994" s="3"/>
      <c r="I994" s="3"/>
      <c r="J994" s="3"/>
      <c r="K994" s="3"/>
      <c r="L994" s="3"/>
      <c r="M994" s="3"/>
      <c r="N994" s="3"/>
      <c r="O994" s="5"/>
      <c r="P994" s="5"/>
      <c r="Q994" s="5"/>
      <c r="R994" s="5"/>
    </row>
    <row r="995" spans="2:18" ht="15.75" customHeight="1">
      <c r="B995" s="3"/>
      <c r="C995" s="3"/>
      <c r="D995" s="3"/>
      <c r="E995" s="3"/>
      <c r="F995" s="3"/>
      <c r="G995" s="3"/>
      <c r="H995" s="3"/>
      <c r="I995" s="3"/>
      <c r="J995" s="3"/>
      <c r="K995" s="3"/>
      <c r="L995" s="3"/>
      <c r="M995" s="3"/>
      <c r="N995" s="3"/>
      <c r="O995" s="5"/>
      <c r="P995" s="5"/>
      <c r="Q995" s="5"/>
      <c r="R995" s="5"/>
    </row>
    <row r="996" spans="2:18" ht="15.75" customHeight="1">
      <c r="B996" s="3"/>
      <c r="C996" s="3"/>
      <c r="D996" s="3"/>
      <c r="E996" s="3"/>
      <c r="F996" s="3"/>
      <c r="G996" s="3"/>
      <c r="H996" s="3"/>
      <c r="I996" s="3"/>
      <c r="J996" s="3"/>
      <c r="K996" s="3"/>
      <c r="L996" s="3"/>
      <c r="M996" s="3"/>
      <c r="N996" s="3"/>
      <c r="O996" s="5"/>
      <c r="P996" s="5"/>
      <c r="Q996" s="5"/>
      <c r="R996" s="5"/>
    </row>
    <row r="997" spans="2:18" ht="15.75" customHeight="1">
      <c r="B997" s="3"/>
      <c r="C997" s="3"/>
      <c r="D997" s="3"/>
      <c r="E997" s="3"/>
      <c r="F997" s="3"/>
      <c r="G997" s="3"/>
      <c r="H997" s="3"/>
      <c r="I997" s="3"/>
      <c r="J997" s="3"/>
      <c r="K997" s="3"/>
      <c r="L997" s="3"/>
      <c r="M997" s="3"/>
      <c r="N997" s="3"/>
      <c r="O997" s="5"/>
      <c r="P997" s="5"/>
      <c r="Q997" s="5"/>
      <c r="R997" s="5"/>
    </row>
    <row r="998" spans="2:18" ht="15.75" customHeight="1">
      <c r="B998" s="3"/>
      <c r="C998" s="3"/>
      <c r="D998" s="3"/>
      <c r="E998" s="3"/>
      <c r="F998" s="3"/>
      <c r="G998" s="3"/>
      <c r="H998" s="3"/>
      <c r="I998" s="3"/>
      <c r="J998" s="3"/>
      <c r="K998" s="3"/>
      <c r="L998" s="3"/>
      <c r="M998" s="3"/>
      <c r="N998" s="3"/>
      <c r="O998" s="5"/>
      <c r="P998" s="5"/>
      <c r="Q998" s="5"/>
      <c r="R998" s="5"/>
    </row>
    <row r="999" spans="2:18" ht="15.75" customHeight="1">
      <c r="B999" s="3"/>
      <c r="C999" s="3"/>
      <c r="D999" s="3"/>
      <c r="E999" s="3"/>
      <c r="F999" s="3"/>
      <c r="G999" s="3"/>
      <c r="H999" s="3"/>
      <c r="I999" s="3"/>
      <c r="J999" s="3"/>
      <c r="K999" s="3"/>
      <c r="L999" s="3"/>
      <c r="M999" s="3"/>
      <c r="N999" s="3"/>
      <c r="O999" s="5"/>
      <c r="P999" s="5"/>
      <c r="Q999" s="5"/>
      <c r="R999" s="5"/>
    </row>
    <row r="1000" spans="2:18" ht="15.75" customHeight="1">
      <c r="B1000" s="3"/>
      <c r="C1000" s="3"/>
      <c r="D1000" s="3"/>
      <c r="E1000" s="3"/>
      <c r="F1000" s="3"/>
      <c r="G1000" s="3"/>
      <c r="H1000" s="3"/>
      <c r="I1000" s="3"/>
      <c r="J1000" s="3"/>
      <c r="K1000" s="3"/>
      <c r="L1000" s="3"/>
      <c r="M1000" s="3"/>
      <c r="N1000" s="3"/>
      <c r="O1000" s="5"/>
      <c r="P1000" s="5"/>
      <c r="Q1000" s="5"/>
      <c r="R1000" s="5"/>
    </row>
  </sheetData>
  <mergeCells count="16">
    <mergeCell ref="B108:Q108"/>
    <mergeCell ref="B111:R111"/>
    <mergeCell ref="B2:R2"/>
    <mergeCell ref="B4:B5"/>
    <mergeCell ref="C4:C5"/>
    <mergeCell ref="D4:D5"/>
    <mergeCell ref="E4:E5"/>
    <mergeCell ref="F4:F5"/>
    <mergeCell ref="G4:J4"/>
    <mergeCell ref="K4:N4"/>
    <mergeCell ref="O4:R4"/>
    <mergeCell ref="B106:E106"/>
    <mergeCell ref="B107:E107"/>
    <mergeCell ref="G107:J107"/>
    <mergeCell ref="K107:N107"/>
    <mergeCell ref="O107:R107"/>
  </mergeCells>
  <dataValidations count="1">
    <dataValidation type="list" allowBlank="1" showErrorMessage="1" sqref="L6:L105 N6:N105 R108" xr:uid="{00000000-0002-0000-1200-000000000000}">
      <formula1>"V,-"</formula1>
    </dataValidation>
  </dataValidation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000"/>
  <sheetViews>
    <sheetView showGridLines="0" workbookViewId="0"/>
  </sheetViews>
  <sheetFormatPr defaultColWidth="14.42578125" defaultRowHeight="15" customHeight="1"/>
  <cols>
    <col min="1" max="1" width="4.42578125" style="3" customWidth="1"/>
    <col min="2" max="2" width="5.28515625" customWidth="1"/>
    <col min="3" max="3" width="54" customWidth="1"/>
    <col min="4" max="4" width="6.140625" customWidth="1"/>
    <col min="5" max="5" width="6.42578125" customWidth="1"/>
    <col min="6" max="6" width="25.42578125" customWidth="1"/>
    <col min="7" max="7" width="27.85546875" customWidth="1"/>
    <col min="8" max="26" width="8.7109375" customWidth="1"/>
  </cols>
  <sheetData>
    <row r="1" spans="2:7">
      <c r="B1" s="3"/>
      <c r="C1" s="4"/>
      <c r="D1" s="5"/>
      <c r="E1" s="5"/>
      <c r="F1" s="3"/>
      <c r="G1" s="3"/>
    </row>
    <row r="2" spans="2:7">
      <c r="B2" s="261" t="s">
        <v>13</v>
      </c>
      <c r="C2" s="294"/>
      <c r="D2" s="294"/>
      <c r="E2" s="294"/>
      <c r="F2" s="294"/>
      <c r="G2" s="294"/>
    </row>
    <row r="3" spans="2:7">
      <c r="B3" s="262"/>
      <c r="C3" s="294"/>
      <c r="D3" s="294"/>
      <c r="E3" s="294"/>
      <c r="F3" s="294"/>
      <c r="G3" s="294"/>
    </row>
    <row r="4" spans="2:7">
      <c r="B4" s="7" t="s">
        <v>14</v>
      </c>
      <c r="C4" s="8" t="s">
        <v>15</v>
      </c>
      <c r="D4" s="7" t="s">
        <v>16</v>
      </c>
      <c r="E4" s="7" t="s">
        <v>17</v>
      </c>
      <c r="F4" s="8" t="s">
        <v>15</v>
      </c>
      <c r="G4" s="8" t="s">
        <v>18</v>
      </c>
    </row>
    <row r="5" spans="2:7">
      <c r="B5" s="9" t="s">
        <v>19</v>
      </c>
      <c r="C5" s="10" t="s">
        <v>20</v>
      </c>
      <c r="D5" s="9" t="s">
        <v>21</v>
      </c>
      <c r="E5" s="9"/>
      <c r="F5" s="10" t="s">
        <v>22</v>
      </c>
      <c r="G5" s="11" t="s">
        <v>23</v>
      </c>
    </row>
    <row r="6" spans="2:7">
      <c r="B6" s="9" t="s">
        <v>24</v>
      </c>
      <c r="C6" s="10" t="s">
        <v>25</v>
      </c>
      <c r="D6" s="9" t="s">
        <v>21</v>
      </c>
      <c r="E6" s="9"/>
      <c r="F6" s="10" t="s">
        <v>26</v>
      </c>
      <c r="G6" s="11" t="s">
        <v>23</v>
      </c>
    </row>
    <row r="7" spans="2:7">
      <c r="B7" s="9" t="s">
        <v>27</v>
      </c>
      <c r="C7" s="10" t="s">
        <v>28</v>
      </c>
      <c r="D7" s="9" t="s">
        <v>21</v>
      </c>
      <c r="E7" s="9"/>
      <c r="F7" s="10" t="s">
        <v>29</v>
      </c>
      <c r="G7" s="11" t="s">
        <v>23</v>
      </c>
    </row>
    <row r="8" spans="2:7">
      <c r="B8" s="9" t="s">
        <v>30</v>
      </c>
      <c r="C8" s="10" t="s">
        <v>31</v>
      </c>
      <c r="D8" s="9" t="s">
        <v>21</v>
      </c>
      <c r="E8" s="9"/>
      <c r="F8" s="10" t="s">
        <v>32</v>
      </c>
      <c r="G8" s="11" t="s">
        <v>33</v>
      </c>
    </row>
    <row r="9" spans="2:7">
      <c r="B9" s="9" t="s">
        <v>34</v>
      </c>
      <c r="C9" s="10" t="s">
        <v>35</v>
      </c>
      <c r="D9" s="9" t="s">
        <v>21</v>
      </c>
      <c r="E9" s="9"/>
      <c r="F9" s="10" t="s">
        <v>36</v>
      </c>
      <c r="G9" s="11" t="s">
        <v>37</v>
      </c>
    </row>
    <row r="10" spans="2:7">
      <c r="B10" s="9" t="s">
        <v>38</v>
      </c>
      <c r="C10" s="10" t="s">
        <v>39</v>
      </c>
      <c r="D10" s="9" t="s">
        <v>21</v>
      </c>
      <c r="E10" s="9"/>
      <c r="F10" s="10" t="s">
        <v>40</v>
      </c>
      <c r="G10" s="295" t="s">
        <v>41</v>
      </c>
    </row>
    <row r="11" spans="2:7">
      <c r="B11" s="9" t="s">
        <v>42</v>
      </c>
      <c r="C11" s="10" t="s">
        <v>43</v>
      </c>
      <c r="D11" s="9" t="s">
        <v>21</v>
      </c>
      <c r="E11" s="9"/>
      <c r="F11" s="10" t="s">
        <v>44</v>
      </c>
      <c r="G11" s="11" t="s">
        <v>41</v>
      </c>
    </row>
    <row r="12" spans="2:7">
      <c r="B12" s="9" t="s">
        <v>45</v>
      </c>
      <c r="C12" s="10" t="s">
        <v>46</v>
      </c>
      <c r="D12" s="9" t="s">
        <v>21</v>
      </c>
      <c r="E12" s="9"/>
      <c r="F12" s="10" t="s">
        <v>47</v>
      </c>
      <c r="G12" s="11" t="s">
        <v>41</v>
      </c>
    </row>
    <row r="13" spans="2:7">
      <c r="B13" s="9" t="s">
        <v>48</v>
      </c>
      <c r="C13" s="10" t="s">
        <v>49</v>
      </c>
      <c r="D13" s="9" t="s">
        <v>21</v>
      </c>
      <c r="E13" s="9"/>
      <c r="F13" s="10" t="s">
        <v>50</v>
      </c>
      <c r="G13" s="11" t="s">
        <v>41</v>
      </c>
    </row>
    <row r="14" spans="2:7">
      <c r="B14" s="9" t="s">
        <v>51</v>
      </c>
      <c r="C14" s="10" t="s">
        <v>52</v>
      </c>
      <c r="D14" s="9" t="s">
        <v>21</v>
      </c>
      <c r="E14" s="9"/>
      <c r="F14" s="10" t="s">
        <v>53</v>
      </c>
      <c r="G14" s="11" t="s">
        <v>41</v>
      </c>
    </row>
    <row r="15" spans="2:7">
      <c r="B15" s="9" t="s">
        <v>54</v>
      </c>
      <c r="C15" s="10" t="s">
        <v>55</v>
      </c>
      <c r="D15" s="9" t="s">
        <v>21</v>
      </c>
      <c r="E15" s="9"/>
      <c r="F15" s="10" t="s">
        <v>56</v>
      </c>
      <c r="G15" s="11" t="s">
        <v>57</v>
      </c>
    </row>
    <row r="16" spans="2:7">
      <c r="B16" s="9" t="s">
        <v>58</v>
      </c>
      <c r="C16" s="10" t="s">
        <v>59</v>
      </c>
      <c r="D16" s="9" t="s">
        <v>21</v>
      </c>
      <c r="E16" s="9"/>
      <c r="F16" s="10" t="s">
        <v>60</v>
      </c>
      <c r="G16" s="11" t="s">
        <v>61</v>
      </c>
    </row>
    <row r="17" spans="2:7">
      <c r="B17" s="9" t="s">
        <v>62</v>
      </c>
      <c r="C17" s="10" t="s">
        <v>63</v>
      </c>
      <c r="D17" s="9" t="s">
        <v>21</v>
      </c>
      <c r="E17" s="9"/>
      <c r="F17" s="10" t="s">
        <v>64</v>
      </c>
      <c r="G17" s="11" t="s">
        <v>65</v>
      </c>
    </row>
    <row r="18" spans="2:7">
      <c r="B18" s="9" t="s">
        <v>66</v>
      </c>
      <c r="C18" s="10" t="s">
        <v>67</v>
      </c>
      <c r="D18" s="9" t="s">
        <v>21</v>
      </c>
      <c r="E18" s="9"/>
      <c r="F18" s="10" t="s">
        <v>68</v>
      </c>
      <c r="G18" s="11" t="s">
        <v>65</v>
      </c>
    </row>
    <row r="19" spans="2:7">
      <c r="B19" s="9" t="s">
        <v>69</v>
      </c>
      <c r="C19" s="10" t="s">
        <v>70</v>
      </c>
      <c r="D19" s="9" t="s">
        <v>21</v>
      </c>
      <c r="E19" s="9"/>
      <c r="F19" s="10" t="s">
        <v>71</v>
      </c>
      <c r="G19" s="11" t="s">
        <v>72</v>
      </c>
    </row>
    <row r="20" spans="2:7">
      <c r="B20" s="9" t="s">
        <v>73</v>
      </c>
      <c r="C20" s="10" t="s">
        <v>74</v>
      </c>
      <c r="D20" s="9" t="s">
        <v>21</v>
      </c>
      <c r="E20" s="9"/>
      <c r="F20" s="10" t="s">
        <v>75</v>
      </c>
      <c r="G20" s="11" t="s">
        <v>76</v>
      </c>
    </row>
    <row r="21" spans="2:7" ht="15.75" customHeight="1">
      <c r="B21" s="9" t="s">
        <v>77</v>
      </c>
      <c r="C21" s="10" t="s">
        <v>78</v>
      </c>
      <c r="D21" s="9" t="s">
        <v>21</v>
      </c>
      <c r="E21" s="9"/>
      <c r="F21" s="10" t="s">
        <v>79</v>
      </c>
      <c r="G21" s="11" t="s">
        <v>65</v>
      </c>
    </row>
    <row r="22" spans="2:7" ht="15.75" customHeight="1">
      <c r="B22" s="9" t="s">
        <v>80</v>
      </c>
      <c r="C22" s="10" t="s">
        <v>81</v>
      </c>
      <c r="D22" s="9" t="s">
        <v>21</v>
      </c>
      <c r="E22" s="9"/>
      <c r="F22" s="10" t="s">
        <v>82</v>
      </c>
      <c r="G22" s="11" t="s">
        <v>76</v>
      </c>
    </row>
    <row r="23" spans="2:7" ht="15.75" customHeight="1">
      <c r="B23" s="9" t="s">
        <v>83</v>
      </c>
      <c r="C23" s="10" t="s">
        <v>84</v>
      </c>
      <c r="D23" s="9" t="s">
        <v>21</v>
      </c>
      <c r="E23" s="9"/>
      <c r="F23" s="10" t="s">
        <v>85</v>
      </c>
      <c r="G23" s="11" t="s">
        <v>86</v>
      </c>
    </row>
    <row r="24" spans="2:7" ht="15.75" customHeight="1">
      <c r="B24" s="9" t="s">
        <v>87</v>
      </c>
      <c r="C24" s="10" t="s">
        <v>88</v>
      </c>
      <c r="D24" s="9" t="s">
        <v>21</v>
      </c>
      <c r="E24" s="9"/>
      <c r="F24" s="10" t="s">
        <v>89</v>
      </c>
      <c r="G24" s="11" t="s">
        <v>86</v>
      </c>
    </row>
    <row r="25" spans="2:7" ht="15.75" customHeight="1">
      <c r="B25" s="9" t="s">
        <v>90</v>
      </c>
      <c r="C25" s="10" t="s">
        <v>91</v>
      </c>
      <c r="D25" s="9" t="s">
        <v>21</v>
      </c>
      <c r="E25" s="9"/>
      <c r="F25" s="10" t="s">
        <v>92</v>
      </c>
      <c r="G25" s="11" t="s">
        <v>93</v>
      </c>
    </row>
    <row r="26" spans="2:7" ht="15.75" customHeight="1">
      <c r="B26" s="9" t="s">
        <v>94</v>
      </c>
      <c r="C26" s="10" t="s">
        <v>95</v>
      </c>
      <c r="D26" s="9" t="s">
        <v>21</v>
      </c>
      <c r="E26" s="9"/>
      <c r="F26" s="10" t="s">
        <v>96</v>
      </c>
      <c r="G26" s="11" t="s">
        <v>86</v>
      </c>
    </row>
    <row r="27" spans="2:7" ht="15.75" customHeight="1">
      <c r="B27" s="9" t="s">
        <v>97</v>
      </c>
      <c r="C27" s="10" t="s">
        <v>98</v>
      </c>
      <c r="D27" s="9" t="s">
        <v>21</v>
      </c>
      <c r="E27" s="9"/>
      <c r="F27" s="10" t="s">
        <v>99</v>
      </c>
      <c r="G27" s="11" t="s">
        <v>86</v>
      </c>
    </row>
    <row r="28" spans="2:7" ht="15.75" customHeight="1">
      <c r="B28" s="12">
        <v>6</v>
      </c>
      <c r="C28" s="10" t="s">
        <v>100</v>
      </c>
      <c r="D28" s="9" t="s">
        <v>21</v>
      </c>
      <c r="E28" s="9"/>
      <c r="F28" s="13" t="s">
        <v>101</v>
      </c>
      <c r="G28" s="11" t="s">
        <v>86</v>
      </c>
    </row>
    <row r="29" spans="2:7" ht="15.75" customHeight="1">
      <c r="B29" s="296" t="s">
        <v>102</v>
      </c>
      <c r="C29" s="297"/>
      <c r="D29" s="297"/>
      <c r="E29" s="297"/>
      <c r="F29" s="298"/>
      <c r="G29" s="14" t="s">
        <v>21</v>
      </c>
    </row>
    <row r="30" spans="2:7" ht="15.75" customHeight="1">
      <c r="B30" s="15"/>
      <c r="C30" s="15"/>
      <c r="D30" s="15"/>
      <c r="E30" s="15"/>
      <c r="F30" s="15"/>
      <c r="G30" s="16"/>
    </row>
    <row r="31" spans="2:7" ht="15.75" customHeight="1">
      <c r="B31" s="17" t="s">
        <v>103</v>
      </c>
      <c r="C31" s="4"/>
      <c r="D31" s="5"/>
      <c r="E31" s="5"/>
      <c r="F31" s="3"/>
      <c r="G31" s="3"/>
    </row>
    <row r="32" spans="2:7" ht="105.75" customHeight="1">
      <c r="B32" s="299" t="s">
        <v>104</v>
      </c>
      <c r="C32" s="300"/>
      <c r="D32" s="300"/>
      <c r="E32" s="300"/>
      <c r="F32" s="300"/>
      <c r="G32" s="301"/>
    </row>
    <row r="33" spans="2:7" ht="15.75" customHeight="1">
      <c r="B33" s="302"/>
      <c r="C33" s="294"/>
      <c r="D33" s="294"/>
      <c r="E33" s="294"/>
      <c r="F33" s="294"/>
      <c r="G33" s="303"/>
    </row>
    <row r="34" spans="2:7" ht="15.75" customHeight="1">
      <c r="B34" s="302"/>
      <c r="C34" s="294"/>
      <c r="D34" s="294"/>
      <c r="E34" s="294"/>
      <c r="F34" s="294"/>
      <c r="G34" s="303"/>
    </row>
    <row r="35" spans="2:7" ht="15.75" customHeight="1">
      <c r="B35" s="302"/>
      <c r="C35" s="294"/>
      <c r="D35" s="294"/>
      <c r="E35" s="294"/>
      <c r="F35" s="294"/>
      <c r="G35" s="303"/>
    </row>
    <row r="36" spans="2:7" ht="15.75" customHeight="1">
      <c r="B36" s="302"/>
      <c r="C36" s="294"/>
      <c r="D36" s="294"/>
      <c r="E36" s="294"/>
      <c r="F36" s="294"/>
      <c r="G36" s="303"/>
    </row>
    <row r="37" spans="2:7" ht="15.75" customHeight="1">
      <c r="B37" s="302"/>
      <c r="C37" s="294"/>
      <c r="D37" s="294"/>
      <c r="E37" s="294"/>
      <c r="F37" s="294"/>
      <c r="G37" s="303"/>
    </row>
    <row r="38" spans="2:7" ht="15.75" customHeight="1">
      <c r="B38" s="302"/>
      <c r="C38" s="294"/>
      <c r="D38" s="294"/>
      <c r="E38" s="294"/>
      <c r="F38" s="294"/>
      <c r="G38" s="303"/>
    </row>
    <row r="39" spans="2:7" ht="15.75" customHeight="1">
      <c r="B39" s="302"/>
      <c r="C39" s="294"/>
      <c r="D39" s="294"/>
      <c r="E39" s="294"/>
      <c r="F39" s="294"/>
      <c r="G39" s="303"/>
    </row>
    <row r="40" spans="2:7" ht="15.75" customHeight="1">
      <c r="B40" s="302"/>
      <c r="C40" s="294"/>
      <c r="D40" s="294"/>
      <c r="E40" s="294"/>
      <c r="F40" s="294"/>
      <c r="G40" s="303"/>
    </row>
    <row r="41" spans="2:7" ht="15.75" customHeight="1">
      <c r="B41" s="302"/>
      <c r="C41" s="294"/>
      <c r="D41" s="294"/>
      <c r="E41" s="294"/>
      <c r="F41" s="294"/>
      <c r="G41" s="303"/>
    </row>
    <row r="42" spans="2:7" ht="15.75" customHeight="1">
      <c r="B42" s="302"/>
      <c r="C42" s="294"/>
      <c r="D42" s="294"/>
      <c r="E42" s="294"/>
      <c r="F42" s="294"/>
      <c r="G42" s="303"/>
    </row>
    <row r="43" spans="2:7" ht="15.75" customHeight="1">
      <c r="B43" s="302"/>
      <c r="C43" s="294"/>
      <c r="D43" s="294"/>
      <c r="E43" s="294"/>
      <c r="F43" s="294"/>
      <c r="G43" s="303"/>
    </row>
    <row r="44" spans="2:7" ht="15.75" customHeight="1">
      <c r="B44" s="302"/>
      <c r="C44" s="294"/>
      <c r="D44" s="294"/>
      <c r="E44" s="294"/>
      <c r="F44" s="294"/>
      <c r="G44" s="303"/>
    </row>
    <row r="45" spans="2:7" ht="15.75" customHeight="1">
      <c r="B45" s="302"/>
      <c r="C45" s="294"/>
      <c r="D45" s="294"/>
      <c r="E45" s="294"/>
      <c r="F45" s="294"/>
      <c r="G45" s="303"/>
    </row>
    <row r="46" spans="2:7" ht="15.75" customHeight="1">
      <c r="B46" s="302"/>
      <c r="C46" s="294"/>
      <c r="D46" s="294"/>
      <c r="E46" s="294"/>
      <c r="F46" s="294"/>
      <c r="G46" s="303"/>
    </row>
    <row r="47" spans="2:7" ht="15.75" customHeight="1">
      <c r="B47" s="302"/>
      <c r="C47" s="294"/>
      <c r="D47" s="294"/>
      <c r="E47" s="294"/>
      <c r="F47" s="294"/>
      <c r="G47" s="303"/>
    </row>
    <row r="48" spans="2:7" ht="15.75" customHeight="1">
      <c r="B48" s="302"/>
      <c r="C48" s="294"/>
      <c r="D48" s="294"/>
      <c r="E48" s="294"/>
      <c r="F48" s="294"/>
      <c r="G48" s="303"/>
    </row>
    <row r="49" spans="2:7" ht="15.75" customHeight="1">
      <c r="B49" s="304"/>
      <c r="C49" s="305"/>
      <c r="D49" s="305"/>
      <c r="E49" s="305"/>
      <c r="F49" s="305"/>
      <c r="G49" s="306"/>
    </row>
    <row r="50" spans="2:7" ht="15.75" customHeight="1">
      <c r="B50" s="3"/>
      <c r="C50" s="4"/>
      <c r="D50" s="5"/>
      <c r="E50" s="5"/>
      <c r="F50" s="3"/>
      <c r="G50" s="3"/>
    </row>
    <row r="51" spans="2:7" ht="15.75" customHeight="1">
      <c r="B51" s="3"/>
      <c r="C51" s="4"/>
      <c r="D51" s="5"/>
      <c r="E51" s="5"/>
      <c r="F51" s="3"/>
      <c r="G51" s="3"/>
    </row>
    <row r="52" spans="2:7" ht="15.75" customHeight="1">
      <c r="B52" s="3"/>
      <c r="C52" s="4"/>
      <c r="D52" s="5"/>
      <c r="E52" s="5"/>
      <c r="F52" s="3"/>
      <c r="G52" s="3"/>
    </row>
    <row r="53" spans="2:7" ht="15.75" customHeight="1">
      <c r="B53" s="3"/>
      <c r="C53" s="4"/>
      <c r="D53" s="5"/>
      <c r="E53" s="5"/>
      <c r="F53" s="3"/>
      <c r="G53" s="3"/>
    </row>
    <row r="54" spans="2:7" ht="15.75" customHeight="1">
      <c r="B54" s="3"/>
      <c r="C54" s="4"/>
      <c r="D54" s="5"/>
      <c r="E54" s="5"/>
      <c r="F54" s="3"/>
      <c r="G54" s="3"/>
    </row>
    <row r="55" spans="2:7" ht="15.75" customHeight="1">
      <c r="B55" s="3"/>
      <c r="C55" s="4"/>
      <c r="D55" s="5"/>
      <c r="E55" s="5"/>
      <c r="F55" s="3"/>
      <c r="G55" s="3"/>
    </row>
    <row r="56" spans="2:7" ht="15.75" customHeight="1">
      <c r="B56" s="3"/>
      <c r="C56" s="4"/>
      <c r="D56" s="5"/>
      <c r="E56" s="5"/>
      <c r="F56" s="3"/>
      <c r="G56" s="3"/>
    </row>
    <row r="57" spans="2:7" ht="15.75" customHeight="1">
      <c r="B57" s="3"/>
      <c r="C57" s="4"/>
      <c r="D57" s="5"/>
      <c r="E57" s="5"/>
      <c r="F57" s="3"/>
      <c r="G57" s="3"/>
    </row>
    <row r="58" spans="2:7" ht="15.75" customHeight="1">
      <c r="B58" s="3"/>
      <c r="C58" s="4"/>
      <c r="D58" s="5"/>
      <c r="E58" s="5"/>
      <c r="F58" s="3"/>
      <c r="G58" s="3"/>
    </row>
    <row r="59" spans="2:7" ht="15.75" customHeight="1">
      <c r="B59" s="3"/>
      <c r="C59" s="4"/>
      <c r="D59" s="5"/>
      <c r="E59" s="5"/>
      <c r="F59" s="3"/>
      <c r="G59" s="3"/>
    </row>
    <row r="60" spans="2:7" ht="15.75" customHeight="1">
      <c r="B60" s="3"/>
      <c r="C60" s="4"/>
      <c r="D60" s="5"/>
      <c r="E60" s="5"/>
      <c r="F60" s="3"/>
      <c r="G60" s="3"/>
    </row>
    <row r="61" spans="2:7" ht="15.75" customHeight="1">
      <c r="B61" s="3"/>
      <c r="C61" s="4"/>
      <c r="D61" s="5"/>
      <c r="E61" s="5"/>
      <c r="F61" s="3"/>
      <c r="G61" s="3"/>
    </row>
    <row r="62" spans="2:7" ht="15.75" customHeight="1">
      <c r="B62" s="3"/>
      <c r="C62" s="4"/>
      <c r="D62" s="5"/>
      <c r="E62" s="5"/>
      <c r="F62" s="3"/>
      <c r="G62" s="3"/>
    </row>
    <row r="63" spans="2:7" ht="15.75" customHeight="1">
      <c r="B63" s="3"/>
      <c r="C63" s="4"/>
      <c r="D63" s="5"/>
      <c r="E63" s="5"/>
      <c r="F63" s="3"/>
      <c r="G63" s="3"/>
    </row>
    <row r="64" spans="2:7" ht="15.75" customHeight="1">
      <c r="B64" s="3"/>
      <c r="C64" s="4"/>
      <c r="D64" s="5"/>
      <c r="E64" s="5"/>
      <c r="F64" s="3"/>
      <c r="G64" s="3"/>
    </row>
    <row r="65" spans="2:7" ht="15.75" customHeight="1">
      <c r="B65" s="3"/>
      <c r="C65" s="4"/>
      <c r="D65" s="5"/>
      <c r="E65" s="5"/>
      <c r="F65" s="3"/>
      <c r="G65" s="3"/>
    </row>
    <row r="66" spans="2:7" ht="15.75" customHeight="1">
      <c r="B66" s="3"/>
      <c r="C66" s="4"/>
      <c r="D66" s="5"/>
      <c r="E66" s="5"/>
      <c r="F66" s="3"/>
      <c r="G66" s="3"/>
    </row>
    <row r="67" spans="2:7" ht="15.75" customHeight="1">
      <c r="B67" s="3"/>
      <c r="C67" s="4"/>
      <c r="D67" s="5"/>
      <c r="E67" s="5"/>
      <c r="F67" s="3"/>
      <c r="G67" s="3"/>
    </row>
    <row r="68" spans="2:7" ht="15.75" customHeight="1">
      <c r="B68" s="3"/>
      <c r="C68" s="4"/>
      <c r="D68" s="5"/>
      <c r="E68" s="5"/>
      <c r="F68" s="3"/>
      <c r="G68" s="3"/>
    </row>
    <row r="69" spans="2:7" ht="15.75" customHeight="1">
      <c r="B69" s="3"/>
      <c r="C69" s="4"/>
      <c r="D69" s="5"/>
      <c r="E69" s="5"/>
      <c r="F69" s="3"/>
      <c r="G69" s="3"/>
    </row>
    <row r="70" spans="2:7" ht="15.75" customHeight="1">
      <c r="B70" s="3"/>
      <c r="C70" s="4"/>
      <c r="D70" s="5"/>
      <c r="E70" s="5"/>
      <c r="F70" s="3"/>
      <c r="G70" s="3"/>
    </row>
    <row r="71" spans="2:7" ht="15.75" customHeight="1">
      <c r="B71" s="3"/>
      <c r="C71" s="4"/>
      <c r="D71" s="5"/>
      <c r="E71" s="5"/>
      <c r="F71" s="3"/>
      <c r="G71" s="3"/>
    </row>
    <row r="72" spans="2:7" ht="15.75" customHeight="1">
      <c r="B72" s="3"/>
      <c r="C72" s="4"/>
      <c r="D72" s="5"/>
      <c r="E72" s="5"/>
      <c r="F72" s="3"/>
      <c r="G72" s="3"/>
    </row>
    <row r="73" spans="2:7" ht="15.75" customHeight="1">
      <c r="B73" s="3"/>
      <c r="C73" s="4"/>
      <c r="D73" s="5"/>
      <c r="E73" s="5"/>
      <c r="F73" s="3"/>
      <c r="G73" s="3"/>
    </row>
    <row r="74" spans="2:7" ht="15.75" customHeight="1">
      <c r="B74" s="3"/>
      <c r="C74" s="4"/>
      <c r="D74" s="5"/>
      <c r="E74" s="5"/>
      <c r="F74" s="3"/>
      <c r="G74" s="3"/>
    </row>
    <row r="75" spans="2:7" ht="15.75" customHeight="1">
      <c r="B75" s="3"/>
      <c r="C75" s="4"/>
      <c r="D75" s="5"/>
      <c r="E75" s="5"/>
      <c r="F75" s="3"/>
      <c r="G75" s="3"/>
    </row>
    <row r="76" spans="2:7" ht="15.75" customHeight="1">
      <c r="B76" s="3"/>
      <c r="C76" s="4"/>
      <c r="D76" s="5"/>
      <c r="E76" s="5"/>
      <c r="F76" s="3"/>
      <c r="G76" s="3"/>
    </row>
    <row r="77" spans="2:7" ht="15.75" customHeight="1">
      <c r="B77" s="3"/>
      <c r="C77" s="4"/>
      <c r="D77" s="5"/>
      <c r="E77" s="5"/>
      <c r="F77" s="3"/>
      <c r="G77" s="3"/>
    </row>
    <row r="78" spans="2:7" ht="15.75" customHeight="1">
      <c r="B78" s="3"/>
      <c r="C78" s="4"/>
      <c r="D78" s="5"/>
      <c r="E78" s="5"/>
      <c r="F78" s="3"/>
      <c r="G78" s="3"/>
    </row>
    <row r="79" spans="2:7" ht="15.75" customHeight="1">
      <c r="B79" s="3"/>
      <c r="C79" s="4"/>
      <c r="D79" s="5"/>
      <c r="E79" s="5"/>
      <c r="F79" s="3"/>
      <c r="G79" s="3"/>
    </row>
    <row r="80" spans="2:7" ht="15.75" customHeight="1">
      <c r="B80" s="3"/>
      <c r="C80" s="4"/>
      <c r="D80" s="5"/>
      <c r="E80" s="5"/>
      <c r="F80" s="3"/>
      <c r="G80" s="3"/>
    </row>
    <row r="81" spans="2:7" ht="15.75" customHeight="1">
      <c r="B81" s="3"/>
      <c r="C81" s="4"/>
      <c r="D81" s="5"/>
      <c r="E81" s="5"/>
      <c r="F81" s="3"/>
      <c r="G81" s="3"/>
    </row>
    <row r="82" spans="2:7" ht="15.75" customHeight="1">
      <c r="B82" s="3"/>
      <c r="C82" s="4"/>
      <c r="D82" s="5"/>
      <c r="E82" s="5"/>
      <c r="F82" s="3"/>
      <c r="G82" s="3"/>
    </row>
    <row r="83" spans="2:7" ht="15.75" customHeight="1">
      <c r="B83" s="3"/>
      <c r="C83" s="4"/>
      <c r="D83" s="5"/>
      <c r="E83" s="5"/>
      <c r="F83" s="3"/>
      <c r="G83" s="3"/>
    </row>
    <row r="84" spans="2:7" ht="15.75" customHeight="1">
      <c r="B84" s="3"/>
      <c r="C84" s="4"/>
      <c r="D84" s="5"/>
      <c r="E84" s="5"/>
      <c r="F84" s="3"/>
      <c r="G84" s="3"/>
    </row>
    <row r="85" spans="2:7" ht="15.75" customHeight="1">
      <c r="B85" s="3"/>
      <c r="C85" s="4"/>
      <c r="D85" s="5"/>
      <c r="E85" s="5"/>
      <c r="F85" s="3"/>
      <c r="G85" s="3"/>
    </row>
    <row r="86" spans="2:7" ht="15.75" customHeight="1">
      <c r="B86" s="3"/>
      <c r="C86" s="4"/>
      <c r="D86" s="5"/>
      <c r="E86" s="5"/>
      <c r="F86" s="3"/>
      <c r="G86" s="3"/>
    </row>
    <row r="87" spans="2:7" ht="15.75" customHeight="1">
      <c r="B87" s="3"/>
      <c r="C87" s="4"/>
      <c r="D87" s="5"/>
      <c r="E87" s="5"/>
      <c r="F87" s="3"/>
      <c r="G87" s="3"/>
    </row>
    <row r="88" spans="2:7" ht="15.75" customHeight="1">
      <c r="B88" s="3"/>
      <c r="C88" s="4"/>
      <c r="D88" s="5"/>
      <c r="E88" s="5"/>
      <c r="F88" s="3"/>
      <c r="G88" s="3"/>
    </row>
    <row r="89" spans="2:7" ht="15.75" customHeight="1">
      <c r="B89" s="3"/>
      <c r="C89" s="4"/>
      <c r="D89" s="5"/>
      <c r="E89" s="5"/>
      <c r="F89" s="3"/>
      <c r="G89" s="3"/>
    </row>
    <row r="90" spans="2:7" ht="15.75" customHeight="1">
      <c r="B90" s="3"/>
      <c r="C90" s="4"/>
      <c r="D90" s="5"/>
      <c r="E90" s="5"/>
      <c r="F90" s="3"/>
      <c r="G90" s="3"/>
    </row>
    <row r="91" spans="2:7" ht="15.75" customHeight="1">
      <c r="B91" s="3"/>
      <c r="C91" s="4"/>
      <c r="D91" s="5"/>
      <c r="E91" s="5"/>
      <c r="F91" s="3"/>
      <c r="G91" s="3"/>
    </row>
    <row r="92" spans="2:7" ht="15.75" customHeight="1">
      <c r="B92" s="3"/>
      <c r="C92" s="4"/>
      <c r="D92" s="5"/>
      <c r="E92" s="5"/>
      <c r="F92" s="3"/>
      <c r="G92" s="3"/>
    </row>
    <row r="93" spans="2:7" ht="15.75" customHeight="1">
      <c r="B93" s="3"/>
      <c r="C93" s="4"/>
      <c r="D93" s="5"/>
      <c r="E93" s="5"/>
      <c r="F93" s="3"/>
      <c r="G93" s="3"/>
    </row>
    <row r="94" spans="2:7" ht="15.75" customHeight="1">
      <c r="B94" s="3"/>
      <c r="C94" s="4"/>
      <c r="D94" s="5"/>
      <c r="E94" s="5"/>
      <c r="F94" s="3"/>
      <c r="G94" s="3"/>
    </row>
    <row r="95" spans="2:7" ht="15.75" customHeight="1">
      <c r="B95" s="3"/>
      <c r="C95" s="4"/>
      <c r="D95" s="5"/>
      <c r="E95" s="5"/>
      <c r="F95" s="3"/>
      <c r="G95" s="3"/>
    </row>
    <row r="96" spans="2:7" ht="15.75" customHeight="1">
      <c r="B96" s="3"/>
      <c r="C96" s="4"/>
      <c r="D96" s="5"/>
      <c r="E96" s="5"/>
      <c r="F96" s="3"/>
      <c r="G96" s="3"/>
    </row>
    <row r="97" spans="2:7" ht="15.75" customHeight="1">
      <c r="B97" s="3"/>
      <c r="C97" s="4"/>
      <c r="D97" s="5"/>
      <c r="E97" s="5"/>
      <c r="F97" s="3"/>
      <c r="G97" s="3"/>
    </row>
    <row r="98" spans="2:7" ht="15.75" customHeight="1">
      <c r="B98" s="3"/>
      <c r="C98" s="4"/>
      <c r="D98" s="5"/>
      <c r="E98" s="5"/>
      <c r="F98" s="3"/>
      <c r="G98" s="3"/>
    </row>
    <row r="99" spans="2:7" ht="15.75" customHeight="1">
      <c r="B99" s="3"/>
      <c r="C99" s="4"/>
      <c r="D99" s="5"/>
      <c r="E99" s="5"/>
      <c r="F99" s="3"/>
      <c r="G99" s="3"/>
    </row>
    <row r="100" spans="2:7" ht="15.75" customHeight="1">
      <c r="B100" s="3"/>
      <c r="C100" s="4"/>
      <c r="D100" s="5"/>
      <c r="E100" s="5"/>
      <c r="F100" s="3"/>
      <c r="G100" s="3"/>
    </row>
    <row r="101" spans="2:7" ht="15.75" customHeight="1">
      <c r="B101" s="3"/>
      <c r="C101" s="4"/>
      <c r="D101" s="5"/>
      <c r="E101" s="5"/>
      <c r="F101" s="3"/>
      <c r="G101" s="3"/>
    </row>
    <row r="102" spans="2:7" ht="15.75" customHeight="1">
      <c r="B102" s="3"/>
      <c r="C102" s="4"/>
      <c r="D102" s="5"/>
      <c r="E102" s="5"/>
      <c r="F102" s="3"/>
      <c r="G102" s="3"/>
    </row>
    <row r="103" spans="2:7" ht="15.75" customHeight="1">
      <c r="B103" s="3"/>
      <c r="C103" s="4"/>
      <c r="D103" s="5"/>
      <c r="E103" s="5"/>
      <c r="F103" s="3"/>
      <c r="G103" s="3"/>
    </row>
    <row r="104" spans="2:7" ht="15.75" customHeight="1">
      <c r="B104" s="3"/>
      <c r="C104" s="4"/>
      <c r="D104" s="5"/>
      <c r="E104" s="5"/>
      <c r="F104" s="3"/>
      <c r="G104" s="3"/>
    </row>
    <row r="105" spans="2:7" ht="15.75" customHeight="1">
      <c r="B105" s="3"/>
      <c r="C105" s="4"/>
      <c r="D105" s="5"/>
      <c r="E105" s="5"/>
      <c r="F105" s="3"/>
      <c r="G105" s="3"/>
    </row>
    <row r="106" spans="2:7" ht="15.75" customHeight="1">
      <c r="B106" s="3"/>
      <c r="C106" s="4"/>
      <c r="D106" s="5"/>
      <c r="E106" s="5"/>
      <c r="F106" s="3"/>
      <c r="G106" s="3"/>
    </row>
    <row r="107" spans="2:7" ht="15.75" customHeight="1">
      <c r="B107" s="3"/>
      <c r="C107" s="4"/>
      <c r="D107" s="5"/>
      <c r="E107" s="5"/>
      <c r="F107" s="3"/>
      <c r="G107" s="3"/>
    </row>
    <row r="108" spans="2:7" ht="15.75" customHeight="1">
      <c r="B108" s="3"/>
      <c r="C108" s="4"/>
      <c r="D108" s="5"/>
      <c r="E108" s="5"/>
      <c r="F108" s="3"/>
      <c r="G108" s="3"/>
    </row>
    <row r="109" spans="2:7" ht="15.75" customHeight="1">
      <c r="B109" s="3"/>
      <c r="C109" s="4"/>
      <c r="D109" s="5"/>
      <c r="E109" s="5"/>
      <c r="F109" s="3"/>
      <c r="G109" s="3"/>
    </row>
    <row r="110" spans="2:7" ht="15.75" customHeight="1">
      <c r="B110" s="3"/>
      <c r="C110" s="4"/>
      <c r="D110" s="5"/>
      <c r="E110" s="5"/>
      <c r="F110" s="3"/>
      <c r="G110" s="3"/>
    </row>
    <row r="111" spans="2:7" ht="15.75" customHeight="1">
      <c r="B111" s="3"/>
      <c r="C111" s="4"/>
      <c r="D111" s="5"/>
      <c r="E111" s="5"/>
      <c r="F111" s="3"/>
      <c r="G111" s="3"/>
    </row>
    <row r="112" spans="2:7" ht="15.75" customHeight="1">
      <c r="B112" s="3"/>
      <c r="C112" s="4"/>
      <c r="D112" s="5"/>
      <c r="E112" s="5"/>
      <c r="F112" s="3"/>
      <c r="G112" s="3"/>
    </row>
    <row r="113" spans="2:7" ht="15.75" customHeight="1">
      <c r="B113" s="3"/>
      <c r="C113" s="4"/>
      <c r="D113" s="5"/>
      <c r="E113" s="5"/>
      <c r="F113" s="3"/>
      <c r="G113" s="3"/>
    </row>
    <row r="114" spans="2:7" ht="15.75" customHeight="1">
      <c r="B114" s="3"/>
      <c r="C114" s="4"/>
      <c r="D114" s="5"/>
      <c r="E114" s="5"/>
      <c r="F114" s="3"/>
      <c r="G114" s="3"/>
    </row>
    <row r="115" spans="2:7" ht="15.75" customHeight="1">
      <c r="B115" s="3"/>
      <c r="C115" s="4"/>
      <c r="D115" s="5"/>
      <c r="E115" s="5"/>
      <c r="F115" s="3"/>
      <c r="G115" s="3"/>
    </row>
    <row r="116" spans="2:7" ht="15.75" customHeight="1">
      <c r="B116" s="3"/>
      <c r="C116" s="4"/>
      <c r="D116" s="5"/>
      <c r="E116" s="5"/>
      <c r="F116" s="3"/>
      <c r="G116" s="3"/>
    </row>
    <row r="117" spans="2:7" ht="15.75" customHeight="1">
      <c r="B117" s="3"/>
      <c r="C117" s="4"/>
      <c r="D117" s="5"/>
      <c r="E117" s="5"/>
      <c r="F117" s="3"/>
      <c r="G117" s="3"/>
    </row>
    <row r="118" spans="2:7" ht="15.75" customHeight="1">
      <c r="B118" s="3"/>
      <c r="C118" s="4"/>
      <c r="D118" s="5"/>
      <c r="E118" s="5"/>
      <c r="F118" s="3"/>
      <c r="G118" s="3"/>
    </row>
    <row r="119" spans="2:7" ht="15.75" customHeight="1">
      <c r="B119" s="3"/>
      <c r="C119" s="4"/>
      <c r="D119" s="5"/>
      <c r="E119" s="5"/>
      <c r="F119" s="3"/>
      <c r="G119" s="3"/>
    </row>
    <row r="120" spans="2:7" ht="15.75" customHeight="1">
      <c r="B120" s="3"/>
      <c r="C120" s="4"/>
      <c r="D120" s="5"/>
      <c r="E120" s="5"/>
      <c r="F120" s="3"/>
      <c r="G120" s="3"/>
    </row>
    <row r="121" spans="2:7" ht="15.75" customHeight="1">
      <c r="B121" s="3"/>
      <c r="C121" s="4"/>
      <c r="D121" s="5"/>
      <c r="E121" s="5"/>
      <c r="F121" s="3"/>
      <c r="G121" s="3"/>
    </row>
    <row r="122" spans="2:7" ht="15.75" customHeight="1">
      <c r="B122" s="3"/>
      <c r="C122" s="4"/>
      <c r="D122" s="5"/>
      <c r="E122" s="5"/>
      <c r="F122" s="3"/>
      <c r="G122" s="3"/>
    </row>
    <row r="123" spans="2:7" ht="15.75" customHeight="1">
      <c r="B123" s="3"/>
      <c r="C123" s="4"/>
      <c r="D123" s="5"/>
      <c r="E123" s="5"/>
      <c r="F123" s="3"/>
      <c r="G123" s="3"/>
    </row>
    <row r="124" spans="2:7" ht="15.75" customHeight="1">
      <c r="B124" s="3"/>
      <c r="C124" s="4"/>
      <c r="D124" s="5"/>
      <c r="E124" s="5"/>
      <c r="F124" s="3"/>
      <c r="G124" s="3"/>
    </row>
    <row r="125" spans="2:7" ht="15.75" customHeight="1">
      <c r="B125" s="3"/>
      <c r="C125" s="4"/>
      <c r="D125" s="5"/>
      <c r="E125" s="5"/>
      <c r="F125" s="3"/>
      <c r="G125" s="3"/>
    </row>
    <row r="126" spans="2:7" ht="15.75" customHeight="1">
      <c r="B126" s="3"/>
      <c r="C126" s="4"/>
      <c r="D126" s="5"/>
      <c r="E126" s="5"/>
      <c r="F126" s="3"/>
      <c r="G126" s="3"/>
    </row>
    <row r="127" spans="2:7" ht="15.75" customHeight="1">
      <c r="B127" s="3"/>
      <c r="C127" s="4"/>
      <c r="D127" s="5"/>
      <c r="E127" s="5"/>
      <c r="F127" s="3"/>
      <c r="G127" s="3"/>
    </row>
    <row r="128" spans="2:7" ht="15.75" customHeight="1">
      <c r="B128" s="3"/>
      <c r="C128" s="4"/>
      <c r="D128" s="5"/>
      <c r="E128" s="5"/>
      <c r="F128" s="3"/>
      <c r="G128" s="3"/>
    </row>
    <row r="129" spans="2:7" ht="15.75" customHeight="1">
      <c r="B129" s="3"/>
      <c r="C129" s="4"/>
      <c r="D129" s="5"/>
      <c r="E129" s="5"/>
      <c r="F129" s="3"/>
      <c r="G129" s="3"/>
    </row>
    <row r="130" spans="2:7" ht="15.75" customHeight="1">
      <c r="B130" s="3"/>
      <c r="C130" s="4"/>
      <c r="D130" s="5"/>
      <c r="E130" s="5"/>
      <c r="F130" s="3"/>
      <c r="G130" s="3"/>
    </row>
    <row r="131" spans="2:7" ht="15.75" customHeight="1">
      <c r="B131" s="3"/>
      <c r="C131" s="4"/>
      <c r="D131" s="5"/>
      <c r="E131" s="5"/>
      <c r="F131" s="3"/>
      <c r="G131" s="3"/>
    </row>
    <row r="132" spans="2:7" ht="15.75" customHeight="1">
      <c r="B132" s="3"/>
      <c r="C132" s="4"/>
      <c r="D132" s="5"/>
      <c r="E132" s="5"/>
      <c r="F132" s="3"/>
      <c r="G132" s="3"/>
    </row>
    <row r="133" spans="2:7" ht="15.75" customHeight="1">
      <c r="B133" s="3"/>
      <c r="C133" s="4"/>
      <c r="D133" s="5"/>
      <c r="E133" s="5"/>
      <c r="F133" s="3"/>
      <c r="G133" s="3"/>
    </row>
    <row r="134" spans="2:7" ht="15.75" customHeight="1">
      <c r="B134" s="3"/>
      <c r="C134" s="4"/>
      <c r="D134" s="5"/>
      <c r="E134" s="5"/>
      <c r="F134" s="3"/>
      <c r="G134" s="3"/>
    </row>
    <row r="135" spans="2:7" ht="15.75" customHeight="1">
      <c r="B135" s="3"/>
      <c r="C135" s="4"/>
      <c r="D135" s="5"/>
      <c r="E135" s="5"/>
      <c r="F135" s="3"/>
      <c r="G135" s="3"/>
    </row>
    <row r="136" spans="2:7" ht="15.75" customHeight="1">
      <c r="B136" s="3"/>
      <c r="C136" s="4"/>
      <c r="D136" s="5"/>
      <c r="E136" s="5"/>
      <c r="F136" s="3"/>
      <c r="G136" s="3"/>
    </row>
    <row r="137" spans="2:7" ht="15.75" customHeight="1">
      <c r="B137" s="3"/>
      <c r="C137" s="4"/>
      <c r="D137" s="5"/>
      <c r="E137" s="5"/>
      <c r="F137" s="3"/>
      <c r="G137" s="3"/>
    </row>
    <row r="138" spans="2:7" ht="15.75" customHeight="1">
      <c r="B138" s="3"/>
      <c r="C138" s="4"/>
      <c r="D138" s="5"/>
      <c r="E138" s="5"/>
      <c r="F138" s="3"/>
      <c r="G138" s="3"/>
    </row>
    <row r="139" spans="2:7" ht="15.75" customHeight="1">
      <c r="B139" s="3"/>
      <c r="C139" s="4"/>
      <c r="D139" s="5"/>
      <c r="E139" s="5"/>
      <c r="F139" s="3"/>
      <c r="G139" s="3"/>
    </row>
    <row r="140" spans="2:7" ht="15.75" customHeight="1">
      <c r="B140" s="3"/>
      <c r="C140" s="4"/>
      <c r="D140" s="5"/>
      <c r="E140" s="5"/>
      <c r="F140" s="3"/>
      <c r="G140" s="3"/>
    </row>
    <row r="141" spans="2:7" ht="15.75" customHeight="1">
      <c r="B141" s="3"/>
      <c r="C141" s="4"/>
      <c r="D141" s="5"/>
      <c r="E141" s="5"/>
      <c r="F141" s="3"/>
      <c r="G141" s="3"/>
    </row>
    <row r="142" spans="2:7" ht="15.75" customHeight="1">
      <c r="B142" s="3"/>
      <c r="C142" s="4"/>
      <c r="D142" s="5"/>
      <c r="E142" s="5"/>
      <c r="F142" s="3"/>
      <c r="G142" s="3"/>
    </row>
    <row r="143" spans="2:7" ht="15.75" customHeight="1">
      <c r="B143" s="3"/>
      <c r="C143" s="4"/>
      <c r="D143" s="5"/>
      <c r="E143" s="5"/>
      <c r="F143" s="3"/>
      <c r="G143" s="3"/>
    </row>
    <row r="144" spans="2:7" ht="15.75" customHeight="1">
      <c r="B144" s="3"/>
      <c r="C144" s="4"/>
      <c r="D144" s="5"/>
      <c r="E144" s="5"/>
      <c r="F144" s="3"/>
      <c r="G144" s="3"/>
    </row>
    <row r="145" spans="2:7" ht="15.75" customHeight="1">
      <c r="B145" s="3"/>
      <c r="C145" s="4"/>
      <c r="D145" s="5"/>
      <c r="E145" s="5"/>
      <c r="F145" s="3"/>
      <c r="G145" s="3"/>
    </row>
    <row r="146" spans="2:7" ht="15.75" customHeight="1">
      <c r="B146" s="3"/>
      <c r="C146" s="4"/>
      <c r="D146" s="5"/>
      <c r="E146" s="5"/>
      <c r="F146" s="3"/>
      <c r="G146" s="3"/>
    </row>
    <row r="147" spans="2:7" ht="15.75" customHeight="1">
      <c r="B147" s="3"/>
      <c r="C147" s="4"/>
      <c r="D147" s="5"/>
      <c r="E147" s="5"/>
      <c r="F147" s="3"/>
      <c r="G147" s="3"/>
    </row>
    <row r="148" spans="2:7" ht="15.75" customHeight="1">
      <c r="B148" s="3"/>
      <c r="C148" s="4"/>
      <c r="D148" s="5"/>
      <c r="E148" s="5"/>
      <c r="F148" s="3"/>
      <c r="G148" s="3"/>
    </row>
    <row r="149" spans="2:7" ht="15.75" customHeight="1">
      <c r="B149" s="3"/>
      <c r="C149" s="4"/>
      <c r="D149" s="5"/>
      <c r="E149" s="5"/>
      <c r="F149" s="3"/>
      <c r="G149" s="3"/>
    </row>
    <row r="150" spans="2:7" ht="15.75" customHeight="1">
      <c r="B150" s="3"/>
      <c r="C150" s="4"/>
      <c r="D150" s="5"/>
      <c r="E150" s="5"/>
      <c r="F150" s="3"/>
      <c r="G150" s="3"/>
    </row>
    <row r="151" spans="2:7" ht="15.75" customHeight="1">
      <c r="B151" s="3"/>
      <c r="C151" s="4"/>
      <c r="D151" s="5"/>
      <c r="E151" s="5"/>
      <c r="F151" s="3"/>
      <c r="G151" s="3"/>
    </row>
    <row r="152" spans="2:7" ht="15.75" customHeight="1">
      <c r="B152" s="3"/>
      <c r="C152" s="4"/>
      <c r="D152" s="5"/>
      <c r="E152" s="5"/>
      <c r="F152" s="3"/>
      <c r="G152" s="3"/>
    </row>
    <row r="153" spans="2:7" ht="15.75" customHeight="1">
      <c r="B153" s="3"/>
      <c r="C153" s="4"/>
      <c r="D153" s="5"/>
      <c r="E153" s="5"/>
      <c r="F153" s="3"/>
      <c r="G153" s="3"/>
    </row>
    <row r="154" spans="2:7" ht="15.75" customHeight="1">
      <c r="B154" s="3"/>
      <c r="C154" s="4"/>
      <c r="D154" s="5"/>
      <c r="E154" s="5"/>
      <c r="F154" s="3"/>
      <c r="G154" s="3"/>
    </row>
    <row r="155" spans="2:7" ht="15.75" customHeight="1">
      <c r="B155" s="3"/>
      <c r="C155" s="4"/>
      <c r="D155" s="5"/>
      <c r="E155" s="5"/>
      <c r="F155" s="3"/>
      <c r="G155" s="3"/>
    </row>
    <row r="156" spans="2:7" ht="15.75" customHeight="1">
      <c r="B156" s="3"/>
      <c r="C156" s="4"/>
      <c r="D156" s="5"/>
      <c r="E156" s="5"/>
      <c r="F156" s="3"/>
      <c r="G156" s="3"/>
    </row>
    <row r="157" spans="2:7" ht="15.75" customHeight="1">
      <c r="B157" s="3"/>
      <c r="C157" s="4"/>
      <c r="D157" s="5"/>
      <c r="E157" s="5"/>
      <c r="F157" s="3"/>
      <c r="G157" s="3"/>
    </row>
    <row r="158" spans="2:7" ht="15.75" customHeight="1">
      <c r="B158" s="3"/>
      <c r="C158" s="4"/>
      <c r="D158" s="5"/>
      <c r="E158" s="5"/>
      <c r="F158" s="3"/>
      <c r="G158" s="3"/>
    </row>
    <row r="159" spans="2:7" ht="15.75" customHeight="1">
      <c r="B159" s="3"/>
      <c r="C159" s="4"/>
      <c r="D159" s="5"/>
      <c r="E159" s="5"/>
      <c r="F159" s="3"/>
      <c r="G159" s="3"/>
    </row>
    <row r="160" spans="2:7" ht="15.75" customHeight="1">
      <c r="B160" s="3"/>
      <c r="C160" s="4"/>
      <c r="D160" s="5"/>
      <c r="E160" s="5"/>
      <c r="F160" s="3"/>
      <c r="G160" s="3"/>
    </row>
    <row r="161" spans="2:7" ht="15.75" customHeight="1">
      <c r="B161" s="3"/>
      <c r="C161" s="4"/>
      <c r="D161" s="5"/>
      <c r="E161" s="5"/>
      <c r="F161" s="3"/>
      <c r="G161" s="3"/>
    </row>
    <row r="162" spans="2:7" ht="15.75" customHeight="1">
      <c r="B162" s="3"/>
      <c r="C162" s="4"/>
      <c r="D162" s="5"/>
      <c r="E162" s="5"/>
      <c r="F162" s="3"/>
      <c r="G162" s="3"/>
    </row>
    <row r="163" spans="2:7" ht="15.75" customHeight="1">
      <c r="B163" s="3"/>
      <c r="C163" s="4"/>
      <c r="D163" s="5"/>
      <c r="E163" s="5"/>
      <c r="F163" s="3"/>
      <c r="G163" s="3"/>
    </row>
    <row r="164" spans="2:7" ht="15.75" customHeight="1">
      <c r="B164" s="3"/>
      <c r="C164" s="4"/>
      <c r="D164" s="5"/>
      <c r="E164" s="5"/>
      <c r="F164" s="3"/>
      <c r="G164" s="3"/>
    </row>
    <row r="165" spans="2:7" ht="15.75" customHeight="1">
      <c r="B165" s="3"/>
      <c r="C165" s="4"/>
      <c r="D165" s="5"/>
      <c r="E165" s="5"/>
      <c r="F165" s="3"/>
      <c r="G165" s="3"/>
    </row>
    <row r="166" spans="2:7" ht="15.75" customHeight="1">
      <c r="B166" s="3"/>
      <c r="C166" s="4"/>
      <c r="D166" s="5"/>
      <c r="E166" s="5"/>
      <c r="F166" s="3"/>
      <c r="G166" s="3"/>
    </row>
    <row r="167" spans="2:7" ht="15.75" customHeight="1">
      <c r="B167" s="3"/>
      <c r="C167" s="4"/>
      <c r="D167" s="5"/>
      <c r="E167" s="5"/>
      <c r="F167" s="3"/>
      <c r="G167" s="3"/>
    </row>
    <row r="168" spans="2:7" ht="15.75" customHeight="1">
      <c r="B168" s="3"/>
      <c r="C168" s="4"/>
      <c r="D168" s="5"/>
      <c r="E168" s="5"/>
      <c r="F168" s="3"/>
      <c r="G168" s="3"/>
    </row>
    <row r="169" spans="2:7" ht="15.75" customHeight="1">
      <c r="B169" s="3"/>
      <c r="C169" s="4"/>
      <c r="D169" s="5"/>
      <c r="E169" s="5"/>
      <c r="F169" s="3"/>
      <c r="G169" s="3"/>
    </row>
    <row r="170" spans="2:7" ht="15.75" customHeight="1">
      <c r="B170" s="3"/>
      <c r="C170" s="4"/>
      <c r="D170" s="5"/>
      <c r="E170" s="5"/>
      <c r="F170" s="3"/>
      <c r="G170" s="3"/>
    </row>
    <row r="171" spans="2:7" ht="15.75" customHeight="1">
      <c r="B171" s="3"/>
      <c r="C171" s="4"/>
      <c r="D171" s="5"/>
      <c r="E171" s="5"/>
      <c r="F171" s="3"/>
      <c r="G171" s="3"/>
    </row>
    <row r="172" spans="2:7" ht="15.75" customHeight="1">
      <c r="B172" s="3"/>
      <c r="C172" s="4"/>
      <c r="D172" s="5"/>
      <c r="E172" s="5"/>
      <c r="F172" s="3"/>
      <c r="G172" s="3"/>
    </row>
    <row r="173" spans="2:7" ht="15.75" customHeight="1">
      <c r="B173" s="3"/>
      <c r="C173" s="4"/>
      <c r="D173" s="5"/>
      <c r="E173" s="5"/>
      <c r="F173" s="3"/>
      <c r="G173" s="3"/>
    </row>
    <row r="174" spans="2:7" ht="15.75" customHeight="1">
      <c r="B174" s="3"/>
      <c r="C174" s="4"/>
      <c r="D174" s="5"/>
      <c r="E174" s="5"/>
      <c r="F174" s="3"/>
      <c r="G174" s="3"/>
    </row>
    <row r="175" spans="2:7" ht="15.75" customHeight="1">
      <c r="B175" s="3"/>
      <c r="C175" s="4"/>
      <c r="D175" s="5"/>
      <c r="E175" s="5"/>
      <c r="F175" s="3"/>
      <c r="G175" s="3"/>
    </row>
    <row r="176" spans="2:7" ht="15.75" customHeight="1">
      <c r="B176" s="3"/>
      <c r="C176" s="4"/>
      <c r="D176" s="5"/>
      <c r="E176" s="5"/>
      <c r="F176" s="3"/>
      <c r="G176" s="3"/>
    </row>
    <row r="177" spans="2:7" ht="15.75" customHeight="1">
      <c r="B177" s="3"/>
      <c r="C177" s="4"/>
      <c r="D177" s="5"/>
      <c r="E177" s="5"/>
      <c r="F177" s="3"/>
      <c r="G177" s="3"/>
    </row>
    <row r="178" spans="2:7" ht="15.75" customHeight="1">
      <c r="B178" s="3"/>
      <c r="C178" s="4"/>
      <c r="D178" s="5"/>
      <c r="E178" s="5"/>
      <c r="F178" s="3"/>
      <c r="G178" s="3"/>
    </row>
    <row r="179" spans="2:7" ht="15.75" customHeight="1">
      <c r="B179" s="3"/>
      <c r="C179" s="4"/>
      <c r="D179" s="5"/>
      <c r="E179" s="5"/>
      <c r="F179" s="3"/>
      <c r="G179" s="3"/>
    </row>
    <row r="180" spans="2:7" ht="15.75" customHeight="1">
      <c r="B180" s="3"/>
      <c r="C180" s="4"/>
      <c r="D180" s="5"/>
      <c r="E180" s="5"/>
      <c r="F180" s="3"/>
      <c r="G180" s="3"/>
    </row>
    <row r="181" spans="2:7" ht="15.75" customHeight="1">
      <c r="B181" s="3"/>
      <c r="C181" s="4"/>
      <c r="D181" s="5"/>
      <c r="E181" s="5"/>
      <c r="F181" s="3"/>
      <c r="G181" s="3"/>
    </row>
    <row r="182" spans="2:7" ht="15.75" customHeight="1">
      <c r="B182" s="3"/>
      <c r="C182" s="4"/>
      <c r="D182" s="5"/>
      <c r="E182" s="5"/>
      <c r="F182" s="3"/>
      <c r="G182" s="3"/>
    </row>
    <row r="183" spans="2:7" ht="15.75" customHeight="1">
      <c r="B183" s="3"/>
      <c r="C183" s="4"/>
      <c r="D183" s="5"/>
      <c r="E183" s="5"/>
      <c r="F183" s="3"/>
      <c r="G183" s="3"/>
    </row>
    <row r="184" spans="2:7" ht="15.75" customHeight="1">
      <c r="B184" s="3"/>
      <c r="C184" s="4"/>
      <c r="D184" s="5"/>
      <c r="E184" s="5"/>
      <c r="F184" s="3"/>
      <c r="G184" s="3"/>
    </row>
    <row r="185" spans="2:7" ht="15.75" customHeight="1">
      <c r="B185" s="3"/>
      <c r="C185" s="4"/>
      <c r="D185" s="5"/>
      <c r="E185" s="5"/>
      <c r="F185" s="3"/>
      <c r="G185" s="3"/>
    </row>
    <row r="186" spans="2:7" ht="15.75" customHeight="1">
      <c r="B186" s="3"/>
      <c r="C186" s="4"/>
      <c r="D186" s="5"/>
      <c r="E186" s="5"/>
      <c r="F186" s="3"/>
      <c r="G186" s="3"/>
    </row>
    <row r="187" spans="2:7" ht="15.75" customHeight="1">
      <c r="B187" s="3"/>
      <c r="C187" s="4"/>
      <c r="D187" s="5"/>
      <c r="E187" s="5"/>
      <c r="F187" s="3"/>
      <c r="G187" s="3"/>
    </row>
    <row r="188" spans="2:7" ht="15.75" customHeight="1">
      <c r="B188" s="3"/>
      <c r="C188" s="4"/>
      <c r="D188" s="5"/>
      <c r="E188" s="5"/>
      <c r="F188" s="3"/>
      <c r="G188" s="3"/>
    </row>
    <row r="189" spans="2:7" ht="15.75" customHeight="1">
      <c r="B189" s="3"/>
      <c r="C189" s="4"/>
      <c r="D189" s="5"/>
      <c r="E189" s="5"/>
      <c r="F189" s="3"/>
      <c r="G189" s="3"/>
    </row>
    <row r="190" spans="2:7" ht="15.75" customHeight="1">
      <c r="B190" s="3"/>
      <c r="C190" s="4"/>
      <c r="D190" s="5"/>
      <c r="E190" s="5"/>
      <c r="F190" s="3"/>
      <c r="G190" s="3"/>
    </row>
    <row r="191" spans="2:7" ht="15.75" customHeight="1">
      <c r="B191" s="3"/>
      <c r="C191" s="4"/>
      <c r="D191" s="5"/>
      <c r="E191" s="5"/>
      <c r="F191" s="3"/>
      <c r="G191" s="3"/>
    </row>
    <row r="192" spans="2:7" ht="15.75" customHeight="1">
      <c r="B192" s="3"/>
      <c r="C192" s="4"/>
      <c r="D192" s="5"/>
      <c r="E192" s="5"/>
      <c r="F192" s="3"/>
      <c r="G192" s="3"/>
    </row>
    <row r="193" spans="2:7" ht="15.75" customHeight="1">
      <c r="B193" s="3"/>
      <c r="C193" s="4"/>
      <c r="D193" s="5"/>
      <c r="E193" s="5"/>
      <c r="F193" s="3"/>
      <c r="G193" s="3"/>
    </row>
    <row r="194" spans="2:7" ht="15.75" customHeight="1">
      <c r="B194" s="3"/>
      <c r="C194" s="4"/>
      <c r="D194" s="5"/>
      <c r="E194" s="5"/>
      <c r="F194" s="3"/>
      <c r="G194" s="3"/>
    </row>
    <row r="195" spans="2:7" ht="15.75" customHeight="1">
      <c r="B195" s="3"/>
      <c r="C195" s="4"/>
      <c r="D195" s="5"/>
      <c r="E195" s="5"/>
      <c r="F195" s="3"/>
      <c r="G195" s="3"/>
    </row>
    <row r="196" spans="2:7" ht="15.75" customHeight="1">
      <c r="B196" s="3"/>
      <c r="C196" s="4"/>
      <c r="D196" s="5"/>
      <c r="E196" s="5"/>
      <c r="F196" s="3"/>
      <c r="G196" s="3"/>
    </row>
    <row r="197" spans="2:7" ht="15.75" customHeight="1">
      <c r="B197" s="3"/>
      <c r="C197" s="4"/>
      <c r="D197" s="5"/>
      <c r="E197" s="5"/>
      <c r="F197" s="3"/>
      <c r="G197" s="3"/>
    </row>
    <row r="198" spans="2:7" ht="15.75" customHeight="1">
      <c r="B198" s="3"/>
      <c r="C198" s="4"/>
      <c r="D198" s="5"/>
      <c r="E198" s="5"/>
      <c r="F198" s="3"/>
      <c r="G198" s="3"/>
    </row>
    <row r="199" spans="2:7" ht="15.75" customHeight="1">
      <c r="B199" s="3"/>
      <c r="C199" s="4"/>
      <c r="D199" s="5"/>
      <c r="E199" s="5"/>
      <c r="F199" s="3"/>
      <c r="G199" s="3"/>
    </row>
    <row r="200" spans="2:7" ht="15.75" customHeight="1">
      <c r="B200" s="3"/>
      <c r="C200" s="4"/>
      <c r="D200" s="5"/>
      <c r="E200" s="5"/>
      <c r="F200" s="3"/>
      <c r="G200" s="3"/>
    </row>
    <row r="201" spans="2:7" ht="15.75" customHeight="1">
      <c r="B201" s="3"/>
      <c r="C201" s="4"/>
      <c r="D201" s="5"/>
      <c r="E201" s="5"/>
      <c r="F201" s="3"/>
      <c r="G201" s="3"/>
    </row>
    <row r="202" spans="2:7" ht="15.75" customHeight="1">
      <c r="B202" s="3"/>
      <c r="C202" s="4"/>
      <c r="D202" s="5"/>
      <c r="E202" s="5"/>
      <c r="F202" s="3"/>
      <c r="G202" s="3"/>
    </row>
    <row r="203" spans="2:7" ht="15.75" customHeight="1">
      <c r="B203" s="3"/>
      <c r="C203" s="4"/>
      <c r="D203" s="5"/>
      <c r="E203" s="5"/>
      <c r="F203" s="3"/>
      <c r="G203" s="3"/>
    </row>
    <row r="204" spans="2:7" ht="15.75" customHeight="1">
      <c r="B204" s="3"/>
      <c r="C204" s="4"/>
      <c r="D204" s="5"/>
      <c r="E204" s="5"/>
      <c r="F204" s="3"/>
      <c r="G204" s="3"/>
    </row>
    <row r="205" spans="2:7" ht="15.75" customHeight="1">
      <c r="B205" s="3"/>
      <c r="C205" s="4"/>
      <c r="D205" s="5"/>
      <c r="E205" s="5"/>
      <c r="F205" s="3"/>
      <c r="G205" s="3"/>
    </row>
    <row r="206" spans="2:7" ht="15.75" customHeight="1">
      <c r="B206" s="3"/>
      <c r="C206" s="4"/>
      <c r="D206" s="5"/>
      <c r="E206" s="5"/>
      <c r="F206" s="3"/>
      <c r="G206" s="3"/>
    </row>
    <row r="207" spans="2:7" ht="15.75" customHeight="1">
      <c r="B207" s="3"/>
      <c r="C207" s="4"/>
      <c r="D207" s="5"/>
      <c r="E207" s="5"/>
      <c r="F207" s="3"/>
      <c r="G207" s="3"/>
    </row>
    <row r="208" spans="2:7" ht="15.75" customHeight="1">
      <c r="B208" s="3"/>
      <c r="C208" s="4"/>
      <c r="D208" s="5"/>
      <c r="E208" s="5"/>
      <c r="F208" s="3"/>
      <c r="G208" s="3"/>
    </row>
    <row r="209" spans="2:7" ht="15.75" customHeight="1">
      <c r="B209" s="3"/>
      <c r="C209" s="4"/>
      <c r="D209" s="5"/>
      <c r="E209" s="5"/>
      <c r="F209" s="3"/>
      <c r="G209" s="3"/>
    </row>
    <row r="210" spans="2:7" ht="15.75" customHeight="1">
      <c r="B210" s="3"/>
      <c r="C210" s="4"/>
      <c r="D210" s="5"/>
      <c r="E210" s="5"/>
      <c r="F210" s="3"/>
      <c r="G210" s="3"/>
    </row>
    <row r="211" spans="2:7" ht="15.75" customHeight="1">
      <c r="B211" s="3"/>
      <c r="C211" s="4"/>
      <c r="D211" s="5"/>
      <c r="E211" s="5"/>
      <c r="F211" s="3"/>
      <c r="G211" s="3"/>
    </row>
    <row r="212" spans="2:7" ht="15.75" customHeight="1">
      <c r="B212" s="3"/>
      <c r="C212" s="4"/>
      <c r="D212" s="5"/>
      <c r="E212" s="5"/>
      <c r="F212" s="3"/>
      <c r="G212" s="3"/>
    </row>
    <row r="213" spans="2:7" ht="15.75" customHeight="1">
      <c r="B213" s="3"/>
      <c r="C213" s="4"/>
      <c r="D213" s="5"/>
      <c r="E213" s="5"/>
      <c r="F213" s="3"/>
      <c r="G213" s="3"/>
    </row>
    <row r="214" spans="2:7" ht="15.75" customHeight="1">
      <c r="B214" s="3"/>
      <c r="C214" s="4"/>
      <c r="D214" s="5"/>
      <c r="E214" s="5"/>
      <c r="F214" s="3"/>
      <c r="G214" s="3"/>
    </row>
    <row r="215" spans="2:7" ht="15.75" customHeight="1">
      <c r="B215" s="3"/>
      <c r="C215" s="4"/>
      <c r="D215" s="5"/>
      <c r="E215" s="5"/>
      <c r="F215" s="3"/>
      <c r="G215" s="3"/>
    </row>
    <row r="216" spans="2:7" ht="15.75" customHeight="1">
      <c r="B216" s="3"/>
      <c r="C216" s="4"/>
      <c r="D216" s="5"/>
      <c r="E216" s="5"/>
      <c r="F216" s="3"/>
      <c r="G216" s="3"/>
    </row>
    <row r="217" spans="2:7" ht="15.75" customHeight="1">
      <c r="B217" s="3"/>
      <c r="C217" s="4"/>
      <c r="D217" s="5"/>
      <c r="E217" s="5"/>
      <c r="F217" s="3"/>
      <c r="G217" s="3"/>
    </row>
    <row r="218" spans="2:7" ht="15.75" customHeight="1">
      <c r="B218" s="3"/>
      <c r="C218" s="4"/>
      <c r="D218" s="5"/>
      <c r="E218" s="5"/>
      <c r="F218" s="3"/>
      <c r="G218" s="3"/>
    </row>
    <row r="219" spans="2:7" ht="15.75" customHeight="1">
      <c r="B219" s="3"/>
      <c r="C219" s="4"/>
      <c r="D219" s="5"/>
      <c r="E219" s="5"/>
      <c r="F219" s="3"/>
      <c r="G219" s="3"/>
    </row>
    <row r="220" spans="2:7" ht="15.75" customHeight="1">
      <c r="B220" s="3"/>
      <c r="C220" s="4"/>
      <c r="D220" s="5"/>
      <c r="E220" s="5"/>
      <c r="F220" s="3"/>
      <c r="G220" s="3"/>
    </row>
    <row r="221" spans="2:7" ht="15.75" customHeight="1">
      <c r="B221" s="3"/>
      <c r="C221" s="4"/>
      <c r="D221" s="5"/>
      <c r="E221" s="5"/>
      <c r="F221" s="3"/>
      <c r="G221" s="3"/>
    </row>
    <row r="222" spans="2:7" ht="15.75" customHeight="1">
      <c r="B222" s="3"/>
      <c r="C222" s="4"/>
      <c r="D222" s="5"/>
      <c r="E222" s="5"/>
      <c r="F222" s="3"/>
      <c r="G222" s="3"/>
    </row>
    <row r="223" spans="2:7" ht="15.75" customHeight="1">
      <c r="B223" s="3"/>
      <c r="C223" s="4"/>
      <c r="D223" s="5"/>
      <c r="E223" s="5"/>
      <c r="F223" s="3"/>
      <c r="G223" s="3"/>
    </row>
    <row r="224" spans="2:7" ht="15.75" customHeight="1">
      <c r="B224" s="3"/>
      <c r="C224" s="4"/>
      <c r="D224" s="5"/>
      <c r="E224" s="5"/>
      <c r="F224" s="3"/>
      <c r="G224" s="3"/>
    </row>
    <row r="225" spans="2:7" ht="15.75" customHeight="1">
      <c r="B225" s="3"/>
      <c r="C225" s="4"/>
      <c r="D225" s="5"/>
      <c r="E225" s="5"/>
      <c r="F225" s="3"/>
      <c r="G225" s="3"/>
    </row>
    <row r="226" spans="2:7" ht="15.75" customHeight="1">
      <c r="B226" s="3"/>
      <c r="C226" s="4"/>
      <c r="D226" s="5"/>
      <c r="E226" s="5"/>
      <c r="F226" s="3"/>
      <c r="G226" s="3"/>
    </row>
    <row r="227" spans="2:7" ht="15.75" customHeight="1">
      <c r="B227" s="3"/>
      <c r="C227" s="4"/>
      <c r="D227" s="5"/>
      <c r="E227" s="5"/>
      <c r="F227" s="3"/>
      <c r="G227" s="3"/>
    </row>
    <row r="228" spans="2:7" ht="15.75" customHeight="1">
      <c r="B228" s="3"/>
      <c r="C228" s="4"/>
      <c r="D228" s="5"/>
      <c r="E228" s="5"/>
      <c r="F228" s="3"/>
      <c r="G228" s="3"/>
    </row>
    <row r="229" spans="2:7" ht="15.75" customHeight="1">
      <c r="B229" s="3"/>
      <c r="C229" s="4"/>
      <c r="D229" s="5"/>
      <c r="E229" s="5"/>
      <c r="F229" s="3"/>
      <c r="G229" s="3"/>
    </row>
    <row r="230" spans="2:7" ht="15.75" customHeight="1">
      <c r="B230" s="3"/>
      <c r="C230" s="4"/>
      <c r="D230" s="5"/>
      <c r="E230" s="5"/>
      <c r="F230" s="3"/>
      <c r="G230" s="3"/>
    </row>
    <row r="231" spans="2:7" ht="15.75" customHeight="1">
      <c r="B231" s="3"/>
      <c r="C231" s="4"/>
      <c r="D231" s="5"/>
      <c r="E231" s="5"/>
      <c r="F231" s="3"/>
      <c r="G231" s="3"/>
    </row>
    <row r="232" spans="2:7" ht="15.75" customHeight="1">
      <c r="B232" s="3"/>
      <c r="C232" s="4"/>
      <c r="D232" s="5"/>
      <c r="E232" s="5"/>
      <c r="F232" s="3"/>
      <c r="G232" s="3"/>
    </row>
    <row r="233" spans="2:7" ht="15.75" customHeight="1">
      <c r="B233" s="3"/>
      <c r="C233" s="4"/>
      <c r="D233" s="5"/>
      <c r="E233" s="5"/>
      <c r="F233" s="3"/>
      <c r="G233" s="3"/>
    </row>
    <row r="234" spans="2:7" ht="15.75" customHeight="1">
      <c r="B234" s="3"/>
      <c r="C234" s="4"/>
      <c r="D234" s="5"/>
      <c r="E234" s="5"/>
      <c r="F234" s="3"/>
      <c r="G234" s="3"/>
    </row>
    <row r="235" spans="2:7" ht="15.75" customHeight="1">
      <c r="B235" s="3"/>
      <c r="C235" s="4"/>
      <c r="D235" s="5"/>
      <c r="E235" s="5"/>
      <c r="F235" s="3"/>
      <c r="G235" s="3"/>
    </row>
    <row r="236" spans="2:7" ht="15.75" customHeight="1">
      <c r="B236" s="3"/>
      <c r="C236" s="4"/>
      <c r="D236" s="5"/>
      <c r="E236" s="5"/>
      <c r="F236" s="3"/>
      <c r="G236" s="3"/>
    </row>
    <row r="237" spans="2:7" ht="15.75" customHeight="1">
      <c r="B237" s="3"/>
      <c r="C237" s="4"/>
      <c r="D237" s="5"/>
      <c r="E237" s="5"/>
      <c r="F237" s="3"/>
      <c r="G237" s="3"/>
    </row>
    <row r="238" spans="2:7" ht="15.75" customHeight="1">
      <c r="B238" s="3"/>
      <c r="C238" s="4"/>
      <c r="D238" s="5"/>
      <c r="E238" s="5"/>
      <c r="F238" s="3"/>
      <c r="G238" s="3"/>
    </row>
    <row r="239" spans="2:7" ht="15.75" customHeight="1">
      <c r="B239" s="3"/>
      <c r="C239" s="4"/>
      <c r="D239" s="5"/>
      <c r="E239" s="5"/>
      <c r="F239" s="3"/>
      <c r="G239" s="3"/>
    </row>
    <row r="240" spans="2:7" ht="15.75" customHeight="1">
      <c r="B240" s="3"/>
      <c r="C240" s="4"/>
      <c r="D240" s="5"/>
      <c r="E240" s="5"/>
      <c r="F240" s="3"/>
      <c r="G240" s="3"/>
    </row>
    <row r="241" spans="2:7" ht="15.75" customHeight="1">
      <c r="B241" s="3"/>
      <c r="C241" s="4"/>
      <c r="D241" s="5"/>
      <c r="E241" s="5"/>
      <c r="F241" s="3"/>
      <c r="G241" s="3"/>
    </row>
    <row r="242" spans="2:7" ht="15.75" customHeight="1">
      <c r="B242" s="3"/>
      <c r="C242" s="4"/>
      <c r="D242" s="5"/>
      <c r="E242" s="5"/>
      <c r="F242" s="3"/>
      <c r="G242" s="3"/>
    </row>
    <row r="243" spans="2:7" ht="15.75" customHeight="1">
      <c r="B243" s="3"/>
      <c r="C243" s="4"/>
      <c r="D243" s="5"/>
      <c r="E243" s="5"/>
      <c r="F243" s="3"/>
      <c r="G243" s="3"/>
    </row>
    <row r="244" spans="2:7" ht="15.75" customHeight="1">
      <c r="B244" s="3"/>
      <c r="C244" s="4"/>
      <c r="D244" s="5"/>
      <c r="E244" s="5"/>
      <c r="F244" s="3"/>
      <c r="G244" s="3"/>
    </row>
    <row r="245" spans="2:7" ht="15.75" customHeight="1">
      <c r="B245" s="3"/>
      <c r="C245" s="4"/>
      <c r="D245" s="5"/>
      <c r="E245" s="5"/>
      <c r="F245" s="3"/>
      <c r="G245" s="3"/>
    </row>
    <row r="246" spans="2:7" ht="15.75" customHeight="1">
      <c r="B246" s="3"/>
      <c r="C246" s="4"/>
      <c r="D246" s="5"/>
      <c r="E246" s="5"/>
      <c r="F246" s="3"/>
      <c r="G246" s="3"/>
    </row>
    <row r="247" spans="2:7" ht="15.75" customHeight="1">
      <c r="B247" s="3"/>
      <c r="C247" s="4"/>
      <c r="D247" s="5"/>
      <c r="E247" s="5"/>
      <c r="F247" s="3"/>
      <c r="G247" s="3"/>
    </row>
    <row r="248" spans="2:7" ht="15.75" customHeight="1">
      <c r="B248" s="3"/>
      <c r="C248" s="4"/>
      <c r="D248" s="5"/>
      <c r="E248" s="5"/>
      <c r="F248" s="3"/>
      <c r="G248" s="3"/>
    </row>
    <row r="249" spans="2:7" ht="15.75" customHeight="1">
      <c r="B249" s="3"/>
      <c r="C249" s="4"/>
      <c r="D249" s="5"/>
      <c r="E249" s="5"/>
      <c r="F249" s="3"/>
      <c r="G249" s="3"/>
    </row>
    <row r="250" spans="2:7" ht="15.75" customHeight="1">
      <c r="B250" s="3"/>
      <c r="C250" s="4"/>
      <c r="D250" s="5"/>
      <c r="E250" s="5"/>
      <c r="F250" s="3"/>
      <c r="G250" s="3"/>
    </row>
    <row r="251" spans="2:7" ht="15.75" customHeight="1">
      <c r="B251" s="3"/>
      <c r="C251" s="4"/>
      <c r="D251" s="5"/>
      <c r="E251" s="5"/>
      <c r="F251" s="3"/>
      <c r="G251" s="3"/>
    </row>
    <row r="252" spans="2:7" ht="15.75" customHeight="1">
      <c r="B252" s="3"/>
      <c r="C252" s="4"/>
      <c r="D252" s="5"/>
      <c r="E252" s="5"/>
      <c r="F252" s="3"/>
      <c r="G252" s="3"/>
    </row>
    <row r="253" spans="2:7" ht="15.75" customHeight="1">
      <c r="B253" s="3"/>
      <c r="C253" s="4"/>
      <c r="D253" s="5"/>
      <c r="E253" s="5"/>
      <c r="F253" s="3"/>
      <c r="G253" s="3"/>
    </row>
    <row r="254" spans="2:7" ht="15.75" customHeight="1">
      <c r="B254" s="3"/>
      <c r="C254" s="4"/>
      <c r="D254" s="5"/>
      <c r="E254" s="5"/>
      <c r="F254" s="3"/>
      <c r="G254" s="3"/>
    </row>
    <row r="255" spans="2:7" ht="15.75" customHeight="1">
      <c r="B255" s="3"/>
      <c r="C255" s="4"/>
      <c r="D255" s="5"/>
      <c r="E255" s="5"/>
      <c r="F255" s="3"/>
      <c r="G255" s="3"/>
    </row>
    <row r="256" spans="2:7" ht="15.75" customHeight="1">
      <c r="B256" s="3"/>
      <c r="C256" s="4"/>
      <c r="D256" s="5"/>
      <c r="E256" s="5"/>
      <c r="F256" s="3"/>
      <c r="G256" s="3"/>
    </row>
    <row r="257" spans="2:7" ht="15.75" customHeight="1">
      <c r="B257" s="3"/>
      <c r="C257" s="4"/>
      <c r="D257" s="5"/>
      <c r="E257" s="5"/>
      <c r="F257" s="3"/>
      <c r="G257" s="3"/>
    </row>
    <row r="258" spans="2:7" ht="15.75" customHeight="1">
      <c r="B258" s="3"/>
      <c r="C258" s="4"/>
      <c r="D258" s="5"/>
      <c r="E258" s="5"/>
      <c r="F258" s="3"/>
      <c r="G258" s="3"/>
    </row>
    <row r="259" spans="2:7" ht="15.75" customHeight="1">
      <c r="B259" s="3"/>
      <c r="C259" s="4"/>
      <c r="D259" s="5"/>
      <c r="E259" s="5"/>
      <c r="F259" s="3"/>
      <c r="G259" s="3"/>
    </row>
    <row r="260" spans="2:7" ht="15.75" customHeight="1">
      <c r="B260" s="3"/>
      <c r="C260" s="4"/>
      <c r="D260" s="5"/>
      <c r="E260" s="5"/>
      <c r="F260" s="3"/>
      <c r="G260" s="3"/>
    </row>
    <row r="261" spans="2:7" ht="15.75" customHeight="1">
      <c r="B261" s="3"/>
      <c r="C261" s="4"/>
      <c r="D261" s="5"/>
      <c r="E261" s="5"/>
      <c r="F261" s="3"/>
      <c r="G261" s="3"/>
    </row>
    <row r="262" spans="2:7" ht="15.75" customHeight="1">
      <c r="B262" s="3"/>
      <c r="C262" s="4"/>
      <c r="D262" s="5"/>
      <c r="E262" s="5"/>
      <c r="F262" s="3"/>
      <c r="G262" s="3"/>
    </row>
    <row r="263" spans="2:7" ht="15.75" customHeight="1">
      <c r="B263" s="3"/>
      <c r="C263" s="4"/>
      <c r="D263" s="5"/>
      <c r="E263" s="5"/>
      <c r="F263" s="3"/>
      <c r="G263" s="3"/>
    </row>
    <row r="264" spans="2:7" ht="15.75" customHeight="1">
      <c r="B264" s="3"/>
      <c r="C264" s="4"/>
      <c r="D264" s="5"/>
      <c r="E264" s="5"/>
      <c r="F264" s="3"/>
      <c r="G264" s="3"/>
    </row>
    <row r="265" spans="2:7" ht="15.75" customHeight="1">
      <c r="B265" s="3"/>
      <c r="C265" s="4"/>
      <c r="D265" s="5"/>
      <c r="E265" s="5"/>
      <c r="F265" s="3"/>
      <c r="G265" s="3"/>
    </row>
    <row r="266" spans="2:7" ht="15.75" customHeight="1">
      <c r="B266" s="3"/>
      <c r="C266" s="4"/>
      <c r="D266" s="5"/>
      <c r="E266" s="5"/>
      <c r="F266" s="3"/>
      <c r="G266" s="3"/>
    </row>
    <row r="267" spans="2:7" ht="15.75" customHeight="1">
      <c r="B267" s="3"/>
      <c r="C267" s="4"/>
      <c r="D267" s="5"/>
      <c r="E267" s="5"/>
      <c r="F267" s="3"/>
      <c r="G267" s="3"/>
    </row>
    <row r="268" spans="2:7" ht="15.75" customHeight="1">
      <c r="B268" s="3"/>
      <c r="C268" s="4"/>
      <c r="D268" s="5"/>
      <c r="E268" s="5"/>
      <c r="F268" s="3"/>
      <c r="G268" s="3"/>
    </row>
    <row r="269" spans="2:7" ht="15.75" customHeight="1">
      <c r="B269" s="3"/>
      <c r="C269" s="4"/>
      <c r="D269" s="5"/>
      <c r="E269" s="5"/>
      <c r="F269" s="3"/>
      <c r="G269" s="3"/>
    </row>
    <row r="270" spans="2:7" ht="15.75" customHeight="1">
      <c r="B270" s="3"/>
      <c r="C270" s="4"/>
      <c r="D270" s="5"/>
      <c r="E270" s="5"/>
      <c r="F270" s="3"/>
      <c r="G270" s="3"/>
    </row>
    <row r="271" spans="2:7" ht="15.75" customHeight="1">
      <c r="B271" s="3"/>
      <c r="C271" s="4"/>
      <c r="D271" s="5"/>
      <c r="E271" s="5"/>
      <c r="F271" s="3"/>
      <c r="G271" s="3"/>
    </row>
    <row r="272" spans="2:7" ht="15.75" customHeight="1">
      <c r="B272" s="3"/>
      <c r="C272" s="4"/>
      <c r="D272" s="5"/>
      <c r="E272" s="5"/>
      <c r="F272" s="3"/>
      <c r="G272" s="3"/>
    </row>
    <row r="273" spans="2:7" ht="15.75" customHeight="1">
      <c r="B273" s="3"/>
      <c r="C273" s="4"/>
      <c r="D273" s="5"/>
      <c r="E273" s="5"/>
      <c r="F273" s="3"/>
      <c r="G273" s="3"/>
    </row>
    <row r="274" spans="2:7" ht="15.75" customHeight="1">
      <c r="B274" s="3"/>
      <c r="C274" s="4"/>
      <c r="D274" s="5"/>
      <c r="E274" s="5"/>
      <c r="F274" s="3"/>
      <c r="G274" s="3"/>
    </row>
    <row r="275" spans="2:7" ht="15.75" customHeight="1">
      <c r="B275" s="3"/>
      <c r="C275" s="4"/>
      <c r="D275" s="5"/>
      <c r="E275" s="5"/>
      <c r="F275" s="3"/>
      <c r="G275" s="3"/>
    </row>
    <row r="276" spans="2:7" ht="15.75" customHeight="1">
      <c r="B276" s="3"/>
      <c r="C276" s="4"/>
      <c r="D276" s="5"/>
      <c r="E276" s="5"/>
      <c r="F276" s="3"/>
      <c r="G276" s="3"/>
    </row>
    <row r="277" spans="2:7" ht="15.75" customHeight="1">
      <c r="B277" s="3"/>
      <c r="C277" s="4"/>
      <c r="D277" s="5"/>
      <c r="E277" s="5"/>
      <c r="F277" s="3"/>
      <c r="G277" s="3"/>
    </row>
    <row r="278" spans="2:7" ht="15.75" customHeight="1">
      <c r="B278" s="3"/>
      <c r="C278" s="4"/>
      <c r="D278" s="5"/>
      <c r="E278" s="5"/>
      <c r="F278" s="3"/>
      <c r="G278" s="3"/>
    </row>
    <row r="279" spans="2:7" ht="15.75" customHeight="1">
      <c r="B279" s="3"/>
      <c r="C279" s="4"/>
      <c r="D279" s="5"/>
      <c r="E279" s="5"/>
      <c r="F279" s="3"/>
      <c r="G279" s="3"/>
    </row>
    <row r="280" spans="2:7" ht="15.75" customHeight="1">
      <c r="B280" s="3"/>
      <c r="C280" s="4"/>
      <c r="D280" s="5"/>
      <c r="E280" s="5"/>
      <c r="F280" s="3"/>
      <c r="G280" s="3"/>
    </row>
    <row r="281" spans="2:7" ht="15.75" customHeight="1">
      <c r="B281" s="3"/>
      <c r="C281" s="4"/>
      <c r="D281" s="5"/>
      <c r="E281" s="5"/>
      <c r="F281" s="3"/>
      <c r="G281" s="3"/>
    </row>
    <row r="282" spans="2:7" ht="15.75" customHeight="1">
      <c r="B282" s="3"/>
      <c r="C282" s="4"/>
      <c r="D282" s="5"/>
      <c r="E282" s="5"/>
      <c r="F282" s="3"/>
      <c r="G282" s="3"/>
    </row>
    <row r="283" spans="2:7" ht="15.75" customHeight="1">
      <c r="B283" s="3"/>
      <c r="C283" s="4"/>
      <c r="D283" s="5"/>
      <c r="E283" s="5"/>
      <c r="F283" s="3"/>
      <c r="G283" s="3"/>
    </row>
    <row r="284" spans="2:7" ht="15.75" customHeight="1">
      <c r="B284" s="3"/>
      <c r="C284" s="4"/>
      <c r="D284" s="5"/>
      <c r="E284" s="5"/>
      <c r="F284" s="3"/>
      <c r="G284" s="3"/>
    </row>
    <row r="285" spans="2:7" ht="15.75" customHeight="1">
      <c r="B285" s="3"/>
      <c r="C285" s="4"/>
      <c r="D285" s="5"/>
      <c r="E285" s="5"/>
      <c r="F285" s="3"/>
      <c r="G285" s="3"/>
    </row>
    <row r="286" spans="2:7" ht="15.75" customHeight="1">
      <c r="B286" s="3"/>
      <c r="C286" s="4"/>
      <c r="D286" s="5"/>
      <c r="E286" s="5"/>
      <c r="F286" s="3"/>
      <c r="G286" s="3"/>
    </row>
    <row r="287" spans="2:7" ht="15.75" customHeight="1">
      <c r="B287" s="3"/>
      <c r="C287" s="4"/>
      <c r="D287" s="5"/>
      <c r="E287" s="5"/>
      <c r="F287" s="3"/>
      <c r="G287" s="3"/>
    </row>
    <row r="288" spans="2:7" ht="15.75" customHeight="1">
      <c r="B288" s="3"/>
      <c r="C288" s="4"/>
      <c r="D288" s="5"/>
      <c r="E288" s="5"/>
      <c r="F288" s="3"/>
      <c r="G288" s="3"/>
    </row>
    <row r="289" spans="2:7" ht="15.75" customHeight="1">
      <c r="B289" s="3"/>
      <c r="C289" s="4"/>
      <c r="D289" s="5"/>
      <c r="E289" s="5"/>
      <c r="F289" s="3"/>
      <c r="G289" s="3"/>
    </row>
    <row r="290" spans="2:7" ht="15.75" customHeight="1">
      <c r="B290" s="3"/>
      <c r="C290" s="4"/>
      <c r="D290" s="5"/>
      <c r="E290" s="5"/>
      <c r="F290" s="3"/>
      <c r="G290" s="3"/>
    </row>
    <row r="291" spans="2:7" ht="15.75" customHeight="1">
      <c r="B291" s="3"/>
      <c r="C291" s="4"/>
      <c r="D291" s="5"/>
      <c r="E291" s="5"/>
      <c r="F291" s="3"/>
      <c r="G291" s="3"/>
    </row>
    <row r="292" spans="2:7" ht="15.75" customHeight="1">
      <c r="B292" s="3"/>
      <c r="C292" s="4"/>
      <c r="D292" s="5"/>
      <c r="E292" s="5"/>
      <c r="F292" s="3"/>
      <c r="G292" s="3"/>
    </row>
    <row r="293" spans="2:7" ht="15.75" customHeight="1">
      <c r="B293" s="3"/>
      <c r="C293" s="4"/>
      <c r="D293" s="5"/>
      <c r="E293" s="5"/>
      <c r="F293" s="3"/>
      <c r="G293" s="3"/>
    </row>
    <row r="294" spans="2:7" ht="15.75" customHeight="1">
      <c r="B294" s="3"/>
      <c r="C294" s="4"/>
      <c r="D294" s="5"/>
      <c r="E294" s="5"/>
      <c r="F294" s="3"/>
      <c r="G294" s="3"/>
    </row>
    <row r="295" spans="2:7" ht="15.75" customHeight="1">
      <c r="B295" s="3"/>
      <c r="C295" s="4"/>
      <c r="D295" s="5"/>
      <c r="E295" s="5"/>
      <c r="F295" s="3"/>
      <c r="G295" s="3"/>
    </row>
    <row r="296" spans="2:7" ht="15.75" customHeight="1">
      <c r="B296" s="3"/>
      <c r="C296" s="4"/>
      <c r="D296" s="5"/>
      <c r="E296" s="5"/>
      <c r="F296" s="3"/>
      <c r="G296" s="3"/>
    </row>
    <row r="297" spans="2:7" ht="15.75" customHeight="1">
      <c r="B297" s="3"/>
      <c r="C297" s="4"/>
      <c r="D297" s="5"/>
      <c r="E297" s="5"/>
      <c r="F297" s="3"/>
      <c r="G297" s="3"/>
    </row>
    <row r="298" spans="2:7" ht="15.75" customHeight="1">
      <c r="B298" s="3"/>
      <c r="C298" s="4"/>
      <c r="D298" s="5"/>
      <c r="E298" s="5"/>
      <c r="F298" s="3"/>
      <c r="G298" s="3"/>
    </row>
    <row r="299" spans="2:7" ht="15.75" customHeight="1">
      <c r="B299" s="3"/>
      <c r="C299" s="4"/>
      <c r="D299" s="5"/>
      <c r="E299" s="5"/>
      <c r="F299" s="3"/>
      <c r="G299" s="3"/>
    </row>
    <row r="300" spans="2:7" ht="15.75" customHeight="1">
      <c r="B300" s="3"/>
      <c r="C300" s="4"/>
      <c r="D300" s="5"/>
      <c r="E300" s="5"/>
      <c r="F300" s="3"/>
      <c r="G300" s="3"/>
    </row>
    <row r="301" spans="2:7" ht="15.75" customHeight="1">
      <c r="B301" s="3"/>
      <c r="C301" s="4"/>
      <c r="D301" s="5"/>
      <c r="E301" s="5"/>
      <c r="F301" s="3"/>
      <c r="G301" s="3"/>
    </row>
    <row r="302" spans="2:7" ht="15.75" customHeight="1">
      <c r="B302" s="3"/>
      <c r="C302" s="4"/>
      <c r="D302" s="5"/>
      <c r="E302" s="5"/>
      <c r="F302" s="3"/>
      <c r="G302" s="3"/>
    </row>
    <row r="303" spans="2:7" ht="15.75" customHeight="1">
      <c r="B303" s="3"/>
      <c r="C303" s="4"/>
      <c r="D303" s="5"/>
      <c r="E303" s="5"/>
      <c r="F303" s="3"/>
      <c r="G303" s="3"/>
    </row>
    <row r="304" spans="2:7" ht="15.75" customHeight="1">
      <c r="B304" s="3"/>
      <c r="C304" s="4"/>
      <c r="D304" s="5"/>
      <c r="E304" s="5"/>
      <c r="F304" s="3"/>
      <c r="G304" s="3"/>
    </row>
    <row r="305" spans="2:7" ht="15.75" customHeight="1">
      <c r="B305" s="3"/>
      <c r="C305" s="4"/>
      <c r="D305" s="5"/>
      <c r="E305" s="5"/>
      <c r="F305" s="3"/>
      <c r="G305" s="3"/>
    </row>
    <row r="306" spans="2:7" ht="15.75" customHeight="1">
      <c r="B306" s="3"/>
      <c r="C306" s="4"/>
      <c r="D306" s="5"/>
      <c r="E306" s="5"/>
      <c r="F306" s="3"/>
      <c r="G306" s="3"/>
    </row>
    <row r="307" spans="2:7" ht="15.75" customHeight="1">
      <c r="B307" s="3"/>
      <c r="C307" s="4"/>
      <c r="D307" s="5"/>
      <c r="E307" s="5"/>
      <c r="F307" s="3"/>
      <c r="G307" s="3"/>
    </row>
    <row r="308" spans="2:7" ht="15.75" customHeight="1">
      <c r="B308" s="3"/>
      <c r="C308" s="4"/>
      <c r="D308" s="5"/>
      <c r="E308" s="5"/>
      <c r="F308" s="3"/>
      <c r="G308" s="3"/>
    </row>
    <row r="309" spans="2:7" ht="15.75" customHeight="1">
      <c r="B309" s="3"/>
      <c r="C309" s="4"/>
      <c r="D309" s="5"/>
      <c r="E309" s="5"/>
      <c r="F309" s="3"/>
      <c r="G309" s="3"/>
    </row>
    <row r="310" spans="2:7" ht="15.75" customHeight="1">
      <c r="B310" s="3"/>
      <c r="C310" s="4"/>
      <c r="D310" s="5"/>
      <c r="E310" s="5"/>
      <c r="F310" s="3"/>
      <c r="G310" s="3"/>
    </row>
    <row r="311" spans="2:7" ht="15.75" customHeight="1">
      <c r="B311" s="3"/>
      <c r="C311" s="4"/>
      <c r="D311" s="5"/>
      <c r="E311" s="5"/>
      <c r="F311" s="3"/>
      <c r="G311" s="3"/>
    </row>
    <row r="312" spans="2:7" ht="15.75" customHeight="1">
      <c r="B312" s="3"/>
      <c r="C312" s="4"/>
      <c r="D312" s="5"/>
      <c r="E312" s="5"/>
      <c r="F312" s="3"/>
      <c r="G312" s="3"/>
    </row>
    <row r="313" spans="2:7" ht="15.75" customHeight="1">
      <c r="B313" s="3"/>
      <c r="C313" s="4"/>
      <c r="D313" s="5"/>
      <c r="E313" s="5"/>
      <c r="F313" s="3"/>
      <c r="G313" s="3"/>
    </row>
    <row r="314" spans="2:7" ht="15.75" customHeight="1">
      <c r="B314" s="3"/>
      <c r="C314" s="4"/>
      <c r="D314" s="5"/>
      <c r="E314" s="5"/>
      <c r="F314" s="3"/>
      <c r="G314" s="3"/>
    </row>
    <row r="315" spans="2:7" ht="15.75" customHeight="1">
      <c r="B315" s="3"/>
      <c r="C315" s="4"/>
      <c r="D315" s="5"/>
      <c r="E315" s="5"/>
      <c r="F315" s="3"/>
      <c r="G315" s="3"/>
    </row>
    <row r="316" spans="2:7" ht="15.75" customHeight="1">
      <c r="B316" s="3"/>
      <c r="C316" s="4"/>
      <c r="D316" s="5"/>
      <c r="E316" s="5"/>
      <c r="F316" s="3"/>
      <c r="G316" s="3"/>
    </row>
    <row r="317" spans="2:7" ht="15.75" customHeight="1">
      <c r="B317" s="3"/>
      <c r="C317" s="4"/>
      <c r="D317" s="5"/>
      <c r="E317" s="5"/>
      <c r="F317" s="3"/>
      <c r="G317" s="3"/>
    </row>
    <row r="318" spans="2:7" ht="15.75" customHeight="1">
      <c r="B318" s="3"/>
      <c r="C318" s="4"/>
      <c r="D318" s="5"/>
      <c r="E318" s="5"/>
      <c r="F318" s="3"/>
      <c r="G318" s="3"/>
    </row>
    <row r="319" spans="2:7" ht="15.75" customHeight="1">
      <c r="B319" s="3"/>
      <c r="C319" s="4"/>
      <c r="D319" s="5"/>
      <c r="E319" s="5"/>
      <c r="F319" s="3"/>
      <c r="G319" s="3"/>
    </row>
    <row r="320" spans="2:7" ht="15.75" customHeight="1">
      <c r="B320" s="3"/>
      <c r="C320" s="4"/>
      <c r="D320" s="5"/>
      <c r="E320" s="5"/>
      <c r="F320" s="3"/>
      <c r="G320" s="3"/>
    </row>
    <row r="321" spans="2:7" ht="15.75" customHeight="1">
      <c r="B321" s="3"/>
      <c r="C321" s="4"/>
      <c r="D321" s="5"/>
      <c r="E321" s="5"/>
      <c r="F321" s="3"/>
      <c r="G321" s="3"/>
    </row>
    <row r="322" spans="2:7" ht="15.75" customHeight="1">
      <c r="B322" s="3"/>
      <c r="C322" s="4"/>
      <c r="D322" s="5"/>
      <c r="E322" s="5"/>
      <c r="F322" s="3"/>
      <c r="G322" s="3"/>
    </row>
    <row r="323" spans="2:7" ht="15.75" customHeight="1">
      <c r="B323" s="3"/>
      <c r="C323" s="4"/>
      <c r="D323" s="5"/>
      <c r="E323" s="5"/>
      <c r="F323" s="3"/>
      <c r="G323" s="3"/>
    </row>
    <row r="324" spans="2:7" ht="15.75" customHeight="1">
      <c r="B324" s="3"/>
      <c r="C324" s="4"/>
      <c r="D324" s="5"/>
      <c r="E324" s="5"/>
      <c r="F324" s="3"/>
      <c r="G324" s="3"/>
    </row>
    <row r="325" spans="2:7" ht="15.75" customHeight="1">
      <c r="B325" s="3"/>
      <c r="C325" s="4"/>
      <c r="D325" s="5"/>
      <c r="E325" s="5"/>
      <c r="F325" s="3"/>
      <c r="G325" s="3"/>
    </row>
    <row r="326" spans="2:7" ht="15.75" customHeight="1">
      <c r="B326" s="3"/>
      <c r="C326" s="4"/>
      <c r="D326" s="5"/>
      <c r="E326" s="5"/>
      <c r="F326" s="3"/>
      <c r="G326" s="3"/>
    </row>
    <row r="327" spans="2:7" ht="15.75" customHeight="1">
      <c r="B327" s="3"/>
      <c r="C327" s="4"/>
      <c r="D327" s="5"/>
      <c r="E327" s="5"/>
      <c r="F327" s="3"/>
      <c r="G327" s="3"/>
    </row>
    <row r="328" spans="2:7" ht="15.75" customHeight="1">
      <c r="B328" s="3"/>
      <c r="C328" s="4"/>
      <c r="D328" s="5"/>
      <c r="E328" s="5"/>
      <c r="F328" s="3"/>
      <c r="G328" s="3"/>
    </row>
    <row r="329" spans="2:7" ht="15.75" customHeight="1">
      <c r="B329" s="3"/>
      <c r="C329" s="4"/>
      <c r="D329" s="5"/>
      <c r="E329" s="5"/>
      <c r="F329" s="3"/>
      <c r="G329" s="3"/>
    </row>
    <row r="330" spans="2:7" ht="15.75" customHeight="1">
      <c r="B330" s="3"/>
      <c r="C330" s="4"/>
      <c r="D330" s="5"/>
      <c r="E330" s="5"/>
      <c r="F330" s="3"/>
      <c r="G330" s="3"/>
    </row>
    <row r="331" spans="2:7" ht="15.75" customHeight="1">
      <c r="B331" s="3"/>
      <c r="C331" s="4"/>
      <c r="D331" s="5"/>
      <c r="E331" s="5"/>
      <c r="F331" s="3"/>
      <c r="G331" s="3"/>
    </row>
    <row r="332" spans="2:7" ht="15.75" customHeight="1">
      <c r="B332" s="3"/>
      <c r="C332" s="4"/>
      <c r="D332" s="5"/>
      <c r="E332" s="5"/>
      <c r="F332" s="3"/>
      <c r="G332" s="3"/>
    </row>
    <row r="333" spans="2:7" ht="15.75" customHeight="1">
      <c r="B333" s="3"/>
      <c r="C333" s="4"/>
      <c r="D333" s="5"/>
      <c r="E333" s="5"/>
      <c r="F333" s="3"/>
      <c r="G333" s="3"/>
    </row>
    <row r="334" spans="2:7" ht="15.75" customHeight="1">
      <c r="B334" s="3"/>
      <c r="C334" s="4"/>
      <c r="D334" s="5"/>
      <c r="E334" s="5"/>
      <c r="F334" s="3"/>
      <c r="G334" s="3"/>
    </row>
    <row r="335" spans="2:7" ht="15.75" customHeight="1">
      <c r="B335" s="3"/>
      <c r="C335" s="4"/>
      <c r="D335" s="5"/>
      <c r="E335" s="5"/>
      <c r="F335" s="3"/>
      <c r="G335" s="3"/>
    </row>
    <row r="336" spans="2:7" ht="15.75" customHeight="1">
      <c r="B336" s="3"/>
      <c r="C336" s="4"/>
      <c r="D336" s="5"/>
      <c r="E336" s="5"/>
      <c r="F336" s="3"/>
      <c r="G336" s="3"/>
    </row>
    <row r="337" spans="2:7" ht="15.75" customHeight="1">
      <c r="B337" s="3"/>
      <c r="C337" s="4"/>
      <c r="D337" s="5"/>
      <c r="E337" s="5"/>
      <c r="F337" s="3"/>
      <c r="G337" s="3"/>
    </row>
    <row r="338" spans="2:7" ht="15.75" customHeight="1">
      <c r="B338" s="3"/>
      <c r="C338" s="4"/>
      <c r="D338" s="5"/>
      <c r="E338" s="5"/>
      <c r="F338" s="3"/>
      <c r="G338" s="3"/>
    </row>
    <row r="339" spans="2:7" ht="15.75" customHeight="1">
      <c r="B339" s="3"/>
      <c r="C339" s="4"/>
      <c r="D339" s="5"/>
      <c r="E339" s="5"/>
      <c r="F339" s="3"/>
      <c r="G339" s="3"/>
    </row>
    <row r="340" spans="2:7" ht="15.75" customHeight="1">
      <c r="B340" s="3"/>
      <c r="C340" s="4"/>
      <c r="D340" s="5"/>
      <c r="E340" s="5"/>
      <c r="F340" s="3"/>
      <c r="G340" s="3"/>
    </row>
    <row r="341" spans="2:7" ht="15.75" customHeight="1">
      <c r="B341" s="3"/>
      <c r="C341" s="4"/>
      <c r="D341" s="5"/>
      <c r="E341" s="5"/>
      <c r="F341" s="3"/>
      <c r="G341" s="3"/>
    </row>
    <row r="342" spans="2:7" ht="15.75" customHeight="1">
      <c r="B342" s="3"/>
      <c r="C342" s="4"/>
      <c r="D342" s="5"/>
      <c r="E342" s="5"/>
      <c r="F342" s="3"/>
      <c r="G342" s="3"/>
    </row>
    <row r="343" spans="2:7" ht="15.75" customHeight="1">
      <c r="B343" s="3"/>
      <c r="C343" s="4"/>
      <c r="D343" s="5"/>
      <c r="E343" s="5"/>
      <c r="F343" s="3"/>
      <c r="G343" s="3"/>
    </row>
    <row r="344" spans="2:7" ht="15.75" customHeight="1">
      <c r="B344" s="3"/>
      <c r="C344" s="4"/>
      <c r="D344" s="5"/>
      <c r="E344" s="5"/>
      <c r="F344" s="3"/>
      <c r="G344" s="3"/>
    </row>
    <row r="345" spans="2:7" ht="15.75" customHeight="1">
      <c r="B345" s="3"/>
      <c r="C345" s="4"/>
      <c r="D345" s="5"/>
      <c r="E345" s="5"/>
      <c r="F345" s="3"/>
      <c r="G345" s="3"/>
    </row>
    <row r="346" spans="2:7" ht="15.75" customHeight="1">
      <c r="B346" s="3"/>
      <c r="C346" s="4"/>
      <c r="D346" s="5"/>
      <c r="E346" s="5"/>
      <c r="F346" s="3"/>
      <c r="G346" s="3"/>
    </row>
    <row r="347" spans="2:7" ht="15.75" customHeight="1">
      <c r="B347" s="3"/>
      <c r="C347" s="4"/>
      <c r="D347" s="5"/>
      <c r="E347" s="5"/>
      <c r="F347" s="3"/>
      <c r="G347" s="3"/>
    </row>
    <row r="348" spans="2:7" ht="15.75" customHeight="1">
      <c r="B348" s="3"/>
      <c r="C348" s="4"/>
      <c r="D348" s="5"/>
      <c r="E348" s="5"/>
      <c r="F348" s="3"/>
      <c r="G348" s="3"/>
    </row>
    <row r="349" spans="2:7" ht="15.75" customHeight="1">
      <c r="B349" s="3"/>
      <c r="C349" s="4"/>
      <c r="D349" s="5"/>
      <c r="E349" s="5"/>
      <c r="F349" s="3"/>
      <c r="G349" s="3"/>
    </row>
    <row r="350" spans="2:7" ht="15.75" customHeight="1">
      <c r="B350" s="3"/>
      <c r="C350" s="4"/>
      <c r="D350" s="5"/>
      <c r="E350" s="5"/>
      <c r="F350" s="3"/>
      <c r="G350" s="3"/>
    </row>
    <row r="351" spans="2:7" ht="15.75" customHeight="1">
      <c r="B351" s="3"/>
      <c r="C351" s="4"/>
      <c r="D351" s="5"/>
      <c r="E351" s="5"/>
      <c r="F351" s="3"/>
      <c r="G351" s="3"/>
    </row>
    <row r="352" spans="2:7" ht="15.75" customHeight="1">
      <c r="B352" s="3"/>
      <c r="C352" s="4"/>
      <c r="D352" s="5"/>
      <c r="E352" s="5"/>
      <c r="F352" s="3"/>
      <c r="G352" s="3"/>
    </row>
    <row r="353" spans="2:7" ht="15.75" customHeight="1">
      <c r="B353" s="3"/>
      <c r="C353" s="4"/>
      <c r="D353" s="5"/>
      <c r="E353" s="5"/>
      <c r="F353" s="3"/>
      <c r="G353" s="3"/>
    </row>
    <row r="354" spans="2:7" ht="15.75" customHeight="1">
      <c r="B354" s="3"/>
      <c r="C354" s="4"/>
      <c r="D354" s="5"/>
      <c r="E354" s="5"/>
      <c r="F354" s="3"/>
      <c r="G354" s="3"/>
    </row>
    <row r="355" spans="2:7" ht="15.75" customHeight="1">
      <c r="B355" s="3"/>
      <c r="C355" s="4"/>
      <c r="D355" s="5"/>
      <c r="E355" s="5"/>
      <c r="F355" s="3"/>
      <c r="G355" s="3"/>
    </row>
    <row r="356" spans="2:7" ht="15.75" customHeight="1">
      <c r="B356" s="3"/>
      <c r="C356" s="4"/>
      <c r="D356" s="5"/>
      <c r="E356" s="5"/>
      <c r="F356" s="3"/>
      <c r="G356" s="3"/>
    </row>
    <row r="357" spans="2:7" ht="15.75" customHeight="1">
      <c r="B357" s="3"/>
      <c r="C357" s="4"/>
      <c r="D357" s="5"/>
      <c r="E357" s="5"/>
      <c r="F357" s="3"/>
      <c r="G357" s="3"/>
    </row>
    <row r="358" spans="2:7" ht="15.75" customHeight="1">
      <c r="B358" s="3"/>
      <c r="C358" s="4"/>
      <c r="D358" s="5"/>
      <c r="E358" s="5"/>
      <c r="F358" s="3"/>
      <c r="G358" s="3"/>
    </row>
    <row r="359" spans="2:7" ht="15.75" customHeight="1">
      <c r="B359" s="3"/>
      <c r="C359" s="4"/>
      <c r="D359" s="5"/>
      <c r="E359" s="5"/>
      <c r="F359" s="3"/>
      <c r="G359" s="3"/>
    </row>
    <row r="360" spans="2:7" ht="15.75" customHeight="1">
      <c r="B360" s="3"/>
      <c r="C360" s="4"/>
      <c r="D360" s="5"/>
      <c r="E360" s="5"/>
      <c r="F360" s="3"/>
      <c r="G360" s="3"/>
    </row>
    <row r="361" spans="2:7" ht="15.75" customHeight="1">
      <c r="B361" s="3"/>
      <c r="C361" s="4"/>
      <c r="D361" s="5"/>
      <c r="E361" s="5"/>
      <c r="F361" s="3"/>
      <c r="G361" s="3"/>
    </row>
    <row r="362" spans="2:7" ht="15.75" customHeight="1">
      <c r="B362" s="3"/>
      <c r="C362" s="4"/>
      <c r="D362" s="5"/>
      <c r="E362" s="5"/>
      <c r="F362" s="3"/>
      <c r="G362" s="3"/>
    </row>
    <row r="363" spans="2:7" ht="15.75" customHeight="1">
      <c r="B363" s="3"/>
      <c r="C363" s="4"/>
      <c r="D363" s="5"/>
      <c r="E363" s="5"/>
      <c r="F363" s="3"/>
      <c r="G363" s="3"/>
    </row>
    <row r="364" spans="2:7" ht="15.75" customHeight="1">
      <c r="B364" s="3"/>
      <c r="C364" s="4"/>
      <c r="D364" s="5"/>
      <c r="E364" s="5"/>
      <c r="F364" s="3"/>
      <c r="G364" s="3"/>
    </row>
    <row r="365" spans="2:7" ht="15.75" customHeight="1">
      <c r="B365" s="3"/>
      <c r="C365" s="4"/>
      <c r="D365" s="5"/>
      <c r="E365" s="5"/>
      <c r="F365" s="3"/>
      <c r="G365" s="3"/>
    </row>
    <row r="366" spans="2:7" ht="15.75" customHeight="1">
      <c r="B366" s="3"/>
      <c r="C366" s="4"/>
      <c r="D366" s="5"/>
      <c r="E366" s="5"/>
      <c r="F366" s="3"/>
      <c r="G366" s="3"/>
    </row>
    <row r="367" spans="2:7" ht="15.75" customHeight="1">
      <c r="B367" s="3"/>
      <c r="C367" s="4"/>
      <c r="D367" s="5"/>
      <c r="E367" s="5"/>
      <c r="F367" s="3"/>
      <c r="G367" s="3"/>
    </row>
    <row r="368" spans="2:7" ht="15.75" customHeight="1">
      <c r="B368" s="3"/>
      <c r="C368" s="4"/>
      <c r="D368" s="5"/>
      <c r="E368" s="5"/>
      <c r="F368" s="3"/>
      <c r="G368" s="3"/>
    </row>
    <row r="369" spans="2:7" ht="15.75" customHeight="1">
      <c r="B369" s="3"/>
      <c r="C369" s="4"/>
      <c r="D369" s="5"/>
      <c r="E369" s="5"/>
      <c r="F369" s="3"/>
      <c r="G369" s="3"/>
    </row>
    <row r="370" spans="2:7" ht="15.75" customHeight="1">
      <c r="B370" s="3"/>
      <c r="C370" s="4"/>
      <c r="D370" s="5"/>
      <c r="E370" s="5"/>
      <c r="F370" s="3"/>
      <c r="G370" s="3"/>
    </row>
    <row r="371" spans="2:7" ht="15.75" customHeight="1">
      <c r="B371" s="3"/>
      <c r="C371" s="4"/>
      <c r="D371" s="5"/>
      <c r="E371" s="5"/>
      <c r="F371" s="3"/>
      <c r="G371" s="3"/>
    </row>
    <row r="372" spans="2:7" ht="15.75" customHeight="1">
      <c r="B372" s="3"/>
      <c r="C372" s="4"/>
      <c r="D372" s="5"/>
      <c r="E372" s="5"/>
      <c r="F372" s="3"/>
      <c r="G372" s="3"/>
    </row>
    <row r="373" spans="2:7" ht="15.75" customHeight="1">
      <c r="B373" s="3"/>
      <c r="C373" s="4"/>
      <c r="D373" s="5"/>
      <c r="E373" s="5"/>
      <c r="F373" s="3"/>
      <c r="G373" s="3"/>
    </row>
    <row r="374" spans="2:7" ht="15.75" customHeight="1">
      <c r="B374" s="3"/>
      <c r="C374" s="4"/>
      <c r="D374" s="5"/>
      <c r="E374" s="5"/>
      <c r="F374" s="3"/>
      <c r="G374" s="3"/>
    </row>
    <row r="375" spans="2:7" ht="15.75" customHeight="1">
      <c r="B375" s="3"/>
      <c r="C375" s="4"/>
      <c r="D375" s="5"/>
      <c r="E375" s="5"/>
      <c r="F375" s="3"/>
      <c r="G375" s="3"/>
    </row>
    <row r="376" spans="2:7" ht="15.75" customHeight="1">
      <c r="B376" s="3"/>
      <c r="C376" s="4"/>
      <c r="D376" s="5"/>
      <c r="E376" s="5"/>
      <c r="F376" s="3"/>
      <c r="G376" s="3"/>
    </row>
    <row r="377" spans="2:7" ht="15.75" customHeight="1">
      <c r="B377" s="3"/>
      <c r="C377" s="4"/>
      <c r="D377" s="5"/>
      <c r="E377" s="5"/>
      <c r="F377" s="3"/>
      <c r="G377" s="3"/>
    </row>
    <row r="378" spans="2:7" ht="15.75" customHeight="1">
      <c r="B378" s="3"/>
      <c r="C378" s="4"/>
      <c r="D378" s="5"/>
      <c r="E378" s="5"/>
      <c r="F378" s="3"/>
      <c r="G378" s="3"/>
    </row>
    <row r="379" spans="2:7" ht="15.75" customHeight="1">
      <c r="B379" s="3"/>
      <c r="C379" s="4"/>
      <c r="D379" s="5"/>
      <c r="E379" s="5"/>
      <c r="F379" s="3"/>
      <c r="G379" s="3"/>
    </row>
    <row r="380" spans="2:7" ht="15.75" customHeight="1">
      <c r="B380" s="3"/>
      <c r="C380" s="4"/>
      <c r="D380" s="5"/>
      <c r="E380" s="5"/>
      <c r="F380" s="3"/>
      <c r="G380" s="3"/>
    </row>
    <row r="381" spans="2:7" ht="15.75" customHeight="1">
      <c r="B381" s="3"/>
      <c r="C381" s="4"/>
      <c r="D381" s="5"/>
      <c r="E381" s="5"/>
      <c r="F381" s="3"/>
      <c r="G381" s="3"/>
    </row>
    <row r="382" spans="2:7" ht="15.75" customHeight="1">
      <c r="B382" s="3"/>
      <c r="C382" s="4"/>
      <c r="D382" s="5"/>
      <c r="E382" s="5"/>
      <c r="F382" s="3"/>
      <c r="G382" s="3"/>
    </row>
    <row r="383" spans="2:7" ht="15.75" customHeight="1">
      <c r="B383" s="3"/>
      <c r="C383" s="4"/>
      <c r="D383" s="5"/>
      <c r="E383" s="5"/>
      <c r="F383" s="3"/>
      <c r="G383" s="3"/>
    </row>
    <row r="384" spans="2:7" ht="15.75" customHeight="1">
      <c r="B384" s="3"/>
      <c r="C384" s="4"/>
      <c r="D384" s="5"/>
      <c r="E384" s="5"/>
      <c r="F384" s="3"/>
      <c r="G384" s="3"/>
    </row>
    <row r="385" spans="2:7" ht="15.75" customHeight="1">
      <c r="B385" s="3"/>
      <c r="C385" s="4"/>
      <c r="D385" s="5"/>
      <c r="E385" s="5"/>
      <c r="F385" s="3"/>
      <c r="G385" s="3"/>
    </row>
    <row r="386" spans="2:7" ht="15.75" customHeight="1">
      <c r="B386" s="3"/>
      <c r="C386" s="4"/>
      <c r="D386" s="5"/>
      <c r="E386" s="5"/>
      <c r="F386" s="3"/>
      <c r="G386" s="3"/>
    </row>
    <row r="387" spans="2:7" ht="15.75" customHeight="1">
      <c r="B387" s="3"/>
      <c r="C387" s="4"/>
      <c r="D387" s="5"/>
      <c r="E387" s="5"/>
      <c r="F387" s="3"/>
      <c r="G387" s="3"/>
    </row>
    <row r="388" spans="2:7" ht="15.75" customHeight="1">
      <c r="B388" s="3"/>
      <c r="C388" s="4"/>
      <c r="D388" s="5"/>
      <c r="E388" s="5"/>
      <c r="F388" s="3"/>
      <c r="G388" s="3"/>
    </row>
    <row r="389" spans="2:7" ht="15.75" customHeight="1">
      <c r="B389" s="3"/>
      <c r="C389" s="4"/>
      <c r="D389" s="5"/>
      <c r="E389" s="5"/>
      <c r="F389" s="3"/>
      <c r="G389" s="3"/>
    </row>
    <row r="390" spans="2:7" ht="15.75" customHeight="1">
      <c r="B390" s="3"/>
      <c r="C390" s="4"/>
      <c r="D390" s="5"/>
      <c r="E390" s="5"/>
      <c r="F390" s="3"/>
      <c r="G390" s="3"/>
    </row>
    <row r="391" spans="2:7" ht="15.75" customHeight="1">
      <c r="B391" s="3"/>
      <c r="C391" s="4"/>
      <c r="D391" s="5"/>
      <c r="E391" s="5"/>
      <c r="F391" s="3"/>
      <c r="G391" s="3"/>
    </row>
    <row r="392" spans="2:7" ht="15.75" customHeight="1">
      <c r="B392" s="3"/>
      <c r="C392" s="4"/>
      <c r="D392" s="5"/>
      <c r="E392" s="5"/>
      <c r="F392" s="3"/>
      <c r="G392" s="3"/>
    </row>
    <row r="393" spans="2:7" ht="15.75" customHeight="1">
      <c r="B393" s="3"/>
      <c r="C393" s="4"/>
      <c r="D393" s="5"/>
      <c r="E393" s="5"/>
      <c r="F393" s="3"/>
      <c r="G393" s="3"/>
    </row>
    <row r="394" spans="2:7" ht="15.75" customHeight="1">
      <c r="B394" s="3"/>
      <c r="C394" s="4"/>
      <c r="D394" s="5"/>
      <c r="E394" s="5"/>
      <c r="F394" s="3"/>
      <c r="G394" s="3"/>
    </row>
    <row r="395" spans="2:7" ht="15.75" customHeight="1">
      <c r="B395" s="3"/>
      <c r="C395" s="4"/>
      <c r="D395" s="5"/>
      <c r="E395" s="5"/>
      <c r="F395" s="3"/>
      <c r="G395" s="3"/>
    </row>
    <row r="396" spans="2:7" ht="15.75" customHeight="1">
      <c r="B396" s="3"/>
      <c r="C396" s="4"/>
      <c r="D396" s="5"/>
      <c r="E396" s="5"/>
      <c r="F396" s="3"/>
      <c r="G396" s="3"/>
    </row>
    <row r="397" spans="2:7" ht="15.75" customHeight="1">
      <c r="B397" s="3"/>
      <c r="C397" s="4"/>
      <c r="D397" s="5"/>
      <c r="E397" s="5"/>
      <c r="F397" s="3"/>
      <c r="G397" s="3"/>
    </row>
    <row r="398" spans="2:7" ht="15.75" customHeight="1">
      <c r="B398" s="3"/>
      <c r="C398" s="4"/>
      <c r="D398" s="5"/>
      <c r="E398" s="5"/>
      <c r="F398" s="3"/>
      <c r="G398" s="3"/>
    </row>
    <row r="399" spans="2:7" ht="15.75" customHeight="1">
      <c r="B399" s="3"/>
      <c r="C399" s="4"/>
      <c r="D399" s="5"/>
      <c r="E399" s="5"/>
      <c r="F399" s="3"/>
      <c r="G399" s="3"/>
    </row>
    <row r="400" spans="2:7" ht="15.75" customHeight="1">
      <c r="B400" s="3"/>
      <c r="C400" s="4"/>
      <c r="D400" s="5"/>
      <c r="E400" s="5"/>
      <c r="F400" s="3"/>
      <c r="G400" s="3"/>
    </row>
    <row r="401" spans="2:7" ht="15.75" customHeight="1">
      <c r="B401" s="3"/>
      <c r="C401" s="4"/>
      <c r="D401" s="5"/>
      <c r="E401" s="5"/>
      <c r="F401" s="3"/>
      <c r="G401" s="3"/>
    </row>
    <row r="402" spans="2:7" ht="15.75" customHeight="1">
      <c r="B402" s="3"/>
      <c r="C402" s="4"/>
      <c r="D402" s="5"/>
      <c r="E402" s="5"/>
      <c r="F402" s="3"/>
      <c r="G402" s="3"/>
    </row>
    <row r="403" spans="2:7" ht="15.75" customHeight="1">
      <c r="B403" s="3"/>
      <c r="C403" s="4"/>
      <c r="D403" s="5"/>
      <c r="E403" s="5"/>
      <c r="F403" s="3"/>
      <c r="G403" s="3"/>
    </row>
    <row r="404" spans="2:7" ht="15.75" customHeight="1">
      <c r="B404" s="3"/>
      <c r="C404" s="4"/>
      <c r="D404" s="5"/>
      <c r="E404" s="5"/>
      <c r="F404" s="3"/>
      <c r="G404" s="3"/>
    </row>
    <row r="405" spans="2:7" ht="15.75" customHeight="1">
      <c r="B405" s="3"/>
      <c r="C405" s="4"/>
      <c r="D405" s="5"/>
      <c r="E405" s="5"/>
      <c r="F405" s="3"/>
      <c r="G405" s="3"/>
    </row>
    <row r="406" spans="2:7" ht="15.75" customHeight="1">
      <c r="B406" s="3"/>
      <c r="C406" s="4"/>
      <c r="D406" s="5"/>
      <c r="E406" s="5"/>
      <c r="F406" s="3"/>
      <c r="G406" s="3"/>
    </row>
    <row r="407" spans="2:7" ht="15.75" customHeight="1">
      <c r="B407" s="3"/>
      <c r="C407" s="4"/>
      <c r="D407" s="5"/>
      <c r="E407" s="5"/>
      <c r="F407" s="3"/>
      <c r="G407" s="3"/>
    </row>
    <row r="408" spans="2:7" ht="15.75" customHeight="1">
      <c r="B408" s="3"/>
      <c r="C408" s="4"/>
      <c r="D408" s="5"/>
      <c r="E408" s="5"/>
      <c r="F408" s="3"/>
      <c r="G408" s="3"/>
    </row>
    <row r="409" spans="2:7" ht="15.75" customHeight="1">
      <c r="B409" s="3"/>
      <c r="C409" s="4"/>
      <c r="D409" s="5"/>
      <c r="E409" s="5"/>
      <c r="F409" s="3"/>
      <c r="G409" s="3"/>
    </row>
    <row r="410" spans="2:7" ht="15.75" customHeight="1">
      <c r="B410" s="3"/>
      <c r="C410" s="4"/>
      <c r="D410" s="5"/>
      <c r="E410" s="5"/>
      <c r="F410" s="3"/>
      <c r="G410" s="3"/>
    </row>
    <row r="411" spans="2:7" ht="15.75" customHeight="1">
      <c r="B411" s="3"/>
      <c r="C411" s="4"/>
      <c r="D411" s="5"/>
      <c r="E411" s="5"/>
      <c r="F411" s="3"/>
      <c r="G411" s="3"/>
    </row>
    <row r="412" spans="2:7" ht="15.75" customHeight="1">
      <c r="B412" s="3"/>
      <c r="C412" s="4"/>
      <c r="D412" s="5"/>
      <c r="E412" s="5"/>
      <c r="F412" s="3"/>
      <c r="G412" s="3"/>
    </row>
    <row r="413" spans="2:7" ht="15.75" customHeight="1">
      <c r="B413" s="3"/>
      <c r="C413" s="4"/>
      <c r="D413" s="5"/>
      <c r="E413" s="5"/>
      <c r="F413" s="3"/>
      <c r="G413" s="3"/>
    </row>
    <row r="414" spans="2:7" ht="15.75" customHeight="1">
      <c r="B414" s="3"/>
      <c r="C414" s="4"/>
      <c r="D414" s="5"/>
      <c r="E414" s="5"/>
      <c r="F414" s="3"/>
      <c r="G414" s="3"/>
    </row>
    <row r="415" spans="2:7" ht="15.75" customHeight="1">
      <c r="B415" s="3"/>
      <c r="C415" s="4"/>
      <c r="D415" s="5"/>
      <c r="E415" s="5"/>
      <c r="F415" s="3"/>
      <c r="G415" s="3"/>
    </row>
    <row r="416" spans="2:7" ht="15.75" customHeight="1">
      <c r="B416" s="3"/>
      <c r="C416" s="4"/>
      <c r="D416" s="5"/>
      <c r="E416" s="5"/>
      <c r="F416" s="3"/>
      <c r="G416" s="3"/>
    </row>
    <row r="417" spans="2:7" ht="15.75" customHeight="1">
      <c r="B417" s="3"/>
      <c r="C417" s="4"/>
      <c r="D417" s="5"/>
      <c r="E417" s="5"/>
      <c r="F417" s="3"/>
      <c r="G417" s="3"/>
    </row>
    <row r="418" spans="2:7" ht="15.75" customHeight="1">
      <c r="B418" s="3"/>
      <c r="C418" s="4"/>
      <c r="D418" s="5"/>
      <c r="E418" s="5"/>
      <c r="F418" s="3"/>
      <c r="G418" s="3"/>
    </row>
    <row r="419" spans="2:7" ht="15.75" customHeight="1">
      <c r="B419" s="3"/>
      <c r="C419" s="4"/>
      <c r="D419" s="5"/>
      <c r="E419" s="5"/>
      <c r="F419" s="3"/>
      <c r="G419" s="3"/>
    </row>
    <row r="420" spans="2:7" ht="15.75" customHeight="1">
      <c r="B420" s="3"/>
      <c r="C420" s="4"/>
      <c r="D420" s="5"/>
      <c r="E420" s="5"/>
      <c r="F420" s="3"/>
      <c r="G420" s="3"/>
    </row>
    <row r="421" spans="2:7" ht="15.75" customHeight="1">
      <c r="B421" s="3"/>
      <c r="C421" s="4"/>
      <c r="D421" s="5"/>
      <c r="E421" s="5"/>
      <c r="F421" s="3"/>
      <c r="G421" s="3"/>
    </row>
    <row r="422" spans="2:7" ht="15.75" customHeight="1">
      <c r="B422" s="3"/>
      <c r="C422" s="4"/>
      <c r="D422" s="5"/>
      <c r="E422" s="5"/>
      <c r="F422" s="3"/>
      <c r="G422" s="3"/>
    </row>
    <row r="423" spans="2:7" ht="15.75" customHeight="1">
      <c r="B423" s="3"/>
      <c r="C423" s="4"/>
      <c r="D423" s="5"/>
      <c r="E423" s="5"/>
      <c r="F423" s="3"/>
      <c r="G423" s="3"/>
    </row>
    <row r="424" spans="2:7" ht="15.75" customHeight="1">
      <c r="B424" s="3"/>
      <c r="C424" s="4"/>
      <c r="D424" s="5"/>
      <c r="E424" s="5"/>
      <c r="F424" s="3"/>
      <c r="G424" s="3"/>
    </row>
    <row r="425" spans="2:7" ht="15.75" customHeight="1">
      <c r="B425" s="3"/>
      <c r="C425" s="4"/>
      <c r="D425" s="5"/>
      <c r="E425" s="5"/>
      <c r="F425" s="3"/>
      <c r="G425" s="3"/>
    </row>
    <row r="426" spans="2:7" ht="15.75" customHeight="1">
      <c r="B426" s="3"/>
      <c r="C426" s="4"/>
      <c r="D426" s="5"/>
      <c r="E426" s="5"/>
      <c r="F426" s="3"/>
      <c r="G426" s="3"/>
    </row>
    <row r="427" spans="2:7" ht="15.75" customHeight="1">
      <c r="B427" s="3"/>
      <c r="C427" s="4"/>
      <c r="D427" s="5"/>
      <c r="E427" s="5"/>
      <c r="F427" s="3"/>
      <c r="G427" s="3"/>
    </row>
    <row r="428" spans="2:7" ht="15.75" customHeight="1">
      <c r="B428" s="3"/>
      <c r="C428" s="4"/>
      <c r="D428" s="5"/>
      <c r="E428" s="5"/>
      <c r="F428" s="3"/>
      <c r="G428" s="3"/>
    </row>
    <row r="429" spans="2:7" ht="15.75" customHeight="1">
      <c r="B429" s="3"/>
      <c r="C429" s="4"/>
      <c r="D429" s="5"/>
      <c r="E429" s="5"/>
      <c r="F429" s="3"/>
      <c r="G429" s="3"/>
    </row>
    <row r="430" spans="2:7" ht="15.75" customHeight="1">
      <c r="B430" s="3"/>
      <c r="C430" s="4"/>
      <c r="D430" s="5"/>
      <c r="E430" s="5"/>
      <c r="F430" s="3"/>
      <c r="G430" s="3"/>
    </row>
    <row r="431" spans="2:7" ht="15.75" customHeight="1">
      <c r="B431" s="3"/>
      <c r="C431" s="4"/>
      <c r="D431" s="5"/>
      <c r="E431" s="5"/>
      <c r="F431" s="3"/>
      <c r="G431" s="3"/>
    </row>
    <row r="432" spans="2:7" ht="15.75" customHeight="1">
      <c r="B432" s="3"/>
      <c r="C432" s="4"/>
      <c r="D432" s="5"/>
      <c r="E432" s="5"/>
      <c r="F432" s="3"/>
      <c r="G432" s="3"/>
    </row>
    <row r="433" spans="2:7" ht="15.75" customHeight="1">
      <c r="B433" s="3"/>
      <c r="C433" s="4"/>
      <c r="D433" s="5"/>
      <c r="E433" s="5"/>
      <c r="F433" s="3"/>
      <c r="G433" s="3"/>
    </row>
    <row r="434" spans="2:7" ht="15.75" customHeight="1">
      <c r="B434" s="3"/>
      <c r="C434" s="4"/>
      <c r="D434" s="5"/>
      <c r="E434" s="5"/>
      <c r="F434" s="3"/>
      <c r="G434" s="3"/>
    </row>
    <row r="435" spans="2:7" ht="15.75" customHeight="1">
      <c r="B435" s="3"/>
      <c r="C435" s="4"/>
      <c r="D435" s="5"/>
      <c r="E435" s="5"/>
      <c r="F435" s="3"/>
      <c r="G435" s="3"/>
    </row>
    <row r="436" spans="2:7" ht="15.75" customHeight="1">
      <c r="B436" s="3"/>
      <c r="C436" s="4"/>
      <c r="D436" s="5"/>
      <c r="E436" s="5"/>
      <c r="F436" s="3"/>
      <c r="G436" s="3"/>
    </row>
    <row r="437" spans="2:7" ht="15.75" customHeight="1">
      <c r="B437" s="3"/>
      <c r="C437" s="4"/>
      <c r="D437" s="5"/>
      <c r="E437" s="5"/>
      <c r="F437" s="3"/>
      <c r="G437" s="3"/>
    </row>
    <row r="438" spans="2:7" ht="15.75" customHeight="1">
      <c r="B438" s="3"/>
      <c r="C438" s="4"/>
      <c r="D438" s="5"/>
      <c r="E438" s="5"/>
      <c r="F438" s="3"/>
      <c r="G438" s="3"/>
    </row>
    <row r="439" spans="2:7" ht="15.75" customHeight="1">
      <c r="B439" s="3"/>
      <c r="C439" s="4"/>
      <c r="D439" s="5"/>
      <c r="E439" s="5"/>
      <c r="F439" s="3"/>
      <c r="G439" s="3"/>
    </row>
    <row r="440" spans="2:7" ht="15.75" customHeight="1">
      <c r="B440" s="3"/>
      <c r="C440" s="4"/>
      <c r="D440" s="5"/>
      <c r="E440" s="5"/>
      <c r="F440" s="3"/>
      <c r="G440" s="3"/>
    </row>
    <row r="441" spans="2:7" ht="15.75" customHeight="1">
      <c r="B441" s="3"/>
      <c r="C441" s="4"/>
      <c r="D441" s="5"/>
      <c r="E441" s="5"/>
      <c r="F441" s="3"/>
      <c r="G441" s="3"/>
    </row>
    <row r="442" spans="2:7" ht="15.75" customHeight="1">
      <c r="B442" s="3"/>
      <c r="C442" s="4"/>
      <c r="D442" s="5"/>
      <c r="E442" s="5"/>
      <c r="F442" s="3"/>
      <c r="G442" s="3"/>
    </row>
    <row r="443" spans="2:7" ht="15.75" customHeight="1">
      <c r="B443" s="3"/>
      <c r="C443" s="4"/>
      <c r="D443" s="5"/>
      <c r="E443" s="5"/>
      <c r="F443" s="3"/>
      <c r="G443" s="3"/>
    </row>
    <row r="444" spans="2:7" ht="15.75" customHeight="1">
      <c r="B444" s="3"/>
      <c r="C444" s="4"/>
      <c r="D444" s="5"/>
      <c r="E444" s="5"/>
      <c r="F444" s="3"/>
      <c r="G444" s="3"/>
    </row>
    <row r="445" spans="2:7" ht="15.75" customHeight="1">
      <c r="B445" s="3"/>
      <c r="C445" s="4"/>
      <c r="D445" s="5"/>
      <c r="E445" s="5"/>
      <c r="F445" s="3"/>
      <c r="G445" s="3"/>
    </row>
    <row r="446" spans="2:7" ht="15.75" customHeight="1">
      <c r="B446" s="3"/>
      <c r="C446" s="4"/>
      <c r="D446" s="5"/>
      <c r="E446" s="5"/>
      <c r="F446" s="3"/>
      <c r="G446" s="3"/>
    </row>
    <row r="447" spans="2:7" ht="15.75" customHeight="1">
      <c r="B447" s="3"/>
      <c r="C447" s="4"/>
      <c r="D447" s="5"/>
      <c r="E447" s="5"/>
      <c r="F447" s="3"/>
      <c r="G447" s="3"/>
    </row>
    <row r="448" spans="2:7" ht="15.75" customHeight="1">
      <c r="B448" s="3"/>
      <c r="C448" s="4"/>
      <c r="D448" s="5"/>
      <c r="E448" s="5"/>
      <c r="F448" s="3"/>
      <c r="G448" s="3"/>
    </row>
    <row r="449" spans="2:7" ht="15.75" customHeight="1">
      <c r="B449" s="3"/>
      <c r="C449" s="4"/>
      <c r="D449" s="5"/>
      <c r="E449" s="5"/>
      <c r="F449" s="3"/>
      <c r="G449" s="3"/>
    </row>
    <row r="450" spans="2:7" ht="15.75" customHeight="1">
      <c r="B450" s="3"/>
      <c r="C450" s="4"/>
      <c r="D450" s="5"/>
      <c r="E450" s="5"/>
      <c r="F450" s="3"/>
      <c r="G450" s="3"/>
    </row>
    <row r="451" spans="2:7" ht="15.75" customHeight="1">
      <c r="B451" s="3"/>
      <c r="C451" s="4"/>
      <c r="D451" s="5"/>
      <c r="E451" s="5"/>
      <c r="F451" s="3"/>
      <c r="G451" s="3"/>
    </row>
    <row r="452" spans="2:7" ht="15.75" customHeight="1">
      <c r="B452" s="3"/>
      <c r="C452" s="4"/>
      <c r="D452" s="5"/>
      <c r="E452" s="5"/>
      <c r="F452" s="3"/>
      <c r="G452" s="3"/>
    </row>
    <row r="453" spans="2:7" ht="15.75" customHeight="1">
      <c r="B453" s="3"/>
      <c r="C453" s="4"/>
      <c r="D453" s="5"/>
      <c r="E453" s="5"/>
      <c r="F453" s="3"/>
      <c r="G453" s="3"/>
    </row>
    <row r="454" spans="2:7" ht="15.75" customHeight="1">
      <c r="B454" s="3"/>
      <c r="C454" s="4"/>
      <c r="D454" s="5"/>
      <c r="E454" s="5"/>
      <c r="F454" s="3"/>
      <c r="G454" s="3"/>
    </row>
    <row r="455" spans="2:7" ht="15.75" customHeight="1">
      <c r="B455" s="3"/>
      <c r="C455" s="4"/>
      <c r="D455" s="5"/>
      <c r="E455" s="5"/>
      <c r="F455" s="3"/>
      <c r="G455" s="3"/>
    </row>
    <row r="456" spans="2:7" ht="15.75" customHeight="1">
      <c r="B456" s="3"/>
      <c r="C456" s="4"/>
      <c r="D456" s="5"/>
      <c r="E456" s="5"/>
      <c r="F456" s="3"/>
      <c r="G456" s="3"/>
    </row>
    <row r="457" spans="2:7" ht="15.75" customHeight="1">
      <c r="B457" s="3"/>
      <c r="C457" s="4"/>
      <c r="D457" s="5"/>
      <c r="E457" s="5"/>
      <c r="F457" s="3"/>
      <c r="G457" s="3"/>
    </row>
    <row r="458" spans="2:7" ht="15.75" customHeight="1">
      <c r="B458" s="3"/>
      <c r="C458" s="4"/>
      <c r="D458" s="5"/>
      <c r="E458" s="5"/>
      <c r="F458" s="3"/>
      <c r="G458" s="3"/>
    </row>
    <row r="459" spans="2:7" ht="15.75" customHeight="1">
      <c r="B459" s="3"/>
      <c r="C459" s="4"/>
      <c r="D459" s="5"/>
      <c r="E459" s="5"/>
      <c r="F459" s="3"/>
      <c r="G459" s="3"/>
    </row>
    <row r="460" spans="2:7" ht="15.75" customHeight="1">
      <c r="B460" s="3"/>
      <c r="C460" s="4"/>
      <c r="D460" s="5"/>
      <c r="E460" s="5"/>
      <c r="F460" s="3"/>
      <c r="G460" s="3"/>
    </row>
    <row r="461" spans="2:7" ht="15.75" customHeight="1">
      <c r="B461" s="3"/>
      <c r="C461" s="4"/>
      <c r="D461" s="5"/>
      <c r="E461" s="5"/>
      <c r="F461" s="3"/>
      <c r="G461" s="3"/>
    </row>
    <row r="462" spans="2:7" ht="15.75" customHeight="1">
      <c r="B462" s="3"/>
      <c r="C462" s="4"/>
      <c r="D462" s="5"/>
      <c r="E462" s="5"/>
      <c r="F462" s="3"/>
      <c r="G462" s="3"/>
    </row>
    <row r="463" spans="2:7" ht="15.75" customHeight="1">
      <c r="B463" s="3"/>
      <c r="C463" s="4"/>
      <c r="D463" s="5"/>
      <c r="E463" s="5"/>
      <c r="F463" s="3"/>
      <c r="G463" s="3"/>
    </row>
    <row r="464" spans="2:7" ht="15.75" customHeight="1">
      <c r="B464" s="3"/>
      <c r="C464" s="4"/>
      <c r="D464" s="5"/>
      <c r="E464" s="5"/>
      <c r="F464" s="3"/>
      <c r="G464" s="3"/>
    </row>
    <row r="465" spans="2:7" ht="15.75" customHeight="1">
      <c r="B465" s="3"/>
      <c r="C465" s="4"/>
      <c r="D465" s="5"/>
      <c r="E465" s="5"/>
      <c r="F465" s="3"/>
      <c r="G465" s="3"/>
    </row>
    <row r="466" spans="2:7" ht="15.75" customHeight="1">
      <c r="B466" s="3"/>
      <c r="C466" s="4"/>
      <c r="D466" s="5"/>
      <c r="E466" s="5"/>
      <c r="F466" s="3"/>
      <c r="G466" s="3"/>
    </row>
    <row r="467" spans="2:7" ht="15.75" customHeight="1">
      <c r="B467" s="3"/>
      <c r="C467" s="4"/>
      <c r="D467" s="5"/>
      <c r="E467" s="5"/>
      <c r="F467" s="3"/>
      <c r="G467" s="3"/>
    </row>
    <row r="468" spans="2:7" ht="15.75" customHeight="1">
      <c r="B468" s="3"/>
      <c r="C468" s="4"/>
      <c r="D468" s="5"/>
      <c r="E468" s="5"/>
      <c r="F468" s="3"/>
      <c r="G468" s="3"/>
    </row>
    <row r="469" spans="2:7" ht="15.75" customHeight="1">
      <c r="B469" s="3"/>
      <c r="C469" s="4"/>
      <c r="D469" s="5"/>
      <c r="E469" s="5"/>
      <c r="F469" s="3"/>
      <c r="G469" s="3"/>
    </row>
    <row r="470" spans="2:7" ht="15.75" customHeight="1">
      <c r="B470" s="3"/>
      <c r="C470" s="4"/>
      <c r="D470" s="5"/>
      <c r="E470" s="5"/>
      <c r="F470" s="3"/>
      <c r="G470" s="3"/>
    </row>
    <row r="471" spans="2:7" ht="15.75" customHeight="1">
      <c r="B471" s="3"/>
      <c r="C471" s="4"/>
      <c r="D471" s="5"/>
      <c r="E471" s="5"/>
      <c r="F471" s="3"/>
      <c r="G471" s="3"/>
    </row>
    <row r="472" spans="2:7" ht="15.75" customHeight="1">
      <c r="B472" s="3"/>
      <c r="C472" s="4"/>
      <c r="D472" s="5"/>
      <c r="E472" s="5"/>
      <c r="F472" s="3"/>
      <c r="G472" s="3"/>
    </row>
    <row r="473" spans="2:7" ht="15.75" customHeight="1">
      <c r="B473" s="3"/>
      <c r="C473" s="4"/>
      <c r="D473" s="5"/>
      <c r="E473" s="5"/>
      <c r="F473" s="3"/>
      <c r="G473" s="3"/>
    </row>
    <row r="474" spans="2:7" ht="15.75" customHeight="1">
      <c r="B474" s="3"/>
      <c r="C474" s="4"/>
      <c r="D474" s="5"/>
      <c r="E474" s="5"/>
      <c r="F474" s="3"/>
      <c r="G474" s="3"/>
    </row>
    <row r="475" spans="2:7" ht="15.75" customHeight="1">
      <c r="B475" s="3"/>
      <c r="C475" s="4"/>
      <c r="D475" s="5"/>
      <c r="E475" s="5"/>
      <c r="F475" s="3"/>
      <c r="G475" s="3"/>
    </row>
    <row r="476" spans="2:7" ht="15.75" customHeight="1">
      <c r="B476" s="3"/>
      <c r="C476" s="4"/>
      <c r="D476" s="5"/>
      <c r="E476" s="5"/>
      <c r="F476" s="3"/>
      <c r="G476" s="3"/>
    </row>
    <row r="477" spans="2:7" ht="15.75" customHeight="1">
      <c r="B477" s="3"/>
      <c r="C477" s="4"/>
      <c r="D477" s="5"/>
      <c r="E477" s="5"/>
      <c r="F477" s="3"/>
      <c r="G477" s="3"/>
    </row>
    <row r="478" spans="2:7" ht="15.75" customHeight="1">
      <c r="B478" s="3"/>
      <c r="C478" s="4"/>
      <c r="D478" s="5"/>
      <c r="E478" s="5"/>
      <c r="F478" s="3"/>
      <c r="G478" s="3"/>
    </row>
    <row r="479" spans="2:7" ht="15.75" customHeight="1">
      <c r="B479" s="3"/>
      <c r="C479" s="4"/>
      <c r="D479" s="5"/>
      <c r="E479" s="5"/>
      <c r="F479" s="3"/>
      <c r="G479" s="3"/>
    </row>
    <row r="480" spans="2:7" ht="15.75" customHeight="1">
      <c r="B480" s="3"/>
      <c r="C480" s="4"/>
      <c r="D480" s="5"/>
      <c r="E480" s="5"/>
      <c r="F480" s="3"/>
      <c r="G480" s="3"/>
    </row>
    <row r="481" spans="2:7" ht="15.75" customHeight="1">
      <c r="B481" s="3"/>
      <c r="C481" s="4"/>
      <c r="D481" s="5"/>
      <c r="E481" s="5"/>
      <c r="F481" s="3"/>
      <c r="G481" s="3"/>
    </row>
    <row r="482" spans="2:7" ht="15.75" customHeight="1">
      <c r="B482" s="3"/>
      <c r="C482" s="4"/>
      <c r="D482" s="5"/>
      <c r="E482" s="5"/>
      <c r="F482" s="3"/>
      <c r="G482" s="3"/>
    </row>
    <row r="483" spans="2:7" ht="15.75" customHeight="1">
      <c r="B483" s="3"/>
      <c r="C483" s="4"/>
      <c r="D483" s="5"/>
      <c r="E483" s="5"/>
      <c r="F483" s="3"/>
      <c r="G483" s="3"/>
    </row>
    <row r="484" spans="2:7" ht="15.75" customHeight="1">
      <c r="B484" s="3"/>
      <c r="C484" s="4"/>
      <c r="D484" s="5"/>
      <c r="E484" s="5"/>
      <c r="F484" s="3"/>
      <c r="G484" s="3"/>
    </row>
    <row r="485" spans="2:7" ht="15.75" customHeight="1">
      <c r="B485" s="3"/>
      <c r="C485" s="4"/>
      <c r="D485" s="5"/>
      <c r="E485" s="5"/>
      <c r="F485" s="3"/>
      <c r="G485" s="3"/>
    </row>
    <row r="486" spans="2:7" ht="15.75" customHeight="1">
      <c r="B486" s="3"/>
      <c r="C486" s="4"/>
      <c r="D486" s="5"/>
      <c r="E486" s="5"/>
      <c r="F486" s="3"/>
      <c r="G486" s="3"/>
    </row>
    <row r="487" spans="2:7" ht="15.75" customHeight="1">
      <c r="B487" s="3"/>
      <c r="C487" s="4"/>
      <c r="D487" s="5"/>
      <c r="E487" s="5"/>
      <c r="F487" s="3"/>
      <c r="G487" s="3"/>
    </row>
    <row r="488" spans="2:7" ht="15.75" customHeight="1">
      <c r="B488" s="3"/>
      <c r="C488" s="4"/>
      <c r="D488" s="5"/>
      <c r="E488" s="5"/>
      <c r="F488" s="3"/>
      <c r="G488" s="3"/>
    </row>
    <row r="489" spans="2:7" ht="15.75" customHeight="1">
      <c r="B489" s="3"/>
      <c r="C489" s="4"/>
      <c r="D489" s="5"/>
      <c r="E489" s="5"/>
      <c r="F489" s="3"/>
      <c r="G489" s="3"/>
    </row>
    <row r="490" spans="2:7" ht="15.75" customHeight="1">
      <c r="B490" s="3"/>
      <c r="C490" s="4"/>
      <c r="D490" s="5"/>
      <c r="E490" s="5"/>
      <c r="F490" s="3"/>
      <c r="G490" s="3"/>
    </row>
    <row r="491" spans="2:7" ht="15.75" customHeight="1">
      <c r="B491" s="3"/>
      <c r="C491" s="4"/>
      <c r="D491" s="5"/>
      <c r="E491" s="5"/>
      <c r="F491" s="3"/>
      <c r="G491" s="3"/>
    </row>
    <row r="492" spans="2:7" ht="15.75" customHeight="1">
      <c r="B492" s="3"/>
      <c r="C492" s="4"/>
      <c r="D492" s="5"/>
      <c r="E492" s="5"/>
      <c r="F492" s="3"/>
      <c r="G492" s="3"/>
    </row>
    <row r="493" spans="2:7" ht="15.75" customHeight="1">
      <c r="B493" s="3"/>
      <c r="C493" s="4"/>
      <c r="D493" s="5"/>
      <c r="E493" s="5"/>
      <c r="F493" s="3"/>
      <c r="G493" s="3"/>
    </row>
    <row r="494" spans="2:7" ht="15.75" customHeight="1">
      <c r="B494" s="3"/>
      <c r="C494" s="4"/>
      <c r="D494" s="5"/>
      <c r="E494" s="5"/>
      <c r="F494" s="3"/>
      <c r="G494" s="3"/>
    </row>
    <row r="495" spans="2:7" ht="15.75" customHeight="1">
      <c r="B495" s="3"/>
      <c r="C495" s="4"/>
      <c r="D495" s="5"/>
      <c r="E495" s="5"/>
      <c r="F495" s="3"/>
      <c r="G495" s="3"/>
    </row>
    <row r="496" spans="2:7" ht="15.75" customHeight="1">
      <c r="B496" s="3"/>
      <c r="C496" s="4"/>
      <c r="D496" s="5"/>
      <c r="E496" s="5"/>
      <c r="F496" s="3"/>
      <c r="G496" s="3"/>
    </row>
    <row r="497" spans="2:7" ht="15.75" customHeight="1">
      <c r="B497" s="3"/>
      <c r="C497" s="4"/>
      <c r="D497" s="5"/>
      <c r="E497" s="5"/>
      <c r="F497" s="3"/>
      <c r="G497" s="3"/>
    </row>
    <row r="498" spans="2:7" ht="15.75" customHeight="1">
      <c r="B498" s="3"/>
      <c r="C498" s="4"/>
      <c r="D498" s="5"/>
      <c r="E498" s="5"/>
      <c r="F498" s="3"/>
      <c r="G498" s="3"/>
    </row>
    <row r="499" spans="2:7" ht="15.75" customHeight="1">
      <c r="B499" s="3"/>
      <c r="C499" s="4"/>
      <c r="D499" s="5"/>
      <c r="E499" s="5"/>
      <c r="F499" s="3"/>
      <c r="G499" s="3"/>
    </row>
    <row r="500" spans="2:7" ht="15.75" customHeight="1">
      <c r="B500" s="3"/>
      <c r="C500" s="4"/>
      <c r="D500" s="5"/>
      <c r="E500" s="5"/>
      <c r="F500" s="3"/>
      <c r="G500" s="3"/>
    </row>
    <row r="501" spans="2:7" ht="15.75" customHeight="1">
      <c r="B501" s="3"/>
      <c r="C501" s="4"/>
      <c r="D501" s="5"/>
      <c r="E501" s="5"/>
      <c r="F501" s="3"/>
      <c r="G501" s="3"/>
    </row>
    <row r="502" spans="2:7" ht="15.75" customHeight="1">
      <c r="B502" s="3"/>
      <c r="C502" s="4"/>
      <c r="D502" s="5"/>
      <c r="E502" s="5"/>
      <c r="F502" s="3"/>
      <c r="G502" s="3"/>
    </row>
    <row r="503" spans="2:7" ht="15.75" customHeight="1">
      <c r="B503" s="3"/>
      <c r="C503" s="4"/>
      <c r="D503" s="5"/>
      <c r="E503" s="5"/>
      <c r="F503" s="3"/>
      <c r="G503" s="3"/>
    </row>
    <row r="504" spans="2:7" ht="15.75" customHeight="1">
      <c r="B504" s="3"/>
      <c r="C504" s="4"/>
      <c r="D504" s="5"/>
      <c r="E504" s="5"/>
      <c r="F504" s="3"/>
      <c r="G504" s="3"/>
    </row>
    <row r="505" spans="2:7" ht="15.75" customHeight="1">
      <c r="B505" s="3"/>
      <c r="C505" s="4"/>
      <c r="D505" s="5"/>
      <c r="E505" s="5"/>
      <c r="F505" s="3"/>
      <c r="G505" s="3"/>
    </row>
    <row r="506" spans="2:7" ht="15.75" customHeight="1">
      <c r="B506" s="3"/>
      <c r="C506" s="4"/>
      <c r="D506" s="5"/>
      <c r="E506" s="5"/>
      <c r="F506" s="3"/>
      <c r="G506" s="3"/>
    </row>
    <row r="507" spans="2:7" ht="15.75" customHeight="1">
      <c r="B507" s="3"/>
      <c r="C507" s="4"/>
      <c r="D507" s="5"/>
      <c r="E507" s="5"/>
      <c r="F507" s="3"/>
      <c r="G507" s="3"/>
    </row>
    <row r="508" spans="2:7" ht="15.75" customHeight="1">
      <c r="B508" s="3"/>
      <c r="C508" s="4"/>
      <c r="D508" s="5"/>
      <c r="E508" s="5"/>
      <c r="F508" s="3"/>
      <c r="G508" s="3"/>
    </row>
    <row r="509" spans="2:7" ht="15.75" customHeight="1">
      <c r="B509" s="3"/>
      <c r="C509" s="4"/>
      <c r="D509" s="5"/>
      <c r="E509" s="5"/>
      <c r="F509" s="3"/>
      <c r="G509" s="3"/>
    </row>
    <row r="510" spans="2:7" ht="15.75" customHeight="1">
      <c r="B510" s="3"/>
      <c r="C510" s="4"/>
      <c r="D510" s="5"/>
      <c r="E510" s="5"/>
      <c r="F510" s="3"/>
      <c r="G510" s="3"/>
    </row>
    <row r="511" spans="2:7" ht="15.75" customHeight="1">
      <c r="B511" s="3"/>
      <c r="C511" s="4"/>
      <c r="D511" s="5"/>
      <c r="E511" s="5"/>
      <c r="F511" s="3"/>
      <c r="G511" s="3"/>
    </row>
    <row r="512" spans="2:7" ht="15.75" customHeight="1">
      <c r="B512" s="3"/>
      <c r="C512" s="4"/>
      <c r="D512" s="5"/>
      <c r="E512" s="5"/>
      <c r="F512" s="3"/>
      <c r="G512" s="3"/>
    </row>
    <row r="513" spans="2:7" ht="15.75" customHeight="1">
      <c r="B513" s="3"/>
      <c r="C513" s="4"/>
      <c r="D513" s="5"/>
      <c r="E513" s="5"/>
      <c r="F513" s="3"/>
      <c r="G513" s="3"/>
    </row>
    <row r="514" spans="2:7" ht="15.75" customHeight="1">
      <c r="B514" s="3"/>
      <c r="C514" s="4"/>
      <c r="D514" s="5"/>
      <c r="E514" s="5"/>
      <c r="F514" s="3"/>
      <c r="G514" s="3"/>
    </row>
    <row r="515" spans="2:7" ht="15.75" customHeight="1">
      <c r="B515" s="3"/>
      <c r="C515" s="4"/>
      <c r="D515" s="5"/>
      <c r="E515" s="5"/>
      <c r="F515" s="3"/>
      <c r="G515" s="3"/>
    </row>
    <row r="516" spans="2:7" ht="15.75" customHeight="1">
      <c r="B516" s="3"/>
      <c r="C516" s="4"/>
      <c r="D516" s="5"/>
      <c r="E516" s="5"/>
      <c r="F516" s="3"/>
      <c r="G516" s="3"/>
    </row>
    <row r="517" spans="2:7" ht="15.75" customHeight="1">
      <c r="B517" s="3"/>
      <c r="C517" s="4"/>
      <c r="D517" s="5"/>
      <c r="E517" s="5"/>
      <c r="F517" s="3"/>
      <c r="G517" s="3"/>
    </row>
    <row r="518" spans="2:7" ht="15.75" customHeight="1">
      <c r="B518" s="3"/>
      <c r="C518" s="4"/>
      <c r="D518" s="5"/>
      <c r="E518" s="5"/>
      <c r="F518" s="3"/>
      <c r="G518" s="3"/>
    </row>
    <row r="519" spans="2:7" ht="15.75" customHeight="1">
      <c r="B519" s="3"/>
      <c r="C519" s="4"/>
      <c r="D519" s="5"/>
      <c r="E519" s="5"/>
      <c r="F519" s="3"/>
      <c r="G519" s="3"/>
    </row>
    <row r="520" spans="2:7" ht="15.75" customHeight="1">
      <c r="B520" s="3"/>
      <c r="C520" s="4"/>
      <c r="D520" s="5"/>
      <c r="E520" s="5"/>
      <c r="F520" s="3"/>
      <c r="G520" s="3"/>
    </row>
    <row r="521" spans="2:7" ht="15.75" customHeight="1">
      <c r="B521" s="3"/>
      <c r="C521" s="4"/>
      <c r="D521" s="5"/>
      <c r="E521" s="5"/>
      <c r="F521" s="3"/>
      <c r="G521" s="3"/>
    </row>
    <row r="522" spans="2:7" ht="15.75" customHeight="1">
      <c r="B522" s="3"/>
      <c r="C522" s="4"/>
      <c r="D522" s="5"/>
      <c r="E522" s="5"/>
      <c r="F522" s="3"/>
      <c r="G522" s="3"/>
    </row>
    <row r="523" spans="2:7" ht="15.75" customHeight="1">
      <c r="B523" s="3"/>
      <c r="C523" s="4"/>
      <c r="D523" s="5"/>
      <c r="E523" s="5"/>
      <c r="F523" s="3"/>
      <c r="G523" s="3"/>
    </row>
    <row r="524" spans="2:7" ht="15.75" customHeight="1">
      <c r="B524" s="3"/>
      <c r="C524" s="4"/>
      <c r="D524" s="5"/>
      <c r="E524" s="5"/>
      <c r="F524" s="3"/>
      <c r="G524" s="3"/>
    </row>
    <row r="525" spans="2:7" ht="15.75" customHeight="1">
      <c r="B525" s="3"/>
      <c r="C525" s="4"/>
      <c r="D525" s="5"/>
      <c r="E525" s="5"/>
      <c r="F525" s="3"/>
      <c r="G525" s="3"/>
    </row>
    <row r="526" spans="2:7" ht="15.75" customHeight="1">
      <c r="B526" s="3"/>
      <c r="C526" s="4"/>
      <c r="D526" s="5"/>
      <c r="E526" s="5"/>
      <c r="F526" s="3"/>
      <c r="G526" s="3"/>
    </row>
    <row r="527" spans="2:7" ht="15.75" customHeight="1">
      <c r="B527" s="3"/>
      <c r="C527" s="4"/>
      <c r="D527" s="5"/>
      <c r="E527" s="5"/>
      <c r="F527" s="3"/>
      <c r="G527" s="3"/>
    </row>
    <row r="528" spans="2:7" ht="15.75" customHeight="1">
      <c r="B528" s="3"/>
      <c r="C528" s="4"/>
      <c r="D528" s="5"/>
      <c r="E528" s="5"/>
      <c r="F528" s="3"/>
      <c r="G528" s="3"/>
    </row>
    <row r="529" spans="2:7" ht="15.75" customHeight="1">
      <c r="B529" s="3"/>
      <c r="C529" s="4"/>
      <c r="D529" s="5"/>
      <c r="E529" s="5"/>
      <c r="F529" s="3"/>
      <c r="G529" s="3"/>
    </row>
    <row r="530" spans="2:7" ht="15.75" customHeight="1">
      <c r="B530" s="3"/>
      <c r="C530" s="4"/>
      <c r="D530" s="5"/>
      <c r="E530" s="5"/>
      <c r="F530" s="3"/>
      <c r="G530" s="3"/>
    </row>
    <row r="531" spans="2:7" ht="15.75" customHeight="1">
      <c r="B531" s="3"/>
      <c r="C531" s="4"/>
      <c r="D531" s="5"/>
      <c r="E531" s="5"/>
      <c r="F531" s="3"/>
      <c r="G531" s="3"/>
    </row>
    <row r="532" spans="2:7" ht="15.75" customHeight="1">
      <c r="B532" s="3"/>
      <c r="C532" s="4"/>
      <c r="D532" s="5"/>
      <c r="E532" s="5"/>
      <c r="F532" s="3"/>
      <c r="G532" s="3"/>
    </row>
    <row r="533" spans="2:7" ht="15.75" customHeight="1">
      <c r="B533" s="3"/>
      <c r="C533" s="4"/>
      <c r="D533" s="5"/>
      <c r="E533" s="5"/>
      <c r="F533" s="3"/>
      <c r="G533" s="3"/>
    </row>
    <row r="534" spans="2:7" ht="15.75" customHeight="1">
      <c r="B534" s="3"/>
      <c r="C534" s="4"/>
      <c r="D534" s="5"/>
      <c r="E534" s="5"/>
      <c r="F534" s="3"/>
      <c r="G534" s="3"/>
    </row>
    <row r="535" spans="2:7" ht="15.75" customHeight="1">
      <c r="B535" s="3"/>
      <c r="C535" s="4"/>
      <c r="D535" s="5"/>
      <c r="E535" s="5"/>
      <c r="F535" s="3"/>
      <c r="G535" s="3"/>
    </row>
    <row r="536" spans="2:7" ht="15.75" customHeight="1">
      <c r="B536" s="3"/>
      <c r="C536" s="4"/>
      <c r="D536" s="5"/>
      <c r="E536" s="5"/>
      <c r="F536" s="3"/>
      <c r="G536" s="3"/>
    </row>
    <row r="537" spans="2:7" ht="15.75" customHeight="1">
      <c r="B537" s="3"/>
      <c r="C537" s="4"/>
      <c r="D537" s="5"/>
      <c r="E537" s="5"/>
      <c r="F537" s="3"/>
      <c r="G537" s="3"/>
    </row>
    <row r="538" spans="2:7" ht="15.75" customHeight="1">
      <c r="B538" s="3"/>
      <c r="C538" s="4"/>
      <c r="D538" s="5"/>
      <c r="E538" s="5"/>
      <c r="F538" s="3"/>
      <c r="G538" s="3"/>
    </row>
    <row r="539" spans="2:7" ht="15.75" customHeight="1">
      <c r="B539" s="3"/>
      <c r="C539" s="4"/>
      <c r="D539" s="5"/>
      <c r="E539" s="5"/>
      <c r="F539" s="3"/>
      <c r="G539" s="3"/>
    </row>
    <row r="540" spans="2:7" ht="15.75" customHeight="1">
      <c r="B540" s="3"/>
      <c r="C540" s="4"/>
      <c r="D540" s="5"/>
      <c r="E540" s="5"/>
      <c r="F540" s="3"/>
      <c r="G540" s="3"/>
    </row>
    <row r="541" spans="2:7" ht="15.75" customHeight="1">
      <c r="B541" s="3"/>
      <c r="C541" s="4"/>
      <c r="D541" s="5"/>
      <c r="E541" s="5"/>
      <c r="F541" s="3"/>
      <c r="G541" s="3"/>
    </row>
    <row r="542" spans="2:7" ht="15.75" customHeight="1">
      <c r="B542" s="3"/>
      <c r="C542" s="4"/>
      <c r="D542" s="5"/>
      <c r="E542" s="5"/>
      <c r="F542" s="3"/>
      <c r="G542" s="3"/>
    </row>
    <row r="543" spans="2:7" ht="15.75" customHeight="1">
      <c r="B543" s="3"/>
      <c r="C543" s="4"/>
      <c r="D543" s="5"/>
      <c r="E543" s="5"/>
      <c r="F543" s="3"/>
      <c r="G543" s="3"/>
    </row>
    <row r="544" spans="2:7" ht="15.75" customHeight="1">
      <c r="B544" s="3"/>
      <c r="C544" s="4"/>
      <c r="D544" s="5"/>
      <c r="E544" s="5"/>
      <c r="F544" s="3"/>
      <c r="G544" s="3"/>
    </row>
    <row r="545" spans="2:7" ht="15.75" customHeight="1">
      <c r="B545" s="3"/>
      <c r="C545" s="4"/>
      <c r="D545" s="5"/>
      <c r="E545" s="5"/>
      <c r="F545" s="3"/>
      <c r="G545" s="3"/>
    </row>
    <row r="546" spans="2:7" ht="15.75" customHeight="1">
      <c r="B546" s="3"/>
      <c r="C546" s="4"/>
      <c r="D546" s="5"/>
      <c r="E546" s="5"/>
      <c r="F546" s="3"/>
      <c r="G546" s="3"/>
    </row>
    <row r="547" spans="2:7" ht="15.75" customHeight="1">
      <c r="B547" s="3"/>
      <c r="C547" s="4"/>
      <c r="D547" s="5"/>
      <c r="E547" s="5"/>
      <c r="F547" s="3"/>
      <c r="G547" s="3"/>
    </row>
    <row r="548" spans="2:7" ht="15.75" customHeight="1">
      <c r="B548" s="3"/>
      <c r="C548" s="4"/>
      <c r="D548" s="5"/>
      <c r="E548" s="5"/>
      <c r="F548" s="3"/>
      <c r="G548" s="3"/>
    </row>
    <row r="549" spans="2:7" ht="15.75" customHeight="1">
      <c r="B549" s="3"/>
      <c r="C549" s="4"/>
      <c r="D549" s="5"/>
      <c r="E549" s="5"/>
      <c r="F549" s="3"/>
      <c r="G549" s="3"/>
    </row>
    <row r="550" spans="2:7" ht="15.75" customHeight="1">
      <c r="B550" s="3"/>
      <c r="C550" s="4"/>
      <c r="D550" s="5"/>
      <c r="E550" s="5"/>
      <c r="F550" s="3"/>
      <c r="G550" s="3"/>
    </row>
    <row r="551" spans="2:7" ht="15.75" customHeight="1">
      <c r="B551" s="3"/>
      <c r="C551" s="4"/>
      <c r="D551" s="5"/>
      <c r="E551" s="5"/>
      <c r="F551" s="3"/>
      <c r="G551" s="3"/>
    </row>
    <row r="552" spans="2:7" ht="15.75" customHeight="1">
      <c r="B552" s="3"/>
      <c r="C552" s="4"/>
      <c r="D552" s="5"/>
      <c r="E552" s="5"/>
      <c r="F552" s="3"/>
      <c r="G552" s="3"/>
    </row>
    <row r="553" spans="2:7" ht="15.75" customHeight="1">
      <c r="B553" s="3"/>
      <c r="C553" s="4"/>
      <c r="D553" s="5"/>
      <c r="E553" s="5"/>
      <c r="F553" s="3"/>
      <c r="G553" s="3"/>
    </row>
    <row r="554" spans="2:7" ht="15.75" customHeight="1">
      <c r="B554" s="3"/>
      <c r="C554" s="4"/>
      <c r="D554" s="5"/>
      <c r="E554" s="5"/>
      <c r="F554" s="3"/>
      <c r="G554" s="3"/>
    </row>
    <row r="555" spans="2:7" ht="15.75" customHeight="1">
      <c r="B555" s="3"/>
      <c r="C555" s="4"/>
      <c r="D555" s="5"/>
      <c r="E555" s="5"/>
      <c r="F555" s="3"/>
      <c r="G555" s="3"/>
    </row>
    <row r="556" spans="2:7" ht="15.75" customHeight="1">
      <c r="B556" s="3"/>
      <c r="C556" s="4"/>
      <c r="D556" s="5"/>
      <c r="E556" s="5"/>
      <c r="F556" s="3"/>
      <c r="G556" s="3"/>
    </row>
    <row r="557" spans="2:7" ht="15.75" customHeight="1">
      <c r="B557" s="3"/>
      <c r="C557" s="4"/>
      <c r="D557" s="5"/>
      <c r="E557" s="5"/>
      <c r="F557" s="3"/>
      <c r="G557" s="3"/>
    </row>
    <row r="558" spans="2:7" ht="15.75" customHeight="1">
      <c r="B558" s="3"/>
      <c r="C558" s="4"/>
      <c r="D558" s="5"/>
      <c r="E558" s="5"/>
      <c r="F558" s="3"/>
      <c r="G558" s="3"/>
    </row>
    <row r="559" spans="2:7" ht="15.75" customHeight="1">
      <c r="B559" s="3"/>
      <c r="C559" s="4"/>
      <c r="D559" s="5"/>
      <c r="E559" s="5"/>
      <c r="F559" s="3"/>
      <c r="G559" s="3"/>
    </row>
    <row r="560" spans="2:7" ht="15.75" customHeight="1">
      <c r="B560" s="3"/>
      <c r="C560" s="4"/>
      <c r="D560" s="5"/>
      <c r="E560" s="5"/>
      <c r="F560" s="3"/>
      <c r="G560" s="3"/>
    </row>
    <row r="561" spans="2:7" ht="15.75" customHeight="1">
      <c r="B561" s="3"/>
      <c r="C561" s="4"/>
      <c r="D561" s="5"/>
      <c r="E561" s="5"/>
      <c r="F561" s="3"/>
      <c r="G561" s="3"/>
    </row>
    <row r="562" spans="2:7" ht="15.75" customHeight="1">
      <c r="B562" s="3"/>
      <c r="C562" s="4"/>
      <c r="D562" s="5"/>
      <c r="E562" s="5"/>
      <c r="F562" s="3"/>
      <c r="G562" s="3"/>
    </row>
    <row r="563" spans="2:7" ht="15.75" customHeight="1">
      <c r="B563" s="3"/>
      <c r="C563" s="4"/>
      <c r="D563" s="5"/>
      <c r="E563" s="5"/>
      <c r="F563" s="3"/>
      <c r="G563" s="3"/>
    </row>
    <row r="564" spans="2:7" ht="15.75" customHeight="1">
      <c r="B564" s="3"/>
      <c r="C564" s="4"/>
      <c r="D564" s="5"/>
      <c r="E564" s="5"/>
      <c r="F564" s="3"/>
      <c r="G564" s="3"/>
    </row>
    <row r="565" spans="2:7" ht="15.75" customHeight="1">
      <c r="B565" s="3"/>
      <c r="C565" s="4"/>
      <c r="D565" s="5"/>
      <c r="E565" s="5"/>
      <c r="F565" s="3"/>
      <c r="G565" s="3"/>
    </row>
    <row r="566" spans="2:7" ht="15.75" customHeight="1">
      <c r="B566" s="3"/>
      <c r="C566" s="4"/>
      <c r="D566" s="5"/>
      <c r="E566" s="5"/>
      <c r="F566" s="3"/>
      <c r="G566" s="3"/>
    </row>
    <row r="567" spans="2:7" ht="15.75" customHeight="1">
      <c r="B567" s="3"/>
      <c r="C567" s="4"/>
      <c r="D567" s="5"/>
      <c r="E567" s="5"/>
      <c r="F567" s="3"/>
      <c r="G567" s="3"/>
    </row>
    <row r="568" spans="2:7" ht="15.75" customHeight="1">
      <c r="B568" s="3"/>
      <c r="C568" s="4"/>
      <c r="D568" s="5"/>
      <c r="E568" s="5"/>
      <c r="F568" s="3"/>
      <c r="G568" s="3"/>
    </row>
    <row r="569" spans="2:7" ht="15.75" customHeight="1">
      <c r="B569" s="3"/>
      <c r="C569" s="4"/>
      <c r="D569" s="5"/>
      <c r="E569" s="5"/>
      <c r="F569" s="3"/>
      <c r="G569" s="3"/>
    </row>
    <row r="570" spans="2:7" ht="15.75" customHeight="1">
      <c r="B570" s="3"/>
      <c r="C570" s="4"/>
      <c r="D570" s="5"/>
      <c r="E570" s="5"/>
      <c r="F570" s="3"/>
      <c r="G570" s="3"/>
    </row>
    <row r="571" spans="2:7" ht="15.75" customHeight="1">
      <c r="B571" s="3"/>
      <c r="C571" s="4"/>
      <c r="D571" s="5"/>
      <c r="E571" s="5"/>
      <c r="F571" s="3"/>
      <c r="G571" s="3"/>
    </row>
    <row r="572" spans="2:7" ht="15.75" customHeight="1">
      <c r="B572" s="3"/>
      <c r="C572" s="4"/>
      <c r="D572" s="5"/>
      <c r="E572" s="5"/>
      <c r="F572" s="3"/>
      <c r="G572" s="3"/>
    </row>
    <row r="573" spans="2:7" ht="15.75" customHeight="1">
      <c r="B573" s="3"/>
      <c r="C573" s="4"/>
      <c r="D573" s="5"/>
      <c r="E573" s="5"/>
      <c r="F573" s="3"/>
      <c r="G573" s="3"/>
    </row>
    <row r="574" spans="2:7" ht="15.75" customHeight="1">
      <c r="B574" s="3"/>
      <c r="C574" s="4"/>
      <c r="D574" s="5"/>
      <c r="E574" s="5"/>
      <c r="F574" s="3"/>
      <c r="G574" s="3"/>
    </row>
    <row r="575" spans="2:7" ht="15.75" customHeight="1">
      <c r="B575" s="3"/>
      <c r="C575" s="4"/>
      <c r="D575" s="5"/>
      <c r="E575" s="5"/>
      <c r="F575" s="3"/>
      <c r="G575" s="3"/>
    </row>
    <row r="576" spans="2:7" ht="15.75" customHeight="1">
      <c r="B576" s="3"/>
      <c r="C576" s="4"/>
      <c r="D576" s="5"/>
      <c r="E576" s="5"/>
      <c r="F576" s="3"/>
      <c r="G576" s="3"/>
    </row>
    <row r="577" spans="2:7" ht="15.75" customHeight="1">
      <c r="B577" s="3"/>
      <c r="C577" s="4"/>
      <c r="D577" s="5"/>
      <c r="E577" s="5"/>
      <c r="F577" s="3"/>
      <c r="G577" s="3"/>
    </row>
    <row r="578" spans="2:7" ht="15.75" customHeight="1">
      <c r="B578" s="3"/>
      <c r="C578" s="4"/>
      <c r="D578" s="5"/>
      <c r="E578" s="5"/>
      <c r="F578" s="3"/>
      <c r="G578" s="3"/>
    </row>
    <row r="579" spans="2:7" ht="15.75" customHeight="1">
      <c r="B579" s="3"/>
      <c r="C579" s="4"/>
      <c r="D579" s="5"/>
      <c r="E579" s="5"/>
      <c r="F579" s="3"/>
      <c r="G579" s="3"/>
    </row>
    <row r="580" spans="2:7" ht="15.75" customHeight="1">
      <c r="B580" s="3"/>
      <c r="C580" s="4"/>
      <c r="D580" s="5"/>
      <c r="E580" s="5"/>
      <c r="F580" s="3"/>
      <c r="G580" s="3"/>
    </row>
    <row r="581" spans="2:7" ht="15.75" customHeight="1">
      <c r="B581" s="3"/>
      <c r="C581" s="4"/>
      <c r="D581" s="5"/>
      <c r="E581" s="5"/>
      <c r="F581" s="3"/>
      <c r="G581" s="3"/>
    </row>
    <row r="582" spans="2:7" ht="15.75" customHeight="1">
      <c r="B582" s="3"/>
      <c r="C582" s="4"/>
      <c r="D582" s="5"/>
      <c r="E582" s="5"/>
      <c r="F582" s="3"/>
      <c r="G582" s="3"/>
    </row>
    <row r="583" spans="2:7" ht="15.75" customHeight="1">
      <c r="B583" s="3"/>
      <c r="C583" s="4"/>
      <c r="D583" s="5"/>
      <c r="E583" s="5"/>
      <c r="F583" s="3"/>
      <c r="G583" s="3"/>
    </row>
    <row r="584" spans="2:7" ht="15.75" customHeight="1">
      <c r="B584" s="3"/>
      <c r="C584" s="4"/>
      <c r="D584" s="5"/>
      <c r="E584" s="5"/>
      <c r="F584" s="3"/>
      <c r="G584" s="3"/>
    </row>
    <row r="585" spans="2:7" ht="15.75" customHeight="1">
      <c r="B585" s="3"/>
      <c r="C585" s="4"/>
      <c r="D585" s="5"/>
      <c r="E585" s="5"/>
      <c r="F585" s="3"/>
      <c r="G585" s="3"/>
    </row>
    <row r="586" spans="2:7" ht="15.75" customHeight="1">
      <c r="B586" s="3"/>
      <c r="C586" s="4"/>
      <c r="D586" s="5"/>
      <c r="E586" s="5"/>
      <c r="F586" s="3"/>
      <c r="G586" s="3"/>
    </row>
    <row r="587" spans="2:7" ht="15.75" customHeight="1">
      <c r="B587" s="3"/>
      <c r="C587" s="4"/>
      <c r="D587" s="5"/>
      <c r="E587" s="5"/>
      <c r="F587" s="3"/>
      <c r="G587" s="3"/>
    </row>
    <row r="588" spans="2:7" ht="15.75" customHeight="1">
      <c r="B588" s="3"/>
      <c r="C588" s="4"/>
      <c r="D588" s="5"/>
      <c r="E588" s="5"/>
      <c r="F588" s="3"/>
      <c r="G588" s="3"/>
    </row>
    <row r="589" spans="2:7" ht="15.75" customHeight="1">
      <c r="B589" s="3"/>
      <c r="C589" s="4"/>
      <c r="D589" s="5"/>
      <c r="E589" s="5"/>
      <c r="F589" s="3"/>
      <c r="G589" s="3"/>
    </row>
    <row r="590" spans="2:7" ht="15.75" customHeight="1">
      <c r="B590" s="3"/>
      <c r="C590" s="4"/>
      <c r="D590" s="5"/>
      <c r="E590" s="5"/>
      <c r="F590" s="3"/>
      <c r="G590" s="3"/>
    </row>
    <row r="591" spans="2:7" ht="15.75" customHeight="1">
      <c r="B591" s="3"/>
      <c r="C591" s="4"/>
      <c r="D591" s="5"/>
      <c r="E591" s="5"/>
      <c r="F591" s="3"/>
      <c r="G591" s="3"/>
    </row>
    <row r="592" spans="2:7" ht="15.75" customHeight="1">
      <c r="B592" s="3"/>
      <c r="C592" s="4"/>
      <c r="D592" s="5"/>
      <c r="E592" s="5"/>
      <c r="F592" s="3"/>
      <c r="G592" s="3"/>
    </row>
    <row r="593" spans="2:7" ht="15.75" customHeight="1">
      <c r="B593" s="3"/>
      <c r="C593" s="4"/>
      <c r="D593" s="5"/>
      <c r="E593" s="5"/>
      <c r="F593" s="3"/>
      <c r="G593" s="3"/>
    </row>
    <row r="594" spans="2:7" ht="15.75" customHeight="1">
      <c r="B594" s="3"/>
      <c r="C594" s="4"/>
      <c r="D594" s="5"/>
      <c r="E594" s="5"/>
      <c r="F594" s="3"/>
      <c r="G594" s="3"/>
    </row>
    <row r="595" spans="2:7" ht="15.75" customHeight="1">
      <c r="B595" s="3"/>
      <c r="C595" s="4"/>
      <c r="D595" s="5"/>
      <c r="E595" s="5"/>
      <c r="F595" s="3"/>
      <c r="G595" s="3"/>
    </row>
    <row r="596" spans="2:7" ht="15.75" customHeight="1">
      <c r="B596" s="3"/>
      <c r="C596" s="4"/>
      <c r="D596" s="5"/>
      <c r="E596" s="5"/>
      <c r="F596" s="3"/>
      <c r="G596" s="3"/>
    </row>
    <row r="597" spans="2:7" ht="15.75" customHeight="1">
      <c r="B597" s="3"/>
      <c r="C597" s="4"/>
      <c r="D597" s="5"/>
      <c r="E597" s="5"/>
      <c r="F597" s="3"/>
      <c r="G597" s="3"/>
    </row>
    <row r="598" spans="2:7" ht="15.75" customHeight="1">
      <c r="B598" s="3"/>
      <c r="C598" s="4"/>
      <c r="D598" s="5"/>
      <c r="E598" s="5"/>
      <c r="F598" s="3"/>
      <c r="G598" s="3"/>
    </row>
    <row r="599" spans="2:7" ht="15.75" customHeight="1">
      <c r="B599" s="3"/>
      <c r="C599" s="4"/>
      <c r="D599" s="5"/>
      <c r="E599" s="5"/>
      <c r="F599" s="3"/>
      <c r="G599" s="3"/>
    </row>
    <row r="600" spans="2:7" ht="15.75" customHeight="1">
      <c r="B600" s="3"/>
      <c r="C600" s="4"/>
      <c r="D600" s="5"/>
      <c r="E600" s="5"/>
      <c r="F600" s="3"/>
      <c r="G600" s="3"/>
    </row>
    <row r="601" spans="2:7" ht="15.75" customHeight="1">
      <c r="B601" s="3"/>
      <c r="C601" s="4"/>
      <c r="D601" s="5"/>
      <c r="E601" s="5"/>
      <c r="F601" s="3"/>
      <c r="G601" s="3"/>
    </row>
    <row r="602" spans="2:7" ht="15.75" customHeight="1">
      <c r="B602" s="3"/>
      <c r="C602" s="4"/>
      <c r="D602" s="5"/>
      <c r="E602" s="5"/>
      <c r="F602" s="3"/>
      <c r="G602" s="3"/>
    </row>
    <row r="603" spans="2:7" ht="15.75" customHeight="1">
      <c r="B603" s="3"/>
      <c r="C603" s="4"/>
      <c r="D603" s="5"/>
      <c r="E603" s="5"/>
      <c r="F603" s="3"/>
      <c r="G603" s="3"/>
    </row>
    <row r="604" spans="2:7" ht="15.75" customHeight="1">
      <c r="B604" s="3"/>
      <c r="C604" s="4"/>
      <c r="D604" s="5"/>
      <c r="E604" s="5"/>
      <c r="F604" s="3"/>
      <c r="G604" s="3"/>
    </row>
    <row r="605" spans="2:7" ht="15.75" customHeight="1">
      <c r="B605" s="3"/>
      <c r="C605" s="4"/>
      <c r="D605" s="5"/>
      <c r="E605" s="5"/>
      <c r="F605" s="3"/>
      <c r="G605" s="3"/>
    </row>
    <row r="606" spans="2:7" ht="15.75" customHeight="1">
      <c r="B606" s="3"/>
      <c r="C606" s="4"/>
      <c r="D606" s="5"/>
      <c r="E606" s="5"/>
      <c r="F606" s="3"/>
      <c r="G606" s="3"/>
    </row>
    <row r="607" spans="2:7" ht="15.75" customHeight="1">
      <c r="B607" s="3"/>
      <c r="C607" s="4"/>
      <c r="D607" s="5"/>
      <c r="E607" s="5"/>
      <c r="F607" s="3"/>
      <c r="G607" s="3"/>
    </row>
    <row r="608" spans="2:7" ht="15.75" customHeight="1">
      <c r="B608" s="3"/>
      <c r="C608" s="4"/>
      <c r="D608" s="5"/>
      <c r="E608" s="5"/>
      <c r="F608" s="3"/>
      <c r="G608" s="3"/>
    </row>
    <row r="609" spans="2:7" ht="15.75" customHeight="1">
      <c r="B609" s="3"/>
      <c r="C609" s="4"/>
      <c r="D609" s="5"/>
      <c r="E609" s="5"/>
      <c r="F609" s="3"/>
      <c r="G609" s="3"/>
    </row>
    <row r="610" spans="2:7" ht="15.75" customHeight="1">
      <c r="B610" s="3"/>
      <c r="C610" s="4"/>
      <c r="D610" s="5"/>
      <c r="E610" s="5"/>
      <c r="F610" s="3"/>
      <c r="G610" s="3"/>
    </row>
    <row r="611" spans="2:7" ht="15.75" customHeight="1">
      <c r="B611" s="3"/>
      <c r="C611" s="4"/>
      <c r="D611" s="5"/>
      <c r="E611" s="5"/>
      <c r="F611" s="3"/>
      <c r="G611" s="3"/>
    </row>
    <row r="612" spans="2:7" ht="15.75" customHeight="1">
      <c r="B612" s="3"/>
      <c r="C612" s="4"/>
      <c r="D612" s="5"/>
      <c r="E612" s="5"/>
      <c r="F612" s="3"/>
      <c r="G612" s="3"/>
    </row>
    <row r="613" spans="2:7" ht="15.75" customHeight="1">
      <c r="B613" s="3"/>
      <c r="C613" s="4"/>
      <c r="D613" s="5"/>
      <c r="E613" s="5"/>
      <c r="F613" s="3"/>
      <c r="G613" s="3"/>
    </row>
    <row r="614" spans="2:7" ht="15.75" customHeight="1">
      <c r="B614" s="3"/>
      <c r="C614" s="4"/>
      <c r="D614" s="5"/>
      <c r="E614" s="5"/>
      <c r="F614" s="3"/>
      <c r="G614" s="3"/>
    </row>
    <row r="615" spans="2:7" ht="15.75" customHeight="1">
      <c r="B615" s="3"/>
      <c r="C615" s="4"/>
      <c r="D615" s="5"/>
      <c r="E615" s="5"/>
      <c r="F615" s="3"/>
      <c r="G615" s="3"/>
    </row>
    <row r="616" spans="2:7" ht="15.75" customHeight="1">
      <c r="B616" s="3"/>
      <c r="C616" s="4"/>
      <c r="D616" s="5"/>
      <c r="E616" s="5"/>
      <c r="F616" s="3"/>
      <c r="G616" s="3"/>
    </row>
    <row r="617" spans="2:7" ht="15.75" customHeight="1">
      <c r="B617" s="3"/>
      <c r="C617" s="4"/>
      <c r="D617" s="5"/>
      <c r="E617" s="5"/>
      <c r="F617" s="3"/>
      <c r="G617" s="3"/>
    </row>
    <row r="618" spans="2:7" ht="15.75" customHeight="1">
      <c r="B618" s="3"/>
      <c r="C618" s="4"/>
      <c r="D618" s="5"/>
      <c r="E618" s="5"/>
      <c r="F618" s="3"/>
      <c r="G618" s="3"/>
    </row>
    <row r="619" spans="2:7" ht="15.75" customHeight="1">
      <c r="B619" s="3"/>
      <c r="C619" s="4"/>
      <c r="D619" s="5"/>
      <c r="E619" s="5"/>
      <c r="F619" s="3"/>
      <c r="G619" s="3"/>
    </row>
    <row r="620" spans="2:7" ht="15.75" customHeight="1">
      <c r="B620" s="3"/>
      <c r="C620" s="4"/>
      <c r="D620" s="5"/>
      <c r="E620" s="5"/>
      <c r="F620" s="3"/>
      <c r="G620" s="3"/>
    </row>
    <row r="621" spans="2:7" ht="15.75" customHeight="1">
      <c r="B621" s="3"/>
      <c r="C621" s="4"/>
      <c r="D621" s="5"/>
      <c r="E621" s="5"/>
      <c r="F621" s="3"/>
      <c r="G621" s="3"/>
    </row>
    <row r="622" spans="2:7" ht="15.75" customHeight="1">
      <c r="B622" s="3"/>
      <c r="C622" s="4"/>
      <c r="D622" s="5"/>
      <c r="E622" s="5"/>
      <c r="F622" s="3"/>
      <c r="G622" s="3"/>
    </row>
    <row r="623" spans="2:7" ht="15.75" customHeight="1">
      <c r="B623" s="3"/>
      <c r="C623" s="4"/>
      <c r="D623" s="5"/>
      <c r="E623" s="5"/>
      <c r="F623" s="3"/>
      <c r="G623" s="3"/>
    </row>
    <row r="624" spans="2:7" ht="15.75" customHeight="1">
      <c r="B624" s="3"/>
      <c r="C624" s="4"/>
      <c r="D624" s="5"/>
      <c r="E624" s="5"/>
      <c r="F624" s="3"/>
      <c r="G624" s="3"/>
    </row>
    <row r="625" spans="2:7" ht="15.75" customHeight="1">
      <c r="B625" s="3"/>
      <c r="C625" s="4"/>
      <c r="D625" s="5"/>
      <c r="E625" s="5"/>
      <c r="F625" s="3"/>
      <c r="G625" s="3"/>
    </row>
    <row r="626" spans="2:7" ht="15.75" customHeight="1">
      <c r="B626" s="3"/>
      <c r="C626" s="4"/>
      <c r="D626" s="5"/>
      <c r="E626" s="5"/>
      <c r="F626" s="3"/>
      <c r="G626" s="3"/>
    </row>
    <row r="627" spans="2:7" ht="15.75" customHeight="1">
      <c r="B627" s="3"/>
      <c r="C627" s="4"/>
      <c r="D627" s="5"/>
      <c r="E627" s="5"/>
      <c r="F627" s="3"/>
      <c r="G627" s="3"/>
    </row>
    <row r="628" spans="2:7" ht="15.75" customHeight="1">
      <c r="B628" s="3"/>
      <c r="C628" s="4"/>
      <c r="D628" s="5"/>
      <c r="E628" s="5"/>
      <c r="F628" s="3"/>
      <c r="G628" s="3"/>
    </row>
    <row r="629" spans="2:7" ht="15.75" customHeight="1">
      <c r="B629" s="3"/>
      <c r="C629" s="4"/>
      <c r="D629" s="5"/>
      <c r="E629" s="5"/>
      <c r="F629" s="3"/>
      <c r="G629" s="3"/>
    </row>
    <row r="630" spans="2:7" ht="15.75" customHeight="1">
      <c r="B630" s="3"/>
      <c r="C630" s="4"/>
      <c r="D630" s="5"/>
      <c r="E630" s="5"/>
      <c r="F630" s="3"/>
      <c r="G630" s="3"/>
    </row>
    <row r="631" spans="2:7" ht="15.75" customHeight="1">
      <c r="B631" s="3"/>
      <c r="C631" s="4"/>
      <c r="D631" s="5"/>
      <c r="E631" s="5"/>
      <c r="F631" s="3"/>
      <c r="G631" s="3"/>
    </row>
    <row r="632" spans="2:7" ht="15.75" customHeight="1">
      <c r="B632" s="3"/>
      <c r="C632" s="4"/>
      <c r="D632" s="5"/>
      <c r="E632" s="5"/>
      <c r="F632" s="3"/>
      <c r="G632" s="3"/>
    </row>
    <row r="633" spans="2:7" ht="15.75" customHeight="1">
      <c r="B633" s="3"/>
      <c r="C633" s="4"/>
      <c r="D633" s="5"/>
      <c r="E633" s="5"/>
      <c r="F633" s="3"/>
      <c r="G633" s="3"/>
    </row>
    <row r="634" spans="2:7" ht="15.75" customHeight="1">
      <c r="B634" s="3"/>
      <c r="C634" s="4"/>
      <c r="D634" s="5"/>
      <c r="E634" s="5"/>
      <c r="F634" s="3"/>
      <c r="G634" s="3"/>
    </row>
    <row r="635" spans="2:7" ht="15.75" customHeight="1">
      <c r="B635" s="3"/>
      <c r="C635" s="4"/>
      <c r="D635" s="5"/>
      <c r="E635" s="5"/>
      <c r="F635" s="3"/>
      <c r="G635" s="3"/>
    </row>
    <row r="636" spans="2:7" ht="15.75" customHeight="1">
      <c r="B636" s="3"/>
      <c r="C636" s="4"/>
      <c r="D636" s="5"/>
      <c r="E636" s="5"/>
      <c r="F636" s="3"/>
      <c r="G636" s="3"/>
    </row>
    <row r="637" spans="2:7" ht="15.75" customHeight="1">
      <c r="B637" s="3"/>
      <c r="C637" s="4"/>
      <c r="D637" s="5"/>
      <c r="E637" s="5"/>
      <c r="F637" s="3"/>
      <c r="G637" s="3"/>
    </row>
    <row r="638" spans="2:7" ht="15.75" customHeight="1">
      <c r="B638" s="3"/>
      <c r="C638" s="4"/>
      <c r="D638" s="5"/>
      <c r="E638" s="5"/>
      <c r="F638" s="3"/>
      <c r="G638" s="3"/>
    </row>
    <row r="639" spans="2:7" ht="15.75" customHeight="1">
      <c r="B639" s="3"/>
      <c r="C639" s="4"/>
      <c r="D639" s="5"/>
      <c r="E639" s="5"/>
      <c r="F639" s="3"/>
      <c r="G639" s="3"/>
    </row>
    <row r="640" spans="2:7" ht="15.75" customHeight="1">
      <c r="B640" s="3"/>
      <c r="C640" s="4"/>
      <c r="D640" s="5"/>
      <c r="E640" s="5"/>
      <c r="F640" s="3"/>
      <c r="G640" s="3"/>
    </row>
    <row r="641" spans="2:7" ht="15.75" customHeight="1">
      <c r="B641" s="3"/>
      <c r="C641" s="4"/>
      <c r="D641" s="5"/>
      <c r="E641" s="5"/>
      <c r="F641" s="3"/>
      <c r="G641" s="3"/>
    </row>
    <row r="642" spans="2:7" ht="15.75" customHeight="1">
      <c r="B642" s="3"/>
      <c r="C642" s="4"/>
      <c r="D642" s="5"/>
      <c r="E642" s="5"/>
      <c r="F642" s="3"/>
      <c r="G642" s="3"/>
    </row>
    <row r="643" spans="2:7" ht="15.75" customHeight="1">
      <c r="B643" s="3"/>
      <c r="C643" s="4"/>
      <c r="D643" s="5"/>
      <c r="E643" s="5"/>
      <c r="F643" s="3"/>
      <c r="G643" s="3"/>
    </row>
    <row r="644" spans="2:7" ht="15.75" customHeight="1">
      <c r="B644" s="3"/>
      <c r="C644" s="4"/>
      <c r="D644" s="5"/>
      <c r="E644" s="5"/>
      <c r="F644" s="3"/>
      <c r="G644" s="3"/>
    </row>
    <row r="645" spans="2:7" ht="15.75" customHeight="1">
      <c r="B645" s="3"/>
      <c r="C645" s="4"/>
      <c r="D645" s="5"/>
      <c r="E645" s="5"/>
      <c r="F645" s="3"/>
      <c r="G645" s="3"/>
    </row>
    <row r="646" spans="2:7" ht="15.75" customHeight="1">
      <c r="B646" s="3"/>
      <c r="C646" s="4"/>
      <c r="D646" s="5"/>
      <c r="E646" s="5"/>
      <c r="F646" s="3"/>
      <c r="G646" s="3"/>
    </row>
    <row r="647" spans="2:7" ht="15.75" customHeight="1">
      <c r="B647" s="3"/>
      <c r="C647" s="4"/>
      <c r="D647" s="5"/>
      <c r="E647" s="5"/>
      <c r="F647" s="3"/>
      <c r="G647" s="3"/>
    </row>
    <row r="648" spans="2:7" ht="15.75" customHeight="1">
      <c r="B648" s="3"/>
      <c r="C648" s="4"/>
      <c r="D648" s="5"/>
      <c r="E648" s="5"/>
      <c r="F648" s="3"/>
      <c r="G648" s="3"/>
    </row>
    <row r="649" spans="2:7" ht="15.75" customHeight="1">
      <c r="B649" s="3"/>
      <c r="C649" s="4"/>
      <c r="D649" s="5"/>
      <c r="E649" s="5"/>
      <c r="F649" s="3"/>
      <c r="G649" s="3"/>
    </row>
    <row r="650" spans="2:7" ht="15.75" customHeight="1">
      <c r="B650" s="3"/>
      <c r="C650" s="4"/>
      <c r="D650" s="5"/>
      <c r="E650" s="5"/>
      <c r="F650" s="3"/>
      <c r="G650" s="3"/>
    </row>
    <row r="651" spans="2:7" ht="15.75" customHeight="1">
      <c r="B651" s="3"/>
      <c r="C651" s="4"/>
      <c r="D651" s="5"/>
      <c r="E651" s="5"/>
      <c r="F651" s="3"/>
      <c r="G651" s="3"/>
    </row>
    <row r="652" spans="2:7" ht="15.75" customHeight="1">
      <c r="B652" s="3"/>
      <c r="C652" s="4"/>
      <c r="D652" s="5"/>
      <c r="E652" s="5"/>
      <c r="F652" s="3"/>
      <c r="G652" s="3"/>
    </row>
    <row r="653" spans="2:7" ht="15.75" customHeight="1">
      <c r="B653" s="3"/>
      <c r="C653" s="4"/>
      <c r="D653" s="5"/>
      <c r="E653" s="5"/>
      <c r="F653" s="3"/>
      <c r="G653" s="3"/>
    </row>
    <row r="654" spans="2:7" ht="15.75" customHeight="1">
      <c r="B654" s="3"/>
      <c r="C654" s="4"/>
      <c r="D654" s="5"/>
      <c r="E654" s="5"/>
      <c r="F654" s="3"/>
      <c r="G654" s="3"/>
    </row>
    <row r="655" spans="2:7" ht="15.75" customHeight="1">
      <c r="B655" s="3"/>
      <c r="C655" s="4"/>
      <c r="D655" s="5"/>
      <c r="E655" s="5"/>
      <c r="F655" s="3"/>
      <c r="G655" s="3"/>
    </row>
    <row r="656" spans="2:7" ht="15.75" customHeight="1">
      <c r="B656" s="3"/>
      <c r="C656" s="4"/>
      <c r="D656" s="5"/>
      <c r="E656" s="5"/>
      <c r="F656" s="3"/>
      <c r="G656" s="3"/>
    </row>
    <row r="657" spans="2:7" ht="15.75" customHeight="1">
      <c r="B657" s="3"/>
      <c r="C657" s="4"/>
      <c r="D657" s="5"/>
      <c r="E657" s="5"/>
      <c r="F657" s="3"/>
      <c r="G657" s="3"/>
    </row>
    <row r="658" spans="2:7" ht="15.75" customHeight="1">
      <c r="B658" s="3"/>
      <c r="C658" s="4"/>
      <c r="D658" s="5"/>
      <c r="E658" s="5"/>
      <c r="F658" s="3"/>
      <c r="G658" s="3"/>
    </row>
    <row r="659" spans="2:7" ht="15.75" customHeight="1">
      <c r="B659" s="3"/>
      <c r="C659" s="4"/>
      <c r="D659" s="5"/>
      <c r="E659" s="5"/>
      <c r="F659" s="3"/>
      <c r="G659" s="3"/>
    </row>
    <row r="660" spans="2:7" ht="15.75" customHeight="1">
      <c r="B660" s="3"/>
      <c r="C660" s="4"/>
      <c r="D660" s="5"/>
      <c r="E660" s="5"/>
      <c r="F660" s="3"/>
      <c r="G660" s="3"/>
    </row>
    <row r="661" spans="2:7" ht="15.75" customHeight="1">
      <c r="B661" s="3"/>
      <c r="C661" s="4"/>
      <c r="D661" s="5"/>
      <c r="E661" s="5"/>
      <c r="F661" s="3"/>
      <c r="G661" s="3"/>
    </row>
    <row r="662" spans="2:7" ht="15.75" customHeight="1">
      <c r="B662" s="3"/>
      <c r="C662" s="4"/>
      <c r="D662" s="5"/>
      <c r="E662" s="5"/>
      <c r="F662" s="3"/>
      <c r="G662" s="3"/>
    </row>
    <row r="663" spans="2:7" ht="15.75" customHeight="1">
      <c r="B663" s="3"/>
      <c r="C663" s="4"/>
      <c r="D663" s="5"/>
      <c r="E663" s="5"/>
      <c r="F663" s="3"/>
      <c r="G663" s="3"/>
    </row>
    <row r="664" spans="2:7" ht="15.75" customHeight="1">
      <c r="B664" s="3"/>
      <c r="C664" s="4"/>
      <c r="D664" s="5"/>
      <c r="E664" s="5"/>
      <c r="F664" s="3"/>
      <c r="G664" s="3"/>
    </row>
    <row r="665" spans="2:7" ht="15.75" customHeight="1">
      <c r="B665" s="3"/>
      <c r="C665" s="4"/>
      <c r="D665" s="5"/>
      <c r="E665" s="5"/>
      <c r="F665" s="3"/>
      <c r="G665" s="3"/>
    </row>
    <row r="666" spans="2:7" ht="15.75" customHeight="1">
      <c r="B666" s="3"/>
      <c r="C666" s="4"/>
      <c r="D666" s="5"/>
      <c r="E666" s="5"/>
      <c r="F666" s="3"/>
      <c r="G666" s="3"/>
    </row>
    <row r="667" spans="2:7" ht="15.75" customHeight="1">
      <c r="B667" s="3"/>
      <c r="C667" s="4"/>
      <c r="D667" s="5"/>
      <c r="E667" s="5"/>
      <c r="F667" s="3"/>
      <c r="G667" s="3"/>
    </row>
    <row r="668" spans="2:7" ht="15.75" customHeight="1">
      <c r="B668" s="3"/>
      <c r="C668" s="4"/>
      <c r="D668" s="5"/>
      <c r="E668" s="5"/>
      <c r="F668" s="3"/>
      <c r="G668" s="3"/>
    </row>
    <row r="669" spans="2:7" ht="15.75" customHeight="1">
      <c r="B669" s="3"/>
      <c r="C669" s="4"/>
      <c r="D669" s="5"/>
      <c r="E669" s="5"/>
      <c r="F669" s="3"/>
      <c r="G669" s="3"/>
    </row>
    <row r="670" spans="2:7" ht="15.75" customHeight="1">
      <c r="B670" s="3"/>
      <c r="C670" s="4"/>
      <c r="D670" s="5"/>
      <c r="E670" s="5"/>
      <c r="F670" s="3"/>
      <c r="G670" s="3"/>
    </row>
    <row r="671" spans="2:7" ht="15.75" customHeight="1">
      <c r="B671" s="3"/>
      <c r="C671" s="4"/>
      <c r="D671" s="5"/>
      <c r="E671" s="5"/>
      <c r="F671" s="3"/>
      <c r="G671" s="3"/>
    </row>
    <row r="672" spans="2:7" ht="15.75" customHeight="1">
      <c r="B672" s="3"/>
      <c r="C672" s="4"/>
      <c r="D672" s="5"/>
      <c r="E672" s="5"/>
      <c r="F672" s="3"/>
      <c r="G672" s="3"/>
    </row>
    <row r="673" spans="2:7" ht="15.75" customHeight="1">
      <c r="B673" s="3"/>
      <c r="C673" s="4"/>
      <c r="D673" s="5"/>
      <c r="E673" s="5"/>
      <c r="F673" s="3"/>
      <c r="G673" s="3"/>
    </row>
    <row r="674" spans="2:7" ht="15.75" customHeight="1">
      <c r="B674" s="3"/>
      <c r="C674" s="4"/>
      <c r="D674" s="5"/>
      <c r="E674" s="5"/>
      <c r="F674" s="3"/>
      <c r="G674" s="3"/>
    </row>
    <row r="675" spans="2:7" ht="15.75" customHeight="1">
      <c r="B675" s="3"/>
      <c r="C675" s="4"/>
      <c r="D675" s="5"/>
      <c r="E675" s="5"/>
      <c r="F675" s="3"/>
      <c r="G675" s="3"/>
    </row>
    <row r="676" spans="2:7" ht="15.75" customHeight="1">
      <c r="B676" s="3"/>
      <c r="C676" s="4"/>
      <c r="D676" s="5"/>
      <c r="E676" s="5"/>
      <c r="F676" s="3"/>
      <c r="G676" s="3"/>
    </row>
    <row r="677" spans="2:7" ht="15.75" customHeight="1">
      <c r="B677" s="3"/>
      <c r="C677" s="4"/>
      <c r="D677" s="5"/>
      <c r="E677" s="5"/>
      <c r="F677" s="3"/>
      <c r="G677" s="3"/>
    </row>
    <row r="678" spans="2:7" ht="15.75" customHeight="1">
      <c r="B678" s="3"/>
      <c r="C678" s="4"/>
      <c r="D678" s="5"/>
      <c r="E678" s="5"/>
      <c r="F678" s="3"/>
      <c r="G678" s="3"/>
    </row>
    <row r="679" spans="2:7" ht="15.75" customHeight="1">
      <c r="B679" s="3"/>
      <c r="C679" s="4"/>
      <c r="D679" s="5"/>
      <c r="E679" s="5"/>
      <c r="F679" s="3"/>
      <c r="G679" s="3"/>
    </row>
    <row r="680" spans="2:7" ht="15.75" customHeight="1">
      <c r="B680" s="3"/>
      <c r="C680" s="4"/>
      <c r="D680" s="5"/>
      <c r="E680" s="5"/>
      <c r="F680" s="3"/>
      <c r="G680" s="3"/>
    </row>
    <row r="681" spans="2:7" ht="15.75" customHeight="1">
      <c r="B681" s="3"/>
      <c r="C681" s="4"/>
      <c r="D681" s="5"/>
      <c r="E681" s="5"/>
      <c r="F681" s="3"/>
      <c r="G681" s="3"/>
    </row>
    <row r="682" spans="2:7" ht="15.75" customHeight="1">
      <c r="B682" s="3"/>
      <c r="C682" s="4"/>
      <c r="D682" s="5"/>
      <c r="E682" s="5"/>
      <c r="F682" s="3"/>
      <c r="G682" s="3"/>
    </row>
    <row r="683" spans="2:7" ht="15.75" customHeight="1">
      <c r="B683" s="3"/>
      <c r="C683" s="4"/>
      <c r="D683" s="5"/>
      <c r="E683" s="5"/>
      <c r="F683" s="3"/>
      <c r="G683" s="3"/>
    </row>
    <row r="684" spans="2:7" ht="15.75" customHeight="1">
      <c r="B684" s="3"/>
      <c r="C684" s="4"/>
      <c r="D684" s="5"/>
      <c r="E684" s="5"/>
      <c r="F684" s="3"/>
      <c r="G684" s="3"/>
    </row>
    <row r="685" spans="2:7" ht="15.75" customHeight="1">
      <c r="B685" s="3"/>
      <c r="C685" s="4"/>
      <c r="D685" s="5"/>
      <c r="E685" s="5"/>
      <c r="F685" s="3"/>
      <c r="G685" s="3"/>
    </row>
    <row r="686" spans="2:7" ht="15.75" customHeight="1">
      <c r="B686" s="3"/>
      <c r="C686" s="4"/>
      <c r="D686" s="5"/>
      <c r="E686" s="5"/>
      <c r="F686" s="3"/>
      <c r="G686" s="3"/>
    </row>
    <row r="687" spans="2:7" ht="15.75" customHeight="1">
      <c r="B687" s="3"/>
      <c r="C687" s="4"/>
      <c r="D687" s="5"/>
      <c r="E687" s="5"/>
      <c r="F687" s="3"/>
      <c r="G687" s="3"/>
    </row>
    <row r="688" spans="2:7" ht="15.75" customHeight="1">
      <c r="B688" s="3"/>
      <c r="C688" s="4"/>
      <c r="D688" s="5"/>
      <c r="E688" s="5"/>
      <c r="F688" s="3"/>
      <c r="G688" s="3"/>
    </row>
    <row r="689" spans="2:7" ht="15.75" customHeight="1">
      <c r="B689" s="3"/>
      <c r="C689" s="4"/>
      <c r="D689" s="5"/>
      <c r="E689" s="5"/>
      <c r="F689" s="3"/>
      <c r="G689" s="3"/>
    </row>
    <row r="690" spans="2:7" ht="15.75" customHeight="1">
      <c r="B690" s="3"/>
      <c r="C690" s="4"/>
      <c r="D690" s="5"/>
      <c r="E690" s="5"/>
      <c r="F690" s="3"/>
      <c r="G690" s="3"/>
    </row>
    <row r="691" spans="2:7" ht="15.75" customHeight="1">
      <c r="B691" s="3"/>
      <c r="C691" s="4"/>
      <c r="D691" s="5"/>
      <c r="E691" s="5"/>
      <c r="F691" s="3"/>
      <c r="G691" s="3"/>
    </row>
    <row r="692" spans="2:7" ht="15.75" customHeight="1">
      <c r="B692" s="3"/>
      <c r="C692" s="4"/>
      <c r="D692" s="5"/>
      <c r="E692" s="5"/>
      <c r="F692" s="3"/>
      <c r="G692" s="3"/>
    </row>
    <row r="693" spans="2:7" ht="15.75" customHeight="1">
      <c r="B693" s="3"/>
      <c r="C693" s="4"/>
      <c r="D693" s="5"/>
      <c r="E693" s="5"/>
      <c r="F693" s="3"/>
      <c r="G693" s="3"/>
    </row>
    <row r="694" spans="2:7" ht="15.75" customHeight="1">
      <c r="B694" s="3"/>
      <c r="C694" s="4"/>
      <c r="D694" s="5"/>
      <c r="E694" s="5"/>
      <c r="F694" s="3"/>
      <c r="G694" s="3"/>
    </row>
    <row r="695" spans="2:7" ht="15.75" customHeight="1">
      <c r="B695" s="3"/>
      <c r="C695" s="4"/>
      <c r="D695" s="5"/>
      <c r="E695" s="5"/>
      <c r="F695" s="3"/>
      <c r="G695" s="3"/>
    </row>
    <row r="696" spans="2:7" ht="15.75" customHeight="1">
      <c r="B696" s="3"/>
      <c r="C696" s="4"/>
      <c r="D696" s="5"/>
      <c r="E696" s="5"/>
      <c r="F696" s="3"/>
      <c r="G696" s="3"/>
    </row>
    <row r="697" spans="2:7" ht="15.75" customHeight="1">
      <c r="B697" s="3"/>
      <c r="C697" s="4"/>
      <c r="D697" s="5"/>
      <c r="E697" s="5"/>
      <c r="F697" s="3"/>
      <c r="G697" s="3"/>
    </row>
    <row r="698" spans="2:7" ht="15.75" customHeight="1">
      <c r="B698" s="3"/>
      <c r="C698" s="4"/>
      <c r="D698" s="5"/>
      <c r="E698" s="5"/>
      <c r="F698" s="3"/>
      <c r="G698" s="3"/>
    </row>
    <row r="699" spans="2:7" ht="15.75" customHeight="1">
      <c r="B699" s="3"/>
      <c r="C699" s="4"/>
      <c r="D699" s="5"/>
      <c r="E699" s="5"/>
      <c r="F699" s="3"/>
      <c r="G699" s="3"/>
    </row>
    <row r="700" spans="2:7" ht="15.75" customHeight="1">
      <c r="B700" s="3"/>
      <c r="C700" s="4"/>
      <c r="D700" s="5"/>
      <c r="E700" s="5"/>
      <c r="F700" s="3"/>
      <c r="G700" s="3"/>
    </row>
    <row r="701" spans="2:7" ht="15.75" customHeight="1">
      <c r="B701" s="3"/>
      <c r="C701" s="4"/>
      <c r="D701" s="5"/>
      <c r="E701" s="5"/>
      <c r="F701" s="3"/>
      <c r="G701" s="3"/>
    </row>
    <row r="702" spans="2:7" ht="15.75" customHeight="1">
      <c r="B702" s="3"/>
      <c r="C702" s="4"/>
      <c r="D702" s="5"/>
      <c r="E702" s="5"/>
      <c r="F702" s="3"/>
      <c r="G702" s="3"/>
    </row>
    <row r="703" spans="2:7" ht="15.75" customHeight="1">
      <c r="B703" s="3"/>
      <c r="C703" s="4"/>
      <c r="D703" s="5"/>
      <c r="E703" s="5"/>
      <c r="F703" s="3"/>
      <c r="G703" s="3"/>
    </row>
    <row r="704" spans="2:7" ht="15.75" customHeight="1">
      <c r="B704" s="3"/>
      <c r="C704" s="4"/>
      <c r="D704" s="5"/>
      <c r="E704" s="5"/>
      <c r="F704" s="3"/>
      <c r="G704" s="3"/>
    </row>
    <row r="705" spans="2:7" ht="15.75" customHeight="1">
      <c r="B705" s="3"/>
      <c r="C705" s="4"/>
      <c r="D705" s="5"/>
      <c r="E705" s="5"/>
      <c r="F705" s="3"/>
      <c r="G705" s="3"/>
    </row>
    <row r="706" spans="2:7" ht="15.75" customHeight="1">
      <c r="B706" s="3"/>
      <c r="C706" s="4"/>
      <c r="D706" s="5"/>
      <c r="E706" s="5"/>
      <c r="F706" s="3"/>
      <c r="G706" s="3"/>
    </row>
    <row r="707" spans="2:7" ht="15.75" customHeight="1">
      <c r="B707" s="3"/>
      <c r="C707" s="4"/>
      <c r="D707" s="5"/>
      <c r="E707" s="5"/>
      <c r="F707" s="3"/>
      <c r="G707" s="3"/>
    </row>
    <row r="708" spans="2:7" ht="15.75" customHeight="1">
      <c r="B708" s="3"/>
      <c r="C708" s="4"/>
      <c r="D708" s="5"/>
      <c r="E708" s="5"/>
      <c r="F708" s="3"/>
      <c r="G708" s="3"/>
    </row>
    <row r="709" spans="2:7" ht="15.75" customHeight="1">
      <c r="B709" s="3"/>
      <c r="C709" s="4"/>
      <c r="D709" s="5"/>
      <c r="E709" s="5"/>
      <c r="F709" s="3"/>
      <c r="G709" s="3"/>
    </row>
    <row r="710" spans="2:7" ht="15.75" customHeight="1">
      <c r="B710" s="3"/>
      <c r="C710" s="4"/>
      <c r="D710" s="5"/>
      <c r="E710" s="5"/>
      <c r="F710" s="3"/>
      <c r="G710" s="3"/>
    </row>
    <row r="711" spans="2:7" ht="15.75" customHeight="1">
      <c r="B711" s="3"/>
      <c r="C711" s="4"/>
      <c r="D711" s="5"/>
      <c r="E711" s="5"/>
      <c r="F711" s="3"/>
      <c r="G711" s="3"/>
    </row>
    <row r="712" spans="2:7" ht="15.75" customHeight="1">
      <c r="B712" s="3"/>
      <c r="C712" s="4"/>
      <c r="D712" s="5"/>
      <c r="E712" s="5"/>
      <c r="F712" s="3"/>
      <c r="G712" s="3"/>
    </row>
    <row r="713" spans="2:7" ht="15.75" customHeight="1">
      <c r="B713" s="3"/>
      <c r="C713" s="4"/>
      <c r="D713" s="5"/>
      <c r="E713" s="5"/>
      <c r="F713" s="3"/>
      <c r="G713" s="3"/>
    </row>
    <row r="714" spans="2:7" ht="15.75" customHeight="1">
      <c r="B714" s="3"/>
      <c r="C714" s="4"/>
      <c r="D714" s="5"/>
      <c r="E714" s="5"/>
      <c r="F714" s="3"/>
      <c r="G714" s="3"/>
    </row>
    <row r="715" spans="2:7" ht="15.75" customHeight="1">
      <c r="B715" s="3"/>
      <c r="C715" s="4"/>
      <c r="D715" s="5"/>
      <c r="E715" s="5"/>
      <c r="F715" s="3"/>
      <c r="G715" s="3"/>
    </row>
    <row r="716" spans="2:7" ht="15.75" customHeight="1">
      <c r="B716" s="3"/>
      <c r="C716" s="4"/>
      <c r="D716" s="5"/>
      <c r="E716" s="5"/>
      <c r="F716" s="3"/>
      <c r="G716" s="3"/>
    </row>
    <row r="717" spans="2:7" ht="15.75" customHeight="1">
      <c r="B717" s="3"/>
      <c r="C717" s="4"/>
      <c r="D717" s="5"/>
      <c r="E717" s="5"/>
      <c r="F717" s="3"/>
      <c r="G717" s="3"/>
    </row>
    <row r="718" spans="2:7" ht="15.75" customHeight="1">
      <c r="B718" s="3"/>
      <c r="C718" s="4"/>
      <c r="D718" s="5"/>
      <c r="E718" s="5"/>
      <c r="F718" s="3"/>
      <c r="G718" s="3"/>
    </row>
    <row r="719" spans="2:7" ht="15.75" customHeight="1">
      <c r="B719" s="3"/>
      <c r="C719" s="4"/>
      <c r="D719" s="5"/>
      <c r="E719" s="5"/>
      <c r="F719" s="3"/>
      <c r="G719" s="3"/>
    </row>
    <row r="720" spans="2:7" ht="15.75" customHeight="1">
      <c r="B720" s="3"/>
      <c r="C720" s="4"/>
      <c r="D720" s="5"/>
      <c r="E720" s="5"/>
      <c r="F720" s="3"/>
      <c r="G720" s="3"/>
    </row>
    <row r="721" spans="2:7" ht="15.75" customHeight="1">
      <c r="B721" s="3"/>
      <c r="C721" s="4"/>
      <c r="D721" s="5"/>
      <c r="E721" s="5"/>
      <c r="F721" s="3"/>
      <c r="G721" s="3"/>
    </row>
    <row r="722" spans="2:7" ht="15.75" customHeight="1">
      <c r="B722" s="3"/>
      <c r="C722" s="4"/>
      <c r="D722" s="5"/>
      <c r="E722" s="5"/>
      <c r="F722" s="3"/>
      <c r="G722" s="3"/>
    </row>
    <row r="723" spans="2:7" ht="15.75" customHeight="1">
      <c r="B723" s="3"/>
      <c r="C723" s="4"/>
      <c r="D723" s="5"/>
      <c r="E723" s="5"/>
      <c r="F723" s="3"/>
      <c r="G723" s="3"/>
    </row>
    <row r="724" spans="2:7" ht="15.75" customHeight="1">
      <c r="B724" s="3"/>
      <c r="C724" s="4"/>
      <c r="D724" s="5"/>
      <c r="E724" s="5"/>
      <c r="F724" s="3"/>
      <c r="G724" s="3"/>
    </row>
    <row r="725" spans="2:7" ht="15.75" customHeight="1">
      <c r="B725" s="3"/>
      <c r="C725" s="4"/>
      <c r="D725" s="5"/>
      <c r="E725" s="5"/>
      <c r="F725" s="3"/>
      <c r="G725" s="3"/>
    </row>
    <row r="726" spans="2:7" ht="15.75" customHeight="1">
      <c r="B726" s="3"/>
      <c r="C726" s="4"/>
      <c r="D726" s="5"/>
      <c r="E726" s="5"/>
      <c r="F726" s="3"/>
      <c r="G726" s="3"/>
    </row>
    <row r="727" spans="2:7" ht="15.75" customHeight="1">
      <c r="B727" s="3"/>
      <c r="C727" s="4"/>
      <c r="D727" s="5"/>
      <c r="E727" s="5"/>
      <c r="F727" s="3"/>
      <c r="G727" s="3"/>
    </row>
    <row r="728" spans="2:7" ht="15.75" customHeight="1">
      <c r="B728" s="3"/>
      <c r="C728" s="4"/>
      <c r="D728" s="5"/>
      <c r="E728" s="5"/>
      <c r="F728" s="3"/>
      <c r="G728" s="3"/>
    </row>
    <row r="729" spans="2:7" ht="15.75" customHeight="1">
      <c r="B729" s="3"/>
      <c r="C729" s="4"/>
      <c r="D729" s="5"/>
      <c r="E729" s="5"/>
      <c r="F729" s="3"/>
      <c r="G729" s="3"/>
    </row>
    <row r="730" spans="2:7" ht="15.75" customHeight="1">
      <c r="B730" s="3"/>
      <c r="C730" s="4"/>
      <c r="D730" s="5"/>
      <c r="E730" s="5"/>
      <c r="F730" s="3"/>
      <c r="G730" s="3"/>
    </row>
    <row r="731" spans="2:7" ht="15.75" customHeight="1">
      <c r="B731" s="3"/>
      <c r="C731" s="4"/>
      <c r="D731" s="5"/>
      <c r="E731" s="5"/>
      <c r="F731" s="3"/>
      <c r="G731" s="3"/>
    </row>
    <row r="732" spans="2:7" ht="15.75" customHeight="1">
      <c r="B732" s="3"/>
      <c r="C732" s="4"/>
      <c r="D732" s="5"/>
      <c r="E732" s="5"/>
      <c r="F732" s="3"/>
      <c r="G732" s="3"/>
    </row>
    <row r="733" spans="2:7" ht="15.75" customHeight="1">
      <c r="B733" s="3"/>
      <c r="C733" s="4"/>
      <c r="D733" s="5"/>
      <c r="E733" s="5"/>
      <c r="F733" s="3"/>
      <c r="G733" s="3"/>
    </row>
    <row r="734" spans="2:7" ht="15.75" customHeight="1">
      <c r="B734" s="3"/>
      <c r="C734" s="4"/>
      <c r="D734" s="5"/>
      <c r="E734" s="5"/>
      <c r="F734" s="3"/>
      <c r="G734" s="3"/>
    </row>
    <row r="735" spans="2:7" ht="15.75" customHeight="1">
      <c r="B735" s="3"/>
      <c r="C735" s="4"/>
      <c r="D735" s="5"/>
      <c r="E735" s="5"/>
      <c r="F735" s="3"/>
      <c r="G735" s="3"/>
    </row>
    <row r="736" spans="2:7" ht="15.75" customHeight="1">
      <c r="B736" s="3"/>
      <c r="C736" s="4"/>
      <c r="D736" s="5"/>
      <c r="E736" s="5"/>
      <c r="F736" s="3"/>
      <c r="G736" s="3"/>
    </row>
    <row r="737" spans="2:7" ht="15.75" customHeight="1">
      <c r="B737" s="3"/>
      <c r="C737" s="4"/>
      <c r="D737" s="5"/>
      <c r="E737" s="5"/>
      <c r="F737" s="3"/>
      <c r="G737" s="3"/>
    </row>
    <row r="738" spans="2:7" ht="15.75" customHeight="1">
      <c r="B738" s="3"/>
      <c r="C738" s="4"/>
      <c r="D738" s="5"/>
      <c r="E738" s="5"/>
      <c r="F738" s="3"/>
      <c r="G738" s="3"/>
    </row>
    <row r="739" spans="2:7" ht="15.75" customHeight="1">
      <c r="B739" s="3"/>
      <c r="C739" s="4"/>
      <c r="D739" s="5"/>
      <c r="E739" s="5"/>
      <c r="F739" s="3"/>
      <c r="G739" s="3"/>
    </row>
    <row r="740" spans="2:7" ht="15.75" customHeight="1">
      <c r="B740" s="3"/>
      <c r="C740" s="4"/>
      <c r="D740" s="5"/>
      <c r="E740" s="5"/>
      <c r="F740" s="3"/>
      <c r="G740" s="3"/>
    </row>
    <row r="741" spans="2:7" ht="15.75" customHeight="1">
      <c r="B741" s="3"/>
      <c r="C741" s="4"/>
      <c r="D741" s="5"/>
      <c r="E741" s="5"/>
      <c r="F741" s="3"/>
      <c r="G741" s="3"/>
    </row>
    <row r="742" spans="2:7" ht="15.75" customHeight="1">
      <c r="B742" s="3"/>
      <c r="C742" s="4"/>
      <c r="D742" s="5"/>
      <c r="E742" s="5"/>
      <c r="F742" s="3"/>
      <c r="G742" s="3"/>
    </row>
    <row r="743" spans="2:7" ht="15.75" customHeight="1">
      <c r="B743" s="3"/>
      <c r="C743" s="4"/>
      <c r="D743" s="5"/>
      <c r="E743" s="5"/>
      <c r="F743" s="3"/>
      <c r="G743" s="3"/>
    </row>
    <row r="744" spans="2:7" ht="15.75" customHeight="1">
      <c r="B744" s="3"/>
      <c r="C744" s="4"/>
      <c r="D744" s="5"/>
      <c r="E744" s="5"/>
      <c r="F744" s="3"/>
      <c r="G744" s="3"/>
    </row>
    <row r="745" spans="2:7" ht="15.75" customHeight="1">
      <c r="B745" s="3"/>
      <c r="C745" s="4"/>
      <c r="D745" s="5"/>
      <c r="E745" s="5"/>
      <c r="F745" s="3"/>
      <c r="G745" s="3"/>
    </row>
    <row r="746" spans="2:7" ht="15.75" customHeight="1">
      <c r="B746" s="3"/>
      <c r="C746" s="4"/>
      <c r="D746" s="5"/>
      <c r="E746" s="5"/>
      <c r="F746" s="3"/>
      <c r="G746" s="3"/>
    </row>
    <row r="747" spans="2:7" ht="15.75" customHeight="1">
      <c r="B747" s="3"/>
      <c r="C747" s="4"/>
      <c r="D747" s="5"/>
      <c r="E747" s="5"/>
      <c r="F747" s="3"/>
      <c r="G747" s="3"/>
    </row>
    <row r="748" spans="2:7" ht="15.75" customHeight="1">
      <c r="B748" s="3"/>
      <c r="C748" s="4"/>
      <c r="D748" s="5"/>
      <c r="E748" s="5"/>
      <c r="F748" s="3"/>
      <c r="G748" s="3"/>
    </row>
    <row r="749" spans="2:7" ht="15.75" customHeight="1">
      <c r="B749" s="3"/>
      <c r="C749" s="4"/>
      <c r="D749" s="5"/>
      <c r="E749" s="5"/>
      <c r="F749" s="3"/>
      <c r="G749" s="3"/>
    </row>
    <row r="750" spans="2:7" ht="15.75" customHeight="1">
      <c r="B750" s="3"/>
      <c r="C750" s="4"/>
      <c r="D750" s="5"/>
      <c r="E750" s="5"/>
      <c r="F750" s="3"/>
      <c r="G750" s="3"/>
    </row>
    <row r="751" spans="2:7" ht="15.75" customHeight="1">
      <c r="B751" s="3"/>
      <c r="C751" s="4"/>
      <c r="D751" s="5"/>
      <c r="E751" s="5"/>
      <c r="F751" s="3"/>
      <c r="G751" s="3"/>
    </row>
    <row r="752" spans="2:7" ht="15.75" customHeight="1">
      <c r="B752" s="3"/>
      <c r="C752" s="4"/>
      <c r="D752" s="5"/>
      <c r="E752" s="5"/>
      <c r="F752" s="3"/>
      <c r="G752" s="3"/>
    </row>
    <row r="753" spans="2:7" ht="15.75" customHeight="1">
      <c r="B753" s="3"/>
      <c r="C753" s="4"/>
      <c r="D753" s="5"/>
      <c r="E753" s="5"/>
      <c r="F753" s="3"/>
      <c r="G753" s="3"/>
    </row>
    <row r="754" spans="2:7" ht="15.75" customHeight="1">
      <c r="B754" s="3"/>
      <c r="C754" s="4"/>
      <c r="D754" s="5"/>
      <c r="E754" s="5"/>
      <c r="F754" s="3"/>
      <c r="G754" s="3"/>
    </row>
    <row r="755" spans="2:7" ht="15.75" customHeight="1">
      <c r="B755" s="3"/>
      <c r="C755" s="4"/>
      <c r="D755" s="5"/>
      <c r="E755" s="5"/>
      <c r="F755" s="3"/>
      <c r="G755" s="3"/>
    </row>
    <row r="756" spans="2:7" ht="15.75" customHeight="1">
      <c r="B756" s="3"/>
      <c r="C756" s="4"/>
      <c r="D756" s="5"/>
      <c r="E756" s="5"/>
      <c r="F756" s="3"/>
      <c r="G756" s="3"/>
    </row>
    <row r="757" spans="2:7" ht="15.75" customHeight="1">
      <c r="B757" s="3"/>
      <c r="C757" s="4"/>
      <c r="D757" s="5"/>
      <c r="E757" s="5"/>
      <c r="F757" s="3"/>
      <c r="G757" s="3"/>
    </row>
    <row r="758" spans="2:7" ht="15.75" customHeight="1">
      <c r="B758" s="3"/>
      <c r="C758" s="4"/>
      <c r="D758" s="5"/>
      <c r="E758" s="5"/>
      <c r="F758" s="3"/>
      <c r="G758" s="3"/>
    </row>
    <row r="759" spans="2:7" ht="15.75" customHeight="1">
      <c r="B759" s="3"/>
      <c r="C759" s="4"/>
      <c r="D759" s="5"/>
      <c r="E759" s="5"/>
      <c r="F759" s="3"/>
      <c r="G759" s="3"/>
    </row>
    <row r="760" spans="2:7" ht="15.75" customHeight="1">
      <c r="B760" s="3"/>
      <c r="C760" s="4"/>
      <c r="D760" s="5"/>
      <c r="E760" s="5"/>
      <c r="F760" s="3"/>
      <c r="G760" s="3"/>
    </row>
    <row r="761" spans="2:7" ht="15.75" customHeight="1">
      <c r="B761" s="3"/>
      <c r="C761" s="4"/>
      <c r="D761" s="5"/>
      <c r="E761" s="5"/>
      <c r="F761" s="3"/>
      <c r="G761" s="3"/>
    </row>
    <row r="762" spans="2:7" ht="15.75" customHeight="1">
      <c r="B762" s="3"/>
      <c r="C762" s="4"/>
      <c r="D762" s="5"/>
      <c r="E762" s="5"/>
      <c r="F762" s="3"/>
      <c r="G762" s="3"/>
    </row>
    <row r="763" spans="2:7" ht="15.75" customHeight="1">
      <c r="B763" s="3"/>
      <c r="C763" s="4"/>
      <c r="D763" s="5"/>
      <c r="E763" s="5"/>
      <c r="F763" s="3"/>
      <c r="G763" s="3"/>
    </row>
    <row r="764" spans="2:7" ht="15.75" customHeight="1">
      <c r="B764" s="3"/>
      <c r="C764" s="4"/>
      <c r="D764" s="5"/>
      <c r="E764" s="5"/>
      <c r="F764" s="3"/>
      <c r="G764" s="3"/>
    </row>
    <row r="765" spans="2:7" ht="15.75" customHeight="1">
      <c r="B765" s="3"/>
      <c r="C765" s="4"/>
      <c r="D765" s="5"/>
      <c r="E765" s="5"/>
      <c r="F765" s="3"/>
      <c r="G765" s="3"/>
    </row>
    <row r="766" spans="2:7" ht="15.75" customHeight="1">
      <c r="B766" s="3"/>
      <c r="C766" s="4"/>
      <c r="D766" s="5"/>
      <c r="E766" s="5"/>
      <c r="F766" s="3"/>
      <c r="G766" s="3"/>
    </row>
    <row r="767" spans="2:7" ht="15.75" customHeight="1">
      <c r="B767" s="3"/>
      <c r="C767" s="4"/>
      <c r="D767" s="5"/>
      <c r="E767" s="5"/>
      <c r="F767" s="3"/>
      <c r="G767" s="3"/>
    </row>
    <row r="768" spans="2:7" ht="15.75" customHeight="1">
      <c r="B768" s="3"/>
      <c r="C768" s="4"/>
      <c r="D768" s="5"/>
      <c r="E768" s="5"/>
      <c r="F768" s="3"/>
      <c r="G768" s="3"/>
    </row>
    <row r="769" spans="2:7" ht="15.75" customHeight="1">
      <c r="B769" s="3"/>
      <c r="C769" s="4"/>
      <c r="D769" s="5"/>
      <c r="E769" s="5"/>
      <c r="F769" s="3"/>
      <c r="G769" s="3"/>
    </row>
    <row r="770" spans="2:7" ht="15.75" customHeight="1">
      <c r="B770" s="3"/>
      <c r="C770" s="4"/>
      <c r="D770" s="5"/>
      <c r="E770" s="5"/>
      <c r="F770" s="3"/>
      <c r="G770" s="3"/>
    </row>
    <row r="771" spans="2:7" ht="15.75" customHeight="1">
      <c r="B771" s="3"/>
      <c r="C771" s="4"/>
      <c r="D771" s="5"/>
      <c r="E771" s="5"/>
      <c r="F771" s="3"/>
      <c r="G771" s="3"/>
    </row>
    <row r="772" spans="2:7" ht="15.75" customHeight="1">
      <c r="B772" s="3"/>
      <c r="C772" s="4"/>
      <c r="D772" s="5"/>
      <c r="E772" s="5"/>
      <c r="F772" s="3"/>
      <c r="G772" s="3"/>
    </row>
    <row r="773" spans="2:7" ht="15.75" customHeight="1">
      <c r="B773" s="3"/>
      <c r="C773" s="4"/>
      <c r="D773" s="5"/>
      <c r="E773" s="5"/>
      <c r="F773" s="3"/>
      <c r="G773" s="3"/>
    </row>
    <row r="774" spans="2:7" ht="15.75" customHeight="1">
      <c r="B774" s="3"/>
      <c r="C774" s="4"/>
      <c r="D774" s="5"/>
      <c r="E774" s="5"/>
      <c r="F774" s="3"/>
      <c r="G774" s="3"/>
    </row>
    <row r="775" spans="2:7" ht="15.75" customHeight="1">
      <c r="B775" s="3"/>
      <c r="C775" s="4"/>
      <c r="D775" s="5"/>
      <c r="E775" s="5"/>
      <c r="F775" s="3"/>
      <c r="G775" s="3"/>
    </row>
    <row r="776" spans="2:7" ht="15.75" customHeight="1">
      <c r="B776" s="3"/>
      <c r="C776" s="4"/>
      <c r="D776" s="5"/>
      <c r="E776" s="5"/>
      <c r="F776" s="3"/>
      <c r="G776" s="3"/>
    </row>
    <row r="777" spans="2:7" ht="15.75" customHeight="1">
      <c r="B777" s="3"/>
      <c r="C777" s="4"/>
      <c r="D777" s="5"/>
      <c r="E777" s="5"/>
      <c r="F777" s="3"/>
      <c r="G777" s="3"/>
    </row>
    <row r="778" spans="2:7" ht="15.75" customHeight="1">
      <c r="B778" s="3"/>
      <c r="C778" s="4"/>
      <c r="D778" s="5"/>
      <c r="E778" s="5"/>
      <c r="F778" s="3"/>
      <c r="G778" s="3"/>
    </row>
    <row r="779" spans="2:7" ht="15.75" customHeight="1">
      <c r="B779" s="3"/>
      <c r="C779" s="4"/>
      <c r="D779" s="5"/>
      <c r="E779" s="5"/>
      <c r="F779" s="3"/>
      <c r="G779" s="3"/>
    </row>
    <row r="780" spans="2:7" ht="15.75" customHeight="1">
      <c r="B780" s="3"/>
      <c r="C780" s="4"/>
      <c r="D780" s="5"/>
      <c r="E780" s="5"/>
      <c r="F780" s="3"/>
      <c r="G780" s="3"/>
    </row>
    <row r="781" spans="2:7" ht="15.75" customHeight="1">
      <c r="B781" s="3"/>
      <c r="C781" s="4"/>
      <c r="D781" s="5"/>
      <c r="E781" s="5"/>
      <c r="F781" s="3"/>
      <c r="G781" s="3"/>
    </row>
    <row r="782" spans="2:7" ht="15.75" customHeight="1">
      <c r="B782" s="3"/>
      <c r="C782" s="4"/>
      <c r="D782" s="5"/>
      <c r="E782" s="5"/>
      <c r="F782" s="3"/>
      <c r="G782" s="3"/>
    </row>
    <row r="783" spans="2:7" ht="15.75" customHeight="1">
      <c r="B783" s="3"/>
      <c r="C783" s="4"/>
      <c r="D783" s="5"/>
      <c r="E783" s="5"/>
      <c r="F783" s="3"/>
      <c r="G783" s="3"/>
    </row>
    <row r="784" spans="2:7" ht="15.75" customHeight="1">
      <c r="B784" s="3"/>
      <c r="C784" s="4"/>
      <c r="D784" s="5"/>
      <c r="E784" s="5"/>
      <c r="F784" s="3"/>
      <c r="G784" s="3"/>
    </row>
    <row r="785" spans="2:7" ht="15.75" customHeight="1">
      <c r="B785" s="3"/>
      <c r="C785" s="4"/>
      <c r="D785" s="5"/>
      <c r="E785" s="5"/>
      <c r="F785" s="3"/>
      <c r="G785" s="3"/>
    </row>
    <row r="786" spans="2:7" ht="15.75" customHeight="1">
      <c r="B786" s="3"/>
      <c r="C786" s="4"/>
      <c r="D786" s="5"/>
      <c r="E786" s="5"/>
      <c r="F786" s="3"/>
      <c r="G786" s="3"/>
    </row>
    <row r="787" spans="2:7" ht="15.75" customHeight="1">
      <c r="B787" s="3"/>
      <c r="C787" s="4"/>
      <c r="D787" s="5"/>
      <c r="E787" s="5"/>
      <c r="F787" s="3"/>
      <c r="G787" s="3"/>
    </row>
    <row r="788" spans="2:7" ht="15.75" customHeight="1">
      <c r="B788" s="3"/>
      <c r="C788" s="4"/>
      <c r="D788" s="5"/>
      <c r="E788" s="5"/>
      <c r="F788" s="3"/>
      <c r="G788" s="3"/>
    </row>
    <row r="789" spans="2:7" ht="15.75" customHeight="1">
      <c r="B789" s="3"/>
      <c r="C789" s="4"/>
      <c r="D789" s="5"/>
      <c r="E789" s="5"/>
      <c r="F789" s="3"/>
      <c r="G789" s="3"/>
    </row>
    <row r="790" spans="2:7" ht="15.75" customHeight="1">
      <c r="B790" s="3"/>
      <c r="C790" s="4"/>
      <c r="D790" s="5"/>
      <c r="E790" s="5"/>
      <c r="F790" s="3"/>
      <c r="G790" s="3"/>
    </row>
    <row r="791" spans="2:7" ht="15.75" customHeight="1">
      <c r="B791" s="3"/>
      <c r="C791" s="4"/>
      <c r="D791" s="5"/>
      <c r="E791" s="5"/>
      <c r="F791" s="3"/>
      <c r="G791" s="3"/>
    </row>
    <row r="792" spans="2:7" ht="15.75" customHeight="1">
      <c r="B792" s="3"/>
      <c r="C792" s="4"/>
      <c r="D792" s="5"/>
      <c r="E792" s="5"/>
      <c r="F792" s="3"/>
      <c r="G792" s="3"/>
    </row>
    <row r="793" spans="2:7" ht="15.75" customHeight="1">
      <c r="B793" s="3"/>
      <c r="C793" s="4"/>
      <c r="D793" s="5"/>
      <c r="E793" s="5"/>
      <c r="F793" s="3"/>
      <c r="G793" s="3"/>
    </row>
    <row r="794" spans="2:7" ht="15.75" customHeight="1">
      <c r="B794" s="3"/>
      <c r="C794" s="4"/>
      <c r="D794" s="5"/>
      <c r="E794" s="5"/>
      <c r="F794" s="3"/>
      <c r="G794" s="3"/>
    </row>
    <row r="795" spans="2:7" ht="15.75" customHeight="1">
      <c r="B795" s="3"/>
      <c r="C795" s="4"/>
      <c r="D795" s="5"/>
      <c r="E795" s="5"/>
      <c r="F795" s="3"/>
      <c r="G795" s="3"/>
    </row>
    <row r="796" spans="2:7" ht="15.75" customHeight="1">
      <c r="B796" s="3"/>
      <c r="C796" s="4"/>
      <c r="D796" s="5"/>
      <c r="E796" s="5"/>
      <c r="F796" s="3"/>
      <c r="G796" s="3"/>
    </row>
    <row r="797" spans="2:7" ht="15.75" customHeight="1">
      <c r="B797" s="3"/>
      <c r="C797" s="4"/>
      <c r="D797" s="5"/>
      <c r="E797" s="5"/>
      <c r="F797" s="3"/>
      <c r="G797" s="3"/>
    </row>
    <row r="798" spans="2:7" ht="15.75" customHeight="1">
      <c r="B798" s="3"/>
      <c r="C798" s="4"/>
      <c r="D798" s="5"/>
      <c r="E798" s="5"/>
      <c r="F798" s="3"/>
      <c r="G798" s="3"/>
    </row>
    <row r="799" spans="2:7" ht="15.75" customHeight="1">
      <c r="B799" s="3"/>
      <c r="C799" s="4"/>
      <c r="D799" s="5"/>
      <c r="E799" s="5"/>
      <c r="F799" s="3"/>
      <c r="G799" s="3"/>
    </row>
    <row r="800" spans="2:7" ht="15.75" customHeight="1">
      <c r="B800" s="3"/>
      <c r="C800" s="4"/>
      <c r="D800" s="5"/>
      <c r="E800" s="5"/>
      <c r="F800" s="3"/>
      <c r="G800" s="3"/>
    </row>
    <row r="801" spans="2:7" ht="15.75" customHeight="1">
      <c r="B801" s="3"/>
      <c r="C801" s="4"/>
      <c r="D801" s="5"/>
      <c r="E801" s="5"/>
      <c r="F801" s="3"/>
      <c r="G801" s="3"/>
    </row>
    <row r="802" spans="2:7" ht="15.75" customHeight="1">
      <c r="B802" s="3"/>
      <c r="C802" s="4"/>
      <c r="D802" s="5"/>
      <c r="E802" s="5"/>
      <c r="F802" s="3"/>
      <c r="G802" s="3"/>
    </row>
    <row r="803" spans="2:7" ht="15.75" customHeight="1">
      <c r="B803" s="3"/>
      <c r="C803" s="4"/>
      <c r="D803" s="5"/>
      <c r="E803" s="5"/>
      <c r="F803" s="3"/>
      <c r="G803" s="3"/>
    </row>
    <row r="804" spans="2:7" ht="15.75" customHeight="1">
      <c r="B804" s="3"/>
      <c r="C804" s="4"/>
      <c r="D804" s="5"/>
      <c r="E804" s="5"/>
      <c r="F804" s="3"/>
      <c r="G804" s="3"/>
    </row>
    <row r="805" spans="2:7" ht="15.75" customHeight="1">
      <c r="B805" s="3"/>
      <c r="C805" s="4"/>
      <c r="D805" s="5"/>
      <c r="E805" s="5"/>
      <c r="F805" s="3"/>
      <c r="G805" s="3"/>
    </row>
    <row r="806" spans="2:7" ht="15.75" customHeight="1">
      <c r="B806" s="3"/>
      <c r="C806" s="4"/>
      <c r="D806" s="5"/>
      <c r="E806" s="5"/>
      <c r="F806" s="3"/>
      <c r="G806" s="3"/>
    </row>
    <row r="807" spans="2:7" ht="15.75" customHeight="1">
      <c r="B807" s="3"/>
      <c r="C807" s="4"/>
      <c r="D807" s="5"/>
      <c r="E807" s="5"/>
      <c r="F807" s="3"/>
      <c r="G807" s="3"/>
    </row>
    <row r="808" spans="2:7" ht="15.75" customHeight="1">
      <c r="B808" s="3"/>
      <c r="C808" s="4"/>
      <c r="D808" s="5"/>
      <c r="E808" s="5"/>
      <c r="F808" s="3"/>
      <c r="G808" s="3"/>
    </row>
    <row r="809" spans="2:7" ht="15.75" customHeight="1">
      <c r="B809" s="3"/>
      <c r="C809" s="4"/>
      <c r="D809" s="5"/>
      <c r="E809" s="5"/>
      <c r="F809" s="3"/>
      <c r="G809" s="3"/>
    </row>
    <row r="810" spans="2:7" ht="15.75" customHeight="1">
      <c r="B810" s="3"/>
      <c r="C810" s="4"/>
      <c r="D810" s="5"/>
      <c r="E810" s="5"/>
      <c r="F810" s="3"/>
      <c r="G810" s="3"/>
    </row>
    <row r="811" spans="2:7" ht="15.75" customHeight="1">
      <c r="B811" s="3"/>
      <c r="C811" s="4"/>
      <c r="D811" s="5"/>
      <c r="E811" s="5"/>
      <c r="F811" s="3"/>
      <c r="G811" s="3"/>
    </row>
    <row r="812" spans="2:7" ht="15.75" customHeight="1">
      <c r="B812" s="3"/>
      <c r="C812" s="4"/>
      <c r="D812" s="5"/>
      <c r="E812" s="5"/>
      <c r="F812" s="3"/>
      <c r="G812" s="3"/>
    </row>
    <row r="813" spans="2:7" ht="15.75" customHeight="1">
      <c r="B813" s="3"/>
      <c r="C813" s="4"/>
      <c r="D813" s="5"/>
      <c r="E813" s="5"/>
      <c r="F813" s="3"/>
      <c r="G813" s="3"/>
    </row>
    <row r="814" spans="2:7" ht="15.75" customHeight="1">
      <c r="B814" s="3"/>
      <c r="C814" s="4"/>
      <c r="D814" s="5"/>
      <c r="E814" s="5"/>
      <c r="F814" s="3"/>
      <c r="G814" s="3"/>
    </row>
    <row r="815" spans="2:7" ht="15.75" customHeight="1">
      <c r="B815" s="3"/>
      <c r="C815" s="4"/>
      <c r="D815" s="5"/>
      <c r="E815" s="5"/>
      <c r="F815" s="3"/>
      <c r="G815" s="3"/>
    </row>
    <row r="816" spans="2:7" ht="15.75" customHeight="1">
      <c r="B816" s="3"/>
      <c r="C816" s="4"/>
      <c r="D816" s="5"/>
      <c r="E816" s="5"/>
      <c r="F816" s="3"/>
      <c r="G816" s="3"/>
    </row>
    <row r="817" spans="2:7" ht="15.75" customHeight="1">
      <c r="B817" s="3"/>
      <c r="C817" s="4"/>
      <c r="D817" s="5"/>
      <c r="E817" s="5"/>
      <c r="F817" s="3"/>
      <c r="G817" s="3"/>
    </row>
    <row r="818" spans="2:7" ht="15.75" customHeight="1">
      <c r="B818" s="3"/>
      <c r="C818" s="4"/>
      <c r="D818" s="5"/>
      <c r="E818" s="5"/>
      <c r="F818" s="3"/>
      <c r="G818" s="3"/>
    </row>
    <row r="819" spans="2:7" ht="15.75" customHeight="1">
      <c r="B819" s="3"/>
      <c r="C819" s="4"/>
      <c r="D819" s="5"/>
      <c r="E819" s="5"/>
      <c r="F819" s="3"/>
      <c r="G819" s="3"/>
    </row>
    <row r="820" spans="2:7" ht="15.75" customHeight="1">
      <c r="B820" s="3"/>
      <c r="C820" s="4"/>
      <c r="D820" s="5"/>
      <c r="E820" s="5"/>
      <c r="F820" s="3"/>
      <c r="G820" s="3"/>
    </row>
    <row r="821" spans="2:7" ht="15.75" customHeight="1">
      <c r="B821" s="3"/>
      <c r="C821" s="4"/>
      <c r="D821" s="5"/>
      <c r="E821" s="5"/>
      <c r="F821" s="3"/>
      <c r="G821" s="3"/>
    </row>
    <row r="822" spans="2:7" ht="15.75" customHeight="1">
      <c r="B822" s="3"/>
      <c r="C822" s="4"/>
      <c r="D822" s="5"/>
      <c r="E822" s="5"/>
      <c r="F822" s="3"/>
      <c r="G822" s="3"/>
    </row>
    <row r="823" spans="2:7" ht="15.75" customHeight="1">
      <c r="B823" s="3"/>
      <c r="C823" s="4"/>
      <c r="D823" s="5"/>
      <c r="E823" s="5"/>
      <c r="F823" s="3"/>
      <c r="G823" s="3"/>
    </row>
    <row r="824" spans="2:7" ht="15.75" customHeight="1">
      <c r="B824" s="3"/>
      <c r="C824" s="4"/>
      <c r="D824" s="5"/>
      <c r="E824" s="5"/>
      <c r="F824" s="3"/>
      <c r="G824" s="3"/>
    </row>
    <row r="825" spans="2:7" ht="15.75" customHeight="1">
      <c r="B825" s="3"/>
      <c r="C825" s="4"/>
      <c r="D825" s="5"/>
      <c r="E825" s="5"/>
      <c r="F825" s="3"/>
      <c r="G825" s="3"/>
    </row>
    <row r="826" spans="2:7" ht="15.75" customHeight="1">
      <c r="B826" s="3"/>
      <c r="C826" s="4"/>
      <c r="D826" s="5"/>
      <c r="E826" s="5"/>
      <c r="F826" s="3"/>
      <c r="G826" s="3"/>
    </row>
    <row r="827" spans="2:7" ht="15.75" customHeight="1">
      <c r="B827" s="3"/>
      <c r="C827" s="4"/>
      <c r="D827" s="5"/>
      <c r="E827" s="5"/>
      <c r="F827" s="3"/>
      <c r="G827" s="3"/>
    </row>
    <row r="828" spans="2:7" ht="15.75" customHeight="1">
      <c r="B828" s="3"/>
      <c r="C828" s="4"/>
      <c r="D828" s="5"/>
      <c r="E828" s="5"/>
      <c r="F828" s="3"/>
      <c r="G828" s="3"/>
    </row>
    <row r="829" spans="2:7" ht="15.75" customHeight="1">
      <c r="B829" s="3"/>
      <c r="C829" s="4"/>
      <c r="D829" s="5"/>
      <c r="E829" s="5"/>
      <c r="F829" s="3"/>
      <c r="G829" s="3"/>
    </row>
    <row r="830" spans="2:7" ht="15.75" customHeight="1">
      <c r="B830" s="3"/>
      <c r="C830" s="4"/>
      <c r="D830" s="5"/>
      <c r="E830" s="5"/>
      <c r="F830" s="3"/>
      <c r="G830" s="3"/>
    </row>
    <row r="831" spans="2:7" ht="15.75" customHeight="1">
      <c r="B831" s="3"/>
      <c r="C831" s="4"/>
      <c r="D831" s="5"/>
      <c r="E831" s="5"/>
      <c r="F831" s="3"/>
      <c r="G831" s="3"/>
    </row>
    <row r="832" spans="2:7" ht="15.75" customHeight="1">
      <c r="B832" s="3"/>
      <c r="C832" s="4"/>
      <c r="D832" s="5"/>
      <c r="E832" s="5"/>
      <c r="F832" s="3"/>
      <c r="G832" s="3"/>
    </row>
    <row r="833" spans="2:7" ht="15.75" customHeight="1">
      <c r="B833" s="3"/>
      <c r="C833" s="4"/>
      <c r="D833" s="5"/>
      <c r="E833" s="5"/>
      <c r="F833" s="3"/>
      <c r="G833" s="3"/>
    </row>
    <row r="834" spans="2:7" ht="15.75" customHeight="1">
      <c r="B834" s="3"/>
      <c r="C834" s="4"/>
      <c r="D834" s="5"/>
      <c r="E834" s="5"/>
      <c r="F834" s="3"/>
      <c r="G834" s="3"/>
    </row>
    <row r="835" spans="2:7" ht="15.75" customHeight="1">
      <c r="B835" s="3"/>
      <c r="C835" s="4"/>
      <c r="D835" s="5"/>
      <c r="E835" s="5"/>
      <c r="F835" s="3"/>
      <c r="G835" s="3"/>
    </row>
    <row r="836" spans="2:7" ht="15.75" customHeight="1">
      <c r="B836" s="3"/>
      <c r="C836" s="4"/>
      <c r="D836" s="5"/>
      <c r="E836" s="5"/>
      <c r="F836" s="3"/>
      <c r="G836" s="3"/>
    </row>
    <row r="837" spans="2:7" ht="15.75" customHeight="1">
      <c r="B837" s="3"/>
      <c r="C837" s="4"/>
      <c r="D837" s="5"/>
      <c r="E837" s="5"/>
      <c r="F837" s="3"/>
      <c r="G837" s="3"/>
    </row>
    <row r="838" spans="2:7" ht="15.75" customHeight="1">
      <c r="B838" s="3"/>
      <c r="C838" s="4"/>
      <c r="D838" s="5"/>
      <c r="E838" s="5"/>
      <c r="F838" s="3"/>
      <c r="G838" s="3"/>
    </row>
    <row r="839" spans="2:7" ht="15.75" customHeight="1">
      <c r="B839" s="3"/>
      <c r="C839" s="4"/>
      <c r="D839" s="5"/>
      <c r="E839" s="5"/>
      <c r="F839" s="3"/>
      <c r="G839" s="3"/>
    </row>
    <row r="840" spans="2:7" ht="15.75" customHeight="1">
      <c r="B840" s="3"/>
      <c r="C840" s="4"/>
      <c r="D840" s="5"/>
      <c r="E840" s="5"/>
      <c r="F840" s="3"/>
      <c r="G840" s="3"/>
    </row>
    <row r="841" spans="2:7" ht="15.75" customHeight="1">
      <c r="B841" s="3"/>
      <c r="C841" s="4"/>
      <c r="D841" s="5"/>
      <c r="E841" s="5"/>
      <c r="F841" s="3"/>
      <c r="G841" s="3"/>
    </row>
    <row r="842" spans="2:7" ht="15.75" customHeight="1">
      <c r="B842" s="3"/>
      <c r="C842" s="4"/>
      <c r="D842" s="5"/>
      <c r="E842" s="5"/>
      <c r="F842" s="3"/>
      <c r="G842" s="3"/>
    </row>
    <row r="843" spans="2:7" ht="15.75" customHeight="1">
      <c r="B843" s="3"/>
      <c r="C843" s="4"/>
      <c r="D843" s="5"/>
      <c r="E843" s="5"/>
      <c r="F843" s="3"/>
      <c r="G843" s="3"/>
    </row>
    <row r="844" spans="2:7" ht="15.75" customHeight="1">
      <c r="B844" s="3"/>
      <c r="C844" s="4"/>
      <c r="D844" s="5"/>
      <c r="E844" s="5"/>
      <c r="F844" s="3"/>
      <c r="G844" s="3"/>
    </row>
    <row r="845" spans="2:7" ht="15.75" customHeight="1">
      <c r="B845" s="3"/>
      <c r="C845" s="4"/>
      <c r="D845" s="5"/>
      <c r="E845" s="5"/>
      <c r="F845" s="3"/>
      <c r="G845" s="3"/>
    </row>
    <row r="846" spans="2:7" ht="15.75" customHeight="1">
      <c r="B846" s="3"/>
      <c r="C846" s="4"/>
      <c r="D846" s="5"/>
      <c r="E846" s="5"/>
      <c r="F846" s="3"/>
      <c r="G846" s="3"/>
    </row>
    <row r="847" spans="2:7" ht="15.75" customHeight="1">
      <c r="B847" s="3"/>
      <c r="C847" s="4"/>
      <c r="D847" s="5"/>
      <c r="E847" s="5"/>
      <c r="F847" s="3"/>
      <c r="G847" s="3"/>
    </row>
    <row r="848" spans="2:7" ht="15.75" customHeight="1">
      <c r="B848" s="3"/>
      <c r="C848" s="4"/>
      <c r="D848" s="5"/>
      <c r="E848" s="5"/>
      <c r="F848" s="3"/>
      <c r="G848" s="3"/>
    </row>
    <row r="849" spans="2:7" ht="15.75" customHeight="1">
      <c r="B849" s="3"/>
      <c r="C849" s="4"/>
      <c r="D849" s="5"/>
      <c r="E849" s="5"/>
      <c r="F849" s="3"/>
      <c r="G849" s="3"/>
    </row>
    <row r="850" spans="2:7" ht="15.75" customHeight="1">
      <c r="B850" s="3"/>
      <c r="C850" s="4"/>
      <c r="D850" s="5"/>
      <c r="E850" s="5"/>
      <c r="F850" s="3"/>
      <c r="G850" s="3"/>
    </row>
    <row r="851" spans="2:7" ht="15.75" customHeight="1">
      <c r="B851" s="3"/>
      <c r="C851" s="4"/>
      <c r="D851" s="5"/>
      <c r="E851" s="5"/>
      <c r="F851" s="3"/>
      <c r="G851" s="3"/>
    </row>
    <row r="852" spans="2:7" ht="15.75" customHeight="1">
      <c r="B852" s="3"/>
      <c r="C852" s="4"/>
      <c r="D852" s="5"/>
      <c r="E852" s="5"/>
      <c r="F852" s="3"/>
      <c r="G852" s="3"/>
    </row>
    <row r="853" spans="2:7" ht="15.75" customHeight="1">
      <c r="B853" s="3"/>
      <c r="C853" s="4"/>
      <c r="D853" s="5"/>
      <c r="E853" s="5"/>
      <c r="F853" s="3"/>
      <c r="G853" s="3"/>
    </row>
    <row r="854" spans="2:7" ht="15.75" customHeight="1">
      <c r="B854" s="3"/>
      <c r="C854" s="4"/>
      <c r="D854" s="5"/>
      <c r="E854" s="5"/>
      <c r="F854" s="3"/>
      <c r="G854" s="3"/>
    </row>
    <row r="855" spans="2:7" ht="15.75" customHeight="1">
      <c r="B855" s="3"/>
      <c r="C855" s="4"/>
      <c r="D855" s="5"/>
      <c r="E855" s="5"/>
      <c r="F855" s="3"/>
      <c r="G855" s="3"/>
    </row>
    <row r="856" spans="2:7" ht="15.75" customHeight="1">
      <c r="B856" s="3"/>
      <c r="C856" s="4"/>
      <c r="D856" s="5"/>
      <c r="E856" s="5"/>
      <c r="F856" s="3"/>
      <c r="G856" s="3"/>
    </row>
    <row r="857" spans="2:7" ht="15.75" customHeight="1">
      <c r="B857" s="3"/>
      <c r="C857" s="4"/>
      <c r="D857" s="5"/>
      <c r="E857" s="5"/>
      <c r="F857" s="3"/>
      <c r="G857" s="3"/>
    </row>
    <row r="858" spans="2:7" ht="15.75" customHeight="1">
      <c r="B858" s="3"/>
      <c r="C858" s="4"/>
      <c r="D858" s="5"/>
      <c r="E858" s="5"/>
      <c r="F858" s="3"/>
      <c r="G858" s="3"/>
    </row>
    <row r="859" spans="2:7" ht="15.75" customHeight="1">
      <c r="B859" s="3"/>
      <c r="C859" s="4"/>
      <c r="D859" s="5"/>
      <c r="E859" s="5"/>
      <c r="F859" s="3"/>
      <c r="G859" s="3"/>
    </row>
    <row r="860" spans="2:7" ht="15.75" customHeight="1">
      <c r="B860" s="3"/>
      <c r="C860" s="4"/>
      <c r="D860" s="5"/>
      <c r="E860" s="5"/>
      <c r="F860" s="3"/>
      <c r="G860" s="3"/>
    </row>
    <row r="861" spans="2:7" ht="15.75" customHeight="1">
      <c r="B861" s="3"/>
      <c r="C861" s="4"/>
      <c r="D861" s="5"/>
      <c r="E861" s="5"/>
      <c r="F861" s="3"/>
      <c r="G861" s="3"/>
    </row>
    <row r="862" spans="2:7" ht="15.75" customHeight="1">
      <c r="B862" s="3"/>
      <c r="C862" s="4"/>
      <c r="D862" s="5"/>
      <c r="E862" s="5"/>
      <c r="F862" s="3"/>
      <c r="G862" s="3"/>
    </row>
    <row r="863" spans="2:7" ht="15.75" customHeight="1">
      <c r="B863" s="3"/>
      <c r="C863" s="4"/>
      <c r="D863" s="5"/>
      <c r="E863" s="5"/>
      <c r="F863" s="3"/>
      <c r="G863" s="3"/>
    </row>
    <row r="864" spans="2:7" ht="15.75" customHeight="1">
      <c r="B864" s="3"/>
      <c r="C864" s="4"/>
      <c r="D864" s="5"/>
      <c r="E864" s="5"/>
      <c r="F864" s="3"/>
      <c r="G864" s="3"/>
    </row>
    <row r="865" spans="2:7" ht="15.75" customHeight="1">
      <c r="B865" s="3"/>
      <c r="C865" s="4"/>
      <c r="D865" s="5"/>
      <c r="E865" s="5"/>
      <c r="F865" s="3"/>
      <c r="G865" s="3"/>
    </row>
    <row r="866" spans="2:7" ht="15.75" customHeight="1">
      <c r="B866" s="3"/>
      <c r="C866" s="4"/>
      <c r="D866" s="5"/>
      <c r="E866" s="5"/>
      <c r="F866" s="3"/>
      <c r="G866" s="3"/>
    </row>
    <row r="867" spans="2:7" ht="15.75" customHeight="1">
      <c r="B867" s="3"/>
      <c r="C867" s="4"/>
      <c r="D867" s="5"/>
      <c r="E867" s="5"/>
      <c r="F867" s="3"/>
      <c r="G867" s="3"/>
    </row>
    <row r="868" spans="2:7" ht="15.75" customHeight="1">
      <c r="B868" s="3"/>
      <c r="C868" s="4"/>
      <c r="D868" s="5"/>
      <c r="E868" s="5"/>
      <c r="F868" s="3"/>
      <c r="G868" s="3"/>
    </row>
    <row r="869" spans="2:7" ht="15.75" customHeight="1">
      <c r="B869" s="3"/>
      <c r="C869" s="4"/>
      <c r="D869" s="5"/>
      <c r="E869" s="5"/>
      <c r="F869" s="3"/>
      <c r="G869" s="3"/>
    </row>
    <row r="870" spans="2:7" ht="15.75" customHeight="1">
      <c r="B870" s="3"/>
      <c r="C870" s="4"/>
      <c r="D870" s="5"/>
      <c r="E870" s="5"/>
      <c r="F870" s="3"/>
      <c r="G870" s="3"/>
    </row>
    <row r="871" spans="2:7" ht="15.75" customHeight="1">
      <c r="B871" s="3"/>
      <c r="C871" s="4"/>
      <c r="D871" s="5"/>
      <c r="E871" s="5"/>
      <c r="F871" s="3"/>
      <c r="G871" s="3"/>
    </row>
    <row r="872" spans="2:7" ht="15.75" customHeight="1">
      <c r="B872" s="3"/>
      <c r="C872" s="4"/>
      <c r="D872" s="5"/>
      <c r="E872" s="5"/>
      <c r="F872" s="3"/>
      <c r="G872" s="3"/>
    </row>
    <row r="873" spans="2:7" ht="15.75" customHeight="1">
      <c r="B873" s="3"/>
      <c r="C873" s="4"/>
      <c r="D873" s="5"/>
      <c r="E873" s="5"/>
      <c r="F873" s="3"/>
      <c r="G873" s="3"/>
    </row>
    <row r="874" spans="2:7" ht="15.75" customHeight="1">
      <c r="B874" s="3"/>
      <c r="C874" s="4"/>
      <c r="D874" s="5"/>
      <c r="E874" s="5"/>
      <c r="F874" s="3"/>
      <c r="G874" s="3"/>
    </row>
    <row r="875" spans="2:7" ht="15.75" customHeight="1">
      <c r="B875" s="3"/>
      <c r="C875" s="4"/>
      <c r="D875" s="5"/>
      <c r="E875" s="5"/>
      <c r="F875" s="3"/>
      <c r="G875" s="3"/>
    </row>
    <row r="876" spans="2:7" ht="15.75" customHeight="1">
      <c r="B876" s="3"/>
      <c r="C876" s="4"/>
      <c r="D876" s="5"/>
      <c r="E876" s="5"/>
      <c r="F876" s="3"/>
      <c r="G876" s="3"/>
    </row>
    <row r="877" spans="2:7" ht="15.75" customHeight="1">
      <c r="B877" s="3"/>
      <c r="C877" s="4"/>
      <c r="D877" s="5"/>
      <c r="E877" s="5"/>
      <c r="F877" s="3"/>
      <c r="G877" s="3"/>
    </row>
    <row r="878" spans="2:7" ht="15.75" customHeight="1">
      <c r="B878" s="3"/>
      <c r="C878" s="4"/>
      <c r="D878" s="5"/>
      <c r="E878" s="5"/>
      <c r="F878" s="3"/>
      <c r="G878" s="3"/>
    </row>
    <row r="879" spans="2:7" ht="15.75" customHeight="1">
      <c r="B879" s="3"/>
      <c r="C879" s="4"/>
      <c r="D879" s="5"/>
      <c r="E879" s="5"/>
      <c r="F879" s="3"/>
      <c r="G879" s="3"/>
    </row>
    <row r="880" spans="2:7" ht="15.75" customHeight="1">
      <c r="B880" s="3"/>
      <c r="C880" s="4"/>
      <c r="D880" s="5"/>
      <c r="E880" s="5"/>
      <c r="F880" s="3"/>
      <c r="G880" s="3"/>
    </row>
    <row r="881" spans="2:7" ht="15.75" customHeight="1">
      <c r="B881" s="3"/>
      <c r="C881" s="4"/>
      <c r="D881" s="5"/>
      <c r="E881" s="5"/>
      <c r="F881" s="3"/>
      <c r="G881" s="3"/>
    </row>
    <row r="882" spans="2:7" ht="15.75" customHeight="1">
      <c r="B882" s="3"/>
      <c r="C882" s="4"/>
      <c r="D882" s="5"/>
      <c r="E882" s="5"/>
      <c r="F882" s="3"/>
      <c r="G882" s="3"/>
    </row>
    <row r="883" spans="2:7" ht="15.75" customHeight="1">
      <c r="B883" s="3"/>
      <c r="C883" s="4"/>
      <c r="D883" s="5"/>
      <c r="E883" s="5"/>
      <c r="F883" s="3"/>
      <c r="G883" s="3"/>
    </row>
    <row r="884" spans="2:7" ht="15.75" customHeight="1">
      <c r="B884" s="3"/>
      <c r="C884" s="4"/>
      <c r="D884" s="5"/>
      <c r="E884" s="5"/>
      <c r="F884" s="3"/>
      <c r="G884" s="3"/>
    </row>
    <row r="885" spans="2:7" ht="15.75" customHeight="1">
      <c r="B885" s="3"/>
      <c r="C885" s="4"/>
      <c r="D885" s="5"/>
      <c r="E885" s="5"/>
      <c r="F885" s="3"/>
      <c r="G885" s="3"/>
    </row>
    <row r="886" spans="2:7" ht="15.75" customHeight="1">
      <c r="B886" s="3"/>
      <c r="C886" s="4"/>
      <c r="D886" s="5"/>
      <c r="E886" s="5"/>
      <c r="F886" s="3"/>
      <c r="G886" s="3"/>
    </row>
    <row r="887" spans="2:7" ht="15.75" customHeight="1">
      <c r="B887" s="3"/>
      <c r="C887" s="4"/>
      <c r="D887" s="5"/>
      <c r="E887" s="5"/>
      <c r="F887" s="3"/>
      <c r="G887" s="3"/>
    </row>
    <row r="888" spans="2:7" ht="15.75" customHeight="1">
      <c r="B888" s="3"/>
      <c r="C888" s="4"/>
      <c r="D888" s="5"/>
      <c r="E888" s="5"/>
      <c r="F888" s="3"/>
      <c r="G888" s="3"/>
    </row>
    <row r="889" spans="2:7" ht="15.75" customHeight="1">
      <c r="B889" s="3"/>
      <c r="C889" s="4"/>
      <c r="D889" s="5"/>
      <c r="E889" s="5"/>
      <c r="F889" s="3"/>
      <c r="G889" s="3"/>
    </row>
    <row r="890" spans="2:7" ht="15.75" customHeight="1">
      <c r="B890" s="3"/>
      <c r="C890" s="4"/>
      <c r="D890" s="5"/>
      <c r="E890" s="5"/>
      <c r="F890" s="3"/>
      <c r="G890" s="3"/>
    </row>
    <row r="891" spans="2:7" ht="15.75" customHeight="1">
      <c r="B891" s="3"/>
      <c r="C891" s="4"/>
      <c r="D891" s="5"/>
      <c r="E891" s="5"/>
      <c r="F891" s="3"/>
      <c r="G891" s="3"/>
    </row>
    <row r="892" spans="2:7" ht="15.75" customHeight="1">
      <c r="B892" s="3"/>
      <c r="C892" s="4"/>
      <c r="D892" s="5"/>
      <c r="E892" s="5"/>
      <c r="F892" s="3"/>
      <c r="G892" s="3"/>
    </row>
    <row r="893" spans="2:7" ht="15.75" customHeight="1">
      <c r="B893" s="3"/>
      <c r="C893" s="4"/>
      <c r="D893" s="5"/>
      <c r="E893" s="5"/>
      <c r="F893" s="3"/>
      <c r="G893" s="3"/>
    </row>
    <row r="894" spans="2:7" ht="15.75" customHeight="1">
      <c r="B894" s="3"/>
      <c r="C894" s="4"/>
      <c r="D894" s="5"/>
      <c r="E894" s="5"/>
      <c r="F894" s="3"/>
      <c r="G894" s="3"/>
    </row>
    <row r="895" spans="2:7" ht="15.75" customHeight="1">
      <c r="B895" s="3"/>
      <c r="C895" s="4"/>
      <c r="D895" s="5"/>
      <c r="E895" s="5"/>
      <c r="F895" s="3"/>
      <c r="G895" s="3"/>
    </row>
    <row r="896" spans="2:7" ht="15.75" customHeight="1">
      <c r="B896" s="3"/>
      <c r="C896" s="4"/>
      <c r="D896" s="5"/>
      <c r="E896" s="5"/>
      <c r="F896" s="3"/>
      <c r="G896" s="3"/>
    </row>
    <row r="897" spans="2:7" ht="15.75" customHeight="1">
      <c r="B897" s="3"/>
      <c r="C897" s="4"/>
      <c r="D897" s="5"/>
      <c r="E897" s="5"/>
      <c r="F897" s="3"/>
      <c r="G897" s="3"/>
    </row>
    <row r="898" spans="2:7" ht="15.75" customHeight="1">
      <c r="B898" s="3"/>
      <c r="C898" s="4"/>
      <c r="D898" s="5"/>
      <c r="E898" s="5"/>
      <c r="F898" s="3"/>
      <c r="G898" s="3"/>
    </row>
    <row r="899" spans="2:7" ht="15.75" customHeight="1">
      <c r="B899" s="3"/>
      <c r="C899" s="4"/>
      <c r="D899" s="5"/>
      <c r="E899" s="5"/>
      <c r="F899" s="3"/>
      <c r="G899" s="3"/>
    </row>
    <row r="900" spans="2:7" ht="15.75" customHeight="1">
      <c r="B900" s="3"/>
      <c r="C900" s="4"/>
      <c r="D900" s="5"/>
      <c r="E900" s="5"/>
      <c r="F900" s="3"/>
      <c r="G900" s="3"/>
    </row>
    <row r="901" spans="2:7" ht="15.75" customHeight="1">
      <c r="B901" s="3"/>
      <c r="C901" s="4"/>
      <c r="D901" s="5"/>
      <c r="E901" s="5"/>
      <c r="F901" s="3"/>
      <c r="G901" s="3"/>
    </row>
    <row r="902" spans="2:7" ht="15.75" customHeight="1">
      <c r="B902" s="3"/>
      <c r="C902" s="4"/>
      <c r="D902" s="5"/>
      <c r="E902" s="5"/>
      <c r="F902" s="3"/>
      <c r="G902" s="3"/>
    </row>
    <row r="903" spans="2:7" ht="15.75" customHeight="1">
      <c r="B903" s="3"/>
      <c r="C903" s="4"/>
      <c r="D903" s="5"/>
      <c r="E903" s="5"/>
      <c r="F903" s="3"/>
      <c r="G903" s="3"/>
    </row>
    <row r="904" spans="2:7" ht="15.75" customHeight="1">
      <c r="B904" s="3"/>
      <c r="C904" s="4"/>
      <c r="D904" s="5"/>
      <c r="E904" s="5"/>
      <c r="F904" s="3"/>
      <c r="G904" s="3"/>
    </row>
    <row r="905" spans="2:7" ht="15.75" customHeight="1">
      <c r="B905" s="3"/>
      <c r="C905" s="4"/>
      <c r="D905" s="5"/>
      <c r="E905" s="5"/>
      <c r="F905" s="3"/>
      <c r="G905" s="3"/>
    </row>
    <row r="906" spans="2:7" ht="15.75" customHeight="1">
      <c r="B906" s="3"/>
      <c r="C906" s="4"/>
      <c r="D906" s="5"/>
      <c r="E906" s="5"/>
      <c r="F906" s="3"/>
      <c r="G906" s="3"/>
    </row>
    <row r="907" spans="2:7" ht="15.75" customHeight="1">
      <c r="B907" s="3"/>
      <c r="C907" s="4"/>
      <c r="D907" s="5"/>
      <c r="E907" s="5"/>
      <c r="F907" s="3"/>
      <c r="G907" s="3"/>
    </row>
    <row r="908" spans="2:7" ht="15.75" customHeight="1">
      <c r="B908" s="3"/>
      <c r="C908" s="4"/>
      <c r="D908" s="5"/>
      <c r="E908" s="5"/>
      <c r="F908" s="3"/>
      <c r="G908" s="3"/>
    </row>
    <row r="909" spans="2:7" ht="15.75" customHeight="1">
      <c r="B909" s="3"/>
      <c r="C909" s="4"/>
      <c r="D909" s="5"/>
      <c r="E909" s="5"/>
      <c r="F909" s="3"/>
      <c r="G909" s="3"/>
    </row>
    <row r="910" spans="2:7" ht="15.75" customHeight="1">
      <c r="B910" s="3"/>
      <c r="C910" s="4"/>
      <c r="D910" s="5"/>
      <c r="E910" s="5"/>
      <c r="F910" s="3"/>
      <c r="G910" s="3"/>
    </row>
    <row r="911" spans="2:7" ht="15.75" customHeight="1">
      <c r="B911" s="3"/>
      <c r="C911" s="4"/>
      <c r="D911" s="5"/>
      <c r="E911" s="5"/>
      <c r="F911" s="3"/>
      <c r="G911" s="3"/>
    </row>
    <row r="912" spans="2:7" ht="15.75" customHeight="1">
      <c r="B912" s="3"/>
      <c r="C912" s="4"/>
      <c r="D912" s="5"/>
      <c r="E912" s="5"/>
      <c r="F912" s="3"/>
      <c r="G912" s="3"/>
    </row>
    <row r="913" spans="2:7" ht="15.75" customHeight="1">
      <c r="B913" s="3"/>
      <c r="C913" s="4"/>
      <c r="D913" s="5"/>
      <c r="E913" s="5"/>
      <c r="F913" s="3"/>
      <c r="G913" s="3"/>
    </row>
    <row r="914" spans="2:7" ht="15.75" customHeight="1">
      <c r="B914" s="3"/>
      <c r="C914" s="4"/>
      <c r="D914" s="5"/>
      <c r="E914" s="5"/>
      <c r="F914" s="3"/>
      <c r="G914" s="3"/>
    </row>
    <row r="915" spans="2:7" ht="15.75" customHeight="1">
      <c r="B915" s="3"/>
      <c r="C915" s="4"/>
      <c r="D915" s="5"/>
      <c r="E915" s="5"/>
      <c r="F915" s="3"/>
      <c r="G915" s="3"/>
    </row>
    <row r="916" spans="2:7" ht="15.75" customHeight="1">
      <c r="B916" s="3"/>
      <c r="C916" s="4"/>
      <c r="D916" s="5"/>
      <c r="E916" s="5"/>
      <c r="F916" s="3"/>
      <c r="G916" s="3"/>
    </row>
    <row r="917" spans="2:7" ht="15.75" customHeight="1">
      <c r="B917" s="3"/>
      <c r="C917" s="4"/>
      <c r="D917" s="5"/>
      <c r="E917" s="5"/>
      <c r="F917" s="3"/>
      <c r="G917" s="3"/>
    </row>
    <row r="918" spans="2:7" ht="15.75" customHeight="1">
      <c r="B918" s="3"/>
      <c r="C918" s="4"/>
      <c r="D918" s="5"/>
      <c r="E918" s="5"/>
      <c r="F918" s="3"/>
      <c r="G918" s="3"/>
    </row>
    <row r="919" spans="2:7" ht="15.75" customHeight="1">
      <c r="B919" s="3"/>
      <c r="C919" s="4"/>
      <c r="D919" s="5"/>
      <c r="E919" s="5"/>
      <c r="F919" s="3"/>
      <c r="G919" s="3"/>
    </row>
    <row r="920" spans="2:7" ht="15.75" customHeight="1">
      <c r="B920" s="3"/>
      <c r="C920" s="4"/>
      <c r="D920" s="5"/>
      <c r="E920" s="5"/>
      <c r="F920" s="3"/>
      <c r="G920" s="3"/>
    </row>
    <row r="921" spans="2:7" ht="15.75" customHeight="1">
      <c r="B921" s="3"/>
      <c r="C921" s="4"/>
      <c r="D921" s="5"/>
      <c r="E921" s="5"/>
      <c r="F921" s="3"/>
      <c r="G921" s="3"/>
    </row>
    <row r="922" spans="2:7" ht="15.75" customHeight="1">
      <c r="B922" s="3"/>
      <c r="C922" s="4"/>
      <c r="D922" s="5"/>
      <c r="E922" s="5"/>
      <c r="F922" s="3"/>
      <c r="G922" s="3"/>
    </row>
    <row r="923" spans="2:7" ht="15.75" customHeight="1">
      <c r="B923" s="3"/>
      <c r="C923" s="4"/>
      <c r="D923" s="5"/>
      <c r="E923" s="5"/>
      <c r="F923" s="3"/>
      <c r="G923" s="3"/>
    </row>
    <row r="924" spans="2:7" ht="15.75" customHeight="1">
      <c r="B924" s="3"/>
      <c r="C924" s="4"/>
      <c r="D924" s="5"/>
      <c r="E924" s="5"/>
      <c r="F924" s="3"/>
      <c r="G924" s="3"/>
    </row>
    <row r="925" spans="2:7" ht="15.75" customHeight="1">
      <c r="B925" s="3"/>
      <c r="C925" s="4"/>
      <c r="D925" s="5"/>
      <c r="E925" s="5"/>
      <c r="F925" s="3"/>
      <c r="G925" s="3"/>
    </row>
    <row r="926" spans="2:7" ht="15.75" customHeight="1">
      <c r="B926" s="3"/>
      <c r="C926" s="4"/>
      <c r="D926" s="5"/>
      <c r="E926" s="5"/>
      <c r="F926" s="3"/>
      <c r="G926" s="3"/>
    </row>
    <row r="927" spans="2:7" ht="15.75" customHeight="1">
      <c r="B927" s="3"/>
      <c r="C927" s="4"/>
      <c r="D927" s="5"/>
      <c r="E927" s="5"/>
      <c r="F927" s="3"/>
      <c r="G927" s="3"/>
    </row>
    <row r="928" spans="2:7" ht="15.75" customHeight="1">
      <c r="B928" s="3"/>
      <c r="C928" s="4"/>
      <c r="D928" s="5"/>
      <c r="E928" s="5"/>
      <c r="F928" s="3"/>
      <c r="G928" s="3"/>
    </row>
    <row r="929" spans="2:7" ht="15.75" customHeight="1">
      <c r="B929" s="3"/>
      <c r="C929" s="4"/>
      <c r="D929" s="5"/>
      <c r="E929" s="5"/>
      <c r="F929" s="3"/>
      <c r="G929" s="3"/>
    </row>
    <row r="930" spans="2:7" ht="15.75" customHeight="1">
      <c r="B930" s="3"/>
      <c r="C930" s="4"/>
      <c r="D930" s="5"/>
      <c r="E930" s="5"/>
      <c r="F930" s="3"/>
      <c r="G930" s="3"/>
    </row>
    <row r="931" spans="2:7" ht="15.75" customHeight="1">
      <c r="B931" s="3"/>
      <c r="C931" s="4"/>
      <c r="D931" s="5"/>
      <c r="E931" s="5"/>
      <c r="F931" s="3"/>
      <c r="G931" s="3"/>
    </row>
    <row r="932" spans="2:7" ht="15.75" customHeight="1">
      <c r="B932" s="3"/>
      <c r="C932" s="4"/>
      <c r="D932" s="5"/>
      <c r="E932" s="5"/>
      <c r="F932" s="3"/>
      <c r="G932" s="3"/>
    </row>
    <row r="933" spans="2:7" ht="15.75" customHeight="1">
      <c r="B933" s="3"/>
      <c r="C933" s="4"/>
      <c r="D933" s="5"/>
      <c r="E933" s="5"/>
      <c r="F933" s="3"/>
      <c r="G933" s="3"/>
    </row>
    <row r="934" spans="2:7" ht="15.75" customHeight="1">
      <c r="B934" s="3"/>
      <c r="C934" s="4"/>
      <c r="D934" s="5"/>
      <c r="E934" s="5"/>
      <c r="F934" s="3"/>
      <c r="G934" s="3"/>
    </row>
    <row r="935" spans="2:7" ht="15.75" customHeight="1">
      <c r="B935" s="3"/>
      <c r="C935" s="4"/>
      <c r="D935" s="5"/>
      <c r="E935" s="5"/>
      <c r="F935" s="3"/>
      <c r="G935" s="3"/>
    </row>
    <row r="936" spans="2:7" ht="15.75" customHeight="1">
      <c r="B936" s="3"/>
      <c r="C936" s="4"/>
      <c r="D936" s="5"/>
      <c r="E936" s="5"/>
      <c r="F936" s="3"/>
      <c r="G936" s="3"/>
    </row>
    <row r="937" spans="2:7" ht="15.75" customHeight="1">
      <c r="B937" s="3"/>
      <c r="C937" s="4"/>
      <c r="D937" s="5"/>
      <c r="E937" s="5"/>
      <c r="F937" s="3"/>
      <c r="G937" s="3"/>
    </row>
    <row r="938" spans="2:7" ht="15.75" customHeight="1">
      <c r="B938" s="3"/>
      <c r="C938" s="4"/>
      <c r="D938" s="5"/>
      <c r="E938" s="5"/>
      <c r="F938" s="3"/>
      <c r="G938" s="3"/>
    </row>
    <row r="939" spans="2:7" ht="15.75" customHeight="1">
      <c r="B939" s="3"/>
      <c r="C939" s="4"/>
      <c r="D939" s="5"/>
      <c r="E939" s="5"/>
      <c r="F939" s="3"/>
      <c r="G939" s="3"/>
    </row>
    <row r="940" spans="2:7" ht="15.75" customHeight="1">
      <c r="B940" s="3"/>
      <c r="C940" s="4"/>
      <c r="D940" s="5"/>
      <c r="E940" s="5"/>
      <c r="F940" s="3"/>
      <c r="G940" s="3"/>
    </row>
    <row r="941" spans="2:7" ht="15.75" customHeight="1">
      <c r="B941" s="3"/>
      <c r="C941" s="4"/>
      <c r="D941" s="5"/>
      <c r="E941" s="5"/>
      <c r="F941" s="3"/>
      <c r="G941" s="3"/>
    </row>
    <row r="942" spans="2:7" ht="15.75" customHeight="1">
      <c r="B942" s="3"/>
      <c r="C942" s="4"/>
      <c r="D942" s="5"/>
      <c r="E942" s="5"/>
      <c r="F942" s="3"/>
      <c r="G942" s="3"/>
    </row>
    <row r="943" spans="2:7" ht="15.75" customHeight="1">
      <c r="B943" s="3"/>
      <c r="C943" s="4"/>
      <c r="D943" s="5"/>
      <c r="E943" s="5"/>
      <c r="F943" s="3"/>
      <c r="G943" s="3"/>
    </row>
    <row r="944" spans="2:7" ht="15.75" customHeight="1">
      <c r="B944" s="3"/>
      <c r="C944" s="4"/>
      <c r="D944" s="5"/>
      <c r="E944" s="5"/>
      <c r="F944" s="3"/>
      <c r="G944" s="3"/>
    </row>
    <row r="945" spans="2:7" ht="15.75" customHeight="1">
      <c r="B945" s="3"/>
      <c r="C945" s="4"/>
      <c r="D945" s="5"/>
      <c r="E945" s="5"/>
      <c r="F945" s="3"/>
      <c r="G945" s="3"/>
    </row>
    <row r="946" spans="2:7" ht="15.75" customHeight="1">
      <c r="B946" s="3"/>
      <c r="C946" s="4"/>
      <c r="D946" s="5"/>
      <c r="E946" s="5"/>
      <c r="F946" s="3"/>
      <c r="G946" s="3"/>
    </row>
    <row r="947" spans="2:7" ht="15.75" customHeight="1">
      <c r="B947" s="3"/>
      <c r="C947" s="4"/>
      <c r="D947" s="5"/>
      <c r="E947" s="5"/>
      <c r="F947" s="3"/>
      <c r="G947" s="3"/>
    </row>
    <row r="948" spans="2:7" ht="15.75" customHeight="1">
      <c r="B948" s="3"/>
      <c r="C948" s="4"/>
      <c r="D948" s="5"/>
      <c r="E948" s="5"/>
      <c r="F948" s="3"/>
      <c r="G948" s="3"/>
    </row>
    <row r="949" spans="2:7" ht="15.75" customHeight="1">
      <c r="B949" s="3"/>
      <c r="C949" s="4"/>
      <c r="D949" s="5"/>
      <c r="E949" s="5"/>
      <c r="F949" s="3"/>
      <c r="G949" s="3"/>
    </row>
    <row r="950" spans="2:7" ht="15.75" customHeight="1">
      <c r="B950" s="3"/>
      <c r="C950" s="4"/>
      <c r="D950" s="5"/>
      <c r="E950" s="5"/>
      <c r="F950" s="3"/>
      <c r="G950" s="3"/>
    </row>
    <row r="951" spans="2:7" ht="15.75" customHeight="1">
      <c r="B951" s="3"/>
      <c r="C951" s="4"/>
      <c r="D951" s="5"/>
      <c r="E951" s="5"/>
      <c r="F951" s="3"/>
      <c r="G951" s="3"/>
    </row>
    <row r="952" spans="2:7" ht="15.75" customHeight="1">
      <c r="B952" s="3"/>
      <c r="C952" s="4"/>
      <c r="D952" s="5"/>
      <c r="E952" s="5"/>
      <c r="F952" s="3"/>
      <c r="G952" s="3"/>
    </row>
    <row r="953" spans="2:7" ht="15.75" customHeight="1">
      <c r="B953" s="3"/>
      <c r="C953" s="4"/>
      <c r="D953" s="5"/>
      <c r="E953" s="5"/>
      <c r="F953" s="3"/>
      <c r="G953" s="3"/>
    </row>
    <row r="954" spans="2:7" ht="15.75" customHeight="1">
      <c r="B954" s="3"/>
      <c r="C954" s="4"/>
      <c r="D954" s="5"/>
      <c r="E954" s="5"/>
      <c r="F954" s="3"/>
      <c r="G954" s="3"/>
    </row>
    <row r="955" spans="2:7" ht="15.75" customHeight="1">
      <c r="B955" s="3"/>
      <c r="C955" s="4"/>
      <c r="D955" s="5"/>
      <c r="E955" s="5"/>
      <c r="F955" s="3"/>
      <c r="G955" s="3"/>
    </row>
    <row r="956" spans="2:7" ht="15.75" customHeight="1">
      <c r="B956" s="3"/>
      <c r="C956" s="4"/>
      <c r="D956" s="5"/>
      <c r="E956" s="5"/>
      <c r="F956" s="3"/>
      <c r="G956" s="3"/>
    </row>
    <row r="957" spans="2:7" ht="15.75" customHeight="1">
      <c r="B957" s="3"/>
      <c r="C957" s="4"/>
      <c r="D957" s="5"/>
      <c r="E957" s="5"/>
      <c r="F957" s="3"/>
      <c r="G957" s="3"/>
    </row>
    <row r="958" spans="2:7" ht="15.75" customHeight="1">
      <c r="B958" s="3"/>
      <c r="C958" s="4"/>
      <c r="D958" s="5"/>
      <c r="E958" s="5"/>
      <c r="F958" s="3"/>
      <c r="G958" s="3"/>
    </row>
    <row r="959" spans="2:7" ht="15.75" customHeight="1">
      <c r="B959" s="3"/>
      <c r="C959" s="4"/>
      <c r="D959" s="5"/>
      <c r="E959" s="5"/>
      <c r="F959" s="3"/>
      <c r="G959" s="3"/>
    </row>
    <row r="960" spans="2:7" ht="15.75" customHeight="1">
      <c r="B960" s="3"/>
      <c r="C960" s="4"/>
      <c r="D960" s="5"/>
      <c r="E960" s="5"/>
      <c r="F960" s="3"/>
      <c r="G960" s="3"/>
    </row>
    <row r="961" spans="2:7" ht="15.75" customHeight="1">
      <c r="B961" s="3"/>
      <c r="C961" s="4"/>
      <c r="D961" s="5"/>
      <c r="E961" s="5"/>
      <c r="F961" s="3"/>
      <c r="G961" s="3"/>
    </row>
    <row r="962" spans="2:7" ht="15.75" customHeight="1">
      <c r="B962" s="3"/>
      <c r="C962" s="4"/>
      <c r="D962" s="5"/>
      <c r="E962" s="5"/>
      <c r="F962" s="3"/>
      <c r="G962" s="3"/>
    </row>
    <row r="963" spans="2:7" ht="15.75" customHeight="1">
      <c r="B963" s="3"/>
      <c r="C963" s="4"/>
      <c r="D963" s="5"/>
      <c r="E963" s="5"/>
      <c r="F963" s="3"/>
      <c r="G963" s="3"/>
    </row>
    <row r="964" spans="2:7" ht="15.75" customHeight="1">
      <c r="B964" s="3"/>
      <c r="C964" s="4"/>
      <c r="D964" s="5"/>
      <c r="E964" s="5"/>
      <c r="F964" s="3"/>
      <c r="G964" s="3"/>
    </row>
    <row r="965" spans="2:7" ht="15.75" customHeight="1">
      <c r="B965" s="3"/>
      <c r="C965" s="4"/>
      <c r="D965" s="5"/>
      <c r="E965" s="5"/>
      <c r="F965" s="3"/>
      <c r="G965" s="3"/>
    </row>
    <row r="966" spans="2:7" ht="15.75" customHeight="1">
      <c r="B966" s="3"/>
      <c r="C966" s="4"/>
      <c r="D966" s="5"/>
      <c r="E966" s="5"/>
      <c r="F966" s="3"/>
      <c r="G966" s="3"/>
    </row>
    <row r="967" spans="2:7" ht="15.75" customHeight="1">
      <c r="B967" s="3"/>
      <c r="C967" s="4"/>
      <c r="D967" s="5"/>
      <c r="E967" s="5"/>
      <c r="F967" s="3"/>
      <c r="G967" s="3"/>
    </row>
    <row r="968" spans="2:7" ht="15.75" customHeight="1">
      <c r="B968" s="3"/>
      <c r="C968" s="4"/>
      <c r="D968" s="5"/>
      <c r="E968" s="5"/>
      <c r="F968" s="3"/>
      <c r="G968" s="3"/>
    </row>
    <row r="969" spans="2:7" ht="15.75" customHeight="1">
      <c r="B969" s="3"/>
      <c r="C969" s="4"/>
      <c r="D969" s="5"/>
      <c r="E969" s="5"/>
      <c r="F969" s="3"/>
      <c r="G969" s="3"/>
    </row>
    <row r="970" spans="2:7" ht="15.75" customHeight="1">
      <c r="B970" s="3"/>
      <c r="C970" s="4"/>
      <c r="D970" s="5"/>
      <c r="E970" s="5"/>
      <c r="F970" s="3"/>
      <c r="G970" s="3"/>
    </row>
    <row r="971" spans="2:7" ht="15.75" customHeight="1">
      <c r="B971" s="3"/>
      <c r="C971" s="4"/>
      <c r="D971" s="5"/>
      <c r="E971" s="5"/>
      <c r="F971" s="3"/>
      <c r="G971" s="3"/>
    </row>
    <row r="972" spans="2:7" ht="15.75" customHeight="1">
      <c r="B972" s="3"/>
      <c r="C972" s="4"/>
      <c r="D972" s="5"/>
      <c r="E972" s="5"/>
      <c r="F972" s="3"/>
      <c r="G972" s="3"/>
    </row>
    <row r="973" spans="2:7" ht="15.75" customHeight="1">
      <c r="B973" s="3"/>
      <c r="C973" s="4"/>
      <c r="D973" s="5"/>
      <c r="E973" s="5"/>
      <c r="F973" s="3"/>
      <c r="G973" s="3"/>
    </row>
    <row r="974" spans="2:7" ht="15.75" customHeight="1">
      <c r="B974" s="3"/>
      <c r="C974" s="4"/>
      <c r="D974" s="5"/>
      <c r="E974" s="5"/>
      <c r="F974" s="3"/>
      <c r="G974" s="3"/>
    </row>
    <row r="975" spans="2:7" ht="15.75" customHeight="1">
      <c r="B975" s="3"/>
      <c r="C975" s="4"/>
      <c r="D975" s="5"/>
      <c r="E975" s="5"/>
      <c r="F975" s="3"/>
      <c r="G975" s="3"/>
    </row>
    <row r="976" spans="2:7" ht="15.75" customHeight="1">
      <c r="B976" s="3"/>
      <c r="C976" s="4"/>
      <c r="D976" s="5"/>
      <c r="E976" s="5"/>
      <c r="F976" s="3"/>
      <c r="G976" s="3"/>
    </row>
    <row r="977" spans="2:7" ht="15.75" customHeight="1">
      <c r="B977" s="3"/>
      <c r="C977" s="4"/>
      <c r="D977" s="5"/>
      <c r="E977" s="5"/>
      <c r="F977" s="3"/>
      <c r="G977" s="3"/>
    </row>
    <row r="978" spans="2:7" ht="15.75" customHeight="1">
      <c r="B978" s="3"/>
      <c r="C978" s="4"/>
      <c r="D978" s="5"/>
      <c r="E978" s="5"/>
      <c r="F978" s="3"/>
      <c r="G978" s="3"/>
    </row>
    <row r="979" spans="2:7" ht="15.75" customHeight="1">
      <c r="B979" s="3"/>
      <c r="C979" s="4"/>
      <c r="D979" s="5"/>
      <c r="E979" s="5"/>
      <c r="F979" s="3"/>
      <c r="G979" s="3"/>
    </row>
    <row r="980" spans="2:7" ht="15.75" customHeight="1">
      <c r="B980" s="3"/>
      <c r="C980" s="4"/>
      <c r="D980" s="5"/>
      <c r="E980" s="5"/>
      <c r="F980" s="3"/>
      <c r="G980" s="3"/>
    </row>
    <row r="981" spans="2:7" ht="15.75" customHeight="1">
      <c r="B981" s="3"/>
      <c r="C981" s="4"/>
      <c r="D981" s="5"/>
      <c r="E981" s="5"/>
      <c r="F981" s="3"/>
      <c r="G981" s="3"/>
    </row>
    <row r="982" spans="2:7" ht="15.75" customHeight="1">
      <c r="B982" s="3"/>
      <c r="C982" s="4"/>
      <c r="D982" s="5"/>
      <c r="E982" s="5"/>
      <c r="F982" s="3"/>
      <c r="G982" s="3"/>
    </row>
    <row r="983" spans="2:7" ht="15.75" customHeight="1">
      <c r="B983" s="3"/>
      <c r="C983" s="4"/>
      <c r="D983" s="5"/>
      <c r="E983" s="5"/>
      <c r="F983" s="3"/>
      <c r="G983" s="3"/>
    </row>
    <row r="984" spans="2:7" ht="15.75" customHeight="1">
      <c r="B984" s="3"/>
      <c r="C984" s="4"/>
      <c r="D984" s="5"/>
      <c r="E984" s="5"/>
      <c r="F984" s="3"/>
      <c r="G984" s="3"/>
    </row>
    <row r="985" spans="2:7" ht="15.75" customHeight="1">
      <c r="B985" s="3"/>
      <c r="C985" s="4"/>
      <c r="D985" s="5"/>
      <c r="E985" s="5"/>
      <c r="F985" s="3"/>
      <c r="G985" s="3"/>
    </row>
    <row r="986" spans="2:7" ht="15.75" customHeight="1">
      <c r="B986" s="3"/>
      <c r="C986" s="4"/>
      <c r="D986" s="5"/>
      <c r="E986" s="5"/>
      <c r="F986" s="3"/>
      <c r="G986" s="3"/>
    </row>
    <row r="987" spans="2:7" ht="15.75" customHeight="1">
      <c r="B987" s="3"/>
      <c r="C987" s="4"/>
      <c r="D987" s="5"/>
      <c r="E987" s="5"/>
      <c r="F987" s="3"/>
      <c r="G987" s="3"/>
    </row>
    <row r="988" spans="2:7" ht="15.75" customHeight="1">
      <c r="B988" s="3"/>
      <c r="C988" s="4"/>
      <c r="D988" s="5"/>
      <c r="E988" s="5"/>
      <c r="F988" s="3"/>
      <c r="G988" s="3"/>
    </row>
    <row r="989" spans="2:7" ht="15.75" customHeight="1">
      <c r="B989" s="3"/>
      <c r="C989" s="4"/>
      <c r="D989" s="5"/>
      <c r="E989" s="5"/>
      <c r="F989" s="3"/>
      <c r="G989" s="3"/>
    </row>
    <row r="990" spans="2:7" ht="15.75" customHeight="1">
      <c r="B990" s="3"/>
      <c r="C990" s="4"/>
      <c r="D990" s="5"/>
      <c r="E990" s="5"/>
      <c r="F990" s="3"/>
      <c r="G990" s="3"/>
    </row>
    <row r="991" spans="2:7" ht="15.75" customHeight="1">
      <c r="B991" s="3"/>
      <c r="C991" s="4"/>
      <c r="D991" s="5"/>
      <c r="E991" s="5"/>
      <c r="F991" s="3"/>
      <c r="G991" s="3"/>
    </row>
    <row r="992" spans="2:7" ht="15.75" customHeight="1">
      <c r="B992" s="3"/>
      <c r="C992" s="4"/>
      <c r="D992" s="5"/>
      <c r="E992" s="5"/>
      <c r="F992" s="3"/>
      <c r="G992" s="3"/>
    </row>
    <row r="993" spans="2:7" ht="15.75" customHeight="1">
      <c r="B993" s="3"/>
      <c r="C993" s="4"/>
      <c r="D993" s="5"/>
      <c r="E993" s="5"/>
      <c r="F993" s="3"/>
      <c r="G993" s="3"/>
    </row>
    <row r="994" spans="2:7" ht="15.75" customHeight="1">
      <c r="B994" s="3"/>
      <c r="C994" s="4"/>
      <c r="D994" s="5"/>
      <c r="E994" s="5"/>
      <c r="F994" s="3"/>
      <c r="G994" s="3"/>
    </row>
    <row r="995" spans="2:7" ht="15.75" customHeight="1">
      <c r="B995" s="3"/>
      <c r="C995" s="4"/>
      <c r="D995" s="5"/>
      <c r="E995" s="5"/>
      <c r="F995" s="3"/>
      <c r="G995" s="3"/>
    </row>
    <row r="996" spans="2:7" ht="15.75" customHeight="1">
      <c r="B996" s="3"/>
      <c r="C996" s="4"/>
      <c r="D996" s="5"/>
      <c r="E996" s="5"/>
      <c r="F996" s="3"/>
      <c r="G996" s="3"/>
    </row>
    <row r="997" spans="2:7" ht="15.75" customHeight="1">
      <c r="B997" s="3"/>
      <c r="C997" s="4"/>
      <c r="D997" s="5"/>
      <c r="E997" s="5"/>
      <c r="F997" s="3"/>
      <c r="G997" s="3"/>
    </row>
    <row r="998" spans="2:7" ht="15.75" customHeight="1">
      <c r="B998" s="3"/>
      <c r="C998" s="4"/>
      <c r="D998" s="5"/>
      <c r="E998" s="5"/>
      <c r="F998" s="3"/>
      <c r="G998" s="3"/>
    </row>
    <row r="999" spans="2:7" ht="15.75" customHeight="1">
      <c r="B999" s="3"/>
      <c r="C999" s="4"/>
      <c r="D999" s="5"/>
      <c r="E999" s="5"/>
      <c r="F999" s="3"/>
      <c r="G999" s="3"/>
    </row>
    <row r="1000" spans="2:7" ht="15.75" customHeight="1">
      <c r="B1000" s="3"/>
      <c r="C1000" s="4"/>
      <c r="D1000" s="5"/>
      <c r="E1000" s="5"/>
      <c r="F1000" s="3"/>
      <c r="G1000" s="3"/>
    </row>
  </sheetData>
  <mergeCells count="4">
    <mergeCell ref="B2:G2"/>
    <mergeCell ref="B3:G3"/>
    <mergeCell ref="B29:F29"/>
    <mergeCell ref="B32:G49"/>
  </mergeCells>
  <dataValidations count="1">
    <dataValidation type="list" allowBlank="1" showErrorMessage="1" sqref="D5:E28 G29:G30" xr:uid="{00000000-0002-0000-0100-000000000000}">
      <formula1>"V,-"</formula1>
    </dataValidation>
  </dataValidations>
  <hyperlinks>
    <hyperlink ref="G5" r:id="rId1" xr:uid="{00000000-0004-0000-0100-000000000000}"/>
    <hyperlink ref="G6" r:id="rId2" xr:uid="{00000000-0004-0000-0100-000001000000}"/>
    <hyperlink ref="G7" r:id="rId3" xr:uid="{00000000-0004-0000-0100-000002000000}"/>
    <hyperlink ref="G8" r:id="rId4" xr:uid="{00000000-0004-0000-0100-000003000000}"/>
    <hyperlink ref="G9" r:id="rId5" xr:uid="{00000000-0004-0000-0100-000004000000}"/>
    <hyperlink ref="G10" r:id="rId6" xr:uid="{00000000-0004-0000-0100-000005000000}"/>
    <hyperlink ref="G11" r:id="rId7" xr:uid="{00000000-0004-0000-0100-000006000000}"/>
    <hyperlink ref="G12" r:id="rId8" xr:uid="{00000000-0004-0000-0100-000007000000}"/>
    <hyperlink ref="G13" r:id="rId9" xr:uid="{00000000-0004-0000-0100-000008000000}"/>
    <hyperlink ref="G14" r:id="rId10" xr:uid="{00000000-0004-0000-0100-000009000000}"/>
    <hyperlink ref="G15" r:id="rId11" xr:uid="{00000000-0004-0000-0100-00000A000000}"/>
    <hyperlink ref="G16" r:id="rId12" xr:uid="{00000000-0004-0000-0100-00000B000000}"/>
    <hyperlink ref="G17" r:id="rId13" xr:uid="{00000000-0004-0000-0100-00000C000000}"/>
    <hyperlink ref="G18" r:id="rId14" xr:uid="{00000000-0004-0000-0100-00000D000000}"/>
    <hyperlink ref="G19" r:id="rId15" xr:uid="{00000000-0004-0000-0100-00000E000000}"/>
    <hyperlink ref="G20" r:id="rId16" xr:uid="{00000000-0004-0000-0100-00000F000000}"/>
    <hyperlink ref="G21" r:id="rId17" xr:uid="{00000000-0004-0000-0100-000010000000}"/>
    <hyperlink ref="G22" r:id="rId18" xr:uid="{00000000-0004-0000-0100-000011000000}"/>
    <hyperlink ref="G23" r:id="rId19" xr:uid="{00000000-0004-0000-0100-000012000000}"/>
    <hyperlink ref="G24" r:id="rId20" xr:uid="{00000000-0004-0000-0100-000013000000}"/>
    <hyperlink ref="G25" r:id="rId21" xr:uid="{00000000-0004-0000-0100-000014000000}"/>
    <hyperlink ref="G26" r:id="rId22" xr:uid="{00000000-0004-0000-0100-000015000000}"/>
    <hyperlink ref="G27" r:id="rId23" xr:uid="{00000000-0004-0000-0100-000016000000}"/>
    <hyperlink ref="G28" r:id="rId24" xr:uid="{00000000-0004-0000-0100-000017000000}"/>
  </hyperlink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K1000"/>
  <sheetViews>
    <sheetView showGridLines="0" workbookViewId="0"/>
  </sheetViews>
  <sheetFormatPr defaultColWidth="14.42578125" defaultRowHeight="15" customHeight="1"/>
  <cols>
    <col min="1" max="1" width="3.42578125" style="2" customWidth="1"/>
    <col min="2" max="2" width="5.7109375" customWidth="1"/>
    <col min="3" max="3" width="15.7109375" customWidth="1"/>
    <col min="4" max="4" width="27.7109375" customWidth="1"/>
    <col min="5" max="5" width="8.28515625" customWidth="1"/>
    <col min="6" max="6" width="9.140625" customWidth="1"/>
    <col min="7" max="7" width="75.28515625" customWidth="1"/>
    <col min="8" max="8" width="12.7109375" customWidth="1"/>
    <col min="9" max="9" width="12" customWidth="1"/>
    <col min="10" max="10" width="10.5703125" customWidth="1"/>
    <col min="11" max="11" width="25.140625" customWidth="1"/>
    <col min="12" max="26" width="8.7109375" customWidth="1"/>
  </cols>
  <sheetData>
    <row r="1" spans="2:11">
      <c r="B1" s="3"/>
      <c r="C1" s="3"/>
      <c r="D1" s="84"/>
      <c r="E1" s="3"/>
      <c r="F1" s="3"/>
      <c r="G1" s="3"/>
      <c r="H1" s="3"/>
      <c r="I1" s="5"/>
      <c r="J1" s="5"/>
      <c r="K1" s="5"/>
    </row>
    <row r="2" spans="2:11">
      <c r="B2" s="6" t="s">
        <v>14929</v>
      </c>
      <c r="C2" s="3"/>
      <c r="D2" s="84"/>
      <c r="E2" s="3"/>
      <c r="F2" s="3"/>
      <c r="G2" s="3"/>
      <c r="H2" s="3"/>
      <c r="I2" s="5"/>
      <c r="J2" s="5"/>
      <c r="K2" s="5"/>
    </row>
    <row r="3" spans="2:11">
      <c r="B3" s="6"/>
      <c r="C3" s="3"/>
      <c r="D3" s="84"/>
      <c r="E3" s="3"/>
      <c r="F3" s="3"/>
      <c r="G3" s="3"/>
      <c r="H3" s="3"/>
      <c r="I3" s="5"/>
      <c r="J3" s="5"/>
      <c r="K3" s="5"/>
    </row>
    <row r="4" spans="2:11">
      <c r="B4" s="168" t="s">
        <v>14</v>
      </c>
      <c r="C4" s="168" t="s">
        <v>14751</v>
      </c>
      <c r="D4" s="168" t="s">
        <v>14752</v>
      </c>
      <c r="E4" s="168" t="s">
        <v>14888</v>
      </c>
      <c r="F4" s="168" t="s">
        <v>14930</v>
      </c>
      <c r="G4" s="168" t="s">
        <v>14889</v>
      </c>
      <c r="H4" s="168" t="s">
        <v>14931</v>
      </c>
      <c r="I4" s="168" t="s">
        <v>14932</v>
      </c>
      <c r="J4" s="168" t="s">
        <v>14933</v>
      </c>
      <c r="K4" s="168" t="s">
        <v>14934</v>
      </c>
    </row>
    <row r="5" spans="2:11">
      <c r="B5" s="162">
        <v>1</v>
      </c>
      <c r="C5" s="204" t="s">
        <v>14759</v>
      </c>
      <c r="D5" s="204" t="s">
        <v>14760</v>
      </c>
      <c r="E5" s="204" t="s">
        <v>14895</v>
      </c>
      <c r="F5" s="205">
        <v>4</v>
      </c>
      <c r="G5" s="204" t="s">
        <v>14761</v>
      </c>
      <c r="H5" s="206">
        <v>45869</v>
      </c>
      <c r="I5" s="204" t="s">
        <v>14935</v>
      </c>
      <c r="J5" s="10" t="s">
        <v>14936</v>
      </c>
      <c r="K5" s="162" t="s">
        <v>450</v>
      </c>
    </row>
    <row r="6" spans="2:11">
      <c r="B6" s="162">
        <v>2</v>
      </c>
      <c r="C6" s="204" t="s">
        <v>14759</v>
      </c>
      <c r="D6" s="204" t="s">
        <v>14760</v>
      </c>
      <c r="E6" s="204" t="s">
        <v>14896</v>
      </c>
      <c r="F6" s="205">
        <v>20</v>
      </c>
      <c r="G6" s="204" t="s">
        <v>14761</v>
      </c>
      <c r="H6" s="206">
        <v>45869</v>
      </c>
      <c r="I6" s="204" t="s">
        <v>14935</v>
      </c>
      <c r="J6" s="10" t="s">
        <v>14936</v>
      </c>
      <c r="K6" s="162" t="s">
        <v>450</v>
      </c>
    </row>
    <row r="7" spans="2:11">
      <c r="B7" s="162">
        <v>3</v>
      </c>
      <c r="C7" s="205">
        <v>2100000000</v>
      </c>
      <c r="D7" s="204" t="s">
        <v>14762</v>
      </c>
      <c r="E7" s="204" t="s">
        <v>14895</v>
      </c>
      <c r="F7" s="205">
        <v>6</v>
      </c>
      <c r="G7" s="204" t="s">
        <v>14763</v>
      </c>
      <c r="H7" s="206">
        <v>45870</v>
      </c>
      <c r="I7" s="204" t="s">
        <v>14935</v>
      </c>
      <c r="J7" s="10" t="s">
        <v>14936</v>
      </c>
      <c r="K7" s="162" t="s">
        <v>450</v>
      </c>
    </row>
    <row r="8" spans="2:11">
      <c r="B8" s="162">
        <v>4</v>
      </c>
      <c r="C8" s="205">
        <v>2100000000</v>
      </c>
      <c r="D8" s="204" t="s">
        <v>14762</v>
      </c>
      <c r="E8" s="204" t="s">
        <v>14897</v>
      </c>
      <c r="F8" s="205">
        <v>1</v>
      </c>
      <c r="G8" s="204" t="s">
        <v>14764</v>
      </c>
      <c r="H8" s="206">
        <v>45871</v>
      </c>
      <c r="I8" s="204" t="s">
        <v>14937</v>
      </c>
      <c r="J8" s="10" t="s">
        <v>14936</v>
      </c>
      <c r="K8" s="162" t="s">
        <v>450</v>
      </c>
    </row>
    <row r="9" spans="2:11">
      <c r="B9" s="162">
        <v>5</v>
      </c>
      <c r="C9" s="205">
        <v>2100000000</v>
      </c>
      <c r="D9" s="204" t="s">
        <v>14762</v>
      </c>
      <c r="E9" s="204" t="s">
        <v>14896</v>
      </c>
      <c r="F9" s="205">
        <v>30</v>
      </c>
      <c r="G9" s="204" t="s">
        <v>14763</v>
      </c>
      <c r="H9" s="206">
        <v>45869</v>
      </c>
      <c r="I9" s="204" t="s">
        <v>14938</v>
      </c>
      <c r="J9" s="10" t="s">
        <v>14936</v>
      </c>
      <c r="K9" s="162" t="s">
        <v>450</v>
      </c>
    </row>
    <row r="10" spans="2:11">
      <c r="B10" s="162">
        <v>6</v>
      </c>
      <c r="C10" s="205">
        <v>2100000000</v>
      </c>
      <c r="D10" s="204" t="s">
        <v>14762</v>
      </c>
      <c r="E10" s="204" t="s">
        <v>14898</v>
      </c>
      <c r="F10" s="205">
        <v>30</v>
      </c>
      <c r="G10" s="204" t="s">
        <v>14766</v>
      </c>
      <c r="H10" s="206">
        <v>45869</v>
      </c>
      <c r="I10" s="204" t="s">
        <v>14939</v>
      </c>
      <c r="J10" s="10" t="s">
        <v>14936</v>
      </c>
      <c r="K10" s="162" t="s">
        <v>450</v>
      </c>
    </row>
    <row r="11" spans="2:11">
      <c r="B11" s="162">
        <v>7</v>
      </c>
      <c r="C11" s="205">
        <v>2100000000</v>
      </c>
      <c r="D11" s="204" t="s">
        <v>14762</v>
      </c>
      <c r="E11" s="204" t="s">
        <v>14899</v>
      </c>
      <c r="F11" s="205">
        <v>35</v>
      </c>
      <c r="G11" s="204" t="s">
        <v>14767</v>
      </c>
      <c r="H11" s="206">
        <v>45869</v>
      </c>
      <c r="I11" s="204" t="s">
        <v>14940</v>
      </c>
      <c r="J11" s="10" t="s">
        <v>14936</v>
      </c>
      <c r="K11" s="162" t="s">
        <v>450</v>
      </c>
    </row>
    <row r="12" spans="2:11">
      <c r="B12" s="162">
        <v>8</v>
      </c>
      <c r="C12" s="205">
        <v>2100000000</v>
      </c>
      <c r="D12" s="204" t="s">
        <v>14762</v>
      </c>
      <c r="E12" s="204" t="s">
        <v>14900</v>
      </c>
      <c r="F12" s="205">
        <v>25</v>
      </c>
      <c r="G12" s="204" t="s">
        <v>14768</v>
      </c>
      <c r="H12" s="206">
        <v>45869</v>
      </c>
      <c r="I12" s="204" t="s">
        <v>14941</v>
      </c>
      <c r="J12" s="10" t="s">
        <v>14936</v>
      </c>
      <c r="K12" s="162" t="s">
        <v>450</v>
      </c>
    </row>
    <row r="13" spans="2:11">
      <c r="B13" s="162">
        <v>9</v>
      </c>
      <c r="C13" s="205">
        <v>2100000000</v>
      </c>
      <c r="D13" s="204" t="s">
        <v>14762</v>
      </c>
      <c r="E13" s="204" t="s">
        <v>14900</v>
      </c>
      <c r="F13" s="205">
        <v>25</v>
      </c>
      <c r="G13" s="204" t="s">
        <v>14768</v>
      </c>
      <c r="H13" s="206">
        <v>45869</v>
      </c>
      <c r="I13" s="204" t="s">
        <v>14942</v>
      </c>
      <c r="J13" s="10" t="s">
        <v>14936</v>
      </c>
      <c r="K13" s="162" t="s">
        <v>450</v>
      </c>
    </row>
    <row r="14" spans="2:11">
      <c r="B14" s="162">
        <v>10</v>
      </c>
      <c r="C14" s="205">
        <v>2100000000</v>
      </c>
      <c r="D14" s="204" t="s">
        <v>14762</v>
      </c>
      <c r="E14" s="204" t="s">
        <v>14901</v>
      </c>
      <c r="F14" s="205">
        <v>44</v>
      </c>
      <c r="G14" s="204" t="s">
        <v>14769</v>
      </c>
      <c r="H14" s="206">
        <v>45869</v>
      </c>
      <c r="I14" s="204" t="s">
        <v>14943</v>
      </c>
      <c r="J14" s="10" t="s">
        <v>14936</v>
      </c>
      <c r="K14" s="162" t="s">
        <v>450</v>
      </c>
    </row>
    <row r="15" spans="2:11" ht="15" customHeight="1">
      <c r="B15" s="162">
        <v>11</v>
      </c>
      <c r="C15" s="205">
        <v>2100000000</v>
      </c>
      <c r="D15" s="204" t="s">
        <v>14762</v>
      </c>
      <c r="E15" s="204" t="s">
        <v>14902</v>
      </c>
      <c r="F15" s="205">
        <v>28</v>
      </c>
      <c r="G15" s="204" t="s">
        <v>14768</v>
      </c>
      <c r="H15" s="206">
        <v>45869</v>
      </c>
      <c r="I15" s="204" t="s">
        <v>14944</v>
      </c>
      <c r="J15" s="10" t="s">
        <v>14936</v>
      </c>
      <c r="K15" s="162" t="s">
        <v>450</v>
      </c>
    </row>
    <row r="16" spans="2:11">
      <c r="B16" s="162">
        <v>12</v>
      </c>
      <c r="C16" s="205">
        <v>2100000000</v>
      </c>
      <c r="D16" s="204" t="s">
        <v>14762</v>
      </c>
      <c r="E16" s="204" t="s">
        <v>14902</v>
      </c>
      <c r="F16" s="205">
        <v>27</v>
      </c>
      <c r="G16" s="204" t="s">
        <v>14768</v>
      </c>
      <c r="H16" s="206">
        <v>45869</v>
      </c>
      <c r="I16" s="204" t="s">
        <v>14945</v>
      </c>
      <c r="J16" s="10" t="s">
        <v>14936</v>
      </c>
      <c r="K16" s="162" t="s">
        <v>450</v>
      </c>
    </row>
    <row r="17" spans="2:11">
      <c r="B17" s="162">
        <v>13</v>
      </c>
      <c r="C17" s="205">
        <v>2100000000</v>
      </c>
      <c r="D17" s="204" t="s">
        <v>14762</v>
      </c>
      <c r="E17" s="204" t="s">
        <v>14903</v>
      </c>
      <c r="F17" s="205">
        <v>33</v>
      </c>
      <c r="G17" s="204" t="s">
        <v>14770</v>
      </c>
      <c r="H17" s="206">
        <v>45869</v>
      </c>
      <c r="I17" s="204" t="s">
        <v>14946</v>
      </c>
      <c r="J17" s="10" t="s">
        <v>14936</v>
      </c>
      <c r="K17" s="162" t="s">
        <v>450</v>
      </c>
    </row>
    <row r="18" spans="2:11">
      <c r="B18" s="162">
        <v>14</v>
      </c>
      <c r="C18" s="205">
        <v>2100000000</v>
      </c>
      <c r="D18" s="204" t="s">
        <v>14762</v>
      </c>
      <c r="E18" s="204" t="s">
        <v>14904</v>
      </c>
      <c r="F18" s="205">
        <v>21</v>
      </c>
      <c r="G18" s="204" t="s">
        <v>14766</v>
      </c>
      <c r="H18" s="206">
        <v>45869</v>
      </c>
      <c r="I18" s="204" t="s">
        <v>14947</v>
      </c>
      <c r="J18" s="10" t="s">
        <v>14936</v>
      </c>
      <c r="K18" s="162" t="s">
        <v>450</v>
      </c>
    </row>
    <row r="19" spans="2:11">
      <c r="B19" s="162">
        <v>15</v>
      </c>
      <c r="C19" s="205">
        <v>2100000000</v>
      </c>
      <c r="D19" s="204" t="s">
        <v>14762</v>
      </c>
      <c r="E19" s="204" t="s">
        <v>14905</v>
      </c>
      <c r="F19" s="205">
        <v>21</v>
      </c>
      <c r="G19" s="204" t="s">
        <v>14767</v>
      </c>
      <c r="H19" s="206">
        <v>45869</v>
      </c>
      <c r="I19" s="204" t="s">
        <v>14937</v>
      </c>
      <c r="J19" s="10" t="s">
        <v>14936</v>
      </c>
      <c r="K19" s="162" t="s">
        <v>450</v>
      </c>
    </row>
    <row r="20" spans="2:11">
      <c r="B20" s="162">
        <v>16</v>
      </c>
      <c r="C20" s="205">
        <v>2100000000</v>
      </c>
      <c r="D20" s="204" t="s">
        <v>14762</v>
      </c>
      <c r="E20" s="204" t="s">
        <v>14905</v>
      </c>
      <c r="F20" s="205">
        <v>21</v>
      </c>
      <c r="G20" s="204" t="s">
        <v>14767</v>
      </c>
      <c r="H20" s="206">
        <v>45869</v>
      </c>
      <c r="I20" s="204" t="s">
        <v>14948</v>
      </c>
      <c r="J20" s="10" t="s">
        <v>14936</v>
      </c>
      <c r="K20" s="162" t="s">
        <v>450</v>
      </c>
    </row>
    <row r="21" spans="2:11" ht="15.75" customHeight="1">
      <c r="B21" s="162">
        <v>17</v>
      </c>
      <c r="C21" s="205">
        <v>2100000000</v>
      </c>
      <c r="D21" s="204" t="s">
        <v>14771</v>
      </c>
      <c r="E21" s="204" t="s">
        <v>14895</v>
      </c>
      <c r="F21" s="205">
        <v>12</v>
      </c>
      <c r="G21" s="204" t="s">
        <v>14772</v>
      </c>
      <c r="H21" s="206">
        <v>45869</v>
      </c>
      <c r="I21" s="204" t="s">
        <v>14946</v>
      </c>
      <c r="J21" s="10" t="s">
        <v>14936</v>
      </c>
      <c r="K21" s="162" t="s">
        <v>450</v>
      </c>
    </row>
    <row r="22" spans="2:11" ht="15.75" customHeight="1">
      <c r="B22" s="162">
        <v>18</v>
      </c>
      <c r="C22" s="205">
        <v>2100000000</v>
      </c>
      <c r="D22" s="204" t="s">
        <v>14771</v>
      </c>
      <c r="E22" s="204" t="s">
        <v>14897</v>
      </c>
      <c r="F22" s="205">
        <v>11</v>
      </c>
      <c r="G22" s="204" t="s">
        <v>14773</v>
      </c>
      <c r="H22" s="206">
        <v>45869</v>
      </c>
      <c r="I22" s="204" t="s">
        <v>14949</v>
      </c>
      <c r="J22" s="10" t="s">
        <v>14936</v>
      </c>
      <c r="K22" s="162" t="s">
        <v>450</v>
      </c>
    </row>
    <row r="23" spans="2:11" ht="15.75" customHeight="1">
      <c r="B23" s="162">
        <v>19</v>
      </c>
      <c r="C23" s="205">
        <v>2100000000</v>
      </c>
      <c r="D23" s="204" t="s">
        <v>14771</v>
      </c>
      <c r="E23" s="204" t="s">
        <v>14906</v>
      </c>
      <c r="F23" s="205">
        <v>10</v>
      </c>
      <c r="G23" s="204" t="s">
        <v>14774</v>
      </c>
      <c r="H23" s="206">
        <v>45871</v>
      </c>
      <c r="I23" s="204" t="s">
        <v>14950</v>
      </c>
      <c r="J23" s="10" t="s">
        <v>14936</v>
      </c>
      <c r="K23" s="162" t="s">
        <v>450</v>
      </c>
    </row>
    <row r="24" spans="2:11" ht="15.75" customHeight="1">
      <c r="B24" s="162">
        <v>20</v>
      </c>
      <c r="C24" s="205">
        <v>2100000000</v>
      </c>
      <c r="D24" s="204" t="s">
        <v>14771</v>
      </c>
      <c r="E24" s="204" t="s">
        <v>14896</v>
      </c>
      <c r="F24" s="205">
        <v>30</v>
      </c>
      <c r="G24" s="204" t="s">
        <v>14775</v>
      </c>
      <c r="H24" s="206">
        <v>45871</v>
      </c>
      <c r="I24" s="204" t="s">
        <v>14946</v>
      </c>
      <c r="J24" s="10" t="s">
        <v>14936</v>
      </c>
      <c r="K24" s="162" t="s">
        <v>450</v>
      </c>
    </row>
    <row r="25" spans="2:11" ht="15.75" customHeight="1">
      <c r="B25" s="162">
        <v>21</v>
      </c>
      <c r="C25" s="205">
        <v>2100000000</v>
      </c>
      <c r="D25" s="204" t="s">
        <v>14771</v>
      </c>
      <c r="E25" s="204" t="s">
        <v>14896</v>
      </c>
      <c r="F25" s="205">
        <v>30</v>
      </c>
      <c r="G25" s="204" t="s">
        <v>14775</v>
      </c>
      <c r="H25" s="206">
        <v>45871</v>
      </c>
      <c r="I25" s="204" t="s">
        <v>14939</v>
      </c>
      <c r="J25" s="10" t="s">
        <v>14936</v>
      </c>
      <c r="K25" s="162" t="s">
        <v>450</v>
      </c>
    </row>
    <row r="26" spans="2:11" ht="15.75" customHeight="1">
      <c r="B26" s="162">
        <v>22</v>
      </c>
      <c r="C26" s="205">
        <v>2100000000</v>
      </c>
      <c r="D26" s="204" t="s">
        <v>14771</v>
      </c>
      <c r="E26" s="204" t="s">
        <v>14898</v>
      </c>
      <c r="F26" s="205">
        <v>30</v>
      </c>
      <c r="G26" s="204" t="s">
        <v>14774</v>
      </c>
      <c r="H26" s="206">
        <v>45871</v>
      </c>
      <c r="I26" s="204" t="s">
        <v>14951</v>
      </c>
      <c r="J26" s="10" t="s">
        <v>14936</v>
      </c>
      <c r="K26" s="162" t="s">
        <v>450</v>
      </c>
    </row>
    <row r="27" spans="2:11" ht="15.75" customHeight="1">
      <c r="B27" s="162">
        <v>23</v>
      </c>
      <c r="C27" s="205">
        <v>2100000000</v>
      </c>
      <c r="D27" s="204" t="s">
        <v>14771</v>
      </c>
      <c r="E27" s="204" t="s">
        <v>14898</v>
      </c>
      <c r="F27" s="205">
        <v>30</v>
      </c>
      <c r="G27" s="204" t="s">
        <v>14774</v>
      </c>
      <c r="H27" s="206">
        <v>45871</v>
      </c>
      <c r="I27" s="204" t="s">
        <v>14952</v>
      </c>
      <c r="J27" s="10" t="s">
        <v>14936</v>
      </c>
      <c r="K27" s="162" t="s">
        <v>450</v>
      </c>
    </row>
    <row r="28" spans="2:11" ht="15.75" customHeight="1">
      <c r="B28" s="162">
        <v>24</v>
      </c>
      <c r="C28" s="205">
        <v>2100000000</v>
      </c>
      <c r="D28" s="204" t="s">
        <v>14771</v>
      </c>
      <c r="E28" s="204" t="s">
        <v>14900</v>
      </c>
      <c r="F28" s="205">
        <v>16</v>
      </c>
      <c r="G28" s="204" t="s">
        <v>14776</v>
      </c>
      <c r="H28" s="206">
        <v>45871</v>
      </c>
      <c r="I28" s="204" t="s">
        <v>14937</v>
      </c>
      <c r="J28" s="10" t="s">
        <v>14936</v>
      </c>
      <c r="K28" s="162" t="s">
        <v>450</v>
      </c>
    </row>
    <row r="29" spans="2:11" ht="15.75" customHeight="1">
      <c r="B29" s="162">
        <v>25</v>
      </c>
      <c r="C29" s="205">
        <v>2100000000</v>
      </c>
      <c r="D29" s="204" t="s">
        <v>14771</v>
      </c>
      <c r="E29" s="204" t="s">
        <v>14901</v>
      </c>
      <c r="F29" s="205">
        <v>11</v>
      </c>
      <c r="G29" s="204" t="s">
        <v>14774</v>
      </c>
      <c r="H29" s="206">
        <v>45871</v>
      </c>
      <c r="I29" s="204" t="s">
        <v>14953</v>
      </c>
      <c r="J29" s="10" t="s">
        <v>14936</v>
      </c>
      <c r="K29" s="162" t="s">
        <v>450</v>
      </c>
    </row>
    <row r="30" spans="2:11" ht="15.75" customHeight="1">
      <c r="B30" s="162">
        <v>26</v>
      </c>
      <c r="C30" s="205">
        <v>2100000000</v>
      </c>
      <c r="D30" s="204" t="s">
        <v>14771</v>
      </c>
      <c r="E30" s="204" t="s">
        <v>14903</v>
      </c>
      <c r="F30" s="205">
        <v>32</v>
      </c>
      <c r="G30" s="204" t="s">
        <v>14776</v>
      </c>
      <c r="H30" s="206">
        <v>45871</v>
      </c>
      <c r="I30" s="204" t="s">
        <v>14940</v>
      </c>
      <c r="J30" s="10" t="s">
        <v>14936</v>
      </c>
      <c r="K30" s="162" t="s">
        <v>450</v>
      </c>
    </row>
    <row r="31" spans="2:11" ht="15.75" customHeight="1">
      <c r="B31" s="162">
        <v>27</v>
      </c>
      <c r="C31" s="205">
        <v>2100000000</v>
      </c>
      <c r="D31" s="204" t="s">
        <v>14771</v>
      </c>
      <c r="E31" s="204" t="s">
        <v>14904</v>
      </c>
      <c r="F31" s="205">
        <v>32</v>
      </c>
      <c r="G31" s="204" t="s">
        <v>14777</v>
      </c>
      <c r="H31" s="206">
        <v>45871</v>
      </c>
      <c r="I31" s="204" t="s">
        <v>14941</v>
      </c>
      <c r="J31" s="10" t="s">
        <v>14936</v>
      </c>
      <c r="K31" s="162" t="s">
        <v>450</v>
      </c>
    </row>
    <row r="32" spans="2:11" ht="15.75" customHeight="1">
      <c r="B32" s="162">
        <v>28</v>
      </c>
      <c r="C32" s="205">
        <v>2100000000</v>
      </c>
      <c r="D32" s="204" t="s">
        <v>14771</v>
      </c>
      <c r="E32" s="204" t="s">
        <v>14904</v>
      </c>
      <c r="F32" s="205">
        <v>32</v>
      </c>
      <c r="G32" s="204" t="s">
        <v>14777</v>
      </c>
      <c r="H32" s="206">
        <v>45871</v>
      </c>
      <c r="I32" s="204" t="s">
        <v>14944</v>
      </c>
      <c r="J32" s="10" t="s">
        <v>14936</v>
      </c>
      <c r="K32" s="162" t="s">
        <v>450</v>
      </c>
    </row>
    <row r="33" spans="2:11" ht="15.75" customHeight="1">
      <c r="B33" s="162">
        <v>29</v>
      </c>
      <c r="C33" s="205">
        <v>2100000000</v>
      </c>
      <c r="D33" s="204" t="s">
        <v>14771</v>
      </c>
      <c r="E33" s="204" t="s">
        <v>14905</v>
      </c>
      <c r="F33" s="205">
        <v>25</v>
      </c>
      <c r="G33" s="204" t="s">
        <v>14778</v>
      </c>
      <c r="H33" s="206">
        <v>45871</v>
      </c>
      <c r="I33" s="204" t="s">
        <v>14935</v>
      </c>
      <c r="J33" s="10" t="s">
        <v>14936</v>
      </c>
      <c r="K33" s="162" t="s">
        <v>450</v>
      </c>
    </row>
    <row r="34" spans="2:11" ht="15.75" customHeight="1">
      <c r="B34" s="162">
        <v>30</v>
      </c>
      <c r="C34" s="205">
        <v>2100000000</v>
      </c>
      <c r="D34" s="204" t="s">
        <v>14771</v>
      </c>
      <c r="E34" s="204" t="s">
        <v>14905</v>
      </c>
      <c r="F34" s="205">
        <v>35</v>
      </c>
      <c r="G34" s="204" t="s">
        <v>14778</v>
      </c>
      <c r="H34" s="206">
        <v>45871</v>
      </c>
      <c r="I34" s="204" t="s">
        <v>14938</v>
      </c>
      <c r="J34" s="10" t="s">
        <v>14936</v>
      </c>
      <c r="K34" s="162" t="s">
        <v>450</v>
      </c>
    </row>
    <row r="35" spans="2:11" ht="15.75" customHeight="1">
      <c r="B35" s="162">
        <v>31</v>
      </c>
      <c r="C35" s="205">
        <v>2100000000</v>
      </c>
      <c r="D35" s="204" t="s">
        <v>14771</v>
      </c>
      <c r="E35" s="204" t="s">
        <v>14907</v>
      </c>
      <c r="F35" s="205">
        <v>33</v>
      </c>
      <c r="G35" s="204" t="s">
        <v>14779</v>
      </c>
      <c r="H35" s="206">
        <v>45871</v>
      </c>
      <c r="I35" s="204" t="s">
        <v>14942</v>
      </c>
      <c r="J35" s="10" t="s">
        <v>14936</v>
      </c>
      <c r="K35" s="162" t="s">
        <v>450</v>
      </c>
    </row>
    <row r="36" spans="2:11" ht="15.75" customHeight="1">
      <c r="B36" s="162">
        <v>32</v>
      </c>
      <c r="C36" s="205">
        <v>2100000000</v>
      </c>
      <c r="D36" s="204" t="s">
        <v>14771</v>
      </c>
      <c r="E36" s="204" t="s">
        <v>14907</v>
      </c>
      <c r="F36" s="205">
        <v>32</v>
      </c>
      <c r="G36" s="204" t="s">
        <v>14779</v>
      </c>
      <c r="H36" s="206">
        <v>45871</v>
      </c>
      <c r="I36" s="204" t="s">
        <v>14945</v>
      </c>
      <c r="J36" s="10" t="s">
        <v>14936</v>
      </c>
      <c r="K36" s="162" t="s">
        <v>450</v>
      </c>
    </row>
    <row r="37" spans="2:11" ht="15.75" customHeight="1">
      <c r="B37" s="162">
        <v>33</v>
      </c>
      <c r="C37" s="205">
        <v>2100000000</v>
      </c>
      <c r="D37" s="204" t="s">
        <v>14780</v>
      </c>
      <c r="E37" s="204" t="s">
        <v>14897</v>
      </c>
      <c r="F37" s="205">
        <v>18</v>
      </c>
      <c r="G37" s="204" t="s">
        <v>14782</v>
      </c>
      <c r="H37" s="206">
        <v>45870</v>
      </c>
      <c r="I37" s="204" t="s">
        <v>14946</v>
      </c>
      <c r="J37" s="10" t="s">
        <v>14936</v>
      </c>
      <c r="K37" s="162" t="s">
        <v>450</v>
      </c>
    </row>
    <row r="38" spans="2:11" ht="15.75" customHeight="1">
      <c r="B38" s="162">
        <v>34</v>
      </c>
      <c r="C38" s="205">
        <v>2100000000</v>
      </c>
      <c r="D38" s="204" t="s">
        <v>14780</v>
      </c>
      <c r="E38" s="204" t="s">
        <v>14908</v>
      </c>
      <c r="F38" s="205">
        <v>31</v>
      </c>
      <c r="G38" s="204" t="s">
        <v>14783</v>
      </c>
      <c r="H38" s="206">
        <v>45871</v>
      </c>
      <c r="I38" s="204" t="s">
        <v>14940</v>
      </c>
      <c r="J38" s="10" t="s">
        <v>14936</v>
      </c>
      <c r="K38" s="162" t="s">
        <v>450</v>
      </c>
    </row>
    <row r="39" spans="2:11" ht="15.75" customHeight="1">
      <c r="B39" s="162">
        <v>35</v>
      </c>
      <c r="C39" s="205">
        <v>2100000000</v>
      </c>
      <c r="D39" s="204" t="s">
        <v>14780</v>
      </c>
      <c r="E39" s="204" t="s">
        <v>14896</v>
      </c>
      <c r="F39" s="205">
        <v>62</v>
      </c>
      <c r="G39" s="204" t="s">
        <v>14784</v>
      </c>
      <c r="H39" s="206">
        <v>45871</v>
      </c>
      <c r="I39" s="204" t="s">
        <v>14954</v>
      </c>
      <c r="J39" s="10" t="s">
        <v>14936</v>
      </c>
      <c r="K39" s="162" t="s">
        <v>450</v>
      </c>
    </row>
    <row r="40" spans="2:11" ht="15.75" customHeight="1">
      <c r="B40" s="162">
        <v>36</v>
      </c>
      <c r="C40" s="205">
        <v>2100000000</v>
      </c>
      <c r="D40" s="204" t="s">
        <v>14780</v>
      </c>
      <c r="E40" s="204" t="s">
        <v>14898</v>
      </c>
      <c r="F40" s="205">
        <v>59</v>
      </c>
      <c r="G40" s="204" t="s">
        <v>14785</v>
      </c>
      <c r="H40" s="206">
        <v>45871</v>
      </c>
      <c r="I40" s="204" t="s">
        <v>14955</v>
      </c>
      <c r="J40" s="10" t="s">
        <v>14936</v>
      </c>
      <c r="K40" s="162" t="s">
        <v>450</v>
      </c>
    </row>
    <row r="41" spans="2:11" ht="15.75" customHeight="1">
      <c r="B41" s="162">
        <v>37</v>
      </c>
      <c r="C41" s="205">
        <v>2100000000</v>
      </c>
      <c r="D41" s="204" t="s">
        <v>14780</v>
      </c>
      <c r="E41" s="204" t="s">
        <v>14899</v>
      </c>
      <c r="F41" s="205">
        <v>46</v>
      </c>
      <c r="G41" s="204" t="s">
        <v>14786</v>
      </c>
      <c r="H41" s="206">
        <v>45871</v>
      </c>
      <c r="I41" s="204" t="s">
        <v>14943</v>
      </c>
      <c r="J41" s="10" t="s">
        <v>14936</v>
      </c>
      <c r="K41" s="162" t="s">
        <v>450</v>
      </c>
    </row>
    <row r="42" spans="2:11" ht="15.75" customHeight="1">
      <c r="B42" s="162">
        <v>38</v>
      </c>
      <c r="C42" s="205">
        <v>2100000000</v>
      </c>
      <c r="D42" s="204" t="s">
        <v>14780</v>
      </c>
      <c r="E42" s="204" t="s">
        <v>14900</v>
      </c>
      <c r="F42" s="205">
        <v>60</v>
      </c>
      <c r="G42" s="204" t="s">
        <v>14787</v>
      </c>
      <c r="H42" s="206">
        <v>45871</v>
      </c>
      <c r="I42" s="204" t="s">
        <v>14956</v>
      </c>
      <c r="J42" s="10" t="s">
        <v>14936</v>
      </c>
      <c r="K42" s="162" t="s">
        <v>450</v>
      </c>
    </row>
    <row r="43" spans="2:11" ht="15.75" customHeight="1">
      <c r="B43" s="162">
        <v>39</v>
      </c>
      <c r="C43" s="205">
        <v>2100000000</v>
      </c>
      <c r="D43" s="204" t="s">
        <v>14780</v>
      </c>
      <c r="E43" s="204" t="s">
        <v>14902</v>
      </c>
      <c r="F43" s="205">
        <v>36</v>
      </c>
      <c r="G43" s="204" t="s">
        <v>14788</v>
      </c>
      <c r="H43" s="206">
        <v>45871</v>
      </c>
      <c r="I43" s="204" t="s">
        <v>14957</v>
      </c>
      <c r="J43" s="10" t="s">
        <v>14936</v>
      </c>
      <c r="K43" s="162" t="s">
        <v>450</v>
      </c>
    </row>
    <row r="44" spans="2:11" ht="15.75" customHeight="1">
      <c r="B44" s="162">
        <v>40</v>
      </c>
      <c r="C44" s="205">
        <v>2100000000</v>
      </c>
      <c r="D44" s="204" t="s">
        <v>14780</v>
      </c>
      <c r="E44" s="204" t="s">
        <v>14903</v>
      </c>
      <c r="F44" s="205">
        <v>65</v>
      </c>
      <c r="G44" s="204" t="s">
        <v>14789</v>
      </c>
      <c r="H44" s="206">
        <v>45871</v>
      </c>
      <c r="I44" s="204" t="s">
        <v>14954</v>
      </c>
      <c r="J44" s="10" t="s">
        <v>14936</v>
      </c>
      <c r="K44" s="162" t="s">
        <v>450</v>
      </c>
    </row>
    <row r="45" spans="2:11" ht="15.75" customHeight="1">
      <c r="B45" s="162">
        <v>41</v>
      </c>
      <c r="C45" s="205">
        <v>2100000000</v>
      </c>
      <c r="D45" s="204" t="s">
        <v>14780</v>
      </c>
      <c r="E45" s="204" t="s">
        <v>14904</v>
      </c>
      <c r="F45" s="205">
        <v>35</v>
      </c>
      <c r="G45" s="204" t="s">
        <v>14781</v>
      </c>
      <c r="H45" s="206">
        <v>45871</v>
      </c>
      <c r="I45" s="204" t="s">
        <v>14943</v>
      </c>
      <c r="J45" s="10" t="s">
        <v>14936</v>
      </c>
      <c r="K45" s="162" t="s">
        <v>450</v>
      </c>
    </row>
    <row r="46" spans="2:11" ht="15.75" customHeight="1">
      <c r="B46" s="162">
        <v>42</v>
      </c>
      <c r="C46" s="205">
        <v>2100000000</v>
      </c>
      <c r="D46" s="204" t="s">
        <v>14780</v>
      </c>
      <c r="E46" s="204" t="s">
        <v>14905</v>
      </c>
      <c r="F46" s="205">
        <v>60</v>
      </c>
      <c r="G46" s="204" t="s">
        <v>14790</v>
      </c>
      <c r="H46" s="206">
        <v>45871</v>
      </c>
      <c r="I46" s="204" t="s">
        <v>14951</v>
      </c>
      <c r="J46" s="10" t="s">
        <v>14936</v>
      </c>
      <c r="K46" s="162" t="s">
        <v>450</v>
      </c>
    </row>
    <row r="47" spans="2:11" ht="15.75" customHeight="1">
      <c r="B47" s="162">
        <v>43</v>
      </c>
      <c r="C47" s="205">
        <v>2100000000</v>
      </c>
      <c r="D47" s="204" t="s">
        <v>14780</v>
      </c>
      <c r="E47" s="204" t="s">
        <v>14907</v>
      </c>
      <c r="F47" s="205">
        <v>65</v>
      </c>
      <c r="G47" s="204" t="s">
        <v>14791</v>
      </c>
      <c r="H47" s="206">
        <v>45871</v>
      </c>
      <c r="I47" s="204" t="s">
        <v>14956</v>
      </c>
      <c r="J47" s="10" t="s">
        <v>14936</v>
      </c>
      <c r="K47" s="162" t="s">
        <v>450</v>
      </c>
    </row>
    <row r="48" spans="2:11" ht="15.75" customHeight="1">
      <c r="B48" s="162">
        <v>44</v>
      </c>
      <c r="C48" s="205">
        <v>2100000000</v>
      </c>
      <c r="D48" s="204" t="s">
        <v>14780</v>
      </c>
      <c r="E48" s="204" t="s">
        <v>14909</v>
      </c>
      <c r="F48" s="205">
        <v>31</v>
      </c>
      <c r="G48" s="204" t="s">
        <v>14792</v>
      </c>
      <c r="H48" s="206">
        <v>45871</v>
      </c>
      <c r="I48" s="204" t="s">
        <v>14940</v>
      </c>
      <c r="J48" s="10" t="s">
        <v>14936</v>
      </c>
      <c r="K48" s="162" t="s">
        <v>450</v>
      </c>
    </row>
    <row r="49" spans="2:11" ht="15.75" customHeight="1">
      <c r="B49" s="162">
        <v>45</v>
      </c>
      <c r="C49" s="205">
        <v>2100000000</v>
      </c>
      <c r="D49" s="204" t="s">
        <v>14780</v>
      </c>
      <c r="E49" s="204" t="s">
        <v>14910</v>
      </c>
      <c r="F49" s="205">
        <v>65</v>
      </c>
      <c r="G49" s="204" t="s">
        <v>14786</v>
      </c>
      <c r="H49" s="206">
        <v>45871</v>
      </c>
      <c r="I49" s="204" t="s">
        <v>14955</v>
      </c>
      <c r="J49" s="10" t="s">
        <v>14936</v>
      </c>
      <c r="K49" s="162" t="s">
        <v>450</v>
      </c>
    </row>
    <row r="50" spans="2:11" ht="15.75" customHeight="1">
      <c r="B50" s="162">
        <v>46</v>
      </c>
      <c r="C50" s="205">
        <v>2100000000</v>
      </c>
      <c r="D50" s="204" t="s">
        <v>14780</v>
      </c>
      <c r="E50" s="204" t="s">
        <v>14911</v>
      </c>
      <c r="F50" s="205">
        <v>23</v>
      </c>
      <c r="G50" s="204" t="s">
        <v>14782</v>
      </c>
      <c r="H50" s="206">
        <v>45871</v>
      </c>
      <c r="I50" s="204" t="s">
        <v>14948</v>
      </c>
      <c r="J50" s="10" t="s">
        <v>14936</v>
      </c>
      <c r="K50" s="162" t="s">
        <v>450</v>
      </c>
    </row>
    <row r="51" spans="2:11" ht="15.75" customHeight="1">
      <c r="B51" s="162">
        <v>47</v>
      </c>
      <c r="C51" s="205">
        <v>2100000000</v>
      </c>
      <c r="D51" s="204" t="s">
        <v>14793</v>
      </c>
      <c r="E51" s="204" t="s">
        <v>14908</v>
      </c>
      <c r="F51" s="205">
        <v>8</v>
      </c>
      <c r="G51" s="204" t="s">
        <v>14795</v>
      </c>
      <c r="H51" s="206">
        <v>45870</v>
      </c>
      <c r="I51" s="204" t="s">
        <v>14958</v>
      </c>
      <c r="J51" s="10" t="s">
        <v>14936</v>
      </c>
      <c r="K51" s="162" t="s">
        <v>450</v>
      </c>
    </row>
    <row r="52" spans="2:11" ht="15.75" customHeight="1">
      <c r="B52" s="162">
        <v>48</v>
      </c>
      <c r="C52" s="205">
        <v>2100000000</v>
      </c>
      <c r="D52" s="204" t="s">
        <v>14793</v>
      </c>
      <c r="E52" s="204" t="s">
        <v>14896</v>
      </c>
      <c r="F52" s="205">
        <v>17</v>
      </c>
      <c r="G52" s="204" t="s">
        <v>14794</v>
      </c>
      <c r="H52" s="206">
        <v>45870</v>
      </c>
      <c r="I52" s="204" t="s">
        <v>14959</v>
      </c>
      <c r="J52" s="10" t="s">
        <v>14936</v>
      </c>
      <c r="K52" s="162" t="s">
        <v>450</v>
      </c>
    </row>
    <row r="53" spans="2:11" ht="15.75" customHeight="1">
      <c r="B53" s="162">
        <v>49</v>
      </c>
      <c r="C53" s="205">
        <v>2100000000</v>
      </c>
      <c r="D53" s="204" t="s">
        <v>14793</v>
      </c>
      <c r="E53" s="204" t="s">
        <v>14898</v>
      </c>
      <c r="F53" s="205">
        <v>21</v>
      </c>
      <c r="G53" s="204" t="s">
        <v>14796</v>
      </c>
      <c r="H53" s="206">
        <v>45870</v>
      </c>
      <c r="I53" s="204" t="s">
        <v>14960</v>
      </c>
      <c r="J53" s="10" t="s">
        <v>14936</v>
      </c>
      <c r="K53" s="162" t="s">
        <v>450</v>
      </c>
    </row>
    <row r="54" spans="2:11" ht="15.75" customHeight="1">
      <c r="B54" s="162">
        <v>50</v>
      </c>
      <c r="C54" s="205">
        <v>2100000000</v>
      </c>
      <c r="D54" s="204" t="s">
        <v>14793</v>
      </c>
      <c r="E54" s="204" t="s">
        <v>14899</v>
      </c>
      <c r="F54" s="205">
        <v>27</v>
      </c>
      <c r="G54" s="204" t="s">
        <v>14797</v>
      </c>
      <c r="H54" s="206">
        <v>45870</v>
      </c>
      <c r="I54" s="204" t="s">
        <v>14961</v>
      </c>
      <c r="J54" s="10" t="s">
        <v>14936</v>
      </c>
      <c r="K54" s="162" t="s">
        <v>450</v>
      </c>
    </row>
    <row r="55" spans="2:11" ht="15.75" customHeight="1">
      <c r="B55" s="162">
        <v>51</v>
      </c>
      <c r="C55" s="205">
        <v>2100000000</v>
      </c>
      <c r="D55" s="204" t="s">
        <v>14793</v>
      </c>
      <c r="E55" s="204" t="s">
        <v>14900</v>
      </c>
      <c r="F55" s="205">
        <v>21</v>
      </c>
      <c r="G55" s="204" t="s">
        <v>14798</v>
      </c>
      <c r="H55" s="206">
        <v>45870</v>
      </c>
      <c r="I55" s="204" t="s">
        <v>14962</v>
      </c>
      <c r="J55" s="10" t="s">
        <v>14936</v>
      </c>
      <c r="K55" s="162" t="s">
        <v>450</v>
      </c>
    </row>
    <row r="56" spans="2:11" ht="15.75" customHeight="1">
      <c r="B56" s="162">
        <v>52</v>
      </c>
      <c r="C56" s="205">
        <v>2100000000</v>
      </c>
      <c r="D56" s="204" t="s">
        <v>14793</v>
      </c>
      <c r="E56" s="204" t="s">
        <v>14901</v>
      </c>
      <c r="F56" s="205">
        <v>27</v>
      </c>
      <c r="G56" s="204" t="s">
        <v>14799</v>
      </c>
      <c r="H56" s="206">
        <v>45870</v>
      </c>
      <c r="I56" s="204" t="s">
        <v>14963</v>
      </c>
      <c r="J56" s="10" t="s">
        <v>14936</v>
      </c>
      <c r="K56" s="162" t="s">
        <v>450</v>
      </c>
    </row>
    <row r="57" spans="2:11" ht="15.75" customHeight="1">
      <c r="B57" s="162">
        <v>53</v>
      </c>
      <c r="C57" s="205">
        <v>2100000000</v>
      </c>
      <c r="D57" s="204" t="s">
        <v>14793</v>
      </c>
      <c r="E57" s="204" t="s">
        <v>14903</v>
      </c>
      <c r="F57" s="205">
        <v>32</v>
      </c>
      <c r="G57" s="204" t="s">
        <v>14800</v>
      </c>
      <c r="H57" s="206">
        <v>45870</v>
      </c>
      <c r="I57" s="204" t="s">
        <v>14951</v>
      </c>
      <c r="J57" s="10" t="s">
        <v>14936</v>
      </c>
      <c r="K57" s="162" t="s">
        <v>450</v>
      </c>
    </row>
    <row r="58" spans="2:11" ht="15.75" customHeight="1">
      <c r="B58" s="162">
        <v>54</v>
      </c>
      <c r="C58" s="204" t="s">
        <v>14801</v>
      </c>
      <c r="D58" s="204" t="s">
        <v>14802</v>
      </c>
      <c r="E58" s="204" t="s">
        <v>14895</v>
      </c>
      <c r="F58" s="205">
        <v>9</v>
      </c>
      <c r="G58" s="204" t="s">
        <v>14803</v>
      </c>
      <c r="H58" s="206">
        <v>45869</v>
      </c>
      <c r="I58" s="204" t="s">
        <v>14964</v>
      </c>
      <c r="J58" s="10" t="s">
        <v>14936</v>
      </c>
      <c r="K58" s="162" t="s">
        <v>450</v>
      </c>
    </row>
    <row r="59" spans="2:11" ht="15.75" customHeight="1">
      <c r="B59" s="162">
        <v>55</v>
      </c>
      <c r="C59" s="204" t="s">
        <v>14801</v>
      </c>
      <c r="D59" s="204" t="s">
        <v>14802</v>
      </c>
      <c r="E59" s="204" t="s">
        <v>14896</v>
      </c>
      <c r="F59" s="205">
        <v>11</v>
      </c>
      <c r="G59" s="204" t="s">
        <v>14804</v>
      </c>
      <c r="H59" s="206">
        <v>45869</v>
      </c>
      <c r="I59" s="204" t="s">
        <v>14946</v>
      </c>
      <c r="J59" s="10" t="s">
        <v>14936</v>
      </c>
      <c r="K59" s="162" t="s">
        <v>450</v>
      </c>
    </row>
    <row r="60" spans="2:11" ht="15.75" customHeight="1">
      <c r="B60" s="162">
        <v>56</v>
      </c>
      <c r="C60" s="204" t="s">
        <v>14801</v>
      </c>
      <c r="D60" s="204" t="s">
        <v>14802</v>
      </c>
      <c r="E60" s="204" t="s">
        <v>14898</v>
      </c>
      <c r="F60" s="205">
        <v>28</v>
      </c>
      <c r="G60" s="204" t="s">
        <v>14805</v>
      </c>
      <c r="H60" s="206">
        <v>45869</v>
      </c>
      <c r="I60" s="204" t="s">
        <v>14939</v>
      </c>
      <c r="J60" s="10" t="s">
        <v>14936</v>
      </c>
      <c r="K60" s="162" t="s">
        <v>450</v>
      </c>
    </row>
    <row r="61" spans="2:11" ht="15.75" customHeight="1">
      <c r="B61" s="162">
        <v>57</v>
      </c>
      <c r="C61" s="205">
        <v>2100000000</v>
      </c>
      <c r="D61" s="204" t="s">
        <v>14806</v>
      </c>
      <c r="E61" s="204" t="s">
        <v>14896</v>
      </c>
      <c r="F61" s="205">
        <v>25</v>
      </c>
      <c r="G61" s="204" t="s">
        <v>14807</v>
      </c>
      <c r="H61" s="206">
        <v>45869</v>
      </c>
      <c r="I61" s="204" t="s">
        <v>14959</v>
      </c>
      <c r="J61" s="10" t="s">
        <v>14936</v>
      </c>
      <c r="K61" s="162" t="s">
        <v>450</v>
      </c>
    </row>
    <row r="62" spans="2:11" ht="15.75" customHeight="1">
      <c r="B62" s="162">
        <v>58</v>
      </c>
      <c r="C62" s="205">
        <v>2100000000</v>
      </c>
      <c r="D62" s="204" t="s">
        <v>14806</v>
      </c>
      <c r="E62" s="204" t="s">
        <v>14896</v>
      </c>
      <c r="F62" s="205">
        <v>24</v>
      </c>
      <c r="G62" s="204" t="s">
        <v>14807</v>
      </c>
      <c r="H62" s="206">
        <v>45869</v>
      </c>
      <c r="I62" s="204" t="s">
        <v>14965</v>
      </c>
      <c r="J62" s="10" t="s">
        <v>14936</v>
      </c>
      <c r="K62" s="162" t="s">
        <v>450</v>
      </c>
    </row>
    <row r="63" spans="2:11" ht="15.75" customHeight="1">
      <c r="B63" s="162">
        <v>59</v>
      </c>
      <c r="C63" s="205">
        <v>2100000000</v>
      </c>
      <c r="D63" s="204" t="s">
        <v>14806</v>
      </c>
      <c r="E63" s="204" t="s">
        <v>14898</v>
      </c>
      <c r="F63" s="205">
        <v>24</v>
      </c>
      <c r="G63" s="204" t="s">
        <v>14789</v>
      </c>
      <c r="H63" s="206">
        <v>45869</v>
      </c>
      <c r="I63" s="204" t="s">
        <v>14960</v>
      </c>
      <c r="J63" s="10" t="s">
        <v>14936</v>
      </c>
      <c r="K63" s="162" t="s">
        <v>450</v>
      </c>
    </row>
    <row r="64" spans="2:11" ht="15.75" customHeight="1">
      <c r="B64" s="162">
        <v>60</v>
      </c>
      <c r="C64" s="205">
        <v>2100000000</v>
      </c>
      <c r="D64" s="204" t="s">
        <v>14806</v>
      </c>
      <c r="E64" s="204" t="s">
        <v>14898</v>
      </c>
      <c r="F64" s="205">
        <v>24</v>
      </c>
      <c r="G64" s="204" t="s">
        <v>14789</v>
      </c>
      <c r="H64" s="206">
        <v>45869</v>
      </c>
      <c r="I64" s="204" t="s">
        <v>14962</v>
      </c>
      <c r="J64" s="10" t="s">
        <v>14936</v>
      </c>
      <c r="K64" s="162" t="s">
        <v>450</v>
      </c>
    </row>
    <row r="65" spans="2:11" ht="15.75" customHeight="1">
      <c r="B65" s="162">
        <v>61</v>
      </c>
      <c r="C65" s="205">
        <v>2100000000</v>
      </c>
      <c r="D65" s="204" t="s">
        <v>14806</v>
      </c>
      <c r="E65" s="204" t="s">
        <v>14899</v>
      </c>
      <c r="F65" s="205">
        <v>23</v>
      </c>
      <c r="G65" s="204" t="s">
        <v>14808</v>
      </c>
      <c r="H65" s="206">
        <v>45869</v>
      </c>
      <c r="I65" s="204" t="s">
        <v>14963</v>
      </c>
      <c r="J65" s="10" t="s">
        <v>14936</v>
      </c>
      <c r="K65" s="162" t="s">
        <v>450</v>
      </c>
    </row>
    <row r="66" spans="2:11" ht="15.75" customHeight="1">
      <c r="B66" s="162">
        <v>62</v>
      </c>
      <c r="C66" s="205">
        <v>2100000000</v>
      </c>
      <c r="D66" s="204" t="s">
        <v>14806</v>
      </c>
      <c r="E66" s="204" t="s">
        <v>14900</v>
      </c>
      <c r="F66" s="205">
        <v>19</v>
      </c>
      <c r="G66" s="204" t="s">
        <v>14807</v>
      </c>
      <c r="H66" s="206">
        <v>45869</v>
      </c>
      <c r="I66" s="204" t="s">
        <v>14961</v>
      </c>
      <c r="J66" s="10" t="s">
        <v>14936</v>
      </c>
      <c r="K66" s="162" t="s">
        <v>450</v>
      </c>
    </row>
    <row r="67" spans="2:11" ht="15.75" customHeight="1">
      <c r="B67" s="162">
        <v>63</v>
      </c>
      <c r="C67" s="205">
        <v>2100000000</v>
      </c>
      <c r="D67" s="204" t="s">
        <v>14809</v>
      </c>
      <c r="E67" s="204" t="s">
        <v>14895</v>
      </c>
      <c r="F67" s="205">
        <v>3</v>
      </c>
      <c r="G67" s="204" t="s">
        <v>14810</v>
      </c>
      <c r="H67" s="206">
        <v>45869</v>
      </c>
      <c r="I67" s="204" t="s">
        <v>14938</v>
      </c>
      <c r="J67" s="10" t="s">
        <v>14936</v>
      </c>
      <c r="K67" s="162" t="s">
        <v>450</v>
      </c>
    </row>
    <row r="68" spans="2:11" ht="15.75" customHeight="1">
      <c r="B68" s="162">
        <v>64</v>
      </c>
      <c r="C68" s="205">
        <v>2100000000</v>
      </c>
      <c r="D68" s="204" t="s">
        <v>14809</v>
      </c>
      <c r="E68" s="204" t="s">
        <v>14897</v>
      </c>
      <c r="F68" s="205">
        <v>22</v>
      </c>
      <c r="G68" s="204" t="s">
        <v>14811</v>
      </c>
      <c r="H68" s="206">
        <v>45871</v>
      </c>
      <c r="I68" s="204" t="s">
        <v>14948</v>
      </c>
      <c r="J68" s="10" t="s">
        <v>14936</v>
      </c>
      <c r="K68" s="162" t="s">
        <v>450</v>
      </c>
    </row>
    <row r="69" spans="2:11" ht="15.75" customHeight="1">
      <c r="B69" s="162">
        <v>65</v>
      </c>
      <c r="C69" s="205">
        <v>2100000000</v>
      </c>
      <c r="D69" s="204" t="s">
        <v>14809</v>
      </c>
      <c r="E69" s="204" t="s">
        <v>14908</v>
      </c>
      <c r="F69" s="205">
        <v>19</v>
      </c>
      <c r="G69" s="204" t="s">
        <v>14810</v>
      </c>
      <c r="H69" s="206">
        <v>45871</v>
      </c>
      <c r="I69" s="204" t="s">
        <v>14937</v>
      </c>
      <c r="J69" s="10" t="s">
        <v>14936</v>
      </c>
      <c r="K69" s="162" t="s">
        <v>450</v>
      </c>
    </row>
    <row r="70" spans="2:11" ht="15.75" customHeight="1">
      <c r="B70" s="162">
        <v>66</v>
      </c>
      <c r="C70" s="205">
        <v>2100000000</v>
      </c>
      <c r="D70" s="204" t="s">
        <v>14809</v>
      </c>
      <c r="E70" s="204" t="s">
        <v>14906</v>
      </c>
      <c r="F70" s="205">
        <v>2</v>
      </c>
      <c r="G70" s="204" t="s">
        <v>14812</v>
      </c>
      <c r="H70" s="206">
        <v>45871</v>
      </c>
      <c r="I70" s="204" t="s">
        <v>14937</v>
      </c>
      <c r="J70" s="10" t="s">
        <v>14936</v>
      </c>
      <c r="K70" s="162" t="s">
        <v>450</v>
      </c>
    </row>
    <row r="71" spans="2:11" ht="15.75" customHeight="1">
      <c r="B71" s="162">
        <v>67</v>
      </c>
      <c r="C71" s="205">
        <v>2100000000</v>
      </c>
      <c r="D71" s="204" t="s">
        <v>14809</v>
      </c>
      <c r="E71" s="204" t="s">
        <v>14912</v>
      </c>
      <c r="F71" s="205">
        <v>2</v>
      </c>
      <c r="G71" s="204" t="s">
        <v>14813</v>
      </c>
      <c r="H71" s="206">
        <v>45871</v>
      </c>
      <c r="I71" s="204" t="s">
        <v>14950</v>
      </c>
      <c r="J71" s="10" t="s">
        <v>14936</v>
      </c>
      <c r="K71" s="162" t="s">
        <v>450</v>
      </c>
    </row>
    <row r="72" spans="2:11" ht="15.75" customHeight="1">
      <c r="B72" s="162">
        <v>68</v>
      </c>
      <c r="C72" s="205">
        <v>2100000000</v>
      </c>
      <c r="D72" s="204" t="s">
        <v>14809</v>
      </c>
      <c r="E72" s="204" t="s">
        <v>14896</v>
      </c>
      <c r="F72" s="205">
        <v>60</v>
      </c>
      <c r="G72" s="204" t="s">
        <v>14811</v>
      </c>
      <c r="H72" s="206">
        <v>45869</v>
      </c>
      <c r="I72" s="204" t="s">
        <v>14956</v>
      </c>
      <c r="J72" s="10" t="s">
        <v>14936</v>
      </c>
      <c r="K72" s="162" t="s">
        <v>450</v>
      </c>
    </row>
    <row r="73" spans="2:11" ht="15.75" customHeight="1">
      <c r="B73" s="162">
        <v>69</v>
      </c>
      <c r="C73" s="205">
        <v>2100000000</v>
      </c>
      <c r="D73" s="204" t="s">
        <v>14809</v>
      </c>
      <c r="E73" s="204" t="s">
        <v>14898</v>
      </c>
      <c r="F73" s="205">
        <v>63</v>
      </c>
      <c r="G73" s="204" t="s">
        <v>14810</v>
      </c>
      <c r="H73" s="206">
        <v>45869</v>
      </c>
      <c r="I73" s="204" t="s">
        <v>14943</v>
      </c>
      <c r="J73" s="10" t="s">
        <v>14936</v>
      </c>
      <c r="K73" s="162" t="s">
        <v>450</v>
      </c>
    </row>
    <row r="74" spans="2:11" ht="15.75" customHeight="1">
      <c r="B74" s="162">
        <v>70</v>
      </c>
      <c r="C74" s="205">
        <v>2100000000</v>
      </c>
      <c r="D74" s="204" t="s">
        <v>14809</v>
      </c>
      <c r="E74" s="204" t="s">
        <v>14899</v>
      </c>
      <c r="F74" s="205">
        <v>1</v>
      </c>
      <c r="G74" s="204" t="s">
        <v>14814</v>
      </c>
      <c r="H74" s="206">
        <v>45869</v>
      </c>
      <c r="I74" s="204" t="s">
        <v>14960</v>
      </c>
      <c r="J74" s="10" t="s">
        <v>14936</v>
      </c>
      <c r="K74" s="162" t="s">
        <v>450</v>
      </c>
    </row>
    <row r="75" spans="2:11" ht="15.75" customHeight="1">
      <c r="B75" s="162">
        <v>71</v>
      </c>
      <c r="C75" s="205">
        <v>2100000000</v>
      </c>
      <c r="D75" s="204" t="s">
        <v>14809</v>
      </c>
      <c r="E75" s="204" t="s">
        <v>14901</v>
      </c>
      <c r="F75" s="205">
        <v>54</v>
      </c>
      <c r="G75" s="204" t="s">
        <v>14815</v>
      </c>
      <c r="H75" s="206">
        <v>45869</v>
      </c>
      <c r="I75" s="204" t="s">
        <v>14940</v>
      </c>
      <c r="J75" s="10" t="s">
        <v>14936</v>
      </c>
      <c r="K75" s="162" t="s">
        <v>450</v>
      </c>
    </row>
    <row r="76" spans="2:11" ht="15.75" customHeight="1">
      <c r="B76" s="162">
        <v>72</v>
      </c>
      <c r="C76" s="205">
        <v>2100000000</v>
      </c>
      <c r="D76" s="204" t="s">
        <v>14809</v>
      </c>
      <c r="E76" s="204" t="s">
        <v>14902</v>
      </c>
      <c r="F76" s="205">
        <v>2</v>
      </c>
      <c r="G76" s="204" t="s">
        <v>14774</v>
      </c>
      <c r="H76" s="206">
        <v>45869</v>
      </c>
      <c r="I76" s="204" t="s">
        <v>14946</v>
      </c>
      <c r="J76" s="10" t="s">
        <v>14936</v>
      </c>
      <c r="K76" s="162" t="s">
        <v>450</v>
      </c>
    </row>
    <row r="77" spans="2:11" ht="15.75" customHeight="1">
      <c r="B77" s="162">
        <v>73</v>
      </c>
      <c r="C77" s="205">
        <v>2100000000</v>
      </c>
      <c r="D77" s="204" t="s">
        <v>14809</v>
      </c>
      <c r="E77" s="204" t="s">
        <v>14905</v>
      </c>
      <c r="F77" s="205">
        <v>18</v>
      </c>
      <c r="G77" s="204" t="s">
        <v>14813</v>
      </c>
      <c r="H77" s="206">
        <v>45869</v>
      </c>
      <c r="I77" s="204" t="s">
        <v>14939</v>
      </c>
      <c r="J77" s="10" t="s">
        <v>14936</v>
      </c>
      <c r="K77" s="162" t="s">
        <v>450</v>
      </c>
    </row>
    <row r="78" spans="2:11" ht="15.75" customHeight="1">
      <c r="B78" s="162">
        <v>74</v>
      </c>
      <c r="C78" s="205">
        <v>2100000000</v>
      </c>
      <c r="D78" s="204" t="s">
        <v>14809</v>
      </c>
      <c r="E78" s="204" t="s">
        <v>14907</v>
      </c>
      <c r="F78" s="205">
        <v>10</v>
      </c>
      <c r="G78" s="204" t="s">
        <v>14812</v>
      </c>
      <c r="H78" s="206">
        <v>45869</v>
      </c>
      <c r="I78" s="204" t="s">
        <v>14947</v>
      </c>
      <c r="J78" s="10" t="s">
        <v>14936</v>
      </c>
      <c r="K78" s="162" t="s">
        <v>450</v>
      </c>
    </row>
    <row r="79" spans="2:11" ht="15.75" customHeight="1">
      <c r="B79" s="162">
        <v>75</v>
      </c>
      <c r="C79" s="205">
        <v>2100000000</v>
      </c>
      <c r="D79" s="204" t="s">
        <v>14809</v>
      </c>
      <c r="E79" s="204" t="s">
        <v>14909</v>
      </c>
      <c r="F79" s="205">
        <v>60</v>
      </c>
      <c r="G79" s="204" t="s">
        <v>14810</v>
      </c>
      <c r="H79" s="206">
        <v>45869</v>
      </c>
      <c r="I79" s="204" t="s">
        <v>14966</v>
      </c>
      <c r="J79" s="10" t="s">
        <v>14936</v>
      </c>
      <c r="K79" s="162" t="s">
        <v>450</v>
      </c>
    </row>
    <row r="80" spans="2:11" ht="15.75" customHeight="1">
      <c r="B80" s="162">
        <v>76</v>
      </c>
      <c r="C80" s="205">
        <v>2100000000</v>
      </c>
      <c r="D80" s="204" t="s">
        <v>14809</v>
      </c>
      <c r="E80" s="204" t="s">
        <v>14910</v>
      </c>
      <c r="F80" s="205">
        <v>43</v>
      </c>
      <c r="G80" s="204" t="s">
        <v>14810</v>
      </c>
      <c r="H80" s="206">
        <v>45869</v>
      </c>
      <c r="I80" s="204" t="s">
        <v>14957</v>
      </c>
      <c r="J80" s="10" t="s">
        <v>14936</v>
      </c>
      <c r="K80" s="162" t="s">
        <v>450</v>
      </c>
    </row>
    <row r="81" spans="2:11" ht="15.75" customHeight="1">
      <c r="B81" s="162">
        <v>77</v>
      </c>
      <c r="C81" s="205">
        <v>2100000000</v>
      </c>
      <c r="D81" s="204" t="s">
        <v>14816</v>
      </c>
      <c r="E81" s="204" t="s">
        <v>14895</v>
      </c>
      <c r="F81" s="205">
        <v>19</v>
      </c>
      <c r="G81" s="204" t="s">
        <v>14817</v>
      </c>
      <c r="H81" s="206">
        <v>45869</v>
      </c>
      <c r="I81" s="204" t="s">
        <v>14946</v>
      </c>
      <c r="J81" s="10" t="s">
        <v>14936</v>
      </c>
      <c r="K81" s="162" t="s">
        <v>450</v>
      </c>
    </row>
    <row r="82" spans="2:11" ht="15.75" customHeight="1">
      <c r="B82" s="162">
        <v>78</v>
      </c>
      <c r="C82" s="205">
        <v>2100000000</v>
      </c>
      <c r="D82" s="204" t="s">
        <v>14816</v>
      </c>
      <c r="E82" s="204" t="s">
        <v>14897</v>
      </c>
      <c r="F82" s="205">
        <v>32</v>
      </c>
      <c r="G82" s="204" t="s">
        <v>14818</v>
      </c>
      <c r="H82" s="206">
        <v>45869</v>
      </c>
      <c r="I82" s="204" t="s">
        <v>14947</v>
      </c>
      <c r="J82" s="10" t="s">
        <v>14936</v>
      </c>
      <c r="K82" s="162" t="s">
        <v>450</v>
      </c>
    </row>
    <row r="83" spans="2:11" ht="15.75" customHeight="1">
      <c r="B83" s="162">
        <v>79</v>
      </c>
      <c r="C83" s="205">
        <v>2100000000</v>
      </c>
      <c r="D83" s="204" t="s">
        <v>14816</v>
      </c>
      <c r="E83" s="204" t="s">
        <v>14896</v>
      </c>
      <c r="F83" s="205">
        <v>29</v>
      </c>
      <c r="G83" s="204" t="s">
        <v>14819</v>
      </c>
      <c r="H83" s="206">
        <v>45870</v>
      </c>
      <c r="I83" s="204" t="s">
        <v>14946</v>
      </c>
      <c r="J83" s="10" t="s">
        <v>14936</v>
      </c>
      <c r="K83" s="162" t="s">
        <v>450</v>
      </c>
    </row>
    <row r="84" spans="2:11" ht="15.75" customHeight="1">
      <c r="B84" s="162">
        <v>80</v>
      </c>
      <c r="C84" s="205">
        <v>2100000000</v>
      </c>
      <c r="D84" s="204" t="s">
        <v>14816</v>
      </c>
      <c r="E84" s="204" t="s">
        <v>14899</v>
      </c>
      <c r="F84" s="205">
        <v>30</v>
      </c>
      <c r="G84" s="204" t="s">
        <v>14818</v>
      </c>
      <c r="H84" s="206">
        <v>45870</v>
      </c>
      <c r="I84" s="204" t="s">
        <v>14939</v>
      </c>
      <c r="J84" s="10" t="s">
        <v>14936</v>
      </c>
      <c r="K84" s="162" t="s">
        <v>450</v>
      </c>
    </row>
    <row r="85" spans="2:11" ht="15.75" customHeight="1">
      <c r="B85" s="162">
        <v>81</v>
      </c>
      <c r="C85" s="205">
        <v>2100000000</v>
      </c>
      <c r="D85" s="204" t="s">
        <v>14816</v>
      </c>
      <c r="E85" s="204" t="s">
        <v>14899</v>
      </c>
      <c r="F85" s="205">
        <v>30</v>
      </c>
      <c r="G85" s="204" t="s">
        <v>14818</v>
      </c>
      <c r="H85" s="206">
        <v>45870</v>
      </c>
      <c r="I85" s="204" t="s">
        <v>14947</v>
      </c>
      <c r="J85" s="10" t="s">
        <v>14936</v>
      </c>
      <c r="K85" s="162" t="s">
        <v>450</v>
      </c>
    </row>
    <row r="86" spans="2:11" ht="15.75" customHeight="1">
      <c r="B86" s="162">
        <v>82</v>
      </c>
      <c r="C86" s="205">
        <v>2100000000</v>
      </c>
      <c r="D86" s="204" t="s">
        <v>14816</v>
      </c>
      <c r="E86" s="204" t="s">
        <v>14901</v>
      </c>
      <c r="F86" s="205">
        <v>37</v>
      </c>
      <c r="G86" s="204" t="s">
        <v>14818</v>
      </c>
      <c r="H86" s="206">
        <v>45870</v>
      </c>
      <c r="I86" s="204" t="s">
        <v>14956</v>
      </c>
      <c r="J86" s="10" t="s">
        <v>14936</v>
      </c>
      <c r="K86" s="162" t="s">
        <v>450</v>
      </c>
    </row>
    <row r="87" spans="2:11" ht="15.75" customHeight="1">
      <c r="B87" s="162">
        <v>83</v>
      </c>
      <c r="C87" s="205">
        <v>2100000000</v>
      </c>
      <c r="D87" s="204" t="s">
        <v>14820</v>
      </c>
      <c r="E87" s="204" t="s">
        <v>14895</v>
      </c>
      <c r="F87" s="205">
        <v>11</v>
      </c>
      <c r="G87" s="204" t="s">
        <v>14821</v>
      </c>
      <c r="H87" s="206">
        <v>45869</v>
      </c>
      <c r="I87" s="204" t="s">
        <v>14947</v>
      </c>
      <c r="J87" s="10" t="s">
        <v>14936</v>
      </c>
      <c r="K87" s="162" t="s">
        <v>450</v>
      </c>
    </row>
    <row r="88" spans="2:11" ht="15.75" customHeight="1">
      <c r="B88" s="162">
        <v>84</v>
      </c>
      <c r="C88" s="205">
        <v>2100000000</v>
      </c>
      <c r="D88" s="204" t="s">
        <v>14820</v>
      </c>
      <c r="E88" s="204" t="s">
        <v>14897</v>
      </c>
      <c r="F88" s="205">
        <v>27</v>
      </c>
      <c r="G88" s="204" t="s">
        <v>14822</v>
      </c>
      <c r="H88" s="206">
        <v>45871</v>
      </c>
      <c r="I88" s="204" t="s">
        <v>14947</v>
      </c>
      <c r="J88" s="10" t="s">
        <v>14936</v>
      </c>
      <c r="K88" s="162" t="s">
        <v>450</v>
      </c>
    </row>
    <row r="89" spans="2:11" ht="15.75" customHeight="1">
      <c r="B89" s="162">
        <v>85</v>
      </c>
      <c r="C89" s="205">
        <v>2100000000</v>
      </c>
      <c r="D89" s="204" t="s">
        <v>14820</v>
      </c>
      <c r="E89" s="204" t="s">
        <v>14897</v>
      </c>
      <c r="F89" s="205">
        <v>26</v>
      </c>
      <c r="G89" s="204" t="s">
        <v>14822</v>
      </c>
      <c r="H89" s="206">
        <v>45871</v>
      </c>
      <c r="I89" s="204" t="s">
        <v>14949</v>
      </c>
      <c r="J89" s="10" t="s">
        <v>14936</v>
      </c>
      <c r="K89" s="162" t="s">
        <v>450</v>
      </c>
    </row>
    <row r="90" spans="2:11" ht="15.75" customHeight="1">
      <c r="B90" s="162">
        <v>86</v>
      </c>
      <c r="C90" s="205">
        <v>2100000000</v>
      </c>
      <c r="D90" s="204" t="s">
        <v>14820</v>
      </c>
      <c r="E90" s="204" t="s">
        <v>14908</v>
      </c>
      <c r="F90" s="205">
        <v>9</v>
      </c>
      <c r="G90" s="204" t="s">
        <v>14823</v>
      </c>
      <c r="H90" s="206">
        <v>45871</v>
      </c>
      <c r="I90" s="204" t="s">
        <v>14964</v>
      </c>
      <c r="J90" s="10" t="s">
        <v>14936</v>
      </c>
      <c r="K90" s="162" t="s">
        <v>450</v>
      </c>
    </row>
    <row r="91" spans="2:11" ht="15.75" customHeight="1">
      <c r="B91" s="162">
        <v>87</v>
      </c>
      <c r="C91" s="205">
        <v>2100000000</v>
      </c>
      <c r="D91" s="204" t="s">
        <v>14820</v>
      </c>
      <c r="E91" s="204" t="s">
        <v>14896</v>
      </c>
      <c r="F91" s="205">
        <v>30</v>
      </c>
      <c r="G91" s="204" t="s">
        <v>14821</v>
      </c>
      <c r="H91" s="206">
        <v>45870</v>
      </c>
      <c r="I91" s="204" t="s">
        <v>14946</v>
      </c>
      <c r="J91" s="10" t="s">
        <v>14936</v>
      </c>
      <c r="K91" s="162" t="s">
        <v>450</v>
      </c>
    </row>
    <row r="92" spans="2:11" ht="15.75" customHeight="1">
      <c r="B92" s="162">
        <v>88</v>
      </c>
      <c r="C92" s="205">
        <v>2100000000</v>
      </c>
      <c r="D92" s="204" t="s">
        <v>14820</v>
      </c>
      <c r="E92" s="204" t="s">
        <v>14896</v>
      </c>
      <c r="F92" s="205">
        <v>30</v>
      </c>
      <c r="G92" s="204" t="s">
        <v>14821</v>
      </c>
      <c r="H92" s="206">
        <v>45870</v>
      </c>
      <c r="I92" s="204" t="s">
        <v>14939</v>
      </c>
      <c r="J92" s="10" t="s">
        <v>14936</v>
      </c>
      <c r="K92" s="162" t="s">
        <v>450</v>
      </c>
    </row>
    <row r="93" spans="2:11" ht="15.75" customHeight="1">
      <c r="B93" s="162">
        <v>89</v>
      </c>
      <c r="C93" s="205">
        <v>2100000000</v>
      </c>
      <c r="D93" s="204" t="s">
        <v>14820</v>
      </c>
      <c r="E93" s="204" t="s">
        <v>14898</v>
      </c>
      <c r="F93" s="205">
        <v>35</v>
      </c>
      <c r="G93" s="204" t="s">
        <v>14824</v>
      </c>
      <c r="H93" s="206">
        <v>45870</v>
      </c>
      <c r="I93" s="204" t="s">
        <v>14940</v>
      </c>
      <c r="J93" s="10" t="s">
        <v>14936</v>
      </c>
      <c r="K93" s="162" t="s">
        <v>450</v>
      </c>
    </row>
    <row r="94" spans="2:11" ht="15.75" customHeight="1">
      <c r="B94" s="162">
        <v>90</v>
      </c>
      <c r="C94" s="205">
        <v>2100000000</v>
      </c>
      <c r="D94" s="204" t="s">
        <v>14820</v>
      </c>
      <c r="E94" s="204" t="s">
        <v>14898</v>
      </c>
      <c r="F94" s="205">
        <v>40</v>
      </c>
      <c r="G94" s="204" t="s">
        <v>14824</v>
      </c>
      <c r="H94" s="206">
        <v>45870</v>
      </c>
      <c r="I94" s="204" t="s">
        <v>14943</v>
      </c>
      <c r="J94" s="10" t="s">
        <v>14936</v>
      </c>
      <c r="K94" s="162" t="s">
        <v>450</v>
      </c>
    </row>
    <row r="95" spans="2:11" ht="15.75" customHeight="1">
      <c r="B95" s="162">
        <v>91</v>
      </c>
      <c r="C95" s="205">
        <v>2100000000</v>
      </c>
      <c r="D95" s="204" t="s">
        <v>14820</v>
      </c>
      <c r="E95" s="204" t="s">
        <v>14899</v>
      </c>
      <c r="F95" s="205">
        <v>30</v>
      </c>
      <c r="G95" s="204" t="s">
        <v>14825</v>
      </c>
      <c r="H95" s="206">
        <v>45870</v>
      </c>
      <c r="I95" s="204" t="s">
        <v>14947</v>
      </c>
      <c r="J95" s="10" t="s">
        <v>14936</v>
      </c>
      <c r="K95" s="162" t="s">
        <v>450</v>
      </c>
    </row>
    <row r="96" spans="2:11" ht="15.75" customHeight="1">
      <c r="B96" s="162">
        <v>92</v>
      </c>
      <c r="C96" s="205">
        <v>2100000000</v>
      </c>
      <c r="D96" s="204" t="s">
        <v>14820</v>
      </c>
      <c r="E96" s="204" t="s">
        <v>14899</v>
      </c>
      <c r="F96" s="205">
        <v>30</v>
      </c>
      <c r="G96" s="204" t="s">
        <v>14825</v>
      </c>
      <c r="H96" s="206">
        <v>45870</v>
      </c>
      <c r="I96" s="204" t="s">
        <v>14949</v>
      </c>
      <c r="J96" s="10" t="s">
        <v>14936</v>
      </c>
      <c r="K96" s="162" t="s">
        <v>450</v>
      </c>
    </row>
    <row r="97" spans="2:11" ht="15.75" customHeight="1">
      <c r="B97" s="162">
        <v>93</v>
      </c>
      <c r="C97" s="205">
        <v>2100000000</v>
      </c>
      <c r="D97" s="204" t="s">
        <v>14820</v>
      </c>
      <c r="E97" s="204" t="s">
        <v>14900</v>
      </c>
      <c r="F97" s="205">
        <v>26</v>
      </c>
      <c r="G97" s="204" t="s">
        <v>14826</v>
      </c>
      <c r="H97" s="206">
        <v>45870</v>
      </c>
      <c r="I97" s="204" t="s">
        <v>14947</v>
      </c>
      <c r="J97" s="10" t="s">
        <v>14936</v>
      </c>
      <c r="K97" s="162" t="s">
        <v>450</v>
      </c>
    </row>
    <row r="98" spans="2:11" ht="15.75" customHeight="1">
      <c r="B98" s="162">
        <v>94</v>
      </c>
      <c r="C98" s="205">
        <v>2100000000</v>
      </c>
      <c r="D98" s="204" t="s">
        <v>14820</v>
      </c>
      <c r="E98" s="204" t="s">
        <v>14900</v>
      </c>
      <c r="F98" s="205">
        <v>25</v>
      </c>
      <c r="G98" s="204" t="s">
        <v>14826</v>
      </c>
      <c r="H98" s="206">
        <v>45870</v>
      </c>
      <c r="I98" s="204" t="s">
        <v>14949</v>
      </c>
      <c r="J98" s="10" t="s">
        <v>14936</v>
      </c>
      <c r="K98" s="162" t="s">
        <v>450</v>
      </c>
    </row>
    <row r="99" spans="2:11" ht="15.75" customHeight="1">
      <c r="B99" s="162">
        <v>95</v>
      </c>
      <c r="C99" s="205">
        <v>2100000000</v>
      </c>
      <c r="D99" s="204" t="s">
        <v>14820</v>
      </c>
      <c r="E99" s="204" t="s">
        <v>14901</v>
      </c>
      <c r="F99" s="205">
        <v>30</v>
      </c>
      <c r="G99" s="204" t="s">
        <v>14807</v>
      </c>
      <c r="H99" s="206">
        <v>45870</v>
      </c>
      <c r="I99" s="204" t="s">
        <v>14951</v>
      </c>
      <c r="J99" s="10" t="s">
        <v>14936</v>
      </c>
      <c r="K99" s="162" t="s">
        <v>450</v>
      </c>
    </row>
    <row r="100" spans="2:11" ht="15.75" customHeight="1">
      <c r="B100" s="162">
        <v>96</v>
      </c>
      <c r="C100" s="205">
        <v>2100000000</v>
      </c>
      <c r="D100" s="204" t="s">
        <v>14820</v>
      </c>
      <c r="E100" s="204" t="s">
        <v>14901</v>
      </c>
      <c r="F100" s="205">
        <v>30</v>
      </c>
      <c r="G100" s="204" t="s">
        <v>14807</v>
      </c>
      <c r="H100" s="206">
        <v>45870</v>
      </c>
      <c r="I100" s="204" t="s">
        <v>14952</v>
      </c>
      <c r="J100" s="10" t="s">
        <v>14936</v>
      </c>
      <c r="K100" s="162" t="s">
        <v>450</v>
      </c>
    </row>
    <row r="101" spans="2:11" ht="15.75" customHeight="1">
      <c r="B101" s="162">
        <v>97</v>
      </c>
      <c r="C101" s="205">
        <v>2100000000</v>
      </c>
      <c r="D101" s="204" t="s">
        <v>14820</v>
      </c>
      <c r="E101" s="204" t="s">
        <v>14902</v>
      </c>
      <c r="F101" s="205">
        <v>15</v>
      </c>
      <c r="G101" s="204" t="s">
        <v>14825</v>
      </c>
      <c r="H101" s="206">
        <v>45870</v>
      </c>
      <c r="I101" s="204" t="s">
        <v>14937</v>
      </c>
      <c r="J101" s="10" t="s">
        <v>14936</v>
      </c>
      <c r="K101" s="162" t="s">
        <v>450</v>
      </c>
    </row>
    <row r="102" spans="2:11" ht="15.75" customHeight="1">
      <c r="B102" s="162">
        <v>98</v>
      </c>
      <c r="C102" s="205">
        <v>2100000000</v>
      </c>
      <c r="D102" s="204" t="s">
        <v>14820</v>
      </c>
      <c r="E102" s="204" t="s">
        <v>14903</v>
      </c>
      <c r="F102" s="205">
        <v>30</v>
      </c>
      <c r="G102" s="204" t="s">
        <v>14827</v>
      </c>
      <c r="H102" s="206">
        <v>45870</v>
      </c>
      <c r="I102" s="204" t="s">
        <v>14966</v>
      </c>
      <c r="J102" s="10" t="s">
        <v>14936</v>
      </c>
      <c r="K102" s="162" t="s">
        <v>450</v>
      </c>
    </row>
    <row r="103" spans="2:11" ht="15.75" customHeight="1">
      <c r="B103" s="162">
        <v>99</v>
      </c>
      <c r="C103" s="205">
        <v>2100000000</v>
      </c>
      <c r="D103" s="204" t="s">
        <v>14820</v>
      </c>
      <c r="E103" s="204" t="s">
        <v>14903</v>
      </c>
      <c r="F103" s="205">
        <v>30</v>
      </c>
      <c r="G103" s="204" t="s">
        <v>14827</v>
      </c>
      <c r="H103" s="206">
        <v>45870</v>
      </c>
      <c r="I103" s="204" t="s">
        <v>14957</v>
      </c>
      <c r="J103" s="10" t="s">
        <v>14936</v>
      </c>
      <c r="K103" s="162" t="s">
        <v>450</v>
      </c>
    </row>
    <row r="104" spans="2:11" ht="15.75" customHeight="1">
      <c r="B104" s="162">
        <v>100</v>
      </c>
      <c r="C104" s="205">
        <v>2100000000</v>
      </c>
      <c r="D104" s="204" t="s">
        <v>14820</v>
      </c>
      <c r="E104" s="204" t="s">
        <v>14904</v>
      </c>
      <c r="F104" s="205">
        <v>33</v>
      </c>
      <c r="G104" s="204" t="s">
        <v>14828</v>
      </c>
      <c r="H104" s="206">
        <v>45870</v>
      </c>
      <c r="I104" s="204" t="s">
        <v>14956</v>
      </c>
      <c r="J104" s="10" t="s">
        <v>14936</v>
      </c>
      <c r="K104" s="162" t="s">
        <v>450</v>
      </c>
    </row>
    <row r="105" spans="2:11" ht="15.75" customHeight="1">
      <c r="B105" s="162">
        <v>101</v>
      </c>
      <c r="C105" s="205">
        <v>2100000000</v>
      </c>
      <c r="D105" s="204" t="s">
        <v>14820</v>
      </c>
      <c r="E105" s="204" t="s">
        <v>14905</v>
      </c>
      <c r="F105" s="205">
        <v>17</v>
      </c>
      <c r="G105" s="204" t="s">
        <v>14807</v>
      </c>
      <c r="H105" s="206">
        <v>45870</v>
      </c>
      <c r="I105" s="204" t="s">
        <v>14948</v>
      </c>
      <c r="J105" s="10" t="s">
        <v>14936</v>
      </c>
      <c r="K105" s="162" t="s">
        <v>450</v>
      </c>
    </row>
    <row r="106" spans="2:11" ht="15.75" customHeight="1">
      <c r="B106" s="162">
        <v>102</v>
      </c>
      <c r="C106" s="205">
        <v>2100000000</v>
      </c>
      <c r="D106" s="204" t="s">
        <v>14820</v>
      </c>
      <c r="E106" s="204" t="s">
        <v>14911</v>
      </c>
      <c r="F106" s="205">
        <v>22</v>
      </c>
      <c r="G106" s="204" t="s">
        <v>14827</v>
      </c>
      <c r="H106" s="206">
        <v>45870</v>
      </c>
      <c r="I106" s="204" t="s">
        <v>14951</v>
      </c>
      <c r="J106" s="10" t="s">
        <v>14936</v>
      </c>
      <c r="K106" s="162" t="s">
        <v>450</v>
      </c>
    </row>
    <row r="107" spans="2:11" ht="15.75" customHeight="1">
      <c r="B107" s="162">
        <v>103</v>
      </c>
      <c r="C107" s="205">
        <v>2100000000</v>
      </c>
      <c r="D107" s="204" t="s">
        <v>14820</v>
      </c>
      <c r="E107" s="204" t="s">
        <v>14913</v>
      </c>
      <c r="F107" s="205">
        <v>30</v>
      </c>
      <c r="G107" s="204" t="s">
        <v>14821</v>
      </c>
      <c r="H107" s="206">
        <v>45870</v>
      </c>
      <c r="I107" s="204" t="s">
        <v>14946</v>
      </c>
      <c r="J107" s="10" t="s">
        <v>14936</v>
      </c>
      <c r="K107" s="162" t="s">
        <v>450</v>
      </c>
    </row>
    <row r="108" spans="2:11" ht="15.75" customHeight="1">
      <c r="B108" s="162">
        <v>104</v>
      </c>
      <c r="C108" s="205">
        <v>2100000000</v>
      </c>
      <c r="D108" s="204" t="s">
        <v>14820</v>
      </c>
      <c r="E108" s="204" t="s">
        <v>14913</v>
      </c>
      <c r="F108" s="205">
        <v>30</v>
      </c>
      <c r="G108" s="204" t="s">
        <v>14821</v>
      </c>
      <c r="H108" s="206">
        <v>45870</v>
      </c>
      <c r="I108" s="204" t="s">
        <v>14939</v>
      </c>
      <c r="J108" s="10" t="s">
        <v>14936</v>
      </c>
      <c r="K108" s="162" t="s">
        <v>450</v>
      </c>
    </row>
    <row r="109" spans="2:11" ht="15.75" customHeight="1">
      <c r="B109" s="162">
        <v>105</v>
      </c>
      <c r="C109" s="205">
        <v>2100000000</v>
      </c>
      <c r="D109" s="204" t="s">
        <v>14820</v>
      </c>
      <c r="E109" s="204" t="s">
        <v>14914</v>
      </c>
      <c r="F109" s="205">
        <v>30</v>
      </c>
      <c r="G109" s="204" t="s">
        <v>14824</v>
      </c>
      <c r="H109" s="206">
        <v>45870</v>
      </c>
      <c r="I109" s="204" t="s">
        <v>14940</v>
      </c>
      <c r="J109" s="10" t="s">
        <v>14936</v>
      </c>
      <c r="K109" s="162" t="s">
        <v>450</v>
      </c>
    </row>
    <row r="110" spans="2:11" ht="15.75" customHeight="1">
      <c r="B110" s="162">
        <v>106</v>
      </c>
      <c r="C110" s="205">
        <v>2100000000</v>
      </c>
      <c r="D110" s="204" t="s">
        <v>14820</v>
      </c>
      <c r="E110" s="204" t="s">
        <v>14914</v>
      </c>
      <c r="F110" s="205">
        <v>30</v>
      </c>
      <c r="G110" s="204" t="s">
        <v>14824</v>
      </c>
      <c r="H110" s="206">
        <v>45870</v>
      </c>
      <c r="I110" s="204" t="s">
        <v>14943</v>
      </c>
      <c r="J110" s="10" t="s">
        <v>14936</v>
      </c>
      <c r="K110" s="162" t="s">
        <v>450</v>
      </c>
    </row>
    <row r="111" spans="2:11" ht="15.75" customHeight="1">
      <c r="B111" s="162">
        <v>107</v>
      </c>
      <c r="C111" s="205">
        <v>2100000000</v>
      </c>
      <c r="D111" s="204" t="s">
        <v>14820</v>
      </c>
      <c r="E111" s="204" t="s">
        <v>14915</v>
      </c>
      <c r="F111" s="205">
        <v>21</v>
      </c>
      <c r="G111" s="204" t="s">
        <v>14829</v>
      </c>
      <c r="H111" s="206">
        <v>45870</v>
      </c>
      <c r="I111" s="204" t="s">
        <v>14952</v>
      </c>
      <c r="J111" s="10" t="s">
        <v>14936</v>
      </c>
      <c r="K111" s="162" t="s">
        <v>450</v>
      </c>
    </row>
    <row r="112" spans="2:11" ht="15.75" customHeight="1">
      <c r="B112" s="162">
        <v>108</v>
      </c>
      <c r="C112" s="205">
        <v>2100000000</v>
      </c>
      <c r="D112" s="204" t="s">
        <v>14830</v>
      </c>
      <c r="E112" s="204" t="s">
        <v>14897</v>
      </c>
      <c r="F112" s="205">
        <v>18</v>
      </c>
      <c r="G112" s="204" t="s">
        <v>14822</v>
      </c>
      <c r="H112" s="206">
        <v>45871</v>
      </c>
      <c r="I112" s="204" t="s">
        <v>14949</v>
      </c>
      <c r="J112" s="10" t="s">
        <v>14936</v>
      </c>
      <c r="K112" s="162" t="s">
        <v>450</v>
      </c>
    </row>
    <row r="113" spans="2:11" ht="15.75" customHeight="1">
      <c r="B113" s="162">
        <v>109</v>
      </c>
      <c r="C113" s="205">
        <v>2100000000</v>
      </c>
      <c r="D113" s="204" t="s">
        <v>14830</v>
      </c>
      <c r="E113" s="204" t="s">
        <v>14908</v>
      </c>
      <c r="F113" s="205">
        <v>20</v>
      </c>
      <c r="G113" s="204" t="s">
        <v>14826</v>
      </c>
      <c r="H113" s="206">
        <v>45869</v>
      </c>
      <c r="I113" s="204" t="s">
        <v>14939</v>
      </c>
      <c r="J113" s="10" t="s">
        <v>14936</v>
      </c>
      <c r="K113" s="162" t="s">
        <v>450</v>
      </c>
    </row>
    <row r="114" spans="2:11" ht="15.75" customHeight="1">
      <c r="B114" s="162">
        <v>110</v>
      </c>
      <c r="C114" s="205">
        <v>2100000000</v>
      </c>
      <c r="D114" s="204" t="s">
        <v>14830</v>
      </c>
      <c r="E114" s="204" t="s">
        <v>14916</v>
      </c>
      <c r="F114" s="205">
        <v>10</v>
      </c>
      <c r="G114" s="204" t="s">
        <v>14823</v>
      </c>
      <c r="H114" s="206">
        <v>45870</v>
      </c>
      <c r="I114" s="204" t="s">
        <v>14938</v>
      </c>
      <c r="J114" s="10" t="s">
        <v>14936</v>
      </c>
      <c r="K114" s="162" t="s">
        <v>450</v>
      </c>
    </row>
    <row r="115" spans="2:11" ht="15.75" customHeight="1">
      <c r="B115" s="162">
        <v>111</v>
      </c>
      <c r="C115" s="205">
        <v>2100000000</v>
      </c>
      <c r="D115" s="204" t="s">
        <v>14830</v>
      </c>
      <c r="E115" s="204" t="s">
        <v>14898</v>
      </c>
      <c r="F115" s="205">
        <v>22</v>
      </c>
      <c r="G115" s="204" t="s">
        <v>14817</v>
      </c>
      <c r="H115" s="206">
        <v>45870</v>
      </c>
      <c r="I115" s="204" t="s">
        <v>14952</v>
      </c>
      <c r="J115" s="10" t="s">
        <v>14936</v>
      </c>
      <c r="K115" s="162" t="s">
        <v>450</v>
      </c>
    </row>
    <row r="116" spans="2:11" ht="15.75" customHeight="1">
      <c r="B116" s="162">
        <v>112</v>
      </c>
      <c r="C116" s="205">
        <v>2100000000</v>
      </c>
      <c r="D116" s="204" t="s">
        <v>14830</v>
      </c>
      <c r="E116" s="204" t="s">
        <v>14899</v>
      </c>
      <c r="F116" s="205">
        <v>41</v>
      </c>
      <c r="G116" s="204" t="s">
        <v>14818</v>
      </c>
      <c r="H116" s="206">
        <v>45870</v>
      </c>
      <c r="I116" s="204" t="s">
        <v>14943</v>
      </c>
      <c r="J116" s="10" t="s">
        <v>14936</v>
      </c>
      <c r="K116" s="162" t="s">
        <v>450</v>
      </c>
    </row>
    <row r="117" spans="2:11" ht="15.75" customHeight="1">
      <c r="B117" s="162">
        <v>113</v>
      </c>
      <c r="C117" s="205">
        <v>2100000000</v>
      </c>
      <c r="D117" s="204" t="s">
        <v>14830</v>
      </c>
      <c r="E117" s="204" t="s">
        <v>14900</v>
      </c>
      <c r="F117" s="205">
        <v>36</v>
      </c>
      <c r="G117" s="204" t="s">
        <v>14831</v>
      </c>
      <c r="H117" s="206">
        <v>45870</v>
      </c>
      <c r="I117" s="204" t="s">
        <v>14940</v>
      </c>
      <c r="J117" s="10" t="s">
        <v>14936</v>
      </c>
      <c r="K117" s="162" t="s">
        <v>450</v>
      </c>
    </row>
    <row r="118" spans="2:11" ht="15.75" customHeight="1">
      <c r="B118" s="162">
        <v>114</v>
      </c>
      <c r="C118" s="205">
        <v>2100000000</v>
      </c>
      <c r="D118" s="204" t="s">
        <v>14830</v>
      </c>
      <c r="E118" s="204" t="s">
        <v>14901</v>
      </c>
      <c r="F118" s="205">
        <v>20</v>
      </c>
      <c r="G118" s="204" t="s">
        <v>14832</v>
      </c>
      <c r="H118" s="206">
        <v>45870</v>
      </c>
      <c r="I118" s="204" t="s">
        <v>14937</v>
      </c>
      <c r="J118" s="10" t="s">
        <v>14936</v>
      </c>
      <c r="K118" s="162" t="s">
        <v>450</v>
      </c>
    </row>
    <row r="119" spans="2:11" ht="15.75" customHeight="1">
      <c r="B119" s="162">
        <v>115</v>
      </c>
      <c r="C119" s="205">
        <v>2100000000</v>
      </c>
      <c r="D119" s="204" t="s">
        <v>14830</v>
      </c>
      <c r="E119" s="204" t="s">
        <v>14901</v>
      </c>
      <c r="F119" s="205">
        <v>19</v>
      </c>
      <c r="G119" s="204" t="s">
        <v>14832</v>
      </c>
      <c r="H119" s="206">
        <v>45870</v>
      </c>
      <c r="I119" s="204" t="s">
        <v>14948</v>
      </c>
      <c r="J119" s="10" t="s">
        <v>14936</v>
      </c>
      <c r="K119" s="162" t="s">
        <v>450</v>
      </c>
    </row>
    <row r="120" spans="2:11" ht="15.75" customHeight="1">
      <c r="B120" s="162">
        <v>116</v>
      </c>
      <c r="C120" s="205">
        <v>2100000000</v>
      </c>
      <c r="D120" s="204" t="s">
        <v>14830</v>
      </c>
      <c r="E120" s="204" t="s">
        <v>14902</v>
      </c>
      <c r="F120" s="205">
        <v>32</v>
      </c>
      <c r="G120" s="204" t="s">
        <v>14825</v>
      </c>
      <c r="H120" s="206">
        <v>45870</v>
      </c>
      <c r="I120" s="204" t="s">
        <v>14966</v>
      </c>
      <c r="J120" s="10" t="s">
        <v>14936</v>
      </c>
      <c r="K120" s="162" t="s">
        <v>450</v>
      </c>
    </row>
    <row r="121" spans="2:11" ht="15.75" customHeight="1">
      <c r="B121" s="162">
        <v>117</v>
      </c>
      <c r="C121" s="205">
        <v>2100000000</v>
      </c>
      <c r="D121" s="204" t="s">
        <v>14830</v>
      </c>
      <c r="E121" s="204" t="s">
        <v>14902</v>
      </c>
      <c r="F121" s="205">
        <v>31</v>
      </c>
      <c r="G121" s="204" t="s">
        <v>14825</v>
      </c>
      <c r="H121" s="206">
        <v>45870</v>
      </c>
      <c r="I121" s="204" t="s">
        <v>14957</v>
      </c>
      <c r="J121" s="10" t="s">
        <v>14936</v>
      </c>
      <c r="K121" s="162" t="s">
        <v>450</v>
      </c>
    </row>
    <row r="122" spans="2:11" ht="15.75" customHeight="1">
      <c r="B122" s="162">
        <v>118</v>
      </c>
      <c r="C122" s="205">
        <v>2100000000</v>
      </c>
      <c r="D122" s="204" t="s">
        <v>14830</v>
      </c>
      <c r="E122" s="204" t="s">
        <v>14903</v>
      </c>
      <c r="F122" s="205">
        <v>40</v>
      </c>
      <c r="G122" s="204" t="s">
        <v>14826</v>
      </c>
      <c r="H122" s="206">
        <v>45870</v>
      </c>
      <c r="I122" s="204" t="s">
        <v>14956</v>
      </c>
      <c r="J122" s="10" t="s">
        <v>14936</v>
      </c>
      <c r="K122" s="162" t="s">
        <v>450</v>
      </c>
    </row>
    <row r="123" spans="2:11" ht="15.75" customHeight="1">
      <c r="B123" s="162">
        <v>119</v>
      </c>
      <c r="C123" s="205">
        <v>2100000000</v>
      </c>
      <c r="D123" s="204" t="s">
        <v>14830</v>
      </c>
      <c r="E123" s="204" t="s">
        <v>14904</v>
      </c>
      <c r="F123" s="205">
        <v>27</v>
      </c>
      <c r="G123" s="204" t="s">
        <v>14821</v>
      </c>
      <c r="H123" s="206">
        <v>45870</v>
      </c>
      <c r="I123" s="204" t="s">
        <v>14946</v>
      </c>
      <c r="J123" s="10" t="s">
        <v>14936</v>
      </c>
      <c r="K123" s="162" t="s">
        <v>450</v>
      </c>
    </row>
    <row r="124" spans="2:11" ht="15.75" customHeight="1">
      <c r="B124" s="162">
        <v>120</v>
      </c>
      <c r="C124" s="205">
        <v>2100000000</v>
      </c>
      <c r="D124" s="204" t="s">
        <v>14830</v>
      </c>
      <c r="E124" s="204" t="s">
        <v>14904</v>
      </c>
      <c r="F124" s="205">
        <v>27</v>
      </c>
      <c r="G124" s="204" t="s">
        <v>14821</v>
      </c>
      <c r="H124" s="206">
        <v>45870</v>
      </c>
      <c r="I124" s="204" t="s">
        <v>14939</v>
      </c>
      <c r="J124" s="10" t="s">
        <v>14936</v>
      </c>
      <c r="K124" s="162" t="s">
        <v>450</v>
      </c>
    </row>
    <row r="125" spans="2:11" ht="15.75" customHeight="1">
      <c r="B125" s="162">
        <v>121</v>
      </c>
      <c r="C125" s="205">
        <v>2100000000</v>
      </c>
      <c r="D125" s="204" t="s">
        <v>14830</v>
      </c>
      <c r="E125" s="204" t="s">
        <v>14905</v>
      </c>
      <c r="F125" s="205">
        <v>29</v>
      </c>
      <c r="G125" s="204" t="s">
        <v>14807</v>
      </c>
      <c r="H125" s="206">
        <v>45870</v>
      </c>
      <c r="I125" s="204" t="s">
        <v>14947</v>
      </c>
      <c r="J125" s="10" t="s">
        <v>14936</v>
      </c>
      <c r="K125" s="162" t="s">
        <v>450</v>
      </c>
    </row>
    <row r="126" spans="2:11" ht="15.75" customHeight="1">
      <c r="B126" s="162">
        <v>122</v>
      </c>
      <c r="C126" s="205">
        <v>2100000000</v>
      </c>
      <c r="D126" s="204" t="s">
        <v>14830</v>
      </c>
      <c r="E126" s="204" t="s">
        <v>14909</v>
      </c>
      <c r="F126" s="205">
        <v>60</v>
      </c>
      <c r="G126" s="204" t="s">
        <v>14810</v>
      </c>
      <c r="H126" s="206">
        <v>45870</v>
      </c>
      <c r="I126" s="204" t="s">
        <v>14955</v>
      </c>
      <c r="J126" s="10" t="s">
        <v>14936</v>
      </c>
      <c r="K126" s="162" t="s">
        <v>450</v>
      </c>
    </row>
    <row r="127" spans="2:11" ht="15.75" customHeight="1">
      <c r="B127" s="162">
        <v>123</v>
      </c>
      <c r="C127" s="205">
        <v>2100000000</v>
      </c>
      <c r="D127" s="204" t="s">
        <v>14830</v>
      </c>
      <c r="E127" s="204" t="s">
        <v>14910</v>
      </c>
      <c r="F127" s="205">
        <v>11</v>
      </c>
      <c r="G127" s="204" t="s">
        <v>14823</v>
      </c>
      <c r="H127" s="206">
        <v>45870</v>
      </c>
      <c r="I127" s="204" t="s">
        <v>14951</v>
      </c>
      <c r="J127" s="10" t="s">
        <v>14936</v>
      </c>
      <c r="K127" s="162" t="s">
        <v>450</v>
      </c>
    </row>
    <row r="128" spans="2:11" ht="15.75" customHeight="1">
      <c r="B128" s="404" t="s">
        <v>459</v>
      </c>
      <c r="C128" s="297"/>
      <c r="D128" s="297"/>
      <c r="E128" s="297"/>
      <c r="F128" s="297"/>
      <c r="G128" s="297"/>
      <c r="H128" s="297"/>
      <c r="I128" s="298"/>
      <c r="J128" s="207"/>
      <c r="K128" s="208" t="e">
        <f>AVERAGE(#REF!)</f>
        <v>#REF!</v>
      </c>
    </row>
    <row r="129" spans="2:11" ht="15.75" customHeight="1">
      <c r="B129" s="326" t="s">
        <v>102</v>
      </c>
      <c r="C129" s="297"/>
      <c r="D129" s="297"/>
      <c r="E129" s="297"/>
      <c r="F129" s="297"/>
      <c r="G129" s="297"/>
      <c r="H129" s="297"/>
      <c r="I129" s="298"/>
      <c r="J129" s="209"/>
      <c r="K129" s="203" t="s">
        <v>21</v>
      </c>
    </row>
    <row r="130" spans="2:11" ht="15.75" customHeight="1">
      <c r="B130" s="3"/>
      <c r="C130" s="3"/>
      <c r="D130" s="84"/>
      <c r="E130" s="3"/>
      <c r="F130" s="3"/>
      <c r="G130" s="3"/>
      <c r="H130" s="3"/>
      <c r="I130" s="5"/>
      <c r="J130" s="5"/>
      <c r="K130" s="5"/>
    </row>
    <row r="131" spans="2:11" ht="15.75" customHeight="1">
      <c r="B131" s="405" t="s">
        <v>14835</v>
      </c>
      <c r="C131" s="405"/>
      <c r="D131" s="405"/>
      <c r="E131" s="377"/>
      <c r="F131" s="377"/>
      <c r="G131" s="377"/>
      <c r="H131" s="377"/>
      <c r="I131" s="377"/>
      <c r="J131" s="377"/>
      <c r="K131" s="403"/>
    </row>
    <row r="132" spans="2:11" ht="77.25" customHeight="1">
      <c r="B132" s="391" t="s">
        <v>14967</v>
      </c>
      <c r="C132" s="305"/>
      <c r="D132" s="305"/>
      <c r="E132" s="305"/>
      <c r="F132" s="305"/>
      <c r="G132" s="305"/>
      <c r="H132" s="305"/>
      <c r="I132" s="305"/>
      <c r="J132" s="305"/>
      <c r="K132" s="306"/>
    </row>
    <row r="133" spans="2:11" ht="15.75" customHeight="1">
      <c r="B133" s="3"/>
      <c r="C133" s="3"/>
      <c r="D133" s="84"/>
      <c r="E133" s="3"/>
      <c r="F133" s="3"/>
      <c r="G133" s="3"/>
      <c r="H133" s="3"/>
      <c r="I133" s="5"/>
      <c r="J133" s="5"/>
      <c r="K133" s="5"/>
    </row>
    <row r="134" spans="2:11" ht="15.75" customHeight="1">
      <c r="B134" s="3"/>
      <c r="C134" s="3"/>
      <c r="D134" s="84"/>
      <c r="E134" s="3"/>
      <c r="F134" s="3"/>
      <c r="G134" s="3"/>
      <c r="H134" s="3"/>
      <c r="I134" s="5"/>
      <c r="J134" s="5"/>
      <c r="K134" s="5"/>
    </row>
    <row r="135" spans="2:11" ht="15.75" customHeight="1">
      <c r="B135" s="3"/>
      <c r="C135" s="3"/>
      <c r="D135" s="84"/>
      <c r="E135" s="3"/>
      <c r="F135" s="3"/>
      <c r="G135" s="3"/>
      <c r="H135" s="3"/>
      <c r="I135" s="5"/>
      <c r="J135" s="5"/>
      <c r="K135" s="5"/>
    </row>
    <row r="136" spans="2:11" ht="15.75" customHeight="1">
      <c r="B136" s="3"/>
      <c r="C136" s="3"/>
      <c r="D136" s="84"/>
      <c r="E136" s="3"/>
      <c r="F136" s="3"/>
      <c r="G136" s="3"/>
      <c r="H136" s="3"/>
      <c r="I136" s="5"/>
      <c r="J136" s="5"/>
      <c r="K136" s="5"/>
    </row>
    <row r="137" spans="2:11" ht="15.75" customHeight="1">
      <c r="B137" s="3"/>
      <c r="C137" s="3"/>
      <c r="D137" s="84"/>
      <c r="E137" s="3"/>
      <c r="F137" s="3"/>
      <c r="G137" s="3"/>
      <c r="H137" s="3"/>
      <c r="I137" s="5"/>
      <c r="J137" s="5"/>
      <c r="K137" s="5"/>
    </row>
    <row r="138" spans="2:11" ht="15.75" customHeight="1">
      <c r="B138" s="3"/>
      <c r="C138" s="3"/>
      <c r="D138" s="84"/>
      <c r="E138" s="3"/>
      <c r="F138" s="3"/>
      <c r="G138" s="3"/>
      <c r="H138" s="3"/>
      <c r="I138" s="5"/>
      <c r="J138" s="5"/>
      <c r="K138" s="5"/>
    </row>
    <row r="139" spans="2:11" ht="15.75" customHeight="1">
      <c r="B139" s="3"/>
      <c r="C139" s="3"/>
      <c r="D139" s="84"/>
      <c r="E139" s="3"/>
      <c r="F139" s="3"/>
      <c r="G139" s="3"/>
      <c r="H139" s="3"/>
      <c r="I139" s="5"/>
      <c r="J139" s="5"/>
      <c r="K139" s="5"/>
    </row>
    <row r="140" spans="2:11" ht="15.75" customHeight="1">
      <c r="B140" s="3"/>
      <c r="C140" s="3"/>
      <c r="D140" s="84"/>
      <c r="E140" s="3"/>
      <c r="F140" s="3"/>
      <c r="G140" s="3"/>
      <c r="H140" s="3"/>
      <c r="I140" s="5"/>
      <c r="J140" s="5"/>
      <c r="K140" s="5"/>
    </row>
    <row r="141" spans="2:11" ht="15.75" customHeight="1">
      <c r="B141" s="3"/>
      <c r="C141" s="3"/>
      <c r="D141" s="84"/>
      <c r="E141" s="3"/>
      <c r="F141" s="3"/>
      <c r="G141" s="3"/>
      <c r="H141" s="3"/>
      <c r="I141" s="5"/>
      <c r="J141" s="5"/>
      <c r="K141" s="5"/>
    </row>
    <row r="142" spans="2:11" ht="15.75" customHeight="1">
      <c r="B142" s="3"/>
      <c r="C142" s="3"/>
      <c r="D142" s="84"/>
      <c r="E142" s="3"/>
      <c r="F142" s="3"/>
      <c r="G142" s="3"/>
      <c r="H142" s="3"/>
      <c r="I142" s="5"/>
      <c r="J142" s="5"/>
      <c r="K142" s="5"/>
    </row>
    <row r="143" spans="2:11" ht="15.75" customHeight="1">
      <c r="B143" s="3"/>
      <c r="C143" s="3"/>
      <c r="D143" s="84"/>
      <c r="E143" s="3"/>
      <c r="F143" s="3"/>
      <c r="G143" s="3"/>
      <c r="H143" s="3"/>
      <c r="I143" s="5"/>
      <c r="J143" s="5"/>
      <c r="K143" s="5"/>
    </row>
    <row r="144" spans="2:11" ht="15.75" customHeight="1">
      <c r="B144" s="3"/>
      <c r="C144" s="3"/>
      <c r="D144" s="84"/>
      <c r="E144" s="3"/>
      <c r="F144" s="3"/>
      <c r="G144" s="3"/>
      <c r="H144" s="3"/>
      <c r="I144" s="5"/>
      <c r="J144" s="5"/>
      <c r="K144" s="5"/>
    </row>
    <row r="145" spans="2:11" ht="15.75" customHeight="1">
      <c r="B145" s="3"/>
      <c r="C145" s="3"/>
      <c r="D145" s="84"/>
      <c r="E145" s="3"/>
      <c r="F145" s="3"/>
      <c r="G145" s="3"/>
      <c r="H145" s="3"/>
      <c r="I145" s="5"/>
      <c r="J145" s="5"/>
      <c r="K145" s="5"/>
    </row>
    <row r="146" spans="2:11" ht="15.75" customHeight="1">
      <c r="B146" s="3"/>
      <c r="C146" s="3"/>
      <c r="D146" s="84"/>
      <c r="E146" s="3"/>
      <c r="F146" s="3"/>
      <c r="G146" s="3"/>
      <c r="H146" s="3"/>
      <c r="I146" s="5"/>
      <c r="J146" s="5"/>
      <c r="K146" s="5"/>
    </row>
    <row r="147" spans="2:11" ht="15.75" customHeight="1">
      <c r="B147" s="3"/>
      <c r="C147" s="3"/>
      <c r="D147" s="84"/>
      <c r="E147" s="3"/>
      <c r="F147" s="3"/>
      <c r="G147" s="3"/>
      <c r="H147" s="3"/>
      <c r="I147" s="5"/>
      <c r="J147" s="5"/>
      <c r="K147" s="5"/>
    </row>
    <row r="148" spans="2:11" ht="15.75" customHeight="1">
      <c r="B148" s="3"/>
      <c r="C148" s="3"/>
      <c r="D148" s="84"/>
      <c r="E148" s="3"/>
      <c r="F148" s="3"/>
      <c r="G148" s="3"/>
      <c r="H148" s="3"/>
      <c r="I148" s="5"/>
      <c r="J148" s="5"/>
      <c r="K148" s="5"/>
    </row>
    <row r="149" spans="2:11" ht="15.75" customHeight="1">
      <c r="B149" s="3"/>
      <c r="C149" s="3"/>
      <c r="D149" s="84"/>
      <c r="E149" s="3"/>
      <c r="F149" s="3"/>
      <c r="G149" s="3"/>
      <c r="H149" s="3"/>
      <c r="I149" s="5"/>
      <c r="J149" s="5"/>
      <c r="K149" s="5"/>
    </row>
    <row r="150" spans="2:11" ht="15.75" customHeight="1">
      <c r="B150" s="3"/>
      <c r="C150" s="3"/>
      <c r="D150" s="84"/>
      <c r="E150" s="3"/>
      <c r="F150" s="3"/>
      <c r="G150" s="3"/>
      <c r="H150" s="3"/>
      <c r="I150" s="5"/>
      <c r="J150" s="5"/>
      <c r="K150" s="5"/>
    </row>
    <row r="151" spans="2:11" ht="15.75" customHeight="1">
      <c r="B151" s="3"/>
      <c r="C151" s="3"/>
      <c r="D151" s="84"/>
      <c r="E151" s="3"/>
      <c r="F151" s="3"/>
      <c r="G151" s="3"/>
      <c r="H151" s="3"/>
      <c r="I151" s="5"/>
      <c r="J151" s="5"/>
      <c r="K151" s="5"/>
    </row>
    <row r="152" spans="2:11" ht="15.75" customHeight="1">
      <c r="B152" s="3"/>
      <c r="C152" s="3"/>
      <c r="D152" s="84"/>
      <c r="E152" s="3"/>
      <c r="F152" s="3"/>
      <c r="G152" s="3"/>
      <c r="H152" s="3"/>
      <c r="I152" s="5"/>
      <c r="J152" s="5"/>
      <c r="K152" s="5"/>
    </row>
    <row r="153" spans="2:11" ht="15.75" customHeight="1">
      <c r="B153" s="3"/>
      <c r="C153" s="3"/>
      <c r="D153" s="84"/>
      <c r="E153" s="3"/>
      <c r="F153" s="3"/>
      <c r="G153" s="3"/>
      <c r="H153" s="3"/>
      <c r="I153" s="5"/>
      <c r="J153" s="5"/>
      <c r="K153" s="5"/>
    </row>
    <row r="154" spans="2:11" ht="15.75" customHeight="1">
      <c r="B154" s="3"/>
      <c r="C154" s="3"/>
      <c r="D154" s="84"/>
      <c r="E154" s="3"/>
      <c r="F154" s="3"/>
      <c r="G154" s="3"/>
      <c r="H154" s="3"/>
      <c r="I154" s="5"/>
      <c r="J154" s="5"/>
      <c r="K154" s="5"/>
    </row>
    <row r="155" spans="2:11" ht="15.75" customHeight="1">
      <c r="B155" s="3"/>
      <c r="C155" s="3"/>
      <c r="D155" s="84"/>
      <c r="E155" s="3"/>
      <c r="F155" s="3"/>
      <c r="G155" s="3"/>
      <c r="H155" s="3"/>
      <c r="I155" s="5"/>
      <c r="J155" s="5"/>
      <c r="K155" s="5"/>
    </row>
    <row r="156" spans="2:11" ht="15.75" customHeight="1">
      <c r="B156" s="3"/>
      <c r="C156" s="3"/>
      <c r="D156" s="84"/>
      <c r="E156" s="3"/>
      <c r="F156" s="3"/>
      <c r="G156" s="3"/>
      <c r="H156" s="3"/>
      <c r="I156" s="5"/>
      <c r="J156" s="5"/>
      <c r="K156" s="5"/>
    </row>
    <row r="157" spans="2:11" ht="15.75" customHeight="1">
      <c r="B157" s="3"/>
      <c r="C157" s="3"/>
      <c r="D157" s="84"/>
      <c r="E157" s="3"/>
      <c r="F157" s="3"/>
      <c r="G157" s="3"/>
      <c r="H157" s="3"/>
      <c r="I157" s="5"/>
      <c r="J157" s="5"/>
      <c r="K157" s="5"/>
    </row>
    <row r="158" spans="2:11" ht="15.75" customHeight="1">
      <c r="B158" s="3"/>
      <c r="C158" s="3"/>
      <c r="D158" s="84"/>
      <c r="E158" s="3"/>
      <c r="F158" s="3"/>
      <c r="G158" s="3"/>
      <c r="H158" s="3"/>
      <c r="I158" s="5"/>
      <c r="J158" s="5"/>
      <c r="K158" s="5"/>
    </row>
    <row r="159" spans="2:11" ht="15.75" customHeight="1">
      <c r="B159" s="3"/>
      <c r="C159" s="3"/>
      <c r="D159" s="84"/>
      <c r="E159" s="3"/>
      <c r="F159" s="3"/>
      <c r="G159" s="3"/>
      <c r="H159" s="3"/>
      <c r="I159" s="5"/>
      <c r="J159" s="5"/>
      <c r="K159" s="5"/>
    </row>
    <row r="160" spans="2:11" ht="15.75" customHeight="1">
      <c r="B160" s="3"/>
      <c r="C160" s="3"/>
      <c r="D160" s="84"/>
      <c r="E160" s="3"/>
      <c r="F160" s="3"/>
      <c r="G160" s="3"/>
      <c r="H160" s="3"/>
      <c r="I160" s="5"/>
      <c r="J160" s="5"/>
      <c r="K160" s="5"/>
    </row>
    <row r="161" spans="2:11" ht="15.75" customHeight="1">
      <c r="B161" s="3"/>
      <c r="C161" s="3"/>
      <c r="D161" s="84"/>
      <c r="E161" s="3"/>
      <c r="F161" s="3"/>
      <c r="G161" s="3"/>
      <c r="H161" s="3"/>
      <c r="I161" s="5"/>
      <c r="J161" s="5"/>
      <c r="K161" s="5"/>
    </row>
    <row r="162" spans="2:11" ht="15.75" customHeight="1">
      <c r="B162" s="3"/>
      <c r="C162" s="3"/>
      <c r="D162" s="84"/>
      <c r="E162" s="3"/>
      <c r="F162" s="3"/>
      <c r="G162" s="3"/>
      <c r="H162" s="3"/>
      <c r="I162" s="5"/>
      <c r="J162" s="5"/>
      <c r="K162" s="5"/>
    </row>
    <row r="163" spans="2:11" ht="15.75" customHeight="1">
      <c r="B163" s="3"/>
      <c r="C163" s="3"/>
      <c r="D163" s="84"/>
      <c r="E163" s="3"/>
      <c r="F163" s="3"/>
      <c r="G163" s="3"/>
      <c r="H163" s="3"/>
      <c r="I163" s="5"/>
      <c r="J163" s="5"/>
      <c r="K163" s="5"/>
    </row>
    <row r="164" spans="2:11" ht="15.75" customHeight="1">
      <c r="B164" s="3"/>
      <c r="C164" s="3"/>
      <c r="D164" s="84"/>
      <c r="E164" s="3"/>
      <c r="F164" s="3"/>
      <c r="G164" s="3"/>
      <c r="H164" s="3"/>
      <c r="I164" s="5"/>
      <c r="J164" s="5"/>
      <c r="K164" s="5"/>
    </row>
    <row r="165" spans="2:11" ht="15.75" customHeight="1">
      <c r="B165" s="3"/>
      <c r="C165" s="3"/>
      <c r="D165" s="84"/>
      <c r="E165" s="3"/>
      <c r="F165" s="3"/>
      <c r="G165" s="3"/>
      <c r="H165" s="3"/>
      <c r="I165" s="5"/>
      <c r="J165" s="5"/>
      <c r="K165" s="5"/>
    </row>
    <row r="166" spans="2:11" ht="15.75" customHeight="1">
      <c r="B166" s="3"/>
      <c r="C166" s="3"/>
      <c r="D166" s="84"/>
      <c r="E166" s="3"/>
      <c r="F166" s="3"/>
      <c r="G166" s="3"/>
      <c r="H166" s="3"/>
      <c r="I166" s="5"/>
      <c r="J166" s="5"/>
      <c r="K166" s="5"/>
    </row>
    <row r="167" spans="2:11" ht="15.75" customHeight="1">
      <c r="B167" s="3"/>
      <c r="C167" s="3"/>
      <c r="D167" s="84"/>
      <c r="E167" s="3"/>
      <c r="F167" s="3"/>
      <c r="G167" s="3"/>
      <c r="H167" s="3"/>
      <c r="I167" s="5"/>
      <c r="J167" s="5"/>
      <c r="K167" s="5"/>
    </row>
    <row r="168" spans="2:11" ht="15.75" customHeight="1">
      <c r="B168" s="3"/>
      <c r="C168" s="3"/>
      <c r="D168" s="84"/>
      <c r="E168" s="3"/>
      <c r="F168" s="3"/>
      <c r="G168" s="3"/>
      <c r="H168" s="3"/>
      <c r="I168" s="5"/>
      <c r="J168" s="5"/>
      <c r="K168" s="5"/>
    </row>
    <row r="169" spans="2:11" ht="15.75" customHeight="1">
      <c r="B169" s="3"/>
      <c r="C169" s="3"/>
      <c r="D169" s="84"/>
      <c r="E169" s="3"/>
      <c r="F169" s="3"/>
      <c r="G169" s="3"/>
      <c r="H169" s="3"/>
      <c r="I169" s="5"/>
      <c r="J169" s="5"/>
      <c r="K169" s="5"/>
    </row>
    <row r="170" spans="2:11" ht="15.75" customHeight="1">
      <c r="B170" s="3"/>
      <c r="C170" s="3"/>
      <c r="D170" s="84"/>
      <c r="E170" s="3"/>
      <c r="F170" s="3"/>
      <c r="G170" s="3"/>
      <c r="H170" s="3"/>
      <c r="I170" s="5"/>
      <c r="J170" s="5"/>
      <c r="K170" s="5"/>
    </row>
    <row r="171" spans="2:11" ht="15.75" customHeight="1">
      <c r="B171" s="3"/>
      <c r="C171" s="3"/>
      <c r="D171" s="84"/>
      <c r="E171" s="3"/>
      <c r="F171" s="3"/>
      <c r="G171" s="3"/>
      <c r="H171" s="3"/>
      <c r="I171" s="5"/>
      <c r="J171" s="5"/>
      <c r="K171" s="5"/>
    </row>
    <row r="172" spans="2:11" ht="15.75" customHeight="1">
      <c r="B172" s="3"/>
      <c r="C172" s="3"/>
      <c r="D172" s="84"/>
      <c r="E172" s="3"/>
      <c r="F172" s="3"/>
      <c r="G172" s="3"/>
      <c r="H172" s="3"/>
      <c r="I172" s="5"/>
      <c r="J172" s="5"/>
      <c r="K172" s="5"/>
    </row>
    <row r="173" spans="2:11" ht="15.75" customHeight="1">
      <c r="B173" s="3"/>
      <c r="C173" s="3"/>
      <c r="D173" s="84"/>
      <c r="E173" s="3"/>
      <c r="F173" s="3"/>
      <c r="G173" s="3"/>
      <c r="H173" s="3"/>
      <c r="I173" s="5"/>
      <c r="J173" s="5"/>
      <c r="K173" s="5"/>
    </row>
    <row r="174" spans="2:11" ht="15.75" customHeight="1">
      <c r="B174" s="3"/>
      <c r="C174" s="3"/>
      <c r="D174" s="84"/>
      <c r="E174" s="3"/>
      <c r="F174" s="3"/>
      <c r="G174" s="3"/>
      <c r="H174" s="3"/>
      <c r="I174" s="5"/>
      <c r="J174" s="5"/>
      <c r="K174" s="5"/>
    </row>
    <row r="175" spans="2:11" ht="15.75" customHeight="1">
      <c r="B175" s="3"/>
      <c r="C175" s="3"/>
      <c r="D175" s="84"/>
      <c r="E175" s="3"/>
      <c r="F175" s="3"/>
      <c r="G175" s="3"/>
      <c r="H175" s="3"/>
      <c r="I175" s="5"/>
      <c r="J175" s="5"/>
      <c r="K175" s="5"/>
    </row>
    <row r="176" spans="2:11" ht="15.75" customHeight="1">
      <c r="B176" s="3"/>
      <c r="C176" s="3"/>
      <c r="D176" s="84"/>
      <c r="E176" s="3"/>
      <c r="F176" s="3"/>
      <c r="G176" s="3"/>
      <c r="H176" s="3"/>
      <c r="I176" s="5"/>
      <c r="J176" s="5"/>
      <c r="K176" s="5"/>
    </row>
    <row r="177" spans="2:11" ht="15.75" customHeight="1">
      <c r="B177" s="3"/>
      <c r="C177" s="3"/>
      <c r="D177" s="84"/>
      <c r="E177" s="3"/>
      <c r="F177" s="3"/>
      <c r="G177" s="3"/>
      <c r="H177" s="3"/>
      <c r="I177" s="5"/>
      <c r="J177" s="5"/>
      <c r="K177" s="5"/>
    </row>
    <row r="178" spans="2:11" ht="15.75" customHeight="1">
      <c r="B178" s="3"/>
      <c r="C178" s="3"/>
      <c r="D178" s="84"/>
      <c r="E178" s="3"/>
      <c r="F178" s="3"/>
      <c r="G178" s="3"/>
      <c r="H178" s="3"/>
      <c r="I178" s="5"/>
      <c r="J178" s="5"/>
      <c r="K178" s="5"/>
    </row>
    <row r="179" spans="2:11" ht="15.75" customHeight="1">
      <c r="B179" s="3"/>
      <c r="C179" s="3"/>
      <c r="D179" s="84"/>
      <c r="E179" s="3"/>
      <c r="F179" s="3"/>
      <c r="G179" s="3"/>
      <c r="H179" s="3"/>
      <c r="I179" s="5"/>
      <c r="J179" s="5"/>
      <c r="K179" s="5"/>
    </row>
    <row r="180" spans="2:11" ht="15.75" customHeight="1">
      <c r="B180" s="3"/>
      <c r="C180" s="3"/>
      <c r="D180" s="84"/>
      <c r="E180" s="3"/>
      <c r="F180" s="3"/>
      <c r="G180" s="3"/>
      <c r="H180" s="3"/>
      <c r="I180" s="5"/>
      <c r="J180" s="5"/>
      <c r="K180" s="5"/>
    </row>
    <row r="181" spans="2:11" ht="15.75" customHeight="1">
      <c r="B181" s="3"/>
      <c r="C181" s="3"/>
      <c r="D181" s="84"/>
      <c r="E181" s="3"/>
      <c r="F181" s="3"/>
      <c r="G181" s="3"/>
      <c r="H181" s="3"/>
      <c r="I181" s="5"/>
      <c r="J181" s="5"/>
      <c r="K181" s="5"/>
    </row>
    <row r="182" spans="2:11" ht="15.75" customHeight="1">
      <c r="B182" s="3"/>
      <c r="C182" s="3"/>
      <c r="D182" s="84"/>
      <c r="E182" s="3"/>
      <c r="F182" s="3"/>
      <c r="G182" s="3"/>
      <c r="H182" s="3"/>
      <c r="I182" s="5"/>
      <c r="J182" s="5"/>
      <c r="K182" s="5"/>
    </row>
    <row r="183" spans="2:11" ht="15.75" customHeight="1">
      <c r="B183" s="3"/>
      <c r="C183" s="3"/>
      <c r="D183" s="84"/>
      <c r="E183" s="3"/>
      <c r="F183" s="3"/>
      <c r="G183" s="3"/>
      <c r="H183" s="3"/>
      <c r="I183" s="5"/>
      <c r="J183" s="5"/>
      <c r="K183" s="5"/>
    </row>
    <row r="184" spans="2:11" ht="15.75" customHeight="1">
      <c r="B184" s="3"/>
      <c r="C184" s="3"/>
      <c r="D184" s="84"/>
      <c r="E184" s="3"/>
      <c r="F184" s="3"/>
      <c r="G184" s="3"/>
      <c r="H184" s="3"/>
      <c r="I184" s="5"/>
      <c r="J184" s="5"/>
      <c r="K184" s="5"/>
    </row>
    <row r="185" spans="2:11" ht="15.75" customHeight="1">
      <c r="B185" s="3"/>
      <c r="C185" s="3"/>
      <c r="D185" s="84"/>
      <c r="E185" s="3"/>
      <c r="F185" s="3"/>
      <c r="G185" s="3"/>
      <c r="H185" s="3"/>
      <c r="I185" s="5"/>
      <c r="J185" s="5"/>
      <c r="K185" s="5"/>
    </row>
    <row r="186" spans="2:11" ht="15.75" customHeight="1">
      <c r="B186" s="3"/>
      <c r="C186" s="3"/>
      <c r="D186" s="84"/>
      <c r="E186" s="3"/>
      <c r="F186" s="3"/>
      <c r="G186" s="3"/>
      <c r="H186" s="3"/>
      <c r="I186" s="5"/>
      <c r="J186" s="5"/>
      <c r="K186" s="5"/>
    </row>
    <row r="187" spans="2:11" ht="15.75" customHeight="1">
      <c r="B187" s="3"/>
      <c r="C187" s="3"/>
      <c r="D187" s="84"/>
      <c r="E187" s="3"/>
      <c r="F187" s="3"/>
      <c r="G187" s="3"/>
      <c r="H187" s="3"/>
      <c r="I187" s="5"/>
      <c r="J187" s="5"/>
      <c r="K187" s="5"/>
    </row>
    <row r="188" spans="2:11" ht="15.75" customHeight="1">
      <c r="B188" s="3"/>
      <c r="C188" s="3"/>
      <c r="D188" s="84"/>
      <c r="E188" s="3"/>
      <c r="F188" s="3"/>
      <c r="G188" s="3"/>
      <c r="H188" s="3"/>
      <c r="I188" s="5"/>
      <c r="J188" s="5"/>
      <c r="K188" s="5"/>
    </row>
    <row r="189" spans="2:11" ht="15.75" customHeight="1">
      <c r="B189" s="3"/>
      <c r="C189" s="3"/>
      <c r="D189" s="84"/>
      <c r="E189" s="3"/>
      <c r="F189" s="3"/>
      <c r="G189" s="3"/>
      <c r="H189" s="3"/>
      <c r="I189" s="5"/>
      <c r="J189" s="5"/>
      <c r="K189" s="5"/>
    </row>
    <row r="190" spans="2:11" ht="15.75" customHeight="1">
      <c r="B190" s="3"/>
      <c r="C190" s="3"/>
      <c r="D190" s="84"/>
      <c r="E190" s="3"/>
      <c r="F190" s="3"/>
      <c r="G190" s="3"/>
      <c r="H190" s="3"/>
      <c r="I190" s="5"/>
      <c r="J190" s="5"/>
      <c r="K190" s="5"/>
    </row>
    <row r="191" spans="2:11" ht="15.75" customHeight="1">
      <c r="B191" s="3"/>
      <c r="C191" s="3"/>
      <c r="D191" s="84"/>
      <c r="E191" s="3"/>
      <c r="F191" s="3"/>
      <c r="G191" s="3"/>
      <c r="H191" s="3"/>
      <c r="I191" s="5"/>
      <c r="J191" s="5"/>
      <c r="K191" s="5"/>
    </row>
    <row r="192" spans="2:11" ht="15.75" customHeight="1">
      <c r="B192" s="3"/>
      <c r="C192" s="3"/>
      <c r="D192" s="84"/>
      <c r="E192" s="3"/>
      <c r="F192" s="3"/>
      <c r="G192" s="3"/>
      <c r="H192" s="3"/>
      <c r="I192" s="5"/>
      <c r="J192" s="5"/>
      <c r="K192" s="5"/>
    </row>
    <row r="193" spans="2:11" ht="15.75" customHeight="1">
      <c r="B193" s="3"/>
      <c r="C193" s="3"/>
      <c r="D193" s="84"/>
      <c r="E193" s="3"/>
      <c r="F193" s="3"/>
      <c r="G193" s="3"/>
      <c r="H193" s="3"/>
      <c r="I193" s="5"/>
      <c r="J193" s="5"/>
      <c r="K193" s="5"/>
    </row>
    <row r="194" spans="2:11" ht="15.75" customHeight="1">
      <c r="B194" s="3"/>
      <c r="C194" s="3"/>
      <c r="D194" s="84"/>
      <c r="E194" s="3"/>
      <c r="F194" s="3"/>
      <c r="G194" s="3"/>
      <c r="H194" s="3"/>
      <c r="I194" s="5"/>
      <c r="J194" s="5"/>
      <c r="K194" s="5"/>
    </row>
    <row r="195" spans="2:11" ht="15.75" customHeight="1">
      <c r="B195" s="3"/>
      <c r="C195" s="3"/>
      <c r="D195" s="84"/>
      <c r="E195" s="3"/>
      <c r="F195" s="3"/>
      <c r="G195" s="3"/>
      <c r="H195" s="3"/>
      <c r="I195" s="5"/>
      <c r="J195" s="5"/>
      <c r="K195" s="5"/>
    </row>
    <row r="196" spans="2:11" ht="15.75" customHeight="1">
      <c r="B196" s="3"/>
      <c r="C196" s="3"/>
      <c r="D196" s="84"/>
      <c r="E196" s="3"/>
      <c r="F196" s="3"/>
      <c r="G196" s="3"/>
      <c r="H196" s="3"/>
      <c r="I196" s="5"/>
      <c r="J196" s="5"/>
      <c r="K196" s="5"/>
    </row>
    <row r="197" spans="2:11" ht="15.75" customHeight="1">
      <c r="B197" s="3"/>
      <c r="C197" s="3"/>
      <c r="D197" s="84"/>
      <c r="E197" s="3"/>
      <c r="F197" s="3"/>
      <c r="G197" s="3"/>
      <c r="H197" s="3"/>
      <c r="I197" s="5"/>
      <c r="J197" s="5"/>
      <c r="K197" s="5"/>
    </row>
    <row r="198" spans="2:11" ht="15.75" customHeight="1">
      <c r="B198" s="3"/>
      <c r="C198" s="3"/>
      <c r="D198" s="84"/>
      <c r="E198" s="3"/>
      <c r="F198" s="3"/>
      <c r="G198" s="3"/>
      <c r="H198" s="3"/>
      <c r="I198" s="5"/>
      <c r="J198" s="5"/>
      <c r="K198" s="5"/>
    </row>
    <row r="199" spans="2:11" ht="15.75" customHeight="1">
      <c r="B199" s="3"/>
      <c r="C199" s="3"/>
      <c r="D199" s="84"/>
      <c r="E199" s="3"/>
      <c r="F199" s="3"/>
      <c r="G199" s="3"/>
      <c r="H199" s="3"/>
      <c r="I199" s="5"/>
      <c r="J199" s="5"/>
      <c r="K199" s="5"/>
    </row>
    <row r="200" spans="2:11" ht="15.75" customHeight="1">
      <c r="B200" s="3"/>
      <c r="C200" s="3"/>
      <c r="D200" s="84"/>
      <c r="E200" s="3"/>
      <c r="F200" s="3"/>
      <c r="G200" s="3"/>
      <c r="H200" s="3"/>
      <c r="I200" s="5"/>
      <c r="J200" s="5"/>
      <c r="K200" s="5"/>
    </row>
    <row r="201" spans="2:11" ht="15.75" customHeight="1">
      <c r="B201" s="3"/>
      <c r="C201" s="3"/>
      <c r="D201" s="84"/>
      <c r="E201" s="3"/>
      <c r="F201" s="3"/>
      <c r="G201" s="3"/>
      <c r="H201" s="3"/>
      <c r="I201" s="5"/>
      <c r="J201" s="5"/>
      <c r="K201" s="5"/>
    </row>
    <row r="202" spans="2:11" ht="15.75" customHeight="1">
      <c r="B202" s="3"/>
      <c r="C202" s="3"/>
      <c r="D202" s="84"/>
      <c r="E202" s="3"/>
      <c r="F202" s="3"/>
      <c r="G202" s="3"/>
      <c r="H202" s="3"/>
      <c r="I202" s="5"/>
      <c r="J202" s="5"/>
      <c r="K202" s="5"/>
    </row>
    <row r="203" spans="2:11" ht="15.75" customHeight="1">
      <c r="B203" s="3"/>
      <c r="C203" s="3"/>
      <c r="D203" s="84"/>
      <c r="E203" s="3"/>
      <c r="F203" s="3"/>
      <c r="G203" s="3"/>
      <c r="H203" s="3"/>
      <c r="I203" s="5"/>
      <c r="J203" s="5"/>
      <c r="K203" s="5"/>
    </row>
    <row r="204" spans="2:11" ht="15.75" customHeight="1">
      <c r="B204" s="3"/>
      <c r="C204" s="3"/>
      <c r="D204" s="84"/>
      <c r="E204" s="3"/>
      <c r="F204" s="3"/>
      <c r="G204" s="3"/>
      <c r="H204" s="3"/>
      <c r="I204" s="5"/>
      <c r="J204" s="5"/>
      <c r="K204" s="5"/>
    </row>
    <row r="205" spans="2:11" ht="15.75" customHeight="1">
      <c r="B205" s="3"/>
      <c r="C205" s="3"/>
      <c r="D205" s="84"/>
      <c r="E205" s="3"/>
      <c r="F205" s="3"/>
      <c r="G205" s="3"/>
      <c r="H205" s="3"/>
      <c r="I205" s="5"/>
      <c r="J205" s="5"/>
      <c r="K205" s="5"/>
    </row>
    <row r="206" spans="2:11" ht="15.75" customHeight="1">
      <c r="B206" s="3"/>
      <c r="C206" s="3"/>
      <c r="D206" s="84"/>
      <c r="E206" s="3"/>
      <c r="F206" s="3"/>
      <c r="G206" s="3"/>
      <c r="H206" s="3"/>
      <c r="I206" s="5"/>
      <c r="J206" s="5"/>
      <c r="K206" s="5"/>
    </row>
    <row r="207" spans="2:11" ht="15.75" customHeight="1">
      <c r="B207" s="3"/>
      <c r="C207" s="3"/>
      <c r="D207" s="84"/>
      <c r="E207" s="3"/>
      <c r="F207" s="3"/>
      <c r="G207" s="3"/>
      <c r="H207" s="3"/>
      <c r="I207" s="5"/>
      <c r="J207" s="5"/>
      <c r="K207" s="5"/>
    </row>
    <row r="208" spans="2:11" ht="15.75" customHeight="1">
      <c r="B208" s="3"/>
      <c r="C208" s="3"/>
      <c r="D208" s="84"/>
      <c r="E208" s="3"/>
      <c r="F208" s="3"/>
      <c r="G208" s="3"/>
      <c r="H208" s="3"/>
      <c r="I208" s="5"/>
      <c r="J208" s="5"/>
      <c r="K208" s="5"/>
    </row>
    <row r="209" spans="2:11" ht="15.75" customHeight="1">
      <c r="B209" s="3"/>
      <c r="C209" s="3"/>
      <c r="D209" s="84"/>
      <c r="E209" s="3"/>
      <c r="F209" s="3"/>
      <c r="G209" s="3"/>
      <c r="H209" s="3"/>
      <c r="I209" s="5"/>
      <c r="J209" s="5"/>
      <c r="K209" s="5"/>
    </row>
    <row r="210" spans="2:11" ht="15.75" customHeight="1">
      <c r="B210" s="3"/>
      <c r="C210" s="3"/>
      <c r="D210" s="84"/>
      <c r="E210" s="3"/>
      <c r="F210" s="3"/>
      <c r="G210" s="3"/>
      <c r="H210" s="3"/>
      <c r="I210" s="5"/>
      <c r="J210" s="5"/>
      <c r="K210" s="5"/>
    </row>
    <row r="211" spans="2:11" ht="15.75" customHeight="1">
      <c r="B211" s="3"/>
      <c r="C211" s="3"/>
      <c r="D211" s="84"/>
      <c r="E211" s="3"/>
      <c r="F211" s="3"/>
      <c r="G211" s="3"/>
      <c r="H211" s="3"/>
      <c r="I211" s="5"/>
      <c r="J211" s="5"/>
      <c r="K211" s="5"/>
    </row>
    <row r="212" spans="2:11" ht="15.75" customHeight="1">
      <c r="B212" s="3"/>
      <c r="C212" s="3"/>
      <c r="D212" s="84"/>
      <c r="E212" s="3"/>
      <c r="F212" s="3"/>
      <c r="G212" s="3"/>
      <c r="H212" s="3"/>
      <c r="I212" s="5"/>
      <c r="J212" s="5"/>
      <c r="K212" s="5"/>
    </row>
    <row r="213" spans="2:11" ht="15.75" customHeight="1">
      <c r="B213" s="3"/>
      <c r="C213" s="3"/>
      <c r="D213" s="84"/>
      <c r="E213" s="3"/>
      <c r="F213" s="3"/>
      <c r="G213" s="3"/>
      <c r="H213" s="3"/>
      <c r="I213" s="5"/>
      <c r="J213" s="5"/>
      <c r="K213" s="5"/>
    </row>
    <row r="214" spans="2:11" ht="15.75" customHeight="1">
      <c r="B214" s="3"/>
      <c r="C214" s="3"/>
      <c r="D214" s="84"/>
      <c r="E214" s="3"/>
      <c r="F214" s="3"/>
      <c r="G214" s="3"/>
      <c r="H214" s="3"/>
      <c r="I214" s="5"/>
      <c r="J214" s="5"/>
      <c r="K214" s="5"/>
    </row>
    <row r="215" spans="2:11" ht="15.75" customHeight="1">
      <c r="B215" s="3"/>
      <c r="C215" s="3"/>
      <c r="D215" s="84"/>
      <c r="E215" s="3"/>
      <c r="F215" s="3"/>
      <c r="G215" s="3"/>
      <c r="H215" s="3"/>
      <c r="I215" s="5"/>
      <c r="J215" s="5"/>
      <c r="K215" s="5"/>
    </row>
    <row r="216" spans="2:11" ht="15.75" customHeight="1">
      <c r="B216" s="3"/>
      <c r="C216" s="3"/>
      <c r="D216" s="84"/>
      <c r="E216" s="3"/>
      <c r="F216" s="3"/>
      <c r="G216" s="3"/>
      <c r="H216" s="3"/>
      <c r="I216" s="5"/>
      <c r="J216" s="5"/>
      <c r="K216" s="5"/>
    </row>
    <row r="217" spans="2:11" ht="15.75" customHeight="1">
      <c r="B217" s="3"/>
      <c r="C217" s="3"/>
      <c r="D217" s="84"/>
      <c r="E217" s="3"/>
      <c r="F217" s="3"/>
      <c r="G217" s="3"/>
      <c r="H217" s="3"/>
      <c r="I217" s="5"/>
      <c r="J217" s="5"/>
      <c r="K217" s="5"/>
    </row>
    <row r="218" spans="2:11" ht="15.75" customHeight="1">
      <c r="B218" s="3"/>
      <c r="C218" s="3"/>
      <c r="D218" s="84"/>
      <c r="E218" s="3"/>
      <c r="F218" s="3"/>
      <c r="G218" s="3"/>
      <c r="H218" s="3"/>
      <c r="I218" s="5"/>
      <c r="J218" s="5"/>
      <c r="K218" s="5"/>
    </row>
    <row r="219" spans="2:11" ht="15.75" customHeight="1">
      <c r="B219" s="3"/>
      <c r="C219" s="3"/>
      <c r="D219" s="84"/>
      <c r="E219" s="3"/>
      <c r="F219" s="3"/>
      <c r="G219" s="3"/>
      <c r="H219" s="3"/>
      <c r="I219" s="5"/>
      <c r="J219" s="5"/>
      <c r="K219" s="5"/>
    </row>
    <row r="220" spans="2:11" ht="15.75" customHeight="1">
      <c r="B220" s="3"/>
      <c r="C220" s="3"/>
      <c r="D220" s="84"/>
      <c r="E220" s="3"/>
      <c r="F220" s="3"/>
      <c r="G220" s="3"/>
      <c r="H220" s="3"/>
      <c r="I220" s="5"/>
      <c r="J220" s="5"/>
      <c r="K220" s="5"/>
    </row>
    <row r="221" spans="2:11" ht="15.75" customHeight="1">
      <c r="B221" s="3"/>
      <c r="C221" s="3"/>
      <c r="D221" s="84"/>
      <c r="E221" s="3"/>
      <c r="F221" s="3"/>
      <c r="G221" s="3"/>
      <c r="H221" s="3"/>
      <c r="I221" s="5"/>
      <c r="J221" s="5"/>
      <c r="K221" s="5"/>
    </row>
    <row r="222" spans="2:11" ht="15.75" customHeight="1">
      <c r="B222" s="3"/>
      <c r="C222" s="3"/>
      <c r="D222" s="84"/>
      <c r="E222" s="3"/>
      <c r="F222" s="3"/>
      <c r="G222" s="3"/>
      <c r="H222" s="3"/>
      <c r="I222" s="5"/>
      <c r="J222" s="5"/>
      <c r="K222" s="5"/>
    </row>
    <row r="223" spans="2:11" ht="15.75" customHeight="1">
      <c r="B223" s="3"/>
      <c r="C223" s="3"/>
      <c r="D223" s="84"/>
      <c r="E223" s="3"/>
      <c r="F223" s="3"/>
      <c r="G223" s="3"/>
      <c r="H223" s="3"/>
      <c r="I223" s="5"/>
      <c r="J223" s="5"/>
      <c r="K223" s="5"/>
    </row>
    <row r="224" spans="2:11" ht="15.75" customHeight="1">
      <c r="B224" s="3"/>
      <c r="C224" s="3"/>
      <c r="D224" s="84"/>
      <c r="E224" s="3"/>
      <c r="F224" s="3"/>
      <c r="G224" s="3"/>
      <c r="H224" s="3"/>
      <c r="I224" s="5"/>
      <c r="J224" s="5"/>
      <c r="K224" s="5"/>
    </row>
    <row r="225" spans="2:11" ht="15.75" customHeight="1">
      <c r="B225" s="3"/>
      <c r="C225" s="3"/>
      <c r="D225" s="84"/>
      <c r="E225" s="3"/>
      <c r="F225" s="3"/>
      <c r="G225" s="3"/>
      <c r="H225" s="3"/>
      <c r="I225" s="5"/>
      <c r="J225" s="5"/>
      <c r="K225" s="5"/>
    </row>
    <row r="226" spans="2:11" ht="15.75" customHeight="1">
      <c r="B226" s="3"/>
      <c r="C226" s="3"/>
      <c r="D226" s="84"/>
      <c r="E226" s="3"/>
      <c r="F226" s="3"/>
      <c r="G226" s="3"/>
      <c r="H226" s="3"/>
      <c r="I226" s="5"/>
      <c r="J226" s="5"/>
      <c r="K226" s="5"/>
    </row>
    <row r="227" spans="2:11" ht="15.75" customHeight="1">
      <c r="B227" s="3"/>
      <c r="C227" s="3"/>
      <c r="D227" s="84"/>
      <c r="E227" s="3"/>
      <c r="F227" s="3"/>
      <c r="G227" s="3"/>
      <c r="H227" s="3"/>
      <c r="I227" s="5"/>
      <c r="J227" s="5"/>
      <c r="K227" s="5"/>
    </row>
    <row r="228" spans="2:11" ht="15.75" customHeight="1">
      <c r="B228" s="3"/>
      <c r="C228" s="3"/>
      <c r="D228" s="84"/>
      <c r="E228" s="3"/>
      <c r="F228" s="3"/>
      <c r="G228" s="3"/>
      <c r="H228" s="3"/>
      <c r="I228" s="5"/>
      <c r="J228" s="5"/>
      <c r="K228" s="5"/>
    </row>
    <row r="229" spans="2:11" ht="15.75" customHeight="1">
      <c r="B229" s="3"/>
      <c r="C229" s="3"/>
      <c r="D229" s="84"/>
      <c r="E229" s="3"/>
      <c r="F229" s="3"/>
      <c r="G229" s="3"/>
      <c r="H229" s="3"/>
      <c r="I229" s="5"/>
      <c r="J229" s="5"/>
      <c r="K229" s="5"/>
    </row>
    <row r="230" spans="2:11" ht="15.75" customHeight="1">
      <c r="B230" s="3"/>
      <c r="C230" s="3"/>
      <c r="D230" s="84"/>
      <c r="E230" s="3"/>
      <c r="F230" s="3"/>
      <c r="G230" s="3"/>
      <c r="H230" s="3"/>
      <c r="I230" s="5"/>
      <c r="J230" s="5"/>
      <c r="K230" s="5"/>
    </row>
    <row r="231" spans="2:11" ht="15.75" customHeight="1">
      <c r="B231" s="3"/>
      <c r="C231" s="3"/>
      <c r="D231" s="84"/>
      <c r="E231" s="3"/>
      <c r="F231" s="3"/>
      <c r="G231" s="3"/>
      <c r="H231" s="3"/>
      <c r="I231" s="5"/>
      <c r="J231" s="5"/>
      <c r="K231" s="5"/>
    </row>
    <row r="232" spans="2:11" ht="15.75" customHeight="1">
      <c r="B232" s="3"/>
      <c r="C232" s="3"/>
      <c r="D232" s="84"/>
      <c r="E232" s="3"/>
      <c r="F232" s="3"/>
      <c r="G232" s="3"/>
      <c r="H232" s="3"/>
      <c r="I232" s="5"/>
      <c r="J232" s="5"/>
      <c r="K232" s="5"/>
    </row>
    <row r="233" spans="2:11" ht="15.75" customHeight="1">
      <c r="B233" s="3"/>
      <c r="C233" s="3"/>
      <c r="D233" s="84"/>
      <c r="E233" s="3"/>
      <c r="F233" s="3"/>
      <c r="G233" s="3"/>
      <c r="H233" s="3"/>
      <c r="I233" s="5"/>
      <c r="J233" s="5"/>
      <c r="K233" s="5"/>
    </row>
    <row r="234" spans="2:11" ht="15.75" customHeight="1">
      <c r="B234" s="3"/>
      <c r="C234" s="3"/>
      <c r="D234" s="84"/>
      <c r="E234" s="3"/>
      <c r="F234" s="3"/>
      <c r="G234" s="3"/>
      <c r="H234" s="3"/>
      <c r="I234" s="5"/>
      <c r="J234" s="5"/>
      <c r="K234" s="5"/>
    </row>
    <row r="235" spans="2:11" ht="15.75" customHeight="1">
      <c r="B235" s="3"/>
      <c r="C235" s="3"/>
      <c r="D235" s="84"/>
      <c r="E235" s="3"/>
      <c r="F235" s="3"/>
      <c r="G235" s="3"/>
      <c r="H235" s="3"/>
      <c r="I235" s="5"/>
      <c r="J235" s="5"/>
      <c r="K235" s="5"/>
    </row>
    <row r="236" spans="2:11" ht="15.75" customHeight="1">
      <c r="B236" s="3"/>
      <c r="C236" s="3"/>
      <c r="D236" s="84"/>
      <c r="E236" s="3"/>
      <c r="F236" s="3"/>
      <c r="G236" s="3"/>
      <c r="H236" s="3"/>
      <c r="I236" s="5"/>
      <c r="J236" s="5"/>
      <c r="K236" s="5"/>
    </row>
    <row r="237" spans="2:11" ht="15.75" customHeight="1">
      <c r="B237" s="3"/>
      <c r="C237" s="3"/>
      <c r="D237" s="84"/>
      <c r="E237" s="3"/>
      <c r="F237" s="3"/>
      <c r="G237" s="3"/>
      <c r="H237" s="3"/>
      <c r="I237" s="5"/>
      <c r="J237" s="5"/>
      <c r="K237" s="5"/>
    </row>
    <row r="238" spans="2:11" ht="15.75" customHeight="1">
      <c r="B238" s="3"/>
      <c r="C238" s="3"/>
      <c r="D238" s="84"/>
      <c r="E238" s="3"/>
      <c r="F238" s="3"/>
      <c r="G238" s="3"/>
      <c r="H238" s="3"/>
      <c r="I238" s="5"/>
      <c r="J238" s="5"/>
      <c r="K238" s="5"/>
    </row>
    <row r="239" spans="2:11" ht="15.75" customHeight="1">
      <c r="B239" s="3"/>
      <c r="C239" s="3"/>
      <c r="D239" s="84"/>
      <c r="E239" s="3"/>
      <c r="F239" s="3"/>
      <c r="G239" s="3"/>
      <c r="H239" s="3"/>
      <c r="I239" s="5"/>
      <c r="J239" s="5"/>
      <c r="K239" s="5"/>
    </row>
    <row r="240" spans="2:11" ht="15.75" customHeight="1">
      <c r="B240" s="3"/>
      <c r="C240" s="3"/>
      <c r="D240" s="84"/>
      <c r="E240" s="3"/>
      <c r="F240" s="3"/>
      <c r="G240" s="3"/>
      <c r="H240" s="3"/>
      <c r="I240" s="5"/>
      <c r="J240" s="5"/>
      <c r="K240" s="5"/>
    </row>
    <row r="241" spans="2:11" ht="15.75" customHeight="1">
      <c r="B241" s="3"/>
      <c r="C241" s="3"/>
      <c r="D241" s="84"/>
      <c r="E241" s="3"/>
      <c r="F241" s="3"/>
      <c r="G241" s="3"/>
      <c r="H241" s="3"/>
      <c r="I241" s="5"/>
      <c r="J241" s="5"/>
      <c r="K241" s="5"/>
    </row>
    <row r="242" spans="2:11" ht="15.75" customHeight="1">
      <c r="B242" s="3"/>
      <c r="C242" s="3"/>
      <c r="D242" s="84"/>
      <c r="E242" s="3"/>
      <c r="F242" s="3"/>
      <c r="G242" s="3"/>
      <c r="H242" s="3"/>
      <c r="I242" s="5"/>
      <c r="J242" s="5"/>
      <c r="K242" s="5"/>
    </row>
    <row r="243" spans="2:11" ht="15.75" customHeight="1">
      <c r="B243" s="3"/>
      <c r="C243" s="3"/>
      <c r="D243" s="84"/>
      <c r="E243" s="3"/>
      <c r="F243" s="3"/>
      <c r="G243" s="3"/>
      <c r="H243" s="3"/>
      <c r="I243" s="5"/>
      <c r="J243" s="5"/>
      <c r="K243" s="5"/>
    </row>
    <row r="244" spans="2:11" ht="15.75" customHeight="1">
      <c r="B244" s="3"/>
      <c r="C244" s="3"/>
      <c r="D244" s="84"/>
      <c r="E244" s="3"/>
      <c r="F244" s="3"/>
      <c r="G244" s="3"/>
      <c r="H244" s="3"/>
      <c r="I244" s="5"/>
      <c r="J244" s="5"/>
      <c r="K244" s="5"/>
    </row>
    <row r="245" spans="2:11" ht="15.75" customHeight="1">
      <c r="B245" s="3"/>
      <c r="C245" s="3"/>
      <c r="D245" s="84"/>
      <c r="E245" s="3"/>
      <c r="F245" s="3"/>
      <c r="G245" s="3"/>
      <c r="H245" s="3"/>
      <c r="I245" s="5"/>
      <c r="J245" s="5"/>
      <c r="K245" s="5"/>
    </row>
    <row r="246" spans="2:11" ht="15.75" customHeight="1">
      <c r="B246" s="3"/>
      <c r="C246" s="3"/>
      <c r="D246" s="84"/>
      <c r="E246" s="3"/>
      <c r="F246" s="3"/>
      <c r="G246" s="3"/>
      <c r="H246" s="3"/>
      <c r="I246" s="5"/>
      <c r="J246" s="5"/>
      <c r="K246" s="5"/>
    </row>
    <row r="247" spans="2:11" ht="15.75" customHeight="1">
      <c r="B247" s="3"/>
      <c r="C247" s="3"/>
      <c r="D247" s="84"/>
      <c r="E247" s="3"/>
      <c r="F247" s="3"/>
      <c r="G247" s="3"/>
      <c r="H247" s="3"/>
      <c r="I247" s="5"/>
      <c r="J247" s="5"/>
      <c r="K247" s="5"/>
    </row>
    <row r="248" spans="2:11" ht="15.75" customHeight="1">
      <c r="B248" s="3"/>
      <c r="C248" s="3"/>
      <c r="D248" s="84"/>
      <c r="E248" s="3"/>
      <c r="F248" s="3"/>
      <c r="G248" s="3"/>
      <c r="H248" s="3"/>
      <c r="I248" s="5"/>
      <c r="J248" s="5"/>
      <c r="K248" s="5"/>
    </row>
    <row r="249" spans="2:11" ht="15.75" customHeight="1">
      <c r="B249" s="3"/>
      <c r="C249" s="3"/>
      <c r="D249" s="84"/>
      <c r="E249" s="3"/>
      <c r="F249" s="3"/>
      <c r="G249" s="3"/>
      <c r="H249" s="3"/>
      <c r="I249" s="5"/>
      <c r="J249" s="5"/>
      <c r="K249" s="5"/>
    </row>
    <row r="250" spans="2:11" ht="15.75" customHeight="1">
      <c r="B250" s="3"/>
      <c r="C250" s="3"/>
      <c r="D250" s="84"/>
      <c r="E250" s="3"/>
      <c r="F250" s="3"/>
      <c r="G250" s="3"/>
      <c r="H250" s="3"/>
      <c r="I250" s="5"/>
      <c r="J250" s="5"/>
      <c r="K250" s="5"/>
    </row>
    <row r="251" spans="2:11" ht="15.75" customHeight="1">
      <c r="B251" s="3"/>
      <c r="C251" s="3"/>
      <c r="D251" s="84"/>
      <c r="E251" s="3"/>
      <c r="F251" s="3"/>
      <c r="G251" s="3"/>
      <c r="H251" s="3"/>
      <c r="I251" s="5"/>
      <c r="J251" s="5"/>
      <c r="K251" s="5"/>
    </row>
    <row r="252" spans="2:11" ht="15.75" customHeight="1">
      <c r="B252" s="3"/>
      <c r="C252" s="3"/>
      <c r="D252" s="84"/>
      <c r="E252" s="3"/>
      <c r="F252" s="3"/>
      <c r="G252" s="3"/>
      <c r="H252" s="3"/>
      <c r="I252" s="5"/>
      <c r="J252" s="5"/>
      <c r="K252" s="5"/>
    </row>
    <row r="253" spans="2:11" ht="15.75" customHeight="1">
      <c r="B253" s="3"/>
      <c r="C253" s="3"/>
      <c r="D253" s="84"/>
      <c r="E253" s="3"/>
      <c r="F253" s="3"/>
      <c r="G253" s="3"/>
      <c r="H253" s="3"/>
      <c r="I253" s="5"/>
      <c r="J253" s="5"/>
      <c r="K253" s="5"/>
    </row>
    <row r="254" spans="2:11" ht="15.75" customHeight="1">
      <c r="B254" s="3"/>
      <c r="C254" s="3"/>
      <c r="D254" s="84"/>
      <c r="E254" s="3"/>
      <c r="F254" s="3"/>
      <c r="G254" s="3"/>
      <c r="H254" s="3"/>
      <c r="I254" s="5"/>
      <c r="J254" s="5"/>
      <c r="K254" s="5"/>
    </row>
    <row r="255" spans="2:11" ht="15.75" customHeight="1">
      <c r="B255" s="3"/>
      <c r="C255" s="3"/>
      <c r="D255" s="84"/>
      <c r="E255" s="3"/>
      <c r="F255" s="3"/>
      <c r="G255" s="3"/>
      <c r="H255" s="3"/>
      <c r="I255" s="5"/>
      <c r="J255" s="5"/>
      <c r="K255" s="5"/>
    </row>
    <row r="256" spans="2:11" ht="15.75" customHeight="1">
      <c r="B256" s="3"/>
      <c r="C256" s="3"/>
      <c r="D256" s="84"/>
      <c r="E256" s="3"/>
      <c r="F256" s="3"/>
      <c r="G256" s="3"/>
      <c r="H256" s="3"/>
      <c r="I256" s="5"/>
      <c r="J256" s="5"/>
      <c r="K256" s="5"/>
    </row>
    <row r="257" spans="2:11" ht="15.75" customHeight="1">
      <c r="B257" s="3"/>
      <c r="C257" s="3"/>
      <c r="D257" s="84"/>
      <c r="E257" s="3"/>
      <c r="F257" s="3"/>
      <c r="G257" s="3"/>
      <c r="H257" s="3"/>
      <c r="I257" s="5"/>
      <c r="J257" s="5"/>
      <c r="K257" s="5"/>
    </row>
    <row r="258" spans="2:11" ht="15.75" customHeight="1">
      <c r="B258" s="3"/>
      <c r="C258" s="3"/>
      <c r="D258" s="84"/>
      <c r="E258" s="3"/>
      <c r="F258" s="3"/>
      <c r="G258" s="3"/>
      <c r="H258" s="3"/>
      <c r="I258" s="5"/>
      <c r="J258" s="5"/>
      <c r="K258" s="5"/>
    </row>
    <row r="259" spans="2:11" ht="15.75" customHeight="1">
      <c r="B259" s="3"/>
      <c r="C259" s="3"/>
      <c r="D259" s="84"/>
      <c r="E259" s="3"/>
      <c r="F259" s="3"/>
      <c r="G259" s="3"/>
      <c r="H259" s="3"/>
      <c r="I259" s="5"/>
      <c r="J259" s="5"/>
      <c r="K259" s="5"/>
    </row>
    <row r="260" spans="2:11" ht="15.75" customHeight="1">
      <c r="B260" s="3"/>
      <c r="C260" s="3"/>
      <c r="D260" s="84"/>
      <c r="E260" s="3"/>
      <c r="F260" s="3"/>
      <c r="G260" s="3"/>
      <c r="H260" s="3"/>
      <c r="I260" s="5"/>
      <c r="J260" s="5"/>
      <c r="K260" s="5"/>
    </row>
    <row r="261" spans="2:11" ht="15.75" customHeight="1">
      <c r="B261" s="3"/>
      <c r="C261" s="3"/>
      <c r="D261" s="84"/>
      <c r="E261" s="3"/>
      <c r="F261" s="3"/>
      <c r="G261" s="3"/>
      <c r="H261" s="3"/>
      <c r="I261" s="5"/>
      <c r="J261" s="5"/>
      <c r="K261" s="5"/>
    </row>
    <row r="262" spans="2:11" ht="15.75" customHeight="1">
      <c r="B262" s="3"/>
      <c r="C262" s="3"/>
      <c r="D262" s="84"/>
      <c r="E262" s="3"/>
      <c r="F262" s="3"/>
      <c r="G262" s="3"/>
      <c r="H262" s="3"/>
      <c r="I262" s="5"/>
      <c r="J262" s="5"/>
      <c r="K262" s="5"/>
    </row>
    <row r="263" spans="2:11" ht="15.75" customHeight="1">
      <c r="B263" s="3"/>
      <c r="C263" s="3"/>
      <c r="D263" s="84"/>
      <c r="E263" s="3"/>
      <c r="F263" s="3"/>
      <c r="G263" s="3"/>
      <c r="H263" s="3"/>
      <c r="I263" s="5"/>
      <c r="J263" s="5"/>
      <c r="K263" s="5"/>
    </row>
    <row r="264" spans="2:11" ht="15.75" customHeight="1">
      <c r="B264" s="3"/>
      <c r="C264" s="3"/>
      <c r="D264" s="84"/>
      <c r="E264" s="3"/>
      <c r="F264" s="3"/>
      <c r="G264" s="3"/>
      <c r="H264" s="3"/>
      <c r="I264" s="5"/>
      <c r="J264" s="5"/>
      <c r="K264" s="5"/>
    </row>
    <row r="265" spans="2:11" ht="15.75" customHeight="1">
      <c r="B265" s="3"/>
      <c r="C265" s="3"/>
      <c r="D265" s="84"/>
      <c r="E265" s="3"/>
      <c r="F265" s="3"/>
      <c r="G265" s="3"/>
      <c r="H265" s="3"/>
      <c r="I265" s="5"/>
      <c r="J265" s="5"/>
      <c r="K265" s="5"/>
    </row>
    <row r="266" spans="2:11" ht="15.75" customHeight="1">
      <c r="B266" s="3"/>
      <c r="C266" s="3"/>
      <c r="D266" s="84"/>
      <c r="E266" s="3"/>
      <c r="F266" s="3"/>
      <c r="G266" s="3"/>
      <c r="H266" s="3"/>
      <c r="I266" s="5"/>
      <c r="J266" s="5"/>
      <c r="K266" s="5"/>
    </row>
    <row r="267" spans="2:11" ht="15.75" customHeight="1">
      <c r="B267" s="3"/>
      <c r="C267" s="3"/>
      <c r="D267" s="84"/>
      <c r="E267" s="3"/>
      <c r="F267" s="3"/>
      <c r="G267" s="3"/>
      <c r="H267" s="3"/>
      <c r="I267" s="5"/>
      <c r="J267" s="5"/>
      <c r="K267" s="5"/>
    </row>
    <row r="268" spans="2:11" ht="15.75" customHeight="1">
      <c r="B268" s="3"/>
      <c r="C268" s="3"/>
      <c r="D268" s="84"/>
      <c r="E268" s="3"/>
      <c r="F268" s="3"/>
      <c r="G268" s="3"/>
      <c r="H268" s="3"/>
      <c r="I268" s="5"/>
      <c r="J268" s="5"/>
      <c r="K268" s="5"/>
    </row>
    <row r="269" spans="2:11" ht="15.75" customHeight="1">
      <c r="B269" s="3"/>
      <c r="C269" s="3"/>
      <c r="D269" s="84"/>
      <c r="E269" s="3"/>
      <c r="F269" s="3"/>
      <c r="G269" s="3"/>
      <c r="H269" s="3"/>
      <c r="I269" s="5"/>
      <c r="J269" s="5"/>
      <c r="K269" s="5"/>
    </row>
    <row r="270" spans="2:11" ht="15.75" customHeight="1">
      <c r="B270" s="3"/>
      <c r="C270" s="3"/>
      <c r="D270" s="84"/>
      <c r="E270" s="3"/>
      <c r="F270" s="3"/>
      <c r="G270" s="3"/>
      <c r="H270" s="3"/>
      <c r="I270" s="5"/>
      <c r="J270" s="5"/>
      <c r="K270" s="5"/>
    </row>
    <row r="271" spans="2:11" ht="15.75" customHeight="1">
      <c r="B271" s="3"/>
      <c r="C271" s="3"/>
      <c r="D271" s="84"/>
      <c r="E271" s="3"/>
      <c r="F271" s="3"/>
      <c r="G271" s="3"/>
      <c r="H271" s="3"/>
      <c r="I271" s="5"/>
      <c r="J271" s="5"/>
      <c r="K271" s="5"/>
    </row>
    <row r="272" spans="2:11" ht="15.75" customHeight="1">
      <c r="B272" s="3"/>
      <c r="C272" s="3"/>
      <c r="D272" s="84"/>
      <c r="E272" s="3"/>
      <c r="F272" s="3"/>
      <c r="G272" s="3"/>
      <c r="H272" s="3"/>
      <c r="I272" s="5"/>
      <c r="J272" s="5"/>
      <c r="K272" s="5"/>
    </row>
    <row r="273" spans="2:11" ht="15.75" customHeight="1">
      <c r="B273" s="3"/>
      <c r="C273" s="3"/>
      <c r="D273" s="84"/>
      <c r="E273" s="3"/>
      <c r="F273" s="3"/>
      <c r="G273" s="3"/>
      <c r="H273" s="3"/>
      <c r="I273" s="5"/>
      <c r="J273" s="5"/>
      <c r="K273" s="5"/>
    </row>
    <row r="274" spans="2:11" ht="15.75" customHeight="1">
      <c r="B274" s="3"/>
      <c r="C274" s="3"/>
      <c r="D274" s="84"/>
      <c r="E274" s="3"/>
      <c r="F274" s="3"/>
      <c r="G274" s="3"/>
      <c r="H274" s="3"/>
      <c r="I274" s="5"/>
      <c r="J274" s="5"/>
      <c r="K274" s="5"/>
    </row>
    <row r="275" spans="2:11" ht="15.75" customHeight="1">
      <c r="B275" s="3"/>
      <c r="C275" s="3"/>
      <c r="D275" s="84"/>
      <c r="E275" s="3"/>
      <c r="F275" s="3"/>
      <c r="G275" s="3"/>
      <c r="H275" s="3"/>
      <c r="I275" s="5"/>
      <c r="J275" s="5"/>
      <c r="K275" s="5"/>
    </row>
    <row r="276" spans="2:11" ht="15.75" customHeight="1">
      <c r="B276" s="3"/>
      <c r="C276" s="3"/>
      <c r="D276" s="84"/>
      <c r="E276" s="3"/>
      <c r="F276" s="3"/>
      <c r="G276" s="3"/>
      <c r="H276" s="3"/>
      <c r="I276" s="5"/>
      <c r="J276" s="5"/>
      <c r="K276" s="5"/>
    </row>
    <row r="277" spans="2:11" ht="15.75" customHeight="1">
      <c r="B277" s="3"/>
      <c r="C277" s="3"/>
      <c r="D277" s="84"/>
      <c r="E277" s="3"/>
      <c r="F277" s="3"/>
      <c r="G277" s="3"/>
      <c r="H277" s="3"/>
      <c r="I277" s="5"/>
      <c r="J277" s="5"/>
      <c r="K277" s="5"/>
    </row>
    <row r="278" spans="2:11" ht="15.75" customHeight="1">
      <c r="B278" s="3"/>
      <c r="C278" s="3"/>
      <c r="D278" s="84"/>
      <c r="E278" s="3"/>
      <c r="F278" s="3"/>
      <c r="G278" s="3"/>
      <c r="H278" s="3"/>
      <c r="I278" s="5"/>
      <c r="J278" s="5"/>
      <c r="K278" s="5"/>
    </row>
    <row r="279" spans="2:11" ht="15.75" customHeight="1">
      <c r="B279" s="3"/>
      <c r="C279" s="3"/>
      <c r="D279" s="84"/>
      <c r="E279" s="3"/>
      <c r="F279" s="3"/>
      <c r="G279" s="3"/>
      <c r="H279" s="3"/>
      <c r="I279" s="5"/>
      <c r="J279" s="5"/>
      <c r="K279" s="5"/>
    </row>
    <row r="280" spans="2:11" ht="15.75" customHeight="1">
      <c r="B280" s="3"/>
      <c r="C280" s="3"/>
      <c r="D280" s="84"/>
      <c r="E280" s="3"/>
      <c r="F280" s="3"/>
      <c r="G280" s="3"/>
      <c r="H280" s="3"/>
      <c r="I280" s="5"/>
      <c r="J280" s="5"/>
      <c r="K280" s="5"/>
    </row>
    <row r="281" spans="2:11" ht="15.75" customHeight="1">
      <c r="B281" s="3"/>
      <c r="C281" s="3"/>
      <c r="D281" s="84"/>
      <c r="E281" s="3"/>
      <c r="F281" s="3"/>
      <c r="G281" s="3"/>
      <c r="H281" s="3"/>
      <c r="I281" s="5"/>
      <c r="J281" s="5"/>
      <c r="K281" s="5"/>
    </row>
    <row r="282" spans="2:11" ht="15.75" customHeight="1">
      <c r="B282" s="3"/>
      <c r="C282" s="3"/>
      <c r="D282" s="84"/>
      <c r="E282" s="3"/>
      <c r="F282" s="3"/>
      <c r="G282" s="3"/>
      <c r="H282" s="3"/>
      <c r="I282" s="5"/>
      <c r="J282" s="5"/>
      <c r="K282" s="5"/>
    </row>
    <row r="283" spans="2:11" ht="15.75" customHeight="1">
      <c r="B283" s="3"/>
      <c r="C283" s="3"/>
      <c r="D283" s="84"/>
      <c r="E283" s="3"/>
      <c r="F283" s="3"/>
      <c r="G283" s="3"/>
      <c r="H283" s="3"/>
      <c r="I283" s="5"/>
      <c r="J283" s="5"/>
      <c r="K283" s="5"/>
    </row>
    <row r="284" spans="2:11" ht="15.75" customHeight="1">
      <c r="B284" s="3"/>
      <c r="C284" s="3"/>
      <c r="D284" s="84"/>
      <c r="E284" s="3"/>
      <c r="F284" s="3"/>
      <c r="G284" s="3"/>
      <c r="H284" s="3"/>
      <c r="I284" s="5"/>
      <c r="J284" s="5"/>
      <c r="K284" s="5"/>
    </row>
    <row r="285" spans="2:11" ht="15.75" customHeight="1">
      <c r="B285" s="3"/>
      <c r="C285" s="3"/>
      <c r="D285" s="84"/>
      <c r="E285" s="3"/>
      <c r="F285" s="3"/>
      <c r="G285" s="3"/>
      <c r="H285" s="3"/>
      <c r="I285" s="5"/>
      <c r="J285" s="5"/>
      <c r="K285" s="5"/>
    </row>
    <row r="286" spans="2:11" ht="15.75" customHeight="1">
      <c r="B286" s="3"/>
      <c r="C286" s="3"/>
      <c r="D286" s="84"/>
      <c r="E286" s="3"/>
      <c r="F286" s="3"/>
      <c r="G286" s="3"/>
      <c r="H286" s="3"/>
      <c r="I286" s="5"/>
      <c r="J286" s="5"/>
      <c r="K286" s="5"/>
    </row>
    <row r="287" spans="2:11" ht="15.75" customHeight="1">
      <c r="B287" s="3"/>
      <c r="C287" s="3"/>
      <c r="D287" s="84"/>
      <c r="E287" s="3"/>
      <c r="F287" s="3"/>
      <c r="G287" s="3"/>
      <c r="H287" s="3"/>
      <c r="I287" s="5"/>
      <c r="J287" s="5"/>
      <c r="K287" s="5"/>
    </row>
    <row r="288" spans="2:11" ht="15.75" customHeight="1">
      <c r="B288" s="3"/>
      <c r="C288" s="3"/>
      <c r="D288" s="84"/>
      <c r="E288" s="3"/>
      <c r="F288" s="3"/>
      <c r="G288" s="3"/>
      <c r="H288" s="3"/>
      <c r="I288" s="5"/>
      <c r="J288" s="5"/>
      <c r="K288" s="5"/>
    </row>
    <row r="289" spans="2:11" ht="15.75" customHeight="1">
      <c r="B289" s="3"/>
      <c r="C289" s="3"/>
      <c r="D289" s="84"/>
      <c r="E289" s="3"/>
      <c r="F289" s="3"/>
      <c r="G289" s="3"/>
      <c r="H289" s="3"/>
      <c r="I289" s="5"/>
      <c r="J289" s="5"/>
      <c r="K289" s="5"/>
    </row>
    <row r="290" spans="2:11" ht="15.75" customHeight="1">
      <c r="B290" s="3"/>
      <c r="C290" s="3"/>
      <c r="D290" s="84"/>
      <c r="E290" s="3"/>
      <c r="F290" s="3"/>
      <c r="G290" s="3"/>
      <c r="H290" s="3"/>
      <c r="I290" s="5"/>
      <c r="J290" s="5"/>
      <c r="K290" s="5"/>
    </row>
    <row r="291" spans="2:11" ht="15.75" customHeight="1">
      <c r="B291" s="3"/>
      <c r="C291" s="3"/>
      <c r="D291" s="84"/>
      <c r="E291" s="3"/>
      <c r="F291" s="3"/>
      <c r="G291" s="3"/>
      <c r="H291" s="3"/>
      <c r="I291" s="5"/>
      <c r="J291" s="5"/>
      <c r="K291" s="5"/>
    </row>
    <row r="292" spans="2:11" ht="15.75" customHeight="1">
      <c r="B292" s="3"/>
      <c r="C292" s="3"/>
      <c r="D292" s="84"/>
      <c r="E292" s="3"/>
      <c r="F292" s="3"/>
      <c r="G292" s="3"/>
      <c r="H292" s="3"/>
      <c r="I292" s="5"/>
      <c r="J292" s="5"/>
      <c r="K292" s="5"/>
    </row>
    <row r="293" spans="2:11" ht="15.75" customHeight="1">
      <c r="B293" s="3"/>
      <c r="C293" s="3"/>
      <c r="D293" s="84"/>
      <c r="E293" s="3"/>
      <c r="F293" s="3"/>
      <c r="G293" s="3"/>
      <c r="H293" s="3"/>
      <c r="I293" s="5"/>
      <c r="J293" s="5"/>
      <c r="K293" s="5"/>
    </row>
    <row r="294" spans="2:11" ht="15.75" customHeight="1">
      <c r="B294" s="3"/>
      <c r="C294" s="3"/>
      <c r="D294" s="84"/>
      <c r="E294" s="3"/>
      <c r="F294" s="3"/>
      <c r="G294" s="3"/>
      <c r="H294" s="3"/>
      <c r="I294" s="5"/>
      <c r="J294" s="5"/>
      <c r="K294" s="5"/>
    </row>
    <row r="295" spans="2:11" ht="15.75" customHeight="1">
      <c r="B295" s="3"/>
      <c r="C295" s="3"/>
      <c r="D295" s="84"/>
      <c r="E295" s="3"/>
      <c r="F295" s="3"/>
      <c r="G295" s="3"/>
      <c r="H295" s="3"/>
      <c r="I295" s="5"/>
      <c r="J295" s="5"/>
      <c r="K295" s="5"/>
    </row>
    <row r="296" spans="2:11" ht="15.75" customHeight="1">
      <c r="B296" s="3"/>
      <c r="C296" s="3"/>
      <c r="D296" s="84"/>
      <c r="E296" s="3"/>
      <c r="F296" s="3"/>
      <c r="G296" s="3"/>
      <c r="H296" s="3"/>
      <c r="I296" s="5"/>
      <c r="J296" s="5"/>
      <c r="K296" s="5"/>
    </row>
    <row r="297" spans="2:11" ht="15.75" customHeight="1">
      <c r="B297" s="3"/>
      <c r="C297" s="3"/>
      <c r="D297" s="84"/>
      <c r="E297" s="3"/>
      <c r="F297" s="3"/>
      <c r="G297" s="3"/>
      <c r="H297" s="3"/>
      <c r="I297" s="5"/>
      <c r="J297" s="5"/>
      <c r="K297" s="5"/>
    </row>
    <row r="298" spans="2:11" ht="15.75" customHeight="1">
      <c r="B298" s="3"/>
      <c r="C298" s="3"/>
      <c r="D298" s="84"/>
      <c r="E298" s="3"/>
      <c r="F298" s="3"/>
      <c r="G298" s="3"/>
      <c r="H298" s="3"/>
      <c r="I298" s="5"/>
      <c r="J298" s="5"/>
      <c r="K298" s="5"/>
    </row>
    <row r="299" spans="2:11" ht="15.75" customHeight="1">
      <c r="B299" s="3"/>
      <c r="C299" s="3"/>
      <c r="D299" s="84"/>
      <c r="E299" s="3"/>
      <c r="F299" s="3"/>
      <c r="G299" s="3"/>
      <c r="H299" s="3"/>
      <c r="I299" s="5"/>
      <c r="J299" s="5"/>
      <c r="K299" s="5"/>
    </row>
    <row r="300" spans="2:11" ht="15.75" customHeight="1">
      <c r="B300" s="3"/>
      <c r="C300" s="3"/>
      <c r="D300" s="84"/>
      <c r="E300" s="3"/>
      <c r="F300" s="3"/>
      <c r="G300" s="3"/>
      <c r="H300" s="3"/>
      <c r="I300" s="5"/>
      <c r="J300" s="5"/>
      <c r="K300" s="5"/>
    </row>
    <row r="301" spans="2:11" ht="15.75" customHeight="1">
      <c r="B301" s="3"/>
      <c r="C301" s="3"/>
      <c r="D301" s="84"/>
      <c r="E301" s="3"/>
      <c r="F301" s="3"/>
      <c r="G301" s="3"/>
      <c r="H301" s="3"/>
      <c r="I301" s="5"/>
      <c r="J301" s="5"/>
      <c r="K301" s="5"/>
    </row>
    <row r="302" spans="2:11" ht="15.75" customHeight="1">
      <c r="B302" s="3"/>
      <c r="C302" s="3"/>
      <c r="D302" s="84"/>
      <c r="E302" s="3"/>
      <c r="F302" s="3"/>
      <c r="G302" s="3"/>
      <c r="H302" s="3"/>
      <c r="I302" s="5"/>
      <c r="J302" s="5"/>
      <c r="K302" s="5"/>
    </row>
    <row r="303" spans="2:11" ht="15.75" customHeight="1">
      <c r="B303" s="3"/>
      <c r="C303" s="3"/>
      <c r="D303" s="84"/>
      <c r="E303" s="3"/>
      <c r="F303" s="3"/>
      <c r="G303" s="3"/>
      <c r="H303" s="3"/>
      <c r="I303" s="5"/>
      <c r="J303" s="5"/>
      <c r="K303" s="5"/>
    </row>
    <row r="304" spans="2:11" ht="15.75" customHeight="1">
      <c r="B304" s="3"/>
      <c r="C304" s="3"/>
      <c r="D304" s="84"/>
      <c r="E304" s="3"/>
      <c r="F304" s="3"/>
      <c r="G304" s="3"/>
      <c r="H304" s="3"/>
      <c r="I304" s="5"/>
      <c r="J304" s="5"/>
      <c r="K304" s="5"/>
    </row>
    <row r="305" spans="2:11" ht="15.75" customHeight="1">
      <c r="B305" s="3"/>
      <c r="C305" s="3"/>
      <c r="D305" s="84"/>
      <c r="E305" s="3"/>
      <c r="F305" s="3"/>
      <c r="G305" s="3"/>
      <c r="H305" s="3"/>
      <c r="I305" s="5"/>
      <c r="J305" s="5"/>
      <c r="K305" s="5"/>
    </row>
    <row r="306" spans="2:11" ht="15.75" customHeight="1">
      <c r="B306" s="3"/>
      <c r="C306" s="3"/>
      <c r="D306" s="84"/>
      <c r="E306" s="3"/>
      <c r="F306" s="3"/>
      <c r="G306" s="3"/>
      <c r="H306" s="3"/>
      <c r="I306" s="5"/>
      <c r="J306" s="5"/>
      <c r="K306" s="5"/>
    </row>
    <row r="307" spans="2:11" ht="15.75" customHeight="1">
      <c r="B307" s="3"/>
      <c r="C307" s="3"/>
      <c r="D307" s="84"/>
      <c r="E307" s="3"/>
      <c r="F307" s="3"/>
      <c r="G307" s="3"/>
      <c r="H307" s="3"/>
      <c r="I307" s="5"/>
      <c r="J307" s="5"/>
      <c r="K307" s="5"/>
    </row>
    <row r="308" spans="2:11" ht="15.75" customHeight="1">
      <c r="B308" s="3"/>
      <c r="C308" s="3"/>
      <c r="D308" s="84"/>
      <c r="E308" s="3"/>
      <c r="F308" s="3"/>
      <c r="G308" s="3"/>
      <c r="H308" s="3"/>
      <c r="I308" s="5"/>
      <c r="J308" s="5"/>
      <c r="K308" s="5"/>
    </row>
    <row r="309" spans="2:11" ht="15.75" customHeight="1">
      <c r="B309" s="3"/>
      <c r="C309" s="3"/>
      <c r="D309" s="84"/>
      <c r="E309" s="3"/>
      <c r="F309" s="3"/>
      <c r="G309" s="3"/>
      <c r="H309" s="3"/>
      <c r="I309" s="5"/>
      <c r="J309" s="5"/>
      <c r="K309" s="5"/>
    </row>
    <row r="310" spans="2:11" ht="15.75" customHeight="1">
      <c r="B310" s="3"/>
      <c r="C310" s="3"/>
      <c r="D310" s="84"/>
      <c r="E310" s="3"/>
      <c r="F310" s="3"/>
      <c r="G310" s="3"/>
      <c r="H310" s="3"/>
      <c r="I310" s="5"/>
      <c r="J310" s="5"/>
      <c r="K310" s="5"/>
    </row>
    <row r="311" spans="2:11" ht="15.75" customHeight="1">
      <c r="B311" s="3"/>
      <c r="C311" s="3"/>
      <c r="D311" s="84"/>
      <c r="E311" s="3"/>
      <c r="F311" s="3"/>
      <c r="G311" s="3"/>
      <c r="H311" s="3"/>
      <c r="I311" s="5"/>
      <c r="J311" s="5"/>
      <c r="K311" s="5"/>
    </row>
    <row r="312" spans="2:11" ht="15.75" customHeight="1">
      <c r="B312" s="3"/>
      <c r="C312" s="3"/>
      <c r="D312" s="84"/>
      <c r="E312" s="3"/>
      <c r="F312" s="3"/>
      <c r="G312" s="3"/>
      <c r="H312" s="3"/>
      <c r="I312" s="5"/>
      <c r="J312" s="5"/>
      <c r="K312" s="5"/>
    </row>
    <row r="313" spans="2:11" ht="15.75" customHeight="1">
      <c r="B313" s="3"/>
      <c r="C313" s="3"/>
      <c r="D313" s="84"/>
      <c r="E313" s="3"/>
      <c r="F313" s="3"/>
      <c r="G313" s="3"/>
      <c r="H313" s="3"/>
      <c r="I313" s="5"/>
      <c r="J313" s="5"/>
      <c r="K313" s="5"/>
    </row>
    <row r="314" spans="2:11" ht="15.75" customHeight="1">
      <c r="B314" s="3"/>
      <c r="C314" s="3"/>
      <c r="D314" s="84"/>
      <c r="E314" s="3"/>
      <c r="F314" s="3"/>
      <c r="G314" s="3"/>
      <c r="H314" s="3"/>
      <c r="I314" s="5"/>
      <c r="J314" s="5"/>
      <c r="K314" s="5"/>
    </row>
    <row r="315" spans="2:11" ht="15.75" customHeight="1">
      <c r="B315" s="3"/>
      <c r="C315" s="3"/>
      <c r="D315" s="84"/>
      <c r="E315" s="3"/>
      <c r="F315" s="3"/>
      <c r="G315" s="3"/>
      <c r="H315" s="3"/>
      <c r="I315" s="5"/>
      <c r="J315" s="5"/>
      <c r="K315" s="5"/>
    </row>
    <row r="316" spans="2:11" ht="15.75" customHeight="1">
      <c r="B316" s="3"/>
      <c r="C316" s="3"/>
      <c r="D316" s="84"/>
      <c r="E316" s="3"/>
      <c r="F316" s="3"/>
      <c r="G316" s="3"/>
      <c r="H316" s="3"/>
      <c r="I316" s="5"/>
      <c r="J316" s="5"/>
      <c r="K316" s="5"/>
    </row>
    <row r="317" spans="2:11" ht="15.75" customHeight="1">
      <c r="B317" s="3"/>
      <c r="C317" s="3"/>
      <c r="D317" s="84"/>
      <c r="E317" s="3"/>
      <c r="F317" s="3"/>
      <c r="G317" s="3"/>
      <c r="H317" s="3"/>
      <c r="I317" s="5"/>
      <c r="J317" s="5"/>
      <c r="K317" s="5"/>
    </row>
    <row r="318" spans="2:11" ht="15.75" customHeight="1">
      <c r="B318" s="3"/>
      <c r="C318" s="3"/>
      <c r="D318" s="84"/>
      <c r="E318" s="3"/>
      <c r="F318" s="3"/>
      <c r="G318" s="3"/>
      <c r="H318" s="3"/>
      <c r="I318" s="5"/>
      <c r="J318" s="5"/>
      <c r="K318" s="5"/>
    </row>
    <row r="319" spans="2:11" ht="15.75" customHeight="1">
      <c r="B319" s="3"/>
      <c r="C319" s="3"/>
      <c r="D319" s="84"/>
      <c r="E319" s="3"/>
      <c r="F319" s="3"/>
      <c r="G319" s="3"/>
      <c r="H319" s="3"/>
      <c r="I319" s="5"/>
      <c r="J319" s="5"/>
      <c r="K319" s="5"/>
    </row>
    <row r="320" spans="2:11" ht="15.75" customHeight="1">
      <c r="B320" s="3"/>
      <c r="C320" s="3"/>
      <c r="D320" s="84"/>
      <c r="E320" s="3"/>
      <c r="F320" s="3"/>
      <c r="G320" s="3"/>
      <c r="H320" s="3"/>
      <c r="I320" s="5"/>
      <c r="J320" s="5"/>
      <c r="K320" s="5"/>
    </row>
    <row r="321" spans="2:11" ht="15.75" customHeight="1">
      <c r="B321" s="3"/>
      <c r="C321" s="3"/>
      <c r="D321" s="84"/>
      <c r="E321" s="3"/>
      <c r="F321" s="3"/>
      <c r="G321" s="3"/>
      <c r="H321" s="3"/>
      <c r="I321" s="5"/>
      <c r="J321" s="5"/>
      <c r="K321" s="5"/>
    </row>
    <row r="322" spans="2:11" ht="15.75" customHeight="1">
      <c r="B322" s="3"/>
      <c r="C322" s="3"/>
      <c r="D322" s="84"/>
      <c r="E322" s="3"/>
      <c r="F322" s="3"/>
      <c r="G322" s="3"/>
      <c r="H322" s="3"/>
      <c r="I322" s="5"/>
      <c r="J322" s="5"/>
      <c r="K322" s="5"/>
    </row>
    <row r="323" spans="2:11" ht="15.75" customHeight="1">
      <c r="B323" s="3"/>
      <c r="C323" s="3"/>
      <c r="D323" s="84"/>
      <c r="E323" s="3"/>
      <c r="F323" s="3"/>
      <c r="G323" s="3"/>
      <c r="H323" s="3"/>
      <c r="I323" s="5"/>
      <c r="J323" s="5"/>
      <c r="K323" s="5"/>
    </row>
    <row r="324" spans="2:11" ht="15.75" customHeight="1">
      <c r="B324" s="3"/>
      <c r="C324" s="3"/>
      <c r="D324" s="84"/>
      <c r="E324" s="3"/>
      <c r="F324" s="3"/>
      <c r="G324" s="3"/>
      <c r="H324" s="3"/>
      <c r="I324" s="5"/>
      <c r="J324" s="5"/>
      <c r="K324" s="5"/>
    </row>
    <row r="325" spans="2:11" ht="15.75" customHeight="1">
      <c r="B325" s="3"/>
      <c r="C325" s="3"/>
      <c r="D325" s="84"/>
      <c r="E325" s="3"/>
      <c r="F325" s="3"/>
      <c r="G325" s="3"/>
      <c r="H325" s="3"/>
      <c r="I325" s="5"/>
      <c r="J325" s="5"/>
      <c r="K325" s="5"/>
    </row>
    <row r="326" spans="2:11" ht="15.75" customHeight="1">
      <c r="B326" s="3"/>
      <c r="C326" s="3"/>
      <c r="D326" s="84"/>
      <c r="E326" s="3"/>
      <c r="F326" s="3"/>
      <c r="G326" s="3"/>
      <c r="H326" s="3"/>
      <c r="I326" s="5"/>
      <c r="J326" s="5"/>
      <c r="K326" s="5"/>
    </row>
    <row r="327" spans="2:11" ht="15.75" customHeight="1">
      <c r="B327" s="3"/>
      <c r="C327" s="3"/>
      <c r="D327" s="84"/>
      <c r="E327" s="3"/>
      <c r="F327" s="3"/>
      <c r="G327" s="3"/>
      <c r="H327" s="3"/>
      <c r="I327" s="5"/>
      <c r="J327" s="5"/>
      <c r="K327" s="5"/>
    </row>
    <row r="328" spans="2:11" ht="15.75" customHeight="1">
      <c r="B328" s="3"/>
      <c r="C328" s="3"/>
      <c r="D328" s="84"/>
      <c r="E328" s="3"/>
      <c r="F328" s="3"/>
      <c r="G328" s="3"/>
      <c r="H328" s="3"/>
      <c r="I328" s="5"/>
      <c r="J328" s="5"/>
      <c r="K328" s="5"/>
    </row>
    <row r="329" spans="2:11" ht="15.75" customHeight="1">
      <c r="B329" s="3"/>
      <c r="C329" s="3"/>
      <c r="D329" s="84"/>
      <c r="E329" s="3"/>
      <c r="F329" s="3"/>
      <c r="G329" s="3"/>
      <c r="H329" s="3"/>
      <c r="I329" s="5"/>
      <c r="J329" s="5"/>
      <c r="K329" s="5"/>
    </row>
    <row r="330" spans="2:11" ht="15.75" customHeight="1">
      <c r="B330" s="3"/>
      <c r="C330" s="3"/>
      <c r="D330" s="84"/>
      <c r="E330" s="3"/>
      <c r="F330" s="3"/>
      <c r="G330" s="3"/>
      <c r="H330" s="3"/>
      <c r="I330" s="5"/>
      <c r="J330" s="5"/>
      <c r="K330" s="5"/>
    </row>
    <row r="331" spans="2:11" ht="15.75" customHeight="1">
      <c r="B331" s="3"/>
      <c r="C331" s="3"/>
      <c r="D331" s="84"/>
      <c r="E331" s="3"/>
      <c r="F331" s="3"/>
      <c r="G331" s="3"/>
      <c r="H331" s="3"/>
      <c r="I331" s="5"/>
      <c r="J331" s="5"/>
      <c r="K331" s="5"/>
    </row>
    <row r="332" spans="2:11" ht="15.75" customHeight="1">
      <c r="B332" s="3"/>
      <c r="C332" s="3"/>
      <c r="D332" s="84"/>
      <c r="E332" s="3"/>
      <c r="F332" s="3"/>
      <c r="G332" s="3"/>
      <c r="H332" s="3"/>
      <c r="I332" s="5"/>
      <c r="J332" s="5"/>
      <c r="K332" s="5"/>
    </row>
    <row r="333" spans="2:11" ht="15.75" customHeight="1">
      <c r="B333" s="3"/>
      <c r="C333" s="3"/>
      <c r="D333" s="84"/>
      <c r="E333" s="3"/>
      <c r="F333" s="3"/>
      <c r="G333" s="3"/>
      <c r="H333" s="3"/>
      <c r="I333" s="5"/>
      <c r="J333" s="5"/>
      <c r="K333" s="5"/>
    </row>
    <row r="334" spans="2:11" ht="15.75" customHeight="1">
      <c r="B334" s="3"/>
      <c r="C334" s="3"/>
      <c r="D334" s="84"/>
      <c r="E334" s="3"/>
      <c r="F334" s="3"/>
      <c r="G334" s="3"/>
      <c r="H334" s="3"/>
      <c r="I334" s="5"/>
      <c r="J334" s="5"/>
      <c r="K334" s="5"/>
    </row>
    <row r="335" spans="2:11" ht="15.75" customHeight="1">
      <c r="B335" s="3"/>
      <c r="C335" s="3"/>
      <c r="D335" s="84"/>
      <c r="E335" s="3"/>
      <c r="F335" s="3"/>
      <c r="G335" s="3"/>
      <c r="H335" s="3"/>
      <c r="I335" s="5"/>
      <c r="J335" s="5"/>
      <c r="K335" s="5"/>
    </row>
    <row r="336" spans="2:11" ht="15.75" customHeight="1">
      <c r="B336" s="3"/>
      <c r="C336" s="3"/>
      <c r="D336" s="84"/>
      <c r="E336" s="3"/>
      <c r="F336" s="3"/>
      <c r="G336" s="3"/>
      <c r="H336" s="3"/>
      <c r="I336" s="5"/>
      <c r="J336" s="5"/>
      <c r="K336" s="5"/>
    </row>
    <row r="337" spans="2:11" ht="15.75" customHeight="1">
      <c r="B337" s="3"/>
      <c r="C337" s="3"/>
      <c r="D337" s="84"/>
      <c r="E337" s="3"/>
      <c r="F337" s="3"/>
      <c r="G337" s="3"/>
      <c r="H337" s="3"/>
      <c r="I337" s="5"/>
      <c r="J337" s="5"/>
      <c r="K337" s="5"/>
    </row>
    <row r="338" spans="2:11" ht="15.75" customHeight="1">
      <c r="B338" s="3"/>
      <c r="C338" s="3"/>
      <c r="D338" s="84"/>
      <c r="E338" s="3"/>
      <c r="F338" s="3"/>
      <c r="G338" s="3"/>
      <c r="H338" s="3"/>
      <c r="I338" s="5"/>
      <c r="J338" s="5"/>
      <c r="K338" s="5"/>
    </row>
    <row r="339" spans="2:11" ht="15.75" customHeight="1">
      <c r="B339" s="3"/>
      <c r="C339" s="3"/>
      <c r="D339" s="84"/>
      <c r="E339" s="3"/>
      <c r="F339" s="3"/>
      <c r="G339" s="3"/>
      <c r="H339" s="3"/>
      <c r="I339" s="5"/>
      <c r="J339" s="5"/>
      <c r="K339" s="5"/>
    </row>
    <row r="340" spans="2:11" ht="15.75" customHeight="1">
      <c r="B340" s="3"/>
      <c r="C340" s="3"/>
      <c r="D340" s="84"/>
      <c r="E340" s="3"/>
      <c r="F340" s="3"/>
      <c r="G340" s="3"/>
      <c r="H340" s="3"/>
      <c r="I340" s="5"/>
      <c r="J340" s="5"/>
      <c r="K340" s="5"/>
    </row>
    <row r="341" spans="2:11" ht="15.75" customHeight="1">
      <c r="B341" s="3"/>
      <c r="C341" s="3"/>
      <c r="D341" s="84"/>
      <c r="E341" s="3"/>
      <c r="F341" s="3"/>
      <c r="G341" s="3"/>
      <c r="H341" s="3"/>
      <c r="I341" s="5"/>
      <c r="J341" s="5"/>
      <c r="K341" s="5"/>
    </row>
    <row r="342" spans="2:11" ht="15.75" customHeight="1">
      <c r="B342" s="3"/>
      <c r="C342" s="3"/>
      <c r="D342" s="84"/>
      <c r="E342" s="3"/>
      <c r="F342" s="3"/>
      <c r="G342" s="3"/>
      <c r="H342" s="3"/>
      <c r="I342" s="5"/>
      <c r="J342" s="5"/>
      <c r="K342" s="5"/>
    </row>
    <row r="343" spans="2:11" ht="15.75" customHeight="1">
      <c r="B343" s="3"/>
      <c r="C343" s="3"/>
      <c r="D343" s="84"/>
      <c r="E343" s="3"/>
      <c r="F343" s="3"/>
      <c r="G343" s="3"/>
      <c r="H343" s="3"/>
      <c r="I343" s="5"/>
      <c r="J343" s="5"/>
      <c r="K343" s="5"/>
    </row>
    <row r="344" spans="2:11" ht="15.75" customHeight="1">
      <c r="B344" s="3"/>
      <c r="C344" s="3"/>
      <c r="D344" s="84"/>
      <c r="E344" s="3"/>
      <c r="F344" s="3"/>
      <c r="G344" s="3"/>
      <c r="H344" s="3"/>
      <c r="I344" s="5"/>
      <c r="J344" s="5"/>
      <c r="K344" s="5"/>
    </row>
    <row r="345" spans="2:11" ht="15.75" customHeight="1">
      <c r="B345" s="3"/>
      <c r="C345" s="3"/>
      <c r="D345" s="84"/>
      <c r="E345" s="3"/>
      <c r="F345" s="3"/>
      <c r="G345" s="3"/>
      <c r="H345" s="3"/>
      <c r="I345" s="5"/>
      <c r="J345" s="5"/>
      <c r="K345" s="5"/>
    </row>
    <row r="346" spans="2:11" ht="15.75" customHeight="1">
      <c r="B346" s="3"/>
      <c r="C346" s="3"/>
      <c r="D346" s="84"/>
      <c r="E346" s="3"/>
      <c r="F346" s="3"/>
      <c r="G346" s="3"/>
      <c r="H346" s="3"/>
      <c r="I346" s="5"/>
      <c r="J346" s="5"/>
      <c r="K346" s="5"/>
    </row>
    <row r="347" spans="2:11" ht="15.75" customHeight="1">
      <c r="B347" s="3"/>
      <c r="C347" s="3"/>
      <c r="D347" s="84"/>
      <c r="E347" s="3"/>
      <c r="F347" s="3"/>
      <c r="G347" s="3"/>
      <c r="H347" s="3"/>
      <c r="I347" s="5"/>
      <c r="J347" s="5"/>
      <c r="K347" s="5"/>
    </row>
    <row r="348" spans="2:11" ht="15.75" customHeight="1">
      <c r="B348" s="3"/>
      <c r="C348" s="3"/>
      <c r="D348" s="84"/>
      <c r="E348" s="3"/>
      <c r="F348" s="3"/>
      <c r="G348" s="3"/>
      <c r="H348" s="3"/>
      <c r="I348" s="5"/>
      <c r="J348" s="5"/>
      <c r="K348" s="5"/>
    </row>
    <row r="349" spans="2:11" ht="15.75" customHeight="1">
      <c r="B349" s="3"/>
      <c r="C349" s="3"/>
      <c r="D349" s="84"/>
      <c r="E349" s="3"/>
      <c r="F349" s="3"/>
      <c r="G349" s="3"/>
      <c r="H349" s="3"/>
      <c r="I349" s="5"/>
      <c r="J349" s="5"/>
      <c r="K349" s="5"/>
    </row>
    <row r="350" spans="2:11" ht="15.75" customHeight="1">
      <c r="B350" s="3"/>
      <c r="C350" s="3"/>
      <c r="D350" s="84"/>
      <c r="E350" s="3"/>
      <c r="F350" s="3"/>
      <c r="G350" s="3"/>
      <c r="H350" s="3"/>
      <c r="I350" s="5"/>
      <c r="J350" s="5"/>
      <c r="K350" s="5"/>
    </row>
    <row r="351" spans="2:11" ht="15.75" customHeight="1">
      <c r="B351" s="3"/>
      <c r="C351" s="3"/>
      <c r="D351" s="84"/>
      <c r="E351" s="3"/>
      <c r="F351" s="3"/>
      <c r="G351" s="3"/>
      <c r="H351" s="3"/>
      <c r="I351" s="5"/>
      <c r="J351" s="5"/>
      <c r="K351" s="5"/>
    </row>
    <row r="352" spans="2:11" ht="15.75" customHeight="1">
      <c r="B352" s="3"/>
      <c r="C352" s="3"/>
      <c r="D352" s="84"/>
      <c r="E352" s="3"/>
      <c r="F352" s="3"/>
      <c r="G352" s="3"/>
      <c r="H352" s="3"/>
      <c r="I352" s="5"/>
      <c r="J352" s="5"/>
      <c r="K352" s="5"/>
    </row>
    <row r="353" spans="2:11" ht="15.75" customHeight="1">
      <c r="B353" s="3"/>
      <c r="C353" s="3"/>
      <c r="D353" s="84"/>
      <c r="E353" s="3"/>
      <c r="F353" s="3"/>
      <c r="G353" s="3"/>
      <c r="H353" s="3"/>
      <c r="I353" s="5"/>
      <c r="J353" s="5"/>
      <c r="K353" s="5"/>
    </row>
    <row r="354" spans="2:11" ht="15.75" customHeight="1">
      <c r="B354" s="3"/>
      <c r="C354" s="3"/>
      <c r="D354" s="84"/>
      <c r="E354" s="3"/>
      <c r="F354" s="3"/>
      <c r="G354" s="3"/>
      <c r="H354" s="3"/>
      <c r="I354" s="5"/>
      <c r="J354" s="5"/>
      <c r="K354" s="5"/>
    </row>
    <row r="355" spans="2:11" ht="15.75" customHeight="1">
      <c r="B355" s="3"/>
      <c r="C355" s="3"/>
      <c r="D355" s="84"/>
      <c r="E355" s="3"/>
      <c r="F355" s="3"/>
      <c r="G355" s="3"/>
      <c r="H355" s="3"/>
      <c r="I355" s="5"/>
      <c r="J355" s="5"/>
      <c r="K355" s="5"/>
    </row>
    <row r="356" spans="2:11" ht="15.75" customHeight="1">
      <c r="B356" s="3"/>
      <c r="C356" s="3"/>
      <c r="D356" s="84"/>
      <c r="E356" s="3"/>
      <c r="F356" s="3"/>
      <c r="G356" s="3"/>
      <c r="H356" s="3"/>
      <c r="I356" s="5"/>
      <c r="J356" s="5"/>
      <c r="K356" s="5"/>
    </row>
    <row r="357" spans="2:11" ht="15.75" customHeight="1">
      <c r="B357" s="3"/>
      <c r="C357" s="3"/>
      <c r="D357" s="84"/>
      <c r="E357" s="3"/>
      <c r="F357" s="3"/>
      <c r="G357" s="3"/>
      <c r="H357" s="3"/>
      <c r="I357" s="5"/>
      <c r="J357" s="5"/>
      <c r="K357" s="5"/>
    </row>
    <row r="358" spans="2:11" ht="15.75" customHeight="1">
      <c r="B358" s="3"/>
      <c r="C358" s="3"/>
      <c r="D358" s="84"/>
      <c r="E358" s="3"/>
      <c r="F358" s="3"/>
      <c r="G358" s="3"/>
      <c r="H358" s="3"/>
      <c r="I358" s="5"/>
      <c r="J358" s="5"/>
      <c r="K358" s="5"/>
    </row>
    <row r="359" spans="2:11" ht="15.75" customHeight="1">
      <c r="B359" s="3"/>
      <c r="C359" s="3"/>
      <c r="D359" s="84"/>
      <c r="E359" s="3"/>
      <c r="F359" s="3"/>
      <c r="G359" s="3"/>
      <c r="H359" s="3"/>
      <c r="I359" s="5"/>
      <c r="J359" s="5"/>
      <c r="K359" s="5"/>
    </row>
    <row r="360" spans="2:11" ht="15.75" customHeight="1">
      <c r="B360" s="3"/>
      <c r="C360" s="3"/>
      <c r="D360" s="84"/>
      <c r="E360" s="3"/>
      <c r="F360" s="3"/>
      <c r="G360" s="3"/>
      <c r="H360" s="3"/>
      <c r="I360" s="5"/>
      <c r="J360" s="5"/>
      <c r="K360" s="5"/>
    </row>
    <row r="361" spans="2:11" ht="15.75" customHeight="1">
      <c r="B361" s="3"/>
      <c r="C361" s="3"/>
      <c r="D361" s="84"/>
      <c r="E361" s="3"/>
      <c r="F361" s="3"/>
      <c r="G361" s="3"/>
      <c r="H361" s="3"/>
      <c r="I361" s="5"/>
      <c r="J361" s="5"/>
      <c r="K361" s="5"/>
    </row>
    <row r="362" spans="2:11" ht="15.75" customHeight="1">
      <c r="B362" s="3"/>
      <c r="C362" s="3"/>
      <c r="D362" s="84"/>
      <c r="E362" s="3"/>
      <c r="F362" s="3"/>
      <c r="G362" s="3"/>
      <c r="H362" s="3"/>
      <c r="I362" s="5"/>
      <c r="J362" s="5"/>
      <c r="K362" s="5"/>
    </row>
    <row r="363" spans="2:11" ht="15.75" customHeight="1">
      <c r="B363" s="3"/>
      <c r="C363" s="3"/>
      <c r="D363" s="84"/>
      <c r="E363" s="3"/>
      <c r="F363" s="3"/>
      <c r="G363" s="3"/>
      <c r="H363" s="3"/>
      <c r="I363" s="5"/>
      <c r="J363" s="5"/>
      <c r="K363" s="5"/>
    </row>
    <row r="364" spans="2:11" ht="15.75" customHeight="1">
      <c r="B364" s="3"/>
      <c r="C364" s="3"/>
      <c r="D364" s="84"/>
      <c r="E364" s="3"/>
      <c r="F364" s="3"/>
      <c r="G364" s="3"/>
      <c r="H364" s="3"/>
      <c r="I364" s="5"/>
      <c r="J364" s="5"/>
      <c r="K364" s="5"/>
    </row>
    <row r="365" spans="2:11" ht="15.75" customHeight="1">
      <c r="B365" s="3"/>
      <c r="C365" s="3"/>
      <c r="D365" s="84"/>
      <c r="E365" s="3"/>
      <c r="F365" s="3"/>
      <c r="G365" s="3"/>
      <c r="H365" s="3"/>
      <c r="I365" s="5"/>
      <c r="J365" s="5"/>
      <c r="K365" s="5"/>
    </row>
    <row r="366" spans="2:11" ht="15.75" customHeight="1">
      <c r="B366" s="3"/>
      <c r="C366" s="3"/>
      <c r="D366" s="84"/>
      <c r="E366" s="3"/>
      <c r="F366" s="3"/>
      <c r="G366" s="3"/>
      <c r="H366" s="3"/>
      <c r="I366" s="5"/>
      <c r="J366" s="5"/>
      <c r="K366" s="5"/>
    </row>
    <row r="367" spans="2:11" ht="15.75" customHeight="1">
      <c r="B367" s="3"/>
      <c r="C367" s="3"/>
      <c r="D367" s="84"/>
      <c r="E367" s="3"/>
      <c r="F367" s="3"/>
      <c r="G367" s="3"/>
      <c r="H367" s="3"/>
      <c r="I367" s="5"/>
      <c r="J367" s="5"/>
      <c r="K367" s="5"/>
    </row>
    <row r="368" spans="2:11" ht="15.75" customHeight="1">
      <c r="B368" s="3"/>
      <c r="C368" s="3"/>
      <c r="D368" s="84"/>
      <c r="E368" s="3"/>
      <c r="F368" s="3"/>
      <c r="G368" s="3"/>
      <c r="H368" s="3"/>
      <c r="I368" s="5"/>
      <c r="J368" s="5"/>
      <c r="K368" s="5"/>
    </row>
    <row r="369" spans="2:11" ht="15.75" customHeight="1">
      <c r="B369" s="3"/>
      <c r="C369" s="3"/>
      <c r="D369" s="84"/>
      <c r="E369" s="3"/>
      <c r="F369" s="3"/>
      <c r="G369" s="3"/>
      <c r="H369" s="3"/>
      <c r="I369" s="5"/>
      <c r="J369" s="5"/>
      <c r="K369" s="5"/>
    </row>
    <row r="370" spans="2:11" ht="15.75" customHeight="1">
      <c r="B370" s="3"/>
      <c r="C370" s="3"/>
      <c r="D370" s="84"/>
      <c r="E370" s="3"/>
      <c r="F370" s="3"/>
      <c r="G370" s="3"/>
      <c r="H370" s="3"/>
      <c r="I370" s="5"/>
      <c r="J370" s="5"/>
      <c r="K370" s="5"/>
    </row>
    <row r="371" spans="2:11" ht="15.75" customHeight="1">
      <c r="B371" s="3"/>
      <c r="C371" s="3"/>
      <c r="D371" s="84"/>
      <c r="E371" s="3"/>
      <c r="F371" s="3"/>
      <c r="G371" s="3"/>
      <c r="H371" s="3"/>
      <c r="I371" s="5"/>
      <c r="J371" s="5"/>
      <c r="K371" s="5"/>
    </row>
    <row r="372" spans="2:11" ht="15.75" customHeight="1">
      <c r="B372" s="3"/>
      <c r="C372" s="3"/>
      <c r="D372" s="84"/>
      <c r="E372" s="3"/>
      <c r="F372" s="3"/>
      <c r="G372" s="3"/>
      <c r="H372" s="3"/>
      <c r="I372" s="5"/>
      <c r="J372" s="5"/>
      <c r="K372" s="5"/>
    </row>
    <row r="373" spans="2:11" ht="15.75" customHeight="1">
      <c r="B373" s="3"/>
      <c r="C373" s="3"/>
      <c r="D373" s="84"/>
      <c r="E373" s="3"/>
      <c r="F373" s="3"/>
      <c r="G373" s="3"/>
      <c r="H373" s="3"/>
      <c r="I373" s="5"/>
      <c r="J373" s="5"/>
      <c r="K373" s="5"/>
    </row>
    <row r="374" spans="2:11" ht="15.75" customHeight="1">
      <c r="B374" s="3"/>
      <c r="C374" s="3"/>
      <c r="D374" s="84"/>
      <c r="E374" s="3"/>
      <c r="F374" s="3"/>
      <c r="G374" s="3"/>
      <c r="H374" s="3"/>
      <c r="I374" s="5"/>
      <c r="J374" s="5"/>
      <c r="K374" s="5"/>
    </row>
    <row r="375" spans="2:11" ht="15.75" customHeight="1">
      <c r="B375" s="3"/>
      <c r="C375" s="3"/>
      <c r="D375" s="84"/>
      <c r="E375" s="3"/>
      <c r="F375" s="3"/>
      <c r="G375" s="3"/>
      <c r="H375" s="3"/>
      <c r="I375" s="5"/>
      <c r="J375" s="5"/>
      <c r="K375" s="5"/>
    </row>
    <row r="376" spans="2:11" ht="15.75" customHeight="1">
      <c r="B376" s="3"/>
      <c r="C376" s="3"/>
      <c r="D376" s="84"/>
      <c r="E376" s="3"/>
      <c r="F376" s="3"/>
      <c r="G376" s="3"/>
      <c r="H376" s="3"/>
      <c r="I376" s="5"/>
      <c r="J376" s="5"/>
      <c r="K376" s="5"/>
    </row>
    <row r="377" spans="2:11" ht="15.75" customHeight="1">
      <c r="B377" s="3"/>
      <c r="C377" s="3"/>
      <c r="D377" s="84"/>
      <c r="E377" s="3"/>
      <c r="F377" s="3"/>
      <c r="G377" s="3"/>
      <c r="H377" s="3"/>
      <c r="I377" s="5"/>
      <c r="J377" s="5"/>
      <c r="K377" s="5"/>
    </row>
    <row r="378" spans="2:11" ht="15.75" customHeight="1">
      <c r="B378" s="3"/>
      <c r="C378" s="3"/>
      <c r="D378" s="84"/>
      <c r="E378" s="3"/>
      <c r="F378" s="3"/>
      <c r="G378" s="3"/>
      <c r="H378" s="3"/>
      <c r="I378" s="5"/>
      <c r="J378" s="5"/>
      <c r="K378" s="5"/>
    </row>
    <row r="379" spans="2:11" ht="15.75" customHeight="1">
      <c r="B379" s="3"/>
      <c r="C379" s="3"/>
      <c r="D379" s="84"/>
      <c r="E379" s="3"/>
      <c r="F379" s="3"/>
      <c r="G379" s="3"/>
      <c r="H379" s="3"/>
      <c r="I379" s="5"/>
      <c r="J379" s="5"/>
      <c r="K379" s="5"/>
    </row>
    <row r="380" spans="2:11" ht="15.75" customHeight="1">
      <c r="B380" s="3"/>
      <c r="C380" s="3"/>
      <c r="D380" s="84"/>
      <c r="E380" s="3"/>
      <c r="F380" s="3"/>
      <c r="G380" s="3"/>
      <c r="H380" s="3"/>
      <c r="I380" s="5"/>
      <c r="J380" s="5"/>
      <c r="K380" s="5"/>
    </row>
    <row r="381" spans="2:11" ht="15.75" customHeight="1">
      <c r="B381" s="3"/>
      <c r="C381" s="3"/>
      <c r="D381" s="84"/>
      <c r="E381" s="3"/>
      <c r="F381" s="3"/>
      <c r="G381" s="3"/>
      <c r="H381" s="3"/>
      <c r="I381" s="5"/>
      <c r="J381" s="5"/>
      <c r="K381" s="5"/>
    </row>
    <row r="382" spans="2:11" ht="15.75" customHeight="1">
      <c r="B382" s="3"/>
      <c r="C382" s="3"/>
      <c r="D382" s="84"/>
      <c r="E382" s="3"/>
      <c r="F382" s="3"/>
      <c r="G382" s="3"/>
      <c r="H382" s="3"/>
      <c r="I382" s="5"/>
      <c r="J382" s="5"/>
      <c r="K382" s="5"/>
    </row>
    <row r="383" spans="2:11" ht="15.75" customHeight="1">
      <c r="B383" s="3"/>
      <c r="C383" s="3"/>
      <c r="D383" s="84"/>
      <c r="E383" s="3"/>
      <c r="F383" s="3"/>
      <c r="G383" s="3"/>
      <c r="H383" s="3"/>
      <c r="I383" s="5"/>
      <c r="J383" s="5"/>
      <c r="K383" s="5"/>
    </row>
    <row r="384" spans="2:11" ht="15.75" customHeight="1">
      <c r="B384" s="3"/>
      <c r="C384" s="3"/>
      <c r="D384" s="84"/>
      <c r="E384" s="3"/>
      <c r="F384" s="3"/>
      <c r="G384" s="3"/>
      <c r="H384" s="3"/>
      <c r="I384" s="5"/>
      <c r="J384" s="5"/>
      <c r="K384" s="5"/>
    </row>
    <row r="385" spans="2:11" ht="15.75" customHeight="1">
      <c r="B385" s="3"/>
      <c r="C385" s="3"/>
      <c r="D385" s="84"/>
      <c r="E385" s="3"/>
      <c r="F385" s="3"/>
      <c r="G385" s="3"/>
      <c r="H385" s="3"/>
      <c r="I385" s="5"/>
      <c r="J385" s="5"/>
      <c r="K385" s="5"/>
    </row>
    <row r="386" spans="2:11" ht="15.75" customHeight="1">
      <c r="B386" s="3"/>
      <c r="C386" s="3"/>
      <c r="D386" s="84"/>
      <c r="E386" s="3"/>
      <c r="F386" s="3"/>
      <c r="G386" s="3"/>
      <c r="H386" s="3"/>
      <c r="I386" s="5"/>
      <c r="J386" s="5"/>
      <c r="K386" s="5"/>
    </row>
    <row r="387" spans="2:11" ht="15.75" customHeight="1">
      <c r="B387" s="3"/>
      <c r="C387" s="3"/>
      <c r="D387" s="84"/>
      <c r="E387" s="3"/>
      <c r="F387" s="3"/>
      <c r="G387" s="3"/>
      <c r="H387" s="3"/>
      <c r="I387" s="5"/>
      <c r="J387" s="5"/>
      <c r="K387" s="5"/>
    </row>
    <row r="388" spans="2:11" ht="15.75" customHeight="1">
      <c r="B388" s="3"/>
      <c r="C388" s="3"/>
      <c r="D388" s="84"/>
      <c r="E388" s="3"/>
      <c r="F388" s="3"/>
      <c r="G388" s="3"/>
      <c r="H388" s="3"/>
      <c r="I388" s="5"/>
      <c r="J388" s="5"/>
      <c r="K388" s="5"/>
    </row>
    <row r="389" spans="2:11" ht="15.75" customHeight="1">
      <c r="B389" s="3"/>
      <c r="C389" s="3"/>
      <c r="D389" s="84"/>
      <c r="E389" s="3"/>
      <c r="F389" s="3"/>
      <c r="G389" s="3"/>
      <c r="H389" s="3"/>
      <c r="I389" s="5"/>
      <c r="J389" s="5"/>
      <c r="K389" s="5"/>
    </row>
    <row r="390" spans="2:11" ht="15.75" customHeight="1">
      <c r="B390" s="3"/>
      <c r="C390" s="3"/>
      <c r="D390" s="84"/>
      <c r="E390" s="3"/>
      <c r="F390" s="3"/>
      <c r="G390" s="3"/>
      <c r="H390" s="3"/>
      <c r="I390" s="5"/>
      <c r="J390" s="5"/>
      <c r="K390" s="5"/>
    </row>
    <row r="391" spans="2:11" ht="15.75" customHeight="1">
      <c r="B391" s="3"/>
      <c r="C391" s="3"/>
      <c r="D391" s="84"/>
      <c r="E391" s="3"/>
      <c r="F391" s="3"/>
      <c r="G391" s="3"/>
      <c r="H391" s="3"/>
      <c r="I391" s="5"/>
      <c r="J391" s="5"/>
      <c r="K391" s="5"/>
    </row>
    <row r="392" spans="2:11" ht="15.75" customHeight="1">
      <c r="B392" s="3"/>
      <c r="C392" s="3"/>
      <c r="D392" s="84"/>
      <c r="E392" s="3"/>
      <c r="F392" s="3"/>
      <c r="G392" s="3"/>
      <c r="H392" s="3"/>
      <c r="I392" s="5"/>
      <c r="J392" s="5"/>
      <c r="K392" s="5"/>
    </row>
    <row r="393" spans="2:11" ht="15.75" customHeight="1">
      <c r="B393" s="3"/>
      <c r="C393" s="3"/>
      <c r="D393" s="84"/>
      <c r="E393" s="3"/>
      <c r="F393" s="3"/>
      <c r="G393" s="3"/>
      <c r="H393" s="3"/>
      <c r="I393" s="5"/>
      <c r="J393" s="5"/>
      <c r="K393" s="5"/>
    </row>
    <row r="394" spans="2:11" ht="15.75" customHeight="1">
      <c r="B394" s="3"/>
      <c r="C394" s="3"/>
      <c r="D394" s="84"/>
      <c r="E394" s="3"/>
      <c r="F394" s="3"/>
      <c r="G394" s="3"/>
      <c r="H394" s="3"/>
      <c r="I394" s="5"/>
      <c r="J394" s="5"/>
      <c r="K394" s="5"/>
    </row>
    <row r="395" spans="2:11" ht="15.75" customHeight="1">
      <c r="B395" s="3"/>
      <c r="C395" s="3"/>
      <c r="D395" s="84"/>
      <c r="E395" s="3"/>
      <c r="F395" s="3"/>
      <c r="G395" s="3"/>
      <c r="H395" s="3"/>
      <c r="I395" s="5"/>
      <c r="J395" s="5"/>
      <c r="K395" s="5"/>
    </row>
    <row r="396" spans="2:11" ht="15.75" customHeight="1">
      <c r="B396" s="3"/>
      <c r="C396" s="3"/>
      <c r="D396" s="84"/>
      <c r="E396" s="3"/>
      <c r="F396" s="3"/>
      <c r="G396" s="3"/>
      <c r="H396" s="3"/>
      <c r="I396" s="5"/>
      <c r="J396" s="5"/>
      <c r="K396" s="5"/>
    </row>
    <row r="397" spans="2:11" ht="15.75" customHeight="1">
      <c r="B397" s="3"/>
      <c r="C397" s="3"/>
      <c r="D397" s="84"/>
      <c r="E397" s="3"/>
      <c r="F397" s="3"/>
      <c r="G397" s="3"/>
      <c r="H397" s="3"/>
      <c r="I397" s="5"/>
      <c r="J397" s="5"/>
      <c r="K397" s="5"/>
    </row>
    <row r="398" spans="2:11" ht="15.75" customHeight="1">
      <c r="B398" s="3"/>
      <c r="C398" s="3"/>
      <c r="D398" s="84"/>
      <c r="E398" s="3"/>
      <c r="F398" s="3"/>
      <c r="G398" s="3"/>
      <c r="H398" s="3"/>
      <c r="I398" s="5"/>
      <c r="J398" s="5"/>
      <c r="K398" s="5"/>
    </row>
    <row r="399" spans="2:11" ht="15.75" customHeight="1">
      <c r="B399" s="3"/>
      <c r="C399" s="3"/>
      <c r="D399" s="84"/>
      <c r="E399" s="3"/>
      <c r="F399" s="3"/>
      <c r="G399" s="3"/>
      <c r="H399" s="3"/>
      <c r="I399" s="5"/>
      <c r="J399" s="5"/>
      <c r="K399" s="5"/>
    </row>
    <row r="400" spans="2:11" ht="15.75" customHeight="1">
      <c r="B400" s="3"/>
      <c r="C400" s="3"/>
      <c r="D400" s="84"/>
      <c r="E400" s="3"/>
      <c r="F400" s="3"/>
      <c r="G400" s="3"/>
      <c r="H400" s="3"/>
      <c r="I400" s="5"/>
      <c r="J400" s="5"/>
      <c r="K400" s="5"/>
    </row>
    <row r="401" spans="2:11" ht="15.75" customHeight="1">
      <c r="B401" s="3"/>
      <c r="C401" s="3"/>
      <c r="D401" s="84"/>
      <c r="E401" s="3"/>
      <c r="F401" s="3"/>
      <c r="G401" s="3"/>
      <c r="H401" s="3"/>
      <c r="I401" s="5"/>
      <c r="J401" s="5"/>
      <c r="K401" s="5"/>
    </row>
    <row r="402" spans="2:11" ht="15.75" customHeight="1">
      <c r="B402" s="3"/>
      <c r="C402" s="3"/>
      <c r="D402" s="84"/>
      <c r="E402" s="3"/>
      <c r="F402" s="3"/>
      <c r="G402" s="3"/>
      <c r="H402" s="3"/>
      <c r="I402" s="5"/>
      <c r="J402" s="5"/>
      <c r="K402" s="5"/>
    </row>
    <row r="403" spans="2:11" ht="15.75" customHeight="1">
      <c r="B403" s="3"/>
      <c r="C403" s="3"/>
      <c r="D403" s="84"/>
      <c r="E403" s="3"/>
      <c r="F403" s="3"/>
      <c r="G403" s="3"/>
      <c r="H403" s="3"/>
      <c r="I403" s="5"/>
      <c r="J403" s="5"/>
      <c r="K403" s="5"/>
    </row>
    <row r="404" spans="2:11" ht="15.75" customHeight="1">
      <c r="B404" s="3"/>
      <c r="C404" s="3"/>
      <c r="D404" s="84"/>
      <c r="E404" s="3"/>
      <c r="F404" s="3"/>
      <c r="G404" s="3"/>
      <c r="H404" s="3"/>
      <c r="I404" s="5"/>
      <c r="J404" s="5"/>
      <c r="K404" s="5"/>
    </row>
    <row r="405" spans="2:11" ht="15.75" customHeight="1">
      <c r="B405" s="3"/>
      <c r="C405" s="3"/>
      <c r="D405" s="84"/>
      <c r="E405" s="3"/>
      <c r="F405" s="3"/>
      <c r="G405" s="3"/>
      <c r="H405" s="3"/>
      <c r="I405" s="5"/>
      <c r="J405" s="5"/>
      <c r="K405" s="5"/>
    </row>
    <row r="406" spans="2:11" ht="15.75" customHeight="1">
      <c r="B406" s="3"/>
      <c r="C406" s="3"/>
      <c r="D406" s="84"/>
      <c r="E406" s="3"/>
      <c r="F406" s="3"/>
      <c r="G406" s="3"/>
      <c r="H406" s="3"/>
      <c r="I406" s="5"/>
      <c r="J406" s="5"/>
      <c r="K406" s="5"/>
    </row>
    <row r="407" spans="2:11" ht="15.75" customHeight="1">
      <c r="B407" s="3"/>
      <c r="C407" s="3"/>
      <c r="D407" s="84"/>
      <c r="E407" s="3"/>
      <c r="F407" s="3"/>
      <c r="G407" s="3"/>
      <c r="H407" s="3"/>
      <c r="I407" s="5"/>
      <c r="J407" s="5"/>
      <c r="K407" s="5"/>
    </row>
    <row r="408" spans="2:11" ht="15.75" customHeight="1">
      <c r="B408" s="3"/>
      <c r="C408" s="3"/>
      <c r="D408" s="84"/>
      <c r="E408" s="3"/>
      <c r="F408" s="3"/>
      <c r="G408" s="3"/>
      <c r="H408" s="3"/>
      <c r="I408" s="5"/>
      <c r="J408" s="5"/>
      <c r="K408" s="5"/>
    </row>
    <row r="409" spans="2:11" ht="15.75" customHeight="1">
      <c r="B409" s="3"/>
      <c r="C409" s="3"/>
      <c r="D409" s="84"/>
      <c r="E409" s="3"/>
      <c r="F409" s="3"/>
      <c r="G409" s="3"/>
      <c r="H409" s="3"/>
      <c r="I409" s="5"/>
      <c r="J409" s="5"/>
      <c r="K409" s="5"/>
    </row>
    <row r="410" spans="2:11" ht="15.75" customHeight="1">
      <c r="B410" s="3"/>
      <c r="C410" s="3"/>
      <c r="D410" s="84"/>
      <c r="E410" s="3"/>
      <c r="F410" s="3"/>
      <c r="G410" s="3"/>
      <c r="H410" s="3"/>
      <c r="I410" s="5"/>
      <c r="J410" s="5"/>
      <c r="K410" s="5"/>
    </row>
    <row r="411" spans="2:11" ht="15.75" customHeight="1">
      <c r="B411" s="3"/>
      <c r="C411" s="3"/>
      <c r="D411" s="84"/>
      <c r="E411" s="3"/>
      <c r="F411" s="3"/>
      <c r="G411" s="3"/>
      <c r="H411" s="3"/>
      <c r="I411" s="5"/>
      <c r="J411" s="5"/>
      <c r="K411" s="5"/>
    </row>
    <row r="412" spans="2:11" ht="15.75" customHeight="1">
      <c r="B412" s="3"/>
      <c r="C412" s="3"/>
      <c r="D412" s="84"/>
      <c r="E412" s="3"/>
      <c r="F412" s="3"/>
      <c r="G412" s="3"/>
      <c r="H412" s="3"/>
      <c r="I412" s="5"/>
      <c r="J412" s="5"/>
      <c r="K412" s="5"/>
    </row>
    <row r="413" spans="2:11" ht="15.75" customHeight="1">
      <c r="B413" s="3"/>
      <c r="C413" s="3"/>
      <c r="D413" s="84"/>
      <c r="E413" s="3"/>
      <c r="F413" s="3"/>
      <c r="G413" s="3"/>
      <c r="H413" s="3"/>
      <c r="I413" s="5"/>
      <c r="J413" s="5"/>
      <c r="K413" s="5"/>
    </row>
    <row r="414" spans="2:11" ht="15.75" customHeight="1">
      <c r="B414" s="3"/>
      <c r="C414" s="3"/>
      <c r="D414" s="84"/>
      <c r="E414" s="3"/>
      <c r="F414" s="3"/>
      <c r="G414" s="3"/>
      <c r="H414" s="3"/>
      <c r="I414" s="5"/>
      <c r="J414" s="5"/>
      <c r="K414" s="5"/>
    </row>
    <row r="415" spans="2:11" ht="15.75" customHeight="1">
      <c r="B415" s="3"/>
      <c r="C415" s="3"/>
      <c r="D415" s="84"/>
      <c r="E415" s="3"/>
      <c r="F415" s="3"/>
      <c r="G415" s="3"/>
      <c r="H415" s="3"/>
      <c r="I415" s="5"/>
      <c r="J415" s="5"/>
      <c r="K415" s="5"/>
    </row>
    <row r="416" spans="2:11" ht="15.75" customHeight="1">
      <c r="B416" s="3"/>
      <c r="C416" s="3"/>
      <c r="D416" s="84"/>
      <c r="E416" s="3"/>
      <c r="F416" s="3"/>
      <c r="G416" s="3"/>
      <c r="H416" s="3"/>
      <c r="I416" s="5"/>
      <c r="J416" s="5"/>
      <c r="K416" s="5"/>
    </row>
    <row r="417" spans="2:11" ht="15.75" customHeight="1">
      <c r="B417" s="3"/>
      <c r="C417" s="3"/>
      <c r="D417" s="84"/>
      <c r="E417" s="3"/>
      <c r="F417" s="3"/>
      <c r="G417" s="3"/>
      <c r="H417" s="3"/>
      <c r="I417" s="5"/>
      <c r="J417" s="5"/>
      <c r="K417" s="5"/>
    </row>
    <row r="418" spans="2:11" ht="15.75" customHeight="1">
      <c r="B418" s="3"/>
      <c r="C418" s="3"/>
      <c r="D418" s="84"/>
      <c r="E418" s="3"/>
      <c r="F418" s="3"/>
      <c r="G418" s="3"/>
      <c r="H418" s="3"/>
      <c r="I418" s="5"/>
      <c r="J418" s="5"/>
      <c r="K418" s="5"/>
    </row>
    <row r="419" spans="2:11" ht="15.75" customHeight="1">
      <c r="B419" s="3"/>
      <c r="C419" s="3"/>
      <c r="D419" s="84"/>
      <c r="E419" s="3"/>
      <c r="F419" s="3"/>
      <c r="G419" s="3"/>
      <c r="H419" s="3"/>
      <c r="I419" s="5"/>
      <c r="J419" s="5"/>
      <c r="K419" s="5"/>
    </row>
    <row r="420" spans="2:11" ht="15.75" customHeight="1">
      <c r="B420" s="3"/>
      <c r="C420" s="3"/>
      <c r="D420" s="84"/>
      <c r="E420" s="3"/>
      <c r="F420" s="3"/>
      <c r="G420" s="3"/>
      <c r="H420" s="3"/>
      <c r="I420" s="5"/>
      <c r="J420" s="5"/>
      <c r="K420" s="5"/>
    </row>
    <row r="421" spans="2:11" ht="15.75" customHeight="1">
      <c r="B421" s="3"/>
      <c r="C421" s="3"/>
      <c r="D421" s="84"/>
      <c r="E421" s="3"/>
      <c r="F421" s="3"/>
      <c r="G421" s="3"/>
      <c r="H421" s="3"/>
      <c r="I421" s="5"/>
      <c r="J421" s="5"/>
      <c r="K421" s="5"/>
    </row>
    <row r="422" spans="2:11" ht="15.75" customHeight="1">
      <c r="B422" s="3"/>
      <c r="C422" s="3"/>
      <c r="D422" s="84"/>
      <c r="E422" s="3"/>
      <c r="F422" s="3"/>
      <c r="G422" s="3"/>
      <c r="H422" s="3"/>
      <c r="I422" s="5"/>
      <c r="J422" s="5"/>
      <c r="K422" s="5"/>
    </row>
    <row r="423" spans="2:11" ht="15.75" customHeight="1">
      <c r="B423" s="3"/>
      <c r="C423" s="3"/>
      <c r="D423" s="84"/>
      <c r="E423" s="3"/>
      <c r="F423" s="3"/>
      <c r="G423" s="3"/>
      <c r="H423" s="3"/>
      <c r="I423" s="5"/>
      <c r="J423" s="5"/>
      <c r="K423" s="5"/>
    </row>
    <row r="424" spans="2:11" ht="15.75" customHeight="1">
      <c r="B424" s="3"/>
      <c r="C424" s="3"/>
      <c r="D424" s="84"/>
      <c r="E424" s="3"/>
      <c r="F424" s="3"/>
      <c r="G424" s="3"/>
      <c r="H424" s="3"/>
      <c r="I424" s="5"/>
      <c r="J424" s="5"/>
      <c r="K424" s="5"/>
    </row>
    <row r="425" spans="2:11" ht="15.75" customHeight="1">
      <c r="B425" s="3"/>
      <c r="C425" s="3"/>
      <c r="D425" s="84"/>
      <c r="E425" s="3"/>
      <c r="F425" s="3"/>
      <c r="G425" s="3"/>
      <c r="H425" s="3"/>
      <c r="I425" s="5"/>
      <c r="J425" s="5"/>
      <c r="K425" s="5"/>
    </row>
    <row r="426" spans="2:11" ht="15.75" customHeight="1">
      <c r="B426" s="3"/>
      <c r="C426" s="3"/>
      <c r="D426" s="84"/>
      <c r="E426" s="3"/>
      <c r="F426" s="3"/>
      <c r="G426" s="3"/>
      <c r="H426" s="3"/>
      <c r="I426" s="5"/>
      <c r="J426" s="5"/>
      <c r="K426" s="5"/>
    </row>
    <row r="427" spans="2:11" ht="15.75" customHeight="1">
      <c r="B427" s="3"/>
      <c r="C427" s="3"/>
      <c r="D427" s="84"/>
      <c r="E427" s="3"/>
      <c r="F427" s="3"/>
      <c r="G427" s="3"/>
      <c r="H427" s="3"/>
      <c r="I427" s="5"/>
      <c r="J427" s="5"/>
      <c r="K427" s="5"/>
    </row>
    <row r="428" spans="2:11" ht="15.75" customHeight="1">
      <c r="B428" s="3"/>
      <c r="C428" s="3"/>
      <c r="D428" s="84"/>
      <c r="E428" s="3"/>
      <c r="F428" s="3"/>
      <c r="G428" s="3"/>
      <c r="H428" s="3"/>
      <c r="I428" s="5"/>
      <c r="J428" s="5"/>
      <c r="K428" s="5"/>
    </row>
    <row r="429" spans="2:11" ht="15.75" customHeight="1">
      <c r="B429" s="3"/>
      <c r="C429" s="3"/>
      <c r="D429" s="84"/>
      <c r="E429" s="3"/>
      <c r="F429" s="3"/>
      <c r="G429" s="3"/>
      <c r="H429" s="3"/>
      <c r="I429" s="5"/>
      <c r="J429" s="5"/>
      <c r="K429" s="5"/>
    </row>
    <row r="430" spans="2:11" ht="15.75" customHeight="1">
      <c r="B430" s="3"/>
      <c r="C430" s="3"/>
      <c r="D430" s="84"/>
      <c r="E430" s="3"/>
      <c r="F430" s="3"/>
      <c r="G430" s="3"/>
      <c r="H430" s="3"/>
      <c r="I430" s="5"/>
      <c r="J430" s="5"/>
      <c r="K430" s="5"/>
    </row>
    <row r="431" spans="2:11" ht="15.75" customHeight="1">
      <c r="B431" s="3"/>
      <c r="C431" s="3"/>
      <c r="D431" s="84"/>
      <c r="E431" s="3"/>
      <c r="F431" s="3"/>
      <c r="G431" s="3"/>
      <c r="H431" s="3"/>
      <c r="I431" s="5"/>
      <c r="J431" s="5"/>
      <c r="K431" s="5"/>
    </row>
    <row r="432" spans="2:11" ht="15.75" customHeight="1">
      <c r="B432" s="3"/>
      <c r="C432" s="3"/>
      <c r="D432" s="84"/>
      <c r="E432" s="3"/>
      <c r="F432" s="3"/>
      <c r="G432" s="3"/>
      <c r="H432" s="3"/>
      <c r="I432" s="5"/>
      <c r="J432" s="5"/>
      <c r="K432" s="5"/>
    </row>
    <row r="433" spans="2:11" ht="15.75" customHeight="1">
      <c r="B433" s="3"/>
      <c r="C433" s="3"/>
      <c r="D433" s="84"/>
      <c r="E433" s="3"/>
      <c r="F433" s="3"/>
      <c r="G433" s="3"/>
      <c r="H433" s="3"/>
      <c r="I433" s="5"/>
      <c r="J433" s="5"/>
      <c r="K433" s="5"/>
    </row>
    <row r="434" spans="2:11" ht="15.75" customHeight="1">
      <c r="B434" s="3"/>
      <c r="C434" s="3"/>
      <c r="D434" s="84"/>
      <c r="E434" s="3"/>
      <c r="F434" s="3"/>
      <c r="G434" s="3"/>
      <c r="H434" s="3"/>
      <c r="I434" s="5"/>
      <c r="J434" s="5"/>
      <c r="K434" s="5"/>
    </row>
    <row r="435" spans="2:11" ht="15.75" customHeight="1">
      <c r="B435" s="3"/>
      <c r="C435" s="3"/>
      <c r="D435" s="84"/>
      <c r="E435" s="3"/>
      <c r="F435" s="3"/>
      <c r="G435" s="3"/>
      <c r="H435" s="3"/>
      <c r="I435" s="5"/>
      <c r="J435" s="5"/>
      <c r="K435" s="5"/>
    </row>
    <row r="436" spans="2:11" ht="15.75" customHeight="1">
      <c r="B436" s="3"/>
      <c r="C436" s="3"/>
      <c r="D436" s="84"/>
      <c r="E436" s="3"/>
      <c r="F436" s="3"/>
      <c r="G436" s="3"/>
      <c r="H436" s="3"/>
      <c r="I436" s="5"/>
      <c r="J436" s="5"/>
      <c r="K436" s="5"/>
    </row>
    <row r="437" spans="2:11" ht="15.75" customHeight="1">
      <c r="B437" s="3"/>
      <c r="C437" s="3"/>
      <c r="D437" s="84"/>
      <c r="E437" s="3"/>
      <c r="F437" s="3"/>
      <c r="G437" s="3"/>
      <c r="H437" s="3"/>
      <c r="I437" s="5"/>
      <c r="J437" s="5"/>
      <c r="K437" s="5"/>
    </row>
    <row r="438" spans="2:11" ht="15.75" customHeight="1">
      <c r="B438" s="3"/>
      <c r="C438" s="3"/>
      <c r="D438" s="84"/>
      <c r="E438" s="3"/>
      <c r="F438" s="3"/>
      <c r="G438" s="3"/>
      <c r="H438" s="3"/>
      <c r="I438" s="5"/>
      <c r="J438" s="5"/>
      <c r="K438" s="5"/>
    </row>
    <row r="439" spans="2:11" ht="15.75" customHeight="1">
      <c r="B439" s="3"/>
      <c r="C439" s="3"/>
      <c r="D439" s="84"/>
      <c r="E439" s="3"/>
      <c r="F439" s="3"/>
      <c r="G439" s="3"/>
      <c r="H439" s="3"/>
      <c r="I439" s="5"/>
      <c r="J439" s="5"/>
      <c r="K439" s="5"/>
    </row>
    <row r="440" spans="2:11" ht="15.75" customHeight="1">
      <c r="B440" s="3"/>
      <c r="C440" s="3"/>
      <c r="D440" s="84"/>
      <c r="E440" s="3"/>
      <c r="F440" s="3"/>
      <c r="G440" s="3"/>
      <c r="H440" s="3"/>
      <c r="I440" s="5"/>
      <c r="J440" s="5"/>
      <c r="K440" s="5"/>
    </row>
    <row r="441" spans="2:11" ht="15.75" customHeight="1">
      <c r="B441" s="3"/>
      <c r="C441" s="3"/>
      <c r="D441" s="84"/>
      <c r="E441" s="3"/>
      <c r="F441" s="3"/>
      <c r="G441" s="3"/>
      <c r="H441" s="3"/>
      <c r="I441" s="5"/>
      <c r="J441" s="5"/>
      <c r="K441" s="5"/>
    </row>
    <row r="442" spans="2:11" ht="15.75" customHeight="1">
      <c r="B442" s="3"/>
      <c r="C442" s="3"/>
      <c r="D442" s="84"/>
      <c r="E442" s="3"/>
      <c r="F442" s="3"/>
      <c r="G442" s="3"/>
      <c r="H442" s="3"/>
      <c r="I442" s="5"/>
      <c r="J442" s="5"/>
      <c r="K442" s="5"/>
    </row>
    <row r="443" spans="2:11" ht="15.75" customHeight="1">
      <c r="B443" s="3"/>
      <c r="C443" s="3"/>
      <c r="D443" s="84"/>
      <c r="E443" s="3"/>
      <c r="F443" s="3"/>
      <c r="G443" s="3"/>
      <c r="H443" s="3"/>
      <c r="I443" s="5"/>
      <c r="J443" s="5"/>
      <c r="K443" s="5"/>
    </row>
    <row r="444" spans="2:11" ht="15.75" customHeight="1">
      <c r="B444" s="3"/>
      <c r="C444" s="3"/>
      <c r="D444" s="84"/>
      <c r="E444" s="3"/>
      <c r="F444" s="3"/>
      <c r="G444" s="3"/>
      <c r="H444" s="3"/>
      <c r="I444" s="5"/>
      <c r="J444" s="5"/>
      <c r="K444" s="5"/>
    </row>
    <row r="445" spans="2:11" ht="15.75" customHeight="1">
      <c r="B445" s="3"/>
      <c r="C445" s="3"/>
      <c r="D445" s="84"/>
      <c r="E445" s="3"/>
      <c r="F445" s="3"/>
      <c r="G445" s="3"/>
      <c r="H445" s="3"/>
      <c r="I445" s="5"/>
      <c r="J445" s="5"/>
      <c r="K445" s="5"/>
    </row>
    <row r="446" spans="2:11" ht="15.75" customHeight="1">
      <c r="B446" s="3"/>
      <c r="C446" s="3"/>
      <c r="D446" s="84"/>
      <c r="E446" s="3"/>
      <c r="F446" s="3"/>
      <c r="G446" s="3"/>
      <c r="H446" s="3"/>
      <c r="I446" s="5"/>
      <c r="J446" s="5"/>
      <c r="K446" s="5"/>
    </row>
    <row r="447" spans="2:11" ht="15.75" customHeight="1">
      <c r="B447" s="3"/>
      <c r="C447" s="3"/>
      <c r="D447" s="84"/>
      <c r="E447" s="3"/>
      <c r="F447" s="3"/>
      <c r="G447" s="3"/>
      <c r="H447" s="3"/>
      <c r="I447" s="5"/>
      <c r="J447" s="5"/>
      <c r="K447" s="5"/>
    </row>
    <row r="448" spans="2:11" ht="15.75" customHeight="1">
      <c r="B448" s="3"/>
      <c r="C448" s="3"/>
      <c r="D448" s="84"/>
      <c r="E448" s="3"/>
      <c r="F448" s="3"/>
      <c r="G448" s="3"/>
      <c r="H448" s="3"/>
      <c r="I448" s="5"/>
      <c r="J448" s="5"/>
      <c r="K448" s="5"/>
    </row>
    <row r="449" spans="2:11" ht="15.75" customHeight="1">
      <c r="B449" s="3"/>
      <c r="C449" s="3"/>
      <c r="D449" s="84"/>
      <c r="E449" s="3"/>
      <c r="F449" s="3"/>
      <c r="G449" s="3"/>
      <c r="H449" s="3"/>
      <c r="I449" s="5"/>
      <c r="J449" s="5"/>
      <c r="K449" s="5"/>
    </row>
    <row r="450" spans="2:11" ht="15.75" customHeight="1">
      <c r="B450" s="3"/>
      <c r="C450" s="3"/>
      <c r="D450" s="84"/>
      <c r="E450" s="3"/>
      <c r="F450" s="3"/>
      <c r="G450" s="3"/>
      <c r="H450" s="3"/>
      <c r="I450" s="5"/>
      <c r="J450" s="5"/>
      <c r="K450" s="5"/>
    </row>
    <row r="451" spans="2:11" ht="15.75" customHeight="1">
      <c r="B451" s="3"/>
      <c r="C451" s="3"/>
      <c r="D451" s="84"/>
      <c r="E451" s="3"/>
      <c r="F451" s="3"/>
      <c r="G451" s="3"/>
      <c r="H451" s="3"/>
      <c r="I451" s="5"/>
      <c r="J451" s="5"/>
      <c r="K451" s="5"/>
    </row>
    <row r="452" spans="2:11" ht="15.75" customHeight="1">
      <c r="B452" s="3"/>
      <c r="C452" s="3"/>
      <c r="D452" s="84"/>
      <c r="E452" s="3"/>
      <c r="F452" s="3"/>
      <c r="G452" s="3"/>
      <c r="H452" s="3"/>
      <c r="I452" s="5"/>
      <c r="J452" s="5"/>
      <c r="K452" s="5"/>
    </row>
    <row r="453" spans="2:11" ht="15.75" customHeight="1">
      <c r="B453" s="3"/>
      <c r="C453" s="3"/>
      <c r="D453" s="84"/>
      <c r="E453" s="3"/>
      <c r="F453" s="3"/>
      <c r="G453" s="3"/>
      <c r="H453" s="3"/>
      <c r="I453" s="5"/>
      <c r="J453" s="5"/>
      <c r="K453" s="5"/>
    </row>
    <row r="454" spans="2:11" ht="15.75" customHeight="1">
      <c r="B454" s="3"/>
      <c r="C454" s="3"/>
      <c r="D454" s="84"/>
      <c r="E454" s="3"/>
      <c r="F454" s="3"/>
      <c r="G454" s="3"/>
      <c r="H454" s="3"/>
      <c r="I454" s="5"/>
      <c r="J454" s="5"/>
      <c r="K454" s="5"/>
    </row>
    <row r="455" spans="2:11" ht="15.75" customHeight="1">
      <c r="B455" s="3"/>
      <c r="C455" s="3"/>
      <c r="D455" s="84"/>
      <c r="E455" s="3"/>
      <c r="F455" s="3"/>
      <c r="G455" s="3"/>
      <c r="H455" s="3"/>
      <c r="I455" s="5"/>
      <c r="J455" s="5"/>
      <c r="K455" s="5"/>
    </row>
    <row r="456" spans="2:11" ht="15.75" customHeight="1">
      <c r="B456" s="3"/>
      <c r="C456" s="3"/>
      <c r="D456" s="84"/>
      <c r="E456" s="3"/>
      <c r="F456" s="3"/>
      <c r="G456" s="3"/>
      <c r="H456" s="3"/>
      <c r="I456" s="5"/>
      <c r="J456" s="5"/>
      <c r="K456" s="5"/>
    </row>
    <row r="457" spans="2:11" ht="15.75" customHeight="1">
      <c r="B457" s="3"/>
      <c r="C457" s="3"/>
      <c r="D457" s="84"/>
      <c r="E457" s="3"/>
      <c r="F457" s="3"/>
      <c r="G457" s="3"/>
      <c r="H457" s="3"/>
      <c r="I457" s="5"/>
      <c r="J457" s="5"/>
      <c r="K457" s="5"/>
    </row>
    <row r="458" spans="2:11" ht="15.75" customHeight="1">
      <c r="B458" s="3"/>
      <c r="C458" s="3"/>
      <c r="D458" s="84"/>
      <c r="E458" s="3"/>
      <c r="F458" s="3"/>
      <c r="G458" s="3"/>
      <c r="H458" s="3"/>
      <c r="I458" s="5"/>
      <c r="J458" s="5"/>
      <c r="K458" s="5"/>
    </row>
    <row r="459" spans="2:11" ht="15.75" customHeight="1">
      <c r="B459" s="3"/>
      <c r="C459" s="3"/>
      <c r="D459" s="84"/>
      <c r="E459" s="3"/>
      <c r="F459" s="3"/>
      <c r="G459" s="3"/>
      <c r="H459" s="3"/>
      <c r="I459" s="5"/>
      <c r="J459" s="5"/>
      <c r="K459" s="5"/>
    </row>
    <row r="460" spans="2:11" ht="15.75" customHeight="1">
      <c r="B460" s="3"/>
      <c r="C460" s="3"/>
      <c r="D460" s="84"/>
      <c r="E460" s="3"/>
      <c r="F460" s="3"/>
      <c r="G460" s="3"/>
      <c r="H460" s="3"/>
      <c r="I460" s="5"/>
      <c r="J460" s="5"/>
      <c r="K460" s="5"/>
    </row>
    <row r="461" spans="2:11" ht="15.75" customHeight="1">
      <c r="B461" s="3"/>
      <c r="C461" s="3"/>
      <c r="D461" s="84"/>
      <c r="E461" s="3"/>
      <c r="F461" s="3"/>
      <c r="G461" s="3"/>
      <c r="H461" s="3"/>
      <c r="I461" s="5"/>
      <c r="J461" s="5"/>
      <c r="K461" s="5"/>
    </row>
    <row r="462" spans="2:11" ht="15.75" customHeight="1">
      <c r="B462" s="3"/>
      <c r="C462" s="3"/>
      <c r="D462" s="84"/>
      <c r="E462" s="3"/>
      <c r="F462" s="3"/>
      <c r="G462" s="3"/>
      <c r="H462" s="3"/>
      <c r="I462" s="5"/>
      <c r="J462" s="5"/>
      <c r="K462" s="5"/>
    </row>
    <row r="463" spans="2:11" ht="15.75" customHeight="1">
      <c r="B463" s="3"/>
      <c r="C463" s="3"/>
      <c r="D463" s="84"/>
      <c r="E463" s="3"/>
      <c r="F463" s="3"/>
      <c r="G463" s="3"/>
      <c r="H463" s="3"/>
      <c r="I463" s="5"/>
      <c r="J463" s="5"/>
      <c r="K463" s="5"/>
    </row>
    <row r="464" spans="2:11" ht="15.75" customHeight="1">
      <c r="B464" s="3"/>
      <c r="C464" s="3"/>
      <c r="D464" s="84"/>
      <c r="E464" s="3"/>
      <c r="F464" s="3"/>
      <c r="G464" s="3"/>
      <c r="H464" s="3"/>
      <c r="I464" s="5"/>
      <c r="J464" s="5"/>
      <c r="K464" s="5"/>
    </row>
    <row r="465" spans="2:11" ht="15.75" customHeight="1">
      <c r="B465" s="3"/>
      <c r="C465" s="3"/>
      <c r="D465" s="84"/>
      <c r="E465" s="3"/>
      <c r="F465" s="3"/>
      <c r="G465" s="3"/>
      <c r="H465" s="3"/>
      <c r="I465" s="5"/>
      <c r="J465" s="5"/>
      <c r="K465" s="5"/>
    </row>
    <row r="466" spans="2:11" ht="15.75" customHeight="1">
      <c r="B466" s="3"/>
      <c r="C466" s="3"/>
      <c r="D466" s="84"/>
      <c r="E466" s="3"/>
      <c r="F466" s="3"/>
      <c r="G466" s="3"/>
      <c r="H466" s="3"/>
      <c r="I466" s="5"/>
      <c r="J466" s="5"/>
      <c r="K466" s="5"/>
    </row>
    <row r="467" spans="2:11" ht="15.75" customHeight="1">
      <c r="B467" s="3"/>
      <c r="C467" s="3"/>
      <c r="D467" s="84"/>
      <c r="E467" s="3"/>
      <c r="F467" s="3"/>
      <c r="G467" s="3"/>
      <c r="H467" s="3"/>
      <c r="I467" s="5"/>
      <c r="J467" s="5"/>
      <c r="K467" s="5"/>
    </row>
    <row r="468" spans="2:11" ht="15.75" customHeight="1">
      <c r="B468" s="3"/>
      <c r="C468" s="3"/>
      <c r="D468" s="84"/>
      <c r="E468" s="3"/>
      <c r="F468" s="3"/>
      <c r="G468" s="3"/>
      <c r="H468" s="3"/>
      <c r="I468" s="5"/>
      <c r="J468" s="5"/>
      <c r="K468" s="5"/>
    </row>
    <row r="469" spans="2:11" ht="15.75" customHeight="1">
      <c r="B469" s="3"/>
      <c r="C469" s="3"/>
      <c r="D469" s="84"/>
      <c r="E469" s="3"/>
      <c r="F469" s="3"/>
      <c r="G469" s="3"/>
      <c r="H469" s="3"/>
      <c r="I469" s="5"/>
      <c r="J469" s="5"/>
      <c r="K469" s="5"/>
    </row>
    <row r="470" spans="2:11" ht="15.75" customHeight="1">
      <c r="B470" s="3"/>
      <c r="C470" s="3"/>
      <c r="D470" s="84"/>
      <c r="E470" s="3"/>
      <c r="F470" s="3"/>
      <c r="G470" s="3"/>
      <c r="H470" s="3"/>
      <c r="I470" s="5"/>
      <c r="J470" s="5"/>
      <c r="K470" s="5"/>
    </row>
    <row r="471" spans="2:11" ht="15.75" customHeight="1">
      <c r="B471" s="3"/>
      <c r="C471" s="3"/>
      <c r="D471" s="84"/>
      <c r="E471" s="3"/>
      <c r="F471" s="3"/>
      <c r="G471" s="3"/>
      <c r="H471" s="3"/>
      <c r="I471" s="5"/>
      <c r="J471" s="5"/>
      <c r="K471" s="5"/>
    </row>
    <row r="472" spans="2:11" ht="15.75" customHeight="1">
      <c r="B472" s="3"/>
      <c r="C472" s="3"/>
      <c r="D472" s="84"/>
      <c r="E472" s="3"/>
      <c r="F472" s="3"/>
      <c r="G472" s="3"/>
      <c r="H472" s="3"/>
      <c r="I472" s="5"/>
      <c r="J472" s="5"/>
      <c r="K472" s="5"/>
    </row>
    <row r="473" spans="2:11" ht="15.75" customHeight="1">
      <c r="B473" s="3"/>
      <c r="C473" s="3"/>
      <c r="D473" s="84"/>
      <c r="E473" s="3"/>
      <c r="F473" s="3"/>
      <c r="G473" s="3"/>
      <c r="H473" s="3"/>
      <c r="I473" s="5"/>
      <c r="J473" s="5"/>
      <c r="K473" s="5"/>
    </row>
    <row r="474" spans="2:11" ht="15.75" customHeight="1">
      <c r="B474" s="3"/>
      <c r="C474" s="3"/>
      <c r="D474" s="84"/>
      <c r="E474" s="3"/>
      <c r="F474" s="3"/>
      <c r="G474" s="3"/>
      <c r="H474" s="3"/>
      <c r="I474" s="5"/>
      <c r="J474" s="5"/>
      <c r="K474" s="5"/>
    </row>
    <row r="475" spans="2:11" ht="15.75" customHeight="1">
      <c r="B475" s="3"/>
      <c r="C475" s="3"/>
      <c r="D475" s="84"/>
      <c r="E475" s="3"/>
      <c r="F475" s="3"/>
      <c r="G475" s="3"/>
      <c r="H475" s="3"/>
      <c r="I475" s="5"/>
      <c r="J475" s="5"/>
      <c r="K475" s="5"/>
    </row>
    <row r="476" spans="2:11" ht="15.75" customHeight="1">
      <c r="B476" s="3"/>
      <c r="C476" s="3"/>
      <c r="D476" s="84"/>
      <c r="E476" s="3"/>
      <c r="F476" s="3"/>
      <c r="G476" s="3"/>
      <c r="H476" s="3"/>
      <c r="I476" s="5"/>
      <c r="J476" s="5"/>
      <c r="K476" s="5"/>
    </row>
    <row r="477" spans="2:11" ht="15.75" customHeight="1">
      <c r="B477" s="3"/>
      <c r="C477" s="3"/>
      <c r="D477" s="84"/>
      <c r="E477" s="3"/>
      <c r="F477" s="3"/>
      <c r="G477" s="3"/>
      <c r="H477" s="3"/>
      <c r="I477" s="5"/>
      <c r="J477" s="5"/>
      <c r="K477" s="5"/>
    </row>
    <row r="478" spans="2:11" ht="15.75" customHeight="1">
      <c r="B478" s="3"/>
      <c r="C478" s="3"/>
      <c r="D478" s="84"/>
      <c r="E478" s="3"/>
      <c r="F478" s="3"/>
      <c r="G478" s="3"/>
      <c r="H478" s="3"/>
      <c r="I478" s="5"/>
      <c r="J478" s="5"/>
      <c r="K478" s="5"/>
    </row>
    <row r="479" spans="2:11" ht="15.75" customHeight="1">
      <c r="B479" s="3"/>
      <c r="C479" s="3"/>
      <c r="D479" s="84"/>
      <c r="E479" s="3"/>
      <c r="F479" s="3"/>
      <c r="G479" s="3"/>
      <c r="H479" s="3"/>
      <c r="I479" s="5"/>
      <c r="J479" s="5"/>
      <c r="K479" s="5"/>
    </row>
    <row r="480" spans="2:11" ht="15.75" customHeight="1">
      <c r="B480" s="3"/>
      <c r="C480" s="3"/>
      <c r="D480" s="84"/>
      <c r="E480" s="3"/>
      <c r="F480" s="3"/>
      <c r="G480" s="3"/>
      <c r="H480" s="3"/>
      <c r="I480" s="5"/>
      <c r="J480" s="5"/>
      <c r="K480" s="5"/>
    </row>
    <row r="481" spans="2:11" ht="15.75" customHeight="1">
      <c r="B481" s="3"/>
      <c r="C481" s="3"/>
      <c r="D481" s="84"/>
      <c r="E481" s="3"/>
      <c r="F481" s="3"/>
      <c r="G481" s="3"/>
      <c r="H481" s="3"/>
      <c r="I481" s="5"/>
      <c r="J481" s="5"/>
      <c r="K481" s="5"/>
    </row>
    <row r="482" spans="2:11" ht="15.75" customHeight="1">
      <c r="B482" s="3"/>
      <c r="C482" s="3"/>
      <c r="D482" s="84"/>
      <c r="E482" s="3"/>
      <c r="F482" s="3"/>
      <c r="G482" s="3"/>
      <c r="H482" s="3"/>
      <c r="I482" s="5"/>
      <c r="J482" s="5"/>
      <c r="K482" s="5"/>
    </row>
    <row r="483" spans="2:11" ht="15.75" customHeight="1">
      <c r="B483" s="3"/>
      <c r="C483" s="3"/>
      <c r="D483" s="84"/>
      <c r="E483" s="3"/>
      <c r="F483" s="3"/>
      <c r="G483" s="3"/>
      <c r="H483" s="3"/>
      <c r="I483" s="5"/>
      <c r="J483" s="5"/>
      <c r="K483" s="5"/>
    </row>
    <row r="484" spans="2:11" ht="15.75" customHeight="1">
      <c r="B484" s="3"/>
      <c r="C484" s="3"/>
      <c r="D484" s="84"/>
      <c r="E484" s="3"/>
      <c r="F484" s="3"/>
      <c r="G484" s="3"/>
      <c r="H484" s="3"/>
      <c r="I484" s="5"/>
      <c r="J484" s="5"/>
      <c r="K484" s="5"/>
    </row>
    <row r="485" spans="2:11" ht="15.75" customHeight="1">
      <c r="B485" s="3"/>
      <c r="C485" s="3"/>
      <c r="D485" s="84"/>
      <c r="E485" s="3"/>
      <c r="F485" s="3"/>
      <c r="G485" s="3"/>
      <c r="H485" s="3"/>
      <c r="I485" s="5"/>
      <c r="J485" s="5"/>
      <c r="K485" s="5"/>
    </row>
    <row r="486" spans="2:11" ht="15.75" customHeight="1">
      <c r="B486" s="3"/>
      <c r="C486" s="3"/>
      <c r="D486" s="84"/>
      <c r="E486" s="3"/>
      <c r="F486" s="3"/>
      <c r="G486" s="3"/>
      <c r="H486" s="3"/>
      <c r="I486" s="5"/>
      <c r="J486" s="5"/>
      <c r="K486" s="5"/>
    </row>
    <row r="487" spans="2:11" ht="15.75" customHeight="1">
      <c r="B487" s="3"/>
      <c r="C487" s="3"/>
      <c r="D487" s="84"/>
      <c r="E487" s="3"/>
      <c r="F487" s="3"/>
      <c r="G487" s="3"/>
      <c r="H487" s="3"/>
      <c r="I487" s="5"/>
      <c r="J487" s="5"/>
      <c r="K487" s="5"/>
    </row>
    <row r="488" spans="2:11" ht="15.75" customHeight="1">
      <c r="B488" s="3"/>
      <c r="C488" s="3"/>
      <c r="D488" s="84"/>
      <c r="E488" s="3"/>
      <c r="F488" s="3"/>
      <c r="G488" s="3"/>
      <c r="H488" s="3"/>
      <c r="I488" s="5"/>
      <c r="J488" s="5"/>
      <c r="K488" s="5"/>
    </row>
    <row r="489" spans="2:11" ht="15.75" customHeight="1">
      <c r="B489" s="3"/>
      <c r="C489" s="3"/>
      <c r="D489" s="84"/>
      <c r="E489" s="3"/>
      <c r="F489" s="3"/>
      <c r="G489" s="3"/>
      <c r="H489" s="3"/>
      <c r="I489" s="5"/>
      <c r="J489" s="5"/>
      <c r="K489" s="5"/>
    </row>
    <row r="490" spans="2:11" ht="15.75" customHeight="1">
      <c r="B490" s="3"/>
      <c r="C490" s="3"/>
      <c r="D490" s="84"/>
      <c r="E490" s="3"/>
      <c r="F490" s="3"/>
      <c r="G490" s="3"/>
      <c r="H490" s="3"/>
      <c r="I490" s="5"/>
      <c r="J490" s="5"/>
      <c r="K490" s="5"/>
    </row>
    <row r="491" spans="2:11" ht="15.75" customHeight="1">
      <c r="B491" s="3"/>
      <c r="C491" s="3"/>
      <c r="D491" s="84"/>
      <c r="E491" s="3"/>
      <c r="F491" s="3"/>
      <c r="G491" s="3"/>
      <c r="H491" s="3"/>
      <c r="I491" s="5"/>
      <c r="J491" s="5"/>
      <c r="K491" s="5"/>
    </row>
    <row r="492" spans="2:11" ht="15.75" customHeight="1">
      <c r="B492" s="3"/>
      <c r="C492" s="3"/>
      <c r="D492" s="84"/>
      <c r="E492" s="3"/>
      <c r="F492" s="3"/>
      <c r="G492" s="3"/>
      <c r="H492" s="3"/>
      <c r="I492" s="5"/>
      <c r="J492" s="5"/>
      <c r="K492" s="5"/>
    </row>
    <row r="493" spans="2:11" ht="15.75" customHeight="1">
      <c r="B493" s="3"/>
      <c r="C493" s="3"/>
      <c r="D493" s="84"/>
      <c r="E493" s="3"/>
      <c r="F493" s="3"/>
      <c r="G493" s="3"/>
      <c r="H493" s="3"/>
      <c r="I493" s="5"/>
      <c r="J493" s="5"/>
      <c r="K493" s="5"/>
    </row>
    <row r="494" spans="2:11" ht="15.75" customHeight="1">
      <c r="B494" s="3"/>
      <c r="C494" s="3"/>
      <c r="D494" s="84"/>
      <c r="E494" s="3"/>
      <c r="F494" s="3"/>
      <c r="G494" s="3"/>
      <c r="H494" s="3"/>
      <c r="I494" s="5"/>
      <c r="J494" s="5"/>
      <c r="K494" s="5"/>
    </row>
    <row r="495" spans="2:11" ht="15.75" customHeight="1">
      <c r="B495" s="3"/>
      <c r="C495" s="3"/>
      <c r="D495" s="84"/>
      <c r="E495" s="3"/>
      <c r="F495" s="3"/>
      <c r="G495" s="3"/>
      <c r="H495" s="3"/>
      <c r="I495" s="5"/>
      <c r="J495" s="5"/>
      <c r="K495" s="5"/>
    </row>
    <row r="496" spans="2:11" ht="15.75" customHeight="1">
      <c r="B496" s="3"/>
      <c r="C496" s="3"/>
      <c r="D496" s="84"/>
      <c r="E496" s="3"/>
      <c r="F496" s="3"/>
      <c r="G496" s="3"/>
      <c r="H496" s="3"/>
      <c r="I496" s="5"/>
      <c r="J496" s="5"/>
      <c r="K496" s="5"/>
    </row>
    <row r="497" spans="2:11" ht="15.75" customHeight="1">
      <c r="B497" s="3"/>
      <c r="C497" s="3"/>
      <c r="D497" s="84"/>
      <c r="E497" s="3"/>
      <c r="F497" s="3"/>
      <c r="G497" s="3"/>
      <c r="H497" s="3"/>
      <c r="I497" s="5"/>
      <c r="J497" s="5"/>
      <c r="K497" s="5"/>
    </row>
    <row r="498" spans="2:11" ht="15.75" customHeight="1">
      <c r="B498" s="3"/>
      <c r="C498" s="3"/>
      <c r="D498" s="84"/>
      <c r="E498" s="3"/>
      <c r="F498" s="3"/>
      <c r="G498" s="3"/>
      <c r="H498" s="3"/>
      <c r="I498" s="5"/>
      <c r="J498" s="5"/>
      <c r="K498" s="5"/>
    </row>
    <row r="499" spans="2:11" ht="15.75" customHeight="1">
      <c r="B499" s="3"/>
      <c r="C499" s="3"/>
      <c r="D499" s="84"/>
      <c r="E499" s="3"/>
      <c r="F499" s="3"/>
      <c r="G499" s="3"/>
      <c r="H499" s="3"/>
      <c r="I499" s="5"/>
      <c r="J499" s="5"/>
      <c r="K499" s="5"/>
    </row>
    <row r="500" spans="2:11" ht="15.75" customHeight="1">
      <c r="B500" s="3"/>
      <c r="C500" s="3"/>
      <c r="D500" s="84"/>
      <c r="E500" s="3"/>
      <c r="F500" s="3"/>
      <c r="G500" s="3"/>
      <c r="H500" s="3"/>
      <c r="I500" s="5"/>
      <c r="J500" s="5"/>
      <c r="K500" s="5"/>
    </row>
    <row r="501" spans="2:11" ht="15.75" customHeight="1">
      <c r="B501" s="3"/>
      <c r="C501" s="3"/>
      <c r="D501" s="84"/>
      <c r="E501" s="3"/>
      <c r="F501" s="3"/>
      <c r="G501" s="3"/>
      <c r="H501" s="3"/>
      <c r="I501" s="5"/>
      <c r="J501" s="5"/>
      <c r="K501" s="5"/>
    </row>
    <row r="502" spans="2:11" ht="15.75" customHeight="1">
      <c r="B502" s="3"/>
      <c r="C502" s="3"/>
      <c r="D502" s="84"/>
      <c r="E502" s="3"/>
      <c r="F502" s="3"/>
      <c r="G502" s="3"/>
      <c r="H502" s="3"/>
      <c r="I502" s="5"/>
      <c r="J502" s="5"/>
      <c r="K502" s="5"/>
    </row>
    <row r="503" spans="2:11" ht="15.75" customHeight="1">
      <c r="B503" s="3"/>
      <c r="C503" s="3"/>
      <c r="D503" s="84"/>
      <c r="E503" s="3"/>
      <c r="F503" s="3"/>
      <c r="G503" s="3"/>
      <c r="H503" s="3"/>
      <c r="I503" s="5"/>
      <c r="J503" s="5"/>
      <c r="K503" s="5"/>
    </row>
    <row r="504" spans="2:11" ht="15.75" customHeight="1">
      <c r="B504" s="3"/>
      <c r="C504" s="3"/>
      <c r="D504" s="84"/>
      <c r="E504" s="3"/>
      <c r="F504" s="3"/>
      <c r="G504" s="3"/>
      <c r="H504" s="3"/>
      <c r="I504" s="5"/>
      <c r="J504" s="5"/>
      <c r="K504" s="5"/>
    </row>
    <row r="505" spans="2:11" ht="15.75" customHeight="1">
      <c r="B505" s="3"/>
      <c r="C505" s="3"/>
      <c r="D505" s="84"/>
      <c r="E505" s="3"/>
      <c r="F505" s="3"/>
      <c r="G505" s="3"/>
      <c r="H505" s="3"/>
      <c r="I505" s="5"/>
      <c r="J505" s="5"/>
      <c r="K505" s="5"/>
    </row>
    <row r="506" spans="2:11" ht="15.75" customHeight="1">
      <c r="B506" s="3"/>
      <c r="C506" s="3"/>
      <c r="D506" s="84"/>
      <c r="E506" s="3"/>
      <c r="F506" s="3"/>
      <c r="G506" s="3"/>
      <c r="H506" s="3"/>
      <c r="I506" s="5"/>
      <c r="J506" s="5"/>
      <c r="K506" s="5"/>
    </row>
    <row r="507" spans="2:11" ht="15.75" customHeight="1">
      <c r="B507" s="3"/>
      <c r="C507" s="3"/>
      <c r="D507" s="84"/>
      <c r="E507" s="3"/>
      <c r="F507" s="3"/>
      <c r="G507" s="3"/>
      <c r="H507" s="3"/>
      <c r="I507" s="5"/>
      <c r="J507" s="5"/>
      <c r="K507" s="5"/>
    </row>
    <row r="508" spans="2:11" ht="15.75" customHeight="1">
      <c r="B508" s="3"/>
      <c r="C508" s="3"/>
      <c r="D508" s="84"/>
      <c r="E508" s="3"/>
      <c r="F508" s="3"/>
      <c r="G508" s="3"/>
      <c r="H508" s="3"/>
      <c r="I508" s="5"/>
      <c r="J508" s="5"/>
      <c r="K508" s="5"/>
    </row>
    <row r="509" spans="2:11" ht="15.75" customHeight="1">
      <c r="B509" s="3"/>
      <c r="C509" s="3"/>
      <c r="D509" s="84"/>
      <c r="E509" s="3"/>
      <c r="F509" s="3"/>
      <c r="G509" s="3"/>
      <c r="H509" s="3"/>
      <c r="I509" s="5"/>
      <c r="J509" s="5"/>
      <c r="K509" s="5"/>
    </row>
    <row r="510" spans="2:11" ht="15.75" customHeight="1">
      <c r="B510" s="3"/>
      <c r="C510" s="3"/>
      <c r="D510" s="84"/>
      <c r="E510" s="3"/>
      <c r="F510" s="3"/>
      <c r="G510" s="3"/>
      <c r="H510" s="3"/>
      <c r="I510" s="5"/>
      <c r="J510" s="5"/>
      <c r="K510" s="5"/>
    </row>
    <row r="511" spans="2:11" ht="15.75" customHeight="1">
      <c r="B511" s="3"/>
      <c r="C511" s="3"/>
      <c r="D511" s="84"/>
      <c r="E511" s="3"/>
      <c r="F511" s="3"/>
      <c r="G511" s="3"/>
      <c r="H511" s="3"/>
      <c r="I511" s="5"/>
      <c r="J511" s="5"/>
      <c r="K511" s="5"/>
    </row>
    <row r="512" spans="2:11" ht="15.75" customHeight="1">
      <c r="B512" s="3"/>
      <c r="C512" s="3"/>
      <c r="D512" s="84"/>
      <c r="E512" s="3"/>
      <c r="F512" s="3"/>
      <c r="G512" s="3"/>
      <c r="H512" s="3"/>
      <c r="I512" s="5"/>
      <c r="J512" s="5"/>
      <c r="K512" s="5"/>
    </row>
    <row r="513" spans="2:11" ht="15.75" customHeight="1">
      <c r="B513" s="3"/>
      <c r="C513" s="3"/>
      <c r="D513" s="84"/>
      <c r="E513" s="3"/>
      <c r="F513" s="3"/>
      <c r="G513" s="3"/>
      <c r="H513" s="3"/>
      <c r="I513" s="5"/>
      <c r="J513" s="5"/>
      <c r="K513" s="5"/>
    </row>
    <row r="514" spans="2:11" ht="15.75" customHeight="1">
      <c r="B514" s="3"/>
      <c r="C514" s="3"/>
      <c r="D514" s="84"/>
      <c r="E514" s="3"/>
      <c r="F514" s="3"/>
      <c r="G514" s="3"/>
      <c r="H514" s="3"/>
      <c r="I514" s="5"/>
      <c r="J514" s="5"/>
      <c r="K514" s="5"/>
    </row>
    <row r="515" spans="2:11" ht="15.75" customHeight="1">
      <c r="B515" s="3"/>
      <c r="C515" s="3"/>
      <c r="D515" s="84"/>
      <c r="E515" s="3"/>
      <c r="F515" s="3"/>
      <c r="G515" s="3"/>
      <c r="H515" s="3"/>
      <c r="I515" s="5"/>
      <c r="J515" s="5"/>
      <c r="K515" s="5"/>
    </row>
    <row r="516" spans="2:11" ht="15.75" customHeight="1">
      <c r="B516" s="3"/>
      <c r="C516" s="3"/>
      <c r="D516" s="84"/>
      <c r="E516" s="3"/>
      <c r="F516" s="3"/>
      <c r="G516" s="3"/>
      <c r="H516" s="3"/>
      <c r="I516" s="5"/>
      <c r="J516" s="5"/>
      <c r="K516" s="5"/>
    </row>
    <row r="517" spans="2:11" ht="15.75" customHeight="1">
      <c r="B517" s="3"/>
      <c r="C517" s="3"/>
      <c r="D517" s="84"/>
      <c r="E517" s="3"/>
      <c r="F517" s="3"/>
      <c r="G517" s="3"/>
      <c r="H517" s="3"/>
      <c r="I517" s="5"/>
      <c r="J517" s="5"/>
      <c r="K517" s="5"/>
    </row>
    <row r="518" spans="2:11" ht="15.75" customHeight="1">
      <c r="B518" s="3"/>
      <c r="C518" s="3"/>
      <c r="D518" s="84"/>
      <c r="E518" s="3"/>
      <c r="F518" s="3"/>
      <c r="G518" s="3"/>
      <c r="H518" s="3"/>
      <c r="I518" s="5"/>
      <c r="J518" s="5"/>
      <c r="K518" s="5"/>
    </row>
    <row r="519" spans="2:11" ht="15.75" customHeight="1">
      <c r="B519" s="3"/>
      <c r="C519" s="3"/>
      <c r="D519" s="84"/>
      <c r="E519" s="3"/>
      <c r="F519" s="3"/>
      <c r="G519" s="3"/>
      <c r="H519" s="3"/>
      <c r="I519" s="5"/>
      <c r="J519" s="5"/>
      <c r="K519" s="5"/>
    </row>
    <row r="520" spans="2:11" ht="15.75" customHeight="1">
      <c r="B520" s="3"/>
      <c r="C520" s="3"/>
      <c r="D520" s="84"/>
      <c r="E520" s="3"/>
      <c r="F520" s="3"/>
      <c r="G520" s="3"/>
      <c r="H520" s="3"/>
      <c r="I520" s="5"/>
      <c r="J520" s="5"/>
      <c r="K520" s="5"/>
    </row>
    <row r="521" spans="2:11" ht="15.75" customHeight="1">
      <c r="B521" s="3"/>
      <c r="C521" s="3"/>
      <c r="D521" s="84"/>
      <c r="E521" s="3"/>
      <c r="F521" s="3"/>
      <c r="G521" s="3"/>
      <c r="H521" s="3"/>
      <c r="I521" s="5"/>
      <c r="J521" s="5"/>
      <c r="K521" s="5"/>
    </row>
    <row r="522" spans="2:11" ht="15.75" customHeight="1">
      <c r="B522" s="3"/>
      <c r="C522" s="3"/>
      <c r="D522" s="84"/>
      <c r="E522" s="3"/>
      <c r="F522" s="3"/>
      <c r="G522" s="3"/>
      <c r="H522" s="3"/>
      <c r="I522" s="5"/>
      <c r="J522" s="5"/>
      <c r="K522" s="5"/>
    </row>
    <row r="523" spans="2:11" ht="15.75" customHeight="1">
      <c r="B523" s="3"/>
      <c r="C523" s="3"/>
      <c r="D523" s="84"/>
      <c r="E523" s="3"/>
      <c r="F523" s="3"/>
      <c r="G523" s="3"/>
      <c r="H523" s="3"/>
      <c r="I523" s="5"/>
      <c r="J523" s="5"/>
      <c r="K523" s="5"/>
    </row>
    <row r="524" spans="2:11" ht="15.75" customHeight="1">
      <c r="B524" s="3"/>
      <c r="C524" s="3"/>
      <c r="D524" s="84"/>
      <c r="E524" s="3"/>
      <c r="F524" s="3"/>
      <c r="G524" s="3"/>
      <c r="H524" s="3"/>
      <c r="I524" s="5"/>
      <c r="J524" s="5"/>
      <c r="K524" s="5"/>
    </row>
    <row r="525" spans="2:11" ht="15.75" customHeight="1">
      <c r="B525" s="3"/>
      <c r="C525" s="3"/>
      <c r="D525" s="84"/>
      <c r="E525" s="3"/>
      <c r="F525" s="3"/>
      <c r="G525" s="3"/>
      <c r="H525" s="3"/>
      <c r="I525" s="5"/>
      <c r="J525" s="5"/>
      <c r="K525" s="5"/>
    </row>
    <row r="526" spans="2:11" ht="15.75" customHeight="1">
      <c r="B526" s="3"/>
      <c r="C526" s="3"/>
      <c r="D526" s="84"/>
      <c r="E526" s="3"/>
      <c r="F526" s="3"/>
      <c r="G526" s="3"/>
      <c r="H526" s="3"/>
      <c r="I526" s="5"/>
      <c r="J526" s="5"/>
      <c r="K526" s="5"/>
    </row>
    <row r="527" spans="2:11" ht="15.75" customHeight="1">
      <c r="B527" s="3"/>
      <c r="C527" s="3"/>
      <c r="D527" s="84"/>
      <c r="E527" s="3"/>
      <c r="F527" s="3"/>
      <c r="G527" s="3"/>
      <c r="H527" s="3"/>
      <c r="I527" s="5"/>
      <c r="J527" s="5"/>
      <c r="K527" s="5"/>
    </row>
    <row r="528" spans="2:11" ht="15.75" customHeight="1">
      <c r="B528" s="3"/>
      <c r="C528" s="3"/>
      <c r="D528" s="84"/>
      <c r="E528" s="3"/>
      <c r="F528" s="3"/>
      <c r="G528" s="3"/>
      <c r="H528" s="3"/>
      <c r="I528" s="5"/>
      <c r="J528" s="5"/>
      <c r="K528" s="5"/>
    </row>
    <row r="529" spans="2:11" ht="15.75" customHeight="1">
      <c r="B529" s="3"/>
      <c r="C529" s="3"/>
      <c r="D529" s="84"/>
      <c r="E529" s="3"/>
      <c r="F529" s="3"/>
      <c r="G529" s="3"/>
      <c r="H529" s="3"/>
      <c r="I529" s="5"/>
      <c r="J529" s="5"/>
      <c r="K529" s="5"/>
    </row>
    <row r="530" spans="2:11" ht="15.75" customHeight="1">
      <c r="B530" s="3"/>
      <c r="C530" s="3"/>
      <c r="D530" s="84"/>
      <c r="E530" s="3"/>
      <c r="F530" s="3"/>
      <c r="G530" s="3"/>
      <c r="H530" s="3"/>
      <c r="I530" s="5"/>
      <c r="J530" s="5"/>
      <c r="K530" s="5"/>
    </row>
    <row r="531" spans="2:11" ht="15.75" customHeight="1">
      <c r="B531" s="3"/>
      <c r="C531" s="3"/>
      <c r="D531" s="84"/>
      <c r="E531" s="3"/>
      <c r="F531" s="3"/>
      <c r="G531" s="3"/>
      <c r="H531" s="3"/>
      <c r="I531" s="5"/>
      <c r="J531" s="5"/>
      <c r="K531" s="5"/>
    </row>
    <row r="532" spans="2:11" ht="15.75" customHeight="1">
      <c r="B532" s="3"/>
      <c r="C532" s="3"/>
      <c r="D532" s="84"/>
      <c r="E532" s="3"/>
      <c r="F532" s="3"/>
      <c r="G532" s="3"/>
      <c r="H532" s="3"/>
      <c r="I532" s="5"/>
      <c r="J532" s="5"/>
      <c r="K532" s="5"/>
    </row>
    <row r="533" spans="2:11" ht="15.75" customHeight="1">
      <c r="B533" s="3"/>
      <c r="C533" s="3"/>
      <c r="D533" s="84"/>
      <c r="E533" s="3"/>
      <c r="F533" s="3"/>
      <c r="G533" s="3"/>
      <c r="H533" s="3"/>
      <c r="I533" s="5"/>
      <c r="J533" s="5"/>
      <c r="K533" s="5"/>
    </row>
    <row r="534" spans="2:11" ht="15.75" customHeight="1">
      <c r="B534" s="3"/>
      <c r="C534" s="3"/>
      <c r="D534" s="84"/>
      <c r="E534" s="3"/>
      <c r="F534" s="3"/>
      <c r="G534" s="3"/>
      <c r="H534" s="3"/>
      <c r="I534" s="5"/>
      <c r="J534" s="5"/>
      <c r="K534" s="5"/>
    </row>
    <row r="535" spans="2:11" ht="15.75" customHeight="1">
      <c r="B535" s="3"/>
      <c r="C535" s="3"/>
      <c r="D535" s="84"/>
      <c r="E535" s="3"/>
      <c r="F535" s="3"/>
      <c r="G535" s="3"/>
      <c r="H535" s="3"/>
      <c r="I535" s="5"/>
      <c r="J535" s="5"/>
      <c r="K535" s="5"/>
    </row>
    <row r="536" spans="2:11" ht="15.75" customHeight="1">
      <c r="B536" s="3"/>
      <c r="C536" s="3"/>
      <c r="D536" s="84"/>
      <c r="E536" s="3"/>
      <c r="F536" s="3"/>
      <c r="G536" s="3"/>
      <c r="H536" s="3"/>
      <c r="I536" s="5"/>
      <c r="J536" s="5"/>
      <c r="K536" s="5"/>
    </row>
    <row r="537" spans="2:11" ht="15.75" customHeight="1">
      <c r="B537" s="3"/>
      <c r="C537" s="3"/>
      <c r="D537" s="84"/>
      <c r="E537" s="3"/>
      <c r="F537" s="3"/>
      <c r="G537" s="3"/>
      <c r="H537" s="3"/>
      <c r="I537" s="5"/>
      <c r="J537" s="5"/>
      <c r="K537" s="5"/>
    </row>
    <row r="538" spans="2:11" ht="15.75" customHeight="1">
      <c r="B538" s="3"/>
      <c r="C538" s="3"/>
      <c r="D538" s="84"/>
      <c r="E538" s="3"/>
      <c r="F538" s="3"/>
      <c r="G538" s="3"/>
      <c r="H538" s="3"/>
      <c r="I538" s="5"/>
      <c r="J538" s="5"/>
      <c r="K538" s="5"/>
    </row>
    <row r="539" spans="2:11" ht="15.75" customHeight="1">
      <c r="B539" s="3"/>
      <c r="C539" s="3"/>
      <c r="D539" s="84"/>
      <c r="E539" s="3"/>
      <c r="F539" s="3"/>
      <c r="G539" s="3"/>
      <c r="H539" s="3"/>
      <c r="I539" s="5"/>
      <c r="J539" s="5"/>
      <c r="K539" s="5"/>
    </row>
    <row r="540" spans="2:11" ht="15.75" customHeight="1">
      <c r="B540" s="3"/>
      <c r="C540" s="3"/>
      <c r="D540" s="84"/>
      <c r="E540" s="3"/>
      <c r="F540" s="3"/>
      <c r="G540" s="3"/>
      <c r="H540" s="3"/>
      <c r="I540" s="5"/>
      <c r="J540" s="5"/>
      <c r="K540" s="5"/>
    </row>
    <row r="541" spans="2:11" ht="15.75" customHeight="1">
      <c r="B541" s="3"/>
      <c r="C541" s="3"/>
      <c r="D541" s="84"/>
      <c r="E541" s="3"/>
      <c r="F541" s="3"/>
      <c r="G541" s="3"/>
      <c r="H541" s="3"/>
      <c r="I541" s="5"/>
      <c r="J541" s="5"/>
      <c r="K541" s="5"/>
    </row>
    <row r="542" spans="2:11" ht="15.75" customHeight="1">
      <c r="B542" s="3"/>
      <c r="C542" s="3"/>
      <c r="D542" s="84"/>
      <c r="E542" s="3"/>
      <c r="F542" s="3"/>
      <c r="G542" s="3"/>
      <c r="H542" s="3"/>
      <c r="I542" s="5"/>
      <c r="J542" s="5"/>
      <c r="K542" s="5"/>
    </row>
    <row r="543" spans="2:11" ht="15.75" customHeight="1">
      <c r="B543" s="3"/>
      <c r="C543" s="3"/>
      <c r="D543" s="84"/>
      <c r="E543" s="3"/>
      <c r="F543" s="3"/>
      <c r="G543" s="3"/>
      <c r="H543" s="3"/>
      <c r="I543" s="5"/>
      <c r="J543" s="5"/>
      <c r="K543" s="5"/>
    </row>
    <row r="544" spans="2:11" ht="15.75" customHeight="1">
      <c r="B544" s="3"/>
      <c r="C544" s="3"/>
      <c r="D544" s="84"/>
      <c r="E544" s="3"/>
      <c r="F544" s="3"/>
      <c r="G544" s="3"/>
      <c r="H544" s="3"/>
      <c r="I544" s="5"/>
      <c r="J544" s="5"/>
      <c r="K544" s="5"/>
    </row>
    <row r="545" spans="2:11" ht="15.75" customHeight="1">
      <c r="B545" s="3"/>
      <c r="C545" s="3"/>
      <c r="D545" s="84"/>
      <c r="E545" s="3"/>
      <c r="F545" s="3"/>
      <c r="G545" s="3"/>
      <c r="H545" s="3"/>
      <c r="I545" s="5"/>
      <c r="J545" s="5"/>
      <c r="K545" s="5"/>
    </row>
    <row r="546" spans="2:11" ht="15.75" customHeight="1">
      <c r="B546" s="3"/>
      <c r="C546" s="3"/>
      <c r="D546" s="84"/>
      <c r="E546" s="3"/>
      <c r="F546" s="3"/>
      <c r="G546" s="3"/>
      <c r="H546" s="3"/>
      <c r="I546" s="5"/>
      <c r="J546" s="5"/>
      <c r="K546" s="5"/>
    </row>
    <row r="547" spans="2:11" ht="15.75" customHeight="1">
      <c r="B547" s="3"/>
      <c r="C547" s="3"/>
      <c r="D547" s="84"/>
      <c r="E547" s="3"/>
      <c r="F547" s="3"/>
      <c r="G547" s="3"/>
      <c r="H547" s="3"/>
      <c r="I547" s="5"/>
      <c r="J547" s="5"/>
      <c r="K547" s="5"/>
    </row>
    <row r="548" spans="2:11" ht="15.75" customHeight="1">
      <c r="B548" s="3"/>
      <c r="C548" s="3"/>
      <c r="D548" s="84"/>
      <c r="E548" s="3"/>
      <c r="F548" s="3"/>
      <c r="G548" s="3"/>
      <c r="H548" s="3"/>
      <c r="I548" s="5"/>
      <c r="J548" s="5"/>
      <c r="K548" s="5"/>
    </row>
    <row r="549" spans="2:11" ht="15.75" customHeight="1">
      <c r="B549" s="3"/>
      <c r="C549" s="3"/>
      <c r="D549" s="84"/>
      <c r="E549" s="3"/>
      <c r="F549" s="3"/>
      <c r="G549" s="3"/>
      <c r="H549" s="3"/>
      <c r="I549" s="5"/>
      <c r="J549" s="5"/>
      <c r="K549" s="5"/>
    </row>
    <row r="550" spans="2:11" ht="15.75" customHeight="1">
      <c r="B550" s="3"/>
      <c r="C550" s="3"/>
      <c r="D550" s="84"/>
      <c r="E550" s="3"/>
      <c r="F550" s="3"/>
      <c r="G550" s="3"/>
      <c r="H550" s="3"/>
      <c r="I550" s="5"/>
      <c r="J550" s="5"/>
      <c r="K550" s="5"/>
    </row>
    <row r="551" spans="2:11" ht="15.75" customHeight="1">
      <c r="B551" s="3"/>
      <c r="C551" s="3"/>
      <c r="D551" s="84"/>
      <c r="E551" s="3"/>
      <c r="F551" s="3"/>
      <c r="G551" s="3"/>
      <c r="H551" s="3"/>
      <c r="I551" s="5"/>
      <c r="J551" s="5"/>
      <c r="K551" s="5"/>
    </row>
    <row r="552" spans="2:11" ht="15.75" customHeight="1">
      <c r="B552" s="3"/>
      <c r="C552" s="3"/>
      <c r="D552" s="84"/>
      <c r="E552" s="3"/>
      <c r="F552" s="3"/>
      <c r="G552" s="3"/>
      <c r="H552" s="3"/>
      <c r="I552" s="5"/>
      <c r="J552" s="5"/>
      <c r="K552" s="5"/>
    </row>
    <row r="553" spans="2:11" ht="15.75" customHeight="1">
      <c r="B553" s="3"/>
      <c r="C553" s="3"/>
      <c r="D553" s="84"/>
      <c r="E553" s="3"/>
      <c r="F553" s="3"/>
      <c r="G553" s="3"/>
      <c r="H553" s="3"/>
      <c r="I553" s="5"/>
      <c r="J553" s="5"/>
      <c r="K553" s="5"/>
    </row>
    <row r="554" spans="2:11" ht="15.75" customHeight="1">
      <c r="B554" s="3"/>
      <c r="C554" s="3"/>
      <c r="D554" s="84"/>
      <c r="E554" s="3"/>
      <c r="F554" s="3"/>
      <c r="G554" s="3"/>
      <c r="H554" s="3"/>
      <c r="I554" s="5"/>
      <c r="J554" s="5"/>
      <c r="K554" s="5"/>
    </row>
    <row r="555" spans="2:11" ht="15.75" customHeight="1">
      <c r="B555" s="3"/>
      <c r="C555" s="3"/>
      <c r="D555" s="84"/>
      <c r="E555" s="3"/>
      <c r="F555" s="3"/>
      <c r="G555" s="3"/>
      <c r="H555" s="3"/>
      <c r="I555" s="5"/>
      <c r="J555" s="5"/>
      <c r="K555" s="5"/>
    </row>
    <row r="556" spans="2:11" ht="15.75" customHeight="1">
      <c r="B556" s="3"/>
      <c r="C556" s="3"/>
      <c r="D556" s="84"/>
      <c r="E556" s="3"/>
      <c r="F556" s="3"/>
      <c r="G556" s="3"/>
      <c r="H556" s="3"/>
      <c r="I556" s="5"/>
      <c r="J556" s="5"/>
      <c r="K556" s="5"/>
    </row>
    <row r="557" spans="2:11" ht="15.75" customHeight="1">
      <c r="B557" s="3"/>
      <c r="C557" s="3"/>
      <c r="D557" s="84"/>
      <c r="E557" s="3"/>
      <c r="F557" s="3"/>
      <c r="G557" s="3"/>
      <c r="H557" s="3"/>
      <c r="I557" s="5"/>
      <c r="J557" s="5"/>
      <c r="K557" s="5"/>
    </row>
    <row r="558" spans="2:11" ht="15.75" customHeight="1">
      <c r="B558" s="3"/>
      <c r="C558" s="3"/>
      <c r="D558" s="84"/>
      <c r="E558" s="3"/>
      <c r="F558" s="3"/>
      <c r="G558" s="3"/>
      <c r="H558" s="3"/>
      <c r="I558" s="5"/>
      <c r="J558" s="5"/>
      <c r="K558" s="5"/>
    </row>
    <row r="559" spans="2:11" ht="15.75" customHeight="1">
      <c r="B559" s="3"/>
      <c r="C559" s="3"/>
      <c r="D559" s="84"/>
      <c r="E559" s="3"/>
      <c r="F559" s="3"/>
      <c r="G559" s="3"/>
      <c r="H559" s="3"/>
      <c r="I559" s="5"/>
      <c r="J559" s="5"/>
      <c r="K559" s="5"/>
    </row>
    <row r="560" spans="2:11" ht="15.75" customHeight="1">
      <c r="B560" s="3"/>
      <c r="C560" s="3"/>
      <c r="D560" s="84"/>
      <c r="E560" s="3"/>
      <c r="F560" s="3"/>
      <c r="G560" s="3"/>
      <c r="H560" s="3"/>
      <c r="I560" s="5"/>
      <c r="J560" s="5"/>
      <c r="K560" s="5"/>
    </row>
    <row r="561" spans="2:11" ht="15.75" customHeight="1">
      <c r="B561" s="3"/>
      <c r="C561" s="3"/>
      <c r="D561" s="84"/>
      <c r="E561" s="3"/>
      <c r="F561" s="3"/>
      <c r="G561" s="3"/>
      <c r="H561" s="3"/>
      <c r="I561" s="5"/>
      <c r="J561" s="5"/>
      <c r="K561" s="5"/>
    </row>
    <row r="562" spans="2:11" ht="15.75" customHeight="1">
      <c r="B562" s="3"/>
      <c r="C562" s="3"/>
      <c r="D562" s="84"/>
      <c r="E562" s="3"/>
      <c r="F562" s="3"/>
      <c r="G562" s="3"/>
      <c r="H562" s="3"/>
      <c r="I562" s="5"/>
      <c r="J562" s="5"/>
      <c r="K562" s="5"/>
    </row>
    <row r="563" spans="2:11" ht="15.75" customHeight="1">
      <c r="B563" s="3"/>
      <c r="C563" s="3"/>
      <c r="D563" s="84"/>
      <c r="E563" s="3"/>
      <c r="F563" s="3"/>
      <c r="G563" s="3"/>
      <c r="H563" s="3"/>
      <c r="I563" s="5"/>
      <c r="J563" s="5"/>
      <c r="K563" s="5"/>
    </row>
    <row r="564" spans="2:11" ht="15.75" customHeight="1">
      <c r="B564" s="3"/>
      <c r="C564" s="3"/>
      <c r="D564" s="84"/>
      <c r="E564" s="3"/>
      <c r="F564" s="3"/>
      <c r="G564" s="3"/>
      <c r="H564" s="3"/>
      <c r="I564" s="5"/>
      <c r="J564" s="5"/>
      <c r="K564" s="5"/>
    </row>
    <row r="565" spans="2:11" ht="15.75" customHeight="1">
      <c r="B565" s="3"/>
      <c r="C565" s="3"/>
      <c r="D565" s="84"/>
      <c r="E565" s="3"/>
      <c r="F565" s="3"/>
      <c r="G565" s="3"/>
      <c r="H565" s="3"/>
      <c r="I565" s="5"/>
      <c r="J565" s="5"/>
      <c r="K565" s="5"/>
    </row>
    <row r="566" spans="2:11" ht="15.75" customHeight="1">
      <c r="B566" s="3"/>
      <c r="C566" s="3"/>
      <c r="D566" s="84"/>
      <c r="E566" s="3"/>
      <c r="F566" s="3"/>
      <c r="G566" s="3"/>
      <c r="H566" s="3"/>
      <c r="I566" s="5"/>
      <c r="J566" s="5"/>
      <c r="K566" s="5"/>
    </row>
    <row r="567" spans="2:11" ht="15.75" customHeight="1">
      <c r="B567" s="3"/>
      <c r="C567" s="3"/>
      <c r="D567" s="84"/>
      <c r="E567" s="3"/>
      <c r="F567" s="3"/>
      <c r="G567" s="3"/>
      <c r="H567" s="3"/>
      <c r="I567" s="5"/>
      <c r="J567" s="5"/>
      <c r="K567" s="5"/>
    </row>
    <row r="568" spans="2:11" ht="15.75" customHeight="1">
      <c r="B568" s="3"/>
      <c r="C568" s="3"/>
      <c r="D568" s="84"/>
      <c r="E568" s="3"/>
      <c r="F568" s="3"/>
      <c r="G568" s="3"/>
      <c r="H568" s="3"/>
      <c r="I568" s="5"/>
      <c r="J568" s="5"/>
      <c r="K568" s="5"/>
    </row>
    <row r="569" spans="2:11" ht="15.75" customHeight="1">
      <c r="B569" s="3"/>
      <c r="C569" s="3"/>
      <c r="D569" s="84"/>
      <c r="E569" s="3"/>
      <c r="F569" s="3"/>
      <c r="G569" s="3"/>
      <c r="H569" s="3"/>
      <c r="I569" s="5"/>
      <c r="J569" s="5"/>
      <c r="K569" s="5"/>
    </row>
    <row r="570" spans="2:11" ht="15.75" customHeight="1">
      <c r="B570" s="3"/>
      <c r="C570" s="3"/>
      <c r="D570" s="84"/>
      <c r="E570" s="3"/>
      <c r="F570" s="3"/>
      <c r="G570" s="3"/>
      <c r="H570" s="3"/>
      <c r="I570" s="5"/>
      <c r="J570" s="5"/>
      <c r="K570" s="5"/>
    </row>
    <row r="571" spans="2:11" ht="15.75" customHeight="1">
      <c r="B571" s="3"/>
      <c r="C571" s="3"/>
      <c r="D571" s="84"/>
      <c r="E571" s="3"/>
      <c r="F571" s="3"/>
      <c r="G571" s="3"/>
      <c r="H571" s="3"/>
      <c r="I571" s="5"/>
      <c r="J571" s="5"/>
      <c r="K571" s="5"/>
    </row>
    <row r="572" spans="2:11" ht="15.75" customHeight="1">
      <c r="B572" s="3"/>
      <c r="C572" s="3"/>
      <c r="D572" s="84"/>
      <c r="E572" s="3"/>
      <c r="F572" s="3"/>
      <c r="G572" s="3"/>
      <c r="H572" s="3"/>
      <c r="I572" s="5"/>
      <c r="J572" s="5"/>
      <c r="K572" s="5"/>
    </row>
    <row r="573" spans="2:11" ht="15.75" customHeight="1">
      <c r="B573" s="3"/>
      <c r="C573" s="3"/>
      <c r="D573" s="84"/>
      <c r="E573" s="3"/>
      <c r="F573" s="3"/>
      <c r="G573" s="3"/>
      <c r="H573" s="3"/>
      <c r="I573" s="5"/>
      <c r="J573" s="5"/>
      <c r="K573" s="5"/>
    </row>
    <row r="574" spans="2:11" ht="15.75" customHeight="1">
      <c r="B574" s="3"/>
      <c r="C574" s="3"/>
      <c r="D574" s="84"/>
      <c r="E574" s="3"/>
      <c r="F574" s="3"/>
      <c r="G574" s="3"/>
      <c r="H574" s="3"/>
      <c r="I574" s="5"/>
      <c r="J574" s="5"/>
      <c r="K574" s="5"/>
    </row>
    <row r="575" spans="2:11" ht="15.75" customHeight="1">
      <c r="B575" s="3"/>
      <c r="C575" s="3"/>
      <c r="D575" s="84"/>
      <c r="E575" s="3"/>
      <c r="F575" s="3"/>
      <c r="G575" s="3"/>
      <c r="H575" s="3"/>
      <c r="I575" s="5"/>
      <c r="J575" s="5"/>
      <c r="K575" s="5"/>
    </row>
    <row r="576" spans="2:11" ht="15.75" customHeight="1">
      <c r="B576" s="3"/>
      <c r="C576" s="3"/>
      <c r="D576" s="84"/>
      <c r="E576" s="3"/>
      <c r="F576" s="3"/>
      <c r="G576" s="3"/>
      <c r="H576" s="3"/>
      <c r="I576" s="5"/>
      <c r="J576" s="5"/>
      <c r="K576" s="5"/>
    </row>
    <row r="577" spans="2:11" ht="15.75" customHeight="1">
      <c r="B577" s="3"/>
      <c r="C577" s="3"/>
      <c r="D577" s="84"/>
      <c r="E577" s="3"/>
      <c r="F577" s="3"/>
      <c r="G577" s="3"/>
      <c r="H577" s="3"/>
      <c r="I577" s="5"/>
      <c r="J577" s="5"/>
      <c r="K577" s="5"/>
    </row>
    <row r="578" spans="2:11" ht="15.75" customHeight="1">
      <c r="B578" s="3"/>
      <c r="C578" s="3"/>
      <c r="D578" s="84"/>
      <c r="E578" s="3"/>
      <c r="F578" s="3"/>
      <c r="G578" s="3"/>
      <c r="H578" s="3"/>
      <c r="I578" s="5"/>
      <c r="J578" s="5"/>
      <c r="K578" s="5"/>
    </row>
    <row r="579" spans="2:11" ht="15.75" customHeight="1">
      <c r="B579" s="3"/>
      <c r="C579" s="3"/>
      <c r="D579" s="84"/>
      <c r="E579" s="3"/>
      <c r="F579" s="3"/>
      <c r="G579" s="3"/>
      <c r="H579" s="3"/>
      <c r="I579" s="5"/>
      <c r="J579" s="5"/>
      <c r="K579" s="5"/>
    </row>
    <row r="580" spans="2:11" ht="15.75" customHeight="1">
      <c r="B580" s="3"/>
      <c r="C580" s="3"/>
      <c r="D580" s="84"/>
      <c r="E580" s="3"/>
      <c r="F580" s="3"/>
      <c r="G580" s="3"/>
      <c r="H580" s="3"/>
      <c r="I580" s="5"/>
      <c r="J580" s="5"/>
      <c r="K580" s="5"/>
    </row>
    <row r="581" spans="2:11" ht="15.75" customHeight="1">
      <c r="B581" s="3"/>
      <c r="C581" s="3"/>
      <c r="D581" s="84"/>
      <c r="E581" s="3"/>
      <c r="F581" s="3"/>
      <c r="G581" s="3"/>
      <c r="H581" s="3"/>
      <c r="I581" s="5"/>
      <c r="J581" s="5"/>
      <c r="K581" s="5"/>
    </row>
    <row r="582" spans="2:11" ht="15.75" customHeight="1">
      <c r="B582" s="3"/>
      <c r="C582" s="3"/>
      <c r="D582" s="84"/>
      <c r="E582" s="3"/>
      <c r="F582" s="3"/>
      <c r="G582" s="3"/>
      <c r="H582" s="3"/>
      <c r="I582" s="5"/>
      <c r="J582" s="5"/>
      <c r="K582" s="5"/>
    </row>
    <row r="583" spans="2:11" ht="15.75" customHeight="1">
      <c r="B583" s="3"/>
      <c r="C583" s="3"/>
      <c r="D583" s="84"/>
      <c r="E583" s="3"/>
      <c r="F583" s="3"/>
      <c r="G583" s="3"/>
      <c r="H583" s="3"/>
      <c r="I583" s="5"/>
      <c r="J583" s="5"/>
      <c r="K583" s="5"/>
    </row>
    <row r="584" spans="2:11" ht="15.75" customHeight="1">
      <c r="B584" s="3"/>
      <c r="C584" s="3"/>
      <c r="D584" s="84"/>
      <c r="E584" s="3"/>
      <c r="F584" s="3"/>
      <c r="G584" s="3"/>
      <c r="H584" s="3"/>
      <c r="I584" s="5"/>
      <c r="J584" s="5"/>
      <c r="K584" s="5"/>
    </row>
    <row r="585" spans="2:11" ht="15.75" customHeight="1">
      <c r="B585" s="3"/>
      <c r="C585" s="3"/>
      <c r="D585" s="84"/>
      <c r="E585" s="3"/>
      <c r="F585" s="3"/>
      <c r="G585" s="3"/>
      <c r="H585" s="3"/>
      <c r="I585" s="5"/>
      <c r="J585" s="5"/>
      <c r="K585" s="5"/>
    </row>
    <row r="586" spans="2:11" ht="15.75" customHeight="1">
      <c r="B586" s="3"/>
      <c r="C586" s="3"/>
      <c r="D586" s="84"/>
      <c r="E586" s="3"/>
      <c r="F586" s="3"/>
      <c r="G586" s="3"/>
      <c r="H586" s="3"/>
      <c r="I586" s="5"/>
      <c r="J586" s="5"/>
      <c r="K586" s="5"/>
    </row>
    <row r="587" spans="2:11" ht="15.75" customHeight="1">
      <c r="B587" s="3"/>
      <c r="C587" s="3"/>
      <c r="D587" s="84"/>
      <c r="E587" s="3"/>
      <c r="F587" s="3"/>
      <c r="G587" s="3"/>
      <c r="H587" s="3"/>
      <c r="I587" s="5"/>
      <c r="J587" s="5"/>
      <c r="K587" s="5"/>
    </row>
    <row r="588" spans="2:11" ht="15.75" customHeight="1">
      <c r="B588" s="3"/>
      <c r="C588" s="3"/>
      <c r="D588" s="84"/>
      <c r="E588" s="3"/>
      <c r="F588" s="3"/>
      <c r="G588" s="3"/>
      <c r="H588" s="3"/>
      <c r="I588" s="5"/>
      <c r="J588" s="5"/>
      <c r="K588" s="5"/>
    </row>
    <row r="589" spans="2:11" ht="15.75" customHeight="1">
      <c r="B589" s="3"/>
      <c r="C589" s="3"/>
      <c r="D589" s="84"/>
      <c r="E589" s="3"/>
      <c r="F589" s="3"/>
      <c r="G589" s="3"/>
      <c r="H589" s="3"/>
      <c r="I589" s="5"/>
      <c r="J589" s="5"/>
      <c r="K589" s="5"/>
    </row>
    <row r="590" spans="2:11" ht="15.75" customHeight="1">
      <c r="B590" s="3"/>
      <c r="C590" s="3"/>
      <c r="D590" s="84"/>
      <c r="E590" s="3"/>
      <c r="F590" s="3"/>
      <c r="G590" s="3"/>
      <c r="H590" s="3"/>
      <c r="I590" s="5"/>
      <c r="J590" s="5"/>
      <c r="K590" s="5"/>
    </row>
    <row r="591" spans="2:11" ht="15.75" customHeight="1">
      <c r="B591" s="3"/>
      <c r="C591" s="3"/>
      <c r="D591" s="84"/>
      <c r="E591" s="3"/>
      <c r="F591" s="3"/>
      <c r="G591" s="3"/>
      <c r="H591" s="3"/>
      <c r="I591" s="5"/>
      <c r="J591" s="5"/>
      <c r="K591" s="5"/>
    </row>
    <row r="592" spans="2:11" ht="15.75" customHeight="1">
      <c r="B592" s="3"/>
      <c r="C592" s="3"/>
      <c r="D592" s="84"/>
      <c r="E592" s="3"/>
      <c r="F592" s="3"/>
      <c r="G592" s="3"/>
      <c r="H592" s="3"/>
      <c r="I592" s="5"/>
      <c r="J592" s="5"/>
      <c r="K592" s="5"/>
    </row>
    <row r="593" spans="2:11" ht="15.75" customHeight="1">
      <c r="B593" s="3"/>
      <c r="C593" s="3"/>
      <c r="D593" s="84"/>
      <c r="E593" s="3"/>
      <c r="F593" s="3"/>
      <c r="G593" s="3"/>
      <c r="H593" s="3"/>
      <c r="I593" s="5"/>
      <c r="J593" s="5"/>
      <c r="K593" s="5"/>
    </row>
    <row r="594" spans="2:11" ht="15.75" customHeight="1">
      <c r="B594" s="3"/>
      <c r="C594" s="3"/>
      <c r="D594" s="84"/>
      <c r="E594" s="3"/>
      <c r="F594" s="3"/>
      <c r="G594" s="3"/>
      <c r="H594" s="3"/>
      <c r="I594" s="5"/>
      <c r="J594" s="5"/>
      <c r="K594" s="5"/>
    </row>
    <row r="595" spans="2:11" ht="15.75" customHeight="1">
      <c r="B595" s="3"/>
      <c r="C595" s="3"/>
      <c r="D595" s="84"/>
      <c r="E595" s="3"/>
      <c r="F595" s="3"/>
      <c r="G595" s="3"/>
      <c r="H595" s="3"/>
      <c r="I595" s="5"/>
      <c r="J595" s="5"/>
      <c r="K595" s="5"/>
    </row>
    <row r="596" spans="2:11" ht="15.75" customHeight="1">
      <c r="B596" s="3"/>
      <c r="C596" s="3"/>
      <c r="D596" s="84"/>
      <c r="E596" s="3"/>
      <c r="F596" s="3"/>
      <c r="G596" s="3"/>
      <c r="H596" s="3"/>
      <c r="I596" s="5"/>
      <c r="J596" s="5"/>
      <c r="K596" s="5"/>
    </row>
    <row r="597" spans="2:11" ht="15.75" customHeight="1">
      <c r="B597" s="3"/>
      <c r="C597" s="3"/>
      <c r="D597" s="84"/>
      <c r="E597" s="3"/>
      <c r="F597" s="3"/>
      <c r="G597" s="3"/>
      <c r="H597" s="3"/>
      <c r="I597" s="5"/>
      <c r="J597" s="5"/>
      <c r="K597" s="5"/>
    </row>
    <row r="598" spans="2:11" ht="15.75" customHeight="1">
      <c r="B598" s="3"/>
      <c r="C598" s="3"/>
      <c r="D598" s="84"/>
      <c r="E598" s="3"/>
      <c r="F598" s="3"/>
      <c r="G598" s="3"/>
      <c r="H598" s="3"/>
      <c r="I598" s="5"/>
      <c r="J598" s="5"/>
      <c r="K598" s="5"/>
    </row>
    <row r="599" spans="2:11" ht="15.75" customHeight="1">
      <c r="B599" s="3"/>
      <c r="C599" s="3"/>
      <c r="D599" s="84"/>
      <c r="E599" s="3"/>
      <c r="F599" s="3"/>
      <c r="G599" s="3"/>
      <c r="H599" s="3"/>
      <c r="I599" s="5"/>
      <c r="J599" s="5"/>
      <c r="K599" s="5"/>
    </row>
    <row r="600" spans="2:11" ht="15.75" customHeight="1">
      <c r="B600" s="3"/>
      <c r="C600" s="3"/>
      <c r="D600" s="84"/>
      <c r="E600" s="3"/>
      <c r="F600" s="3"/>
      <c r="G600" s="3"/>
      <c r="H600" s="3"/>
      <c r="I600" s="5"/>
      <c r="J600" s="5"/>
      <c r="K600" s="5"/>
    </row>
    <row r="601" spans="2:11" ht="15.75" customHeight="1">
      <c r="B601" s="3"/>
      <c r="C601" s="3"/>
      <c r="D601" s="84"/>
      <c r="E601" s="3"/>
      <c r="F601" s="3"/>
      <c r="G601" s="3"/>
      <c r="H601" s="3"/>
      <c r="I601" s="5"/>
      <c r="J601" s="5"/>
      <c r="K601" s="5"/>
    </row>
    <row r="602" spans="2:11" ht="15.75" customHeight="1">
      <c r="B602" s="3"/>
      <c r="C602" s="3"/>
      <c r="D602" s="84"/>
      <c r="E602" s="3"/>
      <c r="F602" s="3"/>
      <c r="G602" s="3"/>
      <c r="H602" s="3"/>
      <c r="I602" s="5"/>
      <c r="J602" s="5"/>
      <c r="K602" s="5"/>
    </row>
    <row r="603" spans="2:11" ht="15.75" customHeight="1">
      <c r="B603" s="3"/>
      <c r="C603" s="3"/>
      <c r="D603" s="84"/>
      <c r="E603" s="3"/>
      <c r="F603" s="3"/>
      <c r="G603" s="3"/>
      <c r="H603" s="3"/>
      <c r="I603" s="5"/>
      <c r="J603" s="5"/>
      <c r="K603" s="5"/>
    </row>
    <row r="604" spans="2:11" ht="15.75" customHeight="1">
      <c r="B604" s="3"/>
      <c r="C604" s="3"/>
      <c r="D604" s="84"/>
      <c r="E604" s="3"/>
      <c r="F604" s="3"/>
      <c r="G604" s="3"/>
      <c r="H604" s="3"/>
      <c r="I604" s="5"/>
      <c r="J604" s="5"/>
      <c r="K604" s="5"/>
    </row>
    <row r="605" spans="2:11" ht="15.75" customHeight="1">
      <c r="B605" s="3"/>
      <c r="C605" s="3"/>
      <c r="D605" s="84"/>
      <c r="E605" s="3"/>
      <c r="F605" s="3"/>
      <c r="G605" s="3"/>
      <c r="H605" s="3"/>
      <c r="I605" s="5"/>
      <c r="J605" s="5"/>
      <c r="K605" s="5"/>
    </row>
    <row r="606" spans="2:11" ht="15.75" customHeight="1">
      <c r="B606" s="3"/>
      <c r="C606" s="3"/>
      <c r="D606" s="84"/>
      <c r="E606" s="3"/>
      <c r="F606" s="3"/>
      <c r="G606" s="3"/>
      <c r="H606" s="3"/>
      <c r="I606" s="5"/>
      <c r="J606" s="5"/>
      <c r="K606" s="5"/>
    </row>
    <row r="607" spans="2:11" ht="15.75" customHeight="1">
      <c r="B607" s="3"/>
      <c r="C607" s="3"/>
      <c r="D607" s="84"/>
      <c r="E607" s="3"/>
      <c r="F607" s="3"/>
      <c r="G607" s="3"/>
      <c r="H607" s="3"/>
      <c r="I607" s="5"/>
      <c r="J607" s="5"/>
      <c r="K607" s="5"/>
    </row>
    <row r="608" spans="2:11" ht="15.75" customHeight="1">
      <c r="B608" s="3"/>
      <c r="C608" s="3"/>
      <c r="D608" s="84"/>
      <c r="E608" s="3"/>
      <c r="F608" s="3"/>
      <c r="G608" s="3"/>
      <c r="H608" s="3"/>
      <c r="I608" s="5"/>
      <c r="J608" s="5"/>
      <c r="K608" s="5"/>
    </row>
    <row r="609" spans="2:11" ht="15.75" customHeight="1">
      <c r="B609" s="3"/>
      <c r="C609" s="3"/>
      <c r="D609" s="84"/>
      <c r="E609" s="3"/>
      <c r="F609" s="3"/>
      <c r="G609" s="3"/>
      <c r="H609" s="3"/>
      <c r="I609" s="5"/>
      <c r="J609" s="5"/>
      <c r="K609" s="5"/>
    </row>
    <row r="610" spans="2:11" ht="15.75" customHeight="1">
      <c r="B610" s="3"/>
      <c r="C610" s="3"/>
      <c r="D610" s="84"/>
      <c r="E610" s="3"/>
      <c r="F610" s="3"/>
      <c r="G610" s="3"/>
      <c r="H610" s="3"/>
      <c r="I610" s="5"/>
      <c r="J610" s="5"/>
      <c r="K610" s="5"/>
    </row>
    <row r="611" spans="2:11" ht="15.75" customHeight="1">
      <c r="B611" s="3"/>
      <c r="C611" s="3"/>
      <c r="D611" s="84"/>
      <c r="E611" s="3"/>
      <c r="F611" s="3"/>
      <c r="G611" s="3"/>
      <c r="H611" s="3"/>
      <c r="I611" s="5"/>
      <c r="J611" s="5"/>
      <c r="K611" s="5"/>
    </row>
    <row r="612" spans="2:11" ht="15.75" customHeight="1">
      <c r="B612" s="3"/>
      <c r="C612" s="3"/>
      <c r="D612" s="84"/>
      <c r="E612" s="3"/>
      <c r="F612" s="3"/>
      <c r="G612" s="3"/>
      <c r="H612" s="3"/>
      <c r="I612" s="5"/>
      <c r="J612" s="5"/>
      <c r="K612" s="5"/>
    </row>
    <row r="613" spans="2:11" ht="15.75" customHeight="1">
      <c r="B613" s="3"/>
      <c r="C613" s="3"/>
      <c r="D613" s="84"/>
      <c r="E613" s="3"/>
      <c r="F613" s="3"/>
      <c r="G613" s="3"/>
      <c r="H613" s="3"/>
      <c r="I613" s="5"/>
      <c r="J613" s="5"/>
      <c r="K613" s="5"/>
    </row>
    <row r="614" spans="2:11" ht="15.75" customHeight="1">
      <c r="B614" s="3"/>
      <c r="C614" s="3"/>
      <c r="D614" s="84"/>
      <c r="E614" s="3"/>
      <c r="F614" s="3"/>
      <c r="G614" s="3"/>
      <c r="H614" s="3"/>
      <c r="I614" s="5"/>
      <c r="J614" s="5"/>
      <c r="K614" s="5"/>
    </row>
    <row r="615" spans="2:11" ht="15.75" customHeight="1">
      <c r="B615" s="3"/>
      <c r="C615" s="3"/>
      <c r="D615" s="84"/>
      <c r="E615" s="3"/>
      <c r="F615" s="3"/>
      <c r="G615" s="3"/>
      <c r="H615" s="3"/>
      <c r="I615" s="5"/>
      <c r="J615" s="5"/>
      <c r="K615" s="5"/>
    </row>
    <row r="616" spans="2:11" ht="15.75" customHeight="1">
      <c r="B616" s="3"/>
      <c r="C616" s="3"/>
      <c r="D616" s="84"/>
      <c r="E616" s="3"/>
      <c r="F616" s="3"/>
      <c r="G616" s="3"/>
      <c r="H616" s="3"/>
      <c r="I616" s="5"/>
      <c r="J616" s="5"/>
      <c r="K616" s="5"/>
    </row>
    <row r="617" spans="2:11" ht="15.75" customHeight="1">
      <c r="B617" s="3"/>
      <c r="C617" s="3"/>
      <c r="D617" s="84"/>
      <c r="E617" s="3"/>
      <c r="F617" s="3"/>
      <c r="G617" s="3"/>
      <c r="H617" s="3"/>
      <c r="I617" s="5"/>
      <c r="J617" s="5"/>
      <c r="K617" s="5"/>
    </row>
    <row r="618" spans="2:11" ht="15.75" customHeight="1">
      <c r="B618" s="3"/>
      <c r="C618" s="3"/>
      <c r="D618" s="84"/>
      <c r="E618" s="3"/>
      <c r="F618" s="3"/>
      <c r="G618" s="3"/>
      <c r="H618" s="3"/>
      <c r="I618" s="5"/>
      <c r="J618" s="5"/>
      <c r="K618" s="5"/>
    </row>
    <row r="619" spans="2:11" ht="15.75" customHeight="1">
      <c r="B619" s="3"/>
      <c r="C619" s="3"/>
      <c r="D619" s="84"/>
      <c r="E619" s="3"/>
      <c r="F619" s="3"/>
      <c r="G619" s="3"/>
      <c r="H619" s="3"/>
      <c r="I619" s="5"/>
      <c r="J619" s="5"/>
      <c r="K619" s="5"/>
    </row>
    <row r="620" spans="2:11" ht="15.75" customHeight="1">
      <c r="B620" s="3"/>
      <c r="C620" s="3"/>
      <c r="D620" s="84"/>
      <c r="E620" s="3"/>
      <c r="F620" s="3"/>
      <c r="G620" s="3"/>
      <c r="H620" s="3"/>
      <c r="I620" s="5"/>
      <c r="J620" s="5"/>
      <c r="K620" s="5"/>
    </row>
    <row r="621" spans="2:11" ht="15.75" customHeight="1">
      <c r="B621" s="3"/>
      <c r="C621" s="3"/>
      <c r="D621" s="84"/>
      <c r="E621" s="3"/>
      <c r="F621" s="3"/>
      <c r="G621" s="3"/>
      <c r="H621" s="3"/>
      <c r="I621" s="5"/>
      <c r="J621" s="5"/>
      <c r="K621" s="5"/>
    </row>
    <row r="622" spans="2:11" ht="15.75" customHeight="1">
      <c r="B622" s="3"/>
      <c r="C622" s="3"/>
      <c r="D622" s="84"/>
      <c r="E622" s="3"/>
      <c r="F622" s="3"/>
      <c r="G622" s="3"/>
      <c r="H622" s="3"/>
      <c r="I622" s="5"/>
      <c r="J622" s="5"/>
      <c r="K622" s="5"/>
    </row>
    <row r="623" spans="2:11" ht="15.75" customHeight="1">
      <c r="B623" s="3"/>
      <c r="C623" s="3"/>
      <c r="D623" s="84"/>
      <c r="E623" s="3"/>
      <c r="F623" s="3"/>
      <c r="G623" s="3"/>
      <c r="H623" s="3"/>
      <c r="I623" s="5"/>
      <c r="J623" s="5"/>
      <c r="K623" s="5"/>
    </row>
    <row r="624" spans="2:11" ht="15.75" customHeight="1">
      <c r="B624" s="3"/>
      <c r="C624" s="3"/>
      <c r="D624" s="84"/>
      <c r="E624" s="3"/>
      <c r="F624" s="3"/>
      <c r="G624" s="3"/>
      <c r="H624" s="3"/>
      <c r="I624" s="5"/>
      <c r="J624" s="5"/>
      <c r="K624" s="5"/>
    </row>
    <row r="625" spans="2:11" ht="15.75" customHeight="1">
      <c r="B625" s="3"/>
      <c r="C625" s="3"/>
      <c r="D625" s="84"/>
      <c r="E625" s="3"/>
      <c r="F625" s="3"/>
      <c r="G625" s="3"/>
      <c r="H625" s="3"/>
      <c r="I625" s="5"/>
      <c r="J625" s="5"/>
      <c r="K625" s="5"/>
    </row>
    <row r="626" spans="2:11" ht="15.75" customHeight="1">
      <c r="B626" s="3"/>
      <c r="C626" s="3"/>
      <c r="D626" s="84"/>
      <c r="E626" s="3"/>
      <c r="F626" s="3"/>
      <c r="G626" s="3"/>
      <c r="H626" s="3"/>
      <c r="I626" s="5"/>
      <c r="J626" s="5"/>
      <c r="K626" s="5"/>
    </row>
    <row r="627" spans="2:11" ht="15.75" customHeight="1">
      <c r="B627" s="3"/>
      <c r="C627" s="3"/>
      <c r="D627" s="84"/>
      <c r="E627" s="3"/>
      <c r="F627" s="3"/>
      <c r="G627" s="3"/>
      <c r="H627" s="3"/>
      <c r="I627" s="5"/>
      <c r="J627" s="5"/>
      <c r="K627" s="5"/>
    </row>
    <row r="628" spans="2:11" ht="15.75" customHeight="1">
      <c r="B628" s="3"/>
      <c r="C628" s="3"/>
      <c r="D628" s="84"/>
      <c r="E628" s="3"/>
      <c r="F628" s="3"/>
      <c r="G628" s="3"/>
      <c r="H628" s="3"/>
      <c r="I628" s="5"/>
      <c r="J628" s="5"/>
      <c r="K628" s="5"/>
    </row>
    <row r="629" spans="2:11" ht="15.75" customHeight="1">
      <c r="B629" s="3"/>
      <c r="C629" s="3"/>
      <c r="D629" s="84"/>
      <c r="E629" s="3"/>
      <c r="F629" s="3"/>
      <c r="G629" s="3"/>
      <c r="H629" s="3"/>
      <c r="I629" s="5"/>
      <c r="J629" s="5"/>
      <c r="K629" s="5"/>
    </row>
    <row r="630" spans="2:11" ht="15.75" customHeight="1">
      <c r="B630" s="3"/>
      <c r="C630" s="3"/>
      <c r="D630" s="84"/>
      <c r="E630" s="3"/>
      <c r="F630" s="3"/>
      <c r="G630" s="3"/>
      <c r="H630" s="3"/>
      <c r="I630" s="5"/>
      <c r="J630" s="5"/>
      <c r="K630" s="5"/>
    </row>
    <row r="631" spans="2:11" ht="15.75" customHeight="1">
      <c r="B631" s="3"/>
      <c r="C631" s="3"/>
      <c r="D631" s="84"/>
      <c r="E631" s="3"/>
      <c r="F631" s="3"/>
      <c r="G631" s="3"/>
      <c r="H631" s="3"/>
      <c r="I631" s="5"/>
      <c r="J631" s="5"/>
      <c r="K631" s="5"/>
    </row>
    <row r="632" spans="2:11" ht="15.75" customHeight="1">
      <c r="B632" s="3"/>
      <c r="C632" s="3"/>
      <c r="D632" s="84"/>
      <c r="E632" s="3"/>
      <c r="F632" s="3"/>
      <c r="G632" s="3"/>
      <c r="H632" s="3"/>
      <c r="I632" s="5"/>
      <c r="J632" s="5"/>
      <c r="K632" s="5"/>
    </row>
    <row r="633" spans="2:11" ht="15.75" customHeight="1">
      <c r="B633" s="3"/>
      <c r="C633" s="3"/>
      <c r="D633" s="84"/>
      <c r="E633" s="3"/>
      <c r="F633" s="3"/>
      <c r="G633" s="3"/>
      <c r="H633" s="3"/>
      <c r="I633" s="5"/>
      <c r="J633" s="5"/>
      <c r="K633" s="5"/>
    </row>
    <row r="634" spans="2:11" ht="15.75" customHeight="1">
      <c r="B634" s="3"/>
      <c r="C634" s="3"/>
      <c r="D634" s="84"/>
      <c r="E634" s="3"/>
      <c r="F634" s="3"/>
      <c r="G634" s="3"/>
      <c r="H634" s="3"/>
      <c r="I634" s="5"/>
      <c r="J634" s="5"/>
      <c r="K634" s="5"/>
    </row>
    <row r="635" spans="2:11" ht="15.75" customHeight="1">
      <c r="B635" s="3"/>
      <c r="C635" s="3"/>
      <c r="D635" s="84"/>
      <c r="E635" s="3"/>
      <c r="F635" s="3"/>
      <c r="G635" s="3"/>
      <c r="H635" s="3"/>
      <c r="I635" s="5"/>
      <c r="J635" s="5"/>
      <c r="K635" s="5"/>
    </row>
    <row r="636" spans="2:11" ht="15.75" customHeight="1">
      <c r="B636" s="3"/>
      <c r="C636" s="3"/>
      <c r="D636" s="84"/>
      <c r="E636" s="3"/>
      <c r="F636" s="3"/>
      <c r="G636" s="3"/>
      <c r="H636" s="3"/>
      <c r="I636" s="5"/>
      <c r="J636" s="5"/>
      <c r="K636" s="5"/>
    </row>
    <row r="637" spans="2:11" ht="15.75" customHeight="1">
      <c r="B637" s="3"/>
      <c r="C637" s="3"/>
      <c r="D637" s="84"/>
      <c r="E637" s="3"/>
      <c r="F637" s="3"/>
      <c r="G637" s="3"/>
      <c r="H637" s="3"/>
      <c r="I637" s="5"/>
      <c r="J637" s="5"/>
      <c r="K637" s="5"/>
    </row>
    <row r="638" spans="2:11" ht="15.75" customHeight="1">
      <c r="B638" s="3"/>
      <c r="C638" s="3"/>
      <c r="D638" s="84"/>
      <c r="E638" s="3"/>
      <c r="F638" s="3"/>
      <c r="G638" s="3"/>
      <c r="H638" s="3"/>
      <c r="I638" s="5"/>
      <c r="J638" s="5"/>
      <c r="K638" s="5"/>
    </row>
    <row r="639" spans="2:11" ht="15.75" customHeight="1">
      <c r="B639" s="3"/>
      <c r="C639" s="3"/>
      <c r="D639" s="84"/>
      <c r="E639" s="3"/>
      <c r="F639" s="3"/>
      <c r="G639" s="3"/>
      <c r="H639" s="3"/>
      <c r="I639" s="5"/>
      <c r="J639" s="5"/>
      <c r="K639" s="5"/>
    </row>
    <row r="640" spans="2:11" ht="15.75" customHeight="1">
      <c r="B640" s="3"/>
      <c r="C640" s="3"/>
      <c r="D640" s="84"/>
      <c r="E640" s="3"/>
      <c r="F640" s="3"/>
      <c r="G640" s="3"/>
      <c r="H640" s="3"/>
      <c r="I640" s="5"/>
      <c r="J640" s="5"/>
      <c r="K640" s="5"/>
    </row>
    <row r="641" spans="2:11" ht="15.75" customHeight="1">
      <c r="B641" s="3"/>
      <c r="C641" s="3"/>
      <c r="D641" s="84"/>
      <c r="E641" s="3"/>
      <c r="F641" s="3"/>
      <c r="G641" s="3"/>
      <c r="H641" s="3"/>
      <c r="I641" s="5"/>
      <c r="J641" s="5"/>
      <c r="K641" s="5"/>
    </row>
    <row r="642" spans="2:11" ht="15.75" customHeight="1">
      <c r="B642" s="3"/>
      <c r="C642" s="3"/>
      <c r="D642" s="84"/>
      <c r="E642" s="3"/>
      <c r="F642" s="3"/>
      <c r="G642" s="3"/>
      <c r="H642" s="3"/>
      <c r="I642" s="5"/>
      <c r="J642" s="5"/>
      <c r="K642" s="5"/>
    </row>
    <row r="643" spans="2:11" ht="15.75" customHeight="1">
      <c r="B643" s="3"/>
      <c r="C643" s="3"/>
      <c r="D643" s="84"/>
      <c r="E643" s="3"/>
      <c r="F643" s="3"/>
      <c r="G643" s="3"/>
      <c r="H643" s="3"/>
      <c r="I643" s="5"/>
      <c r="J643" s="5"/>
      <c r="K643" s="5"/>
    </row>
    <row r="644" spans="2:11" ht="15.75" customHeight="1">
      <c r="B644" s="3"/>
      <c r="C644" s="3"/>
      <c r="D644" s="84"/>
      <c r="E644" s="3"/>
      <c r="F644" s="3"/>
      <c r="G644" s="3"/>
      <c r="H644" s="3"/>
      <c r="I644" s="5"/>
      <c r="J644" s="5"/>
      <c r="K644" s="5"/>
    </row>
    <row r="645" spans="2:11" ht="15.75" customHeight="1">
      <c r="B645" s="3"/>
      <c r="C645" s="3"/>
      <c r="D645" s="84"/>
      <c r="E645" s="3"/>
      <c r="F645" s="3"/>
      <c r="G645" s="3"/>
      <c r="H645" s="3"/>
      <c r="I645" s="5"/>
      <c r="J645" s="5"/>
      <c r="K645" s="5"/>
    </row>
    <row r="646" spans="2:11" ht="15.75" customHeight="1">
      <c r="B646" s="3"/>
      <c r="C646" s="3"/>
      <c r="D646" s="84"/>
      <c r="E646" s="3"/>
      <c r="F646" s="3"/>
      <c r="G646" s="3"/>
      <c r="H646" s="3"/>
      <c r="I646" s="5"/>
      <c r="J646" s="5"/>
      <c r="K646" s="5"/>
    </row>
    <row r="647" spans="2:11" ht="15.75" customHeight="1">
      <c r="B647" s="3"/>
      <c r="C647" s="3"/>
      <c r="D647" s="84"/>
      <c r="E647" s="3"/>
      <c r="F647" s="3"/>
      <c r="G647" s="3"/>
      <c r="H647" s="3"/>
      <c r="I647" s="5"/>
      <c r="J647" s="5"/>
      <c r="K647" s="5"/>
    </row>
    <row r="648" spans="2:11" ht="15.75" customHeight="1">
      <c r="B648" s="3"/>
      <c r="C648" s="3"/>
      <c r="D648" s="84"/>
      <c r="E648" s="3"/>
      <c r="F648" s="3"/>
      <c r="G648" s="3"/>
      <c r="H648" s="3"/>
      <c r="I648" s="5"/>
      <c r="J648" s="5"/>
      <c r="K648" s="5"/>
    </row>
    <row r="649" spans="2:11" ht="15.75" customHeight="1">
      <c r="B649" s="3"/>
      <c r="C649" s="3"/>
      <c r="D649" s="84"/>
      <c r="E649" s="3"/>
      <c r="F649" s="3"/>
      <c r="G649" s="3"/>
      <c r="H649" s="3"/>
      <c r="I649" s="5"/>
      <c r="J649" s="5"/>
      <c r="K649" s="5"/>
    </row>
    <row r="650" spans="2:11" ht="15.75" customHeight="1">
      <c r="B650" s="3"/>
      <c r="C650" s="3"/>
      <c r="D650" s="84"/>
      <c r="E650" s="3"/>
      <c r="F650" s="3"/>
      <c r="G650" s="3"/>
      <c r="H650" s="3"/>
      <c r="I650" s="5"/>
      <c r="J650" s="5"/>
      <c r="K650" s="5"/>
    </row>
    <row r="651" spans="2:11" ht="15.75" customHeight="1">
      <c r="B651" s="3"/>
      <c r="C651" s="3"/>
      <c r="D651" s="84"/>
      <c r="E651" s="3"/>
      <c r="F651" s="3"/>
      <c r="G651" s="3"/>
      <c r="H651" s="3"/>
      <c r="I651" s="5"/>
      <c r="J651" s="5"/>
      <c r="K651" s="5"/>
    </row>
    <row r="652" spans="2:11" ht="15.75" customHeight="1">
      <c r="B652" s="3"/>
      <c r="C652" s="3"/>
      <c r="D652" s="84"/>
      <c r="E652" s="3"/>
      <c r="F652" s="3"/>
      <c r="G652" s="3"/>
      <c r="H652" s="3"/>
      <c r="I652" s="5"/>
      <c r="J652" s="5"/>
      <c r="K652" s="5"/>
    </row>
    <row r="653" spans="2:11" ht="15.75" customHeight="1">
      <c r="B653" s="3"/>
      <c r="C653" s="3"/>
      <c r="D653" s="84"/>
      <c r="E653" s="3"/>
      <c r="F653" s="3"/>
      <c r="G653" s="3"/>
      <c r="H653" s="3"/>
      <c r="I653" s="5"/>
      <c r="J653" s="5"/>
      <c r="K653" s="5"/>
    </row>
    <row r="654" spans="2:11" ht="15.75" customHeight="1">
      <c r="B654" s="3"/>
      <c r="C654" s="3"/>
      <c r="D654" s="84"/>
      <c r="E654" s="3"/>
      <c r="F654" s="3"/>
      <c r="G654" s="3"/>
      <c r="H654" s="3"/>
      <c r="I654" s="5"/>
      <c r="J654" s="5"/>
      <c r="K654" s="5"/>
    </row>
    <row r="655" spans="2:11" ht="15.75" customHeight="1">
      <c r="B655" s="3"/>
      <c r="C655" s="3"/>
      <c r="D655" s="84"/>
      <c r="E655" s="3"/>
      <c r="F655" s="3"/>
      <c r="G655" s="3"/>
      <c r="H655" s="3"/>
      <c r="I655" s="5"/>
      <c r="J655" s="5"/>
      <c r="K655" s="5"/>
    </row>
    <row r="656" spans="2:11" ht="15.75" customHeight="1">
      <c r="B656" s="3"/>
      <c r="C656" s="3"/>
      <c r="D656" s="84"/>
      <c r="E656" s="3"/>
      <c r="F656" s="3"/>
      <c r="G656" s="3"/>
      <c r="H656" s="3"/>
      <c r="I656" s="5"/>
      <c r="J656" s="5"/>
      <c r="K656" s="5"/>
    </row>
    <row r="657" spans="2:11" ht="15.75" customHeight="1">
      <c r="B657" s="3"/>
      <c r="C657" s="3"/>
      <c r="D657" s="84"/>
      <c r="E657" s="3"/>
      <c r="F657" s="3"/>
      <c r="G657" s="3"/>
      <c r="H657" s="3"/>
      <c r="I657" s="5"/>
      <c r="J657" s="5"/>
      <c r="K657" s="5"/>
    </row>
    <row r="658" spans="2:11" ht="15.75" customHeight="1">
      <c r="B658" s="3"/>
      <c r="C658" s="3"/>
      <c r="D658" s="84"/>
      <c r="E658" s="3"/>
      <c r="F658" s="3"/>
      <c r="G658" s="3"/>
      <c r="H658" s="3"/>
      <c r="I658" s="5"/>
      <c r="J658" s="5"/>
      <c r="K658" s="5"/>
    </row>
    <row r="659" spans="2:11" ht="15.75" customHeight="1">
      <c r="B659" s="3"/>
      <c r="C659" s="3"/>
      <c r="D659" s="84"/>
      <c r="E659" s="3"/>
      <c r="F659" s="3"/>
      <c r="G659" s="3"/>
      <c r="H659" s="3"/>
      <c r="I659" s="5"/>
      <c r="J659" s="5"/>
      <c r="K659" s="5"/>
    </row>
    <row r="660" spans="2:11" ht="15.75" customHeight="1">
      <c r="B660" s="3"/>
      <c r="C660" s="3"/>
      <c r="D660" s="84"/>
      <c r="E660" s="3"/>
      <c r="F660" s="3"/>
      <c r="G660" s="3"/>
      <c r="H660" s="3"/>
      <c r="I660" s="5"/>
      <c r="J660" s="5"/>
      <c r="K660" s="5"/>
    </row>
    <row r="661" spans="2:11" ht="15.75" customHeight="1">
      <c r="B661" s="3"/>
      <c r="C661" s="3"/>
      <c r="D661" s="84"/>
      <c r="E661" s="3"/>
      <c r="F661" s="3"/>
      <c r="G661" s="3"/>
      <c r="H661" s="3"/>
      <c r="I661" s="5"/>
      <c r="J661" s="5"/>
      <c r="K661" s="5"/>
    </row>
    <row r="662" spans="2:11" ht="15.75" customHeight="1">
      <c r="B662" s="3"/>
      <c r="C662" s="3"/>
      <c r="D662" s="84"/>
      <c r="E662" s="3"/>
      <c r="F662" s="3"/>
      <c r="G662" s="3"/>
      <c r="H662" s="3"/>
      <c r="I662" s="5"/>
      <c r="J662" s="5"/>
      <c r="K662" s="5"/>
    </row>
    <row r="663" spans="2:11" ht="15.75" customHeight="1">
      <c r="B663" s="3"/>
      <c r="C663" s="3"/>
      <c r="D663" s="84"/>
      <c r="E663" s="3"/>
      <c r="F663" s="3"/>
      <c r="G663" s="3"/>
      <c r="H663" s="3"/>
      <c r="I663" s="5"/>
      <c r="J663" s="5"/>
      <c r="K663" s="5"/>
    </row>
    <row r="664" spans="2:11" ht="15.75" customHeight="1">
      <c r="B664" s="3"/>
      <c r="C664" s="3"/>
      <c r="D664" s="84"/>
      <c r="E664" s="3"/>
      <c r="F664" s="3"/>
      <c r="G664" s="3"/>
      <c r="H664" s="3"/>
      <c r="I664" s="5"/>
      <c r="J664" s="5"/>
      <c r="K664" s="5"/>
    </row>
    <row r="665" spans="2:11" ht="15.75" customHeight="1">
      <c r="B665" s="3"/>
      <c r="C665" s="3"/>
      <c r="D665" s="84"/>
      <c r="E665" s="3"/>
      <c r="F665" s="3"/>
      <c r="G665" s="3"/>
      <c r="H665" s="3"/>
      <c r="I665" s="5"/>
      <c r="J665" s="5"/>
      <c r="K665" s="5"/>
    </row>
    <row r="666" spans="2:11" ht="15.75" customHeight="1">
      <c r="B666" s="3"/>
      <c r="C666" s="3"/>
      <c r="D666" s="84"/>
      <c r="E666" s="3"/>
      <c r="F666" s="3"/>
      <c r="G666" s="3"/>
      <c r="H666" s="3"/>
      <c r="I666" s="5"/>
      <c r="J666" s="5"/>
      <c r="K666" s="5"/>
    </row>
    <row r="667" spans="2:11" ht="15.75" customHeight="1">
      <c r="B667" s="3"/>
      <c r="C667" s="3"/>
      <c r="D667" s="84"/>
      <c r="E667" s="3"/>
      <c r="F667" s="3"/>
      <c r="G667" s="3"/>
      <c r="H667" s="3"/>
      <c r="I667" s="5"/>
      <c r="J667" s="5"/>
      <c r="K667" s="5"/>
    </row>
    <row r="668" spans="2:11" ht="15.75" customHeight="1">
      <c r="B668" s="3"/>
      <c r="C668" s="3"/>
      <c r="D668" s="84"/>
      <c r="E668" s="3"/>
      <c r="F668" s="3"/>
      <c r="G668" s="3"/>
      <c r="H668" s="3"/>
      <c r="I668" s="5"/>
      <c r="J668" s="5"/>
      <c r="K668" s="5"/>
    </row>
    <row r="669" spans="2:11" ht="15.75" customHeight="1">
      <c r="B669" s="3"/>
      <c r="C669" s="3"/>
      <c r="D669" s="84"/>
      <c r="E669" s="3"/>
      <c r="F669" s="3"/>
      <c r="G669" s="3"/>
      <c r="H669" s="3"/>
      <c r="I669" s="5"/>
      <c r="J669" s="5"/>
      <c r="K669" s="5"/>
    </row>
    <row r="670" spans="2:11" ht="15.75" customHeight="1">
      <c r="B670" s="3"/>
      <c r="C670" s="3"/>
      <c r="D670" s="84"/>
      <c r="E670" s="3"/>
      <c r="F670" s="3"/>
      <c r="G670" s="3"/>
      <c r="H670" s="3"/>
      <c r="I670" s="5"/>
      <c r="J670" s="5"/>
      <c r="K670" s="5"/>
    </row>
    <row r="671" spans="2:11" ht="15.75" customHeight="1">
      <c r="B671" s="3"/>
      <c r="C671" s="3"/>
      <c r="D671" s="84"/>
      <c r="E671" s="3"/>
      <c r="F671" s="3"/>
      <c r="G671" s="3"/>
      <c r="H671" s="3"/>
      <c r="I671" s="5"/>
      <c r="J671" s="5"/>
      <c r="K671" s="5"/>
    </row>
    <row r="672" spans="2:11" ht="15.75" customHeight="1">
      <c r="B672" s="3"/>
      <c r="C672" s="3"/>
      <c r="D672" s="84"/>
      <c r="E672" s="3"/>
      <c r="F672" s="3"/>
      <c r="G672" s="3"/>
      <c r="H672" s="3"/>
      <c r="I672" s="5"/>
      <c r="J672" s="5"/>
      <c r="K672" s="5"/>
    </row>
    <row r="673" spans="2:11" ht="15.75" customHeight="1">
      <c r="B673" s="3"/>
      <c r="C673" s="3"/>
      <c r="D673" s="84"/>
      <c r="E673" s="3"/>
      <c r="F673" s="3"/>
      <c r="G673" s="3"/>
      <c r="H673" s="3"/>
      <c r="I673" s="5"/>
      <c r="J673" s="5"/>
      <c r="K673" s="5"/>
    </row>
    <row r="674" spans="2:11" ht="15.75" customHeight="1">
      <c r="B674" s="3"/>
      <c r="C674" s="3"/>
      <c r="D674" s="84"/>
      <c r="E674" s="3"/>
      <c r="F674" s="3"/>
      <c r="G674" s="3"/>
      <c r="H674" s="3"/>
      <c r="I674" s="5"/>
      <c r="J674" s="5"/>
      <c r="K674" s="5"/>
    </row>
    <row r="675" spans="2:11" ht="15.75" customHeight="1">
      <c r="B675" s="3"/>
      <c r="C675" s="3"/>
      <c r="D675" s="84"/>
      <c r="E675" s="3"/>
      <c r="F675" s="3"/>
      <c r="G675" s="3"/>
      <c r="H675" s="3"/>
      <c r="I675" s="5"/>
      <c r="J675" s="5"/>
      <c r="K675" s="5"/>
    </row>
    <row r="676" spans="2:11" ht="15.75" customHeight="1">
      <c r="B676" s="3"/>
      <c r="C676" s="3"/>
      <c r="D676" s="84"/>
      <c r="E676" s="3"/>
      <c r="F676" s="3"/>
      <c r="G676" s="3"/>
      <c r="H676" s="3"/>
      <c r="I676" s="5"/>
      <c r="J676" s="5"/>
      <c r="K676" s="5"/>
    </row>
    <row r="677" spans="2:11" ht="15.75" customHeight="1">
      <c r="B677" s="3"/>
      <c r="C677" s="3"/>
      <c r="D677" s="84"/>
      <c r="E677" s="3"/>
      <c r="F677" s="3"/>
      <c r="G677" s="3"/>
      <c r="H677" s="3"/>
      <c r="I677" s="5"/>
      <c r="J677" s="5"/>
      <c r="K677" s="5"/>
    </row>
    <row r="678" spans="2:11" ht="15.75" customHeight="1">
      <c r="B678" s="3"/>
      <c r="C678" s="3"/>
      <c r="D678" s="84"/>
      <c r="E678" s="3"/>
      <c r="F678" s="3"/>
      <c r="G678" s="3"/>
      <c r="H678" s="3"/>
      <c r="I678" s="5"/>
      <c r="J678" s="5"/>
      <c r="K678" s="5"/>
    </row>
    <row r="679" spans="2:11" ht="15.75" customHeight="1">
      <c r="B679" s="3"/>
      <c r="C679" s="3"/>
      <c r="D679" s="84"/>
      <c r="E679" s="3"/>
      <c r="F679" s="3"/>
      <c r="G679" s="3"/>
      <c r="H679" s="3"/>
      <c r="I679" s="5"/>
      <c r="J679" s="5"/>
      <c r="K679" s="5"/>
    </row>
    <row r="680" spans="2:11" ht="15.75" customHeight="1">
      <c r="B680" s="3"/>
      <c r="C680" s="3"/>
      <c r="D680" s="84"/>
      <c r="E680" s="3"/>
      <c r="F680" s="3"/>
      <c r="G680" s="3"/>
      <c r="H680" s="3"/>
      <c r="I680" s="5"/>
      <c r="J680" s="5"/>
      <c r="K680" s="5"/>
    </row>
    <row r="681" spans="2:11" ht="15.75" customHeight="1">
      <c r="B681" s="3"/>
      <c r="C681" s="3"/>
      <c r="D681" s="84"/>
      <c r="E681" s="3"/>
      <c r="F681" s="3"/>
      <c r="G681" s="3"/>
      <c r="H681" s="3"/>
      <c r="I681" s="5"/>
      <c r="J681" s="5"/>
      <c r="K681" s="5"/>
    </row>
    <row r="682" spans="2:11" ht="15.75" customHeight="1">
      <c r="B682" s="3"/>
      <c r="C682" s="3"/>
      <c r="D682" s="84"/>
      <c r="E682" s="3"/>
      <c r="F682" s="3"/>
      <c r="G682" s="3"/>
      <c r="H682" s="3"/>
      <c r="I682" s="5"/>
      <c r="J682" s="5"/>
      <c r="K682" s="5"/>
    </row>
    <row r="683" spans="2:11" ht="15.75" customHeight="1">
      <c r="B683" s="3"/>
      <c r="C683" s="3"/>
      <c r="D683" s="84"/>
      <c r="E683" s="3"/>
      <c r="F683" s="3"/>
      <c r="G683" s="3"/>
      <c r="H683" s="3"/>
      <c r="I683" s="5"/>
      <c r="J683" s="5"/>
      <c r="K683" s="5"/>
    </row>
    <row r="684" spans="2:11" ht="15.75" customHeight="1">
      <c r="B684" s="3"/>
      <c r="C684" s="3"/>
      <c r="D684" s="84"/>
      <c r="E684" s="3"/>
      <c r="F684" s="3"/>
      <c r="G684" s="3"/>
      <c r="H684" s="3"/>
      <c r="I684" s="5"/>
      <c r="J684" s="5"/>
      <c r="K684" s="5"/>
    </row>
    <row r="685" spans="2:11" ht="15.75" customHeight="1">
      <c r="B685" s="3"/>
      <c r="C685" s="3"/>
      <c r="D685" s="84"/>
      <c r="E685" s="3"/>
      <c r="F685" s="3"/>
      <c r="G685" s="3"/>
      <c r="H685" s="3"/>
      <c r="I685" s="5"/>
      <c r="J685" s="5"/>
      <c r="K685" s="5"/>
    </row>
    <row r="686" spans="2:11" ht="15.75" customHeight="1">
      <c r="B686" s="3"/>
      <c r="C686" s="3"/>
      <c r="D686" s="84"/>
      <c r="E686" s="3"/>
      <c r="F686" s="3"/>
      <c r="G686" s="3"/>
      <c r="H686" s="3"/>
      <c r="I686" s="5"/>
      <c r="J686" s="5"/>
      <c r="K686" s="5"/>
    </row>
    <row r="687" spans="2:11" ht="15.75" customHeight="1">
      <c r="B687" s="3"/>
      <c r="C687" s="3"/>
      <c r="D687" s="84"/>
      <c r="E687" s="3"/>
      <c r="F687" s="3"/>
      <c r="G687" s="3"/>
      <c r="H687" s="3"/>
      <c r="I687" s="5"/>
      <c r="J687" s="5"/>
      <c r="K687" s="5"/>
    </row>
    <row r="688" spans="2:11" ht="15.75" customHeight="1">
      <c r="B688" s="3"/>
      <c r="C688" s="3"/>
      <c r="D688" s="84"/>
      <c r="E688" s="3"/>
      <c r="F688" s="3"/>
      <c r="G688" s="3"/>
      <c r="H688" s="3"/>
      <c r="I688" s="5"/>
      <c r="J688" s="5"/>
      <c r="K688" s="5"/>
    </row>
    <row r="689" spans="2:11" ht="15.75" customHeight="1">
      <c r="B689" s="3"/>
      <c r="C689" s="3"/>
      <c r="D689" s="84"/>
      <c r="E689" s="3"/>
      <c r="F689" s="3"/>
      <c r="G689" s="3"/>
      <c r="H689" s="3"/>
      <c r="I689" s="5"/>
      <c r="J689" s="5"/>
      <c r="K689" s="5"/>
    </row>
    <row r="690" spans="2:11" ht="15.75" customHeight="1">
      <c r="B690" s="3"/>
      <c r="C690" s="3"/>
      <c r="D690" s="84"/>
      <c r="E690" s="3"/>
      <c r="F690" s="3"/>
      <c r="G690" s="3"/>
      <c r="H690" s="3"/>
      <c r="I690" s="5"/>
      <c r="J690" s="5"/>
      <c r="K690" s="5"/>
    </row>
    <row r="691" spans="2:11" ht="15.75" customHeight="1">
      <c r="B691" s="3"/>
      <c r="C691" s="3"/>
      <c r="D691" s="84"/>
      <c r="E691" s="3"/>
      <c r="F691" s="3"/>
      <c r="G691" s="3"/>
      <c r="H691" s="3"/>
      <c r="I691" s="5"/>
      <c r="J691" s="5"/>
      <c r="K691" s="5"/>
    </row>
    <row r="692" spans="2:11" ht="15.75" customHeight="1">
      <c r="B692" s="3"/>
      <c r="C692" s="3"/>
      <c r="D692" s="84"/>
      <c r="E692" s="3"/>
      <c r="F692" s="3"/>
      <c r="G692" s="3"/>
      <c r="H692" s="3"/>
      <c r="I692" s="5"/>
      <c r="J692" s="5"/>
      <c r="K692" s="5"/>
    </row>
    <row r="693" spans="2:11" ht="15.75" customHeight="1">
      <c r="B693" s="3"/>
      <c r="C693" s="3"/>
      <c r="D693" s="84"/>
      <c r="E693" s="3"/>
      <c r="F693" s="3"/>
      <c r="G693" s="3"/>
      <c r="H693" s="3"/>
      <c r="I693" s="5"/>
      <c r="J693" s="5"/>
      <c r="K693" s="5"/>
    </row>
    <row r="694" spans="2:11" ht="15.75" customHeight="1">
      <c r="B694" s="3"/>
      <c r="C694" s="3"/>
      <c r="D694" s="84"/>
      <c r="E694" s="3"/>
      <c r="F694" s="3"/>
      <c r="G694" s="3"/>
      <c r="H694" s="3"/>
      <c r="I694" s="5"/>
      <c r="J694" s="5"/>
      <c r="K694" s="5"/>
    </row>
    <row r="695" spans="2:11" ht="15.75" customHeight="1">
      <c r="B695" s="3"/>
      <c r="C695" s="3"/>
      <c r="D695" s="84"/>
      <c r="E695" s="3"/>
      <c r="F695" s="3"/>
      <c r="G695" s="3"/>
      <c r="H695" s="3"/>
      <c r="I695" s="5"/>
      <c r="J695" s="5"/>
      <c r="K695" s="5"/>
    </row>
    <row r="696" spans="2:11" ht="15.75" customHeight="1">
      <c r="B696" s="3"/>
      <c r="C696" s="3"/>
      <c r="D696" s="84"/>
      <c r="E696" s="3"/>
      <c r="F696" s="3"/>
      <c r="G696" s="3"/>
      <c r="H696" s="3"/>
      <c r="I696" s="5"/>
      <c r="J696" s="5"/>
      <c r="K696" s="5"/>
    </row>
    <row r="697" spans="2:11" ht="15.75" customHeight="1">
      <c r="B697" s="3"/>
      <c r="C697" s="3"/>
      <c r="D697" s="84"/>
      <c r="E697" s="3"/>
      <c r="F697" s="3"/>
      <c r="G697" s="3"/>
      <c r="H697" s="3"/>
      <c r="I697" s="5"/>
      <c r="J697" s="5"/>
      <c r="K697" s="5"/>
    </row>
    <row r="698" spans="2:11" ht="15.75" customHeight="1">
      <c r="B698" s="3"/>
      <c r="C698" s="3"/>
      <c r="D698" s="84"/>
      <c r="E698" s="3"/>
      <c r="F698" s="3"/>
      <c r="G698" s="3"/>
      <c r="H698" s="3"/>
      <c r="I698" s="5"/>
      <c r="J698" s="5"/>
      <c r="K698" s="5"/>
    </row>
    <row r="699" spans="2:11" ht="15.75" customHeight="1">
      <c r="B699" s="3"/>
      <c r="C699" s="3"/>
      <c r="D699" s="84"/>
      <c r="E699" s="3"/>
      <c r="F699" s="3"/>
      <c r="G699" s="3"/>
      <c r="H699" s="3"/>
      <c r="I699" s="5"/>
      <c r="J699" s="5"/>
      <c r="K699" s="5"/>
    </row>
    <row r="700" spans="2:11" ht="15.75" customHeight="1">
      <c r="B700" s="3"/>
      <c r="C700" s="3"/>
      <c r="D700" s="84"/>
      <c r="E700" s="3"/>
      <c r="F700" s="3"/>
      <c r="G700" s="3"/>
      <c r="H700" s="3"/>
      <c r="I700" s="5"/>
      <c r="J700" s="5"/>
      <c r="K700" s="5"/>
    </row>
    <row r="701" spans="2:11" ht="15.75" customHeight="1">
      <c r="B701" s="3"/>
      <c r="C701" s="3"/>
      <c r="D701" s="84"/>
      <c r="E701" s="3"/>
      <c r="F701" s="3"/>
      <c r="G701" s="3"/>
      <c r="H701" s="3"/>
      <c r="I701" s="5"/>
      <c r="J701" s="5"/>
      <c r="K701" s="5"/>
    </row>
    <row r="702" spans="2:11" ht="15.75" customHeight="1">
      <c r="B702" s="3"/>
      <c r="C702" s="3"/>
      <c r="D702" s="84"/>
      <c r="E702" s="3"/>
      <c r="F702" s="3"/>
      <c r="G702" s="3"/>
      <c r="H702" s="3"/>
      <c r="I702" s="5"/>
      <c r="J702" s="5"/>
      <c r="K702" s="5"/>
    </row>
    <row r="703" spans="2:11" ht="15.75" customHeight="1">
      <c r="B703" s="3"/>
      <c r="C703" s="3"/>
      <c r="D703" s="84"/>
      <c r="E703" s="3"/>
      <c r="F703" s="3"/>
      <c r="G703" s="3"/>
      <c r="H703" s="3"/>
      <c r="I703" s="5"/>
      <c r="J703" s="5"/>
      <c r="K703" s="5"/>
    </row>
    <row r="704" spans="2:11" ht="15.75" customHeight="1">
      <c r="B704" s="3"/>
      <c r="C704" s="3"/>
      <c r="D704" s="84"/>
      <c r="E704" s="3"/>
      <c r="F704" s="3"/>
      <c r="G704" s="3"/>
      <c r="H704" s="3"/>
      <c r="I704" s="5"/>
      <c r="J704" s="5"/>
      <c r="K704" s="5"/>
    </row>
    <row r="705" spans="2:11" ht="15.75" customHeight="1">
      <c r="B705" s="3"/>
      <c r="C705" s="3"/>
      <c r="D705" s="84"/>
      <c r="E705" s="3"/>
      <c r="F705" s="3"/>
      <c r="G705" s="3"/>
      <c r="H705" s="3"/>
      <c r="I705" s="5"/>
      <c r="J705" s="5"/>
      <c r="K705" s="5"/>
    </row>
    <row r="706" spans="2:11" ht="15.75" customHeight="1">
      <c r="B706" s="3"/>
      <c r="C706" s="3"/>
      <c r="D706" s="84"/>
      <c r="E706" s="3"/>
      <c r="F706" s="3"/>
      <c r="G706" s="3"/>
      <c r="H706" s="3"/>
      <c r="I706" s="5"/>
      <c r="J706" s="5"/>
      <c r="K706" s="5"/>
    </row>
    <row r="707" spans="2:11" ht="15.75" customHeight="1">
      <c r="B707" s="3"/>
      <c r="C707" s="3"/>
      <c r="D707" s="84"/>
      <c r="E707" s="3"/>
      <c r="F707" s="3"/>
      <c r="G707" s="3"/>
      <c r="H707" s="3"/>
      <c r="I707" s="5"/>
      <c r="J707" s="5"/>
      <c r="K707" s="5"/>
    </row>
    <row r="708" spans="2:11" ht="15.75" customHeight="1">
      <c r="B708" s="3"/>
      <c r="C708" s="3"/>
      <c r="D708" s="84"/>
      <c r="E708" s="3"/>
      <c r="F708" s="3"/>
      <c r="G708" s="3"/>
      <c r="H708" s="3"/>
      <c r="I708" s="5"/>
      <c r="J708" s="5"/>
      <c r="K708" s="5"/>
    </row>
    <row r="709" spans="2:11" ht="15.75" customHeight="1">
      <c r="B709" s="3"/>
      <c r="C709" s="3"/>
      <c r="D709" s="84"/>
      <c r="E709" s="3"/>
      <c r="F709" s="3"/>
      <c r="G709" s="3"/>
      <c r="H709" s="3"/>
      <c r="I709" s="5"/>
      <c r="J709" s="5"/>
      <c r="K709" s="5"/>
    </row>
    <row r="710" spans="2:11" ht="15.75" customHeight="1">
      <c r="B710" s="3"/>
      <c r="C710" s="3"/>
      <c r="D710" s="84"/>
      <c r="E710" s="3"/>
      <c r="F710" s="3"/>
      <c r="G710" s="3"/>
      <c r="H710" s="3"/>
      <c r="I710" s="5"/>
      <c r="J710" s="5"/>
      <c r="K710" s="5"/>
    </row>
    <row r="711" spans="2:11" ht="15.75" customHeight="1">
      <c r="B711" s="3"/>
      <c r="C711" s="3"/>
      <c r="D711" s="84"/>
      <c r="E711" s="3"/>
      <c r="F711" s="3"/>
      <c r="G711" s="3"/>
      <c r="H711" s="3"/>
      <c r="I711" s="5"/>
      <c r="J711" s="5"/>
      <c r="K711" s="5"/>
    </row>
    <row r="712" spans="2:11" ht="15.75" customHeight="1">
      <c r="B712" s="3"/>
      <c r="C712" s="3"/>
      <c r="D712" s="84"/>
      <c r="E712" s="3"/>
      <c r="F712" s="3"/>
      <c r="G712" s="3"/>
      <c r="H712" s="3"/>
      <c r="I712" s="5"/>
      <c r="J712" s="5"/>
      <c r="K712" s="5"/>
    </row>
    <row r="713" spans="2:11" ht="15.75" customHeight="1">
      <c r="B713" s="3"/>
      <c r="C713" s="3"/>
      <c r="D713" s="84"/>
      <c r="E713" s="3"/>
      <c r="F713" s="3"/>
      <c r="G713" s="3"/>
      <c r="H713" s="3"/>
      <c r="I713" s="5"/>
      <c r="J713" s="5"/>
      <c r="K713" s="5"/>
    </row>
    <row r="714" spans="2:11" ht="15.75" customHeight="1">
      <c r="B714" s="3"/>
      <c r="C714" s="3"/>
      <c r="D714" s="84"/>
      <c r="E714" s="3"/>
      <c r="F714" s="3"/>
      <c r="G714" s="3"/>
      <c r="H714" s="3"/>
      <c r="I714" s="5"/>
      <c r="J714" s="5"/>
      <c r="K714" s="5"/>
    </row>
    <row r="715" spans="2:11" ht="15.75" customHeight="1">
      <c r="B715" s="3"/>
      <c r="C715" s="3"/>
      <c r="D715" s="84"/>
      <c r="E715" s="3"/>
      <c r="F715" s="3"/>
      <c r="G715" s="3"/>
      <c r="H715" s="3"/>
      <c r="I715" s="5"/>
      <c r="J715" s="5"/>
      <c r="K715" s="5"/>
    </row>
    <row r="716" spans="2:11" ht="15.75" customHeight="1">
      <c r="B716" s="3"/>
      <c r="C716" s="3"/>
      <c r="D716" s="84"/>
      <c r="E716" s="3"/>
      <c r="F716" s="3"/>
      <c r="G716" s="3"/>
      <c r="H716" s="3"/>
      <c r="I716" s="5"/>
      <c r="J716" s="5"/>
      <c r="K716" s="5"/>
    </row>
    <row r="717" spans="2:11" ht="15.75" customHeight="1">
      <c r="B717" s="3"/>
      <c r="C717" s="3"/>
      <c r="D717" s="84"/>
      <c r="E717" s="3"/>
      <c r="F717" s="3"/>
      <c r="G717" s="3"/>
      <c r="H717" s="3"/>
      <c r="I717" s="5"/>
      <c r="J717" s="5"/>
      <c r="K717" s="5"/>
    </row>
    <row r="718" spans="2:11" ht="15.75" customHeight="1">
      <c r="B718" s="3"/>
      <c r="C718" s="3"/>
      <c r="D718" s="84"/>
      <c r="E718" s="3"/>
      <c r="F718" s="3"/>
      <c r="G718" s="3"/>
      <c r="H718" s="3"/>
      <c r="I718" s="5"/>
      <c r="J718" s="5"/>
      <c r="K718" s="5"/>
    </row>
    <row r="719" spans="2:11" ht="15.75" customHeight="1">
      <c r="B719" s="3"/>
      <c r="C719" s="3"/>
      <c r="D719" s="84"/>
      <c r="E719" s="3"/>
      <c r="F719" s="3"/>
      <c r="G719" s="3"/>
      <c r="H719" s="3"/>
      <c r="I719" s="5"/>
      <c r="J719" s="5"/>
      <c r="K719" s="5"/>
    </row>
    <row r="720" spans="2:11" ht="15.75" customHeight="1">
      <c r="B720" s="3"/>
      <c r="C720" s="3"/>
      <c r="D720" s="84"/>
      <c r="E720" s="3"/>
      <c r="F720" s="3"/>
      <c r="G720" s="3"/>
      <c r="H720" s="3"/>
      <c r="I720" s="5"/>
      <c r="J720" s="5"/>
      <c r="K720" s="5"/>
    </row>
    <row r="721" spans="2:11" ht="15.75" customHeight="1">
      <c r="B721" s="3"/>
      <c r="C721" s="3"/>
      <c r="D721" s="84"/>
      <c r="E721" s="3"/>
      <c r="F721" s="3"/>
      <c r="G721" s="3"/>
      <c r="H721" s="3"/>
      <c r="I721" s="5"/>
      <c r="J721" s="5"/>
      <c r="K721" s="5"/>
    </row>
    <row r="722" spans="2:11" ht="15.75" customHeight="1">
      <c r="B722" s="3"/>
      <c r="C722" s="3"/>
      <c r="D722" s="84"/>
      <c r="E722" s="3"/>
      <c r="F722" s="3"/>
      <c r="G722" s="3"/>
      <c r="H722" s="3"/>
      <c r="I722" s="5"/>
      <c r="J722" s="5"/>
      <c r="K722" s="5"/>
    </row>
    <row r="723" spans="2:11" ht="15.75" customHeight="1">
      <c r="B723" s="3"/>
      <c r="C723" s="3"/>
      <c r="D723" s="84"/>
      <c r="E723" s="3"/>
      <c r="F723" s="3"/>
      <c r="G723" s="3"/>
      <c r="H723" s="3"/>
      <c r="I723" s="5"/>
      <c r="J723" s="5"/>
      <c r="K723" s="5"/>
    </row>
    <row r="724" spans="2:11" ht="15.75" customHeight="1">
      <c r="B724" s="3"/>
      <c r="C724" s="3"/>
      <c r="D724" s="84"/>
      <c r="E724" s="3"/>
      <c r="F724" s="3"/>
      <c r="G724" s="3"/>
      <c r="H724" s="3"/>
      <c r="I724" s="5"/>
      <c r="J724" s="5"/>
      <c r="K724" s="5"/>
    </row>
    <row r="725" spans="2:11" ht="15.75" customHeight="1">
      <c r="B725" s="3"/>
      <c r="C725" s="3"/>
      <c r="D725" s="84"/>
      <c r="E725" s="3"/>
      <c r="F725" s="3"/>
      <c r="G725" s="3"/>
      <c r="H725" s="3"/>
      <c r="I725" s="5"/>
      <c r="J725" s="5"/>
      <c r="K725" s="5"/>
    </row>
    <row r="726" spans="2:11" ht="15.75" customHeight="1">
      <c r="B726" s="3"/>
      <c r="C726" s="3"/>
      <c r="D726" s="84"/>
      <c r="E726" s="3"/>
      <c r="F726" s="3"/>
      <c r="G726" s="3"/>
      <c r="H726" s="3"/>
      <c r="I726" s="5"/>
      <c r="J726" s="5"/>
      <c r="K726" s="5"/>
    </row>
    <row r="727" spans="2:11" ht="15.75" customHeight="1">
      <c r="B727" s="3"/>
      <c r="C727" s="3"/>
      <c r="D727" s="84"/>
      <c r="E727" s="3"/>
      <c r="F727" s="3"/>
      <c r="G727" s="3"/>
      <c r="H727" s="3"/>
      <c r="I727" s="5"/>
      <c r="J727" s="5"/>
      <c r="K727" s="5"/>
    </row>
    <row r="728" spans="2:11" ht="15.75" customHeight="1">
      <c r="B728" s="3"/>
      <c r="C728" s="3"/>
      <c r="D728" s="84"/>
      <c r="E728" s="3"/>
      <c r="F728" s="3"/>
      <c r="G728" s="3"/>
      <c r="H728" s="3"/>
      <c r="I728" s="5"/>
      <c r="J728" s="5"/>
      <c r="K728" s="5"/>
    </row>
    <row r="729" spans="2:11" ht="15.75" customHeight="1">
      <c r="B729" s="3"/>
      <c r="C729" s="3"/>
      <c r="D729" s="84"/>
      <c r="E729" s="3"/>
      <c r="F729" s="3"/>
      <c r="G729" s="3"/>
      <c r="H729" s="3"/>
      <c r="I729" s="5"/>
      <c r="J729" s="5"/>
      <c r="K729" s="5"/>
    </row>
    <row r="730" spans="2:11" ht="15.75" customHeight="1">
      <c r="B730" s="3"/>
      <c r="C730" s="3"/>
      <c r="D730" s="84"/>
      <c r="E730" s="3"/>
      <c r="F730" s="3"/>
      <c r="G730" s="3"/>
      <c r="H730" s="3"/>
      <c r="I730" s="5"/>
      <c r="J730" s="5"/>
      <c r="K730" s="5"/>
    </row>
    <row r="731" spans="2:11" ht="15.75" customHeight="1">
      <c r="B731" s="3"/>
      <c r="C731" s="3"/>
      <c r="D731" s="84"/>
      <c r="E731" s="3"/>
      <c r="F731" s="3"/>
      <c r="G731" s="3"/>
      <c r="H731" s="3"/>
      <c r="I731" s="5"/>
      <c r="J731" s="5"/>
      <c r="K731" s="5"/>
    </row>
    <row r="732" spans="2:11" ht="15.75" customHeight="1">
      <c r="B732" s="3"/>
      <c r="C732" s="3"/>
      <c r="D732" s="84"/>
      <c r="E732" s="3"/>
      <c r="F732" s="3"/>
      <c r="G732" s="3"/>
      <c r="H732" s="3"/>
      <c r="I732" s="5"/>
      <c r="J732" s="5"/>
      <c r="K732" s="5"/>
    </row>
    <row r="733" spans="2:11" ht="15.75" customHeight="1">
      <c r="B733" s="3"/>
      <c r="C733" s="3"/>
      <c r="D733" s="84"/>
      <c r="E733" s="3"/>
      <c r="F733" s="3"/>
      <c r="G733" s="3"/>
      <c r="H733" s="3"/>
      <c r="I733" s="5"/>
      <c r="J733" s="5"/>
      <c r="K733" s="5"/>
    </row>
    <row r="734" spans="2:11" ht="15.75" customHeight="1">
      <c r="B734" s="3"/>
      <c r="C734" s="3"/>
      <c r="D734" s="84"/>
      <c r="E734" s="3"/>
      <c r="F734" s="3"/>
      <c r="G734" s="3"/>
      <c r="H734" s="3"/>
      <c r="I734" s="5"/>
      <c r="J734" s="5"/>
      <c r="K734" s="5"/>
    </row>
    <row r="735" spans="2:11" ht="15.75" customHeight="1">
      <c r="B735" s="3"/>
      <c r="C735" s="3"/>
      <c r="D735" s="84"/>
      <c r="E735" s="3"/>
      <c r="F735" s="3"/>
      <c r="G735" s="3"/>
      <c r="H735" s="3"/>
      <c r="I735" s="5"/>
      <c r="J735" s="5"/>
      <c r="K735" s="5"/>
    </row>
    <row r="736" spans="2:11" ht="15.75" customHeight="1">
      <c r="B736" s="3"/>
      <c r="C736" s="3"/>
      <c r="D736" s="84"/>
      <c r="E736" s="3"/>
      <c r="F736" s="3"/>
      <c r="G736" s="3"/>
      <c r="H736" s="3"/>
      <c r="I736" s="5"/>
      <c r="J736" s="5"/>
      <c r="K736" s="5"/>
    </row>
    <row r="737" spans="2:11" ht="15.75" customHeight="1">
      <c r="B737" s="3"/>
      <c r="C737" s="3"/>
      <c r="D737" s="84"/>
      <c r="E737" s="3"/>
      <c r="F737" s="3"/>
      <c r="G737" s="3"/>
      <c r="H737" s="3"/>
      <c r="I737" s="5"/>
      <c r="J737" s="5"/>
      <c r="K737" s="5"/>
    </row>
    <row r="738" spans="2:11" ht="15.75" customHeight="1">
      <c r="B738" s="3"/>
      <c r="C738" s="3"/>
      <c r="D738" s="84"/>
      <c r="E738" s="3"/>
      <c r="F738" s="3"/>
      <c r="G738" s="3"/>
      <c r="H738" s="3"/>
      <c r="I738" s="5"/>
      <c r="J738" s="5"/>
      <c r="K738" s="5"/>
    </row>
    <row r="739" spans="2:11" ht="15.75" customHeight="1">
      <c r="B739" s="3"/>
      <c r="C739" s="3"/>
      <c r="D739" s="84"/>
      <c r="E739" s="3"/>
      <c r="F739" s="3"/>
      <c r="G739" s="3"/>
      <c r="H739" s="3"/>
      <c r="I739" s="5"/>
      <c r="J739" s="5"/>
      <c r="K739" s="5"/>
    </row>
    <row r="740" spans="2:11" ht="15.75" customHeight="1">
      <c r="B740" s="3"/>
      <c r="C740" s="3"/>
      <c r="D740" s="84"/>
      <c r="E740" s="3"/>
      <c r="F740" s="3"/>
      <c r="G740" s="3"/>
      <c r="H740" s="3"/>
      <c r="I740" s="5"/>
      <c r="J740" s="5"/>
      <c r="K740" s="5"/>
    </row>
    <row r="741" spans="2:11" ht="15.75" customHeight="1">
      <c r="B741" s="3"/>
      <c r="C741" s="3"/>
      <c r="D741" s="84"/>
      <c r="E741" s="3"/>
      <c r="F741" s="3"/>
      <c r="G741" s="3"/>
      <c r="H741" s="3"/>
      <c r="I741" s="5"/>
      <c r="J741" s="5"/>
      <c r="K741" s="5"/>
    </row>
    <row r="742" spans="2:11" ht="15.75" customHeight="1">
      <c r="B742" s="3"/>
      <c r="C742" s="3"/>
      <c r="D742" s="84"/>
      <c r="E742" s="3"/>
      <c r="F742" s="3"/>
      <c r="G742" s="3"/>
      <c r="H742" s="3"/>
      <c r="I742" s="5"/>
      <c r="J742" s="5"/>
      <c r="K742" s="5"/>
    </row>
    <row r="743" spans="2:11" ht="15.75" customHeight="1">
      <c r="B743" s="3"/>
      <c r="C743" s="3"/>
      <c r="D743" s="84"/>
      <c r="E743" s="3"/>
      <c r="F743" s="3"/>
      <c r="G743" s="3"/>
      <c r="H743" s="3"/>
      <c r="I743" s="5"/>
      <c r="J743" s="5"/>
      <c r="K743" s="5"/>
    </row>
    <row r="744" spans="2:11" ht="15.75" customHeight="1">
      <c r="B744" s="3"/>
      <c r="C744" s="3"/>
      <c r="D744" s="84"/>
      <c r="E744" s="3"/>
      <c r="F744" s="3"/>
      <c r="G744" s="3"/>
      <c r="H744" s="3"/>
      <c r="I744" s="5"/>
      <c r="J744" s="5"/>
      <c r="K744" s="5"/>
    </row>
    <row r="745" spans="2:11" ht="15.75" customHeight="1">
      <c r="B745" s="3"/>
      <c r="C745" s="3"/>
      <c r="D745" s="84"/>
      <c r="E745" s="3"/>
      <c r="F745" s="3"/>
      <c r="G745" s="3"/>
      <c r="H745" s="3"/>
      <c r="I745" s="5"/>
      <c r="J745" s="5"/>
      <c r="K745" s="5"/>
    </row>
    <row r="746" spans="2:11" ht="15.75" customHeight="1">
      <c r="B746" s="3"/>
      <c r="C746" s="3"/>
      <c r="D746" s="84"/>
      <c r="E746" s="3"/>
      <c r="F746" s="3"/>
      <c r="G746" s="3"/>
      <c r="H746" s="3"/>
      <c r="I746" s="5"/>
      <c r="J746" s="5"/>
      <c r="K746" s="5"/>
    </row>
    <row r="747" spans="2:11" ht="15.75" customHeight="1">
      <c r="B747" s="3"/>
      <c r="C747" s="3"/>
      <c r="D747" s="84"/>
      <c r="E747" s="3"/>
      <c r="F747" s="3"/>
      <c r="G747" s="3"/>
      <c r="H747" s="3"/>
      <c r="I747" s="5"/>
      <c r="J747" s="5"/>
      <c r="K747" s="5"/>
    </row>
    <row r="748" spans="2:11" ht="15.75" customHeight="1">
      <c r="B748" s="3"/>
      <c r="C748" s="3"/>
      <c r="D748" s="84"/>
      <c r="E748" s="3"/>
      <c r="F748" s="3"/>
      <c r="G748" s="3"/>
      <c r="H748" s="3"/>
      <c r="I748" s="5"/>
      <c r="J748" s="5"/>
      <c r="K748" s="5"/>
    </row>
    <row r="749" spans="2:11" ht="15.75" customHeight="1">
      <c r="B749" s="3"/>
      <c r="C749" s="3"/>
      <c r="D749" s="84"/>
      <c r="E749" s="3"/>
      <c r="F749" s="3"/>
      <c r="G749" s="3"/>
      <c r="H749" s="3"/>
      <c r="I749" s="5"/>
      <c r="J749" s="5"/>
      <c r="K749" s="5"/>
    </row>
    <row r="750" spans="2:11" ht="15.75" customHeight="1">
      <c r="B750" s="3"/>
      <c r="C750" s="3"/>
      <c r="D750" s="84"/>
      <c r="E750" s="3"/>
      <c r="F750" s="3"/>
      <c r="G750" s="3"/>
      <c r="H750" s="3"/>
      <c r="I750" s="5"/>
      <c r="J750" s="5"/>
      <c r="K750" s="5"/>
    </row>
    <row r="751" spans="2:11" ht="15.75" customHeight="1">
      <c r="B751" s="3"/>
      <c r="C751" s="3"/>
      <c r="D751" s="84"/>
      <c r="E751" s="3"/>
      <c r="F751" s="3"/>
      <c r="G751" s="3"/>
      <c r="H751" s="3"/>
      <c r="I751" s="5"/>
      <c r="J751" s="5"/>
      <c r="K751" s="5"/>
    </row>
    <row r="752" spans="2:11" ht="15.75" customHeight="1">
      <c r="B752" s="3"/>
      <c r="C752" s="3"/>
      <c r="D752" s="84"/>
      <c r="E752" s="3"/>
      <c r="F752" s="3"/>
      <c r="G752" s="3"/>
      <c r="H752" s="3"/>
      <c r="I752" s="5"/>
      <c r="J752" s="5"/>
      <c r="K752" s="5"/>
    </row>
    <row r="753" spans="2:11" ht="15.75" customHeight="1">
      <c r="B753" s="3"/>
      <c r="C753" s="3"/>
      <c r="D753" s="84"/>
      <c r="E753" s="3"/>
      <c r="F753" s="3"/>
      <c r="G753" s="3"/>
      <c r="H753" s="3"/>
      <c r="I753" s="5"/>
      <c r="J753" s="5"/>
      <c r="K753" s="5"/>
    </row>
    <row r="754" spans="2:11" ht="15.75" customHeight="1">
      <c r="B754" s="3"/>
      <c r="C754" s="3"/>
      <c r="D754" s="84"/>
      <c r="E754" s="3"/>
      <c r="F754" s="3"/>
      <c r="G754" s="3"/>
      <c r="H754" s="3"/>
      <c r="I754" s="5"/>
      <c r="J754" s="5"/>
      <c r="K754" s="5"/>
    </row>
    <row r="755" spans="2:11" ht="15.75" customHeight="1">
      <c r="B755" s="3"/>
      <c r="C755" s="3"/>
      <c r="D755" s="84"/>
      <c r="E755" s="3"/>
      <c r="F755" s="3"/>
      <c r="G755" s="3"/>
      <c r="H755" s="3"/>
      <c r="I755" s="5"/>
      <c r="J755" s="5"/>
      <c r="K755" s="5"/>
    </row>
    <row r="756" spans="2:11" ht="15.75" customHeight="1">
      <c r="B756" s="3"/>
      <c r="C756" s="3"/>
      <c r="D756" s="84"/>
      <c r="E756" s="3"/>
      <c r="F756" s="3"/>
      <c r="G756" s="3"/>
      <c r="H756" s="3"/>
      <c r="I756" s="5"/>
      <c r="J756" s="5"/>
      <c r="K756" s="5"/>
    </row>
    <row r="757" spans="2:11" ht="15.75" customHeight="1">
      <c r="B757" s="3"/>
      <c r="C757" s="3"/>
      <c r="D757" s="84"/>
      <c r="E757" s="3"/>
      <c r="F757" s="3"/>
      <c r="G757" s="3"/>
      <c r="H757" s="3"/>
      <c r="I757" s="5"/>
      <c r="J757" s="5"/>
      <c r="K757" s="5"/>
    </row>
    <row r="758" spans="2:11" ht="15.75" customHeight="1">
      <c r="B758" s="3"/>
      <c r="C758" s="3"/>
      <c r="D758" s="84"/>
      <c r="E758" s="3"/>
      <c r="F758" s="3"/>
      <c r="G758" s="3"/>
      <c r="H758" s="3"/>
      <c r="I758" s="5"/>
      <c r="J758" s="5"/>
      <c r="K758" s="5"/>
    </row>
    <row r="759" spans="2:11" ht="15.75" customHeight="1">
      <c r="B759" s="3"/>
      <c r="C759" s="3"/>
      <c r="D759" s="84"/>
      <c r="E759" s="3"/>
      <c r="F759" s="3"/>
      <c r="G759" s="3"/>
      <c r="H759" s="3"/>
      <c r="I759" s="5"/>
      <c r="J759" s="5"/>
      <c r="K759" s="5"/>
    </row>
    <row r="760" spans="2:11" ht="15.75" customHeight="1">
      <c r="B760" s="3"/>
      <c r="C760" s="3"/>
      <c r="D760" s="84"/>
      <c r="E760" s="3"/>
      <c r="F760" s="3"/>
      <c r="G760" s="3"/>
      <c r="H760" s="3"/>
      <c r="I760" s="5"/>
      <c r="J760" s="5"/>
      <c r="K760" s="5"/>
    </row>
    <row r="761" spans="2:11" ht="15.75" customHeight="1">
      <c r="B761" s="3"/>
      <c r="C761" s="3"/>
      <c r="D761" s="84"/>
      <c r="E761" s="3"/>
      <c r="F761" s="3"/>
      <c r="G761" s="3"/>
      <c r="H761" s="3"/>
      <c r="I761" s="5"/>
      <c r="J761" s="5"/>
      <c r="K761" s="5"/>
    </row>
    <row r="762" spans="2:11" ht="15.75" customHeight="1">
      <c r="B762" s="3"/>
      <c r="C762" s="3"/>
      <c r="D762" s="84"/>
      <c r="E762" s="3"/>
      <c r="F762" s="3"/>
      <c r="G762" s="3"/>
      <c r="H762" s="3"/>
      <c r="I762" s="5"/>
      <c r="J762" s="5"/>
      <c r="K762" s="5"/>
    </row>
    <row r="763" spans="2:11" ht="15.75" customHeight="1">
      <c r="B763" s="3"/>
      <c r="C763" s="3"/>
      <c r="D763" s="84"/>
      <c r="E763" s="3"/>
      <c r="F763" s="3"/>
      <c r="G763" s="3"/>
      <c r="H763" s="3"/>
      <c r="I763" s="5"/>
      <c r="J763" s="5"/>
      <c r="K763" s="5"/>
    </row>
    <row r="764" spans="2:11" ht="15.75" customHeight="1">
      <c r="B764" s="3"/>
      <c r="C764" s="3"/>
      <c r="D764" s="84"/>
      <c r="E764" s="3"/>
      <c r="F764" s="3"/>
      <c r="G764" s="3"/>
      <c r="H764" s="3"/>
      <c r="I764" s="5"/>
      <c r="J764" s="5"/>
      <c r="K764" s="5"/>
    </row>
    <row r="765" spans="2:11" ht="15.75" customHeight="1">
      <c r="B765" s="3"/>
      <c r="C765" s="3"/>
      <c r="D765" s="84"/>
      <c r="E765" s="3"/>
      <c r="F765" s="3"/>
      <c r="G765" s="3"/>
      <c r="H765" s="3"/>
      <c r="I765" s="5"/>
      <c r="J765" s="5"/>
      <c r="K765" s="5"/>
    </row>
    <row r="766" spans="2:11" ht="15.75" customHeight="1">
      <c r="B766" s="3"/>
      <c r="C766" s="3"/>
      <c r="D766" s="84"/>
      <c r="E766" s="3"/>
      <c r="F766" s="3"/>
      <c r="G766" s="3"/>
      <c r="H766" s="3"/>
      <c r="I766" s="5"/>
      <c r="J766" s="5"/>
      <c r="K766" s="5"/>
    </row>
    <row r="767" spans="2:11" ht="15.75" customHeight="1">
      <c r="B767" s="3"/>
      <c r="C767" s="3"/>
      <c r="D767" s="84"/>
      <c r="E767" s="3"/>
      <c r="F767" s="3"/>
      <c r="G767" s="3"/>
      <c r="H767" s="3"/>
      <c r="I767" s="5"/>
      <c r="J767" s="5"/>
      <c r="K767" s="5"/>
    </row>
    <row r="768" spans="2:11" ht="15.75" customHeight="1">
      <c r="B768" s="3"/>
      <c r="C768" s="3"/>
      <c r="D768" s="84"/>
      <c r="E768" s="3"/>
      <c r="F768" s="3"/>
      <c r="G768" s="3"/>
      <c r="H768" s="3"/>
      <c r="I768" s="5"/>
      <c r="J768" s="5"/>
      <c r="K768" s="5"/>
    </row>
    <row r="769" spans="2:11" ht="15.75" customHeight="1">
      <c r="B769" s="3"/>
      <c r="C769" s="3"/>
      <c r="D769" s="84"/>
      <c r="E769" s="3"/>
      <c r="F769" s="3"/>
      <c r="G769" s="3"/>
      <c r="H769" s="3"/>
      <c r="I769" s="5"/>
      <c r="J769" s="5"/>
      <c r="K769" s="5"/>
    </row>
    <row r="770" spans="2:11" ht="15.75" customHeight="1">
      <c r="B770" s="3"/>
      <c r="C770" s="3"/>
      <c r="D770" s="84"/>
      <c r="E770" s="3"/>
      <c r="F770" s="3"/>
      <c r="G770" s="3"/>
      <c r="H770" s="3"/>
      <c r="I770" s="5"/>
      <c r="J770" s="5"/>
      <c r="K770" s="5"/>
    </row>
    <row r="771" spans="2:11" ht="15.75" customHeight="1">
      <c r="B771" s="3"/>
      <c r="C771" s="3"/>
      <c r="D771" s="84"/>
      <c r="E771" s="3"/>
      <c r="F771" s="3"/>
      <c r="G771" s="3"/>
      <c r="H771" s="3"/>
      <c r="I771" s="5"/>
      <c r="J771" s="5"/>
      <c r="K771" s="5"/>
    </row>
    <row r="772" spans="2:11" ht="15.75" customHeight="1">
      <c r="B772" s="3"/>
      <c r="C772" s="3"/>
      <c r="D772" s="84"/>
      <c r="E772" s="3"/>
      <c r="F772" s="3"/>
      <c r="G772" s="3"/>
      <c r="H772" s="3"/>
      <c r="I772" s="5"/>
      <c r="J772" s="5"/>
      <c r="K772" s="5"/>
    </row>
    <row r="773" spans="2:11" ht="15.75" customHeight="1">
      <c r="B773" s="3"/>
      <c r="C773" s="3"/>
      <c r="D773" s="84"/>
      <c r="E773" s="3"/>
      <c r="F773" s="3"/>
      <c r="G773" s="3"/>
      <c r="H773" s="3"/>
      <c r="I773" s="5"/>
      <c r="J773" s="5"/>
      <c r="K773" s="5"/>
    </row>
    <row r="774" spans="2:11" ht="15.75" customHeight="1">
      <c r="B774" s="3"/>
      <c r="C774" s="3"/>
      <c r="D774" s="84"/>
      <c r="E774" s="3"/>
      <c r="F774" s="3"/>
      <c r="G774" s="3"/>
      <c r="H774" s="3"/>
      <c r="I774" s="5"/>
      <c r="J774" s="5"/>
      <c r="K774" s="5"/>
    </row>
    <row r="775" spans="2:11" ht="15.75" customHeight="1">
      <c r="B775" s="3"/>
      <c r="C775" s="3"/>
      <c r="D775" s="84"/>
      <c r="E775" s="3"/>
      <c r="F775" s="3"/>
      <c r="G775" s="3"/>
      <c r="H775" s="3"/>
      <c r="I775" s="5"/>
      <c r="J775" s="5"/>
      <c r="K775" s="5"/>
    </row>
    <row r="776" spans="2:11" ht="15.75" customHeight="1">
      <c r="B776" s="3"/>
      <c r="C776" s="3"/>
      <c r="D776" s="84"/>
      <c r="E776" s="3"/>
      <c r="F776" s="3"/>
      <c r="G776" s="3"/>
      <c r="H776" s="3"/>
      <c r="I776" s="5"/>
      <c r="J776" s="5"/>
      <c r="K776" s="5"/>
    </row>
    <row r="777" spans="2:11" ht="15.75" customHeight="1">
      <c r="B777" s="3"/>
      <c r="C777" s="3"/>
      <c r="D777" s="84"/>
      <c r="E777" s="3"/>
      <c r="F777" s="3"/>
      <c r="G777" s="3"/>
      <c r="H777" s="3"/>
      <c r="I777" s="5"/>
      <c r="J777" s="5"/>
      <c r="K777" s="5"/>
    </row>
    <row r="778" spans="2:11" ht="15.75" customHeight="1">
      <c r="B778" s="3"/>
      <c r="C778" s="3"/>
      <c r="D778" s="84"/>
      <c r="E778" s="3"/>
      <c r="F778" s="3"/>
      <c r="G778" s="3"/>
      <c r="H778" s="3"/>
      <c r="I778" s="5"/>
      <c r="J778" s="5"/>
      <c r="K778" s="5"/>
    </row>
    <row r="779" spans="2:11" ht="15.75" customHeight="1">
      <c r="B779" s="3"/>
      <c r="C779" s="3"/>
      <c r="D779" s="84"/>
      <c r="E779" s="3"/>
      <c r="F779" s="3"/>
      <c r="G779" s="3"/>
      <c r="H779" s="3"/>
      <c r="I779" s="5"/>
      <c r="J779" s="5"/>
      <c r="K779" s="5"/>
    </row>
    <row r="780" spans="2:11" ht="15.75" customHeight="1">
      <c r="B780" s="3"/>
      <c r="C780" s="3"/>
      <c r="D780" s="84"/>
      <c r="E780" s="3"/>
      <c r="F780" s="3"/>
      <c r="G780" s="3"/>
      <c r="H780" s="3"/>
      <c r="I780" s="5"/>
      <c r="J780" s="5"/>
      <c r="K780" s="5"/>
    </row>
    <row r="781" spans="2:11" ht="15.75" customHeight="1">
      <c r="B781" s="3"/>
      <c r="C781" s="3"/>
      <c r="D781" s="84"/>
      <c r="E781" s="3"/>
      <c r="F781" s="3"/>
      <c r="G781" s="3"/>
      <c r="H781" s="3"/>
      <c r="I781" s="5"/>
      <c r="J781" s="5"/>
      <c r="K781" s="5"/>
    </row>
    <row r="782" spans="2:11" ht="15.75" customHeight="1">
      <c r="B782" s="3"/>
      <c r="C782" s="3"/>
      <c r="D782" s="84"/>
      <c r="E782" s="3"/>
      <c r="F782" s="3"/>
      <c r="G782" s="3"/>
      <c r="H782" s="3"/>
      <c r="I782" s="5"/>
      <c r="J782" s="5"/>
      <c r="K782" s="5"/>
    </row>
    <row r="783" spans="2:11" ht="15.75" customHeight="1">
      <c r="B783" s="3"/>
      <c r="C783" s="3"/>
      <c r="D783" s="84"/>
      <c r="E783" s="3"/>
      <c r="F783" s="3"/>
      <c r="G783" s="3"/>
      <c r="H783" s="3"/>
      <c r="I783" s="5"/>
      <c r="J783" s="5"/>
      <c r="K783" s="5"/>
    </row>
    <row r="784" spans="2:11" ht="15.75" customHeight="1">
      <c r="B784" s="3"/>
      <c r="C784" s="3"/>
      <c r="D784" s="84"/>
      <c r="E784" s="3"/>
      <c r="F784" s="3"/>
      <c r="G784" s="3"/>
      <c r="H784" s="3"/>
      <c r="I784" s="5"/>
      <c r="J784" s="5"/>
      <c r="K784" s="5"/>
    </row>
    <row r="785" spans="2:11" ht="15.75" customHeight="1">
      <c r="B785" s="3"/>
      <c r="C785" s="3"/>
      <c r="D785" s="84"/>
      <c r="E785" s="3"/>
      <c r="F785" s="3"/>
      <c r="G785" s="3"/>
      <c r="H785" s="3"/>
      <c r="I785" s="5"/>
      <c r="J785" s="5"/>
      <c r="K785" s="5"/>
    </row>
    <row r="786" spans="2:11" ht="15.75" customHeight="1">
      <c r="B786" s="3"/>
      <c r="C786" s="3"/>
      <c r="D786" s="84"/>
      <c r="E786" s="3"/>
      <c r="F786" s="3"/>
      <c r="G786" s="3"/>
      <c r="H786" s="3"/>
      <c r="I786" s="5"/>
      <c r="J786" s="5"/>
      <c r="K786" s="5"/>
    </row>
    <row r="787" spans="2:11" ht="15.75" customHeight="1">
      <c r="B787" s="3"/>
      <c r="C787" s="3"/>
      <c r="D787" s="84"/>
      <c r="E787" s="3"/>
      <c r="F787" s="3"/>
      <c r="G787" s="3"/>
      <c r="H787" s="3"/>
      <c r="I787" s="5"/>
      <c r="J787" s="5"/>
      <c r="K787" s="5"/>
    </row>
    <row r="788" spans="2:11" ht="15.75" customHeight="1">
      <c r="B788" s="3"/>
      <c r="C788" s="3"/>
      <c r="D788" s="84"/>
      <c r="E788" s="3"/>
      <c r="F788" s="3"/>
      <c r="G788" s="3"/>
      <c r="H788" s="3"/>
      <c r="I788" s="5"/>
      <c r="J788" s="5"/>
      <c r="K788" s="5"/>
    </row>
    <row r="789" spans="2:11" ht="15.75" customHeight="1">
      <c r="B789" s="3"/>
      <c r="C789" s="3"/>
      <c r="D789" s="84"/>
      <c r="E789" s="3"/>
      <c r="F789" s="3"/>
      <c r="G789" s="3"/>
      <c r="H789" s="3"/>
      <c r="I789" s="5"/>
      <c r="J789" s="5"/>
      <c r="K789" s="5"/>
    </row>
    <row r="790" spans="2:11" ht="15.75" customHeight="1">
      <c r="B790" s="3"/>
      <c r="C790" s="3"/>
      <c r="D790" s="84"/>
      <c r="E790" s="3"/>
      <c r="F790" s="3"/>
      <c r="G790" s="3"/>
      <c r="H790" s="3"/>
      <c r="I790" s="5"/>
      <c r="J790" s="5"/>
      <c r="K790" s="5"/>
    </row>
    <row r="791" spans="2:11" ht="15.75" customHeight="1">
      <c r="B791" s="3"/>
      <c r="C791" s="3"/>
      <c r="D791" s="84"/>
      <c r="E791" s="3"/>
      <c r="F791" s="3"/>
      <c r="G791" s="3"/>
      <c r="H791" s="3"/>
      <c r="I791" s="5"/>
      <c r="J791" s="5"/>
      <c r="K791" s="5"/>
    </row>
    <row r="792" spans="2:11" ht="15.75" customHeight="1">
      <c r="B792" s="3"/>
      <c r="C792" s="3"/>
      <c r="D792" s="84"/>
      <c r="E792" s="3"/>
      <c r="F792" s="3"/>
      <c r="G792" s="3"/>
      <c r="H792" s="3"/>
      <c r="I792" s="5"/>
      <c r="J792" s="5"/>
      <c r="K792" s="5"/>
    </row>
    <row r="793" spans="2:11" ht="15.75" customHeight="1">
      <c r="B793" s="3"/>
      <c r="C793" s="3"/>
      <c r="D793" s="84"/>
      <c r="E793" s="3"/>
      <c r="F793" s="3"/>
      <c r="G793" s="3"/>
      <c r="H793" s="3"/>
      <c r="I793" s="5"/>
      <c r="J793" s="5"/>
      <c r="K793" s="5"/>
    </row>
    <row r="794" spans="2:11" ht="15.75" customHeight="1">
      <c r="B794" s="3"/>
      <c r="C794" s="3"/>
      <c r="D794" s="84"/>
      <c r="E794" s="3"/>
      <c r="F794" s="3"/>
      <c r="G794" s="3"/>
      <c r="H794" s="3"/>
      <c r="I794" s="5"/>
      <c r="J794" s="5"/>
      <c r="K794" s="5"/>
    </row>
    <row r="795" spans="2:11" ht="15.75" customHeight="1">
      <c r="B795" s="3"/>
      <c r="C795" s="3"/>
      <c r="D795" s="84"/>
      <c r="E795" s="3"/>
      <c r="F795" s="3"/>
      <c r="G795" s="3"/>
      <c r="H795" s="3"/>
      <c r="I795" s="5"/>
      <c r="J795" s="5"/>
      <c r="K795" s="5"/>
    </row>
    <row r="796" spans="2:11" ht="15.75" customHeight="1">
      <c r="B796" s="3"/>
      <c r="C796" s="3"/>
      <c r="D796" s="84"/>
      <c r="E796" s="3"/>
      <c r="F796" s="3"/>
      <c r="G796" s="3"/>
      <c r="H796" s="3"/>
      <c r="I796" s="5"/>
      <c r="J796" s="5"/>
      <c r="K796" s="5"/>
    </row>
    <row r="797" spans="2:11" ht="15.75" customHeight="1">
      <c r="B797" s="3"/>
      <c r="C797" s="3"/>
      <c r="D797" s="84"/>
      <c r="E797" s="3"/>
      <c r="F797" s="3"/>
      <c r="G797" s="3"/>
      <c r="H797" s="3"/>
      <c r="I797" s="5"/>
      <c r="J797" s="5"/>
      <c r="K797" s="5"/>
    </row>
    <row r="798" spans="2:11" ht="15.75" customHeight="1">
      <c r="B798" s="3"/>
      <c r="C798" s="3"/>
      <c r="D798" s="84"/>
      <c r="E798" s="3"/>
      <c r="F798" s="3"/>
      <c r="G798" s="3"/>
      <c r="H798" s="3"/>
      <c r="I798" s="5"/>
      <c r="J798" s="5"/>
      <c r="K798" s="5"/>
    </row>
    <row r="799" spans="2:11" ht="15.75" customHeight="1">
      <c r="B799" s="3"/>
      <c r="C799" s="3"/>
      <c r="D799" s="84"/>
      <c r="E799" s="3"/>
      <c r="F799" s="3"/>
      <c r="G799" s="3"/>
      <c r="H799" s="3"/>
      <c r="I799" s="5"/>
      <c r="J799" s="5"/>
      <c r="K799" s="5"/>
    </row>
    <row r="800" spans="2:11" ht="15.75" customHeight="1">
      <c r="B800" s="3"/>
      <c r="C800" s="3"/>
      <c r="D800" s="84"/>
      <c r="E800" s="3"/>
      <c r="F800" s="3"/>
      <c r="G800" s="3"/>
      <c r="H800" s="3"/>
      <c r="I800" s="5"/>
      <c r="J800" s="5"/>
      <c r="K800" s="5"/>
    </row>
    <row r="801" spans="2:11" ht="15.75" customHeight="1">
      <c r="B801" s="3"/>
      <c r="C801" s="3"/>
      <c r="D801" s="84"/>
      <c r="E801" s="3"/>
      <c r="F801" s="3"/>
      <c r="G801" s="3"/>
      <c r="H801" s="3"/>
      <c r="I801" s="5"/>
      <c r="J801" s="5"/>
      <c r="K801" s="5"/>
    </row>
    <row r="802" spans="2:11" ht="15.75" customHeight="1">
      <c r="B802" s="3"/>
      <c r="C802" s="3"/>
      <c r="D802" s="84"/>
      <c r="E802" s="3"/>
      <c r="F802" s="3"/>
      <c r="G802" s="3"/>
      <c r="H802" s="3"/>
      <c r="I802" s="5"/>
      <c r="J802" s="5"/>
      <c r="K802" s="5"/>
    </row>
    <row r="803" spans="2:11" ht="15.75" customHeight="1">
      <c r="B803" s="3"/>
      <c r="C803" s="3"/>
      <c r="D803" s="84"/>
      <c r="E803" s="3"/>
      <c r="F803" s="3"/>
      <c r="G803" s="3"/>
      <c r="H803" s="3"/>
      <c r="I803" s="5"/>
      <c r="J803" s="5"/>
      <c r="K803" s="5"/>
    </row>
    <row r="804" spans="2:11" ht="15.75" customHeight="1">
      <c r="B804" s="3"/>
      <c r="C804" s="3"/>
      <c r="D804" s="84"/>
      <c r="E804" s="3"/>
      <c r="F804" s="3"/>
      <c r="G804" s="3"/>
      <c r="H804" s="3"/>
      <c r="I804" s="5"/>
      <c r="J804" s="5"/>
      <c r="K804" s="5"/>
    </row>
    <row r="805" spans="2:11" ht="15.75" customHeight="1">
      <c r="B805" s="3"/>
      <c r="C805" s="3"/>
      <c r="D805" s="84"/>
      <c r="E805" s="3"/>
      <c r="F805" s="3"/>
      <c r="G805" s="3"/>
      <c r="H805" s="3"/>
      <c r="I805" s="5"/>
      <c r="J805" s="5"/>
      <c r="K805" s="5"/>
    </row>
    <row r="806" spans="2:11" ht="15.75" customHeight="1">
      <c r="B806" s="3"/>
      <c r="C806" s="3"/>
      <c r="D806" s="84"/>
      <c r="E806" s="3"/>
      <c r="F806" s="3"/>
      <c r="G806" s="3"/>
      <c r="H806" s="3"/>
      <c r="I806" s="5"/>
      <c r="J806" s="5"/>
      <c r="K806" s="5"/>
    </row>
    <row r="807" spans="2:11" ht="15.75" customHeight="1">
      <c r="B807" s="3"/>
      <c r="C807" s="3"/>
      <c r="D807" s="84"/>
      <c r="E807" s="3"/>
      <c r="F807" s="3"/>
      <c r="G807" s="3"/>
      <c r="H807" s="3"/>
      <c r="I807" s="5"/>
      <c r="J807" s="5"/>
      <c r="K807" s="5"/>
    </row>
    <row r="808" spans="2:11" ht="15.75" customHeight="1">
      <c r="B808" s="3"/>
      <c r="C808" s="3"/>
      <c r="D808" s="84"/>
      <c r="E808" s="3"/>
      <c r="F808" s="3"/>
      <c r="G808" s="3"/>
      <c r="H808" s="3"/>
      <c r="I808" s="5"/>
      <c r="J808" s="5"/>
      <c r="K808" s="5"/>
    </row>
    <row r="809" spans="2:11" ht="15.75" customHeight="1">
      <c r="B809" s="3"/>
      <c r="C809" s="3"/>
      <c r="D809" s="84"/>
      <c r="E809" s="3"/>
      <c r="F809" s="3"/>
      <c r="G809" s="3"/>
      <c r="H809" s="3"/>
      <c r="I809" s="5"/>
      <c r="J809" s="5"/>
      <c r="K809" s="5"/>
    </row>
    <row r="810" spans="2:11" ht="15.75" customHeight="1">
      <c r="B810" s="3"/>
      <c r="C810" s="3"/>
      <c r="D810" s="84"/>
      <c r="E810" s="3"/>
      <c r="F810" s="3"/>
      <c r="G810" s="3"/>
      <c r="H810" s="3"/>
      <c r="I810" s="5"/>
      <c r="J810" s="5"/>
      <c r="K810" s="5"/>
    </row>
    <row r="811" spans="2:11" ht="15.75" customHeight="1">
      <c r="B811" s="3"/>
      <c r="C811" s="3"/>
      <c r="D811" s="84"/>
      <c r="E811" s="3"/>
      <c r="F811" s="3"/>
      <c r="G811" s="3"/>
      <c r="H811" s="3"/>
      <c r="I811" s="5"/>
      <c r="J811" s="5"/>
      <c r="K811" s="5"/>
    </row>
    <row r="812" spans="2:11" ht="15.75" customHeight="1">
      <c r="B812" s="3"/>
      <c r="C812" s="3"/>
      <c r="D812" s="84"/>
      <c r="E812" s="3"/>
      <c r="F812" s="3"/>
      <c r="G812" s="3"/>
      <c r="H812" s="3"/>
      <c r="I812" s="5"/>
      <c r="J812" s="5"/>
      <c r="K812" s="5"/>
    </row>
    <row r="813" spans="2:11" ht="15.75" customHeight="1">
      <c r="B813" s="3"/>
      <c r="C813" s="3"/>
      <c r="D813" s="84"/>
      <c r="E813" s="3"/>
      <c r="F813" s="3"/>
      <c r="G813" s="3"/>
      <c r="H813" s="3"/>
      <c r="I813" s="5"/>
      <c r="J813" s="5"/>
      <c r="K813" s="5"/>
    </row>
    <row r="814" spans="2:11" ht="15.75" customHeight="1">
      <c r="B814" s="3"/>
      <c r="C814" s="3"/>
      <c r="D814" s="84"/>
      <c r="E814" s="3"/>
      <c r="F814" s="3"/>
      <c r="G814" s="3"/>
      <c r="H814" s="3"/>
      <c r="I814" s="5"/>
      <c r="J814" s="5"/>
      <c r="K814" s="5"/>
    </row>
    <row r="815" spans="2:11" ht="15.75" customHeight="1">
      <c r="B815" s="3"/>
      <c r="C815" s="3"/>
      <c r="D815" s="84"/>
      <c r="E815" s="3"/>
      <c r="F815" s="3"/>
      <c r="G815" s="3"/>
      <c r="H815" s="3"/>
      <c r="I815" s="5"/>
      <c r="J815" s="5"/>
      <c r="K815" s="5"/>
    </row>
    <row r="816" spans="2:11" ht="15.75" customHeight="1">
      <c r="B816" s="3"/>
      <c r="C816" s="3"/>
      <c r="D816" s="84"/>
      <c r="E816" s="3"/>
      <c r="F816" s="3"/>
      <c r="G816" s="3"/>
      <c r="H816" s="3"/>
      <c r="I816" s="5"/>
      <c r="J816" s="5"/>
      <c r="K816" s="5"/>
    </row>
    <row r="817" spans="2:11" ht="15.75" customHeight="1">
      <c r="B817" s="3"/>
      <c r="C817" s="3"/>
      <c r="D817" s="84"/>
      <c r="E817" s="3"/>
      <c r="F817" s="3"/>
      <c r="G817" s="3"/>
      <c r="H817" s="3"/>
      <c r="I817" s="5"/>
      <c r="J817" s="5"/>
      <c r="K817" s="5"/>
    </row>
    <row r="818" spans="2:11" ht="15.75" customHeight="1">
      <c r="B818" s="3"/>
      <c r="C818" s="3"/>
      <c r="D818" s="84"/>
      <c r="E818" s="3"/>
      <c r="F818" s="3"/>
      <c r="G818" s="3"/>
      <c r="H818" s="3"/>
      <c r="I818" s="5"/>
      <c r="J818" s="5"/>
      <c r="K818" s="5"/>
    </row>
    <row r="819" spans="2:11" ht="15.75" customHeight="1">
      <c r="B819" s="3"/>
      <c r="C819" s="3"/>
      <c r="D819" s="84"/>
      <c r="E819" s="3"/>
      <c r="F819" s="3"/>
      <c r="G819" s="3"/>
      <c r="H819" s="3"/>
      <c r="I819" s="5"/>
      <c r="J819" s="5"/>
      <c r="K819" s="5"/>
    </row>
    <row r="820" spans="2:11" ht="15.75" customHeight="1">
      <c r="B820" s="3"/>
      <c r="C820" s="3"/>
      <c r="D820" s="84"/>
      <c r="E820" s="3"/>
      <c r="F820" s="3"/>
      <c r="G820" s="3"/>
      <c r="H820" s="3"/>
      <c r="I820" s="5"/>
      <c r="J820" s="5"/>
      <c r="K820" s="5"/>
    </row>
    <row r="821" spans="2:11" ht="15.75" customHeight="1">
      <c r="B821" s="3"/>
      <c r="C821" s="3"/>
      <c r="D821" s="84"/>
      <c r="E821" s="3"/>
      <c r="F821" s="3"/>
      <c r="G821" s="3"/>
      <c r="H821" s="3"/>
      <c r="I821" s="5"/>
      <c r="J821" s="5"/>
      <c r="K821" s="5"/>
    </row>
    <row r="822" spans="2:11" ht="15.75" customHeight="1">
      <c r="B822" s="3"/>
      <c r="C822" s="3"/>
      <c r="D822" s="84"/>
      <c r="E822" s="3"/>
      <c r="F822" s="3"/>
      <c r="G822" s="3"/>
      <c r="H822" s="3"/>
      <c r="I822" s="5"/>
      <c r="J822" s="5"/>
      <c r="K822" s="5"/>
    </row>
    <row r="823" spans="2:11" ht="15.75" customHeight="1">
      <c r="B823" s="3"/>
      <c r="C823" s="3"/>
      <c r="D823" s="84"/>
      <c r="E823" s="3"/>
      <c r="F823" s="3"/>
      <c r="G823" s="3"/>
      <c r="H823" s="3"/>
      <c r="I823" s="5"/>
      <c r="J823" s="5"/>
      <c r="K823" s="5"/>
    </row>
    <row r="824" spans="2:11" ht="15.75" customHeight="1">
      <c r="B824" s="3"/>
      <c r="C824" s="3"/>
      <c r="D824" s="84"/>
      <c r="E824" s="3"/>
      <c r="F824" s="3"/>
      <c r="G824" s="3"/>
      <c r="H824" s="3"/>
      <c r="I824" s="5"/>
      <c r="J824" s="5"/>
      <c r="K824" s="5"/>
    </row>
    <row r="825" spans="2:11" ht="15.75" customHeight="1">
      <c r="B825" s="3"/>
      <c r="C825" s="3"/>
      <c r="D825" s="84"/>
      <c r="E825" s="3"/>
      <c r="F825" s="3"/>
      <c r="G825" s="3"/>
      <c r="H825" s="3"/>
      <c r="I825" s="5"/>
      <c r="J825" s="5"/>
      <c r="K825" s="5"/>
    </row>
    <row r="826" spans="2:11" ht="15.75" customHeight="1">
      <c r="B826" s="3"/>
      <c r="C826" s="3"/>
      <c r="D826" s="84"/>
      <c r="E826" s="3"/>
      <c r="F826" s="3"/>
      <c r="G826" s="3"/>
      <c r="H826" s="3"/>
      <c r="I826" s="5"/>
      <c r="J826" s="5"/>
      <c r="K826" s="5"/>
    </row>
    <row r="827" spans="2:11" ht="15.75" customHeight="1">
      <c r="B827" s="3"/>
      <c r="C827" s="3"/>
      <c r="D827" s="84"/>
      <c r="E827" s="3"/>
      <c r="F827" s="3"/>
      <c r="G827" s="3"/>
      <c r="H827" s="3"/>
      <c r="I827" s="5"/>
      <c r="J827" s="5"/>
      <c r="K827" s="5"/>
    </row>
    <row r="828" spans="2:11" ht="15.75" customHeight="1">
      <c r="B828" s="3"/>
      <c r="C828" s="3"/>
      <c r="D828" s="84"/>
      <c r="E828" s="3"/>
      <c r="F828" s="3"/>
      <c r="G828" s="3"/>
      <c r="H828" s="3"/>
      <c r="I828" s="5"/>
      <c r="J828" s="5"/>
      <c r="K828" s="5"/>
    </row>
    <row r="829" spans="2:11" ht="15.75" customHeight="1">
      <c r="B829" s="3"/>
      <c r="C829" s="3"/>
      <c r="D829" s="84"/>
      <c r="E829" s="3"/>
      <c r="F829" s="3"/>
      <c r="G829" s="3"/>
      <c r="H829" s="3"/>
      <c r="I829" s="5"/>
      <c r="J829" s="5"/>
      <c r="K829" s="5"/>
    </row>
    <row r="830" spans="2:11" ht="15.75" customHeight="1">
      <c r="B830" s="3"/>
      <c r="C830" s="3"/>
      <c r="D830" s="84"/>
      <c r="E830" s="3"/>
      <c r="F830" s="3"/>
      <c r="G830" s="3"/>
      <c r="H830" s="3"/>
      <c r="I830" s="5"/>
      <c r="J830" s="5"/>
      <c r="K830" s="5"/>
    </row>
    <row r="831" spans="2:11" ht="15.75" customHeight="1">
      <c r="B831" s="3"/>
      <c r="C831" s="3"/>
      <c r="D831" s="84"/>
      <c r="E831" s="3"/>
      <c r="F831" s="3"/>
      <c r="G831" s="3"/>
      <c r="H831" s="3"/>
      <c r="I831" s="5"/>
      <c r="J831" s="5"/>
      <c r="K831" s="5"/>
    </row>
    <row r="832" spans="2:11" ht="15.75" customHeight="1">
      <c r="B832" s="3"/>
      <c r="C832" s="3"/>
      <c r="D832" s="84"/>
      <c r="E832" s="3"/>
      <c r="F832" s="3"/>
      <c r="G832" s="3"/>
      <c r="H832" s="3"/>
      <c r="I832" s="5"/>
      <c r="J832" s="5"/>
      <c r="K832" s="5"/>
    </row>
    <row r="833" spans="2:11" ht="15.75" customHeight="1">
      <c r="B833" s="3"/>
      <c r="C833" s="3"/>
      <c r="D833" s="84"/>
      <c r="E833" s="3"/>
      <c r="F833" s="3"/>
      <c r="G833" s="3"/>
      <c r="H833" s="3"/>
      <c r="I833" s="5"/>
      <c r="J833" s="5"/>
      <c r="K833" s="5"/>
    </row>
    <row r="834" spans="2:11" ht="15.75" customHeight="1">
      <c r="B834" s="3"/>
      <c r="C834" s="3"/>
      <c r="D834" s="84"/>
      <c r="E834" s="3"/>
      <c r="F834" s="3"/>
      <c r="G834" s="3"/>
      <c r="H834" s="3"/>
      <c r="I834" s="5"/>
      <c r="J834" s="5"/>
      <c r="K834" s="5"/>
    </row>
    <row r="835" spans="2:11" ht="15.75" customHeight="1">
      <c r="B835" s="3"/>
      <c r="C835" s="3"/>
      <c r="D835" s="84"/>
      <c r="E835" s="3"/>
      <c r="F835" s="3"/>
      <c r="G835" s="3"/>
      <c r="H835" s="3"/>
      <c r="I835" s="5"/>
      <c r="J835" s="5"/>
      <c r="K835" s="5"/>
    </row>
    <row r="836" spans="2:11" ht="15.75" customHeight="1">
      <c r="B836" s="3"/>
      <c r="C836" s="3"/>
      <c r="D836" s="84"/>
      <c r="E836" s="3"/>
      <c r="F836" s="3"/>
      <c r="G836" s="3"/>
      <c r="H836" s="3"/>
      <c r="I836" s="5"/>
      <c r="J836" s="5"/>
      <c r="K836" s="5"/>
    </row>
    <row r="837" spans="2:11" ht="15.75" customHeight="1">
      <c r="B837" s="3"/>
      <c r="C837" s="3"/>
      <c r="D837" s="84"/>
      <c r="E837" s="3"/>
      <c r="F837" s="3"/>
      <c r="G837" s="3"/>
      <c r="H837" s="3"/>
      <c r="I837" s="5"/>
      <c r="J837" s="5"/>
      <c r="K837" s="5"/>
    </row>
    <row r="838" spans="2:11" ht="15.75" customHeight="1">
      <c r="B838" s="3"/>
      <c r="C838" s="3"/>
      <c r="D838" s="84"/>
      <c r="E838" s="3"/>
      <c r="F838" s="3"/>
      <c r="G838" s="3"/>
      <c r="H838" s="3"/>
      <c r="I838" s="5"/>
      <c r="J838" s="5"/>
      <c r="K838" s="5"/>
    </row>
    <row r="839" spans="2:11" ht="15.75" customHeight="1">
      <c r="B839" s="3"/>
      <c r="C839" s="3"/>
      <c r="D839" s="84"/>
      <c r="E839" s="3"/>
      <c r="F839" s="3"/>
      <c r="G839" s="3"/>
      <c r="H839" s="3"/>
      <c r="I839" s="5"/>
      <c r="J839" s="5"/>
      <c r="K839" s="5"/>
    </row>
    <row r="840" spans="2:11" ht="15.75" customHeight="1">
      <c r="B840" s="3"/>
      <c r="C840" s="3"/>
      <c r="D840" s="84"/>
      <c r="E840" s="3"/>
      <c r="F840" s="3"/>
      <c r="G840" s="3"/>
      <c r="H840" s="3"/>
      <c r="I840" s="5"/>
      <c r="J840" s="5"/>
      <c r="K840" s="5"/>
    </row>
    <row r="841" spans="2:11" ht="15.75" customHeight="1">
      <c r="B841" s="3"/>
      <c r="C841" s="3"/>
      <c r="D841" s="84"/>
      <c r="E841" s="3"/>
      <c r="F841" s="3"/>
      <c r="G841" s="3"/>
      <c r="H841" s="3"/>
      <c r="I841" s="5"/>
      <c r="J841" s="5"/>
      <c r="K841" s="5"/>
    </row>
    <row r="842" spans="2:11" ht="15.75" customHeight="1">
      <c r="B842" s="3"/>
      <c r="C842" s="3"/>
      <c r="D842" s="84"/>
      <c r="E842" s="3"/>
      <c r="F842" s="3"/>
      <c r="G842" s="3"/>
      <c r="H842" s="3"/>
      <c r="I842" s="5"/>
      <c r="J842" s="5"/>
      <c r="K842" s="5"/>
    </row>
    <row r="843" spans="2:11" ht="15.75" customHeight="1">
      <c r="B843" s="3"/>
      <c r="C843" s="3"/>
      <c r="D843" s="84"/>
      <c r="E843" s="3"/>
      <c r="F843" s="3"/>
      <c r="G843" s="3"/>
      <c r="H843" s="3"/>
      <c r="I843" s="5"/>
      <c r="J843" s="5"/>
      <c r="K843" s="5"/>
    </row>
    <row r="844" spans="2:11" ht="15.75" customHeight="1">
      <c r="B844" s="3"/>
      <c r="C844" s="3"/>
      <c r="D844" s="84"/>
      <c r="E844" s="3"/>
      <c r="F844" s="3"/>
      <c r="G844" s="3"/>
      <c r="H844" s="3"/>
      <c r="I844" s="5"/>
      <c r="J844" s="5"/>
      <c r="K844" s="5"/>
    </row>
    <row r="845" spans="2:11" ht="15.75" customHeight="1">
      <c r="B845" s="3"/>
      <c r="C845" s="3"/>
      <c r="D845" s="84"/>
      <c r="E845" s="3"/>
      <c r="F845" s="3"/>
      <c r="G845" s="3"/>
      <c r="H845" s="3"/>
      <c r="I845" s="5"/>
      <c r="J845" s="5"/>
      <c r="K845" s="5"/>
    </row>
    <row r="846" spans="2:11" ht="15.75" customHeight="1">
      <c r="B846" s="3"/>
      <c r="C846" s="3"/>
      <c r="D846" s="84"/>
      <c r="E846" s="3"/>
      <c r="F846" s="3"/>
      <c r="G846" s="3"/>
      <c r="H846" s="3"/>
      <c r="I846" s="5"/>
      <c r="J846" s="5"/>
      <c r="K846" s="5"/>
    </row>
    <row r="847" spans="2:11" ht="15.75" customHeight="1">
      <c r="B847" s="3"/>
      <c r="C847" s="3"/>
      <c r="D847" s="84"/>
      <c r="E847" s="3"/>
      <c r="F847" s="3"/>
      <c r="G847" s="3"/>
      <c r="H847" s="3"/>
      <c r="I847" s="5"/>
      <c r="J847" s="5"/>
      <c r="K847" s="5"/>
    </row>
    <row r="848" spans="2:11" ht="15.75" customHeight="1">
      <c r="B848" s="3"/>
      <c r="C848" s="3"/>
      <c r="D848" s="84"/>
      <c r="E848" s="3"/>
      <c r="F848" s="3"/>
      <c r="G848" s="3"/>
      <c r="H848" s="3"/>
      <c r="I848" s="5"/>
      <c r="J848" s="5"/>
      <c r="K848" s="5"/>
    </row>
    <row r="849" spans="2:11" ht="15.75" customHeight="1">
      <c r="B849" s="3"/>
      <c r="C849" s="3"/>
      <c r="D849" s="84"/>
      <c r="E849" s="3"/>
      <c r="F849" s="3"/>
      <c r="G849" s="3"/>
      <c r="H849" s="3"/>
      <c r="I849" s="5"/>
      <c r="J849" s="5"/>
      <c r="K849" s="5"/>
    </row>
    <row r="850" spans="2:11" ht="15.75" customHeight="1">
      <c r="B850" s="3"/>
      <c r="C850" s="3"/>
      <c r="D850" s="84"/>
      <c r="E850" s="3"/>
      <c r="F850" s="3"/>
      <c r="G850" s="3"/>
      <c r="H850" s="3"/>
      <c r="I850" s="5"/>
      <c r="J850" s="5"/>
      <c r="K850" s="5"/>
    </row>
    <row r="851" spans="2:11" ht="15.75" customHeight="1">
      <c r="B851" s="3"/>
      <c r="C851" s="3"/>
      <c r="D851" s="84"/>
      <c r="E851" s="3"/>
      <c r="F851" s="3"/>
      <c r="G851" s="3"/>
      <c r="H851" s="3"/>
      <c r="I851" s="5"/>
      <c r="J851" s="5"/>
      <c r="K851" s="5"/>
    </row>
    <row r="852" spans="2:11" ht="15.75" customHeight="1">
      <c r="B852" s="3"/>
      <c r="C852" s="3"/>
      <c r="D852" s="84"/>
      <c r="E852" s="3"/>
      <c r="F852" s="3"/>
      <c r="G852" s="3"/>
      <c r="H852" s="3"/>
      <c r="I852" s="5"/>
      <c r="J852" s="5"/>
      <c r="K852" s="5"/>
    </row>
    <row r="853" spans="2:11" ht="15.75" customHeight="1">
      <c r="B853" s="3"/>
      <c r="C853" s="3"/>
      <c r="D853" s="84"/>
      <c r="E853" s="3"/>
      <c r="F853" s="3"/>
      <c r="G853" s="3"/>
      <c r="H853" s="3"/>
      <c r="I853" s="5"/>
      <c r="J853" s="5"/>
      <c r="K853" s="5"/>
    </row>
    <row r="854" spans="2:11" ht="15.75" customHeight="1">
      <c r="B854" s="3"/>
      <c r="C854" s="3"/>
      <c r="D854" s="84"/>
      <c r="E854" s="3"/>
      <c r="F854" s="3"/>
      <c r="G854" s="3"/>
      <c r="H854" s="3"/>
      <c r="I854" s="5"/>
      <c r="J854" s="5"/>
      <c r="K854" s="5"/>
    </row>
    <row r="855" spans="2:11" ht="15.75" customHeight="1">
      <c r="B855" s="3"/>
      <c r="C855" s="3"/>
      <c r="D855" s="84"/>
      <c r="E855" s="3"/>
      <c r="F855" s="3"/>
      <c r="G855" s="3"/>
      <c r="H855" s="3"/>
      <c r="I855" s="5"/>
      <c r="J855" s="5"/>
      <c r="K855" s="5"/>
    </row>
    <row r="856" spans="2:11" ht="15.75" customHeight="1">
      <c r="B856" s="3"/>
      <c r="C856" s="3"/>
      <c r="D856" s="84"/>
      <c r="E856" s="3"/>
      <c r="F856" s="3"/>
      <c r="G856" s="3"/>
      <c r="H856" s="3"/>
      <c r="I856" s="5"/>
      <c r="J856" s="5"/>
      <c r="K856" s="5"/>
    </row>
    <row r="857" spans="2:11" ht="15.75" customHeight="1">
      <c r="B857" s="3"/>
      <c r="C857" s="3"/>
      <c r="D857" s="84"/>
      <c r="E857" s="3"/>
      <c r="F857" s="3"/>
      <c r="G857" s="3"/>
      <c r="H857" s="3"/>
      <c r="I857" s="5"/>
      <c r="J857" s="5"/>
      <c r="K857" s="5"/>
    </row>
    <row r="858" spans="2:11" ht="15.75" customHeight="1">
      <c r="B858" s="3"/>
      <c r="C858" s="3"/>
      <c r="D858" s="84"/>
      <c r="E858" s="3"/>
      <c r="F858" s="3"/>
      <c r="G858" s="3"/>
      <c r="H858" s="3"/>
      <c r="I858" s="5"/>
      <c r="J858" s="5"/>
      <c r="K858" s="5"/>
    </row>
    <row r="859" spans="2:11" ht="15.75" customHeight="1">
      <c r="B859" s="3"/>
      <c r="C859" s="3"/>
      <c r="D859" s="84"/>
      <c r="E859" s="3"/>
      <c r="F859" s="3"/>
      <c r="G859" s="3"/>
      <c r="H859" s="3"/>
      <c r="I859" s="5"/>
      <c r="J859" s="5"/>
      <c r="K859" s="5"/>
    </row>
    <row r="860" spans="2:11" ht="15.75" customHeight="1">
      <c r="B860" s="3"/>
      <c r="C860" s="3"/>
      <c r="D860" s="84"/>
      <c r="E860" s="3"/>
      <c r="F860" s="3"/>
      <c r="G860" s="3"/>
      <c r="H860" s="3"/>
      <c r="I860" s="5"/>
      <c r="J860" s="5"/>
      <c r="K860" s="5"/>
    </row>
    <row r="861" spans="2:11" ht="15.75" customHeight="1">
      <c r="B861" s="3"/>
      <c r="C861" s="3"/>
      <c r="D861" s="84"/>
      <c r="E861" s="3"/>
      <c r="F861" s="3"/>
      <c r="G861" s="3"/>
      <c r="H861" s="3"/>
      <c r="I861" s="5"/>
      <c r="J861" s="5"/>
      <c r="K861" s="5"/>
    </row>
    <row r="862" spans="2:11" ht="15.75" customHeight="1">
      <c r="B862" s="3"/>
      <c r="C862" s="3"/>
      <c r="D862" s="84"/>
      <c r="E862" s="3"/>
      <c r="F862" s="3"/>
      <c r="G862" s="3"/>
      <c r="H862" s="3"/>
      <c r="I862" s="5"/>
      <c r="J862" s="5"/>
      <c r="K862" s="5"/>
    </row>
    <row r="863" spans="2:11" ht="15.75" customHeight="1">
      <c r="B863" s="3"/>
      <c r="C863" s="3"/>
      <c r="D863" s="84"/>
      <c r="E863" s="3"/>
      <c r="F863" s="3"/>
      <c r="G863" s="3"/>
      <c r="H863" s="3"/>
      <c r="I863" s="5"/>
      <c r="J863" s="5"/>
      <c r="K863" s="5"/>
    </row>
    <row r="864" spans="2:11" ht="15.75" customHeight="1">
      <c r="B864" s="3"/>
      <c r="C864" s="3"/>
      <c r="D864" s="84"/>
      <c r="E864" s="3"/>
      <c r="F864" s="3"/>
      <c r="G864" s="3"/>
      <c r="H864" s="3"/>
      <c r="I864" s="5"/>
      <c r="J864" s="5"/>
      <c r="K864" s="5"/>
    </row>
    <row r="865" spans="2:11" ht="15.75" customHeight="1">
      <c r="B865" s="3"/>
      <c r="C865" s="3"/>
      <c r="D865" s="84"/>
      <c r="E865" s="3"/>
      <c r="F865" s="3"/>
      <c r="G865" s="3"/>
      <c r="H865" s="3"/>
      <c r="I865" s="5"/>
      <c r="J865" s="5"/>
      <c r="K865" s="5"/>
    </row>
    <row r="866" spans="2:11" ht="15.75" customHeight="1">
      <c r="B866" s="3"/>
      <c r="C866" s="3"/>
      <c r="D866" s="84"/>
      <c r="E866" s="3"/>
      <c r="F866" s="3"/>
      <c r="G866" s="3"/>
      <c r="H866" s="3"/>
      <c r="I866" s="5"/>
      <c r="J866" s="5"/>
      <c r="K866" s="5"/>
    </row>
    <row r="867" spans="2:11" ht="15.75" customHeight="1">
      <c r="B867" s="3"/>
      <c r="C867" s="3"/>
      <c r="D867" s="84"/>
      <c r="E867" s="3"/>
      <c r="F867" s="3"/>
      <c r="G867" s="3"/>
      <c r="H867" s="3"/>
      <c r="I867" s="5"/>
      <c r="J867" s="5"/>
      <c r="K867" s="5"/>
    </row>
    <row r="868" spans="2:11" ht="15.75" customHeight="1">
      <c r="B868" s="3"/>
      <c r="C868" s="3"/>
      <c r="D868" s="84"/>
      <c r="E868" s="3"/>
      <c r="F868" s="3"/>
      <c r="G868" s="3"/>
      <c r="H868" s="3"/>
      <c r="I868" s="5"/>
      <c r="J868" s="5"/>
      <c r="K868" s="5"/>
    </row>
    <row r="869" spans="2:11" ht="15.75" customHeight="1">
      <c r="B869" s="3"/>
      <c r="C869" s="3"/>
      <c r="D869" s="84"/>
      <c r="E869" s="3"/>
      <c r="F869" s="3"/>
      <c r="G869" s="3"/>
      <c r="H869" s="3"/>
      <c r="I869" s="5"/>
      <c r="J869" s="5"/>
      <c r="K869" s="5"/>
    </row>
    <row r="870" spans="2:11" ht="15.75" customHeight="1">
      <c r="B870" s="3"/>
      <c r="C870" s="3"/>
      <c r="D870" s="84"/>
      <c r="E870" s="3"/>
      <c r="F870" s="3"/>
      <c r="G870" s="3"/>
      <c r="H870" s="3"/>
      <c r="I870" s="5"/>
      <c r="J870" s="5"/>
      <c r="K870" s="5"/>
    </row>
    <row r="871" spans="2:11" ht="15.75" customHeight="1">
      <c r="B871" s="3"/>
      <c r="C871" s="3"/>
      <c r="D871" s="84"/>
      <c r="E871" s="3"/>
      <c r="F871" s="3"/>
      <c r="G871" s="3"/>
      <c r="H871" s="3"/>
      <c r="I871" s="5"/>
      <c r="J871" s="5"/>
      <c r="K871" s="5"/>
    </row>
    <row r="872" spans="2:11" ht="15.75" customHeight="1">
      <c r="B872" s="3"/>
      <c r="C872" s="3"/>
      <c r="D872" s="84"/>
      <c r="E872" s="3"/>
      <c r="F872" s="3"/>
      <c r="G872" s="3"/>
      <c r="H872" s="3"/>
      <c r="I872" s="5"/>
      <c r="J872" s="5"/>
      <c r="K872" s="5"/>
    </row>
    <row r="873" spans="2:11" ht="15.75" customHeight="1">
      <c r="B873" s="3"/>
      <c r="C873" s="3"/>
      <c r="D873" s="84"/>
      <c r="E873" s="3"/>
      <c r="F873" s="3"/>
      <c r="G873" s="3"/>
      <c r="H873" s="3"/>
      <c r="I873" s="5"/>
      <c r="J873" s="5"/>
      <c r="K873" s="5"/>
    </row>
    <row r="874" spans="2:11" ht="15.75" customHeight="1">
      <c r="B874" s="3"/>
      <c r="C874" s="3"/>
      <c r="D874" s="84"/>
      <c r="E874" s="3"/>
      <c r="F874" s="3"/>
      <c r="G874" s="3"/>
      <c r="H874" s="3"/>
      <c r="I874" s="5"/>
      <c r="J874" s="5"/>
      <c r="K874" s="5"/>
    </row>
    <row r="875" spans="2:11" ht="15.75" customHeight="1">
      <c r="B875" s="3"/>
      <c r="C875" s="3"/>
      <c r="D875" s="84"/>
      <c r="E875" s="3"/>
      <c r="F875" s="3"/>
      <c r="G875" s="3"/>
      <c r="H875" s="3"/>
      <c r="I875" s="5"/>
      <c r="J875" s="5"/>
      <c r="K875" s="5"/>
    </row>
    <row r="876" spans="2:11" ht="15.75" customHeight="1">
      <c r="B876" s="3"/>
      <c r="C876" s="3"/>
      <c r="D876" s="84"/>
      <c r="E876" s="3"/>
      <c r="F876" s="3"/>
      <c r="G876" s="3"/>
      <c r="H876" s="3"/>
      <c r="I876" s="5"/>
      <c r="J876" s="5"/>
      <c r="K876" s="5"/>
    </row>
    <row r="877" spans="2:11" ht="15.75" customHeight="1">
      <c r="B877" s="3"/>
      <c r="C877" s="3"/>
      <c r="D877" s="84"/>
      <c r="E877" s="3"/>
      <c r="F877" s="3"/>
      <c r="G877" s="3"/>
      <c r="H877" s="3"/>
      <c r="I877" s="5"/>
      <c r="J877" s="5"/>
      <c r="K877" s="5"/>
    </row>
    <row r="878" spans="2:11" ht="15.75" customHeight="1">
      <c r="B878" s="3"/>
      <c r="C878" s="3"/>
      <c r="D878" s="84"/>
      <c r="E878" s="3"/>
      <c r="F878" s="3"/>
      <c r="G878" s="3"/>
      <c r="H878" s="3"/>
      <c r="I878" s="5"/>
      <c r="J878" s="5"/>
      <c r="K878" s="5"/>
    </row>
    <row r="879" spans="2:11" ht="15.75" customHeight="1">
      <c r="B879" s="3"/>
      <c r="C879" s="3"/>
      <c r="D879" s="84"/>
      <c r="E879" s="3"/>
      <c r="F879" s="3"/>
      <c r="G879" s="3"/>
      <c r="H879" s="3"/>
      <c r="I879" s="5"/>
      <c r="J879" s="5"/>
      <c r="K879" s="5"/>
    </row>
    <row r="880" spans="2:11" ht="15.75" customHeight="1">
      <c r="B880" s="3"/>
      <c r="C880" s="3"/>
      <c r="D880" s="84"/>
      <c r="E880" s="3"/>
      <c r="F880" s="3"/>
      <c r="G880" s="3"/>
      <c r="H880" s="3"/>
      <c r="I880" s="5"/>
      <c r="J880" s="5"/>
      <c r="K880" s="5"/>
    </row>
    <row r="881" spans="2:11" ht="15.75" customHeight="1">
      <c r="B881" s="3"/>
      <c r="C881" s="3"/>
      <c r="D881" s="84"/>
      <c r="E881" s="3"/>
      <c r="F881" s="3"/>
      <c r="G881" s="3"/>
      <c r="H881" s="3"/>
      <c r="I881" s="5"/>
      <c r="J881" s="5"/>
      <c r="K881" s="5"/>
    </row>
    <row r="882" spans="2:11" ht="15.75" customHeight="1">
      <c r="B882" s="3"/>
      <c r="C882" s="3"/>
      <c r="D882" s="84"/>
      <c r="E882" s="3"/>
      <c r="F882" s="3"/>
      <c r="G882" s="3"/>
      <c r="H882" s="3"/>
      <c r="I882" s="5"/>
      <c r="J882" s="5"/>
      <c r="K882" s="5"/>
    </row>
    <row r="883" spans="2:11" ht="15.75" customHeight="1">
      <c r="B883" s="3"/>
      <c r="C883" s="3"/>
      <c r="D883" s="84"/>
      <c r="E883" s="3"/>
      <c r="F883" s="3"/>
      <c r="G883" s="3"/>
      <c r="H883" s="3"/>
      <c r="I883" s="5"/>
      <c r="J883" s="5"/>
      <c r="K883" s="5"/>
    </row>
    <row r="884" spans="2:11" ht="15.75" customHeight="1">
      <c r="B884" s="3"/>
      <c r="C884" s="3"/>
      <c r="D884" s="84"/>
      <c r="E884" s="3"/>
      <c r="F884" s="3"/>
      <c r="G884" s="3"/>
      <c r="H884" s="3"/>
      <c r="I884" s="5"/>
      <c r="J884" s="5"/>
      <c r="K884" s="5"/>
    </row>
    <row r="885" spans="2:11" ht="15.75" customHeight="1">
      <c r="B885" s="3"/>
      <c r="C885" s="3"/>
      <c r="D885" s="84"/>
      <c r="E885" s="3"/>
      <c r="F885" s="3"/>
      <c r="G885" s="3"/>
      <c r="H885" s="3"/>
      <c r="I885" s="5"/>
      <c r="J885" s="5"/>
      <c r="K885" s="5"/>
    </row>
    <row r="886" spans="2:11" ht="15.75" customHeight="1">
      <c r="B886" s="3"/>
      <c r="C886" s="3"/>
      <c r="D886" s="84"/>
      <c r="E886" s="3"/>
      <c r="F886" s="3"/>
      <c r="G886" s="3"/>
      <c r="H886" s="3"/>
      <c r="I886" s="5"/>
      <c r="J886" s="5"/>
      <c r="K886" s="5"/>
    </row>
    <row r="887" spans="2:11" ht="15.75" customHeight="1">
      <c r="B887" s="3"/>
      <c r="C887" s="3"/>
      <c r="D887" s="84"/>
      <c r="E887" s="3"/>
      <c r="F887" s="3"/>
      <c r="G887" s="3"/>
      <c r="H887" s="3"/>
      <c r="I887" s="5"/>
      <c r="J887" s="5"/>
      <c r="K887" s="5"/>
    </row>
    <row r="888" spans="2:11" ht="15.75" customHeight="1">
      <c r="B888" s="3"/>
      <c r="C888" s="3"/>
      <c r="D888" s="84"/>
      <c r="E888" s="3"/>
      <c r="F888" s="3"/>
      <c r="G888" s="3"/>
      <c r="H888" s="3"/>
      <c r="I888" s="5"/>
      <c r="J888" s="5"/>
      <c r="K888" s="5"/>
    </row>
    <row r="889" spans="2:11" ht="15.75" customHeight="1">
      <c r="B889" s="3"/>
      <c r="C889" s="3"/>
      <c r="D889" s="84"/>
      <c r="E889" s="3"/>
      <c r="F889" s="3"/>
      <c r="G889" s="3"/>
      <c r="H889" s="3"/>
      <c r="I889" s="5"/>
      <c r="J889" s="5"/>
      <c r="K889" s="5"/>
    </row>
    <row r="890" spans="2:11" ht="15.75" customHeight="1">
      <c r="B890" s="3"/>
      <c r="C890" s="3"/>
      <c r="D890" s="84"/>
      <c r="E890" s="3"/>
      <c r="F890" s="3"/>
      <c r="G890" s="3"/>
      <c r="H890" s="3"/>
      <c r="I890" s="5"/>
      <c r="J890" s="5"/>
      <c r="K890" s="5"/>
    </row>
    <row r="891" spans="2:11" ht="15.75" customHeight="1">
      <c r="B891" s="3"/>
      <c r="C891" s="3"/>
      <c r="D891" s="84"/>
      <c r="E891" s="3"/>
      <c r="F891" s="3"/>
      <c r="G891" s="3"/>
      <c r="H891" s="3"/>
      <c r="I891" s="5"/>
      <c r="J891" s="5"/>
      <c r="K891" s="5"/>
    </row>
    <row r="892" spans="2:11" ht="15.75" customHeight="1">
      <c r="B892" s="3"/>
      <c r="C892" s="3"/>
      <c r="D892" s="84"/>
      <c r="E892" s="3"/>
      <c r="F892" s="3"/>
      <c r="G892" s="3"/>
      <c r="H892" s="3"/>
      <c r="I892" s="5"/>
      <c r="J892" s="5"/>
      <c r="K892" s="5"/>
    </row>
    <row r="893" spans="2:11" ht="15.75" customHeight="1">
      <c r="B893" s="3"/>
      <c r="C893" s="3"/>
      <c r="D893" s="84"/>
      <c r="E893" s="3"/>
      <c r="F893" s="3"/>
      <c r="G893" s="3"/>
      <c r="H893" s="3"/>
      <c r="I893" s="5"/>
      <c r="J893" s="5"/>
      <c r="K893" s="5"/>
    </row>
    <row r="894" spans="2:11" ht="15.75" customHeight="1">
      <c r="B894" s="3"/>
      <c r="C894" s="3"/>
      <c r="D894" s="84"/>
      <c r="E894" s="3"/>
      <c r="F894" s="3"/>
      <c r="G894" s="3"/>
      <c r="H894" s="3"/>
      <c r="I894" s="5"/>
      <c r="J894" s="5"/>
      <c r="K894" s="5"/>
    </row>
    <row r="895" spans="2:11" ht="15.75" customHeight="1">
      <c r="B895" s="3"/>
      <c r="C895" s="3"/>
      <c r="D895" s="84"/>
      <c r="E895" s="3"/>
      <c r="F895" s="3"/>
      <c r="G895" s="3"/>
      <c r="H895" s="3"/>
      <c r="I895" s="5"/>
      <c r="J895" s="5"/>
      <c r="K895" s="5"/>
    </row>
    <row r="896" spans="2:11" ht="15.75" customHeight="1">
      <c r="B896" s="3"/>
      <c r="C896" s="3"/>
      <c r="D896" s="84"/>
      <c r="E896" s="3"/>
      <c r="F896" s="3"/>
      <c r="G896" s="3"/>
      <c r="H896" s="3"/>
      <c r="I896" s="5"/>
      <c r="J896" s="5"/>
      <c r="K896" s="5"/>
    </row>
    <row r="897" spans="2:11" ht="15.75" customHeight="1">
      <c r="B897" s="3"/>
      <c r="C897" s="3"/>
      <c r="D897" s="84"/>
      <c r="E897" s="3"/>
      <c r="F897" s="3"/>
      <c r="G897" s="3"/>
      <c r="H897" s="3"/>
      <c r="I897" s="5"/>
      <c r="J897" s="5"/>
      <c r="K897" s="5"/>
    </row>
    <row r="898" spans="2:11" ht="15.75" customHeight="1">
      <c r="B898" s="3"/>
      <c r="C898" s="3"/>
      <c r="D898" s="84"/>
      <c r="E898" s="3"/>
      <c r="F898" s="3"/>
      <c r="G898" s="3"/>
      <c r="H898" s="3"/>
      <c r="I898" s="5"/>
      <c r="J898" s="5"/>
      <c r="K898" s="5"/>
    </row>
    <row r="899" spans="2:11" ht="15.75" customHeight="1">
      <c r="B899" s="3"/>
      <c r="C899" s="3"/>
      <c r="D899" s="84"/>
      <c r="E899" s="3"/>
      <c r="F899" s="3"/>
      <c r="G899" s="3"/>
      <c r="H899" s="3"/>
      <c r="I899" s="5"/>
      <c r="J899" s="5"/>
      <c r="K899" s="5"/>
    </row>
    <row r="900" spans="2:11" ht="15.75" customHeight="1">
      <c r="B900" s="3"/>
      <c r="C900" s="3"/>
      <c r="D900" s="84"/>
      <c r="E900" s="3"/>
      <c r="F900" s="3"/>
      <c r="G900" s="3"/>
      <c r="H900" s="3"/>
      <c r="I900" s="5"/>
      <c r="J900" s="5"/>
      <c r="K900" s="5"/>
    </row>
    <row r="901" spans="2:11" ht="15.75" customHeight="1">
      <c r="B901" s="3"/>
      <c r="C901" s="3"/>
      <c r="D901" s="84"/>
      <c r="E901" s="3"/>
      <c r="F901" s="3"/>
      <c r="G901" s="3"/>
      <c r="H901" s="3"/>
      <c r="I901" s="5"/>
      <c r="J901" s="5"/>
      <c r="K901" s="5"/>
    </row>
    <row r="902" spans="2:11" ht="15.75" customHeight="1">
      <c r="B902" s="3"/>
      <c r="C902" s="3"/>
      <c r="D902" s="84"/>
      <c r="E902" s="3"/>
      <c r="F902" s="3"/>
      <c r="G902" s="3"/>
      <c r="H902" s="3"/>
      <c r="I902" s="5"/>
      <c r="J902" s="5"/>
      <c r="K902" s="5"/>
    </row>
    <row r="903" spans="2:11" ht="15.75" customHeight="1">
      <c r="B903" s="3"/>
      <c r="C903" s="3"/>
      <c r="D903" s="84"/>
      <c r="E903" s="3"/>
      <c r="F903" s="3"/>
      <c r="G903" s="3"/>
      <c r="H903" s="3"/>
      <c r="I903" s="5"/>
      <c r="J903" s="5"/>
      <c r="K903" s="5"/>
    </row>
    <row r="904" spans="2:11" ht="15.75" customHeight="1">
      <c r="B904" s="3"/>
      <c r="C904" s="3"/>
      <c r="D904" s="84"/>
      <c r="E904" s="3"/>
      <c r="F904" s="3"/>
      <c r="G904" s="3"/>
      <c r="H904" s="3"/>
      <c r="I904" s="5"/>
      <c r="J904" s="5"/>
      <c r="K904" s="5"/>
    </row>
    <row r="905" spans="2:11" ht="15.75" customHeight="1">
      <c r="B905" s="3"/>
      <c r="C905" s="3"/>
      <c r="D905" s="84"/>
      <c r="E905" s="3"/>
      <c r="F905" s="3"/>
      <c r="G905" s="3"/>
      <c r="H905" s="3"/>
      <c r="I905" s="5"/>
      <c r="J905" s="5"/>
      <c r="K905" s="5"/>
    </row>
    <row r="906" spans="2:11" ht="15.75" customHeight="1">
      <c r="B906" s="3"/>
      <c r="C906" s="3"/>
      <c r="D906" s="84"/>
      <c r="E906" s="3"/>
      <c r="F906" s="3"/>
      <c r="G906" s="3"/>
      <c r="H906" s="3"/>
      <c r="I906" s="5"/>
      <c r="J906" s="5"/>
      <c r="K906" s="5"/>
    </row>
    <row r="907" spans="2:11" ht="15.75" customHeight="1">
      <c r="B907" s="3"/>
      <c r="C907" s="3"/>
      <c r="D907" s="84"/>
      <c r="E907" s="3"/>
      <c r="F907" s="3"/>
      <c r="G907" s="3"/>
      <c r="H907" s="3"/>
      <c r="I907" s="5"/>
      <c r="J907" s="5"/>
      <c r="K907" s="5"/>
    </row>
    <row r="908" spans="2:11" ht="15.75" customHeight="1">
      <c r="B908" s="3"/>
      <c r="C908" s="3"/>
      <c r="D908" s="84"/>
      <c r="E908" s="3"/>
      <c r="F908" s="3"/>
      <c r="G908" s="3"/>
      <c r="H908" s="3"/>
      <c r="I908" s="5"/>
      <c r="J908" s="5"/>
      <c r="K908" s="5"/>
    </row>
    <row r="909" spans="2:11" ht="15.75" customHeight="1">
      <c r="B909" s="3"/>
      <c r="C909" s="3"/>
      <c r="D909" s="84"/>
      <c r="E909" s="3"/>
      <c r="F909" s="3"/>
      <c r="G909" s="3"/>
      <c r="H909" s="3"/>
      <c r="I909" s="5"/>
      <c r="J909" s="5"/>
      <c r="K909" s="5"/>
    </row>
    <row r="910" spans="2:11" ht="15.75" customHeight="1">
      <c r="B910" s="3"/>
      <c r="C910" s="3"/>
      <c r="D910" s="84"/>
      <c r="E910" s="3"/>
      <c r="F910" s="3"/>
      <c r="G910" s="3"/>
      <c r="H910" s="3"/>
      <c r="I910" s="5"/>
      <c r="J910" s="5"/>
      <c r="K910" s="5"/>
    </row>
    <row r="911" spans="2:11" ht="15.75" customHeight="1">
      <c r="B911" s="3"/>
      <c r="C911" s="3"/>
      <c r="D911" s="84"/>
      <c r="E911" s="3"/>
      <c r="F911" s="3"/>
      <c r="G911" s="3"/>
      <c r="H911" s="3"/>
      <c r="I911" s="5"/>
      <c r="J911" s="5"/>
      <c r="K911" s="5"/>
    </row>
    <row r="912" spans="2:11" ht="15.75" customHeight="1">
      <c r="B912" s="3"/>
      <c r="C912" s="3"/>
      <c r="D912" s="84"/>
      <c r="E912" s="3"/>
      <c r="F912" s="3"/>
      <c r="G912" s="3"/>
      <c r="H912" s="3"/>
      <c r="I912" s="5"/>
      <c r="J912" s="5"/>
      <c r="K912" s="5"/>
    </row>
    <row r="913" spans="2:11" ht="15.75" customHeight="1">
      <c r="B913" s="3"/>
      <c r="C913" s="3"/>
      <c r="D913" s="84"/>
      <c r="E913" s="3"/>
      <c r="F913" s="3"/>
      <c r="G913" s="3"/>
      <c r="H913" s="3"/>
      <c r="I913" s="5"/>
      <c r="J913" s="5"/>
      <c r="K913" s="5"/>
    </row>
    <row r="914" spans="2:11" ht="15.75" customHeight="1">
      <c r="B914" s="3"/>
      <c r="C914" s="3"/>
      <c r="D914" s="84"/>
      <c r="E914" s="3"/>
      <c r="F914" s="3"/>
      <c r="G914" s="3"/>
      <c r="H914" s="3"/>
      <c r="I914" s="5"/>
      <c r="J914" s="5"/>
      <c r="K914" s="5"/>
    </row>
    <row r="915" spans="2:11" ht="15.75" customHeight="1">
      <c r="B915" s="3"/>
      <c r="C915" s="3"/>
      <c r="D915" s="84"/>
      <c r="E915" s="3"/>
      <c r="F915" s="3"/>
      <c r="G915" s="3"/>
      <c r="H915" s="3"/>
      <c r="I915" s="5"/>
      <c r="J915" s="5"/>
      <c r="K915" s="5"/>
    </row>
    <row r="916" spans="2:11" ht="15.75" customHeight="1">
      <c r="B916" s="3"/>
      <c r="C916" s="3"/>
      <c r="D916" s="84"/>
      <c r="E916" s="3"/>
      <c r="F916" s="3"/>
      <c r="G916" s="3"/>
      <c r="H916" s="3"/>
      <c r="I916" s="5"/>
      <c r="J916" s="5"/>
      <c r="K916" s="5"/>
    </row>
    <row r="917" spans="2:11" ht="15.75" customHeight="1">
      <c r="B917" s="3"/>
      <c r="C917" s="3"/>
      <c r="D917" s="84"/>
      <c r="E917" s="3"/>
      <c r="F917" s="3"/>
      <c r="G917" s="3"/>
      <c r="H917" s="3"/>
      <c r="I917" s="5"/>
      <c r="J917" s="5"/>
      <c r="K917" s="5"/>
    </row>
    <row r="918" spans="2:11" ht="15.75" customHeight="1">
      <c r="B918" s="3"/>
      <c r="C918" s="3"/>
      <c r="D918" s="84"/>
      <c r="E918" s="3"/>
      <c r="F918" s="3"/>
      <c r="G918" s="3"/>
      <c r="H918" s="3"/>
      <c r="I918" s="5"/>
      <c r="J918" s="5"/>
      <c r="K918" s="5"/>
    </row>
    <row r="919" spans="2:11" ht="15.75" customHeight="1">
      <c r="B919" s="3"/>
      <c r="C919" s="3"/>
      <c r="D919" s="84"/>
      <c r="E919" s="3"/>
      <c r="F919" s="3"/>
      <c r="G919" s="3"/>
      <c r="H919" s="3"/>
      <c r="I919" s="5"/>
      <c r="J919" s="5"/>
      <c r="K919" s="5"/>
    </row>
    <row r="920" spans="2:11" ht="15.75" customHeight="1">
      <c r="B920" s="3"/>
      <c r="C920" s="3"/>
      <c r="D920" s="84"/>
      <c r="E920" s="3"/>
      <c r="F920" s="3"/>
      <c r="G920" s="3"/>
      <c r="H920" s="3"/>
      <c r="I920" s="5"/>
      <c r="J920" s="5"/>
      <c r="K920" s="5"/>
    </row>
    <row r="921" spans="2:11" ht="15.75" customHeight="1">
      <c r="B921" s="3"/>
      <c r="C921" s="3"/>
      <c r="D921" s="84"/>
      <c r="E921" s="3"/>
      <c r="F921" s="3"/>
      <c r="G921" s="3"/>
      <c r="H921" s="3"/>
      <c r="I921" s="5"/>
      <c r="J921" s="5"/>
      <c r="K921" s="5"/>
    </row>
    <row r="922" spans="2:11" ht="15.75" customHeight="1">
      <c r="B922" s="3"/>
      <c r="C922" s="3"/>
      <c r="D922" s="84"/>
      <c r="E922" s="3"/>
      <c r="F922" s="3"/>
      <c r="G922" s="3"/>
      <c r="H922" s="3"/>
      <c r="I922" s="5"/>
      <c r="J922" s="5"/>
      <c r="K922" s="5"/>
    </row>
    <row r="923" spans="2:11" ht="15.75" customHeight="1">
      <c r="B923" s="3"/>
      <c r="C923" s="3"/>
      <c r="D923" s="84"/>
      <c r="E923" s="3"/>
      <c r="F923" s="3"/>
      <c r="G923" s="3"/>
      <c r="H923" s="3"/>
      <c r="I923" s="5"/>
      <c r="J923" s="5"/>
      <c r="K923" s="5"/>
    </row>
    <row r="924" spans="2:11" ht="15.75" customHeight="1">
      <c r="B924" s="3"/>
      <c r="C924" s="3"/>
      <c r="D924" s="84"/>
      <c r="E924" s="3"/>
      <c r="F924" s="3"/>
      <c r="G924" s="3"/>
      <c r="H924" s="3"/>
      <c r="I924" s="5"/>
      <c r="J924" s="5"/>
      <c r="K924" s="5"/>
    </row>
    <row r="925" spans="2:11" ht="15.75" customHeight="1">
      <c r="B925" s="3"/>
      <c r="C925" s="3"/>
      <c r="D925" s="84"/>
      <c r="E925" s="3"/>
      <c r="F925" s="3"/>
      <c r="G925" s="3"/>
      <c r="H925" s="3"/>
      <c r="I925" s="5"/>
      <c r="J925" s="5"/>
      <c r="K925" s="5"/>
    </row>
    <row r="926" spans="2:11" ht="15.75" customHeight="1">
      <c r="B926" s="3"/>
      <c r="C926" s="3"/>
      <c r="D926" s="84"/>
      <c r="E926" s="3"/>
      <c r="F926" s="3"/>
      <c r="G926" s="3"/>
      <c r="H926" s="3"/>
      <c r="I926" s="5"/>
      <c r="J926" s="5"/>
      <c r="K926" s="5"/>
    </row>
    <row r="927" spans="2:11" ht="15.75" customHeight="1">
      <c r="B927" s="3"/>
      <c r="C927" s="3"/>
      <c r="D927" s="84"/>
      <c r="E927" s="3"/>
      <c r="F927" s="3"/>
      <c r="G927" s="3"/>
      <c r="H927" s="3"/>
      <c r="I927" s="5"/>
      <c r="J927" s="5"/>
      <c r="K927" s="5"/>
    </row>
    <row r="928" spans="2:11" ht="15.75" customHeight="1">
      <c r="B928" s="3"/>
      <c r="C928" s="3"/>
      <c r="D928" s="84"/>
      <c r="E928" s="3"/>
      <c r="F928" s="3"/>
      <c r="G928" s="3"/>
      <c r="H928" s="3"/>
      <c r="I928" s="5"/>
      <c r="J928" s="5"/>
      <c r="K928" s="5"/>
    </row>
    <row r="929" spans="2:11" ht="15.75" customHeight="1">
      <c r="B929" s="3"/>
      <c r="C929" s="3"/>
      <c r="D929" s="84"/>
      <c r="E929" s="3"/>
      <c r="F929" s="3"/>
      <c r="G929" s="3"/>
      <c r="H929" s="3"/>
      <c r="I929" s="5"/>
      <c r="J929" s="5"/>
      <c r="K929" s="5"/>
    </row>
    <row r="930" spans="2:11" ht="15.75" customHeight="1">
      <c r="B930" s="3"/>
      <c r="C930" s="3"/>
      <c r="D930" s="84"/>
      <c r="E930" s="3"/>
      <c r="F930" s="3"/>
      <c r="G930" s="3"/>
      <c r="H930" s="3"/>
      <c r="I930" s="5"/>
      <c r="J930" s="5"/>
      <c r="K930" s="5"/>
    </row>
    <row r="931" spans="2:11" ht="15.75" customHeight="1">
      <c r="B931" s="3"/>
      <c r="C931" s="3"/>
      <c r="D931" s="84"/>
      <c r="E931" s="3"/>
      <c r="F931" s="3"/>
      <c r="G931" s="3"/>
      <c r="H931" s="3"/>
      <c r="I931" s="5"/>
      <c r="J931" s="5"/>
      <c r="K931" s="5"/>
    </row>
    <row r="932" spans="2:11" ht="15.75" customHeight="1">
      <c r="B932" s="3"/>
      <c r="C932" s="3"/>
      <c r="D932" s="84"/>
      <c r="E932" s="3"/>
      <c r="F932" s="3"/>
      <c r="G932" s="3"/>
      <c r="H932" s="3"/>
      <c r="I932" s="5"/>
      <c r="J932" s="5"/>
      <c r="K932" s="5"/>
    </row>
    <row r="933" spans="2:11" ht="15.75" customHeight="1">
      <c r="B933" s="3"/>
      <c r="C933" s="3"/>
      <c r="D933" s="84"/>
      <c r="E933" s="3"/>
      <c r="F933" s="3"/>
      <c r="G933" s="3"/>
      <c r="H933" s="3"/>
      <c r="I933" s="5"/>
      <c r="J933" s="5"/>
      <c r="K933" s="5"/>
    </row>
    <row r="934" spans="2:11" ht="15.75" customHeight="1">
      <c r="B934" s="3"/>
      <c r="C934" s="3"/>
      <c r="D934" s="84"/>
      <c r="E934" s="3"/>
      <c r="F934" s="3"/>
      <c r="G934" s="3"/>
      <c r="H934" s="3"/>
      <c r="I934" s="5"/>
      <c r="J934" s="5"/>
      <c r="K934" s="5"/>
    </row>
    <row r="935" spans="2:11" ht="15.75" customHeight="1">
      <c r="B935" s="3"/>
      <c r="C935" s="3"/>
      <c r="D935" s="84"/>
      <c r="E935" s="3"/>
      <c r="F935" s="3"/>
      <c r="G935" s="3"/>
      <c r="H935" s="3"/>
      <c r="I935" s="5"/>
      <c r="J935" s="5"/>
      <c r="K935" s="5"/>
    </row>
    <row r="936" spans="2:11" ht="15.75" customHeight="1">
      <c r="B936" s="3"/>
      <c r="C936" s="3"/>
      <c r="D936" s="84"/>
      <c r="E936" s="3"/>
      <c r="F936" s="3"/>
      <c r="G936" s="3"/>
      <c r="H936" s="3"/>
      <c r="I936" s="5"/>
      <c r="J936" s="5"/>
      <c r="K936" s="5"/>
    </row>
    <row r="937" spans="2:11" ht="15.75" customHeight="1">
      <c r="B937" s="3"/>
      <c r="C937" s="3"/>
      <c r="D937" s="84"/>
      <c r="E937" s="3"/>
      <c r="F937" s="3"/>
      <c r="G937" s="3"/>
      <c r="H937" s="3"/>
      <c r="I937" s="5"/>
      <c r="J937" s="5"/>
      <c r="K937" s="5"/>
    </row>
    <row r="938" spans="2:11" ht="15.75" customHeight="1">
      <c r="B938" s="3"/>
      <c r="C938" s="3"/>
      <c r="D938" s="84"/>
      <c r="E938" s="3"/>
      <c r="F938" s="3"/>
      <c r="G938" s="3"/>
      <c r="H938" s="3"/>
      <c r="I938" s="5"/>
      <c r="J938" s="5"/>
      <c r="K938" s="5"/>
    </row>
    <row r="939" spans="2:11" ht="15.75" customHeight="1">
      <c r="B939" s="3"/>
      <c r="C939" s="3"/>
      <c r="D939" s="84"/>
      <c r="E939" s="3"/>
      <c r="F939" s="3"/>
      <c r="G939" s="3"/>
      <c r="H939" s="3"/>
      <c r="I939" s="5"/>
      <c r="J939" s="5"/>
      <c r="K939" s="5"/>
    </row>
    <row r="940" spans="2:11" ht="15.75" customHeight="1">
      <c r="B940" s="3"/>
      <c r="C940" s="3"/>
      <c r="D940" s="84"/>
      <c r="E940" s="3"/>
      <c r="F940" s="3"/>
      <c r="G940" s="3"/>
      <c r="H940" s="3"/>
      <c r="I940" s="5"/>
      <c r="J940" s="5"/>
      <c r="K940" s="5"/>
    </row>
    <row r="941" spans="2:11" ht="15.75" customHeight="1">
      <c r="B941" s="3"/>
      <c r="C941" s="3"/>
      <c r="D941" s="84"/>
      <c r="E941" s="3"/>
      <c r="F941" s="3"/>
      <c r="G941" s="3"/>
      <c r="H941" s="3"/>
      <c r="I941" s="5"/>
      <c r="J941" s="5"/>
      <c r="K941" s="5"/>
    </row>
    <row r="942" spans="2:11" ht="15.75" customHeight="1">
      <c r="B942" s="3"/>
      <c r="C942" s="3"/>
      <c r="D942" s="84"/>
      <c r="E942" s="3"/>
      <c r="F942" s="3"/>
      <c r="G942" s="3"/>
      <c r="H942" s="3"/>
      <c r="I942" s="5"/>
      <c r="J942" s="5"/>
      <c r="K942" s="5"/>
    </row>
    <row r="943" spans="2:11" ht="15.75" customHeight="1">
      <c r="B943" s="3"/>
      <c r="C943" s="3"/>
      <c r="D943" s="84"/>
      <c r="E943" s="3"/>
      <c r="F943" s="3"/>
      <c r="G943" s="3"/>
      <c r="H943" s="3"/>
      <c r="I943" s="5"/>
      <c r="J943" s="5"/>
      <c r="K943" s="5"/>
    </row>
    <row r="944" spans="2:11" ht="15.75" customHeight="1">
      <c r="B944" s="3"/>
      <c r="C944" s="3"/>
      <c r="D944" s="84"/>
      <c r="E944" s="3"/>
      <c r="F944" s="3"/>
      <c r="G944" s="3"/>
      <c r="H944" s="3"/>
      <c r="I944" s="5"/>
      <c r="J944" s="5"/>
      <c r="K944" s="5"/>
    </row>
    <row r="945" spans="2:11" ht="15.75" customHeight="1">
      <c r="B945" s="3"/>
      <c r="C945" s="3"/>
      <c r="D945" s="84"/>
      <c r="E945" s="3"/>
      <c r="F945" s="3"/>
      <c r="G945" s="3"/>
      <c r="H945" s="3"/>
      <c r="I945" s="5"/>
      <c r="J945" s="5"/>
      <c r="K945" s="5"/>
    </row>
    <row r="946" spans="2:11" ht="15.75" customHeight="1">
      <c r="B946" s="3"/>
      <c r="C946" s="3"/>
      <c r="D946" s="84"/>
      <c r="E946" s="3"/>
      <c r="F946" s="3"/>
      <c r="G946" s="3"/>
      <c r="H946" s="3"/>
      <c r="I946" s="5"/>
      <c r="J946" s="5"/>
      <c r="K946" s="5"/>
    </row>
    <row r="947" spans="2:11" ht="15.75" customHeight="1">
      <c r="B947" s="3"/>
      <c r="C947" s="3"/>
      <c r="D947" s="84"/>
      <c r="E947" s="3"/>
      <c r="F947" s="3"/>
      <c r="G947" s="3"/>
      <c r="H947" s="3"/>
      <c r="I947" s="5"/>
      <c r="J947" s="5"/>
      <c r="K947" s="5"/>
    </row>
    <row r="948" spans="2:11" ht="15.75" customHeight="1">
      <c r="B948" s="3"/>
      <c r="C948" s="3"/>
      <c r="D948" s="84"/>
      <c r="E948" s="3"/>
      <c r="F948" s="3"/>
      <c r="G948" s="3"/>
      <c r="H948" s="3"/>
      <c r="I948" s="5"/>
      <c r="J948" s="5"/>
      <c r="K948" s="5"/>
    </row>
    <row r="949" spans="2:11" ht="15.75" customHeight="1">
      <c r="B949" s="3"/>
      <c r="C949" s="3"/>
      <c r="D949" s="84"/>
      <c r="E949" s="3"/>
      <c r="F949" s="3"/>
      <c r="G949" s="3"/>
      <c r="H949" s="3"/>
      <c r="I949" s="5"/>
      <c r="J949" s="5"/>
      <c r="K949" s="5"/>
    </row>
    <row r="950" spans="2:11" ht="15.75" customHeight="1">
      <c r="B950" s="3"/>
      <c r="C950" s="3"/>
      <c r="D950" s="84"/>
      <c r="E950" s="3"/>
      <c r="F950" s="3"/>
      <c r="G950" s="3"/>
      <c r="H950" s="3"/>
      <c r="I950" s="5"/>
      <c r="J950" s="5"/>
      <c r="K950" s="5"/>
    </row>
    <row r="951" spans="2:11" ht="15.75" customHeight="1">
      <c r="B951" s="3"/>
      <c r="C951" s="3"/>
      <c r="D951" s="84"/>
      <c r="E951" s="3"/>
      <c r="F951" s="3"/>
      <c r="G951" s="3"/>
      <c r="H951" s="3"/>
      <c r="I951" s="5"/>
      <c r="J951" s="5"/>
      <c r="K951" s="5"/>
    </row>
    <row r="952" spans="2:11" ht="15.75" customHeight="1">
      <c r="B952" s="3"/>
      <c r="C952" s="3"/>
      <c r="D952" s="84"/>
      <c r="E952" s="3"/>
      <c r="F952" s="3"/>
      <c r="G952" s="3"/>
      <c r="H952" s="3"/>
      <c r="I952" s="5"/>
      <c r="J952" s="5"/>
      <c r="K952" s="5"/>
    </row>
    <row r="953" spans="2:11" ht="15.75" customHeight="1">
      <c r="B953" s="3"/>
      <c r="C953" s="3"/>
      <c r="D953" s="84"/>
      <c r="E953" s="3"/>
      <c r="F953" s="3"/>
      <c r="G953" s="3"/>
      <c r="H953" s="3"/>
      <c r="I953" s="5"/>
      <c r="J953" s="5"/>
      <c r="K953" s="5"/>
    </row>
    <row r="954" spans="2:11" ht="15.75" customHeight="1">
      <c r="B954" s="3"/>
      <c r="C954" s="3"/>
      <c r="D954" s="84"/>
      <c r="E954" s="3"/>
      <c r="F954" s="3"/>
      <c r="G954" s="3"/>
      <c r="H954" s="3"/>
      <c r="I954" s="5"/>
      <c r="J954" s="5"/>
      <c r="K954" s="5"/>
    </row>
    <row r="955" spans="2:11" ht="15.75" customHeight="1">
      <c r="B955" s="3"/>
      <c r="C955" s="3"/>
      <c r="D955" s="84"/>
      <c r="E955" s="3"/>
      <c r="F955" s="3"/>
      <c r="G955" s="3"/>
      <c r="H955" s="3"/>
      <c r="I955" s="5"/>
      <c r="J955" s="5"/>
      <c r="K955" s="5"/>
    </row>
    <row r="956" spans="2:11" ht="15.75" customHeight="1">
      <c r="B956" s="3"/>
      <c r="C956" s="3"/>
      <c r="D956" s="84"/>
      <c r="E956" s="3"/>
      <c r="F956" s="3"/>
      <c r="G956" s="3"/>
      <c r="H956" s="3"/>
      <c r="I956" s="5"/>
      <c r="J956" s="5"/>
      <c r="K956" s="5"/>
    </row>
    <row r="957" spans="2:11" ht="15.75" customHeight="1">
      <c r="B957" s="3"/>
      <c r="C957" s="3"/>
      <c r="D957" s="84"/>
      <c r="E957" s="3"/>
      <c r="F957" s="3"/>
      <c r="G957" s="3"/>
      <c r="H957" s="3"/>
      <c r="I957" s="5"/>
      <c r="J957" s="5"/>
      <c r="K957" s="5"/>
    </row>
    <row r="958" spans="2:11" ht="15.75" customHeight="1">
      <c r="B958" s="3"/>
      <c r="C958" s="3"/>
      <c r="D958" s="84"/>
      <c r="E958" s="3"/>
      <c r="F958" s="3"/>
      <c r="G958" s="3"/>
      <c r="H958" s="3"/>
      <c r="I958" s="5"/>
      <c r="J958" s="5"/>
      <c r="K958" s="5"/>
    </row>
    <row r="959" spans="2:11" ht="15.75" customHeight="1">
      <c r="B959" s="3"/>
      <c r="C959" s="3"/>
      <c r="D959" s="84"/>
      <c r="E959" s="3"/>
      <c r="F959" s="3"/>
      <c r="G959" s="3"/>
      <c r="H959" s="3"/>
      <c r="I959" s="5"/>
      <c r="J959" s="5"/>
      <c r="K959" s="5"/>
    </row>
    <row r="960" spans="2:11" ht="15.75" customHeight="1">
      <c r="B960" s="3"/>
      <c r="C960" s="3"/>
      <c r="D960" s="84"/>
      <c r="E960" s="3"/>
      <c r="F960" s="3"/>
      <c r="G960" s="3"/>
      <c r="H960" s="3"/>
      <c r="I960" s="5"/>
      <c r="J960" s="5"/>
      <c r="K960" s="5"/>
    </row>
    <row r="961" spans="2:11" ht="15.75" customHeight="1">
      <c r="B961" s="3"/>
      <c r="C961" s="3"/>
      <c r="D961" s="84"/>
      <c r="E961" s="3"/>
      <c r="F961" s="3"/>
      <c r="G961" s="3"/>
      <c r="H961" s="3"/>
      <c r="I961" s="5"/>
      <c r="J961" s="5"/>
      <c r="K961" s="5"/>
    </row>
    <row r="962" spans="2:11" ht="15.75" customHeight="1">
      <c r="B962" s="3"/>
      <c r="C962" s="3"/>
      <c r="D962" s="84"/>
      <c r="E962" s="3"/>
      <c r="F962" s="3"/>
      <c r="G962" s="3"/>
      <c r="H962" s="3"/>
      <c r="I962" s="5"/>
      <c r="J962" s="5"/>
      <c r="K962" s="5"/>
    </row>
    <row r="963" spans="2:11" ht="15.75" customHeight="1">
      <c r="B963" s="3"/>
      <c r="C963" s="3"/>
      <c r="D963" s="84"/>
      <c r="E963" s="3"/>
      <c r="F963" s="3"/>
      <c r="G963" s="3"/>
      <c r="H963" s="3"/>
      <c r="I963" s="5"/>
      <c r="J963" s="5"/>
      <c r="K963" s="5"/>
    </row>
    <row r="964" spans="2:11" ht="15.75" customHeight="1">
      <c r="B964" s="3"/>
      <c r="C964" s="3"/>
      <c r="D964" s="84"/>
      <c r="E964" s="3"/>
      <c r="F964" s="3"/>
      <c r="G964" s="3"/>
      <c r="H964" s="3"/>
      <c r="I964" s="5"/>
      <c r="J964" s="5"/>
      <c r="K964" s="5"/>
    </row>
    <row r="965" spans="2:11" ht="15.75" customHeight="1">
      <c r="B965" s="3"/>
      <c r="C965" s="3"/>
      <c r="D965" s="84"/>
      <c r="E965" s="3"/>
      <c r="F965" s="3"/>
      <c r="G965" s="3"/>
      <c r="H965" s="3"/>
      <c r="I965" s="5"/>
      <c r="J965" s="5"/>
      <c r="K965" s="5"/>
    </row>
    <row r="966" spans="2:11" ht="15.75" customHeight="1">
      <c r="B966" s="3"/>
      <c r="C966" s="3"/>
      <c r="D966" s="84"/>
      <c r="E966" s="3"/>
      <c r="F966" s="3"/>
      <c r="G966" s="3"/>
      <c r="H966" s="3"/>
      <c r="I966" s="5"/>
      <c r="J966" s="5"/>
      <c r="K966" s="5"/>
    </row>
    <row r="967" spans="2:11" ht="15.75" customHeight="1">
      <c r="B967" s="3"/>
      <c r="C967" s="3"/>
      <c r="D967" s="84"/>
      <c r="E967" s="3"/>
      <c r="F967" s="3"/>
      <c r="G967" s="3"/>
      <c r="H967" s="3"/>
      <c r="I967" s="5"/>
      <c r="J967" s="5"/>
      <c r="K967" s="5"/>
    </row>
    <row r="968" spans="2:11" ht="15.75" customHeight="1">
      <c r="B968" s="3"/>
      <c r="C968" s="3"/>
      <c r="D968" s="84"/>
      <c r="E968" s="3"/>
      <c r="F968" s="3"/>
      <c r="G968" s="3"/>
      <c r="H968" s="3"/>
      <c r="I968" s="5"/>
      <c r="J968" s="5"/>
      <c r="K968" s="5"/>
    </row>
    <row r="969" spans="2:11" ht="15.75" customHeight="1">
      <c r="B969" s="3"/>
      <c r="C969" s="3"/>
      <c r="D969" s="84"/>
      <c r="E969" s="3"/>
      <c r="F969" s="3"/>
      <c r="G969" s="3"/>
      <c r="H969" s="3"/>
      <c r="I969" s="5"/>
      <c r="J969" s="5"/>
      <c r="K969" s="5"/>
    </row>
    <row r="970" spans="2:11" ht="15.75" customHeight="1">
      <c r="B970" s="3"/>
      <c r="C970" s="3"/>
      <c r="D970" s="84"/>
      <c r="E970" s="3"/>
      <c r="F970" s="3"/>
      <c r="G970" s="3"/>
      <c r="H970" s="3"/>
      <c r="I970" s="5"/>
      <c r="J970" s="5"/>
      <c r="K970" s="5"/>
    </row>
    <row r="971" spans="2:11" ht="15.75" customHeight="1">
      <c r="B971" s="3"/>
      <c r="C971" s="3"/>
      <c r="D971" s="84"/>
      <c r="E971" s="3"/>
      <c r="F971" s="3"/>
      <c r="G971" s="3"/>
      <c r="H971" s="3"/>
      <c r="I971" s="5"/>
      <c r="J971" s="5"/>
      <c r="K971" s="5"/>
    </row>
    <row r="972" spans="2:11" ht="15.75" customHeight="1">
      <c r="B972" s="3"/>
      <c r="C972" s="3"/>
      <c r="D972" s="84"/>
      <c r="E972" s="3"/>
      <c r="F972" s="3"/>
      <c r="G972" s="3"/>
      <c r="H972" s="3"/>
      <c r="I972" s="5"/>
      <c r="J972" s="5"/>
      <c r="K972" s="5"/>
    </row>
    <row r="973" spans="2:11" ht="15.75" customHeight="1">
      <c r="B973" s="3"/>
      <c r="C973" s="3"/>
      <c r="D973" s="84"/>
      <c r="E973" s="3"/>
      <c r="F973" s="3"/>
      <c r="G973" s="3"/>
      <c r="H973" s="3"/>
      <c r="I973" s="5"/>
      <c r="J973" s="5"/>
      <c r="K973" s="5"/>
    </row>
    <row r="974" spans="2:11" ht="15.75" customHeight="1">
      <c r="B974" s="3"/>
      <c r="C974" s="3"/>
      <c r="D974" s="84"/>
      <c r="E974" s="3"/>
      <c r="F974" s="3"/>
      <c r="G974" s="3"/>
      <c r="H974" s="3"/>
      <c r="I974" s="5"/>
      <c r="J974" s="5"/>
      <c r="K974" s="5"/>
    </row>
    <row r="975" spans="2:11" ht="15.75" customHeight="1">
      <c r="B975" s="3"/>
      <c r="C975" s="3"/>
      <c r="D975" s="84"/>
      <c r="E975" s="3"/>
      <c r="F975" s="3"/>
      <c r="G975" s="3"/>
      <c r="H975" s="3"/>
      <c r="I975" s="5"/>
      <c r="J975" s="5"/>
      <c r="K975" s="5"/>
    </row>
    <row r="976" spans="2:11" ht="15.75" customHeight="1">
      <c r="B976" s="3"/>
      <c r="C976" s="3"/>
      <c r="D976" s="84"/>
      <c r="E976" s="3"/>
      <c r="F976" s="3"/>
      <c r="G976" s="3"/>
      <c r="H976" s="3"/>
      <c r="I976" s="5"/>
      <c r="J976" s="5"/>
      <c r="K976" s="5"/>
    </row>
    <row r="977" spans="2:11" ht="15.75" customHeight="1">
      <c r="B977" s="3"/>
      <c r="C977" s="3"/>
      <c r="D977" s="84"/>
      <c r="E977" s="3"/>
      <c r="F977" s="3"/>
      <c r="G977" s="3"/>
      <c r="H977" s="3"/>
      <c r="I977" s="5"/>
      <c r="J977" s="5"/>
      <c r="K977" s="5"/>
    </row>
    <row r="978" spans="2:11" ht="15.75" customHeight="1">
      <c r="B978" s="3"/>
      <c r="C978" s="3"/>
      <c r="D978" s="84"/>
      <c r="E978" s="3"/>
      <c r="F978" s="3"/>
      <c r="G978" s="3"/>
      <c r="H978" s="3"/>
      <c r="I978" s="5"/>
      <c r="J978" s="5"/>
      <c r="K978" s="5"/>
    </row>
    <row r="979" spans="2:11" ht="15.75" customHeight="1">
      <c r="B979" s="3"/>
      <c r="C979" s="3"/>
      <c r="D979" s="84"/>
      <c r="E979" s="3"/>
      <c r="F979" s="3"/>
      <c r="G979" s="3"/>
      <c r="H979" s="3"/>
      <c r="I979" s="5"/>
      <c r="J979" s="5"/>
      <c r="K979" s="5"/>
    </row>
    <row r="980" spans="2:11" ht="15.75" customHeight="1">
      <c r="B980" s="3"/>
      <c r="C980" s="3"/>
      <c r="D980" s="84"/>
      <c r="E980" s="3"/>
      <c r="F980" s="3"/>
      <c r="G980" s="3"/>
      <c r="H980" s="3"/>
      <c r="I980" s="5"/>
      <c r="J980" s="5"/>
      <c r="K980" s="5"/>
    </row>
    <row r="981" spans="2:11" ht="15.75" customHeight="1">
      <c r="B981" s="3"/>
      <c r="C981" s="3"/>
      <c r="D981" s="84"/>
      <c r="E981" s="3"/>
      <c r="F981" s="3"/>
      <c r="G981" s="3"/>
      <c r="H981" s="3"/>
      <c r="I981" s="5"/>
      <c r="J981" s="5"/>
      <c r="K981" s="5"/>
    </row>
    <row r="982" spans="2:11" ht="15.75" customHeight="1">
      <c r="B982" s="3"/>
      <c r="C982" s="3"/>
      <c r="D982" s="84"/>
      <c r="E982" s="3"/>
      <c r="F982" s="3"/>
      <c r="G982" s="3"/>
      <c r="H982" s="3"/>
      <c r="I982" s="5"/>
      <c r="J982" s="5"/>
      <c r="K982" s="5"/>
    </row>
    <row r="983" spans="2:11" ht="15.75" customHeight="1">
      <c r="B983" s="3"/>
      <c r="C983" s="3"/>
      <c r="D983" s="84"/>
      <c r="E983" s="3"/>
      <c r="F983" s="3"/>
      <c r="G983" s="3"/>
      <c r="H983" s="3"/>
      <c r="I983" s="5"/>
      <c r="J983" s="5"/>
      <c r="K983" s="5"/>
    </row>
    <row r="984" spans="2:11" ht="15.75" customHeight="1">
      <c r="B984" s="3"/>
      <c r="C984" s="3"/>
      <c r="D984" s="84"/>
      <c r="E984" s="3"/>
      <c r="F984" s="3"/>
      <c r="G984" s="3"/>
      <c r="H984" s="3"/>
      <c r="I984" s="5"/>
      <c r="J984" s="5"/>
      <c r="K984" s="5"/>
    </row>
    <row r="985" spans="2:11" ht="15.75" customHeight="1">
      <c r="B985" s="3"/>
      <c r="C985" s="3"/>
      <c r="D985" s="84"/>
      <c r="E985" s="3"/>
      <c r="F985" s="3"/>
      <c r="G985" s="3"/>
      <c r="H985" s="3"/>
      <c r="I985" s="5"/>
      <c r="J985" s="5"/>
      <c r="K985" s="5"/>
    </row>
    <row r="986" spans="2:11" ht="15.75" customHeight="1">
      <c r="B986" s="3"/>
      <c r="C986" s="3"/>
      <c r="D986" s="84"/>
      <c r="E986" s="3"/>
      <c r="F986" s="3"/>
      <c r="G986" s="3"/>
      <c r="H986" s="3"/>
      <c r="I986" s="5"/>
      <c r="J986" s="5"/>
      <c r="K986" s="5"/>
    </row>
    <row r="987" spans="2:11" ht="15.75" customHeight="1">
      <c r="B987" s="3"/>
      <c r="C987" s="3"/>
      <c r="D987" s="84"/>
      <c r="E987" s="3"/>
      <c r="F987" s="3"/>
      <c r="G987" s="3"/>
      <c r="H987" s="3"/>
      <c r="I987" s="5"/>
      <c r="J987" s="5"/>
      <c r="K987" s="5"/>
    </row>
    <row r="988" spans="2:11" ht="15.75" customHeight="1">
      <c r="B988" s="3"/>
      <c r="C988" s="3"/>
      <c r="D988" s="84"/>
      <c r="E988" s="3"/>
      <c r="F988" s="3"/>
      <c r="G988" s="3"/>
      <c r="H988" s="3"/>
      <c r="I988" s="5"/>
      <c r="J988" s="5"/>
      <c r="K988" s="5"/>
    </row>
    <row r="989" spans="2:11" ht="15.75" customHeight="1">
      <c r="B989" s="3"/>
      <c r="C989" s="3"/>
      <c r="D989" s="84"/>
      <c r="E989" s="3"/>
      <c r="F989" s="3"/>
      <c r="G989" s="3"/>
      <c r="H989" s="3"/>
      <c r="I989" s="5"/>
      <c r="J989" s="5"/>
      <c r="K989" s="5"/>
    </row>
    <row r="990" spans="2:11" ht="15.75" customHeight="1">
      <c r="B990" s="3"/>
      <c r="C990" s="3"/>
      <c r="D990" s="84"/>
      <c r="E990" s="3"/>
      <c r="F990" s="3"/>
      <c r="G990" s="3"/>
      <c r="H990" s="3"/>
      <c r="I990" s="5"/>
      <c r="J990" s="5"/>
      <c r="K990" s="5"/>
    </row>
    <row r="991" spans="2:11" ht="15.75" customHeight="1">
      <c r="B991" s="3"/>
      <c r="C991" s="3"/>
      <c r="D991" s="84"/>
      <c r="E991" s="3"/>
      <c r="F991" s="3"/>
      <c r="G991" s="3"/>
      <c r="H991" s="3"/>
      <c r="I991" s="5"/>
      <c r="J991" s="5"/>
      <c r="K991" s="5"/>
    </row>
    <row r="992" spans="2:11" ht="15.75" customHeight="1">
      <c r="B992" s="3"/>
      <c r="C992" s="3"/>
      <c r="D992" s="84"/>
      <c r="E992" s="3"/>
      <c r="F992" s="3"/>
      <c r="G992" s="3"/>
      <c r="H992" s="3"/>
      <c r="I992" s="5"/>
      <c r="J992" s="5"/>
      <c r="K992" s="5"/>
    </row>
    <row r="993" spans="2:11" ht="15.75" customHeight="1">
      <c r="B993" s="3"/>
      <c r="C993" s="3"/>
      <c r="D993" s="84"/>
      <c r="E993" s="3"/>
      <c r="F993" s="3"/>
      <c r="G993" s="3"/>
      <c r="H993" s="3"/>
      <c r="I993" s="5"/>
      <c r="J993" s="5"/>
      <c r="K993" s="5"/>
    </row>
    <row r="994" spans="2:11" ht="15.75" customHeight="1">
      <c r="B994" s="3"/>
      <c r="C994" s="3"/>
      <c r="D994" s="84"/>
      <c r="E994" s="3"/>
      <c r="F994" s="3"/>
      <c r="G994" s="3"/>
      <c r="H994" s="3"/>
      <c r="I994" s="5"/>
      <c r="J994" s="5"/>
      <c r="K994" s="5"/>
    </row>
    <row r="995" spans="2:11" ht="15.75" customHeight="1">
      <c r="B995" s="3"/>
      <c r="C995" s="3"/>
      <c r="D995" s="84"/>
      <c r="E995" s="3"/>
      <c r="F995" s="3"/>
      <c r="G995" s="3"/>
      <c r="H995" s="3"/>
      <c r="I995" s="5"/>
      <c r="J995" s="5"/>
      <c r="K995" s="5"/>
    </row>
    <row r="996" spans="2:11" ht="15.75" customHeight="1">
      <c r="B996" s="3"/>
      <c r="C996" s="3"/>
      <c r="D996" s="84"/>
      <c r="E996" s="3"/>
      <c r="F996" s="3"/>
      <c r="G996" s="3"/>
      <c r="H996" s="3"/>
      <c r="I996" s="5"/>
      <c r="J996" s="5"/>
      <c r="K996" s="5"/>
    </row>
    <row r="997" spans="2:11" ht="15.75" customHeight="1">
      <c r="B997" s="3"/>
      <c r="C997" s="3"/>
      <c r="D997" s="84"/>
      <c r="E997" s="3"/>
      <c r="F997" s="3"/>
      <c r="G997" s="3"/>
      <c r="H997" s="3"/>
      <c r="I997" s="5"/>
      <c r="J997" s="5"/>
      <c r="K997" s="5"/>
    </row>
    <row r="998" spans="2:11" ht="15.75" customHeight="1">
      <c r="B998" s="3"/>
      <c r="C998" s="3"/>
      <c r="D998" s="84"/>
      <c r="E998" s="3"/>
      <c r="F998" s="3"/>
      <c r="G998" s="3"/>
      <c r="H998" s="3"/>
      <c r="I998" s="5"/>
      <c r="J998" s="5"/>
      <c r="K998" s="5"/>
    </row>
    <row r="999" spans="2:11" ht="15.75" customHeight="1">
      <c r="B999" s="3"/>
      <c r="C999" s="3"/>
      <c r="D999" s="84"/>
      <c r="E999" s="3"/>
      <c r="F999" s="3"/>
      <c r="G999" s="3"/>
      <c r="H999" s="3"/>
      <c r="I999" s="5"/>
      <c r="J999" s="5"/>
      <c r="K999" s="5"/>
    </row>
    <row r="1000" spans="2:11" ht="15.75" customHeight="1">
      <c r="B1000" s="3"/>
      <c r="C1000" s="3"/>
      <c r="D1000" s="84"/>
      <c r="E1000" s="3"/>
      <c r="F1000" s="3"/>
      <c r="G1000" s="3"/>
      <c r="H1000" s="3"/>
      <c r="I1000" s="5"/>
      <c r="J1000" s="5"/>
      <c r="K1000" s="5"/>
    </row>
  </sheetData>
  <mergeCells count="3">
    <mergeCell ref="B128:I128"/>
    <mergeCell ref="B129:I129"/>
    <mergeCell ref="B132:K132"/>
  </mergeCells>
  <dataValidations count="1">
    <dataValidation type="list" allowBlank="1" showErrorMessage="1" sqref="K129" xr:uid="{00000000-0002-0000-1300-000000000000}">
      <formula1>"V,-"</formula1>
    </dataValidation>
  </dataValidation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A999"/>
  <sheetViews>
    <sheetView showGridLines="0" workbookViewId="0">
      <pane ySplit="5" topLeftCell="A6" activePane="bottomLeft" state="frozen"/>
      <selection pane="bottomLeft" activeCell="B7" sqref="B7"/>
    </sheetView>
  </sheetViews>
  <sheetFormatPr defaultColWidth="14.42578125" defaultRowHeight="15" customHeight="1"/>
  <cols>
    <col min="1" max="1" width="2" customWidth="1"/>
    <col min="2" max="2" width="5.7109375" customWidth="1"/>
    <col min="3" max="3" width="11" customWidth="1"/>
    <col min="4" max="4" width="19.5703125" customWidth="1"/>
    <col min="5" max="5" width="7.7109375" customWidth="1"/>
    <col min="6" max="6" width="84.28515625" customWidth="1"/>
    <col min="7" max="7" width="8.7109375" customWidth="1"/>
    <col min="8" max="17" width="4.7109375" customWidth="1"/>
    <col min="18" max="27" width="5.7109375" customWidth="1"/>
  </cols>
  <sheetData>
    <row r="1" spans="1:27">
      <c r="A1" s="2"/>
      <c r="B1" s="5"/>
      <c r="C1" s="3"/>
      <c r="D1" s="3"/>
      <c r="E1" s="5"/>
      <c r="F1" s="3"/>
      <c r="G1" s="3"/>
      <c r="H1" s="3"/>
      <c r="I1" s="3"/>
      <c r="J1" s="3"/>
      <c r="K1" s="3"/>
      <c r="L1" s="3"/>
      <c r="M1" s="3"/>
      <c r="N1" s="3"/>
      <c r="O1" s="3"/>
      <c r="P1" s="3"/>
      <c r="Q1" s="3"/>
      <c r="R1" s="3"/>
      <c r="S1" s="3"/>
      <c r="T1" s="3"/>
      <c r="U1" s="3"/>
      <c r="V1" s="3"/>
      <c r="W1" s="3"/>
      <c r="X1" s="3"/>
      <c r="Y1" s="3"/>
      <c r="Z1" s="3"/>
      <c r="AA1" s="3"/>
    </row>
    <row r="2" spans="1:27">
      <c r="A2" s="2"/>
      <c r="B2" s="6" t="s">
        <v>14968</v>
      </c>
      <c r="C2" s="3"/>
      <c r="D2" s="3"/>
      <c r="E2" s="5"/>
      <c r="F2" s="3"/>
      <c r="G2" s="3"/>
      <c r="H2" s="3"/>
      <c r="I2" s="3"/>
      <c r="J2" s="3"/>
      <c r="K2" s="3"/>
      <c r="L2" s="3"/>
      <c r="M2" s="3"/>
      <c r="N2" s="3"/>
      <c r="O2" s="3"/>
      <c r="P2" s="3"/>
      <c r="Q2" s="3"/>
      <c r="R2" s="3"/>
      <c r="S2" s="3"/>
      <c r="T2" s="3"/>
      <c r="U2" s="3"/>
      <c r="V2" s="3"/>
      <c r="W2" s="3"/>
      <c r="X2" s="3"/>
      <c r="Y2" s="3"/>
      <c r="Z2" s="3"/>
      <c r="AA2" s="3"/>
    </row>
    <row r="3" spans="1:27">
      <c r="A3" s="210"/>
      <c r="B3" s="372" t="s">
        <v>14</v>
      </c>
      <c r="C3" s="372" t="s">
        <v>14751</v>
      </c>
      <c r="D3" s="372" t="s">
        <v>14752</v>
      </c>
      <c r="E3" s="372" t="s">
        <v>14888</v>
      </c>
      <c r="F3" s="372" t="s">
        <v>14889</v>
      </c>
      <c r="G3" s="372" t="s">
        <v>14930</v>
      </c>
      <c r="H3" s="373" t="s">
        <v>14969</v>
      </c>
      <c r="I3" s="297"/>
      <c r="J3" s="297"/>
      <c r="K3" s="297"/>
      <c r="L3" s="297"/>
      <c r="M3" s="297"/>
      <c r="N3" s="297"/>
      <c r="O3" s="297"/>
      <c r="P3" s="297"/>
      <c r="Q3" s="297"/>
      <c r="R3" s="297"/>
      <c r="S3" s="297"/>
      <c r="T3" s="297"/>
      <c r="U3" s="297"/>
      <c r="V3" s="297"/>
      <c r="W3" s="297"/>
      <c r="X3" s="297"/>
      <c r="Y3" s="297"/>
      <c r="Z3" s="297"/>
      <c r="AA3" s="298"/>
    </row>
    <row r="4" spans="1:27">
      <c r="A4" s="210"/>
      <c r="B4" s="313"/>
      <c r="C4" s="313"/>
      <c r="D4" s="313"/>
      <c r="E4" s="313"/>
      <c r="F4" s="313"/>
      <c r="G4" s="313"/>
      <c r="H4" s="373" t="s">
        <v>416</v>
      </c>
      <c r="I4" s="297"/>
      <c r="J4" s="297"/>
      <c r="K4" s="297"/>
      <c r="L4" s="297"/>
      <c r="M4" s="297"/>
      <c r="N4" s="297"/>
      <c r="O4" s="297"/>
      <c r="P4" s="297"/>
      <c r="Q4" s="298"/>
      <c r="R4" s="373" t="s">
        <v>14833</v>
      </c>
      <c r="S4" s="297"/>
      <c r="T4" s="297"/>
      <c r="U4" s="297"/>
      <c r="V4" s="297"/>
      <c r="W4" s="297"/>
      <c r="X4" s="297"/>
      <c r="Y4" s="297"/>
      <c r="Z4" s="297"/>
      <c r="AA4" s="298"/>
    </row>
    <row r="5" spans="1:27">
      <c r="A5" s="210"/>
      <c r="B5" s="313"/>
      <c r="C5" s="313"/>
      <c r="D5" s="313"/>
      <c r="E5" s="313"/>
      <c r="F5" s="313"/>
      <c r="G5" s="310"/>
      <c r="H5" s="168" t="s">
        <v>14970</v>
      </c>
      <c r="I5" s="168" t="s">
        <v>14971</v>
      </c>
      <c r="J5" s="168" t="s">
        <v>14972</v>
      </c>
      <c r="K5" s="168" t="s">
        <v>14973</v>
      </c>
      <c r="L5" s="168" t="s">
        <v>14974</v>
      </c>
      <c r="M5" s="168" t="s">
        <v>14975</v>
      </c>
      <c r="N5" s="168" t="s">
        <v>14976</v>
      </c>
      <c r="O5" s="168" t="s">
        <v>14977</v>
      </c>
      <c r="P5" s="168" t="s">
        <v>14978</v>
      </c>
      <c r="Q5" s="168" t="s">
        <v>14979</v>
      </c>
      <c r="R5" s="168" t="s">
        <v>14970</v>
      </c>
      <c r="S5" s="168" t="s">
        <v>14971</v>
      </c>
      <c r="T5" s="168" t="s">
        <v>14972</v>
      </c>
      <c r="U5" s="168" t="s">
        <v>14973</v>
      </c>
      <c r="V5" s="168" t="s">
        <v>14974</v>
      </c>
      <c r="W5" s="168" t="s">
        <v>14975</v>
      </c>
      <c r="X5" s="168" t="s">
        <v>14976</v>
      </c>
      <c r="Y5" s="168" t="s">
        <v>14977</v>
      </c>
      <c r="Z5" s="168" t="s">
        <v>14978</v>
      </c>
      <c r="AA5" s="168" t="s">
        <v>14979</v>
      </c>
    </row>
    <row r="6" spans="1:27">
      <c r="A6" s="2"/>
      <c r="B6" s="162">
        <v>1</v>
      </c>
      <c r="C6" s="82" t="s">
        <v>14759</v>
      </c>
      <c r="D6" s="82" t="s">
        <v>14760</v>
      </c>
      <c r="E6" s="82" t="s">
        <v>14895</v>
      </c>
      <c r="F6" s="82" t="s">
        <v>14761</v>
      </c>
      <c r="G6" s="82">
        <v>4</v>
      </c>
      <c r="H6" s="211">
        <v>2</v>
      </c>
      <c r="I6" s="211">
        <v>0</v>
      </c>
      <c r="J6" s="211">
        <v>0</v>
      </c>
      <c r="K6" s="211">
        <v>1</v>
      </c>
      <c r="L6" s="211">
        <v>0</v>
      </c>
      <c r="M6" s="211">
        <v>0</v>
      </c>
      <c r="N6" s="211">
        <v>0</v>
      </c>
      <c r="O6" s="211">
        <v>0</v>
      </c>
      <c r="P6" s="211">
        <v>0</v>
      </c>
      <c r="Q6" s="211">
        <v>1</v>
      </c>
      <c r="R6" s="212">
        <f t="shared" ref="R6:R105" si="0">IF(G6=0,0,(H6/$G6))</f>
        <v>0.5</v>
      </c>
      <c r="S6" s="212">
        <f t="shared" ref="S6:S105" si="1">IF(G6=0,0,(I6/$G6))</f>
        <v>0</v>
      </c>
      <c r="T6" s="212">
        <f t="shared" ref="T6:T105" si="2">IF(G6=0,0,(J6/$G6))</f>
        <v>0</v>
      </c>
      <c r="U6" s="212">
        <f t="shared" ref="U6:U105" si="3">IF(G6=0,0,(K6/$G6))</f>
        <v>0.25</v>
      </c>
      <c r="V6" s="212">
        <f t="shared" ref="V6:V105" si="4">IF(G6=0,0,(L6/$G6))</f>
        <v>0</v>
      </c>
      <c r="W6" s="212">
        <f t="shared" ref="W6:W105" si="5">IF(G6=0,0,(M6/$G6))</f>
        <v>0</v>
      </c>
      <c r="X6" s="212">
        <f t="shared" ref="X6:X105" si="6">IF(G6=0,0,(N6/$G6))</f>
        <v>0</v>
      </c>
      <c r="Y6" s="212">
        <f t="shared" ref="Y6:Y105" si="7">IF(G6=0,0,(O6/$G6))</f>
        <v>0</v>
      </c>
      <c r="Z6" s="212">
        <f t="shared" ref="Z6:Z105" si="8">IF(G6=0,0,(P6/$G6))</f>
        <v>0</v>
      </c>
      <c r="AA6" s="212">
        <f t="shared" ref="AA6:AA105" si="9">IF(G6=0,0,(Q6/$G6))</f>
        <v>0.25</v>
      </c>
    </row>
    <row r="7" spans="1:27">
      <c r="A7" s="2"/>
      <c r="B7" s="162">
        <v>2</v>
      </c>
      <c r="C7" s="82" t="s">
        <v>14759</v>
      </c>
      <c r="D7" s="82" t="s">
        <v>14760</v>
      </c>
      <c r="E7" s="82" t="s">
        <v>14896</v>
      </c>
      <c r="F7" s="82" t="s">
        <v>14761</v>
      </c>
      <c r="G7" s="82">
        <v>20</v>
      </c>
      <c r="H7" s="211">
        <v>7</v>
      </c>
      <c r="I7" s="211">
        <v>3</v>
      </c>
      <c r="J7" s="211">
        <v>3</v>
      </c>
      <c r="K7" s="211">
        <v>0</v>
      </c>
      <c r="L7" s="211">
        <v>0</v>
      </c>
      <c r="M7" s="211">
        <v>1</v>
      </c>
      <c r="N7" s="211">
        <v>1</v>
      </c>
      <c r="O7" s="211">
        <v>0</v>
      </c>
      <c r="P7" s="211">
        <v>1</v>
      </c>
      <c r="Q7" s="211">
        <v>4</v>
      </c>
      <c r="R7" s="212">
        <f t="shared" si="0"/>
        <v>0.35</v>
      </c>
      <c r="S7" s="212">
        <f t="shared" si="1"/>
        <v>0.15</v>
      </c>
      <c r="T7" s="212">
        <f t="shared" si="2"/>
        <v>0.15</v>
      </c>
      <c r="U7" s="212">
        <f t="shared" si="3"/>
        <v>0</v>
      </c>
      <c r="V7" s="212">
        <f t="shared" si="4"/>
        <v>0</v>
      </c>
      <c r="W7" s="212">
        <f t="shared" si="5"/>
        <v>0.05</v>
      </c>
      <c r="X7" s="212">
        <f t="shared" si="6"/>
        <v>0.05</v>
      </c>
      <c r="Y7" s="212">
        <f t="shared" si="7"/>
        <v>0</v>
      </c>
      <c r="Z7" s="212">
        <f t="shared" si="8"/>
        <v>0.05</v>
      </c>
      <c r="AA7" s="212">
        <f t="shared" si="9"/>
        <v>0.2</v>
      </c>
    </row>
    <row r="8" spans="1:27">
      <c r="A8" s="2"/>
      <c r="B8" s="162">
        <v>3</v>
      </c>
      <c r="C8" s="82">
        <v>2100000104</v>
      </c>
      <c r="D8" s="82" t="s">
        <v>14762</v>
      </c>
      <c r="E8" s="82" t="s">
        <v>14895</v>
      </c>
      <c r="F8" s="82" t="s">
        <v>14763</v>
      </c>
      <c r="G8" s="82">
        <v>6</v>
      </c>
      <c r="H8" s="211">
        <v>2</v>
      </c>
      <c r="I8" s="211">
        <v>1</v>
      </c>
      <c r="J8" s="211">
        <v>2</v>
      </c>
      <c r="K8" s="211">
        <v>0</v>
      </c>
      <c r="L8" s="211">
        <v>0</v>
      </c>
      <c r="M8" s="211">
        <v>0</v>
      </c>
      <c r="N8" s="211">
        <v>0</v>
      </c>
      <c r="O8" s="211">
        <v>0</v>
      </c>
      <c r="P8" s="211">
        <v>1</v>
      </c>
      <c r="Q8" s="211">
        <v>0</v>
      </c>
      <c r="R8" s="212">
        <f t="shared" si="0"/>
        <v>0.33333333333333331</v>
      </c>
      <c r="S8" s="212">
        <f t="shared" si="1"/>
        <v>0.16666666666666666</v>
      </c>
      <c r="T8" s="212">
        <f t="shared" si="2"/>
        <v>0.33333333333333331</v>
      </c>
      <c r="U8" s="212">
        <f t="shared" si="3"/>
        <v>0</v>
      </c>
      <c r="V8" s="212">
        <f t="shared" si="4"/>
        <v>0</v>
      </c>
      <c r="W8" s="212">
        <f t="shared" si="5"/>
        <v>0</v>
      </c>
      <c r="X8" s="212">
        <f t="shared" si="6"/>
        <v>0</v>
      </c>
      <c r="Y8" s="212">
        <f t="shared" si="7"/>
        <v>0</v>
      </c>
      <c r="Z8" s="212">
        <f t="shared" si="8"/>
        <v>0.16666666666666666</v>
      </c>
      <c r="AA8" s="212">
        <f t="shared" si="9"/>
        <v>0</v>
      </c>
    </row>
    <row r="9" spans="1:27">
      <c r="A9" s="2"/>
      <c r="B9" s="162">
        <v>4</v>
      </c>
      <c r="C9" s="82">
        <v>2100000104</v>
      </c>
      <c r="D9" s="82" t="s">
        <v>14762</v>
      </c>
      <c r="E9" s="82" t="s">
        <v>14897</v>
      </c>
      <c r="F9" s="82" t="s">
        <v>14764</v>
      </c>
      <c r="G9" s="82">
        <v>1</v>
      </c>
      <c r="H9" s="211">
        <v>1</v>
      </c>
      <c r="I9" s="211">
        <v>0</v>
      </c>
      <c r="J9" s="211">
        <v>0</v>
      </c>
      <c r="K9" s="211">
        <v>0</v>
      </c>
      <c r="L9" s="211">
        <v>0</v>
      </c>
      <c r="M9" s="211">
        <v>0</v>
      </c>
      <c r="N9" s="211">
        <v>0</v>
      </c>
      <c r="O9" s="211">
        <v>0</v>
      </c>
      <c r="P9" s="211">
        <v>0</v>
      </c>
      <c r="Q9" s="211">
        <v>0</v>
      </c>
      <c r="R9" s="212">
        <f t="shared" si="0"/>
        <v>1</v>
      </c>
      <c r="S9" s="212">
        <f t="shared" si="1"/>
        <v>0</v>
      </c>
      <c r="T9" s="212">
        <f t="shared" si="2"/>
        <v>0</v>
      </c>
      <c r="U9" s="212">
        <f t="shared" si="3"/>
        <v>0</v>
      </c>
      <c r="V9" s="212">
        <f t="shared" si="4"/>
        <v>0</v>
      </c>
      <c r="W9" s="212">
        <f t="shared" si="5"/>
        <v>0</v>
      </c>
      <c r="X9" s="212">
        <f t="shared" si="6"/>
        <v>0</v>
      </c>
      <c r="Y9" s="212">
        <f t="shared" si="7"/>
        <v>0</v>
      </c>
      <c r="Z9" s="212">
        <f t="shared" si="8"/>
        <v>0</v>
      </c>
      <c r="AA9" s="212">
        <f t="shared" si="9"/>
        <v>0</v>
      </c>
    </row>
    <row r="10" spans="1:27">
      <c r="A10" s="2"/>
      <c r="B10" s="162">
        <v>5</v>
      </c>
      <c r="C10" s="82">
        <v>2100000104</v>
      </c>
      <c r="D10" s="82" t="s">
        <v>14762</v>
      </c>
      <c r="E10" s="82" t="s">
        <v>14896</v>
      </c>
      <c r="F10" s="82" t="s">
        <v>14763</v>
      </c>
      <c r="G10" s="82">
        <v>30</v>
      </c>
      <c r="H10" s="211">
        <v>13</v>
      </c>
      <c r="I10" s="211">
        <v>6</v>
      </c>
      <c r="J10" s="211">
        <v>4</v>
      </c>
      <c r="K10" s="211">
        <v>5</v>
      </c>
      <c r="L10" s="211">
        <v>1</v>
      </c>
      <c r="M10" s="211">
        <v>0</v>
      </c>
      <c r="N10" s="211">
        <v>0</v>
      </c>
      <c r="O10" s="211">
        <v>0</v>
      </c>
      <c r="P10" s="211">
        <v>0</v>
      </c>
      <c r="Q10" s="211">
        <v>1</v>
      </c>
      <c r="R10" s="212">
        <f t="shared" si="0"/>
        <v>0.43333333333333335</v>
      </c>
      <c r="S10" s="212">
        <f t="shared" si="1"/>
        <v>0.2</v>
      </c>
      <c r="T10" s="212">
        <f t="shared" si="2"/>
        <v>0.13333333333333333</v>
      </c>
      <c r="U10" s="212">
        <f t="shared" si="3"/>
        <v>0.16666666666666666</v>
      </c>
      <c r="V10" s="212">
        <f t="shared" si="4"/>
        <v>3.3333333333333333E-2</v>
      </c>
      <c r="W10" s="212">
        <f t="shared" si="5"/>
        <v>0</v>
      </c>
      <c r="X10" s="212">
        <f t="shared" si="6"/>
        <v>0</v>
      </c>
      <c r="Y10" s="212">
        <f t="shared" si="7"/>
        <v>0</v>
      </c>
      <c r="Z10" s="212">
        <f t="shared" si="8"/>
        <v>0</v>
      </c>
      <c r="AA10" s="212">
        <f t="shared" si="9"/>
        <v>3.3333333333333333E-2</v>
      </c>
    </row>
    <row r="11" spans="1:27">
      <c r="A11" s="2"/>
      <c r="B11" s="162">
        <v>6</v>
      </c>
      <c r="C11" s="82">
        <v>2100000104</v>
      </c>
      <c r="D11" s="82" t="s">
        <v>14762</v>
      </c>
      <c r="E11" s="82" t="s">
        <v>14898</v>
      </c>
      <c r="F11" s="82" t="s">
        <v>14766</v>
      </c>
      <c r="G11" s="82">
        <v>30</v>
      </c>
      <c r="H11" s="211">
        <v>28</v>
      </c>
      <c r="I11" s="211">
        <v>2</v>
      </c>
      <c r="J11" s="211">
        <v>0</v>
      </c>
      <c r="K11" s="211">
        <v>0</v>
      </c>
      <c r="L11" s="211">
        <v>0</v>
      </c>
      <c r="M11" s="211">
        <v>0</v>
      </c>
      <c r="N11" s="211">
        <v>0</v>
      </c>
      <c r="O11" s="211">
        <v>0</v>
      </c>
      <c r="P11" s="211">
        <v>0</v>
      </c>
      <c r="Q11" s="211">
        <v>0</v>
      </c>
      <c r="R11" s="212">
        <f t="shared" si="0"/>
        <v>0.93333333333333335</v>
      </c>
      <c r="S11" s="212">
        <f t="shared" si="1"/>
        <v>6.6666666666666666E-2</v>
      </c>
      <c r="T11" s="212">
        <f t="shared" si="2"/>
        <v>0</v>
      </c>
      <c r="U11" s="212">
        <f t="shared" si="3"/>
        <v>0</v>
      </c>
      <c r="V11" s="212">
        <f t="shared" si="4"/>
        <v>0</v>
      </c>
      <c r="W11" s="212">
        <f t="shared" si="5"/>
        <v>0</v>
      </c>
      <c r="X11" s="212">
        <f t="shared" si="6"/>
        <v>0</v>
      </c>
      <c r="Y11" s="212">
        <f t="shared" si="7"/>
        <v>0</v>
      </c>
      <c r="Z11" s="212">
        <f t="shared" si="8"/>
        <v>0</v>
      </c>
      <c r="AA11" s="212">
        <f t="shared" si="9"/>
        <v>0</v>
      </c>
    </row>
    <row r="12" spans="1:27">
      <c r="A12" s="2"/>
      <c r="B12" s="162">
        <v>7</v>
      </c>
      <c r="C12" s="82">
        <v>2100000104</v>
      </c>
      <c r="D12" s="82" t="s">
        <v>14762</v>
      </c>
      <c r="E12" s="82" t="s">
        <v>14899</v>
      </c>
      <c r="F12" s="82" t="s">
        <v>14767</v>
      </c>
      <c r="G12" s="82">
        <v>35</v>
      </c>
      <c r="H12" s="211">
        <v>32</v>
      </c>
      <c r="I12" s="211">
        <v>1</v>
      </c>
      <c r="J12" s="211">
        <v>1</v>
      </c>
      <c r="K12" s="211">
        <v>0</v>
      </c>
      <c r="L12" s="211">
        <v>0</v>
      </c>
      <c r="M12" s="211">
        <v>0</v>
      </c>
      <c r="N12" s="211">
        <v>0</v>
      </c>
      <c r="O12" s="211">
        <v>0</v>
      </c>
      <c r="P12" s="211">
        <v>0</v>
      </c>
      <c r="Q12" s="211">
        <v>1</v>
      </c>
      <c r="R12" s="212">
        <f t="shared" si="0"/>
        <v>0.91428571428571426</v>
      </c>
      <c r="S12" s="212">
        <f t="shared" si="1"/>
        <v>2.8571428571428571E-2</v>
      </c>
      <c r="T12" s="212">
        <f t="shared" si="2"/>
        <v>2.8571428571428571E-2</v>
      </c>
      <c r="U12" s="212">
        <f t="shared" si="3"/>
        <v>0</v>
      </c>
      <c r="V12" s="212">
        <f t="shared" si="4"/>
        <v>0</v>
      </c>
      <c r="W12" s="212">
        <f t="shared" si="5"/>
        <v>0</v>
      </c>
      <c r="X12" s="212">
        <f t="shared" si="6"/>
        <v>0</v>
      </c>
      <c r="Y12" s="212">
        <f t="shared" si="7"/>
        <v>0</v>
      </c>
      <c r="Z12" s="212">
        <f t="shared" si="8"/>
        <v>0</v>
      </c>
      <c r="AA12" s="212">
        <f t="shared" si="9"/>
        <v>2.8571428571428571E-2</v>
      </c>
    </row>
    <row r="13" spans="1:27">
      <c r="A13" s="2"/>
      <c r="B13" s="162">
        <v>8</v>
      </c>
      <c r="C13" s="82">
        <v>2100000104</v>
      </c>
      <c r="D13" s="82" t="s">
        <v>14762</v>
      </c>
      <c r="E13" s="82" t="s">
        <v>14900</v>
      </c>
      <c r="F13" s="82" t="s">
        <v>14768</v>
      </c>
      <c r="G13" s="82">
        <v>50</v>
      </c>
      <c r="H13" s="211">
        <v>44</v>
      </c>
      <c r="I13" s="211">
        <v>1</v>
      </c>
      <c r="J13" s="211">
        <v>1</v>
      </c>
      <c r="K13" s="211">
        <v>0</v>
      </c>
      <c r="L13" s="211">
        <v>1</v>
      </c>
      <c r="M13" s="211">
        <v>0</v>
      </c>
      <c r="N13" s="211">
        <v>1</v>
      </c>
      <c r="O13" s="211">
        <v>0</v>
      </c>
      <c r="P13" s="211">
        <v>0</v>
      </c>
      <c r="Q13" s="211">
        <v>2</v>
      </c>
      <c r="R13" s="212">
        <f t="shared" si="0"/>
        <v>0.88</v>
      </c>
      <c r="S13" s="212">
        <f t="shared" si="1"/>
        <v>0.02</v>
      </c>
      <c r="T13" s="212">
        <f t="shared" si="2"/>
        <v>0.02</v>
      </c>
      <c r="U13" s="212">
        <f t="shared" si="3"/>
        <v>0</v>
      </c>
      <c r="V13" s="212">
        <f t="shared" si="4"/>
        <v>0.02</v>
      </c>
      <c r="W13" s="212">
        <f t="shared" si="5"/>
        <v>0</v>
      </c>
      <c r="X13" s="212">
        <f t="shared" si="6"/>
        <v>0.02</v>
      </c>
      <c r="Y13" s="212">
        <f t="shared" si="7"/>
        <v>0</v>
      </c>
      <c r="Z13" s="212">
        <f t="shared" si="8"/>
        <v>0</v>
      </c>
      <c r="AA13" s="212">
        <f t="shared" si="9"/>
        <v>0.04</v>
      </c>
    </row>
    <row r="14" spans="1:27">
      <c r="A14" s="2"/>
      <c r="B14" s="162">
        <v>9</v>
      </c>
      <c r="C14" s="82">
        <v>2100000104</v>
      </c>
      <c r="D14" s="82" t="s">
        <v>14762</v>
      </c>
      <c r="E14" s="82" t="s">
        <v>14901</v>
      </c>
      <c r="F14" s="82" t="s">
        <v>14769</v>
      </c>
      <c r="G14" s="82">
        <v>44</v>
      </c>
      <c r="H14" s="211">
        <v>2</v>
      </c>
      <c r="I14" s="211">
        <v>8</v>
      </c>
      <c r="J14" s="211">
        <v>12</v>
      </c>
      <c r="K14" s="211">
        <v>12</v>
      </c>
      <c r="L14" s="211">
        <v>3</v>
      </c>
      <c r="M14" s="211">
        <v>1</v>
      </c>
      <c r="N14" s="211">
        <v>1</v>
      </c>
      <c r="O14" s="211">
        <v>0</v>
      </c>
      <c r="P14" s="211">
        <v>0</v>
      </c>
      <c r="Q14" s="211">
        <v>5</v>
      </c>
      <c r="R14" s="212">
        <f t="shared" si="0"/>
        <v>4.5454545454545456E-2</v>
      </c>
      <c r="S14" s="212">
        <f t="shared" si="1"/>
        <v>0.18181818181818182</v>
      </c>
      <c r="T14" s="212">
        <f t="shared" si="2"/>
        <v>0.27272727272727271</v>
      </c>
      <c r="U14" s="212">
        <f t="shared" si="3"/>
        <v>0.27272727272727271</v>
      </c>
      <c r="V14" s="212">
        <f t="shared" si="4"/>
        <v>6.8181818181818177E-2</v>
      </c>
      <c r="W14" s="212">
        <f t="shared" si="5"/>
        <v>2.2727272727272728E-2</v>
      </c>
      <c r="X14" s="212">
        <f t="shared" si="6"/>
        <v>2.2727272727272728E-2</v>
      </c>
      <c r="Y14" s="212">
        <f t="shared" si="7"/>
        <v>0</v>
      </c>
      <c r="Z14" s="212">
        <f t="shared" si="8"/>
        <v>0</v>
      </c>
      <c r="AA14" s="212">
        <f t="shared" si="9"/>
        <v>0.11363636363636363</v>
      </c>
    </row>
    <row r="15" spans="1:27">
      <c r="A15" s="2"/>
      <c r="B15" s="162">
        <v>10</v>
      </c>
      <c r="C15" s="82">
        <v>2100000104</v>
      </c>
      <c r="D15" s="82" t="s">
        <v>14762</v>
      </c>
      <c r="E15" s="82" t="s">
        <v>14902</v>
      </c>
      <c r="F15" s="82" t="s">
        <v>14768</v>
      </c>
      <c r="G15" s="82">
        <v>55</v>
      </c>
      <c r="H15" s="211">
        <v>25</v>
      </c>
      <c r="I15" s="211">
        <v>12</v>
      </c>
      <c r="J15" s="211">
        <v>9</v>
      </c>
      <c r="K15" s="211">
        <v>3</v>
      </c>
      <c r="L15" s="211">
        <v>1</v>
      </c>
      <c r="M15" s="211">
        <v>1</v>
      </c>
      <c r="N15" s="211">
        <v>0</v>
      </c>
      <c r="O15" s="211">
        <v>0</v>
      </c>
      <c r="P15" s="211">
        <v>1</v>
      </c>
      <c r="Q15" s="211">
        <v>2</v>
      </c>
      <c r="R15" s="212">
        <f t="shared" si="0"/>
        <v>0.45454545454545453</v>
      </c>
      <c r="S15" s="212">
        <f t="shared" si="1"/>
        <v>0.21818181818181817</v>
      </c>
      <c r="T15" s="212">
        <f t="shared" si="2"/>
        <v>0.16363636363636364</v>
      </c>
      <c r="U15" s="212">
        <f t="shared" si="3"/>
        <v>5.4545454545454543E-2</v>
      </c>
      <c r="V15" s="212">
        <f t="shared" si="4"/>
        <v>1.8181818181818181E-2</v>
      </c>
      <c r="W15" s="212">
        <f t="shared" si="5"/>
        <v>1.8181818181818181E-2</v>
      </c>
      <c r="X15" s="212">
        <f t="shared" si="6"/>
        <v>0</v>
      </c>
      <c r="Y15" s="212">
        <f t="shared" si="7"/>
        <v>0</v>
      </c>
      <c r="Z15" s="212">
        <f t="shared" si="8"/>
        <v>1.8181818181818181E-2</v>
      </c>
      <c r="AA15" s="212">
        <f t="shared" si="9"/>
        <v>3.6363636363636362E-2</v>
      </c>
    </row>
    <row r="16" spans="1:27">
      <c r="A16" s="2"/>
      <c r="B16" s="162">
        <v>11</v>
      </c>
      <c r="C16" s="82">
        <v>2100000104</v>
      </c>
      <c r="D16" s="82" t="s">
        <v>14762</v>
      </c>
      <c r="E16" s="82" t="s">
        <v>14903</v>
      </c>
      <c r="F16" s="82" t="s">
        <v>14770</v>
      </c>
      <c r="G16" s="82">
        <v>33</v>
      </c>
      <c r="H16" s="211">
        <v>16</v>
      </c>
      <c r="I16" s="211">
        <v>2</v>
      </c>
      <c r="J16" s="211">
        <v>2</v>
      </c>
      <c r="K16" s="211">
        <v>5</v>
      </c>
      <c r="L16" s="211">
        <v>1</v>
      </c>
      <c r="M16" s="211">
        <v>0</v>
      </c>
      <c r="N16" s="211">
        <v>1</v>
      </c>
      <c r="O16" s="211">
        <v>0</v>
      </c>
      <c r="P16" s="211">
        <v>1</v>
      </c>
      <c r="Q16" s="211">
        <v>5</v>
      </c>
      <c r="R16" s="212">
        <f t="shared" si="0"/>
        <v>0.48484848484848486</v>
      </c>
      <c r="S16" s="212">
        <f t="shared" si="1"/>
        <v>6.0606060606060608E-2</v>
      </c>
      <c r="T16" s="212">
        <f t="shared" si="2"/>
        <v>6.0606060606060608E-2</v>
      </c>
      <c r="U16" s="212">
        <f t="shared" si="3"/>
        <v>0.15151515151515152</v>
      </c>
      <c r="V16" s="212">
        <f t="shared" si="4"/>
        <v>3.0303030303030304E-2</v>
      </c>
      <c r="W16" s="212">
        <f t="shared" si="5"/>
        <v>0</v>
      </c>
      <c r="X16" s="212">
        <f t="shared" si="6"/>
        <v>3.0303030303030304E-2</v>
      </c>
      <c r="Y16" s="212">
        <f t="shared" si="7"/>
        <v>0</v>
      </c>
      <c r="Z16" s="212">
        <f t="shared" si="8"/>
        <v>3.0303030303030304E-2</v>
      </c>
      <c r="AA16" s="212">
        <f t="shared" si="9"/>
        <v>0.15151515151515152</v>
      </c>
    </row>
    <row r="17" spans="1:27">
      <c r="A17" s="2"/>
      <c r="B17" s="162">
        <v>12</v>
      </c>
      <c r="C17" s="82">
        <v>2100000104</v>
      </c>
      <c r="D17" s="82" t="s">
        <v>14762</v>
      </c>
      <c r="E17" s="82" t="s">
        <v>14904</v>
      </c>
      <c r="F17" s="82" t="s">
        <v>14766</v>
      </c>
      <c r="G17" s="82">
        <v>21</v>
      </c>
      <c r="H17" s="9">
        <v>20</v>
      </c>
      <c r="I17" s="9">
        <v>0</v>
      </c>
      <c r="J17" s="9">
        <v>0</v>
      </c>
      <c r="K17" s="9">
        <v>0</v>
      </c>
      <c r="L17" s="9">
        <v>0</v>
      </c>
      <c r="M17" s="9">
        <v>0</v>
      </c>
      <c r="N17" s="9">
        <v>0</v>
      </c>
      <c r="O17" s="9">
        <v>0</v>
      </c>
      <c r="P17" s="9">
        <v>0</v>
      </c>
      <c r="Q17" s="9">
        <v>1</v>
      </c>
      <c r="R17" s="212">
        <f t="shared" si="0"/>
        <v>0.95238095238095233</v>
      </c>
      <c r="S17" s="212">
        <f t="shared" si="1"/>
        <v>0</v>
      </c>
      <c r="T17" s="212">
        <f t="shared" si="2"/>
        <v>0</v>
      </c>
      <c r="U17" s="212">
        <f t="shared" si="3"/>
        <v>0</v>
      </c>
      <c r="V17" s="212">
        <f t="shared" si="4"/>
        <v>0</v>
      </c>
      <c r="W17" s="212">
        <f t="shared" si="5"/>
        <v>0</v>
      </c>
      <c r="X17" s="212">
        <f t="shared" si="6"/>
        <v>0</v>
      </c>
      <c r="Y17" s="212">
        <f t="shared" si="7"/>
        <v>0</v>
      </c>
      <c r="Z17" s="212">
        <f t="shared" si="8"/>
        <v>0</v>
      </c>
      <c r="AA17" s="212">
        <f t="shared" si="9"/>
        <v>4.7619047619047616E-2</v>
      </c>
    </row>
    <row r="18" spans="1:27">
      <c r="A18" s="2"/>
      <c r="B18" s="162">
        <v>13</v>
      </c>
      <c r="C18" s="82">
        <v>2100000104</v>
      </c>
      <c r="D18" s="82" t="s">
        <v>14762</v>
      </c>
      <c r="E18" s="82" t="s">
        <v>14905</v>
      </c>
      <c r="F18" s="82" t="s">
        <v>14767</v>
      </c>
      <c r="G18" s="82">
        <v>42</v>
      </c>
      <c r="H18" s="9">
        <v>37</v>
      </c>
      <c r="I18" s="9">
        <v>1</v>
      </c>
      <c r="J18" s="9">
        <v>2</v>
      </c>
      <c r="K18" s="9">
        <v>0</v>
      </c>
      <c r="L18" s="9">
        <v>0</v>
      </c>
      <c r="M18" s="9">
        <v>0</v>
      </c>
      <c r="N18" s="9">
        <v>1</v>
      </c>
      <c r="O18" s="9">
        <v>0</v>
      </c>
      <c r="P18" s="9">
        <v>0</v>
      </c>
      <c r="Q18" s="9">
        <v>1</v>
      </c>
      <c r="R18" s="212">
        <f t="shared" si="0"/>
        <v>0.88095238095238093</v>
      </c>
      <c r="S18" s="212">
        <f t="shared" si="1"/>
        <v>2.3809523809523808E-2</v>
      </c>
      <c r="T18" s="212">
        <f t="shared" si="2"/>
        <v>4.7619047619047616E-2</v>
      </c>
      <c r="U18" s="212">
        <f t="shared" si="3"/>
        <v>0</v>
      </c>
      <c r="V18" s="212">
        <f t="shared" si="4"/>
        <v>0</v>
      </c>
      <c r="W18" s="212">
        <f t="shared" si="5"/>
        <v>0</v>
      </c>
      <c r="X18" s="212">
        <f t="shared" si="6"/>
        <v>2.3809523809523808E-2</v>
      </c>
      <c r="Y18" s="212">
        <f t="shared" si="7"/>
        <v>0</v>
      </c>
      <c r="Z18" s="212">
        <f t="shared" si="8"/>
        <v>0</v>
      </c>
      <c r="AA18" s="212">
        <f t="shared" si="9"/>
        <v>2.3809523809523808E-2</v>
      </c>
    </row>
    <row r="19" spans="1:27">
      <c r="A19" s="2"/>
      <c r="B19" s="162">
        <v>14</v>
      </c>
      <c r="C19" s="82">
        <v>2100000116</v>
      </c>
      <c r="D19" s="82" t="s">
        <v>14771</v>
      </c>
      <c r="E19" s="82" t="s">
        <v>14895</v>
      </c>
      <c r="F19" s="82" t="s">
        <v>14772</v>
      </c>
      <c r="G19" s="82">
        <v>12</v>
      </c>
      <c r="H19" s="198">
        <v>10</v>
      </c>
      <c r="I19" s="198">
        <v>0</v>
      </c>
      <c r="J19" s="198">
        <v>0</v>
      </c>
      <c r="K19" s="198">
        <v>0</v>
      </c>
      <c r="L19" s="198">
        <v>0</v>
      </c>
      <c r="M19" s="198">
        <v>0</v>
      </c>
      <c r="N19" s="198">
        <v>0</v>
      </c>
      <c r="O19" s="198">
        <v>0</v>
      </c>
      <c r="P19" s="198">
        <v>0</v>
      </c>
      <c r="Q19" s="198">
        <v>2</v>
      </c>
      <c r="R19" s="212">
        <f t="shared" si="0"/>
        <v>0.83333333333333337</v>
      </c>
      <c r="S19" s="212">
        <f t="shared" si="1"/>
        <v>0</v>
      </c>
      <c r="T19" s="212">
        <f t="shared" si="2"/>
        <v>0</v>
      </c>
      <c r="U19" s="212">
        <f t="shared" si="3"/>
        <v>0</v>
      </c>
      <c r="V19" s="212">
        <f t="shared" si="4"/>
        <v>0</v>
      </c>
      <c r="W19" s="212">
        <f t="shared" si="5"/>
        <v>0</v>
      </c>
      <c r="X19" s="212">
        <f t="shared" si="6"/>
        <v>0</v>
      </c>
      <c r="Y19" s="212">
        <f t="shared" si="7"/>
        <v>0</v>
      </c>
      <c r="Z19" s="212">
        <f t="shared" si="8"/>
        <v>0</v>
      </c>
      <c r="AA19" s="212">
        <f t="shared" si="9"/>
        <v>0.16666666666666666</v>
      </c>
    </row>
    <row r="20" spans="1:27" ht="15.75" customHeight="1">
      <c r="A20" s="2"/>
      <c r="B20" s="162">
        <v>15</v>
      </c>
      <c r="C20" s="82">
        <v>2100000116</v>
      </c>
      <c r="D20" s="82" t="s">
        <v>14771</v>
      </c>
      <c r="E20" s="82" t="s">
        <v>14897</v>
      </c>
      <c r="F20" s="82" t="s">
        <v>14773</v>
      </c>
      <c r="G20" s="82">
        <v>11</v>
      </c>
      <c r="H20" s="198">
        <v>11</v>
      </c>
      <c r="I20" s="198">
        <v>0</v>
      </c>
      <c r="J20" s="198">
        <v>0</v>
      </c>
      <c r="K20" s="198">
        <v>0</v>
      </c>
      <c r="L20" s="198">
        <v>0</v>
      </c>
      <c r="M20" s="198">
        <v>0</v>
      </c>
      <c r="N20" s="198">
        <v>0</v>
      </c>
      <c r="O20" s="198">
        <v>0</v>
      </c>
      <c r="P20" s="198">
        <v>0</v>
      </c>
      <c r="Q20" s="198">
        <v>0</v>
      </c>
      <c r="R20" s="212">
        <f t="shared" si="0"/>
        <v>1</v>
      </c>
      <c r="S20" s="212">
        <f t="shared" si="1"/>
        <v>0</v>
      </c>
      <c r="T20" s="212">
        <f t="shared" si="2"/>
        <v>0</v>
      </c>
      <c r="U20" s="212">
        <f t="shared" si="3"/>
        <v>0</v>
      </c>
      <c r="V20" s="212">
        <f t="shared" si="4"/>
        <v>0</v>
      </c>
      <c r="W20" s="212">
        <f t="shared" si="5"/>
        <v>0</v>
      </c>
      <c r="X20" s="212">
        <f t="shared" si="6"/>
        <v>0</v>
      </c>
      <c r="Y20" s="212">
        <f t="shared" si="7"/>
        <v>0</v>
      </c>
      <c r="Z20" s="212">
        <f t="shared" si="8"/>
        <v>0</v>
      </c>
      <c r="AA20" s="212">
        <f t="shared" si="9"/>
        <v>0</v>
      </c>
    </row>
    <row r="21" spans="1:27" ht="15.75" customHeight="1">
      <c r="A21" s="2"/>
      <c r="B21" s="162">
        <v>16</v>
      </c>
      <c r="C21" s="82">
        <v>2100000116</v>
      </c>
      <c r="D21" s="82" t="s">
        <v>14771</v>
      </c>
      <c r="E21" s="82" t="s">
        <v>14906</v>
      </c>
      <c r="F21" s="82" t="s">
        <v>14774</v>
      </c>
      <c r="G21" s="82">
        <v>10</v>
      </c>
      <c r="H21" s="198">
        <v>2</v>
      </c>
      <c r="I21" s="198">
        <v>8</v>
      </c>
      <c r="J21" s="198">
        <v>2</v>
      </c>
      <c r="K21" s="198">
        <v>2</v>
      </c>
      <c r="L21" s="198">
        <v>4</v>
      </c>
      <c r="M21" s="198">
        <v>0</v>
      </c>
      <c r="N21" s="198">
        <v>0</v>
      </c>
      <c r="O21" s="198">
        <v>0</v>
      </c>
      <c r="P21" s="198">
        <v>0</v>
      </c>
      <c r="Q21" s="198">
        <v>2</v>
      </c>
      <c r="R21" s="212">
        <f t="shared" si="0"/>
        <v>0.2</v>
      </c>
      <c r="S21" s="212">
        <f t="shared" si="1"/>
        <v>0.8</v>
      </c>
      <c r="T21" s="212">
        <f t="shared" si="2"/>
        <v>0.2</v>
      </c>
      <c r="U21" s="212">
        <f t="shared" si="3"/>
        <v>0.2</v>
      </c>
      <c r="V21" s="212">
        <f t="shared" si="4"/>
        <v>0.4</v>
      </c>
      <c r="W21" s="212">
        <f t="shared" si="5"/>
        <v>0</v>
      </c>
      <c r="X21" s="212">
        <f t="shared" si="6"/>
        <v>0</v>
      </c>
      <c r="Y21" s="212">
        <f t="shared" si="7"/>
        <v>0</v>
      </c>
      <c r="Z21" s="212">
        <f t="shared" si="8"/>
        <v>0</v>
      </c>
      <c r="AA21" s="212">
        <f t="shared" si="9"/>
        <v>0.2</v>
      </c>
    </row>
    <row r="22" spans="1:27" ht="15.75" customHeight="1">
      <c r="A22" s="2"/>
      <c r="B22" s="162">
        <v>17</v>
      </c>
      <c r="C22" s="82">
        <v>2100000116</v>
      </c>
      <c r="D22" s="82" t="s">
        <v>14771</v>
      </c>
      <c r="E22" s="82" t="s">
        <v>14896</v>
      </c>
      <c r="F22" s="82" t="s">
        <v>14775</v>
      </c>
      <c r="G22" s="82">
        <v>60</v>
      </c>
      <c r="H22" s="198">
        <v>18</v>
      </c>
      <c r="I22" s="198">
        <v>8</v>
      </c>
      <c r="J22" s="198">
        <v>10</v>
      </c>
      <c r="K22" s="198">
        <v>15</v>
      </c>
      <c r="L22" s="198">
        <v>0</v>
      </c>
      <c r="M22" s="198">
        <v>0</v>
      </c>
      <c r="N22" s="198">
        <v>1</v>
      </c>
      <c r="O22" s="198">
        <v>0</v>
      </c>
      <c r="P22" s="198">
        <v>8</v>
      </c>
      <c r="Q22" s="198">
        <v>0</v>
      </c>
      <c r="R22" s="212">
        <f t="shared" si="0"/>
        <v>0.3</v>
      </c>
      <c r="S22" s="212">
        <f t="shared" si="1"/>
        <v>0.13333333333333333</v>
      </c>
      <c r="T22" s="212">
        <f t="shared" si="2"/>
        <v>0.16666666666666666</v>
      </c>
      <c r="U22" s="212">
        <f t="shared" si="3"/>
        <v>0.25</v>
      </c>
      <c r="V22" s="212">
        <f t="shared" si="4"/>
        <v>0</v>
      </c>
      <c r="W22" s="212">
        <f t="shared" si="5"/>
        <v>0</v>
      </c>
      <c r="X22" s="212">
        <f t="shared" si="6"/>
        <v>1.6666666666666666E-2</v>
      </c>
      <c r="Y22" s="212">
        <f t="shared" si="7"/>
        <v>0</v>
      </c>
      <c r="Z22" s="212">
        <f t="shared" si="8"/>
        <v>0.13333333333333333</v>
      </c>
      <c r="AA22" s="212">
        <f t="shared" si="9"/>
        <v>0</v>
      </c>
    </row>
    <row r="23" spans="1:27" ht="15.75" customHeight="1">
      <c r="A23" s="2"/>
      <c r="B23" s="162">
        <v>18</v>
      </c>
      <c r="C23" s="82">
        <v>2100000116</v>
      </c>
      <c r="D23" s="82" t="s">
        <v>14771</v>
      </c>
      <c r="E23" s="82" t="s">
        <v>14898</v>
      </c>
      <c r="F23" s="82" t="s">
        <v>14774</v>
      </c>
      <c r="G23" s="82">
        <v>60</v>
      </c>
      <c r="H23" s="198">
        <v>12</v>
      </c>
      <c r="I23" s="198">
        <v>11</v>
      </c>
      <c r="J23" s="198">
        <v>10</v>
      </c>
      <c r="K23" s="198">
        <v>11</v>
      </c>
      <c r="L23" s="198">
        <v>4</v>
      </c>
      <c r="M23" s="198">
        <v>5</v>
      </c>
      <c r="N23" s="198">
        <v>1</v>
      </c>
      <c r="O23" s="198">
        <v>0</v>
      </c>
      <c r="P23" s="198">
        <v>0</v>
      </c>
      <c r="Q23" s="198">
        <v>6</v>
      </c>
      <c r="R23" s="212">
        <f t="shared" si="0"/>
        <v>0.2</v>
      </c>
      <c r="S23" s="212">
        <f t="shared" si="1"/>
        <v>0.18333333333333332</v>
      </c>
      <c r="T23" s="212">
        <f t="shared" si="2"/>
        <v>0.16666666666666666</v>
      </c>
      <c r="U23" s="212">
        <f t="shared" si="3"/>
        <v>0.18333333333333332</v>
      </c>
      <c r="V23" s="212">
        <f t="shared" si="4"/>
        <v>6.6666666666666666E-2</v>
      </c>
      <c r="W23" s="212">
        <f t="shared" si="5"/>
        <v>8.3333333333333329E-2</v>
      </c>
      <c r="X23" s="212">
        <f t="shared" si="6"/>
        <v>1.6666666666666666E-2</v>
      </c>
      <c r="Y23" s="212">
        <f t="shared" si="7"/>
        <v>0</v>
      </c>
      <c r="Z23" s="212">
        <f t="shared" si="8"/>
        <v>0</v>
      </c>
      <c r="AA23" s="212">
        <f t="shared" si="9"/>
        <v>0.1</v>
      </c>
    </row>
    <row r="24" spans="1:27" ht="15.75" customHeight="1">
      <c r="A24" s="2"/>
      <c r="B24" s="162">
        <v>19</v>
      </c>
      <c r="C24" s="82">
        <v>2100000116</v>
      </c>
      <c r="D24" s="82" t="s">
        <v>14771</v>
      </c>
      <c r="E24" s="82" t="s">
        <v>14900</v>
      </c>
      <c r="F24" s="82" t="s">
        <v>14776</v>
      </c>
      <c r="G24" s="82">
        <v>16</v>
      </c>
      <c r="H24" s="198">
        <v>7</v>
      </c>
      <c r="I24" s="198">
        <v>0</v>
      </c>
      <c r="J24" s="198">
        <v>0</v>
      </c>
      <c r="K24" s="198">
        <v>0</v>
      </c>
      <c r="L24" s="198">
        <v>0</v>
      </c>
      <c r="M24" s="198">
        <v>0</v>
      </c>
      <c r="N24" s="198">
        <v>1</v>
      </c>
      <c r="O24" s="198">
        <v>0</v>
      </c>
      <c r="P24" s="198">
        <v>0</v>
      </c>
      <c r="Q24" s="198">
        <v>8</v>
      </c>
      <c r="R24" s="212">
        <f t="shared" si="0"/>
        <v>0.4375</v>
      </c>
      <c r="S24" s="212">
        <f t="shared" si="1"/>
        <v>0</v>
      </c>
      <c r="T24" s="212">
        <f t="shared" si="2"/>
        <v>0</v>
      </c>
      <c r="U24" s="212">
        <f t="shared" si="3"/>
        <v>0</v>
      </c>
      <c r="V24" s="212">
        <f t="shared" si="4"/>
        <v>0</v>
      </c>
      <c r="W24" s="212">
        <f t="shared" si="5"/>
        <v>0</v>
      </c>
      <c r="X24" s="212">
        <f t="shared" si="6"/>
        <v>6.25E-2</v>
      </c>
      <c r="Y24" s="212">
        <f t="shared" si="7"/>
        <v>0</v>
      </c>
      <c r="Z24" s="212">
        <f t="shared" si="8"/>
        <v>0</v>
      </c>
      <c r="AA24" s="212">
        <f t="shared" si="9"/>
        <v>0.5</v>
      </c>
    </row>
    <row r="25" spans="1:27" ht="15.75" customHeight="1">
      <c r="A25" s="2"/>
      <c r="B25" s="162">
        <v>20</v>
      </c>
      <c r="C25" s="82">
        <v>2100000116</v>
      </c>
      <c r="D25" s="82" t="s">
        <v>14771</v>
      </c>
      <c r="E25" s="82" t="s">
        <v>14901</v>
      </c>
      <c r="F25" s="82" t="s">
        <v>14774</v>
      </c>
      <c r="G25" s="82">
        <v>11</v>
      </c>
      <c r="H25" s="198">
        <v>1</v>
      </c>
      <c r="I25" s="198">
        <v>0</v>
      </c>
      <c r="J25" s="198">
        <v>2</v>
      </c>
      <c r="K25" s="198">
        <v>3</v>
      </c>
      <c r="L25" s="198">
        <v>2</v>
      </c>
      <c r="M25" s="198">
        <v>0</v>
      </c>
      <c r="N25" s="198">
        <v>0</v>
      </c>
      <c r="O25" s="198">
        <v>0</v>
      </c>
      <c r="P25" s="198">
        <v>0</v>
      </c>
      <c r="Q25" s="198">
        <v>3</v>
      </c>
      <c r="R25" s="212">
        <f t="shared" si="0"/>
        <v>9.0909090909090912E-2</v>
      </c>
      <c r="S25" s="212">
        <f t="shared" si="1"/>
        <v>0</v>
      </c>
      <c r="T25" s="212">
        <f t="shared" si="2"/>
        <v>0.18181818181818182</v>
      </c>
      <c r="U25" s="212">
        <f t="shared" si="3"/>
        <v>0.27272727272727271</v>
      </c>
      <c r="V25" s="212">
        <f t="shared" si="4"/>
        <v>0.18181818181818182</v>
      </c>
      <c r="W25" s="212">
        <f t="shared" si="5"/>
        <v>0</v>
      </c>
      <c r="X25" s="212">
        <f t="shared" si="6"/>
        <v>0</v>
      </c>
      <c r="Y25" s="212">
        <f t="shared" si="7"/>
        <v>0</v>
      </c>
      <c r="Z25" s="212">
        <f t="shared" si="8"/>
        <v>0</v>
      </c>
      <c r="AA25" s="212">
        <f t="shared" si="9"/>
        <v>0.27272727272727271</v>
      </c>
    </row>
    <row r="26" spans="1:27" ht="15.75" customHeight="1">
      <c r="A26" s="2"/>
      <c r="B26" s="162">
        <v>21</v>
      </c>
      <c r="C26" s="82">
        <v>2100000116</v>
      </c>
      <c r="D26" s="82" t="s">
        <v>14771</v>
      </c>
      <c r="E26" s="82" t="s">
        <v>14903</v>
      </c>
      <c r="F26" s="82" t="s">
        <v>14776</v>
      </c>
      <c r="G26" s="82">
        <v>33</v>
      </c>
      <c r="H26" s="198">
        <v>23</v>
      </c>
      <c r="I26" s="198">
        <v>0</v>
      </c>
      <c r="J26" s="198">
        <v>5</v>
      </c>
      <c r="K26" s="198">
        <v>6</v>
      </c>
      <c r="L26" s="198">
        <v>2</v>
      </c>
      <c r="M26" s="198">
        <v>0</v>
      </c>
      <c r="N26" s="198">
        <v>2</v>
      </c>
      <c r="O26" s="198">
        <v>0</v>
      </c>
      <c r="P26" s="198">
        <v>0</v>
      </c>
      <c r="Q26" s="198">
        <v>6</v>
      </c>
      <c r="R26" s="212">
        <f t="shared" si="0"/>
        <v>0.69696969696969702</v>
      </c>
      <c r="S26" s="212">
        <f t="shared" si="1"/>
        <v>0</v>
      </c>
      <c r="T26" s="212">
        <f t="shared" si="2"/>
        <v>0.15151515151515152</v>
      </c>
      <c r="U26" s="212">
        <f t="shared" si="3"/>
        <v>0.18181818181818182</v>
      </c>
      <c r="V26" s="212">
        <f t="shared" si="4"/>
        <v>6.0606060606060608E-2</v>
      </c>
      <c r="W26" s="212">
        <f t="shared" si="5"/>
        <v>0</v>
      </c>
      <c r="X26" s="212">
        <f t="shared" si="6"/>
        <v>6.0606060606060608E-2</v>
      </c>
      <c r="Y26" s="212">
        <f t="shared" si="7"/>
        <v>0</v>
      </c>
      <c r="Z26" s="212">
        <f t="shared" si="8"/>
        <v>0</v>
      </c>
      <c r="AA26" s="212">
        <f t="shared" si="9"/>
        <v>0.18181818181818182</v>
      </c>
    </row>
    <row r="27" spans="1:27" ht="15.75" customHeight="1">
      <c r="A27" s="2"/>
      <c r="B27" s="162">
        <v>22</v>
      </c>
      <c r="C27" s="82">
        <v>2100000116</v>
      </c>
      <c r="D27" s="82" t="s">
        <v>14771</v>
      </c>
      <c r="E27" s="82" t="s">
        <v>14904</v>
      </c>
      <c r="F27" s="82" t="s">
        <v>14777</v>
      </c>
      <c r="G27" s="82">
        <v>64</v>
      </c>
      <c r="H27" s="198">
        <v>20</v>
      </c>
      <c r="I27" s="198">
        <v>13</v>
      </c>
      <c r="J27" s="198">
        <v>7</v>
      </c>
      <c r="K27" s="198">
        <v>8</v>
      </c>
      <c r="L27" s="198">
        <v>2</v>
      </c>
      <c r="M27" s="198">
        <v>3</v>
      </c>
      <c r="N27" s="198">
        <v>4</v>
      </c>
      <c r="O27" s="198">
        <v>0</v>
      </c>
      <c r="P27" s="198">
        <v>3</v>
      </c>
      <c r="Q27" s="198">
        <v>4</v>
      </c>
      <c r="R27" s="212">
        <f t="shared" si="0"/>
        <v>0.3125</v>
      </c>
      <c r="S27" s="212">
        <f t="shared" si="1"/>
        <v>0.203125</v>
      </c>
      <c r="T27" s="212">
        <f t="shared" si="2"/>
        <v>0.109375</v>
      </c>
      <c r="U27" s="212">
        <f t="shared" si="3"/>
        <v>0.125</v>
      </c>
      <c r="V27" s="212">
        <f t="shared" si="4"/>
        <v>3.125E-2</v>
      </c>
      <c r="W27" s="212">
        <f t="shared" si="5"/>
        <v>4.6875E-2</v>
      </c>
      <c r="X27" s="212">
        <f t="shared" si="6"/>
        <v>6.25E-2</v>
      </c>
      <c r="Y27" s="212">
        <f t="shared" si="7"/>
        <v>0</v>
      </c>
      <c r="Z27" s="212">
        <f t="shared" si="8"/>
        <v>4.6875E-2</v>
      </c>
      <c r="AA27" s="212">
        <f t="shared" si="9"/>
        <v>6.25E-2</v>
      </c>
    </row>
    <row r="28" spans="1:27" ht="15.75" customHeight="1">
      <c r="A28" s="2"/>
      <c r="B28" s="162">
        <v>23</v>
      </c>
      <c r="C28" s="82">
        <v>2100000116</v>
      </c>
      <c r="D28" s="82" t="s">
        <v>14771</v>
      </c>
      <c r="E28" s="82" t="s">
        <v>14905</v>
      </c>
      <c r="F28" s="82" t="s">
        <v>14778</v>
      </c>
      <c r="G28" s="82">
        <v>60</v>
      </c>
      <c r="H28" s="198">
        <v>0</v>
      </c>
      <c r="I28" s="198">
        <v>4</v>
      </c>
      <c r="J28" s="198">
        <v>6</v>
      </c>
      <c r="K28" s="198">
        <v>5</v>
      </c>
      <c r="L28" s="198">
        <v>16</v>
      </c>
      <c r="M28" s="198">
        <v>13</v>
      </c>
      <c r="N28" s="198">
        <v>3</v>
      </c>
      <c r="O28" s="198">
        <v>0</v>
      </c>
      <c r="P28" s="198">
        <v>0</v>
      </c>
      <c r="Q28" s="198">
        <v>13</v>
      </c>
      <c r="R28" s="212">
        <f t="shared" si="0"/>
        <v>0</v>
      </c>
      <c r="S28" s="212">
        <f t="shared" si="1"/>
        <v>6.6666666666666666E-2</v>
      </c>
      <c r="T28" s="212">
        <f t="shared" si="2"/>
        <v>0.1</v>
      </c>
      <c r="U28" s="212">
        <f t="shared" si="3"/>
        <v>8.3333333333333329E-2</v>
      </c>
      <c r="V28" s="212">
        <f t="shared" si="4"/>
        <v>0.26666666666666666</v>
      </c>
      <c r="W28" s="212">
        <f t="shared" si="5"/>
        <v>0.21666666666666667</v>
      </c>
      <c r="X28" s="212">
        <f t="shared" si="6"/>
        <v>0.05</v>
      </c>
      <c r="Y28" s="212">
        <f t="shared" si="7"/>
        <v>0</v>
      </c>
      <c r="Z28" s="212">
        <f t="shared" si="8"/>
        <v>0</v>
      </c>
      <c r="AA28" s="212">
        <f t="shared" si="9"/>
        <v>0.21666666666666667</v>
      </c>
    </row>
    <row r="29" spans="1:27" ht="15.75" customHeight="1">
      <c r="A29" s="2"/>
      <c r="B29" s="162">
        <v>24</v>
      </c>
      <c r="C29" s="82">
        <v>2100000116</v>
      </c>
      <c r="D29" s="82" t="s">
        <v>14771</v>
      </c>
      <c r="E29" s="82" t="s">
        <v>14907</v>
      </c>
      <c r="F29" s="82" t="s">
        <v>14779</v>
      </c>
      <c r="G29" s="82">
        <v>65</v>
      </c>
      <c r="H29" s="198">
        <v>0</v>
      </c>
      <c r="I29" s="198">
        <v>8</v>
      </c>
      <c r="J29" s="198">
        <v>0</v>
      </c>
      <c r="K29" s="198">
        <v>40</v>
      </c>
      <c r="L29" s="198">
        <v>0</v>
      </c>
      <c r="M29" s="198">
        <v>2</v>
      </c>
      <c r="N29" s="198">
        <v>6</v>
      </c>
      <c r="O29" s="198">
        <v>0</v>
      </c>
      <c r="P29" s="198">
        <v>0</v>
      </c>
      <c r="Q29" s="198">
        <v>8</v>
      </c>
      <c r="R29" s="212">
        <f t="shared" si="0"/>
        <v>0</v>
      </c>
      <c r="S29" s="212">
        <f t="shared" si="1"/>
        <v>0.12307692307692308</v>
      </c>
      <c r="T29" s="212">
        <f t="shared" si="2"/>
        <v>0</v>
      </c>
      <c r="U29" s="212">
        <f t="shared" si="3"/>
        <v>0.61538461538461542</v>
      </c>
      <c r="V29" s="212">
        <f t="shared" si="4"/>
        <v>0</v>
      </c>
      <c r="W29" s="212">
        <f t="shared" si="5"/>
        <v>3.0769230769230771E-2</v>
      </c>
      <c r="X29" s="212">
        <f t="shared" si="6"/>
        <v>9.2307692307692313E-2</v>
      </c>
      <c r="Y29" s="212">
        <f t="shared" si="7"/>
        <v>0</v>
      </c>
      <c r="Z29" s="212">
        <f t="shared" si="8"/>
        <v>0</v>
      </c>
      <c r="AA29" s="212">
        <f t="shared" si="9"/>
        <v>0.12307692307692308</v>
      </c>
    </row>
    <row r="30" spans="1:27" ht="15.75" customHeight="1">
      <c r="A30" s="2"/>
      <c r="B30" s="162">
        <v>25</v>
      </c>
      <c r="C30" s="82">
        <v>2100000115</v>
      </c>
      <c r="D30" s="82" t="s">
        <v>14780</v>
      </c>
      <c r="E30" s="82" t="s">
        <v>14897</v>
      </c>
      <c r="F30" s="82" t="s">
        <v>14782</v>
      </c>
      <c r="G30" s="82">
        <v>18</v>
      </c>
      <c r="H30" s="198">
        <v>7</v>
      </c>
      <c r="I30" s="198">
        <v>3</v>
      </c>
      <c r="J30" s="198">
        <v>3</v>
      </c>
      <c r="K30" s="198">
        <v>0</v>
      </c>
      <c r="L30" s="198">
        <v>0</v>
      </c>
      <c r="M30" s="198">
        <v>1</v>
      </c>
      <c r="N30" s="198">
        <v>0</v>
      </c>
      <c r="O30" s="198">
        <v>0</v>
      </c>
      <c r="P30" s="198">
        <v>0</v>
      </c>
      <c r="Q30" s="198">
        <v>5</v>
      </c>
      <c r="R30" s="212">
        <f t="shared" si="0"/>
        <v>0.3888888888888889</v>
      </c>
      <c r="S30" s="212">
        <f t="shared" si="1"/>
        <v>0.16666666666666666</v>
      </c>
      <c r="T30" s="212">
        <f t="shared" si="2"/>
        <v>0.16666666666666666</v>
      </c>
      <c r="U30" s="212">
        <f t="shared" si="3"/>
        <v>0</v>
      </c>
      <c r="V30" s="212">
        <f t="shared" si="4"/>
        <v>0</v>
      </c>
      <c r="W30" s="212">
        <f t="shared" si="5"/>
        <v>5.5555555555555552E-2</v>
      </c>
      <c r="X30" s="212">
        <f t="shared" si="6"/>
        <v>0</v>
      </c>
      <c r="Y30" s="212">
        <f t="shared" si="7"/>
        <v>0</v>
      </c>
      <c r="Z30" s="212">
        <f t="shared" si="8"/>
        <v>0</v>
      </c>
      <c r="AA30" s="212">
        <f t="shared" si="9"/>
        <v>0.27777777777777779</v>
      </c>
    </row>
    <row r="31" spans="1:27" ht="15.75" customHeight="1">
      <c r="A31" s="2"/>
      <c r="B31" s="162">
        <v>26</v>
      </c>
      <c r="C31" s="82">
        <v>2100000115</v>
      </c>
      <c r="D31" s="82" t="s">
        <v>14780</v>
      </c>
      <c r="E31" s="82" t="s">
        <v>14908</v>
      </c>
      <c r="F31" s="82" t="s">
        <v>14783</v>
      </c>
      <c r="G31" s="82">
        <v>32</v>
      </c>
      <c r="H31" s="198">
        <v>22</v>
      </c>
      <c r="I31" s="198">
        <v>6</v>
      </c>
      <c r="J31" s="198">
        <v>0</v>
      </c>
      <c r="K31" s="198">
        <v>0</v>
      </c>
      <c r="L31" s="198">
        <v>0</v>
      </c>
      <c r="M31" s="198">
        <v>0</v>
      </c>
      <c r="N31" s="198">
        <v>0</v>
      </c>
      <c r="O31" s="198">
        <v>0</v>
      </c>
      <c r="P31" s="198">
        <v>0</v>
      </c>
      <c r="Q31" s="198">
        <v>3</v>
      </c>
      <c r="R31" s="212">
        <f t="shared" si="0"/>
        <v>0.6875</v>
      </c>
      <c r="S31" s="212">
        <f t="shared" si="1"/>
        <v>0.1875</v>
      </c>
      <c r="T31" s="212">
        <f t="shared" si="2"/>
        <v>0</v>
      </c>
      <c r="U31" s="212">
        <f t="shared" si="3"/>
        <v>0</v>
      </c>
      <c r="V31" s="212">
        <f t="shared" si="4"/>
        <v>0</v>
      </c>
      <c r="W31" s="212">
        <f t="shared" si="5"/>
        <v>0</v>
      </c>
      <c r="X31" s="212">
        <f t="shared" si="6"/>
        <v>0</v>
      </c>
      <c r="Y31" s="212">
        <f t="shared" si="7"/>
        <v>0</v>
      </c>
      <c r="Z31" s="212">
        <f t="shared" si="8"/>
        <v>0</v>
      </c>
      <c r="AA31" s="212">
        <f t="shared" si="9"/>
        <v>9.375E-2</v>
      </c>
    </row>
    <row r="32" spans="1:27" ht="15.75" customHeight="1">
      <c r="A32" s="2"/>
      <c r="B32" s="162">
        <v>27</v>
      </c>
      <c r="C32" s="82">
        <v>2100000115</v>
      </c>
      <c r="D32" s="82" t="s">
        <v>14780</v>
      </c>
      <c r="E32" s="82" t="s">
        <v>14896</v>
      </c>
      <c r="F32" s="82" t="s">
        <v>14784</v>
      </c>
      <c r="G32" s="82">
        <v>62</v>
      </c>
      <c r="H32" s="198">
        <v>26</v>
      </c>
      <c r="I32" s="198">
        <v>0</v>
      </c>
      <c r="J32" s="198">
        <v>13</v>
      </c>
      <c r="K32" s="198">
        <v>8</v>
      </c>
      <c r="L32" s="198">
        <v>0</v>
      </c>
      <c r="M32" s="198">
        <v>0</v>
      </c>
      <c r="N32" s="198">
        <v>1</v>
      </c>
      <c r="O32" s="198">
        <v>0</v>
      </c>
      <c r="P32" s="198">
        <v>0</v>
      </c>
      <c r="Q32" s="198">
        <v>10</v>
      </c>
      <c r="R32" s="212">
        <f t="shared" si="0"/>
        <v>0.41935483870967744</v>
      </c>
      <c r="S32" s="212">
        <f t="shared" si="1"/>
        <v>0</v>
      </c>
      <c r="T32" s="212">
        <f t="shared" si="2"/>
        <v>0.20967741935483872</v>
      </c>
      <c r="U32" s="212">
        <f t="shared" si="3"/>
        <v>0.12903225806451613</v>
      </c>
      <c r="V32" s="212">
        <f t="shared" si="4"/>
        <v>0</v>
      </c>
      <c r="W32" s="212">
        <f t="shared" si="5"/>
        <v>0</v>
      </c>
      <c r="X32" s="212">
        <f t="shared" si="6"/>
        <v>1.6129032258064516E-2</v>
      </c>
      <c r="Y32" s="212">
        <f t="shared" si="7"/>
        <v>0</v>
      </c>
      <c r="Z32" s="212">
        <f t="shared" si="8"/>
        <v>0</v>
      </c>
      <c r="AA32" s="212">
        <f t="shared" si="9"/>
        <v>0.16129032258064516</v>
      </c>
    </row>
    <row r="33" spans="1:27" ht="15.75" customHeight="1">
      <c r="A33" s="2"/>
      <c r="B33" s="162">
        <v>28</v>
      </c>
      <c r="C33" s="82">
        <v>2100000115</v>
      </c>
      <c r="D33" s="82" t="s">
        <v>14780</v>
      </c>
      <c r="E33" s="82" t="s">
        <v>14898</v>
      </c>
      <c r="F33" s="82" t="s">
        <v>14785</v>
      </c>
      <c r="G33" s="82">
        <v>59</v>
      </c>
      <c r="H33" s="198">
        <v>32</v>
      </c>
      <c r="I33" s="198">
        <v>12</v>
      </c>
      <c r="J33" s="198">
        <v>5</v>
      </c>
      <c r="K33" s="198">
        <v>7</v>
      </c>
      <c r="L33" s="198">
        <v>2</v>
      </c>
      <c r="M33" s="198">
        <v>0</v>
      </c>
      <c r="N33" s="198">
        <v>0</v>
      </c>
      <c r="O33" s="198">
        <v>0</v>
      </c>
      <c r="P33" s="198">
        <v>0</v>
      </c>
      <c r="Q33" s="198">
        <v>1</v>
      </c>
      <c r="R33" s="212">
        <f t="shared" si="0"/>
        <v>0.5423728813559322</v>
      </c>
      <c r="S33" s="212">
        <f t="shared" si="1"/>
        <v>0.20338983050847459</v>
      </c>
      <c r="T33" s="212">
        <f t="shared" si="2"/>
        <v>8.4745762711864403E-2</v>
      </c>
      <c r="U33" s="212">
        <f t="shared" si="3"/>
        <v>0.11864406779661017</v>
      </c>
      <c r="V33" s="212">
        <f t="shared" si="4"/>
        <v>3.3898305084745763E-2</v>
      </c>
      <c r="W33" s="212">
        <f t="shared" si="5"/>
        <v>0</v>
      </c>
      <c r="X33" s="212">
        <f t="shared" si="6"/>
        <v>0</v>
      </c>
      <c r="Y33" s="212">
        <f t="shared" si="7"/>
        <v>0</v>
      </c>
      <c r="Z33" s="212">
        <f t="shared" si="8"/>
        <v>0</v>
      </c>
      <c r="AA33" s="212">
        <f t="shared" si="9"/>
        <v>1.6949152542372881E-2</v>
      </c>
    </row>
    <row r="34" spans="1:27" ht="15.75" customHeight="1">
      <c r="A34" s="2"/>
      <c r="B34" s="162">
        <v>29</v>
      </c>
      <c r="C34" s="82">
        <v>2100000115</v>
      </c>
      <c r="D34" s="82" t="s">
        <v>14780</v>
      </c>
      <c r="E34" s="82" t="s">
        <v>14899</v>
      </c>
      <c r="F34" s="82" t="s">
        <v>14786</v>
      </c>
      <c r="G34" s="82">
        <v>46</v>
      </c>
      <c r="H34" s="198">
        <v>29</v>
      </c>
      <c r="I34" s="198">
        <v>5</v>
      </c>
      <c r="J34" s="198">
        <v>3</v>
      </c>
      <c r="K34" s="198">
        <v>1</v>
      </c>
      <c r="L34" s="198">
        <v>1</v>
      </c>
      <c r="M34" s="198">
        <v>2</v>
      </c>
      <c r="N34" s="198">
        <v>1</v>
      </c>
      <c r="O34" s="198">
        <v>0</v>
      </c>
      <c r="P34" s="198">
        <v>0</v>
      </c>
      <c r="Q34" s="198">
        <v>4</v>
      </c>
      <c r="R34" s="212">
        <f t="shared" si="0"/>
        <v>0.63043478260869568</v>
      </c>
      <c r="S34" s="212">
        <f t="shared" si="1"/>
        <v>0.10869565217391304</v>
      </c>
      <c r="T34" s="212">
        <f t="shared" si="2"/>
        <v>6.5217391304347824E-2</v>
      </c>
      <c r="U34" s="212">
        <f t="shared" si="3"/>
        <v>2.1739130434782608E-2</v>
      </c>
      <c r="V34" s="212">
        <f t="shared" si="4"/>
        <v>2.1739130434782608E-2</v>
      </c>
      <c r="W34" s="212">
        <f t="shared" si="5"/>
        <v>4.3478260869565216E-2</v>
      </c>
      <c r="X34" s="212">
        <f t="shared" si="6"/>
        <v>2.1739130434782608E-2</v>
      </c>
      <c r="Y34" s="212">
        <f t="shared" si="7"/>
        <v>0</v>
      </c>
      <c r="Z34" s="212">
        <f t="shared" si="8"/>
        <v>0</v>
      </c>
      <c r="AA34" s="212">
        <f t="shared" si="9"/>
        <v>8.6956521739130432E-2</v>
      </c>
    </row>
    <row r="35" spans="1:27" ht="15.75" customHeight="1">
      <c r="A35" s="2"/>
      <c r="B35" s="162">
        <v>30</v>
      </c>
      <c r="C35" s="82">
        <v>2100000115</v>
      </c>
      <c r="D35" s="82" t="s">
        <v>14780</v>
      </c>
      <c r="E35" s="82" t="s">
        <v>14900</v>
      </c>
      <c r="F35" s="82" t="s">
        <v>14787</v>
      </c>
      <c r="G35" s="82">
        <v>60</v>
      </c>
      <c r="H35" s="198">
        <v>57</v>
      </c>
      <c r="I35" s="198">
        <v>2</v>
      </c>
      <c r="J35" s="198">
        <v>0</v>
      </c>
      <c r="K35" s="198">
        <v>0</v>
      </c>
      <c r="L35" s="198">
        <v>0</v>
      </c>
      <c r="M35" s="198">
        <v>0</v>
      </c>
      <c r="N35" s="198">
        <v>0</v>
      </c>
      <c r="O35" s="198">
        <v>0</v>
      </c>
      <c r="P35" s="198">
        <v>1</v>
      </c>
      <c r="Q35" s="198">
        <v>0</v>
      </c>
      <c r="R35" s="212">
        <f t="shared" si="0"/>
        <v>0.95</v>
      </c>
      <c r="S35" s="212">
        <f t="shared" si="1"/>
        <v>3.3333333333333333E-2</v>
      </c>
      <c r="T35" s="212">
        <f t="shared" si="2"/>
        <v>0</v>
      </c>
      <c r="U35" s="212">
        <f t="shared" si="3"/>
        <v>0</v>
      </c>
      <c r="V35" s="212">
        <f t="shared" si="4"/>
        <v>0</v>
      </c>
      <c r="W35" s="212">
        <f t="shared" si="5"/>
        <v>0</v>
      </c>
      <c r="X35" s="212">
        <f t="shared" si="6"/>
        <v>0</v>
      </c>
      <c r="Y35" s="212">
        <f t="shared" si="7"/>
        <v>0</v>
      </c>
      <c r="Z35" s="212">
        <f t="shared" si="8"/>
        <v>1.6666666666666666E-2</v>
      </c>
      <c r="AA35" s="212">
        <f t="shared" si="9"/>
        <v>0</v>
      </c>
    </row>
    <row r="36" spans="1:27" ht="15.75" customHeight="1">
      <c r="A36" s="2"/>
      <c r="B36" s="162">
        <v>31</v>
      </c>
      <c r="C36" s="82">
        <v>2100000115</v>
      </c>
      <c r="D36" s="82" t="s">
        <v>14780</v>
      </c>
      <c r="E36" s="82" t="s">
        <v>14902</v>
      </c>
      <c r="F36" s="82" t="s">
        <v>14788</v>
      </c>
      <c r="G36" s="82">
        <v>36</v>
      </c>
      <c r="H36" s="198">
        <v>0</v>
      </c>
      <c r="I36" s="198">
        <v>6</v>
      </c>
      <c r="J36" s="198">
        <v>10</v>
      </c>
      <c r="K36" s="198">
        <v>10</v>
      </c>
      <c r="L36" s="198">
        <v>0</v>
      </c>
      <c r="M36" s="198">
        <v>0</v>
      </c>
      <c r="N36" s="198">
        <v>1</v>
      </c>
      <c r="O36" s="198">
        <v>0</v>
      </c>
      <c r="P36" s="198">
        <v>0</v>
      </c>
      <c r="Q36" s="198">
        <v>9</v>
      </c>
      <c r="R36" s="212">
        <f t="shared" si="0"/>
        <v>0</v>
      </c>
      <c r="S36" s="212">
        <f t="shared" si="1"/>
        <v>0.16666666666666666</v>
      </c>
      <c r="T36" s="212">
        <f t="shared" si="2"/>
        <v>0.27777777777777779</v>
      </c>
      <c r="U36" s="212">
        <f t="shared" si="3"/>
        <v>0.27777777777777779</v>
      </c>
      <c r="V36" s="212">
        <f t="shared" si="4"/>
        <v>0</v>
      </c>
      <c r="W36" s="212">
        <f t="shared" si="5"/>
        <v>0</v>
      </c>
      <c r="X36" s="212">
        <f t="shared" si="6"/>
        <v>2.7777777777777776E-2</v>
      </c>
      <c r="Y36" s="212">
        <f t="shared" si="7"/>
        <v>0</v>
      </c>
      <c r="Z36" s="212">
        <f t="shared" si="8"/>
        <v>0</v>
      </c>
      <c r="AA36" s="212">
        <f t="shared" si="9"/>
        <v>0.25</v>
      </c>
    </row>
    <row r="37" spans="1:27" ht="15.75" customHeight="1">
      <c r="A37" s="2"/>
      <c r="B37" s="162">
        <v>32</v>
      </c>
      <c r="C37" s="82">
        <v>2100000115</v>
      </c>
      <c r="D37" s="82" t="s">
        <v>14780</v>
      </c>
      <c r="E37" s="82" t="s">
        <v>14903</v>
      </c>
      <c r="F37" s="82" t="s">
        <v>14789</v>
      </c>
      <c r="G37" s="82">
        <v>65</v>
      </c>
      <c r="H37" s="198">
        <v>20</v>
      </c>
      <c r="I37" s="198">
        <v>36</v>
      </c>
      <c r="J37" s="198">
        <v>7</v>
      </c>
      <c r="K37" s="198">
        <v>0</v>
      </c>
      <c r="L37" s="198">
        <v>0</v>
      </c>
      <c r="M37" s="198">
        <v>0</v>
      </c>
      <c r="N37" s="198">
        <v>0</v>
      </c>
      <c r="O37" s="198">
        <v>0</v>
      </c>
      <c r="P37" s="198">
        <v>1</v>
      </c>
      <c r="Q37" s="198">
        <v>1</v>
      </c>
      <c r="R37" s="212">
        <f t="shared" si="0"/>
        <v>0.30769230769230771</v>
      </c>
      <c r="S37" s="212">
        <f t="shared" si="1"/>
        <v>0.55384615384615388</v>
      </c>
      <c r="T37" s="212">
        <f t="shared" si="2"/>
        <v>0.1076923076923077</v>
      </c>
      <c r="U37" s="212">
        <f t="shared" si="3"/>
        <v>0</v>
      </c>
      <c r="V37" s="212">
        <f t="shared" si="4"/>
        <v>0</v>
      </c>
      <c r="W37" s="212">
        <f t="shared" si="5"/>
        <v>0</v>
      </c>
      <c r="X37" s="212">
        <f t="shared" si="6"/>
        <v>0</v>
      </c>
      <c r="Y37" s="212">
        <f t="shared" si="7"/>
        <v>0</v>
      </c>
      <c r="Z37" s="212">
        <f t="shared" si="8"/>
        <v>1.5384615384615385E-2</v>
      </c>
      <c r="AA37" s="212">
        <f t="shared" si="9"/>
        <v>1.5384615384615385E-2</v>
      </c>
    </row>
    <row r="38" spans="1:27" ht="15.75" customHeight="1">
      <c r="A38" s="2"/>
      <c r="B38" s="162">
        <v>33</v>
      </c>
      <c r="C38" s="82">
        <v>2100000115</v>
      </c>
      <c r="D38" s="82" t="s">
        <v>14780</v>
      </c>
      <c r="E38" s="82" t="s">
        <v>14904</v>
      </c>
      <c r="F38" s="82" t="s">
        <v>14781</v>
      </c>
      <c r="G38" s="82">
        <v>35</v>
      </c>
      <c r="H38" s="198">
        <v>10</v>
      </c>
      <c r="I38" s="198">
        <v>6</v>
      </c>
      <c r="J38" s="198">
        <v>5</v>
      </c>
      <c r="K38" s="198">
        <v>1</v>
      </c>
      <c r="L38" s="198">
        <v>0</v>
      </c>
      <c r="M38" s="198">
        <v>2</v>
      </c>
      <c r="N38" s="198">
        <v>1</v>
      </c>
      <c r="O38" s="198">
        <v>0</v>
      </c>
      <c r="P38" s="198">
        <v>3</v>
      </c>
      <c r="Q38" s="198">
        <v>7</v>
      </c>
      <c r="R38" s="212">
        <f t="shared" si="0"/>
        <v>0.2857142857142857</v>
      </c>
      <c r="S38" s="212">
        <f t="shared" si="1"/>
        <v>0.17142857142857143</v>
      </c>
      <c r="T38" s="212">
        <f t="shared" si="2"/>
        <v>0.14285714285714285</v>
      </c>
      <c r="U38" s="212">
        <f t="shared" si="3"/>
        <v>2.8571428571428571E-2</v>
      </c>
      <c r="V38" s="212">
        <f t="shared" si="4"/>
        <v>0</v>
      </c>
      <c r="W38" s="212">
        <f t="shared" si="5"/>
        <v>5.7142857142857141E-2</v>
      </c>
      <c r="X38" s="212">
        <f t="shared" si="6"/>
        <v>2.8571428571428571E-2</v>
      </c>
      <c r="Y38" s="212">
        <f t="shared" si="7"/>
        <v>0</v>
      </c>
      <c r="Z38" s="212">
        <f t="shared" si="8"/>
        <v>8.5714285714285715E-2</v>
      </c>
      <c r="AA38" s="212">
        <f t="shared" si="9"/>
        <v>0.2</v>
      </c>
    </row>
    <row r="39" spans="1:27" ht="15.75" customHeight="1">
      <c r="A39" s="2"/>
      <c r="B39" s="162">
        <v>34</v>
      </c>
      <c r="C39" s="82">
        <v>2100000115</v>
      </c>
      <c r="D39" s="82" t="s">
        <v>14780</v>
      </c>
      <c r="E39" s="82" t="s">
        <v>14905</v>
      </c>
      <c r="F39" s="82" t="s">
        <v>14790</v>
      </c>
      <c r="G39" s="82">
        <v>60</v>
      </c>
      <c r="H39" s="198">
        <v>26</v>
      </c>
      <c r="I39" s="198">
        <v>8</v>
      </c>
      <c r="J39" s="198">
        <v>4</v>
      </c>
      <c r="K39" s="198">
        <v>4</v>
      </c>
      <c r="L39" s="198">
        <v>1</v>
      </c>
      <c r="M39" s="198">
        <v>1</v>
      </c>
      <c r="N39" s="198">
        <v>2</v>
      </c>
      <c r="O39" s="198">
        <v>0</v>
      </c>
      <c r="P39" s="198">
        <v>2</v>
      </c>
      <c r="Q39" s="198">
        <v>12</v>
      </c>
      <c r="R39" s="212">
        <f t="shared" si="0"/>
        <v>0.43333333333333335</v>
      </c>
      <c r="S39" s="212">
        <f t="shared" si="1"/>
        <v>0.13333333333333333</v>
      </c>
      <c r="T39" s="212">
        <f t="shared" si="2"/>
        <v>6.6666666666666666E-2</v>
      </c>
      <c r="U39" s="212">
        <f t="shared" si="3"/>
        <v>6.6666666666666666E-2</v>
      </c>
      <c r="V39" s="212">
        <f t="shared" si="4"/>
        <v>1.6666666666666666E-2</v>
      </c>
      <c r="W39" s="212">
        <f t="shared" si="5"/>
        <v>1.6666666666666666E-2</v>
      </c>
      <c r="X39" s="212">
        <f t="shared" si="6"/>
        <v>3.3333333333333333E-2</v>
      </c>
      <c r="Y39" s="212">
        <f t="shared" si="7"/>
        <v>0</v>
      </c>
      <c r="Z39" s="212">
        <f t="shared" si="8"/>
        <v>3.3333333333333333E-2</v>
      </c>
      <c r="AA39" s="212">
        <f t="shared" si="9"/>
        <v>0.2</v>
      </c>
    </row>
    <row r="40" spans="1:27" ht="15.75" customHeight="1">
      <c r="A40" s="2"/>
      <c r="B40" s="162">
        <v>35</v>
      </c>
      <c r="C40" s="82">
        <v>2100000115</v>
      </c>
      <c r="D40" s="82" t="s">
        <v>14780</v>
      </c>
      <c r="E40" s="82" t="s">
        <v>14907</v>
      </c>
      <c r="F40" s="82" t="s">
        <v>14791</v>
      </c>
      <c r="G40" s="82">
        <v>65</v>
      </c>
      <c r="H40" s="198">
        <v>21</v>
      </c>
      <c r="I40" s="198">
        <v>24</v>
      </c>
      <c r="J40" s="198">
        <v>13</v>
      </c>
      <c r="K40" s="198">
        <v>0</v>
      </c>
      <c r="L40" s="198">
        <v>0</v>
      </c>
      <c r="M40" s="198">
        <v>0</v>
      </c>
      <c r="N40" s="198">
        <v>1</v>
      </c>
      <c r="O40" s="198">
        <v>0</v>
      </c>
      <c r="P40" s="198">
        <v>1</v>
      </c>
      <c r="Q40" s="198">
        <v>5</v>
      </c>
      <c r="R40" s="212">
        <f t="shared" si="0"/>
        <v>0.32307692307692309</v>
      </c>
      <c r="S40" s="212">
        <f t="shared" si="1"/>
        <v>0.36923076923076925</v>
      </c>
      <c r="T40" s="212">
        <f t="shared" si="2"/>
        <v>0.2</v>
      </c>
      <c r="U40" s="212">
        <f t="shared" si="3"/>
        <v>0</v>
      </c>
      <c r="V40" s="212">
        <f t="shared" si="4"/>
        <v>0</v>
      </c>
      <c r="W40" s="212">
        <f t="shared" si="5"/>
        <v>0</v>
      </c>
      <c r="X40" s="212">
        <f t="shared" si="6"/>
        <v>1.5384615384615385E-2</v>
      </c>
      <c r="Y40" s="212">
        <f t="shared" si="7"/>
        <v>0</v>
      </c>
      <c r="Z40" s="212">
        <f t="shared" si="8"/>
        <v>1.5384615384615385E-2</v>
      </c>
      <c r="AA40" s="212">
        <f t="shared" si="9"/>
        <v>7.6923076923076927E-2</v>
      </c>
    </row>
    <row r="41" spans="1:27" ht="15.75" customHeight="1">
      <c r="A41" s="2"/>
      <c r="B41" s="162">
        <v>36</v>
      </c>
      <c r="C41" s="82">
        <v>2100000115</v>
      </c>
      <c r="D41" s="82" t="s">
        <v>14780</v>
      </c>
      <c r="E41" s="82" t="s">
        <v>14909</v>
      </c>
      <c r="F41" s="82" t="s">
        <v>14792</v>
      </c>
      <c r="G41" s="82">
        <v>31</v>
      </c>
      <c r="H41" s="198">
        <v>25</v>
      </c>
      <c r="I41" s="198">
        <v>1</v>
      </c>
      <c r="J41" s="198">
        <v>1</v>
      </c>
      <c r="K41" s="198">
        <v>0</v>
      </c>
      <c r="L41" s="198">
        <v>1</v>
      </c>
      <c r="M41" s="198">
        <v>0</v>
      </c>
      <c r="N41" s="198">
        <v>0</v>
      </c>
      <c r="O41" s="198">
        <v>0</v>
      </c>
      <c r="P41" s="198">
        <v>0</v>
      </c>
      <c r="Q41" s="198">
        <v>3</v>
      </c>
      <c r="R41" s="212">
        <f t="shared" si="0"/>
        <v>0.80645161290322576</v>
      </c>
      <c r="S41" s="212">
        <f t="shared" si="1"/>
        <v>3.2258064516129031E-2</v>
      </c>
      <c r="T41" s="212">
        <f t="shared" si="2"/>
        <v>3.2258064516129031E-2</v>
      </c>
      <c r="U41" s="212">
        <f t="shared" si="3"/>
        <v>0</v>
      </c>
      <c r="V41" s="212">
        <f t="shared" si="4"/>
        <v>3.2258064516129031E-2</v>
      </c>
      <c r="W41" s="212">
        <f t="shared" si="5"/>
        <v>0</v>
      </c>
      <c r="X41" s="212">
        <f t="shared" si="6"/>
        <v>0</v>
      </c>
      <c r="Y41" s="212">
        <f t="shared" si="7"/>
        <v>0</v>
      </c>
      <c r="Z41" s="212">
        <f t="shared" si="8"/>
        <v>0</v>
      </c>
      <c r="AA41" s="212">
        <f t="shared" si="9"/>
        <v>9.6774193548387094E-2</v>
      </c>
    </row>
    <row r="42" spans="1:27" ht="15.75" customHeight="1">
      <c r="A42" s="2"/>
      <c r="B42" s="162">
        <v>37</v>
      </c>
      <c r="C42" s="82">
        <v>2100000115</v>
      </c>
      <c r="D42" s="82" t="s">
        <v>14780</v>
      </c>
      <c r="E42" s="82" t="s">
        <v>14910</v>
      </c>
      <c r="F42" s="82" t="s">
        <v>14786</v>
      </c>
      <c r="G42" s="82">
        <v>65</v>
      </c>
      <c r="H42" s="198">
        <v>57</v>
      </c>
      <c r="I42" s="198">
        <v>2</v>
      </c>
      <c r="J42" s="198">
        <v>3</v>
      </c>
      <c r="K42" s="198">
        <v>1</v>
      </c>
      <c r="L42" s="198">
        <v>0</v>
      </c>
      <c r="M42" s="198">
        <v>1</v>
      </c>
      <c r="N42" s="198">
        <v>0</v>
      </c>
      <c r="O42" s="198">
        <v>0</v>
      </c>
      <c r="P42" s="198">
        <v>0</v>
      </c>
      <c r="Q42" s="198">
        <v>1</v>
      </c>
      <c r="R42" s="212">
        <f t="shared" si="0"/>
        <v>0.87692307692307692</v>
      </c>
      <c r="S42" s="212">
        <f t="shared" si="1"/>
        <v>3.0769230769230771E-2</v>
      </c>
      <c r="T42" s="212">
        <f t="shared" si="2"/>
        <v>4.6153846153846156E-2</v>
      </c>
      <c r="U42" s="212">
        <f t="shared" si="3"/>
        <v>1.5384615384615385E-2</v>
      </c>
      <c r="V42" s="212">
        <f t="shared" si="4"/>
        <v>0</v>
      </c>
      <c r="W42" s="212">
        <f t="shared" si="5"/>
        <v>1.5384615384615385E-2</v>
      </c>
      <c r="X42" s="212">
        <f t="shared" si="6"/>
        <v>0</v>
      </c>
      <c r="Y42" s="212">
        <f t="shared" si="7"/>
        <v>0</v>
      </c>
      <c r="Z42" s="212">
        <f t="shared" si="8"/>
        <v>0</v>
      </c>
      <c r="AA42" s="212">
        <f t="shared" si="9"/>
        <v>1.5384615384615385E-2</v>
      </c>
    </row>
    <row r="43" spans="1:27" ht="15.75" customHeight="1">
      <c r="A43" s="2"/>
      <c r="B43" s="162">
        <v>38</v>
      </c>
      <c r="C43" s="82">
        <v>2100000115</v>
      </c>
      <c r="D43" s="82" t="s">
        <v>14780</v>
      </c>
      <c r="E43" s="82" t="s">
        <v>14911</v>
      </c>
      <c r="F43" s="82" t="s">
        <v>14782</v>
      </c>
      <c r="G43" s="82">
        <v>23</v>
      </c>
      <c r="H43" s="198">
        <v>7</v>
      </c>
      <c r="I43" s="198">
        <v>16</v>
      </c>
      <c r="J43" s="198">
        <v>0</v>
      </c>
      <c r="K43" s="198">
        <v>0</v>
      </c>
      <c r="L43" s="198">
        <v>0</v>
      </c>
      <c r="M43" s="198">
        <v>0</v>
      </c>
      <c r="N43" s="198">
        <v>0</v>
      </c>
      <c r="O43" s="198">
        <v>0</v>
      </c>
      <c r="P43" s="198">
        <v>0</v>
      </c>
      <c r="Q43" s="198">
        <v>0</v>
      </c>
      <c r="R43" s="212">
        <f t="shared" si="0"/>
        <v>0.30434782608695654</v>
      </c>
      <c r="S43" s="212">
        <f t="shared" si="1"/>
        <v>0.69565217391304346</v>
      </c>
      <c r="T43" s="212">
        <f t="shared" si="2"/>
        <v>0</v>
      </c>
      <c r="U43" s="212">
        <f t="shared" si="3"/>
        <v>0</v>
      </c>
      <c r="V43" s="212">
        <f t="shared" si="4"/>
        <v>0</v>
      </c>
      <c r="W43" s="212">
        <f t="shared" si="5"/>
        <v>0</v>
      </c>
      <c r="X43" s="212">
        <f t="shared" si="6"/>
        <v>0</v>
      </c>
      <c r="Y43" s="212">
        <f t="shared" si="7"/>
        <v>0</v>
      </c>
      <c r="Z43" s="212">
        <f t="shared" si="8"/>
        <v>0</v>
      </c>
      <c r="AA43" s="212">
        <f t="shared" si="9"/>
        <v>0</v>
      </c>
    </row>
    <row r="44" spans="1:27" ht="15.75" customHeight="1">
      <c r="A44" s="2"/>
      <c r="B44" s="162">
        <v>39</v>
      </c>
      <c r="C44" s="82">
        <v>2100000218</v>
      </c>
      <c r="D44" s="82" t="s">
        <v>14793</v>
      </c>
      <c r="E44" s="82" t="s">
        <v>14908</v>
      </c>
      <c r="F44" s="82" t="s">
        <v>14795</v>
      </c>
      <c r="G44" s="82">
        <v>8</v>
      </c>
      <c r="H44" s="198">
        <v>8</v>
      </c>
      <c r="I44" s="198">
        <v>0</v>
      </c>
      <c r="J44" s="198">
        <v>0</v>
      </c>
      <c r="K44" s="198">
        <v>0</v>
      </c>
      <c r="L44" s="198">
        <v>0</v>
      </c>
      <c r="M44" s="198">
        <v>0</v>
      </c>
      <c r="N44" s="198">
        <v>0</v>
      </c>
      <c r="O44" s="198">
        <v>0</v>
      </c>
      <c r="P44" s="198">
        <v>0</v>
      </c>
      <c r="Q44" s="198">
        <v>0</v>
      </c>
      <c r="R44" s="212">
        <f t="shared" si="0"/>
        <v>1</v>
      </c>
      <c r="S44" s="212">
        <f t="shared" si="1"/>
        <v>0</v>
      </c>
      <c r="T44" s="212">
        <f t="shared" si="2"/>
        <v>0</v>
      </c>
      <c r="U44" s="212">
        <f t="shared" si="3"/>
        <v>0</v>
      </c>
      <c r="V44" s="212">
        <f t="shared" si="4"/>
        <v>0</v>
      </c>
      <c r="W44" s="212">
        <f t="shared" si="5"/>
        <v>0</v>
      </c>
      <c r="X44" s="212">
        <f t="shared" si="6"/>
        <v>0</v>
      </c>
      <c r="Y44" s="212">
        <f t="shared" si="7"/>
        <v>0</v>
      </c>
      <c r="Z44" s="212">
        <f t="shared" si="8"/>
        <v>0</v>
      </c>
      <c r="AA44" s="212">
        <f t="shared" si="9"/>
        <v>0</v>
      </c>
    </row>
    <row r="45" spans="1:27" ht="15.75" customHeight="1">
      <c r="A45" s="2"/>
      <c r="B45" s="162">
        <v>40</v>
      </c>
      <c r="C45" s="82">
        <v>2100000218</v>
      </c>
      <c r="D45" s="82" t="s">
        <v>14793</v>
      </c>
      <c r="E45" s="82" t="s">
        <v>14896</v>
      </c>
      <c r="F45" s="82" t="s">
        <v>14794</v>
      </c>
      <c r="G45" s="82">
        <v>18</v>
      </c>
      <c r="H45" s="198">
        <v>10</v>
      </c>
      <c r="I45" s="198">
        <v>5</v>
      </c>
      <c r="J45" s="198">
        <v>0</v>
      </c>
      <c r="K45" s="198">
        <v>2</v>
      </c>
      <c r="L45" s="198">
        <v>0</v>
      </c>
      <c r="M45" s="198">
        <v>0</v>
      </c>
      <c r="N45" s="198">
        <v>0</v>
      </c>
      <c r="O45" s="198">
        <v>0</v>
      </c>
      <c r="P45" s="198">
        <v>0</v>
      </c>
      <c r="Q45" s="198">
        <v>1</v>
      </c>
      <c r="R45" s="212">
        <f t="shared" si="0"/>
        <v>0.55555555555555558</v>
      </c>
      <c r="S45" s="212">
        <f t="shared" si="1"/>
        <v>0.27777777777777779</v>
      </c>
      <c r="T45" s="212">
        <f t="shared" si="2"/>
        <v>0</v>
      </c>
      <c r="U45" s="212">
        <f t="shared" si="3"/>
        <v>0.1111111111111111</v>
      </c>
      <c r="V45" s="212">
        <f t="shared" si="4"/>
        <v>0</v>
      </c>
      <c r="W45" s="212">
        <f t="shared" si="5"/>
        <v>0</v>
      </c>
      <c r="X45" s="212">
        <f t="shared" si="6"/>
        <v>0</v>
      </c>
      <c r="Y45" s="212">
        <f t="shared" si="7"/>
        <v>0</v>
      </c>
      <c r="Z45" s="212">
        <f t="shared" si="8"/>
        <v>0</v>
      </c>
      <c r="AA45" s="212">
        <f t="shared" si="9"/>
        <v>5.5555555555555552E-2</v>
      </c>
    </row>
    <row r="46" spans="1:27" ht="15.75" customHeight="1">
      <c r="A46" s="2"/>
      <c r="B46" s="162">
        <v>41</v>
      </c>
      <c r="C46" s="82">
        <v>2100000218</v>
      </c>
      <c r="D46" s="82" t="s">
        <v>14793</v>
      </c>
      <c r="E46" s="82" t="s">
        <v>14898</v>
      </c>
      <c r="F46" s="82" t="s">
        <v>14796</v>
      </c>
      <c r="G46" s="82">
        <v>21</v>
      </c>
      <c r="H46" s="198"/>
      <c r="I46" s="198"/>
      <c r="J46" s="198"/>
      <c r="K46" s="198"/>
      <c r="L46" s="198"/>
      <c r="M46" s="198"/>
      <c r="N46" s="198"/>
      <c r="O46" s="198"/>
      <c r="P46" s="198"/>
      <c r="Q46" s="198"/>
      <c r="R46" s="212">
        <f t="shared" si="0"/>
        <v>0</v>
      </c>
      <c r="S46" s="212">
        <f t="shared" si="1"/>
        <v>0</v>
      </c>
      <c r="T46" s="212">
        <f t="shared" si="2"/>
        <v>0</v>
      </c>
      <c r="U46" s="212">
        <f t="shared" si="3"/>
        <v>0</v>
      </c>
      <c r="V46" s="212">
        <f t="shared" si="4"/>
        <v>0</v>
      </c>
      <c r="W46" s="212">
        <f t="shared" si="5"/>
        <v>0</v>
      </c>
      <c r="X46" s="212">
        <f t="shared" si="6"/>
        <v>0</v>
      </c>
      <c r="Y46" s="212">
        <f t="shared" si="7"/>
        <v>0</v>
      </c>
      <c r="Z46" s="212">
        <f t="shared" si="8"/>
        <v>0</v>
      </c>
      <c r="AA46" s="212">
        <f t="shared" si="9"/>
        <v>0</v>
      </c>
    </row>
    <row r="47" spans="1:27" ht="15.75" customHeight="1">
      <c r="A47" s="2"/>
      <c r="B47" s="162">
        <v>42</v>
      </c>
      <c r="C47" s="82">
        <v>2100000218</v>
      </c>
      <c r="D47" s="82" t="s">
        <v>14793</v>
      </c>
      <c r="E47" s="82" t="s">
        <v>14899</v>
      </c>
      <c r="F47" s="82" t="s">
        <v>14797</v>
      </c>
      <c r="G47" s="82">
        <v>27</v>
      </c>
      <c r="H47" s="198"/>
      <c r="I47" s="198"/>
      <c r="J47" s="198"/>
      <c r="K47" s="198"/>
      <c r="L47" s="198"/>
      <c r="M47" s="198"/>
      <c r="N47" s="198"/>
      <c r="O47" s="198"/>
      <c r="P47" s="198"/>
      <c r="Q47" s="198"/>
      <c r="R47" s="212">
        <f t="shared" si="0"/>
        <v>0</v>
      </c>
      <c r="S47" s="212">
        <f t="shared" si="1"/>
        <v>0</v>
      </c>
      <c r="T47" s="212">
        <f t="shared" si="2"/>
        <v>0</v>
      </c>
      <c r="U47" s="212">
        <f t="shared" si="3"/>
        <v>0</v>
      </c>
      <c r="V47" s="212">
        <f t="shared" si="4"/>
        <v>0</v>
      </c>
      <c r="W47" s="212">
        <f t="shared" si="5"/>
        <v>0</v>
      </c>
      <c r="X47" s="212">
        <f t="shared" si="6"/>
        <v>0</v>
      </c>
      <c r="Y47" s="212">
        <f t="shared" si="7"/>
        <v>0</v>
      </c>
      <c r="Z47" s="212">
        <f t="shared" si="8"/>
        <v>0</v>
      </c>
      <c r="AA47" s="212">
        <f t="shared" si="9"/>
        <v>0</v>
      </c>
    </row>
    <row r="48" spans="1:27" ht="15.75" customHeight="1">
      <c r="A48" s="2"/>
      <c r="B48" s="162">
        <v>43</v>
      </c>
      <c r="C48" s="82">
        <v>2100000218</v>
      </c>
      <c r="D48" s="82" t="s">
        <v>14793</v>
      </c>
      <c r="E48" s="82" t="s">
        <v>14900</v>
      </c>
      <c r="F48" s="82" t="s">
        <v>14798</v>
      </c>
      <c r="G48" s="82">
        <v>21</v>
      </c>
      <c r="H48" s="198"/>
      <c r="I48" s="198"/>
      <c r="J48" s="198"/>
      <c r="K48" s="198"/>
      <c r="L48" s="198"/>
      <c r="M48" s="198"/>
      <c r="N48" s="198"/>
      <c r="O48" s="198"/>
      <c r="P48" s="198"/>
      <c r="Q48" s="198"/>
      <c r="R48" s="212">
        <f t="shared" si="0"/>
        <v>0</v>
      </c>
      <c r="S48" s="212">
        <f t="shared" si="1"/>
        <v>0</v>
      </c>
      <c r="T48" s="212">
        <f t="shared" si="2"/>
        <v>0</v>
      </c>
      <c r="U48" s="212">
        <f t="shared" si="3"/>
        <v>0</v>
      </c>
      <c r="V48" s="212">
        <f t="shared" si="4"/>
        <v>0</v>
      </c>
      <c r="W48" s="212">
        <f t="shared" si="5"/>
        <v>0</v>
      </c>
      <c r="X48" s="212">
        <f t="shared" si="6"/>
        <v>0</v>
      </c>
      <c r="Y48" s="212">
        <f t="shared" si="7"/>
        <v>0</v>
      </c>
      <c r="Z48" s="212">
        <f t="shared" si="8"/>
        <v>0</v>
      </c>
      <c r="AA48" s="212">
        <f t="shared" si="9"/>
        <v>0</v>
      </c>
    </row>
    <row r="49" spans="1:27" ht="15.75" customHeight="1">
      <c r="A49" s="2"/>
      <c r="B49" s="162">
        <v>44</v>
      </c>
      <c r="C49" s="82">
        <v>2100000218</v>
      </c>
      <c r="D49" s="82" t="s">
        <v>14793</v>
      </c>
      <c r="E49" s="82" t="s">
        <v>14901</v>
      </c>
      <c r="F49" s="82" t="s">
        <v>14799</v>
      </c>
      <c r="G49" s="82">
        <v>27</v>
      </c>
      <c r="H49" s="198"/>
      <c r="I49" s="198"/>
      <c r="J49" s="198"/>
      <c r="K49" s="198"/>
      <c r="L49" s="198"/>
      <c r="M49" s="198"/>
      <c r="N49" s="198"/>
      <c r="O49" s="198"/>
      <c r="P49" s="198"/>
      <c r="Q49" s="198"/>
      <c r="R49" s="212">
        <f t="shared" si="0"/>
        <v>0</v>
      </c>
      <c r="S49" s="212">
        <f t="shared" si="1"/>
        <v>0</v>
      </c>
      <c r="T49" s="212">
        <f t="shared" si="2"/>
        <v>0</v>
      </c>
      <c r="U49" s="212">
        <f t="shared" si="3"/>
        <v>0</v>
      </c>
      <c r="V49" s="212">
        <f t="shared" si="4"/>
        <v>0</v>
      </c>
      <c r="W49" s="212">
        <f t="shared" si="5"/>
        <v>0</v>
      </c>
      <c r="X49" s="212">
        <f t="shared" si="6"/>
        <v>0</v>
      </c>
      <c r="Y49" s="212">
        <f t="shared" si="7"/>
        <v>0</v>
      </c>
      <c r="Z49" s="212">
        <f t="shared" si="8"/>
        <v>0</v>
      </c>
      <c r="AA49" s="212">
        <f t="shared" si="9"/>
        <v>0</v>
      </c>
    </row>
    <row r="50" spans="1:27" ht="15.75" customHeight="1">
      <c r="A50" s="2"/>
      <c r="B50" s="162">
        <v>45</v>
      </c>
      <c r="C50" s="82">
        <v>2100000218</v>
      </c>
      <c r="D50" s="82" t="s">
        <v>14793</v>
      </c>
      <c r="E50" s="82" t="s">
        <v>14903</v>
      </c>
      <c r="F50" s="82" t="s">
        <v>14800</v>
      </c>
      <c r="G50" s="82">
        <v>32</v>
      </c>
      <c r="H50" s="198"/>
      <c r="I50" s="198"/>
      <c r="J50" s="198"/>
      <c r="K50" s="198"/>
      <c r="L50" s="198"/>
      <c r="M50" s="198"/>
      <c r="N50" s="198"/>
      <c r="O50" s="198"/>
      <c r="P50" s="198"/>
      <c r="Q50" s="198"/>
      <c r="R50" s="212">
        <f t="shared" si="0"/>
        <v>0</v>
      </c>
      <c r="S50" s="212">
        <f t="shared" si="1"/>
        <v>0</v>
      </c>
      <c r="T50" s="212">
        <f t="shared" si="2"/>
        <v>0</v>
      </c>
      <c r="U50" s="212">
        <f t="shared" si="3"/>
        <v>0</v>
      </c>
      <c r="V50" s="212">
        <f t="shared" si="4"/>
        <v>0</v>
      </c>
      <c r="W50" s="212">
        <f t="shared" si="5"/>
        <v>0</v>
      </c>
      <c r="X50" s="212">
        <f t="shared" si="6"/>
        <v>0</v>
      </c>
      <c r="Y50" s="212">
        <f t="shared" si="7"/>
        <v>0</v>
      </c>
      <c r="Z50" s="212">
        <f t="shared" si="8"/>
        <v>0</v>
      </c>
      <c r="AA50" s="212">
        <f t="shared" si="9"/>
        <v>0</v>
      </c>
    </row>
    <row r="51" spans="1:27" ht="15.75" customHeight="1">
      <c r="A51" s="2"/>
      <c r="B51" s="162">
        <v>46</v>
      </c>
      <c r="C51" s="82" t="s">
        <v>14801</v>
      </c>
      <c r="D51" s="82" t="s">
        <v>14802</v>
      </c>
      <c r="E51" s="82" t="s">
        <v>14895</v>
      </c>
      <c r="F51" s="82" t="s">
        <v>14803</v>
      </c>
      <c r="G51" s="82">
        <v>11</v>
      </c>
      <c r="H51" s="198"/>
      <c r="I51" s="198"/>
      <c r="J51" s="198"/>
      <c r="K51" s="198"/>
      <c r="L51" s="198"/>
      <c r="M51" s="198"/>
      <c r="N51" s="198"/>
      <c r="O51" s="198"/>
      <c r="P51" s="198"/>
      <c r="Q51" s="198"/>
      <c r="R51" s="212">
        <f t="shared" si="0"/>
        <v>0</v>
      </c>
      <c r="S51" s="212">
        <f t="shared" si="1"/>
        <v>0</v>
      </c>
      <c r="T51" s="212">
        <f t="shared" si="2"/>
        <v>0</v>
      </c>
      <c r="U51" s="212">
        <f t="shared" si="3"/>
        <v>0</v>
      </c>
      <c r="V51" s="212">
        <f t="shared" si="4"/>
        <v>0</v>
      </c>
      <c r="W51" s="212">
        <f t="shared" si="5"/>
        <v>0</v>
      </c>
      <c r="X51" s="212">
        <f t="shared" si="6"/>
        <v>0</v>
      </c>
      <c r="Y51" s="212">
        <f t="shared" si="7"/>
        <v>0</v>
      </c>
      <c r="Z51" s="212">
        <f t="shared" si="8"/>
        <v>0</v>
      </c>
      <c r="AA51" s="212">
        <f t="shared" si="9"/>
        <v>0</v>
      </c>
    </row>
    <row r="52" spans="1:27" ht="15.75" customHeight="1">
      <c r="A52" s="2"/>
      <c r="B52" s="162">
        <v>47</v>
      </c>
      <c r="C52" s="82" t="s">
        <v>14801</v>
      </c>
      <c r="D52" s="82" t="s">
        <v>14802</v>
      </c>
      <c r="E52" s="82" t="s">
        <v>14896</v>
      </c>
      <c r="F52" s="82" t="s">
        <v>14804</v>
      </c>
      <c r="G52" s="82">
        <v>11</v>
      </c>
      <c r="H52" s="198"/>
      <c r="I52" s="198"/>
      <c r="J52" s="198"/>
      <c r="K52" s="198"/>
      <c r="L52" s="198"/>
      <c r="M52" s="198"/>
      <c r="N52" s="198"/>
      <c r="O52" s="198"/>
      <c r="P52" s="198"/>
      <c r="Q52" s="198"/>
      <c r="R52" s="212">
        <f t="shared" si="0"/>
        <v>0</v>
      </c>
      <c r="S52" s="212">
        <f t="shared" si="1"/>
        <v>0</v>
      </c>
      <c r="T52" s="212">
        <f t="shared" si="2"/>
        <v>0</v>
      </c>
      <c r="U52" s="212">
        <f t="shared" si="3"/>
        <v>0</v>
      </c>
      <c r="V52" s="212">
        <f t="shared" si="4"/>
        <v>0</v>
      </c>
      <c r="W52" s="212">
        <f t="shared" si="5"/>
        <v>0</v>
      </c>
      <c r="X52" s="212">
        <f t="shared" si="6"/>
        <v>0</v>
      </c>
      <c r="Y52" s="212">
        <f t="shared" si="7"/>
        <v>0</v>
      </c>
      <c r="Z52" s="212">
        <f t="shared" si="8"/>
        <v>0</v>
      </c>
      <c r="AA52" s="212">
        <f t="shared" si="9"/>
        <v>0</v>
      </c>
    </row>
    <row r="53" spans="1:27" ht="15.75" customHeight="1">
      <c r="A53" s="2"/>
      <c r="B53" s="162">
        <v>48</v>
      </c>
      <c r="C53" s="82" t="s">
        <v>14801</v>
      </c>
      <c r="D53" s="82" t="s">
        <v>14802</v>
      </c>
      <c r="E53" s="82" t="s">
        <v>14898</v>
      </c>
      <c r="F53" s="82" t="s">
        <v>14805</v>
      </c>
      <c r="G53" s="82">
        <v>28</v>
      </c>
      <c r="H53" s="198"/>
      <c r="I53" s="198"/>
      <c r="J53" s="198"/>
      <c r="K53" s="198"/>
      <c r="L53" s="198"/>
      <c r="M53" s="198"/>
      <c r="N53" s="198"/>
      <c r="O53" s="198"/>
      <c r="P53" s="198"/>
      <c r="Q53" s="198"/>
      <c r="R53" s="212">
        <f t="shared" si="0"/>
        <v>0</v>
      </c>
      <c r="S53" s="212">
        <f t="shared" si="1"/>
        <v>0</v>
      </c>
      <c r="T53" s="212">
        <f t="shared" si="2"/>
        <v>0</v>
      </c>
      <c r="U53" s="212">
        <f t="shared" si="3"/>
        <v>0</v>
      </c>
      <c r="V53" s="212">
        <f t="shared" si="4"/>
        <v>0</v>
      </c>
      <c r="W53" s="212">
        <f t="shared" si="5"/>
        <v>0</v>
      </c>
      <c r="X53" s="212">
        <f t="shared" si="6"/>
        <v>0</v>
      </c>
      <c r="Y53" s="212">
        <f t="shared" si="7"/>
        <v>0</v>
      </c>
      <c r="Z53" s="212">
        <f t="shared" si="8"/>
        <v>0</v>
      </c>
      <c r="AA53" s="212">
        <f t="shared" si="9"/>
        <v>0</v>
      </c>
    </row>
    <row r="54" spans="1:27" ht="15.75" customHeight="1">
      <c r="A54" s="2"/>
      <c r="B54" s="162">
        <v>49</v>
      </c>
      <c r="C54" s="82">
        <v>2100000219</v>
      </c>
      <c r="D54" s="82" t="s">
        <v>14806</v>
      </c>
      <c r="E54" s="82" t="s">
        <v>14896</v>
      </c>
      <c r="F54" s="82" t="s">
        <v>14807</v>
      </c>
      <c r="G54" s="82">
        <v>49</v>
      </c>
      <c r="H54" s="198"/>
      <c r="I54" s="198"/>
      <c r="J54" s="198"/>
      <c r="K54" s="198"/>
      <c r="L54" s="198"/>
      <c r="M54" s="198"/>
      <c r="N54" s="198"/>
      <c r="O54" s="198"/>
      <c r="P54" s="198"/>
      <c r="Q54" s="198"/>
      <c r="R54" s="212">
        <f t="shared" si="0"/>
        <v>0</v>
      </c>
      <c r="S54" s="212">
        <f t="shared" si="1"/>
        <v>0</v>
      </c>
      <c r="T54" s="212">
        <f t="shared" si="2"/>
        <v>0</v>
      </c>
      <c r="U54" s="212">
        <f t="shared" si="3"/>
        <v>0</v>
      </c>
      <c r="V54" s="212">
        <f t="shared" si="4"/>
        <v>0</v>
      </c>
      <c r="W54" s="212">
        <f t="shared" si="5"/>
        <v>0</v>
      </c>
      <c r="X54" s="212">
        <f t="shared" si="6"/>
        <v>0</v>
      </c>
      <c r="Y54" s="212">
        <f t="shared" si="7"/>
        <v>0</v>
      </c>
      <c r="Z54" s="212">
        <f t="shared" si="8"/>
        <v>0</v>
      </c>
      <c r="AA54" s="212">
        <f t="shared" si="9"/>
        <v>0</v>
      </c>
    </row>
    <row r="55" spans="1:27" ht="15.75" customHeight="1">
      <c r="A55" s="2"/>
      <c r="B55" s="162">
        <v>50</v>
      </c>
      <c r="C55" s="82">
        <v>2100000219</v>
      </c>
      <c r="D55" s="82" t="s">
        <v>14806</v>
      </c>
      <c r="E55" s="82" t="s">
        <v>14898</v>
      </c>
      <c r="F55" s="82" t="s">
        <v>14789</v>
      </c>
      <c r="G55" s="82">
        <v>48</v>
      </c>
      <c r="H55" s="198"/>
      <c r="I55" s="198"/>
      <c r="J55" s="198"/>
      <c r="K55" s="198"/>
      <c r="L55" s="198"/>
      <c r="M55" s="198"/>
      <c r="N55" s="198"/>
      <c r="O55" s="198"/>
      <c r="P55" s="198"/>
      <c r="Q55" s="198"/>
      <c r="R55" s="212">
        <f t="shared" si="0"/>
        <v>0</v>
      </c>
      <c r="S55" s="212">
        <f t="shared" si="1"/>
        <v>0</v>
      </c>
      <c r="T55" s="212">
        <f t="shared" si="2"/>
        <v>0</v>
      </c>
      <c r="U55" s="212">
        <f t="shared" si="3"/>
        <v>0</v>
      </c>
      <c r="V55" s="212">
        <f t="shared" si="4"/>
        <v>0</v>
      </c>
      <c r="W55" s="212">
        <f t="shared" si="5"/>
        <v>0</v>
      </c>
      <c r="X55" s="212">
        <f t="shared" si="6"/>
        <v>0</v>
      </c>
      <c r="Y55" s="212">
        <f t="shared" si="7"/>
        <v>0</v>
      </c>
      <c r="Z55" s="212">
        <f t="shared" si="8"/>
        <v>0</v>
      </c>
      <c r="AA55" s="212">
        <f t="shared" si="9"/>
        <v>0</v>
      </c>
    </row>
    <row r="56" spans="1:27" ht="15.75" customHeight="1">
      <c r="A56" s="2"/>
      <c r="B56" s="162">
        <v>51</v>
      </c>
      <c r="C56" s="82">
        <v>2100000219</v>
      </c>
      <c r="D56" s="82" t="s">
        <v>14806</v>
      </c>
      <c r="E56" s="82" t="s">
        <v>14899</v>
      </c>
      <c r="F56" s="82" t="s">
        <v>14808</v>
      </c>
      <c r="G56" s="82">
        <v>23</v>
      </c>
      <c r="H56" s="198"/>
      <c r="I56" s="198"/>
      <c r="J56" s="198"/>
      <c r="K56" s="198"/>
      <c r="L56" s="198"/>
      <c r="M56" s="198"/>
      <c r="N56" s="198"/>
      <c r="O56" s="198"/>
      <c r="P56" s="198"/>
      <c r="Q56" s="198"/>
      <c r="R56" s="212">
        <f t="shared" si="0"/>
        <v>0</v>
      </c>
      <c r="S56" s="212">
        <f t="shared" si="1"/>
        <v>0</v>
      </c>
      <c r="T56" s="212">
        <f t="shared" si="2"/>
        <v>0</v>
      </c>
      <c r="U56" s="212">
        <f t="shared" si="3"/>
        <v>0</v>
      </c>
      <c r="V56" s="212">
        <f t="shared" si="4"/>
        <v>0</v>
      </c>
      <c r="W56" s="212">
        <f t="shared" si="5"/>
        <v>0</v>
      </c>
      <c r="X56" s="212">
        <f t="shared" si="6"/>
        <v>0</v>
      </c>
      <c r="Y56" s="212">
        <f t="shared" si="7"/>
        <v>0</v>
      </c>
      <c r="Z56" s="212">
        <f t="shared" si="8"/>
        <v>0</v>
      </c>
      <c r="AA56" s="212">
        <f t="shared" si="9"/>
        <v>0</v>
      </c>
    </row>
    <row r="57" spans="1:27" ht="15.75" customHeight="1">
      <c r="A57" s="2"/>
      <c r="B57" s="162">
        <v>52</v>
      </c>
      <c r="C57" s="82">
        <v>2100000219</v>
      </c>
      <c r="D57" s="82" t="s">
        <v>14806</v>
      </c>
      <c r="E57" s="82" t="s">
        <v>14900</v>
      </c>
      <c r="F57" s="82" t="s">
        <v>14807</v>
      </c>
      <c r="G57" s="82">
        <v>19</v>
      </c>
      <c r="H57" s="198"/>
      <c r="I57" s="198"/>
      <c r="J57" s="198"/>
      <c r="K57" s="198"/>
      <c r="L57" s="198"/>
      <c r="M57" s="198"/>
      <c r="N57" s="198"/>
      <c r="O57" s="198"/>
      <c r="P57" s="198"/>
      <c r="Q57" s="198"/>
      <c r="R57" s="212">
        <f t="shared" si="0"/>
        <v>0</v>
      </c>
      <c r="S57" s="212">
        <f t="shared" si="1"/>
        <v>0</v>
      </c>
      <c r="T57" s="212">
        <f t="shared" si="2"/>
        <v>0</v>
      </c>
      <c r="U57" s="212">
        <f t="shared" si="3"/>
        <v>0</v>
      </c>
      <c r="V57" s="212">
        <f t="shared" si="4"/>
        <v>0</v>
      </c>
      <c r="W57" s="212">
        <f t="shared" si="5"/>
        <v>0</v>
      </c>
      <c r="X57" s="212">
        <f t="shared" si="6"/>
        <v>0</v>
      </c>
      <c r="Y57" s="212">
        <f t="shared" si="7"/>
        <v>0</v>
      </c>
      <c r="Z57" s="212">
        <f t="shared" si="8"/>
        <v>0</v>
      </c>
      <c r="AA57" s="212">
        <f t="shared" si="9"/>
        <v>0</v>
      </c>
    </row>
    <row r="58" spans="1:27" ht="15.75" customHeight="1">
      <c r="A58" s="2"/>
      <c r="B58" s="162">
        <v>53</v>
      </c>
      <c r="C58" s="82">
        <v>2100000101</v>
      </c>
      <c r="D58" s="82" t="s">
        <v>14809</v>
      </c>
      <c r="E58" s="82" t="s">
        <v>14895</v>
      </c>
      <c r="F58" s="82" t="s">
        <v>14810</v>
      </c>
      <c r="G58" s="82">
        <v>3</v>
      </c>
      <c r="H58" s="198"/>
      <c r="I58" s="198"/>
      <c r="J58" s="198"/>
      <c r="K58" s="198"/>
      <c r="L58" s="198"/>
      <c r="M58" s="198"/>
      <c r="N58" s="198"/>
      <c r="O58" s="198"/>
      <c r="P58" s="198"/>
      <c r="Q58" s="198"/>
      <c r="R58" s="212">
        <f t="shared" si="0"/>
        <v>0</v>
      </c>
      <c r="S58" s="212">
        <f t="shared" si="1"/>
        <v>0</v>
      </c>
      <c r="T58" s="212">
        <f t="shared" si="2"/>
        <v>0</v>
      </c>
      <c r="U58" s="212">
        <f t="shared" si="3"/>
        <v>0</v>
      </c>
      <c r="V58" s="212">
        <f t="shared" si="4"/>
        <v>0</v>
      </c>
      <c r="W58" s="212">
        <f t="shared" si="5"/>
        <v>0</v>
      </c>
      <c r="X58" s="212">
        <f t="shared" si="6"/>
        <v>0</v>
      </c>
      <c r="Y58" s="212">
        <f t="shared" si="7"/>
        <v>0</v>
      </c>
      <c r="Z58" s="212">
        <f t="shared" si="8"/>
        <v>0</v>
      </c>
      <c r="AA58" s="212">
        <f t="shared" si="9"/>
        <v>0</v>
      </c>
    </row>
    <row r="59" spans="1:27" ht="15.75" customHeight="1">
      <c r="A59" s="2"/>
      <c r="B59" s="162">
        <v>54</v>
      </c>
      <c r="C59" s="82">
        <v>2100000101</v>
      </c>
      <c r="D59" s="82" t="s">
        <v>14809</v>
      </c>
      <c r="E59" s="82" t="s">
        <v>14897</v>
      </c>
      <c r="F59" s="82" t="s">
        <v>14811</v>
      </c>
      <c r="G59" s="82">
        <v>22</v>
      </c>
      <c r="H59" s="198"/>
      <c r="I59" s="198"/>
      <c r="J59" s="198"/>
      <c r="K59" s="198"/>
      <c r="L59" s="198"/>
      <c r="M59" s="198"/>
      <c r="N59" s="198"/>
      <c r="O59" s="198"/>
      <c r="P59" s="198"/>
      <c r="Q59" s="198"/>
      <c r="R59" s="212">
        <f t="shared" si="0"/>
        <v>0</v>
      </c>
      <c r="S59" s="212">
        <f t="shared" si="1"/>
        <v>0</v>
      </c>
      <c r="T59" s="212">
        <f t="shared" si="2"/>
        <v>0</v>
      </c>
      <c r="U59" s="212">
        <f t="shared" si="3"/>
        <v>0</v>
      </c>
      <c r="V59" s="212">
        <f t="shared" si="4"/>
        <v>0</v>
      </c>
      <c r="W59" s="212">
        <f t="shared" si="5"/>
        <v>0</v>
      </c>
      <c r="X59" s="212">
        <f t="shared" si="6"/>
        <v>0</v>
      </c>
      <c r="Y59" s="212">
        <f t="shared" si="7"/>
        <v>0</v>
      </c>
      <c r="Z59" s="212">
        <f t="shared" si="8"/>
        <v>0</v>
      </c>
      <c r="AA59" s="212">
        <f t="shared" si="9"/>
        <v>0</v>
      </c>
    </row>
    <row r="60" spans="1:27" ht="15.75" customHeight="1">
      <c r="A60" s="2"/>
      <c r="B60" s="162">
        <v>55</v>
      </c>
      <c r="C60" s="82">
        <v>2100000101</v>
      </c>
      <c r="D60" s="82" t="s">
        <v>14809</v>
      </c>
      <c r="E60" s="82" t="s">
        <v>14908</v>
      </c>
      <c r="F60" s="82" t="s">
        <v>14810</v>
      </c>
      <c r="G60" s="82">
        <v>19</v>
      </c>
      <c r="H60" s="198"/>
      <c r="I60" s="198"/>
      <c r="J60" s="198"/>
      <c r="K60" s="198"/>
      <c r="L60" s="198"/>
      <c r="M60" s="198"/>
      <c r="N60" s="198"/>
      <c r="O60" s="198"/>
      <c r="P60" s="198"/>
      <c r="Q60" s="198"/>
      <c r="R60" s="212">
        <f t="shared" si="0"/>
        <v>0</v>
      </c>
      <c r="S60" s="212">
        <f t="shared" si="1"/>
        <v>0</v>
      </c>
      <c r="T60" s="212">
        <f t="shared" si="2"/>
        <v>0</v>
      </c>
      <c r="U60" s="212">
        <f t="shared" si="3"/>
        <v>0</v>
      </c>
      <c r="V60" s="212">
        <f t="shared" si="4"/>
        <v>0</v>
      </c>
      <c r="W60" s="212">
        <f t="shared" si="5"/>
        <v>0</v>
      </c>
      <c r="X60" s="212">
        <f t="shared" si="6"/>
        <v>0</v>
      </c>
      <c r="Y60" s="212">
        <f t="shared" si="7"/>
        <v>0</v>
      </c>
      <c r="Z60" s="212">
        <f t="shared" si="8"/>
        <v>0</v>
      </c>
      <c r="AA60" s="212">
        <f t="shared" si="9"/>
        <v>0</v>
      </c>
    </row>
    <row r="61" spans="1:27" ht="15.75" customHeight="1">
      <c r="A61" s="2"/>
      <c r="B61" s="162">
        <v>56</v>
      </c>
      <c r="C61" s="82">
        <v>2100000101</v>
      </c>
      <c r="D61" s="82" t="s">
        <v>14809</v>
      </c>
      <c r="E61" s="82" t="s">
        <v>14906</v>
      </c>
      <c r="F61" s="82" t="s">
        <v>14812</v>
      </c>
      <c r="G61" s="82">
        <v>2</v>
      </c>
      <c r="H61" s="198"/>
      <c r="I61" s="198"/>
      <c r="J61" s="198"/>
      <c r="K61" s="198"/>
      <c r="L61" s="198"/>
      <c r="M61" s="198"/>
      <c r="N61" s="198"/>
      <c r="O61" s="198"/>
      <c r="P61" s="198"/>
      <c r="Q61" s="198"/>
      <c r="R61" s="212">
        <f t="shared" si="0"/>
        <v>0</v>
      </c>
      <c r="S61" s="212">
        <f t="shared" si="1"/>
        <v>0</v>
      </c>
      <c r="T61" s="212">
        <f t="shared" si="2"/>
        <v>0</v>
      </c>
      <c r="U61" s="212">
        <f t="shared" si="3"/>
        <v>0</v>
      </c>
      <c r="V61" s="212">
        <f t="shared" si="4"/>
        <v>0</v>
      </c>
      <c r="W61" s="212">
        <f t="shared" si="5"/>
        <v>0</v>
      </c>
      <c r="X61" s="212">
        <f t="shared" si="6"/>
        <v>0</v>
      </c>
      <c r="Y61" s="212">
        <f t="shared" si="7"/>
        <v>0</v>
      </c>
      <c r="Z61" s="212">
        <f t="shared" si="8"/>
        <v>0</v>
      </c>
      <c r="AA61" s="212">
        <f t="shared" si="9"/>
        <v>0</v>
      </c>
    </row>
    <row r="62" spans="1:27" ht="15.75" customHeight="1">
      <c r="A62" s="2"/>
      <c r="B62" s="162">
        <v>57</v>
      </c>
      <c r="C62" s="82">
        <v>2100000101</v>
      </c>
      <c r="D62" s="82" t="s">
        <v>14809</v>
      </c>
      <c r="E62" s="82" t="s">
        <v>14912</v>
      </c>
      <c r="F62" s="82" t="s">
        <v>14813</v>
      </c>
      <c r="G62" s="82">
        <v>2</v>
      </c>
      <c r="H62" s="198"/>
      <c r="I62" s="198"/>
      <c r="J62" s="198"/>
      <c r="K62" s="198"/>
      <c r="L62" s="198"/>
      <c r="M62" s="198"/>
      <c r="N62" s="198"/>
      <c r="O62" s="198"/>
      <c r="P62" s="198"/>
      <c r="Q62" s="198"/>
      <c r="R62" s="212">
        <f t="shared" si="0"/>
        <v>0</v>
      </c>
      <c r="S62" s="212">
        <f t="shared" si="1"/>
        <v>0</v>
      </c>
      <c r="T62" s="212">
        <f t="shared" si="2"/>
        <v>0</v>
      </c>
      <c r="U62" s="212">
        <f t="shared" si="3"/>
        <v>0</v>
      </c>
      <c r="V62" s="212">
        <f t="shared" si="4"/>
        <v>0</v>
      </c>
      <c r="W62" s="212">
        <f t="shared" si="5"/>
        <v>0</v>
      </c>
      <c r="X62" s="212">
        <f t="shared" si="6"/>
        <v>0</v>
      </c>
      <c r="Y62" s="212">
        <f t="shared" si="7"/>
        <v>0</v>
      </c>
      <c r="Z62" s="212">
        <f t="shared" si="8"/>
        <v>0</v>
      </c>
      <c r="AA62" s="212">
        <f t="shared" si="9"/>
        <v>0</v>
      </c>
    </row>
    <row r="63" spans="1:27" ht="15.75" customHeight="1">
      <c r="A63" s="2"/>
      <c r="B63" s="162">
        <v>58</v>
      </c>
      <c r="C63" s="82">
        <v>2100000101</v>
      </c>
      <c r="D63" s="82" t="s">
        <v>14809</v>
      </c>
      <c r="E63" s="82" t="s">
        <v>14896</v>
      </c>
      <c r="F63" s="82" t="s">
        <v>14811</v>
      </c>
      <c r="G63" s="82">
        <v>60</v>
      </c>
      <c r="H63" s="198"/>
      <c r="I63" s="198"/>
      <c r="J63" s="198"/>
      <c r="K63" s="198"/>
      <c r="L63" s="198"/>
      <c r="M63" s="198"/>
      <c r="N63" s="198"/>
      <c r="O63" s="198"/>
      <c r="P63" s="198"/>
      <c r="Q63" s="198"/>
      <c r="R63" s="212">
        <f t="shared" si="0"/>
        <v>0</v>
      </c>
      <c r="S63" s="212">
        <f t="shared" si="1"/>
        <v>0</v>
      </c>
      <c r="T63" s="212">
        <f t="shared" si="2"/>
        <v>0</v>
      </c>
      <c r="U63" s="212">
        <f t="shared" si="3"/>
        <v>0</v>
      </c>
      <c r="V63" s="212">
        <f t="shared" si="4"/>
        <v>0</v>
      </c>
      <c r="W63" s="212">
        <f t="shared" si="5"/>
        <v>0</v>
      </c>
      <c r="X63" s="212">
        <f t="shared" si="6"/>
        <v>0</v>
      </c>
      <c r="Y63" s="212">
        <f t="shared" si="7"/>
        <v>0</v>
      </c>
      <c r="Z63" s="212">
        <f t="shared" si="8"/>
        <v>0</v>
      </c>
      <c r="AA63" s="212">
        <f t="shared" si="9"/>
        <v>0</v>
      </c>
    </row>
    <row r="64" spans="1:27" ht="15.75" customHeight="1">
      <c r="A64" s="2"/>
      <c r="B64" s="162">
        <v>59</v>
      </c>
      <c r="C64" s="82">
        <v>2100000101</v>
      </c>
      <c r="D64" s="82" t="s">
        <v>14809</v>
      </c>
      <c r="E64" s="82" t="s">
        <v>14898</v>
      </c>
      <c r="F64" s="82" t="s">
        <v>14810</v>
      </c>
      <c r="G64" s="82">
        <v>63</v>
      </c>
      <c r="H64" s="198"/>
      <c r="I64" s="198"/>
      <c r="J64" s="198"/>
      <c r="K64" s="198"/>
      <c r="L64" s="198"/>
      <c r="M64" s="198"/>
      <c r="N64" s="198"/>
      <c r="O64" s="198"/>
      <c r="P64" s="198"/>
      <c r="Q64" s="198"/>
      <c r="R64" s="212">
        <f t="shared" si="0"/>
        <v>0</v>
      </c>
      <c r="S64" s="212">
        <f t="shared" si="1"/>
        <v>0</v>
      </c>
      <c r="T64" s="212">
        <f t="shared" si="2"/>
        <v>0</v>
      </c>
      <c r="U64" s="212">
        <f t="shared" si="3"/>
        <v>0</v>
      </c>
      <c r="V64" s="212">
        <f t="shared" si="4"/>
        <v>0</v>
      </c>
      <c r="W64" s="212">
        <f t="shared" si="5"/>
        <v>0</v>
      </c>
      <c r="X64" s="212">
        <f t="shared" si="6"/>
        <v>0</v>
      </c>
      <c r="Y64" s="212">
        <f t="shared" si="7"/>
        <v>0</v>
      </c>
      <c r="Z64" s="212">
        <f t="shared" si="8"/>
        <v>0</v>
      </c>
      <c r="AA64" s="212">
        <f t="shared" si="9"/>
        <v>0</v>
      </c>
    </row>
    <row r="65" spans="1:27" ht="15.75" customHeight="1">
      <c r="A65" s="2"/>
      <c r="B65" s="162">
        <v>60</v>
      </c>
      <c r="C65" s="82">
        <v>2100000101</v>
      </c>
      <c r="D65" s="82" t="s">
        <v>14809</v>
      </c>
      <c r="E65" s="82" t="s">
        <v>14899</v>
      </c>
      <c r="F65" s="82" t="s">
        <v>14814</v>
      </c>
      <c r="G65" s="82">
        <v>1</v>
      </c>
      <c r="H65" s="198"/>
      <c r="I65" s="198"/>
      <c r="J65" s="198"/>
      <c r="K65" s="198"/>
      <c r="L65" s="198"/>
      <c r="M65" s="198"/>
      <c r="N65" s="198"/>
      <c r="O65" s="198"/>
      <c r="P65" s="198"/>
      <c r="Q65" s="198"/>
      <c r="R65" s="212">
        <f t="shared" si="0"/>
        <v>0</v>
      </c>
      <c r="S65" s="212">
        <f t="shared" si="1"/>
        <v>0</v>
      </c>
      <c r="T65" s="212">
        <f t="shared" si="2"/>
        <v>0</v>
      </c>
      <c r="U65" s="212">
        <f t="shared" si="3"/>
        <v>0</v>
      </c>
      <c r="V65" s="212">
        <f t="shared" si="4"/>
        <v>0</v>
      </c>
      <c r="W65" s="212">
        <f t="shared" si="5"/>
        <v>0</v>
      </c>
      <c r="X65" s="212">
        <f t="shared" si="6"/>
        <v>0</v>
      </c>
      <c r="Y65" s="212">
        <f t="shared" si="7"/>
        <v>0</v>
      </c>
      <c r="Z65" s="212">
        <f t="shared" si="8"/>
        <v>0</v>
      </c>
      <c r="AA65" s="212">
        <f t="shared" si="9"/>
        <v>0</v>
      </c>
    </row>
    <row r="66" spans="1:27" ht="15.75" customHeight="1">
      <c r="A66" s="2"/>
      <c r="B66" s="162">
        <v>61</v>
      </c>
      <c r="C66" s="82">
        <v>2100000101</v>
      </c>
      <c r="D66" s="82" t="s">
        <v>14809</v>
      </c>
      <c r="E66" s="82" t="s">
        <v>14901</v>
      </c>
      <c r="F66" s="82" t="s">
        <v>14815</v>
      </c>
      <c r="G66" s="82">
        <v>54</v>
      </c>
      <c r="H66" s="198"/>
      <c r="I66" s="198"/>
      <c r="J66" s="198"/>
      <c r="K66" s="198"/>
      <c r="L66" s="198"/>
      <c r="M66" s="198"/>
      <c r="N66" s="198"/>
      <c r="O66" s="198"/>
      <c r="P66" s="198"/>
      <c r="Q66" s="198"/>
      <c r="R66" s="212">
        <f t="shared" si="0"/>
        <v>0</v>
      </c>
      <c r="S66" s="212">
        <f t="shared" si="1"/>
        <v>0</v>
      </c>
      <c r="T66" s="212">
        <f t="shared" si="2"/>
        <v>0</v>
      </c>
      <c r="U66" s="212">
        <f t="shared" si="3"/>
        <v>0</v>
      </c>
      <c r="V66" s="212">
        <f t="shared" si="4"/>
        <v>0</v>
      </c>
      <c r="W66" s="212">
        <f t="shared" si="5"/>
        <v>0</v>
      </c>
      <c r="X66" s="212">
        <f t="shared" si="6"/>
        <v>0</v>
      </c>
      <c r="Y66" s="212">
        <f t="shared" si="7"/>
        <v>0</v>
      </c>
      <c r="Z66" s="212">
        <f t="shared" si="8"/>
        <v>0</v>
      </c>
      <c r="AA66" s="212">
        <f t="shared" si="9"/>
        <v>0</v>
      </c>
    </row>
    <row r="67" spans="1:27" ht="15.75" customHeight="1">
      <c r="A67" s="2"/>
      <c r="B67" s="162">
        <v>62</v>
      </c>
      <c r="C67" s="82">
        <v>2100000101</v>
      </c>
      <c r="D67" s="82" t="s">
        <v>14809</v>
      </c>
      <c r="E67" s="82" t="s">
        <v>14902</v>
      </c>
      <c r="F67" s="82" t="s">
        <v>14774</v>
      </c>
      <c r="G67" s="82">
        <v>2</v>
      </c>
      <c r="H67" s="198"/>
      <c r="I67" s="198"/>
      <c r="J67" s="198"/>
      <c r="K67" s="198"/>
      <c r="L67" s="198"/>
      <c r="M67" s="198"/>
      <c r="N67" s="198"/>
      <c r="O67" s="198"/>
      <c r="P67" s="198"/>
      <c r="Q67" s="198"/>
      <c r="R67" s="212">
        <f t="shared" si="0"/>
        <v>0</v>
      </c>
      <c r="S67" s="212">
        <f t="shared" si="1"/>
        <v>0</v>
      </c>
      <c r="T67" s="212">
        <f t="shared" si="2"/>
        <v>0</v>
      </c>
      <c r="U67" s="212">
        <f t="shared" si="3"/>
        <v>0</v>
      </c>
      <c r="V67" s="212">
        <f t="shared" si="4"/>
        <v>0</v>
      </c>
      <c r="W67" s="212">
        <f t="shared" si="5"/>
        <v>0</v>
      </c>
      <c r="X67" s="212">
        <f t="shared" si="6"/>
        <v>0</v>
      </c>
      <c r="Y67" s="212">
        <f t="shared" si="7"/>
        <v>0</v>
      </c>
      <c r="Z67" s="212">
        <f t="shared" si="8"/>
        <v>0</v>
      </c>
      <c r="AA67" s="212">
        <f t="shared" si="9"/>
        <v>0</v>
      </c>
    </row>
    <row r="68" spans="1:27" ht="15.75" customHeight="1">
      <c r="A68" s="2"/>
      <c r="B68" s="162">
        <v>63</v>
      </c>
      <c r="C68" s="82">
        <v>2100000101</v>
      </c>
      <c r="D68" s="82" t="s">
        <v>14809</v>
      </c>
      <c r="E68" s="82" t="s">
        <v>14905</v>
      </c>
      <c r="F68" s="82" t="s">
        <v>14813</v>
      </c>
      <c r="G68" s="82">
        <v>18</v>
      </c>
      <c r="H68" s="198"/>
      <c r="I68" s="198"/>
      <c r="J68" s="198"/>
      <c r="K68" s="198"/>
      <c r="L68" s="198"/>
      <c r="M68" s="198"/>
      <c r="N68" s="198"/>
      <c r="O68" s="198"/>
      <c r="P68" s="198"/>
      <c r="Q68" s="198"/>
      <c r="R68" s="212">
        <f t="shared" si="0"/>
        <v>0</v>
      </c>
      <c r="S68" s="212">
        <f t="shared" si="1"/>
        <v>0</v>
      </c>
      <c r="T68" s="212">
        <f t="shared" si="2"/>
        <v>0</v>
      </c>
      <c r="U68" s="212">
        <f t="shared" si="3"/>
        <v>0</v>
      </c>
      <c r="V68" s="212">
        <f t="shared" si="4"/>
        <v>0</v>
      </c>
      <c r="W68" s="212">
        <f t="shared" si="5"/>
        <v>0</v>
      </c>
      <c r="X68" s="212">
        <f t="shared" si="6"/>
        <v>0</v>
      </c>
      <c r="Y68" s="212">
        <f t="shared" si="7"/>
        <v>0</v>
      </c>
      <c r="Z68" s="212">
        <f t="shared" si="8"/>
        <v>0</v>
      </c>
      <c r="AA68" s="212">
        <f t="shared" si="9"/>
        <v>0</v>
      </c>
    </row>
    <row r="69" spans="1:27" ht="15.75" customHeight="1">
      <c r="A69" s="2"/>
      <c r="B69" s="162">
        <v>64</v>
      </c>
      <c r="C69" s="82">
        <v>2100000101</v>
      </c>
      <c r="D69" s="82" t="s">
        <v>14809</v>
      </c>
      <c r="E69" s="82" t="s">
        <v>14907</v>
      </c>
      <c r="F69" s="82" t="s">
        <v>14812</v>
      </c>
      <c r="G69" s="82">
        <v>10</v>
      </c>
      <c r="H69" s="198"/>
      <c r="I69" s="198"/>
      <c r="J69" s="198"/>
      <c r="K69" s="198"/>
      <c r="L69" s="198"/>
      <c r="M69" s="198"/>
      <c r="N69" s="198"/>
      <c r="O69" s="198"/>
      <c r="P69" s="198"/>
      <c r="Q69" s="198"/>
      <c r="R69" s="212">
        <f t="shared" si="0"/>
        <v>0</v>
      </c>
      <c r="S69" s="212">
        <f t="shared" si="1"/>
        <v>0</v>
      </c>
      <c r="T69" s="212">
        <f t="shared" si="2"/>
        <v>0</v>
      </c>
      <c r="U69" s="212">
        <f t="shared" si="3"/>
        <v>0</v>
      </c>
      <c r="V69" s="212">
        <f t="shared" si="4"/>
        <v>0</v>
      </c>
      <c r="W69" s="212">
        <f t="shared" si="5"/>
        <v>0</v>
      </c>
      <c r="X69" s="212">
        <f t="shared" si="6"/>
        <v>0</v>
      </c>
      <c r="Y69" s="212">
        <f t="shared" si="7"/>
        <v>0</v>
      </c>
      <c r="Z69" s="212">
        <f t="shared" si="8"/>
        <v>0</v>
      </c>
      <c r="AA69" s="212">
        <f t="shared" si="9"/>
        <v>0</v>
      </c>
    </row>
    <row r="70" spans="1:27" ht="15.75" customHeight="1">
      <c r="A70" s="2"/>
      <c r="B70" s="162">
        <v>65</v>
      </c>
      <c r="C70" s="82">
        <v>2100000101</v>
      </c>
      <c r="D70" s="82" t="s">
        <v>14809</v>
      </c>
      <c r="E70" s="82" t="s">
        <v>14909</v>
      </c>
      <c r="F70" s="82" t="s">
        <v>14810</v>
      </c>
      <c r="G70" s="82">
        <v>60</v>
      </c>
      <c r="H70" s="198"/>
      <c r="I70" s="198"/>
      <c r="J70" s="198"/>
      <c r="K70" s="198"/>
      <c r="L70" s="198"/>
      <c r="M70" s="198"/>
      <c r="N70" s="198"/>
      <c r="O70" s="198"/>
      <c r="P70" s="198"/>
      <c r="Q70" s="198"/>
      <c r="R70" s="212">
        <f t="shared" si="0"/>
        <v>0</v>
      </c>
      <c r="S70" s="212">
        <f t="shared" si="1"/>
        <v>0</v>
      </c>
      <c r="T70" s="212">
        <f t="shared" si="2"/>
        <v>0</v>
      </c>
      <c r="U70" s="212">
        <f t="shared" si="3"/>
        <v>0</v>
      </c>
      <c r="V70" s="212">
        <f t="shared" si="4"/>
        <v>0</v>
      </c>
      <c r="W70" s="212">
        <f t="shared" si="5"/>
        <v>0</v>
      </c>
      <c r="X70" s="212">
        <f t="shared" si="6"/>
        <v>0</v>
      </c>
      <c r="Y70" s="212">
        <f t="shared" si="7"/>
        <v>0</v>
      </c>
      <c r="Z70" s="212">
        <f t="shared" si="8"/>
        <v>0</v>
      </c>
      <c r="AA70" s="212">
        <f t="shared" si="9"/>
        <v>0</v>
      </c>
    </row>
    <row r="71" spans="1:27" ht="15.75" customHeight="1">
      <c r="A71" s="2"/>
      <c r="B71" s="162">
        <v>66</v>
      </c>
      <c r="C71" s="82">
        <v>2100000101</v>
      </c>
      <c r="D71" s="82" t="s">
        <v>14809</v>
      </c>
      <c r="E71" s="82" t="s">
        <v>14910</v>
      </c>
      <c r="F71" s="82" t="s">
        <v>14810</v>
      </c>
      <c r="G71" s="82">
        <v>43</v>
      </c>
      <c r="H71" s="198"/>
      <c r="I71" s="198"/>
      <c r="J71" s="198"/>
      <c r="K71" s="198"/>
      <c r="L71" s="198"/>
      <c r="M71" s="198"/>
      <c r="N71" s="198"/>
      <c r="O71" s="198"/>
      <c r="P71" s="198"/>
      <c r="Q71" s="198"/>
      <c r="R71" s="212">
        <f t="shared" si="0"/>
        <v>0</v>
      </c>
      <c r="S71" s="212">
        <f t="shared" si="1"/>
        <v>0</v>
      </c>
      <c r="T71" s="212">
        <f t="shared" si="2"/>
        <v>0</v>
      </c>
      <c r="U71" s="212">
        <f t="shared" si="3"/>
        <v>0</v>
      </c>
      <c r="V71" s="212">
        <f t="shared" si="4"/>
        <v>0</v>
      </c>
      <c r="W71" s="212">
        <f t="shared" si="5"/>
        <v>0</v>
      </c>
      <c r="X71" s="212">
        <f t="shared" si="6"/>
        <v>0</v>
      </c>
      <c r="Y71" s="212">
        <f t="shared" si="7"/>
        <v>0</v>
      </c>
      <c r="Z71" s="212">
        <f t="shared" si="8"/>
        <v>0</v>
      </c>
      <c r="AA71" s="212">
        <f t="shared" si="9"/>
        <v>0</v>
      </c>
    </row>
    <row r="72" spans="1:27" ht="15.75" customHeight="1">
      <c r="A72" s="2"/>
      <c r="B72" s="162">
        <v>67</v>
      </c>
      <c r="C72" s="82">
        <v>2100000217</v>
      </c>
      <c r="D72" s="82" t="s">
        <v>14816</v>
      </c>
      <c r="E72" s="82" t="s">
        <v>14895</v>
      </c>
      <c r="F72" s="82" t="s">
        <v>14817</v>
      </c>
      <c r="G72" s="82">
        <v>19</v>
      </c>
      <c r="H72" s="198"/>
      <c r="I72" s="198"/>
      <c r="J72" s="198"/>
      <c r="K72" s="198"/>
      <c r="L72" s="198"/>
      <c r="M72" s="198"/>
      <c r="N72" s="198"/>
      <c r="O72" s="198"/>
      <c r="P72" s="198"/>
      <c r="Q72" s="198"/>
      <c r="R72" s="212">
        <f t="shared" si="0"/>
        <v>0</v>
      </c>
      <c r="S72" s="212">
        <f t="shared" si="1"/>
        <v>0</v>
      </c>
      <c r="T72" s="212">
        <f t="shared" si="2"/>
        <v>0</v>
      </c>
      <c r="U72" s="212">
        <f t="shared" si="3"/>
        <v>0</v>
      </c>
      <c r="V72" s="212">
        <f t="shared" si="4"/>
        <v>0</v>
      </c>
      <c r="W72" s="212">
        <f t="shared" si="5"/>
        <v>0</v>
      </c>
      <c r="X72" s="212">
        <f t="shared" si="6"/>
        <v>0</v>
      </c>
      <c r="Y72" s="212">
        <f t="shared" si="7"/>
        <v>0</v>
      </c>
      <c r="Z72" s="212">
        <f t="shared" si="8"/>
        <v>0</v>
      </c>
      <c r="AA72" s="212">
        <f t="shared" si="9"/>
        <v>0</v>
      </c>
    </row>
    <row r="73" spans="1:27" ht="15.75" customHeight="1">
      <c r="A73" s="2"/>
      <c r="B73" s="162">
        <v>68</v>
      </c>
      <c r="C73" s="82">
        <v>2100000217</v>
      </c>
      <c r="D73" s="82" t="s">
        <v>14816</v>
      </c>
      <c r="E73" s="82" t="s">
        <v>14897</v>
      </c>
      <c r="F73" s="82" t="s">
        <v>14818</v>
      </c>
      <c r="G73" s="82">
        <v>32</v>
      </c>
      <c r="H73" s="198"/>
      <c r="I73" s="198"/>
      <c r="J73" s="198"/>
      <c r="K73" s="198"/>
      <c r="L73" s="198"/>
      <c r="M73" s="198"/>
      <c r="N73" s="198"/>
      <c r="O73" s="198"/>
      <c r="P73" s="198"/>
      <c r="Q73" s="198"/>
      <c r="R73" s="212">
        <f t="shared" si="0"/>
        <v>0</v>
      </c>
      <c r="S73" s="212">
        <f t="shared" si="1"/>
        <v>0</v>
      </c>
      <c r="T73" s="212">
        <f t="shared" si="2"/>
        <v>0</v>
      </c>
      <c r="U73" s="212">
        <f t="shared" si="3"/>
        <v>0</v>
      </c>
      <c r="V73" s="212">
        <f t="shared" si="4"/>
        <v>0</v>
      </c>
      <c r="W73" s="212">
        <f t="shared" si="5"/>
        <v>0</v>
      </c>
      <c r="X73" s="212">
        <f t="shared" si="6"/>
        <v>0</v>
      </c>
      <c r="Y73" s="212">
        <f t="shared" si="7"/>
        <v>0</v>
      </c>
      <c r="Z73" s="212">
        <f t="shared" si="8"/>
        <v>0</v>
      </c>
      <c r="AA73" s="212">
        <f t="shared" si="9"/>
        <v>0</v>
      </c>
    </row>
    <row r="74" spans="1:27" ht="15.75" customHeight="1">
      <c r="A74" s="2"/>
      <c r="B74" s="162">
        <v>69</v>
      </c>
      <c r="C74" s="82">
        <v>2100000217</v>
      </c>
      <c r="D74" s="82" t="s">
        <v>14816</v>
      </c>
      <c r="E74" s="82" t="s">
        <v>14896</v>
      </c>
      <c r="F74" s="82" t="s">
        <v>14819</v>
      </c>
      <c r="G74" s="82">
        <v>29</v>
      </c>
      <c r="H74" s="198"/>
      <c r="I74" s="198"/>
      <c r="J74" s="198"/>
      <c r="K74" s="198"/>
      <c r="L74" s="198"/>
      <c r="M74" s="198"/>
      <c r="N74" s="198"/>
      <c r="O74" s="198"/>
      <c r="P74" s="198"/>
      <c r="Q74" s="198"/>
      <c r="R74" s="212">
        <f t="shared" si="0"/>
        <v>0</v>
      </c>
      <c r="S74" s="212">
        <f t="shared" si="1"/>
        <v>0</v>
      </c>
      <c r="T74" s="212">
        <f t="shared" si="2"/>
        <v>0</v>
      </c>
      <c r="U74" s="212">
        <f t="shared" si="3"/>
        <v>0</v>
      </c>
      <c r="V74" s="212">
        <f t="shared" si="4"/>
        <v>0</v>
      </c>
      <c r="W74" s="212">
        <f t="shared" si="5"/>
        <v>0</v>
      </c>
      <c r="X74" s="212">
        <f t="shared" si="6"/>
        <v>0</v>
      </c>
      <c r="Y74" s="212">
        <f t="shared" si="7"/>
        <v>0</v>
      </c>
      <c r="Z74" s="212">
        <f t="shared" si="8"/>
        <v>0</v>
      </c>
      <c r="AA74" s="212">
        <f t="shared" si="9"/>
        <v>0</v>
      </c>
    </row>
    <row r="75" spans="1:27" ht="15.75" customHeight="1">
      <c r="A75" s="2"/>
      <c r="B75" s="162">
        <v>70</v>
      </c>
      <c r="C75" s="82">
        <v>2100000217</v>
      </c>
      <c r="D75" s="82" t="s">
        <v>14816</v>
      </c>
      <c r="E75" s="82" t="s">
        <v>14899</v>
      </c>
      <c r="F75" s="82" t="s">
        <v>14818</v>
      </c>
      <c r="G75" s="82">
        <v>60</v>
      </c>
      <c r="H75" s="198"/>
      <c r="I75" s="198"/>
      <c r="J75" s="198"/>
      <c r="K75" s="198"/>
      <c r="L75" s="198"/>
      <c r="M75" s="198"/>
      <c r="N75" s="198"/>
      <c r="O75" s="198"/>
      <c r="P75" s="198"/>
      <c r="Q75" s="198"/>
      <c r="R75" s="212">
        <f t="shared" si="0"/>
        <v>0</v>
      </c>
      <c r="S75" s="212">
        <f t="shared" si="1"/>
        <v>0</v>
      </c>
      <c r="T75" s="212">
        <f t="shared" si="2"/>
        <v>0</v>
      </c>
      <c r="U75" s="212">
        <f t="shared" si="3"/>
        <v>0</v>
      </c>
      <c r="V75" s="212">
        <f t="shared" si="4"/>
        <v>0</v>
      </c>
      <c r="W75" s="212">
        <f t="shared" si="5"/>
        <v>0</v>
      </c>
      <c r="X75" s="212">
        <f t="shared" si="6"/>
        <v>0</v>
      </c>
      <c r="Y75" s="212">
        <f t="shared" si="7"/>
        <v>0</v>
      </c>
      <c r="Z75" s="212">
        <f t="shared" si="8"/>
        <v>0</v>
      </c>
      <c r="AA75" s="212">
        <f t="shared" si="9"/>
        <v>0</v>
      </c>
    </row>
    <row r="76" spans="1:27" ht="15.75" customHeight="1">
      <c r="A76" s="2"/>
      <c r="B76" s="162">
        <v>71</v>
      </c>
      <c r="C76" s="82">
        <v>2100000217</v>
      </c>
      <c r="D76" s="82" t="s">
        <v>14816</v>
      </c>
      <c r="E76" s="82" t="s">
        <v>14901</v>
      </c>
      <c r="F76" s="82" t="s">
        <v>14818</v>
      </c>
      <c r="G76" s="82">
        <v>37</v>
      </c>
      <c r="H76" s="198"/>
      <c r="I76" s="198"/>
      <c r="J76" s="198"/>
      <c r="K76" s="198"/>
      <c r="L76" s="198"/>
      <c r="M76" s="198"/>
      <c r="N76" s="198"/>
      <c r="O76" s="198"/>
      <c r="P76" s="198"/>
      <c r="Q76" s="198"/>
      <c r="R76" s="212">
        <f t="shared" si="0"/>
        <v>0</v>
      </c>
      <c r="S76" s="212">
        <f t="shared" si="1"/>
        <v>0</v>
      </c>
      <c r="T76" s="212">
        <f t="shared" si="2"/>
        <v>0</v>
      </c>
      <c r="U76" s="212">
        <f t="shared" si="3"/>
        <v>0</v>
      </c>
      <c r="V76" s="212">
        <f t="shared" si="4"/>
        <v>0</v>
      </c>
      <c r="W76" s="212">
        <f t="shared" si="5"/>
        <v>0</v>
      </c>
      <c r="X76" s="212">
        <f t="shared" si="6"/>
        <v>0</v>
      </c>
      <c r="Y76" s="212">
        <f t="shared" si="7"/>
        <v>0</v>
      </c>
      <c r="Z76" s="212">
        <f t="shared" si="8"/>
        <v>0</v>
      </c>
      <c r="AA76" s="212">
        <f t="shared" si="9"/>
        <v>0</v>
      </c>
    </row>
    <row r="77" spans="1:27" ht="15.75" customHeight="1">
      <c r="A77" s="2"/>
      <c r="B77" s="162">
        <v>72</v>
      </c>
      <c r="C77" s="82">
        <v>2100000103</v>
      </c>
      <c r="D77" s="82" t="s">
        <v>14820</v>
      </c>
      <c r="E77" s="82" t="s">
        <v>14895</v>
      </c>
      <c r="F77" s="82" t="s">
        <v>14821</v>
      </c>
      <c r="G77" s="82">
        <v>11</v>
      </c>
      <c r="H77" s="198"/>
      <c r="I77" s="198"/>
      <c r="J77" s="198"/>
      <c r="K77" s="198"/>
      <c r="L77" s="198"/>
      <c r="M77" s="198"/>
      <c r="N77" s="198"/>
      <c r="O77" s="198"/>
      <c r="P77" s="198"/>
      <c r="Q77" s="198"/>
      <c r="R77" s="212">
        <f t="shared" si="0"/>
        <v>0</v>
      </c>
      <c r="S77" s="212">
        <f t="shared" si="1"/>
        <v>0</v>
      </c>
      <c r="T77" s="212">
        <f t="shared" si="2"/>
        <v>0</v>
      </c>
      <c r="U77" s="212">
        <f t="shared" si="3"/>
        <v>0</v>
      </c>
      <c r="V77" s="212">
        <f t="shared" si="4"/>
        <v>0</v>
      </c>
      <c r="W77" s="212">
        <f t="shared" si="5"/>
        <v>0</v>
      </c>
      <c r="X77" s="212">
        <f t="shared" si="6"/>
        <v>0</v>
      </c>
      <c r="Y77" s="212">
        <f t="shared" si="7"/>
        <v>0</v>
      </c>
      <c r="Z77" s="212">
        <f t="shared" si="8"/>
        <v>0</v>
      </c>
      <c r="AA77" s="212">
        <f t="shared" si="9"/>
        <v>0</v>
      </c>
    </row>
    <row r="78" spans="1:27" ht="15.75" customHeight="1">
      <c r="A78" s="2"/>
      <c r="B78" s="162">
        <v>73</v>
      </c>
      <c r="C78" s="82">
        <v>2100000103</v>
      </c>
      <c r="D78" s="82" t="s">
        <v>14820</v>
      </c>
      <c r="E78" s="82" t="s">
        <v>14897</v>
      </c>
      <c r="F78" s="82" t="s">
        <v>14822</v>
      </c>
      <c r="G78" s="82">
        <v>54</v>
      </c>
      <c r="H78" s="198"/>
      <c r="I78" s="198"/>
      <c r="J78" s="198"/>
      <c r="K78" s="198"/>
      <c r="L78" s="198"/>
      <c r="M78" s="198"/>
      <c r="N78" s="198"/>
      <c r="O78" s="198"/>
      <c r="P78" s="198"/>
      <c r="Q78" s="198"/>
      <c r="R78" s="212">
        <f t="shared" si="0"/>
        <v>0</v>
      </c>
      <c r="S78" s="212">
        <f t="shared" si="1"/>
        <v>0</v>
      </c>
      <c r="T78" s="212">
        <f t="shared" si="2"/>
        <v>0</v>
      </c>
      <c r="U78" s="212">
        <f t="shared" si="3"/>
        <v>0</v>
      </c>
      <c r="V78" s="212">
        <f t="shared" si="4"/>
        <v>0</v>
      </c>
      <c r="W78" s="212">
        <f t="shared" si="5"/>
        <v>0</v>
      </c>
      <c r="X78" s="212">
        <f t="shared" si="6"/>
        <v>0</v>
      </c>
      <c r="Y78" s="212">
        <f t="shared" si="7"/>
        <v>0</v>
      </c>
      <c r="Z78" s="212">
        <f t="shared" si="8"/>
        <v>0</v>
      </c>
      <c r="AA78" s="212">
        <f t="shared" si="9"/>
        <v>0</v>
      </c>
    </row>
    <row r="79" spans="1:27" ht="15.75" customHeight="1">
      <c r="A79" s="2"/>
      <c r="B79" s="162">
        <v>74</v>
      </c>
      <c r="C79" s="82">
        <v>2100000103</v>
      </c>
      <c r="D79" s="82" t="s">
        <v>14820</v>
      </c>
      <c r="E79" s="82" t="s">
        <v>14908</v>
      </c>
      <c r="F79" s="82" t="s">
        <v>14823</v>
      </c>
      <c r="G79" s="82">
        <v>9</v>
      </c>
      <c r="H79" s="198"/>
      <c r="I79" s="198"/>
      <c r="J79" s="198"/>
      <c r="K79" s="198"/>
      <c r="L79" s="198"/>
      <c r="M79" s="198"/>
      <c r="N79" s="198"/>
      <c r="O79" s="198"/>
      <c r="P79" s="198"/>
      <c r="Q79" s="198"/>
      <c r="R79" s="212">
        <f t="shared" si="0"/>
        <v>0</v>
      </c>
      <c r="S79" s="212">
        <f t="shared" si="1"/>
        <v>0</v>
      </c>
      <c r="T79" s="212">
        <f t="shared" si="2"/>
        <v>0</v>
      </c>
      <c r="U79" s="212">
        <f t="shared" si="3"/>
        <v>0</v>
      </c>
      <c r="V79" s="212">
        <f t="shared" si="4"/>
        <v>0</v>
      </c>
      <c r="W79" s="212">
        <f t="shared" si="5"/>
        <v>0</v>
      </c>
      <c r="X79" s="212">
        <f t="shared" si="6"/>
        <v>0</v>
      </c>
      <c r="Y79" s="212">
        <f t="shared" si="7"/>
        <v>0</v>
      </c>
      <c r="Z79" s="212">
        <f t="shared" si="8"/>
        <v>0</v>
      </c>
      <c r="AA79" s="212">
        <f t="shared" si="9"/>
        <v>0</v>
      </c>
    </row>
    <row r="80" spans="1:27" ht="15.75" customHeight="1">
      <c r="A80" s="2"/>
      <c r="B80" s="162">
        <v>75</v>
      </c>
      <c r="C80" s="82">
        <v>2100000103</v>
      </c>
      <c r="D80" s="82" t="s">
        <v>14820</v>
      </c>
      <c r="E80" s="82" t="s">
        <v>14896</v>
      </c>
      <c r="F80" s="82" t="s">
        <v>14821</v>
      </c>
      <c r="G80" s="82">
        <v>60</v>
      </c>
      <c r="H80" s="198"/>
      <c r="I80" s="198"/>
      <c r="J80" s="198"/>
      <c r="K80" s="198"/>
      <c r="L80" s="198"/>
      <c r="M80" s="198"/>
      <c r="N80" s="198"/>
      <c r="O80" s="198"/>
      <c r="P80" s="198"/>
      <c r="Q80" s="198"/>
      <c r="R80" s="212">
        <f t="shared" si="0"/>
        <v>0</v>
      </c>
      <c r="S80" s="212">
        <f t="shared" si="1"/>
        <v>0</v>
      </c>
      <c r="T80" s="212">
        <f t="shared" si="2"/>
        <v>0</v>
      </c>
      <c r="U80" s="212">
        <f t="shared" si="3"/>
        <v>0</v>
      </c>
      <c r="V80" s="212">
        <f t="shared" si="4"/>
        <v>0</v>
      </c>
      <c r="W80" s="212">
        <f t="shared" si="5"/>
        <v>0</v>
      </c>
      <c r="X80" s="212">
        <f t="shared" si="6"/>
        <v>0</v>
      </c>
      <c r="Y80" s="212">
        <f t="shared" si="7"/>
        <v>0</v>
      </c>
      <c r="Z80" s="212">
        <f t="shared" si="8"/>
        <v>0</v>
      </c>
      <c r="AA80" s="212">
        <f t="shared" si="9"/>
        <v>0</v>
      </c>
    </row>
    <row r="81" spans="1:27" ht="15.75" customHeight="1">
      <c r="A81" s="2"/>
      <c r="B81" s="162">
        <v>76</v>
      </c>
      <c r="C81" s="82">
        <v>2100000103</v>
      </c>
      <c r="D81" s="82" t="s">
        <v>14820</v>
      </c>
      <c r="E81" s="82" t="s">
        <v>14898</v>
      </c>
      <c r="F81" s="82" t="s">
        <v>14824</v>
      </c>
      <c r="G81" s="82">
        <v>75</v>
      </c>
      <c r="H81" s="198"/>
      <c r="I81" s="198"/>
      <c r="J81" s="198"/>
      <c r="K81" s="198"/>
      <c r="L81" s="198"/>
      <c r="M81" s="198"/>
      <c r="N81" s="198"/>
      <c r="O81" s="198"/>
      <c r="P81" s="198"/>
      <c r="Q81" s="198"/>
      <c r="R81" s="212">
        <f t="shared" si="0"/>
        <v>0</v>
      </c>
      <c r="S81" s="212">
        <f t="shared" si="1"/>
        <v>0</v>
      </c>
      <c r="T81" s="212">
        <f t="shared" si="2"/>
        <v>0</v>
      </c>
      <c r="U81" s="212">
        <f t="shared" si="3"/>
        <v>0</v>
      </c>
      <c r="V81" s="212">
        <f t="shared" si="4"/>
        <v>0</v>
      </c>
      <c r="W81" s="212">
        <f t="shared" si="5"/>
        <v>0</v>
      </c>
      <c r="X81" s="212">
        <f t="shared" si="6"/>
        <v>0</v>
      </c>
      <c r="Y81" s="212">
        <f t="shared" si="7"/>
        <v>0</v>
      </c>
      <c r="Z81" s="212">
        <f t="shared" si="8"/>
        <v>0</v>
      </c>
      <c r="AA81" s="212">
        <f t="shared" si="9"/>
        <v>0</v>
      </c>
    </row>
    <row r="82" spans="1:27" ht="15.75" customHeight="1">
      <c r="A82" s="2"/>
      <c r="B82" s="162">
        <v>77</v>
      </c>
      <c r="C82" s="82">
        <v>2100000103</v>
      </c>
      <c r="D82" s="82" t="s">
        <v>14820</v>
      </c>
      <c r="E82" s="82" t="s">
        <v>14899</v>
      </c>
      <c r="F82" s="82" t="s">
        <v>14825</v>
      </c>
      <c r="G82" s="82">
        <v>60</v>
      </c>
      <c r="H82" s="198"/>
      <c r="I82" s="198"/>
      <c r="J82" s="198"/>
      <c r="K82" s="198"/>
      <c r="L82" s="198"/>
      <c r="M82" s="198"/>
      <c r="N82" s="198"/>
      <c r="O82" s="198"/>
      <c r="P82" s="198"/>
      <c r="Q82" s="198"/>
      <c r="R82" s="212">
        <f t="shared" si="0"/>
        <v>0</v>
      </c>
      <c r="S82" s="212">
        <f t="shared" si="1"/>
        <v>0</v>
      </c>
      <c r="T82" s="212">
        <f t="shared" si="2"/>
        <v>0</v>
      </c>
      <c r="U82" s="212">
        <f t="shared" si="3"/>
        <v>0</v>
      </c>
      <c r="V82" s="212">
        <f t="shared" si="4"/>
        <v>0</v>
      </c>
      <c r="W82" s="212">
        <f t="shared" si="5"/>
        <v>0</v>
      </c>
      <c r="X82" s="212">
        <f t="shared" si="6"/>
        <v>0</v>
      </c>
      <c r="Y82" s="212">
        <f t="shared" si="7"/>
        <v>0</v>
      </c>
      <c r="Z82" s="212">
        <f t="shared" si="8"/>
        <v>0</v>
      </c>
      <c r="AA82" s="212">
        <f t="shared" si="9"/>
        <v>0</v>
      </c>
    </row>
    <row r="83" spans="1:27" ht="15.75" customHeight="1">
      <c r="A83" s="2"/>
      <c r="B83" s="162">
        <v>78</v>
      </c>
      <c r="C83" s="82">
        <v>2100000103</v>
      </c>
      <c r="D83" s="82" t="s">
        <v>14820</v>
      </c>
      <c r="E83" s="82" t="s">
        <v>14900</v>
      </c>
      <c r="F83" s="82" t="s">
        <v>14826</v>
      </c>
      <c r="G83" s="82">
        <v>51</v>
      </c>
      <c r="H83" s="198"/>
      <c r="I83" s="198"/>
      <c r="J83" s="198"/>
      <c r="K83" s="198"/>
      <c r="L83" s="198"/>
      <c r="M83" s="198"/>
      <c r="N83" s="198"/>
      <c r="O83" s="198"/>
      <c r="P83" s="198"/>
      <c r="Q83" s="198"/>
      <c r="R83" s="212">
        <f t="shared" si="0"/>
        <v>0</v>
      </c>
      <c r="S83" s="212">
        <f t="shared" si="1"/>
        <v>0</v>
      </c>
      <c r="T83" s="212">
        <f t="shared" si="2"/>
        <v>0</v>
      </c>
      <c r="U83" s="212">
        <f t="shared" si="3"/>
        <v>0</v>
      </c>
      <c r="V83" s="212">
        <f t="shared" si="4"/>
        <v>0</v>
      </c>
      <c r="W83" s="212">
        <f t="shared" si="5"/>
        <v>0</v>
      </c>
      <c r="X83" s="212">
        <f t="shared" si="6"/>
        <v>0</v>
      </c>
      <c r="Y83" s="212">
        <f t="shared" si="7"/>
        <v>0</v>
      </c>
      <c r="Z83" s="212">
        <f t="shared" si="8"/>
        <v>0</v>
      </c>
      <c r="AA83" s="212">
        <f t="shared" si="9"/>
        <v>0</v>
      </c>
    </row>
    <row r="84" spans="1:27" ht="15.75" customHeight="1">
      <c r="A84" s="2"/>
      <c r="B84" s="162">
        <v>79</v>
      </c>
      <c r="C84" s="82">
        <v>2100000103</v>
      </c>
      <c r="D84" s="82" t="s">
        <v>14820</v>
      </c>
      <c r="E84" s="82" t="s">
        <v>14901</v>
      </c>
      <c r="F84" s="82" t="s">
        <v>14807</v>
      </c>
      <c r="G84" s="82">
        <v>60</v>
      </c>
      <c r="H84" s="198"/>
      <c r="I84" s="198"/>
      <c r="J84" s="198"/>
      <c r="K84" s="198"/>
      <c r="L84" s="198"/>
      <c r="M84" s="198"/>
      <c r="N84" s="198"/>
      <c r="O84" s="198"/>
      <c r="P84" s="198"/>
      <c r="Q84" s="198"/>
      <c r="R84" s="212">
        <f t="shared" si="0"/>
        <v>0</v>
      </c>
      <c r="S84" s="212">
        <f t="shared" si="1"/>
        <v>0</v>
      </c>
      <c r="T84" s="212">
        <f t="shared" si="2"/>
        <v>0</v>
      </c>
      <c r="U84" s="212">
        <f t="shared" si="3"/>
        <v>0</v>
      </c>
      <c r="V84" s="212">
        <f t="shared" si="4"/>
        <v>0</v>
      </c>
      <c r="W84" s="212">
        <f t="shared" si="5"/>
        <v>0</v>
      </c>
      <c r="X84" s="212">
        <f t="shared" si="6"/>
        <v>0</v>
      </c>
      <c r="Y84" s="212">
        <f t="shared" si="7"/>
        <v>0</v>
      </c>
      <c r="Z84" s="212">
        <f t="shared" si="8"/>
        <v>0</v>
      </c>
      <c r="AA84" s="212">
        <f t="shared" si="9"/>
        <v>0</v>
      </c>
    </row>
    <row r="85" spans="1:27" ht="15.75" customHeight="1">
      <c r="A85" s="2"/>
      <c r="B85" s="162">
        <v>80</v>
      </c>
      <c r="C85" s="82">
        <v>2100000103</v>
      </c>
      <c r="D85" s="82" t="s">
        <v>14820</v>
      </c>
      <c r="E85" s="82" t="s">
        <v>14902</v>
      </c>
      <c r="F85" s="82" t="s">
        <v>14825</v>
      </c>
      <c r="G85" s="82">
        <v>15</v>
      </c>
      <c r="H85" s="198"/>
      <c r="I85" s="198"/>
      <c r="J85" s="198"/>
      <c r="K85" s="198"/>
      <c r="L85" s="198"/>
      <c r="M85" s="198"/>
      <c r="N85" s="198"/>
      <c r="O85" s="198"/>
      <c r="P85" s="198"/>
      <c r="Q85" s="198"/>
      <c r="R85" s="212">
        <f t="shared" si="0"/>
        <v>0</v>
      </c>
      <c r="S85" s="212">
        <f t="shared" si="1"/>
        <v>0</v>
      </c>
      <c r="T85" s="212">
        <f t="shared" si="2"/>
        <v>0</v>
      </c>
      <c r="U85" s="212">
        <f t="shared" si="3"/>
        <v>0</v>
      </c>
      <c r="V85" s="212">
        <f t="shared" si="4"/>
        <v>0</v>
      </c>
      <c r="W85" s="212">
        <f t="shared" si="5"/>
        <v>0</v>
      </c>
      <c r="X85" s="212">
        <f t="shared" si="6"/>
        <v>0</v>
      </c>
      <c r="Y85" s="212">
        <f t="shared" si="7"/>
        <v>0</v>
      </c>
      <c r="Z85" s="212">
        <f t="shared" si="8"/>
        <v>0</v>
      </c>
      <c r="AA85" s="212">
        <f t="shared" si="9"/>
        <v>0</v>
      </c>
    </row>
    <row r="86" spans="1:27" ht="15.75" customHeight="1">
      <c r="A86" s="2"/>
      <c r="B86" s="162">
        <v>81</v>
      </c>
      <c r="C86" s="82">
        <v>2100000103</v>
      </c>
      <c r="D86" s="82" t="s">
        <v>14820</v>
      </c>
      <c r="E86" s="82" t="s">
        <v>14903</v>
      </c>
      <c r="F86" s="82" t="s">
        <v>14827</v>
      </c>
      <c r="G86" s="82">
        <v>60</v>
      </c>
      <c r="H86" s="198"/>
      <c r="I86" s="198"/>
      <c r="J86" s="198"/>
      <c r="K86" s="198"/>
      <c r="L86" s="198"/>
      <c r="M86" s="198"/>
      <c r="N86" s="198"/>
      <c r="O86" s="198"/>
      <c r="P86" s="198"/>
      <c r="Q86" s="198"/>
      <c r="R86" s="212">
        <f t="shared" si="0"/>
        <v>0</v>
      </c>
      <c r="S86" s="212">
        <f t="shared" si="1"/>
        <v>0</v>
      </c>
      <c r="T86" s="212">
        <f t="shared" si="2"/>
        <v>0</v>
      </c>
      <c r="U86" s="212">
        <f t="shared" si="3"/>
        <v>0</v>
      </c>
      <c r="V86" s="212">
        <f t="shared" si="4"/>
        <v>0</v>
      </c>
      <c r="W86" s="212">
        <f t="shared" si="5"/>
        <v>0</v>
      </c>
      <c r="X86" s="212">
        <f t="shared" si="6"/>
        <v>0</v>
      </c>
      <c r="Y86" s="212">
        <f t="shared" si="7"/>
        <v>0</v>
      </c>
      <c r="Z86" s="212">
        <f t="shared" si="8"/>
        <v>0</v>
      </c>
      <c r="AA86" s="212">
        <f t="shared" si="9"/>
        <v>0</v>
      </c>
    </row>
    <row r="87" spans="1:27" ht="15.75" customHeight="1">
      <c r="A87" s="2"/>
      <c r="B87" s="162">
        <v>82</v>
      </c>
      <c r="C87" s="82">
        <v>2100000103</v>
      </c>
      <c r="D87" s="82" t="s">
        <v>14820</v>
      </c>
      <c r="E87" s="82" t="s">
        <v>14904</v>
      </c>
      <c r="F87" s="82" t="s">
        <v>14828</v>
      </c>
      <c r="G87" s="82">
        <v>33</v>
      </c>
      <c r="H87" s="198"/>
      <c r="I87" s="198"/>
      <c r="J87" s="198"/>
      <c r="K87" s="198"/>
      <c r="L87" s="198"/>
      <c r="M87" s="198"/>
      <c r="N87" s="198"/>
      <c r="O87" s="198"/>
      <c r="P87" s="198"/>
      <c r="Q87" s="198"/>
      <c r="R87" s="212">
        <f t="shared" si="0"/>
        <v>0</v>
      </c>
      <c r="S87" s="212">
        <f t="shared" si="1"/>
        <v>0</v>
      </c>
      <c r="T87" s="212">
        <f t="shared" si="2"/>
        <v>0</v>
      </c>
      <c r="U87" s="212">
        <f t="shared" si="3"/>
        <v>0</v>
      </c>
      <c r="V87" s="212">
        <f t="shared" si="4"/>
        <v>0</v>
      </c>
      <c r="W87" s="212">
        <f t="shared" si="5"/>
        <v>0</v>
      </c>
      <c r="X87" s="212">
        <f t="shared" si="6"/>
        <v>0</v>
      </c>
      <c r="Y87" s="212">
        <f t="shared" si="7"/>
        <v>0</v>
      </c>
      <c r="Z87" s="212">
        <f t="shared" si="8"/>
        <v>0</v>
      </c>
      <c r="AA87" s="212">
        <f t="shared" si="9"/>
        <v>0</v>
      </c>
    </row>
    <row r="88" spans="1:27" ht="15.75" customHeight="1">
      <c r="A88" s="2"/>
      <c r="B88" s="162">
        <v>83</v>
      </c>
      <c r="C88" s="82">
        <v>2100000103</v>
      </c>
      <c r="D88" s="82" t="s">
        <v>14820</v>
      </c>
      <c r="E88" s="82" t="s">
        <v>14905</v>
      </c>
      <c r="F88" s="82" t="s">
        <v>14807</v>
      </c>
      <c r="G88" s="82">
        <v>18</v>
      </c>
      <c r="H88" s="198"/>
      <c r="I88" s="198"/>
      <c r="J88" s="198"/>
      <c r="K88" s="198"/>
      <c r="L88" s="198"/>
      <c r="M88" s="198"/>
      <c r="N88" s="198"/>
      <c r="O88" s="198"/>
      <c r="P88" s="198"/>
      <c r="Q88" s="198"/>
      <c r="R88" s="212">
        <f t="shared" si="0"/>
        <v>0</v>
      </c>
      <c r="S88" s="212">
        <f t="shared" si="1"/>
        <v>0</v>
      </c>
      <c r="T88" s="212">
        <f t="shared" si="2"/>
        <v>0</v>
      </c>
      <c r="U88" s="212">
        <f t="shared" si="3"/>
        <v>0</v>
      </c>
      <c r="V88" s="212">
        <f t="shared" si="4"/>
        <v>0</v>
      </c>
      <c r="W88" s="212">
        <f t="shared" si="5"/>
        <v>0</v>
      </c>
      <c r="X88" s="212">
        <f t="shared" si="6"/>
        <v>0</v>
      </c>
      <c r="Y88" s="212">
        <f t="shared" si="7"/>
        <v>0</v>
      </c>
      <c r="Z88" s="212">
        <f t="shared" si="8"/>
        <v>0</v>
      </c>
      <c r="AA88" s="212">
        <f t="shared" si="9"/>
        <v>0</v>
      </c>
    </row>
    <row r="89" spans="1:27" ht="15.75" customHeight="1">
      <c r="A89" s="2"/>
      <c r="B89" s="162">
        <v>84</v>
      </c>
      <c r="C89" s="82">
        <v>2100000103</v>
      </c>
      <c r="D89" s="82" t="s">
        <v>14820</v>
      </c>
      <c r="E89" s="82" t="s">
        <v>14911</v>
      </c>
      <c r="F89" s="82" t="s">
        <v>14827</v>
      </c>
      <c r="G89" s="82">
        <v>22</v>
      </c>
      <c r="H89" s="198"/>
      <c r="I89" s="198"/>
      <c r="J89" s="198"/>
      <c r="K89" s="198"/>
      <c r="L89" s="198"/>
      <c r="M89" s="198"/>
      <c r="N89" s="198"/>
      <c r="O89" s="198"/>
      <c r="P89" s="198"/>
      <c r="Q89" s="198"/>
      <c r="R89" s="212">
        <f t="shared" si="0"/>
        <v>0</v>
      </c>
      <c r="S89" s="212">
        <f t="shared" si="1"/>
        <v>0</v>
      </c>
      <c r="T89" s="212">
        <f t="shared" si="2"/>
        <v>0</v>
      </c>
      <c r="U89" s="212">
        <f t="shared" si="3"/>
        <v>0</v>
      </c>
      <c r="V89" s="212">
        <f t="shared" si="4"/>
        <v>0</v>
      </c>
      <c r="W89" s="212">
        <f t="shared" si="5"/>
        <v>0</v>
      </c>
      <c r="X89" s="212">
        <f t="shared" si="6"/>
        <v>0</v>
      </c>
      <c r="Y89" s="212">
        <f t="shared" si="7"/>
        <v>0</v>
      </c>
      <c r="Z89" s="212">
        <f t="shared" si="8"/>
        <v>0</v>
      </c>
      <c r="AA89" s="212">
        <f t="shared" si="9"/>
        <v>0</v>
      </c>
    </row>
    <row r="90" spans="1:27" ht="15.75" customHeight="1">
      <c r="A90" s="2"/>
      <c r="B90" s="162">
        <v>85</v>
      </c>
      <c r="C90" s="82">
        <v>2100000103</v>
      </c>
      <c r="D90" s="82" t="s">
        <v>14820</v>
      </c>
      <c r="E90" s="82" t="s">
        <v>14913</v>
      </c>
      <c r="F90" s="82" t="s">
        <v>14821</v>
      </c>
      <c r="G90" s="82">
        <v>60</v>
      </c>
      <c r="H90" s="198"/>
      <c r="I90" s="198"/>
      <c r="J90" s="198"/>
      <c r="K90" s="198"/>
      <c r="L90" s="198"/>
      <c r="M90" s="198"/>
      <c r="N90" s="198"/>
      <c r="O90" s="198"/>
      <c r="P90" s="198"/>
      <c r="Q90" s="198"/>
      <c r="R90" s="212">
        <f t="shared" si="0"/>
        <v>0</v>
      </c>
      <c r="S90" s="212">
        <f t="shared" si="1"/>
        <v>0</v>
      </c>
      <c r="T90" s="212">
        <f t="shared" si="2"/>
        <v>0</v>
      </c>
      <c r="U90" s="212">
        <f t="shared" si="3"/>
        <v>0</v>
      </c>
      <c r="V90" s="212">
        <f t="shared" si="4"/>
        <v>0</v>
      </c>
      <c r="W90" s="212">
        <f t="shared" si="5"/>
        <v>0</v>
      </c>
      <c r="X90" s="212">
        <f t="shared" si="6"/>
        <v>0</v>
      </c>
      <c r="Y90" s="212">
        <f t="shared" si="7"/>
        <v>0</v>
      </c>
      <c r="Z90" s="212">
        <f t="shared" si="8"/>
        <v>0</v>
      </c>
      <c r="AA90" s="212">
        <f t="shared" si="9"/>
        <v>0</v>
      </c>
    </row>
    <row r="91" spans="1:27" ht="15.75" customHeight="1">
      <c r="A91" s="2"/>
      <c r="B91" s="162">
        <v>86</v>
      </c>
      <c r="C91" s="82">
        <v>2100000103</v>
      </c>
      <c r="D91" s="82" t="s">
        <v>14820</v>
      </c>
      <c r="E91" s="82" t="s">
        <v>14914</v>
      </c>
      <c r="F91" s="82" t="s">
        <v>14824</v>
      </c>
      <c r="G91" s="82">
        <v>60</v>
      </c>
      <c r="H91" s="198"/>
      <c r="I91" s="198"/>
      <c r="J91" s="198"/>
      <c r="K91" s="198"/>
      <c r="L91" s="198"/>
      <c r="M91" s="198"/>
      <c r="N91" s="198"/>
      <c r="O91" s="198"/>
      <c r="P91" s="198"/>
      <c r="Q91" s="198"/>
      <c r="R91" s="212">
        <f t="shared" si="0"/>
        <v>0</v>
      </c>
      <c r="S91" s="212">
        <f t="shared" si="1"/>
        <v>0</v>
      </c>
      <c r="T91" s="212">
        <f t="shared" si="2"/>
        <v>0</v>
      </c>
      <c r="U91" s="212">
        <f t="shared" si="3"/>
        <v>0</v>
      </c>
      <c r="V91" s="212">
        <f t="shared" si="4"/>
        <v>0</v>
      </c>
      <c r="W91" s="212">
        <f t="shared" si="5"/>
        <v>0</v>
      </c>
      <c r="X91" s="212">
        <f t="shared" si="6"/>
        <v>0</v>
      </c>
      <c r="Y91" s="212">
        <f t="shared" si="7"/>
        <v>0</v>
      </c>
      <c r="Z91" s="212">
        <f t="shared" si="8"/>
        <v>0</v>
      </c>
      <c r="AA91" s="212">
        <f t="shared" si="9"/>
        <v>0</v>
      </c>
    </row>
    <row r="92" spans="1:27" ht="15.75" customHeight="1">
      <c r="A92" s="2"/>
      <c r="B92" s="162">
        <v>87</v>
      </c>
      <c r="C92" s="82">
        <v>2100000103</v>
      </c>
      <c r="D92" s="82" t="s">
        <v>14820</v>
      </c>
      <c r="E92" s="82" t="s">
        <v>14915</v>
      </c>
      <c r="F92" s="82" t="s">
        <v>14829</v>
      </c>
      <c r="G92" s="82">
        <v>21</v>
      </c>
      <c r="H92" s="198"/>
      <c r="I92" s="198"/>
      <c r="J92" s="198"/>
      <c r="K92" s="198"/>
      <c r="L92" s="198"/>
      <c r="M92" s="198"/>
      <c r="N92" s="198"/>
      <c r="O92" s="198"/>
      <c r="P92" s="198"/>
      <c r="Q92" s="198"/>
      <c r="R92" s="212">
        <f t="shared" si="0"/>
        <v>0</v>
      </c>
      <c r="S92" s="212">
        <f t="shared" si="1"/>
        <v>0</v>
      </c>
      <c r="T92" s="212">
        <f t="shared" si="2"/>
        <v>0</v>
      </c>
      <c r="U92" s="212">
        <f t="shared" si="3"/>
        <v>0</v>
      </c>
      <c r="V92" s="212">
        <f t="shared" si="4"/>
        <v>0</v>
      </c>
      <c r="W92" s="212">
        <f t="shared" si="5"/>
        <v>0</v>
      </c>
      <c r="X92" s="212">
        <f t="shared" si="6"/>
        <v>0</v>
      </c>
      <c r="Y92" s="212">
        <f t="shared" si="7"/>
        <v>0</v>
      </c>
      <c r="Z92" s="212">
        <f t="shared" si="8"/>
        <v>0</v>
      </c>
      <c r="AA92" s="212">
        <f t="shared" si="9"/>
        <v>0</v>
      </c>
    </row>
    <row r="93" spans="1:27" ht="15.75" customHeight="1">
      <c r="A93" s="2"/>
      <c r="B93" s="162">
        <v>88</v>
      </c>
      <c r="C93" s="82">
        <v>2100000102</v>
      </c>
      <c r="D93" s="82" t="s">
        <v>14830</v>
      </c>
      <c r="E93" s="82" t="s">
        <v>14897</v>
      </c>
      <c r="F93" s="82" t="s">
        <v>14822</v>
      </c>
      <c r="G93" s="82">
        <v>18</v>
      </c>
      <c r="H93" s="198"/>
      <c r="I93" s="198"/>
      <c r="J93" s="198"/>
      <c r="K93" s="198"/>
      <c r="L93" s="198"/>
      <c r="M93" s="198"/>
      <c r="N93" s="198"/>
      <c r="O93" s="198"/>
      <c r="P93" s="198"/>
      <c r="Q93" s="198"/>
      <c r="R93" s="212">
        <f t="shared" si="0"/>
        <v>0</v>
      </c>
      <c r="S93" s="212">
        <f t="shared" si="1"/>
        <v>0</v>
      </c>
      <c r="T93" s="212">
        <f t="shared" si="2"/>
        <v>0</v>
      </c>
      <c r="U93" s="212">
        <f t="shared" si="3"/>
        <v>0</v>
      </c>
      <c r="V93" s="212">
        <f t="shared" si="4"/>
        <v>0</v>
      </c>
      <c r="W93" s="212">
        <f t="shared" si="5"/>
        <v>0</v>
      </c>
      <c r="X93" s="212">
        <f t="shared" si="6"/>
        <v>0</v>
      </c>
      <c r="Y93" s="212">
        <f t="shared" si="7"/>
        <v>0</v>
      </c>
      <c r="Z93" s="212">
        <f t="shared" si="8"/>
        <v>0</v>
      </c>
      <c r="AA93" s="212">
        <f t="shared" si="9"/>
        <v>0</v>
      </c>
    </row>
    <row r="94" spans="1:27" ht="15.75" customHeight="1">
      <c r="A94" s="2"/>
      <c r="B94" s="162">
        <v>89</v>
      </c>
      <c r="C94" s="82">
        <v>2100000102</v>
      </c>
      <c r="D94" s="82" t="s">
        <v>14830</v>
      </c>
      <c r="E94" s="82" t="s">
        <v>14908</v>
      </c>
      <c r="F94" s="82" t="s">
        <v>14826</v>
      </c>
      <c r="G94" s="82">
        <v>20</v>
      </c>
      <c r="H94" s="198"/>
      <c r="I94" s="198"/>
      <c r="J94" s="198"/>
      <c r="K94" s="198"/>
      <c r="L94" s="198"/>
      <c r="M94" s="198"/>
      <c r="N94" s="198"/>
      <c r="O94" s="198"/>
      <c r="P94" s="198"/>
      <c r="Q94" s="198"/>
      <c r="R94" s="212">
        <f t="shared" si="0"/>
        <v>0</v>
      </c>
      <c r="S94" s="212">
        <f t="shared" si="1"/>
        <v>0</v>
      </c>
      <c r="T94" s="212">
        <f t="shared" si="2"/>
        <v>0</v>
      </c>
      <c r="U94" s="212">
        <f t="shared" si="3"/>
        <v>0</v>
      </c>
      <c r="V94" s="212">
        <f t="shared" si="4"/>
        <v>0</v>
      </c>
      <c r="W94" s="212">
        <f t="shared" si="5"/>
        <v>0</v>
      </c>
      <c r="X94" s="212">
        <f t="shared" si="6"/>
        <v>0</v>
      </c>
      <c r="Y94" s="212">
        <f t="shared" si="7"/>
        <v>0</v>
      </c>
      <c r="Z94" s="212">
        <f t="shared" si="8"/>
        <v>0</v>
      </c>
      <c r="AA94" s="212">
        <f t="shared" si="9"/>
        <v>0</v>
      </c>
    </row>
    <row r="95" spans="1:27" ht="15.75" customHeight="1">
      <c r="A95" s="2"/>
      <c r="B95" s="162">
        <v>90</v>
      </c>
      <c r="C95" s="82">
        <v>2100000102</v>
      </c>
      <c r="D95" s="82" t="s">
        <v>14830</v>
      </c>
      <c r="E95" s="82" t="s">
        <v>14916</v>
      </c>
      <c r="F95" s="82" t="s">
        <v>14823</v>
      </c>
      <c r="G95" s="82">
        <v>10</v>
      </c>
      <c r="H95" s="198"/>
      <c r="I95" s="198"/>
      <c r="J95" s="198"/>
      <c r="K95" s="198"/>
      <c r="L95" s="198"/>
      <c r="M95" s="198"/>
      <c r="N95" s="198"/>
      <c r="O95" s="198"/>
      <c r="P95" s="198"/>
      <c r="Q95" s="198"/>
      <c r="R95" s="212">
        <f t="shared" si="0"/>
        <v>0</v>
      </c>
      <c r="S95" s="212">
        <f t="shared" si="1"/>
        <v>0</v>
      </c>
      <c r="T95" s="212">
        <f t="shared" si="2"/>
        <v>0</v>
      </c>
      <c r="U95" s="212">
        <f t="shared" si="3"/>
        <v>0</v>
      </c>
      <c r="V95" s="212">
        <f t="shared" si="4"/>
        <v>0</v>
      </c>
      <c r="W95" s="212">
        <f t="shared" si="5"/>
        <v>0</v>
      </c>
      <c r="X95" s="212">
        <f t="shared" si="6"/>
        <v>0</v>
      </c>
      <c r="Y95" s="212">
        <f t="shared" si="7"/>
        <v>0</v>
      </c>
      <c r="Z95" s="212">
        <f t="shared" si="8"/>
        <v>0</v>
      </c>
      <c r="AA95" s="212">
        <f t="shared" si="9"/>
        <v>0</v>
      </c>
    </row>
    <row r="96" spans="1:27" ht="15.75" customHeight="1">
      <c r="A96" s="2"/>
      <c r="B96" s="162">
        <v>91</v>
      </c>
      <c r="C96" s="82">
        <v>2100000102</v>
      </c>
      <c r="D96" s="82" t="s">
        <v>14830</v>
      </c>
      <c r="E96" s="82" t="s">
        <v>14898</v>
      </c>
      <c r="F96" s="82" t="s">
        <v>14817</v>
      </c>
      <c r="G96" s="82">
        <v>22</v>
      </c>
      <c r="H96" s="198"/>
      <c r="I96" s="198"/>
      <c r="J96" s="198"/>
      <c r="K96" s="198"/>
      <c r="L96" s="198"/>
      <c r="M96" s="198"/>
      <c r="N96" s="198"/>
      <c r="O96" s="198"/>
      <c r="P96" s="198"/>
      <c r="Q96" s="198"/>
      <c r="R96" s="212">
        <f t="shared" si="0"/>
        <v>0</v>
      </c>
      <c r="S96" s="212">
        <f t="shared" si="1"/>
        <v>0</v>
      </c>
      <c r="T96" s="212">
        <f t="shared" si="2"/>
        <v>0</v>
      </c>
      <c r="U96" s="212">
        <f t="shared" si="3"/>
        <v>0</v>
      </c>
      <c r="V96" s="212">
        <f t="shared" si="4"/>
        <v>0</v>
      </c>
      <c r="W96" s="212">
        <f t="shared" si="5"/>
        <v>0</v>
      </c>
      <c r="X96" s="212">
        <f t="shared" si="6"/>
        <v>0</v>
      </c>
      <c r="Y96" s="212">
        <f t="shared" si="7"/>
        <v>0</v>
      </c>
      <c r="Z96" s="212">
        <f t="shared" si="8"/>
        <v>0</v>
      </c>
      <c r="AA96" s="212">
        <f t="shared" si="9"/>
        <v>0</v>
      </c>
    </row>
    <row r="97" spans="1:27" ht="15.75" customHeight="1">
      <c r="A97" s="2"/>
      <c r="B97" s="162">
        <v>92</v>
      </c>
      <c r="C97" s="82">
        <v>2100000102</v>
      </c>
      <c r="D97" s="82" t="s">
        <v>14830</v>
      </c>
      <c r="E97" s="82" t="s">
        <v>14899</v>
      </c>
      <c r="F97" s="82" t="s">
        <v>14818</v>
      </c>
      <c r="G97" s="82">
        <v>42</v>
      </c>
      <c r="H97" s="198"/>
      <c r="I97" s="198"/>
      <c r="J97" s="198"/>
      <c r="K97" s="198"/>
      <c r="L97" s="198"/>
      <c r="M97" s="198"/>
      <c r="N97" s="198"/>
      <c r="O97" s="198"/>
      <c r="P97" s="198"/>
      <c r="Q97" s="198"/>
      <c r="R97" s="212">
        <f t="shared" si="0"/>
        <v>0</v>
      </c>
      <c r="S97" s="212">
        <f t="shared" si="1"/>
        <v>0</v>
      </c>
      <c r="T97" s="212">
        <f t="shared" si="2"/>
        <v>0</v>
      </c>
      <c r="U97" s="212">
        <f t="shared" si="3"/>
        <v>0</v>
      </c>
      <c r="V97" s="212">
        <f t="shared" si="4"/>
        <v>0</v>
      </c>
      <c r="W97" s="212">
        <f t="shared" si="5"/>
        <v>0</v>
      </c>
      <c r="X97" s="212">
        <f t="shared" si="6"/>
        <v>0</v>
      </c>
      <c r="Y97" s="212">
        <f t="shared" si="7"/>
        <v>0</v>
      </c>
      <c r="Z97" s="212">
        <f t="shared" si="8"/>
        <v>0</v>
      </c>
      <c r="AA97" s="212">
        <f t="shared" si="9"/>
        <v>0</v>
      </c>
    </row>
    <row r="98" spans="1:27" ht="15.75" customHeight="1">
      <c r="A98" s="2"/>
      <c r="B98" s="162">
        <v>93</v>
      </c>
      <c r="C98" s="82">
        <v>2100000102</v>
      </c>
      <c r="D98" s="82" t="s">
        <v>14830</v>
      </c>
      <c r="E98" s="82" t="s">
        <v>14900</v>
      </c>
      <c r="F98" s="82" t="s">
        <v>14831</v>
      </c>
      <c r="G98" s="82">
        <v>36</v>
      </c>
      <c r="H98" s="198"/>
      <c r="I98" s="198"/>
      <c r="J98" s="198"/>
      <c r="K98" s="198"/>
      <c r="L98" s="198"/>
      <c r="M98" s="198"/>
      <c r="N98" s="198"/>
      <c r="O98" s="198"/>
      <c r="P98" s="198"/>
      <c r="Q98" s="198"/>
      <c r="R98" s="212">
        <f t="shared" si="0"/>
        <v>0</v>
      </c>
      <c r="S98" s="212">
        <f t="shared" si="1"/>
        <v>0</v>
      </c>
      <c r="T98" s="212">
        <f t="shared" si="2"/>
        <v>0</v>
      </c>
      <c r="U98" s="212">
        <f t="shared" si="3"/>
        <v>0</v>
      </c>
      <c r="V98" s="212">
        <f t="shared" si="4"/>
        <v>0</v>
      </c>
      <c r="W98" s="212">
        <f t="shared" si="5"/>
        <v>0</v>
      </c>
      <c r="X98" s="212">
        <f t="shared" si="6"/>
        <v>0</v>
      </c>
      <c r="Y98" s="212">
        <f t="shared" si="7"/>
        <v>0</v>
      </c>
      <c r="Z98" s="212">
        <f t="shared" si="8"/>
        <v>0</v>
      </c>
      <c r="AA98" s="212">
        <f t="shared" si="9"/>
        <v>0</v>
      </c>
    </row>
    <row r="99" spans="1:27" ht="15.75" customHeight="1">
      <c r="A99" s="2"/>
      <c r="B99" s="162">
        <v>94</v>
      </c>
      <c r="C99" s="82">
        <v>2100000102</v>
      </c>
      <c r="D99" s="82" t="s">
        <v>14830</v>
      </c>
      <c r="E99" s="82" t="s">
        <v>14901</v>
      </c>
      <c r="F99" s="82" t="s">
        <v>14832</v>
      </c>
      <c r="G99" s="82">
        <v>39</v>
      </c>
      <c r="H99" s="198"/>
      <c r="I99" s="198"/>
      <c r="J99" s="198"/>
      <c r="K99" s="198"/>
      <c r="L99" s="198"/>
      <c r="M99" s="198"/>
      <c r="N99" s="198"/>
      <c r="O99" s="198"/>
      <c r="P99" s="198"/>
      <c r="Q99" s="198"/>
      <c r="R99" s="212">
        <f t="shared" si="0"/>
        <v>0</v>
      </c>
      <c r="S99" s="212">
        <f t="shared" si="1"/>
        <v>0</v>
      </c>
      <c r="T99" s="212">
        <f t="shared" si="2"/>
        <v>0</v>
      </c>
      <c r="U99" s="212">
        <f t="shared" si="3"/>
        <v>0</v>
      </c>
      <c r="V99" s="212">
        <f t="shared" si="4"/>
        <v>0</v>
      </c>
      <c r="W99" s="212">
        <f t="shared" si="5"/>
        <v>0</v>
      </c>
      <c r="X99" s="212">
        <f t="shared" si="6"/>
        <v>0</v>
      </c>
      <c r="Y99" s="212">
        <f t="shared" si="7"/>
        <v>0</v>
      </c>
      <c r="Z99" s="212">
        <f t="shared" si="8"/>
        <v>0</v>
      </c>
      <c r="AA99" s="212">
        <f t="shared" si="9"/>
        <v>0</v>
      </c>
    </row>
    <row r="100" spans="1:27" ht="15.75" customHeight="1">
      <c r="A100" s="2"/>
      <c r="B100" s="162">
        <v>95</v>
      </c>
      <c r="C100" s="82">
        <v>2100000102</v>
      </c>
      <c r="D100" s="82" t="s">
        <v>14830</v>
      </c>
      <c r="E100" s="82" t="s">
        <v>14902</v>
      </c>
      <c r="F100" s="82" t="s">
        <v>14825</v>
      </c>
      <c r="G100" s="82">
        <v>63</v>
      </c>
      <c r="H100" s="198"/>
      <c r="I100" s="198"/>
      <c r="J100" s="198"/>
      <c r="K100" s="198"/>
      <c r="L100" s="198"/>
      <c r="M100" s="198"/>
      <c r="N100" s="198"/>
      <c r="O100" s="198"/>
      <c r="P100" s="198"/>
      <c r="Q100" s="198"/>
      <c r="R100" s="212">
        <f t="shared" si="0"/>
        <v>0</v>
      </c>
      <c r="S100" s="212">
        <f t="shared" si="1"/>
        <v>0</v>
      </c>
      <c r="T100" s="212">
        <f t="shared" si="2"/>
        <v>0</v>
      </c>
      <c r="U100" s="212">
        <f t="shared" si="3"/>
        <v>0</v>
      </c>
      <c r="V100" s="212">
        <f t="shared" si="4"/>
        <v>0</v>
      </c>
      <c r="W100" s="212">
        <f t="shared" si="5"/>
        <v>0</v>
      </c>
      <c r="X100" s="212">
        <f t="shared" si="6"/>
        <v>0</v>
      </c>
      <c r="Y100" s="212">
        <f t="shared" si="7"/>
        <v>0</v>
      </c>
      <c r="Z100" s="212">
        <f t="shared" si="8"/>
        <v>0</v>
      </c>
      <c r="AA100" s="212">
        <f t="shared" si="9"/>
        <v>0</v>
      </c>
    </row>
    <row r="101" spans="1:27" ht="15.75" customHeight="1">
      <c r="A101" s="2"/>
      <c r="B101" s="162">
        <v>96</v>
      </c>
      <c r="C101" s="82">
        <v>2100000102</v>
      </c>
      <c r="D101" s="82" t="s">
        <v>14830</v>
      </c>
      <c r="E101" s="82" t="s">
        <v>14903</v>
      </c>
      <c r="F101" s="82" t="s">
        <v>14826</v>
      </c>
      <c r="G101" s="82">
        <v>40</v>
      </c>
      <c r="H101" s="198"/>
      <c r="I101" s="198"/>
      <c r="J101" s="198"/>
      <c r="K101" s="198"/>
      <c r="L101" s="198"/>
      <c r="M101" s="198"/>
      <c r="N101" s="198"/>
      <c r="O101" s="198"/>
      <c r="P101" s="198"/>
      <c r="Q101" s="198"/>
      <c r="R101" s="212">
        <f t="shared" si="0"/>
        <v>0</v>
      </c>
      <c r="S101" s="212">
        <f t="shared" si="1"/>
        <v>0</v>
      </c>
      <c r="T101" s="212">
        <f t="shared" si="2"/>
        <v>0</v>
      </c>
      <c r="U101" s="212">
        <f t="shared" si="3"/>
        <v>0</v>
      </c>
      <c r="V101" s="212">
        <f t="shared" si="4"/>
        <v>0</v>
      </c>
      <c r="W101" s="212">
        <f t="shared" si="5"/>
        <v>0</v>
      </c>
      <c r="X101" s="212">
        <f t="shared" si="6"/>
        <v>0</v>
      </c>
      <c r="Y101" s="212">
        <f t="shared" si="7"/>
        <v>0</v>
      </c>
      <c r="Z101" s="212">
        <f t="shared" si="8"/>
        <v>0</v>
      </c>
      <c r="AA101" s="212">
        <f t="shared" si="9"/>
        <v>0</v>
      </c>
    </row>
    <row r="102" spans="1:27" ht="15.75" customHeight="1">
      <c r="A102" s="2"/>
      <c r="B102" s="162">
        <v>97</v>
      </c>
      <c r="C102" s="82">
        <v>2100000102</v>
      </c>
      <c r="D102" s="82" t="s">
        <v>14830</v>
      </c>
      <c r="E102" s="82" t="s">
        <v>14904</v>
      </c>
      <c r="F102" s="82" t="s">
        <v>14821</v>
      </c>
      <c r="G102" s="82">
        <v>54</v>
      </c>
      <c r="H102" s="198"/>
      <c r="I102" s="198"/>
      <c r="J102" s="198"/>
      <c r="K102" s="198"/>
      <c r="L102" s="198"/>
      <c r="M102" s="198"/>
      <c r="N102" s="198"/>
      <c r="O102" s="198"/>
      <c r="P102" s="198"/>
      <c r="Q102" s="198"/>
      <c r="R102" s="212">
        <f t="shared" si="0"/>
        <v>0</v>
      </c>
      <c r="S102" s="212">
        <f t="shared" si="1"/>
        <v>0</v>
      </c>
      <c r="T102" s="212">
        <f t="shared" si="2"/>
        <v>0</v>
      </c>
      <c r="U102" s="212">
        <f t="shared" si="3"/>
        <v>0</v>
      </c>
      <c r="V102" s="212">
        <f t="shared" si="4"/>
        <v>0</v>
      </c>
      <c r="W102" s="212">
        <f t="shared" si="5"/>
        <v>0</v>
      </c>
      <c r="X102" s="212">
        <f t="shared" si="6"/>
        <v>0</v>
      </c>
      <c r="Y102" s="212">
        <f t="shared" si="7"/>
        <v>0</v>
      </c>
      <c r="Z102" s="212">
        <f t="shared" si="8"/>
        <v>0</v>
      </c>
      <c r="AA102" s="212">
        <f t="shared" si="9"/>
        <v>0</v>
      </c>
    </row>
    <row r="103" spans="1:27" ht="15.75" customHeight="1">
      <c r="A103" s="2"/>
      <c r="B103" s="162">
        <v>98</v>
      </c>
      <c r="C103" s="82">
        <v>2100000102</v>
      </c>
      <c r="D103" s="82" t="s">
        <v>14830</v>
      </c>
      <c r="E103" s="82" t="s">
        <v>14905</v>
      </c>
      <c r="F103" s="82" t="s">
        <v>14807</v>
      </c>
      <c r="G103" s="82">
        <v>29</v>
      </c>
      <c r="H103" s="198"/>
      <c r="I103" s="198"/>
      <c r="J103" s="198"/>
      <c r="K103" s="198"/>
      <c r="L103" s="198"/>
      <c r="M103" s="198"/>
      <c r="N103" s="198"/>
      <c r="O103" s="198"/>
      <c r="P103" s="198"/>
      <c r="Q103" s="198"/>
      <c r="R103" s="212">
        <f t="shared" si="0"/>
        <v>0</v>
      </c>
      <c r="S103" s="212">
        <f t="shared" si="1"/>
        <v>0</v>
      </c>
      <c r="T103" s="212">
        <f t="shared" si="2"/>
        <v>0</v>
      </c>
      <c r="U103" s="212">
        <f t="shared" si="3"/>
        <v>0</v>
      </c>
      <c r="V103" s="212">
        <f t="shared" si="4"/>
        <v>0</v>
      </c>
      <c r="W103" s="212">
        <f t="shared" si="5"/>
        <v>0</v>
      </c>
      <c r="X103" s="212">
        <f t="shared" si="6"/>
        <v>0</v>
      </c>
      <c r="Y103" s="212">
        <f t="shared" si="7"/>
        <v>0</v>
      </c>
      <c r="Z103" s="212">
        <f t="shared" si="8"/>
        <v>0</v>
      </c>
      <c r="AA103" s="212">
        <f t="shared" si="9"/>
        <v>0</v>
      </c>
    </row>
    <row r="104" spans="1:27" ht="15.75" customHeight="1">
      <c r="A104" s="2"/>
      <c r="B104" s="162">
        <v>99</v>
      </c>
      <c r="C104" s="82">
        <v>2100000102</v>
      </c>
      <c r="D104" s="82" t="s">
        <v>14830</v>
      </c>
      <c r="E104" s="82" t="s">
        <v>14909</v>
      </c>
      <c r="F104" s="82" t="s">
        <v>14810</v>
      </c>
      <c r="G104" s="82">
        <v>60</v>
      </c>
      <c r="H104" s="198"/>
      <c r="I104" s="198"/>
      <c r="J104" s="198"/>
      <c r="K104" s="198"/>
      <c r="L104" s="198"/>
      <c r="M104" s="198"/>
      <c r="N104" s="198"/>
      <c r="O104" s="198"/>
      <c r="P104" s="198"/>
      <c r="Q104" s="198"/>
      <c r="R104" s="212">
        <f t="shared" si="0"/>
        <v>0</v>
      </c>
      <c r="S104" s="212">
        <f t="shared" si="1"/>
        <v>0</v>
      </c>
      <c r="T104" s="212">
        <f t="shared" si="2"/>
        <v>0</v>
      </c>
      <c r="U104" s="212">
        <f t="shared" si="3"/>
        <v>0</v>
      </c>
      <c r="V104" s="212">
        <f t="shared" si="4"/>
        <v>0</v>
      </c>
      <c r="W104" s="212">
        <f t="shared" si="5"/>
        <v>0</v>
      </c>
      <c r="X104" s="212">
        <f t="shared" si="6"/>
        <v>0</v>
      </c>
      <c r="Y104" s="212">
        <f t="shared" si="7"/>
        <v>0</v>
      </c>
      <c r="Z104" s="212">
        <f t="shared" si="8"/>
        <v>0</v>
      </c>
      <c r="AA104" s="212">
        <f t="shared" si="9"/>
        <v>0</v>
      </c>
    </row>
    <row r="105" spans="1:27" ht="15.75" customHeight="1">
      <c r="A105" s="2"/>
      <c r="B105" s="162">
        <v>100</v>
      </c>
      <c r="C105" s="82">
        <v>2100000102</v>
      </c>
      <c r="D105" s="82" t="s">
        <v>14830</v>
      </c>
      <c r="E105" s="82" t="s">
        <v>14910</v>
      </c>
      <c r="F105" s="82" t="s">
        <v>14823</v>
      </c>
      <c r="G105" s="82">
        <v>11</v>
      </c>
      <c r="H105" s="198"/>
      <c r="I105" s="198"/>
      <c r="J105" s="198"/>
      <c r="K105" s="198"/>
      <c r="L105" s="198"/>
      <c r="M105" s="198"/>
      <c r="N105" s="198"/>
      <c r="O105" s="198"/>
      <c r="P105" s="198"/>
      <c r="Q105" s="198"/>
      <c r="R105" s="212">
        <f t="shared" si="0"/>
        <v>0</v>
      </c>
      <c r="S105" s="212">
        <f t="shared" si="1"/>
        <v>0</v>
      </c>
      <c r="T105" s="212">
        <f t="shared" si="2"/>
        <v>0</v>
      </c>
      <c r="U105" s="212">
        <f t="shared" si="3"/>
        <v>0</v>
      </c>
      <c r="V105" s="212">
        <f t="shared" si="4"/>
        <v>0</v>
      </c>
      <c r="W105" s="212">
        <f t="shared" si="5"/>
        <v>0</v>
      </c>
      <c r="X105" s="212">
        <f t="shared" si="6"/>
        <v>0</v>
      </c>
      <c r="Y105" s="212">
        <f t="shared" si="7"/>
        <v>0</v>
      </c>
      <c r="Z105" s="212">
        <f t="shared" si="8"/>
        <v>0</v>
      </c>
      <c r="AA105" s="212">
        <f t="shared" si="9"/>
        <v>0</v>
      </c>
    </row>
    <row r="106" spans="1:27" ht="15.75" customHeight="1">
      <c r="A106" s="2"/>
      <c r="B106" s="213"/>
      <c r="C106" s="406" t="s">
        <v>459</v>
      </c>
      <c r="D106" s="297"/>
      <c r="E106" s="297"/>
      <c r="F106" s="298"/>
      <c r="G106" s="214"/>
      <c r="H106" s="215">
        <f t="shared" ref="H106:AA106" si="10">AVERAGE(H6:H16)</f>
        <v>15.636363636363637</v>
      </c>
      <c r="I106" s="215">
        <f t="shared" si="10"/>
        <v>3.2727272727272729</v>
      </c>
      <c r="J106" s="215">
        <f t="shared" si="10"/>
        <v>3.0909090909090908</v>
      </c>
      <c r="K106" s="215">
        <f t="shared" si="10"/>
        <v>2.3636363636363638</v>
      </c>
      <c r="L106" s="215">
        <f t="shared" si="10"/>
        <v>0.63636363636363635</v>
      </c>
      <c r="M106" s="215">
        <f t="shared" si="10"/>
        <v>0.27272727272727271</v>
      </c>
      <c r="N106" s="215">
        <f t="shared" si="10"/>
        <v>0.36363636363636365</v>
      </c>
      <c r="O106" s="215">
        <f t="shared" si="10"/>
        <v>0</v>
      </c>
      <c r="P106" s="215">
        <f t="shared" si="10"/>
        <v>0.36363636363636365</v>
      </c>
      <c r="Q106" s="215">
        <f t="shared" si="10"/>
        <v>1.9090909090909092</v>
      </c>
      <c r="R106" s="216">
        <f t="shared" si="10"/>
        <v>0.57537583628492728</v>
      </c>
      <c r="S106" s="216">
        <f t="shared" si="10"/>
        <v>9.9319165682802038E-2</v>
      </c>
      <c r="T106" s="216">
        <f t="shared" si="10"/>
        <v>0.105655253837072</v>
      </c>
      <c r="U106" s="216">
        <f t="shared" si="10"/>
        <v>8.1404958677685949E-2</v>
      </c>
      <c r="V106" s="216">
        <f t="shared" si="10"/>
        <v>1.5454545454545453E-2</v>
      </c>
      <c r="W106" s="216">
        <f t="shared" si="10"/>
        <v>8.2644628099173556E-3</v>
      </c>
      <c r="X106" s="216">
        <f t="shared" si="10"/>
        <v>1.1184573002754822E-2</v>
      </c>
      <c r="Y106" s="216">
        <f t="shared" si="10"/>
        <v>0</v>
      </c>
      <c r="Z106" s="216">
        <f t="shared" si="10"/>
        <v>2.4104683195592284E-2</v>
      </c>
      <c r="AA106" s="216">
        <f t="shared" si="10"/>
        <v>7.7583628492719395E-2</v>
      </c>
    </row>
    <row r="107" spans="1:27" ht="15.75" customHeight="1">
      <c r="A107" s="2"/>
      <c r="B107" s="326" t="s">
        <v>102</v>
      </c>
      <c r="C107" s="297"/>
      <c r="D107" s="297"/>
      <c r="E107" s="297"/>
      <c r="F107" s="297"/>
      <c r="G107" s="297"/>
      <c r="H107" s="297"/>
      <c r="I107" s="297"/>
      <c r="J107" s="297"/>
      <c r="K107" s="297"/>
      <c r="L107" s="297"/>
      <c r="M107" s="297"/>
      <c r="N107" s="297"/>
      <c r="O107" s="297"/>
      <c r="P107" s="297"/>
      <c r="Q107" s="297"/>
      <c r="R107" s="297"/>
      <c r="S107" s="297"/>
      <c r="T107" s="297"/>
      <c r="U107" s="297"/>
      <c r="V107" s="297"/>
      <c r="W107" s="297"/>
      <c r="X107" s="297"/>
      <c r="Y107" s="297"/>
      <c r="Z107" s="298"/>
      <c r="AA107" s="166"/>
    </row>
    <row r="108" spans="1:27" ht="15.75" customHeight="1">
      <c r="A108" s="2"/>
      <c r="B108" s="5"/>
      <c r="C108" s="3"/>
      <c r="D108" s="3"/>
      <c r="E108" s="5"/>
      <c r="F108" s="3"/>
      <c r="G108" s="3"/>
      <c r="H108" s="3"/>
      <c r="I108" s="3"/>
      <c r="J108" s="3"/>
      <c r="K108" s="3"/>
      <c r="L108" s="3"/>
      <c r="M108" s="3"/>
      <c r="N108" s="3"/>
      <c r="O108" s="3"/>
      <c r="P108" s="3"/>
      <c r="Q108" s="3"/>
      <c r="R108" s="3"/>
      <c r="S108" s="3"/>
      <c r="T108" s="3"/>
      <c r="U108" s="3"/>
      <c r="V108" s="3"/>
      <c r="W108" s="3"/>
      <c r="X108" s="3"/>
      <c r="Y108" s="3"/>
      <c r="Z108" s="3"/>
      <c r="AA108" s="3"/>
    </row>
    <row r="109" spans="1:27" ht="15.75" customHeight="1">
      <c r="A109" s="2"/>
      <c r="B109" s="389" t="s">
        <v>14835</v>
      </c>
      <c r="C109" s="390"/>
      <c r="D109" s="390"/>
      <c r="E109" s="377"/>
      <c r="F109" s="377"/>
      <c r="G109" s="377"/>
      <c r="H109" s="377"/>
      <c r="I109" s="377"/>
      <c r="J109" s="377"/>
      <c r="K109" s="377"/>
      <c r="L109" s="377"/>
      <c r="M109" s="377"/>
      <c r="N109" s="377"/>
      <c r="O109" s="377"/>
      <c r="P109" s="377"/>
      <c r="Q109" s="377"/>
      <c r="R109" s="377"/>
      <c r="S109" s="377"/>
      <c r="T109" s="377"/>
      <c r="U109" s="377"/>
      <c r="V109" s="377"/>
      <c r="W109" s="377"/>
      <c r="X109" s="377"/>
      <c r="Y109" s="377"/>
      <c r="Z109" s="378"/>
      <c r="AA109" s="3"/>
    </row>
    <row r="110" spans="1:27" ht="50.25" customHeight="1">
      <c r="A110" s="2"/>
      <c r="B110" s="391" t="s">
        <v>14980</v>
      </c>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6"/>
      <c r="AA110" s="3"/>
    </row>
    <row r="111" spans="1:27" ht="15.75" customHeight="1">
      <c r="A111" s="2"/>
      <c r="B111" s="5"/>
      <c r="C111" s="3"/>
      <c r="D111" s="3"/>
      <c r="E111" s="5"/>
      <c r="F111" s="3"/>
      <c r="G111" s="3"/>
      <c r="H111" s="3"/>
      <c r="I111" s="3"/>
      <c r="J111" s="3"/>
      <c r="K111" s="3"/>
      <c r="L111" s="3"/>
      <c r="M111" s="3"/>
      <c r="N111" s="3"/>
      <c r="O111" s="3"/>
      <c r="P111" s="3"/>
      <c r="Q111" s="3"/>
      <c r="R111" s="3"/>
      <c r="S111" s="3"/>
      <c r="T111" s="3"/>
      <c r="U111" s="3"/>
      <c r="V111" s="3"/>
      <c r="W111" s="3"/>
      <c r="X111" s="3"/>
      <c r="Y111" s="3"/>
      <c r="Z111" s="3"/>
      <c r="AA111" s="3"/>
    </row>
    <row r="112" spans="1:27" ht="15.75" customHeight="1">
      <c r="A112" s="2"/>
      <c r="B112" s="5"/>
      <c r="C112" s="3"/>
      <c r="D112" s="3"/>
      <c r="E112" s="5"/>
      <c r="F112" s="3"/>
      <c r="G112" s="3"/>
      <c r="H112" s="3"/>
      <c r="I112" s="3"/>
      <c r="J112" s="3"/>
      <c r="K112" s="3"/>
      <c r="L112" s="3"/>
      <c r="M112" s="3"/>
      <c r="N112" s="3"/>
      <c r="O112" s="3"/>
      <c r="P112" s="3"/>
      <c r="Q112" s="3"/>
      <c r="R112" s="3"/>
      <c r="S112" s="3"/>
      <c r="T112" s="3"/>
      <c r="U112" s="3"/>
      <c r="V112" s="3"/>
      <c r="W112" s="3"/>
      <c r="X112" s="3"/>
      <c r="Y112" s="3"/>
      <c r="Z112" s="3"/>
      <c r="AA112" s="3"/>
    </row>
    <row r="113" spans="1:27" ht="15.75" customHeight="1">
      <c r="A113" s="2"/>
      <c r="B113" s="5"/>
      <c r="C113" s="3"/>
      <c r="D113" s="3"/>
      <c r="E113" s="5"/>
      <c r="F113" s="3"/>
      <c r="G113" s="3"/>
      <c r="H113" s="3"/>
      <c r="I113" s="3"/>
      <c r="J113" s="3"/>
      <c r="K113" s="3"/>
      <c r="L113" s="3"/>
      <c r="M113" s="3"/>
      <c r="N113" s="3"/>
      <c r="O113" s="3"/>
      <c r="P113" s="3"/>
      <c r="Q113" s="3"/>
      <c r="R113" s="3"/>
      <c r="S113" s="3"/>
      <c r="T113" s="3"/>
      <c r="U113" s="3"/>
      <c r="V113" s="3"/>
      <c r="W113" s="3"/>
      <c r="X113" s="3"/>
      <c r="Y113" s="3"/>
      <c r="Z113" s="3"/>
      <c r="AA113" s="3"/>
    </row>
    <row r="114" spans="1:27" ht="15.75" customHeight="1">
      <c r="A114" s="2"/>
      <c r="B114" s="5"/>
      <c r="C114" s="3"/>
      <c r="D114" s="3"/>
      <c r="E114" s="5"/>
      <c r="F114" s="3"/>
      <c r="G114" s="3"/>
      <c r="H114" s="3"/>
      <c r="I114" s="3"/>
      <c r="J114" s="3"/>
      <c r="K114" s="3"/>
      <c r="L114" s="3"/>
      <c r="M114" s="3"/>
      <c r="N114" s="3"/>
      <c r="O114" s="3"/>
      <c r="P114" s="3"/>
      <c r="Q114" s="3"/>
      <c r="R114" s="3"/>
      <c r="S114" s="3"/>
      <c r="T114" s="3"/>
      <c r="U114" s="3"/>
      <c r="V114" s="3"/>
      <c r="W114" s="3"/>
      <c r="X114" s="3"/>
      <c r="Y114" s="3"/>
      <c r="Z114" s="3"/>
      <c r="AA114" s="3"/>
    </row>
    <row r="115" spans="1:27" ht="15.75" customHeight="1">
      <c r="A115" s="2"/>
      <c r="B115" s="5"/>
      <c r="C115" s="3"/>
      <c r="D115" s="3"/>
      <c r="E115" s="5"/>
      <c r="F115" s="3"/>
      <c r="G115" s="3"/>
      <c r="H115" s="3"/>
      <c r="I115" s="3"/>
      <c r="J115" s="3"/>
      <c r="K115" s="3"/>
      <c r="L115" s="3"/>
      <c r="M115" s="3"/>
      <c r="N115" s="3"/>
      <c r="O115" s="3"/>
      <c r="P115" s="3"/>
      <c r="Q115" s="3"/>
      <c r="R115" s="3"/>
      <c r="S115" s="3"/>
      <c r="T115" s="3"/>
      <c r="U115" s="3"/>
      <c r="V115" s="3"/>
      <c r="W115" s="3"/>
      <c r="X115" s="3"/>
      <c r="Y115" s="3"/>
      <c r="Z115" s="3"/>
      <c r="AA115" s="3"/>
    </row>
    <row r="116" spans="1:27" ht="15.75" customHeight="1">
      <c r="A116" s="2"/>
      <c r="B116" s="5"/>
      <c r="C116" s="3"/>
      <c r="D116" s="3"/>
      <c r="E116" s="5"/>
      <c r="F116" s="3"/>
      <c r="G116" s="3"/>
      <c r="H116" s="3"/>
      <c r="I116" s="3"/>
      <c r="J116" s="3"/>
      <c r="K116" s="3"/>
      <c r="L116" s="3"/>
      <c r="M116" s="3"/>
      <c r="N116" s="3"/>
      <c r="O116" s="3"/>
      <c r="P116" s="3"/>
      <c r="Q116" s="3"/>
      <c r="R116" s="3"/>
      <c r="S116" s="3"/>
      <c r="T116" s="3"/>
      <c r="U116" s="3"/>
      <c r="V116" s="3"/>
      <c r="W116" s="3"/>
      <c r="X116" s="3"/>
      <c r="Y116" s="3"/>
      <c r="Z116" s="3"/>
      <c r="AA116" s="3"/>
    </row>
    <row r="117" spans="1:27" ht="15.75" customHeight="1">
      <c r="A117" s="2"/>
      <c r="B117" s="5"/>
      <c r="C117" s="3"/>
      <c r="D117" s="3"/>
      <c r="E117" s="5"/>
      <c r="F117" s="3"/>
      <c r="G117" s="3"/>
      <c r="H117" s="3"/>
      <c r="I117" s="3"/>
      <c r="J117" s="3"/>
      <c r="K117" s="3"/>
      <c r="L117" s="3"/>
      <c r="M117" s="3"/>
      <c r="N117" s="3"/>
      <c r="O117" s="3"/>
      <c r="P117" s="3"/>
      <c r="Q117" s="3"/>
      <c r="R117" s="3"/>
      <c r="S117" s="3"/>
      <c r="T117" s="3"/>
      <c r="U117" s="3"/>
      <c r="V117" s="3"/>
      <c r="W117" s="3"/>
      <c r="X117" s="3"/>
      <c r="Y117" s="3"/>
      <c r="Z117" s="3"/>
      <c r="AA117" s="3"/>
    </row>
    <row r="118" spans="1:27" ht="15.75" customHeight="1">
      <c r="A118" s="2"/>
      <c r="B118" s="5"/>
      <c r="C118" s="3"/>
      <c r="D118" s="3"/>
      <c r="E118" s="5"/>
      <c r="F118" s="3"/>
      <c r="G118" s="3"/>
      <c r="H118" s="3"/>
      <c r="I118" s="3"/>
      <c r="J118" s="3"/>
      <c r="K118" s="3"/>
      <c r="L118" s="3"/>
      <c r="M118" s="3"/>
      <c r="N118" s="3"/>
      <c r="O118" s="3"/>
      <c r="P118" s="3"/>
      <c r="Q118" s="3"/>
      <c r="R118" s="3"/>
      <c r="S118" s="3"/>
      <c r="T118" s="3"/>
      <c r="U118" s="3"/>
      <c r="V118" s="3"/>
      <c r="W118" s="3"/>
      <c r="X118" s="3"/>
      <c r="Y118" s="3"/>
      <c r="Z118" s="3"/>
      <c r="AA118" s="3"/>
    </row>
    <row r="119" spans="1:27" ht="15.75" customHeight="1">
      <c r="A119" s="2"/>
      <c r="B119" s="5"/>
      <c r="C119" s="3"/>
      <c r="D119" s="3"/>
      <c r="E119" s="5"/>
      <c r="F119" s="3"/>
      <c r="G119" s="3"/>
      <c r="H119" s="3"/>
      <c r="I119" s="3"/>
      <c r="J119" s="3"/>
      <c r="K119" s="3"/>
      <c r="L119" s="3"/>
      <c r="M119" s="3"/>
      <c r="N119" s="3"/>
      <c r="O119" s="3"/>
      <c r="P119" s="3"/>
      <c r="Q119" s="3"/>
      <c r="R119" s="3"/>
      <c r="S119" s="3"/>
      <c r="T119" s="3"/>
      <c r="U119" s="3"/>
      <c r="V119" s="3"/>
      <c r="W119" s="3"/>
      <c r="X119" s="3"/>
      <c r="Y119" s="3"/>
      <c r="Z119" s="3"/>
      <c r="AA119" s="3"/>
    </row>
    <row r="120" spans="1:27" ht="15.75" customHeight="1">
      <c r="A120" s="2"/>
      <c r="B120" s="5"/>
      <c r="C120" s="3"/>
      <c r="D120" s="3"/>
      <c r="E120" s="5"/>
      <c r="F120" s="3"/>
      <c r="G120" s="3"/>
      <c r="H120" s="3"/>
      <c r="I120" s="3"/>
      <c r="J120" s="3"/>
      <c r="K120" s="3"/>
      <c r="L120" s="3"/>
      <c r="M120" s="3"/>
      <c r="N120" s="3"/>
      <c r="O120" s="3"/>
      <c r="P120" s="3"/>
      <c r="Q120" s="3"/>
      <c r="R120" s="3"/>
      <c r="S120" s="3"/>
      <c r="T120" s="3"/>
      <c r="U120" s="3"/>
      <c r="V120" s="3"/>
      <c r="W120" s="3"/>
      <c r="X120" s="3"/>
      <c r="Y120" s="3"/>
      <c r="Z120" s="3"/>
      <c r="AA120" s="3"/>
    </row>
    <row r="121" spans="1:27" ht="15.75" customHeight="1">
      <c r="A121" s="2"/>
      <c r="B121" s="5"/>
      <c r="C121" s="3"/>
      <c r="D121" s="3"/>
      <c r="E121" s="5"/>
      <c r="F121" s="3"/>
      <c r="G121" s="3"/>
      <c r="H121" s="3"/>
      <c r="I121" s="3"/>
      <c r="J121" s="3"/>
      <c r="K121" s="3"/>
      <c r="L121" s="3"/>
      <c r="M121" s="3"/>
      <c r="N121" s="3"/>
      <c r="O121" s="3"/>
      <c r="P121" s="3"/>
      <c r="Q121" s="3"/>
      <c r="R121" s="3"/>
      <c r="S121" s="3"/>
      <c r="T121" s="3"/>
      <c r="U121" s="3"/>
      <c r="V121" s="3"/>
      <c r="W121" s="3"/>
      <c r="X121" s="3"/>
      <c r="Y121" s="3"/>
      <c r="Z121" s="3"/>
      <c r="AA121" s="3"/>
    </row>
    <row r="122" spans="1:27" ht="15.75" customHeight="1">
      <c r="A122" s="2"/>
      <c r="B122" s="5"/>
      <c r="C122" s="3"/>
      <c r="D122" s="3"/>
      <c r="E122" s="5"/>
      <c r="F122" s="3"/>
      <c r="G122" s="3"/>
      <c r="H122" s="3"/>
      <c r="I122" s="3"/>
      <c r="J122" s="3"/>
      <c r="K122" s="3"/>
      <c r="L122" s="3"/>
      <c r="M122" s="3"/>
      <c r="N122" s="3"/>
      <c r="O122" s="3"/>
      <c r="P122" s="3"/>
      <c r="Q122" s="3"/>
      <c r="R122" s="3"/>
      <c r="S122" s="3"/>
      <c r="T122" s="3"/>
      <c r="U122" s="3"/>
      <c r="V122" s="3"/>
      <c r="W122" s="3"/>
      <c r="X122" s="3"/>
      <c r="Y122" s="3"/>
      <c r="Z122" s="3"/>
      <c r="AA122" s="3"/>
    </row>
    <row r="123" spans="1:27" ht="15.75" customHeight="1">
      <c r="A123" s="2"/>
      <c r="B123" s="5"/>
      <c r="C123" s="3"/>
      <c r="D123" s="3"/>
      <c r="E123" s="5"/>
      <c r="F123" s="3"/>
      <c r="G123" s="3"/>
      <c r="H123" s="3"/>
      <c r="I123" s="3"/>
      <c r="J123" s="3"/>
      <c r="K123" s="3"/>
      <c r="L123" s="3"/>
      <c r="M123" s="3"/>
      <c r="N123" s="3"/>
      <c r="O123" s="3"/>
      <c r="P123" s="3"/>
      <c r="Q123" s="3"/>
      <c r="R123" s="3"/>
      <c r="S123" s="3"/>
      <c r="T123" s="3"/>
      <c r="U123" s="3"/>
      <c r="V123" s="3"/>
      <c r="W123" s="3"/>
      <c r="X123" s="3"/>
      <c r="Y123" s="3"/>
      <c r="Z123" s="3"/>
      <c r="AA123" s="3"/>
    </row>
    <row r="124" spans="1:27" ht="15.75" customHeight="1">
      <c r="A124" s="2"/>
      <c r="B124" s="5"/>
      <c r="C124" s="3"/>
      <c r="D124" s="3"/>
      <c r="E124" s="5"/>
      <c r="F124" s="3"/>
      <c r="G124" s="3"/>
      <c r="H124" s="3"/>
      <c r="I124" s="3"/>
      <c r="J124" s="3"/>
      <c r="K124" s="3"/>
      <c r="L124" s="3"/>
      <c r="M124" s="3"/>
      <c r="N124" s="3"/>
      <c r="O124" s="3"/>
      <c r="P124" s="3"/>
      <c r="Q124" s="3"/>
      <c r="R124" s="3"/>
      <c r="S124" s="3"/>
      <c r="T124" s="3"/>
      <c r="U124" s="3"/>
      <c r="V124" s="3"/>
      <c r="W124" s="3"/>
      <c r="X124" s="3"/>
      <c r="Y124" s="3"/>
      <c r="Z124" s="3"/>
      <c r="AA124" s="3"/>
    </row>
    <row r="125" spans="1:27" ht="15.75" customHeight="1">
      <c r="A125" s="2"/>
      <c r="B125" s="5"/>
      <c r="C125" s="3"/>
      <c r="D125" s="3"/>
      <c r="E125" s="5"/>
      <c r="F125" s="3"/>
      <c r="G125" s="3"/>
      <c r="H125" s="3"/>
      <c r="I125" s="3"/>
      <c r="J125" s="3"/>
      <c r="K125" s="3"/>
      <c r="L125" s="3"/>
      <c r="M125" s="3"/>
      <c r="N125" s="3"/>
      <c r="O125" s="3"/>
      <c r="P125" s="3"/>
      <c r="Q125" s="3"/>
      <c r="R125" s="3"/>
      <c r="S125" s="3"/>
      <c r="T125" s="3"/>
      <c r="U125" s="3"/>
      <c r="V125" s="3"/>
      <c r="W125" s="3"/>
      <c r="X125" s="3"/>
      <c r="Y125" s="3"/>
      <c r="Z125" s="3"/>
      <c r="AA125" s="3"/>
    </row>
    <row r="126" spans="1:27" ht="15.75" customHeight="1">
      <c r="A126" s="2"/>
      <c r="B126" s="5"/>
      <c r="C126" s="3"/>
      <c r="D126" s="3"/>
      <c r="E126" s="5"/>
      <c r="F126" s="3"/>
      <c r="G126" s="3"/>
      <c r="H126" s="3"/>
      <c r="I126" s="3"/>
      <c r="J126" s="3"/>
      <c r="K126" s="3"/>
      <c r="L126" s="3"/>
      <c r="M126" s="3"/>
      <c r="N126" s="3"/>
      <c r="O126" s="3"/>
      <c r="P126" s="3"/>
      <c r="Q126" s="3"/>
      <c r="R126" s="3"/>
      <c r="S126" s="3"/>
      <c r="T126" s="3"/>
      <c r="U126" s="3"/>
      <c r="V126" s="3"/>
      <c r="W126" s="3"/>
      <c r="X126" s="3"/>
      <c r="Y126" s="3"/>
      <c r="Z126" s="3"/>
      <c r="AA126" s="3"/>
    </row>
    <row r="127" spans="1:27" ht="15.75" customHeight="1">
      <c r="A127" s="2"/>
      <c r="B127" s="5"/>
      <c r="C127" s="3"/>
      <c r="D127" s="3"/>
      <c r="E127" s="5"/>
      <c r="F127" s="3"/>
      <c r="G127" s="3"/>
      <c r="H127" s="3"/>
      <c r="I127" s="3"/>
      <c r="J127" s="3"/>
      <c r="K127" s="3"/>
      <c r="L127" s="3"/>
      <c r="M127" s="3"/>
      <c r="N127" s="3"/>
      <c r="O127" s="3"/>
      <c r="P127" s="3"/>
      <c r="Q127" s="3"/>
      <c r="R127" s="3"/>
      <c r="S127" s="3"/>
      <c r="T127" s="3"/>
      <c r="U127" s="3"/>
      <c r="V127" s="3"/>
      <c r="W127" s="3"/>
      <c r="X127" s="3"/>
      <c r="Y127" s="3"/>
      <c r="Z127" s="3"/>
      <c r="AA127" s="3"/>
    </row>
    <row r="128" spans="1:27" ht="15.75" customHeight="1">
      <c r="A128" s="2"/>
      <c r="B128" s="5"/>
      <c r="C128" s="3"/>
      <c r="D128" s="3"/>
      <c r="E128" s="5"/>
      <c r="F128" s="3"/>
      <c r="G128" s="3"/>
      <c r="H128" s="3"/>
      <c r="I128" s="3"/>
      <c r="J128" s="3"/>
      <c r="K128" s="3"/>
      <c r="L128" s="3"/>
      <c r="M128" s="3"/>
      <c r="N128" s="3"/>
      <c r="O128" s="3"/>
      <c r="P128" s="3"/>
      <c r="Q128" s="3"/>
      <c r="R128" s="3"/>
      <c r="S128" s="3"/>
      <c r="T128" s="3"/>
      <c r="U128" s="3"/>
      <c r="V128" s="3"/>
      <c r="W128" s="3"/>
      <c r="X128" s="3"/>
      <c r="Y128" s="3"/>
      <c r="Z128" s="3"/>
      <c r="AA128" s="3"/>
    </row>
    <row r="129" spans="1:27" ht="15.75" customHeight="1">
      <c r="A129" s="2"/>
      <c r="B129" s="5"/>
      <c r="C129" s="3"/>
      <c r="D129" s="3"/>
      <c r="E129" s="5"/>
      <c r="F129" s="3"/>
      <c r="G129" s="3"/>
      <c r="H129" s="3"/>
      <c r="I129" s="3"/>
      <c r="J129" s="3"/>
      <c r="K129" s="3"/>
      <c r="L129" s="3"/>
      <c r="M129" s="3"/>
      <c r="N129" s="3"/>
      <c r="O129" s="3"/>
      <c r="P129" s="3"/>
      <c r="Q129" s="3"/>
      <c r="R129" s="3"/>
      <c r="S129" s="3"/>
      <c r="T129" s="3"/>
      <c r="U129" s="3"/>
      <c r="V129" s="3"/>
      <c r="W129" s="3"/>
      <c r="X129" s="3"/>
      <c r="Y129" s="3"/>
      <c r="Z129" s="3"/>
      <c r="AA129" s="3"/>
    </row>
    <row r="130" spans="1:27" ht="15.75" customHeight="1">
      <c r="A130" s="2"/>
      <c r="B130" s="5"/>
      <c r="C130" s="3"/>
      <c r="D130" s="3"/>
      <c r="E130" s="5"/>
      <c r="F130" s="3"/>
      <c r="G130" s="3"/>
      <c r="H130" s="3"/>
      <c r="I130" s="3"/>
      <c r="J130" s="3"/>
      <c r="K130" s="3"/>
      <c r="L130" s="3"/>
      <c r="M130" s="3"/>
      <c r="N130" s="3"/>
      <c r="O130" s="3"/>
      <c r="P130" s="3"/>
      <c r="Q130" s="3"/>
      <c r="R130" s="3"/>
      <c r="S130" s="3"/>
      <c r="T130" s="3"/>
      <c r="U130" s="3"/>
      <c r="V130" s="3"/>
      <c r="W130" s="3"/>
      <c r="X130" s="3"/>
      <c r="Y130" s="3"/>
      <c r="Z130" s="3"/>
      <c r="AA130" s="3"/>
    </row>
    <row r="131" spans="1:27" ht="15.75" customHeight="1">
      <c r="A131" s="2"/>
      <c r="B131" s="5"/>
      <c r="C131" s="3"/>
      <c r="D131" s="3"/>
      <c r="E131" s="5"/>
      <c r="F131" s="3"/>
      <c r="G131" s="3"/>
      <c r="H131" s="3"/>
      <c r="I131" s="3"/>
      <c r="J131" s="3"/>
      <c r="K131" s="3"/>
      <c r="L131" s="3"/>
      <c r="M131" s="3"/>
      <c r="N131" s="3"/>
      <c r="O131" s="3"/>
      <c r="P131" s="3"/>
      <c r="Q131" s="3"/>
      <c r="R131" s="3"/>
      <c r="S131" s="3"/>
      <c r="T131" s="3"/>
      <c r="U131" s="3"/>
      <c r="V131" s="3"/>
      <c r="W131" s="3"/>
      <c r="X131" s="3"/>
      <c r="Y131" s="3"/>
      <c r="Z131" s="3"/>
      <c r="AA131" s="3"/>
    </row>
    <row r="132" spans="1:27" ht="15.75" customHeight="1">
      <c r="A132" s="2"/>
      <c r="B132" s="5"/>
      <c r="C132" s="3"/>
      <c r="D132" s="3"/>
      <c r="E132" s="5"/>
      <c r="F132" s="3"/>
      <c r="G132" s="3"/>
      <c r="H132" s="3"/>
      <c r="I132" s="3"/>
      <c r="J132" s="3"/>
      <c r="K132" s="3"/>
      <c r="L132" s="3"/>
      <c r="M132" s="3"/>
      <c r="N132" s="3"/>
      <c r="O132" s="3"/>
      <c r="P132" s="3"/>
      <c r="Q132" s="3"/>
      <c r="R132" s="3"/>
      <c r="S132" s="3"/>
      <c r="T132" s="3"/>
      <c r="U132" s="3"/>
      <c r="V132" s="3"/>
      <c r="W132" s="3"/>
      <c r="X132" s="3"/>
      <c r="Y132" s="3"/>
      <c r="Z132" s="3"/>
      <c r="AA132" s="3"/>
    </row>
    <row r="133" spans="1:27" ht="15.75" customHeight="1">
      <c r="A133" s="2"/>
      <c r="B133" s="5"/>
      <c r="C133" s="3"/>
      <c r="D133" s="3"/>
      <c r="E133" s="5"/>
      <c r="F133" s="3"/>
      <c r="G133" s="3"/>
      <c r="H133" s="3"/>
      <c r="I133" s="3"/>
      <c r="J133" s="3"/>
      <c r="K133" s="3"/>
      <c r="L133" s="3"/>
      <c r="M133" s="3"/>
      <c r="N133" s="3"/>
      <c r="O133" s="3"/>
      <c r="P133" s="3"/>
      <c r="Q133" s="3"/>
      <c r="R133" s="3"/>
      <c r="S133" s="3"/>
      <c r="T133" s="3"/>
      <c r="U133" s="3"/>
      <c r="V133" s="3"/>
      <c r="W133" s="3"/>
      <c r="X133" s="3"/>
      <c r="Y133" s="3"/>
      <c r="Z133" s="3"/>
      <c r="AA133" s="3"/>
    </row>
    <row r="134" spans="1:27" ht="15.75" customHeight="1">
      <c r="A134" s="2"/>
      <c r="B134" s="5"/>
      <c r="C134" s="3"/>
      <c r="D134" s="3"/>
      <c r="E134" s="5"/>
      <c r="F134" s="3"/>
      <c r="G134" s="3"/>
      <c r="H134" s="3"/>
      <c r="I134" s="3"/>
      <c r="J134" s="3"/>
      <c r="K134" s="3"/>
      <c r="L134" s="3"/>
      <c r="M134" s="3"/>
      <c r="N134" s="3"/>
      <c r="O134" s="3"/>
      <c r="P134" s="3"/>
      <c r="Q134" s="3"/>
      <c r="R134" s="3"/>
      <c r="S134" s="3"/>
      <c r="T134" s="3"/>
      <c r="U134" s="3"/>
      <c r="V134" s="3"/>
      <c r="W134" s="3"/>
      <c r="X134" s="3"/>
      <c r="Y134" s="3"/>
      <c r="Z134" s="3"/>
      <c r="AA134" s="3"/>
    </row>
    <row r="135" spans="1:27" ht="15.75" customHeight="1">
      <c r="A135" s="2"/>
      <c r="B135" s="5"/>
      <c r="C135" s="3"/>
      <c r="D135" s="3"/>
      <c r="E135" s="5"/>
      <c r="F135" s="3"/>
      <c r="G135" s="3"/>
      <c r="H135" s="3"/>
      <c r="I135" s="3"/>
      <c r="J135" s="3"/>
      <c r="K135" s="3"/>
      <c r="L135" s="3"/>
      <c r="M135" s="3"/>
      <c r="N135" s="3"/>
      <c r="O135" s="3"/>
      <c r="P135" s="3"/>
      <c r="Q135" s="3"/>
      <c r="R135" s="3"/>
      <c r="S135" s="3"/>
      <c r="T135" s="3"/>
      <c r="U135" s="3"/>
      <c r="V135" s="3"/>
      <c r="W135" s="3"/>
      <c r="X135" s="3"/>
      <c r="Y135" s="3"/>
      <c r="Z135" s="3"/>
      <c r="AA135" s="3"/>
    </row>
    <row r="136" spans="1:27" ht="15.75" customHeight="1">
      <c r="A136" s="2"/>
      <c r="B136" s="5"/>
      <c r="C136" s="3"/>
      <c r="D136" s="3"/>
      <c r="E136" s="5"/>
      <c r="F136" s="3"/>
      <c r="G136" s="3"/>
      <c r="H136" s="3"/>
      <c r="I136" s="3"/>
      <c r="J136" s="3"/>
      <c r="K136" s="3"/>
      <c r="L136" s="3"/>
      <c r="M136" s="3"/>
      <c r="N136" s="3"/>
      <c r="O136" s="3"/>
      <c r="P136" s="3"/>
      <c r="Q136" s="3"/>
      <c r="R136" s="3"/>
      <c r="S136" s="3"/>
      <c r="T136" s="3"/>
      <c r="U136" s="3"/>
      <c r="V136" s="3"/>
      <c r="W136" s="3"/>
      <c r="X136" s="3"/>
      <c r="Y136" s="3"/>
      <c r="Z136" s="3"/>
      <c r="AA136" s="3"/>
    </row>
    <row r="137" spans="1:27" ht="15.75" customHeight="1">
      <c r="A137" s="2"/>
      <c r="B137" s="5"/>
      <c r="C137" s="3"/>
      <c r="D137" s="3"/>
      <c r="E137" s="5"/>
      <c r="F137" s="3"/>
      <c r="G137" s="3"/>
      <c r="H137" s="3"/>
      <c r="I137" s="3"/>
      <c r="J137" s="3"/>
      <c r="K137" s="3"/>
      <c r="L137" s="3"/>
      <c r="M137" s="3"/>
      <c r="N137" s="3"/>
      <c r="O137" s="3"/>
      <c r="P137" s="3"/>
      <c r="Q137" s="3"/>
      <c r="R137" s="3"/>
      <c r="S137" s="3"/>
      <c r="T137" s="3"/>
      <c r="U137" s="3"/>
      <c r="V137" s="3"/>
      <c r="W137" s="3"/>
      <c r="X137" s="3"/>
      <c r="Y137" s="3"/>
      <c r="Z137" s="3"/>
      <c r="AA137" s="3"/>
    </row>
    <row r="138" spans="1:27" ht="15.75" customHeight="1">
      <c r="A138" s="2"/>
      <c r="B138" s="5"/>
      <c r="C138" s="3"/>
      <c r="D138" s="3"/>
      <c r="E138" s="5"/>
      <c r="F138" s="3"/>
      <c r="G138" s="3"/>
      <c r="H138" s="3"/>
      <c r="I138" s="3"/>
      <c r="J138" s="3"/>
      <c r="K138" s="3"/>
      <c r="L138" s="3"/>
      <c r="M138" s="3"/>
      <c r="N138" s="3"/>
      <c r="O138" s="3"/>
      <c r="P138" s="3"/>
      <c r="Q138" s="3"/>
      <c r="R138" s="3"/>
      <c r="S138" s="3"/>
      <c r="T138" s="3"/>
      <c r="U138" s="3"/>
      <c r="V138" s="3"/>
      <c r="W138" s="3"/>
      <c r="X138" s="3"/>
      <c r="Y138" s="3"/>
      <c r="Z138" s="3"/>
      <c r="AA138" s="3"/>
    </row>
    <row r="139" spans="1:27" ht="15.75" customHeight="1">
      <c r="A139" s="2"/>
      <c r="B139" s="5"/>
      <c r="C139" s="3"/>
      <c r="D139" s="3"/>
      <c r="E139" s="5"/>
      <c r="F139" s="3"/>
      <c r="G139" s="3"/>
      <c r="H139" s="3"/>
      <c r="I139" s="3"/>
      <c r="J139" s="3"/>
      <c r="K139" s="3"/>
      <c r="L139" s="3"/>
      <c r="M139" s="3"/>
      <c r="N139" s="3"/>
      <c r="O139" s="3"/>
      <c r="P139" s="3"/>
      <c r="Q139" s="3"/>
      <c r="R139" s="3"/>
      <c r="S139" s="3"/>
      <c r="T139" s="3"/>
      <c r="U139" s="3"/>
      <c r="V139" s="3"/>
      <c r="W139" s="3"/>
      <c r="X139" s="3"/>
      <c r="Y139" s="3"/>
      <c r="Z139" s="3"/>
      <c r="AA139" s="3"/>
    </row>
    <row r="140" spans="1:27" ht="15.75" customHeight="1">
      <c r="A140" s="2"/>
      <c r="B140" s="5"/>
      <c r="C140" s="3"/>
      <c r="D140" s="3"/>
      <c r="E140" s="5"/>
      <c r="F140" s="3"/>
      <c r="G140" s="3"/>
      <c r="H140" s="3"/>
      <c r="I140" s="3"/>
      <c r="J140" s="3"/>
      <c r="K140" s="3"/>
      <c r="L140" s="3"/>
      <c r="M140" s="3"/>
      <c r="N140" s="3"/>
      <c r="O140" s="3"/>
      <c r="P140" s="3"/>
      <c r="Q140" s="3"/>
      <c r="R140" s="3"/>
      <c r="S140" s="3"/>
      <c r="T140" s="3"/>
      <c r="U140" s="3"/>
      <c r="V140" s="3"/>
      <c r="W140" s="3"/>
      <c r="X140" s="3"/>
      <c r="Y140" s="3"/>
      <c r="Z140" s="3"/>
      <c r="AA140" s="3"/>
    </row>
    <row r="141" spans="1:27" ht="15.75" customHeight="1">
      <c r="A141" s="2"/>
      <c r="B141" s="5"/>
      <c r="C141" s="3"/>
      <c r="D141" s="3"/>
      <c r="E141" s="5"/>
      <c r="F141" s="3"/>
      <c r="G141" s="3"/>
      <c r="H141" s="3"/>
      <c r="I141" s="3"/>
      <c r="J141" s="3"/>
      <c r="K141" s="3"/>
      <c r="L141" s="3"/>
      <c r="M141" s="3"/>
      <c r="N141" s="3"/>
      <c r="O141" s="3"/>
      <c r="P141" s="3"/>
      <c r="Q141" s="3"/>
      <c r="R141" s="3"/>
      <c r="S141" s="3"/>
      <c r="T141" s="3"/>
      <c r="U141" s="3"/>
      <c r="V141" s="3"/>
      <c r="W141" s="3"/>
      <c r="X141" s="3"/>
      <c r="Y141" s="3"/>
      <c r="Z141" s="3"/>
      <c r="AA141" s="3"/>
    </row>
    <row r="142" spans="1:27" ht="15.75" customHeight="1">
      <c r="A142" s="2"/>
      <c r="B142" s="5"/>
      <c r="C142" s="3"/>
      <c r="D142" s="3"/>
      <c r="E142" s="5"/>
      <c r="F142" s="3"/>
      <c r="G142" s="3"/>
      <c r="H142" s="3"/>
      <c r="I142" s="3"/>
      <c r="J142" s="3"/>
      <c r="K142" s="3"/>
      <c r="L142" s="3"/>
      <c r="M142" s="3"/>
      <c r="N142" s="3"/>
      <c r="O142" s="3"/>
      <c r="P142" s="3"/>
      <c r="Q142" s="3"/>
      <c r="R142" s="3"/>
      <c r="S142" s="3"/>
      <c r="T142" s="3"/>
      <c r="U142" s="3"/>
      <c r="V142" s="3"/>
      <c r="W142" s="3"/>
      <c r="X142" s="3"/>
      <c r="Y142" s="3"/>
      <c r="Z142" s="3"/>
      <c r="AA142" s="3"/>
    </row>
    <row r="143" spans="1:27" ht="15.75" customHeight="1">
      <c r="A143" s="2"/>
      <c r="B143" s="5"/>
      <c r="C143" s="3"/>
      <c r="D143" s="3"/>
      <c r="E143" s="5"/>
      <c r="F143" s="3"/>
      <c r="G143" s="3"/>
      <c r="H143" s="3"/>
      <c r="I143" s="3"/>
      <c r="J143" s="3"/>
      <c r="K143" s="3"/>
      <c r="L143" s="3"/>
      <c r="M143" s="3"/>
      <c r="N143" s="3"/>
      <c r="O143" s="3"/>
      <c r="P143" s="3"/>
      <c r="Q143" s="3"/>
      <c r="R143" s="3"/>
      <c r="S143" s="3"/>
      <c r="T143" s="3"/>
      <c r="U143" s="3"/>
      <c r="V143" s="3"/>
      <c r="W143" s="3"/>
      <c r="X143" s="3"/>
      <c r="Y143" s="3"/>
      <c r="Z143" s="3"/>
      <c r="AA143" s="3"/>
    </row>
    <row r="144" spans="1:27" ht="15.75" customHeight="1">
      <c r="A144" s="2"/>
      <c r="B144" s="5"/>
      <c r="C144" s="3"/>
      <c r="D144" s="3"/>
      <c r="E144" s="5"/>
      <c r="F144" s="3"/>
      <c r="G144" s="3"/>
      <c r="H144" s="3"/>
      <c r="I144" s="3"/>
      <c r="J144" s="3"/>
      <c r="K144" s="3"/>
      <c r="L144" s="3"/>
      <c r="M144" s="3"/>
      <c r="N144" s="3"/>
      <c r="O144" s="3"/>
      <c r="P144" s="3"/>
      <c r="Q144" s="3"/>
      <c r="R144" s="3"/>
      <c r="S144" s="3"/>
      <c r="T144" s="3"/>
      <c r="U144" s="3"/>
      <c r="V144" s="3"/>
      <c r="W144" s="3"/>
      <c r="X144" s="3"/>
      <c r="Y144" s="3"/>
      <c r="Z144" s="3"/>
      <c r="AA144" s="3"/>
    </row>
    <row r="145" spans="1:27" ht="15.75" customHeight="1">
      <c r="A145" s="2"/>
      <c r="B145" s="5"/>
      <c r="C145" s="3"/>
      <c r="D145" s="3"/>
      <c r="E145" s="5"/>
      <c r="F145" s="3"/>
      <c r="G145" s="3"/>
      <c r="H145" s="3"/>
      <c r="I145" s="3"/>
      <c r="J145" s="3"/>
      <c r="K145" s="3"/>
      <c r="L145" s="3"/>
      <c r="M145" s="3"/>
      <c r="N145" s="3"/>
      <c r="O145" s="3"/>
      <c r="P145" s="3"/>
      <c r="Q145" s="3"/>
      <c r="R145" s="3"/>
      <c r="S145" s="3"/>
      <c r="T145" s="3"/>
      <c r="U145" s="3"/>
      <c r="V145" s="3"/>
      <c r="W145" s="3"/>
      <c r="X145" s="3"/>
      <c r="Y145" s="3"/>
      <c r="Z145" s="3"/>
      <c r="AA145" s="3"/>
    </row>
    <row r="146" spans="1:27" ht="15.75" customHeight="1">
      <c r="A146" s="2"/>
      <c r="B146" s="5"/>
      <c r="C146" s="3"/>
      <c r="D146" s="3"/>
      <c r="E146" s="5"/>
      <c r="F146" s="3"/>
      <c r="G146" s="3"/>
      <c r="H146" s="3"/>
      <c r="I146" s="3"/>
      <c r="J146" s="3"/>
      <c r="K146" s="3"/>
      <c r="L146" s="3"/>
      <c r="M146" s="3"/>
      <c r="N146" s="3"/>
      <c r="O146" s="3"/>
      <c r="P146" s="3"/>
      <c r="Q146" s="3"/>
      <c r="R146" s="3"/>
      <c r="S146" s="3"/>
      <c r="T146" s="3"/>
      <c r="U146" s="3"/>
      <c r="V146" s="3"/>
      <c r="W146" s="3"/>
      <c r="X146" s="3"/>
      <c r="Y146" s="3"/>
      <c r="Z146" s="3"/>
      <c r="AA146" s="3"/>
    </row>
    <row r="147" spans="1:27" ht="15.75" customHeight="1">
      <c r="A147" s="2"/>
      <c r="B147" s="5"/>
      <c r="C147" s="3"/>
      <c r="D147" s="3"/>
      <c r="E147" s="5"/>
      <c r="F147" s="3"/>
      <c r="G147" s="3"/>
      <c r="H147" s="3"/>
      <c r="I147" s="3"/>
      <c r="J147" s="3"/>
      <c r="K147" s="3"/>
      <c r="L147" s="3"/>
      <c r="M147" s="3"/>
      <c r="N147" s="3"/>
      <c r="O147" s="3"/>
      <c r="P147" s="3"/>
      <c r="Q147" s="3"/>
      <c r="R147" s="3"/>
      <c r="S147" s="3"/>
      <c r="T147" s="3"/>
      <c r="U147" s="3"/>
      <c r="V147" s="3"/>
      <c r="W147" s="3"/>
      <c r="X147" s="3"/>
      <c r="Y147" s="3"/>
      <c r="Z147" s="3"/>
      <c r="AA147" s="3"/>
    </row>
    <row r="148" spans="1:27" ht="15.75" customHeight="1">
      <c r="A148" s="2"/>
      <c r="B148" s="5"/>
      <c r="C148" s="3"/>
      <c r="D148" s="3"/>
      <c r="E148" s="5"/>
      <c r="F148" s="3"/>
      <c r="G148" s="3"/>
      <c r="H148" s="3"/>
      <c r="I148" s="3"/>
      <c r="J148" s="3"/>
      <c r="K148" s="3"/>
      <c r="L148" s="3"/>
      <c r="M148" s="3"/>
      <c r="N148" s="3"/>
      <c r="O148" s="3"/>
      <c r="P148" s="3"/>
      <c r="Q148" s="3"/>
      <c r="R148" s="3"/>
      <c r="S148" s="3"/>
      <c r="T148" s="3"/>
      <c r="U148" s="3"/>
      <c r="V148" s="3"/>
      <c r="W148" s="3"/>
      <c r="X148" s="3"/>
      <c r="Y148" s="3"/>
      <c r="Z148" s="3"/>
      <c r="AA148" s="3"/>
    </row>
    <row r="149" spans="1:27" ht="15.75" customHeight="1">
      <c r="A149" s="2"/>
      <c r="B149" s="5"/>
      <c r="C149" s="3"/>
      <c r="D149" s="3"/>
      <c r="E149" s="5"/>
      <c r="F149" s="3"/>
      <c r="G149" s="3"/>
      <c r="H149" s="3"/>
      <c r="I149" s="3"/>
      <c r="J149" s="3"/>
      <c r="K149" s="3"/>
      <c r="L149" s="3"/>
      <c r="M149" s="3"/>
      <c r="N149" s="3"/>
      <c r="O149" s="3"/>
      <c r="P149" s="3"/>
      <c r="Q149" s="3"/>
      <c r="R149" s="3"/>
      <c r="S149" s="3"/>
      <c r="T149" s="3"/>
      <c r="U149" s="3"/>
      <c r="V149" s="3"/>
      <c r="W149" s="3"/>
      <c r="X149" s="3"/>
      <c r="Y149" s="3"/>
      <c r="Z149" s="3"/>
      <c r="AA149" s="3"/>
    </row>
    <row r="150" spans="1:27" ht="15.75" customHeight="1">
      <c r="A150" s="2"/>
      <c r="B150" s="5"/>
      <c r="C150" s="3"/>
      <c r="D150" s="3"/>
      <c r="E150" s="5"/>
      <c r="F150" s="3"/>
      <c r="G150" s="3"/>
      <c r="H150" s="3"/>
      <c r="I150" s="3"/>
      <c r="J150" s="3"/>
      <c r="K150" s="3"/>
      <c r="L150" s="3"/>
      <c r="M150" s="3"/>
      <c r="N150" s="3"/>
      <c r="O150" s="3"/>
      <c r="P150" s="3"/>
      <c r="Q150" s="3"/>
      <c r="R150" s="3"/>
      <c r="S150" s="3"/>
      <c r="T150" s="3"/>
      <c r="U150" s="3"/>
      <c r="V150" s="3"/>
      <c r="W150" s="3"/>
      <c r="X150" s="3"/>
      <c r="Y150" s="3"/>
      <c r="Z150" s="3"/>
      <c r="AA150" s="3"/>
    </row>
    <row r="151" spans="1:27" ht="15.75" customHeight="1">
      <c r="A151" s="2"/>
      <c r="B151" s="5"/>
      <c r="C151" s="3"/>
      <c r="D151" s="3"/>
      <c r="E151" s="5"/>
      <c r="F151" s="3"/>
      <c r="G151" s="3"/>
      <c r="H151" s="3"/>
      <c r="I151" s="3"/>
      <c r="J151" s="3"/>
      <c r="K151" s="3"/>
      <c r="L151" s="3"/>
      <c r="M151" s="3"/>
      <c r="N151" s="3"/>
      <c r="O151" s="3"/>
      <c r="P151" s="3"/>
      <c r="Q151" s="3"/>
      <c r="R151" s="3"/>
      <c r="S151" s="3"/>
      <c r="T151" s="3"/>
      <c r="U151" s="3"/>
      <c r="V151" s="3"/>
      <c r="W151" s="3"/>
      <c r="X151" s="3"/>
      <c r="Y151" s="3"/>
      <c r="Z151" s="3"/>
      <c r="AA151" s="3"/>
    </row>
    <row r="152" spans="1:27" ht="15.75" customHeight="1">
      <c r="A152" s="2"/>
      <c r="B152" s="5"/>
      <c r="C152" s="3"/>
      <c r="D152" s="3"/>
      <c r="E152" s="5"/>
      <c r="F152" s="3"/>
      <c r="G152" s="3"/>
      <c r="H152" s="3"/>
      <c r="I152" s="3"/>
      <c r="J152" s="3"/>
      <c r="K152" s="3"/>
      <c r="L152" s="3"/>
      <c r="M152" s="3"/>
      <c r="N152" s="3"/>
      <c r="O152" s="3"/>
      <c r="P152" s="3"/>
      <c r="Q152" s="3"/>
      <c r="R152" s="3"/>
      <c r="S152" s="3"/>
      <c r="T152" s="3"/>
      <c r="U152" s="3"/>
      <c r="V152" s="3"/>
      <c r="W152" s="3"/>
      <c r="X152" s="3"/>
      <c r="Y152" s="3"/>
      <c r="Z152" s="3"/>
      <c r="AA152" s="3"/>
    </row>
    <row r="153" spans="1:27" ht="15.75" customHeight="1">
      <c r="A153" s="2"/>
      <c r="B153" s="5"/>
      <c r="C153" s="3"/>
      <c r="D153" s="3"/>
      <c r="E153" s="5"/>
      <c r="F153" s="3"/>
      <c r="G153" s="3"/>
      <c r="H153" s="3"/>
      <c r="I153" s="3"/>
      <c r="J153" s="3"/>
      <c r="K153" s="3"/>
      <c r="L153" s="3"/>
      <c r="M153" s="3"/>
      <c r="N153" s="3"/>
      <c r="O153" s="3"/>
      <c r="P153" s="3"/>
      <c r="Q153" s="3"/>
      <c r="R153" s="3"/>
      <c r="S153" s="3"/>
      <c r="T153" s="3"/>
      <c r="U153" s="3"/>
      <c r="V153" s="3"/>
      <c r="W153" s="3"/>
      <c r="X153" s="3"/>
      <c r="Y153" s="3"/>
      <c r="Z153" s="3"/>
      <c r="AA153" s="3"/>
    </row>
    <row r="154" spans="1:27" ht="15.75" customHeight="1">
      <c r="A154" s="2"/>
      <c r="B154" s="5"/>
      <c r="C154" s="3"/>
      <c r="D154" s="3"/>
      <c r="E154" s="5"/>
      <c r="F154" s="3"/>
      <c r="G154" s="3"/>
      <c r="H154" s="3"/>
      <c r="I154" s="3"/>
      <c r="J154" s="3"/>
      <c r="K154" s="3"/>
      <c r="L154" s="3"/>
      <c r="M154" s="3"/>
      <c r="N154" s="3"/>
      <c r="O154" s="3"/>
      <c r="P154" s="3"/>
      <c r="Q154" s="3"/>
      <c r="R154" s="3"/>
      <c r="S154" s="3"/>
      <c r="T154" s="3"/>
      <c r="U154" s="3"/>
      <c r="V154" s="3"/>
      <c r="W154" s="3"/>
      <c r="X154" s="3"/>
      <c r="Y154" s="3"/>
      <c r="Z154" s="3"/>
      <c r="AA154" s="3"/>
    </row>
    <row r="155" spans="1:27" ht="15.75" customHeight="1">
      <c r="A155" s="2"/>
      <c r="B155" s="5"/>
      <c r="C155" s="3"/>
      <c r="D155" s="3"/>
      <c r="E155" s="5"/>
      <c r="F155" s="3"/>
      <c r="G155" s="3"/>
      <c r="H155" s="3"/>
      <c r="I155" s="3"/>
      <c r="J155" s="3"/>
      <c r="K155" s="3"/>
      <c r="L155" s="3"/>
      <c r="M155" s="3"/>
      <c r="N155" s="3"/>
      <c r="O155" s="3"/>
      <c r="P155" s="3"/>
      <c r="Q155" s="3"/>
      <c r="R155" s="3"/>
      <c r="S155" s="3"/>
      <c r="T155" s="3"/>
      <c r="U155" s="3"/>
      <c r="V155" s="3"/>
      <c r="W155" s="3"/>
      <c r="X155" s="3"/>
      <c r="Y155" s="3"/>
      <c r="Z155" s="3"/>
      <c r="AA155" s="3"/>
    </row>
    <row r="156" spans="1:27" ht="15.75" customHeight="1">
      <c r="A156" s="2"/>
      <c r="B156" s="5"/>
      <c r="C156" s="3"/>
      <c r="D156" s="3"/>
      <c r="E156" s="5"/>
      <c r="F156" s="3"/>
      <c r="G156" s="3"/>
      <c r="H156" s="3"/>
      <c r="I156" s="3"/>
      <c r="J156" s="3"/>
      <c r="K156" s="3"/>
      <c r="L156" s="3"/>
      <c r="M156" s="3"/>
      <c r="N156" s="3"/>
      <c r="O156" s="3"/>
      <c r="P156" s="3"/>
      <c r="Q156" s="3"/>
      <c r="R156" s="3"/>
      <c r="S156" s="3"/>
      <c r="T156" s="3"/>
      <c r="U156" s="3"/>
      <c r="V156" s="3"/>
      <c r="W156" s="3"/>
      <c r="X156" s="3"/>
      <c r="Y156" s="3"/>
      <c r="Z156" s="3"/>
      <c r="AA156" s="3"/>
    </row>
    <row r="157" spans="1:27" ht="15.75" customHeight="1">
      <c r="A157" s="2"/>
      <c r="B157" s="5"/>
      <c r="C157" s="3"/>
      <c r="D157" s="3"/>
      <c r="E157" s="5"/>
      <c r="F157" s="3"/>
      <c r="G157" s="3"/>
      <c r="H157" s="3"/>
      <c r="I157" s="3"/>
      <c r="J157" s="3"/>
      <c r="K157" s="3"/>
      <c r="L157" s="3"/>
      <c r="M157" s="3"/>
      <c r="N157" s="3"/>
      <c r="O157" s="3"/>
      <c r="P157" s="3"/>
      <c r="Q157" s="3"/>
      <c r="R157" s="3"/>
      <c r="S157" s="3"/>
      <c r="T157" s="3"/>
      <c r="U157" s="3"/>
      <c r="V157" s="3"/>
      <c r="W157" s="3"/>
      <c r="X157" s="3"/>
      <c r="Y157" s="3"/>
      <c r="Z157" s="3"/>
      <c r="AA157" s="3"/>
    </row>
    <row r="158" spans="1:27" ht="15.75" customHeight="1">
      <c r="A158" s="2"/>
      <c r="B158" s="5"/>
      <c r="C158" s="3"/>
      <c r="D158" s="3"/>
      <c r="E158" s="5"/>
      <c r="F158" s="3"/>
      <c r="G158" s="3"/>
      <c r="H158" s="3"/>
      <c r="I158" s="3"/>
      <c r="J158" s="3"/>
      <c r="K158" s="3"/>
      <c r="L158" s="3"/>
      <c r="M158" s="3"/>
      <c r="N158" s="3"/>
      <c r="O158" s="3"/>
      <c r="P158" s="3"/>
      <c r="Q158" s="3"/>
      <c r="R158" s="3"/>
      <c r="S158" s="3"/>
      <c r="T158" s="3"/>
      <c r="U158" s="3"/>
      <c r="V158" s="3"/>
      <c r="W158" s="3"/>
      <c r="X158" s="3"/>
      <c r="Y158" s="3"/>
      <c r="Z158" s="3"/>
      <c r="AA158" s="3"/>
    </row>
    <row r="159" spans="1:27" ht="15.75" customHeight="1">
      <c r="A159" s="2"/>
      <c r="B159" s="5"/>
      <c r="C159" s="3"/>
      <c r="D159" s="3"/>
      <c r="E159" s="5"/>
      <c r="F159" s="3"/>
      <c r="G159" s="3"/>
      <c r="H159" s="3"/>
      <c r="I159" s="3"/>
      <c r="J159" s="3"/>
      <c r="K159" s="3"/>
      <c r="L159" s="3"/>
      <c r="M159" s="3"/>
      <c r="N159" s="3"/>
      <c r="O159" s="3"/>
      <c r="P159" s="3"/>
      <c r="Q159" s="3"/>
      <c r="R159" s="3"/>
      <c r="S159" s="3"/>
      <c r="T159" s="3"/>
      <c r="U159" s="3"/>
      <c r="V159" s="3"/>
      <c r="W159" s="3"/>
      <c r="X159" s="3"/>
      <c r="Y159" s="3"/>
      <c r="Z159" s="3"/>
      <c r="AA159" s="3"/>
    </row>
    <row r="160" spans="1:27" ht="15.75" customHeight="1">
      <c r="A160" s="2"/>
      <c r="B160" s="5"/>
      <c r="C160" s="3"/>
      <c r="D160" s="3"/>
      <c r="E160" s="5"/>
      <c r="F160" s="3"/>
      <c r="G160" s="3"/>
      <c r="H160" s="3"/>
      <c r="I160" s="3"/>
      <c r="J160" s="3"/>
      <c r="K160" s="3"/>
      <c r="L160" s="3"/>
      <c r="M160" s="3"/>
      <c r="N160" s="3"/>
      <c r="O160" s="3"/>
      <c r="P160" s="3"/>
      <c r="Q160" s="3"/>
      <c r="R160" s="3"/>
      <c r="S160" s="3"/>
      <c r="T160" s="3"/>
      <c r="U160" s="3"/>
      <c r="V160" s="3"/>
      <c r="W160" s="3"/>
      <c r="X160" s="3"/>
      <c r="Y160" s="3"/>
      <c r="Z160" s="3"/>
      <c r="AA160" s="3"/>
    </row>
    <row r="161" spans="1:27" ht="15.75" customHeight="1">
      <c r="A161" s="2"/>
      <c r="B161" s="5"/>
      <c r="C161" s="3"/>
      <c r="D161" s="3"/>
      <c r="E161" s="5"/>
      <c r="F161" s="3"/>
      <c r="G161" s="3"/>
      <c r="H161" s="3"/>
      <c r="I161" s="3"/>
      <c r="J161" s="3"/>
      <c r="K161" s="3"/>
      <c r="L161" s="3"/>
      <c r="M161" s="3"/>
      <c r="N161" s="3"/>
      <c r="O161" s="3"/>
      <c r="P161" s="3"/>
      <c r="Q161" s="3"/>
      <c r="R161" s="3"/>
      <c r="S161" s="3"/>
      <c r="T161" s="3"/>
      <c r="U161" s="3"/>
      <c r="V161" s="3"/>
      <c r="W161" s="3"/>
      <c r="X161" s="3"/>
      <c r="Y161" s="3"/>
      <c r="Z161" s="3"/>
      <c r="AA161" s="3"/>
    </row>
    <row r="162" spans="1:27" ht="15.75" customHeight="1">
      <c r="A162" s="2"/>
      <c r="B162" s="5"/>
      <c r="C162" s="3"/>
      <c r="D162" s="3"/>
      <c r="E162" s="5"/>
      <c r="F162" s="3"/>
      <c r="G162" s="3"/>
      <c r="H162" s="3"/>
      <c r="I162" s="3"/>
      <c r="J162" s="3"/>
      <c r="K162" s="3"/>
      <c r="L162" s="3"/>
      <c r="M162" s="3"/>
      <c r="N162" s="3"/>
      <c r="O162" s="3"/>
      <c r="P162" s="3"/>
      <c r="Q162" s="3"/>
      <c r="R162" s="3"/>
      <c r="S162" s="3"/>
      <c r="T162" s="3"/>
      <c r="U162" s="3"/>
      <c r="V162" s="3"/>
      <c r="W162" s="3"/>
      <c r="X162" s="3"/>
      <c r="Y162" s="3"/>
      <c r="Z162" s="3"/>
      <c r="AA162" s="3"/>
    </row>
    <row r="163" spans="1:27" ht="15.75" customHeight="1">
      <c r="A163" s="2"/>
      <c r="B163" s="5"/>
      <c r="C163" s="3"/>
      <c r="D163" s="3"/>
      <c r="E163" s="5"/>
      <c r="F163" s="3"/>
      <c r="G163" s="3"/>
      <c r="H163" s="3"/>
      <c r="I163" s="3"/>
      <c r="J163" s="3"/>
      <c r="K163" s="3"/>
      <c r="L163" s="3"/>
      <c r="M163" s="3"/>
      <c r="N163" s="3"/>
      <c r="O163" s="3"/>
      <c r="P163" s="3"/>
      <c r="Q163" s="3"/>
      <c r="R163" s="3"/>
      <c r="S163" s="3"/>
      <c r="T163" s="3"/>
      <c r="U163" s="3"/>
      <c r="V163" s="3"/>
      <c r="W163" s="3"/>
      <c r="X163" s="3"/>
      <c r="Y163" s="3"/>
      <c r="Z163" s="3"/>
      <c r="AA163" s="3"/>
    </row>
    <row r="164" spans="1:27" ht="15.75" customHeight="1">
      <c r="A164" s="2"/>
      <c r="B164" s="5"/>
      <c r="C164" s="3"/>
      <c r="D164" s="3"/>
      <c r="E164" s="5"/>
      <c r="F164" s="3"/>
      <c r="G164" s="3"/>
      <c r="H164" s="3"/>
      <c r="I164" s="3"/>
      <c r="J164" s="3"/>
      <c r="K164" s="3"/>
      <c r="L164" s="3"/>
      <c r="M164" s="3"/>
      <c r="N164" s="3"/>
      <c r="O164" s="3"/>
      <c r="P164" s="3"/>
      <c r="Q164" s="3"/>
      <c r="R164" s="3"/>
      <c r="S164" s="3"/>
      <c r="T164" s="3"/>
      <c r="U164" s="3"/>
      <c r="V164" s="3"/>
      <c r="W164" s="3"/>
      <c r="X164" s="3"/>
      <c r="Y164" s="3"/>
      <c r="Z164" s="3"/>
      <c r="AA164" s="3"/>
    </row>
    <row r="165" spans="1:27" ht="15.75" customHeight="1">
      <c r="A165" s="2"/>
      <c r="B165" s="5"/>
      <c r="C165" s="3"/>
      <c r="D165" s="3"/>
      <c r="E165" s="5"/>
      <c r="F165" s="3"/>
      <c r="G165" s="3"/>
      <c r="H165" s="3"/>
      <c r="I165" s="3"/>
      <c r="J165" s="3"/>
      <c r="K165" s="3"/>
      <c r="L165" s="3"/>
      <c r="M165" s="3"/>
      <c r="N165" s="3"/>
      <c r="O165" s="3"/>
      <c r="P165" s="3"/>
      <c r="Q165" s="3"/>
      <c r="R165" s="3"/>
      <c r="S165" s="3"/>
      <c r="T165" s="3"/>
      <c r="U165" s="3"/>
      <c r="V165" s="3"/>
      <c r="W165" s="3"/>
      <c r="X165" s="3"/>
      <c r="Y165" s="3"/>
      <c r="Z165" s="3"/>
      <c r="AA165" s="3"/>
    </row>
    <row r="166" spans="1:27" ht="15.75" customHeight="1">
      <c r="A166" s="2"/>
      <c r="B166" s="5"/>
      <c r="C166" s="3"/>
      <c r="D166" s="3"/>
      <c r="E166" s="5"/>
      <c r="F166" s="3"/>
      <c r="G166" s="3"/>
      <c r="H166" s="3"/>
      <c r="I166" s="3"/>
      <c r="J166" s="3"/>
      <c r="K166" s="3"/>
      <c r="L166" s="3"/>
      <c r="M166" s="3"/>
      <c r="N166" s="3"/>
      <c r="O166" s="3"/>
      <c r="P166" s="3"/>
      <c r="Q166" s="3"/>
      <c r="R166" s="3"/>
      <c r="S166" s="3"/>
      <c r="T166" s="3"/>
      <c r="U166" s="3"/>
      <c r="V166" s="3"/>
      <c r="W166" s="3"/>
      <c r="X166" s="3"/>
      <c r="Y166" s="3"/>
      <c r="Z166" s="3"/>
      <c r="AA166" s="3"/>
    </row>
    <row r="167" spans="1:27" ht="15.75" customHeight="1">
      <c r="A167" s="2"/>
      <c r="B167" s="5"/>
      <c r="C167" s="3"/>
      <c r="D167" s="3"/>
      <c r="E167" s="5"/>
      <c r="F167" s="3"/>
      <c r="G167" s="3"/>
      <c r="H167" s="3"/>
      <c r="I167" s="3"/>
      <c r="J167" s="3"/>
      <c r="K167" s="3"/>
      <c r="L167" s="3"/>
      <c r="M167" s="3"/>
      <c r="N167" s="3"/>
      <c r="O167" s="3"/>
      <c r="P167" s="3"/>
      <c r="Q167" s="3"/>
      <c r="R167" s="3"/>
      <c r="S167" s="3"/>
      <c r="T167" s="3"/>
      <c r="U167" s="3"/>
      <c r="V167" s="3"/>
      <c r="W167" s="3"/>
      <c r="X167" s="3"/>
      <c r="Y167" s="3"/>
      <c r="Z167" s="3"/>
      <c r="AA167" s="3"/>
    </row>
    <row r="168" spans="1:27" ht="15.75" customHeight="1">
      <c r="A168" s="2"/>
      <c r="B168" s="5"/>
      <c r="C168" s="3"/>
      <c r="D168" s="3"/>
      <c r="E168" s="5"/>
      <c r="F168" s="3"/>
      <c r="G168" s="3"/>
      <c r="H168" s="3"/>
      <c r="I168" s="3"/>
      <c r="J168" s="3"/>
      <c r="K168" s="3"/>
      <c r="L168" s="3"/>
      <c r="M168" s="3"/>
      <c r="N168" s="3"/>
      <c r="O168" s="3"/>
      <c r="P168" s="3"/>
      <c r="Q168" s="3"/>
      <c r="R168" s="3"/>
      <c r="S168" s="3"/>
      <c r="T168" s="3"/>
      <c r="U168" s="3"/>
      <c r="V168" s="3"/>
      <c r="W168" s="3"/>
      <c r="X168" s="3"/>
      <c r="Y168" s="3"/>
      <c r="Z168" s="3"/>
      <c r="AA168" s="3"/>
    </row>
    <row r="169" spans="1:27" ht="15.75" customHeight="1">
      <c r="A169" s="2"/>
      <c r="B169" s="5"/>
      <c r="C169" s="3"/>
      <c r="D169" s="3"/>
      <c r="E169" s="5"/>
      <c r="F169" s="3"/>
      <c r="G169" s="3"/>
      <c r="H169" s="3"/>
      <c r="I169" s="3"/>
      <c r="J169" s="3"/>
      <c r="K169" s="3"/>
      <c r="L169" s="3"/>
      <c r="M169" s="3"/>
      <c r="N169" s="3"/>
      <c r="O169" s="3"/>
      <c r="P169" s="3"/>
      <c r="Q169" s="3"/>
      <c r="R169" s="3"/>
      <c r="S169" s="3"/>
      <c r="T169" s="3"/>
      <c r="U169" s="3"/>
      <c r="V169" s="3"/>
      <c r="W169" s="3"/>
      <c r="X169" s="3"/>
      <c r="Y169" s="3"/>
      <c r="Z169" s="3"/>
      <c r="AA169" s="3"/>
    </row>
    <row r="170" spans="1:27" ht="15.75" customHeight="1">
      <c r="A170" s="2"/>
      <c r="B170" s="5"/>
      <c r="C170" s="3"/>
      <c r="D170" s="3"/>
      <c r="E170" s="5"/>
      <c r="F170" s="3"/>
      <c r="G170" s="3"/>
      <c r="H170" s="3"/>
      <c r="I170" s="3"/>
      <c r="J170" s="3"/>
      <c r="K170" s="3"/>
      <c r="L170" s="3"/>
      <c r="M170" s="3"/>
      <c r="N170" s="3"/>
      <c r="O170" s="3"/>
      <c r="P170" s="3"/>
      <c r="Q170" s="3"/>
      <c r="R170" s="3"/>
      <c r="S170" s="3"/>
      <c r="T170" s="3"/>
      <c r="U170" s="3"/>
      <c r="V170" s="3"/>
      <c r="W170" s="3"/>
      <c r="X170" s="3"/>
      <c r="Y170" s="3"/>
      <c r="Z170" s="3"/>
      <c r="AA170" s="3"/>
    </row>
    <row r="171" spans="1:27" ht="15.75" customHeight="1">
      <c r="A171" s="2"/>
      <c r="B171" s="5"/>
      <c r="C171" s="3"/>
      <c r="D171" s="3"/>
      <c r="E171" s="5"/>
      <c r="F171" s="3"/>
      <c r="G171" s="3"/>
      <c r="H171" s="3"/>
      <c r="I171" s="3"/>
      <c r="J171" s="3"/>
      <c r="K171" s="3"/>
      <c r="L171" s="3"/>
      <c r="M171" s="3"/>
      <c r="N171" s="3"/>
      <c r="O171" s="3"/>
      <c r="P171" s="3"/>
      <c r="Q171" s="3"/>
      <c r="R171" s="3"/>
      <c r="S171" s="3"/>
      <c r="T171" s="3"/>
      <c r="U171" s="3"/>
      <c r="V171" s="3"/>
      <c r="W171" s="3"/>
      <c r="X171" s="3"/>
      <c r="Y171" s="3"/>
      <c r="Z171" s="3"/>
      <c r="AA171" s="3"/>
    </row>
    <row r="172" spans="1:27" ht="15.75" customHeight="1">
      <c r="A172" s="2"/>
      <c r="B172" s="5"/>
      <c r="C172" s="3"/>
      <c r="D172" s="3"/>
      <c r="E172" s="5"/>
      <c r="F172" s="3"/>
      <c r="G172" s="3"/>
      <c r="H172" s="3"/>
      <c r="I172" s="3"/>
      <c r="J172" s="3"/>
      <c r="K172" s="3"/>
      <c r="L172" s="3"/>
      <c r="M172" s="3"/>
      <c r="N172" s="3"/>
      <c r="O172" s="3"/>
      <c r="P172" s="3"/>
      <c r="Q172" s="3"/>
      <c r="R172" s="3"/>
      <c r="S172" s="3"/>
      <c r="T172" s="3"/>
      <c r="U172" s="3"/>
      <c r="V172" s="3"/>
      <c r="W172" s="3"/>
      <c r="X172" s="3"/>
      <c r="Y172" s="3"/>
      <c r="Z172" s="3"/>
      <c r="AA172" s="3"/>
    </row>
    <row r="173" spans="1:27" ht="15.75" customHeight="1">
      <c r="A173" s="2"/>
      <c r="B173" s="5"/>
      <c r="C173" s="3"/>
      <c r="D173" s="3"/>
      <c r="E173" s="5"/>
      <c r="F173" s="3"/>
      <c r="G173" s="3"/>
      <c r="H173" s="3"/>
      <c r="I173" s="3"/>
      <c r="J173" s="3"/>
      <c r="K173" s="3"/>
      <c r="L173" s="3"/>
      <c r="M173" s="3"/>
      <c r="N173" s="3"/>
      <c r="O173" s="3"/>
      <c r="P173" s="3"/>
      <c r="Q173" s="3"/>
      <c r="R173" s="3"/>
      <c r="S173" s="3"/>
      <c r="T173" s="3"/>
      <c r="U173" s="3"/>
      <c r="V173" s="3"/>
      <c r="W173" s="3"/>
      <c r="X173" s="3"/>
      <c r="Y173" s="3"/>
      <c r="Z173" s="3"/>
      <c r="AA173" s="3"/>
    </row>
    <row r="174" spans="1:27" ht="15.75" customHeight="1">
      <c r="A174" s="2"/>
      <c r="B174" s="5"/>
      <c r="C174" s="3"/>
      <c r="D174" s="3"/>
      <c r="E174" s="5"/>
      <c r="F174" s="3"/>
      <c r="G174" s="3"/>
      <c r="H174" s="3"/>
      <c r="I174" s="3"/>
      <c r="J174" s="3"/>
      <c r="K174" s="3"/>
      <c r="L174" s="3"/>
      <c r="M174" s="3"/>
      <c r="N174" s="3"/>
      <c r="O174" s="3"/>
      <c r="P174" s="3"/>
      <c r="Q174" s="3"/>
      <c r="R174" s="3"/>
      <c r="S174" s="3"/>
      <c r="T174" s="3"/>
      <c r="U174" s="3"/>
      <c r="V174" s="3"/>
      <c r="W174" s="3"/>
      <c r="X174" s="3"/>
      <c r="Y174" s="3"/>
      <c r="Z174" s="3"/>
      <c r="AA174" s="3"/>
    </row>
    <row r="175" spans="1:27" ht="15.75" customHeight="1">
      <c r="A175" s="2"/>
      <c r="B175" s="5"/>
      <c r="C175" s="3"/>
      <c r="D175" s="3"/>
      <c r="E175" s="5"/>
      <c r="F175" s="3"/>
      <c r="G175" s="3"/>
      <c r="H175" s="3"/>
      <c r="I175" s="3"/>
      <c r="J175" s="3"/>
      <c r="K175" s="3"/>
      <c r="L175" s="3"/>
      <c r="M175" s="3"/>
      <c r="N175" s="3"/>
      <c r="O175" s="3"/>
      <c r="P175" s="3"/>
      <c r="Q175" s="3"/>
      <c r="R175" s="3"/>
      <c r="S175" s="3"/>
      <c r="T175" s="3"/>
      <c r="U175" s="3"/>
      <c r="V175" s="3"/>
      <c r="W175" s="3"/>
      <c r="X175" s="3"/>
      <c r="Y175" s="3"/>
      <c r="Z175" s="3"/>
      <c r="AA175" s="3"/>
    </row>
    <row r="176" spans="1:27" ht="15.75" customHeight="1">
      <c r="A176" s="2"/>
      <c r="B176" s="5"/>
      <c r="C176" s="3"/>
      <c r="D176" s="3"/>
      <c r="E176" s="5"/>
      <c r="F176" s="3"/>
      <c r="G176" s="3"/>
      <c r="H176" s="3"/>
      <c r="I176" s="3"/>
      <c r="J176" s="3"/>
      <c r="K176" s="3"/>
      <c r="L176" s="3"/>
      <c r="M176" s="3"/>
      <c r="N176" s="3"/>
      <c r="O176" s="3"/>
      <c r="P176" s="3"/>
      <c r="Q176" s="3"/>
      <c r="R176" s="3"/>
      <c r="S176" s="3"/>
      <c r="T176" s="3"/>
      <c r="U176" s="3"/>
      <c r="V176" s="3"/>
      <c r="W176" s="3"/>
      <c r="X176" s="3"/>
      <c r="Y176" s="3"/>
      <c r="Z176" s="3"/>
      <c r="AA176" s="3"/>
    </row>
    <row r="177" spans="1:27" ht="15.75" customHeight="1">
      <c r="A177" s="2"/>
      <c r="B177" s="5"/>
      <c r="C177" s="3"/>
      <c r="D177" s="3"/>
      <c r="E177" s="5"/>
      <c r="F177" s="3"/>
      <c r="G177" s="3"/>
      <c r="H177" s="3"/>
      <c r="I177" s="3"/>
      <c r="J177" s="3"/>
      <c r="K177" s="3"/>
      <c r="L177" s="3"/>
      <c r="M177" s="3"/>
      <c r="N177" s="3"/>
      <c r="O177" s="3"/>
      <c r="P177" s="3"/>
      <c r="Q177" s="3"/>
      <c r="R177" s="3"/>
      <c r="S177" s="3"/>
      <c r="T177" s="3"/>
      <c r="U177" s="3"/>
      <c r="V177" s="3"/>
      <c r="W177" s="3"/>
      <c r="X177" s="3"/>
      <c r="Y177" s="3"/>
      <c r="Z177" s="3"/>
      <c r="AA177" s="3"/>
    </row>
    <row r="178" spans="1:27" ht="15.75" customHeight="1">
      <c r="A178" s="2"/>
      <c r="B178" s="5"/>
      <c r="C178" s="3"/>
      <c r="D178" s="3"/>
      <c r="E178" s="5"/>
      <c r="F178" s="3"/>
      <c r="G178" s="3"/>
      <c r="H178" s="3"/>
      <c r="I178" s="3"/>
      <c r="J178" s="3"/>
      <c r="K178" s="3"/>
      <c r="L178" s="3"/>
      <c r="M178" s="3"/>
      <c r="N178" s="3"/>
      <c r="O178" s="3"/>
      <c r="P178" s="3"/>
      <c r="Q178" s="3"/>
      <c r="R178" s="3"/>
      <c r="S178" s="3"/>
      <c r="T178" s="3"/>
      <c r="U178" s="3"/>
      <c r="V178" s="3"/>
      <c r="W178" s="3"/>
      <c r="X178" s="3"/>
      <c r="Y178" s="3"/>
      <c r="Z178" s="3"/>
      <c r="AA178" s="3"/>
    </row>
    <row r="179" spans="1:27" ht="15.75" customHeight="1">
      <c r="A179" s="2"/>
      <c r="B179" s="5"/>
      <c r="C179" s="3"/>
      <c r="D179" s="3"/>
      <c r="E179" s="5"/>
      <c r="F179" s="3"/>
      <c r="G179" s="3"/>
      <c r="H179" s="3"/>
      <c r="I179" s="3"/>
      <c r="J179" s="3"/>
      <c r="K179" s="3"/>
      <c r="L179" s="3"/>
      <c r="M179" s="3"/>
      <c r="N179" s="3"/>
      <c r="O179" s="3"/>
      <c r="P179" s="3"/>
      <c r="Q179" s="3"/>
      <c r="R179" s="3"/>
      <c r="S179" s="3"/>
      <c r="T179" s="3"/>
      <c r="U179" s="3"/>
      <c r="V179" s="3"/>
      <c r="W179" s="3"/>
      <c r="X179" s="3"/>
      <c r="Y179" s="3"/>
      <c r="Z179" s="3"/>
      <c r="AA179" s="3"/>
    </row>
    <row r="180" spans="1:27" ht="15.75" customHeight="1">
      <c r="A180" s="2"/>
      <c r="B180" s="5"/>
      <c r="C180" s="3"/>
      <c r="D180" s="3"/>
      <c r="E180" s="5"/>
      <c r="F180" s="3"/>
      <c r="G180" s="3"/>
      <c r="H180" s="3"/>
      <c r="I180" s="3"/>
      <c r="J180" s="3"/>
      <c r="K180" s="3"/>
      <c r="L180" s="3"/>
      <c r="M180" s="3"/>
      <c r="N180" s="3"/>
      <c r="O180" s="3"/>
      <c r="P180" s="3"/>
      <c r="Q180" s="3"/>
      <c r="R180" s="3"/>
      <c r="S180" s="3"/>
      <c r="T180" s="3"/>
      <c r="U180" s="3"/>
      <c r="V180" s="3"/>
      <c r="W180" s="3"/>
      <c r="X180" s="3"/>
      <c r="Y180" s="3"/>
      <c r="Z180" s="3"/>
      <c r="AA180" s="3"/>
    </row>
    <row r="181" spans="1:27" ht="15.75" customHeight="1">
      <c r="A181" s="2"/>
      <c r="B181" s="5"/>
      <c r="C181" s="3"/>
      <c r="D181" s="3"/>
      <c r="E181" s="5"/>
      <c r="F181" s="3"/>
      <c r="G181" s="3"/>
      <c r="H181" s="3"/>
      <c r="I181" s="3"/>
      <c r="J181" s="3"/>
      <c r="K181" s="3"/>
      <c r="L181" s="3"/>
      <c r="M181" s="3"/>
      <c r="N181" s="3"/>
      <c r="O181" s="3"/>
      <c r="P181" s="3"/>
      <c r="Q181" s="3"/>
      <c r="R181" s="3"/>
      <c r="S181" s="3"/>
      <c r="T181" s="3"/>
      <c r="U181" s="3"/>
      <c r="V181" s="3"/>
      <c r="W181" s="3"/>
      <c r="X181" s="3"/>
      <c r="Y181" s="3"/>
      <c r="Z181" s="3"/>
      <c r="AA181" s="3"/>
    </row>
    <row r="182" spans="1:27" ht="15.75" customHeight="1">
      <c r="A182" s="2"/>
      <c r="B182" s="5"/>
      <c r="C182" s="3"/>
      <c r="D182" s="3"/>
      <c r="E182" s="5"/>
      <c r="F182" s="3"/>
      <c r="G182" s="3"/>
      <c r="H182" s="3"/>
      <c r="I182" s="3"/>
      <c r="J182" s="3"/>
      <c r="K182" s="3"/>
      <c r="L182" s="3"/>
      <c r="M182" s="3"/>
      <c r="N182" s="3"/>
      <c r="O182" s="3"/>
      <c r="P182" s="3"/>
      <c r="Q182" s="3"/>
      <c r="R182" s="3"/>
      <c r="S182" s="3"/>
      <c r="T182" s="3"/>
      <c r="U182" s="3"/>
      <c r="V182" s="3"/>
      <c r="W182" s="3"/>
      <c r="X182" s="3"/>
      <c r="Y182" s="3"/>
      <c r="Z182" s="3"/>
      <c r="AA182" s="3"/>
    </row>
    <row r="183" spans="1:27" ht="15.75" customHeight="1">
      <c r="A183" s="2"/>
      <c r="B183" s="5"/>
      <c r="C183" s="3"/>
      <c r="D183" s="3"/>
      <c r="E183" s="5"/>
      <c r="F183" s="3"/>
      <c r="G183" s="3"/>
      <c r="H183" s="3"/>
      <c r="I183" s="3"/>
      <c r="J183" s="3"/>
      <c r="K183" s="3"/>
      <c r="L183" s="3"/>
      <c r="M183" s="3"/>
      <c r="N183" s="3"/>
      <c r="O183" s="3"/>
      <c r="P183" s="3"/>
      <c r="Q183" s="3"/>
      <c r="R183" s="3"/>
      <c r="S183" s="3"/>
      <c r="T183" s="3"/>
      <c r="U183" s="3"/>
      <c r="V183" s="3"/>
      <c r="W183" s="3"/>
      <c r="X183" s="3"/>
      <c r="Y183" s="3"/>
      <c r="Z183" s="3"/>
      <c r="AA183" s="3"/>
    </row>
    <row r="184" spans="1:27" ht="15.75" customHeight="1">
      <c r="A184" s="2"/>
      <c r="B184" s="5"/>
      <c r="C184" s="3"/>
      <c r="D184" s="3"/>
      <c r="E184" s="5"/>
      <c r="F184" s="3"/>
      <c r="G184" s="3"/>
      <c r="H184" s="3"/>
      <c r="I184" s="3"/>
      <c r="J184" s="3"/>
      <c r="K184" s="3"/>
      <c r="L184" s="3"/>
      <c r="M184" s="3"/>
      <c r="N184" s="3"/>
      <c r="O184" s="3"/>
      <c r="P184" s="3"/>
      <c r="Q184" s="3"/>
      <c r="R184" s="3"/>
      <c r="S184" s="3"/>
      <c r="T184" s="3"/>
      <c r="U184" s="3"/>
      <c r="V184" s="3"/>
      <c r="W184" s="3"/>
      <c r="X184" s="3"/>
      <c r="Y184" s="3"/>
      <c r="Z184" s="3"/>
      <c r="AA184" s="3"/>
    </row>
    <row r="185" spans="1:27" ht="15.75" customHeight="1">
      <c r="A185" s="2"/>
      <c r="B185" s="5"/>
      <c r="C185" s="3"/>
      <c r="D185" s="3"/>
      <c r="E185" s="5"/>
      <c r="F185" s="3"/>
      <c r="G185" s="3"/>
      <c r="H185" s="3"/>
      <c r="I185" s="3"/>
      <c r="J185" s="3"/>
      <c r="K185" s="3"/>
      <c r="L185" s="3"/>
      <c r="M185" s="3"/>
      <c r="N185" s="3"/>
      <c r="O185" s="3"/>
      <c r="P185" s="3"/>
      <c r="Q185" s="3"/>
      <c r="R185" s="3"/>
      <c r="S185" s="3"/>
      <c r="T185" s="3"/>
      <c r="U185" s="3"/>
      <c r="V185" s="3"/>
      <c r="W185" s="3"/>
      <c r="X185" s="3"/>
      <c r="Y185" s="3"/>
      <c r="Z185" s="3"/>
      <c r="AA185" s="3"/>
    </row>
    <row r="186" spans="1:27" ht="15.75" customHeight="1">
      <c r="A186" s="2"/>
      <c r="B186" s="5"/>
      <c r="C186" s="3"/>
      <c r="D186" s="3"/>
      <c r="E186" s="5"/>
      <c r="F186" s="3"/>
      <c r="G186" s="3"/>
      <c r="H186" s="3"/>
      <c r="I186" s="3"/>
      <c r="J186" s="3"/>
      <c r="K186" s="3"/>
      <c r="L186" s="3"/>
      <c r="M186" s="3"/>
      <c r="N186" s="3"/>
      <c r="O186" s="3"/>
      <c r="P186" s="3"/>
      <c r="Q186" s="3"/>
      <c r="R186" s="3"/>
      <c r="S186" s="3"/>
      <c r="T186" s="3"/>
      <c r="U186" s="3"/>
      <c r="V186" s="3"/>
      <c r="W186" s="3"/>
      <c r="X186" s="3"/>
      <c r="Y186" s="3"/>
      <c r="Z186" s="3"/>
      <c r="AA186" s="3"/>
    </row>
    <row r="187" spans="1:27" ht="15.75" customHeight="1">
      <c r="A187" s="2"/>
      <c r="B187" s="5"/>
      <c r="C187" s="3"/>
      <c r="D187" s="3"/>
      <c r="E187" s="5"/>
      <c r="F187" s="3"/>
      <c r="G187" s="3"/>
      <c r="H187" s="3"/>
      <c r="I187" s="3"/>
      <c r="J187" s="3"/>
      <c r="K187" s="3"/>
      <c r="L187" s="3"/>
      <c r="M187" s="3"/>
      <c r="N187" s="3"/>
      <c r="O187" s="3"/>
      <c r="P187" s="3"/>
      <c r="Q187" s="3"/>
      <c r="R187" s="3"/>
      <c r="S187" s="3"/>
      <c r="T187" s="3"/>
      <c r="U187" s="3"/>
      <c r="V187" s="3"/>
      <c r="W187" s="3"/>
      <c r="X187" s="3"/>
      <c r="Y187" s="3"/>
      <c r="Z187" s="3"/>
      <c r="AA187" s="3"/>
    </row>
    <row r="188" spans="1:27" ht="15.75" customHeight="1">
      <c r="A188" s="2"/>
      <c r="B188" s="5"/>
      <c r="C188" s="3"/>
      <c r="D188" s="3"/>
      <c r="E188" s="5"/>
      <c r="F188" s="3"/>
      <c r="G188" s="3"/>
      <c r="H188" s="3"/>
      <c r="I188" s="3"/>
      <c r="J188" s="3"/>
      <c r="K188" s="3"/>
      <c r="L188" s="3"/>
      <c r="M188" s="3"/>
      <c r="N188" s="3"/>
      <c r="O188" s="3"/>
      <c r="P188" s="3"/>
      <c r="Q188" s="3"/>
      <c r="R188" s="3"/>
      <c r="S188" s="3"/>
      <c r="T188" s="3"/>
      <c r="U188" s="3"/>
      <c r="V188" s="3"/>
      <c r="W188" s="3"/>
      <c r="X188" s="3"/>
      <c r="Y188" s="3"/>
      <c r="Z188" s="3"/>
      <c r="AA188" s="3"/>
    </row>
    <row r="189" spans="1:27" ht="15.75" customHeight="1">
      <c r="A189" s="2"/>
      <c r="B189" s="5"/>
      <c r="C189" s="3"/>
      <c r="D189" s="3"/>
      <c r="E189" s="5"/>
      <c r="F189" s="3"/>
      <c r="G189" s="3"/>
      <c r="H189" s="3"/>
      <c r="I189" s="3"/>
      <c r="J189" s="3"/>
      <c r="K189" s="3"/>
      <c r="L189" s="3"/>
      <c r="M189" s="3"/>
      <c r="N189" s="3"/>
      <c r="O189" s="3"/>
      <c r="P189" s="3"/>
      <c r="Q189" s="3"/>
      <c r="R189" s="3"/>
      <c r="S189" s="3"/>
      <c r="T189" s="3"/>
      <c r="U189" s="3"/>
      <c r="V189" s="3"/>
      <c r="W189" s="3"/>
      <c r="X189" s="3"/>
      <c r="Y189" s="3"/>
      <c r="Z189" s="3"/>
      <c r="AA189" s="3"/>
    </row>
    <row r="190" spans="1:27" ht="15.75" customHeight="1">
      <c r="A190" s="2"/>
      <c r="B190" s="5"/>
      <c r="C190" s="3"/>
      <c r="D190" s="3"/>
      <c r="E190" s="5"/>
      <c r="F190" s="3"/>
      <c r="G190" s="3"/>
      <c r="H190" s="3"/>
      <c r="I190" s="3"/>
      <c r="J190" s="3"/>
      <c r="K190" s="3"/>
      <c r="L190" s="3"/>
      <c r="M190" s="3"/>
      <c r="N190" s="3"/>
      <c r="O190" s="3"/>
      <c r="P190" s="3"/>
      <c r="Q190" s="3"/>
      <c r="R190" s="3"/>
      <c r="S190" s="3"/>
      <c r="T190" s="3"/>
      <c r="U190" s="3"/>
      <c r="V190" s="3"/>
      <c r="W190" s="3"/>
      <c r="X190" s="3"/>
      <c r="Y190" s="3"/>
      <c r="Z190" s="3"/>
      <c r="AA190" s="3"/>
    </row>
    <row r="191" spans="1:27" ht="15.75" customHeight="1">
      <c r="A191" s="2"/>
      <c r="B191" s="5"/>
      <c r="C191" s="3"/>
      <c r="D191" s="3"/>
      <c r="E191" s="5"/>
      <c r="F191" s="3"/>
      <c r="G191" s="3"/>
      <c r="H191" s="3"/>
      <c r="I191" s="3"/>
      <c r="J191" s="3"/>
      <c r="K191" s="3"/>
      <c r="L191" s="3"/>
      <c r="M191" s="3"/>
      <c r="N191" s="3"/>
      <c r="O191" s="3"/>
      <c r="P191" s="3"/>
      <c r="Q191" s="3"/>
      <c r="R191" s="3"/>
      <c r="S191" s="3"/>
      <c r="T191" s="3"/>
      <c r="U191" s="3"/>
      <c r="V191" s="3"/>
      <c r="W191" s="3"/>
      <c r="X191" s="3"/>
      <c r="Y191" s="3"/>
      <c r="Z191" s="3"/>
      <c r="AA191" s="3"/>
    </row>
    <row r="192" spans="1:27" ht="15.75" customHeight="1">
      <c r="A192" s="2"/>
      <c r="B192" s="5"/>
      <c r="C192" s="3"/>
      <c r="D192" s="3"/>
      <c r="E192" s="5"/>
      <c r="F192" s="3"/>
      <c r="G192" s="3"/>
      <c r="H192" s="3"/>
      <c r="I192" s="3"/>
      <c r="J192" s="3"/>
      <c r="K192" s="3"/>
      <c r="L192" s="3"/>
      <c r="M192" s="3"/>
      <c r="N192" s="3"/>
      <c r="O192" s="3"/>
      <c r="P192" s="3"/>
      <c r="Q192" s="3"/>
      <c r="R192" s="3"/>
      <c r="S192" s="3"/>
      <c r="T192" s="3"/>
      <c r="U192" s="3"/>
      <c r="V192" s="3"/>
      <c r="W192" s="3"/>
      <c r="X192" s="3"/>
      <c r="Y192" s="3"/>
      <c r="Z192" s="3"/>
      <c r="AA192" s="3"/>
    </row>
    <row r="193" spans="1:27" ht="15.75" customHeight="1">
      <c r="A193" s="2"/>
      <c r="B193" s="5"/>
      <c r="C193" s="3"/>
      <c r="D193" s="3"/>
      <c r="E193" s="5"/>
      <c r="F193" s="3"/>
      <c r="G193" s="3"/>
      <c r="H193" s="3"/>
      <c r="I193" s="3"/>
      <c r="J193" s="3"/>
      <c r="K193" s="3"/>
      <c r="L193" s="3"/>
      <c r="M193" s="3"/>
      <c r="N193" s="3"/>
      <c r="O193" s="3"/>
      <c r="P193" s="3"/>
      <c r="Q193" s="3"/>
      <c r="R193" s="3"/>
      <c r="S193" s="3"/>
      <c r="T193" s="3"/>
      <c r="U193" s="3"/>
      <c r="V193" s="3"/>
      <c r="W193" s="3"/>
      <c r="X193" s="3"/>
      <c r="Y193" s="3"/>
      <c r="Z193" s="3"/>
      <c r="AA193" s="3"/>
    </row>
    <row r="194" spans="1:27" ht="15.75" customHeight="1">
      <c r="A194" s="2"/>
      <c r="B194" s="5"/>
      <c r="C194" s="3"/>
      <c r="D194" s="3"/>
      <c r="E194" s="5"/>
      <c r="F194" s="3"/>
      <c r="G194" s="3"/>
      <c r="H194" s="3"/>
      <c r="I194" s="3"/>
      <c r="J194" s="3"/>
      <c r="K194" s="3"/>
      <c r="L194" s="3"/>
      <c r="M194" s="3"/>
      <c r="N194" s="3"/>
      <c r="O194" s="3"/>
      <c r="P194" s="3"/>
      <c r="Q194" s="3"/>
      <c r="R194" s="3"/>
      <c r="S194" s="3"/>
      <c r="T194" s="3"/>
      <c r="U194" s="3"/>
      <c r="V194" s="3"/>
      <c r="W194" s="3"/>
      <c r="X194" s="3"/>
      <c r="Y194" s="3"/>
      <c r="Z194" s="3"/>
      <c r="AA194" s="3"/>
    </row>
    <row r="195" spans="1:27" ht="15.75" customHeight="1">
      <c r="A195" s="2"/>
      <c r="B195" s="5"/>
      <c r="C195" s="3"/>
      <c r="D195" s="3"/>
      <c r="E195" s="5"/>
      <c r="F195" s="3"/>
      <c r="G195" s="3"/>
      <c r="H195" s="3"/>
      <c r="I195" s="3"/>
      <c r="J195" s="3"/>
      <c r="K195" s="3"/>
      <c r="L195" s="3"/>
      <c r="M195" s="3"/>
      <c r="N195" s="3"/>
      <c r="O195" s="3"/>
      <c r="P195" s="3"/>
      <c r="Q195" s="3"/>
      <c r="R195" s="3"/>
      <c r="S195" s="3"/>
      <c r="T195" s="3"/>
      <c r="U195" s="3"/>
      <c r="V195" s="3"/>
      <c r="W195" s="3"/>
      <c r="X195" s="3"/>
      <c r="Y195" s="3"/>
      <c r="Z195" s="3"/>
      <c r="AA195" s="3"/>
    </row>
    <row r="196" spans="1:27" ht="15.75" customHeight="1">
      <c r="A196" s="2"/>
      <c r="B196" s="5"/>
      <c r="C196" s="3"/>
      <c r="D196" s="3"/>
      <c r="E196" s="5"/>
      <c r="F196" s="3"/>
      <c r="G196" s="3"/>
      <c r="H196" s="3"/>
      <c r="I196" s="3"/>
      <c r="J196" s="3"/>
      <c r="K196" s="3"/>
      <c r="L196" s="3"/>
      <c r="M196" s="3"/>
      <c r="N196" s="3"/>
      <c r="O196" s="3"/>
      <c r="P196" s="3"/>
      <c r="Q196" s="3"/>
      <c r="R196" s="3"/>
      <c r="S196" s="3"/>
      <c r="T196" s="3"/>
      <c r="U196" s="3"/>
      <c r="V196" s="3"/>
      <c r="W196" s="3"/>
      <c r="X196" s="3"/>
      <c r="Y196" s="3"/>
      <c r="Z196" s="3"/>
      <c r="AA196" s="3"/>
    </row>
    <row r="197" spans="1:27" ht="15.75" customHeight="1">
      <c r="A197" s="2"/>
      <c r="B197" s="5"/>
      <c r="C197" s="3"/>
      <c r="D197" s="3"/>
      <c r="E197" s="5"/>
      <c r="F197" s="3"/>
      <c r="G197" s="3"/>
      <c r="H197" s="3"/>
      <c r="I197" s="3"/>
      <c r="J197" s="3"/>
      <c r="K197" s="3"/>
      <c r="L197" s="3"/>
      <c r="M197" s="3"/>
      <c r="N197" s="3"/>
      <c r="O197" s="3"/>
      <c r="P197" s="3"/>
      <c r="Q197" s="3"/>
      <c r="R197" s="3"/>
      <c r="S197" s="3"/>
      <c r="T197" s="3"/>
      <c r="U197" s="3"/>
      <c r="V197" s="3"/>
      <c r="W197" s="3"/>
      <c r="X197" s="3"/>
      <c r="Y197" s="3"/>
      <c r="Z197" s="3"/>
      <c r="AA197" s="3"/>
    </row>
    <row r="198" spans="1:27" ht="15.75" customHeight="1">
      <c r="A198" s="2"/>
      <c r="B198" s="5"/>
      <c r="C198" s="3"/>
      <c r="D198" s="3"/>
      <c r="E198" s="5"/>
      <c r="F198" s="3"/>
      <c r="G198" s="3"/>
      <c r="H198" s="3"/>
      <c r="I198" s="3"/>
      <c r="J198" s="3"/>
      <c r="K198" s="3"/>
      <c r="L198" s="3"/>
      <c r="M198" s="3"/>
      <c r="N198" s="3"/>
      <c r="O198" s="3"/>
      <c r="P198" s="3"/>
      <c r="Q198" s="3"/>
      <c r="R198" s="3"/>
      <c r="S198" s="3"/>
      <c r="T198" s="3"/>
      <c r="U198" s="3"/>
      <c r="V198" s="3"/>
      <c r="W198" s="3"/>
      <c r="X198" s="3"/>
      <c r="Y198" s="3"/>
      <c r="Z198" s="3"/>
      <c r="AA198" s="3"/>
    </row>
    <row r="199" spans="1:27" ht="15.75" customHeight="1">
      <c r="A199" s="2"/>
      <c r="B199" s="5"/>
      <c r="C199" s="3"/>
      <c r="D199" s="3"/>
      <c r="E199" s="5"/>
      <c r="F199" s="3"/>
      <c r="G199" s="3"/>
      <c r="H199" s="3"/>
      <c r="I199" s="3"/>
      <c r="J199" s="3"/>
      <c r="K199" s="3"/>
      <c r="L199" s="3"/>
      <c r="M199" s="3"/>
      <c r="N199" s="3"/>
      <c r="O199" s="3"/>
      <c r="P199" s="3"/>
      <c r="Q199" s="3"/>
      <c r="R199" s="3"/>
      <c r="S199" s="3"/>
      <c r="T199" s="3"/>
      <c r="U199" s="3"/>
      <c r="V199" s="3"/>
      <c r="W199" s="3"/>
      <c r="X199" s="3"/>
      <c r="Y199" s="3"/>
      <c r="Z199" s="3"/>
      <c r="AA199" s="3"/>
    </row>
    <row r="200" spans="1:27" ht="15.75" customHeight="1">
      <c r="A200" s="2"/>
      <c r="B200" s="5"/>
      <c r="C200" s="3"/>
      <c r="D200" s="3"/>
      <c r="E200" s="5"/>
      <c r="F200" s="3"/>
      <c r="G200" s="3"/>
      <c r="H200" s="3"/>
      <c r="I200" s="3"/>
      <c r="J200" s="3"/>
      <c r="K200" s="3"/>
      <c r="L200" s="3"/>
      <c r="M200" s="3"/>
      <c r="N200" s="3"/>
      <c r="O200" s="3"/>
      <c r="P200" s="3"/>
      <c r="Q200" s="3"/>
      <c r="R200" s="3"/>
      <c r="S200" s="3"/>
      <c r="T200" s="3"/>
      <c r="U200" s="3"/>
      <c r="V200" s="3"/>
      <c r="W200" s="3"/>
      <c r="X200" s="3"/>
      <c r="Y200" s="3"/>
      <c r="Z200" s="3"/>
      <c r="AA200" s="3"/>
    </row>
    <row r="201" spans="1:27" ht="15.75" customHeight="1">
      <c r="A201" s="2"/>
      <c r="B201" s="5"/>
      <c r="C201" s="3"/>
      <c r="D201" s="3"/>
      <c r="E201" s="5"/>
      <c r="F201" s="3"/>
      <c r="G201" s="3"/>
      <c r="H201" s="3"/>
      <c r="I201" s="3"/>
      <c r="J201" s="3"/>
      <c r="K201" s="3"/>
      <c r="L201" s="3"/>
      <c r="M201" s="3"/>
      <c r="N201" s="3"/>
      <c r="O201" s="3"/>
      <c r="P201" s="3"/>
      <c r="Q201" s="3"/>
      <c r="R201" s="3"/>
      <c r="S201" s="3"/>
      <c r="T201" s="3"/>
      <c r="U201" s="3"/>
      <c r="V201" s="3"/>
      <c r="W201" s="3"/>
      <c r="X201" s="3"/>
      <c r="Y201" s="3"/>
      <c r="Z201" s="3"/>
      <c r="AA201" s="3"/>
    </row>
    <row r="202" spans="1:27" ht="15.75" customHeight="1">
      <c r="A202" s="2"/>
      <c r="B202" s="5"/>
      <c r="C202" s="3"/>
      <c r="D202" s="3"/>
      <c r="E202" s="5"/>
      <c r="F202" s="3"/>
      <c r="G202" s="3"/>
      <c r="H202" s="3"/>
      <c r="I202" s="3"/>
      <c r="J202" s="3"/>
      <c r="K202" s="3"/>
      <c r="L202" s="3"/>
      <c r="M202" s="3"/>
      <c r="N202" s="3"/>
      <c r="O202" s="3"/>
      <c r="P202" s="3"/>
      <c r="Q202" s="3"/>
      <c r="R202" s="3"/>
      <c r="S202" s="3"/>
      <c r="T202" s="3"/>
      <c r="U202" s="3"/>
      <c r="V202" s="3"/>
      <c r="W202" s="3"/>
      <c r="X202" s="3"/>
      <c r="Y202" s="3"/>
      <c r="Z202" s="3"/>
      <c r="AA202" s="3"/>
    </row>
    <row r="203" spans="1:27" ht="15.75" customHeight="1">
      <c r="A203" s="2"/>
      <c r="B203" s="5"/>
      <c r="C203" s="3"/>
      <c r="D203" s="3"/>
      <c r="E203" s="5"/>
      <c r="F203" s="3"/>
      <c r="G203" s="3"/>
      <c r="H203" s="3"/>
      <c r="I203" s="3"/>
      <c r="J203" s="3"/>
      <c r="K203" s="3"/>
      <c r="L203" s="3"/>
      <c r="M203" s="3"/>
      <c r="N203" s="3"/>
      <c r="O203" s="3"/>
      <c r="P203" s="3"/>
      <c r="Q203" s="3"/>
      <c r="R203" s="3"/>
      <c r="S203" s="3"/>
      <c r="T203" s="3"/>
      <c r="U203" s="3"/>
      <c r="V203" s="3"/>
      <c r="W203" s="3"/>
      <c r="X203" s="3"/>
      <c r="Y203" s="3"/>
      <c r="Z203" s="3"/>
      <c r="AA203" s="3"/>
    </row>
    <row r="204" spans="1:27" ht="15.75" customHeight="1">
      <c r="A204" s="2"/>
      <c r="B204" s="5"/>
      <c r="C204" s="3"/>
      <c r="D204" s="3"/>
      <c r="E204" s="5"/>
      <c r="F204" s="3"/>
      <c r="G204" s="3"/>
      <c r="H204" s="3"/>
      <c r="I204" s="3"/>
      <c r="J204" s="3"/>
      <c r="K204" s="3"/>
      <c r="L204" s="3"/>
      <c r="M204" s="3"/>
      <c r="N204" s="3"/>
      <c r="O204" s="3"/>
      <c r="P204" s="3"/>
      <c r="Q204" s="3"/>
      <c r="R204" s="3"/>
      <c r="S204" s="3"/>
      <c r="T204" s="3"/>
      <c r="U204" s="3"/>
      <c r="V204" s="3"/>
      <c r="W204" s="3"/>
      <c r="X204" s="3"/>
      <c r="Y204" s="3"/>
      <c r="Z204" s="3"/>
      <c r="AA204" s="3"/>
    </row>
    <row r="205" spans="1:27" ht="15.75" customHeight="1">
      <c r="A205" s="2"/>
      <c r="B205" s="5"/>
      <c r="C205" s="3"/>
      <c r="D205" s="3"/>
      <c r="E205" s="5"/>
      <c r="F205" s="3"/>
      <c r="G205" s="3"/>
      <c r="H205" s="3"/>
      <c r="I205" s="3"/>
      <c r="J205" s="3"/>
      <c r="K205" s="3"/>
      <c r="L205" s="3"/>
      <c r="M205" s="3"/>
      <c r="N205" s="3"/>
      <c r="O205" s="3"/>
      <c r="P205" s="3"/>
      <c r="Q205" s="3"/>
      <c r="R205" s="3"/>
      <c r="S205" s="3"/>
      <c r="T205" s="3"/>
      <c r="U205" s="3"/>
      <c r="V205" s="3"/>
      <c r="W205" s="3"/>
      <c r="X205" s="3"/>
      <c r="Y205" s="3"/>
      <c r="Z205" s="3"/>
      <c r="AA205" s="3"/>
    </row>
    <row r="206" spans="1:27" ht="15.75" customHeight="1">
      <c r="A206" s="2"/>
      <c r="B206" s="5"/>
      <c r="C206" s="3"/>
      <c r="D206" s="3"/>
      <c r="E206" s="5"/>
      <c r="F206" s="3"/>
      <c r="G206" s="3"/>
      <c r="H206" s="3"/>
      <c r="I206" s="3"/>
      <c r="J206" s="3"/>
      <c r="K206" s="3"/>
      <c r="L206" s="3"/>
      <c r="M206" s="3"/>
      <c r="N206" s="3"/>
      <c r="O206" s="3"/>
      <c r="P206" s="3"/>
      <c r="Q206" s="3"/>
      <c r="R206" s="3"/>
      <c r="S206" s="3"/>
      <c r="T206" s="3"/>
      <c r="U206" s="3"/>
      <c r="V206" s="3"/>
      <c r="W206" s="3"/>
      <c r="X206" s="3"/>
      <c r="Y206" s="3"/>
      <c r="Z206" s="3"/>
      <c r="AA206" s="3"/>
    </row>
    <row r="207" spans="1:27" ht="15.75" customHeight="1">
      <c r="A207" s="2"/>
      <c r="B207" s="5"/>
      <c r="C207" s="3"/>
      <c r="D207" s="3"/>
      <c r="E207" s="5"/>
      <c r="F207" s="3"/>
      <c r="G207" s="3"/>
      <c r="H207" s="3"/>
      <c r="I207" s="3"/>
      <c r="J207" s="3"/>
      <c r="K207" s="3"/>
      <c r="L207" s="3"/>
      <c r="M207" s="3"/>
      <c r="N207" s="3"/>
      <c r="O207" s="3"/>
      <c r="P207" s="3"/>
      <c r="Q207" s="3"/>
      <c r="R207" s="3"/>
      <c r="S207" s="3"/>
      <c r="T207" s="3"/>
      <c r="U207" s="3"/>
      <c r="V207" s="3"/>
      <c r="W207" s="3"/>
      <c r="X207" s="3"/>
      <c r="Y207" s="3"/>
      <c r="Z207" s="3"/>
      <c r="AA207" s="3"/>
    </row>
    <row r="208" spans="1:27" ht="15.75" customHeight="1">
      <c r="A208" s="2"/>
      <c r="B208" s="5"/>
      <c r="C208" s="3"/>
      <c r="D208" s="3"/>
      <c r="E208" s="5"/>
      <c r="F208" s="3"/>
      <c r="G208" s="3"/>
      <c r="H208" s="3"/>
      <c r="I208" s="3"/>
      <c r="J208" s="3"/>
      <c r="K208" s="3"/>
      <c r="L208" s="3"/>
      <c r="M208" s="3"/>
      <c r="N208" s="3"/>
      <c r="O208" s="3"/>
      <c r="P208" s="3"/>
      <c r="Q208" s="3"/>
      <c r="R208" s="3"/>
      <c r="S208" s="3"/>
      <c r="T208" s="3"/>
      <c r="U208" s="3"/>
      <c r="V208" s="3"/>
      <c r="W208" s="3"/>
      <c r="X208" s="3"/>
      <c r="Y208" s="3"/>
      <c r="Z208" s="3"/>
      <c r="AA208" s="3"/>
    </row>
    <row r="209" spans="1:27" ht="15.75" customHeight="1">
      <c r="A209" s="2"/>
      <c r="B209" s="5"/>
      <c r="C209" s="3"/>
      <c r="D209" s="3"/>
      <c r="E209" s="5"/>
      <c r="F209" s="3"/>
      <c r="G209" s="3"/>
      <c r="H209" s="3"/>
      <c r="I209" s="3"/>
      <c r="J209" s="3"/>
      <c r="K209" s="3"/>
      <c r="L209" s="3"/>
      <c r="M209" s="3"/>
      <c r="N209" s="3"/>
      <c r="O209" s="3"/>
      <c r="P209" s="3"/>
      <c r="Q209" s="3"/>
      <c r="R209" s="3"/>
      <c r="S209" s="3"/>
      <c r="T209" s="3"/>
      <c r="U209" s="3"/>
      <c r="V209" s="3"/>
      <c r="W209" s="3"/>
      <c r="X209" s="3"/>
      <c r="Y209" s="3"/>
      <c r="Z209" s="3"/>
      <c r="AA209" s="3"/>
    </row>
    <row r="210" spans="1:27" ht="15.75" customHeight="1">
      <c r="A210" s="2"/>
      <c r="B210" s="5"/>
      <c r="C210" s="3"/>
      <c r="D210" s="3"/>
      <c r="E210" s="5"/>
      <c r="F210" s="3"/>
      <c r="G210" s="3"/>
      <c r="H210" s="3"/>
      <c r="I210" s="3"/>
      <c r="J210" s="3"/>
      <c r="K210" s="3"/>
      <c r="L210" s="3"/>
      <c r="M210" s="3"/>
      <c r="N210" s="3"/>
      <c r="O210" s="3"/>
      <c r="P210" s="3"/>
      <c r="Q210" s="3"/>
      <c r="R210" s="3"/>
      <c r="S210" s="3"/>
      <c r="T210" s="3"/>
      <c r="U210" s="3"/>
      <c r="V210" s="3"/>
      <c r="W210" s="3"/>
      <c r="X210" s="3"/>
      <c r="Y210" s="3"/>
      <c r="Z210" s="3"/>
      <c r="AA210" s="3"/>
    </row>
    <row r="211" spans="1:27" ht="15.75" customHeight="1">
      <c r="A211" s="2"/>
      <c r="B211" s="5"/>
      <c r="C211" s="3"/>
      <c r="D211" s="3"/>
      <c r="E211" s="5"/>
      <c r="F211" s="3"/>
      <c r="G211" s="3"/>
      <c r="H211" s="3"/>
      <c r="I211" s="3"/>
      <c r="J211" s="3"/>
      <c r="K211" s="3"/>
      <c r="L211" s="3"/>
      <c r="M211" s="3"/>
      <c r="N211" s="3"/>
      <c r="O211" s="3"/>
      <c r="P211" s="3"/>
      <c r="Q211" s="3"/>
      <c r="R211" s="3"/>
      <c r="S211" s="3"/>
      <c r="T211" s="3"/>
      <c r="U211" s="3"/>
      <c r="V211" s="3"/>
      <c r="W211" s="3"/>
      <c r="X211" s="3"/>
      <c r="Y211" s="3"/>
      <c r="Z211" s="3"/>
      <c r="AA211" s="3"/>
    </row>
    <row r="212" spans="1:27" ht="15.75" customHeight="1">
      <c r="A212" s="2"/>
      <c r="B212" s="5"/>
      <c r="C212" s="3"/>
      <c r="D212" s="3"/>
      <c r="E212" s="5"/>
      <c r="F212" s="3"/>
      <c r="G212" s="3"/>
      <c r="H212" s="3"/>
      <c r="I212" s="3"/>
      <c r="J212" s="3"/>
      <c r="K212" s="3"/>
      <c r="L212" s="3"/>
      <c r="M212" s="3"/>
      <c r="N212" s="3"/>
      <c r="O212" s="3"/>
      <c r="P212" s="3"/>
      <c r="Q212" s="3"/>
      <c r="R212" s="3"/>
      <c r="S212" s="3"/>
      <c r="T212" s="3"/>
      <c r="U212" s="3"/>
      <c r="V212" s="3"/>
      <c r="W212" s="3"/>
      <c r="X212" s="3"/>
      <c r="Y212" s="3"/>
      <c r="Z212" s="3"/>
      <c r="AA212" s="3"/>
    </row>
    <row r="213" spans="1:27" ht="15.75" customHeight="1">
      <c r="A213" s="2"/>
      <c r="B213" s="5"/>
      <c r="C213" s="3"/>
      <c r="D213" s="3"/>
      <c r="E213" s="5"/>
      <c r="F213" s="3"/>
      <c r="G213" s="3"/>
      <c r="H213" s="3"/>
      <c r="I213" s="3"/>
      <c r="J213" s="3"/>
      <c r="K213" s="3"/>
      <c r="L213" s="3"/>
      <c r="M213" s="3"/>
      <c r="N213" s="3"/>
      <c r="O213" s="3"/>
      <c r="P213" s="3"/>
      <c r="Q213" s="3"/>
      <c r="R213" s="3"/>
      <c r="S213" s="3"/>
      <c r="T213" s="3"/>
      <c r="U213" s="3"/>
      <c r="V213" s="3"/>
      <c r="W213" s="3"/>
      <c r="X213" s="3"/>
      <c r="Y213" s="3"/>
      <c r="Z213" s="3"/>
      <c r="AA213" s="3"/>
    </row>
    <row r="214" spans="1:27" ht="15.75" customHeight="1">
      <c r="A214" s="2"/>
      <c r="B214" s="5"/>
      <c r="C214" s="3"/>
      <c r="D214" s="3"/>
      <c r="E214" s="5"/>
      <c r="F214" s="3"/>
      <c r="G214" s="3"/>
      <c r="H214" s="3"/>
      <c r="I214" s="3"/>
      <c r="J214" s="3"/>
      <c r="K214" s="3"/>
      <c r="L214" s="3"/>
      <c r="M214" s="3"/>
      <c r="N214" s="3"/>
      <c r="O214" s="3"/>
      <c r="P214" s="3"/>
      <c r="Q214" s="3"/>
      <c r="R214" s="3"/>
      <c r="S214" s="3"/>
      <c r="T214" s="3"/>
      <c r="U214" s="3"/>
      <c r="V214" s="3"/>
      <c r="W214" s="3"/>
      <c r="X214" s="3"/>
      <c r="Y214" s="3"/>
      <c r="Z214" s="3"/>
      <c r="AA214" s="3"/>
    </row>
    <row r="215" spans="1:27" ht="15.75" customHeight="1">
      <c r="A215" s="2"/>
      <c r="B215" s="5"/>
      <c r="C215" s="3"/>
      <c r="D215" s="3"/>
      <c r="E215" s="5"/>
      <c r="F215" s="3"/>
      <c r="G215" s="3"/>
      <c r="H215" s="3"/>
      <c r="I215" s="3"/>
      <c r="J215" s="3"/>
      <c r="K215" s="3"/>
      <c r="L215" s="3"/>
      <c r="M215" s="3"/>
      <c r="N215" s="3"/>
      <c r="O215" s="3"/>
      <c r="P215" s="3"/>
      <c r="Q215" s="3"/>
      <c r="R215" s="3"/>
      <c r="S215" s="3"/>
      <c r="T215" s="3"/>
      <c r="U215" s="3"/>
      <c r="V215" s="3"/>
      <c r="W215" s="3"/>
      <c r="X215" s="3"/>
      <c r="Y215" s="3"/>
      <c r="Z215" s="3"/>
      <c r="AA215" s="3"/>
    </row>
    <row r="216" spans="1:27" ht="15.75" customHeight="1">
      <c r="A216" s="2"/>
      <c r="B216" s="5"/>
      <c r="C216" s="3"/>
      <c r="D216" s="3"/>
      <c r="E216" s="5"/>
      <c r="F216" s="3"/>
      <c r="G216" s="3"/>
      <c r="H216" s="3"/>
      <c r="I216" s="3"/>
      <c r="J216" s="3"/>
      <c r="K216" s="3"/>
      <c r="L216" s="3"/>
      <c r="M216" s="3"/>
      <c r="N216" s="3"/>
      <c r="O216" s="3"/>
      <c r="P216" s="3"/>
      <c r="Q216" s="3"/>
      <c r="R216" s="3"/>
      <c r="S216" s="3"/>
      <c r="T216" s="3"/>
      <c r="U216" s="3"/>
      <c r="V216" s="3"/>
      <c r="W216" s="3"/>
      <c r="X216" s="3"/>
      <c r="Y216" s="3"/>
      <c r="Z216" s="3"/>
      <c r="AA216" s="3"/>
    </row>
    <row r="217" spans="1:27" ht="15.75" customHeight="1">
      <c r="A217" s="2"/>
      <c r="B217" s="5"/>
      <c r="C217" s="3"/>
      <c r="D217" s="3"/>
      <c r="E217" s="5"/>
      <c r="F217" s="3"/>
      <c r="G217" s="3"/>
      <c r="H217" s="3"/>
      <c r="I217" s="3"/>
      <c r="J217" s="3"/>
      <c r="K217" s="3"/>
      <c r="L217" s="3"/>
      <c r="M217" s="3"/>
      <c r="N217" s="3"/>
      <c r="O217" s="3"/>
      <c r="P217" s="3"/>
      <c r="Q217" s="3"/>
      <c r="R217" s="3"/>
      <c r="S217" s="3"/>
      <c r="T217" s="3"/>
      <c r="U217" s="3"/>
      <c r="V217" s="3"/>
      <c r="W217" s="3"/>
      <c r="X217" s="3"/>
      <c r="Y217" s="3"/>
      <c r="Z217" s="3"/>
      <c r="AA217" s="3"/>
    </row>
    <row r="218" spans="1:27" ht="15.75" customHeight="1">
      <c r="A218" s="2"/>
      <c r="B218" s="5"/>
      <c r="C218" s="3"/>
      <c r="D218" s="3"/>
      <c r="E218" s="5"/>
      <c r="F218" s="3"/>
      <c r="G218" s="3"/>
      <c r="H218" s="3"/>
      <c r="I218" s="3"/>
      <c r="J218" s="3"/>
      <c r="K218" s="3"/>
      <c r="L218" s="3"/>
      <c r="M218" s="3"/>
      <c r="N218" s="3"/>
      <c r="O218" s="3"/>
      <c r="P218" s="3"/>
      <c r="Q218" s="3"/>
      <c r="R218" s="3"/>
      <c r="S218" s="3"/>
      <c r="T218" s="3"/>
      <c r="U218" s="3"/>
      <c r="V218" s="3"/>
      <c r="W218" s="3"/>
      <c r="X218" s="3"/>
      <c r="Y218" s="3"/>
      <c r="Z218" s="3"/>
      <c r="AA218" s="3"/>
    </row>
    <row r="219" spans="1:27" ht="15.75" customHeight="1">
      <c r="A219" s="2"/>
      <c r="B219" s="5"/>
      <c r="C219" s="3"/>
      <c r="D219" s="3"/>
      <c r="E219" s="5"/>
      <c r="F219" s="3"/>
      <c r="G219" s="3"/>
      <c r="H219" s="3"/>
      <c r="I219" s="3"/>
      <c r="J219" s="3"/>
      <c r="K219" s="3"/>
      <c r="L219" s="3"/>
      <c r="M219" s="3"/>
      <c r="N219" s="3"/>
      <c r="O219" s="3"/>
      <c r="P219" s="3"/>
      <c r="Q219" s="3"/>
      <c r="R219" s="3"/>
      <c r="S219" s="3"/>
      <c r="T219" s="3"/>
      <c r="U219" s="3"/>
      <c r="V219" s="3"/>
      <c r="W219" s="3"/>
      <c r="X219" s="3"/>
      <c r="Y219" s="3"/>
      <c r="Z219" s="3"/>
      <c r="AA219" s="3"/>
    </row>
    <row r="220" spans="1:27" ht="15.75" customHeight="1">
      <c r="A220" s="2"/>
      <c r="B220" s="5"/>
      <c r="C220" s="3"/>
      <c r="D220" s="3"/>
      <c r="E220" s="5"/>
      <c r="F220" s="3"/>
      <c r="G220" s="3"/>
      <c r="H220" s="3"/>
      <c r="I220" s="3"/>
      <c r="J220" s="3"/>
      <c r="K220" s="3"/>
      <c r="L220" s="3"/>
      <c r="M220" s="3"/>
      <c r="N220" s="3"/>
      <c r="O220" s="3"/>
      <c r="P220" s="3"/>
      <c r="Q220" s="3"/>
      <c r="R220" s="3"/>
      <c r="S220" s="3"/>
      <c r="T220" s="3"/>
      <c r="U220" s="3"/>
      <c r="V220" s="3"/>
      <c r="W220" s="3"/>
      <c r="X220" s="3"/>
      <c r="Y220" s="3"/>
      <c r="Z220" s="3"/>
      <c r="AA220" s="3"/>
    </row>
    <row r="221" spans="1:27" ht="15.75" customHeight="1">
      <c r="A221" s="2"/>
      <c r="B221" s="5"/>
      <c r="C221" s="3"/>
      <c r="D221" s="3"/>
      <c r="E221" s="5"/>
      <c r="F221" s="3"/>
      <c r="G221" s="3"/>
      <c r="H221" s="3"/>
      <c r="I221" s="3"/>
      <c r="J221" s="3"/>
      <c r="K221" s="3"/>
      <c r="L221" s="3"/>
      <c r="M221" s="3"/>
      <c r="N221" s="3"/>
      <c r="O221" s="3"/>
      <c r="P221" s="3"/>
      <c r="Q221" s="3"/>
      <c r="R221" s="3"/>
      <c r="S221" s="3"/>
      <c r="T221" s="3"/>
      <c r="U221" s="3"/>
      <c r="V221" s="3"/>
      <c r="W221" s="3"/>
      <c r="X221" s="3"/>
      <c r="Y221" s="3"/>
      <c r="Z221" s="3"/>
      <c r="AA221" s="3"/>
    </row>
    <row r="222" spans="1:27" ht="15.75" customHeight="1">
      <c r="A222" s="2"/>
      <c r="B222" s="5"/>
      <c r="C222" s="3"/>
      <c r="D222" s="3"/>
      <c r="E222" s="5"/>
      <c r="F222" s="3"/>
      <c r="G222" s="3"/>
      <c r="H222" s="3"/>
      <c r="I222" s="3"/>
      <c r="J222" s="3"/>
      <c r="K222" s="3"/>
      <c r="L222" s="3"/>
      <c r="M222" s="3"/>
      <c r="N222" s="3"/>
      <c r="O222" s="3"/>
      <c r="P222" s="3"/>
      <c r="Q222" s="3"/>
      <c r="R222" s="3"/>
      <c r="S222" s="3"/>
      <c r="T222" s="3"/>
      <c r="U222" s="3"/>
      <c r="V222" s="3"/>
      <c r="W222" s="3"/>
      <c r="X222" s="3"/>
      <c r="Y222" s="3"/>
      <c r="Z222" s="3"/>
      <c r="AA222" s="3"/>
    </row>
    <row r="223" spans="1:27" ht="15.75" customHeight="1">
      <c r="A223" s="2"/>
      <c r="B223" s="5"/>
      <c r="C223" s="3"/>
      <c r="D223" s="3"/>
      <c r="E223" s="5"/>
      <c r="F223" s="3"/>
      <c r="G223" s="3"/>
      <c r="H223" s="3"/>
      <c r="I223" s="3"/>
      <c r="J223" s="3"/>
      <c r="K223" s="3"/>
      <c r="L223" s="3"/>
      <c r="M223" s="3"/>
      <c r="N223" s="3"/>
      <c r="O223" s="3"/>
      <c r="P223" s="3"/>
      <c r="Q223" s="3"/>
      <c r="R223" s="3"/>
      <c r="S223" s="3"/>
      <c r="T223" s="3"/>
      <c r="U223" s="3"/>
      <c r="V223" s="3"/>
      <c r="W223" s="3"/>
      <c r="X223" s="3"/>
      <c r="Y223" s="3"/>
      <c r="Z223" s="3"/>
      <c r="AA223" s="3"/>
    </row>
    <row r="224" spans="1:27" ht="15.75" customHeight="1">
      <c r="A224" s="2"/>
      <c r="B224" s="5"/>
      <c r="C224" s="3"/>
      <c r="D224" s="3"/>
      <c r="E224" s="5"/>
      <c r="F224" s="3"/>
      <c r="G224" s="3"/>
      <c r="H224" s="3"/>
      <c r="I224" s="3"/>
      <c r="J224" s="3"/>
      <c r="K224" s="3"/>
      <c r="L224" s="3"/>
      <c r="M224" s="3"/>
      <c r="N224" s="3"/>
      <c r="O224" s="3"/>
      <c r="P224" s="3"/>
      <c r="Q224" s="3"/>
      <c r="R224" s="3"/>
      <c r="S224" s="3"/>
      <c r="T224" s="3"/>
      <c r="U224" s="3"/>
      <c r="V224" s="3"/>
      <c r="W224" s="3"/>
      <c r="X224" s="3"/>
      <c r="Y224" s="3"/>
      <c r="Z224" s="3"/>
      <c r="AA224" s="3"/>
    </row>
    <row r="225" spans="1:27" ht="15.75" customHeight="1">
      <c r="A225" s="2"/>
      <c r="B225" s="5"/>
      <c r="C225" s="3"/>
      <c r="D225" s="3"/>
      <c r="E225" s="5"/>
      <c r="F225" s="3"/>
      <c r="G225" s="3"/>
      <c r="H225" s="3"/>
      <c r="I225" s="3"/>
      <c r="J225" s="3"/>
      <c r="K225" s="3"/>
      <c r="L225" s="3"/>
      <c r="M225" s="3"/>
      <c r="N225" s="3"/>
      <c r="O225" s="3"/>
      <c r="P225" s="3"/>
      <c r="Q225" s="3"/>
      <c r="R225" s="3"/>
      <c r="S225" s="3"/>
      <c r="T225" s="3"/>
      <c r="U225" s="3"/>
      <c r="V225" s="3"/>
      <c r="W225" s="3"/>
      <c r="X225" s="3"/>
      <c r="Y225" s="3"/>
      <c r="Z225" s="3"/>
      <c r="AA225" s="3"/>
    </row>
    <row r="226" spans="1:27" ht="15.75" customHeight="1">
      <c r="A226" s="2"/>
      <c r="B226" s="5"/>
      <c r="C226" s="3"/>
      <c r="D226" s="3"/>
      <c r="E226" s="5"/>
      <c r="F226" s="3"/>
      <c r="G226" s="3"/>
      <c r="H226" s="3"/>
      <c r="I226" s="3"/>
      <c r="J226" s="3"/>
      <c r="K226" s="3"/>
      <c r="L226" s="3"/>
      <c r="M226" s="3"/>
      <c r="N226" s="3"/>
      <c r="O226" s="3"/>
      <c r="P226" s="3"/>
      <c r="Q226" s="3"/>
      <c r="R226" s="3"/>
      <c r="S226" s="3"/>
      <c r="T226" s="3"/>
      <c r="U226" s="3"/>
      <c r="V226" s="3"/>
      <c r="W226" s="3"/>
      <c r="X226" s="3"/>
      <c r="Y226" s="3"/>
      <c r="Z226" s="3"/>
      <c r="AA226" s="3"/>
    </row>
    <row r="227" spans="1:27" ht="15.75" customHeight="1">
      <c r="A227" s="2"/>
      <c r="B227" s="5"/>
      <c r="C227" s="3"/>
      <c r="D227" s="3"/>
      <c r="E227" s="5"/>
      <c r="F227" s="3"/>
      <c r="G227" s="3"/>
      <c r="H227" s="3"/>
      <c r="I227" s="3"/>
      <c r="J227" s="3"/>
      <c r="K227" s="3"/>
      <c r="L227" s="3"/>
      <c r="M227" s="3"/>
      <c r="N227" s="3"/>
      <c r="O227" s="3"/>
      <c r="P227" s="3"/>
      <c r="Q227" s="3"/>
      <c r="R227" s="3"/>
      <c r="S227" s="3"/>
      <c r="T227" s="3"/>
      <c r="U227" s="3"/>
      <c r="V227" s="3"/>
      <c r="W227" s="3"/>
      <c r="X227" s="3"/>
      <c r="Y227" s="3"/>
      <c r="Z227" s="3"/>
      <c r="AA227" s="3"/>
    </row>
    <row r="228" spans="1:27" ht="15.75" customHeight="1">
      <c r="A228" s="2"/>
      <c r="B228" s="5"/>
      <c r="C228" s="3"/>
      <c r="D228" s="3"/>
      <c r="E228" s="5"/>
      <c r="F228" s="3"/>
      <c r="G228" s="3"/>
      <c r="H228" s="3"/>
      <c r="I228" s="3"/>
      <c r="J228" s="3"/>
      <c r="K228" s="3"/>
      <c r="L228" s="3"/>
      <c r="M228" s="3"/>
      <c r="N228" s="3"/>
      <c r="O228" s="3"/>
      <c r="P228" s="3"/>
      <c r="Q228" s="3"/>
      <c r="R228" s="3"/>
      <c r="S228" s="3"/>
      <c r="T228" s="3"/>
      <c r="U228" s="3"/>
      <c r="V228" s="3"/>
      <c r="W228" s="3"/>
      <c r="X228" s="3"/>
      <c r="Y228" s="3"/>
      <c r="Z228" s="3"/>
      <c r="AA228" s="3"/>
    </row>
    <row r="229" spans="1:27" ht="15.75" customHeight="1">
      <c r="A229" s="2"/>
      <c r="B229" s="5"/>
      <c r="C229" s="3"/>
      <c r="D229" s="3"/>
      <c r="E229" s="5"/>
      <c r="F229" s="3"/>
      <c r="G229" s="3"/>
      <c r="H229" s="3"/>
      <c r="I229" s="3"/>
      <c r="J229" s="3"/>
      <c r="K229" s="3"/>
      <c r="L229" s="3"/>
      <c r="M229" s="3"/>
      <c r="N229" s="3"/>
      <c r="O229" s="3"/>
      <c r="P229" s="3"/>
      <c r="Q229" s="3"/>
      <c r="R229" s="3"/>
      <c r="S229" s="3"/>
      <c r="T229" s="3"/>
      <c r="U229" s="3"/>
      <c r="V229" s="3"/>
      <c r="W229" s="3"/>
      <c r="X229" s="3"/>
      <c r="Y229" s="3"/>
      <c r="Z229" s="3"/>
      <c r="AA229" s="3"/>
    </row>
    <row r="230" spans="1:27" ht="15.75" customHeight="1">
      <c r="A230" s="2"/>
      <c r="B230" s="5"/>
      <c r="C230" s="3"/>
      <c r="D230" s="3"/>
      <c r="E230" s="5"/>
      <c r="F230" s="3"/>
      <c r="G230" s="3"/>
      <c r="H230" s="3"/>
      <c r="I230" s="3"/>
      <c r="J230" s="3"/>
      <c r="K230" s="3"/>
      <c r="L230" s="3"/>
      <c r="M230" s="3"/>
      <c r="N230" s="3"/>
      <c r="O230" s="3"/>
      <c r="P230" s="3"/>
      <c r="Q230" s="3"/>
      <c r="R230" s="3"/>
      <c r="S230" s="3"/>
      <c r="T230" s="3"/>
      <c r="U230" s="3"/>
      <c r="V230" s="3"/>
      <c r="W230" s="3"/>
      <c r="X230" s="3"/>
      <c r="Y230" s="3"/>
      <c r="Z230" s="3"/>
      <c r="AA230" s="3"/>
    </row>
    <row r="231" spans="1:27" ht="15.75" customHeight="1">
      <c r="A231" s="2"/>
      <c r="B231" s="5"/>
      <c r="C231" s="3"/>
      <c r="D231" s="3"/>
      <c r="E231" s="5"/>
      <c r="F231" s="3"/>
      <c r="G231" s="3"/>
      <c r="H231" s="3"/>
      <c r="I231" s="3"/>
      <c r="J231" s="3"/>
      <c r="K231" s="3"/>
      <c r="L231" s="3"/>
      <c r="M231" s="3"/>
      <c r="N231" s="3"/>
      <c r="O231" s="3"/>
      <c r="P231" s="3"/>
      <c r="Q231" s="3"/>
      <c r="R231" s="3"/>
      <c r="S231" s="3"/>
      <c r="T231" s="3"/>
      <c r="U231" s="3"/>
      <c r="V231" s="3"/>
      <c r="W231" s="3"/>
      <c r="X231" s="3"/>
      <c r="Y231" s="3"/>
      <c r="Z231" s="3"/>
      <c r="AA231" s="3"/>
    </row>
    <row r="232" spans="1:27" ht="15.75" customHeight="1">
      <c r="A232" s="2"/>
      <c r="B232" s="5"/>
      <c r="C232" s="3"/>
      <c r="D232" s="3"/>
      <c r="E232" s="5"/>
      <c r="F232" s="3"/>
      <c r="G232" s="3"/>
      <c r="H232" s="3"/>
      <c r="I232" s="3"/>
      <c r="J232" s="3"/>
      <c r="K232" s="3"/>
      <c r="L232" s="3"/>
      <c r="M232" s="3"/>
      <c r="N232" s="3"/>
      <c r="O232" s="3"/>
      <c r="P232" s="3"/>
      <c r="Q232" s="3"/>
      <c r="R232" s="3"/>
      <c r="S232" s="3"/>
      <c r="T232" s="3"/>
      <c r="U232" s="3"/>
      <c r="V232" s="3"/>
      <c r="W232" s="3"/>
      <c r="X232" s="3"/>
      <c r="Y232" s="3"/>
      <c r="Z232" s="3"/>
      <c r="AA232" s="3"/>
    </row>
    <row r="233" spans="1:27" ht="15.75" customHeight="1">
      <c r="A233" s="2"/>
      <c r="B233" s="5"/>
      <c r="C233" s="3"/>
      <c r="D233" s="3"/>
      <c r="E233" s="5"/>
      <c r="F233" s="3"/>
      <c r="G233" s="3"/>
      <c r="H233" s="3"/>
      <c r="I233" s="3"/>
      <c r="J233" s="3"/>
      <c r="K233" s="3"/>
      <c r="L233" s="3"/>
      <c r="M233" s="3"/>
      <c r="N233" s="3"/>
      <c r="O233" s="3"/>
      <c r="P233" s="3"/>
      <c r="Q233" s="3"/>
      <c r="R233" s="3"/>
      <c r="S233" s="3"/>
      <c r="T233" s="3"/>
      <c r="U233" s="3"/>
      <c r="V233" s="3"/>
      <c r="W233" s="3"/>
      <c r="X233" s="3"/>
      <c r="Y233" s="3"/>
      <c r="Z233" s="3"/>
      <c r="AA233" s="3"/>
    </row>
    <row r="234" spans="1:27" ht="15.75" customHeight="1">
      <c r="A234" s="2"/>
      <c r="B234" s="5"/>
      <c r="C234" s="3"/>
      <c r="D234" s="3"/>
      <c r="E234" s="5"/>
      <c r="F234" s="3"/>
      <c r="G234" s="3"/>
      <c r="H234" s="3"/>
      <c r="I234" s="3"/>
      <c r="J234" s="3"/>
      <c r="K234" s="3"/>
      <c r="L234" s="3"/>
      <c r="M234" s="3"/>
      <c r="N234" s="3"/>
      <c r="O234" s="3"/>
      <c r="P234" s="3"/>
      <c r="Q234" s="3"/>
      <c r="R234" s="3"/>
      <c r="S234" s="3"/>
      <c r="T234" s="3"/>
      <c r="U234" s="3"/>
      <c r="V234" s="3"/>
      <c r="W234" s="3"/>
      <c r="X234" s="3"/>
      <c r="Y234" s="3"/>
      <c r="Z234" s="3"/>
      <c r="AA234" s="3"/>
    </row>
    <row r="235" spans="1:27" ht="15.75" customHeight="1">
      <c r="A235" s="2"/>
      <c r="B235" s="5"/>
      <c r="C235" s="3"/>
      <c r="D235" s="3"/>
      <c r="E235" s="5"/>
      <c r="F235" s="3"/>
      <c r="G235" s="3"/>
      <c r="H235" s="3"/>
      <c r="I235" s="3"/>
      <c r="J235" s="3"/>
      <c r="K235" s="3"/>
      <c r="L235" s="3"/>
      <c r="M235" s="3"/>
      <c r="N235" s="3"/>
      <c r="O235" s="3"/>
      <c r="P235" s="3"/>
      <c r="Q235" s="3"/>
      <c r="R235" s="3"/>
      <c r="S235" s="3"/>
      <c r="T235" s="3"/>
      <c r="U235" s="3"/>
      <c r="V235" s="3"/>
      <c r="W235" s="3"/>
      <c r="X235" s="3"/>
      <c r="Y235" s="3"/>
      <c r="Z235" s="3"/>
      <c r="AA235" s="3"/>
    </row>
    <row r="236" spans="1:27" ht="15.75" customHeight="1">
      <c r="A236" s="2"/>
      <c r="B236" s="5"/>
      <c r="C236" s="3"/>
      <c r="D236" s="3"/>
      <c r="E236" s="5"/>
      <c r="F236" s="3"/>
      <c r="G236" s="3"/>
      <c r="H236" s="3"/>
      <c r="I236" s="3"/>
      <c r="J236" s="3"/>
      <c r="K236" s="3"/>
      <c r="L236" s="3"/>
      <c r="M236" s="3"/>
      <c r="N236" s="3"/>
      <c r="O236" s="3"/>
      <c r="P236" s="3"/>
      <c r="Q236" s="3"/>
      <c r="R236" s="3"/>
      <c r="S236" s="3"/>
      <c r="T236" s="3"/>
      <c r="U236" s="3"/>
      <c r="V236" s="3"/>
      <c r="W236" s="3"/>
      <c r="X236" s="3"/>
      <c r="Y236" s="3"/>
      <c r="Z236" s="3"/>
      <c r="AA236" s="3"/>
    </row>
    <row r="237" spans="1:27" ht="15.75" customHeight="1">
      <c r="A237" s="2"/>
      <c r="B237" s="5"/>
      <c r="C237" s="3"/>
      <c r="D237" s="3"/>
      <c r="E237" s="5"/>
      <c r="F237" s="3"/>
      <c r="G237" s="3"/>
      <c r="H237" s="3"/>
      <c r="I237" s="3"/>
      <c r="J237" s="3"/>
      <c r="K237" s="3"/>
      <c r="L237" s="3"/>
      <c r="M237" s="3"/>
      <c r="N237" s="3"/>
      <c r="O237" s="3"/>
      <c r="P237" s="3"/>
      <c r="Q237" s="3"/>
      <c r="R237" s="3"/>
      <c r="S237" s="3"/>
      <c r="T237" s="3"/>
      <c r="U237" s="3"/>
      <c r="V237" s="3"/>
      <c r="W237" s="3"/>
      <c r="X237" s="3"/>
      <c r="Y237" s="3"/>
      <c r="Z237" s="3"/>
      <c r="AA237" s="3"/>
    </row>
    <row r="238" spans="1:27" ht="15.75" customHeight="1">
      <c r="A238" s="2"/>
      <c r="B238" s="5"/>
      <c r="C238" s="3"/>
      <c r="D238" s="3"/>
      <c r="E238" s="5"/>
      <c r="F238" s="3"/>
      <c r="G238" s="3"/>
      <c r="H238" s="3"/>
      <c r="I238" s="3"/>
      <c r="J238" s="3"/>
      <c r="K238" s="3"/>
      <c r="L238" s="3"/>
      <c r="M238" s="3"/>
      <c r="N238" s="3"/>
      <c r="O238" s="3"/>
      <c r="P238" s="3"/>
      <c r="Q238" s="3"/>
      <c r="R238" s="3"/>
      <c r="S238" s="3"/>
      <c r="T238" s="3"/>
      <c r="U238" s="3"/>
      <c r="V238" s="3"/>
      <c r="W238" s="3"/>
      <c r="X238" s="3"/>
      <c r="Y238" s="3"/>
      <c r="Z238" s="3"/>
      <c r="AA238" s="3"/>
    </row>
    <row r="239" spans="1:27" ht="15.75" customHeight="1">
      <c r="A239" s="2"/>
      <c r="B239" s="5"/>
      <c r="C239" s="3"/>
      <c r="D239" s="3"/>
      <c r="E239" s="5"/>
      <c r="F239" s="3"/>
      <c r="G239" s="3"/>
      <c r="H239" s="3"/>
      <c r="I239" s="3"/>
      <c r="J239" s="3"/>
      <c r="K239" s="3"/>
      <c r="L239" s="3"/>
      <c r="M239" s="3"/>
      <c r="N239" s="3"/>
      <c r="O239" s="3"/>
      <c r="P239" s="3"/>
      <c r="Q239" s="3"/>
      <c r="R239" s="3"/>
      <c r="S239" s="3"/>
      <c r="T239" s="3"/>
      <c r="U239" s="3"/>
      <c r="V239" s="3"/>
      <c r="W239" s="3"/>
      <c r="X239" s="3"/>
      <c r="Y239" s="3"/>
      <c r="Z239" s="3"/>
      <c r="AA239" s="3"/>
    </row>
    <row r="240" spans="1:27" ht="15.75" customHeight="1">
      <c r="A240" s="2"/>
      <c r="B240" s="5"/>
      <c r="C240" s="3"/>
      <c r="D240" s="3"/>
      <c r="E240" s="5"/>
      <c r="F240" s="3"/>
      <c r="G240" s="3"/>
      <c r="H240" s="3"/>
      <c r="I240" s="3"/>
      <c r="J240" s="3"/>
      <c r="K240" s="3"/>
      <c r="L240" s="3"/>
      <c r="M240" s="3"/>
      <c r="N240" s="3"/>
      <c r="O240" s="3"/>
      <c r="P240" s="3"/>
      <c r="Q240" s="3"/>
      <c r="R240" s="3"/>
      <c r="S240" s="3"/>
      <c r="T240" s="3"/>
      <c r="U240" s="3"/>
      <c r="V240" s="3"/>
      <c r="W240" s="3"/>
      <c r="X240" s="3"/>
      <c r="Y240" s="3"/>
      <c r="Z240" s="3"/>
      <c r="AA240" s="3"/>
    </row>
    <row r="241" spans="1:27" ht="15.75" customHeight="1">
      <c r="A241" s="2"/>
      <c r="B241" s="5"/>
      <c r="C241" s="3"/>
      <c r="D241" s="3"/>
      <c r="E241" s="5"/>
      <c r="F241" s="3"/>
      <c r="G241" s="3"/>
      <c r="H241" s="3"/>
      <c r="I241" s="3"/>
      <c r="J241" s="3"/>
      <c r="K241" s="3"/>
      <c r="L241" s="3"/>
      <c r="M241" s="3"/>
      <c r="N241" s="3"/>
      <c r="O241" s="3"/>
      <c r="P241" s="3"/>
      <c r="Q241" s="3"/>
      <c r="R241" s="3"/>
      <c r="S241" s="3"/>
      <c r="T241" s="3"/>
      <c r="U241" s="3"/>
      <c r="V241" s="3"/>
      <c r="W241" s="3"/>
      <c r="X241" s="3"/>
      <c r="Y241" s="3"/>
      <c r="Z241" s="3"/>
      <c r="AA241" s="3"/>
    </row>
    <row r="242" spans="1:27" ht="15.75" customHeight="1">
      <c r="A242" s="2"/>
      <c r="B242" s="5"/>
      <c r="C242" s="3"/>
      <c r="D242" s="3"/>
      <c r="E242" s="5"/>
      <c r="F242" s="3"/>
      <c r="G242" s="3"/>
      <c r="H242" s="3"/>
      <c r="I242" s="3"/>
      <c r="J242" s="3"/>
      <c r="K242" s="3"/>
      <c r="L242" s="3"/>
      <c r="M242" s="3"/>
      <c r="N242" s="3"/>
      <c r="O242" s="3"/>
      <c r="P242" s="3"/>
      <c r="Q242" s="3"/>
      <c r="R242" s="3"/>
      <c r="S242" s="3"/>
      <c r="T242" s="3"/>
      <c r="U242" s="3"/>
      <c r="V242" s="3"/>
      <c r="W242" s="3"/>
      <c r="X242" s="3"/>
      <c r="Y242" s="3"/>
      <c r="Z242" s="3"/>
      <c r="AA242" s="3"/>
    </row>
    <row r="243" spans="1:27" ht="15.75" customHeight="1">
      <c r="A243" s="2"/>
      <c r="B243" s="5"/>
      <c r="C243" s="3"/>
      <c r="D243" s="3"/>
      <c r="E243" s="5"/>
      <c r="F243" s="3"/>
      <c r="G243" s="3"/>
      <c r="H243" s="3"/>
      <c r="I243" s="3"/>
      <c r="J243" s="3"/>
      <c r="K243" s="3"/>
      <c r="L243" s="3"/>
      <c r="M243" s="3"/>
      <c r="N243" s="3"/>
      <c r="O243" s="3"/>
      <c r="P243" s="3"/>
      <c r="Q243" s="3"/>
      <c r="R243" s="3"/>
      <c r="S243" s="3"/>
      <c r="T243" s="3"/>
      <c r="U243" s="3"/>
      <c r="V243" s="3"/>
      <c r="W243" s="3"/>
      <c r="X243" s="3"/>
      <c r="Y243" s="3"/>
      <c r="Z243" s="3"/>
      <c r="AA243" s="3"/>
    </row>
    <row r="244" spans="1:27" ht="15.75" customHeight="1">
      <c r="A244" s="2"/>
      <c r="B244" s="5"/>
      <c r="C244" s="3"/>
      <c r="D244" s="3"/>
      <c r="E244" s="5"/>
      <c r="F244" s="3"/>
      <c r="G244" s="3"/>
      <c r="H244" s="3"/>
      <c r="I244" s="3"/>
      <c r="J244" s="3"/>
      <c r="K244" s="3"/>
      <c r="L244" s="3"/>
      <c r="M244" s="3"/>
      <c r="N244" s="3"/>
      <c r="O244" s="3"/>
      <c r="P244" s="3"/>
      <c r="Q244" s="3"/>
      <c r="R244" s="3"/>
      <c r="S244" s="3"/>
      <c r="T244" s="3"/>
      <c r="U244" s="3"/>
      <c r="V244" s="3"/>
      <c r="W244" s="3"/>
      <c r="X244" s="3"/>
      <c r="Y244" s="3"/>
      <c r="Z244" s="3"/>
      <c r="AA244" s="3"/>
    </row>
    <row r="245" spans="1:27" ht="15.75" customHeight="1">
      <c r="A245" s="2"/>
      <c r="B245" s="5"/>
      <c r="C245" s="3"/>
      <c r="D245" s="3"/>
      <c r="E245" s="5"/>
      <c r="F245" s="3"/>
      <c r="G245" s="3"/>
      <c r="H245" s="3"/>
      <c r="I245" s="3"/>
      <c r="J245" s="3"/>
      <c r="K245" s="3"/>
      <c r="L245" s="3"/>
      <c r="M245" s="3"/>
      <c r="N245" s="3"/>
      <c r="O245" s="3"/>
      <c r="P245" s="3"/>
      <c r="Q245" s="3"/>
      <c r="R245" s="3"/>
      <c r="S245" s="3"/>
      <c r="T245" s="3"/>
      <c r="U245" s="3"/>
      <c r="V245" s="3"/>
      <c r="W245" s="3"/>
      <c r="X245" s="3"/>
      <c r="Y245" s="3"/>
      <c r="Z245" s="3"/>
      <c r="AA245" s="3"/>
    </row>
    <row r="246" spans="1:27" ht="15.75" customHeight="1">
      <c r="A246" s="2"/>
      <c r="B246" s="5"/>
      <c r="C246" s="3"/>
      <c r="D246" s="3"/>
      <c r="E246" s="5"/>
      <c r="F246" s="3"/>
      <c r="G246" s="3"/>
      <c r="H246" s="3"/>
      <c r="I246" s="3"/>
      <c r="J246" s="3"/>
      <c r="K246" s="3"/>
      <c r="L246" s="3"/>
      <c r="M246" s="3"/>
      <c r="N246" s="3"/>
      <c r="O246" s="3"/>
      <c r="P246" s="3"/>
      <c r="Q246" s="3"/>
      <c r="R246" s="3"/>
      <c r="S246" s="3"/>
      <c r="T246" s="3"/>
      <c r="U246" s="3"/>
      <c r="V246" s="3"/>
      <c r="W246" s="3"/>
      <c r="X246" s="3"/>
      <c r="Y246" s="3"/>
      <c r="Z246" s="3"/>
      <c r="AA246" s="3"/>
    </row>
    <row r="247" spans="1:27" ht="15.75" customHeight="1">
      <c r="A247" s="2"/>
      <c r="B247" s="5"/>
      <c r="C247" s="3"/>
      <c r="D247" s="3"/>
      <c r="E247" s="5"/>
      <c r="F247" s="3"/>
      <c r="G247" s="3"/>
      <c r="H247" s="3"/>
      <c r="I247" s="3"/>
      <c r="J247" s="3"/>
      <c r="K247" s="3"/>
      <c r="L247" s="3"/>
      <c r="M247" s="3"/>
      <c r="N247" s="3"/>
      <c r="O247" s="3"/>
      <c r="P247" s="3"/>
      <c r="Q247" s="3"/>
      <c r="R247" s="3"/>
      <c r="S247" s="3"/>
      <c r="T247" s="3"/>
      <c r="U247" s="3"/>
      <c r="V247" s="3"/>
      <c r="W247" s="3"/>
      <c r="X247" s="3"/>
      <c r="Y247" s="3"/>
      <c r="Z247" s="3"/>
      <c r="AA247" s="3"/>
    </row>
    <row r="248" spans="1:27" ht="15.75" customHeight="1">
      <c r="A248" s="2"/>
      <c r="B248" s="5"/>
      <c r="C248" s="3"/>
      <c r="D248" s="3"/>
      <c r="E248" s="5"/>
      <c r="F248" s="3"/>
      <c r="G248" s="3"/>
      <c r="H248" s="3"/>
      <c r="I248" s="3"/>
      <c r="J248" s="3"/>
      <c r="K248" s="3"/>
      <c r="L248" s="3"/>
      <c r="M248" s="3"/>
      <c r="N248" s="3"/>
      <c r="O248" s="3"/>
      <c r="P248" s="3"/>
      <c r="Q248" s="3"/>
      <c r="R248" s="3"/>
      <c r="S248" s="3"/>
      <c r="T248" s="3"/>
      <c r="U248" s="3"/>
      <c r="V248" s="3"/>
      <c r="W248" s="3"/>
      <c r="X248" s="3"/>
      <c r="Y248" s="3"/>
      <c r="Z248" s="3"/>
      <c r="AA248" s="3"/>
    </row>
    <row r="249" spans="1:27" ht="15.75" customHeight="1">
      <c r="A249" s="2"/>
      <c r="B249" s="5"/>
      <c r="C249" s="3"/>
      <c r="D249" s="3"/>
      <c r="E249" s="5"/>
      <c r="F249" s="3"/>
      <c r="G249" s="3"/>
      <c r="H249" s="3"/>
      <c r="I249" s="3"/>
      <c r="J249" s="3"/>
      <c r="K249" s="3"/>
      <c r="L249" s="3"/>
      <c r="M249" s="3"/>
      <c r="N249" s="3"/>
      <c r="O249" s="3"/>
      <c r="P249" s="3"/>
      <c r="Q249" s="3"/>
      <c r="R249" s="3"/>
      <c r="S249" s="3"/>
      <c r="T249" s="3"/>
      <c r="U249" s="3"/>
      <c r="V249" s="3"/>
      <c r="W249" s="3"/>
      <c r="X249" s="3"/>
      <c r="Y249" s="3"/>
      <c r="Z249" s="3"/>
      <c r="AA249" s="3"/>
    </row>
    <row r="250" spans="1:27" ht="15.75" customHeight="1">
      <c r="A250" s="2"/>
      <c r="B250" s="5"/>
      <c r="C250" s="3"/>
      <c r="D250" s="3"/>
      <c r="E250" s="5"/>
      <c r="F250" s="3"/>
      <c r="G250" s="3"/>
      <c r="H250" s="3"/>
      <c r="I250" s="3"/>
      <c r="J250" s="3"/>
      <c r="K250" s="3"/>
      <c r="L250" s="3"/>
      <c r="M250" s="3"/>
      <c r="N250" s="3"/>
      <c r="O250" s="3"/>
      <c r="P250" s="3"/>
      <c r="Q250" s="3"/>
      <c r="R250" s="3"/>
      <c r="S250" s="3"/>
      <c r="T250" s="3"/>
      <c r="U250" s="3"/>
      <c r="V250" s="3"/>
      <c r="W250" s="3"/>
      <c r="X250" s="3"/>
      <c r="Y250" s="3"/>
      <c r="Z250" s="3"/>
      <c r="AA250" s="3"/>
    </row>
    <row r="251" spans="1:27" ht="15.75" customHeight="1">
      <c r="A251" s="2"/>
      <c r="B251" s="5"/>
      <c r="C251" s="3"/>
      <c r="D251" s="3"/>
      <c r="E251" s="5"/>
      <c r="F251" s="3"/>
      <c r="G251" s="3"/>
      <c r="H251" s="3"/>
      <c r="I251" s="3"/>
      <c r="J251" s="3"/>
      <c r="K251" s="3"/>
      <c r="L251" s="3"/>
      <c r="M251" s="3"/>
      <c r="N251" s="3"/>
      <c r="O251" s="3"/>
      <c r="P251" s="3"/>
      <c r="Q251" s="3"/>
      <c r="R251" s="3"/>
      <c r="S251" s="3"/>
      <c r="T251" s="3"/>
      <c r="U251" s="3"/>
      <c r="V251" s="3"/>
      <c r="W251" s="3"/>
      <c r="X251" s="3"/>
      <c r="Y251" s="3"/>
      <c r="Z251" s="3"/>
      <c r="AA251" s="3"/>
    </row>
    <row r="252" spans="1:27" ht="15.75" customHeight="1">
      <c r="A252" s="2"/>
      <c r="B252" s="5"/>
      <c r="C252" s="3"/>
      <c r="D252" s="3"/>
      <c r="E252" s="5"/>
      <c r="F252" s="3"/>
      <c r="G252" s="3"/>
      <c r="H252" s="3"/>
      <c r="I252" s="3"/>
      <c r="J252" s="3"/>
      <c r="K252" s="3"/>
      <c r="L252" s="3"/>
      <c r="M252" s="3"/>
      <c r="N252" s="3"/>
      <c r="O252" s="3"/>
      <c r="P252" s="3"/>
      <c r="Q252" s="3"/>
      <c r="R252" s="3"/>
      <c r="S252" s="3"/>
      <c r="T252" s="3"/>
      <c r="U252" s="3"/>
      <c r="V252" s="3"/>
      <c r="W252" s="3"/>
      <c r="X252" s="3"/>
      <c r="Y252" s="3"/>
      <c r="Z252" s="3"/>
      <c r="AA252" s="3"/>
    </row>
    <row r="253" spans="1:27" ht="15.75" customHeight="1">
      <c r="A253" s="2"/>
      <c r="B253" s="5"/>
      <c r="C253" s="3"/>
      <c r="D253" s="3"/>
      <c r="E253" s="5"/>
      <c r="F253" s="3"/>
      <c r="G253" s="3"/>
      <c r="H253" s="3"/>
      <c r="I253" s="3"/>
      <c r="J253" s="3"/>
      <c r="K253" s="3"/>
      <c r="L253" s="3"/>
      <c r="M253" s="3"/>
      <c r="N253" s="3"/>
      <c r="O253" s="3"/>
      <c r="P253" s="3"/>
      <c r="Q253" s="3"/>
      <c r="R253" s="3"/>
      <c r="S253" s="3"/>
      <c r="T253" s="3"/>
      <c r="U253" s="3"/>
      <c r="V253" s="3"/>
      <c r="W253" s="3"/>
      <c r="X253" s="3"/>
      <c r="Y253" s="3"/>
      <c r="Z253" s="3"/>
      <c r="AA253" s="3"/>
    </row>
    <row r="254" spans="1:27" ht="15.75" customHeight="1">
      <c r="A254" s="2"/>
      <c r="B254" s="5"/>
      <c r="C254" s="3"/>
      <c r="D254" s="3"/>
      <c r="E254" s="5"/>
      <c r="F254" s="3"/>
      <c r="G254" s="3"/>
      <c r="H254" s="3"/>
      <c r="I254" s="3"/>
      <c r="J254" s="3"/>
      <c r="K254" s="3"/>
      <c r="L254" s="3"/>
      <c r="M254" s="3"/>
      <c r="N254" s="3"/>
      <c r="O254" s="3"/>
      <c r="P254" s="3"/>
      <c r="Q254" s="3"/>
      <c r="R254" s="3"/>
      <c r="S254" s="3"/>
      <c r="T254" s="3"/>
      <c r="U254" s="3"/>
      <c r="V254" s="3"/>
      <c r="W254" s="3"/>
      <c r="X254" s="3"/>
      <c r="Y254" s="3"/>
      <c r="Z254" s="3"/>
      <c r="AA254" s="3"/>
    </row>
    <row r="255" spans="1:27" ht="15.75" customHeight="1">
      <c r="A255" s="2"/>
      <c r="B255" s="5"/>
      <c r="C255" s="3"/>
      <c r="D255" s="3"/>
      <c r="E255" s="5"/>
      <c r="F255" s="3"/>
      <c r="G255" s="3"/>
      <c r="H255" s="3"/>
      <c r="I255" s="3"/>
      <c r="J255" s="3"/>
      <c r="K255" s="3"/>
      <c r="L255" s="3"/>
      <c r="M255" s="3"/>
      <c r="N255" s="3"/>
      <c r="O255" s="3"/>
      <c r="P255" s="3"/>
      <c r="Q255" s="3"/>
      <c r="R255" s="3"/>
      <c r="S255" s="3"/>
      <c r="T255" s="3"/>
      <c r="U255" s="3"/>
      <c r="V255" s="3"/>
      <c r="W255" s="3"/>
      <c r="X255" s="3"/>
      <c r="Y255" s="3"/>
      <c r="Z255" s="3"/>
      <c r="AA255" s="3"/>
    </row>
    <row r="256" spans="1:27" ht="15.75" customHeight="1">
      <c r="A256" s="2"/>
      <c r="B256" s="5"/>
      <c r="C256" s="3"/>
      <c r="D256" s="3"/>
      <c r="E256" s="5"/>
      <c r="F256" s="3"/>
      <c r="G256" s="3"/>
      <c r="H256" s="3"/>
      <c r="I256" s="3"/>
      <c r="J256" s="3"/>
      <c r="K256" s="3"/>
      <c r="L256" s="3"/>
      <c r="M256" s="3"/>
      <c r="N256" s="3"/>
      <c r="O256" s="3"/>
      <c r="P256" s="3"/>
      <c r="Q256" s="3"/>
      <c r="R256" s="3"/>
      <c r="S256" s="3"/>
      <c r="T256" s="3"/>
      <c r="U256" s="3"/>
      <c r="V256" s="3"/>
      <c r="W256" s="3"/>
      <c r="X256" s="3"/>
      <c r="Y256" s="3"/>
      <c r="Z256" s="3"/>
      <c r="AA256" s="3"/>
    </row>
    <row r="257" spans="1:27" ht="15.75" customHeight="1">
      <c r="A257" s="2"/>
      <c r="B257" s="5"/>
      <c r="C257" s="3"/>
      <c r="D257" s="3"/>
      <c r="E257" s="5"/>
      <c r="F257" s="3"/>
      <c r="G257" s="3"/>
      <c r="H257" s="3"/>
      <c r="I257" s="3"/>
      <c r="J257" s="3"/>
      <c r="K257" s="3"/>
      <c r="L257" s="3"/>
      <c r="M257" s="3"/>
      <c r="N257" s="3"/>
      <c r="O257" s="3"/>
      <c r="P257" s="3"/>
      <c r="Q257" s="3"/>
      <c r="R257" s="3"/>
      <c r="S257" s="3"/>
      <c r="T257" s="3"/>
      <c r="U257" s="3"/>
      <c r="V257" s="3"/>
      <c r="W257" s="3"/>
      <c r="X257" s="3"/>
      <c r="Y257" s="3"/>
      <c r="Z257" s="3"/>
      <c r="AA257" s="3"/>
    </row>
    <row r="258" spans="1:27" ht="15.75" customHeight="1">
      <c r="A258" s="2"/>
      <c r="B258" s="5"/>
      <c r="C258" s="3"/>
      <c r="D258" s="3"/>
      <c r="E258" s="5"/>
      <c r="F258" s="3"/>
      <c r="G258" s="3"/>
      <c r="H258" s="3"/>
      <c r="I258" s="3"/>
      <c r="J258" s="3"/>
      <c r="K258" s="3"/>
      <c r="L258" s="3"/>
      <c r="M258" s="3"/>
      <c r="N258" s="3"/>
      <c r="O258" s="3"/>
      <c r="P258" s="3"/>
      <c r="Q258" s="3"/>
      <c r="R258" s="3"/>
      <c r="S258" s="3"/>
      <c r="T258" s="3"/>
      <c r="U258" s="3"/>
      <c r="V258" s="3"/>
      <c r="W258" s="3"/>
      <c r="X258" s="3"/>
      <c r="Y258" s="3"/>
      <c r="Z258" s="3"/>
      <c r="AA258" s="3"/>
    </row>
    <row r="259" spans="1:27" ht="15.75" customHeight="1">
      <c r="A259" s="2"/>
      <c r="B259" s="5"/>
      <c r="C259" s="3"/>
      <c r="D259" s="3"/>
      <c r="E259" s="5"/>
      <c r="F259" s="3"/>
      <c r="G259" s="3"/>
      <c r="H259" s="3"/>
      <c r="I259" s="3"/>
      <c r="J259" s="3"/>
      <c r="K259" s="3"/>
      <c r="L259" s="3"/>
      <c r="M259" s="3"/>
      <c r="N259" s="3"/>
      <c r="O259" s="3"/>
      <c r="P259" s="3"/>
      <c r="Q259" s="3"/>
      <c r="R259" s="3"/>
      <c r="S259" s="3"/>
      <c r="T259" s="3"/>
      <c r="U259" s="3"/>
      <c r="V259" s="3"/>
      <c r="W259" s="3"/>
      <c r="X259" s="3"/>
      <c r="Y259" s="3"/>
      <c r="Z259" s="3"/>
      <c r="AA259" s="3"/>
    </row>
    <row r="260" spans="1:27" ht="15.75" customHeight="1">
      <c r="A260" s="2"/>
      <c r="B260" s="5"/>
      <c r="C260" s="3"/>
      <c r="D260" s="3"/>
      <c r="E260" s="5"/>
      <c r="F260" s="3"/>
      <c r="G260" s="3"/>
      <c r="H260" s="3"/>
      <c r="I260" s="3"/>
      <c r="J260" s="3"/>
      <c r="K260" s="3"/>
      <c r="L260" s="3"/>
      <c r="M260" s="3"/>
      <c r="N260" s="3"/>
      <c r="O260" s="3"/>
      <c r="P260" s="3"/>
      <c r="Q260" s="3"/>
      <c r="R260" s="3"/>
      <c r="S260" s="3"/>
      <c r="T260" s="3"/>
      <c r="U260" s="3"/>
      <c r="V260" s="3"/>
      <c r="W260" s="3"/>
      <c r="X260" s="3"/>
      <c r="Y260" s="3"/>
      <c r="Z260" s="3"/>
      <c r="AA260" s="3"/>
    </row>
    <row r="261" spans="1:27" ht="15.75" customHeight="1">
      <c r="A261" s="2"/>
      <c r="B261" s="5"/>
      <c r="C261" s="3"/>
      <c r="D261" s="3"/>
      <c r="E261" s="5"/>
      <c r="F261" s="3"/>
      <c r="G261" s="3"/>
      <c r="H261" s="3"/>
      <c r="I261" s="3"/>
      <c r="J261" s="3"/>
      <c r="K261" s="3"/>
      <c r="L261" s="3"/>
      <c r="M261" s="3"/>
      <c r="N261" s="3"/>
      <c r="O261" s="3"/>
      <c r="P261" s="3"/>
      <c r="Q261" s="3"/>
      <c r="R261" s="3"/>
      <c r="S261" s="3"/>
      <c r="T261" s="3"/>
      <c r="U261" s="3"/>
      <c r="V261" s="3"/>
      <c r="W261" s="3"/>
      <c r="X261" s="3"/>
      <c r="Y261" s="3"/>
      <c r="Z261" s="3"/>
      <c r="AA261" s="3"/>
    </row>
    <row r="262" spans="1:27" ht="15.75" customHeight="1">
      <c r="A262" s="2"/>
      <c r="B262" s="5"/>
      <c r="C262" s="3"/>
      <c r="D262" s="3"/>
      <c r="E262" s="5"/>
      <c r="F262" s="3"/>
      <c r="G262" s="3"/>
      <c r="H262" s="3"/>
      <c r="I262" s="3"/>
      <c r="J262" s="3"/>
      <c r="K262" s="3"/>
      <c r="L262" s="3"/>
      <c r="M262" s="3"/>
      <c r="N262" s="3"/>
      <c r="O262" s="3"/>
      <c r="P262" s="3"/>
      <c r="Q262" s="3"/>
      <c r="R262" s="3"/>
      <c r="S262" s="3"/>
      <c r="T262" s="3"/>
      <c r="U262" s="3"/>
      <c r="V262" s="3"/>
      <c r="W262" s="3"/>
      <c r="X262" s="3"/>
      <c r="Y262" s="3"/>
      <c r="Z262" s="3"/>
      <c r="AA262" s="3"/>
    </row>
    <row r="263" spans="1:27" ht="15.75" customHeight="1">
      <c r="A263" s="2"/>
      <c r="B263" s="5"/>
      <c r="C263" s="3"/>
      <c r="D263" s="3"/>
      <c r="E263" s="5"/>
      <c r="F263" s="3"/>
      <c r="G263" s="3"/>
      <c r="H263" s="3"/>
      <c r="I263" s="3"/>
      <c r="J263" s="3"/>
      <c r="K263" s="3"/>
      <c r="L263" s="3"/>
      <c r="M263" s="3"/>
      <c r="N263" s="3"/>
      <c r="O263" s="3"/>
      <c r="P263" s="3"/>
      <c r="Q263" s="3"/>
      <c r="R263" s="3"/>
      <c r="S263" s="3"/>
      <c r="T263" s="3"/>
      <c r="U263" s="3"/>
      <c r="V263" s="3"/>
      <c r="W263" s="3"/>
      <c r="X263" s="3"/>
      <c r="Y263" s="3"/>
      <c r="Z263" s="3"/>
      <c r="AA263" s="3"/>
    </row>
    <row r="264" spans="1:27" ht="15.75" customHeight="1">
      <c r="A264" s="2"/>
      <c r="B264" s="5"/>
      <c r="C264" s="3"/>
      <c r="D264" s="3"/>
      <c r="E264" s="5"/>
      <c r="F264" s="3"/>
      <c r="G264" s="3"/>
      <c r="H264" s="3"/>
      <c r="I264" s="3"/>
      <c r="J264" s="3"/>
      <c r="K264" s="3"/>
      <c r="L264" s="3"/>
      <c r="M264" s="3"/>
      <c r="N264" s="3"/>
      <c r="O264" s="3"/>
      <c r="P264" s="3"/>
      <c r="Q264" s="3"/>
      <c r="R264" s="3"/>
      <c r="S264" s="3"/>
      <c r="T264" s="3"/>
      <c r="U264" s="3"/>
      <c r="V264" s="3"/>
      <c r="W264" s="3"/>
      <c r="X264" s="3"/>
      <c r="Y264" s="3"/>
      <c r="Z264" s="3"/>
      <c r="AA264" s="3"/>
    </row>
    <row r="265" spans="1:27" ht="15.75" customHeight="1">
      <c r="A265" s="2"/>
      <c r="B265" s="5"/>
      <c r="C265" s="3"/>
      <c r="D265" s="3"/>
      <c r="E265" s="5"/>
      <c r="F265" s="3"/>
      <c r="G265" s="3"/>
      <c r="H265" s="3"/>
      <c r="I265" s="3"/>
      <c r="J265" s="3"/>
      <c r="K265" s="3"/>
      <c r="L265" s="3"/>
      <c r="M265" s="3"/>
      <c r="N265" s="3"/>
      <c r="O265" s="3"/>
      <c r="P265" s="3"/>
      <c r="Q265" s="3"/>
      <c r="R265" s="3"/>
      <c r="S265" s="3"/>
      <c r="T265" s="3"/>
      <c r="U265" s="3"/>
      <c r="V265" s="3"/>
      <c r="W265" s="3"/>
      <c r="X265" s="3"/>
      <c r="Y265" s="3"/>
      <c r="Z265" s="3"/>
      <c r="AA265" s="3"/>
    </row>
    <row r="266" spans="1:27" ht="15.75" customHeight="1">
      <c r="A266" s="2"/>
      <c r="B266" s="5"/>
      <c r="C266" s="3"/>
      <c r="D266" s="3"/>
      <c r="E266" s="5"/>
      <c r="F266" s="3"/>
      <c r="G266" s="3"/>
      <c r="H266" s="3"/>
      <c r="I266" s="3"/>
      <c r="J266" s="3"/>
      <c r="K266" s="3"/>
      <c r="L266" s="3"/>
      <c r="M266" s="3"/>
      <c r="N266" s="3"/>
      <c r="O266" s="3"/>
      <c r="P266" s="3"/>
      <c r="Q266" s="3"/>
      <c r="R266" s="3"/>
      <c r="S266" s="3"/>
      <c r="T266" s="3"/>
      <c r="U266" s="3"/>
      <c r="V266" s="3"/>
      <c r="W266" s="3"/>
      <c r="X266" s="3"/>
      <c r="Y266" s="3"/>
      <c r="Z266" s="3"/>
      <c r="AA266" s="3"/>
    </row>
    <row r="267" spans="1:27" ht="15.75" customHeight="1">
      <c r="A267" s="2"/>
      <c r="B267" s="5"/>
      <c r="C267" s="3"/>
      <c r="D267" s="3"/>
      <c r="E267" s="5"/>
      <c r="F267" s="3"/>
      <c r="G267" s="3"/>
      <c r="H267" s="3"/>
      <c r="I267" s="3"/>
      <c r="J267" s="3"/>
      <c r="K267" s="3"/>
      <c r="L267" s="3"/>
      <c r="M267" s="3"/>
      <c r="N267" s="3"/>
      <c r="O267" s="3"/>
      <c r="P267" s="3"/>
      <c r="Q267" s="3"/>
      <c r="R267" s="3"/>
      <c r="S267" s="3"/>
      <c r="T267" s="3"/>
      <c r="U267" s="3"/>
      <c r="V267" s="3"/>
      <c r="W267" s="3"/>
      <c r="X267" s="3"/>
      <c r="Y267" s="3"/>
      <c r="Z267" s="3"/>
      <c r="AA267" s="3"/>
    </row>
    <row r="268" spans="1:27" ht="15.75" customHeight="1">
      <c r="A268" s="2"/>
      <c r="B268" s="5"/>
      <c r="C268" s="3"/>
      <c r="D268" s="3"/>
      <c r="E268" s="5"/>
      <c r="F268" s="3"/>
      <c r="G268" s="3"/>
      <c r="H268" s="3"/>
      <c r="I268" s="3"/>
      <c r="J268" s="3"/>
      <c r="K268" s="3"/>
      <c r="L268" s="3"/>
      <c r="M268" s="3"/>
      <c r="N268" s="3"/>
      <c r="O268" s="3"/>
      <c r="P268" s="3"/>
      <c r="Q268" s="3"/>
      <c r="R268" s="3"/>
      <c r="S268" s="3"/>
      <c r="T268" s="3"/>
      <c r="U268" s="3"/>
      <c r="V268" s="3"/>
      <c r="W268" s="3"/>
      <c r="X268" s="3"/>
      <c r="Y268" s="3"/>
      <c r="Z268" s="3"/>
      <c r="AA268" s="3"/>
    </row>
    <row r="269" spans="1:27" ht="15.75" customHeight="1">
      <c r="A269" s="2"/>
      <c r="B269" s="5"/>
      <c r="C269" s="3"/>
      <c r="D269" s="3"/>
      <c r="E269" s="5"/>
      <c r="F269" s="3"/>
      <c r="G269" s="3"/>
      <c r="H269" s="3"/>
      <c r="I269" s="3"/>
      <c r="J269" s="3"/>
      <c r="K269" s="3"/>
      <c r="L269" s="3"/>
      <c r="M269" s="3"/>
      <c r="N269" s="3"/>
      <c r="O269" s="3"/>
      <c r="P269" s="3"/>
      <c r="Q269" s="3"/>
      <c r="R269" s="3"/>
      <c r="S269" s="3"/>
      <c r="T269" s="3"/>
      <c r="U269" s="3"/>
      <c r="V269" s="3"/>
      <c r="W269" s="3"/>
      <c r="X269" s="3"/>
      <c r="Y269" s="3"/>
      <c r="Z269" s="3"/>
      <c r="AA269" s="3"/>
    </row>
    <row r="270" spans="1:27" ht="15.75" customHeight="1">
      <c r="A270" s="2"/>
      <c r="B270" s="5"/>
      <c r="C270" s="3"/>
      <c r="D270" s="3"/>
      <c r="E270" s="5"/>
      <c r="F270" s="3"/>
      <c r="G270" s="3"/>
      <c r="H270" s="3"/>
      <c r="I270" s="3"/>
      <c r="J270" s="3"/>
      <c r="K270" s="3"/>
      <c r="L270" s="3"/>
      <c r="M270" s="3"/>
      <c r="N270" s="3"/>
      <c r="O270" s="3"/>
      <c r="P270" s="3"/>
      <c r="Q270" s="3"/>
      <c r="R270" s="3"/>
      <c r="S270" s="3"/>
      <c r="T270" s="3"/>
      <c r="U270" s="3"/>
      <c r="V270" s="3"/>
      <c r="W270" s="3"/>
      <c r="X270" s="3"/>
      <c r="Y270" s="3"/>
      <c r="Z270" s="3"/>
      <c r="AA270" s="3"/>
    </row>
    <row r="271" spans="1:27" ht="15.75" customHeight="1">
      <c r="A271" s="2"/>
      <c r="B271" s="5"/>
      <c r="C271" s="3"/>
      <c r="D271" s="3"/>
      <c r="E271" s="5"/>
      <c r="F271" s="3"/>
      <c r="G271" s="3"/>
      <c r="H271" s="3"/>
      <c r="I271" s="3"/>
      <c r="J271" s="3"/>
      <c r="K271" s="3"/>
      <c r="L271" s="3"/>
      <c r="M271" s="3"/>
      <c r="N271" s="3"/>
      <c r="O271" s="3"/>
      <c r="P271" s="3"/>
      <c r="Q271" s="3"/>
      <c r="R271" s="3"/>
      <c r="S271" s="3"/>
      <c r="T271" s="3"/>
      <c r="U271" s="3"/>
      <c r="V271" s="3"/>
      <c r="W271" s="3"/>
      <c r="X271" s="3"/>
      <c r="Y271" s="3"/>
      <c r="Z271" s="3"/>
      <c r="AA271" s="3"/>
    </row>
    <row r="272" spans="1:27" ht="15.75" customHeight="1">
      <c r="A272" s="2"/>
      <c r="B272" s="5"/>
      <c r="C272" s="3"/>
      <c r="D272" s="3"/>
      <c r="E272" s="5"/>
      <c r="F272" s="3"/>
      <c r="G272" s="3"/>
      <c r="H272" s="3"/>
      <c r="I272" s="3"/>
      <c r="J272" s="3"/>
      <c r="K272" s="3"/>
      <c r="L272" s="3"/>
      <c r="M272" s="3"/>
      <c r="N272" s="3"/>
      <c r="O272" s="3"/>
      <c r="P272" s="3"/>
      <c r="Q272" s="3"/>
      <c r="R272" s="3"/>
      <c r="S272" s="3"/>
      <c r="T272" s="3"/>
      <c r="U272" s="3"/>
      <c r="V272" s="3"/>
      <c r="W272" s="3"/>
      <c r="X272" s="3"/>
      <c r="Y272" s="3"/>
      <c r="Z272" s="3"/>
      <c r="AA272" s="3"/>
    </row>
    <row r="273" spans="1:27" ht="15.75" customHeight="1">
      <c r="A273" s="2"/>
      <c r="B273" s="5"/>
      <c r="C273" s="3"/>
      <c r="D273" s="3"/>
      <c r="E273" s="5"/>
      <c r="F273" s="3"/>
      <c r="G273" s="3"/>
      <c r="H273" s="3"/>
      <c r="I273" s="3"/>
      <c r="J273" s="3"/>
      <c r="K273" s="3"/>
      <c r="L273" s="3"/>
      <c r="M273" s="3"/>
      <c r="N273" s="3"/>
      <c r="O273" s="3"/>
      <c r="P273" s="3"/>
      <c r="Q273" s="3"/>
      <c r="R273" s="3"/>
      <c r="S273" s="3"/>
      <c r="T273" s="3"/>
      <c r="U273" s="3"/>
      <c r="V273" s="3"/>
      <c r="W273" s="3"/>
      <c r="X273" s="3"/>
      <c r="Y273" s="3"/>
      <c r="Z273" s="3"/>
      <c r="AA273" s="3"/>
    </row>
    <row r="274" spans="1:27" ht="15.75" customHeight="1">
      <c r="A274" s="2"/>
      <c r="B274" s="5"/>
      <c r="C274" s="3"/>
      <c r="D274" s="3"/>
      <c r="E274" s="5"/>
      <c r="F274" s="3"/>
      <c r="G274" s="3"/>
      <c r="H274" s="3"/>
      <c r="I274" s="3"/>
      <c r="J274" s="3"/>
      <c r="K274" s="3"/>
      <c r="L274" s="3"/>
      <c r="M274" s="3"/>
      <c r="N274" s="3"/>
      <c r="O274" s="3"/>
      <c r="P274" s="3"/>
      <c r="Q274" s="3"/>
      <c r="R274" s="3"/>
      <c r="S274" s="3"/>
      <c r="T274" s="3"/>
      <c r="U274" s="3"/>
      <c r="V274" s="3"/>
      <c r="W274" s="3"/>
      <c r="X274" s="3"/>
      <c r="Y274" s="3"/>
      <c r="Z274" s="3"/>
      <c r="AA274" s="3"/>
    </row>
    <row r="275" spans="1:27" ht="15.75" customHeight="1">
      <c r="A275" s="2"/>
      <c r="B275" s="5"/>
      <c r="C275" s="3"/>
      <c r="D275" s="3"/>
      <c r="E275" s="5"/>
      <c r="F275" s="3"/>
      <c r="G275" s="3"/>
      <c r="H275" s="3"/>
      <c r="I275" s="3"/>
      <c r="J275" s="3"/>
      <c r="K275" s="3"/>
      <c r="L275" s="3"/>
      <c r="M275" s="3"/>
      <c r="N275" s="3"/>
      <c r="O275" s="3"/>
      <c r="P275" s="3"/>
      <c r="Q275" s="3"/>
      <c r="R275" s="3"/>
      <c r="S275" s="3"/>
      <c r="T275" s="3"/>
      <c r="U275" s="3"/>
      <c r="V275" s="3"/>
      <c r="W275" s="3"/>
      <c r="X275" s="3"/>
      <c r="Y275" s="3"/>
      <c r="Z275" s="3"/>
      <c r="AA275" s="3"/>
    </row>
    <row r="276" spans="1:27" ht="15.75" customHeight="1">
      <c r="A276" s="2"/>
      <c r="B276" s="5"/>
      <c r="C276" s="3"/>
      <c r="D276" s="3"/>
      <c r="E276" s="5"/>
      <c r="F276" s="3"/>
      <c r="G276" s="3"/>
      <c r="H276" s="3"/>
      <c r="I276" s="3"/>
      <c r="J276" s="3"/>
      <c r="K276" s="3"/>
      <c r="L276" s="3"/>
      <c r="M276" s="3"/>
      <c r="N276" s="3"/>
      <c r="O276" s="3"/>
      <c r="P276" s="3"/>
      <c r="Q276" s="3"/>
      <c r="R276" s="3"/>
      <c r="S276" s="3"/>
      <c r="T276" s="3"/>
      <c r="U276" s="3"/>
      <c r="V276" s="3"/>
      <c r="W276" s="3"/>
      <c r="X276" s="3"/>
      <c r="Y276" s="3"/>
      <c r="Z276" s="3"/>
      <c r="AA276" s="3"/>
    </row>
    <row r="277" spans="1:27" ht="15.75" customHeight="1">
      <c r="A277" s="2"/>
      <c r="B277" s="5"/>
      <c r="C277" s="3"/>
      <c r="D277" s="3"/>
      <c r="E277" s="5"/>
      <c r="F277" s="3"/>
      <c r="G277" s="3"/>
      <c r="H277" s="3"/>
      <c r="I277" s="3"/>
      <c r="J277" s="3"/>
      <c r="K277" s="3"/>
      <c r="L277" s="3"/>
      <c r="M277" s="3"/>
      <c r="N277" s="3"/>
      <c r="O277" s="3"/>
      <c r="P277" s="3"/>
      <c r="Q277" s="3"/>
      <c r="R277" s="3"/>
      <c r="S277" s="3"/>
      <c r="T277" s="3"/>
      <c r="U277" s="3"/>
      <c r="V277" s="3"/>
      <c r="W277" s="3"/>
      <c r="X277" s="3"/>
      <c r="Y277" s="3"/>
      <c r="Z277" s="3"/>
      <c r="AA277" s="3"/>
    </row>
    <row r="278" spans="1:27" ht="15.75" customHeight="1">
      <c r="A278" s="2"/>
      <c r="B278" s="5"/>
      <c r="C278" s="3"/>
      <c r="D278" s="3"/>
      <c r="E278" s="5"/>
      <c r="F278" s="3"/>
      <c r="G278" s="3"/>
      <c r="H278" s="3"/>
      <c r="I278" s="3"/>
      <c r="J278" s="3"/>
      <c r="K278" s="3"/>
      <c r="L278" s="3"/>
      <c r="M278" s="3"/>
      <c r="N278" s="3"/>
      <c r="O278" s="3"/>
      <c r="P278" s="3"/>
      <c r="Q278" s="3"/>
      <c r="R278" s="3"/>
      <c r="S278" s="3"/>
      <c r="T278" s="3"/>
      <c r="U278" s="3"/>
      <c r="V278" s="3"/>
      <c r="W278" s="3"/>
      <c r="X278" s="3"/>
      <c r="Y278" s="3"/>
      <c r="Z278" s="3"/>
      <c r="AA278" s="3"/>
    </row>
    <row r="279" spans="1:27" ht="15.75" customHeight="1">
      <c r="A279" s="2"/>
      <c r="B279" s="5"/>
      <c r="C279" s="3"/>
      <c r="D279" s="3"/>
      <c r="E279" s="5"/>
      <c r="F279" s="3"/>
      <c r="G279" s="3"/>
      <c r="H279" s="3"/>
      <c r="I279" s="3"/>
      <c r="J279" s="3"/>
      <c r="K279" s="3"/>
      <c r="L279" s="3"/>
      <c r="M279" s="3"/>
      <c r="N279" s="3"/>
      <c r="O279" s="3"/>
      <c r="P279" s="3"/>
      <c r="Q279" s="3"/>
      <c r="R279" s="3"/>
      <c r="S279" s="3"/>
      <c r="T279" s="3"/>
      <c r="U279" s="3"/>
      <c r="V279" s="3"/>
      <c r="W279" s="3"/>
      <c r="X279" s="3"/>
      <c r="Y279" s="3"/>
      <c r="Z279" s="3"/>
      <c r="AA279" s="3"/>
    </row>
    <row r="280" spans="1:27" ht="15.75" customHeight="1">
      <c r="A280" s="2"/>
      <c r="B280" s="5"/>
      <c r="C280" s="3"/>
      <c r="D280" s="3"/>
      <c r="E280" s="5"/>
      <c r="F280" s="3"/>
      <c r="G280" s="3"/>
      <c r="H280" s="3"/>
      <c r="I280" s="3"/>
      <c r="J280" s="3"/>
      <c r="K280" s="3"/>
      <c r="L280" s="3"/>
      <c r="M280" s="3"/>
      <c r="N280" s="3"/>
      <c r="O280" s="3"/>
      <c r="P280" s="3"/>
      <c r="Q280" s="3"/>
      <c r="R280" s="3"/>
      <c r="S280" s="3"/>
      <c r="T280" s="3"/>
      <c r="U280" s="3"/>
      <c r="V280" s="3"/>
      <c r="W280" s="3"/>
      <c r="X280" s="3"/>
      <c r="Y280" s="3"/>
      <c r="Z280" s="3"/>
      <c r="AA280" s="3"/>
    </row>
    <row r="281" spans="1:27" ht="15.75" customHeight="1">
      <c r="A281" s="2"/>
      <c r="B281" s="5"/>
      <c r="C281" s="3"/>
      <c r="D281" s="3"/>
      <c r="E281" s="5"/>
      <c r="F281" s="3"/>
      <c r="G281" s="3"/>
      <c r="H281" s="3"/>
      <c r="I281" s="3"/>
      <c r="J281" s="3"/>
      <c r="K281" s="3"/>
      <c r="L281" s="3"/>
      <c r="M281" s="3"/>
      <c r="N281" s="3"/>
      <c r="O281" s="3"/>
      <c r="P281" s="3"/>
      <c r="Q281" s="3"/>
      <c r="R281" s="3"/>
      <c r="S281" s="3"/>
      <c r="T281" s="3"/>
      <c r="U281" s="3"/>
      <c r="V281" s="3"/>
      <c r="W281" s="3"/>
      <c r="X281" s="3"/>
      <c r="Y281" s="3"/>
      <c r="Z281" s="3"/>
      <c r="AA281" s="3"/>
    </row>
    <row r="282" spans="1:27" ht="15.75" customHeight="1">
      <c r="A282" s="2"/>
      <c r="B282" s="5"/>
      <c r="C282" s="3"/>
      <c r="D282" s="3"/>
      <c r="E282" s="5"/>
      <c r="F282" s="3"/>
      <c r="G282" s="3"/>
      <c r="H282" s="3"/>
      <c r="I282" s="3"/>
      <c r="J282" s="3"/>
      <c r="K282" s="3"/>
      <c r="L282" s="3"/>
      <c r="M282" s="3"/>
      <c r="N282" s="3"/>
      <c r="O282" s="3"/>
      <c r="P282" s="3"/>
      <c r="Q282" s="3"/>
      <c r="R282" s="3"/>
      <c r="S282" s="3"/>
      <c r="T282" s="3"/>
      <c r="U282" s="3"/>
      <c r="V282" s="3"/>
      <c r="W282" s="3"/>
      <c r="X282" s="3"/>
      <c r="Y282" s="3"/>
      <c r="Z282" s="3"/>
      <c r="AA282" s="3"/>
    </row>
    <row r="283" spans="1:27" ht="15.75" customHeight="1">
      <c r="A283" s="2"/>
      <c r="B283" s="5"/>
      <c r="C283" s="3"/>
      <c r="D283" s="3"/>
      <c r="E283" s="5"/>
      <c r="F283" s="3"/>
      <c r="G283" s="3"/>
      <c r="H283" s="3"/>
      <c r="I283" s="3"/>
      <c r="J283" s="3"/>
      <c r="K283" s="3"/>
      <c r="L283" s="3"/>
      <c r="M283" s="3"/>
      <c r="N283" s="3"/>
      <c r="O283" s="3"/>
      <c r="P283" s="3"/>
      <c r="Q283" s="3"/>
      <c r="R283" s="3"/>
      <c r="S283" s="3"/>
      <c r="T283" s="3"/>
      <c r="U283" s="3"/>
      <c r="V283" s="3"/>
      <c r="W283" s="3"/>
      <c r="X283" s="3"/>
      <c r="Y283" s="3"/>
      <c r="Z283" s="3"/>
      <c r="AA283" s="3"/>
    </row>
    <row r="284" spans="1:27" ht="15.75" customHeight="1">
      <c r="A284" s="2"/>
      <c r="B284" s="5"/>
      <c r="C284" s="3"/>
      <c r="D284" s="3"/>
      <c r="E284" s="5"/>
      <c r="F284" s="3"/>
      <c r="G284" s="3"/>
      <c r="H284" s="3"/>
      <c r="I284" s="3"/>
      <c r="J284" s="3"/>
      <c r="K284" s="3"/>
      <c r="L284" s="3"/>
      <c r="M284" s="3"/>
      <c r="N284" s="3"/>
      <c r="O284" s="3"/>
      <c r="P284" s="3"/>
      <c r="Q284" s="3"/>
      <c r="R284" s="3"/>
      <c r="S284" s="3"/>
      <c r="T284" s="3"/>
      <c r="U284" s="3"/>
      <c r="V284" s="3"/>
      <c r="W284" s="3"/>
      <c r="X284" s="3"/>
      <c r="Y284" s="3"/>
      <c r="Z284" s="3"/>
      <c r="AA284" s="3"/>
    </row>
    <row r="285" spans="1:27" ht="15.75" customHeight="1">
      <c r="A285" s="2"/>
      <c r="B285" s="5"/>
      <c r="C285" s="3"/>
      <c r="D285" s="3"/>
      <c r="E285" s="5"/>
      <c r="F285" s="3"/>
      <c r="G285" s="3"/>
      <c r="H285" s="3"/>
      <c r="I285" s="3"/>
      <c r="J285" s="3"/>
      <c r="K285" s="3"/>
      <c r="L285" s="3"/>
      <c r="M285" s="3"/>
      <c r="N285" s="3"/>
      <c r="O285" s="3"/>
      <c r="P285" s="3"/>
      <c r="Q285" s="3"/>
      <c r="R285" s="3"/>
      <c r="S285" s="3"/>
      <c r="T285" s="3"/>
      <c r="U285" s="3"/>
      <c r="V285" s="3"/>
      <c r="W285" s="3"/>
      <c r="X285" s="3"/>
      <c r="Y285" s="3"/>
      <c r="Z285" s="3"/>
      <c r="AA285" s="3"/>
    </row>
    <row r="286" spans="1:27" ht="15.75" customHeight="1">
      <c r="A286" s="2"/>
      <c r="B286" s="5"/>
      <c r="C286" s="3"/>
      <c r="D286" s="3"/>
      <c r="E286" s="5"/>
      <c r="F286" s="3"/>
      <c r="G286" s="3"/>
      <c r="H286" s="3"/>
      <c r="I286" s="3"/>
      <c r="J286" s="3"/>
      <c r="K286" s="3"/>
      <c r="L286" s="3"/>
      <c r="M286" s="3"/>
      <c r="N286" s="3"/>
      <c r="O286" s="3"/>
      <c r="P286" s="3"/>
      <c r="Q286" s="3"/>
      <c r="R286" s="3"/>
      <c r="S286" s="3"/>
      <c r="T286" s="3"/>
      <c r="U286" s="3"/>
      <c r="V286" s="3"/>
      <c r="W286" s="3"/>
      <c r="X286" s="3"/>
      <c r="Y286" s="3"/>
      <c r="Z286" s="3"/>
      <c r="AA286" s="3"/>
    </row>
    <row r="287" spans="1:27" ht="15.75" customHeight="1">
      <c r="A287" s="2"/>
      <c r="B287" s="5"/>
      <c r="C287" s="3"/>
      <c r="D287" s="3"/>
      <c r="E287" s="5"/>
      <c r="F287" s="3"/>
      <c r="G287" s="3"/>
      <c r="H287" s="3"/>
      <c r="I287" s="3"/>
      <c r="J287" s="3"/>
      <c r="K287" s="3"/>
      <c r="L287" s="3"/>
      <c r="M287" s="3"/>
      <c r="N287" s="3"/>
      <c r="O287" s="3"/>
      <c r="P287" s="3"/>
      <c r="Q287" s="3"/>
      <c r="R287" s="3"/>
      <c r="S287" s="3"/>
      <c r="T287" s="3"/>
      <c r="U287" s="3"/>
      <c r="V287" s="3"/>
      <c r="W287" s="3"/>
      <c r="X287" s="3"/>
      <c r="Y287" s="3"/>
      <c r="Z287" s="3"/>
      <c r="AA287" s="3"/>
    </row>
    <row r="288" spans="1:27" ht="15.75" customHeight="1">
      <c r="A288" s="2"/>
      <c r="B288" s="5"/>
      <c r="C288" s="3"/>
      <c r="D288" s="3"/>
      <c r="E288" s="5"/>
      <c r="F288" s="3"/>
      <c r="G288" s="3"/>
      <c r="H288" s="3"/>
      <c r="I288" s="3"/>
      <c r="J288" s="3"/>
      <c r="K288" s="3"/>
      <c r="L288" s="3"/>
      <c r="M288" s="3"/>
      <c r="N288" s="3"/>
      <c r="O288" s="3"/>
      <c r="P288" s="3"/>
      <c r="Q288" s="3"/>
      <c r="R288" s="3"/>
      <c r="S288" s="3"/>
      <c r="T288" s="3"/>
      <c r="U288" s="3"/>
      <c r="V288" s="3"/>
      <c r="W288" s="3"/>
      <c r="X288" s="3"/>
      <c r="Y288" s="3"/>
      <c r="Z288" s="3"/>
      <c r="AA288" s="3"/>
    </row>
    <row r="289" spans="1:27" ht="15.75" customHeight="1">
      <c r="A289" s="2"/>
      <c r="B289" s="5"/>
      <c r="C289" s="3"/>
      <c r="D289" s="3"/>
      <c r="E289" s="5"/>
      <c r="F289" s="3"/>
      <c r="G289" s="3"/>
      <c r="H289" s="3"/>
      <c r="I289" s="3"/>
      <c r="J289" s="3"/>
      <c r="K289" s="3"/>
      <c r="L289" s="3"/>
      <c r="M289" s="3"/>
      <c r="N289" s="3"/>
      <c r="O289" s="3"/>
      <c r="P289" s="3"/>
      <c r="Q289" s="3"/>
      <c r="R289" s="3"/>
      <c r="S289" s="3"/>
      <c r="T289" s="3"/>
      <c r="U289" s="3"/>
      <c r="V289" s="3"/>
      <c r="W289" s="3"/>
      <c r="X289" s="3"/>
      <c r="Y289" s="3"/>
      <c r="Z289" s="3"/>
      <c r="AA289" s="3"/>
    </row>
    <row r="290" spans="1:27" ht="15.75" customHeight="1">
      <c r="A290" s="2"/>
      <c r="B290" s="5"/>
      <c r="C290" s="3"/>
      <c r="D290" s="3"/>
      <c r="E290" s="5"/>
      <c r="F290" s="3"/>
      <c r="G290" s="3"/>
      <c r="H290" s="3"/>
      <c r="I290" s="3"/>
      <c r="J290" s="3"/>
      <c r="K290" s="3"/>
      <c r="L290" s="3"/>
      <c r="M290" s="3"/>
      <c r="N290" s="3"/>
      <c r="O290" s="3"/>
      <c r="P290" s="3"/>
      <c r="Q290" s="3"/>
      <c r="R290" s="3"/>
      <c r="S290" s="3"/>
      <c r="T290" s="3"/>
      <c r="U290" s="3"/>
      <c r="V290" s="3"/>
      <c r="W290" s="3"/>
      <c r="X290" s="3"/>
      <c r="Y290" s="3"/>
      <c r="Z290" s="3"/>
      <c r="AA290" s="3"/>
    </row>
    <row r="291" spans="1:27" ht="15.75" customHeight="1">
      <c r="A291" s="2"/>
      <c r="B291" s="5"/>
      <c r="C291" s="3"/>
      <c r="D291" s="3"/>
      <c r="E291" s="5"/>
      <c r="F291" s="3"/>
      <c r="G291" s="3"/>
      <c r="H291" s="3"/>
      <c r="I291" s="3"/>
      <c r="J291" s="3"/>
      <c r="K291" s="3"/>
      <c r="L291" s="3"/>
      <c r="M291" s="3"/>
      <c r="N291" s="3"/>
      <c r="O291" s="3"/>
      <c r="P291" s="3"/>
      <c r="Q291" s="3"/>
      <c r="R291" s="3"/>
      <c r="S291" s="3"/>
      <c r="T291" s="3"/>
      <c r="U291" s="3"/>
      <c r="V291" s="3"/>
      <c r="W291" s="3"/>
      <c r="X291" s="3"/>
      <c r="Y291" s="3"/>
      <c r="Z291" s="3"/>
      <c r="AA291" s="3"/>
    </row>
    <row r="292" spans="1:27" ht="15.75" customHeight="1">
      <c r="A292" s="2"/>
      <c r="B292" s="5"/>
      <c r="C292" s="3"/>
      <c r="D292" s="3"/>
      <c r="E292" s="5"/>
      <c r="F292" s="3"/>
      <c r="G292" s="3"/>
      <c r="H292" s="3"/>
      <c r="I292" s="3"/>
      <c r="J292" s="3"/>
      <c r="K292" s="3"/>
      <c r="L292" s="3"/>
      <c r="M292" s="3"/>
      <c r="N292" s="3"/>
      <c r="O292" s="3"/>
      <c r="P292" s="3"/>
      <c r="Q292" s="3"/>
      <c r="R292" s="3"/>
      <c r="S292" s="3"/>
      <c r="T292" s="3"/>
      <c r="U292" s="3"/>
      <c r="V292" s="3"/>
      <c r="W292" s="3"/>
      <c r="X292" s="3"/>
      <c r="Y292" s="3"/>
      <c r="Z292" s="3"/>
      <c r="AA292" s="3"/>
    </row>
    <row r="293" spans="1:27" ht="15.75" customHeight="1">
      <c r="A293" s="2"/>
      <c r="B293" s="5"/>
      <c r="C293" s="3"/>
      <c r="D293" s="3"/>
      <c r="E293" s="5"/>
      <c r="F293" s="3"/>
      <c r="G293" s="3"/>
      <c r="H293" s="3"/>
      <c r="I293" s="3"/>
      <c r="J293" s="3"/>
      <c r="K293" s="3"/>
      <c r="L293" s="3"/>
      <c r="M293" s="3"/>
      <c r="N293" s="3"/>
      <c r="O293" s="3"/>
      <c r="P293" s="3"/>
      <c r="Q293" s="3"/>
      <c r="R293" s="3"/>
      <c r="S293" s="3"/>
      <c r="T293" s="3"/>
      <c r="U293" s="3"/>
      <c r="V293" s="3"/>
      <c r="W293" s="3"/>
      <c r="X293" s="3"/>
      <c r="Y293" s="3"/>
      <c r="Z293" s="3"/>
      <c r="AA293" s="3"/>
    </row>
    <row r="294" spans="1:27" ht="15.75" customHeight="1">
      <c r="A294" s="2"/>
      <c r="B294" s="5"/>
      <c r="C294" s="3"/>
      <c r="D294" s="3"/>
      <c r="E294" s="5"/>
      <c r="F294" s="3"/>
      <c r="G294" s="3"/>
      <c r="H294" s="3"/>
      <c r="I294" s="3"/>
      <c r="J294" s="3"/>
      <c r="K294" s="3"/>
      <c r="L294" s="3"/>
      <c r="M294" s="3"/>
      <c r="N294" s="3"/>
      <c r="O294" s="3"/>
      <c r="P294" s="3"/>
      <c r="Q294" s="3"/>
      <c r="R294" s="3"/>
      <c r="S294" s="3"/>
      <c r="T294" s="3"/>
      <c r="U294" s="3"/>
      <c r="V294" s="3"/>
      <c r="W294" s="3"/>
      <c r="X294" s="3"/>
      <c r="Y294" s="3"/>
      <c r="Z294" s="3"/>
      <c r="AA294" s="3"/>
    </row>
    <row r="295" spans="1:27" ht="15.75" customHeight="1">
      <c r="A295" s="2"/>
      <c r="B295" s="5"/>
      <c r="C295" s="3"/>
      <c r="D295" s="3"/>
      <c r="E295" s="5"/>
      <c r="F295" s="3"/>
      <c r="G295" s="3"/>
      <c r="H295" s="3"/>
      <c r="I295" s="3"/>
      <c r="J295" s="3"/>
      <c r="K295" s="3"/>
      <c r="L295" s="3"/>
      <c r="M295" s="3"/>
      <c r="N295" s="3"/>
      <c r="O295" s="3"/>
      <c r="P295" s="3"/>
      <c r="Q295" s="3"/>
      <c r="R295" s="3"/>
      <c r="S295" s="3"/>
      <c r="T295" s="3"/>
      <c r="U295" s="3"/>
      <c r="V295" s="3"/>
      <c r="W295" s="3"/>
      <c r="X295" s="3"/>
      <c r="Y295" s="3"/>
      <c r="Z295" s="3"/>
      <c r="AA295" s="3"/>
    </row>
    <row r="296" spans="1:27" ht="15.75" customHeight="1">
      <c r="A296" s="2"/>
      <c r="B296" s="5"/>
      <c r="C296" s="3"/>
      <c r="D296" s="3"/>
      <c r="E296" s="5"/>
      <c r="F296" s="3"/>
      <c r="G296" s="3"/>
      <c r="H296" s="3"/>
      <c r="I296" s="3"/>
      <c r="J296" s="3"/>
      <c r="K296" s="3"/>
      <c r="L296" s="3"/>
      <c r="M296" s="3"/>
      <c r="N296" s="3"/>
      <c r="O296" s="3"/>
      <c r="P296" s="3"/>
      <c r="Q296" s="3"/>
      <c r="R296" s="3"/>
      <c r="S296" s="3"/>
      <c r="T296" s="3"/>
      <c r="U296" s="3"/>
      <c r="V296" s="3"/>
      <c r="W296" s="3"/>
      <c r="X296" s="3"/>
      <c r="Y296" s="3"/>
      <c r="Z296" s="3"/>
      <c r="AA296" s="3"/>
    </row>
    <row r="297" spans="1:27" ht="15.75" customHeight="1">
      <c r="A297" s="2"/>
      <c r="B297" s="5"/>
      <c r="C297" s="3"/>
      <c r="D297" s="3"/>
      <c r="E297" s="5"/>
      <c r="F297" s="3"/>
      <c r="G297" s="3"/>
      <c r="H297" s="3"/>
      <c r="I297" s="3"/>
      <c r="J297" s="3"/>
      <c r="K297" s="3"/>
      <c r="L297" s="3"/>
      <c r="M297" s="3"/>
      <c r="N297" s="3"/>
      <c r="O297" s="3"/>
      <c r="P297" s="3"/>
      <c r="Q297" s="3"/>
      <c r="R297" s="3"/>
      <c r="S297" s="3"/>
      <c r="T297" s="3"/>
      <c r="U297" s="3"/>
      <c r="V297" s="3"/>
      <c r="W297" s="3"/>
      <c r="X297" s="3"/>
      <c r="Y297" s="3"/>
      <c r="Z297" s="3"/>
      <c r="AA297" s="3"/>
    </row>
    <row r="298" spans="1:27" ht="15.75" customHeight="1">
      <c r="A298" s="2"/>
      <c r="B298" s="5"/>
      <c r="C298" s="3"/>
      <c r="D298" s="3"/>
      <c r="E298" s="5"/>
      <c r="F298" s="3"/>
      <c r="G298" s="3"/>
      <c r="H298" s="3"/>
      <c r="I298" s="3"/>
      <c r="J298" s="3"/>
      <c r="K298" s="3"/>
      <c r="L298" s="3"/>
      <c r="M298" s="3"/>
      <c r="N298" s="3"/>
      <c r="O298" s="3"/>
      <c r="P298" s="3"/>
      <c r="Q298" s="3"/>
      <c r="R298" s="3"/>
      <c r="S298" s="3"/>
      <c r="T298" s="3"/>
      <c r="U298" s="3"/>
      <c r="V298" s="3"/>
      <c r="W298" s="3"/>
      <c r="X298" s="3"/>
      <c r="Y298" s="3"/>
      <c r="Z298" s="3"/>
      <c r="AA298" s="3"/>
    </row>
    <row r="299" spans="1:27" ht="15.75" customHeight="1">
      <c r="A299" s="2"/>
      <c r="B299" s="5"/>
      <c r="C299" s="3"/>
      <c r="D299" s="3"/>
      <c r="E299" s="5"/>
      <c r="F299" s="3"/>
      <c r="G299" s="3"/>
      <c r="H299" s="3"/>
      <c r="I299" s="3"/>
      <c r="J299" s="3"/>
      <c r="K299" s="3"/>
      <c r="L299" s="3"/>
      <c r="M299" s="3"/>
      <c r="N299" s="3"/>
      <c r="O299" s="3"/>
      <c r="P299" s="3"/>
      <c r="Q299" s="3"/>
      <c r="R299" s="3"/>
      <c r="S299" s="3"/>
      <c r="T299" s="3"/>
      <c r="U299" s="3"/>
      <c r="V299" s="3"/>
      <c r="W299" s="3"/>
      <c r="X299" s="3"/>
      <c r="Y299" s="3"/>
      <c r="Z299" s="3"/>
      <c r="AA299" s="3"/>
    </row>
    <row r="300" spans="1:27" ht="15.75" customHeight="1">
      <c r="A300" s="2"/>
      <c r="B300" s="5"/>
      <c r="C300" s="3"/>
      <c r="D300" s="3"/>
      <c r="E300" s="5"/>
      <c r="F300" s="3"/>
      <c r="G300" s="3"/>
      <c r="H300" s="3"/>
      <c r="I300" s="3"/>
      <c r="J300" s="3"/>
      <c r="K300" s="3"/>
      <c r="L300" s="3"/>
      <c r="M300" s="3"/>
      <c r="N300" s="3"/>
      <c r="O300" s="3"/>
      <c r="P300" s="3"/>
      <c r="Q300" s="3"/>
      <c r="R300" s="3"/>
      <c r="S300" s="3"/>
      <c r="T300" s="3"/>
      <c r="U300" s="3"/>
      <c r="V300" s="3"/>
      <c r="W300" s="3"/>
      <c r="X300" s="3"/>
      <c r="Y300" s="3"/>
      <c r="Z300" s="3"/>
      <c r="AA300" s="3"/>
    </row>
    <row r="301" spans="1:27" ht="15.75" customHeight="1">
      <c r="A301" s="2"/>
      <c r="B301" s="5"/>
      <c r="C301" s="3"/>
      <c r="D301" s="3"/>
      <c r="E301" s="5"/>
      <c r="F301" s="3"/>
      <c r="G301" s="3"/>
      <c r="H301" s="3"/>
      <c r="I301" s="3"/>
      <c r="J301" s="3"/>
      <c r="K301" s="3"/>
      <c r="L301" s="3"/>
      <c r="M301" s="3"/>
      <c r="N301" s="3"/>
      <c r="O301" s="3"/>
      <c r="P301" s="3"/>
      <c r="Q301" s="3"/>
      <c r="R301" s="3"/>
      <c r="S301" s="3"/>
      <c r="T301" s="3"/>
      <c r="U301" s="3"/>
      <c r="V301" s="3"/>
      <c r="W301" s="3"/>
      <c r="X301" s="3"/>
      <c r="Y301" s="3"/>
      <c r="Z301" s="3"/>
      <c r="AA301" s="3"/>
    </row>
    <row r="302" spans="1:27" ht="15.75" customHeight="1">
      <c r="A302" s="2"/>
      <c r="B302" s="5"/>
      <c r="C302" s="3"/>
      <c r="D302" s="3"/>
      <c r="E302" s="5"/>
      <c r="F302" s="3"/>
      <c r="G302" s="3"/>
      <c r="H302" s="3"/>
      <c r="I302" s="3"/>
      <c r="J302" s="3"/>
      <c r="K302" s="3"/>
      <c r="L302" s="3"/>
      <c r="M302" s="3"/>
      <c r="N302" s="3"/>
      <c r="O302" s="3"/>
      <c r="P302" s="3"/>
      <c r="Q302" s="3"/>
      <c r="R302" s="3"/>
      <c r="S302" s="3"/>
      <c r="T302" s="3"/>
      <c r="U302" s="3"/>
      <c r="V302" s="3"/>
      <c r="W302" s="3"/>
      <c r="X302" s="3"/>
      <c r="Y302" s="3"/>
      <c r="Z302" s="3"/>
      <c r="AA302" s="3"/>
    </row>
    <row r="303" spans="1:27" ht="15.75" customHeight="1">
      <c r="A303" s="2"/>
      <c r="B303" s="5"/>
      <c r="C303" s="3"/>
      <c r="D303" s="3"/>
      <c r="E303" s="5"/>
      <c r="F303" s="3"/>
      <c r="G303" s="3"/>
      <c r="H303" s="3"/>
      <c r="I303" s="3"/>
      <c r="J303" s="3"/>
      <c r="K303" s="3"/>
      <c r="L303" s="3"/>
      <c r="M303" s="3"/>
      <c r="N303" s="3"/>
      <c r="O303" s="3"/>
      <c r="P303" s="3"/>
      <c r="Q303" s="3"/>
      <c r="R303" s="3"/>
      <c r="S303" s="3"/>
      <c r="T303" s="3"/>
      <c r="U303" s="3"/>
      <c r="V303" s="3"/>
      <c r="W303" s="3"/>
      <c r="X303" s="3"/>
      <c r="Y303" s="3"/>
      <c r="Z303" s="3"/>
      <c r="AA303" s="3"/>
    </row>
    <row r="304" spans="1:27" ht="15.75" customHeight="1">
      <c r="A304" s="2"/>
      <c r="B304" s="5"/>
      <c r="C304" s="3"/>
      <c r="D304" s="3"/>
      <c r="E304" s="5"/>
      <c r="F304" s="3"/>
      <c r="G304" s="3"/>
      <c r="H304" s="3"/>
      <c r="I304" s="3"/>
      <c r="J304" s="3"/>
      <c r="K304" s="3"/>
      <c r="L304" s="3"/>
      <c r="M304" s="3"/>
      <c r="N304" s="3"/>
      <c r="O304" s="3"/>
      <c r="P304" s="3"/>
      <c r="Q304" s="3"/>
      <c r="R304" s="3"/>
      <c r="S304" s="3"/>
      <c r="T304" s="3"/>
      <c r="U304" s="3"/>
      <c r="V304" s="3"/>
      <c r="W304" s="3"/>
      <c r="X304" s="3"/>
      <c r="Y304" s="3"/>
      <c r="Z304" s="3"/>
      <c r="AA304" s="3"/>
    </row>
    <row r="305" spans="1:27" ht="15.75" customHeight="1">
      <c r="A305" s="2"/>
      <c r="B305" s="5"/>
      <c r="C305" s="3"/>
      <c r="D305" s="3"/>
      <c r="E305" s="5"/>
      <c r="F305" s="3"/>
      <c r="G305" s="3"/>
      <c r="H305" s="3"/>
      <c r="I305" s="3"/>
      <c r="J305" s="3"/>
      <c r="K305" s="3"/>
      <c r="L305" s="3"/>
      <c r="M305" s="3"/>
      <c r="N305" s="3"/>
      <c r="O305" s="3"/>
      <c r="P305" s="3"/>
      <c r="Q305" s="3"/>
      <c r="R305" s="3"/>
      <c r="S305" s="3"/>
      <c r="T305" s="3"/>
      <c r="U305" s="3"/>
      <c r="V305" s="3"/>
      <c r="W305" s="3"/>
      <c r="X305" s="3"/>
      <c r="Y305" s="3"/>
      <c r="Z305" s="3"/>
      <c r="AA305" s="3"/>
    </row>
    <row r="306" spans="1:27" ht="15.75" customHeight="1">
      <c r="A306" s="2"/>
      <c r="B306" s="5"/>
      <c r="C306" s="3"/>
      <c r="D306" s="3"/>
      <c r="E306" s="5"/>
      <c r="F306" s="3"/>
      <c r="G306" s="3"/>
      <c r="H306" s="3"/>
      <c r="I306" s="3"/>
      <c r="J306" s="3"/>
      <c r="K306" s="3"/>
      <c r="L306" s="3"/>
      <c r="M306" s="3"/>
      <c r="N306" s="3"/>
      <c r="O306" s="3"/>
      <c r="P306" s="3"/>
      <c r="Q306" s="3"/>
      <c r="R306" s="3"/>
      <c r="S306" s="3"/>
      <c r="T306" s="3"/>
      <c r="U306" s="3"/>
      <c r="V306" s="3"/>
      <c r="W306" s="3"/>
      <c r="X306" s="3"/>
      <c r="Y306" s="3"/>
      <c r="Z306" s="3"/>
      <c r="AA306" s="3"/>
    </row>
    <row r="307" spans="1:27" ht="15.75" customHeight="1">
      <c r="A307" s="2"/>
      <c r="B307" s="5"/>
      <c r="C307" s="3"/>
      <c r="D307" s="3"/>
      <c r="E307" s="5"/>
      <c r="F307" s="3"/>
      <c r="G307" s="3"/>
      <c r="H307" s="3"/>
      <c r="I307" s="3"/>
      <c r="J307" s="3"/>
      <c r="K307" s="3"/>
      <c r="L307" s="3"/>
      <c r="M307" s="3"/>
      <c r="N307" s="3"/>
      <c r="O307" s="3"/>
      <c r="P307" s="3"/>
      <c r="Q307" s="3"/>
      <c r="R307" s="3"/>
      <c r="S307" s="3"/>
      <c r="T307" s="3"/>
      <c r="U307" s="3"/>
      <c r="V307" s="3"/>
      <c r="W307" s="3"/>
      <c r="X307" s="3"/>
      <c r="Y307" s="3"/>
      <c r="Z307" s="3"/>
      <c r="AA307" s="3"/>
    </row>
    <row r="308" spans="1:27" ht="15.75" customHeight="1">
      <c r="A308" s="2"/>
      <c r="B308" s="5"/>
      <c r="C308" s="3"/>
      <c r="D308" s="3"/>
      <c r="E308" s="5"/>
      <c r="F308" s="3"/>
      <c r="G308" s="3"/>
      <c r="H308" s="3"/>
      <c r="I308" s="3"/>
      <c r="J308" s="3"/>
      <c r="K308" s="3"/>
      <c r="L308" s="3"/>
      <c r="M308" s="3"/>
      <c r="N308" s="3"/>
      <c r="O308" s="3"/>
      <c r="P308" s="3"/>
      <c r="Q308" s="3"/>
      <c r="R308" s="3"/>
      <c r="S308" s="3"/>
      <c r="T308" s="3"/>
      <c r="U308" s="3"/>
      <c r="V308" s="3"/>
      <c r="W308" s="3"/>
      <c r="X308" s="3"/>
      <c r="Y308" s="3"/>
      <c r="Z308" s="3"/>
      <c r="AA308" s="3"/>
    </row>
    <row r="309" spans="1:27" ht="15.75" customHeight="1">
      <c r="A309" s="2"/>
      <c r="B309" s="5"/>
      <c r="C309" s="3"/>
      <c r="D309" s="3"/>
      <c r="E309" s="5"/>
      <c r="F309" s="3"/>
      <c r="G309" s="3"/>
      <c r="H309" s="3"/>
      <c r="I309" s="3"/>
      <c r="J309" s="3"/>
      <c r="K309" s="3"/>
      <c r="L309" s="3"/>
      <c r="M309" s="3"/>
      <c r="N309" s="3"/>
      <c r="O309" s="3"/>
      <c r="P309" s="3"/>
      <c r="Q309" s="3"/>
      <c r="R309" s="3"/>
      <c r="S309" s="3"/>
      <c r="T309" s="3"/>
      <c r="U309" s="3"/>
      <c r="V309" s="3"/>
      <c r="W309" s="3"/>
      <c r="X309" s="3"/>
      <c r="Y309" s="3"/>
      <c r="Z309" s="3"/>
      <c r="AA309" s="3"/>
    </row>
    <row r="310" spans="1:27" ht="15.75" customHeight="1">
      <c r="A310" s="2"/>
      <c r="B310" s="5"/>
      <c r="C310" s="3"/>
      <c r="D310" s="3"/>
      <c r="E310" s="5"/>
      <c r="F310" s="3"/>
      <c r="G310" s="3"/>
      <c r="H310" s="3"/>
      <c r="I310" s="3"/>
      <c r="J310" s="3"/>
      <c r="K310" s="3"/>
      <c r="L310" s="3"/>
      <c r="M310" s="3"/>
      <c r="N310" s="3"/>
      <c r="O310" s="3"/>
      <c r="P310" s="3"/>
      <c r="Q310" s="3"/>
      <c r="R310" s="3"/>
      <c r="S310" s="3"/>
      <c r="T310" s="3"/>
      <c r="U310" s="3"/>
      <c r="V310" s="3"/>
      <c r="W310" s="3"/>
      <c r="X310" s="3"/>
      <c r="Y310" s="3"/>
      <c r="Z310" s="3"/>
      <c r="AA310" s="3"/>
    </row>
    <row r="311" spans="1:27" ht="15.75" customHeight="1">
      <c r="A311" s="2"/>
      <c r="B311" s="5"/>
      <c r="C311" s="3"/>
      <c r="D311" s="3"/>
      <c r="E311" s="5"/>
      <c r="F311" s="3"/>
      <c r="G311" s="3"/>
      <c r="H311" s="3"/>
      <c r="I311" s="3"/>
      <c r="J311" s="3"/>
      <c r="K311" s="3"/>
      <c r="L311" s="3"/>
      <c r="M311" s="3"/>
      <c r="N311" s="3"/>
      <c r="O311" s="3"/>
      <c r="P311" s="3"/>
      <c r="Q311" s="3"/>
      <c r="R311" s="3"/>
      <c r="S311" s="3"/>
      <c r="T311" s="3"/>
      <c r="U311" s="3"/>
      <c r="V311" s="3"/>
      <c r="W311" s="3"/>
      <c r="X311" s="3"/>
      <c r="Y311" s="3"/>
      <c r="Z311" s="3"/>
      <c r="AA311" s="3"/>
    </row>
    <row r="312" spans="1:27" ht="15.75" customHeight="1">
      <c r="A312" s="2"/>
      <c r="B312" s="5"/>
      <c r="C312" s="3"/>
      <c r="D312" s="3"/>
      <c r="E312" s="5"/>
      <c r="F312" s="3"/>
      <c r="G312" s="3"/>
      <c r="H312" s="3"/>
      <c r="I312" s="3"/>
      <c r="J312" s="3"/>
      <c r="K312" s="3"/>
      <c r="L312" s="3"/>
      <c r="M312" s="3"/>
      <c r="N312" s="3"/>
      <c r="O312" s="3"/>
      <c r="P312" s="3"/>
      <c r="Q312" s="3"/>
      <c r="R312" s="3"/>
      <c r="S312" s="3"/>
      <c r="T312" s="3"/>
      <c r="U312" s="3"/>
      <c r="V312" s="3"/>
      <c r="W312" s="3"/>
      <c r="X312" s="3"/>
      <c r="Y312" s="3"/>
      <c r="Z312" s="3"/>
      <c r="AA312" s="3"/>
    </row>
    <row r="313" spans="1:27" ht="15.75" customHeight="1">
      <c r="A313" s="2"/>
      <c r="B313" s="5"/>
      <c r="C313" s="3"/>
      <c r="D313" s="3"/>
      <c r="E313" s="5"/>
      <c r="F313" s="3"/>
      <c r="G313" s="3"/>
      <c r="H313" s="3"/>
      <c r="I313" s="3"/>
      <c r="J313" s="3"/>
      <c r="K313" s="3"/>
      <c r="L313" s="3"/>
      <c r="M313" s="3"/>
      <c r="N313" s="3"/>
      <c r="O313" s="3"/>
      <c r="P313" s="3"/>
      <c r="Q313" s="3"/>
      <c r="R313" s="3"/>
      <c r="S313" s="3"/>
      <c r="T313" s="3"/>
      <c r="U313" s="3"/>
      <c r="V313" s="3"/>
      <c r="W313" s="3"/>
      <c r="X313" s="3"/>
      <c r="Y313" s="3"/>
      <c r="Z313" s="3"/>
      <c r="AA313" s="3"/>
    </row>
    <row r="314" spans="1:27" ht="15.75" customHeight="1">
      <c r="A314" s="2"/>
      <c r="B314" s="5"/>
      <c r="C314" s="3"/>
      <c r="D314" s="3"/>
      <c r="E314" s="5"/>
      <c r="F314" s="3"/>
      <c r="G314" s="3"/>
      <c r="H314" s="3"/>
      <c r="I314" s="3"/>
      <c r="J314" s="3"/>
      <c r="K314" s="3"/>
      <c r="L314" s="3"/>
      <c r="M314" s="3"/>
      <c r="N314" s="3"/>
      <c r="O314" s="3"/>
      <c r="P314" s="3"/>
      <c r="Q314" s="3"/>
      <c r="R314" s="3"/>
      <c r="S314" s="3"/>
      <c r="T314" s="3"/>
      <c r="U314" s="3"/>
      <c r="V314" s="3"/>
      <c r="W314" s="3"/>
      <c r="X314" s="3"/>
      <c r="Y314" s="3"/>
      <c r="Z314" s="3"/>
      <c r="AA314" s="3"/>
    </row>
    <row r="315" spans="1:27" ht="15.75" customHeight="1">
      <c r="A315" s="2"/>
      <c r="B315" s="5"/>
      <c r="C315" s="3"/>
      <c r="D315" s="3"/>
      <c r="E315" s="5"/>
      <c r="F315" s="3"/>
      <c r="G315" s="3"/>
      <c r="H315" s="3"/>
      <c r="I315" s="3"/>
      <c r="J315" s="3"/>
      <c r="K315" s="3"/>
      <c r="L315" s="3"/>
      <c r="M315" s="3"/>
      <c r="N315" s="3"/>
      <c r="O315" s="3"/>
      <c r="P315" s="3"/>
      <c r="Q315" s="3"/>
      <c r="R315" s="3"/>
      <c r="S315" s="3"/>
      <c r="T315" s="3"/>
      <c r="U315" s="3"/>
      <c r="V315" s="3"/>
      <c r="W315" s="3"/>
      <c r="X315" s="3"/>
      <c r="Y315" s="3"/>
      <c r="Z315" s="3"/>
      <c r="AA315" s="3"/>
    </row>
    <row r="316" spans="1:27" ht="15.75" customHeight="1">
      <c r="A316" s="2"/>
      <c r="B316" s="5"/>
      <c r="C316" s="3"/>
      <c r="D316" s="3"/>
      <c r="E316" s="5"/>
      <c r="F316" s="3"/>
      <c r="G316" s="3"/>
      <c r="H316" s="3"/>
      <c r="I316" s="3"/>
      <c r="J316" s="3"/>
      <c r="K316" s="3"/>
      <c r="L316" s="3"/>
      <c r="M316" s="3"/>
      <c r="N316" s="3"/>
      <c r="O316" s="3"/>
      <c r="P316" s="3"/>
      <c r="Q316" s="3"/>
      <c r="R316" s="3"/>
      <c r="S316" s="3"/>
      <c r="T316" s="3"/>
      <c r="U316" s="3"/>
      <c r="V316" s="3"/>
      <c r="W316" s="3"/>
      <c r="X316" s="3"/>
      <c r="Y316" s="3"/>
      <c r="Z316" s="3"/>
      <c r="AA316" s="3"/>
    </row>
    <row r="317" spans="1:27" ht="15.75" customHeight="1">
      <c r="A317" s="2"/>
      <c r="B317" s="5"/>
      <c r="C317" s="3"/>
      <c r="D317" s="3"/>
      <c r="E317" s="5"/>
      <c r="F317" s="3"/>
      <c r="G317" s="3"/>
      <c r="H317" s="3"/>
      <c r="I317" s="3"/>
      <c r="J317" s="3"/>
      <c r="K317" s="3"/>
      <c r="L317" s="3"/>
      <c r="M317" s="3"/>
      <c r="N317" s="3"/>
      <c r="O317" s="3"/>
      <c r="P317" s="3"/>
      <c r="Q317" s="3"/>
      <c r="R317" s="3"/>
      <c r="S317" s="3"/>
      <c r="T317" s="3"/>
      <c r="U317" s="3"/>
      <c r="V317" s="3"/>
      <c r="W317" s="3"/>
      <c r="X317" s="3"/>
      <c r="Y317" s="3"/>
      <c r="Z317" s="3"/>
      <c r="AA317" s="3"/>
    </row>
    <row r="318" spans="1:27" ht="15.75" customHeight="1">
      <c r="A318" s="2"/>
      <c r="B318" s="5"/>
      <c r="C318" s="3"/>
      <c r="D318" s="3"/>
      <c r="E318" s="5"/>
      <c r="F318" s="3"/>
      <c r="G318" s="3"/>
      <c r="H318" s="3"/>
      <c r="I318" s="3"/>
      <c r="J318" s="3"/>
      <c r="K318" s="3"/>
      <c r="L318" s="3"/>
      <c r="M318" s="3"/>
      <c r="N318" s="3"/>
      <c r="O318" s="3"/>
      <c r="P318" s="3"/>
      <c r="Q318" s="3"/>
      <c r="R318" s="3"/>
      <c r="S318" s="3"/>
      <c r="T318" s="3"/>
      <c r="U318" s="3"/>
      <c r="V318" s="3"/>
      <c r="W318" s="3"/>
      <c r="X318" s="3"/>
      <c r="Y318" s="3"/>
      <c r="Z318" s="3"/>
      <c r="AA318" s="3"/>
    </row>
    <row r="319" spans="1:27" ht="15.75" customHeight="1">
      <c r="A319" s="2"/>
      <c r="B319" s="5"/>
      <c r="C319" s="3"/>
      <c r="D319" s="3"/>
      <c r="E319" s="5"/>
      <c r="F319" s="3"/>
      <c r="G319" s="3"/>
      <c r="H319" s="3"/>
      <c r="I319" s="3"/>
      <c r="J319" s="3"/>
      <c r="K319" s="3"/>
      <c r="L319" s="3"/>
      <c r="M319" s="3"/>
      <c r="N319" s="3"/>
      <c r="O319" s="3"/>
      <c r="P319" s="3"/>
      <c r="Q319" s="3"/>
      <c r="R319" s="3"/>
      <c r="S319" s="3"/>
      <c r="T319" s="3"/>
      <c r="U319" s="3"/>
      <c r="V319" s="3"/>
      <c r="W319" s="3"/>
      <c r="X319" s="3"/>
      <c r="Y319" s="3"/>
      <c r="Z319" s="3"/>
      <c r="AA319" s="3"/>
    </row>
    <row r="320" spans="1:27" ht="15.75" customHeight="1">
      <c r="A320" s="2"/>
      <c r="B320" s="5"/>
      <c r="C320" s="3"/>
      <c r="D320" s="3"/>
      <c r="E320" s="5"/>
      <c r="F320" s="3"/>
      <c r="G320" s="3"/>
      <c r="H320" s="3"/>
      <c r="I320" s="3"/>
      <c r="J320" s="3"/>
      <c r="K320" s="3"/>
      <c r="L320" s="3"/>
      <c r="M320" s="3"/>
      <c r="N320" s="3"/>
      <c r="O320" s="3"/>
      <c r="P320" s="3"/>
      <c r="Q320" s="3"/>
      <c r="R320" s="3"/>
      <c r="S320" s="3"/>
      <c r="T320" s="3"/>
      <c r="U320" s="3"/>
      <c r="V320" s="3"/>
      <c r="W320" s="3"/>
      <c r="X320" s="3"/>
      <c r="Y320" s="3"/>
      <c r="Z320" s="3"/>
      <c r="AA320" s="3"/>
    </row>
    <row r="321" spans="1:27" ht="15.75" customHeight="1">
      <c r="A321" s="2"/>
      <c r="B321" s="5"/>
      <c r="C321" s="3"/>
      <c r="D321" s="3"/>
      <c r="E321" s="5"/>
      <c r="F321" s="3"/>
      <c r="G321" s="3"/>
      <c r="H321" s="3"/>
      <c r="I321" s="3"/>
      <c r="J321" s="3"/>
      <c r="K321" s="3"/>
      <c r="L321" s="3"/>
      <c r="M321" s="3"/>
      <c r="N321" s="3"/>
      <c r="O321" s="3"/>
      <c r="P321" s="3"/>
      <c r="Q321" s="3"/>
      <c r="R321" s="3"/>
      <c r="S321" s="3"/>
      <c r="T321" s="3"/>
      <c r="U321" s="3"/>
      <c r="V321" s="3"/>
      <c r="W321" s="3"/>
      <c r="X321" s="3"/>
      <c r="Y321" s="3"/>
      <c r="Z321" s="3"/>
      <c r="AA321" s="3"/>
    </row>
    <row r="322" spans="1:27" ht="15.75" customHeight="1">
      <c r="A322" s="2"/>
      <c r="B322" s="5"/>
      <c r="C322" s="3"/>
      <c r="D322" s="3"/>
      <c r="E322" s="5"/>
      <c r="F322" s="3"/>
      <c r="G322" s="3"/>
      <c r="H322" s="3"/>
      <c r="I322" s="3"/>
      <c r="J322" s="3"/>
      <c r="K322" s="3"/>
      <c r="L322" s="3"/>
      <c r="M322" s="3"/>
      <c r="N322" s="3"/>
      <c r="O322" s="3"/>
      <c r="P322" s="3"/>
      <c r="Q322" s="3"/>
      <c r="R322" s="3"/>
      <c r="S322" s="3"/>
      <c r="T322" s="3"/>
      <c r="U322" s="3"/>
      <c r="V322" s="3"/>
      <c r="W322" s="3"/>
      <c r="X322" s="3"/>
      <c r="Y322" s="3"/>
      <c r="Z322" s="3"/>
      <c r="AA322" s="3"/>
    </row>
    <row r="323" spans="1:27" ht="15.75" customHeight="1">
      <c r="A323" s="2"/>
      <c r="B323" s="5"/>
      <c r="C323" s="3"/>
      <c r="D323" s="3"/>
      <c r="E323" s="5"/>
      <c r="F323" s="3"/>
      <c r="G323" s="3"/>
      <c r="H323" s="3"/>
      <c r="I323" s="3"/>
      <c r="J323" s="3"/>
      <c r="K323" s="3"/>
      <c r="L323" s="3"/>
      <c r="M323" s="3"/>
      <c r="N323" s="3"/>
      <c r="O323" s="3"/>
      <c r="P323" s="3"/>
      <c r="Q323" s="3"/>
      <c r="R323" s="3"/>
      <c r="S323" s="3"/>
      <c r="T323" s="3"/>
      <c r="U323" s="3"/>
      <c r="V323" s="3"/>
      <c r="W323" s="3"/>
      <c r="X323" s="3"/>
      <c r="Y323" s="3"/>
      <c r="Z323" s="3"/>
      <c r="AA323" s="3"/>
    </row>
    <row r="324" spans="1:27" ht="15.75" customHeight="1">
      <c r="A324" s="2"/>
      <c r="B324" s="5"/>
      <c r="C324" s="3"/>
      <c r="D324" s="3"/>
      <c r="E324" s="5"/>
      <c r="F324" s="3"/>
      <c r="G324" s="3"/>
      <c r="H324" s="3"/>
      <c r="I324" s="3"/>
      <c r="J324" s="3"/>
      <c r="K324" s="3"/>
      <c r="L324" s="3"/>
      <c r="M324" s="3"/>
      <c r="N324" s="3"/>
      <c r="O324" s="3"/>
      <c r="P324" s="3"/>
      <c r="Q324" s="3"/>
      <c r="R324" s="3"/>
      <c r="S324" s="3"/>
      <c r="T324" s="3"/>
      <c r="U324" s="3"/>
      <c r="V324" s="3"/>
      <c r="W324" s="3"/>
      <c r="X324" s="3"/>
      <c r="Y324" s="3"/>
      <c r="Z324" s="3"/>
      <c r="AA324" s="3"/>
    </row>
    <row r="325" spans="1:27" ht="15.75" customHeight="1">
      <c r="A325" s="2"/>
      <c r="B325" s="5"/>
      <c r="C325" s="3"/>
      <c r="D325" s="3"/>
      <c r="E325" s="5"/>
      <c r="F325" s="3"/>
      <c r="G325" s="3"/>
      <c r="H325" s="3"/>
      <c r="I325" s="3"/>
      <c r="J325" s="3"/>
      <c r="K325" s="3"/>
      <c r="L325" s="3"/>
      <c r="M325" s="3"/>
      <c r="N325" s="3"/>
      <c r="O325" s="3"/>
      <c r="P325" s="3"/>
      <c r="Q325" s="3"/>
      <c r="R325" s="3"/>
      <c r="S325" s="3"/>
      <c r="T325" s="3"/>
      <c r="U325" s="3"/>
      <c r="V325" s="3"/>
      <c r="W325" s="3"/>
      <c r="X325" s="3"/>
      <c r="Y325" s="3"/>
      <c r="Z325" s="3"/>
      <c r="AA325" s="3"/>
    </row>
    <row r="326" spans="1:27" ht="15.75" customHeight="1">
      <c r="A326" s="2"/>
      <c r="B326" s="5"/>
      <c r="C326" s="3"/>
      <c r="D326" s="3"/>
      <c r="E326" s="5"/>
      <c r="F326" s="3"/>
      <c r="G326" s="3"/>
      <c r="H326" s="3"/>
      <c r="I326" s="3"/>
      <c r="J326" s="3"/>
      <c r="K326" s="3"/>
      <c r="L326" s="3"/>
      <c r="M326" s="3"/>
      <c r="N326" s="3"/>
      <c r="O326" s="3"/>
      <c r="P326" s="3"/>
      <c r="Q326" s="3"/>
      <c r="R326" s="3"/>
      <c r="S326" s="3"/>
      <c r="T326" s="3"/>
      <c r="U326" s="3"/>
      <c r="V326" s="3"/>
      <c r="W326" s="3"/>
      <c r="X326" s="3"/>
      <c r="Y326" s="3"/>
      <c r="Z326" s="3"/>
      <c r="AA326" s="3"/>
    </row>
    <row r="327" spans="1:27" ht="15.75" customHeight="1">
      <c r="A327" s="2"/>
      <c r="B327" s="5"/>
      <c r="C327" s="3"/>
      <c r="D327" s="3"/>
      <c r="E327" s="5"/>
      <c r="F327" s="3"/>
      <c r="G327" s="3"/>
      <c r="H327" s="3"/>
      <c r="I327" s="3"/>
      <c r="J327" s="3"/>
      <c r="K327" s="3"/>
      <c r="L327" s="3"/>
      <c r="M327" s="3"/>
      <c r="N327" s="3"/>
      <c r="O327" s="3"/>
      <c r="P327" s="3"/>
      <c r="Q327" s="3"/>
      <c r="R327" s="3"/>
      <c r="S327" s="3"/>
      <c r="T327" s="3"/>
      <c r="U327" s="3"/>
      <c r="V327" s="3"/>
      <c r="W327" s="3"/>
      <c r="X327" s="3"/>
      <c r="Y327" s="3"/>
      <c r="Z327" s="3"/>
      <c r="AA327" s="3"/>
    </row>
    <row r="328" spans="1:27" ht="15.75" customHeight="1">
      <c r="A328" s="2"/>
      <c r="B328" s="5"/>
      <c r="C328" s="3"/>
      <c r="D328" s="3"/>
      <c r="E328" s="5"/>
      <c r="F328" s="3"/>
      <c r="G328" s="3"/>
      <c r="H328" s="3"/>
      <c r="I328" s="3"/>
      <c r="J328" s="3"/>
      <c r="K328" s="3"/>
      <c r="L328" s="3"/>
      <c r="M328" s="3"/>
      <c r="N328" s="3"/>
      <c r="O328" s="3"/>
      <c r="P328" s="3"/>
      <c r="Q328" s="3"/>
      <c r="R328" s="3"/>
      <c r="S328" s="3"/>
      <c r="T328" s="3"/>
      <c r="U328" s="3"/>
      <c r="V328" s="3"/>
      <c r="W328" s="3"/>
      <c r="X328" s="3"/>
      <c r="Y328" s="3"/>
      <c r="Z328" s="3"/>
      <c r="AA328" s="3"/>
    </row>
    <row r="329" spans="1:27" ht="15.75" customHeight="1">
      <c r="A329" s="2"/>
      <c r="B329" s="5"/>
      <c r="C329" s="3"/>
      <c r="D329" s="3"/>
      <c r="E329" s="5"/>
      <c r="F329" s="3"/>
      <c r="G329" s="3"/>
      <c r="H329" s="3"/>
      <c r="I329" s="3"/>
      <c r="J329" s="3"/>
      <c r="K329" s="3"/>
      <c r="L329" s="3"/>
      <c r="M329" s="3"/>
      <c r="N329" s="3"/>
      <c r="O329" s="3"/>
      <c r="P329" s="3"/>
      <c r="Q329" s="3"/>
      <c r="R329" s="3"/>
      <c r="S329" s="3"/>
      <c r="T329" s="3"/>
      <c r="U329" s="3"/>
      <c r="V329" s="3"/>
      <c r="W329" s="3"/>
      <c r="X329" s="3"/>
      <c r="Y329" s="3"/>
      <c r="Z329" s="3"/>
      <c r="AA329" s="3"/>
    </row>
    <row r="330" spans="1:27" ht="15.75" customHeight="1">
      <c r="A330" s="2"/>
      <c r="B330" s="5"/>
      <c r="C330" s="3"/>
      <c r="D330" s="3"/>
      <c r="E330" s="5"/>
      <c r="F330" s="3"/>
      <c r="G330" s="3"/>
      <c r="H330" s="3"/>
      <c r="I330" s="3"/>
      <c r="J330" s="3"/>
      <c r="K330" s="3"/>
      <c r="L330" s="3"/>
      <c r="M330" s="3"/>
      <c r="N330" s="3"/>
      <c r="O330" s="3"/>
      <c r="P330" s="3"/>
      <c r="Q330" s="3"/>
      <c r="R330" s="3"/>
      <c r="S330" s="3"/>
      <c r="T330" s="3"/>
      <c r="U330" s="3"/>
      <c r="V330" s="3"/>
      <c r="W330" s="3"/>
      <c r="X330" s="3"/>
      <c r="Y330" s="3"/>
      <c r="Z330" s="3"/>
      <c r="AA330" s="3"/>
    </row>
    <row r="331" spans="1:27" ht="15.75" customHeight="1">
      <c r="A331" s="2"/>
      <c r="B331" s="5"/>
      <c r="C331" s="3"/>
      <c r="D331" s="3"/>
      <c r="E331" s="5"/>
      <c r="F331" s="3"/>
      <c r="G331" s="3"/>
      <c r="H331" s="3"/>
      <c r="I331" s="3"/>
      <c r="J331" s="3"/>
      <c r="K331" s="3"/>
      <c r="L331" s="3"/>
      <c r="M331" s="3"/>
      <c r="N331" s="3"/>
      <c r="O331" s="3"/>
      <c r="P331" s="3"/>
      <c r="Q331" s="3"/>
      <c r="R331" s="3"/>
      <c r="S331" s="3"/>
      <c r="T331" s="3"/>
      <c r="U331" s="3"/>
      <c r="V331" s="3"/>
      <c r="W331" s="3"/>
      <c r="X331" s="3"/>
      <c r="Y331" s="3"/>
      <c r="Z331" s="3"/>
      <c r="AA331" s="3"/>
    </row>
    <row r="332" spans="1:27" ht="15.75" customHeight="1">
      <c r="A332" s="2"/>
      <c r="B332" s="5"/>
      <c r="C332" s="3"/>
      <c r="D332" s="3"/>
      <c r="E332" s="5"/>
      <c r="F332" s="3"/>
      <c r="G332" s="3"/>
      <c r="H332" s="3"/>
      <c r="I332" s="3"/>
      <c r="J332" s="3"/>
      <c r="K332" s="3"/>
      <c r="L332" s="3"/>
      <c r="M332" s="3"/>
      <c r="N332" s="3"/>
      <c r="O332" s="3"/>
      <c r="P332" s="3"/>
      <c r="Q332" s="3"/>
      <c r="R332" s="3"/>
      <c r="S332" s="3"/>
      <c r="T332" s="3"/>
      <c r="U332" s="3"/>
      <c r="V332" s="3"/>
      <c r="W332" s="3"/>
      <c r="X332" s="3"/>
      <c r="Y332" s="3"/>
      <c r="Z332" s="3"/>
      <c r="AA332" s="3"/>
    </row>
    <row r="333" spans="1:27" ht="15.75" customHeight="1">
      <c r="A333" s="2"/>
      <c r="B333" s="5"/>
      <c r="C333" s="3"/>
      <c r="D333" s="3"/>
      <c r="E333" s="5"/>
      <c r="F333" s="3"/>
      <c r="G333" s="3"/>
      <c r="H333" s="3"/>
      <c r="I333" s="3"/>
      <c r="J333" s="3"/>
      <c r="K333" s="3"/>
      <c r="L333" s="3"/>
      <c r="M333" s="3"/>
      <c r="N333" s="3"/>
      <c r="O333" s="3"/>
      <c r="P333" s="3"/>
      <c r="Q333" s="3"/>
      <c r="R333" s="3"/>
      <c r="S333" s="3"/>
      <c r="T333" s="3"/>
      <c r="U333" s="3"/>
      <c r="V333" s="3"/>
      <c r="W333" s="3"/>
      <c r="X333" s="3"/>
      <c r="Y333" s="3"/>
      <c r="Z333" s="3"/>
      <c r="AA333" s="3"/>
    </row>
    <row r="334" spans="1:27" ht="15.75" customHeight="1">
      <c r="A334" s="2"/>
      <c r="B334" s="5"/>
      <c r="C334" s="3"/>
      <c r="D334" s="3"/>
      <c r="E334" s="5"/>
      <c r="F334" s="3"/>
      <c r="G334" s="3"/>
      <c r="H334" s="3"/>
      <c r="I334" s="3"/>
      <c r="J334" s="3"/>
      <c r="K334" s="3"/>
      <c r="L334" s="3"/>
      <c r="M334" s="3"/>
      <c r="N334" s="3"/>
      <c r="O334" s="3"/>
      <c r="P334" s="3"/>
      <c r="Q334" s="3"/>
      <c r="R334" s="3"/>
      <c r="S334" s="3"/>
      <c r="T334" s="3"/>
      <c r="U334" s="3"/>
      <c r="V334" s="3"/>
      <c r="W334" s="3"/>
      <c r="X334" s="3"/>
      <c r="Y334" s="3"/>
      <c r="Z334" s="3"/>
      <c r="AA334" s="3"/>
    </row>
    <row r="335" spans="1:27" ht="15.75" customHeight="1">
      <c r="A335" s="2"/>
      <c r="B335" s="5"/>
      <c r="C335" s="3"/>
      <c r="D335" s="3"/>
      <c r="E335" s="5"/>
      <c r="F335" s="3"/>
      <c r="G335" s="3"/>
      <c r="H335" s="3"/>
      <c r="I335" s="3"/>
      <c r="J335" s="3"/>
      <c r="K335" s="3"/>
      <c r="L335" s="3"/>
      <c r="M335" s="3"/>
      <c r="N335" s="3"/>
      <c r="O335" s="3"/>
      <c r="P335" s="3"/>
      <c r="Q335" s="3"/>
      <c r="R335" s="3"/>
      <c r="S335" s="3"/>
      <c r="T335" s="3"/>
      <c r="U335" s="3"/>
      <c r="V335" s="3"/>
      <c r="W335" s="3"/>
      <c r="X335" s="3"/>
      <c r="Y335" s="3"/>
      <c r="Z335" s="3"/>
      <c r="AA335" s="3"/>
    </row>
    <row r="336" spans="1:27" ht="15.75" customHeight="1">
      <c r="A336" s="2"/>
      <c r="B336" s="5"/>
      <c r="C336" s="3"/>
      <c r="D336" s="3"/>
      <c r="E336" s="5"/>
      <c r="F336" s="3"/>
      <c r="G336" s="3"/>
      <c r="H336" s="3"/>
      <c r="I336" s="3"/>
      <c r="J336" s="3"/>
      <c r="K336" s="3"/>
      <c r="L336" s="3"/>
      <c r="M336" s="3"/>
      <c r="N336" s="3"/>
      <c r="O336" s="3"/>
      <c r="P336" s="3"/>
      <c r="Q336" s="3"/>
      <c r="R336" s="3"/>
      <c r="S336" s="3"/>
      <c r="T336" s="3"/>
      <c r="U336" s="3"/>
      <c r="V336" s="3"/>
      <c r="W336" s="3"/>
      <c r="X336" s="3"/>
      <c r="Y336" s="3"/>
      <c r="Z336" s="3"/>
      <c r="AA336" s="3"/>
    </row>
    <row r="337" spans="1:27" ht="15.75" customHeight="1">
      <c r="A337" s="2"/>
      <c r="B337" s="5"/>
      <c r="C337" s="3"/>
      <c r="D337" s="3"/>
      <c r="E337" s="5"/>
      <c r="F337" s="3"/>
      <c r="G337" s="3"/>
      <c r="H337" s="3"/>
      <c r="I337" s="3"/>
      <c r="J337" s="3"/>
      <c r="K337" s="3"/>
      <c r="L337" s="3"/>
      <c r="M337" s="3"/>
      <c r="N337" s="3"/>
      <c r="O337" s="3"/>
      <c r="P337" s="3"/>
      <c r="Q337" s="3"/>
      <c r="R337" s="3"/>
      <c r="S337" s="3"/>
      <c r="T337" s="3"/>
      <c r="U337" s="3"/>
      <c r="V337" s="3"/>
      <c r="W337" s="3"/>
      <c r="X337" s="3"/>
      <c r="Y337" s="3"/>
      <c r="Z337" s="3"/>
      <c r="AA337" s="3"/>
    </row>
    <row r="338" spans="1:27" ht="15.75" customHeight="1">
      <c r="A338" s="2"/>
      <c r="B338" s="5"/>
      <c r="C338" s="3"/>
      <c r="D338" s="3"/>
      <c r="E338" s="5"/>
      <c r="F338" s="3"/>
      <c r="G338" s="3"/>
      <c r="H338" s="3"/>
      <c r="I338" s="3"/>
      <c r="J338" s="3"/>
      <c r="K338" s="3"/>
      <c r="L338" s="3"/>
      <c r="M338" s="3"/>
      <c r="N338" s="3"/>
      <c r="O338" s="3"/>
      <c r="P338" s="3"/>
      <c r="Q338" s="3"/>
      <c r="R338" s="3"/>
      <c r="S338" s="3"/>
      <c r="T338" s="3"/>
      <c r="U338" s="3"/>
      <c r="V338" s="3"/>
      <c r="W338" s="3"/>
      <c r="X338" s="3"/>
      <c r="Y338" s="3"/>
      <c r="Z338" s="3"/>
      <c r="AA338" s="3"/>
    </row>
    <row r="339" spans="1:27" ht="15.75" customHeight="1">
      <c r="A339" s="2"/>
      <c r="B339" s="5"/>
      <c r="C339" s="3"/>
      <c r="D339" s="3"/>
      <c r="E339" s="5"/>
      <c r="F339" s="3"/>
      <c r="G339" s="3"/>
      <c r="H339" s="3"/>
      <c r="I339" s="3"/>
      <c r="J339" s="3"/>
      <c r="K339" s="3"/>
      <c r="L339" s="3"/>
      <c r="M339" s="3"/>
      <c r="N339" s="3"/>
      <c r="O339" s="3"/>
      <c r="P339" s="3"/>
      <c r="Q339" s="3"/>
      <c r="R339" s="3"/>
      <c r="S339" s="3"/>
      <c r="T339" s="3"/>
      <c r="U339" s="3"/>
      <c r="V339" s="3"/>
      <c r="W339" s="3"/>
      <c r="X339" s="3"/>
      <c r="Y339" s="3"/>
      <c r="Z339" s="3"/>
      <c r="AA339" s="3"/>
    </row>
    <row r="340" spans="1:27" ht="15.75" customHeight="1">
      <c r="A340" s="2"/>
      <c r="B340" s="5"/>
      <c r="C340" s="3"/>
      <c r="D340" s="3"/>
      <c r="E340" s="5"/>
      <c r="F340" s="3"/>
      <c r="G340" s="3"/>
      <c r="H340" s="3"/>
      <c r="I340" s="3"/>
      <c r="J340" s="3"/>
      <c r="K340" s="3"/>
      <c r="L340" s="3"/>
      <c r="M340" s="3"/>
      <c r="N340" s="3"/>
      <c r="O340" s="3"/>
      <c r="P340" s="3"/>
      <c r="Q340" s="3"/>
      <c r="R340" s="3"/>
      <c r="S340" s="3"/>
      <c r="T340" s="3"/>
      <c r="U340" s="3"/>
      <c r="V340" s="3"/>
      <c r="W340" s="3"/>
      <c r="X340" s="3"/>
      <c r="Y340" s="3"/>
      <c r="Z340" s="3"/>
      <c r="AA340" s="3"/>
    </row>
    <row r="341" spans="1:27" ht="15.75" customHeight="1">
      <c r="A341" s="2"/>
      <c r="B341" s="5"/>
      <c r="C341" s="3"/>
      <c r="D341" s="3"/>
      <c r="E341" s="5"/>
      <c r="F341" s="3"/>
      <c r="G341" s="3"/>
      <c r="H341" s="3"/>
      <c r="I341" s="3"/>
      <c r="J341" s="3"/>
      <c r="K341" s="3"/>
      <c r="L341" s="3"/>
      <c r="M341" s="3"/>
      <c r="N341" s="3"/>
      <c r="O341" s="3"/>
      <c r="P341" s="3"/>
      <c r="Q341" s="3"/>
      <c r="R341" s="3"/>
      <c r="S341" s="3"/>
      <c r="T341" s="3"/>
      <c r="U341" s="3"/>
      <c r="V341" s="3"/>
      <c r="W341" s="3"/>
      <c r="X341" s="3"/>
      <c r="Y341" s="3"/>
      <c r="Z341" s="3"/>
      <c r="AA341" s="3"/>
    </row>
    <row r="342" spans="1:27" ht="15.75" customHeight="1">
      <c r="A342" s="2"/>
      <c r="B342" s="5"/>
      <c r="C342" s="3"/>
      <c r="D342" s="3"/>
      <c r="E342" s="5"/>
      <c r="F342" s="3"/>
      <c r="G342" s="3"/>
      <c r="H342" s="3"/>
      <c r="I342" s="3"/>
      <c r="J342" s="3"/>
      <c r="K342" s="3"/>
      <c r="L342" s="3"/>
      <c r="M342" s="3"/>
      <c r="N342" s="3"/>
      <c r="O342" s="3"/>
      <c r="P342" s="3"/>
      <c r="Q342" s="3"/>
      <c r="R342" s="3"/>
      <c r="S342" s="3"/>
      <c r="T342" s="3"/>
      <c r="U342" s="3"/>
      <c r="V342" s="3"/>
      <c r="W342" s="3"/>
      <c r="X342" s="3"/>
      <c r="Y342" s="3"/>
      <c r="Z342" s="3"/>
      <c r="AA342" s="3"/>
    </row>
    <row r="343" spans="1:27" ht="15.75" customHeight="1">
      <c r="A343" s="2"/>
      <c r="B343" s="5"/>
      <c r="C343" s="3"/>
      <c r="D343" s="3"/>
      <c r="E343" s="5"/>
      <c r="F343" s="3"/>
      <c r="G343" s="3"/>
      <c r="H343" s="3"/>
      <c r="I343" s="3"/>
      <c r="J343" s="3"/>
      <c r="K343" s="3"/>
      <c r="L343" s="3"/>
      <c r="M343" s="3"/>
      <c r="N343" s="3"/>
      <c r="O343" s="3"/>
      <c r="P343" s="3"/>
      <c r="Q343" s="3"/>
      <c r="R343" s="3"/>
      <c r="S343" s="3"/>
      <c r="T343" s="3"/>
      <c r="U343" s="3"/>
      <c r="V343" s="3"/>
      <c r="W343" s="3"/>
      <c r="X343" s="3"/>
      <c r="Y343" s="3"/>
      <c r="Z343" s="3"/>
      <c r="AA343" s="3"/>
    </row>
    <row r="344" spans="1:27" ht="15.75" customHeight="1">
      <c r="A344" s="2"/>
      <c r="B344" s="5"/>
      <c r="C344" s="3"/>
      <c r="D344" s="3"/>
      <c r="E344" s="5"/>
      <c r="F344" s="3"/>
      <c r="G344" s="3"/>
      <c r="H344" s="3"/>
      <c r="I344" s="3"/>
      <c r="J344" s="3"/>
      <c r="K344" s="3"/>
      <c r="L344" s="3"/>
      <c r="M344" s="3"/>
      <c r="N344" s="3"/>
      <c r="O344" s="3"/>
      <c r="P344" s="3"/>
      <c r="Q344" s="3"/>
      <c r="R344" s="3"/>
      <c r="S344" s="3"/>
      <c r="T344" s="3"/>
      <c r="U344" s="3"/>
      <c r="V344" s="3"/>
      <c r="W344" s="3"/>
      <c r="X344" s="3"/>
      <c r="Y344" s="3"/>
      <c r="Z344" s="3"/>
      <c r="AA344" s="3"/>
    </row>
    <row r="345" spans="1:27" ht="15.75" customHeight="1">
      <c r="A345" s="2"/>
      <c r="B345" s="5"/>
      <c r="C345" s="3"/>
      <c r="D345" s="3"/>
      <c r="E345" s="5"/>
      <c r="F345" s="3"/>
      <c r="G345" s="3"/>
      <c r="H345" s="3"/>
      <c r="I345" s="3"/>
      <c r="J345" s="3"/>
      <c r="K345" s="3"/>
      <c r="L345" s="3"/>
      <c r="M345" s="3"/>
      <c r="N345" s="3"/>
      <c r="O345" s="3"/>
      <c r="P345" s="3"/>
      <c r="Q345" s="3"/>
      <c r="R345" s="3"/>
      <c r="S345" s="3"/>
      <c r="T345" s="3"/>
      <c r="U345" s="3"/>
      <c r="V345" s="3"/>
      <c r="W345" s="3"/>
      <c r="X345" s="3"/>
      <c r="Y345" s="3"/>
      <c r="Z345" s="3"/>
      <c r="AA345" s="3"/>
    </row>
    <row r="346" spans="1:27" ht="15.75" customHeight="1">
      <c r="A346" s="2"/>
      <c r="B346" s="5"/>
      <c r="C346" s="3"/>
      <c r="D346" s="3"/>
      <c r="E346" s="5"/>
      <c r="F346" s="3"/>
      <c r="G346" s="3"/>
      <c r="H346" s="3"/>
      <c r="I346" s="3"/>
      <c r="J346" s="3"/>
      <c r="K346" s="3"/>
      <c r="L346" s="3"/>
      <c r="M346" s="3"/>
      <c r="N346" s="3"/>
      <c r="O346" s="3"/>
      <c r="P346" s="3"/>
      <c r="Q346" s="3"/>
      <c r="R346" s="3"/>
      <c r="S346" s="3"/>
      <c r="T346" s="3"/>
      <c r="U346" s="3"/>
      <c r="V346" s="3"/>
      <c r="W346" s="3"/>
      <c r="X346" s="3"/>
      <c r="Y346" s="3"/>
      <c r="Z346" s="3"/>
      <c r="AA346" s="3"/>
    </row>
    <row r="347" spans="1:27" ht="15.75" customHeight="1">
      <c r="A347" s="2"/>
      <c r="B347" s="5"/>
      <c r="C347" s="3"/>
      <c r="D347" s="3"/>
      <c r="E347" s="5"/>
      <c r="F347" s="3"/>
      <c r="G347" s="3"/>
      <c r="H347" s="3"/>
      <c r="I347" s="3"/>
      <c r="J347" s="3"/>
      <c r="K347" s="3"/>
      <c r="L347" s="3"/>
      <c r="M347" s="3"/>
      <c r="N347" s="3"/>
      <c r="O347" s="3"/>
      <c r="P347" s="3"/>
      <c r="Q347" s="3"/>
      <c r="R347" s="3"/>
      <c r="S347" s="3"/>
      <c r="T347" s="3"/>
      <c r="U347" s="3"/>
      <c r="V347" s="3"/>
      <c r="W347" s="3"/>
      <c r="X347" s="3"/>
      <c r="Y347" s="3"/>
      <c r="Z347" s="3"/>
      <c r="AA347" s="3"/>
    </row>
    <row r="348" spans="1:27" ht="15.75" customHeight="1">
      <c r="A348" s="2"/>
      <c r="B348" s="5"/>
      <c r="C348" s="3"/>
      <c r="D348" s="3"/>
      <c r="E348" s="5"/>
      <c r="F348" s="3"/>
      <c r="G348" s="3"/>
      <c r="H348" s="3"/>
      <c r="I348" s="3"/>
      <c r="J348" s="3"/>
      <c r="K348" s="3"/>
      <c r="L348" s="3"/>
      <c r="M348" s="3"/>
      <c r="N348" s="3"/>
      <c r="O348" s="3"/>
      <c r="P348" s="3"/>
      <c r="Q348" s="3"/>
      <c r="R348" s="3"/>
      <c r="S348" s="3"/>
      <c r="T348" s="3"/>
      <c r="U348" s="3"/>
      <c r="V348" s="3"/>
      <c r="W348" s="3"/>
      <c r="X348" s="3"/>
      <c r="Y348" s="3"/>
      <c r="Z348" s="3"/>
      <c r="AA348" s="3"/>
    </row>
    <row r="349" spans="1:27" ht="15.75" customHeight="1">
      <c r="A349" s="2"/>
      <c r="B349" s="5"/>
      <c r="C349" s="3"/>
      <c r="D349" s="3"/>
      <c r="E349" s="5"/>
      <c r="F349" s="3"/>
      <c r="G349" s="3"/>
      <c r="H349" s="3"/>
      <c r="I349" s="3"/>
      <c r="J349" s="3"/>
      <c r="K349" s="3"/>
      <c r="L349" s="3"/>
      <c r="M349" s="3"/>
      <c r="N349" s="3"/>
      <c r="O349" s="3"/>
      <c r="P349" s="3"/>
      <c r="Q349" s="3"/>
      <c r="R349" s="3"/>
      <c r="S349" s="3"/>
      <c r="T349" s="3"/>
      <c r="U349" s="3"/>
      <c r="V349" s="3"/>
      <c r="W349" s="3"/>
      <c r="X349" s="3"/>
      <c r="Y349" s="3"/>
      <c r="Z349" s="3"/>
      <c r="AA349" s="3"/>
    </row>
    <row r="350" spans="1:27" ht="15.75" customHeight="1">
      <c r="A350" s="2"/>
      <c r="B350" s="5"/>
      <c r="C350" s="3"/>
      <c r="D350" s="3"/>
      <c r="E350" s="5"/>
      <c r="F350" s="3"/>
      <c r="G350" s="3"/>
      <c r="H350" s="3"/>
      <c r="I350" s="3"/>
      <c r="J350" s="3"/>
      <c r="K350" s="3"/>
      <c r="L350" s="3"/>
      <c r="M350" s="3"/>
      <c r="N350" s="3"/>
      <c r="O350" s="3"/>
      <c r="P350" s="3"/>
      <c r="Q350" s="3"/>
      <c r="R350" s="3"/>
      <c r="S350" s="3"/>
      <c r="T350" s="3"/>
      <c r="U350" s="3"/>
      <c r="V350" s="3"/>
      <c r="W350" s="3"/>
      <c r="X350" s="3"/>
      <c r="Y350" s="3"/>
      <c r="Z350" s="3"/>
      <c r="AA350" s="3"/>
    </row>
    <row r="351" spans="1:27" ht="15.75" customHeight="1">
      <c r="A351" s="2"/>
      <c r="B351" s="5"/>
      <c r="C351" s="3"/>
      <c r="D351" s="3"/>
      <c r="E351" s="5"/>
      <c r="F351" s="3"/>
      <c r="G351" s="3"/>
      <c r="H351" s="3"/>
      <c r="I351" s="3"/>
      <c r="J351" s="3"/>
      <c r="K351" s="3"/>
      <c r="L351" s="3"/>
      <c r="M351" s="3"/>
      <c r="N351" s="3"/>
      <c r="O351" s="3"/>
      <c r="P351" s="3"/>
      <c r="Q351" s="3"/>
      <c r="R351" s="3"/>
      <c r="S351" s="3"/>
      <c r="T351" s="3"/>
      <c r="U351" s="3"/>
      <c r="V351" s="3"/>
      <c r="W351" s="3"/>
      <c r="X351" s="3"/>
      <c r="Y351" s="3"/>
      <c r="Z351" s="3"/>
      <c r="AA351" s="3"/>
    </row>
    <row r="352" spans="1:27" ht="15.75" customHeight="1">
      <c r="A352" s="2"/>
      <c r="B352" s="5"/>
      <c r="C352" s="3"/>
      <c r="D352" s="3"/>
      <c r="E352" s="5"/>
      <c r="F352" s="3"/>
      <c r="G352" s="3"/>
      <c r="H352" s="3"/>
      <c r="I352" s="3"/>
      <c r="J352" s="3"/>
      <c r="K352" s="3"/>
      <c r="L352" s="3"/>
      <c r="M352" s="3"/>
      <c r="N352" s="3"/>
      <c r="O352" s="3"/>
      <c r="P352" s="3"/>
      <c r="Q352" s="3"/>
      <c r="R352" s="3"/>
      <c r="S352" s="3"/>
      <c r="T352" s="3"/>
      <c r="U352" s="3"/>
      <c r="V352" s="3"/>
      <c r="W352" s="3"/>
      <c r="X352" s="3"/>
      <c r="Y352" s="3"/>
      <c r="Z352" s="3"/>
      <c r="AA352" s="3"/>
    </row>
    <row r="353" spans="1:27" ht="15.75" customHeight="1">
      <c r="A353" s="2"/>
      <c r="B353" s="5"/>
      <c r="C353" s="3"/>
      <c r="D353" s="3"/>
      <c r="E353" s="5"/>
      <c r="F353" s="3"/>
      <c r="G353" s="3"/>
      <c r="H353" s="3"/>
      <c r="I353" s="3"/>
      <c r="J353" s="3"/>
      <c r="K353" s="3"/>
      <c r="L353" s="3"/>
      <c r="M353" s="3"/>
      <c r="N353" s="3"/>
      <c r="O353" s="3"/>
      <c r="P353" s="3"/>
      <c r="Q353" s="3"/>
      <c r="R353" s="3"/>
      <c r="S353" s="3"/>
      <c r="T353" s="3"/>
      <c r="U353" s="3"/>
      <c r="V353" s="3"/>
      <c r="W353" s="3"/>
      <c r="X353" s="3"/>
      <c r="Y353" s="3"/>
      <c r="Z353" s="3"/>
      <c r="AA353" s="3"/>
    </row>
    <row r="354" spans="1:27" ht="15.75" customHeight="1">
      <c r="A354" s="2"/>
      <c r="B354" s="5"/>
      <c r="C354" s="3"/>
      <c r="D354" s="3"/>
      <c r="E354" s="5"/>
      <c r="F354" s="3"/>
      <c r="G354" s="3"/>
      <c r="H354" s="3"/>
      <c r="I354" s="3"/>
      <c r="J354" s="3"/>
      <c r="K354" s="3"/>
      <c r="L354" s="3"/>
      <c r="M354" s="3"/>
      <c r="N354" s="3"/>
      <c r="O354" s="3"/>
      <c r="P354" s="3"/>
      <c r="Q354" s="3"/>
      <c r="R354" s="3"/>
      <c r="S354" s="3"/>
      <c r="T354" s="3"/>
      <c r="U354" s="3"/>
      <c r="V354" s="3"/>
      <c r="W354" s="3"/>
      <c r="X354" s="3"/>
      <c r="Y354" s="3"/>
      <c r="Z354" s="3"/>
      <c r="AA354" s="3"/>
    </row>
    <row r="355" spans="1:27" ht="15.75" customHeight="1">
      <c r="A355" s="2"/>
      <c r="B355" s="5"/>
      <c r="C355" s="3"/>
      <c r="D355" s="3"/>
      <c r="E355" s="5"/>
      <c r="F355" s="3"/>
      <c r="G355" s="3"/>
      <c r="H355" s="3"/>
      <c r="I355" s="3"/>
      <c r="J355" s="3"/>
      <c r="K355" s="3"/>
      <c r="L355" s="3"/>
      <c r="M355" s="3"/>
      <c r="N355" s="3"/>
      <c r="O355" s="3"/>
      <c r="P355" s="3"/>
      <c r="Q355" s="3"/>
      <c r="R355" s="3"/>
      <c r="S355" s="3"/>
      <c r="T355" s="3"/>
      <c r="U355" s="3"/>
      <c r="V355" s="3"/>
      <c r="W355" s="3"/>
      <c r="X355" s="3"/>
      <c r="Y355" s="3"/>
      <c r="Z355" s="3"/>
      <c r="AA355" s="3"/>
    </row>
    <row r="356" spans="1:27" ht="15.75" customHeight="1">
      <c r="A356" s="2"/>
      <c r="B356" s="5"/>
      <c r="C356" s="3"/>
      <c r="D356" s="3"/>
      <c r="E356" s="5"/>
      <c r="F356" s="3"/>
      <c r="G356" s="3"/>
      <c r="H356" s="3"/>
      <c r="I356" s="3"/>
      <c r="J356" s="3"/>
      <c r="K356" s="3"/>
      <c r="L356" s="3"/>
      <c r="M356" s="3"/>
      <c r="N356" s="3"/>
      <c r="O356" s="3"/>
      <c r="P356" s="3"/>
      <c r="Q356" s="3"/>
      <c r="R356" s="3"/>
      <c r="S356" s="3"/>
      <c r="T356" s="3"/>
      <c r="U356" s="3"/>
      <c r="V356" s="3"/>
      <c r="W356" s="3"/>
      <c r="X356" s="3"/>
      <c r="Y356" s="3"/>
      <c r="Z356" s="3"/>
      <c r="AA356" s="3"/>
    </row>
    <row r="357" spans="1:27" ht="15.75" customHeight="1">
      <c r="A357" s="2"/>
      <c r="B357" s="5"/>
      <c r="C357" s="3"/>
      <c r="D357" s="3"/>
      <c r="E357" s="5"/>
      <c r="F357" s="3"/>
      <c r="G357" s="3"/>
      <c r="H357" s="3"/>
      <c r="I357" s="3"/>
      <c r="J357" s="3"/>
      <c r="K357" s="3"/>
      <c r="L357" s="3"/>
      <c r="M357" s="3"/>
      <c r="N357" s="3"/>
      <c r="O357" s="3"/>
      <c r="P357" s="3"/>
      <c r="Q357" s="3"/>
      <c r="R357" s="3"/>
      <c r="S357" s="3"/>
      <c r="T357" s="3"/>
      <c r="U357" s="3"/>
      <c r="V357" s="3"/>
      <c r="W357" s="3"/>
      <c r="X357" s="3"/>
      <c r="Y357" s="3"/>
      <c r="Z357" s="3"/>
      <c r="AA357" s="3"/>
    </row>
    <row r="358" spans="1:27" ht="15.75" customHeight="1">
      <c r="A358" s="2"/>
      <c r="B358" s="5"/>
      <c r="C358" s="3"/>
      <c r="D358" s="3"/>
      <c r="E358" s="5"/>
      <c r="F358" s="3"/>
      <c r="G358" s="3"/>
      <c r="H358" s="3"/>
      <c r="I358" s="3"/>
      <c r="J358" s="3"/>
      <c r="K358" s="3"/>
      <c r="L358" s="3"/>
      <c r="M358" s="3"/>
      <c r="N358" s="3"/>
      <c r="O358" s="3"/>
      <c r="P358" s="3"/>
      <c r="Q358" s="3"/>
      <c r="R358" s="3"/>
      <c r="S358" s="3"/>
      <c r="T358" s="3"/>
      <c r="U358" s="3"/>
      <c r="V358" s="3"/>
      <c r="W358" s="3"/>
      <c r="X358" s="3"/>
      <c r="Y358" s="3"/>
      <c r="Z358" s="3"/>
      <c r="AA358" s="3"/>
    </row>
    <row r="359" spans="1:27" ht="15.75" customHeight="1">
      <c r="A359" s="2"/>
      <c r="B359" s="5"/>
      <c r="C359" s="3"/>
      <c r="D359" s="3"/>
      <c r="E359" s="5"/>
      <c r="F359" s="3"/>
      <c r="G359" s="3"/>
      <c r="H359" s="3"/>
      <c r="I359" s="3"/>
      <c r="J359" s="3"/>
      <c r="K359" s="3"/>
      <c r="L359" s="3"/>
      <c r="M359" s="3"/>
      <c r="N359" s="3"/>
      <c r="O359" s="3"/>
      <c r="P359" s="3"/>
      <c r="Q359" s="3"/>
      <c r="R359" s="3"/>
      <c r="S359" s="3"/>
      <c r="T359" s="3"/>
      <c r="U359" s="3"/>
      <c r="V359" s="3"/>
      <c r="W359" s="3"/>
      <c r="X359" s="3"/>
      <c r="Y359" s="3"/>
      <c r="Z359" s="3"/>
      <c r="AA359" s="3"/>
    </row>
    <row r="360" spans="1:27" ht="15.75" customHeight="1">
      <c r="A360" s="2"/>
      <c r="B360" s="5"/>
      <c r="C360" s="3"/>
      <c r="D360" s="3"/>
      <c r="E360" s="5"/>
      <c r="F360" s="3"/>
      <c r="G360" s="3"/>
      <c r="H360" s="3"/>
      <c r="I360" s="3"/>
      <c r="J360" s="3"/>
      <c r="K360" s="3"/>
      <c r="L360" s="3"/>
      <c r="M360" s="3"/>
      <c r="N360" s="3"/>
      <c r="O360" s="3"/>
      <c r="P360" s="3"/>
      <c r="Q360" s="3"/>
      <c r="R360" s="3"/>
      <c r="S360" s="3"/>
      <c r="T360" s="3"/>
      <c r="U360" s="3"/>
      <c r="V360" s="3"/>
      <c r="W360" s="3"/>
      <c r="X360" s="3"/>
      <c r="Y360" s="3"/>
      <c r="Z360" s="3"/>
      <c r="AA360" s="3"/>
    </row>
    <row r="361" spans="1:27" ht="15.75" customHeight="1">
      <c r="A361" s="2"/>
      <c r="B361" s="5"/>
      <c r="C361" s="3"/>
      <c r="D361" s="3"/>
      <c r="E361" s="5"/>
      <c r="F361" s="3"/>
      <c r="G361" s="3"/>
      <c r="H361" s="3"/>
      <c r="I361" s="3"/>
      <c r="J361" s="3"/>
      <c r="K361" s="3"/>
      <c r="L361" s="3"/>
      <c r="M361" s="3"/>
      <c r="N361" s="3"/>
      <c r="O361" s="3"/>
      <c r="P361" s="3"/>
      <c r="Q361" s="3"/>
      <c r="R361" s="3"/>
      <c r="S361" s="3"/>
      <c r="T361" s="3"/>
      <c r="U361" s="3"/>
      <c r="V361" s="3"/>
      <c r="W361" s="3"/>
      <c r="X361" s="3"/>
      <c r="Y361" s="3"/>
      <c r="Z361" s="3"/>
      <c r="AA361" s="3"/>
    </row>
    <row r="362" spans="1:27" ht="15.75" customHeight="1">
      <c r="A362" s="2"/>
      <c r="B362" s="5"/>
      <c r="C362" s="3"/>
      <c r="D362" s="3"/>
      <c r="E362" s="5"/>
      <c r="F362" s="3"/>
      <c r="G362" s="3"/>
      <c r="H362" s="3"/>
      <c r="I362" s="3"/>
      <c r="J362" s="3"/>
      <c r="K362" s="3"/>
      <c r="L362" s="3"/>
      <c r="M362" s="3"/>
      <c r="N362" s="3"/>
      <c r="O362" s="3"/>
      <c r="P362" s="3"/>
      <c r="Q362" s="3"/>
      <c r="R362" s="3"/>
      <c r="S362" s="3"/>
      <c r="T362" s="3"/>
      <c r="U362" s="3"/>
      <c r="V362" s="3"/>
      <c r="W362" s="3"/>
      <c r="X362" s="3"/>
      <c r="Y362" s="3"/>
      <c r="Z362" s="3"/>
      <c r="AA362" s="3"/>
    </row>
    <row r="363" spans="1:27" ht="15.75" customHeight="1">
      <c r="A363" s="2"/>
      <c r="B363" s="5"/>
      <c r="C363" s="3"/>
      <c r="D363" s="3"/>
      <c r="E363" s="5"/>
      <c r="F363" s="3"/>
      <c r="G363" s="3"/>
      <c r="H363" s="3"/>
      <c r="I363" s="3"/>
      <c r="J363" s="3"/>
      <c r="K363" s="3"/>
      <c r="L363" s="3"/>
      <c r="M363" s="3"/>
      <c r="N363" s="3"/>
      <c r="O363" s="3"/>
      <c r="P363" s="3"/>
      <c r="Q363" s="3"/>
      <c r="R363" s="3"/>
      <c r="S363" s="3"/>
      <c r="T363" s="3"/>
      <c r="U363" s="3"/>
      <c r="V363" s="3"/>
      <c r="W363" s="3"/>
      <c r="X363" s="3"/>
      <c r="Y363" s="3"/>
      <c r="Z363" s="3"/>
      <c r="AA363" s="3"/>
    </row>
    <row r="364" spans="1:27" ht="15.75" customHeight="1">
      <c r="A364" s="2"/>
      <c r="B364" s="5"/>
      <c r="C364" s="3"/>
      <c r="D364" s="3"/>
      <c r="E364" s="5"/>
      <c r="F364" s="3"/>
      <c r="G364" s="3"/>
      <c r="H364" s="3"/>
      <c r="I364" s="3"/>
      <c r="J364" s="3"/>
      <c r="K364" s="3"/>
      <c r="L364" s="3"/>
      <c r="M364" s="3"/>
      <c r="N364" s="3"/>
      <c r="O364" s="3"/>
      <c r="P364" s="3"/>
      <c r="Q364" s="3"/>
      <c r="R364" s="3"/>
      <c r="S364" s="3"/>
      <c r="T364" s="3"/>
      <c r="U364" s="3"/>
      <c r="V364" s="3"/>
      <c r="W364" s="3"/>
      <c r="X364" s="3"/>
      <c r="Y364" s="3"/>
      <c r="Z364" s="3"/>
      <c r="AA364" s="3"/>
    </row>
    <row r="365" spans="1:27" ht="15.75" customHeight="1">
      <c r="A365" s="2"/>
      <c r="B365" s="5"/>
      <c r="C365" s="3"/>
      <c r="D365" s="3"/>
      <c r="E365" s="5"/>
      <c r="F365" s="3"/>
      <c r="G365" s="3"/>
      <c r="H365" s="3"/>
      <c r="I365" s="3"/>
      <c r="J365" s="3"/>
      <c r="K365" s="3"/>
      <c r="L365" s="3"/>
      <c r="M365" s="3"/>
      <c r="N365" s="3"/>
      <c r="O365" s="3"/>
      <c r="P365" s="3"/>
      <c r="Q365" s="3"/>
      <c r="R365" s="3"/>
      <c r="S365" s="3"/>
      <c r="T365" s="3"/>
      <c r="U365" s="3"/>
      <c r="V365" s="3"/>
      <c r="W365" s="3"/>
      <c r="X365" s="3"/>
      <c r="Y365" s="3"/>
      <c r="Z365" s="3"/>
      <c r="AA365" s="3"/>
    </row>
    <row r="366" spans="1:27" ht="15.75" customHeight="1">
      <c r="A366" s="2"/>
      <c r="B366" s="5"/>
      <c r="C366" s="3"/>
      <c r="D366" s="3"/>
      <c r="E366" s="5"/>
      <c r="F366" s="3"/>
      <c r="G366" s="3"/>
      <c r="H366" s="3"/>
      <c r="I366" s="3"/>
      <c r="J366" s="3"/>
      <c r="K366" s="3"/>
      <c r="L366" s="3"/>
      <c r="M366" s="3"/>
      <c r="N366" s="3"/>
      <c r="O366" s="3"/>
      <c r="P366" s="3"/>
      <c r="Q366" s="3"/>
      <c r="R366" s="3"/>
      <c r="S366" s="3"/>
      <c r="T366" s="3"/>
      <c r="U366" s="3"/>
      <c r="V366" s="3"/>
      <c r="W366" s="3"/>
      <c r="X366" s="3"/>
      <c r="Y366" s="3"/>
      <c r="Z366" s="3"/>
      <c r="AA366" s="3"/>
    </row>
    <row r="367" spans="1:27" ht="15.75" customHeight="1">
      <c r="A367" s="2"/>
      <c r="B367" s="5"/>
      <c r="C367" s="3"/>
      <c r="D367" s="3"/>
      <c r="E367" s="5"/>
      <c r="F367" s="3"/>
      <c r="G367" s="3"/>
      <c r="H367" s="3"/>
      <c r="I367" s="3"/>
      <c r="J367" s="3"/>
      <c r="K367" s="3"/>
      <c r="L367" s="3"/>
      <c r="M367" s="3"/>
      <c r="N367" s="3"/>
      <c r="O367" s="3"/>
      <c r="P367" s="3"/>
      <c r="Q367" s="3"/>
      <c r="R367" s="3"/>
      <c r="S367" s="3"/>
      <c r="T367" s="3"/>
      <c r="U367" s="3"/>
      <c r="V367" s="3"/>
      <c r="W367" s="3"/>
      <c r="X367" s="3"/>
      <c r="Y367" s="3"/>
      <c r="Z367" s="3"/>
      <c r="AA367" s="3"/>
    </row>
    <row r="368" spans="1:27" ht="15.75" customHeight="1">
      <c r="A368" s="2"/>
      <c r="B368" s="5"/>
      <c r="C368" s="3"/>
      <c r="D368" s="3"/>
      <c r="E368" s="5"/>
      <c r="F368" s="3"/>
      <c r="G368" s="3"/>
      <c r="H368" s="3"/>
      <c r="I368" s="3"/>
      <c r="J368" s="3"/>
      <c r="K368" s="3"/>
      <c r="L368" s="3"/>
      <c r="M368" s="3"/>
      <c r="N368" s="3"/>
      <c r="O368" s="3"/>
      <c r="P368" s="3"/>
      <c r="Q368" s="3"/>
      <c r="R368" s="3"/>
      <c r="S368" s="3"/>
      <c r="T368" s="3"/>
      <c r="U368" s="3"/>
      <c r="V368" s="3"/>
      <c r="W368" s="3"/>
      <c r="X368" s="3"/>
      <c r="Y368" s="3"/>
      <c r="Z368" s="3"/>
      <c r="AA368" s="3"/>
    </row>
    <row r="369" spans="1:27" ht="15.75" customHeight="1">
      <c r="A369" s="2"/>
      <c r="B369" s="5"/>
      <c r="C369" s="3"/>
      <c r="D369" s="3"/>
      <c r="E369" s="5"/>
      <c r="F369" s="3"/>
      <c r="G369" s="3"/>
      <c r="H369" s="3"/>
      <c r="I369" s="3"/>
      <c r="J369" s="3"/>
      <c r="K369" s="3"/>
      <c r="L369" s="3"/>
      <c r="M369" s="3"/>
      <c r="N369" s="3"/>
      <c r="O369" s="3"/>
      <c r="P369" s="3"/>
      <c r="Q369" s="3"/>
      <c r="R369" s="3"/>
      <c r="S369" s="3"/>
      <c r="T369" s="3"/>
      <c r="U369" s="3"/>
      <c r="V369" s="3"/>
      <c r="W369" s="3"/>
      <c r="X369" s="3"/>
      <c r="Y369" s="3"/>
      <c r="Z369" s="3"/>
      <c r="AA369" s="3"/>
    </row>
    <row r="370" spans="1:27" ht="15.75" customHeight="1">
      <c r="A370" s="2"/>
      <c r="B370" s="5"/>
      <c r="C370" s="3"/>
      <c r="D370" s="3"/>
      <c r="E370" s="5"/>
      <c r="F370" s="3"/>
      <c r="G370" s="3"/>
      <c r="H370" s="3"/>
      <c r="I370" s="3"/>
      <c r="J370" s="3"/>
      <c r="K370" s="3"/>
      <c r="L370" s="3"/>
      <c r="M370" s="3"/>
      <c r="N370" s="3"/>
      <c r="O370" s="3"/>
      <c r="P370" s="3"/>
      <c r="Q370" s="3"/>
      <c r="R370" s="3"/>
      <c r="S370" s="3"/>
      <c r="T370" s="3"/>
      <c r="U370" s="3"/>
      <c r="V370" s="3"/>
      <c r="W370" s="3"/>
      <c r="X370" s="3"/>
      <c r="Y370" s="3"/>
      <c r="Z370" s="3"/>
      <c r="AA370" s="3"/>
    </row>
    <row r="371" spans="1:27" ht="15.75" customHeight="1">
      <c r="A371" s="2"/>
      <c r="B371" s="5"/>
      <c r="C371" s="3"/>
      <c r="D371" s="3"/>
      <c r="E371" s="5"/>
      <c r="F371" s="3"/>
      <c r="G371" s="3"/>
      <c r="H371" s="3"/>
      <c r="I371" s="3"/>
      <c r="J371" s="3"/>
      <c r="K371" s="3"/>
      <c r="L371" s="3"/>
      <c r="M371" s="3"/>
      <c r="N371" s="3"/>
      <c r="O371" s="3"/>
      <c r="P371" s="3"/>
      <c r="Q371" s="3"/>
      <c r="R371" s="3"/>
      <c r="S371" s="3"/>
      <c r="T371" s="3"/>
      <c r="U371" s="3"/>
      <c r="V371" s="3"/>
      <c r="W371" s="3"/>
      <c r="X371" s="3"/>
      <c r="Y371" s="3"/>
      <c r="Z371" s="3"/>
      <c r="AA371" s="3"/>
    </row>
    <row r="372" spans="1:27" ht="15.75" customHeight="1">
      <c r="A372" s="2"/>
      <c r="B372" s="5"/>
      <c r="C372" s="3"/>
      <c r="D372" s="3"/>
      <c r="E372" s="5"/>
      <c r="F372" s="3"/>
      <c r="G372" s="3"/>
      <c r="H372" s="3"/>
      <c r="I372" s="3"/>
      <c r="J372" s="3"/>
      <c r="K372" s="3"/>
      <c r="L372" s="3"/>
      <c r="M372" s="3"/>
      <c r="N372" s="3"/>
      <c r="O372" s="3"/>
      <c r="P372" s="3"/>
      <c r="Q372" s="3"/>
      <c r="R372" s="3"/>
      <c r="S372" s="3"/>
      <c r="T372" s="3"/>
      <c r="U372" s="3"/>
      <c r="V372" s="3"/>
      <c r="W372" s="3"/>
      <c r="X372" s="3"/>
      <c r="Y372" s="3"/>
      <c r="Z372" s="3"/>
      <c r="AA372" s="3"/>
    </row>
    <row r="373" spans="1:27" ht="15.75" customHeight="1">
      <c r="A373" s="2"/>
      <c r="B373" s="5"/>
      <c r="C373" s="3"/>
      <c r="D373" s="3"/>
      <c r="E373" s="5"/>
      <c r="F373" s="3"/>
      <c r="G373" s="3"/>
      <c r="H373" s="3"/>
      <c r="I373" s="3"/>
      <c r="J373" s="3"/>
      <c r="K373" s="3"/>
      <c r="L373" s="3"/>
      <c r="M373" s="3"/>
      <c r="N373" s="3"/>
      <c r="O373" s="3"/>
      <c r="P373" s="3"/>
      <c r="Q373" s="3"/>
      <c r="R373" s="3"/>
      <c r="S373" s="3"/>
      <c r="T373" s="3"/>
      <c r="U373" s="3"/>
      <c r="V373" s="3"/>
      <c r="W373" s="3"/>
      <c r="X373" s="3"/>
      <c r="Y373" s="3"/>
      <c r="Z373" s="3"/>
      <c r="AA373" s="3"/>
    </row>
    <row r="374" spans="1:27" ht="15.75" customHeight="1">
      <c r="A374" s="2"/>
      <c r="B374" s="5"/>
      <c r="C374" s="3"/>
      <c r="D374" s="3"/>
      <c r="E374" s="5"/>
      <c r="F374" s="3"/>
      <c r="G374" s="3"/>
      <c r="H374" s="3"/>
      <c r="I374" s="3"/>
      <c r="J374" s="3"/>
      <c r="K374" s="3"/>
      <c r="L374" s="3"/>
      <c r="M374" s="3"/>
      <c r="N374" s="3"/>
      <c r="O374" s="3"/>
      <c r="P374" s="3"/>
      <c r="Q374" s="3"/>
      <c r="R374" s="3"/>
      <c r="S374" s="3"/>
      <c r="T374" s="3"/>
      <c r="U374" s="3"/>
      <c r="V374" s="3"/>
      <c r="W374" s="3"/>
      <c r="X374" s="3"/>
      <c r="Y374" s="3"/>
      <c r="Z374" s="3"/>
      <c r="AA374" s="3"/>
    </row>
    <row r="375" spans="1:27" ht="15.75" customHeight="1">
      <c r="A375" s="2"/>
      <c r="B375" s="5"/>
      <c r="C375" s="3"/>
      <c r="D375" s="3"/>
      <c r="E375" s="5"/>
      <c r="F375" s="3"/>
      <c r="G375" s="3"/>
      <c r="H375" s="3"/>
      <c r="I375" s="3"/>
      <c r="J375" s="3"/>
      <c r="K375" s="3"/>
      <c r="L375" s="3"/>
      <c r="M375" s="3"/>
      <c r="N375" s="3"/>
      <c r="O375" s="3"/>
      <c r="P375" s="3"/>
      <c r="Q375" s="3"/>
      <c r="R375" s="3"/>
      <c r="S375" s="3"/>
      <c r="T375" s="3"/>
      <c r="U375" s="3"/>
      <c r="V375" s="3"/>
      <c r="W375" s="3"/>
      <c r="X375" s="3"/>
      <c r="Y375" s="3"/>
      <c r="Z375" s="3"/>
      <c r="AA375" s="3"/>
    </row>
    <row r="376" spans="1:27" ht="15.75" customHeight="1">
      <c r="A376" s="2"/>
      <c r="B376" s="5"/>
      <c r="C376" s="3"/>
      <c r="D376" s="3"/>
      <c r="E376" s="5"/>
      <c r="F376" s="3"/>
      <c r="G376" s="3"/>
      <c r="H376" s="3"/>
      <c r="I376" s="3"/>
      <c r="J376" s="3"/>
      <c r="K376" s="3"/>
      <c r="L376" s="3"/>
      <c r="M376" s="3"/>
      <c r="N376" s="3"/>
      <c r="O376" s="3"/>
      <c r="P376" s="3"/>
      <c r="Q376" s="3"/>
      <c r="R376" s="3"/>
      <c r="S376" s="3"/>
      <c r="T376" s="3"/>
      <c r="U376" s="3"/>
      <c r="V376" s="3"/>
      <c r="W376" s="3"/>
      <c r="X376" s="3"/>
      <c r="Y376" s="3"/>
      <c r="Z376" s="3"/>
      <c r="AA376" s="3"/>
    </row>
    <row r="377" spans="1:27" ht="15.75" customHeight="1">
      <c r="A377" s="2"/>
      <c r="B377" s="5"/>
      <c r="C377" s="3"/>
      <c r="D377" s="3"/>
      <c r="E377" s="5"/>
      <c r="F377" s="3"/>
      <c r="G377" s="3"/>
      <c r="H377" s="3"/>
      <c r="I377" s="3"/>
      <c r="J377" s="3"/>
      <c r="K377" s="3"/>
      <c r="L377" s="3"/>
      <c r="M377" s="3"/>
      <c r="N377" s="3"/>
      <c r="O377" s="3"/>
      <c r="P377" s="3"/>
      <c r="Q377" s="3"/>
      <c r="R377" s="3"/>
      <c r="S377" s="3"/>
      <c r="T377" s="3"/>
      <c r="U377" s="3"/>
      <c r="V377" s="3"/>
      <c r="W377" s="3"/>
      <c r="X377" s="3"/>
      <c r="Y377" s="3"/>
      <c r="Z377" s="3"/>
      <c r="AA377" s="3"/>
    </row>
    <row r="378" spans="1:27" ht="15.75" customHeight="1">
      <c r="A378" s="2"/>
      <c r="B378" s="5"/>
      <c r="C378" s="3"/>
      <c r="D378" s="3"/>
      <c r="E378" s="5"/>
      <c r="F378" s="3"/>
      <c r="G378" s="3"/>
      <c r="H378" s="3"/>
      <c r="I378" s="3"/>
      <c r="J378" s="3"/>
      <c r="K378" s="3"/>
      <c r="L378" s="3"/>
      <c r="M378" s="3"/>
      <c r="N378" s="3"/>
      <c r="O378" s="3"/>
      <c r="P378" s="3"/>
      <c r="Q378" s="3"/>
      <c r="R378" s="3"/>
      <c r="S378" s="3"/>
      <c r="T378" s="3"/>
      <c r="U378" s="3"/>
      <c r="V378" s="3"/>
      <c r="W378" s="3"/>
      <c r="X378" s="3"/>
      <c r="Y378" s="3"/>
      <c r="Z378" s="3"/>
      <c r="AA378" s="3"/>
    </row>
    <row r="379" spans="1:27" ht="15.75" customHeight="1">
      <c r="A379" s="2"/>
      <c r="B379" s="5"/>
      <c r="C379" s="3"/>
      <c r="D379" s="3"/>
      <c r="E379" s="5"/>
      <c r="F379" s="3"/>
      <c r="G379" s="3"/>
      <c r="H379" s="3"/>
      <c r="I379" s="3"/>
      <c r="J379" s="3"/>
      <c r="K379" s="3"/>
      <c r="L379" s="3"/>
      <c r="M379" s="3"/>
      <c r="N379" s="3"/>
      <c r="O379" s="3"/>
      <c r="P379" s="3"/>
      <c r="Q379" s="3"/>
      <c r="R379" s="3"/>
      <c r="S379" s="3"/>
      <c r="T379" s="3"/>
      <c r="U379" s="3"/>
      <c r="V379" s="3"/>
      <c r="W379" s="3"/>
      <c r="X379" s="3"/>
      <c r="Y379" s="3"/>
      <c r="Z379" s="3"/>
      <c r="AA379" s="3"/>
    </row>
    <row r="380" spans="1:27" ht="15.75" customHeight="1">
      <c r="A380" s="2"/>
      <c r="B380" s="5"/>
      <c r="C380" s="3"/>
      <c r="D380" s="3"/>
      <c r="E380" s="5"/>
      <c r="F380" s="3"/>
      <c r="G380" s="3"/>
      <c r="H380" s="3"/>
      <c r="I380" s="3"/>
      <c r="J380" s="3"/>
      <c r="K380" s="3"/>
      <c r="L380" s="3"/>
      <c r="M380" s="3"/>
      <c r="N380" s="3"/>
      <c r="O380" s="3"/>
      <c r="P380" s="3"/>
      <c r="Q380" s="3"/>
      <c r="R380" s="3"/>
      <c r="S380" s="3"/>
      <c r="T380" s="3"/>
      <c r="U380" s="3"/>
      <c r="V380" s="3"/>
      <c r="W380" s="3"/>
      <c r="X380" s="3"/>
      <c r="Y380" s="3"/>
      <c r="Z380" s="3"/>
      <c r="AA380" s="3"/>
    </row>
    <row r="381" spans="1:27" ht="15.75" customHeight="1">
      <c r="A381" s="2"/>
      <c r="B381" s="5"/>
      <c r="C381" s="3"/>
      <c r="D381" s="3"/>
      <c r="E381" s="5"/>
      <c r="F381" s="3"/>
      <c r="G381" s="3"/>
      <c r="H381" s="3"/>
      <c r="I381" s="3"/>
      <c r="J381" s="3"/>
      <c r="K381" s="3"/>
      <c r="L381" s="3"/>
      <c r="M381" s="3"/>
      <c r="N381" s="3"/>
      <c r="O381" s="3"/>
      <c r="P381" s="3"/>
      <c r="Q381" s="3"/>
      <c r="R381" s="3"/>
      <c r="S381" s="3"/>
      <c r="T381" s="3"/>
      <c r="U381" s="3"/>
      <c r="V381" s="3"/>
      <c r="W381" s="3"/>
      <c r="X381" s="3"/>
      <c r="Y381" s="3"/>
      <c r="Z381" s="3"/>
      <c r="AA381" s="3"/>
    </row>
    <row r="382" spans="1:27" ht="15.75" customHeight="1">
      <c r="A382" s="2"/>
      <c r="B382" s="5"/>
      <c r="C382" s="3"/>
      <c r="D382" s="3"/>
      <c r="E382" s="5"/>
      <c r="F382" s="3"/>
      <c r="G382" s="3"/>
      <c r="H382" s="3"/>
      <c r="I382" s="3"/>
      <c r="J382" s="3"/>
      <c r="K382" s="3"/>
      <c r="L382" s="3"/>
      <c r="M382" s="3"/>
      <c r="N382" s="3"/>
      <c r="O382" s="3"/>
      <c r="P382" s="3"/>
      <c r="Q382" s="3"/>
      <c r="R382" s="3"/>
      <c r="S382" s="3"/>
      <c r="T382" s="3"/>
      <c r="U382" s="3"/>
      <c r="V382" s="3"/>
      <c r="W382" s="3"/>
      <c r="X382" s="3"/>
      <c r="Y382" s="3"/>
      <c r="Z382" s="3"/>
      <c r="AA382" s="3"/>
    </row>
    <row r="383" spans="1:27" ht="15.75" customHeight="1">
      <c r="A383" s="2"/>
      <c r="B383" s="5"/>
      <c r="C383" s="3"/>
      <c r="D383" s="3"/>
      <c r="E383" s="5"/>
      <c r="F383" s="3"/>
      <c r="G383" s="3"/>
      <c r="H383" s="3"/>
      <c r="I383" s="3"/>
      <c r="J383" s="3"/>
      <c r="K383" s="3"/>
      <c r="L383" s="3"/>
      <c r="M383" s="3"/>
      <c r="N383" s="3"/>
      <c r="O383" s="3"/>
      <c r="P383" s="3"/>
      <c r="Q383" s="3"/>
      <c r="R383" s="3"/>
      <c r="S383" s="3"/>
      <c r="T383" s="3"/>
      <c r="U383" s="3"/>
      <c r="V383" s="3"/>
      <c r="W383" s="3"/>
      <c r="X383" s="3"/>
      <c r="Y383" s="3"/>
      <c r="Z383" s="3"/>
      <c r="AA383" s="3"/>
    </row>
    <row r="384" spans="1:27" ht="15.75" customHeight="1">
      <c r="A384" s="2"/>
      <c r="B384" s="5"/>
      <c r="C384" s="3"/>
      <c r="D384" s="3"/>
      <c r="E384" s="5"/>
      <c r="F384" s="3"/>
      <c r="G384" s="3"/>
      <c r="H384" s="3"/>
      <c r="I384" s="3"/>
      <c r="J384" s="3"/>
      <c r="K384" s="3"/>
      <c r="L384" s="3"/>
      <c r="M384" s="3"/>
      <c r="N384" s="3"/>
      <c r="O384" s="3"/>
      <c r="P384" s="3"/>
      <c r="Q384" s="3"/>
      <c r="R384" s="3"/>
      <c r="S384" s="3"/>
      <c r="T384" s="3"/>
      <c r="U384" s="3"/>
      <c r="V384" s="3"/>
      <c r="W384" s="3"/>
      <c r="X384" s="3"/>
      <c r="Y384" s="3"/>
      <c r="Z384" s="3"/>
      <c r="AA384" s="3"/>
    </row>
    <row r="385" spans="1:27" ht="15.75" customHeight="1">
      <c r="A385" s="2"/>
      <c r="B385" s="5"/>
      <c r="C385" s="3"/>
      <c r="D385" s="3"/>
      <c r="E385" s="5"/>
      <c r="F385" s="3"/>
      <c r="G385" s="3"/>
      <c r="H385" s="3"/>
      <c r="I385" s="3"/>
      <c r="J385" s="3"/>
      <c r="K385" s="3"/>
      <c r="L385" s="3"/>
      <c r="M385" s="3"/>
      <c r="N385" s="3"/>
      <c r="O385" s="3"/>
      <c r="P385" s="3"/>
      <c r="Q385" s="3"/>
      <c r="R385" s="3"/>
      <c r="S385" s="3"/>
      <c r="T385" s="3"/>
      <c r="U385" s="3"/>
      <c r="V385" s="3"/>
      <c r="W385" s="3"/>
      <c r="X385" s="3"/>
      <c r="Y385" s="3"/>
      <c r="Z385" s="3"/>
      <c r="AA385" s="3"/>
    </row>
    <row r="386" spans="1:27" ht="15.75" customHeight="1">
      <c r="A386" s="2"/>
      <c r="B386" s="5"/>
      <c r="C386" s="3"/>
      <c r="D386" s="3"/>
      <c r="E386" s="5"/>
      <c r="F386" s="3"/>
      <c r="G386" s="3"/>
      <c r="H386" s="3"/>
      <c r="I386" s="3"/>
      <c r="J386" s="3"/>
      <c r="K386" s="3"/>
      <c r="L386" s="3"/>
      <c r="M386" s="3"/>
      <c r="N386" s="3"/>
      <c r="O386" s="3"/>
      <c r="P386" s="3"/>
      <c r="Q386" s="3"/>
      <c r="R386" s="3"/>
      <c r="S386" s="3"/>
      <c r="T386" s="3"/>
      <c r="U386" s="3"/>
      <c r="V386" s="3"/>
      <c r="W386" s="3"/>
      <c r="X386" s="3"/>
      <c r="Y386" s="3"/>
      <c r="Z386" s="3"/>
      <c r="AA386" s="3"/>
    </row>
    <row r="387" spans="1:27" ht="15.75" customHeight="1">
      <c r="A387" s="2"/>
      <c r="B387" s="5"/>
      <c r="C387" s="3"/>
      <c r="D387" s="3"/>
      <c r="E387" s="5"/>
      <c r="F387" s="3"/>
      <c r="G387" s="3"/>
      <c r="H387" s="3"/>
      <c r="I387" s="3"/>
      <c r="J387" s="3"/>
      <c r="K387" s="3"/>
      <c r="L387" s="3"/>
      <c r="M387" s="3"/>
      <c r="N387" s="3"/>
      <c r="O387" s="3"/>
      <c r="P387" s="3"/>
      <c r="Q387" s="3"/>
      <c r="R387" s="3"/>
      <c r="S387" s="3"/>
      <c r="T387" s="3"/>
      <c r="U387" s="3"/>
      <c r="V387" s="3"/>
      <c r="W387" s="3"/>
      <c r="X387" s="3"/>
      <c r="Y387" s="3"/>
      <c r="Z387" s="3"/>
      <c r="AA387" s="3"/>
    </row>
    <row r="388" spans="1:27" ht="15.75" customHeight="1">
      <c r="A388" s="2"/>
      <c r="B388" s="5"/>
      <c r="C388" s="3"/>
      <c r="D388" s="3"/>
      <c r="E388" s="5"/>
      <c r="F388" s="3"/>
      <c r="G388" s="3"/>
      <c r="H388" s="3"/>
      <c r="I388" s="3"/>
      <c r="J388" s="3"/>
      <c r="K388" s="3"/>
      <c r="L388" s="3"/>
      <c r="M388" s="3"/>
      <c r="N388" s="3"/>
      <c r="O388" s="3"/>
      <c r="P388" s="3"/>
      <c r="Q388" s="3"/>
      <c r="R388" s="3"/>
      <c r="S388" s="3"/>
      <c r="T388" s="3"/>
      <c r="U388" s="3"/>
      <c r="V388" s="3"/>
      <c r="W388" s="3"/>
      <c r="X388" s="3"/>
      <c r="Y388" s="3"/>
      <c r="Z388" s="3"/>
      <c r="AA388" s="3"/>
    </row>
    <row r="389" spans="1:27" ht="15.75" customHeight="1">
      <c r="A389" s="2"/>
      <c r="B389" s="5"/>
      <c r="C389" s="3"/>
      <c r="D389" s="3"/>
      <c r="E389" s="5"/>
      <c r="F389" s="3"/>
      <c r="G389" s="3"/>
      <c r="H389" s="3"/>
      <c r="I389" s="3"/>
      <c r="J389" s="3"/>
      <c r="K389" s="3"/>
      <c r="L389" s="3"/>
      <c r="M389" s="3"/>
      <c r="N389" s="3"/>
      <c r="O389" s="3"/>
      <c r="P389" s="3"/>
      <c r="Q389" s="3"/>
      <c r="R389" s="3"/>
      <c r="S389" s="3"/>
      <c r="T389" s="3"/>
      <c r="U389" s="3"/>
      <c r="V389" s="3"/>
      <c r="W389" s="3"/>
      <c r="X389" s="3"/>
      <c r="Y389" s="3"/>
      <c r="Z389" s="3"/>
      <c r="AA389" s="3"/>
    </row>
    <row r="390" spans="1:27" ht="15.75" customHeight="1">
      <c r="A390" s="2"/>
      <c r="B390" s="5"/>
      <c r="C390" s="3"/>
      <c r="D390" s="3"/>
      <c r="E390" s="5"/>
      <c r="F390" s="3"/>
      <c r="G390" s="3"/>
      <c r="H390" s="3"/>
      <c r="I390" s="3"/>
      <c r="J390" s="3"/>
      <c r="K390" s="3"/>
      <c r="L390" s="3"/>
      <c r="M390" s="3"/>
      <c r="N390" s="3"/>
      <c r="O390" s="3"/>
      <c r="P390" s="3"/>
      <c r="Q390" s="3"/>
      <c r="R390" s="3"/>
      <c r="S390" s="3"/>
      <c r="T390" s="3"/>
      <c r="U390" s="3"/>
      <c r="V390" s="3"/>
      <c r="W390" s="3"/>
      <c r="X390" s="3"/>
      <c r="Y390" s="3"/>
      <c r="Z390" s="3"/>
      <c r="AA390" s="3"/>
    </row>
    <row r="391" spans="1:27" ht="15.75" customHeight="1">
      <c r="A391" s="2"/>
      <c r="B391" s="5"/>
      <c r="C391" s="3"/>
      <c r="D391" s="3"/>
      <c r="E391" s="5"/>
      <c r="F391" s="3"/>
      <c r="G391" s="3"/>
      <c r="H391" s="3"/>
      <c r="I391" s="3"/>
      <c r="J391" s="3"/>
      <c r="K391" s="3"/>
      <c r="L391" s="3"/>
      <c r="M391" s="3"/>
      <c r="N391" s="3"/>
      <c r="O391" s="3"/>
      <c r="P391" s="3"/>
      <c r="Q391" s="3"/>
      <c r="R391" s="3"/>
      <c r="S391" s="3"/>
      <c r="T391" s="3"/>
      <c r="U391" s="3"/>
      <c r="V391" s="3"/>
      <c r="W391" s="3"/>
      <c r="X391" s="3"/>
      <c r="Y391" s="3"/>
      <c r="Z391" s="3"/>
      <c r="AA391" s="3"/>
    </row>
    <row r="392" spans="1:27" ht="15.75" customHeight="1">
      <c r="A392" s="2"/>
      <c r="B392" s="5"/>
      <c r="C392" s="3"/>
      <c r="D392" s="3"/>
      <c r="E392" s="5"/>
      <c r="F392" s="3"/>
      <c r="G392" s="3"/>
      <c r="H392" s="3"/>
      <c r="I392" s="3"/>
      <c r="J392" s="3"/>
      <c r="K392" s="3"/>
      <c r="L392" s="3"/>
      <c r="M392" s="3"/>
      <c r="N392" s="3"/>
      <c r="O392" s="3"/>
      <c r="P392" s="3"/>
      <c r="Q392" s="3"/>
      <c r="R392" s="3"/>
      <c r="S392" s="3"/>
      <c r="T392" s="3"/>
      <c r="U392" s="3"/>
      <c r="V392" s="3"/>
      <c r="W392" s="3"/>
      <c r="X392" s="3"/>
      <c r="Y392" s="3"/>
      <c r="Z392" s="3"/>
      <c r="AA392" s="3"/>
    </row>
    <row r="393" spans="1:27" ht="15.75" customHeight="1">
      <c r="A393" s="2"/>
      <c r="B393" s="5"/>
      <c r="C393" s="3"/>
      <c r="D393" s="3"/>
      <c r="E393" s="5"/>
      <c r="F393" s="3"/>
      <c r="G393" s="3"/>
      <c r="H393" s="3"/>
      <c r="I393" s="3"/>
      <c r="J393" s="3"/>
      <c r="K393" s="3"/>
      <c r="L393" s="3"/>
      <c r="M393" s="3"/>
      <c r="N393" s="3"/>
      <c r="O393" s="3"/>
      <c r="P393" s="3"/>
      <c r="Q393" s="3"/>
      <c r="R393" s="3"/>
      <c r="S393" s="3"/>
      <c r="T393" s="3"/>
      <c r="U393" s="3"/>
      <c r="V393" s="3"/>
      <c r="W393" s="3"/>
      <c r="X393" s="3"/>
      <c r="Y393" s="3"/>
      <c r="Z393" s="3"/>
      <c r="AA393" s="3"/>
    </row>
    <row r="394" spans="1:27" ht="15.75" customHeight="1">
      <c r="A394" s="2"/>
      <c r="B394" s="5"/>
      <c r="C394" s="3"/>
      <c r="D394" s="3"/>
      <c r="E394" s="5"/>
      <c r="F394" s="3"/>
      <c r="G394" s="3"/>
      <c r="H394" s="3"/>
      <c r="I394" s="3"/>
      <c r="J394" s="3"/>
      <c r="K394" s="3"/>
      <c r="L394" s="3"/>
      <c r="M394" s="3"/>
      <c r="N394" s="3"/>
      <c r="O394" s="3"/>
      <c r="P394" s="3"/>
      <c r="Q394" s="3"/>
      <c r="R394" s="3"/>
      <c r="S394" s="3"/>
      <c r="T394" s="3"/>
      <c r="U394" s="3"/>
      <c r="V394" s="3"/>
      <c r="W394" s="3"/>
      <c r="X394" s="3"/>
      <c r="Y394" s="3"/>
      <c r="Z394" s="3"/>
      <c r="AA394" s="3"/>
    </row>
    <row r="395" spans="1:27" ht="15.75" customHeight="1">
      <c r="A395" s="2"/>
      <c r="B395" s="5"/>
      <c r="C395" s="3"/>
      <c r="D395" s="3"/>
      <c r="E395" s="5"/>
      <c r="F395" s="3"/>
      <c r="G395" s="3"/>
      <c r="H395" s="3"/>
      <c r="I395" s="3"/>
      <c r="J395" s="3"/>
      <c r="K395" s="3"/>
      <c r="L395" s="3"/>
      <c r="M395" s="3"/>
      <c r="N395" s="3"/>
      <c r="O395" s="3"/>
      <c r="P395" s="3"/>
      <c r="Q395" s="3"/>
      <c r="R395" s="3"/>
      <c r="S395" s="3"/>
      <c r="T395" s="3"/>
      <c r="U395" s="3"/>
      <c r="V395" s="3"/>
      <c r="W395" s="3"/>
      <c r="X395" s="3"/>
      <c r="Y395" s="3"/>
      <c r="Z395" s="3"/>
      <c r="AA395" s="3"/>
    </row>
    <row r="396" spans="1:27" ht="15.75" customHeight="1">
      <c r="A396" s="2"/>
      <c r="B396" s="5"/>
      <c r="C396" s="3"/>
      <c r="D396" s="3"/>
      <c r="E396" s="5"/>
      <c r="F396" s="3"/>
      <c r="G396" s="3"/>
      <c r="H396" s="3"/>
      <c r="I396" s="3"/>
      <c r="J396" s="3"/>
      <c r="K396" s="3"/>
      <c r="L396" s="3"/>
      <c r="M396" s="3"/>
      <c r="N396" s="3"/>
      <c r="O396" s="3"/>
      <c r="P396" s="3"/>
      <c r="Q396" s="3"/>
      <c r="R396" s="3"/>
      <c r="S396" s="3"/>
      <c r="T396" s="3"/>
      <c r="U396" s="3"/>
      <c r="V396" s="3"/>
      <c r="W396" s="3"/>
      <c r="X396" s="3"/>
      <c r="Y396" s="3"/>
      <c r="Z396" s="3"/>
      <c r="AA396" s="3"/>
    </row>
    <row r="397" spans="1:27" ht="15.75" customHeight="1">
      <c r="A397" s="2"/>
      <c r="B397" s="5"/>
      <c r="C397" s="3"/>
      <c r="D397" s="3"/>
      <c r="E397" s="5"/>
      <c r="F397" s="3"/>
      <c r="G397" s="3"/>
      <c r="H397" s="3"/>
      <c r="I397" s="3"/>
      <c r="J397" s="3"/>
      <c r="K397" s="3"/>
      <c r="L397" s="3"/>
      <c r="M397" s="3"/>
      <c r="N397" s="3"/>
      <c r="O397" s="3"/>
      <c r="P397" s="3"/>
      <c r="Q397" s="3"/>
      <c r="R397" s="3"/>
      <c r="S397" s="3"/>
      <c r="T397" s="3"/>
      <c r="U397" s="3"/>
      <c r="V397" s="3"/>
      <c r="W397" s="3"/>
      <c r="X397" s="3"/>
      <c r="Y397" s="3"/>
      <c r="Z397" s="3"/>
      <c r="AA397" s="3"/>
    </row>
    <row r="398" spans="1:27" ht="15.75" customHeight="1">
      <c r="A398" s="2"/>
      <c r="B398" s="5"/>
      <c r="C398" s="3"/>
      <c r="D398" s="3"/>
      <c r="E398" s="5"/>
      <c r="F398" s="3"/>
      <c r="G398" s="3"/>
      <c r="H398" s="3"/>
      <c r="I398" s="3"/>
      <c r="J398" s="3"/>
      <c r="K398" s="3"/>
      <c r="L398" s="3"/>
      <c r="M398" s="3"/>
      <c r="N398" s="3"/>
      <c r="O398" s="3"/>
      <c r="P398" s="3"/>
      <c r="Q398" s="3"/>
      <c r="R398" s="3"/>
      <c r="S398" s="3"/>
      <c r="T398" s="3"/>
      <c r="U398" s="3"/>
      <c r="V398" s="3"/>
      <c r="W398" s="3"/>
      <c r="X398" s="3"/>
      <c r="Y398" s="3"/>
      <c r="Z398" s="3"/>
      <c r="AA398" s="3"/>
    </row>
    <row r="399" spans="1:27" ht="15.75" customHeight="1">
      <c r="A399" s="2"/>
      <c r="B399" s="5"/>
      <c r="C399" s="3"/>
      <c r="D399" s="3"/>
      <c r="E399" s="5"/>
      <c r="F399" s="3"/>
      <c r="G399" s="3"/>
      <c r="H399" s="3"/>
      <c r="I399" s="3"/>
      <c r="J399" s="3"/>
      <c r="K399" s="3"/>
      <c r="L399" s="3"/>
      <c r="M399" s="3"/>
      <c r="N399" s="3"/>
      <c r="O399" s="3"/>
      <c r="P399" s="3"/>
      <c r="Q399" s="3"/>
      <c r="R399" s="3"/>
      <c r="S399" s="3"/>
      <c r="T399" s="3"/>
      <c r="U399" s="3"/>
      <c r="V399" s="3"/>
      <c r="W399" s="3"/>
      <c r="X399" s="3"/>
      <c r="Y399" s="3"/>
      <c r="Z399" s="3"/>
      <c r="AA399" s="3"/>
    </row>
    <row r="400" spans="1:27" ht="15.75" customHeight="1">
      <c r="A400" s="2"/>
      <c r="B400" s="5"/>
      <c r="C400" s="3"/>
      <c r="D400" s="3"/>
      <c r="E400" s="5"/>
      <c r="F400" s="3"/>
      <c r="G400" s="3"/>
      <c r="H400" s="3"/>
      <c r="I400" s="3"/>
      <c r="J400" s="3"/>
      <c r="K400" s="3"/>
      <c r="L400" s="3"/>
      <c r="M400" s="3"/>
      <c r="N400" s="3"/>
      <c r="O400" s="3"/>
      <c r="P400" s="3"/>
      <c r="Q400" s="3"/>
      <c r="R400" s="3"/>
      <c r="S400" s="3"/>
      <c r="T400" s="3"/>
      <c r="U400" s="3"/>
      <c r="V400" s="3"/>
      <c r="W400" s="3"/>
      <c r="X400" s="3"/>
      <c r="Y400" s="3"/>
      <c r="Z400" s="3"/>
      <c r="AA400" s="3"/>
    </row>
    <row r="401" spans="1:27" ht="15.75" customHeight="1">
      <c r="A401" s="2"/>
      <c r="B401" s="5"/>
      <c r="C401" s="3"/>
      <c r="D401" s="3"/>
      <c r="E401" s="5"/>
      <c r="F401" s="3"/>
      <c r="G401" s="3"/>
      <c r="H401" s="3"/>
      <c r="I401" s="3"/>
      <c r="J401" s="3"/>
      <c r="K401" s="3"/>
      <c r="L401" s="3"/>
      <c r="M401" s="3"/>
      <c r="N401" s="3"/>
      <c r="O401" s="3"/>
      <c r="P401" s="3"/>
      <c r="Q401" s="3"/>
      <c r="R401" s="3"/>
      <c r="S401" s="3"/>
      <c r="T401" s="3"/>
      <c r="U401" s="3"/>
      <c r="V401" s="3"/>
      <c r="W401" s="3"/>
      <c r="X401" s="3"/>
      <c r="Y401" s="3"/>
      <c r="Z401" s="3"/>
      <c r="AA401" s="3"/>
    </row>
    <row r="402" spans="1:27" ht="15.75" customHeight="1">
      <c r="A402" s="2"/>
      <c r="B402" s="5"/>
      <c r="C402" s="3"/>
      <c r="D402" s="3"/>
      <c r="E402" s="5"/>
      <c r="F402" s="3"/>
      <c r="G402" s="3"/>
      <c r="H402" s="3"/>
      <c r="I402" s="3"/>
      <c r="J402" s="3"/>
      <c r="K402" s="3"/>
      <c r="L402" s="3"/>
      <c r="M402" s="3"/>
      <c r="N402" s="3"/>
      <c r="O402" s="3"/>
      <c r="P402" s="3"/>
      <c r="Q402" s="3"/>
      <c r="R402" s="3"/>
      <c r="S402" s="3"/>
      <c r="T402" s="3"/>
      <c r="U402" s="3"/>
      <c r="V402" s="3"/>
      <c r="W402" s="3"/>
      <c r="X402" s="3"/>
      <c r="Y402" s="3"/>
      <c r="Z402" s="3"/>
      <c r="AA402" s="3"/>
    </row>
    <row r="403" spans="1:27" ht="15.75" customHeight="1">
      <c r="A403" s="2"/>
      <c r="B403" s="5"/>
      <c r="C403" s="3"/>
      <c r="D403" s="3"/>
      <c r="E403" s="5"/>
      <c r="F403" s="3"/>
      <c r="G403" s="3"/>
      <c r="H403" s="3"/>
      <c r="I403" s="3"/>
      <c r="J403" s="3"/>
      <c r="K403" s="3"/>
      <c r="L403" s="3"/>
      <c r="M403" s="3"/>
      <c r="N403" s="3"/>
      <c r="O403" s="3"/>
      <c r="P403" s="3"/>
      <c r="Q403" s="3"/>
      <c r="R403" s="3"/>
      <c r="S403" s="3"/>
      <c r="T403" s="3"/>
      <c r="U403" s="3"/>
      <c r="V403" s="3"/>
      <c r="W403" s="3"/>
      <c r="X403" s="3"/>
      <c r="Y403" s="3"/>
      <c r="Z403" s="3"/>
      <c r="AA403" s="3"/>
    </row>
    <row r="404" spans="1:27" ht="15.75" customHeight="1">
      <c r="A404" s="2"/>
      <c r="B404" s="5"/>
      <c r="C404" s="3"/>
      <c r="D404" s="3"/>
      <c r="E404" s="5"/>
      <c r="F404" s="3"/>
      <c r="G404" s="3"/>
      <c r="H404" s="3"/>
      <c r="I404" s="3"/>
      <c r="J404" s="3"/>
      <c r="K404" s="3"/>
      <c r="L404" s="3"/>
      <c r="M404" s="3"/>
      <c r="N404" s="3"/>
      <c r="O404" s="3"/>
      <c r="P404" s="3"/>
      <c r="Q404" s="3"/>
      <c r="R404" s="3"/>
      <c r="S404" s="3"/>
      <c r="T404" s="3"/>
      <c r="U404" s="3"/>
      <c r="V404" s="3"/>
      <c r="W404" s="3"/>
      <c r="X404" s="3"/>
      <c r="Y404" s="3"/>
      <c r="Z404" s="3"/>
      <c r="AA404" s="3"/>
    </row>
    <row r="405" spans="1:27" ht="15.75" customHeight="1">
      <c r="A405" s="2"/>
      <c r="B405" s="5"/>
      <c r="C405" s="3"/>
      <c r="D405" s="3"/>
      <c r="E405" s="5"/>
      <c r="F405" s="3"/>
      <c r="G405" s="3"/>
      <c r="H405" s="3"/>
      <c r="I405" s="3"/>
      <c r="J405" s="3"/>
      <c r="K405" s="3"/>
      <c r="L405" s="3"/>
      <c r="M405" s="3"/>
      <c r="N405" s="3"/>
      <c r="O405" s="3"/>
      <c r="P405" s="3"/>
      <c r="Q405" s="3"/>
      <c r="R405" s="3"/>
      <c r="S405" s="3"/>
      <c r="T405" s="3"/>
      <c r="U405" s="3"/>
      <c r="V405" s="3"/>
      <c r="W405" s="3"/>
      <c r="X405" s="3"/>
      <c r="Y405" s="3"/>
      <c r="Z405" s="3"/>
      <c r="AA405" s="3"/>
    </row>
    <row r="406" spans="1:27" ht="15.75" customHeight="1">
      <c r="A406" s="2"/>
      <c r="B406" s="5"/>
      <c r="C406" s="3"/>
      <c r="D406" s="3"/>
      <c r="E406" s="5"/>
      <c r="F406" s="3"/>
      <c r="G406" s="3"/>
      <c r="H406" s="3"/>
      <c r="I406" s="3"/>
      <c r="J406" s="3"/>
      <c r="K406" s="3"/>
      <c r="L406" s="3"/>
      <c r="M406" s="3"/>
      <c r="N406" s="3"/>
      <c r="O406" s="3"/>
      <c r="P406" s="3"/>
      <c r="Q406" s="3"/>
      <c r="R406" s="3"/>
      <c r="S406" s="3"/>
      <c r="T406" s="3"/>
      <c r="U406" s="3"/>
      <c r="V406" s="3"/>
      <c r="W406" s="3"/>
      <c r="X406" s="3"/>
      <c r="Y406" s="3"/>
      <c r="Z406" s="3"/>
      <c r="AA406" s="3"/>
    </row>
    <row r="407" spans="1:27" ht="15.75" customHeight="1">
      <c r="A407" s="2"/>
      <c r="B407" s="5"/>
      <c r="C407" s="3"/>
      <c r="D407" s="3"/>
      <c r="E407" s="5"/>
      <c r="F407" s="3"/>
      <c r="G407" s="3"/>
      <c r="H407" s="3"/>
      <c r="I407" s="3"/>
      <c r="J407" s="3"/>
      <c r="K407" s="3"/>
      <c r="L407" s="3"/>
      <c r="M407" s="3"/>
      <c r="N407" s="3"/>
      <c r="O407" s="3"/>
      <c r="P407" s="3"/>
      <c r="Q407" s="3"/>
      <c r="R407" s="3"/>
      <c r="S407" s="3"/>
      <c r="T407" s="3"/>
      <c r="U407" s="3"/>
      <c r="V407" s="3"/>
      <c r="W407" s="3"/>
      <c r="X407" s="3"/>
      <c r="Y407" s="3"/>
      <c r="Z407" s="3"/>
      <c r="AA407" s="3"/>
    </row>
    <row r="408" spans="1:27" ht="15.75" customHeight="1">
      <c r="A408" s="2"/>
      <c r="B408" s="5"/>
      <c r="C408" s="3"/>
      <c r="D408" s="3"/>
      <c r="E408" s="5"/>
      <c r="F408" s="3"/>
      <c r="G408" s="3"/>
      <c r="H408" s="3"/>
      <c r="I408" s="3"/>
      <c r="J408" s="3"/>
      <c r="K408" s="3"/>
      <c r="L408" s="3"/>
      <c r="M408" s="3"/>
      <c r="N408" s="3"/>
      <c r="O408" s="3"/>
      <c r="P408" s="3"/>
      <c r="Q408" s="3"/>
      <c r="R408" s="3"/>
      <c r="S408" s="3"/>
      <c r="T408" s="3"/>
      <c r="U408" s="3"/>
      <c r="V408" s="3"/>
      <c r="W408" s="3"/>
      <c r="X408" s="3"/>
      <c r="Y408" s="3"/>
      <c r="Z408" s="3"/>
      <c r="AA408" s="3"/>
    </row>
    <row r="409" spans="1:27" ht="15.75" customHeight="1">
      <c r="A409" s="2"/>
      <c r="B409" s="5"/>
      <c r="C409" s="3"/>
      <c r="D409" s="3"/>
      <c r="E409" s="5"/>
      <c r="F409" s="3"/>
      <c r="G409" s="3"/>
      <c r="H409" s="3"/>
      <c r="I409" s="3"/>
      <c r="J409" s="3"/>
      <c r="K409" s="3"/>
      <c r="L409" s="3"/>
      <c r="M409" s="3"/>
      <c r="N409" s="3"/>
      <c r="O409" s="3"/>
      <c r="P409" s="3"/>
      <c r="Q409" s="3"/>
      <c r="R409" s="3"/>
      <c r="S409" s="3"/>
      <c r="T409" s="3"/>
      <c r="U409" s="3"/>
      <c r="V409" s="3"/>
      <c r="W409" s="3"/>
      <c r="X409" s="3"/>
      <c r="Y409" s="3"/>
      <c r="Z409" s="3"/>
      <c r="AA409" s="3"/>
    </row>
    <row r="410" spans="1:27" ht="15.75" customHeight="1">
      <c r="A410" s="2"/>
      <c r="B410" s="5"/>
      <c r="C410" s="3"/>
      <c r="D410" s="3"/>
      <c r="E410" s="5"/>
      <c r="F410" s="3"/>
      <c r="G410" s="3"/>
      <c r="H410" s="3"/>
      <c r="I410" s="3"/>
      <c r="J410" s="3"/>
      <c r="K410" s="3"/>
      <c r="L410" s="3"/>
      <c r="M410" s="3"/>
      <c r="N410" s="3"/>
      <c r="O410" s="3"/>
      <c r="P410" s="3"/>
      <c r="Q410" s="3"/>
      <c r="R410" s="3"/>
      <c r="S410" s="3"/>
      <c r="T410" s="3"/>
      <c r="U410" s="3"/>
      <c r="V410" s="3"/>
      <c r="W410" s="3"/>
      <c r="X410" s="3"/>
      <c r="Y410" s="3"/>
      <c r="Z410" s="3"/>
      <c r="AA410" s="3"/>
    </row>
    <row r="411" spans="1:27" ht="15.75" customHeight="1">
      <c r="A411" s="2"/>
      <c r="B411" s="5"/>
      <c r="C411" s="3"/>
      <c r="D411" s="3"/>
      <c r="E411" s="5"/>
      <c r="F411" s="3"/>
      <c r="G411" s="3"/>
      <c r="H411" s="3"/>
      <c r="I411" s="3"/>
      <c r="J411" s="3"/>
      <c r="K411" s="3"/>
      <c r="L411" s="3"/>
      <c r="M411" s="3"/>
      <c r="N411" s="3"/>
      <c r="O411" s="3"/>
      <c r="P411" s="3"/>
      <c r="Q411" s="3"/>
      <c r="R411" s="3"/>
      <c r="S411" s="3"/>
      <c r="T411" s="3"/>
      <c r="U411" s="3"/>
      <c r="V411" s="3"/>
      <c r="W411" s="3"/>
      <c r="X411" s="3"/>
      <c r="Y411" s="3"/>
      <c r="Z411" s="3"/>
      <c r="AA411" s="3"/>
    </row>
    <row r="412" spans="1:27" ht="15.75" customHeight="1">
      <c r="A412" s="2"/>
      <c r="B412" s="5"/>
      <c r="C412" s="3"/>
      <c r="D412" s="3"/>
      <c r="E412" s="5"/>
      <c r="F412" s="3"/>
      <c r="G412" s="3"/>
      <c r="H412" s="3"/>
      <c r="I412" s="3"/>
      <c r="J412" s="3"/>
      <c r="K412" s="3"/>
      <c r="L412" s="3"/>
      <c r="M412" s="3"/>
      <c r="N412" s="3"/>
      <c r="O412" s="3"/>
      <c r="P412" s="3"/>
      <c r="Q412" s="3"/>
      <c r="R412" s="3"/>
      <c r="S412" s="3"/>
      <c r="T412" s="3"/>
      <c r="U412" s="3"/>
      <c r="V412" s="3"/>
      <c r="W412" s="3"/>
      <c r="X412" s="3"/>
      <c r="Y412" s="3"/>
      <c r="Z412" s="3"/>
      <c r="AA412" s="3"/>
    </row>
    <row r="413" spans="1:27" ht="15.75" customHeight="1">
      <c r="A413" s="2"/>
      <c r="B413" s="5"/>
      <c r="C413" s="3"/>
      <c r="D413" s="3"/>
      <c r="E413" s="5"/>
      <c r="F413" s="3"/>
      <c r="G413" s="3"/>
      <c r="H413" s="3"/>
      <c r="I413" s="3"/>
      <c r="J413" s="3"/>
      <c r="K413" s="3"/>
      <c r="L413" s="3"/>
      <c r="M413" s="3"/>
      <c r="N413" s="3"/>
      <c r="O413" s="3"/>
      <c r="P413" s="3"/>
      <c r="Q413" s="3"/>
      <c r="R413" s="3"/>
      <c r="S413" s="3"/>
      <c r="T413" s="3"/>
      <c r="U413" s="3"/>
      <c r="V413" s="3"/>
      <c r="W413" s="3"/>
      <c r="X413" s="3"/>
      <c r="Y413" s="3"/>
      <c r="Z413" s="3"/>
      <c r="AA413" s="3"/>
    </row>
    <row r="414" spans="1:27" ht="15.75" customHeight="1">
      <c r="A414" s="2"/>
      <c r="B414" s="5"/>
      <c r="C414" s="3"/>
      <c r="D414" s="3"/>
      <c r="E414" s="5"/>
      <c r="F414" s="3"/>
      <c r="G414" s="3"/>
      <c r="H414" s="3"/>
      <c r="I414" s="3"/>
      <c r="J414" s="3"/>
      <c r="K414" s="3"/>
      <c r="L414" s="3"/>
      <c r="M414" s="3"/>
      <c r="N414" s="3"/>
      <c r="O414" s="3"/>
      <c r="P414" s="3"/>
      <c r="Q414" s="3"/>
      <c r="R414" s="3"/>
      <c r="S414" s="3"/>
      <c r="T414" s="3"/>
      <c r="U414" s="3"/>
      <c r="V414" s="3"/>
      <c r="W414" s="3"/>
      <c r="X414" s="3"/>
      <c r="Y414" s="3"/>
      <c r="Z414" s="3"/>
      <c r="AA414" s="3"/>
    </row>
    <row r="415" spans="1:27" ht="15.75" customHeight="1">
      <c r="A415" s="2"/>
      <c r="B415" s="5"/>
      <c r="C415" s="3"/>
      <c r="D415" s="3"/>
      <c r="E415" s="5"/>
      <c r="F415" s="3"/>
      <c r="G415" s="3"/>
      <c r="H415" s="3"/>
      <c r="I415" s="3"/>
      <c r="J415" s="3"/>
      <c r="K415" s="3"/>
      <c r="L415" s="3"/>
      <c r="M415" s="3"/>
      <c r="N415" s="3"/>
      <c r="O415" s="3"/>
      <c r="P415" s="3"/>
      <c r="Q415" s="3"/>
      <c r="R415" s="3"/>
      <c r="S415" s="3"/>
      <c r="T415" s="3"/>
      <c r="U415" s="3"/>
      <c r="V415" s="3"/>
      <c r="W415" s="3"/>
      <c r="X415" s="3"/>
      <c r="Y415" s="3"/>
      <c r="Z415" s="3"/>
      <c r="AA415" s="3"/>
    </row>
    <row r="416" spans="1:27" ht="15.75" customHeight="1">
      <c r="A416" s="2"/>
      <c r="B416" s="5"/>
      <c r="C416" s="3"/>
      <c r="D416" s="3"/>
      <c r="E416" s="5"/>
      <c r="F416" s="3"/>
      <c r="G416" s="3"/>
      <c r="H416" s="3"/>
      <c r="I416" s="3"/>
      <c r="J416" s="3"/>
      <c r="K416" s="3"/>
      <c r="L416" s="3"/>
      <c r="M416" s="3"/>
      <c r="N416" s="3"/>
      <c r="O416" s="3"/>
      <c r="P416" s="3"/>
      <c r="Q416" s="3"/>
      <c r="R416" s="3"/>
      <c r="S416" s="3"/>
      <c r="T416" s="3"/>
      <c r="U416" s="3"/>
      <c r="V416" s="3"/>
      <c r="W416" s="3"/>
      <c r="X416" s="3"/>
      <c r="Y416" s="3"/>
      <c r="Z416" s="3"/>
      <c r="AA416" s="3"/>
    </row>
    <row r="417" spans="1:27" ht="15.75" customHeight="1">
      <c r="A417" s="2"/>
      <c r="B417" s="5"/>
      <c r="C417" s="3"/>
      <c r="D417" s="3"/>
      <c r="E417" s="5"/>
      <c r="F417" s="3"/>
      <c r="G417" s="3"/>
      <c r="H417" s="3"/>
      <c r="I417" s="3"/>
      <c r="J417" s="3"/>
      <c r="K417" s="3"/>
      <c r="L417" s="3"/>
      <c r="M417" s="3"/>
      <c r="N417" s="3"/>
      <c r="O417" s="3"/>
      <c r="P417" s="3"/>
      <c r="Q417" s="3"/>
      <c r="R417" s="3"/>
      <c r="S417" s="3"/>
      <c r="T417" s="3"/>
      <c r="U417" s="3"/>
      <c r="V417" s="3"/>
      <c r="W417" s="3"/>
      <c r="X417" s="3"/>
      <c r="Y417" s="3"/>
      <c r="Z417" s="3"/>
      <c r="AA417" s="3"/>
    </row>
    <row r="418" spans="1:27" ht="15.75" customHeight="1">
      <c r="A418" s="2"/>
      <c r="B418" s="5"/>
      <c r="C418" s="3"/>
      <c r="D418" s="3"/>
      <c r="E418" s="5"/>
      <c r="F418" s="3"/>
      <c r="G418" s="3"/>
      <c r="H418" s="3"/>
      <c r="I418" s="3"/>
      <c r="J418" s="3"/>
      <c r="K418" s="3"/>
      <c r="L418" s="3"/>
      <c r="M418" s="3"/>
      <c r="N418" s="3"/>
      <c r="O418" s="3"/>
      <c r="P418" s="3"/>
      <c r="Q418" s="3"/>
      <c r="R418" s="3"/>
      <c r="S418" s="3"/>
      <c r="T418" s="3"/>
      <c r="U418" s="3"/>
      <c r="V418" s="3"/>
      <c r="W418" s="3"/>
      <c r="X418" s="3"/>
      <c r="Y418" s="3"/>
      <c r="Z418" s="3"/>
      <c r="AA418" s="3"/>
    </row>
    <row r="419" spans="1:27" ht="15.75" customHeight="1">
      <c r="A419" s="2"/>
      <c r="B419" s="5"/>
      <c r="C419" s="3"/>
      <c r="D419" s="3"/>
      <c r="E419" s="5"/>
      <c r="F419" s="3"/>
      <c r="G419" s="3"/>
      <c r="H419" s="3"/>
      <c r="I419" s="3"/>
      <c r="J419" s="3"/>
      <c r="K419" s="3"/>
      <c r="L419" s="3"/>
      <c r="M419" s="3"/>
      <c r="N419" s="3"/>
      <c r="O419" s="3"/>
      <c r="P419" s="3"/>
      <c r="Q419" s="3"/>
      <c r="R419" s="3"/>
      <c r="S419" s="3"/>
      <c r="T419" s="3"/>
      <c r="U419" s="3"/>
      <c r="V419" s="3"/>
      <c r="W419" s="3"/>
      <c r="X419" s="3"/>
      <c r="Y419" s="3"/>
      <c r="Z419" s="3"/>
      <c r="AA419" s="3"/>
    </row>
    <row r="420" spans="1:27" ht="15.75" customHeight="1">
      <c r="A420" s="2"/>
      <c r="B420" s="5"/>
      <c r="C420" s="3"/>
      <c r="D420" s="3"/>
      <c r="E420" s="5"/>
      <c r="F420" s="3"/>
      <c r="G420" s="3"/>
      <c r="H420" s="3"/>
      <c r="I420" s="3"/>
      <c r="J420" s="3"/>
      <c r="K420" s="3"/>
      <c r="L420" s="3"/>
      <c r="M420" s="3"/>
      <c r="N420" s="3"/>
      <c r="O420" s="3"/>
      <c r="P420" s="3"/>
      <c r="Q420" s="3"/>
      <c r="R420" s="3"/>
      <c r="S420" s="3"/>
      <c r="T420" s="3"/>
      <c r="U420" s="3"/>
      <c r="V420" s="3"/>
      <c r="W420" s="3"/>
      <c r="X420" s="3"/>
      <c r="Y420" s="3"/>
      <c r="Z420" s="3"/>
      <c r="AA420" s="3"/>
    </row>
    <row r="421" spans="1:27" ht="15.75" customHeight="1">
      <c r="A421" s="2"/>
      <c r="B421" s="5"/>
      <c r="C421" s="3"/>
      <c r="D421" s="3"/>
      <c r="E421" s="5"/>
      <c r="F421" s="3"/>
      <c r="G421" s="3"/>
      <c r="H421" s="3"/>
      <c r="I421" s="3"/>
      <c r="J421" s="3"/>
      <c r="K421" s="3"/>
      <c r="L421" s="3"/>
      <c r="M421" s="3"/>
      <c r="N421" s="3"/>
      <c r="O421" s="3"/>
      <c r="P421" s="3"/>
      <c r="Q421" s="3"/>
      <c r="R421" s="3"/>
      <c r="S421" s="3"/>
      <c r="T421" s="3"/>
      <c r="U421" s="3"/>
      <c r="V421" s="3"/>
      <c r="W421" s="3"/>
      <c r="X421" s="3"/>
      <c r="Y421" s="3"/>
      <c r="Z421" s="3"/>
      <c r="AA421" s="3"/>
    </row>
    <row r="422" spans="1:27" ht="15.75" customHeight="1">
      <c r="A422" s="2"/>
      <c r="B422" s="5"/>
      <c r="C422" s="3"/>
      <c r="D422" s="3"/>
      <c r="E422" s="5"/>
      <c r="F422" s="3"/>
      <c r="G422" s="3"/>
      <c r="H422" s="3"/>
      <c r="I422" s="3"/>
      <c r="J422" s="3"/>
      <c r="K422" s="3"/>
      <c r="L422" s="3"/>
      <c r="M422" s="3"/>
      <c r="N422" s="3"/>
      <c r="O422" s="3"/>
      <c r="P422" s="3"/>
      <c r="Q422" s="3"/>
      <c r="R422" s="3"/>
      <c r="S422" s="3"/>
      <c r="T422" s="3"/>
      <c r="U422" s="3"/>
      <c r="V422" s="3"/>
      <c r="W422" s="3"/>
      <c r="X422" s="3"/>
      <c r="Y422" s="3"/>
      <c r="Z422" s="3"/>
      <c r="AA422" s="3"/>
    </row>
    <row r="423" spans="1:27" ht="15.75" customHeight="1">
      <c r="A423" s="2"/>
      <c r="B423" s="5"/>
      <c r="C423" s="3"/>
      <c r="D423" s="3"/>
      <c r="E423" s="5"/>
      <c r="F423" s="3"/>
      <c r="G423" s="3"/>
      <c r="H423" s="3"/>
      <c r="I423" s="3"/>
      <c r="J423" s="3"/>
      <c r="K423" s="3"/>
      <c r="L423" s="3"/>
      <c r="M423" s="3"/>
      <c r="N423" s="3"/>
      <c r="O423" s="3"/>
      <c r="P423" s="3"/>
      <c r="Q423" s="3"/>
      <c r="R423" s="3"/>
      <c r="S423" s="3"/>
      <c r="T423" s="3"/>
      <c r="U423" s="3"/>
      <c r="V423" s="3"/>
      <c r="W423" s="3"/>
      <c r="X423" s="3"/>
      <c r="Y423" s="3"/>
      <c r="Z423" s="3"/>
      <c r="AA423" s="3"/>
    </row>
    <row r="424" spans="1:27" ht="15.75" customHeight="1">
      <c r="A424" s="2"/>
      <c r="B424" s="5"/>
      <c r="C424" s="3"/>
      <c r="D424" s="3"/>
      <c r="E424" s="5"/>
      <c r="F424" s="3"/>
      <c r="G424" s="3"/>
      <c r="H424" s="3"/>
      <c r="I424" s="3"/>
      <c r="J424" s="3"/>
      <c r="K424" s="3"/>
      <c r="L424" s="3"/>
      <c r="M424" s="3"/>
      <c r="N424" s="3"/>
      <c r="O424" s="3"/>
      <c r="P424" s="3"/>
      <c r="Q424" s="3"/>
      <c r="R424" s="3"/>
      <c r="S424" s="3"/>
      <c r="T424" s="3"/>
      <c r="U424" s="3"/>
      <c r="V424" s="3"/>
      <c r="W424" s="3"/>
      <c r="X424" s="3"/>
      <c r="Y424" s="3"/>
      <c r="Z424" s="3"/>
      <c r="AA424" s="3"/>
    </row>
    <row r="425" spans="1:27" ht="15.75" customHeight="1">
      <c r="A425" s="2"/>
      <c r="B425" s="5"/>
      <c r="C425" s="3"/>
      <c r="D425" s="3"/>
      <c r="E425" s="5"/>
      <c r="F425" s="3"/>
      <c r="G425" s="3"/>
      <c r="H425" s="3"/>
      <c r="I425" s="3"/>
      <c r="J425" s="3"/>
      <c r="K425" s="3"/>
      <c r="L425" s="3"/>
      <c r="M425" s="3"/>
      <c r="N425" s="3"/>
      <c r="O425" s="3"/>
      <c r="P425" s="3"/>
      <c r="Q425" s="3"/>
      <c r="R425" s="3"/>
      <c r="S425" s="3"/>
      <c r="T425" s="3"/>
      <c r="U425" s="3"/>
      <c r="V425" s="3"/>
      <c r="W425" s="3"/>
      <c r="X425" s="3"/>
      <c r="Y425" s="3"/>
      <c r="Z425" s="3"/>
      <c r="AA425" s="3"/>
    </row>
    <row r="426" spans="1:27" ht="15.75" customHeight="1">
      <c r="A426" s="2"/>
      <c r="B426" s="5"/>
      <c r="C426" s="3"/>
      <c r="D426" s="3"/>
      <c r="E426" s="5"/>
      <c r="F426" s="3"/>
      <c r="G426" s="3"/>
      <c r="H426" s="3"/>
      <c r="I426" s="3"/>
      <c r="J426" s="3"/>
      <c r="K426" s="3"/>
      <c r="L426" s="3"/>
      <c r="M426" s="3"/>
      <c r="N426" s="3"/>
      <c r="O426" s="3"/>
      <c r="P426" s="3"/>
      <c r="Q426" s="3"/>
      <c r="R426" s="3"/>
      <c r="S426" s="3"/>
      <c r="T426" s="3"/>
      <c r="U426" s="3"/>
      <c r="V426" s="3"/>
      <c r="W426" s="3"/>
      <c r="X426" s="3"/>
      <c r="Y426" s="3"/>
      <c r="Z426" s="3"/>
      <c r="AA426" s="3"/>
    </row>
    <row r="427" spans="1:27" ht="15.75" customHeight="1">
      <c r="A427" s="2"/>
      <c r="B427" s="5"/>
      <c r="C427" s="3"/>
      <c r="D427" s="3"/>
      <c r="E427" s="5"/>
      <c r="F427" s="3"/>
      <c r="G427" s="3"/>
      <c r="H427" s="3"/>
      <c r="I427" s="3"/>
      <c r="J427" s="3"/>
      <c r="K427" s="3"/>
      <c r="L427" s="3"/>
      <c r="M427" s="3"/>
      <c r="N427" s="3"/>
      <c r="O427" s="3"/>
      <c r="P427" s="3"/>
      <c r="Q427" s="3"/>
      <c r="R427" s="3"/>
      <c r="S427" s="3"/>
      <c r="T427" s="3"/>
      <c r="U427" s="3"/>
      <c r="V427" s="3"/>
      <c r="W427" s="3"/>
      <c r="X427" s="3"/>
      <c r="Y427" s="3"/>
      <c r="Z427" s="3"/>
      <c r="AA427" s="3"/>
    </row>
    <row r="428" spans="1:27" ht="15.75" customHeight="1">
      <c r="A428" s="2"/>
      <c r="B428" s="5"/>
      <c r="C428" s="3"/>
      <c r="D428" s="3"/>
      <c r="E428" s="5"/>
      <c r="F428" s="3"/>
      <c r="G428" s="3"/>
      <c r="H428" s="3"/>
      <c r="I428" s="3"/>
      <c r="J428" s="3"/>
      <c r="K428" s="3"/>
      <c r="L428" s="3"/>
      <c r="M428" s="3"/>
      <c r="N428" s="3"/>
      <c r="O428" s="3"/>
      <c r="P428" s="3"/>
      <c r="Q428" s="3"/>
      <c r="R428" s="3"/>
      <c r="S428" s="3"/>
      <c r="T428" s="3"/>
      <c r="U428" s="3"/>
      <c r="V428" s="3"/>
      <c r="W428" s="3"/>
      <c r="X428" s="3"/>
      <c r="Y428" s="3"/>
      <c r="Z428" s="3"/>
      <c r="AA428" s="3"/>
    </row>
    <row r="429" spans="1:27" ht="15.75" customHeight="1">
      <c r="A429" s="2"/>
      <c r="B429" s="5"/>
      <c r="C429" s="3"/>
      <c r="D429" s="3"/>
      <c r="E429" s="5"/>
      <c r="F429" s="3"/>
      <c r="G429" s="3"/>
      <c r="H429" s="3"/>
      <c r="I429" s="3"/>
      <c r="J429" s="3"/>
      <c r="K429" s="3"/>
      <c r="L429" s="3"/>
      <c r="M429" s="3"/>
      <c r="N429" s="3"/>
      <c r="O429" s="3"/>
      <c r="P429" s="3"/>
      <c r="Q429" s="3"/>
      <c r="R429" s="3"/>
      <c r="S429" s="3"/>
      <c r="T429" s="3"/>
      <c r="U429" s="3"/>
      <c r="V429" s="3"/>
      <c r="W429" s="3"/>
      <c r="X429" s="3"/>
      <c r="Y429" s="3"/>
      <c r="Z429" s="3"/>
      <c r="AA429" s="3"/>
    </row>
    <row r="430" spans="1:27" ht="15.75" customHeight="1">
      <c r="A430" s="2"/>
      <c r="B430" s="5"/>
      <c r="C430" s="3"/>
      <c r="D430" s="3"/>
      <c r="E430" s="5"/>
      <c r="F430" s="3"/>
      <c r="G430" s="3"/>
      <c r="H430" s="3"/>
      <c r="I430" s="3"/>
      <c r="J430" s="3"/>
      <c r="K430" s="3"/>
      <c r="L430" s="3"/>
      <c r="M430" s="3"/>
      <c r="N430" s="3"/>
      <c r="O430" s="3"/>
      <c r="P430" s="3"/>
      <c r="Q430" s="3"/>
      <c r="R430" s="3"/>
      <c r="S430" s="3"/>
      <c r="T430" s="3"/>
      <c r="U430" s="3"/>
      <c r="V430" s="3"/>
      <c r="W430" s="3"/>
      <c r="X430" s="3"/>
      <c r="Y430" s="3"/>
      <c r="Z430" s="3"/>
      <c r="AA430" s="3"/>
    </row>
    <row r="431" spans="1:27" ht="15.75" customHeight="1">
      <c r="A431" s="2"/>
      <c r="B431" s="5"/>
      <c r="C431" s="3"/>
      <c r="D431" s="3"/>
      <c r="E431" s="5"/>
      <c r="F431" s="3"/>
      <c r="G431" s="3"/>
      <c r="H431" s="3"/>
      <c r="I431" s="3"/>
      <c r="J431" s="3"/>
      <c r="K431" s="3"/>
      <c r="L431" s="3"/>
      <c r="M431" s="3"/>
      <c r="N431" s="3"/>
      <c r="O431" s="3"/>
      <c r="P431" s="3"/>
      <c r="Q431" s="3"/>
      <c r="R431" s="3"/>
      <c r="S431" s="3"/>
      <c r="T431" s="3"/>
      <c r="U431" s="3"/>
      <c r="V431" s="3"/>
      <c r="W431" s="3"/>
      <c r="X431" s="3"/>
      <c r="Y431" s="3"/>
      <c r="Z431" s="3"/>
      <c r="AA431" s="3"/>
    </row>
    <row r="432" spans="1:27" ht="15.75" customHeight="1">
      <c r="A432" s="2"/>
      <c r="B432" s="5"/>
      <c r="C432" s="3"/>
      <c r="D432" s="3"/>
      <c r="E432" s="5"/>
      <c r="F432" s="3"/>
      <c r="G432" s="3"/>
      <c r="H432" s="3"/>
      <c r="I432" s="3"/>
      <c r="J432" s="3"/>
      <c r="K432" s="3"/>
      <c r="L432" s="3"/>
      <c r="M432" s="3"/>
      <c r="N432" s="3"/>
      <c r="O432" s="3"/>
      <c r="P432" s="3"/>
      <c r="Q432" s="3"/>
      <c r="R432" s="3"/>
      <c r="S432" s="3"/>
      <c r="T432" s="3"/>
      <c r="U432" s="3"/>
      <c r="V432" s="3"/>
      <c r="W432" s="3"/>
      <c r="X432" s="3"/>
      <c r="Y432" s="3"/>
      <c r="Z432" s="3"/>
      <c r="AA432" s="3"/>
    </row>
    <row r="433" spans="1:27" ht="15.75" customHeight="1">
      <c r="A433" s="2"/>
      <c r="B433" s="5"/>
      <c r="C433" s="3"/>
      <c r="D433" s="3"/>
      <c r="E433" s="5"/>
      <c r="F433" s="3"/>
      <c r="G433" s="3"/>
      <c r="H433" s="3"/>
      <c r="I433" s="3"/>
      <c r="J433" s="3"/>
      <c r="K433" s="3"/>
      <c r="L433" s="3"/>
      <c r="M433" s="3"/>
      <c r="N433" s="3"/>
      <c r="O433" s="3"/>
      <c r="P433" s="3"/>
      <c r="Q433" s="3"/>
      <c r="R433" s="3"/>
      <c r="S433" s="3"/>
      <c r="T433" s="3"/>
      <c r="U433" s="3"/>
      <c r="V433" s="3"/>
      <c r="W433" s="3"/>
      <c r="X433" s="3"/>
      <c r="Y433" s="3"/>
      <c r="Z433" s="3"/>
      <c r="AA433" s="3"/>
    </row>
    <row r="434" spans="1:27" ht="15.75" customHeight="1">
      <c r="A434" s="2"/>
      <c r="B434" s="5"/>
      <c r="C434" s="3"/>
      <c r="D434" s="3"/>
      <c r="E434" s="5"/>
      <c r="F434" s="3"/>
      <c r="G434" s="3"/>
      <c r="H434" s="3"/>
      <c r="I434" s="3"/>
      <c r="J434" s="3"/>
      <c r="K434" s="3"/>
      <c r="L434" s="3"/>
      <c r="M434" s="3"/>
      <c r="N434" s="3"/>
      <c r="O434" s="3"/>
      <c r="P434" s="3"/>
      <c r="Q434" s="3"/>
      <c r="R434" s="3"/>
      <c r="S434" s="3"/>
      <c r="T434" s="3"/>
      <c r="U434" s="3"/>
      <c r="V434" s="3"/>
      <c r="W434" s="3"/>
      <c r="X434" s="3"/>
      <c r="Y434" s="3"/>
      <c r="Z434" s="3"/>
      <c r="AA434" s="3"/>
    </row>
    <row r="435" spans="1:27" ht="15.75" customHeight="1">
      <c r="A435" s="2"/>
      <c r="B435" s="5"/>
      <c r="C435" s="3"/>
      <c r="D435" s="3"/>
      <c r="E435" s="5"/>
      <c r="F435" s="3"/>
      <c r="G435" s="3"/>
      <c r="H435" s="3"/>
      <c r="I435" s="3"/>
      <c r="J435" s="3"/>
      <c r="K435" s="3"/>
      <c r="L435" s="3"/>
      <c r="M435" s="3"/>
      <c r="N435" s="3"/>
      <c r="O435" s="3"/>
      <c r="P435" s="3"/>
      <c r="Q435" s="3"/>
      <c r="R435" s="3"/>
      <c r="S435" s="3"/>
      <c r="T435" s="3"/>
      <c r="U435" s="3"/>
      <c r="V435" s="3"/>
      <c r="W435" s="3"/>
      <c r="X435" s="3"/>
      <c r="Y435" s="3"/>
      <c r="Z435" s="3"/>
      <c r="AA435" s="3"/>
    </row>
    <row r="436" spans="1:27" ht="15.75" customHeight="1">
      <c r="A436" s="2"/>
      <c r="B436" s="5"/>
      <c r="C436" s="3"/>
      <c r="D436" s="3"/>
      <c r="E436" s="5"/>
      <c r="F436" s="3"/>
      <c r="G436" s="3"/>
      <c r="H436" s="3"/>
      <c r="I436" s="3"/>
      <c r="J436" s="3"/>
      <c r="K436" s="3"/>
      <c r="L436" s="3"/>
      <c r="M436" s="3"/>
      <c r="N436" s="3"/>
      <c r="O436" s="3"/>
      <c r="P436" s="3"/>
      <c r="Q436" s="3"/>
      <c r="R436" s="3"/>
      <c r="S436" s="3"/>
      <c r="T436" s="3"/>
      <c r="U436" s="3"/>
      <c r="V436" s="3"/>
      <c r="W436" s="3"/>
      <c r="X436" s="3"/>
      <c r="Y436" s="3"/>
      <c r="Z436" s="3"/>
      <c r="AA436" s="3"/>
    </row>
    <row r="437" spans="1:27" ht="15.75" customHeight="1">
      <c r="A437" s="2"/>
      <c r="B437" s="5"/>
      <c r="C437" s="3"/>
      <c r="D437" s="3"/>
      <c r="E437" s="5"/>
      <c r="F437" s="3"/>
      <c r="G437" s="3"/>
      <c r="H437" s="3"/>
      <c r="I437" s="3"/>
      <c r="J437" s="3"/>
      <c r="K437" s="3"/>
      <c r="L437" s="3"/>
      <c r="M437" s="3"/>
      <c r="N437" s="3"/>
      <c r="O437" s="3"/>
      <c r="P437" s="3"/>
      <c r="Q437" s="3"/>
      <c r="R437" s="3"/>
      <c r="S437" s="3"/>
      <c r="T437" s="3"/>
      <c r="U437" s="3"/>
      <c r="V437" s="3"/>
      <c r="W437" s="3"/>
      <c r="X437" s="3"/>
      <c r="Y437" s="3"/>
      <c r="Z437" s="3"/>
      <c r="AA437" s="3"/>
    </row>
    <row r="438" spans="1:27" ht="15.75" customHeight="1">
      <c r="A438" s="2"/>
      <c r="B438" s="5"/>
      <c r="C438" s="3"/>
      <c r="D438" s="3"/>
      <c r="E438" s="5"/>
      <c r="F438" s="3"/>
      <c r="G438" s="3"/>
      <c r="H438" s="3"/>
      <c r="I438" s="3"/>
      <c r="J438" s="3"/>
      <c r="K438" s="3"/>
      <c r="L438" s="3"/>
      <c r="M438" s="3"/>
      <c r="N438" s="3"/>
      <c r="O438" s="3"/>
      <c r="P438" s="3"/>
      <c r="Q438" s="3"/>
      <c r="R438" s="3"/>
      <c r="S438" s="3"/>
      <c r="T438" s="3"/>
      <c r="U438" s="3"/>
      <c r="V438" s="3"/>
      <c r="W438" s="3"/>
      <c r="X438" s="3"/>
      <c r="Y438" s="3"/>
      <c r="Z438" s="3"/>
      <c r="AA438" s="3"/>
    </row>
    <row r="439" spans="1:27" ht="15.75" customHeight="1">
      <c r="A439" s="2"/>
      <c r="B439" s="5"/>
      <c r="C439" s="3"/>
      <c r="D439" s="3"/>
      <c r="E439" s="5"/>
      <c r="F439" s="3"/>
      <c r="G439" s="3"/>
      <c r="H439" s="3"/>
      <c r="I439" s="3"/>
      <c r="J439" s="3"/>
      <c r="K439" s="3"/>
      <c r="L439" s="3"/>
      <c r="M439" s="3"/>
      <c r="N439" s="3"/>
      <c r="O439" s="3"/>
      <c r="P439" s="3"/>
      <c r="Q439" s="3"/>
      <c r="R439" s="3"/>
      <c r="S439" s="3"/>
      <c r="T439" s="3"/>
      <c r="U439" s="3"/>
      <c r="V439" s="3"/>
      <c r="W439" s="3"/>
      <c r="X439" s="3"/>
      <c r="Y439" s="3"/>
      <c r="Z439" s="3"/>
      <c r="AA439" s="3"/>
    </row>
    <row r="440" spans="1:27" ht="15.75" customHeight="1">
      <c r="A440" s="2"/>
      <c r="B440" s="5"/>
      <c r="C440" s="3"/>
      <c r="D440" s="3"/>
      <c r="E440" s="5"/>
      <c r="F440" s="3"/>
      <c r="G440" s="3"/>
      <c r="H440" s="3"/>
      <c r="I440" s="3"/>
      <c r="J440" s="3"/>
      <c r="K440" s="3"/>
      <c r="L440" s="3"/>
      <c r="M440" s="3"/>
      <c r="N440" s="3"/>
      <c r="O440" s="3"/>
      <c r="P440" s="3"/>
      <c r="Q440" s="3"/>
      <c r="R440" s="3"/>
      <c r="S440" s="3"/>
      <c r="T440" s="3"/>
      <c r="U440" s="3"/>
      <c r="V440" s="3"/>
      <c r="W440" s="3"/>
      <c r="X440" s="3"/>
      <c r="Y440" s="3"/>
      <c r="Z440" s="3"/>
      <c r="AA440" s="3"/>
    </row>
    <row r="441" spans="1:27" ht="15.75" customHeight="1">
      <c r="A441" s="2"/>
      <c r="B441" s="5"/>
      <c r="C441" s="3"/>
      <c r="D441" s="3"/>
      <c r="E441" s="5"/>
      <c r="F441" s="3"/>
      <c r="G441" s="3"/>
      <c r="H441" s="3"/>
      <c r="I441" s="3"/>
      <c r="J441" s="3"/>
      <c r="K441" s="3"/>
      <c r="L441" s="3"/>
      <c r="M441" s="3"/>
      <c r="N441" s="3"/>
      <c r="O441" s="3"/>
      <c r="P441" s="3"/>
      <c r="Q441" s="3"/>
      <c r="R441" s="3"/>
      <c r="S441" s="3"/>
      <c r="T441" s="3"/>
      <c r="U441" s="3"/>
      <c r="V441" s="3"/>
      <c r="W441" s="3"/>
      <c r="X441" s="3"/>
      <c r="Y441" s="3"/>
      <c r="Z441" s="3"/>
      <c r="AA441" s="3"/>
    </row>
    <row r="442" spans="1:27" ht="15.75" customHeight="1">
      <c r="A442" s="2"/>
      <c r="B442" s="5"/>
      <c r="C442" s="3"/>
      <c r="D442" s="3"/>
      <c r="E442" s="5"/>
      <c r="F442" s="3"/>
      <c r="G442" s="3"/>
      <c r="H442" s="3"/>
      <c r="I442" s="3"/>
      <c r="J442" s="3"/>
      <c r="K442" s="3"/>
      <c r="L442" s="3"/>
      <c r="M442" s="3"/>
      <c r="N442" s="3"/>
      <c r="O442" s="3"/>
      <c r="P442" s="3"/>
      <c r="Q442" s="3"/>
      <c r="R442" s="3"/>
      <c r="S442" s="3"/>
      <c r="T442" s="3"/>
      <c r="U442" s="3"/>
      <c r="V442" s="3"/>
      <c r="W442" s="3"/>
      <c r="X442" s="3"/>
      <c r="Y442" s="3"/>
      <c r="Z442" s="3"/>
      <c r="AA442" s="3"/>
    </row>
    <row r="443" spans="1:27" ht="15.75" customHeight="1">
      <c r="A443" s="2"/>
      <c r="B443" s="5"/>
      <c r="C443" s="3"/>
      <c r="D443" s="3"/>
      <c r="E443" s="5"/>
      <c r="F443" s="3"/>
      <c r="G443" s="3"/>
      <c r="H443" s="3"/>
      <c r="I443" s="3"/>
      <c r="J443" s="3"/>
      <c r="K443" s="3"/>
      <c r="L443" s="3"/>
      <c r="M443" s="3"/>
      <c r="N443" s="3"/>
      <c r="O443" s="3"/>
      <c r="P443" s="3"/>
      <c r="Q443" s="3"/>
      <c r="R443" s="3"/>
      <c r="S443" s="3"/>
      <c r="T443" s="3"/>
      <c r="U443" s="3"/>
      <c r="V443" s="3"/>
      <c r="W443" s="3"/>
      <c r="X443" s="3"/>
      <c r="Y443" s="3"/>
      <c r="Z443" s="3"/>
      <c r="AA443" s="3"/>
    </row>
    <row r="444" spans="1:27" ht="15.75" customHeight="1">
      <c r="A444" s="2"/>
      <c r="B444" s="5"/>
      <c r="C444" s="3"/>
      <c r="D444" s="3"/>
      <c r="E444" s="5"/>
      <c r="F444" s="3"/>
      <c r="G444" s="3"/>
      <c r="H444" s="3"/>
      <c r="I444" s="3"/>
      <c r="J444" s="3"/>
      <c r="K444" s="3"/>
      <c r="L444" s="3"/>
      <c r="M444" s="3"/>
      <c r="N444" s="3"/>
      <c r="O444" s="3"/>
      <c r="P444" s="3"/>
      <c r="Q444" s="3"/>
      <c r="R444" s="3"/>
      <c r="S444" s="3"/>
      <c r="T444" s="3"/>
      <c r="U444" s="3"/>
      <c r="V444" s="3"/>
      <c r="W444" s="3"/>
      <c r="X444" s="3"/>
      <c r="Y444" s="3"/>
      <c r="Z444" s="3"/>
      <c r="AA444" s="3"/>
    </row>
    <row r="445" spans="1:27" ht="15.75" customHeight="1">
      <c r="A445" s="2"/>
      <c r="B445" s="5"/>
      <c r="C445" s="3"/>
      <c r="D445" s="3"/>
      <c r="E445" s="5"/>
      <c r="F445" s="3"/>
      <c r="G445" s="3"/>
      <c r="H445" s="3"/>
      <c r="I445" s="3"/>
      <c r="J445" s="3"/>
      <c r="K445" s="3"/>
      <c r="L445" s="3"/>
      <c r="M445" s="3"/>
      <c r="N445" s="3"/>
      <c r="O445" s="3"/>
      <c r="P445" s="3"/>
      <c r="Q445" s="3"/>
      <c r="R445" s="3"/>
      <c r="S445" s="3"/>
      <c r="T445" s="3"/>
      <c r="U445" s="3"/>
      <c r="V445" s="3"/>
      <c r="W445" s="3"/>
      <c r="X445" s="3"/>
      <c r="Y445" s="3"/>
      <c r="Z445" s="3"/>
      <c r="AA445" s="3"/>
    </row>
    <row r="446" spans="1:27" ht="15.75" customHeight="1">
      <c r="A446" s="2"/>
      <c r="B446" s="5"/>
      <c r="C446" s="3"/>
      <c r="D446" s="3"/>
      <c r="E446" s="5"/>
      <c r="F446" s="3"/>
      <c r="G446" s="3"/>
      <c r="H446" s="3"/>
      <c r="I446" s="3"/>
      <c r="J446" s="3"/>
      <c r="K446" s="3"/>
      <c r="L446" s="3"/>
      <c r="M446" s="3"/>
      <c r="N446" s="3"/>
      <c r="O446" s="3"/>
      <c r="P446" s="3"/>
      <c r="Q446" s="3"/>
      <c r="R446" s="3"/>
      <c r="S446" s="3"/>
      <c r="T446" s="3"/>
      <c r="U446" s="3"/>
      <c r="V446" s="3"/>
      <c r="W446" s="3"/>
      <c r="X446" s="3"/>
      <c r="Y446" s="3"/>
      <c r="Z446" s="3"/>
      <c r="AA446" s="3"/>
    </row>
    <row r="447" spans="1:27" ht="15.75" customHeight="1">
      <c r="A447" s="2"/>
      <c r="B447" s="5"/>
      <c r="C447" s="3"/>
      <c r="D447" s="3"/>
      <c r="E447" s="5"/>
      <c r="F447" s="3"/>
      <c r="G447" s="3"/>
      <c r="H447" s="3"/>
      <c r="I447" s="3"/>
      <c r="J447" s="3"/>
      <c r="K447" s="3"/>
      <c r="L447" s="3"/>
      <c r="M447" s="3"/>
      <c r="N447" s="3"/>
      <c r="O447" s="3"/>
      <c r="P447" s="3"/>
      <c r="Q447" s="3"/>
      <c r="R447" s="3"/>
      <c r="S447" s="3"/>
      <c r="T447" s="3"/>
      <c r="U447" s="3"/>
      <c r="V447" s="3"/>
      <c r="W447" s="3"/>
      <c r="X447" s="3"/>
      <c r="Y447" s="3"/>
      <c r="Z447" s="3"/>
      <c r="AA447" s="3"/>
    </row>
    <row r="448" spans="1:27" ht="15.75" customHeight="1">
      <c r="A448" s="2"/>
      <c r="B448" s="5"/>
      <c r="C448" s="3"/>
      <c r="D448" s="3"/>
      <c r="E448" s="5"/>
      <c r="F448" s="3"/>
      <c r="G448" s="3"/>
      <c r="H448" s="3"/>
      <c r="I448" s="3"/>
      <c r="J448" s="3"/>
      <c r="K448" s="3"/>
      <c r="L448" s="3"/>
      <c r="M448" s="3"/>
      <c r="N448" s="3"/>
      <c r="O448" s="3"/>
      <c r="P448" s="3"/>
      <c r="Q448" s="3"/>
      <c r="R448" s="3"/>
      <c r="S448" s="3"/>
      <c r="T448" s="3"/>
      <c r="U448" s="3"/>
      <c r="V448" s="3"/>
      <c r="W448" s="3"/>
      <c r="X448" s="3"/>
      <c r="Y448" s="3"/>
      <c r="Z448" s="3"/>
      <c r="AA448" s="3"/>
    </row>
    <row r="449" spans="1:27" ht="15.75" customHeight="1">
      <c r="A449" s="2"/>
      <c r="B449" s="5"/>
      <c r="C449" s="3"/>
      <c r="D449" s="3"/>
      <c r="E449" s="5"/>
      <c r="F449" s="3"/>
      <c r="G449" s="3"/>
      <c r="H449" s="3"/>
      <c r="I449" s="3"/>
      <c r="J449" s="3"/>
      <c r="K449" s="3"/>
      <c r="L449" s="3"/>
      <c r="M449" s="3"/>
      <c r="N449" s="3"/>
      <c r="O449" s="3"/>
      <c r="P449" s="3"/>
      <c r="Q449" s="3"/>
      <c r="R449" s="3"/>
      <c r="S449" s="3"/>
      <c r="T449" s="3"/>
      <c r="U449" s="3"/>
      <c r="V449" s="3"/>
      <c r="W449" s="3"/>
      <c r="X449" s="3"/>
      <c r="Y449" s="3"/>
      <c r="Z449" s="3"/>
      <c r="AA449" s="3"/>
    </row>
    <row r="450" spans="1:27" ht="15.75" customHeight="1">
      <c r="A450" s="2"/>
      <c r="B450" s="5"/>
      <c r="C450" s="3"/>
      <c r="D450" s="3"/>
      <c r="E450" s="5"/>
      <c r="F450" s="3"/>
      <c r="G450" s="3"/>
      <c r="H450" s="3"/>
      <c r="I450" s="3"/>
      <c r="J450" s="3"/>
      <c r="K450" s="3"/>
      <c r="L450" s="3"/>
      <c r="M450" s="3"/>
      <c r="N450" s="3"/>
      <c r="O450" s="3"/>
      <c r="P450" s="3"/>
      <c r="Q450" s="3"/>
      <c r="R450" s="3"/>
      <c r="S450" s="3"/>
      <c r="T450" s="3"/>
      <c r="U450" s="3"/>
      <c r="V450" s="3"/>
      <c r="W450" s="3"/>
      <c r="X450" s="3"/>
      <c r="Y450" s="3"/>
      <c r="Z450" s="3"/>
      <c r="AA450" s="3"/>
    </row>
    <row r="451" spans="1:27" ht="15.75" customHeight="1">
      <c r="A451" s="2"/>
      <c r="B451" s="5"/>
      <c r="C451" s="3"/>
      <c r="D451" s="3"/>
      <c r="E451" s="5"/>
      <c r="F451" s="3"/>
      <c r="G451" s="3"/>
      <c r="H451" s="3"/>
      <c r="I451" s="3"/>
      <c r="J451" s="3"/>
      <c r="K451" s="3"/>
      <c r="L451" s="3"/>
      <c r="M451" s="3"/>
      <c r="N451" s="3"/>
      <c r="O451" s="3"/>
      <c r="P451" s="3"/>
      <c r="Q451" s="3"/>
      <c r="R451" s="3"/>
      <c r="S451" s="3"/>
      <c r="T451" s="3"/>
      <c r="U451" s="3"/>
      <c r="V451" s="3"/>
      <c r="W451" s="3"/>
      <c r="X451" s="3"/>
      <c r="Y451" s="3"/>
      <c r="Z451" s="3"/>
      <c r="AA451" s="3"/>
    </row>
    <row r="452" spans="1:27" ht="15.75" customHeight="1">
      <c r="A452" s="2"/>
      <c r="B452" s="5"/>
      <c r="C452" s="3"/>
      <c r="D452" s="3"/>
      <c r="E452" s="5"/>
      <c r="F452" s="3"/>
      <c r="G452" s="3"/>
      <c r="H452" s="3"/>
      <c r="I452" s="3"/>
      <c r="J452" s="3"/>
      <c r="K452" s="3"/>
      <c r="L452" s="3"/>
      <c r="M452" s="3"/>
      <c r="N452" s="3"/>
      <c r="O452" s="3"/>
      <c r="P452" s="3"/>
      <c r="Q452" s="3"/>
      <c r="R452" s="3"/>
      <c r="S452" s="3"/>
      <c r="T452" s="3"/>
      <c r="U452" s="3"/>
      <c r="V452" s="3"/>
      <c r="W452" s="3"/>
      <c r="X452" s="3"/>
      <c r="Y452" s="3"/>
      <c r="Z452" s="3"/>
      <c r="AA452" s="3"/>
    </row>
    <row r="453" spans="1:27" ht="15.75" customHeight="1">
      <c r="A453" s="2"/>
      <c r="B453" s="5"/>
      <c r="C453" s="3"/>
      <c r="D453" s="3"/>
      <c r="E453" s="5"/>
      <c r="F453" s="3"/>
      <c r="G453" s="3"/>
      <c r="H453" s="3"/>
      <c r="I453" s="3"/>
      <c r="J453" s="3"/>
      <c r="K453" s="3"/>
      <c r="L453" s="3"/>
      <c r="M453" s="3"/>
      <c r="N453" s="3"/>
      <c r="O453" s="3"/>
      <c r="P453" s="3"/>
      <c r="Q453" s="3"/>
      <c r="R453" s="3"/>
      <c r="S453" s="3"/>
      <c r="T453" s="3"/>
      <c r="U453" s="3"/>
      <c r="V453" s="3"/>
      <c r="W453" s="3"/>
      <c r="X453" s="3"/>
      <c r="Y453" s="3"/>
      <c r="Z453" s="3"/>
      <c r="AA453" s="3"/>
    </row>
    <row r="454" spans="1:27" ht="15.75" customHeight="1">
      <c r="A454" s="2"/>
      <c r="B454" s="5"/>
      <c r="C454" s="3"/>
      <c r="D454" s="3"/>
      <c r="E454" s="5"/>
      <c r="F454" s="3"/>
      <c r="G454" s="3"/>
      <c r="H454" s="3"/>
      <c r="I454" s="3"/>
      <c r="J454" s="3"/>
      <c r="K454" s="3"/>
      <c r="L454" s="3"/>
      <c r="M454" s="3"/>
      <c r="N454" s="3"/>
      <c r="O454" s="3"/>
      <c r="P454" s="3"/>
      <c r="Q454" s="3"/>
      <c r="R454" s="3"/>
      <c r="S454" s="3"/>
      <c r="T454" s="3"/>
      <c r="U454" s="3"/>
      <c r="V454" s="3"/>
      <c r="W454" s="3"/>
      <c r="X454" s="3"/>
      <c r="Y454" s="3"/>
      <c r="Z454" s="3"/>
      <c r="AA454" s="3"/>
    </row>
    <row r="455" spans="1:27" ht="15.75" customHeight="1">
      <c r="A455" s="2"/>
      <c r="B455" s="5"/>
      <c r="C455" s="3"/>
      <c r="D455" s="3"/>
      <c r="E455" s="5"/>
      <c r="F455" s="3"/>
      <c r="G455" s="3"/>
      <c r="H455" s="3"/>
      <c r="I455" s="3"/>
      <c r="J455" s="3"/>
      <c r="K455" s="3"/>
      <c r="L455" s="3"/>
      <c r="M455" s="3"/>
      <c r="N455" s="3"/>
      <c r="O455" s="3"/>
      <c r="P455" s="3"/>
      <c r="Q455" s="3"/>
      <c r="R455" s="3"/>
      <c r="S455" s="3"/>
      <c r="T455" s="3"/>
      <c r="U455" s="3"/>
      <c r="V455" s="3"/>
      <c r="W455" s="3"/>
      <c r="X455" s="3"/>
      <c r="Y455" s="3"/>
      <c r="Z455" s="3"/>
      <c r="AA455" s="3"/>
    </row>
    <row r="456" spans="1:27" ht="15.75" customHeight="1">
      <c r="A456" s="2"/>
      <c r="B456" s="5"/>
      <c r="C456" s="3"/>
      <c r="D456" s="3"/>
      <c r="E456" s="5"/>
      <c r="F456" s="3"/>
      <c r="G456" s="3"/>
      <c r="H456" s="3"/>
      <c r="I456" s="3"/>
      <c r="J456" s="3"/>
      <c r="K456" s="3"/>
      <c r="L456" s="3"/>
      <c r="M456" s="3"/>
      <c r="N456" s="3"/>
      <c r="O456" s="3"/>
      <c r="P456" s="3"/>
      <c r="Q456" s="3"/>
      <c r="R456" s="3"/>
      <c r="S456" s="3"/>
      <c r="T456" s="3"/>
      <c r="U456" s="3"/>
      <c r="V456" s="3"/>
      <c r="W456" s="3"/>
      <c r="X456" s="3"/>
      <c r="Y456" s="3"/>
      <c r="Z456" s="3"/>
      <c r="AA456" s="3"/>
    </row>
    <row r="457" spans="1:27" ht="15.75" customHeight="1">
      <c r="A457" s="2"/>
      <c r="B457" s="5"/>
      <c r="C457" s="3"/>
      <c r="D457" s="3"/>
      <c r="E457" s="5"/>
      <c r="F457" s="3"/>
      <c r="G457" s="3"/>
      <c r="H457" s="3"/>
      <c r="I457" s="3"/>
      <c r="J457" s="3"/>
      <c r="K457" s="3"/>
      <c r="L457" s="3"/>
      <c r="M457" s="3"/>
      <c r="N457" s="3"/>
      <c r="O457" s="3"/>
      <c r="P457" s="3"/>
      <c r="Q457" s="3"/>
      <c r="R457" s="3"/>
      <c r="S457" s="3"/>
      <c r="T457" s="3"/>
      <c r="U457" s="3"/>
      <c r="V457" s="3"/>
      <c r="W457" s="3"/>
      <c r="X457" s="3"/>
      <c r="Y457" s="3"/>
      <c r="Z457" s="3"/>
      <c r="AA457" s="3"/>
    </row>
    <row r="458" spans="1:27" ht="15.75" customHeight="1">
      <c r="A458" s="2"/>
      <c r="B458" s="5"/>
      <c r="C458" s="3"/>
      <c r="D458" s="3"/>
      <c r="E458" s="5"/>
      <c r="F458" s="3"/>
      <c r="G458" s="3"/>
      <c r="H458" s="3"/>
      <c r="I458" s="3"/>
      <c r="J458" s="3"/>
      <c r="K458" s="3"/>
      <c r="L458" s="3"/>
      <c r="M458" s="3"/>
      <c r="N458" s="3"/>
      <c r="O458" s="3"/>
      <c r="P458" s="3"/>
      <c r="Q458" s="3"/>
      <c r="R458" s="3"/>
      <c r="S458" s="3"/>
      <c r="T458" s="3"/>
      <c r="U458" s="3"/>
      <c r="V458" s="3"/>
      <c r="W458" s="3"/>
      <c r="X458" s="3"/>
      <c r="Y458" s="3"/>
      <c r="Z458" s="3"/>
      <c r="AA458" s="3"/>
    </row>
    <row r="459" spans="1:27" ht="15.75" customHeight="1">
      <c r="A459" s="2"/>
      <c r="B459" s="5"/>
      <c r="C459" s="3"/>
      <c r="D459" s="3"/>
      <c r="E459" s="5"/>
      <c r="F459" s="3"/>
      <c r="G459" s="3"/>
      <c r="H459" s="3"/>
      <c r="I459" s="3"/>
      <c r="J459" s="3"/>
      <c r="K459" s="3"/>
      <c r="L459" s="3"/>
      <c r="M459" s="3"/>
      <c r="N459" s="3"/>
      <c r="O459" s="3"/>
      <c r="P459" s="3"/>
      <c r="Q459" s="3"/>
      <c r="R459" s="3"/>
      <c r="S459" s="3"/>
      <c r="T459" s="3"/>
      <c r="U459" s="3"/>
      <c r="V459" s="3"/>
      <c r="W459" s="3"/>
      <c r="X459" s="3"/>
      <c r="Y459" s="3"/>
      <c r="Z459" s="3"/>
      <c r="AA459" s="3"/>
    </row>
    <row r="460" spans="1:27" ht="15.75" customHeight="1">
      <c r="A460" s="2"/>
      <c r="B460" s="5"/>
      <c r="C460" s="3"/>
      <c r="D460" s="3"/>
      <c r="E460" s="5"/>
      <c r="F460" s="3"/>
      <c r="G460" s="3"/>
      <c r="H460" s="3"/>
      <c r="I460" s="3"/>
      <c r="J460" s="3"/>
      <c r="K460" s="3"/>
      <c r="L460" s="3"/>
      <c r="M460" s="3"/>
      <c r="N460" s="3"/>
      <c r="O460" s="3"/>
      <c r="P460" s="3"/>
      <c r="Q460" s="3"/>
      <c r="R460" s="3"/>
      <c r="S460" s="3"/>
      <c r="T460" s="3"/>
      <c r="U460" s="3"/>
      <c r="V460" s="3"/>
      <c r="W460" s="3"/>
      <c r="X460" s="3"/>
      <c r="Y460" s="3"/>
      <c r="Z460" s="3"/>
      <c r="AA460" s="3"/>
    </row>
    <row r="461" spans="1:27" ht="15.75" customHeight="1">
      <c r="A461" s="2"/>
      <c r="B461" s="5"/>
      <c r="C461" s="3"/>
      <c r="D461" s="3"/>
      <c r="E461" s="5"/>
      <c r="F461" s="3"/>
      <c r="G461" s="3"/>
      <c r="H461" s="3"/>
      <c r="I461" s="3"/>
      <c r="J461" s="3"/>
      <c r="K461" s="3"/>
      <c r="L461" s="3"/>
      <c r="M461" s="3"/>
      <c r="N461" s="3"/>
      <c r="O461" s="3"/>
      <c r="P461" s="3"/>
      <c r="Q461" s="3"/>
      <c r="R461" s="3"/>
      <c r="S461" s="3"/>
      <c r="T461" s="3"/>
      <c r="U461" s="3"/>
      <c r="V461" s="3"/>
      <c r="W461" s="3"/>
      <c r="X461" s="3"/>
      <c r="Y461" s="3"/>
      <c r="Z461" s="3"/>
      <c r="AA461" s="3"/>
    </row>
    <row r="462" spans="1:27" ht="15.75" customHeight="1">
      <c r="A462" s="2"/>
      <c r="B462" s="5"/>
      <c r="C462" s="3"/>
      <c r="D462" s="3"/>
      <c r="E462" s="5"/>
      <c r="F462" s="3"/>
      <c r="G462" s="3"/>
      <c r="H462" s="3"/>
      <c r="I462" s="3"/>
      <c r="J462" s="3"/>
      <c r="K462" s="3"/>
      <c r="L462" s="3"/>
      <c r="M462" s="3"/>
      <c r="N462" s="3"/>
      <c r="O462" s="3"/>
      <c r="P462" s="3"/>
      <c r="Q462" s="3"/>
      <c r="R462" s="3"/>
      <c r="S462" s="3"/>
      <c r="T462" s="3"/>
      <c r="U462" s="3"/>
      <c r="V462" s="3"/>
      <c r="W462" s="3"/>
      <c r="X462" s="3"/>
      <c r="Y462" s="3"/>
      <c r="Z462" s="3"/>
      <c r="AA462" s="3"/>
    </row>
    <row r="463" spans="1:27" ht="15.75" customHeight="1">
      <c r="A463" s="2"/>
      <c r="B463" s="5"/>
      <c r="C463" s="3"/>
      <c r="D463" s="3"/>
      <c r="E463" s="5"/>
      <c r="F463" s="3"/>
      <c r="G463" s="3"/>
      <c r="H463" s="3"/>
      <c r="I463" s="3"/>
      <c r="J463" s="3"/>
      <c r="K463" s="3"/>
      <c r="L463" s="3"/>
      <c r="M463" s="3"/>
      <c r="N463" s="3"/>
      <c r="O463" s="3"/>
      <c r="P463" s="3"/>
      <c r="Q463" s="3"/>
      <c r="R463" s="3"/>
      <c r="S463" s="3"/>
      <c r="T463" s="3"/>
      <c r="U463" s="3"/>
      <c r="V463" s="3"/>
      <c r="W463" s="3"/>
      <c r="X463" s="3"/>
      <c r="Y463" s="3"/>
      <c r="Z463" s="3"/>
      <c r="AA463" s="3"/>
    </row>
    <row r="464" spans="1:27" ht="15.75" customHeight="1">
      <c r="A464" s="2"/>
      <c r="B464" s="5"/>
      <c r="C464" s="3"/>
      <c r="D464" s="3"/>
      <c r="E464" s="5"/>
      <c r="F464" s="3"/>
      <c r="G464" s="3"/>
      <c r="H464" s="3"/>
      <c r="I464" s="3"/>
      <c r="J464" s="3"/>
      <c r="K464" s="3"/>
      <c r="L464" s="3"/>
      <c r="M464" s="3"/>
      <c r="N464" s="3"/>
      <c r="O464" s="3"/>
      <c r="P464" s="3"/>
      <c r="Q464" s="3"/>
      <c r="R464" s="3"/>
      <c r="S464" s="3"/>
      <c r="T464" s="3"/>
      <c r="U464" s="3"/>
      <c r="V464" s="3"/>
      <c r="W464" s="3"/>
      <c r="X464" s="3"/>
      <c r="Y464" s="3"/>
      <c r="Z464" s="3"/>
      <c r="AA464" s="3"/>
    </row>
    <row r="465" spans="1:27" ht="15.75" customHeight="1">
      <c r="A465" s="2"/>
      <c r="B465" s="5"/>
      <c r="C465" s="3"/>
      <c r="D465" s="3"/>
      <c r="E465" s="5"/>
      <c r="F465" s="3"/>
      <c r="G465" s="3"/>
      <c r="H465" s="3"/>
      <c r="I465" s="3"/>
      <c r="J465" s="3"/>
      <c r="K465" s="3"/>
      <c r="L465" s="3"/>
      <c r="M465" s="3"/>
      <c r="N465" s="3"/>
      <c r="O465" s="3"/>
      <c r="P465" s="3"/>
      <c r="Q465" s="3"/>
      <c r="R465" s="3"/>
      <c r="S465" s="3"/>
      <c r="T465" s="3"/>
      <c r="U465" s="3"/>
      <c r="V465" s="3"/>
      <c r="W465" s="3"/>
      <c r="X465" s="3"/>
      <c r="Y465" s="3"/>
      <c r="Z465" s="3"/>
      <c r="AA465" s="3"/>
    </row>
    <row r="466" spans="1:27" ht="15.75" customHeight="1">
      <c r="A466" s="2"/>
      <c r="B466" s="5"/>
      <c r="C466" s="3"/>
      <c r="D466" s="3"/>
      <c r="E466" s="5"/>
      <c r="F466" s="3"/>
      <c r="G466" s="3"/>
      <c r="H466" s="3"/>
      <c r="I466" s="3"/>
      <c r="J466" s="3"/>
      <c r="K466" s="3"/>
      <c r="L466" s="3"/>
      <c r="M466" s="3"/>
      <c r="N466" s="3"/>
      <c r="O466" s="3"/>
      <c r="P466" s="3"/>
      <c r="Q466" s="3"/>
      <c r="R466" s="3"/>
      <c r="S466" s="3"/>
      <c r="T466" s="3"/>
      <c r="U466" s="3"/>
      <c r="V466" s="3"/>
      <c r="W466" s="3"/>
      <c r="X466" s="3"/>
      <c r="Y466" s="3"/>
      <c r="Z466" s="3"/>
      <c r="AA466" s="3"/>
    </row>
    <row r="467" spans="1:27" ht="15.75" customHeight="1">
      <c r="A467" s="2"/>
      <c r="B467" s="5"/>
      <c r="C467" s="3"/>
      <c r="D467" s="3"/>
      <c r="E467" s="5"/>
      <c r="F467" s="3"/>
      <c r="G467" s="3"/>
      <c r="H467" s="3"/>
      <c r="I467" s="3"/>
      <c r="J467" s="3"/>
      <c r="K467" s="3"/>
      <c r="L467" s="3"/>
      <c r="M467" s="3"/>
      <c r="N467" s="3"/>
      <c r="O467" s="3"/>
      <c r="P467" s="3"/>
      <c r="Q467" s="3"/>
      <c r="R467" s="3"/>
      <c r="S467" s="3"/>
      <c r="T467" s="3"/>
      <c r="U467" s="3"/>
      <c r="V467" s="3"/>
      <c r="W467" s="3"/>
      <c r="X467" s="3"/>
      <c r="Y467" s="3"/>
      <c r="Z467" s="3"/>
      <c r="AA467" s="3"/>
    </row>
    <row r="468" spans="1:27" ht="15.75" customHeight="1">
      <c r="A468" s="2"/>
      <c r="B468" s="5"/>
      <c r="C468" s="3"/>
      <c r="D468" s="3"/>
      <c r="E468" s="5"/>
      <c r="F468" s="3"/>
      <c r="G468" s="3"/>
      <c r="H468" s="3"/>
      <c r="I468" s="3"/>
      <c r="J468" s="3"/>
      <c r="K468" s="3"/>
      <c r="L468" s="3"/>
      <c r="M468" s="3"/>
      <c r="N468" s="3"/>
      <c r="O468" s="3"/>
      <c r="P468" s="3"/>
      <c r="Q468" s="3"/>
      <c r="R468" s="3"/>
      <c r="S468" s="3"/>
      <c r="T468" s="3"/>
      <c r="U468" s="3"/>
      <c r="V468" s="3"/>
      <c r="W468" s="3"/>
      <c r="X468" s="3"/>
      <c r="Y468" s="3"/>
      <c r="Z468" s="3"/>
      <c r="AA468" s="3"/>
    </row>
    <row r="469" spans="1:27" ht="15.75" customHeight="1">
      <c r="A469" s="2"/>
      <c r="B469" s="5"/>
      <c r="C469" s="3"/>
      <c r="D469" s="3"/>
      <c r="E469" s="5"/>
      <c r="F469" s="3"/>
      <c r="G469" s="3"/>
      <c r="H469" s="3"/>
      <c r="I469" s="3"/>
      <c r="J469" s="3"/>
      <c r="K469" s="3"/>
      <c r="L469" s="3"/>
      <c r="M469" s="3"/>
      <c r="N469" s="3"/>
      <c r="O469" s="3"/>
      <c r="P469" s="3"/>
      <c r="Q469" s="3"/>
      <c r="R469" s="3"/>
      <c r="S469" s="3"/>
      <c r="T469" s="3"/>
      <c r="U469" s="3"/>
      <c r="V469" s="3"/>
      <c r="W469" s="3"/>
      <c r="X469" s="3"/>
      <c r="Y469" s="3"/>
      <c r="Z469" s="3"/>
      <c r="AA469" s="3"/>
    </row>
    <row r="470" spans="1:27" ht="15.75" customHeight="1">
      <c r="A470" s="2"/>
      <c r="B470" s="5"/>
      <c r="C470" s="3"/>
      <c r="D470" s="3"/>
      <c r="E470" s="5"/>
      <c r="F470" s="3"/>
      <c r="G470" s="3"/>
      <c r="H470" s="3"/>
      <c r="I470" s="3"/>
      <c r="J470" s="3"/>
      <c r="K470" s="3"/>
      <c r="L470" s="3"/>
      <c r="M470" s="3"/>
      <c r="N470" s="3"/>
      <c r="O470" s="3"/>
      <c r="P470" s="3"/>
      <c r="Q470" s="3"/>
      <c r="R470" s="3"/>
      <c r="S470" s="3"/>
      <c r="T470" s="3"/>
      <c r="U470" s="3"/>
      <c r="V470" s="3"/>
      <c r="W470" s="3"/>
      <c r="X470" s="3"/>
      <c r="Y470" s="3"/>
      <c r="Z470" s="3"/>
      <c r="AA470" s="3"/>
    </row>
    <row r="471" spans="1:27" ht="15.75" customHeight="1">
      <c r="A471" s="2"/>
      <c r="B471" s="5"/>
      <c r="C471" s="3"/>
      <c r="D471" s="3"/>
      <c r="E471" s="5"/>
      <c r="F471" s="3"/>
      <c r="G471" s="3"/>
      <c r="H471" s="3"/>
      <c r="I471" s="3"/>
      <c r="J471" s="3"/>
      <c r="K471" s="3"/>
      <c r="L471" s="3"/>
      <c r="M471" s="3"/>
      <c r="N471" s="3"/>
      <c r="O471" s="3"/>
      <c r="P471" s="3"/>
      <c r="Q471" s="3"/>
      <c r="R471" s="3"/>
      <c r="S471" s="3"/>
      <c r="T471" s="3"/>
      <c r="U471" s="3"/>
      <c r="V471" s="3"/>
      <c r="W471" s="3"/>
      <c r="X471" s="3"/>
      <c r="Y471" s="3"/>
      <c r="Z471" s="3"/>
      <c r="AA471" s="3"/>
    </row>
    <row r="472" spans="1:27" ht="15.75" customHeight="1">
      <c r="A472" s="2"/>
      <c r="B472" s="5"/>
      <c r="C472" s="3"/>
      <c r="D472" s="3"/>
      <c r="E472" s="5"/>
      <c r="F472" s="3"/>
      <c r="G472" s="3"/>
      <c r="H472" s="3"/>
      <c r="I472" s="3"/>
      <c r="J472" s="3"/>
      <c r="K472" s="3"/>
      <c r="L472" s="3"/>
      <c r="M472" s="3"/>
      <c r="N472" s="3"/>
      <c r="O472" s="3"/>
      <c r="P472" s="3"/>
      <c r="Q472" s="3"/>
      <c r="R472" s="3"/>
      <c r="S472" s="3"/>
      <c r="T472" s="3"/>
      <c r="U472" s="3"/>
      <c r="V472" s="3"/>
      <c r="W472" s="3"/>
      <c r="X472" s="3"/>
      <c r="Y472" s="3"/>
      <c r="Z472" s="3"/>
      <c r="AA472" s="3"/>
    </row>
    <row r="473" spans="1:27" ht="15.75" customHeight="1">
      <c r="A473" s="2"/>
      <c r="B473" s="5"/>
      <c r="C473" s="3"/>
      <c r="D473" s="3"/>
      <c r="E473" s="5"/>
      <c r="F473" s="3"/>
      <c r="G473" s="3"/>
      <c r="H473" s="3"/>
      <c r="I473" s="3"/>
      <c r="J473" s="3"/>
      <c r="K473" s="3"/>
      <c r="L473" s="3"/>
      <c r="M473" s="3"/>
      <c r="N473" s="3"/>
      <c r="O473" s="3"/>
      <c r="P473" s="3"/>
      <c r="Q473" s="3"/>
      <c r="R473" s="3"/>
      <c r="S473" s="3"/>
      <c r="T473" s="3"/>
      <c r="U473" s="3"/>
      <c r="V473" s="3"/>
      <c r="W473" s="3"/>
      <c r="X473" s="3"/>
      <c r="Y473" s="3"/>
      <c r="Z473" s="3"/>
      <c r="AA473" s="3"/>
    </row>
    <row r="474" spans="1:27" ht="15.75" customHeight="1">
      <c r="A474" s="2"/>
      <c r="B474" s="5"/>
      <c r="C474" s="3"/>
      <c r="D474" s="3"/>
      <c r="E474" s="5"/>
      <c r="F474" s="3"/>
      <c r="G474" s="3"/>
      <c r="H474" s="3"/>
      <c r="I474" s="3"/>
      <c r="J474" s="3"/>
      <c r="K474" s="3"/>
      <c r="L474" s="3"/>
      <c r="M474" s="3"/>
      <c r="N474" s="3"/>
      <c r="O474" s="3"/>
      <c r="P474" s="3"/>
      <c r="Q474" s="3"/>
      <c r="R474" s="3"/>
      <c r="S474" s="3"/>
      <c r="T474" s="3"/>
      <c r="U474" s="3"/>
      <c r="V474" s="3"/>
      <c r="W474" s="3"/>
      <c r="X474" s="3"/>
      <c r="Y474" s="3"/>
      <c r="Z474" s="3"/>
      <c r="AA474" s="3"/>
    </row>
    <row r="475" spans="1:27" ht="15.75" customHeight="1">
      <c r="A475" s="2"/>
      <c r="B475" s="5"/>
      <c r="C475" s="3"/>
      <c r="D475" s="3"/>
      <c r="E475" s="5"/>
      <c r="F475" s="3"/>
      <c r="G475" s="3"/>
      <c r="H475" s="3"/>
      <c r="I475" s="3"/>
      <c r="J475" s="3"/>
      <c r="K475" s="3"/>
      <c r="L475" s="3"/>
      <c r="M475" s="3"/>
      <c r="N475" s="3"/>
      <c r="O475" s="3"/>
      <c r="P475" s="3"/>
      <c r="Q475" s="3"/>
      <c r="R475" s="3"/>
      <c r="S475" s="3"/>
      <c r="T475" s="3"/>
      <c r="U475" s="3"/>
      <c r="V475" s="3"/>
      <c r="W475" s="3"/>
      <c r="X475" s="3"/>
      <c r="Y475" s="3"/>
      <c r="Z475" s="3"/>
      <c r="AA475" s="3"/>
    </row>
    <row r="476" spans="1:27" ht="15.75" customHeight="1">
      <c r="A476" s="2"/>
      <c r="B476" s="5"/>
      <c r="C476" s="3"/>
      <c r="D476" s="3"/>
      <c r="E476" s="5"/>
      <c r="F476" s="3"/>
      <c r="G476" s="3"/>
      <c r="H476" s="3"/>
      <c r="I476" s="3"/>
      <c r="J476" s="3"/>
      <c r="K476" s="3"/>
      <c r="L476" s="3"/>
      <c r="M476" s="3"/>
      <c r="N476" s="3"/>
      <c r="O476" s="3"/>
      <c r="P476" s="3"/>
      <c r="Q476" s="3"/>
      <c r="R476" s="3"/>
      <c r="S476" s="3"/>
      <c r="T476" s="3"/>
      <c r="U476" s="3"/>
      <c r="V476" s="3"/>
      <c r="W476" s="3"/>
      <c r="X476" s="3"/>
      <c r="Y476" s="3"/>
      <c r="Z476" s="3"/>
      <c r="AA476" s="3"/>
    </row>
    <row r="477" spans="1:27" ht="15.75" customHeight="1">
      <c r="A477" s="2"/>
      <c r="B477" s="5"/>
      <c r="C477" s="3"/>
      <c r="D477" s="3"/>
      <c r="E477" s="5"/>
      <c r="F477" s="3"/>
      <c r="G477" s="3"/>
      <c r="H477" s="3"/>
      <c r="I477" s="3"/>
      <c r="J477" s="3"/>
      <c r="K477" s="3"/>
      <c r="L477" s="3"/>
      <c r="M477" s="3"/>
      <c r="N477" s="3"/>
      <c r="O477" s="3"/>
      <c r="P477" s="3"/>
      <c r="Q477" s="3"/>
      <c r="R477" s="3"/>
      <c r="S477" s="3"/>
      <c r="T477" s="3"/>
      <c r="U477" s="3"/>
      <c r="V477" s="3"/>
      <c r="W477" s="3"/>
      <c r="X477" s="3"/>
      <c r="Y477" s="3"/>
      <c r="Z477" s="3"/>
      <c r="AA477" s="3"/>
    </row>
    <row r="478" spans="1:27" ht="15.75" customHeight="1">
      <c r="A478" s="2"/>
      <c r="B478" s="5"/>
      <c r="C478" s="3"/>
      <c r="D478" s="3"/>
      <c r="E478" s="5"/>
      <c r="F478" s="3"/>
      <c r="G478" s="3"/>
      <c r="H478" s="3"/>
      <c r="I478" s="3"/>
      <c r="J478" s="3"/>
      <c r="K478" s="3"/>
      <c r="L478" s="3"/>
      <c r="M478" s="3"/>
      <c r="N478" s="3"/>
      <c r="O478" s="3"/>
      <c r="P478" s="3"/>
      <c r="Q478" s="3"/>
      <c r="R478" s="3"/>
      <c r="S478" s="3"/>
      <c r="T478" s="3"/>
      <c r="U478" s="3"/>
      <c r="V478" s="3"/>
      <c r="W478" s="3"/>
      <c r="X478" s="3"/>
      <c r="Y478" s="3"/>
      <c r="Z478" s="3"/>
      <c r="AA478" s="3"/>
    </row>
    <row r="479" spans="1:27" ht="15.75" customHeight="1">
      <c r="A479" s="2"/>
      <c r="B479" s="5"/>
      <c r="C479" s="3"/>
      <c r="D479" s="3"/>
      <c r="E479" s="5"/>
      <c r="F479" s="3"/>
      <c r="G479" s="3"/>
      <c r="H479" s="3"/>
      <c r="I479" s="3"/>
      <c r="J479" s="3"/>
      <c r="K479" s="3"/>
      <c r="L479" s="3"/>
      <c r="M479" s="3"/>
      <c r="N479" s="3"/>
      <c r="O479" s="3"/>
      <c r="P479" s="3"/>
      <c r="Q479" s="3"/>
      <c r="R479" s="3"/>
      <c r="S479" s="3"/>
      <c r="T479" s="3"/>
      <c r="U479" s="3"/>
      <c r="V479" s="3"/>
      <c r="W479" s="3"/>
      <c r="X479" s="3"/>
      <c r="Y479" s="3"/>
      <c r="Z479" s="3"/>
      <c r="AA479" s="3"/>
    </row>
    <row r="480" spans="1:27" ht="15.75" customHeight="1">
      <c r="A480" s="2"/>
      <c r="B480" s="5"/>
      <c r="C480" s="3"/>
      <c r="D480" s="3"/>
      <c r="E480" s="5"/>
      <c r="F480" s="3"/>
      <c r="G480" s="3"/>
      <c r="H480" s="3"/>
      <c r="I480" s="3"/>
      <c r="J480" s="3"/>
      <c r="K480" s="3"/>
      <c r="L480" s="3"/>
      <c r="M480" s="3"/>
      <c r="N480" s="3"/>
      <c r="O480" s="3"/>
      <c r="P480" s="3"/>
      <c r="Q480" s="3"/>
      <c r="R480" s="3"/>
      <c r="S480" s="3"/>
      <c r="T480" s="3"/>
      <c r="U480" s="3"/>
      <c r="V480" s="3"/>
      <c r="W480" s="3"/>
      <c r="X480" s="3"/>
      <c r="Y480" s="3"/>
      <c r="Z480" s="3"/>
      <c r="AA480" s="3"/>
    </row>
    <row r="481" spans="1:27" ht="15.75" customHeight="1">
      <c r="A481" s="2"/>
      <c r="B481" s="5"/>
      <c r="C481" s="3"/>
      <c r="D481" s="3"/>
      <c r="E481" s="5"/>
      <c r="F481" s="3"/>
      <c r="G481" s="3"/>
      <c r="H481" s="3"/>
      <c r="I481" s="3"/>
      <c r="J481" s="3"/>
      <c r="K481" s="3"/>
      <c r="L481" s="3"/>
      <c r="M481" s="3"/>
      <c r="N481" s="3"/>
      <c r="O481" s="3"/>
      <c r="P481" s="3"/>
      <c r="Q481" s="3"/>
      <c r="R481" s="3"/>
      <c r="S481" s="3"/>
      <c r="T481" s="3"/>
      <c r="U481" s="3"/>
      <c r="V481" s="3"/>
      <c r="W481" s="3"/>
      <c r="X481" s="3"/>
      <c r="Y481" s="3"/>
      <c r="Z481" s="3"/>
      <c r="AA481" s="3"/>
    </row>
    <row r="482" spans="1:27" ht="15.75" customHeight="1">
      <c r="A482" s="2"/>
      <c r="B482" s="5"/>
      <c r="C482" s="3"/>
      <c r="D482" s="3"/>
      <c r="E482" s="5"/>
      <c r="F482" s="3"/>
      <c r="G482" s="3"/>
      <c r="H482" s="3"/>
      <c r="I482" s="3"/>
      <c r="J482" s="3"/>
      <c r="K482" s="3"/>
      <c r="L482" s="3"/>
      <c r="M482" s="3"/>
      <c r="N482" s="3"/>
      <c r="O482" s="3"/>
      <c r="P482" s="3"/>
      <c r="Q482" s="3"/>
      <c r="R482" s="3"/>
      <c r="S482" s="3"/>
      <c r="T482" s="3"/>
      <c r="U482" s="3"/>
      <c r="V482" s="3"/>
      <c r="W482" s="3"/>
      <c r="X482" s="3"/>
      <c r="Y482" s="3"/>
      <c r="Z482" s="3"/>
      <c r="AA482" s="3"/>
    </row>
    <row r="483" spans="1:27" ht="15.75" customHeight="1">
      <c r="A483" s="2"/>
      <c r="B483" s="5"/>
      <c r="C483" s="3"/>
      <c r="D483" s="3"/>
      <c r="E483" s="5"/>
      <c r="F483" s="3"/>
      <c r="G483" s="3"/>
      <c r="H483" s="3"/>
      <c r="I483" s="3"/>
      <c r="J483" s="3"/>
      <c r="K483" s="3"/>
      <c r="L483" s="3"/>
      <c r="M483" s="3"/>
      <c r="N483" s="3"/>
      <c r="O483" s="3"/>
      <c r="P483" s="3"/>
      <c r="Q483" s="3"/>
      <c r="R483" s="3"/>
      <c r="S483" s="3"/>
      <c r="T483" s="3"/>
      <c r="U483" s="3"/>
      <c r="V483" s="3"/>
      <c r="W483" s="3"/>
      <c r="X483" s="3"/>
      <c r="Y483" s="3"/>
      <c r="Z483" s="3"/>
      <c r="AA483" s="3"/>
    </row>
    <row r="484" spans="1:27" ht="15.75" customHeight="1">
      <c r="A484" s="2"/>
      <c r="B484" s="5"/>
      <c r="C484" s="3"/>
      <c r="D484" s="3"/>
      <c r="E484" s="5"/>
      <c r="F484" s="3"/>
      <c r="G484" s="3"/>
      <c r="H484" s="3"/>
      <c r="I484" s="3"/>
      <c r="J484" s="3"/>
      <c r="K484" s="3"/>
      <c r="L484" s="3"/>
      <c r="M484" s="3"/>
      <c r="N484" s="3"/>
      <c r="O484" s="3"/>
      <c r="P484" s="3"/>
      <c r="Q484" s="3"/>
      <c r="R484" s="3"/>
      <c r="S484" s="3"/>
      <c r="T484" s="3"/>
      <c r="U484" s="3"/>
      <c r="V484" s="3"/>
      <c r="W484" s="3"/>
      <c r="X484" s="3"/>
      <c r="Y484" s="3"/>
      <c r="Z484" s="3"/>
      <c r="AA484" s="3"/>
    </row>
    <row r="485" spans="1:27" ht="15.75" customHeight="1">
      <c r="A485" s="2"/>
      <c r="B485" s="5"/>
      <c r="C485" s="3"/>
      <c r="D485" s="3"/>
      <c r="E485" s="5"/>
      <c r="F485" s="3"/>
      <c r="G485" s="3"/>
      <c r="H485" s="3"/>
      <c r="I485" s="3"/>
      <c r="J485" s="3"/>
      <c r="K485" s="3"/>
      <c r="L485" s="3"/>
      <c r="M485" s="3"/>
      <c r="N485" s="3"/>
      <c r="O485" s="3"/>
      <c r="P485" s="3"/>
      <c r="Q485" s="3"/>
      <c r="R485" s="3"/>
      <c r="S485" s="3"/>
      <c r="T485" s="3"/>
      <c r="U485" s="3"/>
      <c r="V485" s="3"/>
      <c r="W485" s="3"/>
      <c r="X485" s="3"/>
      <c r="Y485" s="3"/>
      <c r="Z485" s="3"/>
      <c r="AA485" s="3"/>
    </row>
    <row r="486" spans="1:27" ht="15.75" customHeight="1">
      <c r="A486" s="2"/>
      <c r="B486" s="5"/>
      <c r="C486" s="3"/>
      <c r="D486" s="3"/>
      <c r="E486" s="5"/>
      <c r="F486" s="3"/>
      <c r="G486" s="3"/>
      <c r="H486" s="3"/>
      <c r="I486" s="3"/>
      <c r="J486" s="3"/>
      <c r="K486" s="3"/>
      <c r="L486" s="3"/>
      <c r="M486" s="3"/>
      <c r="N486" s="3"/>
      <c r="O486" s="3"/>
      <c r="P486" s="3"/>
      <c r="Q486" s="3"/>
      <c r="R486" s="3"/>
      <c r="S486" s="3"/>
      <c r="T486" s="3"/>
      <c r="U486" s="3"/>
      <c r="V486" s="3"/>
      <c r="W486" s="3"/>
      <c r="X486" s="3"/>
      <c r="Y486" s="3"/>
      <c r="Z486" s="3"/>
      <c r="AA486" s="3"/>
    </row>
    <row r="487" spans="1:27" ht="15.75" customHeight="1">
      <c r="A487" s="2"/>
      <c r="B487" s="5"/>
      <c r="C487" s="3"/>
      <c r="D487" s="3"/>
      <c r="E487" s="5"/>
      <c r="F487" s="3"/>
      <c r="G487" s="3"/>
      <c r="H487" s="3"/>
      <c r="I487" s="3"/>
      <c r="J487" s="3"/>
      <c r="K487" s="3"/>
      <c r="L487" s="3"/>
      <c r="M487" s="3"/>
      <c r="N487" s="3"/>
      <c r="O487" s="3"/>
      <c r="P487" s="3"/>
      <c r="Q487" s="3"/>
      <c r="R487" s="3"/>
      <c r="S487" s="3"/>
      <c r="T487" s="3"/>
      <c r="U487" s="3"/>
      <c r="V487" s="3"/>
      <c r="W487" s="3"/>
      <c r="X487" s="3"/>
      <c r="Y487" s="3"/>
      <c r="Z487" s="3"/>
      <c r="AA487" s="3"/>
    </row>
    <row r="488" spans="1:27" ht="15.75" customHeight="1">
      <c r="A488" s="2"/>
      <c r="B488" s="5"/>
      <c r="C488" s="3"/>
      <c r="D488" s="3"/>
      <c r="E488" s="5"/>
      <c r="F488" s="3"/>
      <c r="G488" s="3"/>
      <c r="H488" s="3"/>
      <c r="I488" s="3"/>
      <c r="J488" s="3"/>
      <c r="K488" s="3"/>
      <c r="L488" s="3"/>
      <c r="M488" s="3"/>
      <c r="N488" s="3"/>
      <c r="O488" s="3"/>
      <c r="P488" s="3"/>
      <c r="Q488" s="3"/>
      <c r="R488" s="3"/>
      <c r="S488" s="3"/>
      <c r="T488" s="3"/>
      <c r="U488" s="3"/>
      <c r="V488" s="3"/>
      <c r="W488" s="3"/>
      <c r="X488" s="3"/>
      <c r="Y488" s="3"/>
      <c r="Z488" s="3"/>
      <c r="AA488" s="3"/>
    </row>
    <row r="489" spans="1:27" ht="15.75" customHeight="1">
      <c r="A489" s="2"/>
      <c r="B489" s="5"/>
      <c r="C489" s="3"/>
      <c r="D489" s="3"/>
      <c r="E489" s="5"/>
      <c r="F489" s="3"/>
      <c r="G489" s="3"/>
      <c r="H489" s="3"/>
      <c r="I489" s="3"/>
      <c r="J489" s="3"/>
      <c r="K489" s="3"/>
      <c r="L489" s="3"/>
      <c r="M489" s="3"/>
      <c r="N489" s="3"/>
      <c r="O489" s="3"/>
      <c r="P489" s="3"/>
      <c r="Q489" s="3"/>
      <c r="R489" s="3"/>
      <c r="S489" s="3"/>
      <c r="T489" s="3"/>
      <c r="U489" s="3"/>
      <c r="V489" s="3"/>
      <c r="W489" s="3"/>
      <c r="X489" s="3"/>
      <c r="Y489" s="3"/>
      <c r="Z489" s="3"/>
      <c r="AA489" s="3"/>
    </row>
    <row r="490" spans="1:27" ht="15.75" customHeight="1">
      <c r="A490" s="2"/>
      <c r="B490" s="5"/>
      <c r="C490" s="3"/>
      <c r="D490" s="3"/>
      <c r="E490" s="5"/>
      <c r="F490" s="3"/>
      <c r="G490" s="3"/>
      <c r="H490" s="3"/>
      <c r="I490" s="3"/>
      <c r="J490" s="3"/>
      <c r="K490" s="3"/>
      <c r="L490" s="3"/>
      <c r="M490" s="3"/>
      <c r="N490" s="3"/>
      <c r="O490" s="3"/>
      <c r="P490" s="3"/>
      <c r="Q490" s="3"/>
      <c r="R490" s="3"/>
      <c r="S490" s="3"/>
      <c r="T490" s="3"/>
      <c r="U490" s="3"/>
      <c r="V490" s="3"/>
      <c r="W490" s="3"/>
      <c r="X490" s="3"/>
      <c r="Y490" s="3"/>
      <c r="Z490" s="3"/>
      <c r="AA490" s="3"/>
    </row>
    <row r="491" spans="1:27" ht="15.75" customHeight="1">
      <c r="A491" s="2"/>
      <c r="B491" s="5"/>
      <c r="C491" s="3"/>
      <c r="D491" s="3"/>
      <c r="E491" s="5"/>
      <c r="F491" s="3"/>
      <c r="G491" s="3"/>
      <c r="H491" s="3"/>
      <c r="I491" s="3"/>
      <c r="J491" s="3"/>
      <c r="K491" s="3"/>
      <c r="L491" s="3"/>
      <c r="M491" s="3"/>
      <c r="N491" s="3"/>
      <c r="O491" s="3"/>
      <c r="P491" s="3"/>
      <c r="Q491" s="3"/>
      <c r="R491" s="3"/>
      <c r="S491" s="3"/>
      <c r="T491" s="3"/>
      <c r="U491" s="3"/>
      <c r="V491" s="3"/>
      <c r="W491" s="3"/>
      <c r="X491" s="3"/>
      <c r="Y491" s="3"/>
      <c r="Z491" s="3"/>
      <c r="AA491" s="3"/>
    </row>
    <row r="492" spans="1:27" ht="15.75" customHeight="1">
      <c r="A492" s="2"/>
      <c r="B492" s="5"/>
      <c r="C492" s="3"/>
      <c r="D492" s="3"/>
      <c r="E492" s="5"/>
      <c r="F492" s="3"/>
      <c r="G492" s="3"/>
      <c r="H492" s="3"/>
      <c r="I492" s="3"/>
      <c r="J492" s="3"/>
      <c r="K492" s="3"/>
      <c r="L492" s="3"/>
      <c r="M492" s="3"/>
      <c r="N492" s="3"/>
      <c r="O492" s="3"/>
      <c r="P492" s="3"/>
      <c r="Q492" s="3"/>
      <c r="R492" s="3"/>
      <c r="S492" s="3"/>
      <c r="T492" s="3"/>
      <c r="U492" s="3"/>
      <c r="V492" s="3"/>
      <c r="W492" s="3"/>
      <c r="X492" s="3"/>
      <c r="Y492" s="3"/>
      <c r="Z492" s="3"/>
      <c r="AA492" s="3"/>
    </row>
    <row r="493" spans="1:27" ht="15.75" customHeight="1">
      <c r="A493" s="2"/>
      <c r="B493" s="5"/>
      <c r="C493" s="3"/>
      <c r="D493" s="3"/>
      <c r="E493" s="5"/>
      <c r="F493" s="3"/>
      <c r="G493" s="3"/>
      <c r="H493" s="3"/>
      <c r="I493" s="3"/>
      <c r="J493" s="3"/>
      <c r="K493" s="3"/>
      <c r="L493" s="3"/>
      <c r="M493" s="3"/>
      <c r="N493" s="3"/>
      <c r="O493" s="3"/>
      <c r="P493" s="3"/>
      <c r="Q493" s="3"/>
      <c r="R493" s="3"/>
      <c r="S493" s="3"/>
      <c r="T493" s="3"/>
      <c r="U493" s="3"/>
      <c r="V493" s="3"/>
      <c r="W493" s="3"/>
      <c r="X493" s="3"/>
      <c r="Y493" s="3"/>
      <c r="Z493" s="3"/>
      <c r="AA493" s="3"/>
    </row>
    <row r="494" spans="1:27" ht="15.75" customHeight="1">
      <c r="A494" s="2"/>
      <c r="B494" s="5"/>
      <c r="C494" s="3"/>
      <c r="D494" s="3"/>
      <c r="E494" s="5"/>
      <c r="F494" s="3"/>
      <c r="G494" s="3"/>
      <c r="H494" s="3"/>
      <c r="I494" s="3"/>
      <c r="J494" s="3"/>
      <c r="K494" s="3"/>
      <c r="L494" s="3"/>
      <c r="M494" s="3"/>
      <c r="N494" s="3"/>
      <c r="O494" s="3"/>
      <c r="P494" s="3"/>
      <c r="Q494" s="3"/>
      <c r="R494" s="3"/>
      <c r="S494" s="3"/>
      <c r="T494" s="3"/>
      <c r="U494" s="3"/>
      <c r="V494" s="3"/>
      <c r="W494" s="3"/>
      <c r="X494" s="3"/>
      <c r="Y494" s="3"/>
      <c r="Z494" s="3"/>
      <c r="AA494" s="3"/>
    </row>
    <row r="495" spans="1:27" ht="15.75" customHeight="1">
      <c r="A495" s="2"/>
      <c r="B495" s="5"/>
      <c r="C495" s="3"/>
      <c r="D495" s="3"/>
      <c r="E495" s="5"/>
      <c r="F495" s="3"/>
      <c r="G495" s="3"/>
      <c r="H495" s="3"/>
      <c r="I495" s="3"/>
      <c r="J495" s="3"/>
      <c r="K495" s="3"/>
      <c r="L495" s="3"/>
      <c r="M495" s="3"/>
      <c r="N495" s="3"/>
      <c r="O495" s="3"/>
      <c r="P495" s="3"/>
      <c r="Q495" s="3"/>
      <c r="R495" s="3"/>
      <c r="S495" s="3"/>
      <c r="T495" s="3"/>
      <c r="U495" s="3"/>
      <c r="V495" s="3"/>
      <c r="W495" s="3"/>
      <c r="X495" s="3"/>
      <c r="Y495" s="3"/>
      <c r="Z495" s="3"/>
      <c r="AA495" s="3"/>
    </row>
    <row r="496" spans="1:27" ht="15.75" customHeight="1">
      <c r="A496" s="2"/>
      <c r="B496" s="5"/>
      <c r="C496" s="3"/>
      <c r="D496" s="3"/>
      <c r="E496" s="5"/>
      <c r="F496" s="3"/>
      <c r="G496" s="3"/>
      <c r="H496" s="3"/>
      <c r="I496" s="3"/>
      <c r="J496" s="3"/>
      <c r="K496" s="3"/>
      <c r="L496" s="3"/>
      <c r="M496" s="3"/>
      <c r="N496" s="3"/>
      <c r="O496" s="3"/>
      <c r="P496" s="3"/>
      <c r="Q496" s="3"/>
      <c r="R496" s="3"/>
      <c r="S496" s="3"/>
      <c r="T496" s="3"/>
      <c r="U496" s="3"/>
      <c r="V496" s="3"/>
      <c r="W496" s="3"/>
      <c r="X496" s="3"/>
      <c r="Y496" s="3"/>
      <c r="Z496" s="3"/>
      <c r="AA496" s="3"/>
    </row>
    <row r="497" spans="1:27" ht="15.75" customHeight="1">
      <c r="A497" s="2"/>
      <c r="B497" s="5"/>
      <c r="C497" s="3"/>
      <c r="D497" s="3"/>
      <c r="E497" s="5"/>
      <c r="F497" s="3"/>
      <c r="G497" s="3"/>
      <c r="H497" s="3"/>
      <c r="I497" s="3"/>
      <c r="J497" s="3"/>
      <c r="K497" s="3"/>
      <c r="L497" s="3"/>
      <c r="M497" s="3"/>
      <c r="N497" s="3"/>
      <c r="O497" s="3"/>
      <c r="P497" s="3"/>
      <c r="Q497" s="3"/>
      <c r="R497" s="3"/>
      <c r="S497" s="3"/>
      <c r="T497" s="3"/>
      <c r="U497" s="3"/>
      <c r="V497" s="3"/>
      <c r="W497" s="3"/>
      <c r="X497" s="3"/>
      <c r="Y497" s="3"/>
      <c r="Z497" s="3"/>
      <c r="AA497" s="3"/>
    </row>
    <row r="498" spans="1:27" ht="15.75" customHeight="1">
      <c r="A498" s="2"/>
      <c r="B498" s="5"/>
      <c r="C498" s="3"/>
      <c r="D498" s="3"/>
      <c r="E498" s="5"/>
      <c r="F498" s="3"/>
      <c r="G498" s="3"/>
      <c r="H498" s="3"/>
      <c r="I498" s="3"/>
      <c r="J498" s="3"/>
      <c r="K498" s="3"/>
      <c r="L498" s="3"/>
      <c r="M498" s="3"/>
      <c r="N498" s="3"/>
      <c r="O498" s="3"/>
      <c r="P498" s="3"/>
      <c r="Q498" s="3"/>
      <c r="R498" s="3"/>
      <c r="S498" s="3"/>
      <c r="T498" s="3"/>
      <c r="U498" s="3"/>
      <c r="V498" s="3"/>
      <c r="W498" s="3"/>
      <c r="X498" s="3"/>
      <c r="Y498" s="3"/>
      <c r="Z498" s="3"/>
      <c r="AA498" s="3"/>
    </row>
    <row r="499" spans="1:27" ht="15.75" customHeight="1">
      <c r="A499" s="2"/>
      <c r="B499" s="5"/>
      <c r="C499" s="3"/>
      <c r="D499" s="3"/>
      <c r="E499" s="5"/>
      <c r="F499" s="3"/>
      <c r="G499" s="3"/>
      <c r="H499" s="3"/>
      <c r="I499" s="3"/>
      <c r="J499" s="3"/>
      <c r="K499" s="3"/>
      <c r="L499" s="3"/>
      <c r="M499" s="3"/>
      <c r="N499" s="3"/>
      <c r="O499" s="3"/>
      <c r="P499" s="3"/>
      <c r="Q499" s="3"/>
      <c r="R499" s="3"/>
      <c r="S499" s="3"/>
      <c r="T499" s="3"/>
      <c r="U499" s="3"/>
      <c r="V499" s="3"/>
      <c r="W499" s="3"/>
      <c r="X499" s="3"/>
      <c r="Y499" s="3"/>
      <c r="Z499" s="3"/>
      <c r="AA499" s="3"/>
    </row>
    <row r="500" spans="1:27" ht="15.75" customHeight="1">
      <c r="A500" s="2"/>
      <c r="B500" s="5"/>
      <c r="C500" s="3"/>
      <c r="D500" s="3"/>
      <c r="E500" s="5"/>
      <c r="F500" s="3"/>
      <c r="G500" s="3"/>
      <c r="H500" s="3"/>
      <c r="I500" s="3"/>
      <c r="J500" s="3"/>
      <c r="K500" s="3"/>
      <c r="L500" s="3"/>
      <c r="M500" s="3"/>
      <c r="N500" s="3"/>
      <c r="O500" s="3"/>
      <c r="P500" s="3"/>
      <c r="Q500" s="3"/>
      <c r="R500" s="3"/>
      <c r="S500" s="3"/>
      <c r="T500" s="3"/>
      <c r="U500" s="3"/>
      <c r="V500" s="3"/>
      <c r="W500" s="3"/>
      <c r="X500" s="3"/>
      <c r="Y500" s="3"/>
      <c r="Z500" s="3"/>
      <c r="AA500" s="3"/>
    </row>
    <row r="501" spans="1:27" ht="15.75" customHeight="1">
      <c r="A501" s="2"/>
      <c r="B501" s="5"/>
      <c r="C501" s="3"/>
      <c r="D501" s="3"/>
      <c r="E501" s="5"/>
      <c r="F501" s="3"/>
      <c r="G501" s="3"/>
      <c r="H501" s="3"/>
      <c r="I501" s="3"/>
      <c r="J501" s="3"/>
      <c r="K501" s="3"/>
      <c r="L501" s="3"/>
      <c r="M501" s="3"/>
      <c r="N501" s="3"/>
      <c r="O501" s="3"/>
      <c r="P501" s="3"/>
      <c r="Q501" s="3"/>
      <c r="R501" s="3"/>
      <c r="S501" s="3"/>
      <c r="T501" s="3"/>
      <c r="U501" s="3"/>
      <c r="V501" s="3"/>
      <c r="W501" s="3"/>
      <c r="X501" s="3"/>
      <c r="Y501" s="3"/>
      <c r="Z501" s="3"/>
      <c r="AA501" s="3"/>
    </row>
    <row r="502" spans="1:27" ht="15.75" customHeight="1">
      <c r="A502" s="2"/>
      <c r="B502" s="5"/>
      <c r="C502" s="3"/>
      <c r="D502" s="3"/>
      <c r="E502" s="5"/>
      <c r="F502" s="3"/>
      <c r="G502" s="3"/>
      <c r="H502" s="3"/>
      <c r="I502" s="3"/>
      <c r="J502" s="3"/>
      <c r="K502" s="3"/>
      <c r="L502" s="3"/>
      <c r="M502" s="3"/>
      <c r="N502" s="3"/>
      <c r="O502" s="3"/>
      <c r="P502" s="3"/>
      <c r="Q502" s="3"/>
      <c r="R502" s="3"/>
      <c r="S502" s="3"/>
      <c r="T502" s="3"/>
      <c r="U502" s="3"/>
      <c r="V502" s="3"/>
      <c r="W502" s="3"/>
      <c r="X502" s="3"/>
      <c r="Y502" s="3"/>
      <c r="Z502" s="3"/>
      <c r="AA502" s="3"/>
    </row>
    <row r="503" spans="1:27" ht="15.75" customHeight="1">
      <c r="A503" s="2"/>
      <c r="B503" s="5"/>
      <c r="C503" s="3"/>
      <c r="D503" s="3"/>
      <c r="E503" s="5"/>
      <c r="F503" s="3"/>
      <c r="G503" s="3"/>
      <c r="H503" s="3"/>
      <c r="I503" s="3"/>
      <c r="J503" s="3"/>
      <c r="K503" s="3"/>
      <c r="L503" s="3"/>
      <c r="M503" s="3"/>
      <c r="N503" s="3"/>
      <c r="O503" s="3"/>
      <c r="P503" s="3"/>
      <c r="Q503" s="3"/>
      <c r="R503" s="3"/>
      <c r="S503" s="3"/>
      <c r="T503" s="3"/>
      <c r="U503" s="3"/>
      <c r="V503" s="3"/>
      <c r="W503" s="3"/>
      <c r="X503" s="3"/>
      <c r="Y503" s="3"/>
      <c r="Z503" s="3"/>
      <c r="AA503" s="3"/>
    </row>
    <row r="504" spans="1:27" ht="15.75" customHeight="1">
      <c r="A504" s="2"/>
      <c r="B504" s="5"/>
      <c r="C504" s="3"/>
      <c r="D504" s="3"/>
      <c r="E504" s="5"/>
      <c r="F504" s="3"/>
      <c r="G504" s="3"/>
      <c r="H504" s="3"/>
      <c r="I504" s="3"/>
      <c r="J504" s="3"/>
      <c r="K504" s="3"/>
      <c r="L504" s="3"/>
      <c r="M504" s="3"/>
      <c r="N504" s="3"/>
      <c r="O504" s="3"/>
      <c r="P504" s="3"/>
      <c r="Q504" s="3"/>
      <c r="R504" s="3"/>
      <c r="S504" s="3"/>
      <c r="T504" s="3"/>
      <c r="U504" s="3"/>
      <c r="V504" s="3"/>
      <c r="W504" s="3"/>
      <c r="X504" s="3"/>
      <c r="Y504" s="3"/>
      <c r="Z504" s="3"/>
      <c r="AA504" s="3"/>
    </row>
    <row r="505" spans="1:27" ht="15.75" customHeight="1">
      <c r="A505" s="2"/>
      <c r="B505" s="5"/>
      <c r="C505" s="3"/>
      <c r="D505" s="3"/>
      <c r="E505" s="5"/>
      <c r="F505" s="3"/>
      <c r="G505" s="3"/>
      <c r="H505" s="3"/>
      <c r="I505" s="3"/>
      <c r="J505" s="3"/>
      <c r="K505" s="3"/>
      <c r="L505" s="3"/>
      <c r="M505" s="3"/>
      <c r="N505" s="3"/>
      <c r="O505" s="3"/>
      <c r="P505" s="3"/>
      <c r="Q505" s="3"/>
      <c r="R505" s="3"/>
      <c r="S505" s="3"/>
      <c r="T505" s="3"/>
      <c r="U505" s="3"/>
      <c r="V505" s="3"/>
      <c r="W505" s="3"/>
      <c r="X505" s="3"/>
      <c r="Y505" s="3"/>
      <c r="Z505" s="3"/>
      <c r="AA505" s="3"/>
    </row>
    <row r="506" spans="1:27" ht="15.75" customHeight="1">
      <c r="A506" s="2"/>
      <c r="B506" s="5"/>
      <c r="C506" s="3"/>
      <c r="D506" s="3"/>
      <c r="E506" s="5"/>
      <c r="F506" s="3"/>
      <c r="G506" s="3"/>
      <c r="H506" s="3"/>
      <c r="I506" s="3"/>
      <c r="J506" s="3"/>
      <c r="K506" s="3"/>
      <c r="L506" s="3"/>
      <c r="M506" s="3"/>
      <c r="N506" s="3"/>
      <c r="O506" s="3"/>
      <c r="P506" s="3"/>
      <c r="Q506" s="3"/>
      <c r="R506" s="3"/>
      <c r="S506" s="3"/>
      <c r="T506" s="3"/>
      <c r="U506" s="3"/>
      <c r="V506" s="3"/>
      <c r="W506" s="3"/>
      <c r="X506" s="3"/>
      <c r="Y506" s="3"/>
      <c r="Z506" s="3"/>
      <c r="AA506" s="3"/>
    </row>
    <row r="507" spans="1:27" ht="15.75" customHeight="1">
      <c r="A507" s="2"/>
      <c r="B507" s="5"/>
      <c r="C507" s="3"/>
      <c r="D507" s="3"/>
      <c r="E507" s="5"/>
      <c r="F507" s="3"/>
      <c r="G507" s="3"/>
      <c r="H507" s="3"/>
      <c r="I507" s="3"/>
      <c r="J507" s="3"/>
      <c r="K507" s="3"/>
      <c r="L507" s="3"/>
      <c r="M507" s="3"/>
      <c r="N507" s="3"/>
      <c r="O507" s="3"/>
      <c r="P507" s="3"/>
      <c r="Q507" s="3"/>
      <c r="R507" s="3"/>
      <c r="S507" s="3"/>
      <c r="T507" s="3"/>
      <c r="U507" s="3"/>
      <c r="V507" s="3"/>
      <c r="W507" s="3"/>
      <c r="X507" s="3"/>
      <c r="Y507" s="3"/>
      <c r="Z507" s="3"/>
      <c r="AA507" s="3"/>
    </row>
    <row r="508" spans="1:27" ht="15.75" customHeight="1">
      <c r="A508" s="2"/>
      <c r="B508" s="5"/>
      <c r="C508" s="3"/>
      <c r="D508" s="3"/>
      <c r="E508" s="5"/>
      <c r="F508" s="3"/>
      <c r="G508" s="3"/>
      <c r="H508" s="3"/>
      <c r="I508" s="3"/>
      <c r="J508" s="3"/>
      <c r="K508" s="3"/>
      <c r="L508" s="3"/>
      <c r="M508" s="3"/>
      <c r="N508" s="3"/>
      <c r="O508" s="3"/>
      <c r="P508" s="3"/>
      <c r="Q508" s="3"/>
      <c r="R508" s="3"/>
      <c r="S508" s="3"/>
      <c r="T508" s="3"/>
      <c r="U508" s="3"/>
      <c r="V508" s="3"/>
      <c r="W508" s="3"/>
      <c r="X508" s="3"/>
      <c r="Y508" s="3"/>
      <c r="Z508" s="3"/>
      <c r="AA508" s="3"/>
    </row>
    <row r="509" spans="1:27" ht="15.75" customHeight="1">
      <c r="A509" s="2"/>
      <c r="B509" s="5"/>
      <c r="C509" s="3"/>
      <c r="D509" s="3"/>
      <c r="E509" s="5"/>
      <c r="F509" s="3"/>
      <c r="G509" s="3"/>
      <c r="H509" s="3"/>
      <c r="I509" s="3"/>
      <c r="J509" s="3"/>
      <c r="K509" s="3"/>
      <c r="L509" s="3"/>
      <c r="M509" s="3"/>
      <c r="N509" s="3"/>
      <c r="O509" s="3"/>
      <c r="P509" s="3"/>
      <c r="Q509" s="3"/>
      <c r="R509" s="3"/>
      <c r="S509" s="3"/>
      <c r="T509" s="3"/>
      <c r="U509" s="3"/>
      <c r="V509" s="3"/>
      <c r="W509" s="3"/>
      <c r="X509" s="3"/>
      <c r="Y509" s="3"/>
      <c r="Z509" s="3"/>
      <c r="AA509" s="3"/>
    </row>
    <row r="510" spans="1:27" ht="15.75" customHeight="1">
      <c r="A510" s="2"/>
      <c r="B510" s="5"/>
      <c r="C510" s="3"/>
      <c r="D510" s="3"/>
      <c r="E510" s="5"/>
      <c r="F510" s="3"/>
      <c r="G510" s="3"/>
      <c r="H510" s="3"/>
      <c r="I510" s="3"/>
      <c r="J510" s="3"/>
      <c r="K510" s="3"/>
      <c r="L510" s="3"/>
      <c r="M510" s="3"/>
      <c r="N510" s="3"/>
      <c r="O510" s="3"/>
      <c r="P510" s="3"/>
      <c r="Q510" s="3"/>
      <c r="R510" s="3"/>
      <c r="S510" s="3"/>
      <c r="T510" s="3"/>
      <c r="U510" s="3"/>
      <c r="V510" s="3"/>
      <c r="W510" s="3"/>
      <c r="X510" s="3"/>
      <c r="Y510" s="3"/>
      <c r="Z510" s="3"/>
      <c r="AA510" s="3"/>
    </row>
    <row r="511" spans="1:27" ht="15.75" customHeight="1">
      <c r="A511" s="2"/>
      <c r="B511" s="5"/>
      <c r="C511" s="3"/>
      <c r="D511" s="3"/>
      <c r="E511" s="5"/>
      <c r="F511" s="3"/>
      <c r="G511" s="3"/>
      <c r="H511" s="3"/>
      <c r="I511" s="3"/>
      <c r="J511" s="3"/>
      <c r="K511" s="3"/>
      <c r="L511" s="3"/>
      <c r="M511" s="3"/>
      <c r="N511" s="3"/>
      <c r="O511" s="3"/>
      <c r="P511" s="3"/>
      <c r="Q511" s="3"/>
      <c r="R511" s="3"/>
      <c r="S511" s="3"/>
      <c r="T511" s="3"/>
      <c r="U511" s="3"/>
      <c r="V511" s="3"/>
      <c r="W511" s="3"/>
      <c r="X511" s="3"/>
      <c r="Y511" s="3"/>
      <c r="Z511" s="3"/>
      <c r="AA511" s="3"/>
    </row>
    <row r="512" spans="1:27" ht="15.75" customHeight="1">
      <c r="A512" s="2"/>
      <c r="B512" s="5"/>
      <c r="C512" s="3"/>
      <c r="D512" s="3"/>
      <c r="E512" s="5"/>
      <c r="F512" s="3"/>
      <c r="G512" s="3"/>
      <c r="H512" s="3"/>
      <c r="I512" s="3"/>
      <c r="J512" s="3"/>
      <c r="K512" s="3"/>
      <c r="L512" s="3"/>
      <c r="M512" s="3"/>
      <c r="N512" s="3"/>
      <c r="O512" s="3"/>
      <c r="P512" s="3"/>
      <c r="Q512" s="3"/>
      <c r="R512" s="3"/>
      <c r="S512" s="3"/>
      <c r="T512" s="3"/>
      <c r="U512" s="3"/>
      <c r="V512" s="3"/>
      <c r="W512" s="3"/>
      <c r="X512" s="3"/>
      <c r="Y512" s="3"/>
      <c r="Z512" s="3"/>
      <c r="AA512" s="3"/>
    </row>
    <row r="513" spans="1:27" ht="15.75" customHeight="1">
      <c r="A513" s="2"/>
      <c r="B513" s="5"/>
      <c r="C513" s="3"/>
      <c r="D513" s="3"/>
      <c r="E513" s="5"/>
      <c r="F513" s="3"/>
      <c r="G513" s="3"/>
      <c r="H513" s="3"/>
      <c r="I513" s="3"/>
      <c r="J513" s="3"/>
      <c r="K513" s="3"/>
      <c r="L513" s="3"/>
      <c r="M513" s="3"/>
      <c r="N513" s="3"/>
      <c r="O513" s="3"/>
      <c r="P513" s="3"/>
      <c r="Q513" s="3"/>
      <c r="R513" s="3"/>
      <c r="S513" s="3"/>
      <c r="T513" s="3"/>
      <c r="U513" s="3"/>
      <c r="V513" s="3"/>
      <c r="W513" s="3"/>
      <c r="X513" s="3"/>
      <c r="Y513" s="3"/>
      <c r="Z513" s="3"/>
      <c r="AA513" s="3"/>
    </row>
    <row r="514" spans="1:27" ht="15.75" customHeight="1">
      <c r="A514" s="2"/>
      <c r="B514" s="5"/>
      <c r="C514" s="3"/>
      <c r="D514" s="3"/>
      <c r="E514" s="5"/>
      <c r="F514" s="3"/>
      <c r="G514" s="3"/>
      <c r="H514" s="3"/>
      <c r="I514" s="3"/>
      <c r="J514" s="3"/>
      <c r="K514" s="3"/>
      <c r="L514" s="3"/>
      <c r="M514" s="3"/>
      <c r="N514" s="3"/>
      <c r="O514" s="3"/>
      <c r="P514" s="3"/>
      <c r="Q514" s="3"/>
      <c r="R514" s="3"/>
      <c r="S514" s="3"/>
      <c r="T514" s="3"/>
      <c r="U514" s="3"/>
      <c r="V514" s="3"/>
      <c r="W514" s="3"/>
      <c r="X514" s="3"/>
      <c r="Y514" s="3"/>
      <c r="Z514" s="3"/>
      <c r="AA514" s="3"/>
    </row>
    <row r="515" spans="1:27" ht="15.75" customHeight="1">
      <c r="A515" s="2"/>
      <c r="B515" s="5"/>
      <c r="C515" s="3"/>
      <c r="D515" s="3"/>
      <c r="E515" s="5"/>
      <c r="F515" s="3"/>
      <c r="G515" s="3"/>
      <c r="H515" s="3"/>
      <c r="I515" s="3"/>
      <c r="J515" s="3"/>
      <c r="K515" s="3"/>
      <c r="L515" s="3"/>
      <c r="M515" s="3"/>
      <c r="N515" s="3"/>
      <c r="O515" s="3"/>
      <c r="P515" s="3"/>
      <c r="Q515" s="3"/>
      <c r="R515" s="3"/>
      <c r="S515" s="3"/>
      <c r="T515" s="3"/>
      <c r="U515" s="3"/>
      <c r="V515" s="3"/>
      <c r="W515" s="3"/>
      <c r="X515" s="3"/>
      <c r="Y515" s="3"/>
      <c r="Z515" s="3"/>
      <c r="AA515" s="3"/>
    </row>
    <row r="516" spans="1:27" ht="15.75" customHeight="1">
      <c r="A516" s="2"/>
      <c r="B516" s="5"/>
      <c r="C516" s="3"/>
      <c r="D516" s="3"/>
      <c r="E516" s="5"/>
      <c r="F516" s="3"/>
      <c r="G516" s="3"/>
      <c r="H516" s="3"/>
      <c r="I516" s="3"/>
      <c r="J516" s="3"/>
      <c r="K516" s="3"/>
      <c r="L516" s="3"/>
      <c r="M516" s="3"/>
      <c r="N516" s="3"/>
      <c r="O516" s="3"/>
      <c r="P516" s="3"/>
      <c r="Q516" s="3"/>
      <c r="R516" s="3"/>
      <c r="S516" s="3"/>
      <c r="T516" s="3"/>
      <c r="U516" s="3"/>
      <c r="V516" s="3"/>
      <c r="W516" s="3"/>
      <c r="X516" s="3"/>
      <c r="Y516" s="3"/>
      <c r="Z516" s="3"/>
      <c r="AA516" s="3"/>
    </row>
    <row r="517" spans="1:27" ht="15.75" customHeight="1">
      <c r="A517" s="2"/>
      <c r="B517" s="5"/>
      <c r="C517" s="3"/>
      <c r="D517" s="3"/>
      <c r="E517" s="5"/>
      <c r="F517" s="3"/>
      <c r="G517" s="3"/>
      <c r="H517" s="3"/>
      <c r="I517" s="3"/>
      <c r="J517" s="3"/>
      <c r="K517" s="3"/>
      <c r="L517" s="3"/>
      <c r="M517" s="3"/>
      <c r="N517" s="3"/>
      <c r="O517" s="3"/>
      <c r="P517" s="3"/>
      <c r="Q517" s="3"/>
      <c r="R517" s="3"/>
      <c r="S517" s="3"/>
      <c r="T517" s="3"/>
      <c r="U517" s="3"/>
      <c r="V517" s="3"/>
      <c r="W517" s="3"/>
      <c r="X517" s="3"/>
      <c r="Y517" s="3"/>
      <c r="Z517" s="3"/>
      <c r="AA517" s="3"/>
    </row>
    <row r="518" spans="1:27" ht="15.75" customHeight="1">
      <c r="A518" s="2"/>
      <c r="B518" s="5"/>
      <c r="C518" s="3"/>
      <c r="D518" s="3"/>
      <c r="E518" s="5"/>
      <c r="F518" s="3"/>
      <c r="G518" s="3"/>
      <c r="H518" s="3"/>
      <c r="I518" s="3"/>
      <c r="J518" s="3"/>
      <c r="K518" s="3"/>
      <c r="L518" s="3"/>
      <c r="M518" s="3"/>
      <c r="N518" s="3"/>
      <c r="O518" s="3"/>
      <c r="P518" s="3"/>
      <c r="Q518" s="3"/>
      <c r="R518" s="3"/>
      <c r="S518" s="3"/>
      <c r="T518" s="3"/>
      <c r="U518" s="3"/>
      <c r="V518" s="3"/>
      <c r="W518" s="3"/>
      <c r="X518" s="3"/>
      <c r="Y518" s="3"/>
      <c r="Z518" s="3"/>
      <c r="AA518" s="3"/>
    </row>
    <row r="519" spans="1:27" ht="15.75" customHeight="1">
      <c r="A519" s="2"/>
      <c r="B519" s="5"/>
      <c r="C519" s="3"/>
      <c r="D519" s="3"/>
      <c r="E519" s="5"/>
      <c r="F519" s="3"/>
      <c r="G519" s="3"/>
      <c r="H519" s="3"/>
      <c r="I519" s="3"/>
      <c r="J519" s="3"/>
      <c r="K519" s="3"/>
      <c r="L519" s="3"/>
      <c r="M519" s="3"/>
      <c r="N519" s="3"/>
      <c r="O519" s="3"/>
      <c r="P519" s="3"/>
      <c r="Q519" s="3"/>
      <c r="R519" s="3"/>
      <c r="S519" s="3"/>
      <c r="T519" s="3"/>
      <c r="U519" s="3"/>
      <c r="V519" s="3"/>
      <c r="W519" s="3"/>
      <c r="X519" s="3"/>
      <c r="Y519" s="3"/>
      <c r="Z519" s="3"/>
      <c r="AA519" s="3"/>
    </row>
    <row r="520" spans="1:27" ht="15.75" customHeight="1">
      <c r="A520" s="2"/>
      <c r="B520" s="5"/>
      <c r="C520" s="3"/>
      <c r="D520" s="3"/>
      <c r="E520" s="5"/>
      <c r="F520" s="3"/>
      <c r="G520" s="3"/>
      <c r="H520" s="3"/>
      <c r="I520" s="3"/>
      <c r="J520" s="3"/>
      <c r="K520" s="3"/>
      <c r="L520" s="3"/>
      <c r="M520" s="3"/>
      <c r="N520" s="3"/>
      <c r="O520" s="3"/>
      <c r="P520" s="3"/>
      <c r="Q520" s="3"/>
      <c r="R520" s="3"/>
      <c r="S520" s="3"/>
      <c r="T520" s="3"/>
      <c r="U520" s="3"/>
      <c r="V520" s="3"/>
      <c r="W520" s="3"/>
      <c r="X520" s="3"/>
      <c r="Y520" s="3"/>
      <c r="Z520" s="3"/>
      <c r="AA520" s="3"/>
    </row>
    <row r="521" spans="1:27" ht="15.75" customHeight="1">
      <c r="A521" s="2"/>
      <c r="B521" s="5"/>
      <c r="C521" s="3"/>
      <c r="D521" s="3"/>
      <c r="E521" s="5"/>
      <c r="F521" s="3"/>
      <c r="G521" s="3"/>
      <c r="H521" s="3"/>
      <c r="I521" s="3"/>
      <c r="J521" s="3"/>
      <c r="K521" s="3"/>
      <c r="L521" s="3"/>
      <c r="M521" s="3"/>
      <c r="N521" s="3"/>
      <c r="O521" s="3"/>
      <c r="P521" s="3"/>
      <c r="Q521" s="3"/>
      <c r="R521" s="3"/>
      <c r="S521" s="3"/>
      <c r="T521" s="3"/>
      <c r="U521" s="3"/>
      <c r="V521" s="3"/>
      <c r="W521" s="3"/>
      <c r="X521" s="3"/>
      <c r="Y521" s="3"/>
      <c r="Z521" s="3"/>
      <c r="AA521" s="3"/>
    </row>
    <row r="522" spans="1:27" ht="15.75" customHeight="1">
      <c r="A522" s="2"/>
      <c r="B522" s="5"/>
      <c r="C522" s="3"/>
      <c r="D522" s="3"/>
      <c r="E522" s="5"/>
      <c r="F522" s="3"/>
      <c r="G522" s="3"/>
      <c r="H522" s="3"/>
      <c r="I522" s="3"/>
      <c r="J522" s="3"/>
      <c r="K522" s="3"/>
      <c r="L522" s="3"/>
      <c r="M522" s="3"/>
      <c r="N522" s="3"/>
      <c r="O522" s="3"/>
      <c r="P522" s="3"/>
      <c r="Q522" s="3"/>
      <c r="R522" s="3"/>
      <c r="S522" s="3"/>
      <c r="T522" s="3"/>
      <c r="U522" s="3"/>
      <c r="V522" s="3"/>
      <c r="W522" s="3"/>
      <c r="X522" s="3"/>
      <c r="Y522" s="3"/>
      <c r="Z522" s="3"/>
      <c r="AA522" s="3"/>
    </row>
    <row r="523" spans="1:27" ht="15.75" customHeight="1">
      <c r="A523" s="2"/>
      <c r="B523" s="5"/>
      <c r="C523" s="3"/>
      <c r="D523" s="3"/>
      <c r="E523" s="5"/>
      <c r="F523" s="3"/>
      <c r="G523" s="3"/>
      <c r="H523" s="3"/>
      <c r="I523" s="3"/>
      <c r="J523" s="3"/>
      <c r="K523" s="3"/>
      <c r="L523" s="3"/>
      <c r="M523" s="3"/>
      <c r="N523" s="3"/>
      <c r="O523" s="3"/>
      <c r="P523" s="3"/>
      <c r="Q523" s="3"/>
      <c r="R523" s="3"/>
      <c r="S523" s="3"/>
      <c r="T523" s="3"/>
      <c r="U523" s="3"/>
      <c r="V523" s="3"/>
      <c r="W523" s="3"/>
      <c r="X523" s="3"/>
      <c r="Y523" s="3"/>
      <c r="Z523" s="3"/>
      <c r="AA523" s="3"/>
    </row>
    <row r="524" spans="1:27" ht="15.75" customHeight="1">
      <c r="A524" s="2"/>
      <c r="B524" s="5"/>
      <c r="C524" s="3"/>
      <c r="D524" s="3"/>
      <c r="E524" s="5"/>
      <c r="F524" s="3"/>
      <c r="G524" s="3"/>
      <c r="H524" s="3"/>
      <c r="I524" s="3"/>
      <c r="J524" s="3"/>
      <c r="K524" s="3"/>
      <c r="L524" s="3"/>
      <c r="M524" s="3"/>
      <c r="N524" s="3"/>
      <c r="O524" s="3"/>
      <c r="P524" s="3"/>
      <c r="Q524" s="3"/>
      <c r="R524" s="3"/>
      <c r="S524" s="3"/>
      <c r="T524" s="3"/>
      <c r="U524" s="3"/>
      <c r="V524" s="3"/>
      <c r="W524" s="3"/>
      <c r="X524" s="3"/>
      <c r="Y524" s="3"/>
      <c r="Z524" s="3"/>
      <c r="AA524" s="3"/>
    </row>
    <row r="525" spans="1:27" ht="15.75" customHeight="1">
      <c r="A525" s="2"/>
      <c r="B525" s="5"/>
      <c r="C525" s="3"/>
      <c r="D525" s="3"/>
      <c r="E525" s="5"/>
      <c r="F525" s="3"/>
      <c r="G525" s="3"/>
      <c r="H525" s="3"/>
      <c r="I525" s="3"/>
      <c r="J525" s="3"/>
      <c r="K525" s="3"/>
      <c r="L525" s="3"/>
      <c r="M525" s="3"/>
      <c r="N525" s="3"/>
      <c r="O525" s="3"/>
      <c r="P525" s="3"/>
      <c r="Q525" s="3"/>
      <c r="R525" s="3"/>
      <c r="S525" s="3"/>
      <c r="T525" s="3"/>
      <c r="U525" s="3"/>
      <c r="V525" s="3"/>
      <c r="W525" s="3"/>
      <c r="X525" s="3"/>
      <c r="Y525" s="3"/>
      <c r="Z525" s="3"/>
      <c r="AA525" s="3"/>
    </row>
    <row r="526" spans="1:27" ht="15.75" customHeight="1">
      <c r="A526" s="2"/>
      <c r="B526" s="5"/>
      <c r="C526" s="3"/>
      <c r="D526" s="3"/>
      <c r="E526" s="5"/>
      <c r="F526" s="3"/>
      <c r="G526" s="3"/>
      <c r="H526" s="3"/>
      <c r="I526" s="3"/>
      <c r="J526" s="3"/>
      <c r="K526" s="3"/>
      <c r="L526" s="3"/>
      <c r="M526" s="3"/>
      <c r="N526" s="3"/>
      <c r="O526" s="3"/>
      <c r="P526" s="3"/>
      <c r="Q526" s="3"/>
      <c r="R526" s="3"/>
      <c r="S526" s="3"/>
      <c r="T526" s="3"/>
      <c r="U526" s="3"/>
      <c r="V526" s="3"/>
      <c r="W526" s="3"/>
      <c r="X526" s="3"/>
      <c r="Y526" s="3"/>
      <c r="Z526" s="3"/>
      <c r="AA526" s="3"/>
    </row>
    <row r="527" spans="1:27" ht="15.75" customHeight="1">
      <c r="A527" s="2"/>
      <c r="B527" s="5"/>
      <c r="C527" s="3"/>
      <c r="D527" s="3"/>
      <c r="E527" s="5"/>
      <c r="F527" s="3"/>
      <c r="G527" s="3"/>
      <c r="H527" s="3"/>
      <c r="I527" s="3"/>
      <c r="J527" s="3"/>
      <c r="K527" s="3"/>
      <c r="L527" s="3"/>
      <c r="M527" s="3"/>
      <c r="N527" s="3"/>
      <c r="O527" s="3"/>
      <c r="P527" s="3"/>
      <c r="Q527" s="3"/>
      <c r="R527" s="3"/>
      <c r="S527" s="3"/>
      <c r="T527" s="3"/>
      <c r="U527" s="3"/>
      <c r="V527" s="3"/>
      <c r="W527" s="3"/>
      <c r="X527" s="3"/>
      <c r="Y527" s="3"/>
      <c r="Z527" s="3"/>
      <c r="AA527" s="3"/>
    </row>
    <row r="528" spans="1:27" ht="15.75" customHeight="1">
      <c r="A528" s="2"/>
      <c r="B528" s="5"/>
      <c r="C528" s="3"/>
      <c r="D528" s="3"/>
      <c r="E528" s="5"/>
      <c r="F528" s="3"/>
      <c r="G528" s="3"/>
      <c r="H528" s="3"/>
      <c r="I528" s="3"/>
      <c r="J528" s="3"/>
      <c r="K528" s="3"/>
      <c r="L528" s="3"/>
      <c r="M528" s="3"/>
      <c r="N528" s="3"/>
      <c r="O528" s="3"/>
      <c r="P528" s="3"/>
      <c r="Q528" s="3"/>
      <c r="R528" s="3"/>
      <c r="S528" s="3"/>
      <c r="T528" s="3"/>
      <c r="U528" s="3"/>
      <c r="V528" s="3"/>
      <c r="W528" s="3"/>
      <c r="X528" s="3"/>
      <c r="Y528" s="3"/>
      <c r="Z528" s="3"/>
      <c r="AA528" s="3"/>
    </row>
    <row r="529" spans="1:27" ht="15.75" customHeight="1">
      <c r="A529" s="2"/>
      <c r="B529" s="5"/>
      <c r="C529" s="3"/>
      <c r="D529" s="3"/>
      <c r="E529" s="5"/>
      <c r="F529" s="3"/>
      <c r="G529" s="3"/>
      <c r="H529" s="3"/>
      <c r="I529" s="3"/>
      <c r="J529" s="3"/>
      <c r="K529" s="3"/>
      <c r="L529" s="3"/>
      <c r="M529" s="3"/>
      <c r="N529" s="3"/>
      <c r="O529" s="3"/>
      <c r="P529" s="3"/>
      <c r="Q529" s="3"/>
      <c r="R529" s="3"/>
      <c r="S529" s="3"/>
      <c r="T529" s="3"/>
      <c r="U529" s="3"/>
      <c r="V529" s="3"/>
      <c r="W529" s="3"/>
      <c r="X529" s="3"/>
      <c r="Y529" s="3"/>
      <c r="Z529" s="3"/>
      <c r="AA529" s="3"/>
    </row>
    <row r="530" spans="1:27" ht="15.75" customHeight="1">
      <c r="A530" s="2"/>
      <c r="B530" s="5"/>
      <c r="C530" s="3"/>
      <c r="D530" s="3"/>
      <c r="E530" s="5"/>
      <c r="F530" s="3"/>
      <c r="G530" s="3"/>
      <c r="H530" s="3"/>
      <c r="I530" s="3"/>
      <c r="J530" s="3"/>
      <c r="K530" s="3"/>
      <c r="L530" s="3"/>
      <c r="M530" s="3"/>
      <c r="N530" s="3"/>
      <c r="O530" s="3"/>
      <c r="P530" s="3"/>
      <c r="Q530" s="3"/>
      <c r="R530" s="3"/>
      <c r="S530" s="3"/>
      <c r="T530" s="3"/>
      <c r="U530" s="3"/>
      <c r="V530" s="3"/>
      <c r="W530" s="3"/>
      <c r="X530" s="3"/>
      <c r="Y530" s="3"/>
      <c r="Z530" s="3"/>
      <c r="AA530" s="3"/>
    </row>
    <row r="531" spans="1:27" ht="15.75" customHeight="1">
      <c r="A531" s="2"/>
      <c r="B531" s="5"/>
      <c r="C531" s="3"/>
      <c r="D531" s="3"/>
      <c r="E531" s="5"/>
      <c r="F531" s="3"/>
      <c r="G531" s="3"/>
      <c r="H531" s="3"/>
      <c r="I531" s="3"/>
      <c r="J531" s="3"/>
      <c r="K531" s="3"/>
      <c r="L531" s="3"/>
      <c r="M531" s="3"/>
      <c r="N531" s="3"/>
      <c r="O531" s="3"/>
      <c r="P531" s="3"/>
      <c r="Q531" s="3"/>
      <c r="R531" s="3"/>
      <c r="S531" s="3"/>
      <c r="T531" s="3"/>
      <c r="U531" s="3"/>
      <c r="V531" s="3"/>
      <c r="W531" s="3"/>
      <c r="X531" s="3"/>
      <c r="Y531" s="3"/>
      <c r="Z531" s="3"/>
      <c r="AA531" s="3"/>
    </row>
    <row r="532" spans="1:27" ht="15.75" customHeight="1">
      <c r="A532" s="2"/>
      <c r="B532" s="5"/>
      <c r="C532" s="3"/>
      <c r="D532" s="3"/>
      <c r="E532" s="5"/>
      <c r="F532" s="3"/>
      <c r="G532" s="3"/>
      <c r="H532" s="3"/>
      <c r="I532" s="3"/>
      <c r="J532" s="3"/>
      <c r="K532" s="3"/>
      <c r="L532" s="3"/>
      <c r="M532" s="3"/>
      <c r="N532" s="3"/>
      <c r="O532" s="3"/>
      <c r="P532" s="3"/>
      <c r="Q532" s="3"/>
      <c r="R532" s="3"/>
      <c r="S532" s="3"/>
      <c r="T532" s="3"/>
      <c r="U532" s="3"/>
      <c r="V532" s="3"/>
      <c r="W532" s="3"/>
      <c r="X532" s="3"/>
      <c r="Y532" s="3"/>
      <c r="Z532" s="3"/>
      <c r="AA532" s="3"/>
    </row>
    <row r="533" spans="1:27" ht="15.75" customHeight="1">
      <c r="A533" s="2"/>
      <c r="B533" s="5"/>
      <c r="C533" s="3"/>
      <c r="D533" s="3"/>
      <c r="E533" s="5"/>
      <c r="F533" s="3"/>
      <c r="G533" s="3"/>
      <c r="H533" s="3"/>
      <c r="I533" s="3"/>
      <c r="J533" s="3"/>
      <c r="K533" s="3"/>
      <c r="L533" s="3"/>
      <c r="M533" s="3"/>
      <c r="N533" s="3"/>
      <c r="O533" s="3"/>
      <c r="P533" s="3"/>
      <c r="Q533" s="3"/>
      <c r="R533" s="3"/>
      <c r="S533" s="3"/>
      <c r="T533" s="3"/>
      <c r="U533" s="3"/>
      <c r="V533" s="3"/>
      <c r="W533" s="3"/>
      <c r="X533" s="3"/>
      <c r="Y533" s="3"/>
      <c r="Z533" s="3"/>
      <c r="AA533" s="3"/>
    </row>
    <row r="534" spans="1:27" ht="15.75" customHeight="1">
      <c r="A534" s="2"/>
      <c r="B534" s="5"/>
      <c r="C534" s="3"/>
      <c r="D534" s="3"/>
      <c r="E534" s="5"/>
      <c r="F534" s="3"/>
      <c r="G534" s="3"/>
      <c r="H534" s="3"/>
      <c r="I534" s="3"/>
      <c r="J534" s="3"/>
      <c r="K534" s="3"/>
      <c r="L534" s="3"/>
      <c r="M534" s="3"/>
      <c r="N534" s="3"/>
      <c r="O534" s="3"/>
      <c r="P534" s="3"/>
      <c r="Q534" s="3"/>
      <c r="R534" s="3"/>
      <c r="S534" s="3"/>
      <c r="T534" s="3"/>
      <c r="U534" s="3"/>
      <c r="V534" s="3"/>
      <c r="W534" s="3"/>
      <c r="X534" s="3"/>
      <c r="Y534" s="3"/>
      <c r="Z534" s="3"/>
      <c r="AA534" s="3"/>
    </row>
    <row r="535" spans="1:27" ht="15.75" customHeight="1">
      <c r="A535" s="2"/>
      <c r="B535" s="5"/>
      <c r="C535" s="3"/>
      <c r="D535" s="3"/>
      <c r="E535" s="5"/>
      <c r="F535" s="3"/>
      <c r="G535" s="3"/>
      <c r="H535" s="3"/>
      <c r="I535" s="3"/>
      <c r="J535" s="3"/>
      <c r="K535" s="3"/>
      <c r="L535" s="3"/>
      <c r="M535" s="3"/>
      <c r="N535" s="3"/>
      <c r="O535" s="3"/>
      <c r="P535" s="3"/>
      <c r="Q535" s="3"/>
      <c r="R535" s="3"/>
      <c r="S535" s="3"/>
      <c r="T535" s="3"/>
      <c r="U535" s="3"/>
      <c r="V535" s="3"/>
      <c r="W535" s="3"/>
      <c r="X535" s="3"/>
      <c r="Y535" s="3"/>
      <c r="Z535" s="3"/>
      <c r="AA535" s="3"/>
    </row>
    <row r="536" spans="1:27" ht="15.75" customHeight="1">
      <c r="A536" s="2"/>
      <c r="B536" s="5"/>
      <c r="C536" s="3"/>
      <c r="D536" s="3"/>
      <c r="E536" s="5"/>
      <c r="F536" s="3"/>
      <c r="G536" s="3"/>
      <c r="H536" s="3"/>
      <c r="I536" s="3"/>
      <c r="J536" s="3"/>
      <c r="K536" s="3"/>
      <c r="L536" s="3"/>
      <c r="M536" s="3"/>
      <c r="N536" s="3"/>
      <c r="O536" s="3"/>
      <c r="P536" s="3"/>
      <c r="Q536" s="3"/>
      <c r="R536" s="3"/>
      <c r="S536" s="3"/>
      <c r="T536" s="3"/>
      <c r="U536" s="3"/>
      <c r="V536" s="3"/>
      <c r="W536" s="3"/>
      <c r="X536" s="3"/>
      <c r="Y536" s="3"/>
      <c r="Z536" s="3"/>
      <c r="AA536" s="3"/>
    </row>
    <row r="537" spans="1:27" ht="15.75" customHeight="1">
      <c r="A537" s="2"/>
      <c r="B537" s="5"/>
      <c r="C537" s="3"/>
      <c r="D537" s="3"/>
      <c r="E537" s="5"/>
      <c r="F537" s="3"/>
      <c r="G537" s="3"/>
      <c r="H537" s="3"/>
      <c r="I537" s="3"/>
      <c r="J537" s="3"/>
      <c r="K537" s="3"/>
      <c r="L537" s="3"/>
      <c r="M537" s="3"/>
      <c r="N537" s="3"/>
      <c r="O537" s="3"/>
      <c r="P537" s="3"/>
      <c r="Q537" s="3"/>
      <c r="R537" s="3"/>
      <c r="S537" s="3"/>
      <c r="T537" s="3"/>
      <c r="U537" s="3"/>
      <c r="V537" s="3"/>
      <c r="W537" s="3"/>
      <c r="X537" s="3"/>
      <c r="Y537" s="3"/>
      <c r="Z537" s="3"/>
      <c r="AA537" s="3"/>
    </row>
    <row r="538" spans="1:27" ht="15.75" customHeight="1">
      <c r="A538" s="2"/>
      <c r="B538" s="5"/>
      <c r="C538" s="3"/>
      <c r="D538" s="3"/>
      <c r="E538" s="5"/>
      <c r="F538" s="3"/>
      <c r="G538" s="3"/>
      <c r="H538" s="3"/>
      <c r="I538" s="3"/>
      <c r="J538" s="3"/>
      <c r="K538" s="3"/>
      <c r="L538" s="3"/>
      <c r="M538" s="3"/>
      <c r="N538" s="3"/>
      <c r="O538" s="3"/>
      <c r="P538" s="3"/>
      <c r="Q538" s="3"/>
      <c r="R538" s="3"/>
      <c r="S538" s="3"/>
      <c r="T538" s="3"/>
      <c r="U538" s="3"/>
      <c r="V538" s="3"/>
      <c r="W538" s="3"/>
      <c r="X538" s="3"/>
      <c r="Y538" s="3"/>
      <c r="Z538" s="3"/>
      <c r="AA538" s="3"/>
    </row>
    <row r="539" spans="1:27" ht="15.75" customHeight="1">
      <c r="A539" s="2"/>
      <c r="B539" s="5"/>
      <c r="C539" s="3"/>
      <c r="D539" s="3"/>
      <c r="E539" s="5"/>
      <c r="F539" s="3"/>
      <c r="G539" s="3"/>
      <c r="H539" s="3"/>
      <c r="I539" s="3"/>
      <c r="J539" s="3"/>
      <c r="K539" s="3"/>
      <c r="L539" s="3"/>
      <c r="M539" s="3"/>
      <c r="N539" s="3"/>
      <c r="O539" s="3"/>
      <c r="P539" s="3"/>
      <c r="Q539" s="3"/>
      <c r="R539" s="3"/>
      <c r="S539" s="3"/>
      <c r="T539" s="3"/>
      <c r="U539" s="3"/>
      <c r="V539" s="3"/>
      <c r="W539" s="3"/>
      <c r="X539" s="3"/>
      <c r="Y539" s="3"/>
      <c r="Z539" s="3"/>
      <c r="AA539" s="3"/>
    </row>
    <row r="540" spans="1:27" ht="15.75" customHeight="1">
      <c r="A540" s="2"/>
      <c r="B540" s="5"/>
      <c r="C540" s="3"/>
      <c r="D540" s="3"/>
      <c r="E540" s="5"/>
      <c r="F540" s="3"/>
      <c r="G540" s="3"/>
      <c r="H540" s="3"/>
      <c r="I540" s="3"/>
      <c r="J540" s="3"/>
      <c r="K540" s="3"/>
      <c r="L540" s="3"/>
      <c r="M540" s="3"/>
      <c r="N540" s="3"/>
      <c r="O540" s="3"/>
      <c r="P540" s="3"/>
      <c r="Q540" s="3"/>
      <c r="R540" s="3"/>
      <c r="S540" s="3"/>
      <c r="T540" s="3"/>
      <c r="U540" s="3"/>
      <c r="V540" s="3"/>
      <c r="W540" s="3"/>
      <c r="X540" s="3"/>
      <c r="Y540" s="3"/>
      <c r="Z540" s="3"/>
      <c r="AA540" s="3"/>
    </row>
    <row r="541" spans="1:27" ht="15.75" customHeight="1">
      <c r="A541" s="2"/>
      <c r="B541" s="5"/>
      <c r="C541" s="3"/>
      <c r="D541" s="3"/>
      <c r="E541" s="5"/>
      <c r="F541" s="3"/>
      <c r="G541" s="3"/>
      <c r="H541" s="3"/>
      <c r="I541" s="3"/>
      <c r="J541" s="3"/>
      <c r="K541" s="3"/>
      <c r="L541" s="3"/>
      <c r="M541" s="3"/>
      <c r="N541" s="3"/>
      <c r="O541" s="3"/>
      <c r="P541" s="3"/>
      <c r="Q541" s="3"/>
      <c r="R541" s="3"/>
      <c r="S541" s="3"/>
      <c r="T541" s="3"/>
      <c r="U541" s="3"/>
      <c r="V541" s="3"/>
      <c r="W541" s="3"/>
      <c r="X541" s="3"/>
      <c r="Y541" s="3"/>
      <c r="Z541" s="3"/>
      <c r="AA541" s="3"/>
    </row>
    <row r="542" spans="1:27" ht="15.75" customHeight="1">
      <c r="A542" s="2"/>
      <c r="B542" s="5"/>
      <c r="C542" s="3"/>
      <c r="D542" s="3"/>
      <c r="E542" s="5"/>
      <c r="F542" s="3"/>
      <c r="G542" s="3"/>
      <c r="H542" s="3"/>
      <c r="I542" s="3"/>
      <c r="J542" s="3"/>
      <c r="K542" s="3"/>
      <c r="L542" s="3"/>
      <c r="M542" s="3"/>
      <c r="N542" s="3"/>
      <c r="O542" s="3"/>
      <c r="P542" s="3"/>
      <c r="Q542" s="3"/>
      <c r="R542" s="3"/>
      <c r="S542" s="3"/>
      <c r="T542" s="3"/>
      <c r="U542" s="3"/>
      <c r="V542" s="3"/>
      <c r="W542" s="3"/>
      <c r="X542" s="3"/>
      <c r="Y542" s="3"/>
      <c r="Z542" s="3"/>
      <c r="AA542" s="3"/>
    </row>
    <row r="543" spans="1:27" ht="15.75" customHeight="1">
      <c r="A543" s="2"/>
      <c r="B543" s="5"/>
      <c r="C543" s="3"/>
      <c r="D543" s="3"/>
      <c r="E543" s="5"/>
      <c r="F543" s="3"/>
      <c r="G543" s="3"/>
      <c r="H543" s="3"/>
      <c r="I543" s="3"/>
      <c r="J543" s="3"/>
      <c r="K543" s="3"/>
      <c r="L543" s="3"/>
      <c r="M543" s="3"/>
      <c r="N543" s="3"/>
      <c r="O543" s="3"/>
      <c r="P543" s="3"/>
      <c r="Q543" s="3"/>
      <c r="R543" s="3"/>
      <c r="S543" s="3"/>
      <c r="T543" s="3"/>
      <c r="U543" s="3"/>
      <c r="V543" s="3"/>
      <c r="W543" s="3"/>
      <c r="X543" s="3"/>
      <c r="Y543" s="3"/>
      <c r="Z543" s="3"/>
      <c r="AA543" s="3"/>
    </row>
    <row r="544" spans="1:27" ht="15.75" customHeight="1">
      <c r="A544" s="2"/>
      <c r="B544" s="5"/>
      <c r="C544" s="3"/>
      <c r="D544" s="3"/>
      <c r="E544" s="5"/>
      <c r="F544" s="3"/>
      <c r="G544" s="3"/>
      <c r="H544" s="3"/>
      <c r="I544" s="3"/>
      <c r="J544" s="3"/>
      <c r="K544" s="3"/>
      <c r="L544" s="3"/>
      <c r="M544" s="3"/>
      <c r="N544" s="3"/>
      <c r="O544" s="3"/>
      <c r="P544" s="3"/>
      <c r="Q544" s="3"/>
      <c r="R544" s="3"/>
      <c r="S544" s="3"/>
      <c r="T544" s="3"/>
      <c r="U544" s="3"/>
      <c r="V544" s="3"/>
      <c r="W544" s="3"/>
      <c r="X544" s="3"/>
      <c r="Y544" s="3"/>
      <c r="Z544" s="3"/>
      <c r="AA544" s="3"/>
    </row>
    <row r="545" spans="1:27" ht="15.75" customHeight="1">
      <c r="A545" s="2"/>
      <c r="B545" s="5"/>
      <c r="C545" s="3"/>
      <c r="D545" s="3"/>
      <c r="E545" s="5"/>
      <c r="F545" s="3"/>
      <c r="G545" s="3"/>
      <c r="H545" s="3"/>
      <c r="I545" s="3"/>
      <c r="J545" s="3"/>
      <c r="K545" s="3"/>
      <c r="L545" s="3"/>
      <c r="M545" s="3"/>
      <c r="N545" s="3"/>
      <c r="O545" s="3"/>
      <c r="P545" s="3"/>
      <c r="Q545" s="3"/>
      <c r="R545" s="3"/>
      <c r="S545" s="3"/>
      <c r="T545" s="3"/>
      <c r="U545" s="3"/>
      <c r="V545" s="3"/>
      <c r="W545" s="3"/>
      <c r="X545" s="3"/>
      <c r="Y545" s="3"/>
      <c r="Z545" s="3"/>
      <c r="AA545" s="3"/>
    </row>
    <row r="546" spans="1:27" ht="15.75" customHeight="1">
      <c r="A546" s="2"/>
      <c r="B546" s="5"/>
      <c r="C546" s="3"/>
      <c r="D546" s="3"/>
      <c r="E546" s="5"/>
      <c r="F546" s="3"/>
      <c r="G546" s="3"/>
      <c r="H546" s="3"/>
      <c r="I546" s="3"/>
      <c r="J546" s="3"/>
      <c r="K546" s="3"/>
      <c r="L546" s="3"/>
      <c r="M546" s="3"/>
      <c r="N546" s="3"/>
      <c r="O546" s="3"/>
      <c r="P546" s="3"/>
      <c r="Q546" s="3"/>
      <c r="R546" s="3"/>
      <c r="S546" s="3"/>
      <c r="T546" s="3"/>
      <c r="U546" s="3"/>
      <c r="V546" s="3"/>
      <c r="W546" s="3"/>
      <c r="X546" s="3"/>
      <c r="Y546" s="3"/>
      <c r="Z546" s="3"/>
      <c r="AA546" s="3"/>
    </row>
    <row r="547" spans="1:27" ht="15.75" customHeight="1">
      <c r="A547" s="2"/>
      <c r="B547" s="5"/>
      <c r="C547" s="3"/>
      <c r="D547" s="3"/>
      <c r="E547" s="5"/>
      <c r="F547" s="3"/>
      <c r="G547" s="3"/>
      <c r="H547" s="3"/>
      <c r="I547" s="3"/>
      <c r="J547" s="3"/>
      <c r="K547" s="3"/>
      <c r="L547" s="3"/>
      <c r="M547" s="3"/>
      <c r="N547" s="3"/>
      <c r="O547" s="3"/>
      <c r="P547" s="3"/>
      <c r="Q547" s="3"/>
      <c r="R547" s="3"/>
      <c r="S547" s="3"/>
      <c r="T547" s="3"/>
      <c r="U547" s="3"/>
      <c r="V547" s="3"/>
      <c r="W547" s="3"/>
      <c r="X547" s="3"/>
      <c r="Y547" s="3"/>
      <c r="Z547" s="3"/>
      <c r="AA547" s="3"/>
    </row>
    <row r="548" spans="1:27" ht="15.75" customHeight="1">
      <c r="A548" s="2"/>
      <c r="B548" s="5"/>
      <c r="C548" s="3"/>
      <c r="D548" s="3"/>
      <c r="E548" s="5"/>
      <c r="F548" s="3"/>
      <c r="G548" s="3"/>
      <c r="H548" s="3"/>
      <c r="I548" s="3"/>
      <c r="J548" s="3"/>
      <c r="K548" s="3"/>
      <c r="L548" s="3"/>
      <c r="M548" s="3"/>
      <c r="N548" s="3"/>
      <c r="O548" s="3"/>
      <c r="P548" s="3"/>
      <c r="Q548" s="3"/>
      <c r="R548" s="3"/>
      <c r="S548" s="3"/>
      <c r="T548" s="3"/>
      <c r="U548" s="3"/>
      <c r="V548" s="3"/>
      <c r="W548" s="3"/>
      <c r="X548" s="3"/>
      <c r="Y548" s="3"/>
      <c r="Z548" s="3"/>
      <c r="AA548" s="3"/>
    </row>
    <row r="549" spans="1:27" ht="15.75" customHeight="1">
      <c r="A549" s="2"/>
      <c r="B549" s="5"/>
      <c r="C549" s="3"/>
      <c r="D549" s="3"/>
      <c r="E549" s="5"/>
      <c r="F549" s="3"/>
      <c r="G549" s="3"/>
      <c r="H549" s="3"/>
      <c r="I549" s="3"/>
      <c r="J549" s="3"/>
      <c r="K549" s="3"/>
      <c r="L549" s="3"/>
      <c r="M549" s="3"/>
      <c r="N549" s="3"/>
      <c r="O549" s="3"/>
      <c r="P549" s="3"/>
      <c r="Q549" s="3"/>
      <c r="R549" s="3"/>
      <c r="S549" s="3"/>
      <c r="T549" s="3"/>
      <c r="U549" s="3"/>
      <c r="V549" s="3"/>
      <c r="W549" s="3"/>
      <c r="X549" s="3"/>
      <c r="Y549" s="3"/>
      <c r="Z549" s="3"/>
      <c r="AA549" s="3"/>
    </row>
    <row r="550" spans="1:27" ht="15.75" customHeight="1">
      <c r="A550" s="2"/>
      <c r="B550" s="5"/>
      <c r="C550" s="3"/>
      <c r="D550" s="3"/>
      <c r="E550" s="5"/>
      <c r="F550" s="3"/>
      <c r="G550" s="3"/>
      <c r="H550" s="3"/>
      <c r="I550" s="3"/>
      <c r="J550" s="3"/>
      <c r="K550" s="3"/>
      <c r="L550" s="3"/>
      <c r="M550" s="3"/>
      <c r="N550" s="3"/>
      <c r="O550" s="3"/>
      <c r="P550" s="3"/>
      <c r="Q550" s="3"/>
      <c r="R550" s="3"/>
      <c r="S550" s="3"/>
      <c r="T550" s="3"/>
      <c r="U550" s="3"/>
      <c r="V550" s="3"/>
      <c r="W550" s="3"/>
      <c r="X550" s="3"/>
      <c r="Y550" s="3"/>
      <c r="Z550" s="3"/>
      <c r="AA550" s="3"/>
    </row>
    <row r="551" spans="1:27" ht="15.75" customHeight="1">
      <c r="A551" s="2"/>
      <c r="B551" s="5"/>
      <c r="C551" s="3"/>
      <c r="D551" s="3"/>
      <c r="E551" s="5"/>
      <c r="F551" s="3"/>
      <c r="G551" s="3"/>
      <c r="H551" s="3"/>
      <c r="I551" s="3"/>
      <c r="J551" s="3"/>
      <c r="K551" s="3"/>
      <c r="L551" s="3"/>
      <c r="M551" s="3"/>
      <c r="N551" s="3"/>
      <c r="O551" s="3"/>
      <c r="P551" s="3"/>
      <c r="Q551" s="3"/>
      <c r="R551" s="3"/>
      <c r="S551" s="3"/>
      <c r="T551" s="3"/>
      <c r="U551" s="3"/>
      <c r="V551" s="3"/>
      <c r="W551" s="3"/>
      <c r="X551" s="3"/>
      <c r="Y551" s="3"/>
      <c r="Z551" s="3"/>
      <c r="AA551" s="3"/>
    </row>
    <row r="552" spans="1:27" ht="15.75" customHeight="1">
      <c r="A552" s="2"/>
      <c r="B552" s="5"/>
      <c r="C552" s="3"/>
      <c r="D552" s="3"/>
      <c r="E552" s="5"/>
      <c r="F552" s="3"/>
      <c r="G552" s="3"/>
      <c r="H552" s="3"/>
      <c r="I552" s="3"/>
      <c r="J552" s="3"/>
      <c r="K552" s="3"/>
      <c r="L552" s="3"/>
      <c r="M552" s="3"/>
      <c r="N552" s="3"/>
      <c r="O552" s="3"/>
      <c r="P552" s="3"/>
      <c r="Q552" s="3"/>
      <c r="R552" s="3"/>
      <c r="S552" s="3"/>
      <c r="T552" s="3"/>
      <c r="U552" s="3"/>
      <c r="V552" s="3"/>
      <c r="W552" s="3"/>
      <c r="X552" s="3"/>
      <c r="Y552" s="3"/>
      <c r="Z552" s="3"/>
      <c r="AA552" s="3"/>
    </row>
    <row r="553" spans="1:27" ht="15.75" customHeight="1">
      <c r="A553" s="2"/>
      <c r="B553" s="5"/>
      <c r="C553" s="3"/>
      <c r="D553" s="3"/>
      <c r="E553" s="5"/>
      <c r="F553" s="3"/>
      <c r="G553" s="3"/>
      <c r="H553" s="3"/>
      <c r="I553" s="3"/>
      <c r="J553" s="3"/>
      <c r="K553" s="3"/>
      <c r="L553" s="3"/>
      <c r="M553" s="3"/>
      <c r="N553" s="3"/>
      <c r="O553" s="3"/>
      <c r="P553" s="3"/>
      <c r="Q553" s="3"/>
      <c r="R553" s="3"/>
      <c r="S553" s="3"/>
      <c r="T553" s="3"/>
      <c r="U553" s="3"/>
      <c r="V553" s="3"/>
      <c r="W553" s="3"/>
      <c r="X553" s="3"/>
      <c r="Y553" s="3"/>
      <c r="Z553" s="3"/>
      <c r="AA553" s="3"/>
    </row>
    <row r="554" spans="1:27" ht="15.75" customHeight="1">
      <c r="A554" s="2"/>
      <c r="B554" s="5"/>
      <c r="C554" s="3"/>
      <c r="D554" s="3"/>
      <c r="E554" s="5"/>
      <c r="F554" s="3"/>
      <c r="G554" s="3"/>
      <c r="H554" s="3"/>
      <c r="I554" s="3"/>
      <c r="J554" s="3"/>
      <c r="K554" s="3"/>
      <c r="L554" s="3"/>
      <c r="M554" s="3"/>
      <c r="N554" s="3"/>
      <c r="O554" s="3"/>
      <c r="P554" s="3"/>
      <c r="Q554" s="3"/>
      <c r="R554" s="3"/>
      <c r="S554" s="3"/>
      <c r="T554" s="3"/>
      <c r="U554" s="3"/>
      <c r="V554" s="3"/>
      <c r="W554" s="3"/>
      <c r="X554" s="3"/>
      <c r="Y554" s="3"/>
      <c r="Z554" s="3"/>
      <c r="AA554" s="3"/>
    </row>
    <row r="555" spans="1:27" ht="15.75" customHeight="1">
      <c r="A555" s="2"/>
      <c r="B555" s="5"/>
      <c r="C555" s="3"/>
      <c r="D555" s="3"/>
      <c r="E555" s="5"/>
      <c r="F555" s="3"/>
      <c r="G555" s="3"/>
      <c r="H555" s="3"/>
      <c r="I555" s="3"/>
      <c r="J555" s="3"/>
      <c r="K555" s="3"/>
      <c r="L555" s="3"/>
      <c r="M555" s="3"/>
      <c r="N555" s="3"/>
      <c r="O555" s="3"/>
      <c r="P555" s="3"/>
      <c r="Q555" s="3"/>
      <c r="R555" s="3"/>
      <c r="S555" s="3"/>
      <c r="T555" s="3"/>
      <c r="U555" s="3"/>
      <c r="V555" s="3"/>
      <c r="W555" s="3"/>
      <c r="X555" s="3"/>
      <c r="Y555" s="3"/>
      <c r="Z555" s="3"/>
      <c r="AA555" s="3"/>
    </row>
    <row r="556" spans="1:27" ht="15.75" customHeight="1">
      <c r="A556" s="2"/>
      <c r="B556" s="5"/>
      <c r="C556" s="3"/>
      <c r="D556" s="3"/>
      <c r="E556" s="5"/>
      <c r="F556" s="3"/>
      <c r="G556" s="3"/>
      <c r="H556" s="3"/>
      <c r="I556" s="3"/>
      <c r="J556" s="3"/>
      <c r="K556" s="3"/>
      <c r="L556" s="3"/>
      <c r="M556" s="3"/>
      <c r="N556" s="3"/>
      <c r="O556" s="3"/>
      <c r="P556" s="3"/>
      <c r="Q556" s="3"/>
      <c r="R556" s="3"/>
      <c r="S556" s="3"/>
      <c r="T556" s="3"/>
      <c r="U556" s="3"/>
      <c r="V556" s="3"/>
      <c r="W556" s="3"/>
      <c r="X556" s="3"/>
      <c r="Y556" s="3"/>
      <c r="Z556" s="3"/>
      <c r="AA556" s="3"/>
    </row>
    <row r="557" spans="1:27" ht="15.75" customHeight="1">
      <c r="A557" s="2"/>
      <c r="B557" s="5"/>
      <c r="C557" s="3"/>
      <c r="D557" s="3"/>
      <c r="E557" s="5"/>
      <c r="F557" s="3"/>
      <c r="G557" s="3"/>
      <c r="H557" s="3"/>
      <c r="I557" s="3"/>
      <c r="J557" s="3"/>
      <c r="K557" s="3"/>
      <c r="L557" s="3"/>
      <c r="M557" s="3"/>
      <c r="N557" s="3"/>
      <c r="O557" s="3"/>
      <c r="P557" s="3"/>
      <c r="Q557" s="3"/>
      <c r="R557" s="3"/>
      <c r="S557" s="3"/>
      <c r="T557" s="3"/>
      <c r="U557" s="3"/>
      <c r="V557" s="3"/>
      <c r="W557" s="3"/>
      <c r="X557" s="3"/>
      <c r="Y557" s="3"/>
      <c r="Z557" s="3"/>
      <c r="AA557" s="3"/>
    </row>
    <row r="558" spans="1:27" ht="15.75" customHeight="1">
      <c r="A558" s="2"/>
      <c r="B558" s="5"/>
      <c r="C558" s="3"/>
      <c r="D558" s="3"/>
      <c r="E558" s="5"/>
      <c r="F558" s="3"/>
      <c r="G558" s="3"/>
      <c r="H558" s="3"/>
      <c r="I558" s="3"/>
      <c r="J558" s="3"/>
      <c r="K558" s="3"/>
      <c r="L558" s="3"/>
      <c r="M558" s="3"/>
      <c r="N558" s="3"/>
      <c r="O558" s="3"/>
      <c r="P558" s="3"/>
      <c r="Q558" s="3"/>
      <c r="R558" s="3"/>
      <c r="S558" s="3"/>
      <c r="T558" s="3"/>
      <c r="U558" s="3"/>
      <c r="V558" s="3"/>
      <c r="W558" s="3"/>
      <c r="X558" s="3"/>
      <c r="Y558" s="3"/>
      <c r="Z558" s="3"/>
      <c r="AA558" s="3"/>
    </row>
    <row r="559" spans="1:27" ht="15.75" customHeight="1">
      <c r="A559" s="2"/>
      <c r="B559" s="5"/>
      <c r="C559" s="3"/>
      <c r="D559" s="3"/>
      <c r="E559" s="5"/>
      <c r="F559" s="3"/>
      <c r="G559" s="3"/>
      <c r="H559" s="3"/>
      <c r="I559" s="3"/>
      <c r="J559" s="3"/>
      <c r="K559" s="3"/>
      <c r="L559" s="3"/>
      <c r="M559" s="3"/>
      <c r="N559" s="3"/>
      <c r="O559" s="3"/>
      <c r="P559" s="3"/>
      <c r="Q559" s="3"/>
      <c r="R559" s="3"/>
      <c r="S559" s="3"/>
      <c r="T559" s="3"/>
      <c r="U559" s="3"/>
      <c r="V559" s="3"/>
      <c r="W559" s="3"/>
      <c r="X559" s="3"/>
      <c r="Y559" s="3"/>
      <c r="Z559" s="3"/>
      <c r="AA559" s="3"/>
    </row>
    <row r="560" spans="1:27" ht="15.75" customHeight="1">
      <c r="A560" s="2"/>
      <c r="B560" s="5"/>
      <c r="C560" s="3"/>
      <c r="D560" s="3"/>
      <c r="E560" s="5"/>
      <c r="F560" s="3"/>
      <c r="G560" s="3"/>
      <c r="H560" s="3"/>
      <c r="I560" s="3"/>
      <c r="J560" s="3"/>
      <c r="K560" s="3"/>
      <c r="L560" s="3"/>
      <c r="M560" s="3"/>
      <c r="N560" s="3"/>
      <c r="O560" s="3"/>
      <c r="P560" s="3"/>
      <c r="Q560" s="3"/>
      <c r="R560" s="3"/>
      <c r="S560" s="3"/>
      <c r="T560" s="3"/>
      <c r="U560" s="3"/>
      <c r="V560" s="3"/>
      <c r="W560" s="3"/>
      <c r="X560" s="3"/>
      <c r="Y560" s="3"/>
      <c r="Z560" s="3"/>
      <c r="AA560" s="3"/>
    </row>
    <row r="561" spans="1:27" ht="15.75" customHeight="1">
      <c r="A561" s="2"/>
      <c r="B561" s="5"/>
      <c r="C561" s="3"/>
      <c r="D561" s="3"/>
      <c r="E561" s="5"/>
      <c r="F561" s="3"/>
      <c r="G561" s="3"/>
      <c r="H561" s="3"/>
      <c r="I561" s="3"/>
      <c r="J561" s="3"/>
      <c r="K561" s="3"/>
      <c r="L561" s="3"/>
      <c r="M561" s="3"/>
      <c r="N561" s="3"/>
      <c r="O561" s="3"/>
      <c r="P561" s="3"/>
      <c r="Q561" s="3"/>
      <c r="R561" s="3"/>
      <c r="S561" s="3"/>
      <c r="T561" s="3"/>
      <c r="U561" s="3"/>
      <c r="V561" s="3"/>
      <c r="W561" s="3"/>
      <c r="X561" s="3"/>
      <c r="Y561" s="3"/>
      <c r="Z561" s="3"/>
      <c r="AA561" s="3"/>
    </row>
    <row r="562" spans="1:27" ht="15.75" customHeight="1">
      <c r="A562" s="2"/>
      <c r="B562" s="5"/>
      <c r="C562" s="3"/>
      <c r="D562" s="3"/>
      <c r="E562" s="5"/>
      <c r="F562" s="3"/>
      <c r="G562" s="3"/>
      <c r="H562" s="3"/>
      <c r="I562" s="3"/>
      <c r="J562" s="3"/>
      <c r="K562" s="3"/>
      <c r="L562" s="3"/>
      <c r="M562" s="3"/>
      <c r="N562" s="3"/>
      <c r="O562" s="3"/>
      <c r="P562" s="3"/>
      <c r="Q562" s="3"/>
      <c r="R562" s="3"/>
      <c r="S562" s="3"/>
      <c r="T562" s="3"/>
      <c r="U562" s="3"/>
      <c r="V562" s="3"/>
      <c r="W562" s="3"/>
      <c r="X562" s="3"/>
      <c r="Y562" s="3"/>
      <c r="Z562" s="3"/>
      <c r="AA562" s="3"/>
    </row>
    <row r="563" spans="1:27" ht="15.75" customHeight="1">
      <c r="A563" s="2"/>
      <c r="B563" s="5"/>
      <c r="C563" s="3"/>
      <c r="D563" s="3"/>
      <c r="E563" s="5"/>
      <c r="F563" s="3"/>
      <c r="G563" s="3"/>
      <c r="H563" s="3"/>
      <c r="I563" s="3"/>
      <c r="J563" s="3"/>
      <c r="K563" s="3"/>
      <c r="L563" s="3"/>
      <c r="M563" s="3"/>
      <c r="N563" s="3"/>
      <c r="O563" s="3"/>
      <c r="P563" s="3"/>
      <c r="Q563" s="3"/>
      <c r="R563" s="3"/>
      <c r="S563" s="3"/>
      <c r="T563" s="3"/>
      <c r="U563" s="3"/>
      <c r="V563" s="3"/>
      <c r="W563" s="3"/>
      <c r="X563" s="3"/>
      <c r="Y563" s="3"/>
      <c r="Z563" s="3"/>
      <c r="AA563" s="3"/>
    </row>
    <row r="564" spans="1:27" ht="15.75" customHeight="1">
      <c r="A564" s="2"/>
      <c r="B564" s="5"/>
      <c r="C564" s="3"/>
      <c r="D564" s="3"/>
      <c r="E564" s="5"/>
      <c r="F564" s="3"/>
      <c r="G564" s="3"/>
      <c r="H564" s="3"/>
      <c r="I564" s="3"/>
      <c r="J564" s="3"/>
      <c r="K564" s="3"/>
      <c r="L564" s="3"/>
      <c r="M564" s="3"/>
      <c r="N564" s="3"/>
      <c r="O564" s="3"/>
      <c r="P564" s="3"/>
      <c r="Q564" s="3"/>
      <c r="R564" s="3"/>
      <c r="S564" s="3"/>
      <c r="T564" s="3"/>
      <c r="U564" s="3"/>
      <c r="V564" s="3"/>
      <c r="W564" s="3"/>
      <c r="X564" s="3"/>
      <c r="Y564" s="3"/>
      <c r="Z564" s="3"/>
      <c r="AA564" s="3"/>
    </row>
    <row r="565" spans="1:27" ht="15.75" customHeight="1">
      <c r="A565" s="2"/>
      <c r="B565" s="5"/>
      <c r="C565" s="3"/>
      <c r="D565" s="3"/>
      <c r="E565" s="5"/>
      <c r="F565" s="3"/>
      <c r="G565" s="3"/>
      <c r="H565" s="3"/>
      <c r="I565" s="3"/>
      <c r="J565" s="3"/>
      <c r="K565" s="3"/>
      <c r="L565" s="3"/>
      <c r="M565" s="3"/>
      <c r="N565" s="3"/>
      <c r="O565" s="3"/>
      <c r="P565" s="3"/>
      <c r="Q565" s="3"/>
      <c r="R565" s="3"/>
      <c r="S565" s="3"/>
      <c r="T565" s="3"/>
      <c r="U565" s="3"/>
      <c r="V565" s="3"/>
      <c r="W565" s="3"/>
      <c r="X565" s="3"/>
      <c r="Y565" s="3"/>
      <c r="Z565" s="3"/>
      <c r="AA565" s="3"/>
    </row>
    <row r="566" spans="1:27" ht="15.75" customHeight="1">
      <c r="A566" s="2"/>
      <c r="B566" s="5"/>
      <c r="C566" s="3"/>
      <c r="D566" s="3"/>
      <c r="E566" s="5"/>
      <c r="F566" s="3"/>
      <c r="G566" s="3"/>
      <c r="H566" s="3"/>
      <c r="I566" s="3"/>
      <c r="J566" s="3"/>
      <c r="K566" s="3"/>
      <c r="L566" s="3"/>
      <c r="M566" s="3"/>
      <c r="N566" s="3"/>
      <c r="O566" s="3"/>
      <c r="P566" s="3"/>
      <c r="Q566" s="3"/>
      <c r="R566" s="3"/>
      <c r="S566" s="3"/>
      <c r="T566" s="3"/>
      <c r="U566" s="3"/>
      <c r="V566" s="3"/>
      <c r="W566" s="3"/>
      <c r="X566" s="3"/>
      <c r="Y566" s="3"/>
      <c r="Z566" s="3"/>
      <c r="AA566" s="3"/>
    </row>
    <row r="567" spans="1:27" ht="15.75" customHeight="1">
      <c r="A567" s="2"/>
      <c r="B567" s="5"/>
      <c r="C567" s="3"/>
      <c r="D567" s="3"/>
      <c r="E567" s="5"/>
      <c r="F567" s="3"/>
      <c r="G567" s="3"/>
      <c r="H567" s="3"/>
      <c r="I567" s="3"/>
      <c r="J567" s="3"/>
      <c r="K567" s="3"/>
      <c r="L567" s="3"/>
      <c r="M567" s="3"/>
      <c r="N567" s="3"/>
      <c r="O567" s="3"/>
      <c r="P567" s="3"/>
      <c r="Q567" s="3"/>
      <c r="R567" s="3"/>
      <c r="S567" s="3"/>
      <c r="T567" s="3"/>
      <c r="U567" s="3"/>
      <c r="V567" s="3"/>
      <c r="W567" s="3"/>
      <c r="X567" s="3"/>
      <c r="Y567" s="3"/>
      <c r="Z567" s="3"/>
      <c r="AA567" s="3"/>
    </row>
    <row r="568" spans="1:27" ht="15.75" customHeight="1">
      <c r="A568" s="2"/>
      <c r="B568" s="5"/>
      <c r="C568" s="3"/>
      <c r="D568" s="3"/>
      <c r="E568" s="5"/>
      <c r="F568" s="3"/>
      <c r="G568" s="3"/>
      <c r="H568" s="3"/>
      <c r="I568" s="3"/>
      <c r="J568" s="3"/>
      <c r="K568" s="3"/>
      <c r="L568" s="3"/>
      <c r="M568" s="3"/>
      <c r="N568" s="3"/>
      <c r="O568" s="3"/>
      <c r="P568" s="3"/>
      <c r="Q568" s="3"/>
      <c r="R568" s="3"/>
      <c r="S568" s="3"/>
      <c r="T568" s="3"/>
      <c r="U568" s="3"/>
      <c r="V568" s="3"/>
      <c r="W568" s="3"/>
      <c r="X568" s="3"/>
      <c r="Y568" s="3"/>
      <c r="Z568" s="3"/>
      <c r="AA568" s="3"/>
    </row>
    <row r="569" spans="1:27" ht="15.75" customHeight="1">
      <c r="A569" s="2"/>
      <c r="B569" s="5"/>
      <c r="C569" s="3"/>
      <c r="D569" s="3"/>
      <c r="E569" s="5"/>
      <c r="F569" s="3"/>
      <c r="G569" s="3"/>
      <c r="H569" s="3"/>
      <c r="I569" s="3"/>
      <c r="J569" s="3"/>
      <c r="K569" s="3"/>
      <c r="L569" s="3"/>
      <c r="M569" s="3"/>
      <c r="N569" s="3"/>
      <c r="O569" s="3"/>
      <c r="P569" s="3"/>
      <c r="Q569" s="3"/>
      <c r="R569" s="3"/>
      <c r="S569" s="3"/>
      <c r="T569" s="3"/>
      <c r="U569" s="3"/>
      <c r="V569" s="3"/>
      <c r="W569" s="3"/>
      <c r="X569" s="3"/>
      <c r="Y569" s="3"/>
      <c r="Z569" s="3"/>
      <c r="AA569" s="3"/>
    </row>
    <row r="570" spans="1:27" ht="15.75" customHeight="1">
      <c r="A570" s="2"/>
      <c r="B570" s="5"/>
      <c r="C570" s="3"/>
      <c r="D570" s="3"/>
      <c r="E570" s="5"/>
      <c r="F570" s="3"/>
      <c r="G570" s="3"/>
      <c r="H570" s="3"/>
      <c r="I570" s="3"/>
      <c r="J570" s="3"/>
      <c r="K570" s="3"/>
      <c r="L570" s="3"/>
      <c r="M570" s="3"/>
      <c r="N570" s="3"/>
      <c r="O570" s="3"/>
      <c r="P570" s="3"/>
      <c r="Q570" s="3"/>
      <c r="R570" s="3"/>
      <c r="S570" s="3"/>
      <c r="T570" s="3"/>
      <c r="U570" s="3"/>
      <c r="V570" s="3"/>
      <c r="W570" s="3"/>
      <c r="X570" s="3"/>
      <c r="Y570" s="3"/>
      <c r="Z570" s="3"/>
      <c r="AA570" s="3"/>
    </row>
    <row r="571" spans="1:27" ht="15.75" customHeight="1">
      <c r="A571" s="2"/>
      <c r="B571" s="5"/>
      <c r="C571" s="3"/>
      <c r="D571" s="3"/>
      <c r="E571" s="5"/>
      <c r="F571" s="3"/>
      <c r="G571" s="3"/>
      <c r="H571" s="3"/>
      <c r="I571" s="3"/>
      <c r="J571" s="3"/>
      <c r="K571" s="3"/>
      <c r="L571" s="3"/>
      <c r="M571" s="3"/>
      <c r="N571" s="3"/>
      <c r="O571" s="3"/>
      <c r="P571" s="3"/>
      <c r="Q571" s="3"/>
      <c r="R571" s="3"/>
      <c r="S571" s="3"/>
      <c r="T571" s="3"/>
      <c r="U571" s="3"/>
      <c r="V571" s="3"/>
      <c r="W571" s="3"/>
      <c r="X571" s="3"/>
      <c r="Y571" s="3"/>
      <c r="Z571" s="3"/>
      <c r="AA571" s="3"/>
    </row>
    <row r="572" spans="1:27" ht="15.75" customHeight="1">
      <c r="A572" s="2"/>
      <c r="B572" s="5"/>
      <c r="C572" s="3"/>
      <c r="D572" s="3"/>
      <c r="E572" s="5"/>
      <c r="F572" s="3"/>
      <c r="G572" s="3"/>
      <c r="H572" s="3"/>
      <c r="I572" s="3"/>
      <c r="J572" s="3"/>
      <c r="K572" s="3"/>
      <c r="L572" s="3"/>
      <c r="M572" s="3"/>
      <c r="N572" s="3"/>
      <c r="O572" s="3"/>
      <c r="P572" s="3"/>
      <c r="Q572" s="3"/>
      <c r="R572" s="3"/>
      <c r="S572" s="3"/>
      <c r="T572" s="3"/>
      <c r="U572" s="3"/>
      <c r="V572" s="3"/>
      <c r="W572" s="3"/>
      <c r="X572" s="3"/>
      <c r="Y572" s="3"/>
      <c r="Z572" s="3"/>
      <c r="AA572" s="3"/>
    </row>
    <row r="573" spans="1:27" ht="15.75" customHeight="1">
      <c r="A573" s="2"/>
      <c r="B573" s="5"/>
      <c r="C573" s="3"/>
      <c r="D573" s="3"/>
      <c r="E573" s="5"/>
      <c r="F573" s="3"/>
      <c r="G573" s="3"/>
      <c r="H573" s="3"/>
      <c r="I573" s="3"/>
      <c r="J573" s="3"/>
      <c r="K573" s="3"/>
      <c r="L573" s="3"/>
      <c r="M573" s="3"/>
      <c r="N573" s="3"/>
      <c r="O573" s="3"/>
      <c r="P573" s="3"/>
      <c r="Q573" s="3"/>
      <c r="R573" s="3"/>
      <c r="S573" s="3"/>
      <c r="T573" s="3"/>
      <c r="U573" s="3"/>
      <c r="V573" s="3"/>
      <c r="W573" s="3"/>
      <c r="X573" s="3"/>
      <c r="Y573" s="3"/>
      <c r="Z573" s="3"/>
      <c r="AA573" s="3"/>
    </row>
    <row r="574" spans="1:27" ht="15.75" customHeight="1">
      <c r="A574" s="2"/>
      <c r="B574" s="5"/>
      <c r="C574" s="3"/>
      <c r="D574" s="3"/>
      <c r="E574" s="5"/>
      <c r="F574" s="3"/>
      <c r="G574" s="3"/>
      <c r="H574" s="3"/>
      <c r="I574" s="3"/>
      <c r="J574" s="3"/>
      <c r="K574" s="3"/>
      <c r="L574" s="3"/>
      <c r="M574" s="3"/>
      <c r="N574" s="3"/>
      <c r="O574" s="3"/>
      <c r="P574" s="3"/>
      <c r="Q574" s="3"/>
      <c r="R574" s="3"/>
      <c r="S574" s="3"/>
      <c r="T574" s="3"/>
      <c r="U574" s="3"/>
      <c r="V574" s="3"/>
      <c r="W574" s="3"/>
      <c r="X574" s="3"/>
      <c r="Y574" s="3"/>
      <c r="Z574" s="3"/>
      <c r="AA574" s="3"/>
    </row>
    <row r="575" spans="1:27" ht="15.75" customHeight="1">
      <c r="A575" s="2"/>
      <c r="B575" s="5"/>
      <c r="C575" s="3"/>
      <c r="D575" s="3"/>
      <c r="E575" s="5"/>
      <c r="F575" s="3"/>
      <c r="G575" s="3"/>
      <c r="H575" s="3"/>
      <c r="I575" s="3"/>
      <c r="J575" s="3"/>
      <c r="K575" s="3"/>
      <c r="L575" s="3"/>
      <c r="M575" s="3"/>
      <c r="N575" s="3"/>
      <c r="O575" s="3"/>
      <c r="P575" s="3"/>
      <c r="Q575" s="3"/>
      <c r="R575" s="3"/>
      <c r="S575" s="3"/>
      <c r="T575" s="3"/>
      <c r="U575" s="3"/>
      <c r="V575" s="3"/>
      <c r="W575" s="3"/>
      <c r="X575" s="3"/>
      <c r="Y575" s="3"/>
      <c r="Z575" s="3"/>
      <c r="AA575" s="3"/>
    </row>
    <row r="576" spans="1:27" ht="15.75" customHeight="1">
      <c r="A576" s="2"/>
      <c r="B576" s="5"/>
      <c r="C576" s="3"/>
      <c r="D576" s="3"/>
      <c r="E576" s="5"/>
      <c r="F576" s="3"/>
      <c r="G576" s="3"/>
      <c r="H576" s="3"/>
      <c r="I576" s="3"/>
      <c r="J576" s="3"/>
      <c r="K576" s="3"/>
      <c r="L576" s="3"/>
      <c r="M576" s="3"/>
      <c r="N576" s="3"/>
      <c r="O576" s="3"/>
      <c r="P576" s="3"/>
      <c r="Q576" s="3"/>
      <c r="R576" s="3"/>
      <c r="S576" s="3"/>
      <c r="T576" s="3"/>
      <c r="U576" s="3"/>
      <c r="V576" s="3"/>
      <c r="W576" s="3"/>
      <c r="X576" s="3"/>
      <c r="Y576" s="3"/>
      <c r="Z576" s="3"/>
      <c r="AA576" s="3"/>
    </row>
    <row r="577" spans="1:27" ht="15.75" customHeight="1">
      <c r="A577" s="2"/>
      <c r="B577" s="5"/>
      <c r="C577" s="3"/>
      <c r="D577" s="3"/>
      <c r="E577" s="5"/>
      <c r="F577" s="3"/>
      <c r="G577" s="3"/>
      <c r="H577" s="3"/>
      <c r="I577" s="3"/>
      <c r="J577" s="3"/>
      <c r="K577" s="3"/>
      <c r="L577" s="3"/>
      <c r="M577" s="3"/>
      <c r="N577" s="3"/>
      <c r="O577" s="3"/>
      <c r="P577" s="3"/>
      <c r="Q577" s="3"/>
      <c r="R577" s="3"/>
      <c r="S577" s="3"/>
      <c r="T577" s="3"/>
      <c r="U577" s="3"/>
      <c r="V577" s="3"/>
      <c r="W577" s="3"/>
      <c r="X577" s="3"/>
      <c r="Y577" s="3"/>
      <c r="Z577" s="3"/>
      <c r="AA577" s="3"/>
    </row>
    <row r="578" spans="1:27" ht="15.75" customHeight="1">
      <c r="A578" s="2"/>
      <c r="B578" s="5"/>
      <c r="C578" s="3"/>
      <c r="D578" s="3"/>
      <c r="E578" s="5"/>
      <c r="F578" s="3"/>
      <c r="G578" s="3"/>
      <c r="H578" s="3"/>
      <c r="I578" s="3"/>
      <c r="J578" s="3"/>
      <c r="K578" s="3"/>
      <c r="L578" s="3"/>
      <c r="M578" s="3"/>
      <c r="N578" s="3"/>
      <c r="O578" s="3"/>
      <c r="P578" s="3"/>
      <c r="Q578" s="3"/>
      <c r="R578" s="3"/>
      <c r="S578" s="3"/>
      <c r="T578" s="3"/>
      <c r="U578" s="3"/>
      <c r="V578" s="3"/>
      <c r="W578" s="3"/>
      <c r="X578" s="3"/>
      <c r="Y578" s="3"/>
      <c r="Z578" s="3"/>
      <c r="AA578" s="3"/>
    </row>
    <row r="579" spans="1:27" ht="15.75" customHeight="1">
      <c r="A579" s="2"/>
      <c r="B579" s="5"/>
      <c r="C579" s="3"/>
      <c r="D579" s="3"/>
      <c r="E579" s="5"/>
      <c r="F579" s="3"/>
      <c r="G579" s="3"/>
      <c r="H579" s="3"/>
      <c r="I579" s="3"/>
      <c r="J579" s="3"/>
      <c r="K579" s="3"/>
      <c r="L579" s="3"/>
      <c r="M579" s="3"/>
      <c r="N579" s="3"/>
      <c r="O579" s="3"/>
      <c r="P579" s="3"/>
      <c r="Q579" s="3"/>
      <c r="R579" s="3"/>
      <c r="S579" s="3"/>
      <c r="T579" s="3"/>
      <c r="U579" s="3"/>
      <c r="V579" s="3"/>
      <c r="W579" s="3"/>
      <c r="X579" s="3"/>
      <c r="Y579" s="3"/>
      <c r="Z579" s="3"/>
      <c r="AA579" s="3"/>
    </row>
    <row r="580" spans="1:27" ht="15.75" customHeight="1">
      <c r="A580" s="2"/>
      <c r="B580" s="5"/>
      <c r="C580" s="3"/>
      <c r="D580" s="3"/>
      <c r="E580" s="5"/>
      <c r="F580" s="3"/>
      <c r="G580" s="3"/>
      <c r="H580" s="3"/>
      <c r="I580" s="3"/>
      <c r="J580" s="3"/>
      <c r="K580" s="3"/>
      <c r="L580" s="3"/>
      <c r="M580" s="3"/>
      <c r="N580" s="3"/>
      <c r="O580" s="3"/>
      <c r="P580" s="3"/>
      <c r="Q580" s="3"/>
      <c r="R580" s="3"/>
      <c r="S580" s="3"/>
      <c r="T580" s="3"/>
      <c r="U580" s="3"/>
      <c r="V580" s="3"/>
      <c r="W580" s="3"/>
      <c r="X580" s="3"/>
      <c r="Y580" s="3"/>
      <c r="Z580" s="3"/>
      <c r="AA580" s="3"/>
    </row>
    <row r="581" spans="1:27" ht="15.75" customHeight="1">
      <c r="A581" s="2"/>
      <c r="B581" s="5"/>
      <c r="C581" s="3"/>
      <c r="D581" s="3"/>
      <c r="E581" s="5"/>
      <c r="F581" s="3"/>
      <c r="G581" s="3"/>
      <c r="H581" s="3"/>
      <c r="I581" s="3"/>
      <c r="J581" s="3"/>
      <c r="K581" s="3"/>
      <c r="L581" s="3"/>
      <c r="M581" s="3"/>
      <c r="N581" s="3"/>
      <c r="O581" s="3"/>
      <c r="P581" s="3"/>
      <c r="Q581" s="3"/>
      <c r="R581" s="3"/>
      <c r="S581" s="3"/>
      <c r="T581" s="3"/>
      <c r="U581" s="3"/>
      <c r="V581" s="3"/>
      <c r="W581" s="3"/>
      <c r="X581" s="3"/>
      <c r="Y581" s="3"/>
      <c r="Z581" s="3"/>
      <c r="AA581" s="3"/>
    </row>
    <row r="582" spans="1:27" ht="15.75" customHeight="1">
      <c r="A582" s="2"/>
      <c r="B582" s="5"/>
      <c r="C582" s="3"/>
      <c r="D582" s="3"/>
      <c r="E582" s="5"/>
      <c r="F582" s="3"/>
      <c r="G582" s="3"/>
      <c r="H582" s="3"/>
      <c r="I582" s="3"/>
      <c r="J582" s="3"/>
      <c r="K582" s="3"/>
      <c r="L582" s="3"/>
      <c r="M582" s="3"/>
      <c r="N582" s="3"/>
      <c r="O582" s="3"/>
      <c r="P582" s="3"/>
      <c r="Q582" s="3"/>
      <c r="R582" s="3"/>
      <c r="S582" s="3"/>
      <c r="T582" s="3"/>
      <c r="U582" s="3"/>
      <c r="V582" s="3"/>
      <c r="W582" s="3"/>
      <c r="X582" s="3"/>
      <c r="Y582" s="3"/>
      <c r="Z582" s="3"/>
      <c r="AA582" s="3"/>
    </row>
    <row r="583" spans="1:27" ht="15.75" customHeight="1">
      <c r="A583" s="2"/>
      <c r="B583" s="5"/>
      <c r="C583" s="3"/>
      <c r="D583" s="3"/>
      <c r="E583" s="5"/>
      <c r="F583" s="3"/>
      <c r="G583" s="3"/>
      <c r="H583" s="3"/>
      <c r="I583" s="3"/>
      <c r="J583" s="3"/>
      <c r="K583" s="3"/>
      <c r="L583" s="3"/>
      <c r="M583" s="3"/>
      <c r="N583" s="3"/>
      <c r="O583" s="3"/>
      <c r="P583" s="3"/>
      <c r="Q583" s="3"/>
      <c r="R583" s="3"/>
      <c r="S583" s="3"/>
      <c r="T583" s="3"/>
      <c r="U583" s="3"/>
      <c r="V583" s="3"/>
      <c r="W583" s="3"/>
      <c r="X583" s="3"/>
      <c r="Y583" s="3"/>
      <c r="Z583" s="3"/>
      <c r="AA583" s="3"/>
    </row>
    <row r="584" spans="1:27" ht="15.75" customHeight="1">
      <c r="A584" s="2"/>
      <c r="B584" s="5"/>
      <c r="C584" s="3"/>
      <c r="D584" s="3"/>
      <c r="E584" s="5"/>
      <c r="F584" s="3"/>
      <c r="G584" s="3"/>
      <c r="H584" s="3"/>
      <c r="I584" s="3"/>
      <c r="J584" s="3"/>
      <c r="K584" s="3"/>
      <c r="L584" s="3"/>
      <c r="M584" s="3"/>
      <c r="N584" s="3"/>
      <c r="O584" s="3"/>
      <c r="P584" s="3"/>
      <c r="Q584" s="3"/>
      <c r="R584" s="3"/>
      <c r="S584" s="3"/>
      <c r="T584" s="3"/>
      <c r="U584" s="3"/>
      <c r="V584" s="3"/>
      <c r="W584" s="3"/>
      <c r="X584" s="3"/>
      <c r="Y584" s="3"/>
      <c r="Z584" s="3"/>
      <c r="AA584" s="3"/>
    </row>
    <row r="585" spans="1:27" ht="15.75" customHeight="1">
      <c r="A585" s="2"/>
      <c r="B585" s="5"/>
      <c r="C585" s="3"/>
      <c r="D585" s="3"/>
      <c r="E585" s="5"/>
      <c r="F585" s="3"/>
      <c r="G585" s="3"/>
      <c r="H585" s="3"/>
      <c r="I585" s="3"/>
      <c r="J585" s="3"/>
      <c r="K585" s="3"/>
      <c r="L585" s="3"/>
      <c r="M585" s="3"/>
      <c r="N585" s="3"/>
      <c r="O585" s="3"/>
      <c r="P585" s="3"/>
      <c r="Q585" s="3"/>
      <c r="R585" s="3"/>
      <c r="S585" s="3"/>
      <c r="T585" s="3"/>
      <c r="U585" s="3"/>
      <c r="V585" s="3"/>
      <c r="W585" s="3"/>
      <c r="X585" s="3"/>
      <c r="Y585" s="3"/>
      <c r="Z585" s="3"/>
      <c r="AA585" s="3"/>
    </row>
    <row r="586" spans="1:27" ht="15.75" customHeight="1">
      <c r="A586" s="2"/>
      <c r="B586" s="5"/>
      <c r="C586" s="3"/>
      <c r="D586" s="3"/>
      <c r="E586" s="5"/>
      <c r="F586" s="3"/>
      <c r="G586" s="3"/>
      <c r="H586" s="3"/>
      <c r="I586" s="3"/>
      <c r="J586" s="3"/>
      <c r="K586" s="3"/>
      <c r="L586" s="3"/>
      <c r="M586" s="3"/>
      <c r="N586" s="3"/>
      <c r="O586" s="3"/>
      <c r="P586" s="3"/>
      <c r="Q586" s="3"/>
      <c r="R586" s="3"/>
      <c r="S586" s="3"/>
      <c r="T586" s="3"/>
      <c r="U586" s="3"/>
      <c r="V586" s="3"/>
      <c r="W586" s="3"/>
      <c r="X586" s="3"/>
      <c r="Y586" s="3"/>
      <c r="Z586" s="3"/>
      <c r="AA586" s="3"/>
    </row>
    <row r="587" spans="1:27" ht="15.75" customHeight="1">
      <c r="A587" s="2"/>
      <c r="B587" s="5"/>
      <c r="C587" s="3"/>
      <c r="D587" s="3"/>
      <c r="E587" s="5"/>
      <c r="F587" s="3"/>
      <c r="G587" s="3"/>
      <c r="H587" s="3"/>
      <c r="I587" s="3"/>
      <c r="J587" s="3"/>
      <c r="K587" s="3"/>
      <c r="L587" s="3"/>
      <c r="M587" s="3"/>
      <c r="N587" s="3"/>
      <c r="O587" s="3"/>
      <c r="P587" s="3"/>
      <c r="Q587" s="3"/>
      <c r="R587" s="3"/>
      <c r="S587" s="3"/>
      <c r="T587" s="3"/>
      <c r="U587" s="3"/>
      <c r="V587" s="3"/>
      <c r="W587" s="3"/>
      <c r="X587" s="3"/>
      <c r="Y587" s="3"/>
      <c r="Z587" s="3"/>
      <c r="AA587" s="3"/>
    </row>
    <row r="588" spans="1:27" ht="15.75" customHeight="1">
      <c r="A588" s="2"/>
      <c r="B588" s="5"/>
      <c r="C588" s="3"/>
      <c r="D588" s="3"/>
      <c r="E588" s="5"/>
      <c r="F588" s="3"/>
      <c r="G588" s="3"/>
      <c r="H588" s="3"/>
      <c r="I588" s="3"/>
      <c r="J588" s="3"/>
      <c r="K588" s="3"/>
      <c r="L588" s="3"/>
      <c r="M588" s="3"/>
      <c r="N588" s="3"/>
      <c r="O588" s="3"/>
      <c r="P588" s="3"/>
      <c r="Q588" s="3"/>
      <c r="R588" s="3"/>
      <c r="S588" s="3"/>
      <c r="T588" s="3"/>
      <c r="U588" s="3"/>
      <c r="V588" s="3"/>
      <c r="W588" s="3"/>
      <c r="X588" s="3"/>
      <c r="Y588" s="3"/>
      <c r="Z588" s="3"/>
      <c r="AA588" s="3"/>
    </row>
    <row r="589" spans="1:27" ht="15.75" customHeight="1">
      <c r="A589" s="2"/>
      <c r="B589" s="5"/>
      <c r="C589" s="3"/>
      <c r="D589" s="3"/>
      <c r="E589" s="5"/>
      <c r="F589" s="3"/>
      <c r="G589" s="3"/>
      <c r="H589" s="3"/>
      <c r="I589" s="3"/>
      <c r="J589" s="3"/>
      <c r="K589" s="3"/>
      <c r="L589" s="3"/>
      <c r="M589" s="3"/>
      <c r="N589" s="3"/>
      <c r="O589" s="3"/>
      <c r="P589" s="3"/>
      <c r="Q589" s="3"/>
      <c r="R589" s="3"/>
      <c r="S589" s="3"/>
      <c r="T589" s="3"/>
      <c r="U589" s="3"/>
      <c r="V589" s="3"/>
      <c r="W589" s="3"/>
      <c r="X589" s="3"/>
      <c r="Y589" s="3"/>
      <c r="Z589" s="3"/>
      <c r="AA589" s="3"/>
    </row>
    <row r="590" spans="1:27" ht="15.75" customHeight="1">
      <c r="A590" s="2"/>
      <c r="B590" s="5"/>
      <c r="C590" s="3"/>
      <c r="D590" s="3"/>
      <c r="E590" s="5"/>
      <c r="F590" s="3"/>
      <c r="G590" s="3"/>
      <c r="H590" s="3"/>
      <c r="I590" s="3"/>
      <c r="J590" s="3"/>
      <c r="K590" s="3"/>
      <c r="L590" s="3"/>
      <c r="M590" s="3"/>
      <c r="N590" s="3"/>
      <c r="O590" s="3"/>
      <c r="P590" s="3"/>
      <c r="Q590" s="3"/>
      <c r="R590" s="3"/>
      <c r="S590" s="3"/>
      <c r="T590" s="3"/>
      <c r="U590" s="3"/>
      <c r="V590" s="3"/>
      <c r="W590" s="3"/>
      <c r="X590" s="3"/>
      <c r="Y590" s="3"/>
      <c r="Z590" s="3"/>
      <c r="AA590" s="3"/>
    </row>
    <row r="591" spans="1:27" ht="15.75" customHeight="1">
      <c r="A591" s="2"/>
      <c r="B591" s="5"/>
      <c r="C591" s="3"/>
      <c r="D591" s="3"/>
      <c r="E591" s="5"/>
      <c r="F591" s="3"/>
      <c r="G591" s="3"/>
      <c r="H591" s="3"/>
      <c r="I591" s="3"/>
      <c r="J591" s="3"/>
      <c r="K591" s="3"/>
      <c r="L591" s="3"/>
      <c r="M591" s="3"/>
      <c r="N591" s="3"/>
      <c r="O591" s="3"/>
      <c r="P591" s="3"/>
      <c r="Q591" s="3"/>
      <c r="R591" s="3"/>
      <c r="S591" s="3"/>
      <c r="T591" s="3"/>
      <c r="U591" s="3"/>
      <c r="V591" s="3"/>
      <c r="W591" s="3"/>
      <c r="X591" s="3"/>
      <c r="Y591" s="3"/>
      <c r="Z591" s="3"/>
      <c r="AA591" s="3"/>
    </row>
    <row r="592" spans="1:27" ht="15.75" customHeight="1">
      <c r="A592" s="2"/>
      <c r="B592" s="5"/>
      <c r="C592" s="3"/>
      <c r="D592" s="3"/>
      <c r="E592" s="5"/>
      <c r="F592" s="3"/>
      <c r="G592" s="3"/>
      <c r="H592" s="3"/>
      <c r="I592" s="3"/>
      <c r="J592" s="3"/>
      <c r="K592" s="3"/>
      <c r="L592" s="3"/>
      <c r="M592" s="3"/>
      <c r="N592" s="3"/>
      <c r="O592" s="3"/>
      <c r="P592" s="3"/>
      <c r="Q592" s="3"/>
      <c r="R592" s="3"/>
      <c r="S592" s="3"/>
      <c r="T592" s="3"/>
      <c r="U592" s="3"/>
      <c r="V592" s="3"/>
      <c r="W592" s="3"/>
      <c r="X592" s="3"/>
      <c r="Y592" s="3"/>
      <c r="Z592" s="3"/>
      <c r="AA592" s="3"/>
    </row>
    <row r="593" spans="1:27" ht="15.75" customHeight="1">
      <c r="A593" s="2"/>
      <c r="B593" s="5"/>
      <c r="C593" s="3"/>
      <c r="D593" s="3"/>
      <c r="E593" s="5"/>
      <c r="F593" s="3"/>
      <c r="G593" s="3"/>
      <c r="H593" s="3"/>
      <c r="I593" s="3"/>
      <c r="J593" s="3"/>
      <c r="K593" s="3"/>
      <c r="L593" s="3"/>
      <c r="M593" s="3"/>
      <c r="N593" s="3"/>
      <c r="O593" s="3"/>
      <c r="P593" s="3"/>
      <c r="Q593" s="3"/>
      <c r="R593" s="3"/>
      <c r="S593" s="3"/>
      <c r="T593" s="3"/>
      <c r="U593" s="3"/>
      <c r="V593" s="3"/>
      <c r="W593" s="3"/>
      <c r="X593" s="3"/>
      <c r="Y593" s="3"/>
      <c r="Z593" s="3"/>
      <c r="AA593" s="3"/>
    </row>
    <row r="594" spans="1:27" ht="15.75" customHeight="1">
      <c r="A594" s="2"/>
      <c r="B594" s="5"/>
      <c r="C594" s="3"/>
      <c r="D594" s="3"/>
      <c r="E594" s="5"/>
      <c r="F594" s="3"/>
      <c r="G594" s="3"/>
      <c r="H594" s="3"/>
      <c r="I594" s="3"/>
      <c r="J594" s="3"/>
      <c r="K594" s="3"/>
      <c r="L594" s="3"/>
      <c r="M594" s="3"/>
      <c r="N594" s="3"/>
      <c r="O594" s="3"/>
      <c r="P594" s="3"/>
      <c r="Q594" s="3"/>
      <c r="R594" s="3"/>
      <c r="S594" s="3"/>
      <c r="T594" s="3"/>
      <c r="U594" s="3"/>
      <c r="V594" s="3"/>
      <c r="W594" s="3"/>
      <c r="X594" s="3"/>
      <c r="Y594" s="3"/>
      <c r="Z594" s="3"/>
      <c r="AA594" s="3"/>
    </row>
    <row r="595" spans="1:27" ht="15.75" customHeight="1">
      <c r="A595" s="2"/>
      <c r="B595" s="5"/>
      <c r="C595" s="3"/>
      <c r="D595" s="3"/>
      <c r="E595" s="5"/>
      <c r="F595" s="3"/>
      <c r="G595" s="3"/>
      <c r="H595" s="3"/>
      <c r="I595" s="3"/>
      <c r="J595" s="3"/>
      <c r="K595" s="3"/>
      <c r="L595" s="3"/>
      <c r="M595" s="3"/>
      <c r="N595" s="3"/>
      <c r="O595" s="3"/>
      <c r="P595" s="3"/>
      <c r="Q595" s="3"/>
      <c r="R595" s="3"/>
      <c r="S595" s="3"/>
      <c r="T595" s="3"/>
      <c r="U595" s="3"/>
      <c r="V595" s="3"/>
      <c r="W595" s="3"/>
      <c r="X595" s="3"/>
      <c r="Y595" s="3"/>
      <c r="Z595" s="3"/>
      <c r="AA595" s="3"/>
    </row>
    <row r="596" spans="1:27" ht="15.75" customHeight="1">
      <c r="A596" s="2"/>
      <c r="B596" s="5"/>
      <c r="C596" s="3"/>
      <c r="D596" s="3"/>
      <c r="E596" s="5"/>
      <c r="F596" s="3"/>
      <c r="G596" s="3"/>
      <c r="H596" s="3"/>
      <c r="I596" s="3"/>
      <c r="J596" s="3"/>
      <c r="K596" s="3"/>
      <c r="L596" s="3"/>
      <c r="M596" s="3"/>
      <c r="N596" s="3"/>
      <c r="O596" s="3"/>
      <c r="P596" s="3"/>
      <c r="Q596" s="3"/>
      <c r="R596" s="3"/>
      <c r="S596" s="3"/>
      <c r="T596" s="3"/>
      <c r="U596" s="3"/>
      <c r="V596" s="3"/>
      <c r="W596" s="3"/>
      <c r="X596" s="3"/>
      <c r="Y596" s="3"/>
      <c r="Z596" s="3"/>
      <c r="AA596" s="3"/>
    </row>
    <row r="597" spans="1:27" ht="15.75" customHeight="1">
      <c r="A597" s="2"/>
      <c r="B597" s="5"/>
      <c r="C597" s="3"/>
      <c r="D597" s="3"/>
      <c r="E597" s="5"/>
      <c r="F597" s="3"/>
      <c r="G597" s="3"/>
      <c r="H597" s="3"/>
      <c r="I597" s="3"/>
      <c r="J597" s="3"/>
      <c r="K597" s="3"/>
      <c r="L597" s="3"/>
      <c r="M597" s="3"/>
      <c r="N597" s="3"/>
      <c r="O597" s="3"/>
      <c r="P597" s="3"/>
      <c r="Q597" s="3"/>
      <c r="R597" s="3"/>
      <c r="S597" s="3"/>
      <c r="T597" s="3"/>
      <c r="U597" s="3"/>
      <c r="V597" s="3"/>
      <c r="W597" s="3"/>
      <c r="X597" s="3"/>
      <c r="Y597" s="3"/>
      <c r="Z597" s="3"/>
      <c r="AA597" s="3"/>
    </row>
    <row r="598" spans="1:27" ht="15.75" customHeight="1">
      <c r="A598" s="2"/>
      <c r="B598" s="5"/>
      <c r="C598" s="3"/>
      <c r="D598" s="3"/>
      <c r="E598" s="5"/>
      <c r="F598" s="3"/>
      <c r="G598" s="3"/>
      <c r="H598" s="3"/>
      <c r="I598" s="3"/>
      <c r="J598" s="3"/>
      <c r="K598" s="3"/>
      <c r="L598" s="3"/>
      <c r="M598" s="3"/>
      <c r="N598" s="3"/>
      <c r="O598" s="3"/>
      <c r="P598" s="3"/>
      <c r="Q598" s="3"/>
      <c r="R598" s="3"/>
      <c r="S598" s="3"/>
      <c r="T598" s="3"/>
      <c r="U598" s="3"/>
      <c r="V598" s="3"/>
      <c r="W598" s="3"/>
      <c r="X598" s="3"/>
      <c r="Y598" s="3"/>
      <c r="Z598" s="3"/>
      <c r="AA598" s="3"/>
    </row>
    <row r="599" spans="1:27" ht="15.75" customHeight="1">
      <c r="A599" s="2"/>
      <c r="B599" s="5"/>
      <c r="C599" s="3"/>
      <c r="D599" s="3"/>
      <c r="E599" s="5"/>
      <c r="F599" s="3"/>
      <c r="G599" s="3"/>
      <c r="H599" s="3"/>
      <c r="I599" s="3"/>
      <c r="J599" s="3"/>
      <c r="K599" s="3"/>
      <c r="L599" s="3"/>
      <c r="M599" s="3"/>
      <c r="N599" s="3"/>
      <c r="O599" s="3"/>
      <c r="P599" s="3"/>
      <c r="Q599" s="3"/>
      <c r="R599" s="3"/>
      <c r="S599" s="3"/>
      <c r="T599" s="3"/>
      <c r="U599" s="3"/>
      <c r="V599" s="3"/>
      <c r="W599" s="3"/>
      <c r="X599" s="3"/>
      <c r="Y599" s="3"/>
      <c r="Z599" s="3"/>
      <c r="AA599" s="3"/>
    </row>
    <row r="600" spans="1:27" ht="15.75" customHeight="1">
      <c r="A600" s="2"/>
      <c r="B600" s="5"/>
      <c r="C600" s="3"/>
      <c r="D600" s="3"/>
      <c r="E600" s="5"/>
      <c r="F600" s="3"/>
      <c r="G600" s="3"/>
      <c r="H600" s="3"/>
      <c r="I600" s="3"/>
      <c r="J600" s="3"/>
      <c r="K600" s="3"/>
      <c r="L600" s="3"/>
      <c r="M600" s="3"/>
      <c r="N600" s="3"/>
      <c r="O600" s="3"/>
      <c r="P600" s="3"/>
      <c r="Q600" s="3"/>
      <c r="R600" s="3"/>
      <c r="S600" s="3"/>
      <c r="T600" s="3"/>
      <c r="U600" s="3"/>
      <c r="V600" s="3"/>
      <c r="W600" s="3"/>
      <c r="X600" s="3"/>
      <c r="Y600" s="3"/>
      <c r="Z600" s="3"/>
      <c r="AA600" s="3"/>
    </row>
    <row r="601" spans="1:27" ht="15.75" customHeight="1">
      <c r="A601" s="2"/>
      <c r="B601" s="5"/>
      <c r="C601" s="3"/>
      <c r="D601" s="3"/>
      <c r="E601" s="5"/>
      <c r="F601" s="3"/>
      <c r="G601" s="3"/>
      <c r="H601" s="3"/>
      <c r="I601" s="3"/>
      <c r="J601" s="3"/>
      <c r="K601" s="3"/>
      <c r="L601" s="3"/>
      <c r="M601" s="3"/>
      <c r="N601" s="3"/>
      <c r="O601" s="3"/>
      <c r="P601" s="3"/>
      <c r="Q601" s="3"/>
      <c r="R601" s="3"/>
      <c r="S601" s="3"/>
      <c r="T601" s="3"/>
      <c r="U601" s="3"/>
      <c r="V601" s="3"/>
      <c r="W601" s="3"/>
      <c r="X601" s="3"/>
      <c r="Y601" s="3"/>
      <c r="Z601" s="3"/>
      <c r="AA601" s="3"/>
    </row>
    <row r="602" spans="1:27" ht="15.75" customHeight="1">
      <c r="A602" s="2"/>
      <c r="B602" s="5"/>
      <c r="C602" s="3"/>
      <c r="D602" s="3"/>
      <c r="E602" s="5"/>
      <c r="F602" s="3"/>
      <c r="G602" s="3"/>
      <c r="H602" s="3"/>
      <c r="I602" s="3"/>
      <c r="J602" s="3"/>
      <c r="K602" s="3"/>
      <c r="L602" s="3"/>
      <c r="M602" s="3"/>
      <c r="N602" s="3"/>
      <c r="O602" s="3"/>
      <c r="P602" s="3"/>
      <c r="Q602" s="3"/>
      <c r="R602" s="3"/>
      <c r="S602" s="3"/>
      <c r="T602" s="3"/>
      <c r="U602" s="3"/>
      <c r="V602" s="3"/>
      <c r="W602" s="3"/>
      <c r="X602" s="3"/>
      <c r="Y602" s="3"/>
      <c r="Z602" s="3"/>
      <c r="AA602" s="3"/>
    </row>
    <row r="603" spans="1:27" ht="15.75" customHeight="1">
      <c r="A603" s="2"/>
      <c r="B603" s="5"/>
      <c r="C603" s="3"/>
      <c r="D603" s="3"/>
      <c r="E603" s="5"/>
      <c r="F603" s="3"/>
      <c r="G603" s="3"/>
      <c r="H603" s="3"/>
      <c r="I603" s="3"/>
      <c r="J603" s="3"/>
      <c r="K603" s="3"/>
      <c r="L603" s="3"/>
      <c r="M603" s="3"/>
      <c r="N603" s="3"/>
      <c r="O603" s="3"/>
      <c r="P603" s="3"/>
      <c r="Q603" s="3"/>
      <c r="R603" s="3"/>
      <c r="S603" s="3"/>
      <c r="T603" s="3"/>
      <c r="U603" s="3"/>
      <c r="V603" s="3"/>
      <c r="W603" s="3"/>
      <c r="X603" s="3"/>
      <c r="Y603" s="3"/>
      <c r="Z603" s="3"/>
      <c r="AA603" s="3"/>
    </row>
    <row r="604" spans="1:27" ht="15.75" customHeight="1">
      <c r="A604" s="2"/>
      <c r="B604" s="5"/>
      <c r="C604" s="3"/>
      <c r="D604" s="3"/>
      <c r="E604" s="5"/>
      <c r="F604" s="3"/>
      <c r="G604" s="3"/>
      <c r="H604" s="3"/>
      <c r="I604" s="3"/>
      <c r="J604" s="3"/>
      <c r="K604" s="3"/>
      <c r="L604" s="3"/>
      <c r="M604" s="3"/>
      <c r="N604" s="3"/>
      <c r="O604" s="3"/>
      <c r="P604" s="3"/>
      <c r="Q604" s="3"/>
      <c r="R604" s="3"/>
      <c r="S604" s="3"/>
      <c r="T604" s="3"/>
      <c r="U604" s="3"/>
      <c r="V604" s="3"/>
      <c r="W604" s="3"/>
      <c r="X604" s="3"/>
      <c r="Y604" s="3"/>
      <c r="Z604" s="3"/>
      <c r="AA604" s="3"/>
    </row>
    <row r="605" spans="1:27" ht="15.75" customHeight="1">
      <c r="A605" s="2"/>
      <c r="B605" s="5"/>
      <c r="C605" s="3"/>
      <c r="D605" s="3"/>
      <c r="E605" s="5"/>
      <c r="F605" s="3"/>
      <c r="G605" s="3"/>
      <c r="H605" s="3"/>
      <c r="I605" s="3"/>
      <c r="J605" s="3"/>
      <c r="K605" s="3"/>
      <c r="L605" s="3"/>
      <c r="M605" s="3"/>
      <c r="N605" s="3"/>
      <c r="O605" s="3"/>
      <c r="P605" s="3"/>
      <c r="Q605" s="3"/>
      <c r="R605" s="3"/>
      <c r="S605" s="3"/>
      <c r="T605" s="3"/>
      <c r="U605" s="3"/>
      <c r="V605" s="3"/>
      <c r="W605" s="3"/>
      <c r="X605" s="3"/>
      <c r="Y605" s="3"/>
      <c r="Z605" s="3"/>
      <c r="AA605" s="3"/>
    </row>
    <row r="606" spans="1:27" ht="15.75" customHeight="1">
      <c r="A606" s="2"/>
      <c r="B606" s="5"/>
      <c r="C606" s="3"/>
      <c r="D606" s="3"/>
      <c r="E606" s="5"/>
      <c r="F606" s="3"/>
      <c r="G606" s="3"/>
      <c r="H606" s="3"/>
      <c r="I606" s="3"/>
      <c r="J606" s="3"/>
      <c r="K606" s="3"/>
      <c r="L606" s="3"/>
      <c r="M606" s="3"/>
      <c r="N606" s="3"/>
      <c r="O606" s="3"/>
      <c r="P606" s="3"/>
      <c r="Q606" s="3"/>
      <c r="R606" s="3"/>
      <c r="S606" s="3"/>
      <c r="T606" s="3"/>
      <c r="U606" s="3"/>
      <c r="V606" s="3"/>
      <c r="W606" s="3"/>
      <c r="X606" s="3"/>
      <c r="Y606" s="3"/>
      <c r="Z606" s="3"/>
      <c r="AA606" s="3"/>
    </row>
    <row r="607" spans="1:27" ht="15.75" customHeight="1">
      <c r="A607" s="2"/>
      <c r="B607" s="5"/>
      <c r="C607" s="3"/>
      <c r="D607" s="3"/>
      <c r="E607" s="5"/>
      <c r="F607" s="3"/>
      <c r="G607" s="3"/>
      <c r="H607" s="3"/>
      <c r="I607" s="3"/>
      <c r="J607" s="3"/>
      <c r="K607" s="3"/>
      <c r="L607" s="3"/>
      <c r="M607" s="3"/>
      <c r="N607" s="3"/>
      <c r="O607" s="3"/>
      <c r="P607" s="3"/>
      <c r="Q607" s="3"/>
      <c r="R607" s="3"/>
      <c r="S607" s="3"/>
      <c r="T607" s="3"/>
      <c r="U607" s="3"/>
      <c r="V607" s="3"/>
      <c r="W607" s="3"/>
      <c r="X607" s="3"/>
      <c r="Y607" s="3"/>
      <c r="Z607" s="3"/>
      <c r="AA607" s="3"/>
    </row>
    <row r="608" spans="1:27" ht="15.75" customHeight="1">
      <c r="A608" s="2"/>
      <c r="B608" s="5"/>
      <c r="C608" s="3"/>
      <c r="D608" s="3"/>
      <c r="E608" s="5"/>
      <c r="F608" s="3"/>
      <c r="G608" s="3"/>
      <c r="H608" s="3"/>
      <c r="I608" s="3"/>
      <c r="J608" s="3"/>
      <c r="K608" s="3"/>
      <c r="L608" s="3"/>
      <c r="M608" s="3"/>
      <c r="N608" s="3"/>
      <c r="O608" s="3"/>
      <c r="P608" s="3"/>
      <c r="Q608" s="3"/>
      <c r="R608" s="3"/>
      <c r="S608" s="3"/>
      <c r="T608" s="3"/>
      <c r="U608" s="3"/>
      <c r="V608" s="3"/>
      <c r="W608" s="3"/>
      <c r="X608" s="3"/>
      <c r="Y608" s="3"/>
      <c r="Z608" s="3"/>
      <c r="AA608" s="3"/>
    </row>
    <row r="609" spans="1:27" ht="15.75" customHeight="1">
      <c r="A609" s="2"/>
      <c r="B609" s="5"/>
      <c r="C609" s="3"/>
      <c r="D609" s="3"/>
      <c r="E609" s="5"/>
      <c r="F609" s="3"/>
      <c r="G609" s="3"/>
      <c r="H609" s="3"/>
      <c r="I609" s="3"/>
      <c r="J609" s="3"/>
      <c r="K609" s="3"/>
      <c r="L609" s="3"/>
      <c r="M609" s="3"/>
      <c r="N609" s="3"/>
      <c r="O609" s="3"/>
      <c r="P609" s="3"/>
      <c r="Q609" s="3"/>
      <c r="R609" s="3"/>
      <c r="S609" s="3"/>
      <c r="T609" s="3"/>
      <c r="U609" s="3"/>
      <c r="V609" s="3"/>
      <c r="W609" s="3"/>
      <c r="X609" s="3"/>
      <c r="Y609" s="3"/>
      <c r="Z609" s="3"/>
      <c r="AA609" s="3"/>
    </row>
    <row r="610" spans="1:27" ht="15.75" customHeight="1">
      <c r="A610" s="2"/>
      <c r="B610" s="5"/>
      <c r="C610" s="3"/>
      <c r="D610" s="3"/>
      <c r="E610" s="5"/>
      <c r="F610" s="3"/>
      <c r="G610" s="3"/>
      <c r="H610" s="3"/>
      <c r="I610" s="3"/>
      <c r="J610" s="3"/>
      <c r="K610" s="3"/>
      <c r="L610" s="3"/>
      <c r="M610" s="3"/>
      <c r="N610" s="3"/>
      <c r="O610" s="3"/>
      <c r="P610" s="3"/>
      <c r="Q610" s="3"/>
      <c r="R610" s="3"/>
      <c r="S610" s="3"/>
      <c r="T610" s="3"/>
      <c r="U610" s="3"/>
      <c r="V610" s="3"/>
      <c r="W610" s="3"/>
      <c r="X610" s="3"/>
      <c r="Y610" s="3"/>
      <c r="Z610" s="3"/>
      <c r="AA610" s="3"/>
    </row>
    <row r="611" spans="1:27" ht="15.75" customHeight="1">
      <c r="A611" s="2"/>
      <c r="B611" s="5"/>
      <c r="C611" s="3"/>
      <c r="D611" s="3"/>
      <c r="E611" s="5"/>
      <c r="F611" s="3"/>
      <c r="G611" s="3"/>
      <c r="H611" s="3"/>
      <c r="I611" s="3"/>
      <c r="J611" s="3"/>
      <c r="K611" s="3"/>
      <c r="L611" s="3"/>
      <c r="M611" s="3"/>
      <c r="N611" s="3"/>
      <c r="O611" s="3"/>
      <c r="P611" s="3"/>
      <c r="Q611" s="3"/>
      <c r="R611" s="3"/>
      <c r="S611" s="3"/>
      <c r="T611" s="3"/>
      <c r="U611" s="3"/>
      <c r="V611" s="3"/>
      <c r="W611" s="3"/>
      <c r="X611" s="3"/>
      <c r="Y611" s="3"/>
      <c r="Z611" s="3"/>
      <c r="AA611" s="3"/>
    </row>
    <row r="612" spans="1:27" ht="15.75" customHeight="1">
      <c r="A612" s="2"/>
      <c r="B612" s="5"/>
      <c r="C612" s="3"/>
      <c r="D612" s="3"/>
      <c r="E612" s="5"/>
      <c r="F612" s="3"/>
      <c r="G612" s="3"/>
      <c r="H612" s="3"/>
      <c r="I612" s="3"/>
      <c r="J612" s="3"/>
      <c r="K612" s="3"/>
      <c r="L612" s="3"/>
      <c r="M612" s="3"/>
      <c r="N612" s="3"/>
      <c r="O612" s="3"/>
      <c r="P612" s="3"/>
      <c r="Q612" s="3"/>
      <c r="R612" s="3"/>
      <c r="S612" s="3"/>
      <c r="T612" s="3"/>
      <c r="U612" s="3"/>
      <c r="V612" s="3"/>
      <c r="W612" s="3"/>
      <c r="X612" s="3"/>
      <c r="Y612" s="3"/>
      <c r="Z612" s="3"/>
      <c r="AA612" s="3"/>
    </row>
    <row r="613" spans="1:27" ht="15.75" customHeight="1">
      <c r="A613" s="2"/>
      <c r="B613" s="5"/>
      <c r="C613" s="3"/>
      <c r="D613" s="3"/>
      <c r="E613" s="5"/>
      <c r="F613" s="3"/>
      <c r="G613" s="3"/>
      <c r="H613" s="3"/>
      <c r="I613" s="3"/>
      <c r="J613" s="3"/>
      <c r="K613" s="3"/>
      <c r="L613" s="3"/>
      <c r="M613" s="3"/>
      <c r="N613" s="3"/>
      <c r="O613" s="3"/>
      <c r="P613" s="3"/>
      <c r="Q613" s="3"/>
      <c r="R613" s="3"/>
      <c r="S613" s="3"/>
      <c r="T613" s="3"/>
      <c r="U613" s="3"/>
      <c r="V613" s="3"/>
      <c r="W613" s="3"/>
      <c r="X613" s="3"/>
      <c r="Y613" s="3"/>
      <c r="Z613" s="3"/>
      <c r="AA613" s="3"/>
    </row>
    <row r="614" spans="1:27" ht="15.75" customHeight="1">
      <c r="A614" s="2"/>
      <c r="B614" s="5"/>
      <c r="C614" s="3"/>
      <c r="D614" s="3"/>
      <c r="E614" s="5"/>
      <c r="F614" s="3"/>
      <c r="G614" s="3"/>
      <c r="H614" s="3"/>
      <c r="I614" s="3"/>
      <c r="J614" s="3"/>
      <c r="K614" s="3"/>
      <c r="L614" s="3"/>
      <c r="M614" s="3"/>
      <c r="N614" s="3"/>
      <c r="O614" s="3"/>
      <c r="P614" s="3"/>
      <c r="Q614" s="3"/>
      <c r="R614" s="3"/>
      <c r="S614" s="3"/>
      <c r="T614" s="3"/>
      <c r="U614" s="3"/>
      <c r="V614" s="3"/>
      <c r="W614" s="3"/>
      <c r="X614" s="3"/>
      <c r="Y614" s="3"/>
      <c r="Z614" s="3"/>
      <c r="AA614" s="3"/>
    </row>
    <row r="615" spans="1:27" ht="15.75" customHeight="1">
      <c r="A615" s="2"/>
      <c r="B615" s="5"/>
      <c r="C615" s="3"/>
      <c r="D615" s="3"/>
      <c r="E615" s="5"/>
      <c r="F615" s="3"/>
      <c r="G615" s="3"/>
      <c r="H615" s="3"/>
      <c r="I615" s="3"/>
      <c r="J615" s="3"/>
      <c r="K615" s="3"/>
      <c r="L615" s="3"/>
      <c r="M615" s="3"/>
      <c r="N615" s="3"/>
      <c r="O615" s="3"/>
      <c r="P615" s="3"/>
      <c r="Q615" s="3"/>
      <c r="R615" s="3"/>
      <c r="S615" s="3"/>
      <c r="T615" s="3"/>
      <c r="U615" s="3"/>
      <c r="V615" s="3"/>
      <c r="W615" s="3"/>
      <c r="X615" s="3"/>
      <c r="Y615" s="3"/>
      <c r="Z615" s="3"/>
      <c r="AA615" s="3"/>
    </row>
    <row r="616" spans="1:27" ht="15.75" customHeight="1">
      <c r="A616" s="2"/>
      <c r="B616" s="5"/>
      <c r="C616" s="3"/>
      <c r="D616" s="3"/>
      <c r="E616" s="5"/>
      <c r="F616" s="3"/>
      <c r="G616" s="3"/>
      <c r="H616" s="3"/>
      <c r="I616" s="3"/>
      <c r="J616" s="3"/>
      <c r="K616" s="3"/>
      <c r="L616" s="3"/>
      <c r="M616" s="3"/>
      <c r="N616" s="3"/>
      <c r="O616" s="3"/>
      <c r="P616" s="3"/>
      <c r="Q616" s="3"/>
      <c r="R616" s="3"/>
      <c r="S616" s="3"/>
      <c r="T616" s="3"/>
      <c r="U616" s="3"/>
      <c r="V616" s="3"/>
      <c r="W616" s="3"/>
      <c r="X616" s="3"/>
      <c r="Y616" s="3"/>
      <c r="Z616" s="3"/>
      <c r="AA616" s="3"/>
    </row>
    <row r="617" spans="1:27" ht="15.75" customHeight="1">
      <c r="A617" s="2"/>
      <c r="B617" s="5"/>
      <c r="C617" s="3"/>
      <c r="D617" s="3"/>
      <c r="E617" s="5"/>
      <c r="F617" s="3"/>
      <c r="G617" s="3"/>
      <c r="H617" s="3"/>
      <c r="I617" s="3"/>
      <c r="J617" s="3"/>
      <c r="K617" s="3"/>
      <c r="L617" s="3"/>
      <c r="M617" s="3"/>
      <c r="N617" s="3"/>
      <c r="O617" s="3"/>
      <c r="P617" s="3"/>
      <c r="Q617" s="3"/>
      <c r="R617" s="3"/>
      <c r="S617" s="3"/>
      <c r="T617" s="3"/>
      <c r="U617" s="3"/>
      <c r="V617" s="3"/>
      <c r="W617" s="3"/>
      <c r="X617" s="3"/>
      <c r="Y617" s="3"/>
      <c r="Z617" s="3"/>
      <c r="AA617" s="3"/>
    </row>
    <row r="618" spans="1:27" ht="15.75" customHeight="1">
      <c r="A618" s="2"/>
      <c r="B618" s="5"/>
      <c r="C618" s="3"/>
      <c r="D618" s="3"/>
      <c r="E618" s="5"/>
      <c r="F618" s="3"/>
      <c r="G618" s="3"/>
      <c r="H618" s="3"/>
      <c r="I618" s="3"/>
      <c r="J618" s="3"/>
      <c r="K618" s="3"/>
      <c r="L618" s="3"/>
      <c r="M618" s="3"/>
      <c r="N618" s="3"/>
      <c r="O618" s="3"/>
      <c r="P618" s="3"/>
      <c r="Q618" s="3"/>
      <c r="R618" s="3"/>
      <c r="S618" s="3"/>
      <c r="T618" s="3"/>
      <c r="U618" s="3"/>
      <c r="V618" s="3"/>
      <c r="W618" s="3"/>
      <c r="X618" s="3"/>
      <c r="Y618" s="3"/>
      <c r="Z618" s="3"/>
      <c r="AA618" s="3"/>
    </row>
    <row r="619" spans="1:27" ht="15.75" customHeight="1">
      <c r="A619" s="2"/>
      <c r="B619" s="5"/>
      <c r="C619" s="3"/>
      <c r="D619" s="3"/>
      <c r="E619" s="5"/>
      <c r="F619" s="3"/>
      <c r="G619" s="3"/>
      <c r="H619" s="3"/>
      <c r="I619" s="3"/>
      <c r="J619" s="3"/>
      <c r="K619" s="3"/>
      <c r="L619" s="3"/>
      <c r="M619" s="3"/>
      <c r="N619" s="3"/>
      <c r="O619" s="3"/>
      <c r="P619" s="3"/>
      <c r="Q619" s="3"/>
      <c r="R619" s="3"/>
      <c r="S619" s="3"/>
      <c r="T619" s="3"/>
      <c r="U619" s="3"/>
      <c r="V619" s="3"/>
      <c r="W619" s="3"/>
      <c r="X619" s="3"/>
      <c r="Y619" s="3"/>
      <c r="Z619" s="3"/>
      <c r="AA619" s="3"/>
    </row>
    <row r="620" spans="1:27" ht="15.75" customHeight="1">
      <c r="A620" s="2"/>
      <c r="B620" s="5"/>
      <c r="C620" s="3"/>
      <c r="D620" s="3"/>
      <c r="E620" s="5"/>
      <c r="F620" s="3"/>
      <c r="G620" s="3"/>
      <c r="H620" s="3"/>
      <c r="I620" s="3"/>
      <c r="J620" s="3"/>
      <c r="K620" s="3"/>
      <c r="L620" s="3"/>
      <c r="M620" s="3"/>
      <c r="N620" s="3"/>
      <c r="O620" s="3"/>
      <c r="P620" s="3"/>
      <c r="Q620" s="3"/>
      <c r="R620" s="3"/>
      <c r="S620" s="3"/>
      <c r="T620" s="3"/>
      <c r="U620" s="3"/>
      <c r="V620" s="3"/>
      <c r="W620" s="3"/>
      <c r="X620" s="3"/>
      <c r="Y620" s="3"/>
      <c r="Z620" s="3"/>
      <c r="AA620" s="3"/>
    </row>
    <row r="621" spans="1:27" ht="15.75" customHeight="1">
      <c r="A621" s="2"/>
      <c r="B621" s="5"/>
      <c r="C621" s="3"/>
      <c r="D621" s="3"/>
      <c r="E621" s="5"/>
      <c r="F621" s="3"/>
      <c r="G621" s="3"/>
      <c r="H621" s="3"/>
      <c r="I621" s="3"/>
      <c r="J621" s="3"/>
      <c r="K621" s="3"/>
      <c r="L621" s="3"/>
      <c r="M621" s="3"/>
      <c r="N621" s="3"/>
      <c r="O621" s="3"/>
      <c r="P621" s="3"/>
      <c r="Q621" s="3"/>
      <c r="R621" s="3"/>
      <c r="S621" s="3"/>
      <c r="T621" s="3"/>
      <c r="U621" s="3"/>
      <c r="V621" s="3"/>
      <c r="W621" s="3"/>
      <c r="X621" s="3"/>
      <c r="Y621" s="3"/>
      <c r="Z621" s="3"/>
      <c r="AA621" s="3"/>
    </row>
    <row r="622" spans="1:27" ht="15.75" customHeight="1">
      <c r="A622" s="2"/>
      <c r="B622" s="5"/>
      <c r="C622" s="3"/>
      <c r="D622" s="3"/>
      <c r="E622" s="5"/>
      <c r="F622" s="3"/>
      <c r="G622" s="3"/>
      <c r="H622" s="3"/>
      <c r="I622" s="3"/>
      <c r="J622" s="3"/>
      <c r="K622" s="3"/>
      <c r="L622" s="3"/>
      <c r="M622" s="3"/>
      <c r="N622" s="3"/>
      <c r="O622" s="3"/>
      <c r="P622" s="3"/>
      <c r="Q622" s="3"/>
      <c r="R622" s="3"/>
      <c r="S622" s="3"/>
      <c r="T622" s="3"/>
      <c r="U622" s="3"/>
      <c r="V622" s="3"/>
      <c r="W622" s="3"/>
      <c r="X622" s="3"/>
      <c r="Y622" s="3"/>
      <c r="Z622" s="3"/>
      <c r="AA622" s="3"/>
    </row>
    <row r="623" spans="1:27" ht="15.75" customHeight="1">
      <c r="A623" s="2"/>
      <c r="B623" s="5"/>
      <c r="C623" s="3"/>
      <c r="D623" s="3"/>
      <c r="E623" s="5"/>
      <c r="F623" s="3"/>
      <c r="G623" s="3"/>
      <c r="H623" s="3"/>
      <c r="I623" s="3"/>
      <c r="J623" s="3"/>
      <c r="K623" s="3"/>
      <c r="L623" s="3"/>
      <c r="M623" s="3"/>
      <c r="N623" s="3"/>
      <c r="O623" s="3"/>
      <c r="P623" s="3"/>
      <c r="Q623" s="3"/>
      <c r="R623" s="3"/>
      <c r="S623" s="3"/>
      <c r="T623" s="3"/>
      <c r="U623" s="3"/>
      <c r="V623" s="3"/>
      <c r="W623" s="3"/>
      <c r="X623" s="3"/>
      <c r="Y623" s="3"/>
      <c r="Z623" s="3"/>
      <c r="AA623" s="3"/>
    </row>
    <row r="624" spans="1:27" ht="15.75" customHeight="1">
      <c r="A624" s="2"/>
      <c r="B624" s="5"/>
      <c r="C624" s="3"/>
      <c r="D624" s="3"/>
      <c r="E624" s="5"/>
      <c r="F624" s="3"/>
      <c r="G624" s="3"/>
      <c r="H624" s="3"/>
      <c r="I624" s="3"/>
      <c r="J624" s="3"/>
      <c r="K624" s="3"/>
      <c r="L624" s="3"/>
      <c r="M624" s="3"/>
      <c r="N624" s="3"/>
      <c r="O624" s="3"/>
      <c r="P624" s="3"/>
      <c r="Q624" s="3"/>
      <c r="R624" s="3"/>
      <c r="S624" s="3"/>
      <c r="T624" s="3"/>
      <c r="U624" s="3"/>
      <c r="V624" s="3"/>
      <c r="W624" s="3"/>
      <c r="X624" s="3"/>
      <c r="Y624" s="3"/>
      <c r="Z624" s="3"/>
      <c r="AA624" s="3"/>
    </row>
    <row r="625" spans="1:27" ht="15.75" customHeight="1">
      <c r="A625" s="2"/>
      <c r="B625" s="5"/>
      <c r="C625" s="3"/>
      <c r="D625" s="3"/>
      <c r="E625" s="5"/>
      <c r="F625" s="3"/>
      <c r="G625" s="3"/>
      <c r="H625" s="3"/>
      <c r="I625" s="3"/>
      <c r="J625" s="3"/>
      <c r="K625" s="3"/>
      <c r="L625" s="3"/>
      <c r="M625" s="3"/>
      <c r="N625" s="3"/>
      <c r="O625" s="3"/>
      <c r="P625" s="3"/>
      <c r="Q625" s="3"/>
      <c r="R625" s="3"/>
      <c r="S625" s="3"/>
      <c r="T625" s="3"/>
      <c r="U625" s="3"/>
      <c r="V625" s="3"/>
      <c r="W625" s="3"/>
      <c r="X625" s="3"/>
      <c r="Y625" s="3"/>
      <c r="Z625" s="3"/>
      <c r="AA625" s="3"/>
    </row>
    <row r="626" spans="1:27" ht="15.75" customHeight="1">
      <c r="A626" s="2"/>
      <c r="B626" s="5"/>
      <c r="C626" s="3"/>
      <c r="D626" s="3"/>
      <c r="E626" s="5"/>
      <c r="F626" s="3"/>
      <c r="G626" s="3"/>
      <c r="H626" s="3"/>
      <c r="I626" s="3"/>
      <c r="J626" s="3"/>
      <c r="K626" s="3"/>
      <c r="L626" s="3"/>
      <c r="M626" s="3"/>
      <c r="N626" s="3"/>
      <c r="O626" s="3"/>
      <c r="P626" s="3"/>
      <c r="Q626" s="3"/>
      <c r="R626" s="3"/>
      <c r="S626" s="3"/>
      <c r="T626" s="3"/>
      <c r="U626" s="3"/>
      <c r="V626" s="3"/>
      <c r="W626" s="3"/>
      <c r="X626" s="3"/>
      <c r="Y626" s="3"/>
      <c r="Z626" s="3"/>
      <c r="AA626" s="3"/>
    </row>
    <row r="627" spans="1:27" ht="15.75" customHeight="1">
      <c r="A627" s="2"/>
      <c r="B627" s="5"/>
      <c r="C627" s="3"/>
      <c r="D627" s="3"/>
      <c r="E627" s="5"/>
      <c r="F627" s="3"/>
      <c r="G627" s="3"/>
      <c r="H627" s="3"/>
      <c r="I627" s="3"/>
      <c r="J627" s="3"/>
      <c r="K627" s="3"/>
      <c r="L627" s="3"/>
      <c r="M627" s="3"/>
      <c r="N627" s="3"/>
      <c r="O627" s="3"/>
      <c r="P627" s="3"/>
      <c r="Q627" s="3"/>
      <c r="R627" s="3"/>
      <c r="S627" s="3"/>
      <c r="T627" s="3"/>
      <c r="U627" s="3"/>
      <c r="V627" s="3"/>
      <c r="W627" s="3"/>
      <c r="X627" s="3"/>
      <c r="Y627" s="3"/>
      <c r="Z627" s="3"/>
      <c r="AA627" s="3"/>
    </row>
    <row r="628" spans="1:27" ht="15.75" customHeight="1">
      <c r="A628" s="2"/>
      <c r="B628" s="5"/>
      <c r="C628" s="3"/>
      <c r="D628" s="3"/>
      <c r="E628" s="5"/>
      <c r="F628" s="3"/>
      <c r="G628" s="3"/>
      <c r="H628" s="3"/>
      <c r="I628" s="3"/>
      <c r="J628" s="3"/>
      <c r="K628" s="3"/>
      <c r="L628" s="3"/>
      <c r="M628" s="3"/>
      <c r="N628" s="3"/>
      <c r="O628" s="3"/>
      <c r="P628" s="3"/>
      <c r="Q628" s="3"/>
      <c r="R628" s="3"/>
      <c r="S628" s="3"/>
      <c r="T628" s="3"/>
      <c r="U628" s="3"/>
      <c r="V628" s="3"/>
      <c r="W628" s="3"/>
      <c r="X628" s="3"/>
      <c r="Y628" s="3"/>
      <c r="Z628" s="3"/>
      <c r="AA628" s="3"/>
    </row>
    <row r="629" spans="1:27" ht="15.75" customHeight="1">
      <c r="A629" s="2"/>
      <c r="B629" s="5"/>
      <c r="C629" s="3"/>
      <c r="D629" s="3"/>
      <c r="E629" s="5"/>
      <c r="F629" s="3"/>
      <c r="G629" s="3"/>
      <c r="H629" s="3"/>
      <c r="I629" s="3"/>
      <c r="J629" s="3"/>
      <c r="K629" s="3"/>
      <c r="L629" s="3"/>
      <c r="M629" s="3"/>
      <c r="N629" s="3"/>
      <c r="O629" s="3"/>
      <c r="P629" s="3"/>
      <c r="Q629" s="3"/>
      <c r="R629" s="3"/>
      <c r="S629" s="3"/>
      <c r="T629" s="3"/>
      <c r="U629" s="3"/>
      <c r="V629" s="3"/>
      <c r="W629" s="3"/>
      <c r="X629" s="3"/>
      <c r="Y629" s="3"/>
      <c r="Z629" s="3"/>
      <c r="AA629" s="3"/>
    </row>
    <row r="630" spans="1:27" ht="15.75" customHeight="1">
      <c r="A630" s="2"/>
      <c r="B630" s="5"/>
      <c r="C630" s="3"/>
      <c r="D630" s="3"/>
      <c r="E630" s="5"/>
      <c r="F630" s="3"/>
      <c r="G630" s="3"/>
      <c r="H630" s="3"/>
      <c r="I630" s="3"/>
      <c r="J630" s="3"/>
      <c r="K630" s="3"/>
      <c r="L630" s="3"/>
      <c r="M630" s="3"/>
      <c r="N630" s="3"/>
      <c r="O630" s="3"/>
      <c r="P630" s="3"/>
      <c r="Q630" s="3"/>
      <c r="R630" s="3"/>
      <c r="S630" s="3"/>
      <c r="T630" s="3"/>
      <c r="U630" s="3"/>
      <c r="V630" s="3"/>
      <c r="W630" s="3"/>
      <c r="X630" s="3"/>
      <c r="Y630" s="3"/>
      <c r="Z630" s="3"/>
      <c r="AA630" s="3"/>
    </row>
    <row r="631" spans="1:27" ht="15.75" customHeight="1">
      <c r="A631" s="2"/>
      <c r="B631" s="5"/>
      <c r="C631" s="3"/>
      <c r="D631" s="3"/>
      <c r="E631" s="5"/>
      <c r="F631" s="3"/>
      <c r="G631" s="3"/>
      <c r="H631" s="3"/>
      <c r="I631" s="3"/>
      <c r="J631" s="3"/>
      <c r="K631" s="3"/>
      <c r="L631" s="3"/>
      <c r="M631" s="3"/>
      <c r="N631" s="3"/>
      <c r="O631" s="3"/>
      <c r="P631" s="3"/>
      <c r="Q631" s="3"/>
      <c r="R631" s="3"/>
      <c r="S631" s="3"/>
      <c r="T631" s="3"/>
      <c r="U631" s="3"/>
      <c r="V631" s="3"/>
      <c r="W631" s="3"/>
      <c r="X631" s="3"/>
      <c r="Y631" s="3"/>
      <c r="Z631" s="3"/>
      <c r="AA631" s="3"/>
    </row>
    <row r="632" spans="1:27" ht="15.75" customHeight="1">
      <c r="A632" s="2"/>
      <c r="B632" s="5"/>
      <c r="C632" s="3"/>
      <c r="D632" s="3"/>
      <c r="E632" s="5"/>
      <c r="F632" s="3"/>
      <c r="G632" s="3"/>
      <c r="H632" s="3"/>
      <c r="I632" s="3"/>
      <c r="J632" s="3"/>
      <c r="K632" s="3"/>
      <c r="L632" s="3"/>
      <c r="M632" s="3"/>
      <c r="N632" s="3"/>
      <c r="O632" s="3"/>
      <c r="P632" s="3"/>
      <c r="Q632" s="3"/>
      <c r="R632" s="3"/>
      <c r="S632" s="3"/>
      <c r="T632" s="3"/>
      <c r="U632" s="3"/>
      <c r="V632" s="3"/>
      <c r="W632" s="3"/>
      <c r="X632" s="3"/>
      <c r="Y632" s="3"/>
      <c r="Z632" s="3"/>
      <c r="AA632" s="3"/>
    </row>
    <row r="633" spans="1:27" ht="15.75" customHeight="1">
      <c r="A633" s="2"/>
      <c r="B633" s="5"/>
      <c r="C633" s="3"/>
      <c r="D633" s="3"/>
      <c r="E633" s="5"/>
      <c r="F633" s="3"/>
      <c r="G633" s="3"/>
      <c r="H633" s="3"/>
      <c r="I633" s="3"/>
      <c r="J633" s="3"/>
      <c r="K633" s="3"/>
      <c r="L633" s="3"/>
      <c r="M633" s="3"/>
      <c r="N633" s="3"/>
      <c r="O633" s="3"/>
      <c r="P633" s="3"/>
      <c r="Q633" s="3"/>
      <c r="R633" s="3"/>
      <c r="S633" s="3"/>
      <c r="T633" s="3"/>
      <c r="U633" s="3"/>
      <c r="V633" s="3"/>
      <c r="W633" s="3"/>
      <c r="X633" s="3"/>
      <c r="Y633" s="3"/>
      <c r="Z633" s="3"/>
      <c r="AA633" s="3"/>
    </row>
    <row r="634" spans="1:27" ht="15.75" customHeight="1">
      <c r="A634" s="2"/>
      <c r="B634" s="5"/>
      <c r="C634" s="3"/>
      <c r="D634" s="3"/>
      <c r="E634" s="5"/>
      <c r="F634" s="3"/>
      <c r="G634" s="3"/>
      <c r="H634" s="3"/>
      <c r="I634" s="3"/>
      <c r="J634" s="3"/>
      <c r="K634" s="3"/>
      <c r="L634" s="3"/>
      <c r="M634" s="3"/>
      <c r="N634" s="3"/>
      <c r="O634" s="3"/>
      <c r="P634" s="3"/>
      <c r="Q634" s="3"/>
      <c r="R634" s="3"/>
      <c r="S634" s="3"/>
      <c r="T634" s="3"/>
      <c r="U634" s="3"/>
      <c r="V634" s="3"/>
      <c r="W634" s="3"/>
      <c r="X634" s="3"/>
      <c r="Y634" s="3"/>
      <c r="Z634" s="3"/>
      <c r="AA634" s="3"/>
    </row>
    <row r="635" spans="1:27" ht="15.75" customHeight="1">
      <c r="A635" s="2"/>
      <c r="B635" s="5"/>
      <c r="C635" s="3"/>
      <c r="D635" s="3"/>
      <c r="E635" s="5"/>
      <c r="F635" s="3"/>
      <c r="G635" s="3"/>
      <c r="H635" s="3"/>
      <c r="I635" s="3"/>
      <c r="J635" s="3"/>
      <c r="K635" s="3"/>
      <c r="L635" s="3"/>
      <c r="M635" s="3"/>
      <c r="N635" s="3"/>
      <c r="O635" s="3"/>
      <c r="P635" s="3"/>
      <c r="Q635" s="3"/>
      <c r="R635" s="3"/>
      <c r="S635" s="3"/>
      <c r="T635" s="3"/>
      <c r="U635" s="3"/>
      <c r="V635" s="3"/>
      <c r="W635" s="3"/>
      <c r="X635" s="3"/>
      <c r="Y635" s="3"/>
      <c r="Z635" s="3"/>
      <c r="AA635" s="3"/>
    </row>
    <row r="636" spans="1:27" ht="15.75" customHeight="1">
      <c r="A636" s="2"/>
      <c r="B636" s="5"/>
      <c r="C636" s="3"/>
      <c r="D636" s="3"/>
      <c r="E636" s="5"/>
      <c r="F636" s="3"/>
      <c r="G636" s="3"/>
      <c r="H636" s="3"/>
      <c r="I636" s="3"/>
      <c r="J636" s="3"/>
      <c r="K636" s="3"/>
      <c r="L636" s="3"/>
      <c r="M636" s="3"/>
      <c r="N636" s="3"/>
      <c r="O636" s="3"/>
      <c r="P636" s="3"/>
      <c r="Q636" s="3"/>
      <c r="R636" s="3"/>
      <c r="S636" s="3"/>
      <c r="T636" s="3"/>
      <c r="U636" s="3"/>
      <c r="V636" s="3"/>
      <c r="W636" s="3"/>
      <c r="X636" s="3"/>
      <c r="Y636" s="3"/>
      <c r="Z636" s="3"/>
      <c r="AA636" s="3"/>
    </row>
    <row r="637" spans="1:27" ht="15.75" customHeight="1">
      <c r="A637" s="2"/>
      <c r="B637" s="5"/>
      <c r="C637" s="3"/>
      <c r="D637" s="3"/>
      <c r="E637" s="5"/>
      <c r="F637" s="3"/>
      <c r="G637" s="3"/>
      <c r="H637" s="3"/>
      <c r="I637" s="3"/>
      <c r="J637" s="3"/>
      <c r="K637" s="3"/>
      <c r="L637" s="3"/>
      <c r="M637" s="3"/>
      <c r="N637" s="3"/>
      <c r="O637" s="3"/>
      <c r="P637" s="3"/>
      <c r="Q637" s="3"/>
      <c r="R637" s="3"/>
      <c r="S637" s="3"/>
      <c r="T637" s="3"/>
      <c r="U637" s="3"/>
      <c r="V637" s="3"/>
      <c r="W637" s="3"/>
      <c r="X637" s="3"/>
      <c r="Y637" s="3"/>
      <c r="Z637" s="3"/>
      <c r="AA637" s="3"/>
    </row>
    <row r="638" spans="1:27" ht="15.75" customHeight="1">
      <c r="A638" s="2"/>
      <c r="B638" s="5"/>
      <c r="C638" s="3"/>
      <c r="D638" s="3"/>
      <c r="E638" s="5"/>
      <c r="F638" s="3"/>
      <c r="G638" s="3"/>
      <c r="H638" s="3"/>
      <c r="I638" s="3"/>
      <c r="J638" s="3"/>
      <c r="K638" s="3"/>
      <c r="L638" s="3"/>
      <c r="M638" s="3"/>
      <c r="N638" s="3"/>
      <c r="O638" s="3"/>
      <c r="P638" s="3"/>
      <c r="Q638" s="3"/>
      <c r="R638" s="3"/>
      <c r="S638" s="3"/>
      <c r="T638" s="3"/>
      <c r="U638" s="3"/>
      <c r="V638" s="3"/>
      <c r="W638" s="3"/>
      <c r="X638" s="3"/>
      <c r="Y638" s="3"/>
      <c r="Z638" s="3"/>
      <c r="AA638" s="3"/>
    </row>
    <row r="639" spans="1:27" ht="15.75" customHeight="1">
      <c r="A639" s="2"/>
      <c r="B639" s="5"/>
      <c r="C639" s="3"/>
      <c r="D639" s="3"/>
      <c r="E639" s="5"/>
      <c r="F639" s="3"/>
      <c r="G639" s="3"/>
      <c r="H639" s="3"/>
      <c r="I639" s="3"/>
      <c r="J639" s="3"/>
      <c r="K639" s="3"/>
      <c r="L639" s="3"/>
      <c r="M639" s="3"/>
      <c r="N639" s="3"/>
      <c r="O639" s="3"/>
      <c r="P639" s="3"/>
      <c r="Q639" s="3"/>
      <c r="R639" s="3"/>
      <c r="S639" s="3"/>
      <c r="T639" s="3"/>
      <c r="U639" s="3"/>
      <c r="V639" s="3"/>
      <c r="W639" s="3"/>
      <c r="X639" s="3"/>
      <c r="Y639" s="3"/>
      <c r="Z639" s="3"/>
      <c r="AA639" s="3"/>
    </row>
    <row r="640" spans="1:27" ht="15.75" customHeight="1">
      <c r="A640" s="2"/>
      <c r="B640" s="5"/>
      <c r="C640" s="3"/>
      <c r="D640" s="3"/>
      <c r="E640" s="5"/>
      <c r="F640" s="3"/>
      <c r="G640" s="3"/>
      <c r="H640" s="3"/>
      <c r="I640" s="3"/>
      <c r="J640" s="3"/>
      <c r="K640" s="3"/>
      <c r="L640" s="3"/>
      <c r="M640" s="3"/>
      <c r="N640" s="3"/>
      <c r="O640" s="3"/>
      <c r="P640" s="3"/>
      <c r="Q640" s="3"/>
      <c r="R640" s="3"/>
      <c r="S640" s="3"/>
      <c r="T640" s="3"/>
      <c r="U640" s="3"/>
      <c r="V640" s="3"/>
      <c r="W640" s="3"/>
      <c r="X640" s="3"/>
      <c r="Y640" s="3"/>
      <c r="Z640" s="3"/>
      <c r="AA640" s="3"/>
    </row>
    <row r="641" spans="1:27" ht="15.75" customHeight="1">
      <c r="A641" s="2"/>
      <c r="B641" s="5"/>
      <c r="C641" s="3"/>
      <c r="D641" s="3"/>
      <c r="E641" s="5"/>
      <c r="F641" s="3"/>
      <c r="G641" s="3"/>
      <c r="H641" s="3"/>
      <c r="I641" s="3"/>
      <c r="J641" s="3"/>
      <c r="K641" s="3"/>
      <c r="L641" s="3"/>
      <c r="M641" s="3"/>
      <c r="N641" s="3"/>
      <c r="O641" s="3"/>
      <c r="P641" s="3"/>
      <c r="Q641" s="3"/>
      <c r="R641" s="3"/>
      <c r="S641" s="3"/>
      <c r="T641" s="3"/>
      <c r="U641" s="3"/>
      <c r="V641" s="3"/>
      <c r="W641" s="3"/>
      <c r="X641" s="3"/>
      <c r="Y641" s="3"/>
      <c r="Z641" s="3"/>
      <c r="AA641" s="3"/>
    </row>
    <row r="642" spans="1:27" ht="15.75" customHeight="1">
      <c r="A642" s="2"/>
      <c r="B642" s="5"/>
      <c r="C642" s="3"/>
      <c r="D642" s="3"/>
      <c r="E642" s="5"/>
      <c r="F642" s="3"/>
      <c r="G642" s="3"/>
      <c r="H642" s="3"/>
      <c r="I642" s="3"/>
      <c r="J642" s="3"/>
      <c r="K642" s="3"/>
      <c r="L642" s="3"/>
      <c r="M642" s="3"/>
      <c r="N642" s="3"/>
      <c r="O642" s="3"/>
      <c r="P642" s="3"/>
      <c r="Q642" s="3"/>
      <c r="R642" s="3"/>
      <c r="S642" s="3"/>
      <c r="T642" s="3"/>
      <c r="U642" s="3"/>
      <c r="V642" s="3"/>
      <c r="W642" s="3"/>
      <c r="X642" s="3"/>
      <c r="Y642" s="3"/>
      <c r="Z642" s="3"/>
      <c r="AA642" s="3"/>
    </row>
    <row r="643" spans="1:27" ht="15.75" customHeight="1">
      <c r="A643" s="2"/>
      <c r="B643" s="5"/>
      <c r="C643" s="3"/>
      <c r="D643" s="3"/>
      <c r="E643" s="5"/>
      <c r="F643" s="3"/>
      <c r="G643" s="3"/>
      <c r="H643" s="3"/>
      <c r="I643" s="3"/>
      <c r="J643" s="3"/>
      <c r="K643" s="3"/>
      <c r="L643" s="3"/>
      <c r="M643" s="3"/>
      <c r="N643" s="3"/>
      <c r="O643" s="3"/>
      <c r="P643" s="3"/>
      <c r="Q643" s="3"/>
      <c r="R643" s="3"/>
      <c r="S643" s="3"/>
      <c r="T643" s="3"/>
      <c r="U643" s="3"/>
      <c r="V643" s="3"/>
      <c r="W643" s="3"/>
      <c r="X643" s="3"/>
      <c r="Y643" s="3"/>
      <c r="Z643" s="3"/>
      <c r="AA643" s="3"/>
    </row>
    <row r="644" spans="1:27" ht="15.75" customHeight="1">
      <c r="A644" s="2"/>
      <c r="B644" s="5"/>
      <c r="C644" s="3"/>
      <c r="D644" s="3"/>
      <c r="E644" s="5"/>
      <c r="F644" s="3"/>
      <c r="G644" s="3"/>
      <c r="H644" s="3"/>
      <c r="I644" s="3"/>
      <c r="J644" s="3"/>
      <c r="K644" s="3"/>
      <c r="L644" s="3"/>
      <c r="M644" s="3"/>
      <c r="N644" s="3"/>
      <c r="O644" s="3"/>
      <c r="P644" s="3"/>
      <c r="Q644" s="3"/>
      <c r="R644" s="3"/>
      <c r="S644" s="3"/>
      <c r="T644" s="3"/>
      <c r="U644" s="3"/>
      <c r="V644" s="3"/>
      <c r="W644" s="3"/>
      <c r="X644" s="3"/>
      <c r="Y644" s="3"/>
      <c r="Z644" s="3"/>
      <c r="AA644" s="3"/>
    </row>
    <row r="645" spans="1:27" ht="15.75" customHeight="1">
      <c r="A645" s="2"/>
      <c r="B645" s="5"/>
      <c r="C645" s="3"/>
      <c r="D645" s="3"/>
      <c r="E645" s="5"/>
      <c r="F645" s="3"/>
      <c r="G645" s="3"/>
      <c r="H645" s="3"/>
      <c r="I645" s="3"/>
      <c r="J645" s="3"/>
      <c r="K645" s="3"/>
      <c r="L645" s="3"/>
      <c r="M645" s="3"/>
      <c r="N645" s="3"/>
      <c r="O645" s="3"/>
      <c r="P645" s="3"/>
      <c r="Q645" s="3"/>
      <c r="R645" s="3"/>
      <c r="S645" s="3"/>
      <c r="T645" s="3"/>
      <c r="U645" s="3"/>
      <c r="V645" s="3"/>
      <c r="W645" s="3"/>
      <c r="X645" s="3"/>
      <c r="Y645" s="3"/>
      <c r="Z645" s="3"/>
      <c r="AA645" s="3"/>
    </row>
    <row r="646" spans="1:27" ht="15.75" customHeight="1">
      <c r="A646" s="2"/>
      <c r="B646" s="5"/>
      <c r="C646" s="3"/>
      <c r="D646" s="3"/>
      <c r="E646" s="5"/>
      <c r="F646" s="3"/>
      <c r="G646" s="3"/>
      <c r="H646" s="3"/>
      <c r="I646" s="3"/>
      <c r="J646" s="3"/>
      <c r="K646" s="3"/>
      <c r="L646" s="3"/>
      <c r="M646" s="3"/>
      <c r="N646" s="3"/>
      <c r="O646" s="3"/>
      <c r="P646" s="3"/>
      <c r="Q646" s="3"/>
      <c r="R646" s="3"/>
      <c r="S646" s="3"/>
      <c r="T646" s="3"/>
      <c r="U646" s="3"/>
      <c r="V646" s="3"/>
      <c r="W646" s="3"/>
      <c r="X646" s="3"/>
      <c r="Y646" s="3"/>
      <c r="Z646" s="3"/>
      <c r="AA646" s="3"/>
    </row>
    <row r="647" spans="1:27" ht="15.75" customHeight="1">
      <c r="A647" s="2"/>
      <c r="B647" s="5"/>
      <c r="C647" s="3"/>
      <c r="D647" s="3"/>
      <c r="E647" s="5"/>
      <c r="F647" s="3"/>
      <c r="G647" s="3"/>
      <c r="H647" s="3"/>
      <c r="I647" s="3"/>
      <c r="J647" s="3"/>
      <c r="K647" s="3"/>
      <c r="L647" s="3"/>
      <c r="M647" s="3"/>
      <c r="N647" s="3"/>
      <c r="O647" s="3"/>
      <c r="P647" s="3"/>
      <c r="Q647" s="3"/>
      <c r="R647" s="3"/>
      <c r="S647" s="3"/>
      <c r="T647" s="3"/>
      <c r="U647" s="3"/>
      <c r="V647" s="3"/>
      <c r="W647" s="3"/>
      <c r="X647" s="3"/>
      <c r="Y647" s="3"/>
      <c r="Z647" s="3"/>
      <c r="AA647" s="3"/>
    </row>
    <row r="648" spans="1:27" ht="15.75" customHeight="1">
      <c r="A648" s="2"/>
      <c r="B648" s="5"/>
      <c r="C648" s="3"/>
      <c r="D648" s="3"/>
      <c r="E648" s="5"/>
      <c r="F648" s="3"/>
      <c r="G648" s="3"/>
      <c r="H648" s="3"/>
      <c r="I648" s="3"/>
      <c r="J648" s="3"/>
      <c r="K648" s="3"/>
      <c r="L648" s="3"/>
      <c r="M648" s="3"/>
      <c r="N648" s="3"/>
      <c r="O648" s="3"/>
      <c r="P648" s="3"/>
      <c r="Q648" s="3"/>
      <c r="R648" s="3"/>
      <c r="S648" s="3"/>
      <c r="T648" s="3"/>
      <c r="U648" s="3"/>
      <c r="V648" s="3"/>
      <c r="W648" s="3"/>
      <c r="X648" s="3"/>
      <c r="Y648" s="3"/>
      <c r="Z648" s="3"/>
      <c r="AA648" s="3"/>
    </row>
    <row r="649" spans="1:27" ht="15.75" customHeight="1">
      <c r="A649" s="2"/>
      <c r="B649" s="5"/>
      <c r="C649" s="3"/>
      <c r="D649" s="3"/>
      <c r="E649" s="5"/>
      <c r="F649" s="3"/>
      <c r="G649" s="3"/>
      <c r="H649" s="3"/>
      <c r="I649" s="3"/>
      <c r="J649" s="3"/>
      <c r="K649" s="3"/>
      <c r="L649" s="3"/>
      <c r="M649" s="3"/>
      <c r="N649" s="3"/>
      <c r="O649" s="3"/>
      <c r="P649" s="3"/>
      <c r="Q649" s="3"/>
      <c r="R649" s="3"/>
      <c r="S649" s="3"/>
      <c r="T649" s="3"/>
      <c r="U649" s="3"/>
      <c r="V649" s="3"/>
      <c r="W649" s="3"/>
      <c r="X649" s="3"/>
      <c r="Y649" s="3"/>
      <c r="Z649" s="3"/>
      <c r="AA649" s="3"/>
    </row>
    <row r="650" spans="1:27" ht="15.75" customHeight="1">
      <c r="A650" s="2"/>
      <c r="B650" s="5"/>
      <c r="C650" s="3"/>
      <c r="D650" s="3"/>
      <c r="E650" s="5"/>
      <c r="F650" s="3"/>
      <c r="G650" s="3"/>
      <c r="H650" s="3"/>
      <c r="I650" s="3"/>
      <c r="J650" s="3"/>
      <c r="K650" s="3"/>
      <c r="L650" s="3"/>
      <c r="M650" s="3"/>
      <c r="N650" s="3"/>
      <c r="O650" s="3"/>
      <c r="P650" s="3"/>
      <c r="Q650" s="3"/>
      <c r="R650" s="3"/>
      <c r="S650" s="3"/>
      <c r="T650" s="3"/>
      <c r="U650" s="3"/>
      <c r="V650" s="3"/>
      <c r="W650" s="3"/>
      <c r="X650" s="3"/>
      <c r="Y650" s="3"/>
      <c r="Z650" s="3"/>
      <c r="AA650" s="3"/>
    </row>
    <row r="651" spans="1:27" ht="15.75" customHeight="1">
      <c r="A651" s="2"/>
      <c r="B651" s="5"/>
      <c r="C651" s="3"/>
      <c r="D651" s="3"/>
      <c r="E651" s="5"/>
      <c r="F651" s="3"/>
      <c r="G651" s="3"/>
      <c r="H651" s="3"/>
      <c r="I651" s="3"/>
      <c r="J651" s="3"/>
      <c r="K651" s="3"/>
      <c r="L651" s="3"/>
      <c r="M651" s="3"/>
      <c r="N651" s="3"/>
      <c r="O651" s="3"/>
      <c r="P651" s="3"/>
      <c r="Q651" s="3"/>
      <c r="R651" s="3"/>
      <c r="S651" s="3"/>
      <c r="T651" s="3"/>
      <c r="U651" s="3"/>
      <c r="V651" s="3"/>
      <c r="W651" s="3"/>
      <c r="X651" s="3"/>
      <c r="Y651" s="3"/>
      <c r="Z651" s="3"/>
      <c r="AA651" s="3"/>
    </row>
    <row r="652" spans="1:27" ht="15.75" customHeight="1">
      <c r="A652" s="2"/>
      <c r="B652" s="5"/>
      <c r="C652" s="3"/>
      <c r="D652" s="3"/>
      <c r="E652" s="5"/>
      <c r="F652" s="3"/>
      <c r="G652" s="3"/>
      <c r="H652" s="3"/>
      <c r="I652" s="3"/>
      <c r="J652" s="3"/>
      <c r="K652" s="3"/>
      <c r="L652" s="3"/>
      <c r="M652" s="3"/>
      <c r="N652" s="3"/>
      <c r="O652" s="3"/>
      <c r="P652" s="3"/>
      <c r="Q652" s="3"/>
      <c r="R652" s="3"/>
      <c r="S652" s="3"/>
      <c r="T652" s="3"/>
      <c r="U652" s="3"/>
      <c r="V652" s="3"/>
      <c r="W652" s="3"/>
      <c r="X652" s="3"/>
      <c r="Y652" s="3"/>
      <c r="Z652" s="3"/>
      <c r="AA652" s="3"/>
    </row>
    <row r="653" spans="1:27" ht="15.75" customHeight="1">
      <c r="A653" s="2"/>
      <c r="B653" s="5"/>
      <c r="C653" s="3"/>
      <c r="D653" s="3"/>
      <c r="E653" s="5"/>
      <c r="F653" s="3"/>
      <c r="G653" s="3"/>
      <c r="H653" s="3"/>
      <c r="I653" s="3"/>
      <c r="J653" s="3"/>
      <c r="K653" s="3"/>
      <c r="L653" s="3"/>
      <c r="M653" s="3"/>
      <c r="N653" s="3"/>
      <c r="O653" s="3"/>
      <c r="P653" s="3"/>
      <c r="Q653" s="3"/>
      <c r="R653" s="3"/>
      <c r="S653" s="3"/>
      <c r="T653" s="3"/>
      <c r="U653" s="3"/>
      <c r="V653" s="3"/>
      <c r="W653" s="3"/>
      <c r="X653" s="3"/>
      <c r="Y653" s="3"/>
      <c r="Z653" s="3"/>
      <c r="AA653" s="3"/>
    </row>
    <row r="654" spans="1:27" ht="15.75" customHeight="1">
      <c r="A654" s="2"/>
      <c r="B654" s="5"/>
      <c r="C654" s="3"/>
      <c r="D654" s="3"/>
      <c r="E654" s="5"/>
      <c r="F654" s="3"/>
      <c r="G654" s="3"/>
      <c r="H654" s="3"/>
      <c r="I654" s="3"/>
      <c r="J654" s="3"/>
      <c r="K654" s="3"/>
      <c r="L654" s="3"/>
      <c r="M654" s="3"/>
      <c r="N654" s="3"/>
      <c r="O654" s="3"/>
      <c r="P654" s="3"/>
      <c r="Q654" s="3"/>
      <c r="R654" s="3"/>
      <c r="S654" s="3"/>
      <c r="T654" s="3"/>
      <c r="U654" s="3"/>
      <c r="V654" s="3"/>
      <c r="W654" s="3"/>
      <c r="X654" s="3"/>
      <c r="Y654" s="3"/>
      <c r="Z654" s="3"/>
      <c r="AA654" s="3"/>
    </row>
    <row r="655" spans="1:27" ht="15.75" customHeight="1">
      <c r="A655" s="2"/>
      <c r="B655" s="5"/>
      <c r="C655" s="3"/>
      <c r="D655" s="3"/>
      <c r="E655" s="5"/>
      <c r="F655" s="3"/>
      <c r="G655" s="3"/>
      <c r="H655" s="3"/>
      <c r="I655" s="3"/>
      <c r="J655" s="3"/>
      <c r="K655" s="3"/>
      <c r="L655" s="3"/>
      <c r="M655" s="3"/>
      <c r="N655" s="3"/>
      <c r="O655" s="3"/>
      <c r="P655" s="3"/>
      <c r="Q655" s="3"/>
      <c r="R655" s="3"/>
      <c r="S655" s="3"/>
      <c r="T655" s="3"/>
      <c r="U655" s="3"/>
      <c r="V655" s="3"/>
      <c r="W655" s="3"/>
      <c r="X655" s="3"/>
      <c r="Y655" s="3"/>
      <c r="Z655" s="3"/>
      <c r="AA655" s="3"/>
    </row>
    <row r="656" spans="1:27" ht="15.75" customHeight="1">
      <c r="A656" s="2"/>
      <c r="B656" s="5"/>
      <c r="C656" s="3"/>
      <c r="D656" s="3"/>
      <c r="E656" s="5"/>
      <c r="F656" s="3"/>
      <c r="G656" s="3"/>
      <c r="H656" s="3"/>
      <c r="I656" s="3"/>
      <c r="J656" s="3"/>
      <c r="K656" s="3"/>
      <c r="L656" s="3"/>
      <c r="M656" s="3"/>
      <c r="N656" s="3"/>
      <c r="O656" s="3"/>
      <c r="P656" s="3"/>
      <c r="Q656" s="3"/>
      <c r="R656" s="3"/>
      <c r="S656" s="3"/>
      <c r="T656" s="3"/>
      <c r="U656" s="3"/>
      <c r="V656" s="3"/>
      <c r="W656" s="3"/>
      <c r="X656" s="3"/>
      <c r="Y656" s="3"/>
      <c r="Z656" s="3"/>
      <c r="AA656" s="3"/>
    </row>
    <row r="657" spans="1:27" ht="15.75" customHeight="1">
      <c r="A657" s="2"/>
      <c r="B657" s="5"/>
      <c r="C657" s="3"/>
      <c r="D657" s="3"/>
      <c r="E657" s="5"/>
      <c r="F657" s="3"/>
      <c r="G657" s="3"/>
      <c r="H657" s="3"/>
      <c r="I657" s="3"/>
      <c r="J657" s="3"/>
      <c r="K657" s="3"/>
      <c r="L657" s="3"/>
      <c r="M657" s="3"/>
      <c r="N657" s="3"/>
      <c r="O657" s="3"/>
      <c r="P657" s="3"/>
      <c r="Q657" s="3"/>
      <c r="R657" s="3"/>
      <c r="S657" s="3"/>
      <c r="T657" s="3"/>
      <c r="U657" s="3"/>
      <c r="V657" s="3"/>
      <c r="W657" s="3"/>
      <c r="X657" s="3"/>
      <c r="Y657" s="3"/>
      <c r="Z657" s="3"/>
      <c r="AA657" s="3"/>
    </row>
    <row r="658" spans="1:27" ht="15.75" customHeight="1">
      <c r="A658" s="2"/>
      <c r="B658" s="5"/>
      <c r="C658" s="3"/>
      <c r="D658" s="3"/>
      <c r="E658" s="5"/>
      <c r="F658" s="3"/>
      <c r="G658" s="3"/>
      <c r="H658" s="3"/>
      <c r="I658" s="3"/>
      <c r="J658" s="3"/>
      <c r="K658" s="3"/>
      <c r="L658" s="3"/>
      <c r="M658" s="3"/>
      <c r="N658" s="3"/>
      <c r="O658" s="3"/>
      <c r="P658" s="3"/>
      <c r="Q658" s="3"/>
      <c r="R658" s="3"/>
      <c r="S658" s="3"/>
      <c r="T658" s="3"/>
      <c r="U658" s="3"/>
      <c r="V658" s="3"/>
      <c r="W658" s="3"/>
      <c r="X658" s="3"/>
      <c r="Y658" s="3"/>
      <c r="Z658" s="3"/>
      <c r="AA658" s="3"/>
    </row>
    <row r="659" spans="1:27" ht="15.75" customHeight="1">
      <c r="A659" s="2"/>
      <c r="B659" s="5"/>
      <c r="C659" s="3"/>
      <c r="D659" s="3"/>
      <c r="E659" s="5"/>
      <c r="F659" s="3"/>
      <c r="G659" s="3"/>
      <c r="H659" s="3"/>
      <c r="I659" s="3"/>
      <c r="J659" s="3"/>
      <c r="K659" s="3"/>
      <c r="L659" s="3"/>
      <c r="M659" s="3"/>
      <c r="N659" s="3"/>
      <c r="O659" s="3"/>
      <c r="P659" s="3"/>
      <c r="Q659" s="3"/>
      <c r="R659" s="3"/>
      <c r="S659" s="3"/>
      <c r="T659" s="3"/>
      <c r="U659" s="3"/>
      <c r="V659" s="3"/>
      <c r="W659" s="3"/>
      <c r="X659" s="3"/>
      <c r="Y659" s="3"/>
      <c r="Z659" s="3"/>
      <c r="AA659" s="3"/>
    </row>
    <row r="660" spans="1:27" ht="15.75" customHeight="1">
      <c r="A660" s="2"/>
      <c r="B660" s="5"/>
      <c r="C660" s="3"/>
      <c r="D660" s="3"/>
      <c r="E660" s="5"/>
      <c r="F660" s="3"/>
      <c r="G660" s="3"/>
      <c r="H660" s="3"/>
      <c r="I660" s="3"/>
      <c r="J660" s="3"/>
      <c r="K660" s="3"/>
      <c r="L660" s="3"/>
      <c r="M660" s="3"/>
      <c r="N660" s="3"/>
      <c r="O660" s="3"/>
      <c r="P660" s="3"/>
      <c r="Q660" s="3"/>
      <c r="R660" s="3"/>
      <c r="S660" s="3"/>
      <c r="T660" s="3"/>
      <c r="U660" s="3"/>
      <c r="V660" s="3"/>
      <c r="W660" s="3"/>
      <c r="X660" s="3"/>
      <c r="Y660" s="3"/>
      <c r="Z660" s="3"/>
      <c r="AA660" s="3"/>
    </row>
    <row r="661" spans="1:27" ht="15.75" customHeight="1">
      <c r="A661" s="2"/>
      <c r="B661" s="5"/>
      <c r="C661" s="3"/>
      <c r="D661" s="3"/>
      <c r="E661" s="5"/>
      <c r="F661" s="3"/>
      <c r="G661" s="3"/>
      <c r="H661" s="3"/>
      <c r="I661" s="3"/>
      <c r="J661" s="3"/>
      <c r="K661" s="3"/>
      <c r="L661" s="3"/>
      <c r="M661" s="3"/>
      <c r="N661" s="3"/>
      <c r="O661" s="3"/>
      <c r="P661" s="3"/>
      <c r="Q661" s="3"/>
      <c r="R661" s="3"/>
      <c r="S661" s="3"/>
      <c r="T661" s="3"/>
      <c r="U661" s="3"/>
      <c r="V661" s="3"/>
      <c r="W661" s="3"/>
      <c r="X661" s="3"/>
      <c r="Y661" s="3"/>
      <c r="Z661" s="3"/>
      <c r="AA661" s="3"/>
    </row>
    <row r="662" spans="1:27" ht="15.75" customHeight="1">
      <c r="A662" s="2"/>
      <c r="B662" s="5"/>
      <c r="C662" s="3"/>
      <c r="D662" s="3"/>
      <c r="E662" s="5"/>
      <c r="F662" s="3"/>
      <c r="G662" s="3"/>
      <c r="H662" s="3"/>
      <c r="I662" s="3"/>
      <c r="J662" s="3"/>
      <c r="K662" s="3"/>
      <c r="L662" s="3"/>
      <c r="M662" s="3"/>
      <c r="N662" s="3"/>
      <c r="O662" s="3"/>
      <c r="P662" s="3"/>
      <c r="Q662" s="3"/>
      <c r="R662" s="3"/>
      <c r="S662" s="3"/>
      <c r="T662" s="3"/>
      <c r="U662" s="3"/>
      <c r="V662" s="3"/>
      <c r="W662" s="3"/>
      <c r="X662" s="3"/>
      <c r="Y662" s="3"/>
      <c r="Z662" s="3"/>
      <c r="AA662" s="3"/>
    </row>
    <row r="663" spans="1:27" ht="15.75" customHeight="1">
      <c r="A663" s="2"/>
      <c r="B663" s="5"/>
      <c r="C663" s="3"/>
      <c r="D663" s="3"/>
      <c r="E663" s="5"/>
      <c r="F663" s="3"/>
      <c r="G663" s="3"/>
      <c r="H663" s="3"/>
      <c r="I663" s="3"/>
      <c r="J663" s="3"/>
      <c r="K663" s="3"/>
      <c r="L663" s="3"/>
      <c r="M663" s="3"/>
      <c r="N663" s="3"/>
      <c r="O663" s="3"/>
      <c r="P663" s="3"/>
      <c r="Q663" s="3"/>
      <c r="R663" s="3"/>
      <c r="S663" s="3"/>
      <c r="T663" s="3"/>
      <c r="U663" s="3"/>
      <c r="V663" s="3"/>
      <c r="W663" s="3"/>
      <c r="X663" s="3"/>
      <c r="Y663" s="3"/>
      <c r="Z663" s="3"/>
      <c r="AA663" s="3"/>
    </row>
    <row r="664" spans="1:27" ht="15.75" customHeight="1">
      <c r="A664" s="2"/>
      <c r="B664" s="5"/>
      <c r="C664" s="3"/>
      <c r="D664" s="3"/>
      <c r="E664" s="5"/>
      <c r="F664" s="3"/>
      <c r="G664" s="3"/>
      <c r="H664" s="3"/>
      <c r="I664" s="3"/>
      <c r="J664" s="3"/>
      <c r="K664" s="3"/>
      <c r="L664" s="3"/>
      <c r="M664" s="3"/>
      <c r="N664" s="3"/>
      <c r="O664" s="3"/>
      <c r="P664" s="3"/>
      <c r="Q664" s="3"/>
      <c r="R664" s="3"/>
      <c r="S664" s="3"/>
      <c r="T664" s="3"/>
      <c r="U664" s="3"/>
      <c r="V664" s="3"/>
      <c r="W664" s="3"/>
      <c r="X664" s="3"/>
      <c r="Y664" s="3"/>
      <c r="Z664" s="3"/>
      <c r="AA664" s="3"/>
    </row>
    <row r="665" spans="1:27" ht="15.75" customHeight="1">
      <c r="A665" s="2"/>
      <c r="B665" s="5"/>
      <c r="C665" s="3"/>
      <c r="D665" s="3"/>
      <c r="E665" s="5"/>
      <c r="F665" s="3"/>
      <c r="G665" s="3"/>
      <c r="H665" s="3"/>
      <c r="I665" s="3"/>
      <c r="J665" s="3"/>
      <c r="K665" s="3"/>
      <c r="L665" s="3"/>
      <c r="M665" s="3"/>
      <c r="N665" s="3"/>
      <c r="O665" s="3"/>
      <c r="P665" s="3"/>
      <c r="Q665" s="3"/>
      <c r="R665" s="3"/>
      <c r="S665" s="3"/>
      <c r="T665" s="3"/>
      <c r="U665" s="3"/>
      <c r="V665" s="3"/>
      <c r="W665" s="3"/>
      <c r="X665" s="3"/>
      <c r="Y665" s="3"/>
      <c r="Z665" s="3"/>
      <c r="AA665" s="3"/>
    </row>
    <row r="666" spans="1:27" ht="15.75" customHeight="1">
      <c r="A666" s="2"/>
      <c r="B666" s="5"/>
      <c r="C666" s="3"/>
      <c r="D666" s="3"/>
      <c r="E666" s="5"/>
      <c r="F666" s="3"/>
      <c r="G666" s="3"/>
      <c r="H666" s="3"/>
      <c r="I666" s="3"/>
      <c r="J666" s="3"/>
      <c r="K666" s="3"/>
      <c r="L666" s="3"/>
      <c r="M666" s="3"/>
      <c r="N666" s="3"/>
      <c r="O666" s="3"/>
      <c r="P666" s="3"/>
      <c r="Q666" s="3"/>
      <c r="R666" s="3"/>
      <c r="S666" s="3"/>
      <c r="T666" s="3"/>
      <c r="U666" s="3"/>
      <c r="V666" s="3"/>
      <c r="W666" s="3"/>
      <c r="X666" s="3"/>
      <c r="Y666" s="3"/>
      <c r="Z666" s="3"/>
      <c r="AA666" s="3"/>
    </row>
    <row r="667" spans="1:27" ht="15.75" customHeight="1">
      <c r="A667" s="2"/>
      <c r="B667" s="5"/>
      <c r="C667" s="3"/>
      <c r="D667" s="3"/>
      <c r="E667" s="5"/>
      <c r="F667" s="3"/>
      <c r="G667" s="3"/>
      <c r="H667" s="3"/>
      <c r="I667" s="3"/>
      <c r="J667" s="3"/>
      <c r="K667" s="3"/>
      <c r="L667" s="3"/>
      <c r="M667" s="3"/>
      <c r="N667" s="3"/>
      <c r="O667" s="3"/>
      <c r="P667" s="3"/>
      <c r="Q667" s="3"/>
      <c r="R667" s="3"/>
      <c r="S667" s="3"/>
      <c r="T667" s="3"/>
      <c r="U667" s="3"/>
      <c r="V667" s="3"/>
      <c r="W667" s="3"/>
      <c r="X667" s="3"/>
      <c r="Y667" s="3"/>
      <c r="Z667" s="3"/>
      <c r="AA667" s="3"/>
    </row>
    <row r="668" spans="1:27" ht="15.75" customHeight="1">
      <c r="A668" s="2"/>
      <c r="B668" s="5"/>
      <c r="C668" s="3"/>
      <c r="D668" s="3"/>
      <c r="E668" s="5"/>
      <c r="F668" s="3"/>
      <c r="G668" s="3"/>
      <c r="H668" s="3"/>
      <c r="I668" s="3"/>
      <c r="J668" s="3"/>
      <c r="K668" s="3"/>
      <c r="L668" s="3"/>
      <c r="M668" s="3"/>
      <c r="N668" s="3"/>
      <c r="O668" s="3"/>
      <c r="P668" s="3"/>
      <c r="Q668" s="3"/>
      <c r="R668" s="3"/>
      <c r="S668" s="3"/>
      <c r="T668" s="3"/>
      <c r="U668" s="3"/>
      <c r="V668" s="3"/>
      <c r="W668" s="3"/>
      <c r="X668" s="3"/>
      <c r="Y668" s="3"/>
      <c r="Z668" s="3"/>
      <c r="AA668" s="3"/>
    </row>
    <row r="669" spans="1:27" ht="15.75" customHeight="1">
      <c r="A669" s="2"/>
      <c r="B669" s="5"/>
      <c r="C669" s="3"/>
      <c r="D669" s="3"/>
      <c r="E669" s="5"/>
      <c r="F669" s="3"/>
      <c r="G669" s="3"/>
      <c r="H669" s="3"/>
      <c r="I669" s="3"/>
      <c r="J669" s="3"/>
      <c r="K669" s="3"/>
      <c r="L669" s="3"/>
      <c r="M669" s="3"/>
      <c r="N669" s="3"/>
      <c r="O669" s="3"/>
      <c r="P669" s="3"/>
      <c r="Q669" s="3"/>
      <c r="R669" s="3"/>
      <c r="S669" s="3"/>
      <c r="T669" s="3"/>
      <c r="U669" s="3"/>
      <c r="V669" s="3"/>
      <c r="W669" s="3"/>
      <c r="X669" s="3"/>
      <c r="Y669" s="3"/>
      <c r="Z669" s="3"/>
      <c r="AA669" s="3"/>
    </row>
    <row r="670" spans="1:27" ht="15.75" customHeight="1">
      <c r="A670" s="2"/>
      <c r="B670" s="5"/>
      <c r="C670" s="3"/>
      <c r="D670" s="3"/>
      <c r="E670" s="5"/>
      <c r="F670" s="3"/>
      <c r="G670" s="3"/>
      <c r="H670" s="3"/>
      <c r="I670" s="3"/>
      <c r="J670" s="3"/>
      <c r="K670" s="3"/>
      <c r="L670" s="3"/>
      <c r="M670" s="3"/>
      <c r="N670" s="3"/>
      <c r="O670" s="3"/>
      <c r="P670" s="3"/>
      <c r="Q670" s="3"/>
      <c r="R670" s="3"/>
      <c r="S670" s="3"/>
      <c r="T670" s="3"/>
      <c r="U670" s="3"/>
      <c r="V670" s="3"/>
      <c r="W670" s="3"/>
      <c r="X670" s="3"/>
      <c r="Y670" s="3"/>
      <c r="Z670" s="3"/>
      <c r="AA670" s="3"/>
    </row>
    <row r="671" spans="1:27" ht="15.75" customHeight="1">
      <c r="A671" s="2"/>
      <c r="B671" s="5"/>
      <c r="C671" s="3"/>
      <c r="D671" s="3"/>
      <c r="E671" s="5"/>
      <c r="F671" s="3"/>
      <c r="G671" s="3"/>
      <c r="H671" s="3"/>
      <c r="I671" s="3"/>
      <c r="J671" s="3"/>
      <c r="K671" s="3"/>
      <c r="L671" s="3"/>
      <c r="M671" s="3"/>
      <c r="N671" s="3"/>
      <c r="O671" s="3"/>
      <c r="P671" s="3"/>
      <c r="Q671" s="3"/>
      <c r="R671" s="3"/>
      <c r="S671" s="3"/>
      <c r="T671" s="3"/>
      <c r="U671" s="3"/>
      <c r="V671" s="3"/>
      <c r="W671" s="3"/>
      <c r="X671" s="3"/>
      <c r="Y671" s="3"/>
      <c r="Z671" s="3"/>
      <c r="AA671" s="3"/>
    </row>
    <row r="672" spans="1:27" ht="15.75" customHeight="1">
      <c r="A672" s="2"/>
      <c r="B672" s="5"/>
      <c r="C672" s="3"/>
      <c r="D672" s="3"/>
      <c r="E672" s="5"/>
      <c r="F672" s="3"/>
      <c r="G672" s="3"/>
      <c r="H672" s="3"/>
      <c r="I672" s="3"/>
      <c r="J672" s="3"/>
      <c r="K672" s="3"/>
      <c r="L672" s="3"/>
      <c r="M672" s="3"/>
      <c r="N672" s="3"/>
      <c r="O672" s="3"/>
      <c r="P672" s="3"/>
      <c r="Q672" s="3"/>
      <c r="R672" s="3"/>
      <c r="S672" s="3"/>
      <c r="T672" s="3"/>
      <c r="U672" s="3"/>
      <c r="V672" s="3"/>
      <c r="W672" s="3"/>
      <c r="X672" s="3"/>
      <c r="Y672" s="3"/>
      <c r="Z672" s="3"/>
      <c r="AA672" s="3"/>
    </row>
    <row r="673" spans="1:27" ht="15.75" customHeight="1">
      <c r="A673" s="2"/>
      <c r="B673" s="5"/>
      <c r="C673" s="3"/>
      <c r="D673" s="3"/>
      <c r="E673" s="5"/>
      <c r="F673" s="3"/>
      <c r="G673" s="3"/>
      <c r="H673" s="3"/>
      <c r="I673" s="3"/>
      <c r="J673" s="3"/>
      <c r="K673" s="3"/>
      <c r="L673" s="3"/>
      <c r="M673" s="3"/>
      <c r="N673" s="3"/>
      <c r="O673" s="3"/>
      <c r="P673" s="3"/>
      <c r="Q673" s="3"/>
      <c r="R673" s="3"/>
      <c r="S673" s="3"/>
      <c r="T673" s="3"/>
      <c r="U673" s="3"/>
      <c r="V673" s="3"/>
      <c r="W673" s="3"/>
      <c r="X673" s="3"/>
      <c r="Y673" s="3"/>
      <c r="Z673" s="3"/>
      <c r="AA673" s="3"/>
    </row>
    <row r="674" spans="1:27" ht="15.75" customHeight="1">
      <c r="A674" s="2"/>
      <c r="B674" s="5"/>
      <c r="C674" s="3"/>
      <c r="D674" s="3"/>
      <c r="E674" s="5"/>
      <c r="F674" s="3"/>
      <c r="G674" s="3"/>
      <c r="H674" s="3"/>
      <c r="I674" s="3"/>
      <c r="J674" s="3"/>
      <c r="K674" s="3"/>
      <c r="L674" s="3"/>
      <c r="M674" s="3"/>
      <c r="N674" s="3"/>
      <c r="O674" s="3"/>
      <c r="P674" s="3"/>
      <c r="Q674" s="3"/>
      <c r="R674" s="3"/>
      <c r="S674" s="3"/>
      <c r="T674" s="3"/>
      <c r="U674" s="3"/>
      <c r="V674" s="3"/>
      <c r="W674" s="3"/>
      <c r="X674" s="3"/>
      <c r="Y674" s="3"/>
      <c r="Z674" s="3"/>
      <c r="AA674" s="3"/>
    </row>
    <row r="675" spans="1:27" ht="15.75" customHeight="1">
      <c r="A675" s="2"/>
      <c r="B675" s="5"/>
      <c r="C675" s="3"/>
      <c r="D675" s="3"/>
      <c r="E675" s="5"/>
      <c r="F675" s="3"/>
      <c r="G675" s="3"/>
      <c r="H675" s="3"/>
      <c r="I675" s="3"/>
      <c r="J675" s="3"/>
      <c r="K675" s="3"/>
      <c r="L675" s="3"/>
      <c r="M675" s="3"/>
      <c r="N675" s="3"/>
      <c r="O675" s="3"/>
      <c r="P675" s="3"/>
      <c r="Q675" s="3"/>
      <c r="R675" s="3"/>
      <c r="S675" s="3"/>
      <c r="T675" s="3"/>
      <c r="U675" s="3"/>
      <c r="V675" s="3"/>
      <c r="W675" s="3"/>
      <c r="X675" s="3"/>
      <c r="Y675" s="3"/>
      <c r="Z675" s="3"/>
      <c r="AA675" s="3"/>
    </row>
    <row r="676" spans="1:27" ht="15.75" customHeight="1">
      <c r="A676" s="2"/>
      <c r="B676" s="5"/>
      <c r="C676" s="3"/>
      <c r="D676" s="3"/>
      <c r="E676" s="5"/>
      <c r="F676" s="3"/>
      <c r="G676" s="3"/>
      <c r="H676" s="3"/>
      <c r="I676" s="3"/>
      <c r="J676" s="3"/>
      <c r="K676" s="3"/>
      <c r="L676" s="3"/>
      <c r="M676" s="3"/>
      <c r="N676" s="3"/>
      <c r="O676" s="3"/>
      <c r="P676" s="3"/>
      <c r="Q676" s="3"/>
      <c r="R676" s="3"/>
      <c r="S676" s="3"/>
      <c r="T676" s="3"/>
      <c r="U676" s="3"/>
      <c r="V676" s="3"/>
      <c r="W676" s="3"/>
      <c r="X676" s="3"/>
      <c r="Y676" s="3"/>
      <c r="Z676" s="3"/>
      <c r="AA676" s="3"/>
    </row>
    <row r="677" spans="1:27" ht="15.75" customHeight="1">
      <c r="A677" s="2"/>
      <c r="B677" s="5"/>
      <c r="C677" s="3"/>
      <c r="D677" s="3"/>
      <c r="E677" s="5"/>
      <c r="F677" s="3"/>
      <c r="G677" s="3"/>
      <c r="H677" s="3"/>
      <c r="I677" s="3"/>
      <c r="J677" s="3"/>
      <c r="K677" s="3"/>
      <c r="L677" s="3"/>
      <c r="M677" s="3"/>
      <c r="N677" s="3"/>
      <c r="O677" s="3"/>
      <c r="P677" s="3"/>
      <c r="Q677" s="3"/>
      <c r="R677" s="3"/>
      <c r="S677" s="3"/>
      <c r="T677" s="3"/>
      <c r="U677" s="3"/>
      <c r="V677" s="3"/>
      <c r="W677" s="3"/>
      <c r="X677" s="3"/>
      <c r="Y677" s="3"/>
      <c r="Z677" s="3"/>
      <c r="AA677" s="3"/>
    </row>
    <row r="678" spans="1:27" ht="15.75" customHeight="1">
      <c r="A678" s="2"/>
      <c r="B678" s="5"/>
      <c r="C678" s="3"/>
      <c r="D678" s="3"/>
      <c r="E678" s="5"/>
      <c r="F678" s="3"/>
      <c r="G678" s="3"/>
      <c r="H678" s="3"/>
      <c r="I678" s="3"/>
      <c r="J678" s="3"/>
      <c r="K678" s="3"/>
      <c r="L678" s="3"/>
      <c r="M678" s="3"/>
      <c r="N678" s="3"/>
      <c r="O678" s="3"/>
      <c r="P678" s="3"/>
      <c r="Q678" s="3"/>
      <c r="R678" s="3"/>
      <c r="S678" s="3"/>
      <c r="T678" s="3"/>
      <c r="U678" s="3"/>
      <c r="V678" s="3"/>
      <c r="W678" s="3"/>
      <c r="X678" s="3"/>
      <c r="Y678" s="3"/>
      <c r="Z678" s="3"/>
      <c r="AA678" s="3"/>
    </row>
    <row r="679" spans="1:27" ht="15.75" customHeight="1">
      <c r="A679" s="2"/>
      <c r="B679" s="5"/>
      <c r="C679" s="3"/>
      <c r="D679" s="3"/>
      <c r="E679" s="5"/>
      <c r="F679" s="3"/>
      <c r="G679" s="3"/>
      <c r="H679" s="3"/>
      <c r="I679" s="3"/>
      <c r="J679" s="3"/>
      <c r="K679" s="3"/>
      <c r="L679" s="3"/>
      <c r="M679" s="3"/>
      <c r="N679" s="3"/>
      <c r="O679" s="3"/>
      <c r="P679" s="3"/>
      <c r="Q679" s="3"/>
      <c r="R679" s="3"/>
      <c r="S679" s="3"/>
      <c r="T679" s="3"/>
      <c r="U679" s="3"/>
      <c r="V679" s="3"/>
      <c r="W679" s="3"/>
      <c r="X679" s="3"/>
      <c r="Y679" s="3"/>
      <c r="Z679" s="3"/>
      <c r="AA679" s="3"/>
    </row>
    <row r="680" spans="1:27" ht="15.75" customHeight="1">
      <c r="A680" s="2"/>
      <c r="B680" s="5"/>
      <c r="C680" s="3"/>
      <c r="D680" s="3"/>
      <c r="E680" s="5"/>
      <c r="F680" s="3"/>
      <c r="G680" s="3"/>
      <c r="H680" s="3"/>
      <c r="I680" s="3"/>
      <c r="J680" s="3"/>
      <c r="K680" s="3"/>
      <c r="L680" s="3"/>
      <c r="M680" s="3"/>
      <c r="N680" s="3"/>
      <c r="O680" s="3"/>
      <c r="P680" s="3"/>
      <c r="Q680" s="3"/>
      <c r="R680" s="3"/>
      <c r="S680" s="3"/>
      <c r="T680" s="3"/>
      <c r="U680" s="3"/>
      <c r="V680" s="3"/>
      <c r="W680" s="3"/>
      <c r="X680" s="3"/>
      <c r="Y680" s="3"/>
      <c r="Z680" s="3"/>
      <c r="AA680" s="3"/>
    </row>
    <row r="681" spans="1:27" ht="15.75" customHeight="1">
      <c r="A681" s="2"/>
      <c r="B681" s="5"/>
      <c r="C681" s="3"/>
      <c r="D681" s="3"/>
      <c r="E681" s="5"/>
      <c r="F681" s="3"/>
      <c r="G681" s="3"/>
      <c r="H681" s="3"/>
      <c r="I681" s="3"/>
      <c r="J681" s="3"/>
      <c r="K681" s="3"/>
      <c r="L681" s="3"/>
      <c r="M681" s="3"/>
      <c r="N681" s="3"/>
      <c r="O681" s="3"/>
      <c r="P681" s="3"/>
      <c r="Q681" s="3"/>
      <c r="R681" s="3"/>
      <c r="S681" s="3"/>
      <c r="T681" s="3"/>
      <c r="U681" s="3"/>
      <c r="V681" s="3"/>
      <c r="W681" s="3"/>
      <c r="X681" s="3"/>
      <c r="Y681" s="3"/>
      <c r="Z681" s="3"/>
      <c r="AA681" s="3"/>
    </row>
    <row r="682" spans="1:27" ht="15.75" customHeight="1">
      <c r="A682" s="2"/>
      <c r="B682" s="5"/>
      <c r="C682" s="3"/>
      <c r="D682" s="3"/>
      <c r="E682" s="5"/>
      <c r="F682" s="3"/>
      <c r="G682" s="3"/>
      <c r="H682" s="3"/>
      <c r="I682" s="3"/>
      <c r="J682" s="3"/>
      <c r="K682" s="3"/>
      <c r="L682" s="3"/>
      <c r="M682" s="3"/>
      <c r="N682" s="3"/>
      <c r="O682" s="3"/>
      <c r="P682" s="3"/>
      <c r="Q682" s="3"/>
      <c r="R682" s="3"/>
      <c r="S682" s="3"/>
      <c r="T682" s="3"/>
      <c r="U682" s="3"/>
      <c r="V682" s="3"/>
      <c r="W682" s="3"/>
      <c r="X682" s="3"/>
      <c r="Y682" s="3"/>
      <c r="Z682" s="3"/>
      <c r="AA682" s="3"/>
    </row>
    <row r="683" spans="1:27" ht="15.75" customHeight="1">
      <c r="A683" s="2"/>
      <c r="B683" s="5"/>
      <c r="C683" s="3"/>
      <c r="D683" s="3"/>
      <c r="E683" s="5"/>
      <c r="F683" s="3"/>
      <c r="G683" s="3"/>
      <c r="H683" s="3"/>
      <c r="I683" s="3"/>
      <c r="J683" s="3"/>
      <c r="K683" s="3"/>
      <c r="L683" s="3"/>
      <c r="M683" s="3"/>
      <c r="N683" s="3"/>
      <c r="O683" s="3"/>
      <c r="P683" s="3"/>
      <c r="Q683" s="3"/>
      <c r="R683" s="3"/>
      <c r="S683" s="3"/>
      <c r="T683" s="3"/>
      <c r="U683" s="3"/>
      <c r="V683" s="3"/>
      <c r="W683" s="3"/>
      <c r="X683" s="3"/>
      <c r="Y683" s="3"/>
      <c r="Z683" s="3"/>
      <c r="AA683" s="3"/>
    </row>
    <row r="684" spans="1:27" ht="15.75" customHeight="1">
      <c r="A684" s="2"/>
      <c r="B684" s="5"/>
      <c r="C684" s="3"/>
      <c r="D684" s="3"/>
      <c r="E684" s="5"/>
      <c r="F684" s="3"/>
      <c r="G684" s="3"/>
      <c r="H684" s="3"/>
      <c r="I684" s="3"/>
      <c r="J684" s="3"/>
      <c r="K684" s="3"/>
      <c r="L684" s="3"/>
      <c r="M684" s="3"/>
      <c r="N684" s="3"/>
      <c r="O684" s="3"/>
      <c r="P684" s="3"/>
      <c r="Q684" s="3"/>
      <c r="R684" s="3"/>
      <c r="S684" s="3"/>
      <c r="T684" s="3"/>
      <c r="U684" s="3"/>
      <c r="V684" s="3"/>
      <c r="W684" s="3"/>
      <c r="X684" s="3"/>
      <c r="Y684" s="3"/>
      <c r="Z684" s="3"/>
      <c r="AA684" s="3"/>
    </row>
    <row r="685" spans="1:27" ht="15.75" customHeight="1">
      <c r="A685" s="2"/>
      <c r="B685" s="5"/>
      <c r="C685" s="3"/>
      <c r="D685" s="3"/>
      <c r="E685" s="5"/>
      <c r="F685" s="3"/>
      <c r="G685" s="3"/>
      <c r="H685" s="3"/>
      <c r="I685" s="3"/>
      <c r="J685" s="3"/>
      <c r="K685" s="3"/>
      <c r="L685" s="3"/>
      <c r="M685" s="3"/>
      <c r="N685" s="3"/>
      <c r="O685" s="3"/>
      <c r="P685" s="3"/>
      <c r="Q685" s="3"/>
      <c r="R685" s="3"/>
      <c r="S685" s="3"/>
      <c r="T685" s="3"/>
      <c r="U685" s="3"/>
      <c r="V685" s="3"/>
      <c r="W685" s="3"/>
      <c r="X685" s="3"/>
      <c r="Y685" s="3"/>
      <c r="Z685" s="3"/>
      <c r="AA685" s="3"/>
    </row>
    <row r="686" spans="1:27" ht="15.75" customHeight="1">
      <c r="A686" s="2"/>
      <c r="B686" s="5"/>
      <c r="C686" s="3"/>
      <c r="D686" s="3"/>
      <c r="E686" s="5"/>
      <c r="F686" s="3"/>
      <c r="G686" s="3"/>
      <c r="H686" s="3"/>
      <c r="I686" s="3"/>
      <c r="J686" s="3"/>
      <c r="K686" s="3"/>
      <c r="L686" s="3"/>
      <c r="M686" s="3"/>
      <c r="N686" s="3"/>
      <c r="O686" s="3"/>
      <c r="P686" s="3"/>
      <c r="Q686" s="3"/>
      <c r="R686" s="3"/>
      <c r="S686" s="3"/>
      <c r="T686" s="3"/>
      <c r="U686" s="3"/>
      <c r="V686" s="3"/>
      <c r="W686" s="3"/>
      <c r="X686" s="3"/>
      <c r="Y686" s="3"/>
      <c r="Z686" s="3"/>
      <c r="AA686" s="3"/>
    </row>
    <row r="687" spans="1:27" ht="15.75" customHeight="1">
      <c r="A687" s="2"/>
      <c r="B687" s="5"/>
      <c r="C687" s="3"/>
      <c r="D687" s="3"/>
      <c r="E687" s="5"/>
      <c r="F687" s="3"/>
      <c r="G687" s="3"/>
      <c r="H687" s="3"/>
      <c r="I687" s="3"/>
      <c r="J687" s="3"/>
      <c r="K687" s="3"/>
      <c r="L687" s="3"/>
      <c r="M687" s="3"/>
      <c r="N687" s="3"/>
      <c r="O687" s="3"/>
      <c r="P687" s="3"/>
      <c r="Q687" s="3"/>
      <c r="R687" s="3"/>
      <c r="S687" s="3"/>
      <c r="T687" s="3"/>
      <c r="U687" s="3"/>
      <c r="V687" s="3"/>
      <c r="W687" s="3"/>
      <c r="X687" s="3"/>
      <c r="Y687" s="3"/>
      <c r="Z687" s="3"/>
      <c r="AA687" s="3"/>
    </row>
    <row r="688" spans="1:27" ht="15.75" customHeight="1">
      <c r="A688" s="2"/>
      <c r="B688" s="5"/>
      <c r="C688" s="3"/>
      <c r="D688" s="3"/>
      <c r="E688" s="5"/>
      <c r="F688" s="3"/>
      <c r="G688" s="3"/>
      <c r="H688" s="3"/>
      <c r="I688" s="3"/>
      <c r="J688" s="3"/>
      <c r="K688" s="3"/>
      <c r="L688" s="3"/>
      <c r="M688" s="3"/>
      <c r="N688" s="3"/>
      <c r="O688" s="3"/>
      <c r="P688" s="3"/>
      <c r="Q688" s="3"/>
      <c r="R688" s="3"/>
      <c r="S688" s="3"/>
      <c r="T688" s="3"/>
      <c r="U688" s="3"/>
      <c r="V688" s="3"/>
      <c r="W688" s="3"/>
      <c r="X688" s="3"/>
      <c r="Y688" s="3"/>
      <c r="Z688" s="3"/>
      <c r="AA688" s="3"/>
    </row>
    <row r="689" spans="1:27" ht="15.75" customHeight="1">
      <c r="A689" s="2"/>
      <c r="B689" s="5"/>
      <c r="C689" s="3"/>
      <c r="D689" s="3"/>
      <c r="E689" s="5"/>
      <c r="F689" s="3"/>
      <c r="G689" s="3"/>
      <c r="H689" s="3"/>
      <c r="I689" s="3"/>
      <c r="J689" s="3"/>
      <c r="K689" s="3"/>
      <c r="L689" s="3"/>
      <c r="M689" s="3"/>
      <c r="N689" s="3"/>
      <c r="O689" s="3"/>
      <c r="P689" s="3"/>
      <c r="Q689" s="3"/>
      <c r="R689" s="3"/>
      <c r="S689" s="3"/>
      <c r="T689" s="3"/>
      <c r="U689" s="3"/>
      <c r="V689" s="3"/>
      <c r="W689" s="3"/>
      <c r="X689" s="3"/>
      <c r="Y689" s="3"/>
      <c r="Z689" s="3"/>
      <c r="AA689" s="3"/>
    </row>
    <row r="690" spans="1:27" ht="15.75" customHeight="1">
      <c r="A690" s="2"/>
      <c r="B690" s="5"/>
      <c r="C690" s="3"/>
      <c r="D690" s="3"/>
      <c r="E690" s="5"/>
      <c r="F690" s="3"/>
      <c r="G690" s="3"/>
      <c r="H690" s="3"/>
      <c r="I690" s="3"/>
      <c r="J690" s="3"/>
      <c r="K690" s="3"/>
      <c r="L690" s="3"/>
      <c r="M690" s="3"/>
      <c r="N690" s="3"/>
      <c r="O690" s="3"/>
      <c r="P690" s="3"/>
      <c r="Q690" s="3"/>
      <c r="R690" s="3"/>
      <c r="S690" s="3"/>
      <c r="T690" s="3"/>
      <c r="U690" s="3"/>
      <c r="V690" s="3"/>
      <c r="W690" s="3"/>
      <c r="X690" s="3"/>
      <c r="Y690" s="3"/>
      <c r="Z690" s="3"/>
      <c r="AA690" s="3"/>
    </row>
    <row r="691" spans="1:27" ht="15.75" customHeight="1">
      <c r="A691" s="2"/>
      <c r="B691" s="5"/>
      <c r="C691" s="3"/>
      <c r="D691" s="3"/>
      <c r="E691" s="5"/>
      <c r="F691" s="3"/>
      <c r="G691" s="3"/>
      <c r="H691" s="3"/>
      <c r="I691" s="3"/>
      <c r="J691" s="3"/>
      <c r="K691" s="3"/>
      <c r="L691" s="3"/>
      <c r="M691" s="3"/>
      <c r="N691" s="3"/>
      <c r="O691" s="3"/>
      <c r="P691" s="3"/>
      <c r="Q691" s="3"/>
      <c r="R691" s="3"/>
      <c r="S691" s="3"/>
      <c r="T691" s="3"/>
      <c r="U691" s="3"/>
      <c r="V691" s="3"/>
      <c r="W691" s="3"/>
      <c r="X691" s="3"/>
      <c r="Y691" s="3"/>
      <c r="Z691" s="3"/>
      <c r="AA691" s="3"/>
    </row>
    <row r="692" spans="1:27" ht="15.75" customHeight="1">
      <c r="A692" s="2"/>
      <c r="B692" s="5"/>
      <c r="C692" s="3"/>
      <c r="D692" s="3"/>
      <c r="E692" s="5"/>
      <c r="F692" s="3"/>
      <c r="G692" s="3"/>
      <c r="H692" s="3"/>
      <c r="I692" s="3"/>
      <c r="J692" s="3"/>
      <c r="K692" s="3"/>
      <c r="L692" s="3"/>
      <c r="M692" s="3"/>
      <c r="N692" s="3"/>
      <c r="O692" s="3"/>
      <c r="P692" s="3"/>
      <c r="Q692" s="3"/>
      <c r="R692" s="3"/>
      <c r="S692" s="3"/>
      <c r="T692" s="3"/>
      <c r="U692" s="3"/>
      <c r="V692" s="3"/>
      <c r="W692" s="3"/>
      <c r="X692" s="3"/>
      <c r="Y692" s="3"/>
      <c r="Z692" s="3"/>
      <c r="AA692" s="3"/>
    </row>
    <row r="693" spans="1:27" ht="15.75" customHeight="1">
      <c r="A693" s="2"/>
      <c r="B693" s="5"/>
      <c r="C693" s="3"/>
      <c r="D693" s="3"/>
      <c r="E693" s="5"/>
      <c r="F693" s="3"/>
      <c r="G693" s="3"/>
      <c r="H693" s="3"/>
      <c r="I693" s="3"/>
      <c r="J693" s="3"/>
      <c r="K693" s="3"/>
      <c r="L693" s="3"/>
      <c r="M693" s="3"/>
      <c r="N693" s="3"/>
      <c r="O693" s="3"/>
      <c r="P693" s="3"/>
      <c r="Q693" s="3"/>
      <c r="R693" s="3"/>
      <c r="S693" s="3"/>
      <c r="T693" s="3"/>
      <c r="U693" s="3"/>
      <c r="V693" s="3"/>
      <c r="W693" s="3"/>
      <c r="X693" s="3"/>
      <c r="Y693" s="3"/>
      <c r="Z693" s="3"/>
      <c r="AA693" s="3"/>
    </row>
    <row r="694" spans="1:27" ht="15.75" customHeight="1">
      <c r="A694" s="2"/>
      <c r="B694" s="5"/>
      <c r="C694" s="3"/>
      <c r="D694" s="3"/>
      <c r="E694" s="5"/>
      <c r="F694" s="3"/>
      <c r="G694" s="3"/>
      <c r="H694" s="3"/>
      <c r="I694" s="3"/>
      <c r="J694" s="3"/>
      <c r="K694" s="3"/>
      <c r="L694" s="3"/>
      <c r="M694" s="3"/>
      <c r="N694" s="3"/>
      <c r="O694" s="3"/>
      <c r="P694" s="3"/>
      <c r="Q694" s="3"/>
      <c r="R694" s="3"/>
      <c r="S694" s="3"/>
      <c r="T694" s="3"/>
      <c r="U694" s="3"/>
      <c r="V694" s="3"/>
      <c r="W694" s="3"/>
      <c r="X694" s="3"/>
      <c r="Y694" s="3"/>
      <c r="Z694" s="3"/>
      <c r="AA694" s="3"/>
    </row>
    <row r="695" spans="1:27" ht="15.75" customHeight="1">
      <c r="A695" s="2"/>
      <c r="B695" s="5"/>
      <c r="C695" s="3"/>
      <c r="D695" s="3"/>
      <c r="E695" s="5"/>
      <c r="F695" s="3"/>
      <c r="G695" s="3"/>
      <c r="H695" s="3"/>
      <c r="I695" s="3"/>
      <c r="J695" s="3"/>
      <c r="K695" s="3"/>
      <c r="L695" s="3"/>
      <c r="M695" s="3"/>
      <c r="N695" s="3"/>
      <c r="O695" s="3"/>
      <c r="P695" s="3"/>
      <c r="Q695" s="3"/>
      <c r="R695" s="3"/>
      <c r="S695" s="3"/>
      <c r="T695" s="3"/>
      <c r="U695" s="3"/>
      <c r="V695" s="3"/>
      <c r="W695" s="3"/>
      <c r="X695" s="3"/>
      <c r="Y695" s="3"/>
      <c r="Z695" s="3"/>
      <c r="AA695" s="3"/>
    </row>
    <row r="696" spans="1:27" ht="15.75" customHeight="1">
      <c r="A696" s="2"/>
      <c r="B696" s="5"/>
      <c r="C696" s="3"/>
      <c r="D696" s="3"/>
      <c r="E696" s="5"/>
      <c r="F696" s="3"/>
      <c r="G696" s="3"/>
      <c r="H696" s="3"/>
      <c r="I696" s="3"/>
      <c r="J696" s="3"/>
      <c r="K696" s="3"/>
      <c r="L696" s="3"/>
      <c r="M696" s="3"/>
      <c r="N696" s="3"/>
      <c r="O696" s="3"/>
      <c r="P696" s="3"/>
      <c r="Q696" s="3"/>
      <c r="R696" s="3"/>
      <c r="S696" s="3"/>
      <c r="T696" s="3"/>
      <c r="U696" s="3"/>
      <c r="V696" s="3"/>
      <c r="W696" s="3"/>
      <c r="X696" s="3"/>
      <c r="Y696" s="3"/>
      <c r="Z696" s="3"/>
      <c r="AA696" s="3"/>
    </row>
    <row r="697" spans="1:27" ht="15.75" customHeight="1">
      <c r="A697" s="2"/>
      <c r="B697" s="5"/>
      <c r="C697" s="3"/>
      <c r="D697" s="3"/>
      <c r="E697" s="5"/>
      <c r="F697" s="3"/>
      <c r="G697" s="3"/>
      <c r="H697" s="3"/>
      <c r="I697" s="3"/>
      <c r="J697" s="3"/>
      <c r="K697" s="3"/>
      <c r="L697" s="3"/>
      <c r="M697" s="3"/>
      <c r="N697" s="3"/>
      <c r="O697" s="3"/>
      <c r="P697" s="3"/>
      <c r="Q697" s="3"/>
      <c r="R697" s="3"/>
      <c r="S697" s="3"/>
      <c r="T697" s="3"/>
      <c r="U697" s="3"/>
      <c r="V697" s="3"/>
      <c r="W697" s="3"/>
      <c r="X697" s="3"/>
      <c r="Y697" s="3"/>
      <c r="Z697" s="3"/>
      <c r="AA697" s="3"/>
    </row>
    <row r="698" spans="1:27" ht="15.75" customHeight="1">
      <c r="A698" s="2"/>
      <c r="B698" s="5"/>
      <c r="C698" s="3"/>
      <c r="D698" s="3"/>
      <c r="E698" s="5"/>
      <c r="F698" s="3"/>
      <c r="G698" s="3"/>
      <c r="H698" s="3"/>
      <c r="I698" s="3"/>
      <c r="J698" s="3"/>
      <c r="K698" s="3"/>
      <c r="L698" s="3"/>
      <c r="M698" s="3"/>
      <c r="N698" s="3"/>
      <c r="O698" s="3"/>
      <c r="P698" s="3"/>
      <c r="Q698" s="3"/>
      <c r="R698" s="3"/>
      <c r="S698" s="3"/>
      <c r="T698" s="3"/>
      <c r="U698" s="3"/>
      <c r="V698" s="3"/>
      <c r="W698" s="3"/>
      <c r="X698" s="3"/>
      <c r="Y698" s="3"/>
      <c r="Z698" s="3"/>
      <c r="AA698" s="3"/>
    </row>
    <row r="699" spans="1:27" ht="15.75" customHeight="1">
      <c r="A699" s="2"/>
      <c r="B699" s="5"/>
      <c r="C699" s="3"/>
      <c r="D699" s="3"/>
      <c r="E699" s="5"/>
      <c r="F699" s="3"/>
      <c r="G699" s="3"/>
      <c r="H699" s="3"/>
      <c r="I699" s="3"/>
      <c r="J699" s="3"/>
      <c r="K699" s="3"/>
      <c r="L699" s="3"/>
      <c r="M699" s="3"/>
      <c r="N699" s="3"/>
      <c r="O699" s="3"/>
      <c r="P699" s="3"/>
      <c r="Q699" s="3"/>
      <c r="R699" s="3"/>
      <c r="S699" s="3"/>
      <c r="T699" s="3"/>
      <c r="U699" s="3"/>
      <c r="V699" s="3"/>
      <c r="W699" s="3"/>
      <c r="X699" s="3"/>
      <c r="Y699" s="3"/>
      <c r="Z699" s="3"/>
      <c r="AA699" s="3"/>
    </row>
    <row r="700" spans="1:27" ht="15.75" customHeight="1">
      <c r="A700" s="2"/>
      <c r="B700" s="5"/>
      <c r="C700" s="3"/>
      <c r="D700" s="3"/>
      <c r="E700" s="5"/>
      <c r="F700" s="3"/>
      <c r="G700" s="3"/>
      <c r="H700" s="3"/>
      <c r="I700" s="3"/>
      <c r="J700" s="3"/>
      <c r="K700" s="3"/>
      <c r="L700" s="3"/>
      <c r="M700" s="3"/>
      <c r="N700" s="3"/>
      <c r="O700" s="3"/>
      <c r="P700" s="3"/>
      <c r="Q700" s="3"/>
      <c r="R700" s="3"/>
      <c r="S700" s="3"/>
      <c r="T700" s="3"/>
      <c r="U700" s="3"/>
      <c r="V700" s="3"/>
      <c r="W700" s="3"/>
      <c r="X700" s="3"/>
      <c r="Y700" s="3"/>
      <c r="Z700" s="3"/>
      <c r="AA700" s="3"/>
    </row>
    <row r="701" spans="1:27" ht="15.75" customHeight="1">
      <c r="A701" s="2"/>
      <c r="B701" s="5"/>
      <c r="C701" s="3"/>
      <c r="D701" s="3"/>
      <c r="E701" s="5"/>
      <c r="F701" s="3"/>
      <c r="G701" s="3"/>
      <c r="H701" s="3"/>
      <c r="I701" s="3"/>
      <c r="J701" s="3"/>
      <c r="K701" s="3"/>
      <c r="L701" s="3"/>
      <c r="M701" s="3"/>
      <c r="N701" s="3"/>
      <c r="O701" s="3"/>
      <c r="P701" s="3"/>
      <c r="Q701" s="3"/>
      <c r="R701" s="3"/>
      <c r="S701" s="3"/>
      <c r="T701" s="3"/>
      <c r="U701" s="3"/>
      <c r="V701" s="3"/>
      <c r="W701" s="3"/>
      <c r="X701" s="3"/>
      <c r="Y701" s="3"/>
      <c r="Z701" s="3"/>
      <c r="AA701" s="3"/>
    </row>
    <row r="702" spans="1:27" ht="15.75" customHeight="1">
      <c r="A702" s="2"/>
      <c r="B702" s="5"/>
      <c r="C702" s="3"/>
      <c r="D702" s="3"/>
      <c r="E702" s="5"/>
      <c r="F702" s="3"/>
      <c r="G702" s="3"/>
      <c r="H702" s="3"/>
      <c r="I702" s="3"/>
      <c r="J702" s="3"/>
      <c r="K702" s="3"/>
      <c r="L702" s="3"/>
      <c r="M702" s="3"/>
      <c r="N702" s="3"/>
      <c r="O702" s="3"/>
      <c r="P702" s="3"/>
      <c r="Q702" s="3"/>
      <c r="R702" s="3"/>
      <c r="S702" s="3"/>
      <c r="T702" s="3"/>
      <c r="U702" s="3"/>
      <c r="V702" s="3"/>
      <c r="W702" s="3"/>
      <c r="X702" s="3"/>
      <c r="Y702" s="3"/>
      <c r="Z702" s="3"/>
      <c r="AA702" s="3"/>
    </row>
    <row r="703" spans="1:27" ht="15.75" customHeight="1">
      <c r="A703" s="2"/>
      <c r="B703" s="5"/>
      <c r="C703" s="3"/>
      <c r="D703" s="3"/>
      <c r="E703" s="5"/>
      <c r="F703" s="3"/>
      <c r="G703" s="3"/>
      <c r="H703" s="3"/>
      <c r="I703" s="3"/>
      <c r="J703" s="3"/>
      <c r="K703" s="3"/>
      <c r="L703" s="3"/>
      <c r="M703" s="3"/>
      <c r="N703" s="3"/>
      <c r="O703" s="3"/>
      <c r="P703" s="3"/>
      <c r="Q703" s="3"/>
      <c r="R703" s="3"/>
      <c r="S703" s="3"/>
      <c r="T703" s="3"/>
      <c r="U703" s="3"/>
      <c r="V703" s="3"/>
      <c r="W703" s="3"/>
      <c r="X703" s="3"/>
      <c r="Y703" s="3"/>
      <c r="Z703" s="3"/>
      <c r="AA703" s="3"/>
    </row>
    <row r="704" spans="1:27" ht="15.75" customHeight="1">
      <c r="A704" s="2"/>
      <c r="B704" s="5"/>
      <c r="C704" s="3"/>
      <c r="D704" s="3"/>
      <c r="E704" s="5"/>
      <c r="F704" s="3"/>
      <c r="G704" s="3"/>
      <c r="H704" s="3"/>
      <c r="I704" s="3"/>
      <c r="J704" s="3"/>
      <c r="K704" s="3"/>
      <c r="L704" s="3"/>
      <c r="M704" s="3"/>
      <c r="N704" s="3"/>
      <c r="O704" s="3"/>
      <c r="P704" s="3"/>
      <c r="Q704" s="3"/>
      <c r="R704" s="3"/>
      <c r="S704" s="3"/>
      <c r="T704" s="3"/>
      <c r="U704" s="3"/>
      <c r="V704" s="3"/>
      <c r="W704" s="3"/>
      <c r="X704" s="3"/>
      <c r="Y704" s="3"/>
      <c r="Z704" s="3"/>
      <c r="AA704" s="3"/>
    </row>
    <row r="705" spans="1:27" ht="15.75" customHeight="1">
      <c r="A705" s="2"/>
      <c r="B705" s="5"/>
      <c r="C705" s="3"/>
      <c r="D705" s="3"/>
      <c r="E705" s="5"/>
      <c r="F705" s="3"/>
      <c r="G705" s="3"/>
      <c r="H705" s="3"/>
      <c r="I705" s="3"/>
      <c r="J705" s="3"/>
      <c r="K705" s="3"/>
      <c r="L705" s="3"/>
      <c r="M705" s="3"/>
      <c r="N705" s="3"/>
      <c r="O705" s="3"/>
      <c r="P705" s="3"/>
      <c r="Q705" s="3"/>
      <c r="R705" s="3"/>
      <c r="S705" s="3"/>
      <c r="T705" s="3"/>
      <c r="U705" s="3"/>
      <c r="V705" s="3"/>
      <c r="W705" s="3"/>
      <c r="X705" s="3"/>
      <c r="Y705" s="3"/>
      <c r="Z705" s="3"/>
      <c r="AA705" s="3"/>
    </row>
    <row r="706" spans="1:27" ht="15.75" customHeight="1">
      <c r="A706" s="2"/>
      <c r="B706" s="5"/>
      <c r="C706" s="3"/>
      <c r="D706" s="3"/>
      <c r="E706" s="5"/>
      <c r="F706" s="3"/>
      <c r="G706" s="3"/>
      <c r="H706" s="3"/>
      <c r="I706" s="3"/>
      <c r="J706" s="3"/>
      <c r="K706" s="3"/>
      <c r="L706" s="3"/>
      <c r="M706" s="3"/>
      <c r="N706" s="3"/>
      <c r="O706" s="3"/>
      <c r="P706" s="3"/>
      <c r="Q706" s="3"/>
      <c r="R706" s="3"/>
      <c r="S706" s="3"/>
      <c r="T706" s="3"/>
      <c r="U706" s="3"/>
      <c r="V706" s="3"/>
      <c r="W706" s="3"/>
      <c r="X706" s="3"/>
      <c r="Y706" s="3"/>
      <c r="Z706" s="3"/>
      <c r="AA706" s="3"/>
    </row>
    <row r="707" spans="1:27" ht="15.75" customHeight="1">
      <c r="A707" s="2"/>
      <c r="B707" s="5"/>
      <c r="C707" s="3"/>
      <c r="D707" s="3"/>
      <c r="E707" s="5"/>
      <c r="F707" s="3"/>
      <c r="G707" s="3"/>
      <c r="H707" s="3"/>
      <c r="I707" s="3"/>
      <c r="J707" s="3"/>
      <c r="K707" s="3"/>
      <c r="L707" s="3"/>
      <c r="M707" s="3"/>
      <c r="N707" s="3"/>
      <c r="O707" s="3"/>
      <c r="P707" s="3"/>
      <c r="Q707" s="3"/>
      <c r="R707" s="3"/>
      <c r="S707" s="3"/>
      <c r="T707" s="3"/>
      <c r="U707" s="3"/>
      <c r="V707" s="3"/>
      <c r="W707" s="3"/>
      <c r="X707" s="3"/>
      <c r="Y707" s="3"/>
      <c r="Z707" s="3"/>
      <c r="AA707" s="3"/>
    </row>
    <row r="708" spans="1:27" ht="15.75" customHeight="1">
      <c r="A708" s="2"/>
      <c r="B708" s="5"/>
      <c r="C708" s="3"/>
      <c r="D708" s="3"/>
      <c r="E708" s="5"/>
      <c r="F708" s="3"/>
      <c r="G708" s="3"/>
      <c r="H708" s="3"/>
      <c r="I708" s="3"/>
      <c r="J708" s="3"/>
      <c r="K708" s="3"/>
      <c r="L708" s="3"/>
      <c r="M708" s="3"/>
      <c r="N708" s="3"/>
      <c r="O708" s="3"/>
      <c r="P708" s="3"/>
      <c r="Q708" s="3"/>
      <c r="R708" s="3"/>
      <c r="S708" s="3"/>
      <c r="T708" s="3"/>
      <c r="U708" s="3"/>
      <c r="V708" s="3"/>
      <c r="W708" s="3"/>
      <c r="X708" s="3"/>
      <c r="Y708" s="3"/>
      <c r="Z708" s="3"/>
      <c r="AA708" s="3"/>
    </row>
    <row r="709" spans="1:27" ht="15.75" customHeight="1">
      <c r="A709" s="2"/>
      <c r="B709" s="5"/>
      <c r="C709" s="3"/>
      <c r="D709" s="3"/>
      <c r="E709" s="5"/>
      <c r="F709" s="3"/>
      <c r="G709" s="3"/>
      <c r="H709" s="3"/>
      <c r="I709" s="3"/>
      <c r="J709" s="3"/>
      <c r="K709" s="3"/>
      <c r="L709" s="3"/>
      <c r="M709" s="3"/>
      <c r="N709" s="3"/>
      <c r="O709" s="3"/>
      <c r="P709" s="3"/>
      <c r="Q709" s="3"/>
      <c r="R709" s="3"/>
      <c r="S709" s="3"/>
      <c r="T709" s="3"/>
      <c r="U709" s="3"/>
      <c r="V709" s="3"/>
      <c r="W709" s="3"/>
      <c r="X709" s="3"/>
      <c r="Y709" s="3"/>
      <c r="Z709" s="3"/>
      <c r="AA709" s="3"/>
    </row>
    <row r="710" spans="1:27" ht="15.75" customHeight="1">
      <c r="A710" s="2"/>
      <c r="B710" s="5"/>
      <c r="C710" s="3"/>
      <c r="D710" s="3"/>
      <c r="E710" s="5"/>
      <c r="F710" s="3"/>
      <c r="G710" s="3"/>
      <c r="H710" s="3"/>
      <c r="I710" s="3"/>
      <c r="J710" s="3"/>
      <c r="K710" s="3"/>
      <c r="L710" s="3"/>
      <c r="M710" s="3"/>
      <c r="N710" s="3"/>
      <c r="O710" s="3"/>
      <c r="P710" s="3"/>
      <c r="Q710" s="3"/>
      <c r="R710" s="3"/>
      <c r="S710" s="3"/>
      <c r="T710" s="3"/>
      <c r="U710" s="3"/>
      <c r="V710" s="3"/>
      <c r="W710" s="3"/>
      <c r="X710" s="3"/>
      <c r="Y710" s="3"/>
      <c r="Z710" s="3"/>
      <c r="AA710" s="3"/>
    </row>
    <row r="711" spans="1:27" ht="15.75" customHeight="1">
      <c r="A711" s="2"/>
      <c r="B711" s="5"/>
      <c r="C711" s="3"/>
      <c r="D711" s="3"/>
      <c r="E711" s="5"/>
      <c r="F711" s="3"/>
      <c r="G711" s="3"/>
      <c r="H711" s="3"/>
      <c r="I711" s="3"/>
      <c r="J711" s="3"/>
      <c r="K711" s="3"/>
      <c r="L711" s="3"/>
      <c r="M711" s="3"/>
      <c r="N711" s="3"/>
      <c r="O711" s="3"/>
      <c r="P711" s="3"/>
      <c r="Q711" s="3"/>
      <c r="R711" s="3"/>
      <c r="S711" s="3"/>
      <c r="T711" s="3"/>
      <c r="U711" s="3"/>
      <c r="V711" s="3"/>
      <c r="W711" s="3"/>
      <c r="X711" s="3"/>
      <c r="Y711" s="3"/>
      <c r="Z711" s="3"/>
      <c r="AA711" s="3"/>
    </row>
    <row r="712" spans="1:27" ht="15.75" customHeight="1">
      <c r="A712" s="2"/>
      <c r="B712" s="5"/>
      <c r="C712" s="3"/>
      <c r="D712" s="3"/>
      <c r="E712" s="5"/>
      <c r="F712" s="3"/>
      <c r="G712" s="3"/>
      <c r="H712" s="3"/>
      <c r="I712" s="3"/>
      <c r="J712" s="3"/>
      <c r="K712" s="3"/>
      <c r="L712" s="3"/>
      <c r="M712" s="3"/>
      <c r="N712" s="3"/>
      <c r="O712" s="3"/>
      <c r="P712" s="3"/>
      <c r="Q712" s="3"/>
      <c r="R712" s="3"/>
      <c r="S712" s="3"/>
      <c r="T712" s="3"/>
      <c r="U712" s="3"/>
      <c r="V712" s="3"/>
      <c r="W712" s="3"/>
      <c r="X712" s="3"/>
      <c r="Y712" s="3"/>
      <c r="Z712" s="3"/>
      <c r="AA712" s="3"/>
    </row>
    <row r="713" spans="1:27" ht="15.75" customHeight="1">
      <c r="A713" s="2"/>
      <c r="B713" s="5"/>
      <c r="C713" s="3"/>
      <c r="D713" s="3"/>
      <c r="E713" s="5"/>
      <c r="F713" s="3"/>
      <c r="G713" s="3"/>
      <c r="H713" s="3"/>
      <c r="I713" s="3"/>
      <c r="J713" s="3"/>
      <c r="K713" s="3"/>
      <c r="L713" s="3"/>
      <c r="M713" s="3"/>
      <c r="N713" s="3"/>
      <c r="O713" s="3"/>
      <c r="P713" s="3"/>
      <c r="Q713" s="3"/>
      <c r="R713" s="3"/>
      <c r="S713" s="3"/>
      <c r="T713" s="3"/>
      <c r="U713" s="3"/>
      <c r="V713" s="3"/>
      <c r="W713" s="3"/>
      <c r="X713" s="3"/>
      <c r="Y713" s="3"/>
      <c r="Z713" s="3"/>
      <c r="AA713" s="3"/>
    </row>
    <row r="714" spans="1:27" ht="15.75" customHeight="1">
      <c r="A714" s="2"/>
      <c r="B714" s="5"/>
      <c r="C714" s="3"/>
      <c r="D714" s="3"/>
      <c r="E714" s="5"/>
      <c r="F714" s="3"/>
      <c r="G714" s="3"/>
      <c r="H714" s="3"/>
      <c r="I714" s="3"/>
      <c r="J714" s="3"/>
      <c r="K714" s="3"/>
      <c r="L714" s="3"/>
      <c r="M714" s="3"/>
      <c r="N714" s="3"/>
      <c r="O714" s="3"/>
      <c r="P714" s="3"/>
      <c r="Q714" s="3"/>
      <c r="R714" s="3"/>
      <c r="S714" s="3"/>
      <c r="T714" s="3"/>
      <c r="U714" s="3"/>
      <c r="V714" s="3"/>
      <c r="W714" s="3"/>
      <c r="X714" s="3"/>
      <c r="Y714" s="3"/>
      <c r="Z714" s="3"/>
      <c r="AA714" s="3"/>
    </row>
    <row r="715" spans="1:27" ht="15.75" customHeight="1">
      <c r="A715" s="2"/>
      <c r="B715" s="5"/>
      <c r="C715" s="3"/>
      <c r="D715" s="3"/>
      <c r="E715" s="5"/>
      <c r="F715" s="3"/>
      <c r="G715" s="3"/>
      <c r="H715" s="3"/>
      <c r="I715" s="3"/>
      <c r="J715" s="3"/>
      <c r="K715" s="3"/>
      <c r="L715" s="3"/>
      <c r="M715" s="3"/>
      <c r="N715" s="3"/>
      <c r="O715" s="3"/>
      <c r="P715" s="3"/>
      <c r="Q715" s="3"/>
      <c r="R715" s="3"/>
      <c r="S715" s="3"/>
      <c r="T715" s="3"/>
      <c r="U715" s="3"/>
      <c r="V715" s="3"/>
      <c r="W715" s="3"/>
      <c r="X715" s="3"/>
      <c r="Y715" s="3"/>
      <c r="Z715" s="3"/>
      <c r="AA715" s="3"/>
    </row>
    <row r="716" spans="1:27" ht="15.75" customHeight="1">
      <c r="A716" s="2"/>
      <c r="B716" s="5"/>
      <c r="C716" s="3"/>
      <c r="D716" s="3"/>
      <c r="E716" s="5"/>
      <c r="F716" s="3"/>
      <c r="G716" s="3"/>
      <c r="H716" s="3"/>
      <c r="I716" s="3"/>
      <c r="J716" s="3"/>
      <c r="K716" s="3"/>
      <c r="L716" s="3"/>
      <c r="M716" s="3"/>
      <c r="N716" s="3"/>
      <c r="O716" s="3"/>
      <c r="P716" s="3"/>
      <c r="Q716" s="3"/>
      <c r="R716" s="3"/>
      <c r="S716" s="3"/>
      <c r="T716" s="3"/>
      <c r="U716" s="3"/>
      <c r="V716" s="3"/>
      <c r="W716" s="3"/>
      <c r="X716" s="3"/>
      <c r="Y716" s="3"/>
      <c r="Z716" s="3"/>
      <c r="AA716" s="3"/>
    </row>
    <row r="717" spans="1:27" ht="15.75" customHeight="1">
      <c r="A717" s="2"/>
      <c r="B717" s="5"/>
      <c r="C717" s="3"/>
      <c r="D717" s="3"/>
      <c r="E717" s="5"/>
      <c r="F717" s="3"/>
      <c r="G717" s="3"/>
      <c r="H717" s="3"/>
      <c r="I717" s="3"/>
      <c r="J717" s="3"/>
      <c r="K717" s="3"/>
      <c r="L717" s="3"/>
      <c r="M717" s="3"/>
      <c r="N717" s="3"/>
      <c r="O717" s="3"/>
      <c r="P717" s="3"/>
      <c r="Q717" s="3"/>
      <c r="R717" s="3"/>
      <c r="S717" s="3"/>
      <c r="T717" s="3"/>
      <c r="U717" s="3"/>
      <c r="V717" s="3"/>
      <c r="W717" s="3"/>
      <c r="X717" s="3"/>
      <c r="Y717" s="3"/>
      <c r="Z717" s="3"/>
      <c r="AA717" s="3"/>
    </row>
    <row r="718" spans="1:27" ht="15.75" customHeight="1">
      <c r="A718" s="2"/>
      <c r="B718" s="5"/>
      <c r="C718" s="3"/>
      <c r="D718" s="3"/>
      <c r="E718" s="5"/>
      <c r="F718" s="3"/>
      <c r="G718" s="3"/>
      <c r="H718" s="3"/>
      <c r="I718" s="3"/>
      <c r="J718" s="3"/>
      <c r="K718" s="3"/>
      <c r="L718" s="3"/>
      <c r="M718" s="3"/>
      <c r="N718" s="3"/>
      <c r="O718" s="3"/>
      <c r="P718" s="3"/>
      <c r="Q718" s="3"/>
      <c r="R718" s="3"/>
      <c r="S718" s="3"/>
      <c r="T718" s="3"/>
      <c r="U718" s="3"/>
      <c r="V718" s="3"/>
      <c r="W718" s="3"/>
      <c r="X718" s="3"/>
      <c r="Y718" s="3"/>
      <c r="Z718" s="3"/>
      <c r="AA718" s="3"/>
    </row>
    <row r="719" spans="1:27" ht="15.75" customHeight="1">
      <c r="A719" s="2"/>
      <c r="B719" s="5"/>
      <c r="C719" s="3"/>
      <c r="D719" s="3"/>
      <c r="E719" s="5"/>
      <c r="F719" s="3"/>
      <c r="G719" s="3"/>
      <c r="H719" s="3"/>
      <c r="I719" s="3"/>
      <c r="J719" s="3"/>
      <c r="K719" s="3"/>
      <c r="L719" s="3"/>
      <c r="M719" s="3"/>
      <c r="N719" s="3"/>
      <c r="O719" s="3"/>
      <c r="P719" s="3"/>
      <c r="Q719" s="3"/>
      <c r="R719" s="3"/>
      <c r="S719" s="3"/>
      <c r="T719" s="3"/>
      <c r="U719" s="3"/>
      <c r="V719" s="3"/>
      <c r="W719" s="3"/>
      <c r="X719" s="3"/>
      <c r="Y719" s="3"/>
      <c r="Z719" s="3"/>
      <c r="AA719" s="3"/>
    </row>
    <row r="720" spans="1:27" ht="15.75" customHeight="1">
      <c r="A720" s="2"/>
      <c r="B720" s="5"/>
      <c r="C720" s="3"/>
      <c r="D720" s="3"/>
      <c r="E720" s="5"/>
      <c r="F720" s="3"/>
      <c r="G720" s="3"/>
      <c r="H720" s="3"/>
      <c r="I720" s="3"/>
      <c r="J720" s="3"/>
      <c r="K720" s="3"/>
      <c r="L720" s="3"/>
      <c r="M720" s="3"/>
      <c r="N720" s="3"/>
      <c r="O720" s="3"/>
      <c r="P720" s="3"/>
      <c r="Q720" s="3"/>
      <c r="R720" s="3"/>
      <c r="S720" s="3"/>
      <c r="T720" s="3"/>
      <c r="U720" s="3"/>
      <c r="V720" s="3"/>
      <c r="W720" s="3"/>
      <c r="X720" s="3"/>
      <c r="Y720" s="3"/>
      <c r="Z720" s="3"/>
      <c r="AA720" s="3"/>
    </row>
    <row r="721" spans="1:27" ht="15.75" customHeight="1">
      <c r="A721" s="2"/>
      <c r="B721" s="5"/>
      <c r="C721" s="3"/>
      <c r="D721" s="3"/>
      <c r="E721" s="5"/>
      <c r="F721" s="3"/>
      <c r="G721" s="3"/>
      <c r="H721" s="3"/>
      <c r="I721" s="3"/>
      <c r="J721" s="3"/>
      <c r="K721" s="3"/>
      <c r="L721" s="3"/>
      <c r="M721" s="3"/>
      <c r="N721" s="3"/>
      <c r="O721" s="3"/>
      <c r="P721" s="3"/>
      <c r="Q721" s="3"/>
      <c r="R721" s="3"/>
      <c r="S721" s="3"/>
      <c r="T721" s="3"/>
      <c r="U721" s="3"/>
      <c r="V721" s="3"/>
      <c r="W721" s="3"/>
      <c r="X721" s="3"/>
      <c r="Y721" s="3"/>
      <c r="Z721" s="3"/>
      <c r="AA721" s="3"/>
    </row>
    <row r="722" spans="1:27" ht="15.75" customHeight="1">
      <c r="A722" s="2"/>
      <c r="B722" s="5"/>
      <c r="C722" s="3"/>
      <c r="D722" s="3"/>
      <c r="E722" s="5"/>
      <c r="F722" s="3"/>
      <c r="G722" s="3"/>
      <c r="H722" s="3"/>
      <c r="I722" s="3"/>
      <c r="J722" s="3"/>
      <c r="K722" s="3"/>
      <c r="L722" s="3"/>
      <c r="M722" s="3"/>
      <c r="N722" s="3"/>
      <c r="O722" s="3"/>
      <c r="P722" s="3"/>
      <c r="Q722" s="3"/>
      <c r="R722" s="3"/>
      <c r="S722" s="3"/>
      <c r="T722" s="3"/>
      <c r="U722" s="3"/>
      <c r="V722" s="3"/>
      <c r="W722" s="3"/>
      <c r="X722" s="3"/>
      <c r="Y722" s="3"/>
      <c r="Z722" s="3"/>
      <c r="AA722" s="3"/>
    </row>
    <row r="723" spans="1:27" ht="15.75" customHeight="1">
      <c r="A723" s="2"/>
      <c r="B723" s="5"/>
      <c r="C723" s="3"/>
      <c r="D723" s="3"/>
      <c r="E723" s="5"/>
      <c r="F723" s="3"/>
      <c r="G723" s="3"/>
      <c r="H723" s="3"/>
      <c r="I723" s="3"/>
      <c r="J723" s="3"/>
      <c r="K723" s="3"/>
      <c r="L723" s="3"/>
      <c r="M723" s="3"/>
      <c r="N723" s="3"/>
      <c r="O723" s="3"/>
      <c r="P723" s="3"/>
      <c r="Q723" s="3"/>
      <c r="R723" s="3"/>
      <c r="S723" s="3"/>
      <c r="T723" s="3"/>
      <c r="U723" s="3"/>
      <c r="V723" s="3"/>
      <c r="W723" s="3"/>
      <c r="X723" s="3"/>
      <c r="Y723" s="3"/>
      <c r="Z723" s="3"/>
      <c r="AA723" s="3"/>
    </row>
    <row r="724" spans="1:27" ht="15.75" customHeight="1">
      <c r="A724" s="2"/>
      <c r="B724" s="5"/>
      <c r="C724" s="3"/>
      <c r="D724" s="3"/>
      <c r="E724" s="5"/>
      <c r="F724" s="3"/>
      <c r="G724" s="3"/>
      <c r="H724" s="3"/>
      <c r="I724" s="3"/>
      <c r="J724" s="3"/>
      <c r="K724" s="3"/>
      <c r="L724" s="3"/>
      <c r="M724" s="3"/>
      <c r="N724" s="3"/>
      <c r="O724" s="3"/>
      <c r="P724" s="3"/>
      <c r="Q724" s="3"/>
      <c r="R724" s="3"/>
      <c r="S724" s="3"/>
      <c r="T724" s="3"/>
      <c r="U724" s="3"/>
      <c r="V724" s="3"/>
      <c r="W724" s="3"/>
      <c r="X724" s="3"/>
      <c r="Y724" s="3"/>
      <c r="Z724" s="3"/>
      <c r="AA724" s="3"/>
    </row>
    <row r="725" spans="1:27" ht="15.75" customHeight="1">
      <c r="A725" s="2"/>
      <c r="B725" s="5"/>
      <c r="C725" s="3"/>
      <c r="D725" s="3"/>
      <c r="E725" s="5"/>
      <c r="F725" s="3"/>
      <c r="G725" s="3"/>
      <c r="H725" s="3"/>
      <c r="I725" s="3"/>
      <c r="J725" s="3"/>
      <c r="K725" s="3"/>
      <c r="L725" s="3"/>
      <c r="M725" s="3"/>
      <c r="N725" s="3"/>
      <c r="O725" s="3"/>
      <c r="P725" s="3"/>
      <c r="Q725" s="3"/>
      <c r="R725" s="3"/>
      <c r="S725" s="3"/>
      <c r="T725" s="3"/>
      <c r="U725" s="3"/>
      <c r="V725" s="3"/>
      <c r="W725" s="3"/>
      <c r="X725" s="3"/>
      <c r="Y725" s="3"/>
      <c r="Z725" s="3"/>
      <c r="AA725" s="3"/>
    </row>
    <row r="726" spans="1:27" ht="15.75" customHeight="1">
      <c r="A726" s="2"/>
      <c r="B726" s="5"/>
      <c r="C726" s="3"/>
      <c r="D726" s="3"/>
      <c r="E726" s="5"/>
      <c r="F726" s="3"/>
      <c r="G726" s="3"/>
      <c r="H726" s="3"/>
      <c r="I726" s="3"/>
      <c r="J726" s="3"/>
      <c r="K726" s="3"/>
      <c r="L726" s="3"/>
      <c r="M726" s="3"/>
      <c r="N726" s="3"/>
      <c r="O726" s="3"/>
      <c r="P726" s="3"/>
      <c r="Q726" s="3"/>
      <c r="R726" s="3"/>
      <c r="S726" s="3"/>
      <c r="T726" s="3"/>
      <c r="U726" s="3"/>
      <c r="V726" s="3"/>
      <c r="W726" s="3"/>
      <c r="X726" s="3"/>
      <c r="Y726" s="3"/>
      <c r="Z726" s="3"/>
      <c r="AA726" s="3"/>
    </row>
    <row r="727" spans="1:27" ht="15.75" customHeight="1">
      <c r="A727" s="2"/>
      <c r="B727" s="5"/>
      <c r="C727" s="3"/>
      <c r="D727" s="3"/>
      <c r="E727" s="5"/>
      <c r="F727" s="3"/>
      <c r="G727" s="3"/>
      <c r="H727" s="3"/>
      <c r="I727" s="3"/>
      <c r="J727" s="3"/>
      <c r="K727" s="3"/>
      <c r="L727" s="3"/>
      <c r="M727" s="3"/>
      <c r="N727" s="3"/>
      <c r="O727" s="3"/>
      <c r="P727" s="3"/>
      <c r="Q727" s="3"/>
      <c r="R727" s="3"/>
      <c r="S727" s="3"/>
      <c r="T727" s="3"/>
      <c r="U727" s="3"/>
      <c r="V727" s="3"/>
      <c r="W727" s="3"/>
      <c r="X727" s="3"/>
      <c r="Y727" s="3"/>
      <c r="Z727" s="3"/>
      <c r="AA727" s="3"/>
    </row>
    <row r="728" spans="1:27" ht="15.75" customHeight="1">
      <c r="A728" s="2"/>
      <c r="B728" s="5"/>
      <c r="C728" s="3"/>
      <c r="D728" s="3"/>
      <c r="E728" s="5"/>
      <c r="F728" s="3"/>
      <c r="G728" s="3"/>
      <c r="H728" s="3"/>
      <c r="I728" s="3"/>
      <c r="J728" s="3"/>
      <c r="K728" s="3"/>
      <c r="L728" s="3"/>
      <c r="M728" s="3"/>
      <c r="N728" s="3"/>
      <c r="O728" s="3"/>
      <c r="P728" s="3"/>
      <c r="Q728" s="3"/>
      <c r="R728" s="3"/>
      <c r="S728" s="3"/>
      <c r="T728" s="3"/>
      <c r="U728" s="3"/>
      <c r="V728" s="3"/>
      <c r="W728" s="3"/>
      <c r="X728" s="3"/>
      <c r="Y728" s="3"/>
      <c r="Z728" s="3"/>
      <c r="AA728" s="3"/>
    </row>
    <row r="729" spans="1:27" ht="15.75" customHeight="1">
      <c r="A729" s="2"/>
      <c r="B729" s="5"/>
      <c r="C729" s="3"/>
      <c r="D729" s="3"/>
      <c r="E729" s="5"/>
      <c r="F729" s="3"/>
      <c r="G729" s="3"/>
      <c r="H729" s="3"/>
      <c r="I729" s="3"/>
      <c r="J729" s="3"/>
      <c r="K729" s="3"/>
      <c r="L729" s="3"/>
      <c r="M729" s="3"/>
      <c r="N729" s="3"/>
      <c r="O729" s="3"/>
      <c r="P729" s="3"/>
      <c r="Q729" s="3"/>
      <c r="R729" s="3"/>
      <c r="S729" s="3"/>
      <c r="T729" s="3"/>
      <c r="U729" s="3"/>
      <c r="V729" s="3"/>
      <c r="W729" s="3"/>
      <c r="X729" s="3"/>
      <c r="Y729" s="3"/>
      <c r="Z729" s="3"/>
      <c r="AA729" s="3"/>
    </row>
    <row r="730" spans="1:27" ht="15.75" customHeight="1">
      <c r="A730" s="2"/>
      <c r="B730" s="5"/>
      <c r="C730" s="3"/>
      <c r="D730" s="3"/>
      <c r="E730" s="5"/>
      <c r="F730" s="3"/>
      <c r="G730" s="3"/>
      <c r="H730" s="3"/>
      <c r="I730" s="3"/>
      <c r="J730" s="3"/>
      <c r="K730" s="3"/>
      <c r="L730" s="3"/>
      <c r="M730" s="3"/>
      <c r="N730" s="3"/>
      <c r="O730" s="3"/>
      <c r="P730" s="3"/>
      <c r="Q730" s="3"/>
      <c r="R730" s="3"/>
      <c r="S730" s="3"/>
      <c r="T730" s="3"/>
      <c r="U730" s="3"/>
      <c r="V730" s="3"/>
      <c r="W730" s="3"/>
      <c r="X730" s="3"/>
      <c r="Y730" s="3"/>
      <c r="Z730" s="3"/>
      <c r="AA730" s="3"/>
    </row>
    <row r="731" spans="1:27" ht="15.75" customHeight="1">
      <c r="A731" s="2"/>
      <c r="B731" s="5"/>
      <c r="C731" s="3"/>
      <c r="D731" s="3"/>
      <c r="E731" s="5"/>
      <c r="F731" s="3"/>
      <c r="G731" s="3"/>
      <c r="H731" s="3"/>
      <c r="I731" s="3"/>
      <c r="J731" s="3"/>
      <c r="K731" s="3"/>
      <c r="L731" s="3"/>
      <c r="M731" s="3"/>
      <c r="N731" s="3"/>
      <c r="O731" s="3"/>
      <c r="P731" s="3"/>
      <c r="Q731" s="3"/>
      <c r="R731" s="3"/>
      <c r="S731" s="3"/>
      <c r="T731" s="3"/>
      <c r="U731" s="3"/>
      <c r="V731" s="3"/>
      <c r="W731" s="3"/>
      <c r="X731" s="3"/>
      <c r="Y731" s="3"/>
      <c r="Z731" s="3"/>
      <c r="AA731" s="3"/>
    </row>
    <row r="732" spans="1:27" ht="15.75" customHeight="1">
      <c r="A732" s="2"/>
      <c r="B732" s="5"/>
      <c r="C732" s="3"/>
      <c r="D732" s="3"/>
      <c r="E732" s="5"/>
      <c r="F732" s="3"/>
      <c r="G732" s="3"/>
      <c r="H732" s="3"/>
      <c r="I732" s="3"/>
      <c r="J732" s="3"/>
      <c r="K732" s="3"/>
      <c r="L732" s="3"/>
      <c r="M732" s="3"/>
      <c r="N732" s="3"/>
      <c r="O732" s="3"/>
      <c r="P732" s="3"/>
      <c r="Q732" s="3"/>
      <c r="R732" s="3"/>
      <c r="S732" s="3"/>
      <c r="T732" s="3"/>
      <c r="U732" s="3"/>
      <c r="V732" s="3"/>
      <c r="W732" s="3"/>
      <c r="X732" s="3"/>
      <c r="Y732" s="3"/>
      <c r="Z732" s="3"/>
      <c r="AA732" s="3"/>
    </row>
    <row r="733" spans="1:27" ht="15.75" customHeight="1">
      <c r="A733" s="2"/>
      <c r="B733" s="5"/>
      <c r="C733" s="3"/>
      <c r="D733" s="3"/>
      <c r="E733" s="5"/>
      <c r="F733" s="3"/>
      <c r="G733" s="3"/>
      <c r="H733" s="3"/>
      <c r="I733" s="3"/>
      <c r="J733" s="3"/>
      <c r="K733" s="3"/>
      <c r="L733" s="3"/>
      <c r="M733" s="3"/>
      <c r="N733" s="3"/>
      <c r="O733" s="3"/>
      <c r="P733" s="3"/>
      <c r="Q733" s="3"/>
      <c r="R733" s="3"/>
      <c r="S733" s="3"/>
      <c r="T733" s="3"/>
      <c r="U733" s="3"/>
      <c r="V733" s="3"/>
      <c r="W733" s="3"/>
      <c r="X733" s="3"/>
      <c r="Y733" s="3"/>
      <c r="Z733" s="3"/>
      <c r="AA733" s="3"/>
    </row>
    <row r="734" spans="1:27" ht="15.75" customHeight="1">
      <c r="A734" s="2"/>
      <c r="B734" s="5"/>
      <c r="C734" s="3"/>
      <c r="D734" s="3"/>
      <c r="E734" s="5"/>
      <c r="F734" s="3"/>
      <c r="G734" s="3"/>
      <c r="H734" s="3"/>
      <c r="I734" s="3"/>
      <c r="J734" s="3"/>
      <c r="K734" s="3"/>
      <c r="L734" s="3"/>
      <c r="M734" s="3"/>
      <c r="N734" s="3"/>
      <c r="O734" s="3"/>
      <c r="P734" s="3"/>
      <c r="Q734" s="3"/>
      <c r="R734" s="3"/>
      <c r="S734" s="3"/>
      <c r="T734" s="3"/>
      <c r="U734" s="3"/>
      <c r="V734" s="3"/>
      <c r="W734" s="3"/>
      <c r="X734" s="3"/>
      <c r="Y734" s="3"/>
      <c r="Z734" s="3"/>
      <c r="AA734" s="3"/>
    </row>
    <row r="735" spans="1:27" ht="15.75" customHeight="1">
      <c r="A735" s="2"/>
      <c r="B735" s="5"/>
      <c r="C735" s="3"/>
      <c r="D735" s="3"/>
      <c r="E735" s="5"/>
      <c r="F735" s="3"/>
      <c r="G735" s="3"/>
      <c r="H735" s="3"/>
      <c r="I735" s="3"/>
      <c r="J735" s="3"/>
      <c r="K735" s="3"/>
      <c r="L735" s="3"/>
      <c r="M735" s="3"/>
      <c r="N735" s="3"/>
      <c r="O735" s="3"/>
      <c r="P735" s="3"/>
      <c r="Q735" s="3"/>
      <c r="R735" s="3"/>
      <c r="S735" s="3"/>
      <c r="T735" s="3"/>
      <c r="U735" s="3"/>
      <c r="V735" s="3"/>
      <c r="W735" s="3"/>
      <c r="X735" s="3"/>
      <c r="Y735" s="3"/>
      <c r="Z735" s="3"/>
      <c r="AA735" s="3"/>
    </row>
    <row r="736" spans="1:27" ht="15.75" customHeight="1">
      <c r="A736" s="2"/>
      <c r="B736" s="5"/>
      <c r="C736" s="3"/>
      <c r="D736" s="3"/>
      <c r="E736" s="5"/>
      <c r="F736" s="3"/>
      <c r="G736" s="3"/>
      <c r="H736" s="3"/>
      <c r="I736" s="3"/>
      <c r="J736" s="3"/>
      <c r="K736" s="3"/>
      <c r="L736" s="3"/>
      <c r="M736" s="3"/>
      <c r="N736" s="3"/>
      <c r="O736" s="3"/>
      <c r="P736" s="3"/>
      <c r="Q736" s="3"/>
      <c r="R736" s="3"/>
      <c r="S736" s="3"/>
      <c r="T736" s="3"/>
      <c r="U736" s="3"/>
      <c r="V736" s="3"/>
      <c r="W736" s="3"/>
      <c r="X736" s="3"/>
      <c r="Y736" s="3"/>
      <c r="Z736" s="3"/>
      <c r="AA736" s="3"/>
    </row>
    <row r="737" spans="1:27" ht="15.75" customHeight="1">
      <c r="A737" s="2"/>
      <c r="B737" s="5"/>
      <c r="C737" s="3"/>
      <c r="D737" s="3"/>
      <c r="E737" s="5"/>
      <c r="F737" s="3"/>
      <c r="G737" s="3"/>
      <c r="H737" s="3"/>
      <c r="I737" s="3"/>
      <c r="J737" s="3"/>
      <c r="K737" s="3"/>
      <c r="L737" s="3"/>
      <c r="M737" s="3"/>
      <c r="N737" s="3"/>
      <c r="O737" s="3"/>
      <c r="P737" s="3"/>
      <c r="Q737" s="3"/>
      <c r="R737" s="3"/>
      <c r="S737" s="3"/>
      <c r="T737" s="3"/>
      <c r="U737" s="3"/>
      <c r="V737" s="3"/>
      <c r="W737" s="3"/>
      <c r="X737" s="3"/>
      <c r="Y737" s="3"/>
      <c r="Z737" s="3"/>
      <c r="AA737" s="3"/>
    </row>
    <row r="738" spans="1:27" ht="15.75" customHeight="1">
      <c r="A738" s="2"/>
      <c r="B738" s="5"/>
      <c r="C738" s="3"/>
      <c r="D738" s="3"/>
      <c r="E738" s="5"/>
      <c r="F738" s="3"/>
      <c r="G738" s="3"/>
      <c r="H738" s="3"/>
      <c r="I738" s="3"/>
      <c r="J738" s="3"/>
      <c r="K738" s="3"/>
      <c r="L738" s="3"/>
      <c r="M738" s="3"/>
      <c r="N738" s="3"/>
      <c r="O738" s="3"/>
      <c r="P738" s="3"/>
      <c r="Q738" s="3"/>
      <c r="R738" s="3"/>
      <c r="S738" s="3"/>
      <c r="T738" s="3"/>
      <c r="U738" s="3"/>
      <c r="V738" s="3"/>
      <c r="W738" s="3"/>
      <c r="X738" s="3"/>
      <c r="Y738" s="3"/>
      <c r="Z738" s="3"/>
      <c r="AA738" s="3"/>
    </row>
    <row r="739" spans="1:27" ht="15.75" customHeight="1">
      <c r="A739" s="2"/>
      <c r="B739" s="5"/>
      <c r="C739" s="3"/>
      <c r="D739" s="3"/>
      <c r="E739" s="5"/>
      <c r="F739" s="3"/>
      <c r="G739" s="3"/>
      <c r="H739" s="3"/>
      <c r="I739" s="3"/>
      <c r="J739" s="3"/>
      <c r="K739" s="3"/>
      <c r="L739" s="3"/>
      <c r="M739" s="3"/>
      <c r="N739" s="3"/>
      <c r="O739" s="3"/>
      <c r="P739" s="3"/>
      <c r="Q739" s="3"/>
      <c r="R739" s="3"/>
      <c r="S739" s="3"/>
      <c r="T739" s="3"/>
      <c r="U739" s="3"/>
      <c r="V739" s="3"/>
      <c r="W739" s="3"/>
      <c r="X739" s="3"/>
      <c r="Y739" s="3"/>
      <c r="Z739" s="3"/>
      <c r="AA739" s="3"/>
    </row>
    <row r="740" spans="1:27" ht="15.75" customHeight="1">
      <c r="A740" s="2"/>
      <c r="B740" s="5"/>
      <c r="C740" s="3"/>
      <c r="D740" s="3"/>
      <c r="E740" s="5"/>
      <c r="F740" s="3"/>
      <c r="G740" s="3"/>
      <c r="H740" s="3"/>
      <c r="I740" s="3"/>
      <c r="J740" s="3"/>
      <c r="K740" s="3"/>
      <c r="L740" s="3"/>
      <c r="M740" s="3"/>
      <c r="N740" s="3"/>
      <c r="O740" s="3"/>
      <c r="P740" s="3"/>
      <c r="Q740" s="3"/>
      <c r="R740" s="3"/>
      <c r="S740" s="3"/>
      <c r="T740" s="3"/>
      <c r="U740" s="3"/>
      <c r="V740" s="3"/>
      <c r="W740" s="3"/>
      <c r="X740" s="3"/>
      <c r="Y740" s="3"/>
      <c r="Z740" s="3"/>
      <c r="AA740" s="3"/>
    </row>
    <row r="741" spans="1:27" ht="15.75" customHeight="1">
      <c r="A741" s="2"/>
      <c r="B741" s="5"/>
      <c r="C741" s="3"/>
      <c r="D741" s="3"/>
      <c r="E741" s="5"/>
      <c r="F741" s="3"/>
      <c r="G741" s="3"/>
      <c r="H741" s="3"/>
      <c r="I741" s="3"/>
      <c r="J741" s="3"/>
      <c r="K741" s="3"/>
      <c r="L741" s="3"/>
      <c r="M741" s="3"/>
      <c r="N741" s="3"/>
      <c r="O741" s="3"/>
      <c r="P741" s="3"/>
      <c r="Q741" s="3"/>
      <c r="R741" s="3"/>
      <c r="S741" s="3"/>
      <c r="T741" s="3"/>
      <c r="U741" s="3"/>
      <c r="V741" s="3"/>
      <c r="W741" s="3"/>
      <c r="X741" s="3"/>
      <c r="Y741" s="3"/>
      <c r="Z741" s="3"/>
      <c r="AA741" s="3"/>
    </row>
    <row r="742" spans="1:27" ht="15.75" customHeight="1">
      <c r="A742" s="2"/>
      <c r="B742" s="5"/>
      <c r="C742" s="3"/>
      <c r="D742" s="3"/>
      <c r="E742" s="5"/>
      <c r="F742" s="3"/>
      <c r="G742" s="3"/>
      <c r="H742" s="3"/>
      <c r="I742" s="3"/>
      <c r="J742" s="3"/>
      <c r="K742" s="3"/>
      <c r="L742" s="3"/>
      <c r="M742" s="3"/>
      <c r="N742" s="3"/>
      <c r="O742" s="3"/>
      <c r="P742" s="3"/>
      <c r="Q742" s="3"/>
      <c r="R742" s="3"/>
      <c r="S742" s="3"/>
      <c r="T742" s="3"/>
      <c r="U742" s="3"/>
      <c r="V742" s="3"/>
      <c r="W742" s="3"/>
      <c r="X742" s="3"/>
      <c r="Y742" s="3"/>
      <c r="Z742" s="3"/>
      <c r="AA742" s="3"/>
    </row>
    <row r="743" spans="1:27" ht="15.75" customHeight="1">
      <c r="A743" s="2"/>
      <c r="B743" s="5"/>
      <c r="C743" s="3"/>
      <c r="D743" s="3"/>
      <c r="E743" s="5"/>
      <c r="F743" s="3"/>
      <c r="G743" s="3"/>
      <c r="H743" s="3"/>
      <c r="I743" s="3"/>
      <c r="J743" s="3"/>
      <c r="K743" s="3"/>
      <c r="L743" s="3"/>
      <c r="M743" s="3"/>
      <c r="N743" s="3"/>
      <c r="O743" s="3"/>
      <c r="P743" s="3"/>
      <c r="Q743" s="3"/>
      <c r="R743" s="3"/>
      <c r="S743" s="3"/>
      <c r="T743" s="3"/>
      <c r="U743" s="3"/>
      <c r="V743" s="3"/>
      <c r="W743" s="3"/>
      <c r="X743" s="3"/>
      <c r="Y743" s="3"/>
      <c r="Z743" s="3"/>
      <c r="AA743" s="3"/>
    </row>
    <row r="744" spans="1:27" ht="15.75" customHeight="1">
      <c r="A744" s="2"/>
      <c r="B744" s="5"/>
      <c r="C744" s="3"/>
      <c r="D744" s="3"/>
      <c r="E744" s="5"/>
      <c r="F744" s="3"/>
      <c r="G744" s="3"/>
      <c r="H744" s="3"/>
      <c r="I744" s="3"/>
      <c r="J744" s="3"/>
      <c r="K744" s="3"/>
      <c r="L744" s="3"/>
      <c r="M744" s="3"/>
      <c r="N744" s="3"/>
      <c r="O744" s="3"/>
      <c r="P744" s="3"/>
      <c r="Q744" s="3"/>
      <c r="R744" s="3"/>
      <c r="S744" s="3"/>
      <c r="T744" s="3"/>
      <c r="U744" s="3"/>
      <c r="V744" s="3"/>
      <c r="W744" s="3"/>
      <c r="X744" s="3"/>
      <c r="Y744" s="3"/>
      <c r="Z744" s="3"/>
      <c r="AA744" s="3"/>
    </row>
    <row r="745" spans="1:27" ht="15.75" customHeight="1">
      <c r="A745" s="2"/>
      <c r="B745" s="5"/>
      <c r="C745" s="3"/>
      <c r="D745" s="3"/>
      <c r="E745" s="5"/>
      <c r="F745" s="3"/>
      <c r="G745" s="3"/>
      <c r="H745" s="3"/>
      <c r="I745" s="3"/>
      <c r="J745" s="3"/>
      <c r="K745" s="3"/>
      <c r="L745" s="3"/>
      <c r="M745" s="3"/>
      <c r="N745" s="3"/>
      <c r="O745" s="3"/>
      <c r="P745" s="3"/>
      <c r="Q745" s="3"/>
      <c r="R745" s="3"/>
      <c r="S745" s="3"/>
      <c r="T745" s="3"/>
      <c r="U745" s="3"/>
      <c r="V745" s="3"/>
      <c r="W745" s="3"/>
      <c r="X745" s="3"/>
      <c r="Y745" s="3"/>
      <c r="Z745" s="3"/>
      <c r="AA745" s="3"/>
    </row>
    <row r="746" spans="1:27" ht="15.75" customHeight="1">
      <c r="A746" s="2"/>
      <c r="B746" s="5"/>
      <c r="C746" s="3"/>
      <c r="D746" s="3"/>
      <c r="E746" s="5"/>
      <c r="F746" s="3"/>
      <c r="G746" s="3"/>
      <c r="H746" s="3"/>
      <c r="I746" s="3"/>
      <c r="J746" s="3"/>
      <c r="K746" s="3"/>
      <c r="L746" s="3"/>
      <c r="M746" s="3"/>
      <c r="N746" s="3"/>
      <c r="O746" s="3"/>
      <c r="P746" s="3"/>
      <c r="Q746" s="3"/>
      <c r="R746" s="3"/>
      <c r="S746" s="3"/>
      <c r="T746" s="3"/>
      <c r="U746" s="3"/>
      <c r="V746" s="3"/>
      <c r="W746" s="3"/>
      <c r="X746" s="3"/>
      <c r="Y746" s="3"/>
      <c r="Z746" s="3"/>
      <c r="AA746" s="3"/>
    </row>
    <row r="747" spans="1:27" ht="15.75" customHeight="1">
      <c r="A747" s="2"/>
      <c r="B747" s="5"/>
      <c r="C747" s="3"/>
      <c r="D747" s="3"/>
      <c r="E747" s="5"/>
      <c r="F747" s="3"/>
      <c r="G747" s="3"/>
      <c r="H747" s="3"/>
      <c r="I747" s="3"/>
      <c r="J747" s="3"/>
      <c r="K747" s="3"/>
      <c r="L747" s="3"/>
      <c r="M747" s="3"/>
      <c r="N747" s="3"/>
      <c r="O747" s="3"/>
      <c r="P747" s="3"/>
      <c r="Q747" s="3"/>
      <c r="R747" s="3"/>
      <c r="S747" s="3"/>
      <c r="T747" s="3"/>
      <c r="U747" s="3"/>
      <c r="V747" s="3"/>
      <c r="W747" s="3"/>
      <c r="X747" s="3"/>
      <c r="Y747" s="3"/>
      <c r="Z747" s="3"/>
      <c r="AA747" s="3"/>
    </row>
    <row r="748" spans="1:27" ht="15.75" customHeight="1">
      <c r="A748" s="2"/>
      <c r="B748" s="5"/>
      <c r="C748" s="3"/>
      <c r="D748" s="3"/>
      <c r="E748" s="5"/>
      <c r="F748" s="3"/>
      <c r="G748" s="3"/>
      <c r="H748" s="3"/>
      <c r="I748" s="3"/>
      <c r="J748" s="3"/>
      <c r="K748" s="3"/>
      <c r="L748" s="3"/>
      <c r="M748" s="3"/>
      <c r="N748" s="3"/>
      <c r="O748" s="3"/>
      <c r="P748" s="3"/>
      <c r="Q748" s="3"/>
      <c r="R748" s="3"/>
      <c r="S748" s="3"/>
      <c r="T748" s="3"/>
      <c r="U748" s="3"/>
      <c r="V748" s="3"/>
      <c r="W748" s="3"/>
      <c r="X748" s="3"/>
      <c r="Y748" s="3"/>
      <c r="Z748" s="3"/>
      <c r="AA748" s="3"/>
    </row>
    <row r="749" spans="1:27" ht="15.75" customHeight="1">
      <c r="A749" s="2"/>
      <c r="B749" s="5"/>
      <c r="C749" s="3"/>
      <c r="D749" s="3"/>
      <c r="E749" s="5"/>
      <c r="F749" s="3"/>
      <c r="G749" s="3"/>
      <c r="H749" s="3"/>
      <c r="I749" s="3"/>
      <c r="J749" s="3"/>
      <c r="K749" s="3"/>
      <c r="L749" s="3"/>
      <c r="M749" s="3"/>
      <c r="N749" s="3"/>
      <c r="O749" s="3"/>
      <c r="P749" s="3"/>
      <c r="Q749" s="3"/>
      <c r="R749" s="3"/>
      <c r="S749" s="3"/>
      <c r="T749" s="3"/>
      <c r="U749" s="3"/>
      <c r="V749" s="3"/>
      <c r="W749" s="3"/>
      <c r="X749" s="3"/>
      <c r="Y749" s="3"/>
      <c r="Z749" s="3"/>
      <c r="AA749" s="3"/>
    </row>
    <row r="750" spans="1:27" ht="15.75" customHeight="1">
      <c r="A750" s="2"/>
      <c r="B750" s="5"/>
      <c r="C750" s="3"/>
      <c r="D750" s="3"/>
      <c r="E750" s="5"/>
      <c r="F750" s="3"/>
      <c r="G750" s="3"/>
      <c r="H750" s="3"/>
      <c r="I750" s="3"/>
      <c r="J750" s="3"/>
      <c r="K750" s="3"/>
      <c r="L750" s="3"/>
      <c r="M750" s="3"/>
      <c r="N750" s="3"/>
      <c r="O750" s="3"/>
      <c r="P750" s="3"/>
      <c r="Q750" s="3"/>
      <c r="R750" s="3"/>
      <c r="S750" s="3"/>
      <c r="T750" s="3"/>
      <c r="U750" s="3"/>
      <c r="V750" s="3"/>
      <c r="W750" s="3"/>
      <c r="X750" s="3"/>
      <c r="Y750" s="3"/>
      <c r="Z750" s="3"/>
      <c r="AA750" s="3"/>
    </row>
    <row r="751" spans="1:27" ht="15.75" customHeight="1">
      <c r="A751" s="2"/>
      <c r="B751" s="5"/>
      <c r="C751" s="3"/>
      <c r="D751" s="3"/>
      <c r="E751" s="5"/>
      <c r="F751" s="3"/>
      <c r="G751" s="3"/>
      <c r="H751" s="3"/>
      <c r="I751" s="3"/>
      <c r="J751" s="3"/>
      <c r="K751" s="3"/>
      <c r="L751" s="3"/>
      <c r="M751" s="3"/>
      <c r="N751" s="3"/>
      <c r="O751" s="3"/>
      <c r="P751" s="3"/>
      <c r="Q751" s="3"/>
      <c r="R751" s="3"/>
      <c r="S751" s="3"/>
      <c r="T751" s="3"/>
      <c r="U751" s="3"/>
      <c r="V751" s="3"/>
      <c r="W751" s="3"/>
      <c r="X751" s="3"/>
      <c r="Y751" s="3"/>
      <c r="Z751" s="3"/>
      <c r="AA751" s="3"/>
    </row>
    <row r="752" spans="1:27" ht="15.75" customHeight="1">
      <c r="A752" s="2"/>
      <c r="B752" s="5"/>
      <c r="C752" s="3"/>
      <c r="D752" s="3"/>
      <c r="E752" s="5"/>
      <c r="F752" s="3"/>
      <c r="G752" s="3"/>
      <c r="H752" s="3"/>
      <c r="I752" s="3"/>
      <c r="J752" s="3"/>
      <c r="K752" s="3"/>
      <c r="L752" s="3"/>
      <c r="M752" s="3"/>
      <c r="N752" s="3"/>
      <c r="O752" s="3"/>
      <c r="P752" s="3"/>
      <c r="Q752" s="3"/>
      <c r="R752" s="3"/>
      <c r="S752" s="3"/>
      <c r="T752" s="3"/>
      <c r="U752" s="3"/>
      <c r="V752" s="3"/>
      <c r="W752" s="3"/>
      <c r="X752" s="3"/>
      <c r="Y752" s="3"/>
      <c r="Z752" s="3"/>
      <c r="AA752" s="3"/>
    </row>
    <row r="753" spans="1:27" ht="15.75" customHeight="1">
      <c r="A753" s="2"/>
      <c r="B753" s="5"/>
      <c r="C753" s="3"/>
      <c r="D753" s="3"/>
      <c r="E753" s="5"/>
      <c r="F753" s="3"/>
      <c r="G753" s="3"/>
      <c r="H753" s="3"/>
      <c r="I753" s="3"/>
      <c r="J753" s="3"/>
      <c r="K753" s="3"/>
      <c r="L753" s="3"/>
      <c r="M753" s="3"/>
      <c r="N753" s="3"/>
      <c r="O753" s="3"/>
      <c r="P753" s="3"/>
      <c r="Q753" s="3"/>
      <c r="R753" s="3"/>
      <c r="S753" s="3"/>
      <c r="T753" s="3"/>
      <c r="U753" s="3"/>
      <c r="V753" s="3"/>
      <c r="W753" s="3"/>
      <c r="X753" s="3"/>
      <c r="Y753" s="3"/>
      <c r="Z753" s="3"/>
      <c r="AA753" s="3"/>
    </row>
    <row r="754" spans="1:27" ht="15.75" customHeight="1">
      <c r="A754" s="2"/>
      <c r="B754" s="5"/>
      <c r="C754" s="3"/>
      <c r="D754" s="3"/>
      <c r="E754" s="5"/>
      <c r="F754" s="3"/>
      <c r="G754" s="3"/>
      <c r="H754" s="3"/>
      <c r="I754" s="3"/>
      <c r="J754" s="3"/>
      <c r="K754" s="3"/>
      <c r="L754" s="3"/>
      <c r="M754" s="3"/>
      <c r="N754" s="3"/>
      <c r="O754" s="3"/>
      <c r="P754" s="3"/>
      <c r="Q754" s="3"/>
      <c r="R754" s="3"/>
      <c r="S754" s="3"/>
      <c r="T754" s="3"/>
      <c r="U754" s="3"/>
      <c r="V754" s="3"/>
      <c r="W754" s="3"/>
      <c r="X754" s="3"/>
      <c r="Y754" s="3"/>
      <c r="Z754" s="3"/>
      <c r="AA754" s="3"/>
    </row>
    <row r="755" spans="1:27" ht="15.75" customHeight="1">
      <c r="A755" s="2"/>
      <c r="B755" s="5"/>
      <c r="C755" s="3"/>
      <c r="D755" s="3"/>
      <c r="E755" s="5"/>
      <c r="F755" s="3"/>
      <c r="G755" s="3"/>
      <c r="H755" s="3"/>
      <c r="I755" s="3"/>
      <c r="J755" s="3"/>
      <c r="K755" s="3"/>
      <c r="L755" s="3"/>
      <c r="M755" s="3"/>
      <c r="N755" s="3"/>
      <c r="O755" s="3"/>
      <c r="P755" s="3"/>
      <c r="Q755" s="3"/>
      <c r="R755" s="3"/>
      <c r="S755" s="3"/>
      <c r="T755" s="3"/>
      <c r="U755" s="3"/>
      <c r="V755" s="3"/>
      <c r="W755" s="3"/>
      <c r="X755" s="3"/>
      <c r="Y755" s="3"/>
      <c r="Z755" s="3"/>
      <c r="AA755" s="3"/>
    </row>
    <row r="756" spans="1:27" ht="15.75" customHeight="1">
      <c r="A756" s="2"/>
      <c r="B756" s="5"/>
      <c r="C756" s="3"/>
      <c r="D756" s="3"/>
      <c r="E756" s="5"/>
      <c r="F756" s="3"/>
      <c r="G756" s="3"/>
      <c r="H756" s="3"/>
      <c r="I756" s="3"/>
      <c r="J756" s="3"/>
      <c r="K756" s="3"/>
      <c r="L756" s="3"/>
      <c r="M756" s="3"/>
      <c r="N756" s="3"/>
      <c r="O756" s="3"/>
      <c r="P756" s="3"/>
      <c r="Q756" s="3"/>
      <c r="R756" s="3"/>
      <c r="S756" s="3"/>
      <c r="T756" s="3"/>
      <c r="U756" s="3"/>
      <c r="V756" s="3"/>
      <c r="W756" s="3"/>
      <c r="X756" s="3"/>
      <c r="Y756" s="3"/>
      <c r="Z756" s="3"/>
      <c r="AA756" s="3"/>
    </row>
    <row r="757" spans="1:27" ht="15.75" customHeight="1">
      <c r="A757" s="2"/>
      <c r="B757" s="5"/>
      <c r="C757" s="3"/>
      <c r="D757" s="3"/>
      <c r="E757" s="5"/>
      <c r="F757" s="3"/>
      <c r="G757" s="3"/>
      <c r="H757" s="3"/>
      <c r="I757" s="3"/>
      <c r="J757" s="3"/>
      <c r="K757" s="3"/>
      <c r="L757" s="3"/>
      <c r="M757" s="3"/>
      <c r="N757" s="3"/>
      <c r="O757" s="3"/>
      <c r="P757" s="3"/>
      <c r="Q757" s="3"/>
      <c r="R757" s="3"/>
      <c r="S757" s="3"/>
      <c r="T757" s="3"/>
      <c r="U757" s="3"/>
      <c r="V757" s="3"/>
      <c r="W757" s="3"/>
      <c r="X757" s="3"/>
      <c r="Y757" s="3"/>
      <c r="Z757" s="3"/>
      <c r="AA757" s="3"/>
    </row>
    <row r="758" spans="1:27" ht="15.75" customHeight="1">
      <c r="A758" s="2"/>
      <c r="B758" s="5"/>
      <c r="C758" s="3"/>
      <c r="D758" s="3"/>
      <c r="E758" s="5"/>
      <c r="F758" s="3"/>
      <c r="G758" s="3"/>
      <c r="H758" s="3"/>
      <c r="I758" s="3"/>
      <c r="J758" s="3"/>
      <c r="K758" s="3"/>
      <c r="L758" s="3"/>
      <c r="M758" s="3"/>
      <c r="N758" s="3"/>
      <c r="O758" s="3"/>
      <c r="P758" s="3"/>
      <c r="Q758" s="3"/>
      <c r="R758" s="3"/>
      <c r="S758" s="3"/>
      <c r="T758" s="3"/>
      <c r="U758" s="3"/>
      <c r="V758" s="3"/>
      <c r="W758" s="3"/>
      <c r="X758" s="3"/>
      <c r="Y758" s="3"/>
      <c r="Z758" s="3"/>
      <c r="AA758" s="3"/>
    </row>
    <row r="759" spans="1:27" ht="15.75" customHeight="1">
      <c r="A759" s="2"/>
      <c r="B759" s="5"/>
      <c r="C759" s="3"/>
      <c r="D759" s="3"/>
      <c r="E759" s="5"/>
      <c r="F759" s="3"/>
      <c r="G759" s="3"/>
      <c r="H759" s="3"/>
      <c r="I759" s="3"/>
      <c r="J759" s="3"/>
      <c r="K759" s="3"/>
      <c r="L759" s="3"/>
      <c r="M759" s="3"/>
      <c r="N759" s="3"/>
      <c r="O759" s="3"/>
      <c r="P759" s="3"/>
      <c r="Q759" s="3"/>
      <c r="R759" s="3"/>
      <c r="S759" s="3"/>
      <c r="T759" s="3"/>
      <c r="U759" s="3"/>
      <c r="V759" s="3"/>
      <c r="W759" s="3"/>
      <c r="X759" s="3"/>
      <c r="Y759" s="3"/>
      <c r="Z759" s="3"/>
      <c r="AA759" s="3"/>
    </row>
    <row r="760" spans="1:27" ht="15.75" customHeight="1">
      <c r="A760" s="2"/>
      <c r="B760" s="5"/>
      <c r="C760" s="3"/>
      <c r="D760" s="3"/>
      <c r="E760" s="5"/>
      <c r="F760" s="3"/>
      <c r="G760" s="3"/>
      <c r="H760" s="3"/>
      <c r="I760" s="3"/>
      <c r="J760" s="3"/>
      <c r="K760" s="3"/>
      <c r="L760" s="3"/>
      <c r="M760" s="3"/>
      <c r="N760" s="3"/>
      <c r="O760" s="3"/>
      <c r="P760" s="3"/>
      <c r="Q760" s="3"/>
      <c r="R760" s="3"/>
      <c r="S760" s="3"/>
      <c r="T760" s="3"/>
      <c r="U760" s="3"/>
      <c r="V760" s="3"/>
      <c r="W760" s="3"/>
      <c r="X760" s="3"/>
      <c r="Y760" s="3"/>
      <c r="Z760" s="3"/>
      <c r="AA760" s="3"/>
    </row>
    <row r="761" spans="1:27" ht="15.75" customHeight="1">
      <c r="A761" s="2"/>
      <c r="B761" s="5"/>
      <c r="C761" s="3"/>
      <c r="D761" s="3"/>
      <c r="E761" s="5"/>
      <c r="F761" s="3"/>
      <c r="G761" s="3"/>
      <c r="H761" s="3"/>
      <c r="I761" s="3"/>
      <c r="J761" s="3"/>
      <c r="K761" s="3"/>
      <c r="L761" s="3"/>
      <c r="M761" s="3"/>
      <c r="N761" s="3"/>
      <c r="O761" s="3"/>
      <c r="P761" s="3"/>
      <c r="Q761" s="3"/>
      <c r="R761" s="3"/>
      <c r="S761" s="3"/>
      <c r="T761" s="3"/>
      <c r="U761" s="3"/>
      <c r="V761" s="3"/>
      <c r="W761" s="3"/>
      <c r="X761" s="3"/>
      <c r="Y761" s="3"/>
      <c r="Z761" s="3"/>
      <c r="AA761" s="3"/>
    </row>
    <row r="762" spans="1:27" ht="15.75" customHeight="1">
      <c r="A762" s="2"/>
      <c r="B762" s="5"/>
      <c r="C762" s="3"/>
      <c r="D762" s="3"/>
      <c r="E762" s="5"/>
      <c r="F762" s="3"/>
      <c r="G762" s="3"/>
      <c r="H762" s="3"/>
      <c r="I762" s="3"/>
      <c r="J762" s="3"/>
      <c r="K762" s="3"/>
      <c r="L762" s="3"/>
      <c r="M762" s="3"/>
      <c r="N762" s="3"/>
      <c r="O762" s="3"/>
      <c r="P762" s="3"/>
      <c r="Q762" s="3"/>
      <c r="R762" s="3"/>
      <c r="S762" s="3"/>
      <c r="T762" s="3"/>
      <c r="U762" s="3"/>
      <c r="V762" s="3"/>
      <c r="W762" s="3"/>
      <c r="X762" s="3"/>
      <c r="Y762" s="3"/>
      <c r="Z762" s="3"/>
      <c r="AA762" s="3"/>
    </row>
    <row r="763" spans="1:27" ht="15.75" customHeight="1">
      <c r="A763" s="2"/>
      <c r="B763" s="5"/>
      <c r="C763" s="3"/>
      <c r="D763" s="3"/>
      <c r="E763" s="5"/>
      <c r="F763" s="3"/>
      <c r="G763" s="3"/>
      <c r="H763" s="3"/>
      <c r="I763" s="3"/>
      <c r="J763" s="3"/>
      <c r="K763" s="3"/>
      <c r="L763" s="3"/>
      <c r="M763" s="3"/>
      <c r="N763" s="3"/>
      <c r="O763" s="3"/>
      <c r="P763" s="3"/>
      <c r="Q763" s="3"/>
      <c r="R763" s="3"/>
      <c r="S763" s="3"/>
      <c r="T763" s="3"/>
      <c r="U763" s="3"/>
      <c r="V763" s="3"/>
      <c r="W763" s="3"/>
      <c r="X763" s="3"/>
      <c r="Y763" s="3"/>
      <c r="Z763" s="3"/>
      <c r="AA763" s="3"/>
    </row>
    <row r="764" spans="1:27" ht="15.75" customHeight="1">
      <c r="A764" s="2"/>
      <c r="B764" s="5"/>
      <c r="C764" s="3"/>
      <c r="D764" s="3"/>
      <c r="E764" s="5"/>
      <c r="F764" s="3"/>
      <c r="G764" s="3"/>
      <c r="H764" s="3"/>
      <c r="I764" s="3"/>
      <c r="J764" s="3"/>
      <c r="K764" s="3"/>
      <c r="L764" s="3"/>
      <c r="M764" s="3"/>
      <c r="N764" s="3"/>
      <c r="O764" s="3"/>
      <c r="P764" s="3"/>
      <c r="Q764" s="3"/>
      <c r="R764" s="3"/>
      <c r="S764" s="3"/>
      <c r="T764" s="3"/>
      <c r="U764" s="3"/>
      <c r="V764" s="3"/>
      <c r="W764" s="3"/>
      <c r="X764" s="3"/>
      <c r="Y764" s="3"/>
      <c r="Z764" s="3"/>
      <c r="AA764" s="3"/>
    </row>
    <row r="765" spans="1:27" ht="15.75" customHeight="1">
      <c r="A765" s="2"/>
      <c r="B765" s="5"/>
      <c r="C765" s="3"/>
      <c r="D765" s="3"/>
      <c r="E765" s="5"/>
      <c r="F765" s="3"/>
      <c r="G765" s="3"/>
      <c r="H765" s="3"/>
      <c r="I765" s="3"/>
      <c r="J765" s="3"/>
      <c r="K765" s="3"/>
      <c r="L765" s="3"/>
      <c r="M765" s="3"/>
      <c r="N765" s="3"/>
      <c r="O765" s="3"/>
      <c r="P765" s="3"/>
      <c r="Q765" s="3"/>
      <c r="R765" s="3"/>
      <c r="S765" s="3"/>
      <c r="T765" s="3"/>
      <c r="U765" s="3"/>
      <c r="V765" s="3"/>
      <c r="W765" s="3"/>
      <c r="X765" s="3"/>
      <c r="Y765" s="3"/>
      <c r="Z765" s="3"/>
      <c r="AA765" s="3"/>
    </row>
    <row r="766" spans="1:27" ht="15.75" customHeight="1">
      <c r="A766" s="2"/>
      <c r="B766" s="5"/>
      <c r="C766" s="3"/>
      <c r="D766" s="3"/>
      <c r="E766" s="5"/>
      <c r="F766" s="3"/>
      <c r="G766" s="3"/>
      <c r="H766" s="3"/>
      <c r="I766" s="3"/>
      <c r="J766" s="3"/>
      <c r="K766" s="3"/>
      <c r="L766" s="3"/>
      <c r="M766" s="3"/>
      <c r="N766" s="3"/>
      <c r="O766" s="3"/>
      <c r="P766" s="3"/>
      <c r="Q766" s="3"/>
      <c r="R766" s="3"/>
      <c r="S766" s="3"/>
      <c r="T766" s="3"/>
      <c r="U766" s="3"/>
      <c r="V766" s="3"/>
      <c r="W766" s="3"/>
      <c r="X766" s="3"/>
      <c r="Y766" s="3"/>
      <c r="Z766" s="3"/>
      <c r="AA766" s="3"/>
    </row>
    <row r="767" spans="1:27" ht="15.75" customHeight="1">
      <c r="A767" s="2"/>
      <c r="B767" s="5"/>
      <c r="C767" s="3"/>
      <c r="D767" s="3"/>
      <c r="E767" s="5"/>
      <c r="F767" s="3"/>
      <c r="G767" s="3"/>
      <c r="H767" s="3"/>
      <c r="I767" s="3"/>
      <c r="J767" s="3"/>
      <c r="K767" s="3"/>
      <c r="L767" s="3"/>
      <c r="M767" s="3"/>
      <c r="N767" s="3"/>
      <c r="O767" s="3"/>
      <c r="P767" s="3"/>
      <c r="Q767" s="3"/>
      <c r="R767" s="3"/>
      <c r="S767" s="3"/>
      <c r="T767" s="3"/>
      <c r="U767" s="3"/>
      <c r="V767" s="3"/>
      <c r="W767" s="3"/>
      <c r="X767" s="3"/>
      <c r="Y767" s="3"/>
      <c r="Z767" s="3"/>
      <c r="AA767" s="3"/>
    </row>
    <row r="768" spans="1:27" ht="15.75" customHeight="1">
      <c r="A768" s="2"/>
      <c r="B768" s="5"/>
      <c r="C768" s="3"/>
      <c r="D768" s="3"/>
      <c r="E768" s="5"/>
      <c r="F768" s="3"/>
      <c r="G768" s="3"/>
      <c r="H768" s="3"/>
      <c r="I768" s="3"/>
      <c r="J768" s="3"/>
      <c r="K768" s="3"/>
      <c r="L768" s="3"/>
      <c r="M768" s="3"/>
      <c r="N768" s="3"/>
      <c r="O768" s="3"/>
      <c r="P768" s="3"/>
      <c r="Q768" s="3"/>
      <c r="R768" s="3"/>
      <c r="S768" s="3"/>
      <c r="T768" s="3"/>
      <c r="U768" s="3"/>
      <c r="V768" s="3"/>
      <c r="W768" s="3"/>
      <c r="X768" s="3"/>
      <c r="Y768" s="3"/>
      <c r="Z768" s="3"/>
      <c r="AA768" s="3"/>
    </row>
    <row r="769" spans="1:27" ht="15.75" customHeight="1">
      <c r="A769" s="2"/>
      <c r="B769" s="5"/>
      <c r="C769" s="3"/>
      <c r="D769" s="3"/>
      <c r="E769" s="5"/>
      <c r="F769" s="3"/>
      <c r="G769" s="3"/>
      <c r="H769" s="3"/>
      <c r="I769" s="3"/>
      <c r="J769" s="3"/>
      <c r="K769" s="3"/>
      <c r="L769" s="3"/>
      <c r="M769" s="3"/>
      <c r="N769" s="3"/>
      <c r="O769" s="3"/>
      <c r="P769" s="3"/>
      <c r="Q769" s="3"/>
      <c r="R769" s="3"/>
      <c r="S769" s="3"/>
      <c r="T769" s="3"/>
      <c r="U769" s="3"/>
      <c r="V769" s="3"/>
      <c r="W769" s="3"/>
      <c r="X769" s="3"/>
      <c r="Y769" s="3"/>
      <c r="Z769" s="3"/>
      <c r="AA769" s="3"/>
    </row>
    <row r="770" spans="1:27" ht="15.75" customHeight="1">
      <c r="A770" s="2"/>
      <c r="B770" s="5"/>
      <c r="C770" s="3"/>
      <c r="D770" s="3"/>
      <c r="E770" s="5"/>
      <c r="F770" s="3"/>
      <c r="G770" s="3"/>
      <c r="H770" s="3"/>
      <c r="I770" s="3"/>
      <c r="J770" s="3"/>
      <c r="K770" s="3"/>
      <c r="L770" s="3"/>
      <c r="M770" s="3"/>
      <c r="N770" s="3"/>
      <c r="O770" s="3"/>
      <c r="P770" s="3"/>
      <c r="Q770" s="3"/>
      <c r="R770" s="3"/>
      <c r="S770" s="3"/>
      <c r="T770" s="3"/>
      <c r="U770" s="3"/>
      <c r="V770" s="3"/>
      <c r="W770" s="3"/>
      <c r="X770" s="3"/>
      <c r="Y770" s="3"/>
      <c r="Z770" s="3"/>
      <c r="AA770" s="3"/>
    </row>
    <row r="771" spans="1:27" ht="15.75" customHeight="1">
      <c r="A771" s="2"/>
      <c r="B771" s="5"/>
      <c r="C771" s="3"/>
      <c r="D771" s="3"/>
      <c r="E771" s="5"/>
      <c r="F771" s="3"/>
      <c r="G771" s="3"/>
      <c r="H771" s="3"/>
      <c r="I771" s="3"/>
      <c r="J771" s="3"/>
      <c r="K771" s="3"/>
      <c r="L771" s="3"/>
      <c r="M771" s="3"/>
      <c r="N771" s="3"/>
      <c r="O771" s="3"/>
      <c r="P771" s="3"/>
      <c r="Q771" s="3"/>
      <c r="R771" s="3"/>
      <c r="S771" s="3"/>
      <c r="T771" s="3"/>
      <c r="U771" s="3"/>
      <c r="V771" s="3"/>
      <c r="W771" s="3"/>
      <c r="X771" s="3"/>
      <c r="Y771" s="3"/>
      <c r="Z771" s="3"/>
      <c r="AA771" s="3"/>
    </row>
    <row r="772" spans="1:27" ht="15.75" customHeight="1">
      <c r="A772" s="2"/>
      <c r="B772" s="5"/>
      <c r="C772" s="3"/>
      <c r="D772" s="3"/>
      <c r="E772" s="5"/>
      <c r="F772" s="3"/>
      <c r="G772" s="3"/>
      <c r="H772" s="3"/>
      <c r="I772" s="3"/>
      <c r="J772" s="3"/>
      <c r="K772" s="3"/>
      <c r="L772" s="3"/>
      <c r="M772" s="3"/>
      <c r="N772" s="3"/>
      <c r="O772" s="3"/>
      <c r="P772" s="3"/>
      <c r="Q772" s="3"/>
      <c r="R772" s="3"/>
      <c r="S772" s="3"/>
      <c r="T772" s="3"/>
      <c r="U772" s="3"/>
      <c r="V772" s="3"/>
      <c r="W772" s="3"/>
      <c r="X772" s="3"/>
      <c r="Y772" s="3"/>
      <c r="Z772" s="3"/>
      <c r="AA772" s="3"/>
    </row>
    <row r="773" spans="1:27" ht="15.75" customHeight="1">
      <c r="A773" s="2"/>
      <c r="B773" s="5"/>
      <c r="C773" s="3"/>
      <c r="D773" s="3"/>
      <c r="E773" s="5"/>
      <c r="F773" s="3"/>
      <c r="G773" s="3"/>
      <c r="H773" s="3"/>
      <c r="I773" s="3"/>
      <c r="J773" s="3"/>
      <c r="K773" s="3"/>
      <c r="L773" s="3"/>
      <c r="M773" s="3"/>
      <c r="N773" s="3"/>
      <c r="O773" s="3"/>
      <c r="P773" s="3"/>
      <c r="Q773" s="3"/>
      <c r="R773" s="3"/>
      <c r="S773" s="3"/>
      <c r="T773" s="3"/>
      <c r="U773" s="3"/>
      <c r="V773" s="3"/>
      <c r="W773" s="3"/>
      <c r="X773" s="3"/>
      <c r="Y773" s="3"/>
      <c r="Z773" s="3"/>
      <c r="AA773" s="3"/>
    </row>
    <row r="774" spans="1:27" ht="15.75" customHeight="1">
      <c r="A774" s="2"/>
      <c r="B774" s="5"/>
      <c r="C774" s="3"/>
      <c r="D774" s="3"/>
      <c r="E774" s="5"/>
      <c r="F774" s="3"/>
      <c r="G774" s="3"/>
      <c r="H774" s="3"/>
      <c r="I774" s="3"/>
      <c r="J774" s="3"/>
      <c r="K774" s="3"/>
      <c r="L774" s="3"/>
      <c r="M774" s="3"/>
      <c r="N774" s="3"/>
      <c r="O774" s="3"/>
      <c r="P774" s="3"/>
      <c r="Q774" s="3"/>
      <c r="R774" s="3"/>
      <c r="S774" s="3"/>
      <c r="T774" s="3"/>
      <c r="U774" s="3"/>
      <c r="V774" s="3"/>
      <c r="W774" s="3"/>
      <c r="X774" s="3"/>
      <c r="Y774" s="3"/>
      <c r="Z774" s="3"/>
      <c r="AA774" s="3"/>
    </row>
    <row r="775" spans="1:27" ht="15.75" customHeight="1">
      <c r="A775" s="2"/>
      <c r="B775" s="5"/>
      <c r="C775" s="3"/>
      <c r="D775" s="3"/>
      <c r="E775" s="5"/>
      <c r="F775" s="3"/>
      <c r="G775" s="3"/>
      <c r="H775" s="3"/>
      <c r="I775" s="3"/>
      <c r="J775" s="3"/>
      <c r="K775" s="3"/>
      <c r="L775" s="3"/>
      <c r="M775" s="3"/>
      <c r="N775" s="3"/>
      <c r="O775" s="3"/>
      <c r="P775" s="3"/>
      <c r="Q775" s="3"/>
      <c r="R775" s="3"/>
      <c r="S775" s="3"/>
      <c r="T775" s="3"/>
      <c r="U775" s="3"/>
      <c r="V775" s="3"/>
      <c r="W775" s="3"/>
      <c r="X775" s="3"/>
      <c r="Y775" s="3"/>
      <c r="Z775" s="3"/>
      <c r="AA775" s="3"/>
    </row>
    <row r="776" spans="1:27" ht="15.75" customHeight="1">
      <c r="A776" s="2"/>
      <c r="B776" s="5"/>
      <c r="C776" s="3"/>
      <c r="D776" s="3"/>
      <c r="E776" s="5"/>
      <c r="F776" s="3"/>
      <c r="G776" s="3"/>
      <c r="H776" s="3"/>
      <c r="I776" s="3"/>
      <c r="J776" s="3"/>
      <c r="K776" s="3"/>
      <c r="L776" s="3"/>
      <c r="M776" s="3"/>
      <c r="N776" s="3"/>
      <c r="O776" s="3"/>
      <c r="P776" s="3"/>
      <c r="Q776" s="3"/>
      <c r="R776" s="3"/>
      <c r="S776" s="3"/>
      <c r="T776" s="3"/>
      <c r="U776" s="3"/>
      <c r="V776" s="3"/>
      <c r="W776" s="3"/>
      <c r="X776" s="3"/>
      <c r="Y776" s="3"/>
      <c r="Z776" s="3"/>
      <c r="AA776" s="3"/>
    </row>
    <row r="777" spans="1:27" ht="15.75" customHeight="1">
      <c r="A777" s="2"/>
      <c r="B777" s="5"/>
      <c r="C777" s="3"/>
      <c r="D777" s="3"/>
      <c r="E777" s="5"/>
      <c r="F777" s="3"/>
      <c r="G777" s="3"/>
      <c r="H777" s="3"/>
      <c r="I777" s="3"/>
      <c r="J777" s="3"/>
      <c r="K777" s="3"/>
      <c r="L777" s="3"/>
      <c r="M777" s="3"/>
      <c r="N777" s="3"/>
      <c r="O777" s="3"/>
      <c r="P777" s="3"/>
      <c r="Q777" s="3"/>
      <c r="R777" s="3"/>
      <c r="S777" s="3"/>
      <c r="T777" s="3"/>
      <c r="U777" s="3"/>
      <c r="V777" s="3"/>
      <c r="W777" s="3"/>
      <c r="X777" s="3"/>
      <c r="Y777" s="3"/>
      <c r="Z777" s="3"/>
      <c r="AA777" s="3"/>
    </row>
    <row r="778" spans="1:27" ht="15.75" customHeight="1">
      <c r="A778" s="2"/>
      <c r="B778" s="5"/>
      <c r="C778" s="3"/>
      <c r="D778" s="3"/>
      <c r="E778" s="5"/>
      <c r="F778" s="3"/>
      <c r="G778" s="3"/>
      <c r="H778" s="3"/>
      <c r="I778" s="3"/>
      <c r="J778" s="3"/>
      <c r="K778" s="3"/>
      <c r="L778" s="3"/>
      <c r="M778" s="3"/>
      <c r="N778" s="3"/>
      <c r="O778" s="3"/>
      <c r="P778" s="3"/>
      <c r="Q778" s="3"/>
      <c r="R778" s="3"/>
      <c r="S778" s="3"/>
      <c r="T778" s="3"/>
      <c r="U778" s="3"/>
      <c r="V778" s="3"/>
      <c r="W778" s="3"/>
      <c r="X778" s="3"/>
      <c r="Y778" s="3"/>
      <c r="Z778" s="3"/>
      <c r="AA778" s="3"/>
    </row>
    <row r="779" spans="1:27" ht="15.75" customHeight="1">
      <c r="A779" s="2"/>
      <c r="B779" s="5"/>
      <c r="C779" s="3"/>
      <c r="D779" s="3"/>
      <c r="E779" s="5"/>
      <c r="F779" s="3"/>
      <c r="G779" s="3"/>
      <c r="H779" s="3"/>
      <c r="I779" s="3"/>
      <c r="J779" s="3"/>
      <c r="K779" s="3"/>
      <c r="L779" s="3"/>
      <c r="M779" s="3"/>
      <c r="N779" s="3"/>
      <c r="O779" s="3"/>
      <c r="P779" s="3"/>
      <c r="Q779" s="3"/>
      <c r="R779" s="3"/>
      <c r="S779" s="3"/>
      <c r="T779" s="3"/>
      <c r="U779" s="3"/>
      <c r="V779" s="3"/>
      <c r="W779" s="3"/>
      <c r="X779" s="3"/>
      <c r="Y779" s="3"/>
      <c r="Z779" s="3"/>
      <c r="AA779" s="3"/>
    </row>
    <row r="780" spans="1:27" ht="15.75" customHeight="1">
      <c r="A780" s="2"/>
      <c r="B780" s="5"/>
      <c r="C780" s="3"/>
      <c r="D780" s="3"/>
      <c r="E780" s="5"/>
      <c r="F780" s="3"/>
      <c r="G780" s="3"/>
      <c r="H780" s="3"/>
      <c r="I780" s="3"/>
      <c r="J780" s="3"/>
      <c r="K780" s="3"/>
      <c r="L780" s="3"/>
      <c r="M780" s="3"/>
      <c r="N780" s="3"/>
      <c r="O780" s="3"/>
      <c r="P780" s="3"/>
      <c r="Q780" s="3"/>
      <c r="R780" s="3"/>
      <c r="S780" s="3"/>
      <c r="T780" s="3"/>
      <c r="U780" s="3"/>
      <c r="V780" s="3"/>
      <c r="W780" s="3"/>
      <c r="X780" s="3"/>
      <c r="Y780" s="3"/>
      <c r="Z780" s="3"/>
      <c r="AA780" s="3"/>
    </row>
    <row r="781" spans="1:27" ht="15.75" customHeight="1">
      <c r="A781" s="2"/>
      <c r="B781" s="5"/>
      <c r="C781" s="3"/>
      <c r="D781" s="3"/>
      <c r="E781" s="5"/>
      <c r="F781" s="3"/>
      <c r="G781" s="3"/>
      <c r="H781" s="3"/>
      <c r="I781" s="3"/>
      <c r="J781" s="3"/>
      <c r="K781" s="3"/>
      <c r="L781" s="3"/>
      <c r="M781" s="3"/>
      <c r="N781" s="3"/>
      <c r="O781" s="3"/>
      <c r="P781" s="3"/>
      <c r="Q781" s="3"/>
      <c r="R781" s="3"/>
      <c r="S781" s="3"/>
      <c r="T781" s="3"/>
      <c r="U781" s="3"/>
      <c r="V781" s="3"/>
      <c r="W781" s="3"/>
      <c r="X781" s="3"/>
      <c r="Y781" s="3"/>
      <c r="Z781" s="3"/>
      <c r="AA781" s="3"/>
    </row>
    <row r="782" spans="1:27" ht="15.75" customHeight="1">
      <c r="A782" s="2"/>
      <c r="B782" s="5"/>
      <c r="C782" s="3"/>
      <c r="D782" s="3"/>
      <c r="E782" s="5"/>
      <c r="F782" s="3"/>
      <c r="G782" s="3"/>
      <c r="H782" s="3"/>
      <c r="I782" s="3"/>
      <c r="J782" s="3"/>
      <c r="K782" s="3"/>
      <c r="L782" s="3"/>
      <c r="M782" s="3"/>
      <c r="N782" s="3"/>
      <c r="O782" s="3"/>
      <c r="P782" s="3"/>
      <c r="Q782" s="3"/>
      <c r="R782" s="3"/>
      <c r="S782" s="3"/>
      <c r="T782" s="3"/>
      <c r="U782" s="3"/>
      <c r="V782" s="3"/>
      <c r="W782" s="3"/>
      <c r="X782" s="3"/>
      <c r="Y782" s="3"/>
      <c r="Z782" s="3"/>
      <c r="AA782" s="3"/>
    </row>
    <row r="783" spans="1:27" ht="15.75" customHeight="1">
      <c r="A783" s="2"/>
      <c r="B783" s="5"/>
      <c r="C783" s="3"/>
      <c r="D783" s="3"/>
      <c r="E783" s="5"/>
      <c r="F783" s="3"/>
      <c r="G783" s="3"/>
      <c r="H783" s="3"/>
      <c r="I783" s="3"/>
      <c r="J783" s="3"/>
      <c r="K783" s="3"/>
      <c r="L783" s="3"/>
      <c r="M783" s="3"/>
      <c r="N783" s="3"/>
      <c r="O783" s="3"/>
      <c r="P783" s="3"/>
      <c r="Q783" s="3"/>
      <c r="R783" s="3"/>
      <c r="S783" s="3"/>
      <c r="T783" s="3"/>
      <c r="U783" s="3"/>
      <c r="V783" s="3"/>
      <c r="W783" s="3"/>
      <c r="X783" s="3"/>
      <c r="Y783" s="3"/>
      <c r="Z783" s="3"/>
      <c r="AA783" s="3"/>
    </row>
    <row r="784" spans="1:27" ht="15.75" customHeight="1">
      <c r="A784" s="2"/>
      <c r="B784" s="5"/>
      <c r="C784" s="3"/>
      <c r="D784" s="3"/>
      <c r="E784" s="5"/>
      <c r="F784" s="3"/>
      <c r="G784" s="3"/>
      <c r="H784" s="3"/>
      <c r="I784" s="3"/>
      <c r="J784" s="3"/>
      <c r="K784" s="3"/>
      <c r="L784" s="3"/>
      <c r="M784" s="3"/>
      <c r="N784" s="3"/>
      <c r="O784" s="3"/>
      <c r="P784" s="3"/>
      <c r="Q784" s="3"/>
      <c r="R784" s="3"/>
      <c r="S784" s="3"/>
      <c r="T784" s="3"/>
      <c r="U784" s="3"/>
      <c r="V784" s="3"/>
      <c r="W784" s="3"/>
      <c r="X784" s="3"/>
      <c r="Y784" s="3"/>
      <c r="Z784" s="3"/>
      <c r="AA784" s="3"/>
    </row>
    <row r="785" spans="1:27" ht="15.75" customHeight="1">
      <c r="A785" s="2"/>
      <c r="B785" s="5"/>
      <c r="C785" s="3"/>
      <c r="D785" s="3"/>
      <c r="E785" s="5"/>
      <c r="F785" s="3"/>
      <c r="G785" s="3"/>
      <c r="H785" s="3"/>
      <c r="I785" s="3"/>
      <c r="J785" s="3"/>
      <c r="K785" s="3"/>
      <c r="L785" s="3"/>
      <c r="M785" s="3"/>
      <c r="N785" s="3"/>
      <c r="O785" s="3"/>
      <c r="P785" s="3"/>
      <c r="Q785" s="3"/>
      <c r="R785" s="3"/>
      <c r="S785" s="3"/>
      <c r="T785" s="3"/>
      <c r="U785" s="3"/>
      <c r="V785" s="3"/>
      <c r="W785" s="3"/>
      <c r="X785" s="3"/>
      <c r="Y785" s="3"/>
      <c r="Z785" s="3"/>
      <c r="AA785" s="3"/>
    </row>
    <row r="786" spans="1:27" ht="15.75" customHeight="1">
      <c r="A786" s="2"/>
      <c r="B786" s="5"/>
      <c r="C786" s="3"/>
      <c r="D786" s="3"/>
      <c r="E786" s="5"/>
      <c r="F786" s="3"/>
      <c r="G786" s="3"/>
      <c r="H786" s="3"/>
      <c r="I786" s="3"/>
      <c r="J786" s="3"/>
      <c r="K786" s="3"/>
      <c r="L786" s="3"/>
      <c r="M786" s="3"/>
      <c r="N786" s="3"/>
      <c r="O786" s="3"/>
      <c r="P786" s="3"/>
      <c r="Q786" s="3"/>
      <c r="R786" s="3"/>
      <c r="S786" s="3"/>
      <c r="T786" s="3"/>
      <c r="U786" s="3"/>
      <c r="V786" s="3"/>
      <c r="W786" s="3"/>
      <c r="X786" s="3"/>
      <c r="Y786" s="3"/>
      <c r="Z786" s="3"/>
      <c r="AA786" s="3"/>
    </row>
    <row r="787" spans="1:27" ht="15.75" customHeight="1">
      <c r="A787" s="2"/>
      <c r="B787" s="5"/>
      <c r="C787" s="3"/>
      <c r="D787" s="3"/>
      <c r="E787" s="5"/>
      <c r="F787" s="3"/>
      <c r="G787" s="3"/>
      <c r="H787" s="3"/>
      <c r="I787" s="3"/>
      <c r="J787" s="3"/>
      <c r="K787" s="3"/>
      <c r="L787" s="3"/>
      <c r="M787" s="3"/>
      <c r="N787" s="3"/>
      <c r="O787" s="3"/>
      <c r="P787" s="3"/>
      <c r="Q787" s="3"/>
      <c r="R787" s="3"/>
      <c r="S787" s="3"/>
      <c r="T787" s="3"/>
      <c r="U787" s="3"/>
      <c r="V787" s="3"/>
      <c r="W787" s="3"/>
      <c r="X787" s="3"/>
      <c r="Y787" s="3"/>
      <c r="Z787" s="3"/>
      <c r="AA787" s="3"/>
    </row>
    <row r="788" spans="1:27" ht="15.75" customHeight="1">
      <c r="A788" s="2"/>
      <c r="B788" s="5"/>
      <c r="C788" s="3"/>
      <c r="D788" s="3"/>
      <c r="E788" s="5"/>
      <c r="F788" s="3"/>
      <c r="G788" s="3"/>
      <c r="H788" s="3"/>
      <c r="I788" s="3"/>
      <c r="J788" s="3"/>
      <c r="K788" s="3"/>
      <c r="L788" s="3"/>
      <c r="M788" s="3"/>
      <c r="N788" s="3"/>
      <c r="O788" s="3"/>
      <c r="P788" s="3"/>
      <c r="Q788" s="3"/>
      <c r="R788" s="3"/>
      <c r="S788" s="3"/>
      <c r="T788" s="3"/>
      <c r="U788" s="3"/>
      <c r="V788" s="3"/>
      <c r="W788" s="3"/>
      <c r="X788" s="3"/>
      <c r="Y788" s="3"/>
      <c r="Z788" s="3"/>
      <c r="AA788" s="3"/>
    </row>
    <row r="789" spans="1:27" ht="15.75" customHeight="1">
      <c r="A789" s="2"/>
      <c r="B789" s="5"/>
      <c r="C789" s="3"/>
      <c r="D789" s="3"/>
      <c r="E789" s="5"/>
      <c r="F789" s="3"/>
      <c r="G789" s="3"/>
      <c r="H789" s="3"/>
      <c r="I789" s="3"/>
      <c r="J789" s="3"/>
      <c r="K789" s="3"/>
      <c r="L789" s="3"/>
      <c r="M789" s="3"/>
      <c r="N789" s="3"/>
      <c r="O789" s="3"/>
      <c r="P789" s="3"/>
      <c r="Q789" s="3"/>
      <c r="R789" s="3"/>
      <c r="S789" s="3"/>
      <c r="T789" s="3"/>
      <c r="U789" s="3"/>
      <c r="V789" s="3"/>
      <c r="W789" s="3"/>
      <c r="X789" s="3"/>
      <c r="Y789" s="3"/>
      <c r="Z789" s="3"/>
      <c r="AA789" s="3"/>
    </row>
    <row r="790" spans="1:27" ht="15.75" customHeight="1">
      <c r="A790" s="2"/>
      <c r="B790" s="5"/>
      <c r="C790" s="3"/>
      <c r="D790" s="3"/>
      <c r="E790" s="5"/>
      <c r="F790" s="3"/>
      <c r="G790" s="3"/>
      <c r="H790" s="3"/>
      <c r="I790" s="3"/>
      <c r="J790" s="3"/>
      <c r="K790" s="3"/>
      <c r="L790" s="3"/>
      <c r="M790" s="3"/>
      <c r="N790" s="3"/>
      <c r="O790" s="3"/>
      <c r="P790" s="3"/>
      <c r="Q790" s="3"/>
      <c r="R790" s="3"/>
      <c r="S790" s="3"/>
      <c r="T790" s="3"/>
      <c r="U790" s="3"/>
      <c r="V790" s="3"/>
      <c r="W790" s="3"/>
      <c r="X790" s="3"/>
      <c r="Y790" s="3"/>
      <c r="Z790" s="3"/>
      <c r="AA790" s="3"/>
    </row>
    <row r="791" spans="1:27" ht="15.75" customHeight="1">
      <c r="A791" s="2"/>
      <c r="B791" s="5"/>
      <c r="C791" s="3"/>
      <c r="D791" s="3"/>
      <c r="E791" s="5"/>
      <c r="F791" s="3"/>
      <c r="G791" s="3"/>
      <c r="H791" s="3"/>
      <c r="I791" s="3"/>
      <c r="J791" s="3"/>
      <c r="K791" s="3"/>
      <c r="L791" s="3"/>
      <c r="M791" s="3"/>
      <c r="N791" s="3"/>
      <c r="O791" s="3"/>
      <c r="P791" s="3"/>
      <c r="Q791" s="3"/>
      <c r="R791" s="3"/>
      <c r="S791" s="3"/>
      <c r="T791" s="3"/>
      <c r="U791" s="3"/>
      <c r="V791" s="3"/>
      <c r="W791" s="3"/>
      <c r="X791" s="3"/>
      <c r="Y791" s="3"/>
      <c r="Z791" s="3"/>
      <c r="AA791" s="3"/>
    </row>
    <row r="792" spans="1:27" ht="15.75" customHeight="1">
      <c r="A792" s="2"/>
      <c r="B792" s="5"/>
      <c r="C792" s="3"/>
      <c r="D792" s="3"/>
      <c r="E792" s="5"/>
      <c r="F792" s="3"/>
      <c r="G792" s="3"/>
      <c r="H792" s="3"/>
      <c r="I792" s="3"/>
      <c r="J792" s="3"/>
      <c r="K792" s="3"/>
      <c r="L792" s="3"/>
      <c r="M792" s="3"/>
      <c r="N792" s="3"/>
      <c r="O792" s="3"/>
      <c r="P792" s="3"/>
      <c r="Q792" s="3"/>
      <c r="R792" s="3"/>
      <c r="S792" s="3"/>
      <c r="T792" s="3"/>
      <c r="U792" s="3"/>
      <c r="V792" s="3"/>
      <c r="W792" s="3"/>
      <c r="X792" s="3"/>
      <c r="Y792" s="3"/>
      <c r="Z792" s="3"/>
      <c r="AA792" s="3"/>
    </row>
    <row r="793" spans="1:27" ht="15.75" customHeight="1">
      <c r="A793" s="2"/>
      <c r="B793" s="5"/>
      <c r="C793" s="3"/>
      <c r="D793" s="3"/>
      <c r="E793" s="5"/>
      <c r="F793" s="3"/>
      <c r="G793" s="3"/>
      <c r="H793" s="3"/>
      <c r="I793" s="3"/>
      <c r="J793" s="3"/>
      <c r="K793" s="3"/>
      <c r="L793" s="3"/>
      <c r="M793" s="3"/>
      <c r="N793" s="3"/>
      <c r="O793" s="3"/>
      <c r="P793" s="3"/>
      <c r="Q793" s="3"/>
      <c r="R793" s="3"/>
      <c r="S793" s="3"/>
      <c r="T793" s="3"/>
      <c r="U793" s="3"/>
      <c r="V793" s="3"/>
      <c r="W793" s="3"/>
      <c r="X793" s="3"/>
      <c r="Y793" s="3"/>
      <c r="Z793" s="3"/>
      <c r="AA793" s="3"/>
    </row>
    <row r="794" spans="1:27" ht="15.75" customHeight="1">
      <c r="A794" s="2"/>
      <c r="B794" s="5"/>
      <c r="C794" s="3"/>
      <c r="D794" s="3"/>
      <c r="E794" s="5"/>
      <c r="F794" s="3"/>
      <c r="G794" s="3"/>
      <c r="H794" s="3"/>
      <c r="I794" s="3"/>
      <c r="J794" s="3"/>
      <c r="K794" s="3"/>
      <c r="L794" s="3"/>
      <c r="M794" s="3"/>
      <c r="N794" s="3"/>
      <c r="O794" s="3"/>
      <c r="P794" s="3"/>
      <c r="Q794" s="3"/>
      <c r="R794" s="3"/>
      <c r="S794" s="3"/>
      <c r="T794" s="3"/>
      <c r="U794" s="3"/>
      <c r="V794" s="3"/>
      <c r="W794" s="3"/>
      <c r="X794" s="3"/>
      <c r="Y794" s="3"/>
      <c r="Z794" s="3"/>
      <c r="AA794" s="3"/>
    </row>
    <row r="795" spans="1:27" ht="15.75" customHeight="1">
      <c r="A795" s="2"/>
      <c r="B795" s="5"/>
      <c r="C795" s="3"/>
      <c r="D795" s="3"/>
      <c r="E795" s="5"/>
      <c r="F795" s="3"/>
      <c r="G795" s="3"/>
      <c r="H795" s="3"/>
      <c r="I795" s="3"/>
      <c r="J795" s="3"/>
      <c r="K795" s="3"/>
      <c r="L795" s="3"/>
      <c r="M795" s="3"/>
      <c r="N795" s="3"/>
      <c r="O795" s="3"/>
      <c r="P795" s="3"/>
      <c r="Q795" s="3"/>
      <c r="R795" s="3"/>
      <c r="S795" s="3"/>
      <c r="T795" s="3"/>
      <c r="U795" s="3"/>
      <c r="V795" s="3"/>
      <c r="W795" s="3"/>
      <c r="X795" s="3"/>
      <c r="Y795" s="3"/>
      <c r="Z795" s="3"/>
      <c r="AA795" s="3"/>
    </row>
    <row r="796" spans="1:27" ht="15.75" customHeight="1">
      <c r="A796" s="2"/>
      <c r="B796" s="5"/>
      <c r="C796" s="3"/>
      <c r="D796" s="3"/>
      <c r="E796" s="5"/>
      <c r="F796" s="3"/>
      <c r="G796" s="3"/>
      <c r="H796" s="3"/>
      <c r="I796" s="3"/>
      <c r="J796" s="3"/>
      <c r="K796" s="3"/>
      <c r="L796" s="3"/>
      <c r="M796" s="3"/>
      <c r="N796" s="3"/>
      <c r="O796" s="3"/>
      <c r="P796" s="3"/>
      <c r="Q796" s="3"/>
      <c r="R796" s="3"/>
      <c r="S796" s="3"/>
      <c r="T796" s="3"/>
      <c r="U796" s="3"/>
      <c r="V796" s="3"/>
      <c r="W796" s="3"/>
      <c r="X796" s="3"/>
      <c r="Y796" s="3"/>
      <c r="Z796" s="3"/>
      <c r="AA796" s="3"/>
    </row>
    <row r="797" spans="1:27" ht="15.75" customHeight="1">
      <c r="A797" s="2"/>
      <c r="B797" s="5"/>
      <c r="C797" s="3"/>
      <c r="D797" s="3"/>
      <c r="E797" s="5"/>
      <c r="F797" s="3"/>
      <c r="G797" s="3"/>
      <c r="H797" s="3"/>
      <c r="I797" s="3"/>
      <c r="J797" s="3"/>
      <c r="K797" s="3"/>
      <c r="L797" s="3"/>
      <c r="M797" s="3"/>
      <c r="N797" s="3"/>
      <c r="O797" s="3"/>
      <c r="P797" s="3"/>
      <c r="Q797" s="3"/>
      <c r="R797" s="3"/>
      <c r="S797" s="3"/>
      <c r="T797" s="3"/>
      <c r="U797" s="3"/>
      <c r="V797" s="3"/>
      <c r="W797" s="3"/>
      <c r="X797" s="3"/>
      <c r="Y797" s="3"/>
      <c r="Z797" s="3"/>
      <c r="AA797" s="3"/>
    </row>
    <row r="798" spans="1:27" ht="15.75" customHeight="1">
      <c r="A798" s="2"/>
      <c r="B798" s="5"/>
      <c r="C798" s="3"/>
      <c r="D798" s="3"/>
      <c r="E798" s="5"/>
      <c r="F798" s="3"/>
      <c r="G798" s="3"/>
      <c r="H798" s="3"/>
      <c r="I798" s="3"/>
      <c r="J798" s="3"/>
      <c r="K798" s="3"/>
      <c r="L798" s="3"/>
      <c r="M798" s="3"/>
      <c r="N798" s="3"/>
      <c r="O798" s="3"/>
      <c r="P798" s="3"/>
      <c r="Q798" s="3"/>
      <c r="R798" s="3"/>
      <c r="S798" s="3"/>
      <c r="T798" s="3"/>
      <c r="U798" s="3"/>
      <c r="V798" s="3"/>
      <c r="W798" s="3"/>
      <c r="X798" s="3"/>
      <c r="Y798" s="3"/>
      <c r="Z798" s="3"/>
      <c r="AA798" s="3"/>
    </row>
    <row r="799" spans="1:27" ht="15.75" customHeight="1">
      <c r="A799" s="2"/>
      <c r="B799" s="5"/>
      <c r="C799" s="3"/>
      <c r="D799" s="3"/>
      <c r="E799" s="5"/>
      <c r="F799" s="3"/>
      <c r="G799" s="3"/>
      <c r="H799" s="3"/>
      <c r="I799" s="3"/>
      <c r="J799" s="3"/>
      <c r="K799" s="3"/>
      <c r="L799" s="3"/>
      <c r="M799" s="3"/>
      <c r="N799" s="3"/>
      <c r="O799" s="3"/>
      <c r="P799" s="3"/>
      <c r="Q799" s="3"/>
      <c r="R799" s="3"/>
      <c r="S799" s="3"/>
      <c r="T799" s="3"/>
      <c r="U799" s="3"/>
      <c r="V799" s="3"/>
      <c r="W799" s="3"/>
      <c r="X799" s="3"/>
      <c r="Y799" s="3"/>
      <c r="Z799" s="3"/>
      <c r="AA799" s="3"/>
    </row>
    <row r="800" spans="1:27" ht="15.75" customHeight="1">
      <c r="A800" s="2"/>
      <c r="B800" s="5"/>
      <c r="C800" s="3"/>
      <c r="D800" s="3"/>
      <c r="E800" s="5"/>
      <c r="F800" s="3"/>
      <c r="G800" s="3"/>
      <c r="H800" s="3"/>
      <c r="I800" s="3"/>
      <c r="J800" s="3"/>
      <c r="K800" s="3"/>
      <c r="L800" s="3"/>
      <c r="M800" s="3"/>
      <c r="N800" s="3"/>
      <c r="O800" s="3"/>
      <c r="P800" s="3"/>
      <c r="Q800" s="3"/>
      <c r="R800" s="3"/>
      <c r="S800" s="3"/>
      <c r="T800" s="3"/>
      <c r="U800" s="3"/>
      <c r="V800" s="3"/>
      <c r="W800" s="3"/>
      <c r="X800" s="3"/>
      <c r="Y800" s="3"/>
      <c r="Z800" s="3"/>
      <c r="AA800" s="3"/>
    </row>
    <row r="801" spans="1:27" ht="15.75" customHeight="1">
      <c r="A801" s="2"/>
      <c r="B801" s="5"/>
      <c r="C801" s="3"/>
      <c r="D801" s="3"/>
      <c r="E801" s="5"/>
      <c r="F801" s="3"/>
      <c r="G801" s="3"/>
      <c r="H801" s="3"/>
      <c r="I801" s="3"/>
      <c r="J801" s="3"/>
      <c r="K801" s="3"/>
      <c r="L801" s="3"/>
      <c r="M801" s="3"/>
      <c r="N801" s="3"/>
      <c r="O801" s="3"/>
      <c r="P801" s="3"/>
      <c r="Q801" s="3"/>
      <c r="R801" s="3"/>
      <c r="S801" s="3"/>
      <c r="T801" s="3"/>
      <c r="U801" s="3"/>
      <c r="V801" s="3"/>
      <c r="W801" s="3"/>
      <c r="X801" s="3"/>
      <c r="Y801" s="3"/>
      <c r="Z801" s="3"/>
      <c r="AA801" s="3"/>
    </row>
    <row r="802" spans="1:27" ht="15.75" customHeight="1">
      <c r="A802" s="2"/>
      <c r="B802" s="5"/>
      <c r="C802" s="3"/>
      <c r="D802" s="3"/>
      <c r="E802" s="5"/>
      <c r="F802" s="3"/>
      <c r="G802" s="3"/>
      <c r="H802" s="3"/>
      <c r="I802" s="3"/>
      <c r="J802" s="3"/>
      <c r="K802" s="3"/>
      <c r="L802" s="3"/>
      <c r="M802" s="3"/>
      <c r="N802" s="3"/>
      <c r="O802" s="3"/>
      <c r="P802" s="3"/>
      <c r="Q802" s="3"/>
      <c r="R802" s="3"/>
      <c r="S802" s="3"/>
      <c r="T802" s="3"/>
      <c r="U802" s="3"/>
      <c r="V802" s="3"/>
      <c r="W802" s="3"/>
      <c r="X802" s="3"/>
      <c r="Y802" s="3"/>
      <c r="Z802" s="3"/>
      <c r="AA802" s="3"/>
    </row>
    <row r="803" spans="1:27" ht="15.75" customHeight="1">
      <c r="A803" s="2"/>
      <c r="B803" s="5"/>
      <c r="C803" s="3"/>
      <c r="D803" s="3"/>
      <c r="E803" s="5"/>
      <c r="F803" s="3"/>
      <c r="G803" s="3"/>
      <c r="H803" s="3"/>
      <c r="I803" s="3"/>
      <c r="J803" s="3"/>
      <c r="K803" s="3"/>
      <c r="L803" s="3"/>
      <c r="M803" s="3"/>
      <c r="N803" s="3"/>
      <c r="O803" s="3"/>
      <c r="P803" s="3"/>
      <c r="Q803" s="3"/>
      <c r="R803" s="3"/>
      <c r="S803" s="3"/>
      <c r="T803" s="3"/>
      <c r="U803" s="3"/>
      <c r="V803" s="3"/>
      <c r="W803" s="3"/>
      <c r="X803" s="3"/>
      <c r="Y803" s="3"/>
      <c r="Z803" s="3"/>
      <c r="AA803" s="3"/>
    </row>
    <row r="804" spans="1:27" ht="15.75" customHeight="1">
      <c r="A804" s="2"/>
      <c r="B804" s="5"/>
      <c r="C804" s="3"/>
      <c r="D804" s="3"/>
      <c r="E804" s="5"/>
      <c r="F804" s="3"/>
      <c r="G804" s="3"/>
      <c r="H804" s="3"/>
      <c r="I804" s="3"/>
      <c r="J804" s="3"/>
      <c r="K804" s="3"/>
      <c r="L804" s="3"/>
      <c r="M804" s="3"/>
      <c r="N804" s="3"/>
      <c r="O804" s="3"/>
      <c r="P804" s="3"/>
      <c r="Q804" s="3"/>
      <c r="R804" s="3"/>
      <c r="S804" s="3"/>
      <c r="T804" s="3"/>
      <c r="U804" s="3"/>
      <c r="V804" s="3"/>
      <c r="W804" s="3"/>
      <c r="X804" s="3"/>
      <c r="Y804" s="3"/>
      <c r="Z804" s="3"/>
      <c r="AA804" s="3"/>
    </row>
    <row r="805" spans="1:27" ht="15.75" customHeight="1">
      <c r="A805" s="2"/>
      <c r="B805" s="5"/>
      <c r="C805" s="3"/>
      <c r="D805" s="3"/>
      <c r="E805" s="5"/>
      <c r="F805" s="3"/>
      <c r="G805" s="3"/>
      <c r="H805" s="3"/>
      <c r="I805" s="3"/>
      <c r="J805" s="3"/>
      <c r="K805" s="3"/>
      <c r="L805" s="3"/>
      <c r="M805" s="3"/>
      <c r="N805" s="3"/>
      <c r="O805" s="3"/>
      <c r="P805" s="3"/>
      <c r="Q805" s="3"/>
      <c r="R805" s="3"/>
      <c r="S805" s="3"/>
      <c r="T805" s="3"/>
      <c r="U805" s="3"/>
      <c r="V805" s="3"/>
      <c r="W805" s="3"/>
      <c r="X805" s="3"/>
      <c r="Y805" s="3"/>
      <c r="Z805" s="3"/>
      <c r="AA805" s="3"/>
    </row>
    <row r="806" spans="1:27" ht="15.75" customHeight="1">
      <c r="A806" s="2"/>
      <c r="B806" s="5"/>
      <c r="C806" s="3"/>
      <c r="D806" s="3"/>
      <c r="E806" s="5"/>
      <c r="F806" s="3"/>
      <c r="G806" s="3"/>
      <c r="H806" s="3"/>
      <c r="I806" s="3"/>
      <c r="J806" s="3"/>
      <c r="K806" s="3"/>
      <c r="L806" s="3"/>
      <c r="M806" s="3"/>
      <c r="N806" s="3"/>
      <c r="O806" s="3"/>
      <c r="P806" s="3"/>
      <c r="Q806" s="3"/>
      <c r="R806" s="3"/>
      <c r="S806" s="3"/>
      <c r="T806" s="3"/>
      <c r="U806" s="3"/>
      <c r="V806" s="3"/>
      <c r="W806" s="3"/>
      <c r="X806" s="3"/>
      <c r="Y806" s="3"/>
      <c r="Z806" s="3"/>
      <c r="AA806" s="3"/>
    </row>
    <row r="807" spans="1:27" ht="15.75" customHeight="1">
      <c r="A807" s="2"/>
      <c r="B807" s="5"/>
      <c r="C807" s="3"/>
      <c r="D807" s="3"/>
      <c r="E807" s="5"/>
      <c r="F807" s="3"/>
      <c r="G807" s="3"/>
      <c r="H807" s="3"/>
      <c r="I807" s="3"/>
      <c r="J807" s="3"/>
      <c r="K807" s="3"/>
      <c r="L807" s="3"/>
      <c r="M807" s="3"/>
      <c r="N807" s="3"/>
      <c r="O807" s="3"/>
      <c r="P807" s="3"/>
      <c r="Q807" s="3"/>
      <c r="R807" s="3"/>
      <c r="S807" s="3"/>
      <c r="T807" s="3"/>
      <c r="U807" s="3"/>
      <c r="V807" s="3"/>
      <c r="W807" s="3"/>
      <c r="X807" s="3"/>
      <c r="Y807" s="3"/>
      <c r="Z807" s="3"/>
      <c r="AA807" s="3"/>
    </row>
    <row r="808" spans="1:27" ht="15.75" customHeight="1">
      <c r="A808" s="2"/>
      <c r="B808" s="5"/>
      <c r="C808" s="3"/>
      <c r="D808" s="3"/>
      <c r="E808" s="5"/>
      <c r="F808" s="3"/>
      <c r="G808" s="3"/>
      <c r="H808" s="3"/>
      <c r="I808" s="3"/>
      <c r="J808" s="3"/>
      <c r="K808" s="3"/>
      <c r="L808" s="3"/>
      <c r="M808" s="3"/>
      <c r="N808" s="3"/>
      <c r="O808" s="3"/>
      <c r="P808" s="3"/>
      <c r="Q808" s="3"/>
      <c r="R808" s="3"/>
      <c r="S808" s="3"/>
      <c r="T808" s="3"/>
      <c r="U808" s="3"/>
      <c r="V808" s="3"/>
      <c r="W808" s="3"/>
      <c r="X808" s="3"/>
      <c r="Y808" s="3"/>
      <c r="Z808" s="3"/>
      <c r="AA808" s="3"/>
    </row>
    <row r="809" spans="1:27" ht="15.75" customHeight="1">
      <c r="A809" s="2"/>
      <c r="B809" s="5"/>
      <c r="C809" s="3"/>
      <c r="D809" s="3"/>
      <c r="E809" s="5"/>
      <c r="F809" s="3"/>
      <c r="G809" s="3"/>
      <c r="H809" s="3"/>
      <c r="I809" s="3"/>
      <c r="J809" s="3"/>
      <c r="K809" s="3"/>
      <c r="L809" s="3"/>
      <c r="M809" s="3"/>
      <c r="N809" s="3"/>
      <c r="O809" s="3"/>
      <c r="P809" s="3"/>
      <c r="Q809" s="3"/>
      <c r="R809" s="3"/>
      <c r="S809" s="3"/>
      <c r="T809" s="3"/>
      <c r="U809" s="3"/>
      <c r="V809" s="3"/>
      <c r="W809" s="3"/>
      <c r="X809" s="3"/>
      <c r="Y809" s="3"/>
      <c r="Z809" s="3"/>
      <c r="AA809" s="3"/>
    </row>
    <row r="810" spans="1:27" ht="15.75" customHeight="1">
      <c r="A810" s="2"/>
      <c r="B810" s="5"/>
      <c r="C810" s="3"/>
      <c r="D810" s="3"/>
      <c r="E810" s="5"/>
      <c r="F810" s="3"/>
      <c r="G810" s="3"/>
      <c r="H810" s="3"/>
      <c r="I810" s="3"/>
      <c r="J810" s="3"/>
      <c r="K810" s="3"/>
      <c r="L810" s="3"/>
      <c r="M810" s="3"/>
      <c r="N810" s="3"/>
      <c r="O810" s="3"/>
      <c r="P810" s="3"/>
      <c r="Q810" s="3"/>
      <c r="R810" s="3"/>
      <c r="S810" s="3"/>
      <c r="T810" s="3"/>
      <c r="U810" s="3"/>
      <c r="V810" s="3"/>
      <c r="W810" s="3"/>
      <c r="X810" s="3"/>
      <c r="Y810" s="3"/>
      <c r="Z810" s="3"/>
      <c r="AA810" s="3"/>
    </row>
    <row r="811" spans="1:27" ht="15.75" customHeight="1">
      <c r="A811" s="2"/>
      <c r="B811" s="5"/>
      <c r="C811" s="3"/>
      <c r="D811" s="3"/>
      <c r="E811" s="5"/>
      <c r="F811" s="3"/>
      <c r="G811" s="3"/>
      <c r="H811" s="3"/>
      <c r="I811" s="3"/>
      <c r="J811" s="3"/>
      <c r="K811" s="3"/>
      <c r="L811" s="3"/>
      <c r="M811" s="3"/>
      <c r="N811" s="3"/>
      <c r="O811" s="3"/>
      <c r="P811" s="3"/>
      <c r="Q811" s="3"/>
      <c r="R811" s="3"/>
      <c r="S811" s="3"/>
      <c r="T811" s="3"/>
      <c r="U811" s="3"/>
      <c r="V811" s="3"/>
      <c r="W811" s="3"/>
      <c r="X811" s="3"/>
      <c r="Y811" s="3"/>
      <c r="Z811" s="3"/>
      <c r="AA811" s="3"/>
    </row>
    <row r="812" spans="1:27" ht="15.75" customHeight="1">
      <c r="A812" s="2"/>
      <c r="B812" s="5"/>
      <c r="C812" s="3"/>
      <c r="D812" s="3"/>
      <c r="E812" s="5"/>
      <c r="F812" s="3"/>
      <c r="G812" s="3"/>
      <c r="H812" s="3"/>
      <c r="I812" s="3"/>
      <c r="J812" s="3"/>
      <c r="K812" s="3"/>
      <c r="L812" s="3"/>
      <c r="M812" s="3"/>
      <c r="N812" s="3"/>
      <c r="O812" s="3"/>
      <c r="P812" s="3"/>
      <c r="Q812" s="3"/>
      <c r="R812" s="3"/>
      <c r="S812" s="3"/>
      <c r="T812" s="3"/>
      <c r="U812" s="3"/>
      <c r="V812" s="3"/>
      <c r="W812" s="3"/>
      <c r="X812" s="3"/>
      <c r="Y812" s="3"/>
      <c r="Z812" s="3"/>
      <c r="AA812" s="3"/>
    </row>
    <row r="813" spans="1:27" ht="15.75" customHeight="1">
      <c r="A813" s="2"/>
      <c r="B813" s="5"/>
      <c r="C813" s="3"/>
      <c r="D813" s="3"/>
      <c r="E813" s="5"/>
      <c r="F813" s="3"/>
      <c r="G813" s="3"/>
      <c r="H813" s="3"/>
      <c r="I813" s="3"/>
      <c r="J813" s="3"/>
      <c r="K813" s="3"/>
      <c r="L813" s="3"/>
      <c r="M813" s="3"/>
      <c r="N813" s="3"/>
      <c r="O813" s="3"/>
      <c r="P813" s="3"/>
      <c r="Q813" s="3"/>
      <c r="R813" s="3"/>
      <c r="S813" s="3"/>
      <c r="T813" s="3"/>
      <c r="U813" s="3"/>
      <c r="V813" s="3"/>
      <c r="W813" s="3"/>
      <c r="X813" s="3"/>
      <c r="Y813" s="3"/>
      <c r="Z813" s="3"/>
      <c r="AA813" s="3"/>
    </row>
    <row r="814" spans="1:27" ht="15.75" customHeight="1">
      <c r="A814" s="2"/>
      <c r="B814" s="5"/>
      <c r="C814" s="3"/>
      <c r="D814" s="3"/>
      <c r="E814" s="5"/>
      <c r="F814" s="3"/>
      <c r="G814" s="3"/>
      <c r="H814" s="3"/>
      <c r="I814" s="3"/>
      <c r="J814" s="3"/>
      <c r="K814" s="3"/>
      <c r="L814" s="3"/>
      <c r="M814" s="3"/>
      <c r="N814" s="3"/>
      <c r="O814" s="3"/>
      <c r="P814" s="3"/>
      <c r="Q814" s="3"/>
      <c r="R814" s="3"/>
      <c r="S814" s="3"/>
      <c r="T814" s="3"/>
      <c r="U814" s="3"/>
      <c r="V814" s="3"/>
      <c r="W814" s="3"/>
      <c r="X814" s="3"/>
      <c r="Y814" s="3"/>
      <c r="Z814" s="3"/>
      <c r="AA814" s="3"/>
    </row>
    <row r="815" spans="1:27" ht="15.75" customHeight="1">
      <c r="A815" s="2"/>
      <c r="B815" s="5"/>
      <c r="C815" s="3"/>
      <c r="D815" s="3"/>
      <c r="E815" s="5"/>
      <c r="F815" s="3"/>
      <c r="G815" s="3"/>
      <c r="H815" s="3"/>
      <c r="I815" s="3"/>
      <c r="J815" s="3"/>
      <c r="K815" s="3"/>
      <c r="L815" s="3"/>
      <c r="M815" s="3"/>
      <c r="N815" s="3"/>
      <c r="O815" s="3"/>
      <c r="P815" s="3"/>
      <c r="Q815" s="3"/>
      <c r="R815" s="3"/>
      <c r="S815" s="3"/>
      <c r="T815" s="3"/>
      <c r="U815" s="3"/>
      <c r="V815" s="3"/>
      <c r="W815" s="3"/>
      <c r="X815" s="3"/>
      <c r="Y815" s="3"/>
      <c r="Z815" s="3"/>
      <c r="AA815" s="3"/>
    </row>
    <row r="816" spans="1:27" ht="15.75" customHeight="1">
      <c r="A816" s="2"/>
      <c r="B816" s="5"/>
      <c r="C816" s="3"/>
      <c r="D816" s="3"/>
      <c r="E816" s="5"/>
      <c r="F816" s="3"/>
      <c r="G816" s="3"/>
      <c r="H816" s="3"/>
      <c r="I816" s="3"/>
      <c r="J816" s="3"/>
      <c r="K816" s="3"/>
      <c r="L816" s="3"/>
      <c r="M816" s="3"/>
      <c r="N816" s="3"/>
      <c r="O816" s="3"/>
      <c r="P816" s="3"/>
      <c r="Q816" s="3"/>
      <c r="R816" s="3"/>
      <c r="S816" s="3"/>
      <c r="T816" s="3"/>
      <c r="U816" s="3"/>
      <c r="V816" s="3"/>
      <c r="W816" s="3"/>
      <c r="X816" s="3"/>
      <c r="Y816" s="3"/>
      <c r="Z816" s="3"/>
      <c r="AA816" s="3"/>
    </row>
    <row r="817" spans="1:27" ht="15.75" customHeight="1">
      <c r="A817" s="2"/>
      <c r="B817" s="5"/>
      <c r="C817" s="3"/>
      <c r="D817" s="3"/>
      <c r="E817" s="5"/>
      <c r="F817" s="3"/>
      <c r="G817" s="3"/>
      <c r="H817" s="3"/>
      <c r="I817" s="3"/>
      <c r="J817" s="3"/>
      <c r="K817" s="3"/>
      <c r="L817" s="3"/>
      <c r="M817" s="3"/>
      <c r="N817" s="3"/>
      <c r="O817" s="3"/>
      <c r="P817" s="3"/>
      <c r="Q817" s="3"/>
      <c r="R817" s="3"/>
      <c r="S817" s="3"/>
      <c r="T817" s="3"/>
      <c r="U817" s="3"/>
      <c r="V817" s="3"/>
      <c r="W817" s="3"/>
      <c r="X817" s="3"/>
      <c r="Y817" s="3"/>
      <c r="Z817" s="3"/>
      <c r="AA817" s="3"/>
    </row>
    <row r="818" spans="1:27" ht="15.75" customHeight="1">
      <c r="A818" s="2"/>
      <c r="B818" s="5"/>
      <c r="C818" s="3"/>
      <c r="D818" s="3"/>
      <c r="E818" s="5"/>
      <c r="F818" s="3"/>
      <c r="G818" s="3"/>
      <c r="H818" s="3"/>
      <c r="I818" s="3"/>
      <c r="J818" s="3"/>
      <c r="K818" s="3"/>
      <c r="L818" s="3"/>
      <c r="M818" s="3"/>
      <c r="N818" s="3"/>
      <c r="O818" s="3"/>
      <c r="P818" s="3"/>
      <c r="Q818" s="3"/>
      <c r="R818" s="3"/>
      <c r="S818" s="3"/>
      <c r="T818" s="3"/>
      <c r="U818" s="3"/>
      <c r="V818" s="3"/>
      <c r="W818" s="3"/>
      <c r="X818" s="3"/>
      <c r="Y818" s="3"/>
      <c r="Z818" s="3"/>
      <c r="AA818" s="3"/>
    </row>
    <row r="819" spans="1:27" ht="15.75" customHeight="1">
      <c r="A819" s="2"/>
      <c r="B819" s="5"/>
      <c r="C819" s="3"/>
      <c r="D819" s="3"/>
      <c r="E819" s="5"/>
      <c r="F819" s="3"/>
      <c r="G819" s="3"/>
      <c r="H819" s="3"/>
      <c r="I819" s="3"/>
      <c r="J819" s="3"/>
      <c r="K819" s="3"/>
      <c r="L819" s="3"/>
      <c r="M819" s="3"/>
      <c r="N819" s="3"/>
      <c r="O819" s="3"/>
      <c r="P819" s="3"/>
      <c r="Q819" s="3"/>
      <c r="R819" s="3"/>
      <c r="S819" s="3"/>
      <c r="T819" s="3"/>
      <c r="U819" s="3"/>
      <c r="V819" s="3"/>
      <c r="W819" s="3"/>
      <c r="X819" s="3"/>
      <c r="Y819" s="3"/>
      <c r="Z819" s="3"/>
      <c r="AA819" s="3"/>
    </row>
    <row r="820" spans="1:27" ht="15.75" customHeight="1">
      <c r="A820" s="2"/>
      <c r="B820" s="5"/>
      <c r="C820" s="3"/>
      <c r="D820" s="3"/>
      <c r="E820" s="5"/>
      <c r="F820" s="3"/>
      <c r="G820" s="3"/>
      <c r="H820" s="3"/>
      <c r="I820" s="3"/>
      <c r="J820" s="3"/>
      <c r="K820" s="3"/>
      <c r="L820" s="3"/>
      <c r="M820" s="3"/>
      <c r="N820" s="3"/>
      <c r="O820" s="3"/>
      <c r="P820" s="3"/>
      <c r="Q820" s="3"/>
      <c r="R820" s="3"/>
      <c r="S820" s="3"/>
      <c r="T820" s="3"/>
      <c r="U820" s="3"/>
      <c r="V820" s="3"/>
      <c r="W820" s="3"/>
      <c r="X820" s="3"/>
      <c r="Y820" s="3"/>
      <c r="Z820" s="3"/>
      <c r="AA820" s="3"/>
    </row>
    <row r="821" spans="1:27" ht="15.75" customHeight="1">
      <c r="A821" s="2"/>
      <c r="B821" s="5"/>
      <c r="C821" s="3"/>
      <c r="D821" s="3"/>
      <c r="E821" s="5"/>
      <c r="F821" s="3"/>
      <c r="G821" s="3"/>
      <c r="H821" s="3"/>
      <c r="I821" s="3"/>
      <c r="J821" s="3"/>
      <c r="K821" s="3"/>
      <c r="L821" s="3"/>
      <c r="M821" s="3"/>
      <c r="N821" s="3"/>
      <c r="O821" s="3"/>
      <c r="P821" s="3"/>
      <c r="Q821" s="3"/>
      <c r="R821" s="3"/>
      <c r="S821" s="3"/>
      <c r="T821" s="3"/>
      <c r="U821" s="3"/>
      <c r="V821" s="3"/>
      <c r="W821" s="3"/>
      <c r="X821" s="3"/>
      <c r="Y821" s="3"/>
      <c r="Z821" s="3"/>
      <c r="AA821" s="3"/>
    </row>
    <row r="822" spans="1:27" ht="15.75" customHeight="1">
      <c r="A822" s="2"/>
      <c r="B822" s="5"/>
      <c r="C822" s="3"/>
      <c r="D822" s="3"/>
      <c r="E822" s="5"/>
      <c r="F822" s="3"/>
      <c r="G822" s="3"/>
      <c r="H822" s="3"/>
      <c r="I822" s="3"/>
      <c r="J822" s="3"/>
      <c r="K822" s="3"/>
      <c r="L822" s="3"/>
      <c r="M822" s="3"/>
      <c r="N822" s="3"/>
      <c r="O822" s="3"/>
      <c r="P822" s="3"/>
      <c r="Q822" s="3"/>
      <c r="R822" s="3"/>
      <c r="S822" s="3"/>
      <c r="T822" s="3"/>
      <c r="U822" s="3"/>
      <c r="V822" s="3"/>
      <c r="W822" s="3"/>
      <c r="X822" s="3"/>
      <c r="Y822" s="3"/>
      <c r="Z822" s="3"/>
      <c r="AA822" s="3"/>
    </row>
    <row r="823" spans="1:27" ht="15.75" customHeight="1">
      <c r="A823" s="2"/>
      <c r="B823" s="5"/>
      <c r="C823" s="3"/>
      <c r="D823" s="3"/>
      <c r="E823" s="5"/>
      <c r="F823" s="3"/>
      <c r="G823" s="3"/>
      <c r="H823" s="3"/>
      <c r="I823" s="3"/>
      <c r="J823" s="3"/>
      <c r="K823" s="3"/>
      <c r="L823" s="3"/>
      <c r="M823" s="3"/>
      <c r="N823" s="3"/>
      <c r="O823" s="3"/>
      <c r="P823" s="3"/>
      <c r="Q823" s="3"/>
      <c r="R823" s="3"/>
      <c r="S823" s="3"/>
      <c r="T823" s="3"/>
      <c r="U823" s="3"/>
      <c r="V823" s="3"/>
      <c r="W823" s="3"/>
      <c r="X823" s="3"/>
      <c r="Y823" s="3"/>
      <c r="Z823" s="3"/>
      <c r="AA823" s="3"/>
    </row>
    <row r="824" spans="1:27" ht="15.75" customHeight="1">
      <c r="A824" s="2"/>
      <c r="B824" s="5"/>
      <c r="C824" s="3"/>
      <c r="D824" s="3"/>
      <c r="E824" s="5"/>
      <c r="F824" s="3"/>
      <c r="G824" s="3"/>
      <c r="H824" s="3"/>
      <c r="I824" s="3"/>
      <c r="J824" s="3"/>
      <c r="K824" s="3"/>
      <c r="L824" s="3"/>
      <c r="M824" s="3"/>
      <c r="N824" s="3"/>
      <c r="O824" s="3"/>
      <c r="P824" s="3"/>
      <c r="Q824" s="3"/>
      <c r="R824" s="3"/>
      <c r="S824" s="3"/>
      <c r="T824" s="3"/>
      <c r="U824" s="3"/>
      <c r="V824" s="3"/>
      <c r="W824" s="3"/>
      <c r="X824" s="3"/>
      <c r="Y824" s="3"/>
      <c r="Z824" s="3"/>
      <c r="AA824" s="3"/>
    </row>
    <row r="825" spans="1:27" ht="15.75" customHeight="1">
      <c r="A825" s="2"/>
      <c r="B825" s="5"/>
      <c r="C825" s="3"/>
      <c r="D825" s="3"/>
      <c r="E825" s="5"/>
      <c r="F825" s="3"/>
      <c r="G825" s="3"/>
      <c r="H825" s="3"/>
      <c r="I825" s="3"/>
      <c r="J825" s="3"/>
      <c r="K825" s="3"/>
      <c r="L825" s="3"/>
      <c r="M825" s="3"/>
      <c r="N825" s="3"/>
      <c r="O825" s="3"/>
      <c r="P825" s="3"/>
      <c r="Q825" s="3"/>
      <c r="R825" s="3"/>
      <c r="S825" s="3"/>
      <c r="T825" s="3"/>
      <c r="U825" s="3"/>
      <c r="V825" s="3"/>
      <c r="W825" s="3"/>
      <c r="X825" s="3"/>
      <c r="Y825" s="3"/>
      <c r="Z825" s="3"/>
      <c r="AA825" s="3"/>
    </row>
    <row r="826" spans="1:27" ht="15.75" customHeight="1">
      <c r="A826" s="2"/>
      <c r="B826" s="5"/>
      <c r="C826" s="3"/>
      <c r="D826" s="3"/>
      <c r="E826" s="5"/>
      <c r="F826" s="3"/>
      <c r="G826" s="3"/>
      <c r="H826" s="3"/>
      <c r="I826" s="3"/>
      <c r="J826" s="3"/>
      <c r="K826" s="3"/>
      <c r="L826" s="3"/>
      <c r="M826" s="3"/>
      <c r="N826" s="3"/>
      <c r="O826" s="3"/>
      <c r="P826" s="3"/>
      <c r="Q826" s="3"/>
      <c r="R826" s="3"/>
      <c r="S826" s="3"/>
      <c r="T826" s="3"/>
      <c r="U826" s="3"/>
      <c r="V826" s="3"/>
      <c r="W826" s="3"/>
      <c r="X826" s="3"/>
      <c r="Y826" s="3"/>
      <c r="Z826" s="3"/>
      <c r="AA826" s="3"/>
    </row>
    <row r="827" spans="1:27" ht="15.75" customHeight="1">
      <c r="A827" s="2"/>
      <c r="B827" s="5"/>
      <c r="C827" s="3"/>
      <c r="D827" s="3"/>
      <c r="E827" s="5"/>
      <c r="F827" s="3"/>
      <c r="G827" s="3"/>
      <c r="H827" s="3"/>
      <c r="I827" s="3"/>
      <c r="J827" s="3"/>
      <c r="K827" s="3"/>
      <c r="L827" s="3"/>
      <c r="M827" s="3"/>
      <c r="N827" s="3"/>
      <c r="O827" s="3"/>
      <c r="P827" s="3"/>
      <c r="Q827" s="3"/>
      <c r="R827" s="3"/>
      <c r="S827" s="3"/>
      <c r="T827" s="3"/>
      <c r="U827" s="3"/>
      <c r="V827" s="3"/>
      <c r="W827" s="3"/>
      <c r="X827" s="3"/>
      <c r="Y827" s="3"/>
      <c r="Z827" s="3"/>
      <c r="AA827" s="3"/>
    </row>
    <row r="828" spans="1:27" ht="15.75" customHeight="1">
      <c r="A828" s="2"/>
      <c r="B828" s="5"/>
      <c r="C828" s="3"/>
      <c r="D828" s="3"/>
      <c r="E828" s="5"/>
      <c r="F828" s="3"/>
      <c r="G828" s="3"/>
      <c r="H828" s="3"/>
      <c r="I828" s="3"/>
      <c r="J828" s="3"/>
      <c r="K828" s="3"/>
      <c r="L828" s="3"/>
      <c r="M828" s="3"/>
      <c r="N828" s="3"/>
      <c r="O828" s="3"/>
      <c r="P828" s="3"/>
      <c r="Q828" s="3"/>
      <c r="R828" s="3"/>
      <c r="S828" s="3"/>
      <c r="T828" s="3"/>
      <c r="U828" s="3"/>
      <c r="V828" s="3"/>
      <c r="W828" s="3"/>
      <c r="X828" s="3"/>
      <c r="Y828" s="3"/>
      <c r="Z828" s="3"/>
      <c r="AA828" s="3"/>
    </row>
    <row r="829" spans="1:27" ht="15.75" customHeight="1">
      <c r="A829" s="2"/>
      <c r="B829" s="5"/>
      <c r="C829" s="3"/>
      <c r="D829" s="3"/>
      <c r="E829" s="5"/>
      <c r="F829" s="3"/>
      <c r="G829" s="3"/>
      <c r="H829" s="3"/>
      <c r="I829" s="3"/>
      <c r="J829" s="3"/>
      <c r="K829" s="3"/>
      <c r="L829" s="3"/>
      <c r="M829" s="3"/>
      <c r="N829" s="3"/>
      <c r="O829" s="3"/>
      <c r="P829" s="3"/>
      <c r="Q829" s="3"/>
      <c r="R829" s="3"/>
      <c r="S829" s="3"/>
      <c r="T829" s="3"/>
      <c r="U829" s="3"/>
      <c r="V829" s="3"/>
      <c r="W829" s="3"/>
      <c r="X829" s="3"/>
      <c r="Y829" s="3"/>
      <c r="Z829" s="3"/>
      <c r="AA829" s="3"/>
    </row>
    <row r="830" spans="1:27" ht="15.75" customHeight="1">
      <c r="A830" s="2"/>
      <c r="B830" s="5"/>
      <c r="C830" s="3"/>
      <c r="D830" s="3"/>
      <c r="E830" s="5"/>
      <c r="F830" s="3"/>
      <c r="G830" s="3"/>
      <c r="H830" s="3"/>
      <c r="I830" s="3"/>
      <c r="J830" s="3"/>
      <c r="K830" s="3"/>
      <c r="L830" s="3"/>
      <c r="M830" s="3"/>
      <c r="N830" s="3"/>
      <c r="O830" s="3"/>
      <c r="P830" s="3"/>
      <c r="Q830" s="3"/>
      <c r="R830" s="3"/>
      <c r="S830" s="3"/>
      <c r="T830" s="3"/>
      <c r="U830" s="3"/>
      <c r="V830" s="3"/>
      <c r="W830" s="3"/>
      <c r="X830" s="3"/>
      <c r="Y830" s="3"/>
      <c r="Z830" s="3"/>
      <c r="AA830" s="3"/>
    </row>
    <row r="831" spans="1:27" ht="15.75" customHeight="1">
      <c r="A831" s="2"/>
      <c r="B831" s="5"/>
      <c r="C831" s="3"/>
      <c r="D831" s="3"/>
      <c r="E831" s="5"/>
      <c r="F831" s="3"/>
      <c r="G831" s="3"/>
      <c r="H831" s="3"/>
      <c r="I831" s="3"/>
      <c r="J831" s="3"/>
      <c r="K831" s="3"/>
      <c r="L831" s="3"/>
      <c r="M831" s="3"/>
      <c r="N831" s="3"/>
      <c r="O831" s="3"/>
      <c r="P831" s="3"/>
      <c r="Q831" s="3"/>
      <c r="R831" s="3"/>
      <c r="S831" s="3"/>
      <c r="T831" s="3"/>
      <c r="U831" s="3"/>
      <c r="V831" s="3"/>
      <c r="W831" s="3"/>
      <c r="X831" s="3"/>
      <c r="Y831" s="3"/>
      <c r="Z831" s="3"/>
      <c r="AA831" s="3"/>
    </row>
    <row r="832" spans="1:27" ht="15.75" customHeight="1">
      <c r="A832" s="2"/>
      <c r="B832" s="5"/>
      <c r="C832" s="3"/>
      <c r="D832" s="3"/>
      <c r="E832" s="5"/>
      <c r="F832" s="3"/>
      <c r="G832" s="3"/>
      <c r="H832" s="3"/>
      <c r="I832" s="3"/>
      <c r="J832" s="3"/>
      <c r="K832" s="3"/>
      <c r="L832" s="3"/>
      <c r="M832" s="3"/>
      <c r="N832" s="3"/>
      <c r="O832" s="3"/>
      <c r="P832" s="3"/>
      <c r="Q832" s="3"/>
      <c r="R832" s="3"/>
      <c r="S832" s="3"/>
      <c r="T832" s="3"/>
      <c r="U832" s="3"/>
      <c r="V832" s="3"/>
      <c r="W832" s="3"/>
      <c r="X832" s="3"/>
      <c r="Y832" s="3"/>
      <c r="Z832" s="3"/>
      <c r="AA832" s="3"/>
    </row>
    <row r="833" spans="1:27" ht="15.75" customHeight="1">
      <c r="A833" s="2"/>
      <c r="B833" s="5"/>
      <c r="C833" s="3"/>
      <c r="D833" s="3"/>
      <c r="E833" s="5"/>
      <c r="F833" s="3"/>
      <c r="G833" s="3"/>
      <c r="H833" s="3"/>
      <c r="I833" s="3"/>
      <c r="J833" s="3"/>
      <c r="K833" s="3"/>
      <c r="L833" s="3"/>
      <c r="M833" s="3"/>
      <c r="N833" s="3"/>
      <c r="O833" s="3"/>
      <c r="P833" s="3"/>
      <c r="Q833" s="3"/>
      <c r="R833" s="3"/>
      <c r="S833" s="3"/>
      <c r="T833" s="3"/>
      <c r="U833" s="3"/>
      <c r="V833" s="3"/>
      <c r="W833" s="3"/>
      <c r="X833" s="3"/>
      <c r="Y833" s="3"/>
      <c r="Z833" s="3"/>
      <c r="AA833" s="3"/>
    </row>
    <row r="834" spans="1:27" ht="15.75" customHeight="1">
      <c r="A834" s="2"/>
      <c r="B834" s="5"/>
      <c r="C834" s="3"/>
      <c r="D834" s="3"/>
      <c r="E834" s="5"/>
      <c r="F834" s="3"/>
      <c r="G834" s="3"/>
      <c r="H834" s="3"/>
      <c r="I834" s="3"/>
      <c r="J834" s="3"/>
      <c r="K834" s="3"/>
      <c r="L834" s="3"/>
      <c r="M834" s="3"/>
      <c r="N834" s="3"/>
      <c r="O834" s="3"/>
      <c r="P834" s="3"/>
      <c r="Q834" s="3"/>
      <c r="R834" s="3"/>
      <c r="S834" s="3"/>
      <c r="T834" s="3"/>
      <c r="U834" s="3"/>
      <c r="V834" s="3"/>
      <c r="W834" s="3"/>
      <c r="X834" s="3"/>
      <c r="Y834" s="3"/>
      <c r="Z834" s="3"/>
      <c r="AA834" s="3"/>
    </row>
    <row r="835" spans="1:27" ht="15.75" customHeight="1">
      <c r="A835" s="2"/>
      <c r="B835" s="5"/>
      <c r="C835" s="3"/>
      <c r="D835" s="3"/>
      <c r="E835" s="5"/>
      <c r="F835" s="3"/>
      <c r="G835" s="3"/>
      <c r="H835" s="3"/>
      <c r="I835" s="3"/>
      <c r="J835" s="3"/>
      <c r="K835" s="3"/>
      <c r="L835" s="3"/>
      <c r="M835" s="3"/>
      <c r="N835" s="3"/>
      <c r="O835" s="3"/>
      <c r="P835" s="3"/>
      <c r="Q835" s="3"/>
      <c r="R835" s="3"/>
      <c r="S835" s="3"/>
      <c r="T835" s="3"/>
      <c r="U835" s="3"/>
      <c r="V835" s="3"/>
      <c r="W835" s="3"/>
      <c r="X835" s="3"/>
      <c r="Y835" s="3"/>
      <c r="Z835" s="3"/>
      <c r="AA835" s="3"/>
    </row>
    <row r="836" spans="1:27" ht="15.75" customHeight="1">
      <c r="A836" s="2"/>
      <c r="B836" s="5"/>
      <c r="C836" s="3"/>
      <c r="D836" s="3"/>
      <c r="E836" s="5"/>
      <c r="F836" s="3"/>
      <c r="G836" s="3"/>
      <c r="H836" s="3"/>
      <c r="I836" s="3"/>
      <c r="J836" s="3"/>
      <c r="K836" s="3"/>
      <c r="L836" s="3"/>
      <c r="M836" s="3"/>
      <c r="N836" s="3"/>
      <c r="O836" s="3"/>
      <c r="P836" s="3"/>
      <c r="Q836" s="3"/>
      <c r="R836" s="3"/>
      <c r="S836" s="3"/>
      <c r="T836" s="3"/>
      <c r="U836" s="3"/>
      <c r="V836" s="3"/>
      <c r="W836" s="3"/>
      <c r="X836" s="3"/>
      <c r="Y836" s="3"/>
      <c r="Z836" s="3"/>
      <c r="AA836" s="3"/>
    </row>
    <row r="837" spans="1:27" ht="15.75" customHeight="1">
      <c r="A837" s="2"/>
      <c r="B837" s="5"/>
      <c r="C837" s="3"/>
      <c r="D837" s="3"/>
      <c r="E837" s="5"/>
      <c r="F837" s="3"/>
      <c r="G837" s="3"/>
      <c r="H837" s="3"/>
      <c r="I837" s="3"/>
      <c r="J837" s="3"/>
      <c r="K837" s="3"/>
      <c r="L837" s="3"/>
      <c r="M837" s="3"/>
      <c r="N837" s="3"/>
      <c r="O837" s="3"/>
      <c r="P837" s="3"/>
      <c r="Q837" s="3"/>
      <c r="R837" s="3"/>
      <c r="S837" s="3"/>
      <c r="T837" s="3"/>
      <c r="U837" s="3"/>
      <c r="V837" s="3"/>
      <c r="W837" s="3"/>
      <c r="X837" s="3"/>
      <c r="Y837" s="3"/>
      <c r="Z837" s="3"/>
      <c r="AA837" s="3"/>
    </row>
    <row r="838" spans="1:27" ht="15.75" customHeight="1">
      <c r="A838" s="2"/>
      <c r="B838" s="5"/>
      <c r="C838" s="3"/>
      <c r="D838" s="3"/>
      <c r="E838" s="5"/>
      <c r="F838" s="3"/>
      <c r="G838" s="3"/>
      <c r="H838" s="3"/>
      <c r="I838" s="3"/>
      <c r="J838" s="3"/>
      <c r="K838" s="3"/>
      <c r="L838" s="3"/>
      <c r="M838" s="3"/>
      <c r="N838" s="3"/>
      <c r="O838" s="3"/>
      <c r="P838" s="3"/>
      <c r="Q838" s="3"/>
      <c r="R838" s="3"/>
      <c r="S838" s="3"/>
      <c r="T838" s="3"/>
      <c r="U838" s="3"/>
      <c r="V838" s="3"/>
      <c r="W838" s="3"/>
      <c r="X838" s="3"/>
      <c r="Y838" s="3"/>
      <c r="Z838" s="3"/>
      <c r="AA838" s="3"/>
    </row>
    <row r="839" spans="1:27" ht="15.75" customHeight="1">
      <c r="A839" s="2"/>
      <c r="B839" s="5"/>
      <c r="C839" s="3"/>
      <c r="D839" s="3"/>
      <c r="E839" s="5"/>
      <c r="F839" s="3"/>
      <c r="G839" s="3"/>
      <c r="H839" s="3"/>
      <c r="I839" s="3"/>
      <c r="J839" s="3"/>
      <c r="K839" s="3"/>
      <c r="L839" s="3"/>
      <c r="M839" s="3"/>
      <c r="N839" s="3"/>
      <c r="O839" s="3"/>
      <c r="P839" s="3"/>
      <c r="Q839" s="3"/>
      <c r="R839" s="3"/>
      <c r="S839" s="3"/>
      <c r="T839" s="3"/>
      <c r="U839" s="3"/>
      <c r="V839" s="3"/>
      <c r="W839" s="3"/>
      <c r="X839" s="3"/>
      <c r="Y839" s="3"/>
      <c r="Z839" s="3"/>
      <c r="AA839" s="3"/>
    </row>
    <row r="840" spans="1:27" ht="15.75" customHeight="1">
      <c r="A840" s="2"/>
      <c r="B840" s="5"/>
      <c r="C840" s="3"/>
      <c r="D840" s="3"/>
      <c r="E840" s="5"/>
      <c r="F840" s="3"/>
      <c r="G840" s="3"/>
      <c r="H840" s="3"/>
      <c r="I840" s="3"/>
      <c r="J840" s="3"/>
      <c r="K840" s="3"/>
      <c r="L840" s="3"/>
      <c r="M840" s="3"/>
      <c r="N840" s="3"/>
      <c r="O840" s="3"/>
      <c r="P840" s="3"/>
      <c r="Q840" s="3"/>
      <c r="R840" s="3"/>
      <c r="S840" s="3"/>
      <c r="T840" s="3"/>
      <c r="U840" s="3"/>
      <c r="V840" s="3"/>
      <c r="W840" s="3"/>
      <c r="X840" s="3"/>
      <c r="Y840" s="3"/>
      <c r="Z840" s="3"/>
      <c r="AA840" s="3"/>
    </row>
    <row r="841" spans="1:27" ht="15.75" customHeight="1">
      <c r="A841" s="2"/>
      <c r="B841" s="5"/>
      <c r="C841" s="3"/>
      <c r="D841" s="3"/>
      <c r="E841" s="5"/>
      <c r="F841" s="3"/>
      <c r="G841" s="3"/>
      <c r="H841" s="3"/>
      <c r="I841" s="3"/>
      <c r="J841" s="3"/>
      <c r="K841" s="3"/>
      <c r="L841" s="3"/>
      <c r="M841" s="3"/>
      <c r="N841" s="3"/>
      <c r="O841" s="3"/>
      <c r="P841" s="3"/>
      <c r="Q841" s="3"/>
      <c r="R841" s="3"/>
      <c r="S841" s="3"/>
      <c r="T841" s="3"/>
      <c r="U841" s="3"/>
      <c r="V841" s="3"/>
      <c r="W841" s="3"/>
      <c r="X841" s="3"/>
      <c r="Y841" s="3"/>
      <c r="Z841" s="3"/>
      <c r="AA841" s="3"/>
    </row>
    <row r="842" spans="1:27" ht="15.75" customHeight="1">
      <c r="A842" s="2"/>
      <c r="B842" s="5"/>
      <c r="C842" s="3"/>
      <c r="D842" s="3"/>
      <c r="E842" s="5"/>
      <c r="F842" s="3"/>
      <c r="G842" s="3"/>
      <c r="H842" s="3"/>
      <c r="I842" s="3"/>
      <c r="J842" s="3"/>
      <c r="K842" s="3"/>
      <c r="L842" s="3"/>
      <c r="M842" s="3"/>
      <c r="N842" s="3"/>
      <c r="O842" s="3"/>
      <c r="P842" s="3"/>
      <c r="Q842" s="3"/>
      <c r="R842" s="3"/>
      <c r="S842" s="3"/>
      <c r="T842" s="3"/>
      <c r="U842" s="3"/>
      <c r="V842" s="3"/>
      <c r="W842" s="3"/>
      <c r="X842" s="3"/>
      <c r="Y842" s="3"/>
      <c r="Z842" s="3"/>
      <c r="AA842" s="3"/>
    </row>
    <row r="843" spans="1:27" ht="15.75" customHeight="1">
      <c r="A843" s="2"/>
      <c r="B843" s="5"/>
      <c r="C843" s="3"/>
      <c r="D843" s="3"/>
      <c r="E843" s="5"/>
      <c r="F843" s="3"/>
      <c r="G843" s="3"/>
      <c r="H843" s="3"/>
      <c r="I843" s="3"/>
      <c r="J843" s="3"/>
      <c r="K843" s="3"/>
      <c r="L843" s="3"/>
      <c r="M843" s="3"/>
      <c r="N843" s="3"/>
      <c r="O843" s="3"/>
      <c r="P843" s="3"/>
      <c r="Q843" s="3"/>
      <c r="R843" s="3"/>
      <c r="S843" s="3"/>
      <c r="T843" s="3"/>
      <c r="U843" s="3"/>
      <c r="V843" s="3"/>
      <c r="W843" s="3"/>
      <c r="X843" s="3"/>
      <c r="Y843" s="3"/>
      <c r="Z843" s="3"/>
      <c r="AA843" s="3"/>
    </row>
    <row r="844" spans="1:27" ht="15.75" customHeight="1">
      <c r="A844" s="2"/>
      <c r="B844" s="5"/>
      <c r="C844" s="3"/>
      <c r="D844" s="3"/>
      <c r="E844" s="5"/>
      <c r="F844" s="3"/>
      <c r="G844" s="3"/>
      <c r="H844" s="3"/>
      <c r="I844" s="3"/>
      <c r="J844" s="3"/>
      <c r="K844" s="3"/>
      <c r="L844" s="3"/>
      <c r="M844" s="3"/>
      <c r="N844" s="3"/>
      <c r="O844" s="3"/>
      <c r="P844" s="3"/>
      <c r="Q844" s="3"/>
      <c r="R844" s="3"/>
      <c r="S844" s="3"/>
      <c r="T844" s="3"/>
      <c r="U844" s="3"/>
      <c r="V844" s="3"/>
      <c r="W844" s="3"/>
      <c r="X844" s="3"/>
      <c r="Y844" s="3"/>
      <c r="Z844" s="3"/>
      <c r="AA844" s="3"/>
    </row>
    <row r="845" spans="1:27" ht="15.75" customHeight="1">
      <c r="A845" s="2"/>
      <c r="B845" s="5"/>
      <c r="C845" s="3"/>
      <c r="D845" s="3"/>
      <c r="E845" s="5"/>
      <c r="F845" s="3"/>
      <c r="G845" s="3"/>
      <c r="H845" s="3"/>
      <c r="I845" s="3"/>
      <c r="J845" s="3"/>
      <c r="K845" s="3"/>
      <c r="L845" s="3"/>
      <c r="M845" s="3"/>
      <c r="N845" s="3"/>
      <c r="O845" s="3"/>
      <c r="P845" s="3"/>
      <c r="Q845" s="3"/>
      <c r="R845" s="3"/>
      <c r="S845" s="3"/>
      <c r="T845" s="3"/>
      <c r="U845" s="3"/>
      <c r="V845" s="3"/>
      <c r="W845" s="3"/>
      <c r="X845" s="3"/>
      <c r="Y845" s="3"/>
      <c r="Z845" s="3"/>
      <c r="AA845" s="3"/>
    </row>
    <row r="846" spans="1:27" ht="15.75" customHeight="1">
      <c r="A846" s="2"/>
      <c r="B846" s="5"/>
      <c r="C846" s="3"/>
      <c r="D846" s="3"/>
      <c r="E846" s="5"/>
      <c r="F846" s="3"/>
      <c r="G846" s="3"/>
      <c r="H846" s="3"/>
      <c r="I846" s="3"/>
      <c r="J846" s="3"/>
      <c r="K846" s="3"/>
      <c r="L846" s="3"/>
      <c r="M846" s="3"/>
      <c r="N846" s="3"/>
      <c r="O846" s="3"/>
      <c r="P846" s="3"/>
      <c r="Q846" s="3"/>
      <c r="R846" s="3"/>
      <c r="S846" s="3"/>
      <c r="T846" s="3"/>
      <c r="U846" s="3"/>
      <c r="V846" s="3"/>
      <c r="W846" s="3"/>
      <c r="X846" s="3"/>
      <c r="Y846" s="3"/>
      <c r="Z846" s="3"/>
      <c r="AA846" s="3"/>
    </row>
    <row r="847" spans="1:27" ht="15.75" customHeight="1">
      <c r="A847" s="2"/>
      <c r="B847" s="5"/>
      <c r="C847" s="3"/>
      <c r="D847" s="3"/>
      <c r="E847" s="5"/>
      <c r="F847" s="3"/>
      <c r="G847" s="3"/>
      <c r="H847" s="3"/>
      <c r="I847" s="3"/>
      <c r="J847" s="3"/>
      <c r="K847" s="3"/>
      <c r="L847" s="3"/>
      <c r="M847" s="3"/>
      <c r="N847" s="3"/>
      <c r="O847" s="3"/>
      <c r="P847" s="3"/>
      <c r="Q847" s="3"/>
      <c r="R847" s="3"/>
      <c r="S847" s="3"/>
      <c r="T847" s="3"/>
      <c r="U847" s="3"/>
      <c r="V847" s="3"/>
      <c r="W847" s="3"/>
      <c r="X847" s="3"/>
      <c r="Y847" s="3"/>
      <c r="Z847" s="3"/>
      <c r="AA847" s="3"/>
    </row>
    <row r="848" spans="1:27" ht="15.75" customHeight="1">
      <c r="A848" s="2"/>
      <c r="B848" s="5"/>
      <c r="C848" s="3"/>
      <c r="D848" s="3"/>
      <c r="E848" s="5"/>
      <c r="F848" s="3"/>
      <c r="G848" s="3"/>
      <c r="H848" s="3"/>
      <c r="I848" s="3"/>
      <c r="J848" s="3"/>
      <c r="K848" s="3"/>
      <c r="L848" s="3"/>
      <c r="M848" s="3"/>
      <c r="N848" s="3"/>
      <c r="O848" s="3"/>
      <c r="P848" s="3"/>
      <c r="Q848" s="3"/>
      <c r="R848" s="3"/>
      <c r="S848" s="3"/>
      <c r="T848" s="3"/>
      <c r="U848" s="3"/>
      <c r="V848" s="3"/>
      <c r="W848" s="3"/>
      <c r="X848" s="3"/>
      <c r="Y848" s="3"/>
      <c r="Z848" s="3"/>
      <c r="AA848" s="3"/>
    </row>
    <row r="849" spans="1:27" ht="15.75" customHeight="1">
      <c r="A849" s="2"/>
      <c r="B849" s="5"/>
      <c r="C849" s="3"/>
      <c r="D849" s="3"/>
      <c r="E849" s="5"/>
      <c r="F849" s="3"/>
      <c r="G849" s="3"/>
      <c r="H849" s="3"/>
      <c r="I849" s="3"/>
      <c r="J849" s="3"/>
      <c r="K849" s="3"/>
      <c r="L849" s="3"/>
      <c r="M849" s="3"/>
      <c r="N849" s="3"/>
      <c r="O849" s="3"/>
      <c r="P849" s="3"/>
      <c r="Q849" s="3"/>
      <c r="R849" s="3"/>
      <c r="S849" s="3"/>
      <c r="T849" s="3"/>
      <c r="U849" s="3"/>
      <c r="V849" s="3"/>
      <c r="W849" s="3"/>
      <c r="X849" s="3"/>
      <c r="Y849" s="3"/>
      <c r="Z849" s="3"/>
      <c r="AA849" s="3"/>
    </row>
    <row r="850" spans="1:27" ht="15.75" customHeight="1">
      <c r="A850" s="2"/>
      <c r="B850" s="5"/>
      <c r="C850" s="3"/>
      <c r="D850" s="3"/>
      <c r="E850" s="5"/>
      <c r="F850" s="3"/>
      <c r="G850" s="3"/>
      <c r="H850" s="3"/>
      <c r="I850" s="3"/>
      <c r="J850" s="3"/>
      <c r="K850" s="3"/>
      <c r="L850" s="3"/>
      <c r="M850" s="3"/>
      <c r="N850" s="3"/>
      <c r="O850" s="3"/>
      <c r="P850" s="3"/>
      <c r="Q850" s="3"/>
      <c r="R850" s="3"/>
      <c r="S850" s="3"/>
      <c r="T850" s="3"/>
      <c r="U850" s="3"/>
      <c r="V850" s="3"/>
      <c r="W850" s="3"/>
      <c r="X850" s="3"/>
      <c r="Y850" s="3"/>
      <c r="Z850" s="3"/>
      <c r="AA850" s="3"/>
    </row>
    <row r="851" spans="1:27" ht="15.75" customHeight="1">
      <c r="A851" s="2"/>
      <c r="B851" s="5"/>
      <c r="C851" s="3"/>
      <c r="D851" s="3"/>
      <c r="E851" s="5"/>
      <c r="F851" s="3"/>
      <c r="G851" s="3"/>
      <c r="H851" s="3"/>
      <c r="I851" s="3"/>
      <c r="J851" s="3"/>
      <c r="K851" s="3"/>
      <c r="L851" s="3"/>
      <c r="M851" s="3"/>
      <c r="N851" s="3"/>
      <c r="O851" s="3"/>
      <c r="P851" s="3"/>
      <c r="Q851" s="3"/>
      <c r="R851" s="3"/>
      <c r="S851" s="3"/>
      <c r="T851" s="3"/>
      <c r="U851" s="3"/>
      <c r="V851" s="3"/>
      <c r="W851" s="3"/>
      <c r="X851" s="3"/>
      <c r="Y851" s="3"/>
      <c r="Z851" s="3"/>
      <c r="AA851" s="3"/>
    </row>
    <row r="852" spans="1:27" ht="15.75" customHeight="1">
      <c r="A852" s="2"/>
      <c r="B852" s="5"/>
      <c r="C852" s="3"/>
      <c r="D852" s="3"/>
      <c r="E852" s="5"/>
      <c r="F852" s="3"/>
      <c r="G852" s="3"/>
      <c r="H852" s="3"/>
      <c r="I852" s="3"/>
      <c r="J852" s="3"/>
      <c r="K852" s="3"/>
      <c r="L852" s="3"/>
      <c r="M852" s="3"/>
      <c r="N852" s="3"/>
      <c r="O852" s="3"/>
      <c r="P852" s="3"/>
      <c r="Q852" s="3"/>
      <c r="R852" s="3"/>
      <c r="S852" s="3"/>
      <c r="T852" s="3"/>
      <c r="U852" s="3"/>
      <c r="V852" s="3"/>
      <c r="W852" s="3"/>
      <c r="X852" s="3"/>
      <c r="Y852" s="3"/>
      <c r="Z852" s="3"/>
      <c r="AA852" s="3"/>
    </row>
    <row r="853" spans="1:27" ht="15.75" customHeight="1">
      <c r="A853" s="2"/>
      <c r="B853" s="5"/>
      <c r="C853" s="3"/>
      <c r="D853" s="3"/>
      <c r="E853" s="5"/>
      <c r="F853" s="3"/>
      <c r="G853" s="3"/>
      <c r="H853" s="3"/>
      <c r="I853" s="3"/>
      <c r="J853" s="3"/>
      <c r="K853" s="3"/>
      <c r="L853" s="3"/>
      <c r="M853" s="3"/>
      <c r="N853" s="3"/>
      <c r="O853" s="3"/>
      <c r="P853" s="3"/>
      <c r="Q853" s="3"/>
      <c r="R853" s="3"/>
      <c r="S853" s="3"/>
      <c r="T853" s="3"/>
      <c r="U853" s="3"/>
      <c r="V853" s="3"/>
      <c r="W853" s="3"/>
      <c r="X853" s="3"/>
      <c r="Y853" s="3"/>
      <c r="Z853" s="3"/>
      <c r="AA853" s="3"/>
    </row>
    <row r="854" spans="1:27" ht="15.75" customHeight="1">
      <c r="A854" s="2"/>
      <c r="B854" s="5"/>
      <c r="C854" s="3"/>
      <c r="D854" s="3"/>
      <c r="E854" s="5"/>
      <c r="F854" s="3"/>
      <c r="G854" s="3"/>
      <c r="H854" s="3"/>
      <c r="I854" s="3"/>
      <c r="J854" s="3"/>
      <c r="K854" s="3"/>
      <c r="L854" s="3"/>
      <c r="M854" s="3"/>
      <c r="N854" s="3"/>
      <c r="O854" s="3"/>
      <c r="P854" s="3"/>
      <c r="Q854" s="3"/>
      <c r="R854" s="3"/>
      <c r="S854" s="3"/>
      <c r="T854" s="3"/>
      <c r="U854" s="3"/>
      <c r="V854" s="3"/>
      <c r="W854" s="3"/>
      <c r="X854" s="3"/>
      <c r="Y854" s="3"/>
      <c r="Z854" s="3"/>
      <c r="AA854" s="3"/>
    </row>
    <row r="855" spans="1:27" ht="15.75" customHeight="1">
      <c r="A855" s="2"/>
      <c r="B855" s="5"/>
      <c r="C855" s="3"/>
      <c r="D855" s="3"/>
      <c r="E855" s="5"/>
      <c r="F855" s="3"/>
      <c r="G855" s="3"/>
      <c r="H855" s="3"/>
      <c r="I855" s="3"/>
      <c r="J855" s="3"/>
      <c r="K855" s="3"/>
      <c r="L855" s="3"/>
      <c r="M855" s="3"/>
      <c r="N855" s="3"/>
      <c r="O855" s="3"/>
      <c r="P855" s="3"/>
      <c r="Q855" s="3"/>
      <c r="R855" s="3"/>
      <c r="S855" s="3"/>
      <c r="T855" s="3"/>
      <c r="U855" s="3"/>
      <c r="V855" s="3"/>
      <c r="W855" s="3"/>
      <c r="X855" s="3"/>
      <c r="Y855" s="3"/>
      <c r="Z855" s="3"/>
      <c r="AA855" s="3"/>
    </row>
    <row r="856" spans="1:27" ht="15.75" customHeight="1">
      <c r="A856" s="2"/>
      <c r="B856" s="5"/>
      <c r="C856" s="3"/>
      <c r="D856" s="3"/>
      <c r="E856" s="5"/>
      <c r="F856" s="3"/>
      <c r="G856" s="3"/>
      <c r="H856" s="3"/>
      <c r="I856" s="3"/>
      <c r="J856" s="3"/>
      <c r="K856" s="3"/>
      <c r="L856" s="3"/>
      <c r="M856" s="3"/>
      <c r="N856" s="3"/>
      <c r="O856" s="3"/>
      <c r="P856" s="3"/>
      <c r="Q856" s="3"/>
      <c r="R856" s="3"/>
      <c r="S856" s="3"/>
      <c r="T856" s="3"/>
      <c r="U856" s="3"/>
      <c r="V856" s="3"/>
      <c r="W856" s="3"/>
      <c r="X856" s="3"/>
      <c r="Y856" s="3"/>
      <c r="Z856" s="3"/>
      <c r="AA856" s="3"/>
    </row>
    <row r="857" spans="1:27" ht="15.75" customHeight="1">
      <c r="A857" s="2"/>
      <c r="B857" s="5"/>
      <c r="C857" s="3"/>
      <c r="D857" s="3"/>
      <c r="E857" s="5"/>
      <c r="F857" s="3"/>
      <c r="G857" s="3"/>
      <c r="H857" s="3"/>
      <c r="I857" s="3"/>
      <c r="J857" s="3"/>
      <c r="K857" s="3"/>
      <c r="L857" s="3"/>
      <c r="M857" s="3"/>
      <c r="N857" s="3"/>
      <c r="O857" s="3"/>
      <c r="P857" s="3"/>
      <c r="Q857" s="3"/>
      <c r="R857" s="3"/>
      <c r="S857" s="3"/>
      <c r="T857" s="3"/>
      <c r="U857" s="3"/>
      <c r="V857" s="3"/>
      <c r="W857" s="3"/>
      <c r="X857" s="3"/>
      <c r="Y857" s="3"/>
      <c r="Z857" s="3"/>
      <c r="AA857" s="3"/>
    </row>
    <row r="858" spans="1:27" ht="15.75" customHeight="1">
      <c r="A858" s="2"/>
      <c r="B858" s="5"/>
      <c r="C858" s="3"/>
      <c r="D858" s="3"/>
      <c r="E858" s="5"/>
      <c r="F858" s="3"/>
      <c r="G858" s="3"/>
      <c r="H858" s="3"/>
      <c r="I858" s="3"/>
      <c r="J858" s="3"/>
      <c r="K858" s="3"/>
      <c r="L858" s="3"/>
      <c r="M858" s="3"/>
      <c r="N858" s="3"/>
      <c r="O858" s="3"/>
      <c r="P858" s="3"/>
      <c r="Q858" s="3"/>
      <c r="R858" s="3"/>
      <c r="S858" s="3"/>
      <c r="T858" s="3"/>
      <c r="U858" s="3"/>
      <c r="V858" s="3"/>
      <c r="W858" s="3"/>
      <c r="X858" s="3"/>
      <c r="Y858" s="3"/>
      <c r="Z858" s="3"/>
      <c r="AA858" s="3"/>
    </row>
    <row r="859" spans="1:27" ht="15.75" customHeight="1">
      <c r="A859" s="2"/>
      <c r="B859" s="5"/>
      <c r="C859" s="3"/>
      <c r="D859" s="3"/>
      <c r="E859" s="5"/>
      <c r="F859" s="3"/>
      <c r="G859" s="3"/>
      <c r="H859" s="3"/>
      <c r="I859" s="3"/>
      <c r="J859" s="3"/>
      <c r="K859" s="3"/>
      <c r="L859" s="3"/>
      <c r="M859" s="3"/>
      <c r="N859" s="3"/>
      <c r="O859" s="3"/>
      <c r="P859" s="3"/>
      <c r="Q859" s="3"/>
      <c r="R859" s="3"/>
      <c r="S859" s="3"/>
      <c r="T859" s="3"/>
      <c r="U859" s="3"/>
      <c r="V859" s="3"/>
      <c r="W859" s="3"/>
      <c r="X859" s="3"/>
      <c r="Y859" s="3"/>
      <c r="Z859" s="3"/>
      <c r="AA859" s="3"/>
    </row>
    <row r="860" spans="1:27" ht="15.75" customHeight="1">
      <c r="A860" s="2"/>
      <c r="B860" s="5"/>
      <c r="C860" s="3"/>
      <c r="D860" s="3"/>
      <c r="E860" s="5"/>
      <c r="F860" s="3"/>
      <c r="G860" s="3"/>
      <c r="H860" s="3"/>
      <c r="I860" s="3"/>
      <c r="J860" s="3"/>
      <c r="K860" s="3"/>
      <c r="L860" s="3"/>
      <c r="M860" s="3"/>
      <c r="N860" s="3"/>
      <c r="O860" s="3"/>
      <c r="P860" s="3"/>
      <c r="Q860" s="3"/>
      <c r="R860" s="3"/>
      <c r="S860" s="3"/>
      <c r="T860" s="3"/>
      <c r="U860" s="3"/>
      <c r="V860" s="3"/>
      <c r="W860" s="3"/>
      <c r="X860" s="3"/>
      <c r="Y860" s="3"/>
      <c r="Z860" s="3"/>
      <c r="AA860" s="3"/>
    </row>
    <row r="861" spans="1:27" ht="15.75" customHeight="1">
      <c r="A861" s="2"/>
      <c r="B861" s="5"/>
      <c r="C861" s="3"/>
      <c r="D861" s="3"/>
      <c r="E861" s="5"/>
      <c r="F861" s="3"/>
      <c r="G861" s="3"/>
      <c r="H861" s="3"/>
      <c r="I861" s="3"/>
      <c r="J861" s="3"/>
      <c r="K861" s="3"/>
      <c r="L861" s="3"/>
      <c r="M861" s="3"/>
      <c r="N861" s="3"/>
      <c r="O861" s="3"/>
      <c r="P861" s="3"/>
      <c r="Q861" s="3"/>
      <c r="R861" s="3"/>
      <c r="S861" s="3"/>
      <c r="T861" s="3"/>
      <c r="U861" s="3"/>
      <c r="V861" s="3"/>
      <c r="W861" s="3"/>
      <c r="X861" s="3"/>
      <c r="Y861" s="3"/>
      <c r="Z861" s="3"/>
      <c r="AA861" s="3"/>
    </row>
    <row r="862" spans="1:27" ht="15.75" customHeight="1">
      <c r="A862" s="2"/>
      <c r="B862" s="5"/>
      <c r="C862" s="3"/>
      <c r="D862" s="3"/>
      <c r="E862" s="5"/>
      <c r="F862" s="3"/>
      <c r="G862" s="3"/>
      <c r="H862" s="3"/>
      <c r="I862" s="3"/>
      <c r="J862" s="3"/>
      <c r="K862" s="3"/>
      <c r="L862" s="3"/>
      <c r="M862" s="3"/>
      <c r="N862" s="3"/>
      <c r="O862" s="3"/>
      <c r="P862" s="3"/>
      <c r="Q862" s="3"/>
      <c r="R862" s="3"/>
      <c r="S862" s="3"/>
      <c r="T862" s="3"/>
      <c r="U862" s="3"/>
      <c r="V862" s="3"/>
      <c r="W862" s="3"/>
      <c r="X862" s="3"/>
      <c r="Y862" s="3"/>
      <c r="Z862" s="3"/>
      <c r="AA862" s="3"/>
    </row>
    <row r="863" spans="1:27" ht="15.75" customHeight="1">
      <c r="A863" s="2"/>
      <c r="B863" s="5"/>
      <c r="C863" s="3"/>
      <c r="D863" s="3"/>
      <c r="E863" s="5"/>
      <c r="F863" s="3"/>
      <c r="G863" s="3"/>
      <c r="H863" s="3"/>
      <c r="I863" s="3"/>
      <c r="J863" s="3"/>
      <c r="K863" s="3"/>
      <c r="L863" s="3"/>
      <c r="M863" s="3"/>
      <c r="N863" s="3"/>
      <c r="O863" s="3"/>
      <c r="P863" s="3"/>
      <c r="Q863" s="3"/>
      <c r="R863" s="3"/>
      <c r="S863" s="3"/>
      <c r="T863" s="3"/>
      <c r="U863" s="3"/>
      <c r="V863" s="3"/>
      <c r="W863" s="3"/>
      <c r="X863" s="3"/>
      <c r="Y863" s="3"/>
      <c r="Z863" s="3"/>
      <c r="AA863" s="3"/>
    </row>
    <row r="864" spans="1:27" ht="15.75" customHeight="1">
      <c r="A864" s="2"/>
      <c r="B864" s="5"/>
      <c r="C864" s="3"/>
      <c r="D864" s="3"/>
      <c r="E864" s="5"/>
      <c r="F864" s="3"/>
      <c r="G864" s="3"/>
      <c r="H864" s="3"/>
      <c r="I864" s="3"/>
      <c r="J864" s="3"/>
      <c r="K864" s="3"/>
      <c r="L864" s="3"/>
      <c r="M864" s="3"/>
      <c r="N864" s="3"/>
      <c r="O864" s="3"/>
      <c r="P864" s="3"/>
      <c r="Q864" s="3"/>
      <c r="R864" s="3"/>
      <c r="S864" s="3"/>
      <c r="T864" s="3"/>
      <c r="U864" s="3"/>
      <c r="V864" s="3"/>
      <c r="W864" s="3"/>
      <c r="X864" s="3"/>
      <c r="Y864" s="3"/>
      <c r="Z864" s="3"/>
      <c r="AA864" s="3"/>
    </row>
    <row r="865" spans="1:27" ht="15.75" customHeight="1">
      <c r="A865" s="2"/>
      <c r="B865" s="5"/>
      <c r="C865" s="3"/>
      <c r="D865" s="3"/>
      <c r="E865" s="5"/>
      <c r="F865" s="3"/>
      <c r="G865" s="3"/>
      <c r="H865" s="3"/>
      <c r="I865" s="3"/>
      <c r="J865" s="3"/>
      <c r="K865" s="3"/>
      <c r="L865" s="3"/>
      <c r="M865" s="3"/>
      <c r="N865" s="3"/>
      <c r="O865" s="3"/>
      <c r="P865" s="3"/>
      <c r="Q865" s="3"/>
      <c r="R865" s="3"/>
      <c r="S865" s="3"/>
      <c r="T865" s="3"/>
      <c r="U865" s="3"/>
      <c r="V865" s="3"/>
      <c r="W865" s="3"/>
      <c r="X865" s="3"/>
      <c r="Y865" s="3"/>
      <c r="Z865" s="3"/>
      <c r="AA865" s="3"/>
    </row>
    <row r="866" spans="1:27" ht="15.75" customHeight="1">
      <c r="A866" s="2"/>
      <c r="B866" s="5"/>
      <c r="C866" s="3"/>
      <c r="D866" s="3"/>
      <c r="E866" s="5"/>
      <c r="F866" s="3"/>
      <c r="G866" s="3"/>
      <c r="H866" s="3"/>
      <c r="I866" s="3"/>
      <c r="J866" s="3"/>
      <c r="K866" s="3"/>
      <c r="L866" s="3"/>
      <c r="M866" s="3"/>
      <c r="N866" s="3"/>
      <c r="O866" s="3"/>
      <c r="P866" s="3"/>
      <c r="Q866" s="3"/>
      <c r="R866" s="3"/>
      <c r="S866" s="3"/>
      <c r="T866" s="3"/>
      <c r="U866" s="3"/>
      <c r="V866" s="3"/>
      <c r="W866" s="3"/>
      <c r="X866" s="3"/>
      <c r="Y866" s="3"/>
      <c r="Z866" s="3"/>
      <c r="AA866" s="3"/>
    </row>
    <row r="867" spans="1:27" ht="15.75" customHeight="1">
      <c r="A867" s="2"/>
      <c r="B867" s="5"/>
      <c r="C867" s="3"/>
      <c r="D867" s="3"/>
      <c r="E867" s="5"/>
      <c r="F867" s="3"/>
      <c r="G867" s="3"/>
      <c r="H867" s="3"/>
      <c r="I867" s="3"/>
      <c r="J867" s="3"/>
      <c r="K867" s="3"/>
      <c r="L867" s="3"/>
      <c r="M867" s="3"/>
      <c r="N867" s="3"/>
      <c r="O867" s="3"/>
      <c r="P867" s="3"/>
      <c r="Q867" s="3"/>
      <c r="R867" s="3"/>
      <c r="S867" s="3"/>
      <c r="T867" s="3"/>
      <c r="U867" s="3"/>
      <c r="V867" s="3"/>
      <c r="W867" s="3"/>
      <c r="X867" s="3"/>
      <c r="Y867" s="3"/>
      <c r="Z867" s="3"/>
      <c r="AA867" s="3"/>
    </row>
    <row r="868" spans="1:27" ht="15.75" customHeight="1">
      <c r="A868" s="2"/>
      <c r="B868" s="5"/>
      <c r="C868" s="3"/>
      <c r="D868" s="3"/>
      <c r="E868" s="5"/>
      <c r="F868" s="3"/>
      <c r="G868" s="3"/>
      <c r="H868" s="3"/>
      <c r="I868" s="3"/>
      <c r="J868" s="3"/>
      <c r="K868" s="3"/>
      <c r="L868" s="3"/>
      <c r="M868" s="3"/>
      <c r="N868" s="3"/>
      <c r="O868" s="3"/>
      <c r="P868" s="3"/>
      <c r="Q868" s="3"/>
      <c r="R868" s="3"/>
      <c r="S868" s="3"/>
      <c r="T868" s="3"/>
      <c r="U868" s="3"/>
      <c r="V868" s="3"/>
      <c r="W868" s="3"/>
      <c r="X868" s="3"/>
      <c r="Y868" s="3"/>
      <c r="Z868" s="3"/>
      <c r="AA868" s="3"/>
    </row>
    <row r="869" spans="1:27" ht="15.75" customHeight="1">
      <c r="A869" s="2"/>
      <c r="B869" s="5"/>
      <c r="C869" s="3"/>
      <c r="D869" s="3"/>
      <c r="E869" s="5"/>
      <c r="F869" s="3"/>
      <c r="G869" s="3"/>
      <c r="H869" s="3"/>
      <c r="I869" s="3"/>
      <c r="J869" s="3"/>
      <c r="K869" s="3"/>
      <c r="L869" s="3"/>
      <c r="M869" s="3"/>
      <c r="N869" s="3"/>
      <c r="O869" s="3"/>
      <c r="P869" s="3"/>
      <c r="Q869" s="3"/>
      <c r="R869" s="3"/>
      <c r="S869" s="3"/>
      <c r="T869" s="3"/>
      <c r="U869" s="3"/>
      <c r="V869" s="3"/>
      <c r="W869" s="3"/>
      <c r="X869" s="3"/>
      <c r="Y869" s="3"/>
      <c r="Z869" s="3"/>
      <c r="AA869" s="3"/>
    </row>
    <row r="870" spans="1:27" ht="15.75" customHeight="1">
      <c r="A870" s="2"/>
      <c r="B870" s="5"/>
      <c r="C870" s="3"/>
      <c r="D870" s="3"/>
      <c r="E870" s="5"/>
      <c r="F870" s="3"/>
      <c r="G870" s="3"/>
      <c r="H870" s="3"/>
      <c r="I870" s="3"/>
      <c r="J870" s="3"/>
      <c r="K870" s="3"/>
      <c r="L870" s="3"/>
      <c r="M870" s="3"/>
      <c r="N870" s="3"/>
      <c r="O870" s="3"/>
      <c r="P870" s="3"/>
      <c r="Q870" s="3"/>
      <c r="R870" s="3"/>
      <c r="S870" s="3"/>
      <c r="T870" s="3"/>
      <c r="U870" s="3"/>
      <c r="V870" s="3"/>
      <c r="W870" s="3"/>
      <c r="X870" s="3"/>
      <c r="Y870" s="3"/>
      <c r="Z870" s="3"/>
      <c r="AA870" s="3"/>
    </row>
    <row r="871" spans="1:27" ht="15.75" customHeight="1">
      <c r="A871" s="2"/>
      <c r="B871" s="5"/>
      <c r="C871" s="3"/>
      <c r="D871" s="3"/>
      <c r="E871" s="5"/>
      <c r="F871" s="3"/>
      <c r="G871" s="3"/>
      <c r="H871" s="3"/>
      <c r="I871" s="3"/>
      <c r="J871" s="3"/>
      <c r="K871" s="3"/>
      <c r="L871" s="3"/>
      <c r="M871" s="3"/>
      <c r="N871" s="3"/>
      <c r="O871" s="3"/>
      <c r="P871" s="3"/>
      <c r="Q871" s="3"/>
      <c r="R871" s="3"/>
      <c r="S871" s="3"/>
      <c r="T871" s="3"/>
      <c r="U871" s="3"/>
      <c r="V871" s="3"/>
      <c r="W871" s="3"/>
      <c r="X871" s="3"/>
      <c r="Y871" s="3"/>
      <c r="Z871" s="3"/>
      <c r="AA871" s="3"/>
    </row>
    <row r="872" spans="1:27" ht="15.75" customHeight="1">
      <c r="A872" s="2"/>
      <c r="B872" s="5"/>
      <c r="C872" s="3"/>
      <c r="D872" s="3"/>
      <c r="E872" s="5"/>
      <c r="F872" s="3"/>
      <c r="G872" s="3"/>
      <c r="H872" s="3"/>
      <c r="I872" s="3"/>
      <c r="J872" s="3"/>
      <c r="K872" s="3"/>
      <c r="L872" s="3"/>
      <c r="M872" s="3"/>
      <c r="N872" s="3"/>
      <c r="O872" s="3"/>
      <c r="P872" s="3"/>
      <c r="Q872" s="3"/>
      <c r="R872" s="3"/>
      <c r="S872" s="3"/>
      <c r="T872" s="3"/>
      <c r="U872" s="3"/>
      <c r="V872" s="3"/>
      <c r="W872" s="3"/>
      <c r="X872" s="3"/>
      <c r="Y872" s="3"/>
      <c r="Z872" s="3"/>
      <c r="AA872" s="3"/>
    </row>
    <row r="873" spans="1:27" ht="15.75" customHeight="1">
      <c r="A873" s="2"/>
      <c r="B873" s="5"/>
      <c r="C873" s="3"/>
      <c r="D873" s="3"/>
      <c r="E873" s="5"/>
      <c r="F873" s="3"/>
      <c r="G873" s="3"/>
      <c r="H873" s="3"/>
      <c r="I873" s="3"/>
      <c r="J873" s="3"/>
      <c r="K873" s="3"/>
      <c r="L873" s="3"/>
      <c r="M873" s="3"/>
      <c r="N873" s="3"/>
      <c r="O873" s="3"/>
      <c r="P873" s="3"/>
      <c r="Q873" s="3"/>
      <c r="R873" s="3"/>
      <c r="S873" s="3"/>
      <c r="T873" s="3"/>
      <c r="U873" s="3"/>
      <c r="V873" s="3"/>
      <c r="W873" s="3"/>
      <c r="X873" s="3"/>
      <c r="Y873" s="3"/>
      <c r="Z873" s="3"/>
      <c r="AA873" s="3"/>
    </row>
    <row r="874" spans="1:27" ht="15.75" customHeight="1">
      <c r="A874" s="2"/>
      <c r="B874" s="5"/>
      <c r="C874" s="3"/>
      <c r="D874" s="3"/>
      <c r="E874" s="5"/>
      <c r="F874" s="3"/>
      <c r="G874" s="3"/>
      <c r="H874" s="3"/>
      <c r="I874" s="3"/>
      <c r="J874" s="3"/>
      <c r="K874" s="3"/>
      <c r="L874" s="3"/>
      <c r="M874" s="3"/>
      <c r="N874" s="3"/>
      <c r="O874" s="3"/>
      <c r="P874" s="3"/>
      <c r="Q874" s="3"/>
      <c r="R874" s="3"/>
      <c r="S874" s="3"/>
      <c r="T874" s="3"/>
      <c r="U874" s="3"/>
      <c r="V874" s="3"/>
      <c r="W874" s="3"/>
      <c r="X874" s="3"/>
      <c r="Y874" s="3"/>
      <c r="Z874" s="3"/>
      <c r="AA874" s="3"/>
    </row>
    <row r="875" spans="1:27" ht="15.75" customHeight="1">
      <c r="A875" s="2"/>
      <c r="B875" s="5"/>
      <c r="C875" s="3"/>
      <c r="D875" s="3"/>
      <c r="E875" s="5"/>
      <c r="F875" s="3"/>
      <c r="G875" s="3"/>
      <c r="H875" s="3"/>
      <c r="I875" s="3"/>
      <c r="J875" s="3"/>
      <c r="K875" s="3"/>
      <c r="L875" s="3"/>
      <c r="M875" s="3"/>
      <c r="N875" s="3"/>
      <c r="O875" s="3"/>
      <c r="P875" s="3"/>
      <c r="Q875" s="3"/>
      <c r="R875" s="3"/>
      <c r="S875" s="3"/>
      <c r="T875" s="3"/>
      <c r="U875" s="3"/>
      <c r="V875" s="3"/>
      <c r="W875" s="3"/>
      <c r="X875" s="3"/>
      <c r="Y875" s="3"/>
      <c r="Z875" s="3"/>
      <c r="AA875" s="3"/>
    </row>
    <row r="876" spans="1:27" ht="15.75" customHeight="1">
      <c r="A876" s="2"/>
      <c r="B876" s="5"/>
      <c r="C876" s="3"/>
      <c r="D876" s="3"/>
      <c r="E876" s="5"/>
      <c r="F876" s="3"/>
      <c r="G876" s="3"/>
      <c r="H876" s="3"/>
      <c r="I876" s="3"/>
      <c r="J876" s="3"/>
      <c r="K876" s="3"/>
      <c r="L876" s="3"/>
      <c r="M876" s="3"/>
      <c r="N876" s="3"/>
      <c r="O876" s="3"/>
      <c r="P876" s="3"/>
      <c r="Q876" s="3"/>
      <c r="R876" s="3"/>
      <c r="S876" s="3"/>
      <c r="T876" s="3"/>
      <c r="U876" s="3"/>
      <c r="V876" s="3"/>
      <c r="W876" s="3"/>
      <c r="X876" s="3"/>
      <c r="Y876" s="3"/>
      <c r="Z876" s="3"/>
      <c r="AA876" s="3"/>
    </row>
    <row r="877" spans="1:27" ht="15.75" customHeight="1">
      <c r="A877" s="2"/>
      <c r="B877" s="5"/>
      <c r="C877" s="3"/>
      <c r="D877" s="3"/>
      <c r="E877" s="5"/>
      <c r="F877" s="3"/>
      <c r="G877" s="3"/>
      <c r="H877" s="3"/>
      <c r="I877" s="3"/>
      <c r="J877" s="3"/>
      <c r="K877" s="3"/>
      <c r="L877" s="3"/>
      <c r="M877" s="3"/>
      <c r="N877" s="3"/>
      <c r="O877" s="3"/>
      <c r="P877" s="3"/>
      <c r="Q877" s="3"/>
      <c r="R877" s="3"/>
      <c r="S877" s="3"/>
      <c r="T877" s="3"/>
      <c r="U877" s="3"/>
      <c r="V877" s="3"/>
      <c r="W877" s="3"/>
      <c r="X877" s="3"/>
      <c r="Y877" s="3"/>
      <c r="Z877" s="3"/>
      <c r="AA877" s="3"/>
    </row>
    <row r="878" spans="1:27" ht="15.75" customHeight="1">
      <c r="A878" s="2"/>
      <c r="B878" s="5"/>
      <c r="C878" s="3"/>
      <c r="D878" s="3"/>
      <c r="E878" s="5"/>
      <c r="F878" s="3"/>
      <c r="G878" s="3"/>
      <c r="H878" s="3"/>
      <c r="I878" s="3"/>
      <c r="J878" s="3"/>
      <c r="K878" s="3"/>
      <c r="L878" s="3"/>
      <c r="M878" s="3"/>
      <c r="N878" s="3"/>
      <c r="O878" s="3"/>
      <c r="P878" s="3"/>
      <c r="Q878" s="3"/>
      <c r="R878" s="3"/>
      <c r="S878" s="3"/>
      <c r="T878" s="3"/>
      <c r="U878" s="3"/>
      <c r="V878" s="3"/>
      <c r="W878" s="3"/>
      <c r="X878" s="3"/>
      <c r="Y878" s="3"/>
      <c r="Z878" s="3"/>
      <c r="AA878" s="3"/>
    </row>
    <row r="879" spans="1:27" ht="15.75" customHeight="1">
      <c r="A879" s="2"/>
      <c r="B879" s="5"/>
      <c r="C879" s="3"/>
      <c r="D879" s="3"/>
      <c r="E879" s="5"/>
      <c r="F879" s="3"/>
      <c r="G879" s="3"/>
      <c r="H879" s="3"/>
      <c r="I879" s="3"/>
      <c r="J879" s="3"/>
      <c r="K879" s="3"/>
      <c r="L879" s="3"/>
      <c r="M879" s="3"/>
      <c r="N879" s="3"/>
      <c r="O879" s="3"/>
      <c r="P879" s="3"/>
      <c r="Q879" s="3"/>
      <c r="R879" s="3"/>
      <c r="S879" s="3"/>
      <c r="T879" s="3"/>
      <c r="U879" s="3"/>
      <c r="V879" s="3"/>
      <c r="W879" s="3"/>
      <c r="X879" s="3"/>
      <c r="Y879" s="3"/>
      <c r="Z879" s="3"/>
      <c r="AA879" s="3"/>
    </row>
    <row r="880" spans="1:27" ht="15.75" customHeight="1">
      <c r="A880" s="2"/>
      <c r="B880" s="5"/>
      <c r="C880" s="3"/>
      <c r="D880" s="3"/>
      <c r="E880" s="5"/>
      <c r="F880" s="3"/>
      <c r="G880" s="3"/>
      <c r="H880" s="3"/>
      <c r="I880" s="3"/>
      <c r="J880" s="3"/>
      <c r="K880" s="3"/>
      <c r="L880" s="3"/>
      <c r="M880" s="3"/>
      <c r="N880" s="3"/>
      <c r="O880" s="3"/>
      <c r="P880" s="3"/>
      <c r="Q880" s="3"/>
      <c r="R880" s="3"/>
      <c r="S880" s="3"/>
      <c r="T880" s="3"/>
      <c r="U880" s="3"/>
      <c r="V880" s="3"/>
      <c r="W880" s="3"/>
      <c r="X880" s="3"/>
      <c r="Y880" s="3"/>
      <c r="Z880" s="3"/>
      <c r="AA880" s="3"/>
    </row>
    <row r="881" spans="1:27" ht="15.75" customHeight="1">
      <c r="A881" s="2"/>
      <c r="B881" s="5"/>
      <c r="C881" s="3"/>
      <c r="D881" s="3"/>
      <c r="E881" s="5"/>
      <c r="F881" s="3"/>
      <c r="G881" s="3"/>
      <c r="H881" s="3"/>
      <c r="I881" s="3"/>
      <c r="J881" s="3"/>
      <c r="K881" s="3"/>
      <c r="L881" s="3"/>
      <c r="M881" s="3"/>
      <c r="N881" s="3"/>
      <c r="O881" s="3"/>
      <c r="P881" s="3"/>
      <c r="Q881" s="3"/>
      <c r="R881" s="3"/>
      <c r="S881" s="3"/>
      <c r="T881" s="3"/>
      <c r="U881" s="3"/>
      <c r="V881" s="3"/>
      <c r="W881" s="3"/>
      <c r="X881" s="3"/>
      <c r="Y881" s="3"/>
      <c r="Z881" s="3"/>
      <c r="AA881" s="3"/>
    </row>
    <row r="882" spans="1:27" ht="15.75" customHeight="1">
      <c r="A882" s="2"/>
      <c r="B882" s="5"/>
      <c r="C882" s="3"/>
      <c r="D882" s="3"/>
      <c r="E882" s="5"/>
      <c r="F882" s="3"/>
      <c r="G882" s="3"/>
      <c r="H882" s="3"/>
      <c r="I882" s="3"/>
      <c r="J882" s="3"/>
      <c r="K882" s="3"/>
      <c r="L882" s="3"/>
      <c r="M882" s="3"/>
      <c r="N882" s="3"/>
      <c r="O882" s="3"/>
      <c r="P882" s="3"/>
      <c r="Q882" s="3"/>
      <c r="R882" s="3"/>
      <c r="S882" s="3"/>
      <c r="T882" s="3"/>
      <c r="U882" s="3"/>
      <c r="V882" s="3"/>
      <c r="W882" s="3"/>
      <c r="X882" s="3"/>
      <c r="Y882" s="3"/>
      <c r="Z882" s="3"/>
      <c r="AA882" s="3"/>
    </row>
    <row r="883" spans="1:27" ht="15.75" customHeight="1">
      <c r="A883" s="2"/>
      <c r="B883" s="5"/>
      <c r="C883" s="3"/>
      <c r="D883" s="3"/>
      <c r="E883" s="5"/>
      <c r="F883" s="3"/>
      <c r="G883" s="3"/>
      <c r="H883" s="3"/>
      <c r="I883" s="3"/>
      <c r="J883" s="3"/>
      <c r="K883" s="3"/>
      <c r="L883" s="3"/>
      <c r="M883" s="3"/>
      <c r="N883" s="3"/>
      <c r="O883" s="3"/>
      <c r="P883" s="3"/>
      <c r="Q883" s="3"/>
      <c r="R883" s="3"/>
      <c r="S883" s="3"/>
      <c r="T883" s="3"/>
      <c r="U883" s="3"/>
      <c r="V883" s="3"/>
      <c r="W883" s="3"/>
      <c r="X883" s="3"/>
      <c r="Y883" s="3"/>
      <c r="Z883" s="3"/>
      <c r="AA883" s="3"/>
    </row>
    <row r="884" spans="1:27" ht="15.75" customHeight="1">
      <c r="A884" s="2"/>
      <c r="B884" s="5"/>
      <c r="C884" s="3"/>
      <c r="D884" s="3"/>
      <c r="E884" s="5"/>
      <c r="F884" s="3"/>
      <c r="G884" s="3"/>
      <c r="H884" s="3"/>
      <c r="I884" s="3"/>
      <c r="J884" s="3"/>
      <c r="K884" s="3"/>
      <c r="L884" s="3"/>
      <c r="M884" s="3"/>
      <c r="N884" s="3"/>
      <c r="O884" s="3"/>
      <c r="P884" s="3"/>
      <c r="Q884" s="3"/>
      <c r="R884" s="3"/>
      <c r="S884" s="3"/>
      <c r="T884" s="3"/>
      <c r="U884" s="3"/>
      <c r="V884" s="3"/>
      <c r="W884" s="3"/>
      <c r="X884" s="3"/>
      <c r="Y884" s="3"/>
      <c r="Z884" s="3"/>
      <c r="AA884" s="3"/>
    </row>
    <row r="885" spans="1:27" ht="15.75" customHeight="1">
      <c r="A885" s="2"/>
      <c r="B885" s="5"/>
      <c r="C885" s="3"/>
      <c r="D885" s="3"/>
      <c r="E885" s="5"/>
      <c r="F885" s="3"/>
      <c r="G885" s="3"/>
      <c r="H885" s="3"/>
      <c r="I885" s="3"/>
      <c r="J885" s="3"/>
      <c r="K885" s="3"/>
      <c r="L885" s="3"/>
      <c r="M885" s="3"/>
      <c r="N885" s="3"/>
      <c r="O885" s="3"/>
      <c r="P885" s="3"/>
      <c r="Q885" s="3"/>
      <c r="R885" s="3"/>
      <c r="S885" s="3"/>
      <c r="T885" s="3"/>
      <c r="U885" s="3"/>
      <c r="V885" s="3"/>
      <c r="W885" s="3"/>
      <c r="X885" s="3"/>
      <c r="Y885" s="3"/>
      <c r="Z885" s="3"/>
      <c r="AA885" s="3"/>
    </row>
    <row r="886" spans="1:27" ht="15.75" customHeight="1">
      <c r="A886" s="2"/>
      <c r="B886" s="5"/>
      <c r="C886" s="3"/>
      <c r="D886" s="3"/>
      <c r="E886" s="5"/>
      <c r="F886" s="3"/>
      <c r="G886" s="3"/>
      <c r="H886" s="3"/>
      <c r="I886" s="3"/>
      <c r="J886" s="3"/>
      <c r="K886" s="3"/>
      <c r="L886" s="3"/>
      <c r="M886" s="3"/>
      <c r="N886" s="3"/>
      <c r="O886" s="3"/>
      <c r="P886" s="3"/>
      <c r="Q886" s="3"/>
      <c r="R886" s="3"/>
      <c r="S886" s="3"/>
      <c r="T886" s="3"/>
      <c r="U886" s="3"/>
      <c r="V886" s="3"/>
      <c r="W886" s="3"/>
      <c r="X886" s="3"/>
      <c r="Y886" s="3"/>
      <c r="Z886" s="3"/>
      <c r="AA886" s="3"/>
    </row>
    <row r="887" spans="1:27" ht="15.75" customHeight="1">
      <c r="A887" s="2"/>
      <c r="B887" s="5"/>
      <c r="C887" s="3"/>
      <c r="D887" s="3"/>
      <c r="E887" s="5"/>
      <c r="F887" s="3"/>
      <c r="G887" s="3"/>
      <c r="H887" s="3"/>
      <c r="I887" s="3"/>
      <c r="J887" s="3"/>
      <c r="K887" s="3"/>
      <c r="L887" s="3"/>
      <c r="M887" s="3"/>
      <c r="N887" s="3"/>
      <c r="O887" s="3"/>
      <c r="P887" s="3"/>
      <c r="Q887" s="3"/>
      <c r="R887" s="3"/>
      <c r="S887" s="3"/>
      <c r="T887" s="3"/>
      <c r="U887" s="3"/>
      <c r="V887" s="3"/>
      <c r="W887" s="3"/>
      <c r="X887" s="3"/>
      <c r="Y887" s="3"/>
      <c r="Z887" s="3"/>
      <c r="AA887" s="3"/>
    </row>
    <row r="888" spans="1:27" ht="15.75" customHeight="1">
      <c r="A888" s="2"/>
      <c r="B888" s="5"/>
      <c r="C888" s="3"/>
      <c r="D888" s="3"/>
      <c r="E888" s="5"/>
      <c r="F888" s="3"/>
      <c r="G888" s="3"/>
      <c r="H888" s="3"/>
      <c r="I888" s="3"/>
      <c r="J888" s="3"/>
      <c r="K888" s="3"/>
      <c r="L888" s="3"/>
      <c r="M888" s="3"/>
      <c r="N888" s="3"/>
      <c r="O888" s="3"/>
      <c r="P888" s="3"/>
      <c r="Q888" s="3"/>
      <c r="R888" s="3"/>
      <c r="S888" s="3"/>
      <c r="T888" s="3"/>
      <c r="U888" s="3"/>
      <c r="V888" s="3"/>
      <c r="W888" s="3"/>
      <c r="X888" s="3"/>
      <c r="Y888" s="3"/>
      <c r="Z888" s="3"/>
      <c r="AA888" s="3"/>
    </row>
    <row r="889" spans="1:27" ht="15.75" customHeight="1">
      <c r="A889" s="2"/>
      <c r="B889" s="5"/>
      <c r="C889" s="3"/>
      <c r="D889" s="3"/>
      <c r="E889" s="5"/>
      <c r="F889" s="3"/>
      <c r="G889" s="3"/>
      <c r="H889" s="3"/>
      <c r="I889" s="3"/>
      <c r="J889" s="3"/>
      <c r="K889" s="3"/>
      <c r="L889" s="3"/>
      <c r="M889" s="3"/>
      <c r="N889" s="3"/>
      <c r="O889" s="3"/>
      <c r="P889" s="3"/>
      <c r="Q889" s="3"/>
      <c r="R889" s="3"/>
      <c r="S889" s="3"/>
      <c r="T889" s="3"/>
      <c r="U889" s="3"/>
      <c r="V889" s="3"/>
      <c r="W889" s="3"/>
      <c r="X889" s="3"/>
      <c r="Y889" s="3"/>
      <c r="Z889" s="3"/>
      <c r="AA889" s="3"/>
    </row>
    <row r="890" spans="1:27" ht="15.75" customHeight="1">
      <c r="A890" s="2"/>
      <c r="B890" s="5"/>
      <c r="C890" s="3"/>
      <c r="D890" s="3"/>
      <c r="E890" s="5"/>
      <c r="F890" s="3"/>
      <c r="G890" s="3"/>
      <c r="H890" s="3"/>
      <c r="I890" s="3"/>
      <c r="J890" s="3"/>
      <c r="K890" s="3"/>
      <c r="L890" s="3"/>
      <c r="M890" s="3"/>
      <c r="N890" s="3"/>
      <c r="O890" s="3"/>
      <c r="P890" s="3"/>
      <c r="Q890" s="3"/>
      <c r="R890" s="3"/>
      <c r="S890" s="3"/>
      <c r="T890" s="3"/>
      <c r="U890" s="3"/>
      <c r="V890" s="3"/>
      <c r="W890" s="3"/>
      <c r="X890" s="3"/>
      <c r="Y890" s="3"/>
      <c r="Z890" s="3"/>
      <c r="AA890" s="3"/>
    </row>
    <row r="891" spans="1:27" ht="15.75" customHeight="1">
      <c r="A891" s="2"/>
      <c r="B891" s="5"/>
      <c r="C891" s="3"/>
      <c r="D891" s="3"/>
      <c r="E891" s="5"/>
      <c r="F891" s="3"/>
      <c r="G891" s="3"/>
      <c r="H891" s="3"/>
      <c r="I891" s="3"/>
      <c r="J891" s="3"/>
      <c r="K891" s="3"/>
      <c r="L891" s="3"/>
      <c r="M891" s="3"/>
      <c r="N891" s="3"/>
      <c r="O891" s="3"/>
      <c r="P891" s="3"/>
      <c r="Q891" s="3"/>
      <c r="R891" s="3"/>
      <c r="S891" s="3"/>
      <c r="T891" s="3"/>
      <c r="U891" s="3"/>
      <c r="V891" s="3"/>
      <c r="W891" s="3"/>
      <c r="X891" s="3"/>
      <c r="Y891" s="3"/>
      <c r="Z891" s="3"/>
      <c r="AA891" s="3"/>
    </row>
    <row r="892" spans="1:27" ht="15.75" customHeight="1">
      <c r="A892" s="2"/>
      <c r="B892" s="5"/>
      <c r="C892" s="3"/>
      <c r="D892" s="3"/>
      <c r="E892" s="5"/>
      <c r="F892" s="3"/>
      <c r="G892" s="3"/>
      <c r="H892" s="3"/>
      <c r="I892" s="3"/>
      <c r="J892" s="3"/>
      <c r="K892" s="3"/>
      <c r="L892" s="3"/>
      <c r="M892" s="3"/>
      <c r="N892" s="3"/>
      <c r="O892" s="3"/>
      <c r="P892" s="3"/>
      <c r="Q892" s="3"/>
      <c r="R892" s="3"/>
      <c r="S892" s="3"/>
      <c r="T892" s="3"/>
      <c r="U892" s="3"/>
      <c r="V892" s="3"/>
      <c r="W892" s="3"/>
      <c r="X892" s="3"/>
      <c r="Y892" s="3"/>
      <c r="Z892" s="3"/>
      <c r="AA892" s="3"/>
    </row>
    <row r="893" spans="1:27" ht="15.75" customHeight="1">
      <c r="A893" s="2"/>
      <c r="B893" s="5"/>
      <c r="C893" s="3"/>
      <c r="D893" s="3"/>
      <c r="E893" s="5"/>
      <c r="F893" s="3"/>
      <c r="G893" s="3"/>
      <c r="H893" s="3"/>
      <c r="I893" s="3"/>
      <c r="J893" s="3"/>
      <c r="K893" s="3"/>
      <c r="L893" s="3"/>
      <c r="M893" s="3"/>
      <c r="N893" s="3"/>
      <c r="O893" s="3"/>
      <c r="P893" s="3"/>
      <c r="Q893" s="3"/>
      <c r="R893" s="3"/>
      <c r="S893" s="3"/>
      <c r="T893" s="3"/>
      <c r="U893" s="3"/>
      <c r="V893" s="3"/>
      <c r="W893" s="3"/>
      <c r="X893" s="3"/>
      <c r="Y893" s="3"/>
      <c r="Z893" s="3"/>
      <c r="AA893" s="3"/>
    </row>
    <row r="894" spans="1:27" ht="15.75" customHeight="1">
      <c r="A894" s="2"/>
      <c r="B894" s="5"/>
      <c r="C894" s="3"/>
      <c r="D894" s="3"/>
      <c r="E894" s="5"/>
      <c r="F894" s="3"/>
      <c r="G894" s="3"/>
      <c r="H894" s="3"/>
      <c r="I894" s="3"/>
      <c r="J894" s="3"/>
      <c r="K894" s="3"/>
      <c r="L894" s="3"/>
      <c r="M894" s="3"/>
      <c r="N894" s="3"/>
      <c r="O894" s="3"/>
      <c r="P894" s="3"/>
      <c r="Q894" s="3"/>
      <c r="R894" s="3"/>
      <c r="S894" s="3"/>
      <c r="T894" s="3"/>
      <c r="U894" s="3"/>
      <c r="V894" s="3"/>
      <c r="W894" s="3"/>
      <c r="X894" s="3"/>
      <c r="Y894" s="3"/>
      <c r="Z894" s="3"/>
      <c r="AA894" s="3"/>
    </row>
    <row r="895" spans="1:27" ht="15.75" customHeight="1">
      <c r="A895" s="2"/>
      <c r="B895" s="5"/>
      <c r="C895" s="3"/>
      <c r="D895" s="3"/>
      <c r="E895" s="5"/>
      <c r="F895" s="3"/>
      <c r="G895" s="3"/>
      <c r="H895" s="3"/>
      <c r="I895" s="3"/>
      <c r="J895" s="3"/>
      <c r="K895" s="3"/>
      <c r="L895" s="3"/>
      <c r="M895" s="3"/>
      <c r="N895" s="3"/>
      <c r="O895" s="3"/>
      <c r="P895" s="3"/>
      <c r="Q895" s="3"/>
      <c r="R895" s="3"/>
      <c r="S895" s="3"/>
      <c r="T895" s="3"/>
      <c r="U895" s="3"/>
      <c r="V895" s="3"/>
      <c r="W895" s="3"/>
      <c r="X895" s="3"/>
      <c r="Y895" s="3"/>
      <c r="Z895" s="3"/>
      <c r="AA895" s="3"/>
    </row>
    <row r="896" spans="1:27" ht="15.75" customHeight="1">
      <c r="A896" s="2"/>
      <c r="B896" s="5"/>
      <c r="C896" s="3"/>
      <c r="D896" s="3"/>
      <c r="E896" s="5"/>
      <c r="F896" s="3"/>
      <c r="G896" s="3"/>
      <c r="H896" s="3"/>
      <c r="I896" s="3"/>
      <c r="J896" s="3"/>
      <c r="K896" s="3"/>
      <c r="L896" s="3"/>
      <c r="M896" s="3"/>
      <c r="N896" s="3"/>
      <c r="O896" s="3"/>
      <c r="P896" s="3"/>
      <c r="Q896" s="3"/>
      <c r="R896" s="3"/>
      <c r="S896" s="3"/>
      <c r="T896" s="3"/>
      <c r="U896" s="3"/>
      <c r="V896" s="3"/>
      <c r="W896" s="3"/>
      <c r="X896" s="3"/>
      <c r="Y896" s="3"/>
      <c r="Z896" s="3"/>
      <c r="AA896" s="3"/>
    </row>
    <row r="897" spans="1:27" ht="15.75" customHeight="1">
      <c r="A897" s="2"/>
      <c r="B897" s="5"/>
      <c r="C897" s="3"/>
      <c r="D897" s="3"/>
      <c r="E897" s="5"/>
      <c r="F897" s="3"/>
      <c r="G897" s="3"/>
      <c r="H897" s="3"/>
      <c r="I897" s="3"/>
      <c r="J897" s="3"/>
      <c r="K897" s="3"/>
      <c r="L897" s="3"/>
      <c r="M897" s="3"/>
      <c r="N897" s="3"/>
      <c r="O897" s="3"/>
      <c r="P897" s="3"/>
      <c r="Q897" s="3"/>
      <c r="R897" s="3"/>
      <c r="S897" s="3"/>
      <c r="T897" s="3"/>
      <c r="U897" s="3"/>
      <c r="V897" s="3"/>
      <c r="W897" s="3"/>
      <c r="X897" s="3"/>
      <c r="Y897" s="3"/>
      <c r="Z897" s="3"/>
      <c r="AA897" s="3"/>
    </row>
    <row r="898" spans="1:27" ht="15.75" customHeight="1">
      <c r="A898" s="2"/>
      <c r="B898" s="5"/>
      <c r="C898" s="3"/>
      <c r="D898" s="3"/>
      <c r="E898" s="5"/>
      <c r="F898" s="3"/>
      <c r="G898" s="3"/>
      <c r="H898" s="3"/>
      <c r="I898" s="3"/>
      <c r="J898" s="3"/>
      <c r="K898" s="3"/>
      <c r="L898" s="3"/>
      <c r="M898" s="3"/>
      <c r="N898" s="3"/>
      <c r="O898" s="3"/>
      <c r="P898" s="3"/>
      <c r="Q898" s="3"/>
      <c r="R898" s="3"/>
      <c r="S898" s="3"/>
      <c r="T898" s="3"/>
      <c r="U898" s="3"/>
      <c r="V898" s="3"/>
      <c r="W898" s="3"/>
      <c r="X898" s="3"/>
      <c r="Y898" s="3"/>
      <c r="Z898" s="3"/>
      <c r="AA898" s="3"/>
    </row>
    <row r="899" spans="1:27" ht="15.75" customHeight="1">
      <c r="A899" s="2"/>
      <c r="B899" s="5"/>
      <c r="C899" s="3"/>
      <c r="D899" s="3"/>
      <c r="E899" s="5"/>
      <c r="F899" s="3"/>
      <c r="G899" s="3"/>
      <c r="H899" s="3"/>
      <c r="I899" s="3"/>
      <c r="J899" s="3"/>
      <c r="K899" s="3"/>
      <c r="L899" s="3"/>
      <c r="M899" s="3"/>
      <c r="N899" s="3"/>
      <c r="O899" s="3"/>
      <c r="P899" s="3"/>
      <c r="Q899" s="3"/>
      <c r="R899" s="3"/>
      <c r="S899" s="3"/>
      <c r="T899" s="3"/>
      <c r="U899" s="3"/>
      <c r="V899" s="3"/>
      <c r="W899" s="3"/>
      <c r="X899" s="3"/>
      <c r="Y899" s="3"/>
      <c r="Z899" s="3"/>
      <c r="AA899" s="3"/>
    </row>
    <row r="900" spans="1:27" ht="15.75" customHeight="1">
      <c r="A900" s="2"/>
      <c r="B900" s="5"/>
      <c r="C900" s="3"/>
      <c r="D900" s="3"/>
      <c r="E900" s="5"/>
      <c r="F900" s="3"/>
      <c r="G900" s="3"/>
      <c r="H900" s="3"/>
      <c r="I900" s="3"/>
      <c r="J900" s="3"/>
      <c r="K900" s="3"/>
      <c r="L900" s="3"/>
      <c r="M900" s="3"/>
      <c r="N900" s="3"/>
      <c r="O900" s="3"/>
      <c r="P900" s="3"/>
      <c r="Q900" s="3"/>
      <c r="R900" s="3"/>
      <c r="S900" s="3"/>
      <c r="T900" s="3"/>
      <c r="U900" s="3"/>
      <c r="V900" s="3"/>
      <c r="W900" s="3"/>
      <c r="X900" s="3"/>
      <c r="Y900" s="3"/>
      <c r="Z900" s="3"/>
      <c r="AA900" s="3"/>
    </row>
    <row r="901" spans="1:27" ht="15.75" customHeight="1">
      <c r="A901" s="2"/>
      <c r="B901" s="5"/>
      <c r="C901" s="3"/>
      <c r="D901" s="3"/>
      <c r="E901" s="5"/>
      <c r="F901" s="3"/>
      <c r="G901" s="3"/>
      <c r="H901" s="3"/>
      <c r="I901" s="3"/>
      <c r="J901" s="3"/>
      <c r="K901" s="3"/>
      <c r="L901" s="3"/>
      <c r="M901" s="3"/>
      <c r="N901" s="3"/>
      <c r="O901" s="3"/>
      <c r="P901" s="3"/>
      <c r="Q901" s="3"/>
      <c r="R901" s="3"/>
      <c r="S901" s="3"/>
      <c r="T901" s="3"/>
      <c r="U901" s="3"/>
      <c r="V901" s="3"/>
      <c r="W901" s="3"/>
      <c r="X901" s="3"/>
      <c r="Y901" s="3"/>
      <c r="Z901" s="3"/>
      <c r="AA901" s="3"/>
    </row>
    <row r="902" spans="1:27" ht="15.75" customHeight="1">
      <c r="A902" s="2"/>
      <c r="B902" s="5"/>
      <c r="C902" s="3"/>
      <c r="D902" s="3"/>
      <c r="E902" s="5"/>
      <c r="F902" s="3"/>
      <c r="G902" s="3"/>
      <c r="H902" s="3"/>
      <c r="I902" s="3"/>
      <c r="J902" s="3"/>
      <c r="K902" s="3"/>
      <c r="L902" s="3"/>
      <c r="M902" s="3"/>
      <c r="N902" s="3"/>
      <c r="O902" s="3"/>
      <c r="P902" s="3"/>
      <c r="Q902" s="3"/>
      <c r="R902" s="3"/>
      <c r="S902" s="3"/>
      <c r="T902" s="3"/>
      <c r="U902" s="3"/>
      <c r="V902" s="3"/>
      <c r="W902" s="3"/>
      <c r="X902" s="3"/>
      <c r="Y902" s="3"/>
      <c r="Z902" s="3"/>
      <c r="AA902" s="3"/>
    </row>
    <row r="903" spans="1:27" ht="15.75" customHeight="1">
      <c r="A903" s="2"/>
      <c r="B903" s="5"/>
      <c r="C903" s="3"/>
      <c r="D903" s="3"/>
      <c r="E903" s="5"/>
      <c r="F903" s="3"/>
      <c r="G903" s="3"/>
      <c r="H903" s="3"/>
      <c r="I903" s="3"/>
      <c r="J903" s="3"/>
      <c r="K903" s="3"/>
      <c r="L903" s="3"/>
      <c r="M903" s="3"/>
      <c r="N903" s="3"/>
      <c r="O903" s="3"/>
      <c r="P903" s="3"/>
      <c r="Q903" s="3"/>
      <c r="R903" s="3"/>
      <c r="S903" s="3"/>
      <c r="T903" s="3"/>
      <c r="U903" s="3"/>
      <c r="V903" s="3"/>
      <c r="W903" s="3"/>
      <c r="X903" s="3"/>
      <c r="Y903" s="3"/>
      <c r="Z903" s="3"/>
      <c r="AA903" s="3"/>
    </row>
    <row r="904" spans="1:27" ht="15.75" customHeight="1">
      <c r="A904" s="2"/>
      <c r="B904" s="5"/>
      <c r="C904" s="3"/>
      <c r="D904" s="3"/>
      <c r="E904" s="5"/>
      <c r="F904" s="3"/>
      <c r="G904" s="3"/>
      <c r="H904" s="3"/>
      <c r="I904" s="3"/>
      <c r="J904" s="3"/>
      <c r="K904" s="3"/>
      <c r="L904" s="3"/>
      <c r="M904" s="3"/>
      <c r="N904" s="3"/>
      <c r="O904" s="3"/>
      <c r="P904" s="3"/>
      <c r="Q904" s="3"/>
      <c r="R904" s="3"/>
      <c r="S904" s="3"/>
      <c r="T904" s="3"/>
      <c r="U904" s="3"/>
      <c r="V904" s="3"/>
      <c r="W904" s="3"/>
      <c r="X904" s="3"/>
      <c r="Y904" s="3"/>
      <c r="Z904" s="3"/>
      <c r="AA904" s="3"/>
    </row>
    <row r="905" spans="1:27" ht="15.75" customHeight="1">
      <c r="A905" s="2"/>
      <c r="B905" s="5"/>
      <c r="C905" s="3"/>
      <c r="D905" s="3"/>
      <c r="E905" s="5"/>
      <c r="F905" s="3"/>
      <c r="G905" s="3"/>
      <c r="H905" s="3"/>
      <c r="I905" s="3"/>
      <c r="J905" s="3"/>
      <c r="K905" s="3"/>
      <c r="L905" s="3"/>
      <c r="M905" s="3"/>
      <c r="N905" s="3"/>
      <c r="O905" s="3"/>
      <c r="P905" s="3"/>
      <c r="Q905" s="3"/>
      <c r="R905" s="3"/>
      <c r="S905" s="3"/>
      <c r="T905" s="3"/>
      <c r="U905" s="3"/>
      <c r="V905" s="3"/>
      <c r="W905" s="3"/>
      <c r="X905" s="3"/>
      <c r="Y905" s="3"/>
      <c r="Z905" s="3"/>
      <c r="AA905" s="3"/>
    </row>
    <row r="906" spans="1:27" ht="15.75" customHeight="1">
      <c r="A906" s="2"/>
      <c r="B906" s="5"/>
      <c r="C906" s="3"/>
      <c r="D906" s="3"/>
      <c r="E906" s="5"/>
      <c r="F906" s="3"/>
      <c r="G906" s="3"/>
      <c r="H906" s="3"/>
      <c r="I906" s="3"/>
      <c r="J906" s="3"/>
      <c r="K906" s="3"/>
      <c r="L906" s="3"/>
      <c r="M906" s="3"/>
      <c r="N906" s="3"/>
      <c r="O906" s="3"/>
      <c r="P906" s="3"/>
      <c r="Q906" s="3"/>
      <c r="R906" s="3"/>
      <c r="S906" s="3"/>
      <c r="T906" s="3"/>
      <c r="U906" s="3"/>
      <c r="V906" s="3"/>
      <c r="W906" s="3"/>
      <c r="X906" s="3"/>
      <c r="Y906" s="3"/>
      <c r="Z906" s="3"/>
      <c r="AA906" s="3"/>
    </row>
    <row r="907" spans="1:27" ht="15.75" customHeight="1">
      <c r="A907" s="2"/>
      <c r="B907" s="5"/>
      <c r="C907" s="3"/>
      <c r="D907" s="3"/>
      <c r="E907" s="5"/>
      <c r="F907" s="3"/>
      <c r="G907" s="3"/>
      <c r="H907" s="3"/>
      <c r="I907" s="3"/>
      <c r="J907" s="3"/>
      <c r="K907" s="3"/>
      <c r="L907" s="3"/>
      <c r="M907" s="3"/>
      <c r="N907" s="3"/>
      <c r="O907" s="3"/>
      <c r="P907" s="3"/>
      <c r="Q907" s="3"/>
      <c r="R907" s="3"/>
      <c r="S907" s="3"/>
      <c r="T907" s="3"/>
      <c r="U907" s="3"/>
      <c r="V907" s="3"/>
      <c r="W907" s="3"/>
      <c r="X907" s="3"/>
      <c r="Y907" s="3"/>
      <c r="Z907" s="3"/>
      <c r="AA907" s="3"/>
    </row>
    <row r="908" spans="1:27" ht="15.75" customHeight="1">
      <c r="A908" s="2"/>
      <c r="B908" s="5"/>
      <c r="C908" s="3"/>
      <c r="D908" s="3"/>
      <c r="E908" s="5"/>
      <c r="F908" s="3"/>
      <c r="G908" s="3"/>
      <c r="H908" s="3"/>
      <c r="I908" s="3"/>
      <c r="J908" s="3"/>
      <c r="K908" s="3"/>
      <c r="L908" s="3"/>
      <c r="M908" s="3"/>
      <c r="N908" s="3"/>
      <c r="O908" s="3"/>
      <c r="P908" s="3"/>
      <c r="Q908" s="3"/>
      <c r="R908" s="3"/>
      <c r="S908" s="3"/>
      <c r="T908" s="3"/>
      <c r="U908" s="3"/>
      <c r="V908" s="3"/>
      <c r="W908" s="3"/>
      <c r="X908" s="3"/>
      <c r="Y908" s="3"/>
      <c r="Z908" s="3"/>
      <c r="AA908" s="3"/>
    </row>
    <row r="909" spans="1:27" ht="15.75" customHeight="1">
      <c r="A909" s="2"/>
      <c r="B909" s="5"/>
      <c r="C909" s="3"/>
      <c r="D909" s="3"/>
      <c r="E909" s="5"/>
      <c r="F909" s="3"/>
      <c r="G909" s="3"/>
      <c r="H909" s="3"/>
      <c r="I909" s="3"/>
      <c r="J909" s="3"/>
      <c r="K909" s="3"/>
      <c r="L909" s="3"/>
      <c r="M909" s="3"/>
      <c r="N909" s="3"/>
      <c r="O909" s="3"/>
      <c r="P909" s="3"/>
      <c r="Q909" s="3"/>
      <c r="R909" s="3"/>
      <c r="S909" s="3"/>
      <c r="T909" s="3"/>
      <c r="U909" s="3"/>
      <c r="V909" s="3"/>
      <c r="W909" s="3"/>
      <c r="X909" s="3"/>
      <c r="Y909" s="3"/>
      <c r="Z909" s="3"/>
      <c r="AA909" s="3"/>
    </row>
    <row r="910" spans="1:27" ht="15.75" customHeight="1">
      <c r="A910" s="2"/>
      <c r="B910" s="5"/>
      <c r="C910" s="3"/>
      <c r="D910" s="3"/>
      <c r="E910" s="5"/>
      <c r="F910" s="3"/>
      <c r="G910" s="3"/>
      <c r="H910" s="3"/>
      <c r="I910" s="3"/>
      <c r="J910" s="3"/>
      <c r="K910" s="3"/>
      <c r="L910" s="3"/>
      <c r="M910" s="3"/>
      <c r="N910" s="3"/>
      <c r="O910" s="3"/>
      <c r="P910" s="3"/>
      <c r="Q910" s="3"/>
      <c r="R910" s="3"/>
      <c r="S910" s="3"/>
      <c r="T910" s="3"/>
      <c r="U910" s="3"/>
      <c r="V910" s="3"/>
      <c r="W910" s="3"/>
      <c r="X910" s="3"/>
      <c r="Y910" s="3"/>
      <c r="Z910" s="3"/>
      <c r="AA910" s="3"/>
    </row>
    <row r="911" spans="1:27" ht="15.75" customHeight="1">
      <c r="A911" s="2"/>
      <c r="B911" s="5"/>
      <c r="C911" s="3"/>
      <c r="D911" s="3"/>
      <c r="E911" s="5"/>
      <c r="F911" s="3"/>
      <c r="G911" s="3"/>
      <c r="H911" s="3"/>
      <c r="I911" s="3"/>
      <c r="J911" s="3"/>
      <c r="K911" s="3"/>
      <c r="L911" s="3"/>
      <c r="M911" s="3"/>
      <c r="N911" s="3"/>
      <c r="O911" s="3"/>
      <c r="P911" s="3"/>
      <c r="Q911" s="3"/>
      <c r="R911" s="3"/>
      <c r="S911" s="3"/>
      <c r="T911" s="3"/>
      <c r="U911" s="3"/>
      <c r="V911" s="3"/>
      <c r="W911" s="3"/>
      <c r="X911" s="3"/>
      <c r="Y911" s="3"/>
      <c r="Z911" s="3"/>
      <c r="AA911" s="3"/>
    </row>
    <row r="912" spans="1:27" ht="15.75" customHeight="1">
      <c r="A912" s="2"/>
      <c r="B912" s="5"/>
      <c r="C912" s="3"/>
      <c r="D912" s="3"/>
      <c r="E912" s="5"/>
      <c r="F912" s="3"/>
      <c r="G912" s="3"/>
      <c r="H912" s="3"/>
      <c r="I912" s="3"/>
      <c r="J912" s="3"/>
      <c r="K912" s="3"/>
      <c r="L912" s="3"/>
      <c r="M912" s="3"/>
      <c r="N912" s="3"/>
      <c r="O912" s="3"/>
      <c r="P912" s="3"/>
      <c r="Q912" s="3"/>
      <c r="R912" s="3"/>
      <c r="S912" s="3"/>
      <c r="T912" s="3"/>
      <c r="U912" s="3"/>
      <c r="V912" s="3"/>
      <c r="W912" s="3"/>
      <c r="X912" s="3"/>
      <c r="Y912" s="3"/>
      <c r="Z912" s="3"/>
      <c r="AA912" s="3"/>
    </row>
    <row r="913" spans="1:27" ht="15.75" customHeight="1">
      <c r="A913" s="2"/>
      <c r="B913" s="5"/>
      <c r="C913" s="3"/>
      <c r="D913" s="3"/>
      <c r="E913" s="5"/>
      <c r="F913" s="3"/>
      <c r="G913" s="3"/>
      <c r="H913" s="3"/>
      <c r="I913" s="3"/>
      <c r="J913" s="3"/>
      <c r="K913" s="3"/>
      <c r="L913" s="3"/>
      <c r="M913" s="3"/>
      <c r="N913" s="3"/>
      <c r="O913" s="3"/>
      <c r="P913" s="3"/>
      <c r="Q913" s="3"/>
      <c r="R913" s="3"/>
      <c r="S913" s="3"/>
      <c r="T913" s="3"/>
      <c r="U913" s="3"/>
      <c r="V913" s="3"/>
      <c r="W913" s="3"/>
      <c r="X913" s="3"/>
      <c r="Y913" s="3"/>
      <c r="Z913" s="3"/>
      <c r="AA913" s="3"/>
    </row>
    <row r="914" spans="1:27" ht="15.75" customHeight="1">
      <c r="A914" s="2"/>
      <c r="B914" s="5"/>
      <c r="C914" s="3"/>
      <c r="D914" s="3"/>
      <c r="E914" s="5"/>
      <c r="F914" s="3"/>
      <c r="G914" s="3"/>
      <c r="H914" s="3"/>
      <c r="I914" s="3"/>
      <c r="J914" s="3"/>
      <c r="K914" s="3"/>
      <c r="L914" s="3"/>
      <c r="M914" s="3"/>
      <c r="N914" s="3"/>
      <c r="O914" s="3"/>
      <c r="P914" s="3"/>
      <c r="Q914" s="3"/>
      <c r="R914" s="3"/>
      <c r="S914" s="3"/>
      <c r="T914" s="3"/>
      <c r="U914" s="3"/>
      <c r="V914" s="3"/>
      <c r="W914" s="3"/>
      <c r="X914" s="3"/>
      <c r="Y914" s="3"/>
      <c r="Z914" s="3"/>
      <c r="AA914" s="3"/>
    </row>
    <row r="915" spans="1:27" ht="15.75" customHeight="1">
      <c r="A915" s="2"/>
      <c r="B915" s="5"/>
      <c r="C915" s="3"/>
      <c r="D915" s="3"/>
      <c r="E915" s="5"/>
      <c r="F915" s="3"/>
      <c r="G915" s="3"/>
      <c r="H915" s="3"/>
      <c r="I915" s="3"/>
      <c r="J915" s="3"/>
      <c r="K915" s="3"/>
      <c r="L915" s="3"/>
      <c r="M915" s="3"/>
      <c r="N915" s="3"/>
      <c r="O915" s="3"/>
      <c r="P915" s="3"/>
      <c r="Q915" s="3"/>
      <c r="R915" s="3"/>
      <c r="S915" s="3"/>
      <c r="T915" s="3"/>
      <c r="U915" s="3"/>
      <c r="V915" s="3"/>
      <c r="W915" s="3"/>
      <c r="X915" s="3"/>
      <c r="Y915" s="3"/>
      <c r="Z915" s="3"/>
      <c r="AA915" s="3"/>
    </row>
    <row r="916" spans="1:27" ht="15.75" customHeight="1">
      <c r="A916" s="2"/>
      <c r="B916" s="5"/>
      <c r="C916" s="3"/>
      <c r="D916" s="3"/>
      <c r="E916" s="5"/>
      <c r="F916" s="3"/>
      <c r="G916" s="3"/>
      <c r="H916" s="3"/>
      <c r="I916" s="3"/>
      <c r="J916" s="3"/>
      <c r="K916" s="3"/>
      <c r="L916" s="3"/>
      <c r="M916" s="3"/>
      <c r="N916" s="3"/>
      <c r="O916" s="3"/>
      <c r="P916" s="3"/>
      <c r="Q916" s="3"/>
      <c r="R916" s="3"/>
      <c r="S916" s="3"/>
      <c r="T916" s="3"/>
      <c r="U916" s="3"/>
      <c r="V916" s="3"/>
      <c r="W916" s="3"/>
      <c r="X916" s="3"/>
      <c r="Y916" s="3"/>
      <c r="Z916" s="3"/>
      <c r="AA916" s="3"/>
    </row>
    <row r="917" spans="1:27" ht="15.75" customHeight="1">
      <c r="A917" s="2"/>
      <c r="B917" s="5"/>
      <c r="C917" s="3"/>
      <c r="D917" s="3"/>
      <c r="E917" s="5"/>
      <c r="F917" s="3"/>
      <c r="G917" s="3"/>
      <c r="H917" s="3"/>
      <c r="I917" s="3"/>
      <c r="J917" s="3"/>
      <c r="K917" s="3"/>
      <c r="L917" s="3"/>
      <c r="M917" s="3"/>
      <c r="N917" s="3"/>
      <c r="O917" s="3"/>
      <c r="P917" s="3"/>
      <c r="Q917" s="3"/>
      <c r="R917" s="3"/>
      <c r="S917" s="3"/>
      <c r="T917" s="3"/>
      <c r="U917" s="3"/>
      <c r="V917" s="3"/>
      <c r="W917" s="3"/>
      <c r="X917" s="3"/>
      <c r="Y917" s="3"/>
      <c r="Z917" s="3"/>
      <c r="AA917" s="3"/>
    </row>
    <row r="918" spans="1:27" ht="15.75" customHeight="1">
      <c r="A918" s="2"/>
      <c r="B918" s="5"/>
      <c r="C918" s="3"/>
      <c r="D918" s="3"/>
      <c r="E918" s="5"/>
      <c r="F918" s="3"/>
      <c r="G918" s="3"/>
      <c r="H918" s="3"/>
      <c r="I918" s="3"/>
      <c r="J918" s="3"/>
      <c r="K918" s="3"/>
      <c r="L918" s="3"/>
      <c r="M918" s="3"/>
      <c r="N918" s="3"/>
      <c r="O918" s="3"/>
      <c r="P918" s="3"/>
      <c r="Q918" s="3"/>
      <c r="R918" s="3"/>
      <c r="S918" s="3"/>
      <c r="T918" s="3"/>
      <c r="U918" s="3"/>
      <c r="V918" s="3"/>
      <c r="W918" s="3"/>
      <c r="X918" s="3"/>
      <c r="Y918" s="3"/>
      <c r="Z918" s="3"/>
      <c r="AA918" s="3"/>
    </row>
    <row r="919" spans="1:27" ht="15.75" customHeight="1">
      <c r="A919" s="2"/>
      <c r="B919" s="5"/>
      <c r="C919" s="3"/>
      <c r="D919" s="3"/>
      <c r="E919" s="5"/>
      <c r="F919" s="3"/>
      <c r="G919" s="3"/>
      <c r="H919" s="3"/>
      <c r="I919" s="3"/>
      <c r="J919" s="3"/>
      <c r="K919" s="3"/>
      <c r="L919" s="3"/>
      <c r="M919" s="3"/>
      <c r="N919" s="3"/>
      <c r="O919" s="3"/>
      <c r="P919" s="3"/>
      <c r="Q919" s="3"/>
      <c r="R919" s="3"/>
      <c r="S919" s="3"/>
      <c r="T919" s="3"/>
      <c r="U919" s="3"/>
      <c r="V919" s="3"/>
      <c r="W919" s="3"/>
      <c r="X919" s="3"/>
      <c r="Y919" s="3"/>
      <c r="Z919" s="3"/>
      <c r="AA919" s="3"/>
    </row>
    <row r="920" spans="1:27" ht="15.75" customHeight="1">
      <c r="A920" s="2"/>
      <c r="B920" s="5"/>
      <c r="C920" s="3"/>
      <c r="D920" s="3"/>
      <c r="E920" s="5"/>
      <c r="F920" s="3"/>
      <c r="G920" s="3"/>
      <c r="H920" s="3"/>
      <c r="I920" s="3"/>
      <c r="J920" s="3"/>
      <c r="K920" s="3"/>
      <c r="L920" s="3"/>
      <c r="M920" s="3"/>
      <c r="N920" s="3"/>
      <c r="O920" s="3"/>
      <c r="P920" s="3"/>
      <c r="Q920" s="3"/>
      <c r="R920" s="3"/>
      <c r="S920" s="3"/>
      <c r="T920" s="3"/>
      <c r="U920" s="3"/>
      <c r="V920" s="3"/>
      <c r="W920" s="3"/>
      <c r="X920" s="3"/>
      <c r="Y920" s="3"/>
      <c r="Z920" s="3"/>
      <c r="AA920" s="3"/>
    </row>
    <row r="921" spans="1:27" ht="15.75" customHeight="1">
      <c r="A921" s="2"/>
      <c r="B921" s="5"/>
      <c r="C921" s="3"/>
      <c r="D921" s="3"/>
      <c r="E921" s="5"/>
      <c r="F921" s="3"/>
      <c r="G921" s="3"/>
      <c r="H921" s="3"/>
      <c r="I921" s="3"/>
      <c r="J921" s="3"/>
      <c r="K921" s="3"/>
      <c r="L921" s="3"/>
      <c r="M921" s="3"/>
      <c r="N921" s="3"/>
      <c r="O921" s="3"/>
      <c r="P921" s="3"/>
      <c r="Q921" s="3"/>
      <c r="R921" s="3"/>
      <c r="S921" s="3"/>
      <c r="T921" s="3"/>
      <c r="U921" s="3"/>
      <c r="V921" s="3"/>
      <c r="W921" s="3"/>
      <c r="X921" s="3"/>
      <c r="Y921" s="3"/>
      <c r="Z921" s="3"/>
      <c r="AA921" s="3"/>
    </row>
    <row r="922" spans="1:27" ht="15.75" customHeight="1">
      <c r="A922" s="2"/>
      <c r="B922" s="5"/>
      <c r="C922" s="3"/>
      <c r="D922" s="3"/>
      <c r="E922" s="5"/>
      <c r="F922" s="3"/>
      <c r="G922" s="3"/>
      <c r="H922" s="3"/>
      <c r="I922" s="3"/>
      <c r="J922" s="3"/>
      <c r="K922" s="3"/>
      <c r="L922" s="3"/>
      <c r="M922" s="3"/>
      <c r="N922" s="3"/>
      <c r="O922" s="3"/>
      <c r="P922" s="3"/>
      <c r="Q922" s="3"/>
      <c r="R922" s="3"/>
      <c r="S922" s="3"/>
      <c r="T922" s="3"/>
      <c r="U922" s="3"/>
      <c r="V922" s="3"/>
      <c r="W922" s="3"/>
      <c r="X922" s="3"/>
      <c r="Y922" s="3"/>
      <c r="Z922" s="3"/>
      <c r="AA922" s="3"/>
    </row>
    <row r="923" spans="1:27" ht="15.75" customHeight="1">
      <c r="A923" s="2"/>
      <c r="B923" s="5"/>
      <c r="C923" s="3"/>
      <c r="D923" s="3"/>
      <c r="E923" s="5"/>
      <c r="F923" s="3"/>
      <c r="G923" s="3"/>
      <c r="H923" s="3"/>
      <c r="I923" s="3"/>
      <c r="J923" s="3"/>
      <c r="K923" s="3"/>
      <c r="L923" s="3"/>
      <c r="M923" s="3"/>
      <c r="N923" s="3"/>
      <c r="O923" s="3"/>
      <c r="P923" s="3"/>
      <c r="Q923" s="3"/>
      <c r="R923" s="3"/>
      <c r="S923" s="3"/>
      <c r="T923" s="3"/>
      <c r="U923" s="3"/>
      <c r="V923" s="3"/>
      <c r="W923" s="3"/>
      <c r="X923" s="3"/>
      <c r="Y923" s="3"/>
      <c r="Z923" s="3"/>
      <c r="AA923" s="3"/>
    </row>
    <row r="924" spans="1:27" ht="15.75" customHeight="1">
      <c r="A924" s="2"/>
      <c r="B924" s="5"/>
      <c r="C924" s="3"/>
      <c r="D924" s="3"/>
      <c r="E924" s="5"/>
      <c r="F924" s="3"/>
      <c r="G924" s="3"/>
      <c r="H924" s="3"/>
      <c r="I924" s="3"/>
      <c r="J924" s="3"/>
      <c r="K924" s="3"/>
      <c r="L924" s="3"/>
      <c r="M924" s="3"/>
      <c r="N924" s="3"/>
      <c r="O924" s="3"/>
      <c r="P924" s="3"/>
      <c r="Q924" s="3"/>
      <c r="R924" s="3"/>
      <c r="S924" s="3"/>
      <c r="T924" s="3"/>
      <c r="U924" s="3"/>
      <c r="V924" s="3"/>
      <c r="W924" s="3"/>
      <c r="X924" s="3"/>
      <c r="Y924" s="3"/>
      <c r="Z924" s="3"/>
      <c r="AA924" s="3"/>
    </row>
    <row r="925" spans="1:27" ht="15.75" customHeight="1">
      <c r="A925" s="2"/>
      <c r="B925" s="5"/>
      <c r="C925" s="3"/>
      <c r="D925" s="3"/>
      <c r="E925" s="5"/>
      <c r="F925" s="3"/>
      <c r="G925" s="3"/>
      <c r="H925" s="3"/>
      <c r="I925" s="3"/>
      <c r="J925" s="3"/>
      <c r="K925" s="3"/>
      <c r="L925" s="3"/>
      <c r="M925" s="3"/>
      <c r="N925" s="3"/>
      <c r="O925" s="3"/>
      <c r="P925" s="3"/>
      <c r="Q925" s="3"/>
      <c r="R925" s="3"/>
      <c r="S925" s="3"/>
      <c r="T925" s="3"/>
      <c r="U925" s="3"/>
      <c r="V925" s="3"/>
      <c r="W925" s="3"/>
      <c r="X925" s="3"/>
      <c r="Y925" s="3"/>
      <c r="Z925" s="3"/>
      <c r="AA925" s="3"/>
    </row>
    <row r="926" spans="1:27" ht="15.75" customHeight="1">
      <c r="A926" s="2"/>
      <c r="B926" s="5"/>
      <c r="C926" s="3"/>
      <c r="D926" s="3"/>
      <c r="E926" s="5"/>
      <c r="F926" s="3"/>
      <c r="G926" s="3"/>
      <c r="H926" s="3"/>
      <c r="I926" s="3"/>
      <c r="J926" s="3"/>
      <c r="K926" s="3"/>
      <c r="L926" s="3"/>
      <c r="M926" s="3"/>
      <c r="N926" s="3"/>
      <c r="O926" s="3"/>
      <c r="P926" s="3"/>
      <c r="Q926" s="3"/>
      <c r="R926" s="3"/>
      <c r="S926" s="3"/>
      <c r="T926" s="3"/>
      <c r="U926" s="3"/>
      <c r="V926" s="3"/>
      <c r="W926" s="3"/>
      <c r="X926" s="3"/>
      <c r="Y926" s="3"/>
      <c r="Z926" s="3"/>
      <c r="AA926" s="3"/>
    </row>
    <row r="927" spans="1:27" ht="15.75" customHeight="1">
      <c r="A927" s="2"/>
      <c r="B927" s="5"/>
      <c r="C927" s="3"/>
      <c r="D927" s="3"/>
      <c r="E927" s="5"/>
      <c r="F927" s="3"/>
      <c r="G927" s="3"/>
      <c r="H927" s="3"/>
      <c r="I927" s="3"/>
      <c r="J927" s="3"/>
      <c r="K927" s="3"/>
      <c r="L927" s="3"/>
      <c r="M927" s="3"/>
      <c r="N927" s="3"/>
      <c r="O927" s="3"/>
      <c r="P927" s="3"/>
      <c r="Q927" s="3"/>
      <c r="R927" s="3"/>
      <c r="S927" s="3"/>
      <c r="T927" s="3"/>
      <c r="U927" s="3"/>
      <c r="V927" s="3"/>
      <c r="W927" s="3"/>
      <c r="X927" s="3"/>
      <c r="Y927" s="3"/>
      <c r="Z927" s="3"/>
      <c r="AA927" s="3"/>
    </row>
    <row r="928" spans="1:27" ht="15.75" customHeight="1">
      <c r="A928" s="2"/>
      <c r="B928" s="5"/>
      <c r="C928" s="3"/>
      <c r="D928" s="3"/>
      <c r="E928" s="5"/>
      <c r="F928" s="3"/>
      <c r="G928" s="3"/>
      <c r="H928" s="3"/>
      <c r="I928" s="3"/>
      <c r="J928" s="3"/>
      <c r="K928" s="3"/>
      <c r="L928" s="3"/>
      <c r="M928" s="3"/>
      <c r="N928" s="3"/>
      <c r="O928" s="3"/>
      <c r="P928" s="3"/>
      <c r="Q928" s="3"/>
      <c r="R928" s="3"/>
      <c r="S928" s="3"/>
      <c r="T928" s="3"/>
      <c r="U928" s="3"/>
      <c r="V928" s="3"/>
      <c r="W928" s="3"/>
      <c r="X928" s="3"/>
      <c r="Y928" s="3"/>
      <c r="Z928" s="3"/>
      <c r="AA928" s="3"/>
    </row>
    <row r="929" spans="1:27" ht="15.75" customHeight="1">
      <c r="A929" s="2"/>
      <c r="B929" s="5"/>
      <c r="C929" s="3"/>
      <c r="D929" s="3"/>
      <c r="E929" s="5"/>
      <c r="F929" s="3"/>
      <c r="G929" s="3"/>
      <c r="H929" s="3"/>
      <c r="I929" s="3"/>
      <c r="J929" s="3"/>
      <c r="K929" s="3"/>
      <c r="L929" s="3"/>
      <c r="M929" s="3"/>
      <c r="N929" s="3"/>
      <c r="O929" s="3"/>
      <c r="P929" s="3"/>
      <c r="Q929" s="3"/>
      <c r="R929" s="3"/>
      <c r="S929" s="3"/>
      <c r="T929" s="3"/>
      <c r="U929" s="3"/>
      <c r="V929" s="3"/>
      <c r="W929" s="3"/>
      <c r="X929" s="3"/>
      <c r="Y929" s="3"/>
      <c r="Z929" s="3"/>
      <c r="AA929" s="3"/>
    </row>
    <row r="930" spans="1:27" ht="15.75" customHeight="1">
      <c r="A930" s="2"/>
      <c r="B930" s="5"/>
      <c r="C930" s="3"/>
      <c r="D930" s="3"/>
      <c r="E930" s="5"/>
      <c r="F930" s="3"/>
      <c r="G930" s="3"/>
      <c r="H930" s="3"/>
      <c r="I930" s="3"/>
      <c r="J930" s="3"/>
      <c r="K930" s="3"/>
      <c r="L930" s="3"/>
      <c r="M930" s="3"/>
      <c r="N930" s="3"/>
      <c r="O930" s="3"/>
      <c r="P930" s="3"/>
      <c r="Q930" s="3"/>
      <c r="R930" s="3"/>
      <c r="S930" s="3"/>
      <c r="T930" s="3"/>
      <c r="U930" s="3"/>
      <c r="V930" s="3"/>
      <c r="W930" s="3"/>
      <c r="X930" s="3"/>
      <c r="Y930" s="3"/>
      <c r="Z930" s="3"/>
      <c r="AA930" s="3"/>
    </row>
    <row r="931" spans="1:27" ht="15.75" customHeight="1">
      <c r="A931" s="2"/>
      <c r="B931" s="5"/>
      <c r="C931" s="3"/>
      <c r="D931" s="3"/>
      <c r="E931" s="5"/>
      <c r="F931" s="3"/>
      <c r="G931" s="3"/>
      <c r="H931" s="3"/>
      <c r="I931" s="3"/>
      <c r="J931" s="3"/>
      <c r="K931" s="3"/>
      <c r="L931" s="3"/>
      <c r="M931" s="3"/>
      <c r="N931" s="3"/>
      <c r="O931" s="3"/>
      <c r="P931" s="3"/>
      <c r="Q931" s="3"/>
      <c r="R931" s="3"/>
      <c r="S931" s="3"/>
      <c r="T931" s="3"/>
      <c r="U931" s="3"/>
      <c r="V931" s="3"/>
      <c r="W931" s="3"/>
      <c r="X931" s="3"/>
      <c r="Y931" s="3"/>
      <c r="Z931" s="3"/>
      <c r="AA931" s="3"/>
    </row>
    <row r="932" spans="1:27" ht="15.75" customHeight="1">
      <c r="A932" s="2"/>
      <c r="B932" s="5"/>
      <c r="C932" s="3"/>
      <c r="D932" s="3"/>
      <c r="E932" s="5"/>
      <c r="F932" s="3"/>
      <c r="G932" s="3"/>
      <c r="H932" s="3"/>
      <c r="I932" s="3"/>
      <c r="J932" s="3"/>
      <c r="K932" s="3"/>
      <c r="L932" s="3"/>
      <c r="M932" s="3"/>
      <c r="N932" s="3"/>
      <c r="O932" s="3"/>
      <c r="P932" s="3"/>
      <c r="Q932" s="3"/>
      <c r="R932" s="3"/>
      <c r="S932" s="3"/>
      <c r="T932" s="3"/>
      <c r="U932" s="3"/>
      <c r="V932" s="3"/>
      <c r="W932" s="3"/>
      <c r="X932" s="3"/>
      <c r="Y932" s="3"/>
      <c r="Z932" s="3"/>
      <c r="AA932" s="3"/>
    </row>
    <row r="933" spans="1:27" ht="15.75" customHeight="1">
      <c r="A933" s="2"/>
      <c r="B933" s="5"/>
      <c r="C933" s="3"/>
      <c r="D933" s="3"/>
      <c r="E933" s="5"/>
      <c r="F933" s="3"/>
      <c r="G933" s="3"/>
      <c r="H933" s="3"/>
      <c r="I933" s="3"/>
      <c r="J933" s="3"/>
      <c r="K933" s="3"/>
      <c r="L933" s="3"/>
      <c r="M933" s="3"/>
      <c r="N933" s="3"/>
      <c r="O933" s="3"/>
      <c r="P933" s="3"/>
      <c r="Q933" s="3"/>
      <c r="R933" s="3"/>
      <c r="S933" s="3"/>
      <c r="T933" s="3"/>
      <c r="U933" s="3"/>
      <c r="V933" s="3"/>
      <c r="W933" s="3"/>
      <c r="X933" s="3"/>
      <c r="Y933" s="3"/>
      <c r="Z933" s="3"/>
      <c r="AA933" s="3"/>
    </row>
    <row r="934" spans="1:27" ht="15.75" customHeight="1">
      <c r="A934" s="2"/>
      <c r="B934" s="5"/>
      <c r="C934" s="3"/>
      <c r="D934" s="3"/>
      <c r="E934" s="5"/>
      <c r="F934" s="3"/>
      <c r="G934" s="3"/>
      <c r="H934" s="3"/>
      <c r="I934" s="3"/>
      <c r="J934" s="3"/>
      <c r="K934" s="3"/>
      <c r="L934" s="3"/>
      <c r="M934" s="3"/>
      <c r="N934" s="3"/>
      <c r="O934" s="3"/>
      <c r="P934" s="3"/>
      <c r="Q934" s="3"/>
      <c r="R934" s="3"/>
      <c r="S934" s="3"/>
      <c r="T934" s="3"/>
      <c r="U934" s="3"/>
      <c r="V934" s="3"/>
      <c r="W934" s="3"/>
      <c r="X934" s="3"/>
      <c r="Y934" s="3"/>
      <c r="Z934" s="3"/>
      <c r="AA934" s="3"/>
    </row>
    <row r="935" spans="1:27" ht="15.75" customHeight="1">
      <c r="A935" s="2"/>
      <c r="B935" s="5"/>
      <c r="C935" s="3"/>
      <c r="D935" s="3"/>
      <c r="E935" s="5"/>
      <c r="F935" s="3"/>
      <c r="G935" s="3"/>
      <c r="H935" s="3"/>
      <c r="I935" s="3"/>
      <c r="J935" s="3"/>
      <c r="K935" s="3"/>
      <c r="L935" s="3"/>
      <c r="M935" s="3"/>
      <c r="N935" s="3"/>
      <c r="O935" s="3"/>
      <c r="P935" s="3"/>
      <c r="Q935" s="3"/>
      <c r="R935" s="3"/>
      <c r="S935" s="3"/>
      <c r="T935" s="3"/>
      <c r="U935" s="3"/>
      <c r="V935" s="3"/>
      <c r="W935" s="3"/>
      <c r="X935" s="3"/>
      <c r="Y935" s="3"/>
      <c r="Z935" s="3"/>
      <c r="AA935" s="3"/>
    </row>
    <row r="936" spans="1:27" ht="15.75" customHeight="1">
      <c r="A936" s="2"/>
      <c r="B936" s="5"/>
      <c r="C936" s="3"/>
      <c r="D936" s="3"/>
      <c r="E936" s="5"/>
      <c r="F936" s="3"/>
      <c r="G936" s="3"/>
      <c r="H936" s="3"/>
      <c r="I936" s="3"/>
      <c r="J936" s="3"/>
      <c r="K936" s="3"/>
      <c r="L936" s="3"/>
      <c r="M936" s="3"/>
      <c r="N936" s="3"/>
      <c r="O936" s="3"/>
      <c r="P936" s="3"/>
      <c r="Q936" s="3"/>
      <c r="R936" s="3"/>
      <c r="S936" s="3"/>
      <c r="T936" s="3"/>
      <c r="U936" s="3"/>
      <c r="V936" s="3"/>
      <c r="W936" s="3"/>
      <c r="X936" s="3"/>
      <c r="Y936" s="3"/>
      <c r="Z936" s="3"/>
      <c r="AA936" s="3"/>
    </row>
    <row r="937" spans="1:27" ht="15.75" customHeight="1">
      <c r="A937" s="2"/>
      <c r="B937" s="5"/>
      <c r="C937" s="3"/>
      <c r="D937" s="3"/>
      <c r="E937" s="5"/>
      <c r="F937" s="3"/>
      <c r="G937" s="3"/>
      <c r="H937" s="3"/>
      <c r="I937" s="3"/>
      <c r="J937" s="3"/>
      <c r="K937" s="3"/>
      <c r="L937" s="3"/>
      <c r="M937" s="3"/>
      <c r="N937" s="3"/>
      <c r="O937" s="3"/>
      <c r="P937" s="3"/>
      <c r="Q937" s="3"/>
      <c r="R937" s="3"/>
      <c r="S937" s="3"/>
      <c r="T937" s="3"/>
      <c r="U937" s="3"/>
      <c r="V937" s="3"/>
      <c r="W937" s="3"/>
      <c r="X937" s="3"/>
      <c r="Y937" s="3"/>
      <c r="Z937" s="3"/>
      <c r="AA937" s="3"/>
    </row>
    <row r="938" spans="1:27" ht="15.75" customHeight="1">
      <c r="A938" s="2"/>
      <c r="B938" s="5"/>
      <c r="C938" s="3"/>
      <c r="D938" s="3"/>
      <c r="E938" s="5"/>
      <c r="F938" s="3"/>
      <c r="G938" s="3"/>
      <c r="H938" s="3"/>
      <c r="I938" s="3"/>
      <c r="J938" s="3"/>
      <c r="K938" s="3"/>
      <c r="L938" s="3"/>
      <c r="M938" s="3"/>
      <c r="N938" s="3"/>
      <c r="O938" s="3"/>
      <c r="P938" s="3"/>
      <c r="Q938" s="3"/>
      <c r="R938" s="3"/>
      <c r="S938" s="3"/>
      <c r="T938" s="3"/>
      <c r="U938" s="3"/>
      <c r="V938" s="3"/>
      <c r="W938" s="3"/>
      <c r="X938" s="3"/>
      <c r="Y938" s="3"/>
      <c r="Z938" s="3"/>
      <c r="AA938" s="3"/>
    </row>
    <row r="939" spans="1:27" ht="15.75" customHeight="1">
      <c r="A939" s="2"/>
      <c r="B939" s="5"/>
      <c r="C939" s="3"/>
      <c r="D939" s="3"/>
      <c r="E939" s="5"/>
      <c r="F939" s="3"/>
      <c r="G939" s="3"/>
      <c r="H939" s="3"/>
      <c r="I939" s="3"/>
      <c r="J939" s="3"/>
      <c r="K939" s="3"/>
      <c r="L939" s="3"/>
      <c r="M939" s="3"/>
      <c r="N939" s="3"/>
      <c r="O939" s="3"/>
      <c r="P939" s="3"/>
      <c r="Q939" s="3"/>
      <c r="R939" s="3"/>
      <c r="S939" s="3"/>
      <c r="T939" s="3"/>
      <c r="U939" s="3"/>
      <c r="V939" s="3"/>
      <c r="W939" s="3"/>
      <c r="X939" s="3"/>
      <c r="Y939" s="3"/>
      <c r="Z939" s="3"/>
      <c r="AA939" s="3"/>
    </row>
    <row r="940" spans="1:27" ht="15.75" customHeight="1">
      <c r="A940" s="2"/>
      <c r="B940" s="5"/>
      <c r="C940" s="3"/>
      <c r="D940" s="3"/>
      <c r="E940" s="5"/>
      <c r="F940" s="3"/>
      <c r="G940" s="3"/>
      <c r="H940" s="3"/>
      <c r="I940" s="3"/>
      <c r="J940" s="3"/>
      <c r="K940" s="3"/>
      <c r="L940" s="3"/>
      <c r="M940" s="3"/>
      <c r="N940" s="3"/>
      <c r="O940" s="3"/>
      <c r="P940" s="3"/>
      <c r="Q940" s="3"/>
      <c r="R940" s="3"/>
      <c r="S940" s="3"/>
      <c r="T940" s="3"/>
      <c r="U940" s="3"/>
      <c r="V940" s="3"/>
      <c r="W940" s="3"/>
      <c r="X940" s="3"/>
      <c r="Y940" s="3"/>
      <c r="Z940" s="3"/>
      <c r="AA940" s="3"/>
    </row>
    <row r="941" spans="1:27" ht="15.75" customHeight="1">
      <c r="A941" s="2"/>
      <c r="B941" s="5"/>
      <c r="C941" s="3"/>
      <c r="D941" s="3"/>
      <c r="E941" s="5"/>
      <c r="F941" s="3"/>
      <c r="G941" s="3"/>
      <c r="H941" s="3"/>
      <c r="I941" s="3"/>
      <c r="J941" s="3"/>
      <c r="K941" s="3"/>
      <c r="L941" s="3"/>
      <c r="M941" s="3"/>
      <c r="N941" s="3"/>
      <c r="O941" s="3"/>
      <c r="P941" s="3"/>
      <c r="Q941" s="3"/>
      <c r="R941" s="3"/>
      <c r="S941" s="3"/>
      <c r="T941" s="3"/>
      <c r="U941" s="3"/>
      <c r="V941" s="3"/>
      <c r="W941" s="3"/>
      <c r="X941" s="3"/>
      <c r="Y941" s="3"/>
      <c r="Z941" s="3"/>
      <c r="AA941" s="3"/>
    </row>
    <row r="942" spans="1:27" ht="15.75" customHeight="1">
      <c r="A942" s="2"/>
      <c r="B942" s="5"/>
      <c r="C942" s="3"/>
      <c r="D942" s="3"/>
      <c r="E942" s="5"/>
      <c r="F942" s="3"/>
      <c r="G942" s="3"/>
      <c r="H942" s="3"/>
      <c r="I942" s="3"/>
      <c r="J942" s="3"/>
      <c r="K942" s="3"/>
      <c r="L942" s="3"/>
      <c r="M942" s="3"/>
      <c r="N942" s="3"/>
      <c r="O942" s="3"/>
      <c r="P942" s="3"/>
      <c r="Q942" s="3"/>
      <c r="R942" s="3"/>
      <c r="S942" s="3"/>
      <c r="T942" s="3"/>
      <c r="U942" s="3"/>
      <c r="V942" s="3"/>
      <c r="W942" s="3"/>
      <c r="X942" s="3"/>
      <c r="Y942" s="3"/>
      <c r="Z942" s="3"/>
      <c r="AA942" s="3"/>
    </row>
    <row r="943" spans="1:27" ht="15.75" customHeight="1">
      <c r="A943" s="2"/>
      <c r="B943" s="5"/>
      <c r="C943" s="3"/>
      <c r="D943" s="3"/>
      <c r="E943" s="5"/>
      <c r="F943" s="3"/>
      <c r="G943" s="3"/>
      <c r="H943" s="3"/>
      <c r="I943" s="3"/>
      <c r="J943" s="3"/>
      <c r="K943" s="3"/>
      <c r="L943" s="3"/>
      <c r="M943" s="3"/>
      <c r="N943" s="3"/>
      <c r="O943" s="3"/>
      <c r="P943" s="3"/>
      <c r="Q943" s="3"/>
      <c r="R943" s="3"/>
      <c r="S943" s="3"/>
      <c r="T943" s="3"/>
      <c r="U943" s="3"/>
      <c r="V943" s="3"/>
      <c r="W943" s="3"/>
      <c r="X943" s="3"/>
      <c r="Y943" s="3"/>
      <c r="Z943" s="3"/>
      <c r="AA943" s="3"/>
    </row>
    <row r="944" spans="1:27" ht="15.75" customHeight="1">
      <c r="A944" s="2"/>
      <c r="B944" s="5"/>
      <c r="C944" s="3"/>
      <c r="D944" s="3"/>
      <c r="E944" s="5"/>
      <c r="F944" s="3"/>
      <c r="G944" s="3"/>
      <c r="H944" s="3"/>
      <c r="I944" s="3"/>
      <c r="J944" s="3"/>
      <c r="K944" s="3"/>
      <c r="L944" s="3"/>
      <c r="M944" s="3"/>
      <c r="N944" s="3"/>
      <c r="O944" s="3"/>
      <c r="P944" s="3"/>
      <c r="Q944" s="3"/>
      <c r="R944" s="3"/>
      <c r="S944" s="3"/>
      <c r="T944" s="3"/>
      <c r="U944" s="3"/>
      <c r="V944" s="3"/>
      <c r="W944" s="3"/>
      <c r="X944" s="3"/>
      <c r="Y944" s="3"/>
      <c r="Z944" s="3"/>
      <c r="AA944" s="3"/>
    </row>
    <row r="945" spans="1:27" ht="15.75" customHeight="1">
      <c r="A945" s="2"/>
      <c r="B945" s="5"/>
      <c r="C945" s="3"/>
      <c r="D945" s="3"/>
      <c r="E945" s="5"/>
      <c r="F945" s="3"/>
      <c r="G945" s="3"/>
      <c r="H945" s="3"/>
      <c r="I945" s="3"/>
      <c r="J945" s="3"/>
      <c r="K945" s="3"/>
      <c r="L945" s="3"/>
      <c r="M945" s="3"/>
      <c r="N945" s="3"/>
      <c r="O945" s="3"/>
      <c r="P945" s="3"/>
      <c r="Q945" s="3"/>
      <c r="R945" s="3"/>
      <c r="S945" s="3"/>
      <c r="T945" s="3"/>
      <c r="U945" s="3"/>
      <c r="V945" s="3"/>
      <c r="W945" s="3"/>
      <c r="X945" s="3"/>
      <c r="Y945" s="3"/>
      <c r="Z945" s="3"/>
      <c r="AA945" s="3"/>
    </row>
    <row r="946" spans="1:27" ht="15.75" customHeight="1">
      <c r="A946" s="2"/>
      <c r="B946" s="5"/>
      <c r="C946" s="3"/>
      <c r="D946" s="3"/>
      <c r="E946" s="5"/>
      <c r="F946" s="3"/>
      <c r="G946" s="3"/>
      <c r="H946" s="3"/>
      <c r="I946" s="3"/>
      <c r="J946" s="3"/>
      <c r="K946" s="3"/>
      <c r="L946" s="3"/>
      <c r="M946" s="3"/>
      <c r="N946" s="3"/>
      <c r="O946" s="3"/>
      <c r="P946" s="3"/>
      <c r="Q946" s="3"/>
      <c r="R946" s="3"/>
      <c r="S946" s="3"/>
      <c r="T946" s="3"/>
      <c r="U946" s="3"/>
      <c r="V946" s="3"/>
      <c r="W946" s="3"/>
      <c r="X946" s="3"/>
      <c r="Y946" s="3"/>
      <c r="Z946" s="3"/>
      <c r="AA946" s="3"/>
    </row>
    <row r="947" spans="1:27" ht="15.75" customHeight="1">
      <c r="A947" s="2"/>
      <c r="B947" s="5"/>
      <c r="C947" s="3"/>
      <c r="D947" s="3"/>
      <c r="E947" s="5"/>
      <c r="F947" s="3"/>
      <c r="G947" s="3"/>
      <c r="H947" s="3"/>
      <c r="I947" s="3"/>
      <c r="J947" s="3"/>
      <c r="K947" s="3"/>
      <c r="L947" s="3"/>
      <c r="M947" s="3"/>
      <c r="N947" s="3"/>
      <c r="O947" s="3"/>
      <c r="P947" s="3"/>
      <c r="Q947" s="3"/>
      <c r="R947" s="3"/>
      <c r="S947" s="3"/>
      <c r="T947" s="3"/>
      <c r="U947" s="3"/>
      <c r="V947" s="3"/>
      <c r="W947" s="3"/>
      <c r="X947" s="3"/>
      <c r="Y947" s="3"/>
      <c r="Z947" s="3"/>
      <c r="AA947" s="3"/>
    </row>
    <row r="948" spans="1:27" ht="15.75" customHeight="1">
      <c r="A948" s="2"/>
      <c r="B948" s="5"/>
      <c r="C948" s="3"/>
      <c r="D948" s="3"/>
      <c r="E948" s="5"/>
      <c r="F948" s="3"/>
      <c r="G948" s="3"/>
      <c r="H948" s="3"/>
      <c r="I948" s="3"/>
      <c r="J948" s="3"/>
      <c r="K948" s="3"/>
      <c r="L948" s="3"/>
      <c r="M948" s="3"/>
      <c r="N948" s="3"/>
      <c r="O948" s="3"/>
      <c r="P948" s="3"/>
      <c r="Q948" s="3"/>
      <c r="R948" s="3"/>
      <c r="S948" s="3"/>
      <c r="T948" s="3"/>
      <c r="U948" s="3"/>
      <c r="V948" s="3"/>
      <c r="W948" s="3"/>
      <c r="X948" s="3"/>
      <c r="Y948" s="3"/>
      <c r="Z948" s="3"/>
      <c r="AA948" s="3"/>
    </row>
    <row r="949" spans="1:27" ht="15.75" customHeight="1">
      <c r="A949" s="2"/>
      <c r="B949" s="5"/>
      <c r="C949" s="3"/>
      <c r="D949" s="3"/>
      <c r="E949" s="5"/>
      <c r="F949" s="3"/>
      <c r="G949" s="3"/>
      <c r="H949" s="3"/>
      <c r="I949" s="3"/>
      <c r="J949" s="3"/>
      <c r="K949" s="3"/>
      <c r="L949" s="3"/>
      <c r="M949" s="3"/>
      <c r="N949" s="3"/>
      <c r="O949" s="3"/>
      <c r="P949" s="3"/>
      <c r="Q949" s="3"/>
      <c r="R949" s="3"/>
      <c r="S949" s="3"/>
      <c r="T949" s="3"/>
      <c r="U949" s="3"/>
      <c r="V949" s="3"/>
      <c r="W949" s="3"/>
      <c r="X949" s="3"/>
      <c r="Y949" s="3"/>
      <c r="Z949" s="3"/>
      <c r="AA949" s="3"/>
    </row>
    <row r="950" spans="1:27" ht="15.75" customHeight="1">
      <c r="A950" s="2"/>
      <c r="B950" s="5"/>
      <c r="C950" s="3"/>
      <c r="D950" s="3"/>
      <c r="E950" s="5"/>
      <c r="F950" s="3"/>
      <c r="G950" s="3"/>
      <c r="H950" s="3"/>
      <c r="I950" s="3"/>
      <c r="J950" s="3"/>
      <c r="K950" s="3"/>
      <c r="L950" s="3"/>
      <c r="M950" s="3"/>
      <c r="N950" s="3"/>
      <c r="O950" s="3"/>
      <c r="P950" s="3"/>
      <c r="Q950" s="3"/>
      <c r="R950" s="3"/>
      <c r="S950" s="3"/>
      <c r="T950" s="3"/>
      <c r="U950" s="3"/>
      <c r="V950" s="3"/>
      <c r="W950" s="3"/>
      <c r="X950" s="3"/>
      <c r="Y950" s="3"/>
      <c r="Z950" s="3"/>
      <c r="AA950" s="3"/>
    </row>
    <row r="951" spans="1:27" ht="15.75" customHeight="1">
      <c r="A951" s="2"/>
      <c r="B951" s="5"/>
      <c r="C951" s="3"/>
      <c r="D951" s="3"/>
      <c r="E951" s="5"/>
      <c r="F951" s="3"/>
      <c r="G951" s="3"/>
      <c r="H951" s="3"/>
      <c r="I951" s="3"/>
      <c r="J951" s="3"/>
      <c r="K951" s="3"/>
      <c r="L951" s="3"/>
      <c r="M951" s="3"/>
      <c r="N951" s="3"/>
      <c r="O951" s="3"/>
      <c r="P951" s="3"/>
      <c r="Q951" s="3"/>
      <c r="R951" s="3"/>
      <c r="S951" s="3"/>
      <c r="T951" s="3"/>
      <c r="U951" s="3"/>
      <c r="V951" s="3"/>
      <c r="W951" s="3"/>
      <c r="X951" s="3"/>
      <c r="Y951" s="3"/>
      <c r="Z951" s="3"/>
      <c r="AA951" s="3"/>
    </row>
    <row r="952" spans="1:27" ht="15.75" customHeight="1">
      <c r="A952" s="2"/>
      <c r="B952" s="5"/>
      <c r="C952" s="3"/>
      <c r="D952" s="3"/>
      <c r="E952" s="5"/>
      <c r="F952" s="3"/>
      <c r="G952" s="3"/>
      <c r="H952" s="3"/>
      <c r="I952" s="3"/>
      <c r="J952" s="3"/>
      <c r="K952" s="3"/>
      <c r="L952" s="3"/>
      <c r="M952" s="3"/>
      <c r="N952" s="3"/>
      <c r="O952" s="3"/>
      <c r="P952" s="3"/>
      <c r="Q952" s="3"/>
      <c r="R952" s="3"/>
      <c r="S952" s="3"/>
      <c r="T952" s="3"/>
      <c r="U952" s="3"/>
      <c r="V952" s="3"/>
      <c r="W952" s="3"/>
      <c r="X952" s="3"/>
      <c r="Y952" s="3"/>
      <c r="Z952" s="3"/>
      <c r="AA952" s="3"/>
    </row>
    <row r="953" spans="1:27" ht="15.75" customHeight="1">
      <c r="A953" s="2"/>
      <c r="B953" s="5"/>
      <c r="C953" s="3"/>
      <c r="D953" s="3"/>
      <c r="E953" s="5"/>
      <c r="F953" s="3"/>
      <c r="G953" s="3"/>
      <c r="H953" s="3"/>
      <c r="I953" s="3"/>
      <c r="J953" s="3"/>
      <c r="K953" s="3"/>
      <c r="L953" s="3"/>
      <c r="M953" s="3"/>
      <c r="N953" s="3"/>
      <c r="O953" s="3"/>
      <c r="P953" s="3"/>
      <c r="Q953" s="3"/>
      <c r="R953" s="3"/>
      <c r="S953" s="3"/>
      <c r="T953" s="3"/>
      <c r="U953" s="3"/>
      <c r="V953" s="3"/>
      <c r="W953" s="3"/>
      <c r="X953" s="3"/>
      <c r="Y953" s="3"/>
      <c r="Z953" s="3"/>
      <c r="AA953" s="3"/>
    </row>
    <row r="954" spans="1:27" ht="15.75" customHeight="1">
      <c r="A954" s="2"/>
      <c r="B954" s="5"/>
      <c r="C954" s="3"/>
      <c r="D954" s="3"/>
      <c r="E954" s="5"/>
      <c r="F954" s="3"/>
      <c r="G954" s="3"/>
      <c r="H954" s="3"/>
      <c r="I954" s="3"/>
      <c r="J954" s="3"/>
      <c r="K954" s="3"/>
      <c r="L954" s="3"/>
      <c r="M954" s="3"/>
      <c r="N954" s="3"/>
      <c r="O954" s="3"/>
      <c r="P954" s="3"/>
      <c r="Q954" s="3"/>
      <c r="R954" s="3"/>
      <c r="S954" s="3"/>
      <c r="T954" s="3"/>
      <c r="U954" s="3"/>
      <c r="V954" s="3"/>
      <c r="W954" s="3"/>
      <c r="X954" s="3"/>
      <c r="Y954" s="3"/>
      <c r="Z954" s="3"/>
      <c r="AA954" s="3"/>
    </row>
    <row r="955" spans="1:27" ht="15.75" customHeight="1">
      <c r="A955" s="2"/>
      <c r="B955" s="5"/>
      <c r="C955" s="3"/>
      <c r="D955" s="3"/>
      <c r="E955" s="5"/>
      <c r="F955" s="3"/>
      <c r="G955" s="3"/>
      <c r="H955" s="3"/>
      <c r="I955" s="3"/>
      <c r="J955" s="3"/>
      <c r="K955" s="3"/>
      <c r="L955" s="3"/>
      <c r="M955" s="3"/>
      <c r="N955" s="3"/>
      <c r="O955" s="3"/>
      <c r="P955" s="3"/>
      <c r="Q955" s="3"/>
      <c r="R955" s="3"/>
      <c r="S955" s="3"/>
      <c r="T955" s="3"/>
      <c r="U955" s="3"/>
      <c r="V955" s="3"/>
      <c r="W955" s="3"/>
      <c r="X955" s="3"/>
      <c r="Y955" s="3"/>
      <c r="Z955" s="3"/>
      <c r="AA955" s="3"/>
    </row>
    <row r="956" spans="1:27" ht="15.75" customHeight="1">
      <c r="A956" s="2"/>
      <c r="B956" s="5"/>
      <c r="C956" s="3"/>
      <c r="D956" s="3"/>
      <c r="E956" s="5"/>
      <c r="F956" s="3"/>
      <c r="G956" s="3"/>
      <c r="H956" s="3"/>
      <c r="I956" s="3"/>
      <c r="J956" s="3"/>
      <c r="K956" s="3"/>
      <c r="L956" s="3"/>
      <c r="M956" s="3"/>
      <c r="N956" s="3"/>
      <c r="O956" s="3"/>
      <c r="P956" s="3"/>
      <c r="Q956" s="3"/>
      <c r="R956" s="3"/>
      <c r="S956" s="3"/>
      <c r="T956" s="3"/>
      <c r="U956" s="3"/>
      <c r="V956" s="3"/>
      <c r="W956" s="3"/>
      <c r="X956" s="3"/>
      <c r="Y956" s="3"/>
      <c r="Z956" s="3"/>
      <c r="AA956" s="3"/>
    </row>
    <row r="957" spans="1:27" ht="15.75" customHeight="1">
      <c r="A957" s="2"/>
      <c r="B957" s="5"/>
      <c r="C957" s="3"/>
      <c r="D957" s="3"/>
      <c r="E957" s="5"/>
      <c r="F957" s="3"/>
      <c r="G957" s="3"/>
      <c r="H957" s="3"/>
      <c r="I957" s="3"/>
      <c r="J957" s="3"/>
      <c r="K957" s="3"/>
      <c r="L957" s="3"/>
      <c r="M957" s="3"/>
      <c r="N957" s="3"/>
      <c r="O957" s="3"/>
      <c r="P957" s="3"/>
      <c r="Q957" s="3"/>
      <c r="R957" s="3"/>
      <c r="S957" s="3"/>
      <c r="T957" s="3"/>
      <c r="U957" s="3"/>
      <c r="V957" s="3"/>
      <c r="W957" s="3"/>
      <c r="X957" s="3"/>
      <c r="Y957" s="3"/>
      <c r="Z957" s="3"/>
      <c r="AA957" s="3"/>
    </row>
    <row r="958" spans="1:27" ht="15.75" customHeight="1">
      <c r="A958" s="2"/>
      <c r="B958" s="5"/>
      <c r="C958" s="3"/>
      <c r="D958" s="3"/>
      <c r="E958" s="5"/>
      <c r="F958" s="3"/>
      <c r="G958" s="3"/>
      <c r="H958" s="3"/>
      <c r="I958" s="3"/>
      <c r="J958" s="3"/>
      <c r="K958" s="3"/>
      <c r="L958" s="3"/>
      <c r="M958" s="3"/>
      <c r="N958" s="3"/>
      <c r="O958" s="3"/>
      <c r="P958" s="3"/>
      <c r="Q958" s="3"/>
      <c r="R958" s="3"/>
      <c r="S958" s="3"/>
      <c r="T958" s="3"/>
      <c r="U958" s="3"/>
      <c r="V958" s="3"/>
      <c r="W958" s="3"/>
      <c r="X958" s="3"/>
      <c r="Y958" s="3"/>
      <c r="Z958" s="3"/>
      <c r="AA958" s="3"/>
    </row>
    <row r="959" spans="1:27" ht="15.75" customHeight="1">
      <c r="A959" s="2"/>
      <c r="B959" s="5"/>
      <c r="C959" s="3"/>
      <c r="D959" s="3"/>
      <c r="E959" s="5"/>
      <c r="F959" s="3"/>
      <c r="G959" s="3"/>
      <c r="H959" s="3"/>
      <c r="I959" s="3"/>
      <c r="J959" s="3"/>
      <c r="K959" s="3"/>
      <c r="L959" s="3"/>
      <c r="M959" s="3"/>
      <c r="N959" s="3"/>
      <c r="O959" s="3"/>
      <c r="P959" s="3"/>
      <c r="Q959" s="3"/>
      <c r="R959" s="3"/>
      <c r="S959" s="3"/>
      <c r="T959" s="3"/>
      <c r="U959" s="3"/>
      <c r="V959" s="3"/>
      <c r="W959" s="3"/>
      <c r="X959" s="3"/>
      <c r="Y959" s="3"/>
      <c r="Z959" s="3"/>
      <c r="AA959" s="3"/>
    </row>
    <row r="960" spans="1:27" ht="15.75" customHeight="1">
      <c r="A960" s="2"/>
      <c r="B960" s="5"/>
      <c r="C960" s="3"/>
      <c r="D960" s="3"/>
      <c r="E960" s="5"/>
      <c r="F960" s="3"/>
      <c r="G960" s="3"/>
      <c r="H960" s="3"/>
      <c r="I960" s="3"/>
      <c r="J960" s="3"/>
      <c r="K960" s="3"/>
      <c r="L960" s="3"/>
      <c r="M960" s="3"/>
      <c r="N960" s="3"/>
      <c r="O960" s="3"/>
      <c r="P960" s="3"/>
      <c r="Q960" s="3"/>
      <c r="R960" s="3"/>
      <c r="S960" s="3"/>
      <c r="T960" s="3"/>
      <c r="U960" s="3"/>
      <c r="V960" s="3"/>
      <c r="W960" s="3"/>
      <c r="X960" s="3"/>
      <c r="Y960" s="3"/>
      <c r="Z960" s="3"/>
      <c r="AA960" s="3"/>
    </row>
    <row r="961" spans="1:27" ht="15.75" customHeight="1">
      <c r="A961" s="2"/>
      <c r="B961" s="5"/>
      <c r="C961" s="3"/>
      <c r="D961" s="3"/>
      <c r="E961" s="5"/>
      <c r="F961" s="3"/>
      <c r="G961" s="3"/>
      <c r="H961" s="3"/>
      <c r="I961" s="3"/>
      <c r="J961" s="3"/>
      <c r="K961" s="3"/>
      <c r="L961" s="3"/>
      <c r="M961" s="3"/>
      <c r="N961" s="3"/>
      <c r="O961" s="3"/>
      <c r="P961" s="3"/>
      <c r="Q961" s="3"/>
      <c r="R961" s="3"/>
      <c r="S961" s="3"/>
      <c r="T961" s="3"/>
      <c r="U961" s="3"/>
      <c r="V961" s="3"/>
      <c r="W961" s="3"/>
      <c r="X961" s="3"/>
      <c r="Y961" s="3"/>
      <c r="Z961" s="3"/>
      <c r="AA961" s="3"/>
    </row>
    <row r="962" spans="1:27" ht="15.75" customHeight="1">
      <c r="A962" s="2"/>
      <c r="B962" s="5"/>
      <c r="C962" s="3"/>
      <c r="D962" s="3"/>
      <c r="E962" s="5"/>
      <c r="F962" s="3"/>
      <c r="G962" s="3"/>
      <c r="H962" s="3"/>
      <c r="I962" s="3"/>
      <c r="J962" s="3"/>
      <c r="K962" s="3"/>
      <c r="L962" s="3"/>
      <c r="M962" s="3"/>
      <c r="N962" s="3"/>
      <c r="O962" s="3"/>
      <c r="P962" s="3"/>
      <c r="Q962" s="3"/>
      <c r="R962" s="3"/>
      <c r="S962" s="3"/>
      <c r="T962" s="3"/>
      <c r="U962" s="3"/>
      <c r="V962" s="3"/>
      <c r="W962" s="3"/>
      <c r="X962" s="3"/>
      <c r="Y962" s="3"/>
      <c r="Z962" s="3"/>
      <c r="AA962" s="3"/>
    </row>
    <row r="963" spans="1:27" ht="15.75" customHeight="1">
      <c r="A963" s="2"/>
      <c r="B963" s="5"/>
      <c r="C963" s="3"/>
      <c r="D963" s="3"/>
      <c r="E963" s="5"/>
      <c r="F963" s="3"/>
      <c r="G963" s="3"/>
      <c r="H963" s="3"/>
      <c r="I963" s="3"/>
      <c r="J963" s="3"/>
      <c r="K963" s="3"/>
      <c r="L963" s="3"/>
      <c r="M963" s="3"/>
      <c r="N963" s="3"/>
      <c r="O963" s="3"/>
      <c r="P963" s="3"/>
      <c r="Q963" s="3"/>
      <c r="R963" s="3"/>
      <c r="S963" s="3"/>
      <c r="T963" s="3"/>
      <c r="U963" s="3"/>
      <c r="V963" s="3"/>
      <c r="W963" s="3"/>
      <c r="X963" s="3"/>
      <c r="Y963" s="3"/>
      <c r="Z963" s="3"/>
      <c r="AA963" s="3"/>
    </row>
    <row r="964" spans="1:27" ht="15.75" customHeight="1">
      <c r="A964" s="2"/>
      <c r="B964" s="5"/>
      <c r="C964" s="3"/>
      <c r="D964" s="3"/>
      <c r="E964" s="5"/>
      <c r="F964" s="3"/>
      <c r="G964" s="3"/>
      <c r="H964" s="3"/>
      <c r="I964" s="3"/>
      <c r="J964" s="3"/>
      <c r="K964" s="3"/>
      <c r="L964" s="3"/>
      <c r="M964" s="3"/>
      <c r="N964" s="3"/>
      <c r="O964" s="3"/>
      <c r="P964" s="3"/>
      <c r="Q964" s="3"/>
      <c r="R964" s="3"/>
      <c r="S964" s="3"/>
      <c r="T964" s="3"/>
      <c r="U964" s="3"/>
      <c r="V964" s="3"/>
      <c r="W964" s="3"/>
      <c r="X964" s="3"/>
      <c r="Y964" s="3"/>
      <c r="Z964" s="3"/>
      <c r="AA964" s="3"/>
    </row>
    <row r="965" spans="1:27" ht="15.75" customHeight="1">
      <c r="A965" s="2"/>
      <c r="B965" s="5"/>
      <c r="C965" s="3"/>
      <c r="D965" s="3"/>
      <c r="E965" s="5"/>
      <c r="F965" s="3"/>
      <c r="G965" s="3"/>
      <c r="H965" s="3"/>
      <c r="I965" s="3"/>
      <c r="J965" s="3"/>
      <c r="K965" s="3"/>
      <c r="L965" s="3"/>
      <c r="M965" s="3"/>
      <c r="N965" s="3"/>
      <c r="O965" s="3"/>
      <c r="P965" s="3"/>
      <c r="Q965" s="3"/>
      <c r="R965" s="3"/>
      <c r="S965" s="3"/>
      <c r="T965" s="3"/>
      <c r="U965" s="3"/>
      <c r="V965" s="3"/>
      <c r="W965" s="3"/>
      <c r="X965" s="3"/>
      <c r="Y965" s="3"/>
      <c r="Z965" s="3"/>
      <c r="AA965" s="3"/>
    </row>
    <row r="966" spans="1:27" ht="15.75" customHeight="1">
      <c r="A966" s="2"/>
      <c r="B966" s="5"/>
      <c r="C966" s="3"/>
      <c r="D966" s="3"/>
      <c r="E966" s="5"/>
      <c r="F966" s="3"/>
      <c r="G966" s="3"/>
      <c r="H966" s="3"/>
      <c r="I966" s="3"/>
      <c r="J966" s="3"/>
      <c r="K966" s="3"/>
      <c r="L966" s="3"/>
      <c r="M966" s="3"/>
      <c r="N966" s="3"/>
      <c r="O966" s="3"/>
      <c r="P966" s="3"/>
      <c r="Q966" s="3"/>
      <c r="R966" s="3"/>
      <c r="S966" s="3"/>
      <c r="T966" s="3"/>
      <c r="U966" s="3"/>
      <c r="V966" s="3"/>
      <c r="W966" s="3"/>
      <c r="X966" s="3"/>
      <c r="Y966" s="3"/>
      <c r="Z966" s="3"/>
      <c r="AA966" s="3"/>
    </row>
    <row r="967" spans="1:27" ht="15.75" customHeight="1">
      <c r="A967" s="2"/>
      <c r="B967" s="5"/>
      <c r="C967" s="3"/>
      <c r="D967" s="3"/>
      <c r="E967" s="5"/>
      <c r="F967" s="3"/>
      <c r="G967" s="3"/>
      <c r="H967" s="3"/>
      <c r="I967" s="3"/>
      <c r="J967" s="3"/>
      <c r="K967" s="3"/>
      <c r="L967" s="3"/>
      <c r="M967" s="3"/>
      <c r="N967" s="3"/>
      <c r="O967" s="3"/>
      <c r="P967" s="3"/>
      <c r="Q967" s="3"/>
      <c r="R967" s="3"/>
      <c r="S967" s="3"/>
      <c r="T967" s="3"/>
      <c r="U967" s="3"/>
      <c r="V967" s="3"/>
      <c r="W967" s="3"/>
      <c r="X967" s="3"/>
      <c r="Y967" s="3"/>
      <c r="Z967" s="3"/>
      <c r="AA967" s="3"/>
    </row>
    <row r="968" spans="1:27" ht="15.75" customHeight="1">
      <c r="A968" s="2"/>
      <c r="B968" s="5"/>
      <c r="C968" s="3"/>
      <c r="D968" s="3"/>
      <c r="E968" s="5"/>
      <c r="F968" s="3"/>
      <c r="G968" s="3"/>
      <c r="H968" s="3"/>
      <c r="I968" s="3"/>
      <c r="J968" s="3"/>
      <c r="K968" s="3"/>
      <c r="L968" s="3"/>
      <c r="M968" s="3"/>
      <c r="N968" s="3"/>
      <c r="O968" s="3"/>
      <c r="P968" s="3"/>
      <c r="Q968" s="3"/>
      <c r="R968" s="3"/>
      <c r="S968" s="3"/>
      <c r="T968" s="3"/>
      <c r="U968" s="3"/>
      <c r="V968" s="3"/>
      <c r="W968" s="3"/>
      <c r="X968" s="3"/>
      <c r="Y968" s="3"/>
      <c r="Z968" s="3"/>
      <c r="AA968" s="3"/>
    </row>
    <row r="969" spans="1:27" ht="15.75" customHeight="1">
      <c r="A969" s="2"/>
      <c r="B969" s="5"/>
      <c r="C969" s="3"/>
      <c r="D969" s="3"/>
      <c r="E969" s="5"/>
      <c r="F969" s="3"/>
      <c r="G969" s="3"/>
      <c r="H969" s="3"/>
      <c r="I969" s="3"/>
      <c r="J969" s="3"/>
      <c r="K969" s="3"/>
      <c r="L969" s="3"/>
      <c r="M969" s="3"/>
      <c r="N969" s="3"/>
      <c r="O969" s="3"/>
      <c r="P969" s="3"/>
      <c r="Q969" s="3"/>
      <c r="R969" s="3"/>
      <c r="S969" s="3"/>
      <c r="T969" s="3"/>
      <c r="U969" s="3"/>
      <c r="V969" s="3"/>
      <c r="W969" s="3"/>
      <c r="X969" s="3"/>
      <c r="Y969" s="3"/>
      <c r="Z969" s="3"/>
      <c r="AA969" s="3"/>
    </row>
    <row r="970" spans="1:27" ht="15.75" customHeight="1">
      <c r="A970" s="2"/>
      <c r="B970" s="5"/>
      <c r="C970" s="3"/>
      <c r="D970" s="3"/>
      <c r="E970" s="5"/>
      <c r="F970" s="3"/>
      <c r="G970" s="3"/>
      <c r="H970" s="3"/>
      <c r="I970" s="3"/>
      <c r="J970" s="3"/>
      <c r="K970" s="3"/>
      <c r="L970" s="3"/>
      <c r="M970" s="3"/>
      <c r="N970" s="3"/>
      <c r="O970" s="3"/>
      <c r="P970" s="3"/>
      <c r="Q970" s="3"/>
      <c r="R970" s="3"/>
      <c r="S970" s="3"/>
      <c r="T970" s="3"/>
      <c r="U970" s="3"/>
      <c r="V970" s="3"/>
      <c r="W970" s="3"/>
      <c r="X970" s="3"/>
      <c r="Y970" s="3"/>
      <c r="Z970" s="3"/>
      <c r="AA970" s="3"/>
    </row>
    <row r="971" spans="1:27" ht="15.75" customHeight="1">
      <c r="A971" s="2"/>
      <c r="B971" s="5"/>
      <c r="C971" s="3"/>
      <c r="D971" s="3"/>
      <c r="E971" s="5"/>
      <c r="F971" s="3"/>
      <c r="G971" s="3"/>
      <c r="H971" s="3"/>
      <c r="I971" s="3"/>
      <c r="J971" s="3"/>
      <c r="K971" s="3"/>
      <c r="L971" s="3"/>
      <c r="M971" s="3"/>
      <c r="N971" s="3"/>
      <c r="O971" s="3"/>
      <c r="P971" s="3"/>
      <c r="Q971" s="3"/>
      <c r="R971" s="3"/>
      <c r="S971" s="3"/>
      <c r="T971" s="3"/>
      <c r="U971" s="3"/>
      <c r="V971" s="3"/>
      <c r="W971" s="3"/>
      <c r="X971" s="3"/>
      <c r="Y971" s="3"/>
      <c r="Z971" s="3"/>
      <c r="AA971" s="3"/>
    </row>
    <row r="972" spans="1:27" ht="15.75" customHeight="1">
      <c r="A972" s="2"/>
      <c r="B972" s="5"/>
      <c r="C972" s="3"/>
      <c r="D972" s="3"/>
      <c r="E972" s="5"/>
      <c r="F972" s="3"/>
      <c r="G972" s="3"/>
      <c r="H972" s="3"/>
      <c r="I972" s="3"/>
      <c r="J972" s="3"/>
      <c r="K972" s="3"/>
      <c r="L972" s="3"/>
      <c r="M972" s="3"/>
      <c r="N972" s="3"/>
      <c r="O972" s="3"/>
      <c r="P972" s="3"/>
      <c r="Q972" s="3"/>
      <c r="R972" s="3"/>
      <c r="S972" s="3"/>
      <c r="T972" s="3"/>
      <c r="U972" s="3"/>
      <c r="V972" s="3"/>
      <c r="W972" s="3"/>
      <c r="X972" s="3"/>
      <c r="Y972" s="3"/>
      <c r="Z972" s="3"/>
      <c r="AA972" s="3"/>
    </row>
    <row r="973" spans="1:27" ht="15.75" customHeight="1">
      <c r="A973" s="2"/>
      <c r="B973" s="5"/>
      <c r="C973" s="3"/>
      <c r="D973" s="3"/>
      <c r="E973" s="5"/>
      <c r="F973" s="3"/>
      <c r="G973" s="3"/>
      <c r="H973" s="3"/>
      <c r="I973" s="3"/>
      <c r="J973" s="3"/>
      <c r="K973" s="3"/>
      <c r="L973" s="3"/>
      <c r="M973" s="3"/>
      <c r="N973" s="3"/>
      <c r="O973" s="3"/>
      <c r="P973" s="3"/>
      <c r="Q973" s="3"/>
      <c r="R973" s="3"/>
      <c r="S973" s="3"/>
      <c r="T973" s="3"/>
      <c r="U973" s="3"/>
      <c r="V973" s="3"/>
      <c r="W973" s="3"/>
      <c r="X973" s="3"/>
      <c r="Y973" s="3"/>
      <c r="Z973" s="3"/>
      <c r="AA973" s="3"/>
    </row>
    <row r="974" spans="1:27" ht="15.75" customHeight="1">
      <c r="A974" s="2"/>
      <c r="B974" s="5"/>
      <c r="C974" s="3"/>
      <c r="D974" s="3"/>
      <c r="E974" s="5"/>
      <c r="F974" s="3"/>
      <c r="G974" s="3"/>
      <c r="H974" s="3"/>
      <c r="I974" s="3"/>
      <c r="J974" s="3"/>
      <c r="K974" s="3"/>
      <c r="L974" s="3"/>
      <c r="M974" s="3"/>
      <c r="N974" s="3"/>
      <c r="O974" s="3"/>
      <c r="P974" s="3"/>
      <c r="Q974" s="3"/>
      <c r="R974" s="3"/>
      <c r="S974" s="3"/>
      <c r="T974" s="3"/>
      <c r="U974" s="3"/>
      <c r="V974" s="3"/>
      <c r="W974" s="3"/>
      <c r="X974" s="3"/>
      <c r="Y974" s="3"/>
      <c r="Z974" s="3"/>
      <c r="AA974" s="3"/>
    </row>
    <row r="975" spans="1:27" ht="15.75" customHeight="1">
      <c r="A975" s="2"/>
      <c r="B975" s="5"/>
      <c r="C975" s="3"/>
      <c r="D975" s="3"/>
      <c r="E975" s="5"/>
      <c r="F975" s="3"/>
      <c r="G975" s="3"/>
      <c r="H975" s="3"/>
      <c r="I975" s="3"/>
      <c r="J975" s="3"/>
      <c r="K975" s="3"/>
      <c r="L975" s="3"/>
      <c r="M975" s="3"/>
      <c r="N975" s="3"/>
      <c r="O975" s="3"/>
      <c r="P975" s="3"/>
      <c r="Q975" s="3"/>
      <c r="R975" s="3"/>
      <c r="S975" s="3"/>
      <c r="T975" s="3"/>
      <c r="U975" s="3"/>
      <c r="V975" s="3"/>
      <c r="W975" s="3"/>
      <c r="X975" s="3"/>
      <c r="Y975" s="3"/>
      <c r="Z975" s="3"/>
      <c r="AA975" s="3"/>
    </row>
    <row r="976" spans="1:27" ht="15.75" customHeight="1">
      <c r="A976" s="2"/>
      <c r="B976" s="5"/>
      <c r="C976" s="3"/>
      <c r="D976" s="3"/>
      <c r="E976" s="5"/>
      <c r="F976" s="3"/>
      <c r="G976" s="3"/>
      <c r="H976" s="3"/>
      <c r="I976" s="3"/>
      <c r="J976" s="3"/>
      <c r="K976" s="3"/>
      <c r="L976" s="3"/>
      <c r="M976" s="3"/>
      <c r="N976" s="3"/>
      <c r="O976" s="3"/>
      <c r="P976" s="3"/>
      <c r="Q976" s="3"/>
      <c r="R976" s="3"/>
      <c r="S976" s="3"/>
      <c r="T976" s="3"/>
      <c r="U976" s="3"/>
      <c r="V976" s="3"/>
      <c r="W976" s="3"/>
      <c r="X976" s="3"/>
      <c r="Y976" s="3"/>
      <c r="Z976" s="3"/>
      <c r="AA976" s="3"/>
    </row>
    <row r="977" spans="1:27" ht="15.75" customHeight="1">
      <c r="A977" s="2"/>
      <c r="B977" s="5"/>
      <c r="C977" s="3"/>
      <c r="D977" s="3"/>
      <c r="E977" s="5"/>
      <c r="F977" s="3"/>
      <c r="G977" s="3"/>
      <c r="H977" s="3"/>
      <c r="I977" s="3"/>
      <c r="J977" s="3"/>
      <c r="K977" s="3"/>
      <c r="L977" s="3"/>
      <c r="M977" s="3"/>
      <c r="N977" s="3"/>
      <c r="O977" s="3"/>
      <c r="P977" s="3"/>
      <c r="Q977" s="3"/>
      <c r="R977" s="3"/>
      <c r="S977" s="3"/>
      <c r="T977" s="3"/>
      <c r="U977" s="3"/>
      <c r="V977" s="3"/>
      <c r="W977" s="3"/>
      <c r="X977" s="3"/>
      <c r="Y977" s="3"/>
      <c r="Z977" s="3"/>
      <c r="AA977" s="3"/>
    </row>
    <row r="978" spans="1:27" ht="15.75" customHeight="1">
      <c r="A978" s="2"/>
      <c r="B978" s="5"/>
      <c r="C978" s="3"/>
      <c r="D978" s="3"/>
      <c r="E978" s="5"/>
      <c r="F978" s="3"/>
      <c r="G978" s="3"/>
      <c r="H978" s="3"/>
      <c r="I978" s="3"/>
      <c r="J978" s="3"/>
      <c r="K978" s="3"/>
      <c r="L978" s="3"/>
      <c r="M978" s="3"/>
      <c r="N978" s="3"/>
      <c r="O978" s="3"/>
      <c r="P978" s="3"/>
      <c r="Q978" s="3"/>
      <c r="R978" s="3"/>
      <c r="S978" s="3"/>
      <c r="T978" s="3"/>
      <c r="U978" s="3"/>
      <c r="V978" s="3"/>
      <c r="W978" s="3"/>
      <c r="X978" s="3"/>
      <c r="Y978" s="3"/>
      <c r="Z978" s="3"/>
      <c r="AA978" s="3"/>
    </row>
    <row r="979" spans="1:27" ht="15.75" customHeight="1">
      <c r="A979" s="2"/>
      <c r="B979" s="5"/>
      <c r="C979" s="3"/>
      <c r="D979" s="3"/>
      <c r="E979" s="5"/>
      <c r="F979" s="3"/>
      <c r="G979" s="3"/>
      <c r="H979" s="3"/>
      <c r="I979" s="3"/>
      <c r="J979" s="3"/>
      <c r="K979" s="3"/>
      <c r="L979" s="3"/>
      <c r="M979" s="3"/>
      <c r="N979" s="3"/>
      <c r="O979" s="3"/>
      <c r="P979" s="3"/>
      <c r="Q979" s="3"/>
      <c r="R979" s="3"/>
      <c r="S979" s="3"/>
      <c r="T979" s="3"/>
      <c r="U979" s="3"/>
      <c r="V979" s="3"/>
      <c r="W979" s="3"/>
      <c r="X979" s="3"/>
      <c r="Y979" s="3"/>
      <c r="Z979" s="3"/>
      <c r="AA979" s="3"/>
    </row>
    <row r="980" spans="1:27" ht="15.75" customHeight="1">
      <c r="A980" s="2"/>
      <c r="B980" s="5"/>
      <c r="C980" s="3"/>
      <c r="D980" s="3"/>
      <c r="E980" s="5"/>
      <c r="F980" s="3"/>
      <c r="G980" s="3"/>
      <c r="H980" s="3"/>
      <c r="I980" s="3"/>
      <c r="J980" s="3"/>
      <c r="K980" s="3"/>
      <c r="L980" s="3"/>
      <c r="M980" s="3"/>
      <c r="N980" s="3"/>
      <c r="O980" s="3"/>
      <c r="P980" s="3"/>
      <c r="Q980" s="3"/>
      <c r="R980" s="3"/>
      <c r="S980" s="3"/>
      <c r="T980" s="3"/>
      <c r="U980" s="3"/>
      <c r="V980" s="3"/>
      <c r="W980" s="3"/>
      <c r="X980" s="3"/>
      <c r="Y980" s="3"/>
      <c r="Z980" s="3"/>
      <c r="AA980" s="3"/>
    </row>
    <row r="981" spans="1:27" ht="15.75" customHeight="1">
      <c r="A981" s="2"/>
      <c r="B981" s="5"/>
      <c r="C981" s="3"/>
      <c r="D981" s="3"/>
      <c r="E981" s="5"/>
      <c r="F981" s="3"/>
      <c r="G981" s="3"/>
      <c r="H981" s="3"/>
      <c r="I981" s="3"/>
      <c r="J981" s="3"/>
      <c r="K981" s="3"/>
      <c r="L981" s="3"/>
      <c r="M981" s="3"/>
      <c r="N981" s="3"/>
      <c r="O981" s="3"/>
      <c r="P981" s="3"/>
      <c r="Q981" s="3"/>
      <c r="R981" s="3"/>
      <c r="S981" s="3"/>
      <c r="T981" s="3"/>
      <c r="U981" s="3"/>
      <c r="V981" s="3"/>
      <c r="W981" s="3"/>
      <c r="X981" s="3"/>
      <c r="Y981" s="3"/>
      <c r="Z981" s="3"/>
      <c r="AA981" s="3"/>
    </row>
    <row r="982" spans="1:27" ht="15.75" customHeight="1">
      <c r="A982" s="2"/>
      <c r="B982" s="5"/>
      <c r="C982" s="3"/>
      <c r="D982" s="3"/>
      <c r="E982" s="5"/>
      <c r="F982" s="3"/>
      <c r="G982" s="3"/>
      <c r="H982" s="3"/>
      <c r="I982" s="3"/>
      <c r="J982" s="3"/>
      <c r="K982" s="3"/>
      <c r="L982" s="3"/>
      <c r="M982" s="3"/>
      <c r="N982" s="3"/>
      <c r="O982" s="3"/>
      <c r="P982" s="3"/>
      <c r="Q982" s="3"/>
      <c r="R982" s="3"/>
      <c r="S982" s="3"/>
      <c r="T982" s="3"/>
      <c r="U982" s="3"/>
      <c r="V982" s="3"/>
      <c r="W982" s="3"/>
      <c r="X982" s="3"/>
      <c r="Y982" s="3"/>
      <c r="Z982" s="3"/>
      <c r="AA982" s="3"/>
    </row>
    <row r="983" spans="1:27" ht="15.75" customHeight="1">
      <c r="A983" s="2"/>
      <c r="B983" s="5"/>
      <c r="C983" s="3"/>
      <c r="D983" s="3"/>
      <c r="E983" s="5"/>
      <c r="F983" s="3"/>
      <c r="G983" s="3"/>
      <c r="H983" s="3"/>
      <c r="I983" s="3"/>
      <c r="J983" s="3"/>
      <c r="K983" s="3"/>
      <c r="L983" s="3"/>
      <c r="M983" s="3"/>
      <c r="N983" s="3"/>
      <c r="O983" s="3"/>
      <c r="P983" s="3"/>
      <c r="Q983" s="3"/>
      <c r="R983" s="3"/>
      <c r="S983" s="3"/>
      <c r="T983" s="3"/>
      <c r="U983" s="3"/>
      <c r="V983" s="3"/>
      <c r="W983" s="3"/>
      <c r="X983" s="3"/>
      <c r="Y983" s="3"/>
      <c r="Z983" s="3"/>
      <c r="AA983" s="3"/>
    </row>
    <row r="984" spans="1:27" ht="15.75" customHeight="1">
      <c r="A984" s="2"/>
      <c r="B984" s="5"/>
      <c r="C984" s="3"/>
      <c r="D984" s="3"/>
      <c r="E984" s="5"/>
      <c r="F984" s="3"/>
      <c r="G984" s="3"/>
      <c r="H984" s="3"/>
      <c r="I984" s="3"/>
      <c r="J984" s="3"/>
      <c r="K984" s="3"/>
      <c r="L984" s="3"/>
      <c r="M984" s="3"/>
      <c r="N984" s="3"/>
      <c r="O984" s="3"/>
      <c r="P984" s="3"/>
      <c r="Q984" s="3"/>
      <c r="R984" s="3"/>
      <c r="S984" s="3"/>
      <c r="T984" s="3"/>
      <c r="U984" s="3"/>
      <c r="V984" s="3"/>
      <c r="W984" s="3"/>
      <c r="X984" s="3"/>
      <c r="Y984" s="3"/>
      <c r="Z984" s="3"/>
      <c r="AA984" s="3"/>
    </row>
    <row r="985" spans="1:27" ht="15.75" customHeight="1">
      <c r="A985" s="2"/>
      <c r="B985" s="5"/>
      <c r="C985" s="3"/>
      <c r="D985" s="3"/>
      <c r="E985" s="5"/>
      <c r="F985" s="3"/>
      <c r="G985" s="3"/>
      <c r="H985" s="3"/>
      <c r="I985" s="3"/>
      <c r="J985" s="3"/>
      <c r="K985" s="3"/>
      <c r="L985" s="3"/>
      <c r="M985" s="3"/>
      <c r="N985" s="3"/>
      <c r="O985" s="3"/>
      <c r="P985" s="3"/>
      <c r="Q985" s="3"/>
      <c r="R985" s="3"/>
      <c r="S985" s="3"/>
      <c r="T985" s="3"/>
      <c r="U985" s="3"/>
      <c r="V985" s="3"/>
      <c r="W985" s="3"/>
      <c r="X985" s="3"/>
      <c r="Y985" s="3"/>
      <c r="Z985" s="3"/>
      <c r="AA985" s="3"/>
    </row>
    <row r="986" spans="1:27" ht="15.75" customHeight="1">
      <c r="A986" s="2"/>
      <c r="B986" s="5"/>
      <c r="C986" s="3"/>
      <c r="D986" s="3"/>
      <c r="E986" s="5"/>
      <c r="F986" s="3"/>
      <c r="G986" s="3"/>
      <c r="H986" s="3"/>
      <c r="I986" s="3"/>
      <c r="J986" s="3"/>
      <c r="K986" s="3"/>
      <c r="L986" s="3"/>
      <c r="M986" s="3"/>
      <c r="N986" s="3"/>
      <c r="O986" s="3"/>
      <c r="P986" s="3"/>
      <c r="Q986" s="3"/>
      <c r="R986" s="3"/>
      <c r="S986" s="3"/>
      <c r="T986" s="3"/>
      <c r="U986" s="3"/>
      <c r="V986" s="3"/>
      <c r="W986" s="3"/>
      <c r="X986" s="3"/>
      <c r="Y986" s="3"/>
      <c r="Z986" s="3"/>
      <c r="AA986" s="3"/>
    </row>
    <row r="987" spans="1:27" ht="15.75" customHeight="1">
      <c r="A987" s="2"/>
      <c r="B987" s="5"/>
      <c r="C987" s="3"/>
      <c r="D987" s="3"/>
      <c r="E987" s="5"/>
      <c r="F987" s="3"/>
      <c r="G987" s="3"/>
      <c r="H987" s="3"/>
      <c r="I987" s="3"/>
      <c r="J987" s="3"/>
      <c r="K987" s="3"/>
      <c r="L987" s="3"/>
      <c r="M987" s="3"/>
      <c r="N987" s="3"/>
      <c r="O987" s="3"/>
      <c r="P987" s="3"/>
      <c r="Q987" s="3"/>
      <c r="R987" s="3"/>
      <c r="S987" s="3"/>
      <c r="T987" s="3"/>
      <c r="U987" s="3"/>
      <c r="V987" s="3"/>
      <c r="W987" s="3"/>
      <c r="X987" s="3"/>
      <c r="Y987" s="3"/>
      <c r="Z987" s="3"/>
      <c r="AA987" s="3"/>
    </row>
    <row r="988" spans="1:27" ht="15.75" customHeight="1">
      <c r="A988" s="2"/>
      <c r="B988" s="5"/>
      <c r="C988" s="3"/>
      <c r="D988" s="3"/>
      <c r="E988" s="5"/>
      <c r="F988" s="3"/>
      <c r="G988" s="3"/>
      <c r="H988" s="3"/>
      <c r="I988" s="3"/>
      <c r="J988" s="3"/>
      <c r="K988" s="3"/>
      <c r="L988" s="3"/>
      <c r="M988" s="3"/>
      <c r="N988" s="3"/>
      <c r="O988" s="3"/>
      <c r="P988" s="3"/>
      <c r="Q988" s="3"/>
      <c r="R988" s="3"/>
      <c r="S988" s="3"/>
      <c r="T988" s="3"/>
      <c r="U988" s="3"/>
      <c r="V988" s="3"/>
      <c r="W988" s="3"/>
      <c r="X988" s="3"/>
      <c r="Y988" s="3"/>
      <c r="Z988" s="3"/>
      <c r="AA988" s="3"/>
    </row>
    <row r="989" spans="1:27" ht="15.75" customHeight="1">
      <c r="A989" s="2"/>
      <c r="B989" s="5"/>
      <c r="C989" s="3"/>
      <c r="D989" s="3"/>
      <c r="E989" s="5"/>
      <c r="F989" s="3"/>
      <c r="G989" s="3"/>
      <c r="H989" s="3"/>
      <c r="I989" s="3"/>
      <c r="J989" s="3"/>
      <c r="K989" s="3"/>
      <c r="L989" s="3"/>
      <c r="M989" s="3"/>
      <c r="N989" s="3"/>
      <c r="O989" s="3"/>
      <c r="P989" s="3"/>
      <c r="Q989" s="3"/>
      <c r="R989" s="3"/>
      <c r="S989" s="3"/>
      <c r="T989" s="3"/>
      <c r="U989" s="3"/>
      <c r="V989" s="3"/>
      <c r="W989" s="3"/>
      <c r="X989" s="3"/>
      <c r="Y989" s="3"/>
      <c r="Z989" s="3"/>
      <c r="AA989" s="3"/>
    </row>
    <row r="990" spans="1:27" ht="15.75" customHeight="1">
      <c r="A990" s="2"/>
      <c r="B990" s="5"/>
      <c r="C990" s="3"/>
      <c r="D990" s="3"/>
      <c r="E990" s="5"/>
      <c r="F990" s="3"/>
      <c r="G990" s="3"/>
      <c r="H990" s="3"/>
      <c r="I990" s="3"/>
      <c r="J990" s="3"/>
      <c r="K990" s="3"/>
      <c r="L990" s="3"/>
      <c r="M990" s="3"/>
      <c r="N990" s="3"/>
      <c r="O990" s="3"/>
      <c r="P990" s="3"/>
      <c r="Q990" s="3"/>
      <c r="R990" s="3"/>
      <c r="S990" s="3"/>
      <c r="T990" s="3"/>
      <c r="U990" s="3"/>
      <c r="V990" s="3"/>
      <c r="W990" s="3"/>
      <c r="X990" s="3"/>
      <c r="Y990" s="3"/>
      <c r="Z990" s="3"/>
      <c r="AA990" s="3"/>
    </row>
    <row r="991" spans="1:27" ht="15.75" customHeight="1">
      <c r="A991" s="2"/>
      <c r="B991" s="5"/>
      <c r="C991" s="3"/>
      <c r="D991" s="3"/>
      <c r="E991" s="5"/>
      <c r="F991" s="3"/>
      <c r="G991" s="3"/>
      <c r="H991" s="3"/>
      <c r="I991" s="3"/>
      <c r="J991" s="3"/>
      <c r="K991" s="3"/>
      <c r="L991" s="3"/>
      <c r="M991" s="3"/>
      <c r="N991" s="3"/>
      <c r="O991" s="3"/>
      <c r="P991" s="3"/>
      <c r="Q991" s="3"/>
      <c r="R991" s="3"/>
      <c r="S991" s="3"/>
      <c r="T991" s="3"/>
      <c r="U991" s="3"/>
      <c r="V991" s="3"/>
      <c r="W991" s="3"/>
      <c r="X991" s="3"/>
      <c r="Y991" s="3"/>
      <c r="Z991" s="3"/>
      <c r="AA991" s="3"/>
    </row>
    <row r="992" spans="1:27" ht="15.75" customHeight="1">
      <c r="A992" s="2"/>
      <c r="B992" s="5"/>
      <c r="C992" s="3"/>
      <c r="D992" s="3"/>
      <c r="E992" s="5"/>
      <c r="F992" s="3"/>
      <c r="G992" s="3"/>
      <c r="H992" s="3"/>
      <c r="I992" s="3"/>
      <c r="J992" s="3"/>
      <c r="K992" s="3"/>
      <c r="L992" s="3"/>
      <c r="M992" s="3"/>
      <c r="N992" s="3"/>
      <c r="O992" s="3"/>
      <c r="P992" s="3"/>
      <c r="Q992" s="3"/>
      <c r="R992" s="3"/>
      <c r="S992" s="3"/>
      <c r="T992" s="3"/>
      <c r="U992" s="3"/>
      <c r="V992" s="3"/>
      <c r="W992" s="3"/>
      <c r="X992" s="3"/>
      <c r="Y992" s="3"/>
      <c r="Z992" s="3"/>
      <c r="AA992" s="3"/>
    </row>
    <row r="993" spans="1:27" ht="15.75" customHeight="1">
      <c r="A993" s="2"/>
      <c r="B993" s="5"/>
      <c r="C993" s="3"/>
      <c r="D993" s="3"/>
      <c r="E993" s="5"/>
      <c r="F993" s="3"/>
      <c r="G993" s="3"/>
      <c r="H993" s="3"/>
      <c r="I993" s="3"/>
      <c r="J993" s="3"/>
      <c r="K993" s="3"/>
      <c r="L993" s="3"/>
      <c r="M993" s="3"/>
      <c r="N993" s="3"/>
      <c r="O993" s="3"/>
      <c r="P993" s="3"/>
      <c r="Q993" s="3"/>
      <c r="R993" s="3"/>
      <c r="S993" s="3"/>
      <c r="T993" s="3"/>
      <c r="U993" s="3"/>
      <c r="V993" s="3"/>
      <c r="W993" s="3"/>
      <c r="X993" s="3"/>
      <c r="Y993" s="3"/>
      <c r="Z993" s="3"/>
      <c r="AA993" s="3"/>
    </row>
    <row r="994" spans="1:27" ht="15.75" customHeight="1">
      <c r="A994" s="2"/>
      <c r="B994" s="5"/>
      <c r="C994" s="3"/>
      <c r="D994" s="3"/>
      <c r="E994" s="5"/>
      <c r="F994" s="3"/>
      <c r="G994" s="3"/>
      <c r="H994" s="3"/>
      <c r="I994" s="3"/>
      <c r="J994" s="3"/>
      <c r="K994" s="3"/>
      <c r="L994" s="3"/>
      <c r="M994" s="3"/>
      <c r="N994" s="3"/>
      <c r="O994" s="3"/>
      <c r="P994" s="3"/>
      <c r="Q994" s="3"/>
      <c r="R994" s="3"/>
      <c r="S994" s="3"/>
      <c r="T994" s="3"/>
      <c r="U994" s="3"/>
      <c r="V994" s="3"/>
      <c r="W994" s="3"/>
      <c r="X994" s="3"/>
      <c r="Y994" s="3"/>
      <c r="Z994" s="3"/>
      <c r="AA994" s="3"/>
    </row>
    <row r="995" spans="1:27" ht="15.75" customHeight="1">
      <c r="A995" s="2"/>
      <c r="B995" s="5"/>
      <c r="C995" s="3"/>
      <c r="D995" s="3"/>
      <c r="E995" s="5"/>
      <c r="F995" s="3"/>
      <c r="G995" s="3"/>
      <c r="H995" s="3"/>
      <c r="I995" s="3"/>
      <c r="J995" s="3"/>
      <c r="K995" s="3"/>
      <c r="L995" s="3"/>
      <c r="M995" s="3"/>
      <c r="N995" s="3"/>
      <c r="O995" s="3"/>
      <c r="P995" s="3"/>
      <c r="Q995" s="3"/>
      <c r="R995" s="3"/>
      <c r="S995" s="3"/>
      <c r="T995" s="3"/>
      <c r="U995" s="3"/>
      <c r="V995" s="3"/>
      <c r="W995" s="3"/>
      <c r="X995" s="3"/>
      <c r="Y995" s="3"/>
      <c r="Z995" s="3"/>
      <c r="AA995" s="3"/>
    </row>
    <row r="996" spans="1:27" ht="15.75" customHeight="1">
      <c r="A996" s="2"/>
      <c r="B996" s="5"/>
      <c r="C996" s="3"/>
      <c r="D996" s="3"/>
      <c r="E996" s="5"/>
      <c r="F996" s="3"/>
      <c r="G996" s="3"/>
      <c r="H996" s="3"/>
      <c r="I996" s="3"/>
      <c r="J996" s="3"/>
      <c r="K996" s="3"/>
      <c r="L996" s="3"/>
      <c r="M996" s="3"/>
      <c r="N996" s="3"/>
      <c r="O996" s="3"/>
      <c r="P996" s="3"/>
      <c r="Q996" s="3"/>
      <c r="R996" s="3"/>
      <c r="S996" s="3"/>
      <c r="T996" s="3"/>
      <c r="U996" s="3"/>
      <c r="V996" s="3"/>
      <c r="W996" s="3"/>
      <c r="X996" s="3"/>
      <c r="Y996" s="3"/>
      <c r="Z996" s="3"/>
      <c r="AA996" s="3"/>
    </row>
    <row r="997" spans="1:27" ht="15.75" customHeight="1">
      <c r="A997" s="2"/>
      <c r="B997" s="5"/>
      <c r="C997" s="3"/>
      <c r="D997" s="3"/>
      <c r="E997" s="5"/>
      <c r="F997" s="3"/>
      <c r="G997" s="3"/>
      <c r="H997" s="3"/>
      <c r="I997" s="3"/>
      <c r="J997" s="3"/>
      <c r="K997" s="3"/>
      <c r="L997" s="3"/>
      <c r="M997" s="3"/>
      <c r="N997" s="3"/>
      <c r="O997" s="3"/>
      <c r="P997" s="3"/>
      <c r="Q997" s="3"/>
      <c r="R997" s="3"/>
      <c r="S997" s="3"/>
      <c r="T997" s="3"/>
      <c r="U997" s="3"/>
      <c r="V997" s="3"/>
      <c r="W997" s="3"/>
      <c r="X997" s="3"/>
      <c r="Y997" s="3"/>
      <c r="Z997" s="3"/>
      <c r="AA997" s="3"/>
    </row>
    <row r="998" spans="1:27" ht="15.75" customHeight="1">
      <c r="A998" s="2"/>
      <c r="B998" s="5"/>
      <c r="C998" s="3"/>
      <c r="D998" s="3"/>
      <c r="E998" s="5"/>
      <c r="F998" s="3"/>
      <c r="G998" s="3"/>
      <c r="H998" s="3"/>
      <c r="I998" s="3"/>
      <c r="J998" s="3"/>
      <c r="K998" s="3"/>
      <c r="L998" s="3"/>
      <c r="M998" s="3"/>
      <c r="N998" s="3"/>
      <c r="O998" s="3"/>
      <c r="P998" s="3"/>
      <c r="Q998" s="3"/>
      <c r="R998" s="3"/>
      <c r="S998" s="3"/>
      <c r="T998" s="3"/>
      <c r="U998" s="3"/>
      <c r="V998" s="3"/>
      <c r="W998" s="3"/>
      <c r="X998" s="3"/>
      <c r="Y998" s="3"/>
      <c r="Z998" s="3"/>
      <c r="AA998" s="3"/>
    </row>
    <row r="999" spans="1:27" ht="15.75" customHeight="1">
      <c r="A999" s="2"/>
      <c r="B999" s="5"/>
      <c r="C999" s="3"/>
      <c r="D999" s="3"/>
      <c r="E999" s="5"/>
      <c r="F999" s="3"/>
      <c r="G999" s="3"/>
      <c r="H999" s="3"/>
      <c r="I999" s="3"/>
      <c r="J999" s="3"/>
      <c r="K999" s="3"/>
      <c r="L999" s="3"/>
      <c r="M999" s="3"/>
      <c r="N999" s="3"/>
      <c r="O999" s="3"/>
      <c r="P999" s="3"/>
      <c r="Q999" s="3"/>
      <c r="R999" s="3"/>
      <c r="S999" s="3"/>
      <c r="T999" s="3"/>
      <c r="U999" s="3"/>
      <c r="V999" s="3"/>
      <c r="W999" s="3"/>
      <c r="X999" s="3"/>
      <c r="Y999" s="3"/>
      <c r="Z999" s="3"/>
      <c r="AA999" s="3"/>
    </row>
  </sheetData>
  <mergeCells count="12">
    <mergeCell ref="H4:Q4"/>
    <mergeCell ref="R4:AA4"/>
    <mergeCell ref="C106:F106"/>
    <mergeCell ref="B107:Z107"/>
    <mergeCell ref="B110:Z110"/>
    <mergeCell ref="B3:B5"/>
    <mergeCell ref="C3:C5"/>
    <mergeCell ref="D3:D5"/>
    <mergeCell ref="E3:E5"/>
    <mergeCell ref="F3:F5"/>
    <mergeCell ref="G3:G5"/>
    <mergeCell ref="H3:AA3"/>
  </mergeCells>
  <dataValidations count="1">
    <dataValidation type="list" allowBlank="1" showErrorMessage="1" sqref="AA107" xr:uid="{00000000-0002-0000-1400-000000000000}">
      <formula1>"V,-"</formula1>
    </dataValidation>
  </dataValidation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H8855"/>
  <sheetViews>
    <sheetView showGridLines="0" workbookViewId="0"/>
  </sheetViews>
  <sheetFormatPr defaultColWidth="14.42578125" defaultRowHeight="15" customHeight="1"/>
  <cols>
    <col min="1" max="1" width="4.5703125" style="3" customWidth="1"/>
    <col min="2" max="2" width="5.7109375" customWidth="1"/>
    <col min="3" max="3" width="23.7109375" customWidth="1"/>
    <col min="4" max="4" width="26.28515625" customWidth="1"/>
    <col min="5" max="5" width="11.28515625" customWidth="1"/>
    <col min="6" max="6" width="16.5703125" customWidth="1"/>
    <col min="7" max="7" width="17.140625" customWidth="1"/>
    <col min="8" max="8" width="15.5703125" customWidth="1"/>
    <col min="9" max="26" width="8.7109375" customWidth="1"/>
  </cols>
  <sheetData>
    <row r="1" spans="2:8">
      <c r="B1" s="3"/>
      <c r="C1" s="133"/>
      <c r="D1" s="3"/>
      <c r="E1" s="3"/>
      <c r="F1" s="5"/>
      <c r="G1" s="5"/>
    </row>
    <row r="2" spans="2:8">
      <c r="B2" s="269" t="s">
        <v>14981</v>
      </c>
      <c r="C2" s="294"/>
      <c r="D2" s="294"/>
      <c r="E2" s="294"/>
      <c r="F2" s="294"/>
      <c r="G2" s="294"/>
    </row>
    <row r="3" spans="2:8">
      <c r="B3" s="217"/>
      <c r="C3" s="217"/>
      <c r="D3" s="217"/>
      <c r="E3" s="217"/>
      <c r="F3" s="218"/>
      <c r="G3" s="218"/>
    </row>
    <row r="4" spans="2:8">
      <c r="B4" s="174" t="s">
        <v>106</v>
      </c>
      <c r="C4" s="407" t="s">
        <v>14982</v>
      </c>
      <c r="D4" s="174" t="s">
        <v>14983</v>
      </c>
      <c r="E4" s="174" t="s">
        <v>6</v>
      </c>
      <c r="F4" s="168" t="s">
        <v>14984</v>
      </c>
      <c r="G4" s="168" t="s">
        <v>14985</v>
      </c>
      <c r="H4" s="408" t="s">
        <v>14986</v>
      </c>
    </row>
    <row r="5" spans="2:8">
      <c r="B5" s="162">
        <v>1</v>
      </c>
      <c r="C5" s="83">
        <v>183112200350123</v>
      </c>
      <c r="D5" s="83" t="s">
        <v>14987</v>
      </c>
      <c r="E5" s="83">
        <v>20242</v>
      </c>
      <c r="F5" s="219" t="s">
        <v>14988</v>
      </c>
      <c r="G5" s="220">
        <v>45719</v>
      </c>
      <c r="H5" s="10" t="s">
        <v>450</v>
      </c>
    </row>
    <row r="6" spans="2:8">
      <c r="B6" s="162">
        <v>2</v>
      </c>
      <c r="C6" s="83">
        <v>183112200650011</v>
      </c>
      <c r="D6" s="83" t="s">
        <v>14989</v>
      </c>
      <c r="E6" s="83">
        <v>20242</v>
      </c>
      <c r="F6" s="219" t="s">
        <v>14988</v>
      </c>
      <c r="G6" s="219" t="s">
        <v>14990</v>
      </c>
      <c r="H6" s="10" t="s">
        <v>450</v>
      </c>
    </row>
    <row r="7" spans="2:8">
      <c r="B7" s="162">
        <v>3</v>
      </c>
      <c r="C7" s="83">
        <v>183112200650032</v>
      </c>
      <c r="D7" s="83" t="s">
        <v>14991</v>
      </c>
      <c r="E7" s="83">
        <v>20242</v>
      </c>
      <c r="F7" s="219" t="s">
        <v>14992</v>
      </c>
      <c r="G7" s="219" t="s">
        <v>14993</v>
      </c>
      <c r="H7" s="10" t="s">
        <v>450</v>
      </c>
    </row>
    <row r="8" spans="2:8">
      <c r="B8" s="162">
        <v>4</v>
      </c>
      <c r="C8" s="83">
        <v>183112200650050</v>
      </c>
      <c r="D8" s="83" t="s">
        <v>14994</v>
      </c>
      <c r="E8" s="83">
        <v>20242</v>
      </c>
      <c r="F8" s="219" t="s">
        <v>14988</v>
      </c>
      <c r="G8" s="219" t="s">
        <v>14995</v>
      </c>
      <c r="H8" s="10" t="s">
        <v>450</v>
      </c>
    </row>
    <row r="9" spans="2:8">
      <c r="B9" s="162">
        <v>5</v>
      </c>
      <c r="C9" s="83">
        <v>183112200740200</v>
      </c>
      <c r="D9" s="83" t="s">
        <v>14996</v>
      </c>
      <c r="E9" s="83">
        <v>20242</v>
      </c>
      <c r="F9" s="219" t="s">
        <v>14997</v>
      </c>
      <c r="G9" s="219" t="s">
        <v>14998</v>
      </c>
      <c r="H9" s="10" t="s">
        <v>450</v>
      </c>
    </row>
    <row r="10" spans="2:8">
      <c r="B10" s="162">
        <v>6</v>
      </c>
      <c r="C10" s="83">
        <v>183112200740258</v>
      </c>
      <c r="D10" s="83" t="s">
        <v>14999</v>
      </c>
      <c r="E10" s="83">
        <v>20242</v>
      </c>
      <c r="F10" s="219" t="s">
        <v>15000</v>
      </c>
      <c r="G10" s="219" t="s">
        <v>15001</v>
      </c>
      <c r="H10" s="10" t="s">
        <v>450</v>
      </c>
    </row>
    <row r="11" spans="2:8">
      <c r="B11" s="162">
        <v>7</v>
      </c>
      <c r="C11" s="83">
        <v>183112200750026</v>
      </c>
      <c r="D11" s="83" t="s">
        <v>15002</v>
      </c>
      <c r="E11" s="83">
        <v>20242</v>
      </c>
      <c r="F11" s="219" t="s">
        <v>14988</v>
      </c>
      <c r="G11" s="219" t="s">
        <v>15003</v>
      </c>
      <c r="H11" s="10" t="s">
        <v>450</v>
      </c>
    </row>
    <row r="12" spans="2:8">
      <c r="B12" s="162">
        <v>8</v>
      </c>
      <c r="C12" s="83">
        <v>183112200750035</v>
      </c>
      <c r="D12" s="83" t="s">
        <v>15004</v>
      </c>
      <c r="E12" s="83">
        <v>20242</v>
      </c>
      <c r="F12" s="219" t="s">
        <v>14988</v>
      </c>
      <c r="G12" s="219" t="s">
        <v>15005</v>
      </c>
      <c r="H12" s="10" t="s">
        <v>450</v>
      </c>
    </row>
    <row r="13" spans="2:8">
      <c r="B13" s="162">
        <v>9</v>
      </c>
      <c r="C13" s="83">
        <v>183112200750131</v>
      </c>
      <c r="D13" s="83" t="s">
        <v>15006</v>
      </c>
      <c r="E13" s="83">
        <v>20242</v>
      </c>
      <c r="F13" s="219" t="s">
        <v>15007</v>
      </c>
      <c r="G13" s="221">
        <v>45964</v>
      </c>
      <c r="H13" s="10" t="s">
        <v>450</v>
      </c>
    </row>
    <row r="14" spans="2:8">
      <c r="B14" s="162">
        <v>10</v>
      </c>
      <c r="C14" s="83">
        <v>183112200750136</v>
      </c>
      <c r="D14" s="83" t="s">
        <v>15008</v>
      </c>
      <c r="E14" s="83">
        <v>20242</v>
      </c>
      <c r="F14" s="219" t="s">
        <v>14988</v>
      </c>
      <c r="G14" s="219" t="s">
        <v>15009</v>
      </c>
      <c r="H14" s="10" t="s">
        <v>450</v>
      </c>
    </row>
    <row r="15" spans="2:8">
      <c r="B15" s="162">
        <v>11</v>
      </c>
      <c r="C15" s="83">
        <v>183112330020269</v>
      </c>
      <c r="D15" s="83" t="s">
        <v>15010</v>
      </c>
      <c r="E15" s="83">
        <v>20242</v>
      </c>
      <c r="F15" s="219" t="s">
        <v>14988</v>
      </c>
      <c r="G15" s="219" t="s">
        <v>15011</v>
      </c>
      <c r="H15" s="10" t="s">
        <v>450</v>
      </c>
    </row>
    <row r="16" spans="2:8">
      <c r="B16" s="162">
        <v>12</v>
      </c>
      <c r="C16" s="83">
        <v>183112330040166</v>
      </c>
      <c r="D16" s="83" t="s">
        <v>15012</v>
      </c>
      <c r="E16" s="83">
        <v>20242</v>
      </c>
      <c r="F16" s="219" t="s">
        <v>14988</v>
      </c>
      <c r="G16" s="219" t="s">
        <v>15011</v>
      </c>
      <c r="H16" s="10" t="s">
        <v>450</v>
      </c>
    </row>
    <row r="17" spans="2:8">
      <c r="B17" s="162">
        <v>13</v>
      </c>
      <c r="C17" s="83">
        <v>183112330050137</v>
      </c>
      <c r="D17" s="83" t="s">
        <v>15013</v>
      </c>
      <c r="E17" s="83">
        <v>20242</v>
      </c>
      <c r="F17" s="219" t="s">
        <v>15014</v>
      </c>
      <c r="G17" s="220">
        <v>45811</v>
      </c>
      <c r="H17" s="10" t="s">
        <v>450</v>
      </c>
    </row>
    <row r="18" spans="2:8">
      <c r="B18" s="162">
        <v>14</v>
      </c>
      <c r="C18" s="83">
        <v>183112330050152</v>
      </c>
      <c r="D18" s="83" t="s">
        <v>15015</v>
      </c>
      <c r="E18" s="83">
        <v>20242</v>
      </c>
      <c r="F18" s="220">
        <v>45901</v>
      </c>
      <c r="G18" s="83" t="s">
        <v>15016</v>
      </c>
      <c r="H18" s="10" t="s">
        <v>450</v>
      </c>
    </row>
    <row r="19" spans="2:8">
      <c r="B19" s="162">
        <v>15</v>
      </c>
      <c r="C19" s="83">
        <v>183112330050179</v>
      </c>
      <c r="D19" s="83" t="s">
        <v>15017</v>
      </c>
      <c r="E19" s="83">
        <v>20242</v>
      </c>
      <c r="F19" s="83" t="s">
        <v>15018</v>
      </c>
      <c r="G19" s="220">
        <v>45841</v>
      </c>
      <c r="H19" s="10" t="s">
        <v>450</v>
      </c>
    </row>
    <row r="20" spans="2:8">
      <c r="B20" s="162">
        <v>16</v>
      </c>
      <c r="C20" s="83">
        <v>183112330050243</v>
      </c>
      <c r="D20" s="83" t="s">
        <v>15019</v>
      </c>
      <c r="E20" s="83">
        <v>20242</v>
      </c>
      <c r="F20" s="83" t="s">
        <v>15020</v>
      </c>
      <c r="G20" s="83" t="s">
        <v>15021</v>
      </c>
      <c r="H20" s="10" t="s">
        <v>450</v>
      </c>
    </row>
    <row r="21" spans="2:8" ht="15.75" customHeight="1">
      <c r="B21" s="162">
        <v>17</v>
      </c>
      <c r="C21" s="83">
        <v>183112330050306</v>
      </c>
      <c r="D21" s="83" t="s">
        <v>15022</v>
      </c>
      <c r="E21" s="83">
        <v>20242</v>
      </c>
      <c r="F21" s="83" t="s">
        <v>15023</v>
      </c>
      <c r="G21" s="83" t="s">
        <v>15024</v>
      </c>
      <c r="H21" s="10" t="s">
        <v>450</v>
      </c>
    </row>
    <row r="22" spans="2:8" ht="15.75" customHeight="1">
      <c r="B22" s="162">
        <v>18</v>
      </c>
      <c r="C22" s="83">
        <v>183112330050310</v>
      </c>
      <c r="D22" s="83" t="s">
        <v>15025</v>
      </c>
      <c r="E22" s="83">
        <v>20242</v>
      </c>
      <c r="F22" s="83" t="s">
        <v>15026</v>
      </c>
      <c r="G22" s="83" t="s">
        <v>15027</v>
      </c>
      <c r="H22" s="10" t="s">
        <v>450</v>
      </c>
    </row>
    <row r="23" spans="2:8" ht="15.75" customHeight="1">
      <c r="B23" s="162">
        <v>19</v>
      </c>
      <c r="C23" s="83">
        <v>183112340250108</v>
      </c>
      <c r="D23" s="83" t="s">
        <v>15028</v>
      </c>
      <c r="E23" s="83">
        <v>20242</v>
      </c>
      <c r="F23" s="83" t="s">
        <v>15029</v>
      </c>
      <c r="G23" s="83" t="s">
        <v>15000</v>
      </c>
      <c r="H23" s="10" t="s">
        <v>450</v>
      </c>
    </row>
    <row r="24" spans="2:8" ht="15.75" customHeight="1">
      <c r="B24" s="162">
        <v>20</v>
      </c>
      <c r="C24" s="83">
        <v>183112340250115</v>
      </c>
      <c r="D24" s="83" t="s">
        <v>15030</v>
      </c>
      <c r="E24" s="83">
        <v>20242</v>
      </c>
      <c r="F24" s="83" t="s">
        <v>15031</v>
      </c>
      <c r="G24" s="83" t="s">
        <v>15032</v>
      </c>
      <c r="H24" s="10" t="s">
        <v>450</v>
      </c>
    </row>
    <row r="25" spans="2:8" ht="15.75" customHeight="1">
      <c r="B25" s="162">
        <v>21</v>
      </c>
      <c r="C25" s="83">
        <v>183112340250162</v>
      </c>
      <c r="D25" s="83" t="s">
        <v>15033</v>
      </c>
      <c r="E25" s="83">
        <v>20242</v>
      </c>
      <c r="F25" s="83" t="s">
        <v>15034</v>
      </c>
      <c r="G25" s="83" t="s">
        <v>15035</v>
      </c>
      <c r="H25" s="10" t="s">
        <v>450</v>
      </c>
    </row>
    <row r="26" spans="2:8" ht="14.25" customHeight="1">
      <c r="B26" s="162">
        <v>22</v>
      </c>
      <c r="C26" s="83">
        <v>183112340250163</v>
      </c>
      <c r="D26" s="83" t="s">
        <v>15036</v>
      </c>
      <c r="E26" s="83">
        <v>20242</v>
      </c>
      <c r="F26" s="83" t="s">
        <v>15037</v>
      </c>
      <c r="G26" s="83" t="s">
        <v>15038</v>
      </c>
      <c r="H26" s="10" t="s">
        <v>450</v>
      </c>
    </row>
    <row r="27" spans="2:8" ht="15.75" customHeight="1">
      <c r="B27" s="162">
        <v>23</v>
      </c>
      <c r="C27" s="222">
        <v>183112340250205</v>
      </c>
      <c r="D27" s="83" t="s">
        <v>15039</v>
      </c>
      <c r="E27" s="83">
        <v>20242</v>
      </c>
      <c r="F27" s="83" t="s">
        <v>15040</v>
      </c>
      <c r="G27" s="83" t="s">
        <v>15041</v>
      </c>
      <c r="H27" s="10" t="s">
        <v>450</v>
      </c>
    </row>
    <row r="28" spans="2:8" ht="15.75" customHeight="1">
      <c r="B28" s="162">
        <v>24</v>
      </c>
      <c r="C28" s="222">
        <v>183112340250486</v>
      </c>
      <c r="D28" s="83" t="s">
        <v>15042</v>
      </c>
      <c r="E28" s="83">
        <v>20242</v>
      </c>
      <c r="F28" s="83" t="s">
        <v>14988</v>
      </c>
      <c r="G28" s="83" t="s">
        <v>15043</v>
      </c>
      <c r="H28" s="10" t="s">
        <v>450</v>
      </c>
    </row>
    <row r="29" spans="2:8" ht="15.75" customHeight="1">
      <c r="B29" s="162">
        <v>25</v>
      </c>
      <c r="C29" s="222">
        <v>183112340450025</v>
      </c>
      <c r="D29" s="83" t="s">
        <v>15044</v>
      </c>
      <c r="E29" s="83">
        <v>20242</v>
      </c>
      <c r="F29" s="83" t="s">
        <v>14988</v>
      </c>
      <c r="G29" s="83" t="s">
        <v>15045</v>
      </c>
      <c r="H29" s="10" t="s">
        <v>450</v>
      </c>
    </row>
    <row r="30" spans="2:8" ht="15.75" customHeight="1">
      <c r="B30" s="162">
        <v>26</v>
      </c>
      <c r="C30" s="222">
        <v>183112350150012</v>
      </c>
      <c r="D30" s="83" t="s">
        <v>15046</v>
      </c>
      <c r="E30" s="83">
        <v>20242</v>
      </c>
      <c r="F30" s="220">
        <v>45870</v>
      </c>
      <c r="G30" s="83" t="s">
        <v>15047</v>
      </c>
      <c r="H30" s="10" t="s">
        <v>450</v>
      </c>
    </row>
    <row r="31" spans="2:8" ht="15.75" customHeight="1">
      <c r="B31" s="162">
        <v>27</v>
      </c>
      <c r="C31" s="222">
        <v>183112350150052</v>
      </c>
      <c r="D31" s="83" t="s">
        <v>15048</v>
      </c>
      <c r="E31" s="83">
        <v>20242</v>
      </c>
      <c r="F31" s="220">
        <v>45719</v>
      </c>
      <c r="G31" s="83" t="s">
        <v>15032</v>
      </c>
      <c r="H31" s="10" t="s">
        <v>450</v>
      </c>
    </row>
    <row r="32" spans="2:8" ht="15.75" customHeight="1">
      <c r="B32" s="162">
        <v>28</v>
      </c>
      <c r="C32" s="222">
        <v>183112350150075</v>
      </c>
      <c r="D32" s="83" t="s">
        <v>15049</v>
      </c>
      <c r="E32" s="83">
        <v>20242</v>
      </c>
      <c r="F32" s="83" t="s">
        <v>14988</v>
      </c>
      <c r="G32" s="83" t="s">
        <v>15050</v>
      </c>
      <c r="H32" s="10" t="s">
        <v>450</v>
      </c>
    </row>
    <row r="33" spans="2:8" ht="15.75" customHeight="1">
      <c r="B33" s="162">
        <v>29</v>
      </c>
      <c r="C33" s="222">
        <v>183112350150095</v>
      </c>
      <c r="D33" s="83" t="s">
        <v>15051</v>
      </c>
      <c r="E33" s="83">
        <v>20242</v>
      </c>
      <c r="F33" s="83" t="s">
        <v>15052</v>
      </c>
      <c r="G33" s="83" t="s">
        <v>15053</v>
      </c>
      <c r="H33" s="10" t="s">
        <v>450</v>
      </c>
    </row>
    <row r="34" spans="2:8" ht="15.75" customHeight="1">
      <c r="B34" s="162">
        <v>30</v>
      </c>
      <c r="C34" s="222">
        <v>183112350170053</v>
      </c>
      <c r="D34" s="83" t="s">
        <v>15054</v>
      </c>
      <c r="E34" s="83">
        <v>20242</v>
      </c>
      <c r="F34" s="83" t="s">
        <v>14988</v>
      </c>
      <c r="G34" s="83" t="s">
        <v>15055</v>
      </c>
      <c r="H34" s="10" t="s">
        <v>450</v>
      </c>
    </row>
    <row r="35" spans="2:8" ht="15.75" customHeight="1">
      <c r="B35" s="162">
        <v>31</v>
      </c>
      <c r="C35" s="222">
        <v>183112350750154</v>
      </c>
      <c r="D35" s="83" t="s">
        <v>15056</v>
      </c>
      <c r="E35" s="83">
        <v>20242</v>
      </c>
      <c r="F35" s="83" t="s">
        <v>15026</v>
      </c>
      <c r="G35" s="220">
        <v>45750</v>
      </c>
      <c r="H35" s="10" t="s">
        <v>450</v>
      </c>
    </row>
    <row r="36" spans="2:8" ht="15.75" customHeight="1">
      <c r="B36" s="162">
        <v>32</v>
      </c>
      <c r="C36" s="222">
        <v>183112351550005</v>
      </c>
      <c r="D36" s="83" t="s">
        <v>15057</v>
      </c>
      <c r="E36" s="83">
        <v>20242</v>
      </c>
      <c r="F36" s="83" t="s">
        <v>14988</v>
      </c>
      <c r="G36" s="83" t="s">
        <v>15058</v>
      </c>
      <c r="H36" s="10" t="s">
        <v>450</v>
      </c>
    </row>
    <row r="37" spans="2:8" ht="15.75" customHeight="1">
      <c r="B37" s="162">
        <v>33</v>
      </c>
      <c r="C37" s="222">
        <v>183112351550182</v>
      </c>
      <c r="D37" s="83" t="s">
        <v>15059</v>
      </c>
      <c r="E37" s="83">
        <v>20242</v>
      </c>
      <c r="F37" s="83" t="s">
        <v>15026</v>
      </c>
      <c r="G37" s="83" t="s">
        <v>15060</v>
      </c>
      <c r="H37" s="10" t="s">
        <v>450</v>
      </c>
    </row>
    <row r="38" spans="2:8" ht="15.75" customHeight="1">
      <c r="B38" s="162">
        <v>34</v>
      </c>
      <c r="C38" s="222">
        <v>183112351550328</v>
      </c>
      <c r="D38" s="83" t="s">
        <v>15061</v>
      </c>
      <c r="E38" s="83">
        <v>20242</v>
      </c>
      <c r="F38" s="83" t="s">
        <v>14988</v>
      </c>
      <c r="G38" s="83" t="s">
        <v>15032</v>
      </c>
      <c r="H38" s="10" t="s">
        <v>450</v>
      </c>
    </row>
    <row r="39" spans="2:8" ht="15.75" customHeight="1">
      <c r="B39" s="162">
        <v>35</v>
      </c>
      <c r="C39" s="222">
        <v>183112351650004</v>
      </c>
      <c r="D39" s="83" t="s">
        <v>15062</v>
      </c>
      <c r="E39" s="83">
        <v>20242</v>
      </c>
      <c r="F39" s="83" t="s">
        <v>14988</v>
      </c>
      <c r="G39" s="83" t="s">
        <v>15063</v>
      </c>
      <c r="H39" s="10" t="s">
        <v>450</v>
      </c>
    </row>
    <row r="40" spans="2:8" ht="15.75" customHeight="1">
      <c r="B40" s="162">
        <v>36</v>
      </c>
      <c r="C40" s="222">
        <v>183112351650151</v>
      </c>
      <c r="D40" s="83" t="s">
        <v>15064</v>
      </c>
      <c r="E40" s="83">
        <v>20242</v>
      </c>
      <c r="F40" s="83" t="s">
        <v>14988</v>
      </c>
      <c r="G40" s="83" t="s">
        <v>15053</v>
      </c>
      <c r="H40" s="10" t="s">
        <v>450</v>
      </c>
    </row>
    <row r="41" spans="2:8" ht="15.75" customHeight="1">
      <c r="B41" s="162">
        <v>37</v>
      </c>
      <c r="C41" s="222">
        <v>183112351650329</v>
      </c>
      <c r="D41" s="83" t="s">
        <v>15065</v>
      </c>
      <c r="E41" s="83">
        <v>20242</v>
      </c>
      <c r="F41" s="83" t="s">
        <v>15027</v>
      </c>
      <c r="G41" s="220">
        <v>45691</v>
      </c>
      <c r="H41" s="10" t="s">
        <v>450</v>
      </c>
    </row>
    <row r="42" spans="2:8" ht="15.75" customHeight="1">
      <c r="B42" s="162">
        <v>38</v>
      </c>
      <c r="C42" s="222">
        <v>183112351650363</v>
      </c>
      <c r="D42" s="83" t="s">
        <v>15066</v>
      </c>
      <c r="E42" s="83">
        <v>20242</v>
      </c>
      <c r="F42" s="83" t="s">
        <v>14988</v>
      </c>
      <c r="G42" s="83" t="s">
        <v>15067</v>
      </c>
      <c r="H42" s="10" t="s">
        <v>450</v>
      </c>
    </row>
    <row r="43" spans="2:8" ht="15.75" customHeight="1">
      <c r="B43" s="162">
        <v>39</v>
      </c>
      <c r="C43" s="222">
        <v>183112351650376</v>
      </c>
      <c r="D43" s="83" t="s">
        <v>15068</v>
      </c>
      <c r="E43" s="83">
        <v>20242</v>
      </c>
      <c r="F43" s="83" t="s">
        <v>14988</v>
      </c>
      <c r="G43" s="83" t="s">
        <v>15069</v>
      </c>
      <c r="H43" s="10" t="s">
        <v>450</v>
      </c>
    </row>
    <row r="44" spans="2:8" ht="15.75" customHeight="1">
      <c r="B44" s="162">
        <v>40</v>
      </c>
      <c r="C44" s="222">
        <v>183112351650380</v>
      </c>
      <c r="D44" s="83" t="s">
        <v>15070</v>
      </c>
      <c r="E44" s="83">
        <v>20242</v>
      </c>
      <c r="F44" s="83" t="s">
        <v>15047</v>
      </c>
      <c r="G44" s="220">
        <v>45841</v>
      </c>
      <c r="H44" s="10" t="s">
        <v>450</v>
      </c>
    </row>
    <row r="45" spans="2:8" ht="15.75" customHeight="1">
      <c r="B45" s="162">
        <v>41</v>
      </c>
      <c r="C45" s="222">
        <v>183112351650397</v>
      </c>
      <c r="D45" s="83" t="s">
        <v>15071</v>
      </c>
      <c r="E45" s="83">
        <v>20242</v>
      </c>
      <c r="F45" s="83" t="s">
        <v>15063</v>
      </c>
      <c r="G45" s="83" t="s">
        <v>15072</v>
      </c>
      <c r="H45" s="10" t="s">
        <v>450</v>
      </c>
    </row>
    <row r="46" spans="2:8" ht="15.75" customHeight="1">
      <c r="B46" s="162">
        <v>42</v>
      </c>
      <c r="C46" s="222">
        <v>183112351650560</v>
      </c>
      <c r="D46" s="83" t="s">
        <v>15073</v>
      </c>
      <c r="E46" s="83">
        <v>20242</v>
      </c>
      <c r="F46" s="83" t="s">
        <v>14988</v>
      </c>
      <c r="G46" s="83" t="s">
        <v>15074</v>
      </c>
      <c r="H46" s="10" t="s">
        <v>450</v>
      </c>
    </row>
    <row r="47" spans="2:8" ht="15.75" customHeight="1">
      <c r="B47" s="162">
        <v>43</v>
      </c>
      <c r="C47" s="222">
        <v>183112500150005</v>
      </c>
      <c r="D47" s="83" t="s">
        <v>15075</v>
      </c>
      <c r="E47" s="83">
        <v>20242</v>
      </c>
      <c r="F47" s="83" t="s">
        <v>15076</v>
      </c>
      <c r="G47" s="83" t="s">
        <v>15077</v>
      </c>
      <c r="H47" s="10" t="s">
        <v>450</v>
      </c>
    </row>
    <row r="48" spans="2:8" ht="15.75" customHeight="1">
      <c r="B48" s="162">
        <v>44</v>
      </c>
      <c r="C48" s="222">
        <v>183112500170039</v>
      </c>
      <c r="D48" s="83" t="s">
        <v>15078</v>
      </c>
      <c r="E48" s="83">
        <v>20242</v>
      </c>
      <c r="F48" s="83" t="s">
        <v>15026</v>
      </c>
      <c r="G48" s="83" t="s">
        <v>15079</v>
      </c>
      <c r="H48" s="10" t="s">
        <v>450</v>
      </c>
    </row>
    <row r="49" spans="2:8" ht="15.75" customHeight="1">
      <c r="B49" s="162">
        <v>45</v>
      </c>
      <c r="C49" s="222">
        <v>183112600150006</v>
      </c>
      <c r="D49" s="83" t="s">
        <v>15080</v>
      </c>
      <c r="E49" s="83">
        <v>20242</v>
      </c>
      <c r="F49" s="83" t="s">
        <v>14988</v>
      </c>
      <c r="G49" s="83" t="s">
        <v>15081</v>
      </c>
      <c r="H49" s="10" t="s">
        <v>450</v>
      </c>
    </row>
    <row r="50" spans="2:8" ht="15.75" customHeight="1">
      <c r="B50" s="162">
        <v>46</v>
      </c>
      <c r="C50" s="222">
        <v>183112600150031</v>
      </c>
      <c r="D50" s="83" t="s">
        <v>15082</v>
      </c>
      <c r="E50" s="83">
        <v>20242</v>
      </c>
      <c r="F50" s="83" t="s">
        <v>15083</v>
      </c>
      <c r="G50" s="83" t="s">
        <v>15084</v>
      </c>
      <c r="H50" s="10" t="s">
        <v>450</v>
      </c>
    </row>
    <row r="51" spans="2:8" ht="15.75" customHeight="1">
      <c r="B51" s="162">
        <v>47</v>
      </c>
      <c r="C51" s="222">
        <v>183112620120127</v>
      </c>
      <c r="D51" s="83" t="s">
        <v>15085</v>
      </c>
      <c r="E51" s="83">
        <v>20242</v>
      </c>
      <c r="F51" s="83" t="s">
        <v>14988</v>
      </c>
      <c r="G51" s="83" t="s">
        <v>15086</v>
      </c>
      <c r="H51" s="10" t="s">
        <v>450</v>
      </c>
    </row>
    <row r="52" spans="2:8" ht="15.75" customHeight="1">
      <c r="B52" s="162">
        <v>48</v>
      </c>
      <c r="C52" s="222">
        <v>183112620150020</v>
      </c>
      <c r="D52" s="83" t="s">
        <v>15087</v>
      </c>
      <c r="E52" s="83">
        <v>20242</v>
      </c>
      <c r="F52" s="83" t="s">
        <v>14988</v>
      </c>
      <c r="G52" s="83" t="s">
        <v>15009</v>
      </c>
      <c r="H52" s="10" t="s">
        <v>450</v>
      </c>
    </row>
    <row r="53" spans="2:8" ht="15.75" customHeight="1">
      <c r="B53" s="162">
        <v>49</v>
      </c>
      <c r="C53" s="222">
        <v>183112620150082</v>
      </c>
      <c r="D53" s="83" t="s">
        <v>15088</v>
      </c>
      <c r="E53" s="83">
        <v>20242</v>
      </c>
      <c r="F53" s="83" t="s">
        <v>15026</v>
      </c>
      <c r="G53" s="83" t="s">
        <v>15089</v>
      </c>
      <c r="H53" s="10" t="s">
        <v>450</v>
      </c>
    </row>
    <row r="54" spans="2:8" ht="15.75" customHeight="1">
      <c r="B54" s="162">
        <v>50</v>
      </c>
      <c r="C54" s="222">
        <v>183112700140004</v>
      </c>
      <c r="D54" s="83" t="s">
        <v>15090</v>
      </c>
      <c r="E54" s="83">
        <v>20242</v>
      </c>
      <c r="F54" s="83" t="s">
        <v>14988</v>
      </c>
      <c r="G54" s="83" t="s">
        <v>15024</v>
      </c>
      <c r="H54" s="10" t="s">
        <v>450</v>
      </c>
    </row>
    <row r="55" spans="2:8" ht="15.75" customHeight="1">
      <c r="B55" s="162">
        <v>51</v>
      </c>
      <c r="C55" s="222">
        <v>183112700150025</v>
      </c>
      <c r="D55" s="83" t="s">
        <v>15091</v>
      </c>
      <c r="E55" s="83">
        <v>20242</v>
      </c>
      <c r="F55" s="83" t="s">
        <v>15092</v>
      </c>
      <c r="G55" s="83" t="s">
        <v>15052</v>
      </c>
      <c r="H55" s="10" t="s">
        <v>450</v>
      </c>
    </row>
    <row r="56" spans="2:8" ht="15.75" customHeight="1">
      <c r="B56" s="162">
        <v>52</v>
      </c>
      <c r="C56" s="222">
        <v>183112700150075</v>
      </c>
      <c r="D56" s="83" t="s">
        <v>15093</v>
      </c>
      <c r="E56" s="83">
        <v>20242</v>
      </c>
      <c r="F56" s="83" t="s">
        <v>14988</v>
      </c>
      <c r="G56" s="220">
        <v>45719</v>
      </c>
      <c r="H56" s="10" t="s">
        <v>450</v>
      </c>
    </row>
    <row r="57" spans="2:8" ht="15.75" customHeight="1">
      <c r="B57" s="162">
        <v>53</v>
      </c>
      <c r="C57" s="222">
        <v>183112700240031</v>
      </c>
      <c r="D57" s="83" t="s">
        <v>15094</v>
      </c>
      <c r="E57" s="83">
        <v>20242</v>
      </c>
      <c r="F57" s="83" t="s">
        <v>14988</v>
      </c>
      <c r="G57" s="83" t="s">
        <v>15095</v>
      </c>
      <c r="H57" s="10" t="s">
        <v>450</v>
      </c>
    </row>
    <row r="58" spans="2:8" ht="15.75" customHeight="1">
      <c r="B58" s="162">
        <v>54</v>
      </c>
      <c r="C58" s="222">
        <v>183112700240077</v>
      </c>
      <c r="D58" s="83" t="s">
        <v>15096</v>
      </c>
      <c r="E58" s="83">
        <v>20242</v>
      </c>
      <c r="F58" s="83" t="s">
        <v>15097</v>
      </c>
      <c r="G58" s="83" t="s">
        <v>15098</v>
      </c>
      <c r="H58" s="10" t="s">
        <v>450</v>
      </c>
    </row>
    <row r="59" spans="2:8" ht="15.75" customHeight="1">
      <c r="B59" s="162">
        <v>55</v>
      </c>
      <c r="C59" s="222">
        <v>183112700250046</v>
      </c>
      <c r="D59" s="83" t="s">
        <v>15099</v>
      </c>
      <c r="E59" s="83">
        <v>20242</v>
      </c>
      <c r="F59" s="83" t="s">
        <v>15100</v>
      </c>
      <c r="G59" s="83" t="s">
        <v>15101</v>
      </c>
      <c r="H59" s="10" t="s">
        <v>450</v>
      </c>
    </row>
    <row r="60" spans="2:8" ht="15.75" customHeight="1">
      <c r="B60" s="162">
        <v>56</v>
      </c>
      <c r="C60" s="222">
        <v>183112700550011</v>
      </c>
      <c r="D60" s="83" t="s">
        <v>15102</v>
      </c>
      <c r="E60" s="83">
        <v>20242</v>
      </c>
      <c r="F60" s="83" t="s">
        <v>15103</v>
      </c>
      <c r="G60" s="83" t="s">
        <v>15104</v>
      </c>
      <c r="H60" s="10" t="s">
        <v>450</v>
      </c>
    </row>
    <row r="61" spans="2:8" ht="15.75" customHeight="1">
      <c r="B61" s="162">
        <v>57</v>
      </c>
      <c r="C61" s="222">
        <v>183112700550022</v>
      </c>
      <c r="D61" s="83" t="s">
        <v>15105</v>
      </c>
      <c r="E61" s="83">
        <v>20242</v>
      </c>
      <c r="F61" s="83" t="s">
        <v>14988</v>
      </c>
      <c r="G61" s="83" t="s">
        <v>15106</v>
      </c>
      <c r="H61" s="10" t="s">
        <v>450</v>
      </c>
    </row>
    <row r="62" spans="2:8" ht="15.75" customHeight="1">
      <c r="B62" s="162">
        <v>58</v>
      </c>
      <c r="C62" s="222">
        <v>183112700650153</v>
      </c>
      <c r="D62" s="83" t="s">
        <v>15107</v>
      </c>
      <c r="E62" s="83">
        <v>20242</v>
      </c>
      <c r="F62" s="83" t="s">
        <v>15108</v>
      </c>
      <c r="G62" s="83" t="s">
        <v>15109</v>
      </c>
      <c r="H62" s="10" t="s">
        <v>450</v>
      </c>
    </row>
    <row r="63" spans="2:8" ht="15.75" customHeight="1">
      <c r="B63" s="162">
        <v>59</v>
      </c>
      <c r="C63" s="222">
        <v>183112700650203</v>
      </c>
      <c r="D63" s="83" t="s">
        <v>15110</v>
      </c>
      <c r="E63" s="83">
        <v>20242</v>
      </c>
      <c r="F63" s="83" t="s">
        <v>15111</v>
      </c>
      <c r="G63" s="83" t="s">
        <v>15084</v>
      </c>
      <c r="H63" s="10" t="s">
        <v>450</v>
      </c>
    </row>
    <row r="64" spans="2:8" ht="15.75" customHeight="1">
      <c r="B64" s="162">
        <v>60</v>
      </c>
      <c r="C64" s="222">
        <v>183112706420222</v>
      </c>
      <c r="D64" s="83" t="s">
        <v>15112</v>
      </c>
      <c r="E64" s="83">
        <v>20242</v>
      </c>
      <c r="F64" s="83" t="s">
        <v>15113</v>
      </c>
      <c r="G64" s="83" t="s">
        <v>15114</v>
      </c>
      <c r="H64" s="10" t="s">
        <v>450</v>
      </c>
    </row>
    <row r="65" spans="2:8" ht="15.75" customHeight="1">
      <c r="B65" s="162">
        <v>61</v>
      </c>
      <c r="C65" s="222">
        <v>183112706450005</v>
      </c>
      <c r="D65" s="83" t="s">
        <v>15115</v>
      </c>
      <c r="E65" s="83">
        <v>20242</v>
      </c>
      <c r="F65" s="83" t="s">
        <v>15116</v>
      </c>
      <c r="G65" s="83" t="s">
        <v>15117</v>
      </c>
      <c r="H65" s="10" t="s">
        <v>450</v>
      </c>
    </row>
    <row r="66" spans="2:8" ht="15.75" customHeight="1">
      <c r="B66" s="162">
        <v>62</v>
      </c>
      <c r="C66" s="222">
        <v>183112706450038</v>
      </c>
      <c r="D66" s="83" t="s">
        <v>15118</v>
      </c>
      <c r="E66" s="83">
        <v>20242</v>
      </c>
      <c r="F66" s="83" t="s">
        <v>14988</v>
      </c>
      <c r="G66" s="220">
        <v>45750</v>
      </c>
      <c r="H66" s="10" t="s">
        <v>450</v>
      </c>
    </row>
    <row r="67" spans="2:8" ht="15.75" customHeight="1">
      <c r="B67" s="162">
        <v>63</v>
      </c>
      <c r="C67" s="222">
        <v>183112706450124</v>
      </c>
      <c r="D67" s="83" t="s">
        <v>15119</v>
      </c>
      <c r="E67" s="83">
        <v>20242</v>
      </c>
      <c r="F67" s="83" t="s">
        <v>14988</v>
      </c>
      <c r="G67" s="83" t="s">
        <v>15069</v>
      </c>
      <c r="H67" s="10" t="s">
        <v>450</v>
      </c>
    </row>
    <row r="68" spans="2:8" ht="15.75" customHeight="1">
      <c r="B68" s="162">
        <v>64</v>
      </c>
      <c r="C68" s="222">
        <v>183112706450139</v>
      </c>
      <c r="D68" s="83" t="s">
        <v>15120</v>
      </c>
      <c r="E68" s="83">
        <v>20242</v>
      </c>
      <c r="F68" s="83" t="s">
        <v>15121</v>
      </c>
      <c r="G68" s="83" t="s">
        <v>15122</v>
      </c>
      <c r="H68" s="10" t="s">
        <v>450</v>
      </c>
    </row>
    <row r="69" spans="2:8" ht="15.75" customHeight="1">
      <c r="B69" s="162">
        <v>65</v>
      </c>
      <c r="C69" s="222">
        <v>183112706450304</v>
      </c>
      <c r="D69" s="83" t="s">
        <v>15123</v>
      </c>
      <c r="E69" s="83">
        <v>20242</v>
      </c>
      <c r="F69" s="83" t="s">
        <v>14993</v>
      </c>
      <c r="G69" s="83" t="s">
        <v>15079</v>
      </c>
      <c r="H69" s="10" t="s">
        <v>450</v>
      </c>
    </row>
    <row r="70" spans="2:8" ht="15.75" customHeight="1">
      <c r="B70" s="162">
        <v>66</v>
      </c>
      <c r="C70" s="222">
        <v>183112706470257</v>
      </c>
      <c r="D70" s="83" t="s">
        <v>15124</v>
      </c>
      <c r="E70" s="83">
        <v>20242</v>
      </c>
      <c r="F70" s="83" t="s">
        <v>15077</v>
      </c>
      <c r="G70" s="83" t="s">
        <v>15016</v>
      </c>
      <c r="H70" s="10" t="s">
        <v>450</v>
      </c>
    </row>
    <row r="71" spans="2:8" ht="15.75" customHeight="1">
      <c r="B71" s="162">
        <v>67</v>
      </c>
      <c r="C71" s="222">
        <v>18670015001</v>
      </c>
      <c r="D71" s="83" t="s">
        <v>15125</v>
      </c>
      <c r="E71" s="83">
        <v>20242</v>
      </c>
      <c r="F71" s="83" t="s">
        <v>14988</v>
      </c>
      <c r="G71" s="83" t="s">
        <v>15018</v>
      </c>
      <c r="H71" s="10" t="s">
        <v>450</v>
      </c>
    </row>
    <row r="72" spans="2:8" ht="15.75" customHeight="1">
      <c r="B72" s="162">
        <v>68</v>
      </c>
      <c r="C72" s="222">
        <v>192001516034</v>
      </c>
      <c r="D72" s="83" t="s">
        <v>5111</v>
      </c>
      <c r="E72" s="83">
        <v>20242</v>
      </c>
      <c r="F72" s="83" t="s">
        <v>14988</v>
      </c>
      <c r="G72" s="83" t="s">
        <v>15126</v>
      </c>
      <c r="H72" s="10" t="s">
        <v>450</v>
      </c>
    </row>
    <row r="73" spans="2:8" ht="15.75" customHeight="1">
      <c r="B73" s="162">
        <v>69</v>
      </c>
      <c r="C73" s="222">
        <v>192003416071</v>
      </c>
      <c r="D73" s="83" t="s">
        <v>4781</v>
      </c>
      <c r="E73" s="83">
        <v>20242</v>
      </c>
      <c r="F73" s="83" t="s">
        <v>15127</v>
      </c>
      <c r="G73" s="83" t="s">
        <v>15003</v>
      </c>
      <c r="H73" s="10" t="s">
        <v>450</v>
      </c>
    </row>
    <row r="74" spans="2:8" ht="15.75" customHeight="1">
      <c r="B74" s="162">
        <v>70</v>
      </c>
      <c r="C74" s="222">
        <v>192003416120</v>
      </c>
      <c r="D74" s="83" t="s">
        <v>4783</v>
      </c>
      <c r="E74" s="83">
        <v>20242</v>
      </c>
      <c r="F74" s="83" t="s">
        <v>15111</v>
      </c>
      <c r="G74" s="83" t="s">
        <v>15072</v>
      </c>
      <c r="H74" s="10" t="s">
        <v>450</v>
      </c>
    </row>
    <row r="75" spans="2:8" ht="15.75" customHeight="1">
      <c r="B75" s="162">
        <v>71</v>
      </c>
      <c r="C75" s="222">
        <v>192003516005</v>
      </c>
      <c r="D75" s="83" t="s">
        <v>4785</v>
      </c>
      <c r="E75" s="83">
        <v>20242</v>
      </c>
      <c r="F75" s="83" t="s">
        <v>14988</v>
      </c>
      <c r="G75" s="83" t="s">
        <v>15128</v>
      </c>
      <c r="H75" s="10" t="s">
        <v>450</v>
      </c>
    </row>
    <row r="76" spans="2:8" ht="15.75" customHeight="1">
      <c r="B76" s="162">
        <v>72</v>
      </c>
      <c r="C76" s="222">
        <v>192003516022</v>
      </c>
      <c r="D76" s="83" t="s">
        <v>4787</v>
      </c>
      <c r="E76" s="83">
        <v>20242</v>
      </c>
      <c r="F76" s="83" t="s">
        <v>15041</v>
      </c>
      <c r="G76" s="220">
        <v>45872</v>
      </c>
      <c r="H76" s="10" t="s">
        <v>450</v>
      </c>
    </row>
    <row r="77" spans="2:8" ht="15.75" customHeight="1">
      <c r="B77" s="162">
        <v>73</v>
      </c>
      <c r="C77" s="222">
        <v>192003516099</v>
      </c>
      <c r="D77" s="83" t="s">
        <v>4789</v>
      </c>
      <c r="E77" s="83">
        <v>20242</v>
      </c>
      <c r="F77" s="83" t="s">
        <v>15129</v>
      </c>
      <c r="G77" s="83" t="s">
        <v>15095</v>
      </c>
      <c r="H77" s="10" t="s">
        <v>450</v>
      </c>
    </row>
    <row r="78" spans="2:8" ht="15.75" customHeight="1">
      <c r="B78" s="162">
        <v>74</v>
      </c>
      <c r="C78" s="222">
        <v>192006516033</v>
      </c>
      <c r="D78" s="83" t="s">
        <v>5316</v>
      </c>
      <c r="E78" s="83">
        <v>20242</v>
      </c>
      <c r="F78" s="83" t="s">
        <v>14992</v>
      </c>
      <c r="G78" s="83" t="s">
        <v>15130</v>
      </c>
      <c r="H78" s="10" t="s">
        <v>450</v>
      </c>
    </row>
    <row r="79" spans="2:8" ht="15.75" customHeight="1">
      <c r="B79" s="162">
        <v>75</v>
      </c>
      <c r="C79" s="222">
        <v>192006516038</v>
      </c>
      <c r="D79" s="83" t="s">
        <v>5318</v>
      </c>
      <c r="E79" s="83">
        <v>20242</v>
      </c>
      <c r="F79" s="83" t="s">
        <v>14992</v>
      </c>
      <c r="G79" s="83" t="s">
        <v>15131</v>
      </c>
      <c r="H79" s="10" t="s">
        <v>450</v>
      </c>
    </row>
    <row r="80" spans="2:8" ht="15.75" customHeight="1">
      <c r="B80" s="162">
        <v>76</v>
      </c>
      <c r="C80" s="222">
        <v>192006516045</v>
      </c>
      <c r="D80" s="83" t="s">
        <v>5320</v>
      </c>
      <c r="E80" s="83">
        <v>20242</v>
      </c>
      <c r="F80" s="83" t="s">
        <v>14988</v>
      </c>
      <c r="G80" s="220">
        <v>45872</v>
      </c>
      <c r="H80" s="10" t="s">
        <v>450</v>
      </c>
    </row>
    <row r="81" spans="2:8" ht="15.75" customHeight="1">
      <c r="B81" s="162">
        <v>77</v>
      </c>
      <c r="C81" s="222">
        <v>192006516065</v>
      </c>
      <c r="D81" s="83" t="s">
        <v>5322</v>
      </c>
      <c r="E81" s="83">
        <v>20242</v>
      </c>
      <c r="F81" s="83" t="s">
        <v>15103</v>
      </c>
      <c r="G81" s="83" t="s">
        <v>15076</v>
      </c>
      <c r="H81" s="10" t="s">
        <v>450</v>
      </c>
    </row>
    <row r="82" spans="2:8" ht="15.75" customHeight="1">
      <c r="B82" s="162">
        <v>78</v>
      </c>
      <c r="C82" s="222">
        <v>192006516070</v>
      </c>
      <c r="D82" s="83" t="s">
        <v>5324</v>
      </c>
      <c r="E82" s="83">
        <v>20242</v>
      </c>
      <c r="F82" s="83" t="s">
        <v>14992</v>
      </c>
      <c r="G82" s="220">
        <v>45750</v>
      </c>
      <c r="H82" s="10" t="s">
        <v>450</v>
      </c>
    </row>
    <row r="83" spans="2:8" ht="15.75" customHeight="1">
      <c r="B83" s="162">
        <v>79</v>
      </c>
      <c r="C83" s="222">
        <v>192006516089</v>
      </c>
      <c r="D83" s="83" t="s">
        <v>5326</v>
      </c>
      <c r="E83" s="83">
        <v>20242</v>
      </c>
      <c r="F83" s="83" t="s">
        <v>15063</v>
      </c>
      <c r="G83" s="83" t="s">
        <v>15106</v>
      </c>
      <c r="H83" s="10" t="s">
        <v>450</v>
      </c>
    </row>
    <row r="84" spans="2:8" ht="15.75" customHeight="1">
      <c r="B84" s="162">
        <v>80</v>
      </c>
      <c r="C84" s="222">
        <v>192006516102</v>
      </c>
      <c r="D84" s="83" t="s">
        <v>5328</v>
      </c>
      <c r="E84" s="83">
        <v>20242</v>
      </c>
      <c r="F84" s="83" t="s">
        <v>14988</v>
      </c>
      <c r="G84" s="83" t="s">
        <v>15132</v>
      </c>
      <c r="H84" s="10" t="s">
        <v>450</v>
      </c>
    </row>
    <row r="85" spans="2:8" ht="15.75" customHeight="1">
      <c r="B85" s="162">
        <v>81</v>
      </c>
      <c r="C85" s="222">
        <v>192006516112</v>
      </c>
      <c r="D85" s="83" t="s">
        <v>5330</v>
      </c>
      <c r="E85" s="83">
        <v>20242</v>
      </c>
      <c r="F85" s="83" t="s">
        <v>14992</v>
      </c>
      <c r="G85" s="83" t="s">
        <v>15132</v>
      </c>
      <c r="H85" s="10" t="s">
        <v>450</v>
      </c>
    </row>
    <row r="86" spans="2:8" ht="15.75" customHeight="1">
      <c r="B86" s="162">
        <v>82</v>
      </c>
      <c r="C86" s="222">
        <v>192007516073</v>
      </c>
      <c r="D86" s="83" t="s">
        <v>12631</v>
      </c>
      <c r="E86" s="83">
        <v>20242</v>
      </c>
      <c r="F86" s="83" t="s">
        <v>15133</v>
      </c>
      <c r="G86" s="83" t="s">
        <v>15134</v>
      </c>
      <c r="H86" s="10" t="s">
        <v>450</v>
      </c>
    </row>
    <row r="87" spans="2:8" ht="15.75" customHeight="1">
      <c r="B87" s="162">
        <v>83</v>
      </c>
      <c r="C87" s="222">
        <v>193300416201</v>
      </c>
      <c r="D87" s="83" t="s">
        <v>5677</v>
      </c>
      <c r="E87" s="83">
        <v>20242</v>
      </c>
      <c r="F87" s="83" t="s">
        <v>15034</v>
      </c>
      <c r="G87" s="83" t="s">
        <v>15106</v>
      </c>
      <c r="H87" s="10" t="s">
        <v>450</v>
      </c>
    </row>
    <row r="88" spans="2:8" ht="15.75" customHeight="1">
      <c r="B88" s="162">
        <v>84</v>
      </c>
      <c r="C88" s="222">
        <v>193300416229</v>
      </c>
      <c r="D88" s="83" t="s">
        <v>5679</v>
      </c>
      <c r="E88" s="83">
        <v>20242</v>
      </c>
      <c r="F88" s="83" t="s">
        <v>14988</v>
      </c>
      <c r="G88" s="83" t="s">
        <v>14990</v>
      </c>
      <c r="H88" s="10" t="s">
        <v>450</v>
      </c>
    </row>
    <row r="89" spans="2:8" ht="15.75" customHeight="1">
      <c r="B89" s="162">
        <v>85</v>
      </c>
      <c r="C89" s="222">
        <v>193300416238</v>
      </c>
      <c r="D89" s="83" t="s">
        <v>5681</v>
      </c>
      <c r="E89" s="83">
        <v>20242</v>
      </c>
      <c r="F89" s="83" t="s">
        <v>15101</v>
      </c>
      <c r="G89" s="83" t="s">
        <v>15106</v>
      </c>
      <c r="H89" s="10" t="s">
        <v>450</v>
      </c>
    </row>
    <row r="90" spans="2:8" ht="15.75" customHeight="1">
      <c r="B90" s="162">
        <v>86</v>
      </c>
      <c r="C90" s="222">
        <v>193300416251</v>
      </c>
      <c r="D90" s="83" t="s">
        <v>5683</v>
      </c>
      <c r="E90" s="83">
        <v>20242</v>
      </c>
      <c r="F90" s="83" t="s">
        <v>14988</v>
      </c>
      <c r="G90" s="83" t="s">
        <v>15009</v>
      </c>
      <c r="H90" s="10" t="s">
        <v>450</v>
      </c>
    </row>
    <row r="91" spans="2:8" ht="15.75" customHeight="1">
      <c r="B91" s="162">
        <v>87</v>
      </c>
      <c r="C91" s="222">
        <v>193300416258</v>
      </c>
      <c r="D91" s="83" t="s">
        <v>5685</v>
      </c>
      <c r="E91" s="83">
        <v>20242</v>
      </c>
      <c r="F91" s="83" t="s">
        <v>15135</v>
      </c>
      <c r="G91" s="83" t="s">
        <v>15136</v>
      </c>
      <c r="H91" s="10" t="s">
        <v>450</v>
      </c>
    </row>
    <row r="92" spans="2:8" ht="15.75" customHeight="1">
      <c r="B92" s="162">
        <v>88</v>
      </c>
      <c r="C92" s="222">
        <v>193300416267</v>
      </c>
      <c r="D92" s="83" t="s">
        <v>5687</v>
      </c>
      <c r="E92" s="83">
        <v>20242</v>
      </c>
      <c r="F92" s="83" t="s">
        <v>15137</v>
      </c>
      <c r="G92" s="221">
        <v>45933</v>
      </c>
      <c r="H92" s="10" t="s">
        <v>450</v>
      </c>
    </row>
    <row r="93" spans="2:8" ht="15.75" customHeight="1">
      <c r="B93" s="162">
        <v>89</v>
      </c>
      <c r="C93" s="222">
        <v>193300436257</v>
      </c>
      <c r="D93" s="83" t="s">
        <v>15138</v>
      </c>
      <c r="E93" s="83">
        <v>20242</v>
      </c>
      <c r="F93" s="83" t="s">
        <v>15139</v>
      </c>
      <c r="G93" s="83" t="s">
        <v>14998</v>
      </c>
      <c r="H93" s="10" t="s">
        <v>450</v>
      </c>
    </row>
    <row r="94" spans="2:8" ht="15.75" customHeight="1">
      <c r="B94" s="162">
        <v>90</v>
      </c>
      <c r="C94" s="222">
        <v>193300516002</v>
      </c>
      <c r="D94" s="83" t="s">
        <v>5689</v>
      </c>
      <c r="E94" s="83">
        <v>20242</v>
      </c>
      <c r="F94" s="83" t="s">
        <v>15140</v>
      </c>
      <c r="G94" s="83" t="s">
        <v>15055</v>
      </c>
      <c r="H94" s="10" t="s">
        <v>450</v>
      </c>
    </row>
    <row r="95" spans="2:8" ht="15.75" customHeight="1">
      <c r="B95" s="162">
        <v>91</v>
      </c>
      <c r="C95" s="222">
        <v>193300516012</v>
      </c>
      <c r="D95" s="83" t="s">
        <v>5691</v>
      </c>
      <c r="E95" s="83">
        <v>20242</v>
      </c>
      <c r="F95" s="83" t="s">
        <v>14988</v>
      </c>
      <c r="G95" s="83" t="s">
        <v>15001</v>
      </c>
      <c r="H95" s="10" t="s">
        <v>450</v>
      </c>
    </row>
    <row r="96" spans="2:8" ht="15.75" customHeight="1">
      <c r="B96" s="162">
        <v>92</v>
      </c>
      <c r="C96" s="222">
        <v>193300516021</v>
      </c>
      <c r="D96" s="83" t="s">
        <v>5693</v>
      </c>
      <c r="E96" s="83">
        <v>20242</v>
      </c>
      <c r="F96" s="83" t="s">
        <v>14988</v>
      </c>
      <c r="G96" s="83" t="s">
        <v>15141</v>
      </c>
      <c r="H96" s="10" t="s">
        <v>450</v>
      </c>
    </row>
    <row r="97" spans="2:8" ht="15.75" customHeight="1">
      <c r="B97" s="162">
        <v>93</v>
      </c>
      <c r="C97" s="222">
        <v>193300516039</v>
      </c>
      <c r="D97" s="83" t="s">
        <v>5695</v>
      </c>
      <c r="E97" s="83">
        <v>20242</v>
      </c>
      <c r="F97" s="83" t="s">
        <v>14988</v>
      </c>
      <c r="G97" s="83" t="s">
        <v>15142</v>
      </c>
      <c r="H97" s="10" t="s">
        <v>450</v>
      </c>
    </row>
    <row r="98" spans="2:8" ht="15.75" customHeight="1">
      <c r="B98" s="162">
        <v>94</v>
      </c>
      <c r="C98" s="222">
        <v>193300516053</v>
      </c>
      <c r="D98" s="83" t="s">
        <v>5697</v>
      </c>
      <c r="E98" s="83">
        <v>20242</v>
      </c>
      <c r="F98" s="83" t="s">
        <v>14988</v>
      </c>
      <c r="G98" s="83" t="s">
        <v>15055</v>
      </c>
      <c r="H98" s="10" t="s">
        <v>450</v>
      </c>
    </row>
    <row r="99" spans="2:8" ht="15.75" customHeight="1">
      <c r="B99" s="162">
        <v>95</v>
      </c>
      <c r="C99" s="222">
        <v>193300516090</v>
      </c>
      <c r="D99" s="83" t="s">
        <v>5699</v>
      </c>
      <c r="E99" s="83">
        <v>20242</v>
      </c>
      <c r="F99" s="83" t="s">
        <v>15063</v>
      </c>
      <c r="G99" s="83" t="s">
        <v>15074</v>
      </c>
      <c r="H99" s="10" t="s">
        <v>450</v>
      </c>
    </row>
    <row r="100" spans="2:8" ht="15.75" customHeight="1">
      <c r="B100" s="162">
        <v>96</v>
      </c>
      <c r="C100" s="222">
        <v>193300516093</v>
      </c>
      <c r="D100" s="83" t="s">
        <v>5701</v>
      </c>
      <c r="E100" s="83">
        <v>20242</v>
      </c>
      <c r="F100" s="83" t="s">
        <v>15143</v>
      </c>
      <c r="G100" s="83" t="s">
        <v>15069</v>
      </c>
      <c r="H100" s="10" t="s">
        <v>450</v>
      </c>
    </row>
    <row r="101" spans="2:8" ht="15.75" customHeight="1">
      <c r="B101" s="162">
        <v>97</v>
      </c>
      <c r="C101" s="222">
        <v>193300516098</v>
      </c>
      <c r="D101" s="83" t="s">
        <v>5703</v>
      </c>
      <c r="E101" s="83">
        <v>20242</v>
      </c>
      <c r="F101" s="83" t="s">
        <v>14988</v>
      </c>
      <c r="G101" s="83" t="s">
        <v>15144</v>
      </c>
      <c r="H101" s="10" t="s">
        <v>450</v>
      </c>
    </row>
    <row r="102" spans="2:8" ht="15.75" customHeight="1">
      <c r="B102" s="162">
        <v>98</v>
      </c>
      <c r="C102" s="222">
        <v>193300516107</v>
      </c>
      <c r="D102" s="83" t="s">
        <v>5705</v>
      </c>
      <c r="E102" s="83">
        <v>20242</v>
      </c>
      <c r="F102" s="83" t="s">
        <v>15104</v>
      </c>
      <c r="G102" s="83" t="s">
        <v>15072</v>
      </c>
      <c r="H102" s="10" t="s">
        <v>450</v>
      </c>
    </row>
    <row r="103" spans="2:8" ht="15.75" customHeight="1">
      <c r="B103" s="162">
        <v>99</v>
      </c>
      <c r="C103" s="222">
        <v>193300516117</v>
      </c>
      <c r="D103" s="83" t="s">
        <v>5707</v>
      </c>
      <c r="E103" s="83">
        <v>20242</v>
      </c>
      <c r="F103" s="83" t="s">
        <v>14988</v>
      </c>
      <c r="G103" s="83" t="s">
        <v>14990</v>
      </c>
      <c r="H103" s="10" t="s">
        <v>450</v>
      </c>
    </row>
    <row r="104" spans="2:8" ht="15.75" customHeight="1">
      <c r="B104" s="162">
        <v>100</v>
      </c>
      <c r="C104" s="222">
        <v>193300516125</v>
      </c>
      <c r="D104" s="83" t="s">
        <v>5709</v>
      </c>
      <c r="E104" s="83">
        <v>20242</v>
      </c>
      <c r="F104" s="83" t="s">
        <v>15145</v>
      </c>
      <c r="G104" s="83" t="s">
        <v>14995</v>
      </c>
      <c r="H104" s="10" t="s">
        <v>450</v>
      </c>
    </row>
    <row r="105" spans="2:8" ht="15.75" customHeight="1">
      <c r="B105" s="162">
        <v>101</v>
      </c>
      <c r="C105" s="222">
        <v>193300516178</v>
      </c>
      <c r="D105" s="83" t="s">
        <v>5711</v>
      </c>
      <c r="E105" s="83">
        <v>20242</v>
      </c>
      <c r="F105" s="83" t="s">
        <v>14988</v>
      </c>
      <c r="G105" s="83" t="s">
        <v>15001</v>
      </c>
      <c r="H105" s="10" t="s">
        <v>450</v>
      </c>
    </row>
    <row r="106" spans="2:8" ht="15.75" customHeight="1">
      <c r="B106" s="162">
        <v>102</v>
      </c>
      <c r="C106" s="222">
        <v>193300516194</v>
      </c>
      <c r="D106" s="83" t="s">
        <v>5713</v>
      </c>
      <c r="E106" s="83">
        <v>20242</v>
      </c>
      <c r="F106" s="83" t="s">
        <v>15146</v>
      </c>
      <c r="G106" s="83" t="s">
        <v>15076</v>
      </c>
      <c r="H106" s="10" t="s">
        <v>450</v>
      </c>
    </row>
    <row r="107" spans="2:8" ht="15.75" customHeight="1">
      <c r="B107" s="162">
        <v>103</v>
      </c>
      <c r="C107" s="222">
        <v>193300516228</v>
      </c>
      <c r="D107" s="83" t="s">
        <v>5715</v>
      </c>
      <c r="E107" s="83">
        <v>20242</v>
      </c>
      <c r="F107" s="83" t="s">
        <v>15143</v>
      </c>
      <c r="G107" s="83" t="s">
        <v>15147</v>
      </c>
      <c r="H107" s="10" t="s">
        <v>450</v>
      </c>
    </row>
    <row r="108" spans="2:8" ht="15.75" customHeight="1">
      <c r="B108" s="162">
        <v>104</v>
      </c>
      <c r="C108" s="222">
        <v>193402416112</v>
      </c>
      <c r="D108" s="83" t="s">
        <v>2699</v>
      </c>
      <c r="E108" s="83">
        <v>20242</v>
      </c>
      <c r="F108" s="83" t="s">
        <v>14988</v>
      </c>
      <c r="G108" s="220">
        <v>45780</v>
      </c>
      <c r="H108" s="10" t="s">
        <v>450</v>
      </c>
    </row>
    <row r="109" spans="2:8" ht="15.75" customHeight="1">
      <c r="B109" s="162">
        <v>105</v>
      </c>
      <c r="C109" s="222">
        <v>193402416185</v>
      </c>
      <c r="D109" s="83" t="s">
        <v>2701</v>
      </c>
      <c r="E109" s="83">
        <v>20242</v>
      </c>
      <c r="F109" s="83" t="s">
        <v>14988</v>
      </c>
      <c r="G109" s="83" t="s">
        <v>15131</v>
      </c>
      <c r="H109" s="10" t="s">
        <v>450</v>
      </c>
    </row>
    <row r="110" spans="2:8" ht="15.75" customHeight="1">
      <c r="B110" s="162">
        <v>106</v>
      </c>
      <c r="C110" s="222">
        <v>193402416233</v>
      </c>
      <c r="D110" s="83" t="s">
        <v>2703</v>
      </c>
      <c r="E110" s="83">
        <v>20242</v>
      </c>
      <c r="F110" s="83" t="s">
        <v>15109</v>
      </c>
      <c r="G110" s="220">
        <v>45780</v>
      </c>
      <c r="H110" s="10" t="s">
        <v>450</v>
      </c>
    </row>
    <row r="111" spans="2:8" ht="15.75" customHeight="1">
      <c r="B111" s="162">
        <v>107</v>
      </c>
      <c r="C111" s="222">
        <v>193402416280</v>
      </c>
      <c r="D111" s="83" t="s">
        <v>2705</v>
      </c>
      <c r="E111" s="83">
        <v>20242</v>
      </c>
      <c r="F111" s="83" t="s">
        <v>15026</v>
      </c>
      <c r="G111" s="83" t="s">
        <v>15148</v>
      </c>
      <c r="H111" s="10" t="s">
        <v>450</v>
      </c>
    </row>
    <row r="112" spans="2:8" ht="15.75" customHeight="1">
      <c r="B112" s="162">
        <v>108</v>
      </c>
      <c r="C112" s="222">
        <v>193402426163</v>
      </c>
      <c r="D112" s="83" t="s">
        <v>14491</v>
      </c>
      <c r="E112" s="83">
        <v>20242</v>
      </c>
      <c r="F112" s="83" t="s">
        <v>15149</v>
      </c>
      <c r="G112" s="83" t="s">
        <v>15001</v>
      </c>
      <c r="H112" s="10" t="s">
        <v>450</v>
      </c>
    </row>
    <row r="113" spans="2:8" ht="15.75" customHeight="1">
      <c r="B113" s="162">
        <v>109</v>
      </c>
      <c r="C113" s="222">
        <v>193402426481</v>
      </c>
      <c r="D113" s="83" t="s">
        <v>14493</v>
      </c>
      <c r="E113" s="83">
        <v>20242</v>
      </c>
      <c r="F113" s="83" t="s">
        <v>14990</v>
      </c>
      <c r="G113" s="83" t="s">
        <v>15016</v>
      </c>
      <c r="H113" s="10" t="s">
        <v>450</v>
      </c>
    </row>
    <row r="114" spans="2:8" ht="15.75" customHeight="1">
      <c r="B114" s="162">
        <v>110</v>
      </c>
      <c r="C114" s="222">
        <v>193402516131</v>
      </c>
      <c r="D114" s="83" t="s">
        <v>2707</v>
      </c>
      <c r="E114" s="83">
        <v>20242</v>
      </c>
      <c r="F114" s="83" t="s">
        <v>14988</v>
      </c>
      <c r="G114" s="83" t="s">
        <v>15027</v>
      </c>
      <c r="H114" s="10" t="s">
        <v>450</v>
      </c>
    </row>
    <row r="115" spans="2:8" ht="15.75" customHeight="1">
      <c r="B115" s="162">
        <v>111</v>
      </c>
      <c r="C115" s="222">
        <v>193402516157</v>
      </c>
      <c r="D115" s="83" t="s">
        <v>2709</v>
      </c>
      <c r="E115" s="83">
        <v>20242</v>
      </c>
      <c r="F115" s="83" t="s">
        <v>15052</v>
      </c>
      <c r="G115" s="83" t="s">
        <v>14997</v>
      </c>
      <c r="H115" s="10" t="s">
        <v>450</v>
      </c>
    </row>
    <row r="116" spans="2:8" ht="15.75" customHeight="1">
      <c r="B116" s="162">
        <v>112</v>
      </c>
      <c r="C116" s="222">
        <v>193402516171</v>
      </c>
      <c r="D116" s="83" t="s">
        <v>2711</v>
      </c>
      <c r="E116" s="83">
        <v>20242</v>
      </c>
      <c r="F116" s="83" t="s">
        <v>14988</v>
      </c>
      <c r="G116" s="83" t="s">
        <v>15058</v>
      </c>
      <c r="H116" s="10" t="s">
        <v>450</v>
      </c>
    </row>
    <row r="117" spans="2:8" ht="15.75" customHeight="1">
      <c r="B117" s="162">
        <v>113</v>
      </c>
      <c r="C117" s="222">
        <v>193402516293</v>
      </c>
      <c r="D117" s="83" t="s">
        <v>2713</v>
      </c>
      <c r="E117" s="83">
        <v>20242</v>
      </c>
      <c r="F117" s="83" t="s">
        <v>15150</v>
      </c>
      <c r="G117" s="83" t="s">
        <v>15005</v>
      </c>
      <c r="H117" s="10" t="s">
        <v>450</v>
      </c>
    </row>
    <row r="118" spans="2:8" ht="15.75" customHeight="1">
      <c r="B118" s="162">
        <v>114</v>
      </c>
      <c r="C118" s="222">
        <v>193402516296</v>
      </c>
      <c r="D118" s="83" t="s">
        <v>2715</v>
      </c>
      <c r="E118" s="83">
        <v>20242</v>
      </c>
      <c r="F118" s="83" t="s">
        <v>15074</v>
      </c>
      <c r="G118" s="83" t="s">
        <v>15032</v>
      </c>
      <c r="H118" s="10" t="s">
        <v>450</v>
      </c>
    </row>
    <row r="119" spans="2:8" ht="15.75" customHeight="1">
      <c r="B119" s="162">
        <v>115</v>
      </c>
      <c r="C119" s="222">
        <v>193402516435</v>
      </c>
      <c r="D119" s="83" t="s">
        <v>2717</v>
      </c>
      <c r="E119" s="83">
        <v>20242</v>
      </c>
      <c r="F119" s="83" t="s">
        <v>15151</v>
      </c>
      <c r="G119" s="83" t="s">
        <v>15079</v>
      </c>
      <c r="H119" s="10" t="s">
        <v>450</v>
      </c>
    </row>
    <row r="120" spans="2:8" ht="15.75" customHeight="1">
      <c r="B120" s="162">
        <v>116</v>
      </c>
      <c r="C120" s="222">
        <v>193402526447</v>
      </c>
      <c r="D120" s="83" t="s">
        <v>14495</v>
      </c>
      <c r="E120" s="83">
        <v>20242</v>
      </c>
      <c r="F120" s="83" t="s">
        <v>14988</v>
      </c>
      <c r="G120" s="83" t="s">
        <v>15152</v>
      </c>
      <c r="H120" s="10" t="s">
        <v>450</v>
      </c>
    </row>
    <row r="121" spans="2:8" ht="15.75" customHeight="1">
      <c r="B121" s="162">
        <v>117</v>
      </c>
      <c r="C121" s="222">
        <v>193403416001</v>
      </c>
      <c r="D121" s="83" t="s">
        <v>4383</v>
      </c>
      <c r="E121" s="83">
        <v>20242</v>
      </c>
      <c r="F121" s="83" t="s">
        <v>15026</v>
      </c>
      <c r="G121" s="83" t="s">
        <v>15153</v>
      </c>
      <c r="H121" s="10" t="s">
        <v>450</v>
      </c>
    </row>
    <row r="122" spans="2:8" ht="15.75" customHeight="1">
      <c r="B122" s="162">
        <v>118</v>
      </c>
      <c r="C122" s="222">
        <v>193403416041</v>
      </c>
      <c r="D122" s="83" t="s">
        <v>4386</v>
      </c>
      <c r="E122" s="83">
        <v>20242</v>
      </c>
      <c r="F122" s="83" t="s">
        <v>15130</v>
      </c>
      <c r="G122" s="83" t="s">
        <v>15154</v>
      </c>
      <c r="H122" s="10" t="s">
        <v>450</v>
      </c>
    </row>
    <row r="123" spans="2:8" ht="15.75" customHeight="1">
      <c r="B123" s="162">
        <v>119</v>
      </c>
      <c r="C123" s="222">
        <v>193403516065</v>
      </c>
      <c r="D123" s="83" t="s">
        <v>4388</v>
      </c>
      <c r="E123" s="83">
        <v>20242</v>
      </c>
      <c r="F123" s="83" t="s">
        <v>14988</v>
      </c>
      <c r="G123" s="83" t="s">
        <v>15067</v>
      </c>
      <c r="H123" s="10" t="s">
        <v>450</v>
      </c>
    </row>
    <row r="124" spans="2:8" ht="15.75" customHeight="1">
      <c r="B124" s="162">
        <v>120</v>
      </c>
      <c r="C124" s="222">
        <v>193403516127</v>
      </c>
      <c r="D124" s="83" t="s">
        <v>4390</v>
      </c>
      <c r="E124" s="83">
        <v>20242</v>
      </c>
      <c r="F124" s="83" t="s">
        <v>15155</v>
      </c>
      <c r="G124" s="83" t="s">
        <v>15063</v>
      </c>
      <c r="H124" s="10" t="s">
        <v>450</v>
      </c>
    </row>
    <row r="125" spans="2:8" ht="15.75" customHeight="1">
      <c r="B125" s="162">
        <v>121</v>
      </c>
      <c r="C125" s="222">
        <v>193404516001</v>
      </c>
      <c r="D125" s="83" t="s">
        <v>15156</v>
      </c>
      <c r="E125" s="83">
        <v>20242</v>
      </c>
      <c r="F125" s="83" t="s">
        <v>14988</v>
      </c>
      <c r="G125" s="83" t="s">
        <v>15157</v>
      </c>
      <c r="H125" s="10" t="s">
        <v>450</v>
      </c>
    </row>
    <row r="126" spans="2:8" ht="15.75" customHeight="1">
      <c r="B126" s="162">
        <v>122</v>
      </c>
      <c r="C126" s="222">
        <v>193404516018</v>
      </c>
      <c r="D126" s="83" t="s">
        <v>13139</v>
      </c>
      <c r="E126" s="83">
        <v>20242</v>
      </c>
      <c r="F126" s="83" t="s">
        <v>14988</v>
      </c>
      <c r="G126" s="83" t="s">
        <v>15158</v>
      </c>
      <c r="H126" s="10" t="s">
        <v>450</v>
      </c>
    </row>
    <row r="127" spans="2:8" ht="15.75" customHeight="1">
      <c r="B127" s="162">
        <v>123</v>
      </c>
      <c r="C127" s="222">
        <v>193404516067</v>
      </c>
      <c r="D127" s="83" t="s">
        <v>13141</v>
      </c>
      <c r="E127" s="83">
        <v>20242</v>
      </c>
      <c r="F127" s="83" t="s">
        <v>15159</v>
      </c>
      <c r="G127" s="83" t="s">
        <v>15098</v>
      </c>
      <c r="H127" s="10" t="s">
        <v>450</v>
      </c>
    </row>
    <row r="128" spans="2:8" ht="15.75" customHeight="1">
      <c r="B128" s="162">
        <v>124</v>
      </c>
      <c r="C128" s="222">
        <v>193404516074</v>
      </c>
      <c r="D128" s="83" t="s">
        <v>13143</v>
      </c>
      <c r="E128" s="83">
        <v>20242</v>
      </c>
      <c r="F128" s="220">
        <v>45748</v>
      </c>
      <c r="G128" s="83" t="s">
        <v>15160</v>
      </c>
      <c r="H128" s="10" t="s">
        <v>450</v>
      </c>
    </row>
    <row r="129" spans="2:8" ht="15.75" customHeight="1">
      <c r="B129" s="162">
        <v>125</v>
      </c>
      <c r="C129" s="222">
        <v>193404516086</v>
      </c>
      <c r="D129" s="83" t="s">
        <v>13145</v>
      </c>
      <c r="E129" s="83">
        <v>20242</v>
      </c>
      <c r="F129" s="83" t="s">
        <v>15151</v>
      </c>
      <c r="G129" s="83" t="s">
        <v>15161</v>
      </c>
      <c r="H129" s="10" t="s">
        <v>450</v>
      </c>
    </row>
    <row r="130" spans="2:8" ht="15.75" customHeight="1">
      <c r="B130" s="162">
        <v>126</v>
      </c>
      <c r="C130" s="222">
        <v>193501516048</v>
      </c>
      <c r="D130" s="83" t="s">
        <v>868</v>
      </c>
      <c r="E130" s="83">
        <v>20242</v>
      </c>
      <c r="F130" s="83" t="s">
        <v>15109</v>
      </c>
      <c r="G130" s="83" t="s">
        <v>15162</v>
      </c>
      <c r="H130" s="10" t="s">
        <v>450</v>
      </c>
    </row>
    <row r="131" spans="2:8" ht="15.75" customHeight="1">
      <c r="B131" s="162">
        <v>127</v>
      </c>
      <c r="C131" s="222">
        <v>193503516072</v>
      </c>
      <c r="D131" s="83" t="s">
        <v>2161</v>
      </c>
      <c r="E131" s="83">
        <v>20242</v>
      </c>
      <c r="F131" s="83" t="s">
        <v>14988</v>
      </c>
      <c r="G131" s="83" t="s">
        <v>15163</v>
      </c>
      <c r="H131" s="10" t="s">
        <v>450</v>
      </c>
    </row>
    <row r="132" spans="2:8" ht="15.75" customHeight="1">
      <c r="B132" s="162">
        <v>128</v>
      </c>
      <c r="C132" s="222">
        <v>193503516103</v>
      </c>
      <c r="D132" s="83" t="s">
        <v>2164</v>
      </c>
      <c r="E132" s="83">
        <v>20242</v>
      </c>
      <c r="F132" s="83" t="s">
        <v>15083</v>
      </c>
      <c r="G132" s="220">
        <v>45903</v>
      </c>
      <c r="H132" s="10" t="s">
        <v>450</v>
      </c>
    </row>
    <row r="133" spans="2:8" ht="15.75" customHeight="1">
      <c r="B133" s="162">
        <v>129</v>
      </c>
      <c r="C133" s="222">
        <v>193503516113</v>
      </c>
      <c r="D133" s="83" t="s">
        <v>2166</v>
      </c>
      <c r="E133" s="83">
        <v>20242</v>
      </c>
      <c r="F133" s="83" t="s">
        <v>14992</v>
      </c>
      <c r="G133" s="83" t="s">
        <v>15005</v>
      </c>
      <c r="H133" s="10" t="s">
        <v>450</v>
      </c>
    </row>
    <row r="134" spans="2:8" ht="15.75" customHeight="1">
      <c r="B134" s="162">
        <v>130</v>
      </c>
      <c r="C134" s="222">
        <v>193507516034</v>
      </c>
      <c r="D134" s="83" t="s">
        <v>1072</v>
      </c>
      <c r="E134" s="83">
        <v>20242</v>
      </c>
      <c r="F134" s="83" t="s">
        <v>15133</v>
      </c>
      <c r="G134" s="220">
        <v>45780</v>
      </c>
      <c r="H134" s="10" t="s">
        <v>450</v>
      </c>
    </row>
    <row r="135" spans="2:8" ht="15.75" customHeight="1">
      <c r="B135" s="162">
        <v>131</v>
      </c>
      <c r="C135" s="222">
        <v>193507516066</v>
      </c>
      <c r="D135" s="83" t="s">
        <v>1074</v>
      </c>
      <c r="E135" s="83">
        <v>20242</v>
      </c>
      <c r="F135" s="83" t="s">
        <v>15007</v>
      </c>
      <c r="G135" s="83" t="s">
        <v>15074</v>
      </c>
      <c r="H135" s="10" t="s">
        <v>450</v>
      </c>
    </row>
    <row r="136" spans="2:8" ht="15.75" customHeight="1">
      <c r="B136" s="162">
        <v>132</v>
      </c>
      <c r="C136" s="222">
        <v>193507516075</v>
      </c>
      <c r="D136" s="83" t="s">
        <v>1076</v>
      </c>
      <c r="E136" s="83">
        <v>20242</v>
      </c>
      <c r="F136" s="83" t="s">
        <v>15164</v>
      </c>
      <c r="G136" s="220">
        <v>45780</v>
      </c>
      <c r="H136" s="10" t="s">
        <v>450</v>
      </c>
    </row>
    <row r="137" spans="2:8" ht="15.75" customHeight="1">
      <c r="B137" s="162">
        <v>133</v>
      </c>
      <c r="C137" s="222">
        <v>193507516106</v>
      </c>
      <c r="D137" s="83" t="s">
        <v>1078</v>
      </c>
      <c r="E137" s="83">
        <v>20242</v>
      </c>
      <c r="F137" s="83" t="s">
        <v>15121</v>
      </c>
      <c r="G137" s="83" t="s">
        <v>15165</v>
      </c>
      <c r="H137" s="10" t="s">
        <v>450</v>
      </c>
    </row>
    <row r="138" spans="2:8" ht="15.75" customHeight="1">
      <c r="B138" s="162">
        <v>134</v>
      </c>
      <c r="C138" s="222">
        <v>193515416073</v>
      </c>
      <c r="D138" s="83" t="s">
        <v>1526</v>
      </c>
      <c r="E138" s="83">
        <v>20242</v>
      </c>
      <c r="F138" s="83" t="s">
        <v>14992</v>
      </c>
      <c r="G138" s="83" t="s">
        <v>15166</v>
      </c>
      <c r="H138" s="10" t="s">
        <v>450</v>
      </c>
    </row>
    <row r="139" spans="2:8" ht="15.75" customHeight="1">
      <c r="B139" s="162">
        <v>135</v>
      </c>
      <c r="C139" s="222">
        <v>193515416159</v>
      </c>
      <c r="D139" s="83" t="s">
        <v>1528</v>
      </c>
      <c r="E139" s="83">
        <v>20242</v>
      </c>
      <c r="F139" s="83" t="s">
        <v>14992</v>
      </c>
      <c r="G139" s="83" t="s">
        <v>15086</v>
      </c>
      <c r="H139" s="10" t="s">
        <v>450</v>
      </c>
    </row>
    <row r="140" spans="2:8" ht="15.75" customHeight="1">
      <c r="B140" s="162">
        <v>136</v>
      </c>
      <c r="C140" s="222">
        <v>193515516040</v>
      </c>
      <c r="D140" s="83" t="s">
        <v>1530</v>
      </c>
      <c r="E140" s="83">
        <v>20242</v>
      </c>
      <c r="F140" s="83" t="s">
        <v>14988</v>
      </c>
      <c r="G140" s="83" t="s">
        <v>15167</v>
      </c>
      <c r="H140" s="10" t="s">
        <v>450</v>
      </c>
    </row>
    <row r="141" spans="2:8" ht="15.75" customHeight="1">
      <c r="B141" s="162">
        <v>137</v>
      </c>
      <c r="C141" s="222">
        <v>193515516165</v>
      </c>
      <c r="D141" s="83" t="s">
        <v>1532</v>
      </c>
      <c r="E141" s="83">
        <v>20242</v>
      </c>
      <c r="F141" s="83" t="s">
        <v>14988</v>
      </c>
      <c r="G141" s="83" t="s">
        <v>15103</v>
      </c>
      <c r="H141" s="10" t="s">
        <v>450</v>
      </c>
    </row>
    <row r="142" spans="2:8" ht="15.75" customHeight="1">
      <c r="B142" s="162">
        <v>138</v>
      </c>
      <c r="C142" s="222">
        <v>193515516189</v>
      </c>
      <c r="D142" s="83" t="s">
        <v>1534</v>
      </c>
      <c r="E142" s="83">
        <v>20242</v>
      </c>
      <c r="F142" s="83" t="s">
        <v>15168</v>
      </c>
      <c r="G142" s="83" t="s">
        <v>15040</v>
      </c>
      <c r="H142" s="10" t="s">
        <v>450</v>
      </c>
    </row>
    <row r="143" spans="2:8" ht="15.75" customHeight="1">
      <c r="B143" s="162">
        <v>139</v>
      </c>
      <c r="C143" s="222">
        <v>193516416042</v>
      </c>
      <c r="D143" s="83" t="s">
        <v>7700</v>
      </c>
      <c r="E143" s="83">
        <v>20242</v>
      </c>
      <c r="F143" s="83" t="s">
        <v>15145</v>
      </c>
      <c r="G143" s="221">
        <v>45964</v>
      </c>
      <c r="H143" s="10" t="s">
        <v>450</v>
      </c>
    </row>
    <row r="144" spans="2:8" ht="15.75" customHeight="1">
      <c r="B144" s="162">
        <v>140</v>
      </c>
      <c r="C144" s="222">
        <v>193516426675</v>
      </c>
      <c r="D144" s="83" t="s">
        <v>14639</v>
      </c>
      <c r="E144" s="83">
        <v>20242</v>
      </c>
      <c r="F144" s="83" t="s">
        <v>14988</v>
      </c>
      <c r="G144" s="83" t="s">
        <v>15074</v>
      </c>
      <c r="H144" s="10" t="s">
        <v>450</v>
      </c>
    </row>
    <row r="145" spans="2:8" ht="15.75" customHeight="1">
      <c r="B145" s="162">
        <v>141</v>
      </c>
      <c r="C145" s="222">
        <v>193516516007</v>
      </c>
      <c r="D145" s="83" t="s">
        <v>7702</v>
      </c>
      <c r="E145" s="83">
        <v>20242</v>
      </c>
      <c r="F145" s="83" t="s">
        <v>15169</v>
      </c>
      <c r="G145" s="83" t="s">
        <v>15170</v>
      </c>
      <c r="H145" s="10" t="s">
        <v>450</v>
      </c>
    </row>
    <row r="146" spans="2:8" ht="15.75" customHeight="1">
      <c r="B146" s="162">
        <v>142</v>
      </c>
      <c r="C146" s="222">
        <v>193516516127</v>
      </c>
      <c r="D146" s="83" t="s">
        <v>7704</v>
      </c>
      <c r="E146" s="83">
        <v>20242</v>
      </c>
      <c r="F146" s="83" t="s">
        <v>15109</v>
      </c>
      <c r="G146" s="83" t="s">
        <v>15104</v>
      </c>
      <c r="H146" s="10" t="s">
        <v>450</v>
      </c>
    </row>
    <row r="147" spans="2:8" ht="15.75" customHeight="1">
      <c r="B147" s="162">
        <v>143</v>
      </c>
      <c r="C147" s="222">
        <v>193516516205</v>
      </c>
      <c r="D147" s="83" t="s">
        <v>7706</v>
      </c>
      <c r="E147" s="83">
        <v>20242</v>
      </c>
      <c r="F147" s="83" t="s">
        <v>14988</v>
      </c>
      <c r="G147" s="83" t="s">
        <v>15001</v>
      </c>
      <c r="H147" s="10" t="s">
        <v>450</v>
      </c>
    </row>
    <row r="148" spans="2:8" ht="15.75" customHeight="1">
      <c r="B148" s="162">
        <v>144</v>
      </c>
      <c r="C148" s="222">
        <v>193516516216</v>
      </c>
      <c r="D148" s="83" t="s">
        <v>7708</v>
      </c>
      <c r="E148" s="83">
        <v>20242</v>
      </c>
      <c r="F148" s="83" t="s">
        <v>15171</v>
      </c>
      <c r="G148" s="83" t="s">
        <v>15063</v>
      </c>
      <c r="H148" s="10" t="s">
        <v>450</v>
      </c>
    </row>
    <row r="149" spans="2:8" ht="15.75" customHeight="1">
      <c r="B149" s="162">
        <v>145</v>
      </c>
      <c r="C149" s="222">
        <v>193516516218</v>
      </c>
      <c r="D149" s="83" t="s">
        <v>15172</v>
      </c>
      <c r="E149" s="83">
        <v>20242</v>
      </c>
      <c r="F149" s="83" t="s">
        <v>14988</v>
      </c>
      <c r="G149" s="83" t="s">
        <v>15173</v>
      </c>
      <c r="H149" s="10" t="s">
        <v>450</v>
      </c>
    </row>
    <row r="150" spans="2:8" ht="15.75" customHeight="1">
      <c r="B150" s="162">
        <v>146</v>
      </c>
      <c r="C150" s="222">
        <v>193516516235</v>
      </c>
      <c r="D150" s="83" t="s">
        <v>7710</v>
      </c>
      <c r="E150" s="83">
        <v>20242</v>
      </c>
      <c r="F150" s="83" t="s">
        <v>15063</v>
      </c>
      <c r="G150" s="83" t="s">
        <v>15047</v>
      </c>
      <c r="H150" s="10" t="s">
        <v>450</v>
      </c>
    </row>
    <row r="151" spans="2:8" ht="15.75" customHeight="1">
      <c r="B151" s="162">
        <v>147</v>
      </c>
      <c r="C151" s="222">
        <v>193516516273</v>
      </c>
      <c r="D151" s="83" t="s">
        <v>7712</v>
      </c>
      <c r="E151" s="83">
        <v>20242</v>
      </c>
      <c r="F151" s="83" t="s">
        <v>14988</v>
      </c>
      <c r="G151" s="83" t="s">
        <v>15144</v>
      </c>
      <c r="H151" s="10" t="s">
        <v>450</v>
      </c>
    </row>
    <row r="152" spans="2:8" ht="15.75" customHeight="1">
      <c r="B152" s="162">
        <v>148</v>
      </c>
      <c r="C152" s="222">
        <v>193516516288</v>
      </c>
      <c r="D152" s="83" t="s">
        <v>7714</v>
      </c>
      <c r="E152" s="83">
        <v>20242</v>
      </c>
      <c r="F152" s="83" t="s">
        <v>14988</v>
      </c>
      <c r="G152" s="83" t="s">
        <v>15067</v>
      </c>
      <c r="H152" s="10" t="s">
        <v>450</v>
      </c>
    </row>
    <row r="153" spans="2:8" ht="15.75" customHeight="1">
      <c r="B153" s="162">
        <v>149</v>
      </c>
      <c r="C153" s="222">
        <v>193516516323</v>
      </c>
      <c r="D153" s="83" t="s">
        <v>7716</v>
      </c>
      <c r="E153" s="83">
        <v>20242</v>
      </c>
      <c r="F153" s="83" t="s">
        <v>15174</v>
      </c>
      <c r="G153" s="83" t="s">
        <v>15160</v>
      </c>
      <c r="H153" s="10" t="s">
        <v>450</v>
      </c>
    </row>
    <row r="154" spans="2:8" ht="15.75" customHeight="1">
      <c r="B154" s="162">
        <v>150</v>
      </c>
      <c r="C154" s="222">
        <v>193516516347</v>
      </c>
      <c r="D154" s="83" t="s">
        <v>7718</v>
      </c>
      <c r="E154" s="83">
        <v>20242</v>
      </c>
      <c r="F154" s="83" t="s">
        <v>14992</v>
      </c>
      <c r="G154" s="83" t="s">
        <v>15153</v>
      </c>
      <c r="H154" s="10" t="s">
        <v>450</v>
      </c>
    </row>
    <row r="155" spans="2:8" ht="15.75" customHeight="1">
      <c r="B155" s="162">
        <v>151</v>
      </c>
      <c r="C155" s="222">
        <v>193516516382</v>
      </c>
      <c r="D155" s="83" t="s">
        <v>15175</v>
      </c>
      <c r="E155" s="83">
        <v>20242</v>
      </c>
      <c r="F155" s="83" t="s">
        <v>14988</v>
      </c>
      <c r="G155" s="83" t="s">
        <v>15060</v>
      </c>
      <c r="H155" s="10" t="s">
        <v>450</v>
      </c>
    </row>
    <row r="156" spans="2:8" ht="15.75" customHeight="1">
      <c r="B156" s="162">
        <v>152</v>
      </c>
      <c r="C156" s="222">
        <v>193516516391</v>
      </c>
      <c r="D156" s="83" t="s">
        <v>7720</v>
      </c>
      <c r="E156" s="83">
        <v>20242</v>
      </c>
      <c r="F156" s="83" t="s">
        <v>15176</v>
      </c>
      <c r="G156" s="83" t="s">
        <v>14995</v>
      </c>
      <c r="H156" s="10" t="s">
        <v>450</v>
      </c>
    </row>
    <row r="157" spans="2:8" ht="15.75" customHeight="1">
      <c r="B157" s="162">
        <v>153</v>
      </c>
      <c r="C157" s="222">
        <v>193516516426</v>
      </c>
      <c r="D157" s="83" t="s">
        <v>7722</v>
      </c>
      <c r="E157" s="83">
        <v>20242</v>
      </c>
      <c r="F157" s="83" t="s">
        <v>14988</v>
      </c>
      <c r="G157" s="83" t="s">
        <v>15177</v>
      </c>
      <c r="H157" s="10" t="s">
        <v>450</v>
      </c>
    </row>
    <row r="158" spans="2:8" ht="15.75" customHeight="1">
      <c r="B158" s="162">
        <v>154</v>
      </c>
      <c r="C158" s="222">
        <v>193516516522</v>
      </c>
      <c r="D158" s="83" t="s">
        <v>7724</v>
      </c>
      <c r="E158" s="83">
        <v>20242</v>
      </c>
      <c r="F158" s="83" t="s">
        <v>15178</v>
      </c>
      <c r="G158" s="83" t="s">
        <v>15055</v>
      </c>
      <c r="H158" s="10" t="s">
        <v>450</v>
      </c>
    </row>
    <row r="159" spans="2:8" ht="15.75" customHeight="1">
      <c r="B159" s="162">
        <v>155</v>
      </c>
      <c r="C159" s="222">
        <v>193516516538</v>
      </c>
      <c r="D159" s="83" t="s">
        <v>7726</v>
      </c>
      <c r="E159" s="83">
        <v>20242</v>
      </c>
      <c r="F159" s="83" t="s">
        <v>15179</v>
      </c>
      <c r="G159" s="83" t="s">
        <v>15180</v>
      </c>
      <c r="H159" s="10" t="s">
        <v>450</v>
      </c>
    </row>
    <row r="160" spans="2:8" ht="15.75" customHeight="1">
      <c r="B160" s="162">
        <v>156</v>
      </c>
      <c r="C160" s="222">
        <v>193516516589</v>
      </c>
      <c r="D160" s="83" t="s">
        <v>7728</v>
      </c>
      <c r="E160" s="83">
        <v>20242</v>
      </c>
      <c r="F160" s="83" t="s">
        <v>15181</v>
      </c>
      <c r="G160" s="83" t="s">
        <v>15142</v>
      </c>
      <c r="H160" s="10" t="s">
        <v>450</v>
      </c>
    </row>
    <row r="161" spans="2:8" ht="15.75" customHeight="1">
      <c r="B161" s="162">
        <v>157</v>
      </c>
      <c r="C161" s="222">
        <v>193516516643</v>
      </c>
      <c r="D161" s="83" t="s">
        <v>7730</v>
      </c>
      <c r="E161" s="83">
        <v>20242</v>
      </c>
      <c r="F161" s="83" t="s">
        <v>15026</v>
      </c>
      <c r="G161" s="83" t="s">
        <v>15077</v>
      </c>
      <c r="H161" s="10" t="s">
        <v>450</v>
      </c>
    </row>
    <row r="162" spans="2:8" ht="15.75" customHeight="1">
      <c r="B162" s="162">
        <v>158</v>
      </c>
      <c r="C162" s="222">
        <v>194201416106</v>
      </c>
      <c r="D162" s="83" t="s">
        <v>11420</v>
      </c>
      <c r="E162" s="83">
        <v>20242</v>
      </c>
      <c r="F162" s="83" t="s">
        <v>14988</v>
      </c>
      <c r="G162" s="83" t="s">
        <v>15067</v>
      </c>
      <c r="H162" s="10" t="s">
        <v>450</v>
      </c>
    </row>
    <row r="163" spans="2:8" ht="15.75" customHeight="1">
      <c r="B163" s="162">
        <v>159</v>
      </c>
      <c r="C163" s="222">
        <v>194201516012</v>
      </c>
      <c r="D163" s="83" t="s">
        <v>11423</v>
      </c>
      <c r="E163" s="83">
        <v>20242</v>
      </c>
      <c r="F163" s="83" t="s">
        <v>14988</v>
      </c>
      <c r="G163" s="83" t="s">
        <v>15040</v>
      </c>
      <c r="H163" s="10" t="s">
        <v>450</v>
      </c>
    </row>
    <row r="164" spans="2:8" ht="15.75" customHeight="1">
      <c r="B164" s="162">
        <v>160</v>
      </c>
      <c r="C164" s="222">
        <v>194201516071</v>
      </c>
      <c r="D164" s="83" t="s">
        <v>11425</v>
      </c>
      <c r="E164" s="83">
        <v>20242</v>
      </c>
      <c r="F164" s="83" t="s">
        <v>15157</v>
      </c>
      <c r="G164" s="83" t="s">
        <v>15178</v>
      </c>
      <c r="H164" s="10" t="s">
        <v>450</v>
      </c>
    </row>
    <row r="165" spans="2:8" ht="15.75" customHeight="1">
      <c r="B165" s="162">
        <v>161</v>
      </c>
      <c r="C165" s="222">
        <v>195001516004</v>
      </c>
      <c r="D165" s="83" t="s">
        <v>7506</v>
      </c>
      <c r="E165" s="83">
        <v>20242</v>
      </c>
      <c r="F165" s="83" t="s">
        <v>14988</v>
      </c>
      <c r="G165" s="83" t="s">
        <v>15163</v>
      </c>
      <c r="H165" s="10" t="s">
        <v>450</v>
      </c>
    </row>
    <row r="166" spans="2:8" ht="15.75" customHeight="1">
      <c r="B166" s="162">
        <v>162</v>
      </c>
      <c r="C166" s="222">
        <v>195001516028</v>
      </c>
      <c r="D166" s="83" t="s">
        <v>7508</v>
      </c>
      <c r="E166" s="83">
        <v>20242</v>
      </c>
      <c r="F166" s="83" t="s">
        <v>14992</v>
      </c>
      <c r="G166" s="83" t="s">
        <v>14998</v>
      </c>
      <c r="H166" s="10" t="s">
        <v>450</v>
      </c>
    </row>
    <row r="167" spans="2:8" ht="15.75" customHeight="1">
      <c r="B167" s="162">
        <v>163</v>
      </c>
      <c r="C167" s="222">
        <v>195001516046</v>
      </c>
      <c r="D167" s="83" t="s">
        <v>7510</v>
      </c>
      <c r="E167" s="83">
        <v>20242</v>
      </c>
      <c r="F167" s="83" t="s">
        <v>14992</v>
      </c>
      <c r="G167" s="83" t="s">
        <v>15166</v>
      </c>
      <c r="H167" s="10" t="s">
        <v>450</v>
      </c>
    </row>
    <row r="168" spans="2:8" ht="15.75" customHeight="1">
      <c r="B168" s="162">
        <v>164</v>
      </c>
      <c r="C168" s="222">
        <v>196201416037</v>
      </c>
      <c r="D168" s="83" t="s">
        <v>6766</v>
      </c>
      <c r="E168" s="83">
        <v>20242</v>
      </c>
      <c r="F168" s="83" t="s">
        <v>14988</v>
      </c>
      <c r="G168" s="83" t="s">
        <v>15182</v>
      </c>
      <c r="H168" s="10" t="s">
        <v>450</v>
      </c>
    </row>
    <row r="169" spans="2:8" ht="15.75" customHeight="1">
      <c r="B169" s="162">
        <v>165</v>
      </c>
      <c r="C169" s="222">
        <v>196201516048</v>
      </c>
      <c r="D169" s="83" t="s">
        <v>6768</v>
      </c>
      <c r="E169" s="83">
        <v>20242</v>
      </c>
      <c r="F169" s="83" t="s">
        <v>15026</v>
      </c>
      <c r="G169" s="83" t="s">
        <v>15144</v>
      </c>
      <c r="H169" s="10" t="s">
        <v>450</v>
      </c>
    </row>
    <row r="170" spans="2:8" ht="15.75" customHeight="1">
      <c r="B170" s="162">
        <v>166</v>
      </c>
      <c r="C170" s="222">
        <v>196201526103</v>
      </c>
      <c r="D170" s="83" t="s">
        <v>14591</v>
      </c>
      <c r="E170" s="83">
        <v>20242</v>
      </c>
      <c r="F170" s="83" t="s">
        <v>15183</v>
      </c>
      <c r="G170" s="83" t="s">
        <v>15184</v>
      </c>
      <c r="H170" s="10" t="s">
        <v>450</v>
      </c>
    </row>
    <row r="171" spans="2:8" ht="15.75" customHeight="1">
      <c r="B171" s="162">
        <v>167</v>
      </c>
      <c r="C171" s="222">
        <v>196701519004</v>
      </c>
      <c r="D171" s="83" t="s">
        <v>12498</v>
      </c>
      <c r="E171" s="83">
        <v>20242</v>
      </c>
      <c r="F171" s="83" t="s">
        <v>14988</v>
      </c>
      <c r="G171" s="83" t="s">
        <v>15185</v>
      </c>
      <c r="H171" s="10" t="s">
        <v>450</v>
      </c>
    </row>
    <row r="172" spans="2:8" ht="15.75" customHeight="1">
      <c r="B172" s="162">
        <v>168</v>
      </c>
      <c r="C172" s="222">
        <v>196701519008</v>
      </c>
      <c r="D172" s="83" t="s">
        <v>12500</v>
      </c>
      <c r="E172" s="83">
        <v>20242</v>
      </c>
      <c r="F172" s="83" t="s">
        <v>14988</v>
      </c>
      <c r="G172" s="83" t="s">
        <v>15011</v>
      </c>
      <c r="H172" s="10" t="s">
        <v>450</v>
      </c>
    </row>
    <row r="173" spans="2:8" ht="15.75" customHeight="1">
      <c r="B173" s="162">
        <v>169</v>
      </c>
      <c r="C173" s="222">
        <v>196701539001</v>
      </c>
      <c r="D173" s="83" t="s">
        <v>15186</v>
      </c>
      <c r="E173" s="83">
        <v>20242</v>
      </c>
      <c r="F173" s="83" t="s">
        <v>14988</v>
      </c>
      <c r="G173" s="83" t="s">
        <v>15005</v>
      </c>
      <c r="H173" s="10" t="s">
        <v>450</v>
      </c>
    </row>
    <row r="174" spans="2:8" ht="15.75" customHeight="1">
      <c r="B174" s="162">
        <v>170</v>
      </c>
      <c r="C174" s="222">
        <v>197001416024</v>
      </c>
      <c r="D174" s="83" t="s">
        <v>7157</v>
      </c>
      <c r="E174" s="83">
        <v>20242</v>
      </c>
      <c r="F174" s="83" t="s">
        <v>15187</v>
      </c>
      <c r="G174" s="83" t="s">
        <v>15032</v>
      </c>
      <c r="H174" s="10" t="s">
        <v>450</v>
      </c>
    </row>
    <row r="175" spans="2:8" ht="15.75" customHeight="1">
      <c r="B175" s="162">
        <v>171</v>
      </c>
      <c r="C175" s="222">
        <v>197001516027</v>
      </c>
      <c r="D175" s="83" t="s">
        <v>7159</v>
      </c>
      <c r="E175" s="83">
        <v>20242</v>
      </c>
      <c r="F175" s="83" t="s">
        <v>15000</v>
      </c>
      <c r="G175" s="83" t="s">
        <v>15077</v>
      </c>
      <c r="H175" s="10" t="s">
        <v>450</v>
      </c>
    </row>
    <row r="176" spans="2:8" ht="15.75" customHeight="1">
      <c r="B176" s="162">
        <v>172</v>
      </c>
      <c r="C176" s="222">
        <v>197001516048</v>
      </c>
      <c r="D176" s="83" t="s">
        <v>7161</v>
      </c>
      <c r="E176" s="83">
        <v>20242</v>
      </c>
      <c r="F176" s="83" t="s">
        <v>14988</v>
      </c>
      <c r="G176" s="83" t="s">
        <v>15160</v>
      </c>
      <c r="H176" s="10" t="s">
        <v>450</v>
      </c>
    </row>
    <row r="177" spans="2:8" ht="15.75" customHeight="1">
      <c r="B177" s="162">
        <v>173</v>
      </c>
      <c r="C177" s="222">
        <v>197001516056</v>
      </c>
      <c r="D177" s="83" t="s">
        <v>7163</v>
      </c>
      <c r="E177" s="83">
        <v>20242</v>
      </c>
      <c r="F177" s="83" t="s">
        <v>15188</v>
      </c>
      <c r="G177" s="83" t="s">
        <v>14997</v>
      </c>
      <c r="H177" s="10" t="s">
        <v>450</v>
      </c>
    </row>
    <row r="178" spans="2:8" ht="15.75" customHeight="1">
      <c r="B178" s="162">
        <v>174</v>
      </c>
      <c r="C178" s="222">
        <v>197002416001</v>
      </c>
      <c r="D178" s="83" t="s">
        <v>6946</v>
      </c>
      <c r="E178" s="83">
        <v>20242</v>
      </c>
      <c r="F178" s="83" t="s">
        <v>15063</v>
      </c>
      <c r="G178" s="83" t="s">
        <v>15032</v>
      </c>
      <c r="H178" s="10" t="s">
        <v>450</v>
      </c>
    </row>
    <row r="179" spans="2:8" ht="15.75" customHeight="1">
      <c r="B179" s="162">
        <v>175</v>
      </c>
      <c r="C179" s="222">
        <v>197002416009</v>
      </c>
      <c r="D179" s="83" t="s">
        <v>6948</v>
      </c>
      <c r="E179" s="83">
        <v>20242</v>
      </c>
      <c r="F179" s="83" t="s">
        <v>14988</v>
      </c>
      <c r="G179" s="220">
        <v>45719</v>
      </c>
      <c r="H179" s="10" t="s">
        <v>450</v>
      </c>
    </row>
    <row r="180" spans="2:8" ht="15.75" customHeight="1">
      <c r="B180" s="162">
        <v>176</v>
      </c>
      <c r="C180" s="222">
        <v>197002416023</v>
      </c>
      <c r="D180" s="83" t="s">
        <v>6950</v>
      </c>
      <c r="E180" s="83">
        <v>20242</v>
      </c>
      <c r="F180" s="83" t="s">
        <v>15189</v>
      </c>
      <c r="G180" s="83" t="s">
        <v>15053</v>
      </c>
      <c r="H180" s="10" t="s">
        <v>450</v>
      </c>
    </row>
    <row r="181" spans="2:8" ht="15.75" customHeight="1">
      <c r="B181" s="162">
        <v>177</v>
      </c>
      <c r="C181" s="222">
        <v>197002416040</v>
      </c>
      <c r="D181" s="83" t="s">
        <v>6952</v>
      </c>
      <c r="E181" s="83">
        <v>20242</v>
      </c>
      <c r="F181" s="83" t="s">
        <v>14988</v>
      </c>
      <c r="G181" s="220">
        <v>45719</v>
      </c>
      <c r="H181" s="10" t="s">
        <v>450</v>
      </c>
    </row>
    <row r="182" spans="2:8" ht="15.75" customHeight="1">
      <c r="B182" s="162">
        <v>178</v>
      </c>
      <c r="C182" s="222">
        <v>197002416047</v>
      </c>
      <c r="D182" s="83" t="s">
        <v>6954</v>
      </c>
      <c r="E182" s="83">
        <v>20242</v>
      </c>
      <c r="F182" s="83" t="s">
        <v>15063</v>
      </c>
      <c r="G182" s="83" t="s">
        <v>15007</v>
      </c>
      <c r="H182" s="10" t="s">
        <v>450</v>
      </c>
    </row>
    <row r="183" spans="2:8" ht="15.75" customHeight="1">
      <c r="B183" s="162">
        <v>179</v>
      </c>
      <c r="C183" s="222">
        <v>197002416048</v>
      </c>
      <c r="D183" s="83" t="s">
        <v>6956</v>
      </c>
      <c r="E183" s="83">
        <v>20242</v>
      </c>
      <c r="F183" s="220">
        <v>45748</v>
      </c>
      <c r="G183" s="83" t="s">
        <v>15101</v>
      </c>
      <c r="H183" s="10" t="s">
        <v>450</v>
      </c>
    </row>
    <row r="184" spans="2:8" ht="15.75" customHeight="1">
      <c r="B184" s="162">
        <v>180</v>
      </c>
      <c r="C184" s="222">
        <v>197002416068</v>
      </c>
      <c r="D184" s="83" t="s">
        <v>6958</v>
      </c>
      <c r="E184" s="83">
        <v>20242</v>
      </c>
      <c r="F184" s="83" t="s">
        <v>14988</v>
      </c>
      <c r="G184" s="83" t="s">
        <v>14997</v>
      </c>
      <c r="H184" s="10" t="s">
        <v>450</v>
      </c>
    </row>
    <row r="185" spans="2:8" ht="15.75" customHeight="1">
      <c r="B185" s="162">
        <v>181</v>
      </c>
      <c r="C185" s="222">
        <v>197002516013</v>
      </c>
      <c r="D185" s="83" t="s">
        <v>6960</v>
      </c>
      <c r="E185" s="83">
        <v>20242</v>
      </c>
      <c r="F185" s="83" t="s">
        <v>15052</v>
      </c>
      <c r="G185" s="83" t="s">
        <v>15067</v>
      </c>
      <c r="H185" s="10" t="s">
        <v>450</v>
      </c>
    </row>
    <row r="186" spans="2:8" ht="15.75" customHeight="1">
      <c r="B186" s="162">
        <v>182</v>
      </c>
      <c r="C186" s="222">
        <v>197002516015</v>
      </c>
      <c r="D186" s="83" t="s">
        <v>6962</v>
      </c>
      <c r="E186" s="83">
        <v>20242</v>
      </c>
      <c r="F186" s="83" t="s">
        <v>15137</v>
      </c>
      <c r="G186" s="83" t="s">
        <v>15038</v>
      </c>
      <c r="H186" s="10" t="s">
        <v>450</v>
      </c>
    </row>
    <row r="187" spans="2:8" ht="15.75" customHeight="1">
      <c r="B187" s="162">
        <v>183</v>
      </c>
      <c r="C187" s="222">
        <v>197002516022</v>
      </c>
      <c r="D187" s="83" t="s">
        <v>6964</v>
      </c>
      <c r="E187" s="83">
        <v>20242</v>
      </c>
      <c r="F187" s="83" t="s">
        <v>15190</v>
      </c>
      <c r="G187" s="83" t="s">
        <v>15191</v>
      </c>
      <c r="H187" s="10" t="s">
        <v>450</v>
      </c>
    </row>
    <row r="188" spans="2:8" ht="15.75" customHeight="1">
      <c r="B188" s="162">
        <v>184</v>
      </c>
      <c r="C188" s="222">
        <v>197002516026</v>
      </c>
      <c r="D188" s="83" t="s">
        <v>6966</v>
      </c>
      <c r="E188" s="83">
        <v>20242</v>
      </c>
      <c r="F188" s="83" t="s">
        <v>15192</v>
      </c>
      <c r="G188" s="83" t="s">
        <v>15000</v>
      </c>
      <c r="H188" s="10" t="s">
        <v>450</v>
      </c>
    </row>
    <row r="189" spans="2:8" ht="15.75" customHeight="1">
      <c r="B189" s="162">
        <v>185</v>
      </c>
      <c r="C189" s="222">
        <v>197002516031</v>
      </c>
      <c r="D189" s="83" t="s">
        <v>6968</v>
      </c>
      <c r="E189" s="83">
        <v>20242</v>
      </c>
      <c r="F189" s="83" t="s">
        <v>14988</v>
      </c>
      <c r="G189" s="83" t="s">
        <v>15193</v>
      </c>
      <c r="H189" s="10" t="s">
        <v>450</v>
      </c>
    </row>
    <row r="190" spans="2:8" ht="15.75" customHeight="1">
      <c r="B190" s="162">
        <v>186</v>
      </c>
      <c r="C190" s="222">
        <v>197002516034</v>
      </c>
      <c r="D190" s="83" t="s">
        <v>6970</v>
      </c>
      <c r="E190" s="83">
        <v>20242</v>
      </c>
      <c r="F190" s="83" t="s">
        <v>15052</v>
      </c>
      <c r="G190" s="83" t="s">
        <v>15043</v>
      </c>
      <c r="H190" s="10" t="s">
        <v>450</v>
      </c>
    </row>
    <row r="191" spans="2:8" ht="15.75" customHeight="1">
      <c r="B191" s="162">
        <v>187</v>
      </c>
      <c r="C191" s="222">
        <v>197002516036</v>
      </c>
      <c r="D191" s="83" t="s">
        <v>6972</v>
      </c>
      <c r="E191" s="83">
        <v>20242</v>
      </c>
      <c r="F191" s="83" t="s">
        <v>15194</v>
      </c>
      <c r="G191" s="83" t="s">
        <v>15195</v>
      </c>
      <c r="H191" s="10" t="s">
        <v>450</v>
      </c>
    </row>
    <row r="192" spans="2:8" ht="15.75" customHeight="1">
      <c r="B192" s="162">
        <v>188</v>
      </c>
      <c r="C192" s="222">
        <v>197002516057</v>
      </c>
      <c r="D192" s="83" t="s">
        <v>6974</v>
      </c>
      <c r="E192" s="83">
        <v>20242</v>
      </c>
      <c r="F192" s="83" t="s">
        <v>15196</v>
      </c>
      <c r="G192" s="83" t="s">
        <v>15197</v>
      </c>
      <c r="H192" s="10" t="s">
        <v>450</v>
      </c>
    </row>
    <row r="193" spans="2:8" ht="15.75" customHeight="1">
      <c r="B193" s="162">
        <v>189</v>
      </c>
      <c r="C193" s="222">
        <v>197002516059</v>
      </c>
      <c r="D193" s="83" t="s">
        <v>6976</v>
      </c>
      <c r="E193" s="83">
        <v>20242</v>
      </c>
      <c r="F193" s="83" t="s">
        <v>15198</v>
      </c>
      <c r="G193" s="83" t="s">
        <v>15199</v>
      </c>
      <c r="H193" s="10" t="s">
        <v>450</v>
      </c>
    </row>
    <row r="194" spans="2:8" ht="15.75" customHeight="1">
      <c r="B194" s="162">
        <v>190</v>
      </c>
      <c r="C194" s="222">
        <v>197002516061</v>
      </c>
      <c r="D194" s="83" t="s">
        <v>6978</v>
      </c>
      <c r="E194" s="83">
        <v>20242</v>
      </c>
      <c r="F194" s="83" t="s">
        <v>14988</v>
      </c>
      <c r="G194" s="83" t="s">
        <v>15005</v>
      </c>
      <c r="H194" s="10" t="s">
        <v>450</v>
      </c>
    </row>
    <row r="195" spans="2:8" ht="15.75" customHeight="1">
      <c r="B195" s="162">
        <v>191</v>
      </c>
      <c r="C195" s="222">
        <v>197002516066</v>
      </c>
      <c r="D195" s="83" t="s">
        <v>6980</v>
      </c>
      <c r="E195" s="83">
        <v>20242</v>
      </c>
      <c r="F195" s="83" t="s">
        <v>15063</v>
      </c>
      <c r="G195" s="83" t="s">
        <v>15083</v>
      </c>
      <c r="H195" s="10" t="s">
        <v>450</v>
      </c>
    </row>
    <row r="196" spans="2:8" ht="15.75" customHeight="1">
      <c r="B196" s="162">
        <v>192</v>
      </c>
      <c r="C196" s="222">
        <v>197002526002</v>
      </c>
      <c r="D196" s="83" t="s">
        <v>14603</v>
      </c>
      <c r="E196" s="83">
        <v>20242</v>
      </c>
      <c r="F196" s="83" t="s">
        <v>15063</v>
      </c>
      <c r="G196" s="83" t="s">
        <v>15016</v>
      </c>
      <c r="H196" s="10" t="s">
        <v>450</v>
      </c>
    </row>
    <row r="197" spans="2:8" ht="15.75" customHeight="1">
      <c r="B197" s="162">
        <v>193</v>
      </c>
      <c r="C197" s="222">
        <v>197003516014</v>
      </c>
      <c r="D197" s="83" t="s">
        <v>6913</v>
      </c>
      <c r="E197" s="83">
        <v>20242</v>
      </c>
      <c r="F197" s="83" t="s">
        <v>14998</v>
      </c>
      <c r="G197" s="83" t="s">
        <v>15152</v>
      </c>
      <c r="H197" s="10" t="s">
        <v>450</v>
      </c>
    </row>
    <row r="198" spans="2:8" ht="15.75" customHeight="1">
      <c r="B198" s="162">
        <v>194</v>
      </c>
      <c r="C198" s="222">
        <v>197005426013</v>
      </c>
      <c r="D198" s="83" t="s">
        <v>14632</v>
      </c>
      <c r="E198" s="83">
        <v>20242</v>
      </c>
      <c r="F198" s="83" t="s">
        <v>15200</v>
      </c>
      <c r="G198" s="220">
        <v>45691</v>
      </c>
      <c r="H198" s="10" t="s">
        <v>450</v>
      </c>
    </row>
    <row r="199" spans="2:8" ht="15.75" customHeight="1">
      <c r="B199" s="162">
        <v>195</v>
      </c>
      <c r="C199" s="222">
        <v>197005426031</v>
      </c>
      <c r="D199" s="83" t="s">
        <v>15201</v>
      </c>
      <c r="E199" s="83">
        <v>20242</v>
      </c>
      <c r="F199" s="83" t="s">
        <v>14988</v>
      </c>
      <c r="G199" s="83" t="s">
        <v>15182</v>
      </c>
      <c r="H199" s="10" t="s">
        <v>450</v>
      </c>
    </row>
    <row r="200" spans="2:8" ht="15.75" customHeight="1">
      <c r="B200" s="162">
        <v>196</v>
      </c>
      <c r="C200" s="222">
        <v>197005516011</v>
      </c>
      <c r="D200" s="83" t="s">
        <v>7484</v>
      </c>
      <c r="E200" s="83">
        <v>20242</v>
      </c>
      <c r="F200" s="83" t="s">
        <v>14988</v>
      </c>
      <c r="G200" s="83" t="s">
        <v>15147</v>
      </c>
      <c r="H200" s="10" t="s">
        <v>450</v>
      </c>
    </row>
    <row r="201" spans="2:8" ht="15.75" customHeight="1">
      <c r="B201" s="162">
        <v>197</v>
      </c>
      <c r="C201" s="222">
        <v>197006416082</v>
      </c>
      <c r="D201" s="83" t="s">
        <v>15202</v>
      </c>
      <c r="E201" s="83">
        <v>20242</v>
      </c>
      <c r="F201" s="83" t="s">
        <v>14988</v>
      </c>
      <c r="G201" s="220">
        <v>45719</v>
      </c>
      <c r="H201" s="10" t="s">
        <v>450</v>
      </c>
    </row>
    <row r="202" spans="2:8" ht="15.75" customHeight="1">
      <c r="B202" s="162">
        <v>198</v>
      </c>
      <c r="C202" s="222">
        <v>197006416177</v>
      </c>
      <c r="D202" s="83" t="s">
        <v>10182</v>
      </c>
      <c r="E202" s="83">
        <v>20242</v>
      </c>
      <c r="F202" s="221">
        <v>45933</v>
      </c>
      <c r="G202" s="83" t="s">
        <v>15157</v>
      </c>
      <c r="H202" s="10" t="s">
        <v>450</v>
      </c>
    </row>
    <row r="203" spans="2:8" ht="15.75" customHeight="1">
      <c r="B203" s="162">
        <v>199</v>
      </c>
      <c r="C203" s="222">
        <v>197006426160</v>
      </c>
      <c r="D203" s="83" t="s">
        <v>14670</v>
      </c>
      <c r="E203" s="83">
        <v>20242</v>
      </c>
      <c r="F203" s="83" t="s">
        <v>15203</v>
      </c>
      <c r="G203" s="83" t="s">
        <v>15095</v>
      </c>
      <c r="H203" s="10" t="s">
        <v>450</v>
      </c>
    </row>
    <row r="204" spans="2:8" ht="15.75" customHeight="1">
      <c r="B204" s="162">
        <v>200</v>
      </c>
      <c r="C204" s="222">
        <v>197006516097</v>
      </c>
      <c r="D204" s="83" t="s">
        <v>10184</v>
      </c>
      <c r="E204" s="83">
        <v>20242</v>
      </c>
      <c r="F204" s="83" t="s">
        <v>14988</v>
      </c>
      <c r="G204" s="83" t="s">
        <v>15130</v>
      </c>
      <c r="H204" s="10" t="s">
        <v>450</v>
      </c>
    </row>
    <row r="205" spans="2:8" ht="15.75" customHeight="1">
      <c r="B205" s="162">
        <v>201</v>
      </c>
      <c r="C205" s="222">
        <v>197006516136</v>
      </c>
      <c r="D205" s="83" t="s">
        <v>10186</v>
      </c>
      <c r="E205" s="83">
        <v>20242</v>
      </c>
      <c r="F205" s="83" t="s">
        <v>15204</v>
      </c>
      <c r="G205" s="83" t="s">
        <v>15205</v>
      </c>
      <c r="H205" s="10" t="s">
        <v>450</v>
      </c>
    </row>
    <row r="206" spans="2:8" ht="15.75" customHeight="1">
      <c r="B206" s="162">
        <v>202</v>
      </c>
      <c r="C206" s="222">
        <v>197006516165</v>
      </c>
      <c r="D206" s="83" t="s">
        <v>10188</v>
      </c>
      <c r="E206" s="83">
        <v>20242</v>
      </c>
      <c r="F206" s="83" t="s">
        <v>15127</v>
      </c>
      <c r="G206" s="83" t="s">
        <v>15083</v>
      </c>
      <c r="H206" s="10" t="s">
        <v>450</v>
      </c>
    </row>
    <row r="207" spans="2:8" ht="15.75" customHeight="1">
      <c r="B207" s="162">
        <v>203</v>
      </c>
      <c r="C207" s="222">
        <v>197006516168</v>
      </c>
      <c r="D207" s="83" t="s">
        <v>10190</v>
      </c>
      <c r="E207" s="83">
        <v>20242</v>
      </c>
      <c r="F207" s="83" t="s">
        <v>15206</v>
      </c>
      <c r="G207" s="83" t="s">
        <v>15152</v>
      </c>
      <c r="H207" s="10" t="s">
        <v>450</v>
      </c>
    </row>
    <row r="208" spans="2:8" ht="15.75" customHeight="1">
      <c r="B208" s="162">
        <v>204</v>
      </c>
      <c r="C208" s="222">
        <v>197064416013</v>
      </c>
      <c r="D208" s="83" t="s">
        <v>10792</v>
      </c>
      <c r="E208" s="83">
        <v>20242</v>
      </c>
      <c r="F208" s="83" t="s">
        <v>15207</v>
      </c>
      <c r="G208" s="83" t="s">
        <v>15208</v>
      </c>
      <c r="H208" s="10" t="s">
        <v>450</v>
      </c>
    </row>
    <row r="209" spans="2:8" ht="15.75" customHeight="1">
      <c r="B209" s="162">
        <v>205</v>
      </c>
      <c r="C209" s="222">
        <v>197064416030</v>
      </c>
      <c r="D209" s="83" t="s">
        <v>9515</v>
      </c>
      <c r="E209" s="83">
        <v>20242</v>
      </c>
      <c r="F209" s="83" t="s">
        <v>14988</v>
      </c>
      <c r="G209" s="83" t="s">
        <v>15038</v>
      </c>
      <c r="H209" s="10" t="s">
        <v>450</v>
      </c>
    </row>
    <row r="210" spans="2:8" ht="15.75" customHeight="1">
      <c r="B210" s="162">
        <v>206</v>
      </c>
      <c r="C210" s="222">
        <v>197064416116</v>
      </c>
      <c r="D210" s="83" t="s">
        <v>10795</v>
      </c>
      <c r="E210" s="83">
        <v>20242</v>
      </c>
      <c r="F210" s="83" t="s">
        <v>15209</v>
      </c>
      <c r="G210" s="220">
        <v>45750</v>
      </c>
      <c r="H210" s="10" t="s">
        <v>450</v>
      </c>
    </row>
    <row r="211" spans="2:8" ht="15.75" customHeight="1">
      <c r="B211" s="162">
        <v>207</v>
      </c>
      <c r="C211" s="222">
        <v>197064516025</v>
      </c>
      <c r="D211" s="83" t="s">
        <v>10797</v>
      </c>
      <c r="E211" s="83">
        <v>20242</v>
      </c>
      <c r="F211" s="83" t="s">
        <v>14988</v>
      </c>
      <c r="G211" s="83" t="s">
        <v>15210</v>
      </c>
      <c r="H211" s="10" t="s">
        <v>450</v>
      </c>
    </row>
    <row r="212" spans="2:8" ht="15.75" customHeight="1">
      <c r="B212" s="162">
        <v>208</v>
      </c>
      <c r="C212" s="222">
        <v>197064516045</v>
      </c>
      <c r="D212" s="83" t="s">
        <v>10799</v>
      </c>
      <c r="E212" s="83">
        <v>20242</v>
      </c>
      <c r="F212" s="220">
        <v>45809</v>
      </c>
      <c r="G212" s="83" t="s">
        <v>15052</v>
      </c>
      <c r="H212" s="10" t="s">
        <v>450</v>
      </c>
    </row>
    <row r="213" spans="2:8" ht="15.75" customHeight="1">
      <c r="B213" s="162">
        <v>209</v>
      </c>
      <c r="C213" s="222">
        <v>197064516049</v>
      </c>
      <c r="D213" s="83" t="s">
        <v>10801</v>
      </c>
      <c r="E213" s="83">
        <v>20242</v>
      </c>
      <c r="F213" s="83" t="s">
        <v>14988</v>
      </c>
      <c r="G213" s="83" t="s">
        <v>15131</v>
      </c>
      <c r="H213" s="10" t="s">
        <v>450</v>
      </c>
    </row>
    <row r="214" spans="2:8" ht="15.75" customHeight="1">
      <c r="B214" s="162">
        <v>210</v>
      </c>
      <c r="C214" s="222">
        <v>197064516059</v>
      </c>
      <c r="D214" s="83" t="s">
        <v>10803</v>
      </c>
      <c r="E214" s="83">
        <v>20242</v>
      </c>
      <c r="F214" s="83" t="s">
        <v>15207</v>
      </c>
      <c r="G214" s="220">
        <v>45691</v>
      </c>
      <c r="H214" s="10" t="s">
        <v>450</v>
      </c>
    </row>
    <row r="215" spans="2:8" ht="15.75" customHeight="1">
      <c r="B215" s="162">
        <v>211</v>
      </c>
      <c r="C215" s="222">
        <v>197064516103</v>
      </c>
      <c r="D215" s="83" t="s">
        <v>10805</v>
      </c>
      <c r="E215" s="83">
        <v>20242</v>
      </c>
      <c r="F215" s="83" t="s">
        <v>14988</v>
      </c>
      <c r="G215" s="83" t="s">
        <v>15147</v>
      </c>
      <c r="H215" s="10" t="s">
        <v>450</v>
      </c>
    </row>
    <row r="216" spans="2:8" ht="15.75" customHeight="1">
      <c r="B216" s="162">
        <v>212</v>
      </c>
      <c r="C216" s="222">
        <v>197064516108</v>
      </c>
      <c r="D216" s="83" t="s">
        <v>10807</v>
      </c>
      <c r="E216" s="83">
        <v>20242</v>
      </c>
      <c r="F216" s="83" t="s">
        <v>14988</v>
      </c>
      <c r="G216" s="83" t="s">
        <v>15131</v>
      </c>
      <c r="H216" s="10" t="s">
        <v>450</v>
      </c>
    </row>
    <row r="217" spans="2:8" ht="15.75" customHeight="1">
      <c r="B217" s="162">
        <v>213</v>
      </c>
      <c r="C217" s="222">
        <v>197064516212</v>
      </c>
      <c r="D217" s="83" t="s">
        <v>10809</v>
      </c>
      <c r="E217" s="83">
        <v>20242</v>
      </c>
      <c r="F217" s="83" t="s">
        <v>15211</v>
      </c>
      <c r="G217" s="83" t="s">
        <v>15021</v>
      </c>
      <c r="H217" s="10" t="s">
        <v>450</v>
      </c>
    </row>
    <row r="218" spans="2:8" ht="15.75" customHeight="1">
      <c r="B218" s="162">
        <v>214</v>
      </c>
      <c r="C218" s="222">
        <v>197064526139</v>
      </c>
      <c r="D218" s="83" t="s">
        <v>14689</v>
      </c>
      <c r="E218" s="83">
        <v>20242</v>
      </c>
      <c r="F218" s="83" t="s">
        <v>15212</v>
      </c>
      <c r="G218" s="83" t="s">
        <v>15007</v>
      </c>
      <c r="H218" s="10" t="s">
        <v>450</v>
      </c>
    </row>
    <row r="219" spans="2:8" ht="15.75" customHeight="1">
      <c r="B219" s="162">
        <v>215</v>
      </c>
      <c r="C219" s="222">
        <v>202001516010</v>
      </c>
      <c r="D219" s="83" t="s">
        <v>5114</v>
      </c>
      <c r="E219" s="83">
        <v>20242</v>
      </c>
      <c r="F219" s="83" t="s">
        <v>14988</v>
      </c>
      <c r="G219" s="221">
        <v>45964</v>
      </c>
      <c r="H219" s="10" t="s">
        <v>450</v>
      </c>
    </row>
    <row r="220" spans="2:8" ht="15.75" customHeight="1">
      <c r="B220" s="162">
        <v>216</v>
      </c>
      <c r="C220" s="222">
        <v>202001516015</v>
      </c>
      <c r="D220" s="83" t="s">
        <v>5116</v>
      </c>
      <c r="E220" s="83">
        <v>20242</v>
      </c>
      <c r="F220" s="83" t="s">
        <v>14988</v>
      </c>
      <c r="G220" s="83" t="s">
        <v>15166</v>
      </c>
      <c r="H220" s="10" t="s">
        <v>450</v>
      </c>
    </row>
    <row r="221" spans="2:8" ht="15.75" customHeight="1">
      <c r="B221" s="162">
        <v>217</v>
      </c>
      <c r="C221" s="222">
        <v>202001516041</v>
      </c>
      <c r="D221" s="83" t="s">
        <v>5118</v>
      </c>
      <c r="E221" s="83">
        <v>20242</v>
      </c>
      <c r="F221" s="83" t="s">
        <v>15026</v>
      </c>
      <c r="G221" s="83" t="s">
        <v>15148</v>
      </c>
      <c r="H221" s="10" t="s">
        <v>450</v>
      </c>
    </row>
    <row r="222" spans="2:8" ht="15.75" customHeight="1">
      <c r="B222" s="162">
        <v>218</v>
      </c>
      <c r="C222" s="222">
        <v>202001516049</v>
      </c>
      <c r="D222" s="83" t="s">
        <v>5120</v>
      </c>
      <c r="E222" s="83">
        <v>20242</v>
      </c>
      <c r="F222" s="83" t="s">
        <v>14988</v>
      </c>
      <c r="G222" s="83" t="s">
        <v>15067</v>
      </c>
      <c r="H222" s="10" t="s">
        <v>450</v>
      </c>
    </row>
    <row r="223" spans="2:8" ht="15.75" customHeight="1">
      <c r="B223" s="162">
        <v>219</v>
      </c>
      <c r="C223" s="222">
        <v>202001516059</v>
      </c>
      <c r="D223" s="83" t="s">
        <v>5122</v>
      </c>
      <c r="E223" s="83">
        <v>20242</v>
      </c>
      <c r="F223" s="83" t="s">
        <v>15213</v>
      </c>
      <c r="G223" s="83" t="s">
        <v>15132</v>
      </c>
      <c r="H223" s="10" t="s">
        <v>450</v>
      </c>
    </row>
    <row r="224" spans="2:8" ht="15.75" customHeight="1">
      <c r="B224" s="162">
        <v>220</v>
      </c>
      <c r="C224" s="222">
        <v>202001516061</v>
      </c>
      <c r="D224" s="83" t="s">
        <v>5124</v>
      </c>
      <c r="E224" s="83">
        <v>20242</v>
      </c>
      <c r="F224" s="83" t="s">
        <v>15214</v>
      </c>
      <c r="G224" s="220">
        <v>45719</v>
      </c>
      <c r="H224" s="10" t="s">
        <v>450</v>
      </c>
    </row>
    <row r="225" spans="2:8" ht="15.75" customHeight="1">
      <c r="B225" s="162">
        <v>221</v>
      </c>
      <c r="C225" s="222">
        <v>202001516065</v>
      </c>
      <c r="D225" s="83" t="s">
        <v>5126</v>
      </c>
      <c r="E225" s="83">
        <v>20242</v>
      </c>
      <c r="F225" s="83" t="s">
        <v>15026</v>
      </c>
      <c r="G225" s="83" t="s">
        <v>15215</v>
      </c>
      <c r="H225" s="10" t="s">
        <v>450</v>
      </c>
    </row>
    <row r="226" spans="2:8" ht="15.75" customHeight="1">
      <c r="B226" s="162">
        <v>222</v>
      </c>
      <c r="C226" s="222">
        <v>202001516067</v>
      </c>
      <c r="D226" s="83" t="s">
        <v>5128</v>
      </c>
      <c r="E226" s="83">
        <v>20242</v>
      </c>
      <c r="F226" s="83" t="s">
        <v>15026</v>
      </c>
      <c r="G226" s="83" t="s">
        <v>15069</v>
      </c>
      <c r="H226" s="10" t="s">
        <v>450</v>
      </c>
    </row>
    <row r="227" spans="2:8" ht="15.75" customHeight="1">
      <c r="B227" s="162">
        <v>223</v>
      </c>
      <c r="C227" s="222">
        <v>202003416082</v>
      </c>
      <c r="D227" s="83" t="s">
        <v>4791</v>
      </c>
      <c r="E227" s="83">
        <v>20242</v>
      </c>
      <c r="F227" s="83" t="s">
        <v>15003</v>
      </c>
      <c r="G227" s="83" t="s">
        <v>15005</v>
      </c>
      <c r="H227" s="10" t="s">
        <v>450</v>
      </c>
    </row>
    <row r="228" spans="2:8" ht="15.75" customHeight="1">
      <c r="B228" s="162">
        <v>224</v>
      </c>
      <c r="C228" s="222">
        <v>202003446068</v>
      </c>
      <c r="D228" s="83" t="s">
        <v>15216</v>
      </c>
      <c r="E228" s="83">
        <v>20242</v>
      </c>
      <c r="F228" s="83" t="s">
        <v>15217</v>
      </c>
      <c r="G228" s="83" t="s">
        <v>15063</v>
      </c>
      <c r="H228" s="10" t="s">
        <v>450</v>
      </c>
    </row>
    <row r="229" spans="2:8" ht="15.75" customHeight="1">
      <c r="B229" s="162">
        <v>225</v>
      </c>
      <c r="C229" s="222">
        <v>202003516008</v>
      </c>
      <c r="D229" s="83" t="s">
        <v>4793</v>
      </c>
      <c r="E229" s="83">
        <v>20242</v>
      </c>
      <c r="F229" s="83" t="s">
        <v>14988</v>
      </c>
      <c r="G229" s="83" t="s">
        <v>15060</v>
      </c>
      <c r="H229" s="10" t="s">
        <v>450</v>
      </c>
    </row>
    <row r="230" spans="2:8" ht="15.75" customHeight="1">
      <c r="B230" s="162">
        <v>226</v>
      </c>
      <c r="C230" s="222">
        <v>202003516027</v>
      </c>
      <c r="D230" s="83" t="s">
        <v>4795</v>
      </c>
      <c r="E230" s="83">
        <v>20242</v>
      </c>
      <c r="F230" s="83" t="s">
        <v>15218</v>
      </c>
      <c r="G230" s="83" t="s">
        <v>15027</v>
      </c>
      <c r="H230" s="10" t="s">
        <v>450</v>
      </c>
    </row>
    <row r="231" spans="2:8" ht="15.75" customHeight="1">
      <c r="B231" s="162">
        <v>227</v>
      </c>
      <c r="C231" s="222">
        <v>202003516038</v>
      </c>
      <c r="D231" s="83" t="s">
        <v>4797</v>
      </c>
      <c r="E231" s="83">
        <v>20242</v>
      </c>
      <c r="F231" s="83" t="s">
        <v>14988</v>
      </c>
      <c r="G231" s="83" t="s">
        <v>15005</v>
      </c>
      <c r="H231" s="10" t="s">
        <v>450</v>
      </c>
    </row>
    <row r="232" spans="2:8" ht="15.75" customHeight="1">
      <c r="B232" s="162">
        <v>228</v>
      </c>
      <c r="C232" s="222">
        <v>202003516040</v>
      </c>
      <c r="D232" s="83" t="s">
        <v>4799</v>
      </c>
      <c r="E232" s="83">
        <v>20242</v>
      </c>
      <c r="F232" s="83" t="s">
        <v>15148</v>
      </c>
      <c r="G232" s="220">
        <v>45903</v>
      </c>
      <c r="H232" s="10" t="s">
        <v>450</v>
      </c>
    </row>
    <row r="233" spans="2:8" ht="15.75" customHeight="1">
      <c r="B233" s="162">
        <v>229</v>
      </c>
      <c r="C233" s="222">
        <v>202003516041</v>
      </c>
      <c r="D233" s="83" t="s">
        <v>4801</v>
      </c>
      <c r="E233" s="83">
        <v>20242</v>
      </c>
      <c r="F233" s="83" t="s">
        <v>15026</v>
      </c>
      <c r="G233" s="83" t="s">
        <v>15219</v>
      </c>
      <c r="H233" s="10" t="s">
        <v>450</v>
      </c>
    </row>
    <row r="234" spans="2:8" ht="15.75" customHeight="1">
      <c r="B234" s="162">
        <v>230</v>
      </c>
      <c r="C234" s="222">
        <v>202003516043</v>
      </c>
      <c r="D234" s="83" t="s">
        <v>4803</v>
      </c>
      <c r="E234" s="83">
        <v>20242</v>
      </c>
      <c r="F234" s="83" t="s">
        <v>15220</v>
      </c>
      <c r="G234" s="83" t="s">
        <v>15058</v>
      </c>
      <c r="H234" s="10" t="s">
        <v>450</v>
      </c>
    </row>
    <row r="235" spans="2:8" ht="15.75" customHeight="1">
      <c r="B235" s="162">
        <v>231</v>
      </c>
      <c r="C235" s="222">
        <v>202003516046</v>
      </c>
      <c r="D235" s="83" t="s">
        <v>4805</v>
      </c>
      <c r="E235" s="83">
        <v>20242</v>
      </c>
      <c r="F235" s="83" t="s">
        <v>15026</v>
      </c>
      <c r="G235" s="83" t="s">
        <v>15136</v>
      </c>
      <c r="H235" s="10" t="s">
        <v>450</v>
      </c>
    </row>
    <row r="236" spans="2:8" ht="15.75" customHeight="1">
      <c r="B236" s="162">
        <v>232</v>
      </c>
      <c r="C236" s="222">
        <v>202003516048</v>
      </c>
      <c r="D236" s="83" t="s">
        <v>4807</v>
      </c>
      <c r="E236" s="83">
        <v>20242</v>
      </c>
      <c r="F236" s="83" t="s">
        <v>15026</v>
      </c>
      <c r="G236" s="83" t="s">
        <v>15221</v>
      </c>
      <c r="H236" s="10" t="s">
        <v>450</v>
      </c>
    </row>
    <row r="237" spans="2:8" ht="15.75" customHeight="1">
      <c r="B237" s="162">
        <v>233</v>
      </c>
      <c r="C237" s="222">
        <v>202003516049</v>
      </c>
      <c r="D237" s="83" t="s">
        <v>4809</v>
      </c>
      <c r="E237" s="83">
        <v>20242</v>
      </c>
      <c r="F237" s="83" t="s">
        <v>15127</v>
      </c>
      <c r="G237" s="220">
        <v>45841</v>
      </c>
      <c r="H237" s="10" t="s">
        <v>450</v>
      </c>
    </row>
    <row r="238" spans="2:8" ht="15.75" customHeight="1">
      <c r="B238" s="162">
        <v>234</v>
      </c>
      <c r="C238" s="222">
        <v>202003516051</v>
      </c>
      <c r="D238" s="83" t="s">
        <v>4811</v>
      </c>
      <c r="E238" s="83">
        <v>20242</v>
      </c>
      <c r="F238" s="83" t="s">
        <v>15026</v>
      </c>
      <c r="G238" s="83" t="s">
        <v>15136</v>
      </c>
      <c r="H238" s="10" t="s">
        <v>450</v>
      </c>
    </row>
    <row r="239" spans="2:8" ht="15.75" customHeight="1">
      <c r="B239" s="162">
        <v>235</v>
      </c>
      <c r="C239" s="222">
        <v>202003516065</v>
      </c>
      <c r="D239" s="83" t="s">
        <v>4813</v>
      </c>
      <c r="E239" s="83">
        <v>20242</v>
      </c>
      <c r="F239" s="83" t="s">
        <v>14988</v>
      </c>
      <c r="G239" s="83" t="s">
        <v>15136</v>
      </c>
      <c r="H239" s="10" t="s">
        <v>450</v>
      </c>
    </row>
    <row r="240" spans="2:8" ht="15.75" customHeight="1">
      <c r="B240" s="162">
        <v>236</v>
      </c>
      <c r="C240" s="222">
        <v>202003516071</v>
      </c>
      <c r="D240" s="83" t="s">
        <v>4815</v>
      </c>
      <c r="E240" s="83">
        <v>20242</v>
      </c>
      <c r="F240" s="83" t="s">
        <v>15222</v>
      </c>
      <c r="G240" s="83" t="s">
        <v>15203</v>
      </c>
      <c r="H240" s="10" t="s">
        <v>450</v>
      </c>
    </row>
    <row r="241" spans="2:8" ht="15.75" customHeight="1">
      <c r="B241" s="162">
        <v>237</v>
      </c>
      <c r="C241" s="222">
        <v>202003516075</v>
      </c>
      <c r="D241" s="83" t="s">
        <v>4817</v>
      </c>
      <c r="E241" s="83">
        <v>20242</v>
      </c>
      <c r="F241" s="83" t="s">
        <v>15141</v>
      </c>
      <c r="G241" s="83" t="s">
        <v>15223</v>
      </c>
      <c r="H241" s="10" t="s">
        <v>450</v>
      </c>
    </row>
    <row r="242" spans="2:8" ht="15.75" customHeight="1">
      <c r="B242" s="162">
        <v>238</v>
      </c>
      <c r="C242" s="222">
        <v>202003516083</v>
      </c>
      <c r="D242" s="83" t="s">
        <v>4819</v>
      </c>
      <c r="E242" s="83">
        <v>20242</v>
      </c>
      <c r="F242" s="83" t="s">
        <v>15199</v>
      </c>
      <c r="G242" s="83" t="s">
        <v>15182</v>
      </c>
      <c r="H242" s="10" t="s">
        <v>450</v>
      </c>
    </row>
    <row r="243" spans="2:8" ht="15.75" customHeight="1">
      <c r="B243" s="162">
        <v>239</v>
      </c>
      <c r="C243" s="222">
        <v>202003526079</v>
      </c>
      <c r="D243" s="83" t="s">
        <v>14530</v>
      </c>
      <c r="E243" s="83">
        <v>20242</v>
      </c>
      <c r="F243" s="83" t="s">
        <v>15224</v>
      </c>
      <c r="G243" s="83" t="s">
        <v>15095</v>
      </c>
      <c r="H243" s="10" t="s">
        <v>450</v>
      </c>
    </row>
    <row r="244" spans="2:8" ht="15.75" customHeight="1">
      <c r="B244" s="162">
        <v>240</v>
      </c>
      <c r="C244" s="222">
        <v>202006416026</v>
      </c>
      <c r="D244" s="83" t="s">
        <v>15225</v>
      </c>
      <c r="E244" s="83">
        <v>20242</v>
      </c>
      <c r="F244" s="83" t="s">
        <v>14988</v>
      </c>
      <c r="G244" s="83" t="s">
        <v>15158</v>
      </c>
      <c r="H244" s="10" t="s">
        <v>450</v>
      </c>
    </row>
    <row r="245" spans="2:8" ht="15.75" customHeight="1">
      <c r="B245" s="162">
        <v>241</v>
      </c>
      <c r="C245" s="222">
        <v>202006416046</v>
      </c>
      <c r="D245" s="83" t="s">
        <v>5332</v>
      </c>
      <c r="E245" s="83">
        <v>20242</v>
      </c>
      <c r="F245" s="83" t="s">
        <v>15142</v>
      </c>
      <c r="G245" s="83" t="s">
        <v>15076</v>
      </c>
      <c r="H245" s="10" t="s">
        <v>450</v>
      </c>
    </row>
    <row r="246" spans="2:8" ht="15.75" customHeight="1">
      <c r="B246" s="162">
        <v>242</v>
      </c>
      <c r="C246" s="222">
        <v>202006516008</v>
      </c>
      <c r="D246" s="83" t="s">
        <v>5334</v>
      </c>
      <c r="E246" s="83">
        <v>20242</v>
      </c>
      <c r="F246" s="83" t="s">
        <v>15226</v>
      </c>
      <c r="G246" s="83" t="s">
        <v>15227</v>
      </c>
      <c r="H246" s="10" t="s">
        <v>450</v>
      </c>
    </row>
    <row r="247" spans="2:8" ht="15.75" customHeight="1">
      <c r="B247" s="162">
        <v>243</v>
      </c>
      <c r="C247" s="222">
        <v>202006516010</v>
      </c>
      <c r="D247" s="83" t="s">
        <v>5336</v>
      </c>
      <c r="E247" s="83">
        <v>20242</v>
      </c>
      <c r="F247" s="83" t="s">
        <v>15083</v>
      </c>
      <c r="G247" s="83" t="s">
        <v>15104</v>
      </c>
      <c r="H247" s="10" t="s">
        <v>450</v>
      </c>
    </row>
    <row r="248" spans="2:8" ht="15.75" customHeight="1">
      <c r="B248" s="162">
        <v>244</v>
      </c>
      <c r="C248" s="222">
        <v>202006516017</v>
      </c>
      <c r="D248" s="83" t="s">
        <v>5338</v>
      </c>
      <c r="E248" s="83">
        <v>20242</v>
      </c>
      <c r="F248" s="83" t="s">
        <v>15151</v>
      </c>
      <c r="G248" s="83" t="s">
        <v>15098</v>
      </c>
      <c r="H248" s="10" t="s">
        <v>450</v>
      </c>
    </row>
    <row r="249" spans="2:8" ht="15.75" customHeight="1">
      <c r="B249" s="162">
        <v>245</v>
      </c>
      <c r="C249" s="222">
        <v>202006516018</v>
      </c>
      <c r="D249" s="83" t="s">
        <v>5340</v>
      </c>
      <c r="E249" s="83">
        <v>20242</v>
      </c>
      <c r="F249" s="83" t="s">
        <v>15142</v>
      </c>
      <c r="G249" s="83" t="s">
        <v>15157</v>
      </c>
      <c r="H249" s="10" t="s">
        <v>450</v>
      </c>
    </row>
    <row r="250" spans="2:8" ht="15.75" customHeight="1">
      <c r="B250" s="162">
        <v>246</v>
      </c>
      <c r="C250" s="222">
        <v>202006516021</v>
      </c>
      <c r="D250" s="83" t="s">
        <v>15228</v>
      </c>
      <c r="E250" s="83">
        <v>20242</v>
      </c>
      <c r="F250" s="83" t="s">
        <v>15229</v>
      </c>
      <c r="G250" s="83" t="s">
        <v>15018</v>
      </c>
      <c r="H250" s="10" t="s">
        <v>450</v>
      </c>
    </row>
    <row r="251" spans="2:8" ht="15.75" customHeight="1">
      <c r="B251" s="162">
        <v>247</v>
      </c>
      <c r="C251" s="222">
        <v>202006516030</v>
      </c>
      <c r="D251" s="83" t="s">
        <v>5344</v>
      </c>
      <c r="E251" s="83">
        <v>20242</v>
      </c>
      <c r="F251" s="83" t="s">
        <v>15067</v>
      </c>
      <c r="G251" s="83" t="s">
        <v>15161</v>
      </c>
      <c r="H251" s="10" t="s">
        <v>450</v>
      </c>
    </row>
    <row r="252" spans="2:8" ht="15.75" customHeight="1">
      <c r="B252" s="162">
        <v>248</v>
      </c>
      <c r="C252" s="222">
        <v>202006516037</v>
      </c>
      <c r="D252" s="83" t="s">
        <v>5346</v>
      </c>
      <c r="E252" s="83">
        <v>20242</v>
      </c>
      <c r="F252" s="83" t="s">
        <v>15164</v>
      </c>
      <c r="G252" s="83" t="s">
        <v>15024</v>
      </c>
      <c r="H252" s="10" t="s">
        <v>450</v>
      </c>
    </row>
    <row r="253" spans="2:8" ht="15.75" customHeight="1">
      <c r="B253" s="162">
        <v>249</v>
      </c>
      <c r="C253" s="222">
        <v>202006516038</v>
      </c>
      <c r="D253" s="83" t="s">
        <v>5348</v>
      </c>
      <c r="E253" s="83">
        <v>20242</v>
      </c>
      <c r="F253" s="83" t="s">
        <v>15133</v>
      </c>
      <c r="G253" s="220">
        <v>45660</v>
      </c>
      <c r="H253" s="10" t="s">
        <v>450</v>
      </c>
    </row>
    <row r="254" spans="2:8" ht="15.75" customHeight="1">
      <c r="B254" s="162">
        <v>250</v>
      </c>
      <c r="C254" s="222">
        <v>202007416060</v>
      </c>
      <c r="D254" s="83" t="s">
        <v>12633</v>
      </c>
      <c r="E254" s="83">
        <v>20242</v>
      </c>
      <c r="F254" s="83" t="s">
        <v>15143</v>
      </c>
      <c r="G254" s="83" t="s">
        <v>15144</v>
      </c>
      <c r="H254" s="10" t="s">
        <v>450</v>
      </c>
    </row>
    <row r="255" spans="2:8" ht="15.75" customHeight="1">
      <c r="B255" s="162">
        <v>251</v>
      </c>
      <c r="C255" s="222">
        <v>202007416064</v>
      </c>
      <c r="D255" s="83" t="s">
        <v>12635</v>
      </c>
      <c r="E255" s="83">
        <v>20242</v>
      </c>
      <c r="F255" s="83" t="s">
        <v>15003</v>
      </c>
      <c r="G255" s="83" t="s">
        <v>15161</v>
      </c>
      <c r="H255" s="10" t="s">
        <v>450</v>
      </c>
    </row>
    <row r="256" spans="2:8" ht="15.75" customHeight="1">
      <c r="B256" s="162">
        <v>252</v>
      </c>
      <c r="C256" s="222">
        <v>203300416022</v>
      </c>
      <c r="D256" s="83" t="s">
        <v>5717</v>
      </c>
      <c r="E256" s="83">
        <v>20242</v>
      </c>
      <c r="F256" s="83" t="s">
        <v>15145</v>
      </c>
      <c r="G256" s="83" t="s">
        <v>15230</v>
      </c>
      <c r="H256" s="10" t="s">
        <v>450</v>
      </c>
    </row>
    <row r="257" spans="2:8" ht="15.75" customHeight="1">
      <c r="B257" s="162">
        <v>253</v>
      </c>
      <c r="C257" s="222">
        <v>203300416159</v>
      </c>
      <c r="D257" s="83" t="s">
        <v>15231</v>
      </c>
      <c r="E257" s="83">
        <v>20242</v>
      </c>
      <c r="F257" s="83" t="s">
        <v>14988</v>
      </c>
      <c r="G257" s="83" t="s">
        <v>15104</v>
      </c>
      <c r="H257" s="10" t="s">
        <v>450</v>
      </c>
    </row>
    <row r="258" spans="2:8" ht="15.75" customHeight="1">
      <c r="B258" s="162">
        <v>254</v>
      </c>
      <c r="C258" s="222">
        <v>203300416162</v>
      </c>
      <c r="D258" s="83" t="s">
        <v>5719</v>
      </c>
      <c r="E258" s="83">
        <v>20242</v>
      </c>
      <c r="F258" s="83" t="s">
        <v>15232</v>
      </c>
      <c r="G258" s="83" t="s">
        <v>15192</v>
      </c>
      <c r="H258" s="10" t="s">
        <v>450</v>
      </c>
    </row>
    <row r="259" spans="2:8" ht="15.75" customHeight="1">
      <c r="B259" s="162">
        <v>255</v>
      </c>
      <c r="C259" s="222">
        <v>203300446147</v>
      </c>
      <c r="D259" s="83" t="s">
        <v>15233</v>
      </c>
      <c r="E259" s="83">
        <v>20242</v>
      </c>
      <c r="F259" s="83" t="s">
        <v>15207</v>
      </c>
      <c r="G259" s="83" t="s">
        <v>15215</v>
      </c>
      <c r="H259" s="10" t="s">
        <v>450</v>
      </c>
    </row>
    <row r="260" spans="2:8" ht="15.75" customHeight="1">
      <c r="B260" s="162">
        <v>256</v>
      </c>
      <c r="C260" s="222">
        <v>203300516035</v>
      </c>
      <c r="D260" s="83" t="s">
        <v>5721</v>
      </c>
      <c r="E260" s="83">
        <v>20242</v>
      </c>
      <c r="F260" s="83" t="s">
        <v>15126</v>
      </c>
      <c r="G260" s="83" t="s">
        <v>15134</v>
      </c>
      <c r="H260" s="10" t="s">
        <v>450</v>
      </c>
    </row>
    <row r="261" spans="2:8" ht="15.75" customHeight="1">
      <c r="B261" s="162">
        <v>257</v>
      </c>
      <c r="C261" s="222">
        <v>203300516044</v>
      </c>
      <c r="D261" s="83" t="s">
        <v>5723</v>
      </c>
      <c r="E261" s="83">
        <v>20242</v>
      </c>
      <c r="F261" s="83" t="s">
        <v>14988</v>
      </c>
      <c r="G261" s="83" t="s">
        <v>15142</v>
      </c>
      <c r="H261" s="10" t="s">
        <v>450</v>
      </c>
    </row>
    <row r="262" spans="2:8" ht="15.75" customHeight="1">
      <c r="B262" s="162">
        <v>258</v>
      </c>
      <c r="C262" s="222">
        <v>203300516050</v>
      </c>
      <c r="D262" s="83" t="s">
        <v>5725</v>
      </c>
      <c r="E262" s="83">
        <v>20242</v>
      </c>
      <c r="F262" s="83" t="s">
        <v>15234</v>
      </c>
      <c r="G262" s="220">
        <v>45660</v>
      </c>
      <c r="H262" s="10" t="s">
        <v>450</v>
      </c>
    </row>
    <row r="263" spans="2:8" ht="15.75" customHeight="1">
      <c r="B263" s="162">
        <v>259</v>
      </c>
      <c r="C263" s="222">
        <v>203300516073</v>
      </c>
      <c r="D263" s="83" t="s">
        <v>5727</v>
      </c>
      <c r="E263" s="83">
        <v>20242</v>
      </c>
      <c r="F263" s="83" t="s">
        <v>15143</v>
      </c>
      <c r="G263" s="83" t="s">
        <v>15141</v>
      </c>
      <c r="H263" s="10" t="s">
        <v>450</v>
      </c>
    </row>
    <row r="264" spans="2:8" ht="15.75" customHeight="1">
      <c r="B264" s="162">
        <v>260</v>
      </c>
      <c r="C264" s="222">
        <v>203300516077</v>
      </c>
      <c r="D264" s="83" t="s">
        <v>5729</v>
      </c>
      <c r="E264" s="83">
        <v>20242</v>
      </c>
      <c r="F264" s="83" t="s">
        <v>15043</v>
      </c>
      <c r="G264" s="83" t="s">
        <v>15152</v>
      </c>
      <c r="H264" s="10" t="s">
        <v>450</v>
      </c>
    </row>
    <row r="265" spans="2:8" ht="15.75" customHeight="1">
      <c r="B265" s="162">
        <v>261</v>
      </c>
      <c r="C265" s="222">
        <v>203300516083</v>
      </c>
      <c r="D265" s="83" t="s">
        <v>15235</v>
      </c>
      <c r="E265" s="83">
        <v>20242</v>
      </c>
      <c r="F265" s="83" t="s">
        <v>15236</v>
      </c>
      <c r="G265" s="83" t="s">
        <v>15032</v>
      </c>
      <c r="H265" s="10" t="s">
        <v>450</v>
      </c>
    </row>
    <row r="266" spans="2:8" ht="15.75" customHeight="1">
      <c r="B266" s="162">
        <v>262</v>
      </c>
      <c r="C266" s="222">
        <v>203300516095</v>
      </c>
      <c r="D266" s="83" t="s">
        <v>5733</v>
      </c>
      <c r="E266" s="83">
        <v>20242</v>
      </c>
      <c r="F266" s="83" t="s">
        <v>14992</v>
      </c>
      <c r="G266" s="83" t="s">
        <v>15104</v>
      </c>
      <c r="H266" s="10" t="s">
        <v>450</v>
      </c>
    </row>
    <row r="267" spans="2:8" ht="15.75" customHeight="1">
      <c r="B267" s="162">
        <v>263</v>
      </c>
      <c r="C267" s="222">
        <v>203300516101</v>
      </c>
      <c r="D267" s="83" t="s">
        <v>15237</v>
      </c>
      <c r="E267" s="83">
        <v>20242</v>
      </c>
      <c r="F267" s="83" t="s">
        <v>14988</v>
      </c>
      <c r="G267" s="83" t="s">
        <v>15136</v>
      </c>
      <c r="H267" s="10" t="s">
        <v>450</v>
      </c>
    </row>
    <row r="268" spans="2:8" ht="15.75" customHeight="1">
      <c r="B268" s="162">
        <v>264</v>
      </c>
      <c r="C268" s="222">
        <v>203300516115</v>
      </c>
      <c r="D268" s="83" t="s">
        <v>5735</v>
      </c>
      <c r="E268" s="83">
        <v>20242</v>
      </c>
      <c r="F268" s="83" t="s">
        <v>15170</v>
      </c>
      <c r="G268" s="83" t="s">
        <v>15053</v>
      </c>
      <c r="H268" s="10" t="s">
        <v>450</v>
      </c>
    </row>
    <row r="269" spans="2:8" ht="15.75" customHeight="1">
      <c r="B269" s="162">
        <v>265</v>
      </c>
      <c r="C269" s="222">
        <v>203300516136</v>
      </c>
      <c r="D269" s="83" t="s">
        <v>5737</v>
      </c>
      <c r="E269" s="83">
        <v>20242</v>
      </c>
      <c r="F269" s="83" t="s">
        <v>15238</v>
      </c>
      <c r="G269" s="83" t="s">
        <v>15079</v>
      </c>
      <c r="H269" s="10" t="s">
        <v>450</v>
      </c>
    </row>
    <row r="270" spans="2:8" ht="15.75" customHeight="1">
      <c r="B270" s="162">
        <v>266</v>
      </c>
      <c r="C270" s="222">
        <v>203300516139</v>
      </c>
      <c r="D270" s="83" t="s">
        <v>5739</v>
      </c>
      <c r="E270" s="83">
        <v>20242</v>
      </c>
      <c r="F270" s="83" t="s">
        <v>15086</v>
      </c>
      <c r="G270" s="83" t="s">
        <v>15089</v>
      </c>
      <c r="H270" s="10" t="s">
        <v>450</v>
      </c>
    </row>
    <row r="271" spans="2:8" ht="15.75" customHeight="1">
      <c r="B271" s="162">
        <v>267</v>
      </c>
      <c r="C271" s="222">
        <v>203300516156</v>
      </c>
      <c r="D271" s="83" t="s">
        <v>5741</v>
      </c>
      <c r="E271" s="83">
        <v>20242</v>
      </c>
      <c r="F271" s="221">
        <v>45931</v>
      </c>
      <c r="G271" s="83" t="s">
        <v>15109</v>
      </c>
      <c r="H271" s="10" t="s">
        <v>450</v>
      </c>
    </row>
    <row r="272" spans="2:8" ht="15.75" customHeight="1">
      <c r="B272" s="162">
        <v>268</v>
      </c>
      <c r="C272" s="222">
        <v>203300516167</v>
      </c>
      <c r="D272" s="83" t="s">
        <v>15239</v>
      </c>
      <c r="E272" s="83">
        <v>20242</v>
      </c>
      <c r="F272" s="83" t="s">
        <v>14988</v>
      </c>
      <c r="G272" s="83" t="s">
        <v>15136</v>
      </c>
      <c r="H272" s="10" t="s">
        <v>450</v>
      </c>
    </row>
    <row r="273" spans="2:8" ht="15.75" customHeight="1">
      <c r="B273" s="162">
        <v>269</v>
      </c>
      <c r="C273" s="222">
        <v>203300516172</v>
      </c>
      <c r="D273" s="83" t="s">
        <v>5743</v>
      </c>
      <c r="E273" s="83">
        <v>20242</v>
      </c>
      <c r="F273" s="83" t="s">
        <v>14988</v>
      </c>
      <c r="G273" s="83" t="s">
        <v>15142</v>
      </c>
      <c r="H273" s="10" t="s">
        <v>450</v>
      </c>
    </row>
    <row r="274" spans="2:8" ht="15.75" customHeight="1">
      <c r="B274" s="162">
        <v>270</v>
      </c>
      <c r="C274" s="222">
        <v>203300536145</v>
      </c>
      <c r="D274" s="83" t="s">
        <v>15240</v>
      </c>
      <c r="E274" s="83">
        <v>20242</v>
      </c>
      <c r="F274" s="83" t="s">
        <v>14988</v>
      </c>
      <c r="G274" s="83" t="s">
        <v>15079</v>
      </c>
      <c r="H274" s="10" t="s">
        <v>450</v>
      </c>
    </row>
    <row r="275" spans="2:8" ht="15.75" customHeight="1">
      <c r="B275" s="162">
        <v>271</v>
      </c>
      <c r="C275" s="222">
        <v>203402416138</v>
      </c>
      <c r="D275" s="83" t="s">
        <v>2719</v>
      </c>
      <c r="E275" s="83">
        <v>20242</v>
      </c>
      <c r="F275" s="83" t="s">
        <v>15241</v>
      </c>
      <c r="G275" s="83" t="s">
        <v>15027</v>
      </c>
      <c r="H275" s="10" t="s">
        <v>450</v>
      </c>
    </row>
    <row r="276" spans="2:8" ht="15.75" customHeight="1">
      <c r="B276" s="162">
        <v>272</v>
      </c>
      <c r="C276" s="222">
        <v>203402416319</v>
      </c>
      <c r="D276" s="83" t="s">
        <v>15242</v>
      </c>
      <c r="E276" s="83">
        <v>20242</v>
      </c>
      <c r="F276" s="83" t="s">
        <v>15157</v>
      </c>
      <c r="G276" s="83" t="s">
        <v>15001</v>
      </c>
      <c r="H276" s="10" t="s">
        <v>450</v>
      </c>
    </row>
    <row r="277" spans="2:8" ht="15.75" customHeight="1">
      <c r="B277" s="162">
        <v>273</v>
      </c>
      <c r="C277" s="222">
        <v>203402416320</v>
      </c>
      <c r="D277" s="83" t="s">
        <v>2723</v>
      </c>
      <c r="E277" s="83">
        <v>20242</v>
      </c>
      <c r="F277" s="83" t="s">
        <v>15199</v>
      </c>
      <c r="G277" s="83" t="s">
        <v>15055</v>
      </c>
      <c r="H277" s="10" t="s">
        <v>450</v>
      </c>
    </row>
    <row r="278" spans="2:8" ht="15.75" customHeight="1">
      <c r="B278" s="162">
        <v>274</v>
      </c>
      <c r="C278" s="222">
        <v>203402416358</v>
      </c>
      <c r="D278" s="83" t="s">
        <v>2725</v>
      </c>
      <c r="E278" s="83">
        <v>20242</v>
      </c>
      <c r="F278" s="83" t="s">
        <v>14988</v>
      </c>
      <c r="G278" s="83" t="s">
        <v>15072</v>
      </c>
      <c r="H278" s="10" t="s">
        <v>450</v>
      </c>
    </row>
    <row r="279" spans="2:8" ht="15.75" customHeight="1">
      <c r="B279" s="162">
        <v>275</v>
      </c>
      <c r="C279" s="222">
        <v>203402416384</v>
      </c>
      <c r="D279" s="83" t="s">
        <v>2727</v>
      </c>
      <c r="E279" s="83">
        <v>20242</v>
      </c>
      <c r="F279" s="83" t="s">
        <v>15152</v>
      </c>
      <c r="G279" s="83" t="s">
        <v>15003</v>
      </c>
      <c r="H279" s="10" t="s">
        <v>450</v>
      </c>
    </row>
    <row r="280" spans="2:8" ht="15.75" customHeight="1">
      <c r="B280" s="162">
        <v>276</v>
      </c>
      <c r="C280" s="222">
        <v>203402416403</v>
      </c>
      <c r="D280" s="83" t="s">
        <v>2729</v>
      </c>
      <c r="E280" s="83">
        <v>20242</v>
      </c>
      <c r="F280" s="83" t="s">
        <v>15243</v>
      </c>
      <c r="G280" s="83" t="s">
        <v>15191</v>
      </c>
      <c r="H280" s="10" t="s">
        <v>450</v>
      </c>
    </row>
    <row r="281" spans="2:8" ht="15.75" customHeight="1">
      <c r="B281" s="162">
        <v>277</v>
      </c>
      <c r="C281" s="222">
        <v>203402416417</v>
      </c>
      <c r="D281" s="83" t="s">
        <v>2731</v>
      </c>
      <c r="E281" s="83">
        <v>20242</v>
      </c>
      <c r="F281" s="83" t="s">
        <v>15021</v>
      </c>
      <c r="G281" s="83" t="s">
        <v>15131</v>
      </c>
      <c r="H281" s="10" t="s">
        <v>450</v>
      </c>
    </row>
    <row r="282" spans="2:8" ht="15.75" customHeight="1">
      <c r="B282" s="162">
        <v>278</v>
      </c>
      <c r="C282" s="222">
        <v>203402426404</v>
      </c>
      <c r="D282" s="83" t="s">
        <v>14497</v>
      </c>
      <c r="E282" s="83">
        <v>20242</v>
      </c>
      <c r="F282" s="83" t="s">
        <v>15161</v>
      </c>
      <c r="G282" s="83" t="s">
        <v>14995</v>
      </c>
      <c r="H282" s="10" t="s">
        <v>450</v>
      </c>
    </row>
    <row r="283" spans="2:8" ht="15.75" customHeight="1">
      <c r="B283" s="162">
        <v>279</v>
      </c>
      <c r="C283" s="222">
        <v>203402426407</v>
      </c>
      <c r="D283" s="83" t="s">
        <v>14499</v>
      </c>
      <c r="E283" s="83">
        <v>20242</v>
      </c>
      <c r="F283" s="83" t="s">
        <v>15026</v>
      </c>
      <c r="G283" s="83" t="s">
        <v>15072</v>
      </c>
      <c r="H283" s="10" t="s">
        <v>450</v>
      </c>
    </row>
    <row r="284" spans="2:8" ht="15.75" customHeight="1">
      <c r="B284" s="162">
        <v>280</v>
      </c>
      <c r="C284" s="222">
        <v>203402516070</v>
      </c>
      <c r="D284" s="83" t="s">
        <v>2733</v>
      </c>
      <c r="E284" s="83">
        <v>20242</v>
      </c>
      <c r="F284" s="83" t="s">
        <v>15244</v>
      </c>
      <c r="G284" s="83" t="s">
        <v>14998</v>
      </c>
      <c r="H284" s="10" t="s">
        <v>450</v>
      </c>
    </row>
    <row r="285" spans="2:8" ht="15.75" customHeight="1">
      <c r="B285" s="162">
        <v>281</v>
      </c>
      <c r="C285" s="222">
        <v>203402516071</v>
      </c>
      <c r="D285" s="83" t="s">
        <v>2735</v>
      </c>
      <c r="E285" s="83">
        <v>20242</v>
      </c>
      <c r="F285" s="83" t="s">
        <v>15236</v>
      </c>
      <c r="G285" s="220">
        <v>45780</v>
      </c>
      <c r="H285" s="10" t="s">
        <v>450</v>
      </c>
    </row>
    <row r="286" spans="2:8" ht="15.75" customHeight="1">
      <c r="B286" s="162">
        <v>282</v>
      </c>
      <c r="C286" s="222">
        <v>203402516076</v>
      </c>
      <c r="D286" s="83" t="s">
        <v>2737</v>
      </c>
      <c r="E286" s="83">
        <v>20242</v>
      </c>
      <c r="F286" s="83" t="s">
        <v>14992</v>
      </c>
      <c r="G286" s="83" t="s">
        <v>15144</v>
      </c>
      <c r="H286" s="10" t="s">
        <v>450</v>
      </c>
    </row>
    <row r="287" spans="2:8" ht="15.75" customHeight="1">
      <c r="B287" s="162">
        <v>283</v>
      </c>
      <c r="C287" s="222">
        <v>203402516091</v>
      </c>
      <c r="D287" s="83" t="s">
        <v>2739</v>
      </c>
      <c r="E287" s="83">
        <v>20242</v>
      </c>
      <c r="F287" s="83" t="s">
        <v>14988</v>
      </c>
      <c r="G287" s="83" t="s">
        <v>15180</v>
      </c>
      <c r="H287" s="10" t="s">
        <v>450</v>
      </c>
    </row>
    <row r="288" spans="2:8" ht="15.75" customHeight="1">
      <c r="B288" s="162">
        <v>284</v>
      </c>
      <c r="C288" s="222">
        <v>203402516107</v>
      </c>
      <c r="D288" s="83" t="s">
        <v>2741</v>
      </c>
      <c r="E288" s="83">
        <v>20242</v>
      </c>
      <c r="F288" s="83" t="s">
        <v>15185</v>
      </c>
      <c r="G288" s="83" t="s">
        <v>15142</v>
      </c>
      <c r="H288" s="10" t="s">
        <v>450</v>
      </c>
    </row>
    <row r="289" spans="2:8" ht="15.75" customHeight="1">
      <c r="B289" s="162">
        <v>285</v>
      </c>
      <c r="C289" s="222">
        <v>203402516133</v>
      </c>
      <c r="D289" s="83" t="s">
        <v>2743</v>
      </c>
      <c r="E289" s="83">
        <v>20242</v>
      </c>
      <c r="F289" s="83" t="s">
        <v>15026</v>
      </c>
      <c r="G289" s="83" t="s">
        <v>15104</v>
      </c>
      <c r="H289" s="10" t="s">
        <v>450</v>
      </c>
    </row>
    <row r="290" spans="2:8" ht="15.75" customHeight="1">
      <c r="B290" s="162">
        <v>286</v>
      </c>
      <c r="C290" s="222">
        <v>203402516144</v>
      </c>
      <c r="D290" s="83" t="s">
        <v>2745</v>
      </c>
      <c r="E290" s="83">
        <v>20242</v>
      </c>
      <c r="F290" s="83" t="s">
        <v>15245</v>
      </c>
      <c r="G290" s="83" t="s">
        <v>15001</v>
      </c>
      <c r="H290" s="10" t="s">
        <v>450</v>
      </c>
    </row>
    <row r="291" spans="2:8" ht="15.75" customHeight="1">
      <c r="B291" s="162">
        <v>287</v>
      </c>
      <c r="C291" s="222">
        <v>203402516150</v>
      </c>
      <c r="D291" s="83" t="s">
        <v>2747</v>
      </c>
      <c r="E291" s="83">
        <v>20242</v>
      </c>
      <c r="F291" s="83" t="s">
        <v>15246</v>
      </c>
      <c r="G291" s="83" t="s">
        <v>15016</v>
      </c>
      <c r="H291" s="10" t="s">
        <v>450</v>
      </c>
    </row>
    <row r="292" spans="2:8" ht="15.75" customHeight="1">
      <c r="B292" s="162">
        <v>288</v>
      </c>
      <c r="C292" s="222">
        <v>203402516167</v>
      </c>
      <c r="D292" s="83" t="s">
        <v>2749</v>
      </c>
      <c r="E292" s="83">
        <v>20242</v>
      </c>
      <c r="F292" s="83" t="s">
        <v>14988</v>
      </c>
      <c r="G292" s="83" t="s">
        <v>14990</v>
      </c>
      <c r="H292" s="10" t="s">
        <v>450</v>
      </c>
    </row>
    <row r="293" spans="2:8" ht="15.75" customHeight="1">
      <c r="B293" s="162">
        <v>289</v>
      </c>
      <c r="C293" s="222">
        <v>203402516172</v>
      </c>
      <c r="D293" s="83" t="s">
        <v>2751</v>
      </c>
      <c r="E293" s="83">
        <v>20242</v>
      </c>
      <c r="F293" s="83" t="s">
        <v>14988</v>
      </c>
      <c r="G293" s="83" t="s">
        <v>15141</v>
      </c>
      <c r="H293" s="10" t="s">
        <v>450</v>
      </c>
    </row>
    <row r="294" spans="2:8" ht="15.75" customHeight="1">
      <c r="B294" s="162">
        <v>290</v>
      </c>
      <c r="C294" s="222">
        <v>203402516177</v>
      </c>
      <c r="D294" s="83" t="s">
        <v>2753</v>
      </c>
      <c r="E294" s="83">
        <v>20242</v>
      </c>
      <c r="F294" s="83" t="s">
        <v>15245</v>
      </c>
      <c r="G294" s="83" t="s">
        <v>15144</v>
      </c>
      <c r="H294" s="10" t="s">
        <v>450</v>
      </c>
    </row>
    <row r="295" spans="2:8" ht="15.75" customHeight="1">
      <c r="B295" s="162">
        <v>291</v>
      </c>
      <c r="C295" s="222">
        <v>203402516189</v>
      </c>
      <c r="D295" s="83" t="s">
        <v>2755</v>
      </c>
      <c r="E295" s="83">
        <v>20242</v>
      </c>
      <c r="F295" s="220">
        <v>45717</v>
      </c>
      <c r="G295" s="83" t="s">
        <v>15184</v>
      </c>
      <c r="H295" s="10" t="s">
        <v>450</v>
      </c>
    </row>
    <row r="296" spans="2:8" ht="15.75" customHeight="1">
      <c r="B296" s="162">
        <v>292</v>
      </c>
      <c r="C296" s="222">
        <v>203402516198</v>
      </c>
      <c r="D296" s="83" t="s">
        <v>2757</v>
      </c>
      <c r="E296" s="83">
        <v>20242</v>
      </c>
      <c r="F296" s="83" t="s">
        <v>15127</v>
      </c>
      <c r="G296" s="83" t="s">
        <v>15000</v>
      </c>
      <c r="H296" s="10" t="s">
        <v>450</v>
      </c>
    </row>
    <row r="297" spans="2:8" ht="15.75" customHeight="1">
      <c r="B297" s="162">
        <v>293</v>
      </c>
      <c r="C297" s="222">
        <v>203402516291</v>
      </c>
      <c r="D297" s="83" t="s">
        <v>2759</v>
      </c>
      <c r="E297" s="83">
        <v>20242</v>
      </c>
      <c r="F297" s="83" t="s">
        <v>14988</v>
      </c>
      <c r="G297" s="83" t="s">
        <v>15141</v>
      </c>
      <c r="H297" s="10" t="s">
        <v>450</v>
      </c>
    </row>
    <row r="298" spans="2:8" ht="15.75" customHeight="1">
      <c r="B298" s="162">
        <v>294</v>
      </c>
      <c r="C298" s="222">
        <v>203402516311</v>
      </c>
      <c r="D298" s="83" t="s">
        <v>2761</v>
      </c>
      <c r="E298" s="83">
        <v>20242</v>
      </c>
      <c r="F298" s="83" t="s">
        <v>15126</v>
      </c>
      <c r="G298" s="83" t="s">
        <v>15003</v>
      </c>
      <c r="H298" s="10" t="s">
        <v>450</v>
      </c>
    </row>
    <row r="299" spans="2:8" ht="15.75" customHeight="1">
      <c r="B299" s="162">
        <v>295</v>
      </c>
      <c r="C299" s="222">
        <v>203402516324</v>
      </c>
      <c r="D299" s="83" t="s">
        <v>2763</v>
      </c>
      <c r="E299" s="83">
        <v>20242</v>
      </c>
      <c r="F299" s="83" t="s">
        <v>15212</v>
      </c>
      <c r="G299" s="83" t="s">
        <v>15098</v>
      </c>
      <c r="H299" s="10" t="s">
        <v>450</v>
      </c>
    </row>
    <row r="300" spans="2:8" ht="15.75" customHeight="1">
      <c r="B300" s="162">
        <v>296</v>
      </c>
      <c r="C300" s="222">
        <v>203402516333</v>
      </c>
      <c r="D300" s="83" t="s">
        <v>2765</v>
      </c>
      <c r="E300" s="83">
        <v>20242</v>
      </c>
      <c r="F300" s="83" t="s">
        <v>14988</v>
      </c>
      <c r="G300" s="83" t="s">
        <v>15083</v>
      </c>
      <c r="H300" s="10" t="s">
        <v>450</v>
      </c>
    </row>
    <row r="301" spans="2:8" ht="15.75" customHeight="1">
      <c r="B301" s="162">
        <v>297</v>
      </c>
      <c r="C301" s="222">
        <v>203402516357</v>
      </c>
      <c r="D301" s="83" t="s">
        <v>2767</v>
      </c>
      <c r="E301" s="83">
        <v>20242</v>
      </c>
      <c r="F301" s="83" t="s">
        <v>15151</v>
      </c>
      <c r="G301" s="83" t="s">
        <v>15182</v>
      </c>
      <c r="H301" s="10" t="s">
        <v>450</v>
      </c>
    </row>
    <row r="302" spans="2:8" ht="15.75" customHeight="1">
      <c r="B302" s="162">
        <v>298</v>
      </c>
      <c r="C302" s="222">
        <v>203402516400</v>
      </c>
      <c r="D302" s="83" t="s">
        <v>2769</v>
      </c>
      <c r="E302" s="83">
        <v>20242</v>
      </c>
      <c r="F302" s="83" t="s">
        <v>14988</v>
      </c>
      <c r="G302" s="83" t="s">
        <v>15163</v>
      </c>
      <c r="H302" s="10" t="s">
        <v>450</v>
      </c>
    </row>
    <row r="303" spans="2:8" ht="15.75" customHeight="1">
      <c r="B303" s="162">
        <v>299</v>
      </c>
      <c r="C303" s="222">
        <v>203402516405</v>
      </c>
      <c r="D303" s="83" t="s">
        <v>2771</v>
      </c>
      <c r="E303" s="83">
        <v>20242</v>
      </c>
      <c r="F303" s="83" t="s">
        <v>15247</v>
      </c>
      <c r="G303" s="83" t="s">
        <v>15152</v>
      </c>
      <c r="H303" s="10" t="s">
        <v>450</v>
      </c>
    </row>
    <row r="304" spans="2:8" ht="15.75" customHeight="1">
      <c r="B304" s="162">
        <v>300</v>
      </c>
      <c r="C304" s="222">
        <v>203403416007</v>
      </c>
      <c r="D304" s="83" t="s">
        <v>4392</v>
      </c>
      <c r="E304" s="83">
        <v>20242</v>
      </c>
      <c r="F304" s="83" t="s">
        <v>15196</v>
      </c>
      <c r="G304" s="83" t="s">
        <v>15089</v>
      </c>
      <c r="H304" s="10" t="s">
        <v>450</v>
      </c>
    </row>
    <row r="305" spans="2:8" ht="15.75" customHeight="1">
      <c r="B305" s="162">
        <v>301</v>
      </c>
      <c r="C305" s="222">
        <v>203403516018</v>
      </c>
      <c r="D305" s="83" t="s">
        <v>4394</v>
      </c>
      <c r="E305" s="83">
        <v>20242</v>
      </c>
      <c r="F305" s="83" t="s">
        <v>15000</v>
      </c>
      <c r="G305" s="83" t="s">
        <v>14995</v>
      </c>
      <c r="H305" s="10" t="s">
        <v>450</v>
      </c>
    </row>
    <row r="306" spans="2:8" ht="15.75" customHeight="1">
      <c r="B306" s="162">
        <v>302</v>
      </c>
      <c r="C306" s="222">
        <v>203403516034</v>
      </c>
      <c r="D306" s="83" t="s">
        <v>15248</v>
      </c>
      <c r="E306" s="83">
        <v>20242</v>
      </c>
      <c r="F306" s="83" t="s">
        <v>14988</v>
      </c>
      <c r="G306" s="83" t="s">
        <v>15076</v>
      </c>
      <c r="H306" s="10" t="s">
        <v>450</v>
      </c>
    </row>
    <row r="307" spans="2:8" ht="15.75" customHeight="1">
      <c r="B307" s="162">
        <v>303</v>
      </c>
      <c r="C307" s="222">
        <v>203403516035</v>
      </c>
      <c r="D307" s="83" t="s">
        <v>4396</v>
      </c>
      <c r="E307" s="83">
        <v>20242</v>
      </c>
      <c r="F307" s="83" t="s">
        <v>14988</v>
      </c>
      <c r="G307" s="83" t="s">
        <v>15060</v>
      </c>
      <c r="H307" s="10" t="s">
        <v>450</v>
      </c>
    </row>
    <row r="308" spans="2:8" ht="15.75" customHeight="1">
      <c r="B308" s="162">
        <v>304</v>
      </c>
      <c r="C308" s="222">
        <v>203403516068</v>
      </c>
      <c r="D308" s="83" t="s">
        <v>4398</v>
      </c>
      <c r="E308" s="83">
        <v>20242</v>
      </c>
      <c r="F308" s="83" t="s">
        <v>15164</v>
      </c>
      <c r="G308" s="83" t="s">
        <v>15079</v>
      </c>
      <c r="H308" s="10" t="s">
        <v>450</v>
      </c>
    </row>
    <row r="309" spans="2:8" ht="15.75" customHeight="1">
      <c r="B309" s="162">
        <v>305</v>
      </c>
      <c r="C309" s="222">
        <v>203404416056</v>
      </c>
      <c r="D309" s="83" t="s">
        <v>15249</v>
      </c>
      <c r="E309" s="83">
        <v>20242</v>
      </c>
      <c r="F309" s="83" t="s">
        <v>14988</v>
      </c>
      <c r="G309" s="220">
        <v>45691</v>
      </c>
      <c r="H309" s="10" t="s">
        <v>450</v>
      </c>
    </row>
    <row r="310" spans="2:8" ht="15.75" customHeight="1">
      <c r="B310" s="162">
        <v>306</v>
      </c>
      <c r="C310" s="222">
        <v>203404416087</v>
      </c>
      <c r="D310" s="83" t="s">
        <v>13147</v>
      </c>
      <c r="E310" s="83">
        <v>20242</v>
      </c>
      <c r="F310" s="220">
        <v>45658</v>
      </c>
      <c r="G310" s="83" t="s">
        <v>15250</v>
      </c>
      <c r="H310" s="10" t="s">
        <v>450</v>
      </c>
    </row>
    <row r="311" spans="2:8" ht="15.75" customHeight="1">
      <c r="B311" s="162">
        <v>307</v>
      </c>
      <c r="C311" s="222">
        <v>203404516039</v>
      </c>
      <c r="D311" s="83" t="s">
        <v>13149</v>
      </c>
      <c r="E311" s="83">
        <v>20242</v>
      </c>
      <c r="F311" s="83" t="s">
        <v>15092</v>
      </c>
      <c r="G311" s="83" t="s">
        <v>15052</v>
      </c>
      <c r="H311" s="10" t="s">
        <v>450</v>
      </c>
    </row>
    <row r="312" spans="2:8" ht="15.75" customHeight="1">
      <c r="B312" s="162">
        <v>308</v>
      </c>
      <c r="C312" s="222">
        <v>203404516051</v>
      </c>
      <c r="D312" s="83" t="s">
        <v>13151</v>
      </c>
      <c r="E312" s="83">
        <v>20242</v>
      </c>
      <c r="F312" s="83" t="s">
        <v>15149</v>
      </c>
      <c r="G312" s="221">
        <v>45964</v>
      </c>
      <c r="H312" s="10" t="s">
        <v>450</v>
      </c>
    </row>
    <row r="313" spans="2:8" ht="15.75" customHeight="1">
      <c r="B313" s="162">
        <v>309</v>
      </c>
      <c r="C313" s="222">
        <v>203404516052</v>
      </c>
      <c r="D313" s="83" t="s">
        <v>13153</v>
      </c>
      <c r="E313" s="83">
        <v>20242</v>
      </c>
      <c r="F313" s="83" t="s">
        <v>14988</v>
      </c>
      <c r="G313" s="83" t="s">
        <v>15009</v>
      </c>
      <c r="H313" s="10" t="s">
        <v>450</v>
      </c>
    </row>
    <row r="314" spans="2:8" ht="15.75" customHeight="1">
      <c r="B314" s="162">
        <v>310</v>
      </c>
      <c r="C314" s="222">
        <v>203404526095</v>
      </c>
      <c r="D314" s="83" t="s">
        <v>14734</v>
      </c>
      <c r="E314" s="83">
        <v>20242</v>
      </c>
      <c r="F314" s="83" t="s">
        <v>15162</v>
      </c>
      <c r="G314" s="83" t="s">
        <v>15128</v>
      </c>
      <c r="H314" s="10" t="s">
        <v>450</v>
      </c>
    </row>
    <row r="315" spans="2:8" ht="15.75" customHeight="1">
      <c r="B315" s="162">
        <v>311</v>
      </c>
      <c r="C315" s="222">
        <v>203501416038</v>
      </c>
      <c r="D315" s="83" t="s">
        <v>870</v>
      </c>
      <c r="E315" s="83">
        <v>20242</v>
      </c>
      <c r="F315" s="83" t="s">
        <v>15162</v>
      </c>
      <c r="G315" s="83" t="s">
        <v>15058</v>
      </c>
      <c r="H315" s="10" t="s">
        <v>450</v>
      </c>
    </row>
    <row r="316" spans="2:8" ht="15.75" customHeight="1">
      <c r="B316" s="162">
        <v>312</v>
      </c>
      <c r="C316" s="222">
        <v>203501426095</v>
      </c>
      <c r="D316" s="83" t="s">
        <v>14452</v>
      </c>
      <c r="E316" s="83">
        <v>20242</v>
      </c>
      <c r="F316" s="83" t="s">
        <v>14988</v>
      </c>
      <c r="G316" s="83" t="s">
        <v>15142</v>
      </c>
      <c r="H316" s="10" t="s">
        <v>450</v>
      </c>
    </row>
    <row r="317" spans="2:8" ht="15.75" customHeight="1">
      <c r="B317" s="162">
        <v>313</v>
      </c>
      <c r="C317" s="222">
        <v>203501516011</v>
      </c>
      <c r="D317" s="83" t="s">
        <v>872</v>
      </c>
      <c r="E317" s="83">
        <v>20242</v>
      </c>
      <c r="F317" s="83" t="s">
        <v>15108</v>
      </c>
      <c r="G317" s="220">
        <v>45903</v>
      </c>
      <c r="H317" s="10" t="s">
        <v>450</v>
      </c>
    </row>
    <row r="318" spans="2:8" ht="15.75" customHeight="1">
      <c r="B318" s="162">
        <v>314</v>
      </c>
      <c r="C318" s="222">
        <v>203501516034</v>
      </c>
      <c r="D318" s="83" t="s">
        <v>874</v>
      </c>
      <c r="E318" s="83">
        <v>20242</v>
      </c>
      <c r="F318" s="83" t="s">
        <v>14988</v>
      </c>
      <c r="G318" s="83" t="s">
        <v>15134</v>
      </c>
      <c r="H318" s="10" t="s">
        <v>450</v>
      </c>
    </row>
    <row r="319" spans="2:8" ht="15.75" customHeight="1">
      <c r="B319" s="162">
        <v>315</v>
      </c>
      <c r="C319" s="222">
        <v>203501516041</v>
      </c>
      <c r="D319" s="83" t="s">
        <v>876</v>
      </c>
      <c r="E319" s="83">
        <v>20242</v>
      </c>
      <c r="F319" s="83" t="s">
        <v>15086</v>
      </c>
      <c r="G319" s="83" t="s">
        <v>15109</v>
      </c>
      <c r="H319" s="10" t="s">
        <v>450</v>
      </c>
    </row>
    <row r="320" spans="2:8" ht="15.75" customHeight="1">
      <c r="B320" s="162">
        <v>316</v>
      </c>
      <c r="C320" s="222">
        <v>203501516074</v>
      </c>
      <c r="D320" s="83" t="s">
        <v>15251</v>
      </c>
      <c r="E320" s="83">
        <v>20242</v>
      </c>
      <c r="F320" s="83" t="s">
        <v>14988</v>
      </c>
      <c r="G320" s="83" t="s">
        <v>15005</v>
      </c>
      <c r="H320" s="10" t="s">
        <v>450</v>
      </c>
    </row>
    <row r="321" spans="2:8" ht="15.75" customHeight="1">
      <c r="B321" s="162">
        <v>317</v>
      </c>
      <c r="C321" s="222">
        <v>203501536087</v>
      </c>
      <c r="D321" s="83" t="s">
        <v>15252</v>
      </c>
      <c r="E321" s="83">
        <v>20242</v>
      </c>
      <c r="F321" s="83" t="s">
        <v>15016</v>
      </c>
      <c r="G321" s="83" t="s">
        <v>15142</v>
      </c>
      <c r="H321" s="10" t="s">
        <v>450</v>
      </c>
    </row>
    <row r="322" spans="2:8" ht="15.75" customHeight="1">
      <c r="B322" s="162">
        <v>318</v>
      </c>
      <c r="C322" s="222">
        <v>203503416018</v>
      </c>
      <c r="D322" s="83" t="s">
        <v>2168</v>
      </c>
      <c r="E322" s="83">
        <v>20242</v>
      </c>
      <c r="F322" s="83" t="s">
        <v>15253</v>
      </c>
      <c r="G322" s="83" t="s">
        <v>15208</v>
      </c>
      <c r="H322" s="10" t="s">
        <v>450</v>
      </c>
    </row>
    <row r="323" spans="2:8" ht="15.75" customHeight="1">
      <c r="B323" s="162">
        <v>319</v>
      </c>
      <c r="C323" s="222">
        <v>203503416126</v>
      </c>
      <c r="D323" s="83" t="s">
        <v>2170</v>
      </c>
      <c r="E323" s="83">
        <v>20242</v>
      </c>
      <c r="F323" s="83" t="s">
        <v>15026</v>
      </c>
      <c r="G323" s="83" t="s">
        <v>15144</v>
      </c>
      <c r="H323" s="10" t="s">
        <v>450</v>
      </c>
    </row>
    <row r="324" spans="2:8" ht="15.75" customHeight="1">
      <c r="B324" s="162">
        <v>320</v>
      </c>
      <c r="C324" s="222">
        <v>203503516026</v>
      </c>
      <c r="D324" s="83" t="s">
        <v>2172</v>
      </c>
      <c r="E324" s="83">
        <v>20242</v>
      </c>
      <c r="F324" s="83" t="s">
        <v>15254</v>
      </c>
      <c r="G324" s="83" t="s">
        <v>15255</v>
      </c>
      <c r="H324" s="10" t="s">
        <v>450</v>
      </c>
    </row>
    <row r="325" spans="2:8" ht="15.75" customHeight="1">
      <c r="B325" s="162">
        <v>321</v>
      </c>
      <c r="C325" s="222">
        <v>203503516072</v>
      </c>
      <c r="D325" s="83" t="s">
        <v>15256</v>
      </c>
      <c r="E325" s="83">
        <v>20242</v>
      </c>
      <c r="F325" s="83" t="s">
        <v>14988</v>
      </c>
      <c r="G325" s="83" t="s">
        <v>14993</v>
      </c>
      <c r="H325" s="10" t="s">
        <v>450</v>
      </c>
    </row>
    <row r="326" spans="2:8" ht="15.75" customHeight="1">
      <c r="B326" s="162">
        <v>322</v>
      </c>
      <c r="C326" s="222">
        <v>203503516081</v>
      </c>
      <c r="D326" s="83" t="s">
        <v>2174</v>
      </c>
      <c r="E326" s="83">
        <v>20242</v>
      </c>
      <c r="F326" s="83" t="s">
        <v>15011</v>
      </c>
      <c r="G326" s="83" t="s">
        <v>15047</v>
      </c>
      <c r="H326" s="10" t="s">
        <v>450</v>
      </c>
    </row>
    <row r="327" spans="2:8" ht="15.75" customHeight="1">
      <c r="B327" s="162">
        <v>323</v>
      </c>
      <c r="C327" s="222">
        <v>203503536127</v>
      </c>
      <c r="D327" s="83" t="s">
        <v>15257</v>
      </c>
      <c r="E327" s="83">
        <v>20242</v>
      </c>
      <c r="F327" s="83" t="s">
        <v>15176</v>
      </c>
      <c r="G327" s="83" t="s">
        <v>15258</v>
      </c>
      <c r="H327" s="10" t="s">
        <v>450</v>
      </c>
    </row>
    <row r="328" spans="2:8" ht="15.75" customHeight="1">
      <c r="B328" s="162">
        <v>324</v>
      </c>
      <c r="C328" s="222">
        <v>203507516004</v>
      </c>
      <c r="D328" s="83" t="s">
        <v>1080</v>
      </c>
      <c r="E328" s="83">
        <v>20242</v>
      </c>
      <c r="F328" s="83" t="s">
        <v>14988</v>
      </c>
      <c r="G328" s="220">
        <v>45691</v>
      </c>
      <c r="H328" s="10" t="s">
        <v>450</v>
      </c>
    </row>
    <row r="329" spans="2:8" ht="15.75" customHeight="1">
      <c r="B329" s="162">
        <v>325</v>
      </c>
      <c r="C329" s="222">
        <v>203507516011</v>
      </c>
      <c r="D329" s="83" t="s">
        <v>1082</v>
      </c>
      <c r="E329" s="83">
        <v>20242</v>
      </c>
      <c r="F329" s="83" t="s">
        <v>15133</v>
      </c>
      <c r="G329" s="83" t="s">
        <v>15198</v>
      </c>
      <c r="H329" s="10" t="s">
        <v>450</v>
      </c>
    </row>
    <row r="330" spans="2:8" ht="15.75" customHeight="1">
      <c r="B330" s="162">
        <v>326</v>
      </c>
      <c r="C330" s="222">
        <v>203507516022</v>
      </c>
      <c r="D330" s="83" t="s">
        <v>1084</v>
      </c>
      <c r="E330" s="83">
        <v>20242</v>
      </c>
      <c r="F330" s="83" t="s">
        <v>15166</v>
      </c>
      <c r="G330" s="83" t="s">
        <v>14995</v>
      </c>
      <c r="H330" s="10" t="s">
        <v>450</v>
      </c>
    </row>
    <row r="331" spans="2:8" ht="15.75" customHeight="1">
      <c r="B331" s="162">
        <v>327</v>
      </c>
      <c r="C331" s="222">
        <v>203507516041</v>
      </c>
      <c r="D331" s="83" t="s">
        <v>1086</v>
      </c>
      <c r="E331" s="83">
        <v>20242</v>
      </c>
      <c r="F331" s="83" t="s">
        <v>15086</v>
      </c>
      <c r="G331" s="83" t="s">
        <v>15142</v>
      </c>
      <c r="H331" s="10" t="s">
        <v>450</v>
      </c>
    </row>
    <row r="332" spans="2:8" ht="15.75" customHeight="1">
      <c r="B332" s="162">
        <v>328</v>
      </c>
      <c r="C332" s="222">
        <v>203507516085</v>
      </c>
      <c r="D332" s="83" t="s">
        <v>1088</v>
      </c>
      <c r="E332" s="83">
        <v>20242</v>
      </c>
      <c r="F332" s="83" t="s">
        <v>15086</v>
      </c>
      <c r="G332" s="83" t="s">
        <v>15134</v>
      </c>
      <c r="H332" s="10" t="s">
        <v>450</v>
      </c>
    </row>
    <row r="333" spans="2:8" ht="15.75" customHeight="1">
      <c r="B333" s="162">
        <v>329</v>
      </c>
      <c r="C333" s="222">
        <v>203507516102</v>
      </c>
      <c r="D333" s="83" t="s">
        <v>1090</v>
      </c>
      <c r="E333" s="83">
        <v>20242</v>
      </c>
      <c r="F333" s="83" t="s">
        <v>14988</v>
      </c>
      <c r="G333" s="83" t="s">
        <v>15142</v>
      </c>
      <c r="H333" s="10" t="s">
        <v>450</v>
      </c>
    </row>
    <row r="334" spans="2:8" ht="15.75" customHeight="1">
      <c r="B334" s="162">
        <v>330</v>
      </c>
      <c r="C334" s="222">
        <v>203507516103</v>
      </c>
      <c r="D334" s="83" t="s">
        <v>1092</v>
      </c>
      <c r="E334" s="83">
        <v>20242</v>
      </c>
      <c r="F334" s="83" t="s">
        <v>15086</v>
      </c>
      <c r="G334" s="83" t="s">
        <v>14995</v>
      </c>
      <c r="H334" s="10" t="s">
        <v>450</v>
      </c>
    </row>
    <row r="335" spans="2:8" ht="15.75" customHeight="1">
      <c r="B335" s="162">
        <v>331</v>
      </c>
      <c r="C335" s="222">
        <v>203515416029</v>
      </c>
      <c r="D335" s="83" t="s">
        <v>1536</v>
      </c>
      <c r="E335" s="83">
        <v>20242</v>
      </c>
      <c r="F335" s="83" t="s">
        <v>15168</v>
      </c>
      <c r="G335" s="83" t="s">
        <v>15221</v>
      </c>
      <c r="H335" s="10" t="s">
        <v>450</v>
      </c>
    </row>
    <row r="336" spans="2:8" ht="15.75" customHeight="1">
      <c r="B336" s="162">
        <v>332</v>
      </c>
      <c r="C336" s="222">
        <v>203515416103</v>
      </c>
      <c r="D336" s="83" t="s">
        <v>1538</v>
      </c>
      <c r="E336" s="83">
        <v>20242</v>
      </c>
      <c r="F336" s="83" t="s">
        <v>15083</v>
      </c>
      <c r="G336" s="83" t="s">
        <v>15259</v>
      </c>
      <c r="H336" s="10" t="s">
        <v>450</v>
      </c>
    </row>
    <row r="337" spans="2:8" ht="15.75" customHeight="1">
      <c r="B337" s="162">
        <v>333</v>
      </c>
      <c r="C337" s="222">
        <v>203515516030</v>
      </c>
      <c r="D337" s="83" t="s">
        <v>1540</v>
      </c>
      <c r="E337" s="83">
        <v>20242</v>
      </c>
      <c r="F337" s="83" t="s">
        <v>15026</v>
      </c>
      <c r="G337" s="83" t="s">
        <v>15260</v>
      </c>
      <c r="H337" s="10" t="s">
        <v>450</v>
      </c>
    </row>
    <row r="338" spans="2:8" ht="15.75" customHeight="1">
      <c r="B338" s="162">
        <v>334</v>
      </c>
      <c r="C338" s="222">
        <v>203515516033</v>
      </c>
      <c r="D338" s="83" t="s">
        <v>1542</v>
      </c>
      <c r="E338" s="83">
        <v>20242</v>
      </c>
      <c r="F338" s="83" t="s">
        <v>14992</v>
      </c>
      <c r="G338" s="83" t="s">
        <v>15167</v>
      </c>
      <c r="H338" s="10" t="s">
        <v>450</v>
      </c>
    </row>
    <row r="339" spans="2:8" ht="15.75" customHeight="1">
      <c r="B339" s="162">
        <v>335</v>
      </c>
      <c r="C339" s="222">
        <v>203515516066</v>
      </c>
      <c r="D339" s="83" t="s">
        <v>1544</v>
      </c>
      <c r="E339" s="83">
        <v>20242</v>
      </c>
      <c r="F339" s="83" t="s">
        <v>15153</v>
      </c>
      <c r="G339" s="83" t="s">
        <v>15261</v>
      </c>
      <c r="H339" s="10" t="s">
        <v>450</v>
      </c>
    </row>
    <row r="340" spans="2:8" ht="15.75" customHeight="1">
      <c r="B340" s="162">
        <v>336</v>
      </c>
      <c r="C340" s="222">
        <v>203515516072</v>
      </c>
      <c r="D340" s="83" t="s">
        <v>1546</v>
      </c>
      <c r="E340" s="83">
        <v>20242</v>
      </c>
      <c r="F340" s="83" t="s">
        <v>14988</v>
      </c>
      <c r="G340" s="83" t="s">
        <v>15098</v>
      </c>
      <c r="H340" s="10" t="s">
        <v>450</v>
      </c>
    </row>
    <row r="341" spans="2:8" ht="15.75" customHeight="1">
      <c r="B341" s="162">
        <v>337</v>
      </c>
      <c r="C341" s="222">
        <v>203516416046</v>
      </c>
      <c r="D341" s="83" t="s">
        <v>7732</v>
      </c>
      <c r="E341" s="83">
        <v>20242</v>
      </c>
      <c r="F341" s="83" t="s">
        <v>15026</v>
      </c>
      <c r="G341" s="83" t="s">
        <v>15229</v>
      </c>
      <c r="H341" s="10" t="s">
        <v>450</v>
      </c>
    </row>
    <row r="342" spans="2:8" ht="15.75" customHeight="1">
      <c r="B342" s="162">
        <v>338</v>
      </c>
      <c r="C342" s="222">
        <v>203516516009</v>
      </c>
      <c r="D342" s="83" t="s">
        <v>7734</v>
      </c>
      <c r="E342" s="83">
        <v>20242</v>
      </c>
      <c r="F342" s="83" t="s">
        <v>15262</v>
      </c>
      <c r="G342" s="220">
        <v>45872</v>
      </c>
      <c r="H342" s="10" t="s">
        <v>450</v>
      </c>
    </row>
    <row r="343" spans="2:8" ht="15.75" customHeight="1">
      <c r="B343" s="162">
        <v>339</v>
      </c>
      <c r="C343" s="222">
        <v>203516516012</v>
      </c>
      <c r="D343" s="83" t="s">
        <v>7736</v>
      </c>
      <c r="E343" s="83">
        <v>20242</v>
      </c>
      <c r="F343" s="83" t="s">
        <v>14988</v>
      </c>
      <c r="G343" s="83" t="s">
        <v>15141</v>
      </c>
      <c r="H343" s="10" t="s">
        <v>450</v>
      </c>
    </row>
    <row r="344" spans="2:8" ht="15.75" customHeight="1">
      <c r="B344" s="162">
        <v>340</v>
      </c>
      <c r="C344" s="222">
        <v>203516516026</v>
      </c>
      <c r="D344" s="83" t="s">
        <v>7738</v>
      </c>
      <c r="E344" s="83">
        <v>20242</v>
      </c>
      <c r="F344" s="83" t="s">
        <v>15034</v>
      </c>
      <c r="G344" s="83" t="s">
        <v>15161</v>
      </c>
      <c r="H344" s="10" t="s">
        <v>450</v>
      </c>
    </row>
    <row r="345" spans="2:8" ht="15.75" customHeight="1">
      <c r="B345" s="162">
        <v>341</v>
      </c>
      <c r="C345" s="222">
        <v>203516516027</v>
      </c>
      <c r="D345" s="83" t="s">
        <v>7740</v>
      </c>
      <c r="E345" s="83">
        <v>20242</v>
      </c>
      <c r="F345" s="83" t="s">
        <v>15166</v>
      </c>
      <c r="G345" s="83" t="s">
        <v>15084</v>
      </c>
      <c r="H345" s="10" t="s">
        <v>450</v>
      </c>
    </row>
    <row r="346" spans="2:8" ht="15.75" customHeight="1">
      <c r="B346" s="162">
        <v>342</v>
      </c>
      <c r="C346" s="222">
        <v>203516516040</v>
      </c>
      <c r="D346" s="83" t="s">
        <v>7742</v>
      </c>
      <c r="E346" s="83">
        <v>20242</v>
      </c>
      <c r="F346" s="83" t="s">
        <v>14988</v>
      </c>
      <c r="G346" s="83" t="s">
        <v>15263</v>
      </c>
      <c r="H346" s="10" t="s">
        <v>450</v>
      </c>
    </row>
    <row r="347" spans="2:8" ht="15.75" customHeight="1">
      <c r="B347" s="162">
        <v>343</v>
      </c>
      <c r="C347" s="222">
        <v>203516516043</v>
      </c>
      <c r="D347" s="83" t="s">
        <v>7744</v>
      </c>
      <c r="E347" s="83">
        <v>20242</v>
      </c>
      <c r="F347" s="83" t="s">
        <v>15264</v>
      </c>
      <c r="G347" s="83" t="s">
        <v>15060</v>
      </c>
      <c r="H347" s="10" t="s">
        <v>450</v>
      </c>
    </row>
    <row r="348" spans="2:8" ht="15.75" customHeight="1">
      <c r="B348" s="162">
        <v>344</v>
      </c>
      <c r="C348" s="222">
        <v>203516516072</v>
      </c>
      <c r="D348" s="83" t="s">
        <v>7746</v>
      </c>
      <c r="E348" s="83">
        <v>20242</v>
      </c>
      <c r="F348" s="83" t="s">
        <v>15183</v>
      </c>
      <c r="G348" s="83" t="s">
        <v>15265</v>
      </c>
      <c r="H348" s="10" t="s">
        <v>450</v>
      </c>
    </row>
    <row r="349" spans="2:8" ht="15.75" customHeight="1">
      <c r="B349" s="162">
        <v>345</v>
      </c>
      <c r="C349" s="222">
        <v>203516516078</v>
      </c>
      <c r="D349" s="83" t="s">
        <v>7748</v>
      </c>
      <c r="E349" s="83">
        <v>20242</v>
      </c>
      <c r="F349" s="83" t="s">
        <v>15083</v>
      </c>
      <c r="G349" s="83" t="s">
        <v>15241</v>
      </c>
      <c r="H349" s="10" t="s">
        <v>450</v>
      </c>
    </row>
    <row r="350" spans="2:8" ht="15.75" customHeight="1">
      <c r="B350" s="162">
        <v>346</v>
      </c>
      <c r="C350" s="222">
        <v>203516516085</v>
      </c>
      <c r="D350" s="83" t="s">
        <v>15266</v>
      </c>
      <c r="E350" s="83">
        <v>20242</v>
      </c>
      <c r="F350" s="83" t="s">
        <v>14988</v>
      </c>
      <c r="G350" s="220">
        <v>45872</v>
      </c>
      <c r="H350" s="10" t="s">
        <v>450</v>
      </c>
    </row>
    <row r="351" spans="2:8" ht="15.75" customHeight="1">
      <c r="B351" s="162">
        <v>347</v>
      </c>
      <c r="C351" s="222">
        <v>203516516092</v>
      </c>
      <c r="D351" s="83" t="s">
        <v>7750</v>
      </c>
      <c r="E351" s="83">
        <v>20242</v>
      </c>
      <c r="F351" s="83" t="s">
        <v>15167</v>
      </c>
      <c r="G351" s="83" t="s">
        <v>15003</v>
      </c>
      <c r="H351" s="10" t="s">
        <v>450</v>
      </c>
    </row>
    <row r="352" spans="2:8" ht="15.75" customHeight="1">
      <c r="B352" s="162">
        <v>348</v>
      </c>
      <c r="C352" s="222">
        <v>203516516113</v>
      </c>
      <c r="D352" s="83" t="s">
        <v>7752</v>
      </c>
      <c r="E352" s="83">
        <v>20242</v>
      </c>
      <c r="F352" s="83" t="s">
        <v>14988</v>
      </c>
      <c r="G352" s="83" t="s">
        <v>15009</v>
      </c>
      <c r="H352" s="10" t="s">
        <v>450</v>
      </c>
    </row>
    <row r="353" spans="2:8" ht="15.75" customHeight="1">
      <c r="B353" s="162">
        <v>349</v>
      </c>
      <c r="C353" s="222">
        <v>203516516116</v>
      </c>
      <c r="D353" s="83" t="s">
        <v>7754</v>
      </c>
      <c r="E353" s="83">
        <v>20242</v>
      </c>
      <c r="F353" s="83" t="s">
        <v>14988</v>
      </c>
      <c r="G353" s="83" t="s">
        <v>15104</v>
      </c>
      <c r="H353" s="10" t="s">
        <v>450</v>
      </c>
    </row>
    <row r="354" spans="2:8" ht="15.75" customHeight="1">
      <c r="B354" s="162">
        <v>350</v>
      </c>
      <c r="C354" s="222">
        <v>203516516131</v>
      </c>
      <c r="D354" s="83" t="s">
        <v>7756</v>
      </c>
      <c r="E354" s="83">
        <v>20242</v>
      </c>
      <c r="F354" s="83" t="s">
        <v>14988</v>
      </c>
      <c r="G354" s="83" t="s">
        <v>15114</v>
      </c>
      <c r="H354" s="10" t="s">
        <v>450</v>
      </c>
    </row>
    <row r="355" spans="2:8" ht="15.75" customHeight="1">
      <c r="B355" s="162">
        <v>351</v>
      </c>
      <c r="C355" s="222">
        <v>203516516132</v>
      </c>
      <c r="D355" s="83" t="s">
        <v>7758</v>
      </c>
      <c r="E355" s="83">
        <v>20242</v>
      </c>
      <c r="F355" s="83" t="s">
        <v>15165</v>
      </c>
      <c r="G355" s="220">
        <v>45691</v>
      </c>
      <c r="H355" s="10" t="s">
        <v>450</v>
      </c>
    </row>
    <row r="356" spans="2:8" ht="15.75" customHeight="1">
      <c r="B356" s="162">
        <v>352</v>
      </c>
      <c r="C356" s="222">
        <v>203516516142</v>
      </c>
      <c r="D356" s="83" t="s">
        <v>7760</v>
      </c>
      <c r="E356" s="83">
        <v>20242</v>
      </c>
      <c r="F356" s="83" t="s">
        <v>15181</v>
      </c>
      <c r="G356" s="83" t="s">
        <v>15067</v>
      </c>
      <c r="H356" s="10" t="s">
        <v>450</v>
      </c>
    </row>
    <row r="357" spans="2:8" ht="15.75" customHeight="1">
      <c r="B357" s="162">
        <v>353</v>
      </c>
      <c r="C357" s="222">
        <v>203516516159</v>
      </c>
      <c r="D357" s="83" t="s">
        <v>7762</v>
      </c>
      <c r="E357" s="83">
        <v>20242</v>
      </c>
      <c r="F357" s="83" t="s">
        <v>14988</v>
      </c>
      <c r="G357" s="83" t="s">
        <v>15086</v>
      </c>
      <c r="H357" s="10" t="s">
        <v>450</v>
      </c>
    </row>
    <row r="358" spans="2:8" ht="15.75" customHeight="1">
      <c r="B358" s="162">
        <v>354</v>
      </c>
      <c r="C358" s="222">
        <v>203516516212</v>
      </c>
      <c r="D358" s="83" t="s">
        <v>7764</v>
      </c>
      <c r="E358" s="83">
        <v>20242</v>
      </c>
      <c r="F358" s="83" t="s">
        <v>14988</v>
      </c>
      <c r="G358" s="83" t="s">
        <v>15166</v>
      </c>
      <c r="H358" s="10" t="s">
        <v>450</v>
      </c>
    </row>
    <row r="359" spans="2:8" ht="15.75" customHeight="1">
      <c r="B359" s="162">
        <v>355</v>
      </c>
      <c r="C359" s="222">
        <v>203516516225</v>
      </c>
      <c r="D359" s="83" t="s">
        <v>7766</v>
      </c>
      <c r="E359" s="83">
        <v>20242</v>
      </c>
      <c r="F359" s="83" t="s">
        <v>14988</v>
      </c>
      <c r="G359" s="83" t="s">
        <v>15220</v>
      </c>
      <c r="H359" s="10" t="s">
        <v>450</v>
      </c>
    </row>
    <row r="360" spans="2:8" ht="15.75" customHeight="1">
      <c r="B360" s="162">
        <v>356</v>
      </c>
      <c r="C360" s="222">
        <v>203516516263</v>
      </c>
      <c r="D360" s="83" t="s">
        <v>7768</v>
      </c>
      <c r="E360" s="83">
        <v>20242</v>
      </c>
      <c r="F360" s="83" t="s">
        <v>15074</v>
      </c>
      <c r="G360" s="83" t="s">
        <v>15055</v>
      </c>
      <c r="H360" s="10" t="s">
        <v>450</v>
      </c>
    </row>
    <row r="361" spans="2:8" ht="15.75" customHeight="1">
      <c r="B361" s="162">
        <v>357</v>
      </c>
      <c r="C361" s="222">
        <v>203516516289</v>
      </c>
      <c r="D361" s="83" t="s">
        <v>7770</v>
      </c>
      <c r="E361" s="83">
        <v>20242</v>
      </c>
      <c r="F361" s="83" t="s">
        <v>15074</v>
      </c>
      <c r="G361" s="83" t="s">
        <v>14995</v>
      </c>
      <c r="H361" s="10" t="s">
        <v>450</v>
      </c>
    </row>
    <row r="362" spans="2:8" ht="15.75" customHeight="1">
      <c r="B362" s="162">
        <v>358</v>
      </c>
      <c r="C362" s="222">
        <v>203516516298</v>
      </c>
      <c r="D362" s="83" t="s">
        <v>7772</v>
      </c>
      <c r="E362" s="83">
        <v>20242</v>
      </c>
      <c r="F362" s="83" t="s">
        <v>15083</v>
      </c>
      <c r="G362" s="83" t="s">
        <v>15134</v>
      </c>
      <c r="H362" s="10" t="s">
        <v>450</v>
      </c>
    </row>
    <row r="363" spans="2:8" ht="15.75" customHeight="1">
      <c r="B363" s="162">
        <v>359</v>
      </c>
      <c r="C363" s="222">
        <v>203516516301</v>
      </c>
      <c r="D363" s="83" t="s">
        <v>7774</v>
      </c>
      <c r="E363" s="83">
        <v>20242</v>
      </c>
      <c r="F363" s="83" t="s">
        <v>15218</v>
      </c>
      <c r="G363" s="83" t="s">
        <v>15173</v>
      </c>
      <c r="H363" s="10" t="s">
        <v>450</v>
      </c>
    </row>
    <row r="364" spans="2:8" ht="15.75" customHeight="1">
      <c r="B364" s="162">
        <v>360</v>
      </c>
      <c r="C364" s="222">
        <v>203516516315</v>
      </c>
      <c r="D364" s="83" t="s">
        <v>7776</v>
      </c>
      <c r="E364" s="83">
        <v>20242</v>
      </c>
      <c r="F364" s="83" t="s">
        <v>14988</v>
      </c>
      <c r="G364" s="83" t="s">
        <v>15230</v>
      </c>
      <c r="H364" s="10" t="s">
        <v>450</v>
      </c>
    </row>
    <row r="365" spans="2:8" ht="15.75" customHeight="1">
      <c r="B365" s="162">
        <v>361</v>
      </c>
      <c r="C365" s="222">
        <v>203516516360</v>
      </c>
      <c r="D365" s="83" t="s">
        <v>7778</v>
      </c>
      <c r="E365" s="83">
        <v>20242</v>
      </c>
      <c r="F365" s="83" t="s">
        <v>14992</v>
      </c>
      <c r="G365" s="83" t="s">
        <v>15023</v>
      </c>
      <c r="H365" s="10" t="s">
        <v>450</v>
      </c>
    </row>
    <row r="366" spans="2:8" ht="15.75" customHeight="1">
      <c r="B366" s="162">
        <v>362</v>
      </c>
      <c r="C366" s="222">
        <v>203516516371</v>
      </c>
      <c r="D366" s="83" t="s">
        <v>7780</v>
      </c>
      <c r="E366" s="83">
        <v>20242</v>
      </c>
      <c r="F366" s="83" t="s">
        <v>14988</v>
      </c>
      <c r="G366" s="221">
        <v>45933</v>
      </c>
      <c r="H366" s="10" t="s">
        <v>450</v>
      </c>
    </row>
    <row r="367" spans="2:8" ht="15.75" customHeight="1">
      <c r="B367" s="162">
        <v>363</v>
      </c>
      <c r="C367" s="222">
        <v>203516516375</v>
      </c>
      <c r="D367" s="83" t="s">
        <v>7782</v>
      </c>
      <c r="E367" s="83">
        <v>20242</v>
      </c>
      <c r="F367" s="83" t="s">
        <v>15264</v>
      </c>
      <c r="G367" s="83" t="s">
        <v>15103</v>
      </c>
      <c r="H367" s="10" t="s">
        <v>450</v>
      </c>
    </row>
    <row r="368" spans="2:8" ht="15.75" customHeight="1">
      <c r="B368" s="162">
        <v>364</v>
      </c>
      <c r="C368" s="222">
        <v>203516516382</v>
      </c>
      <c r="D368" s="83" t="s">
        <v>7784</v>
      </c>
      <c r="E368" s="83">
        <v>20242</v>
      </c>
      <c r="F368" s="83" t="s">
        <v>14988</v>
      </c>
      <c r="G368" s="83" t="s">
        <v>15009</v>
      </c>
      <c r="H368" s="10" t="s">
        <v>450</v>
      </c>
    </row>
    <row r="369" spans="2:8" ht="15.75" customHeight="1">
      <c r="B369" s="162">
        <v>365</v>
      </c>
      <c r="C369" s="222">
        <v>203516516398</v>
      </c>
      <c r="D369" s="83" t="s">
        <v>7786</v>
      </c>
      <c r="E369" s="83">
        <v>20242</v>
      </c>
      <c r="F369" s="83" t="s">
        <v>14988</v>
      </c>
      <c r="G369" s="221">
        <v>45993</v>
      </c>
      <c r="H369" s="10" t="s">
        <v>450</v>
      </c>
    </row>
    <row r="370" spans="2:8" ht="15.75" customHeight="1">
      <c r="B370" s="162">
        <v>366</v>
      </c>
      <c r="C370" s="222">
        <v>203516516407</v>
      </c>
      <c r="D370" s="83" t="s">
        <v>15267</v>
      </c>
      <c r="E370" s="83">
        <v>20242</v>
      </c>
      <c r="F370" s="83" t="s">
        <v>14988</v>
      </c>
      <c r="G370" s="83" t="s">
        <v>15067</v>
      </c>
      <c r="H370" s="10" t="s">
        <v>450</v>
      </c>
    </row>
    <row r="371" spans="2:8" ht="15.75" customHeight="1">
      <c r="B371" s="162">
        <v>367</v>
      </c>
      <c r="C371" s="222">
        <v>203516516410</v>
      </c>
      <c r="D371" s="83" t="s">
        <v>7788</v>
      </c>
      <c r="E371" s="83">
        <v>20242</v>
      </c>
      <c r="F371" s="83" t="s">
        <v>14992</v>
      </c>
      <c r="G371" s="83" t="s">
        <v>15177</v>
      </c>
      <c r="H371" s="10" t="s">
        <v>450</v>
      </c>
    </row>
    <row r="372" spans="2:8" ht="15.75" customHeight="1">
      <c r="B372" s="162">
        <v>368</v>
      </c>
      <c r="C372" s="222">
        <v>203516516422</v>
      </c>
      <c r="D372" s="83" t="s">
        <v>15268</v>
      </c>
      <c r="E372" s="83">
        <v>20242</v>
      </c>
      <c r="F372" s="83" t="s">
        <v>14988</v>
      </c>
      <c r="G372" s="83" t="s">
        <v>15150</v>
      </c>
      <c r="H372" s="10" t="s">
        <v>450</v>
      </c>
    </row>
    <row r="373" spans="2:8" ht="15.75" customHeight="1">
      <c r="B373" s="162">
        <v>369</v>
      </c>
      <c r="C373" s="222">
        <v>203516516442</v>
      </c>
      <c r="D373" s="83" t="s">
        <v>7790</v>
      </c>
      <c r="E373" s="83">
        <v>20242</v>
      </c>
      <c r="F373" s="83" t="s">
        <v>14988</v>
      </c>
      <c r="G373" s="83" t="s">
        <v>15141</v>
      </c>
      <c r="H373" s="10" t="s">
        <v>450</v>
      </c>
    </row>
    <row r="374" spans="2:8" ht="15.75" customHeight="1">
      <c r="B374" s="162">
        <v>370</v>
      </c>
      <c r="C374" s="222">
        <v>203516516446</v>
      </c>
      <c r="D374" s="83" t="s">
        <v>15269</v>
      </c>
      <c r="E374" s="83">
        <v>20242</v>
      </c>
      <c r="F374" s="83" t="s">
        <v>14988</v>
      </c>
      <c r="G374" s="83" t="s">
        <v>15016</v>
      </c>
      <c r="H374" s="10" t="s">
        <v>450</v>
      </c>
    </row>
    <row r="375" spans="2:8" ht="15.75" customHeight="1">
      <c r="B375" s="162">
        <v>371</v>
      </c>
      <c r="C375" s="222">
        <v>203516516452</v>
      </c>
      <c r="D375" s="83" t="s">
        <v>7792</v>
      </c>
      <c r="E375" s="83">
        <v>20242</v>
      </c>
      <c r="F375" s="83" t="s">
        <v>15026</v>
      </c>
      <c r="G375" s="83" t="s">
        <v>15154</v>
      </c>
      <c r="H375" s="10" t="s">
        <v>450</v>
      </c>
    </row>
    <row r="376" spans="2:8" ht="15.75" customHeight="1">
      <c r="B376" s="162">
        <v>372</v>
      </c>
      <c r="C376" s="222">
        <v>203516516458</v>
      </c>
      <c r="D376" s="83" t="s">
        <v>7794</v>
      </c>
      <c r="E376" s="83">
        <v>20242</v>
      </c>
      <c r="F376" s="83" t="s">
        <v>14988</v>
      </c>
      <c r="G376" s="83" t="s">
        <v>15134</v>
      </c>
      <c r="H376" s="10" t="s">
        <v>450</v>
      </c>
    </row>
    <row r="377" spans="2:8" ht="15.75" customHeight="1">
      <c r="B377" s="162">
        <v>373</v>
      </c>
      <c r="C377" s="222">
        <v>203516516460</v>
      </c>
      <c r="D377" s="83" t="s">
        <v>7796</v>
      </c>
      <c r="E377" s="83">
        <v>20242</v>
      </c>
      <c r="F377" s="83" t="s">
        <v>15270</v>
      </c>
      <c r="G377" s="83" t="s">
        <v>15076</v>
      </c>
      <c r="H377" s="10" t="s">
        <v>450</v>
      </c>
    </row>
    <row r="378" spans="2:8" ht="15.75" customHeight="1">
      <c r="B378" s="162">
        <v>374</v>
      </c>
      <c r="C378" s="222">
        <v>203516516461</v>
      </c>
      <c r="D378" s="83" t="s">
        <v>7798</v>
      </c>
      <c r="E378" s="83">
        <v>20242</v>
      </c>
      <c r="F378" s="83" t="s">
        <v>15271</v>
      </c>
      <c r="G378" s="83" t="s">
        <v>15058</v>
      </c>
      <c r="H378" s="10" t="s">
        <v>450</v>
      </c>
    </row>
    <row r="379" spans="2:8" ht="15.75" customHeight="1">
      <c r="B379" s="162">
        <v>375</v>
      </c>
      <c r="C379" s="222">
        <v>203516516483</v>
      </c>
      <c r="D379" s="83" t="s">
        <v>7800</v>
      </c>
      <c r="E379" s="83">
        <v>20242</v>
      </c>
      <c r="F379" s="83" t="s">
        <v>15187</v>
      </c>
      <c r="G379" s="83" t="s">
        <v>15155</v>
      </c>
      <c r="H379" s="10" t="s">
        <v>450</v>
      </c>
    </row>
    <row r="380" spans="2:8" ht="15.75" customHeight="1">
      <c r="B380" s="162">
        <v>376</v>
      </c>
      <c r="C380" s="222">
        <v>203516516496</v>
      </c>
      <c r="D380" s="83" t="s">
        <v>7802</v>
      </c>
      <c r="E380" s="83">
        <v>20242</v>
      </c>
      <c r="F380" s="221">
        <v>45933</v>
      </c>
      <c r="G380" s="83" t="s">
        <v>15130</v>
      </c>
      <c r="H380" s="10" t="s">
        <v>450</v>
      </c>
    </row>
    <row r="381" spans="2:8" ht="15.75" customHeight="1">
      <c r="B381" s="162">
        <v>377</v>
      </c>
      <c r="C381" s="222">
        <v>203516516506</v>
      </c>
      <c r="D381" s="83" t="s">
        <v>7804</v>
      </c>
      <c r="E381" s="83">
        <v>20242</v>
      </c>
      <c r="F381" s="220">
        <v>45659</v>
      </c>
      <c r="G381" s="83" t="s">
        <v>14995</v>
      </c>
      <c r="H381" s="10" t="s">
        <v>450</v>
      </c>
    </row>
    <row r="382" spans="2:8" ht="15.75" customHeight="1">
      <c r="B382" s="162">
        <v>378</v>
      </c>
      <c r="C382" s="222">
        <v>203516516514</v>
      </c>
      <c r="D382" s="83" t="s">
        <v>7806</v>
      </c>
      <c r="E382" s="83">
        <v>20242</v>
      </c>
      <c r="F382" s="83" t="s">
        <v>15083</v>
      </c>
      <c r="G382" s="83" t="s">
        <v>15230</v>
      </c>
      <c r="H382" s="10" t="s">
        <v>450</v>
      </c>
    </row>
    <row r="383" spans="2:8" ht="15.75" customHeight="1">
      <c r="B383" s="162">
        <v>379</v>
      </c>
      <c r="C383" s="222">
        <v>203516516523</v>
      </c>
      <c r="D383" s="83" t="s">
        <v>7808</v>
      </c>
      <c r="E383" s="83">
        <v>20242</v>
      </c>
      <c r="F383" s="83" t="s">
        <v>15272</v>
      </c>
      <c r="G383" s="83" t="s">
        <v>15128</v>
      </c>
      <c r="H383" s="10" t="s">
        <v>450</v>
      </c>
    </row>
    <row r="384" spans="2:8" ht="15.75" customHeight="1">
      <c r="B384" s="162">
        <v>380</v>
      </c>
      <c r="C384" s="222">
        <v>203516516533</v>
      </c>
      <c r="D384" s="83" t="s">
        <v>7810</v>
      </c>
      <c r="E384" s="83">
        <v>20242</v>
      </c>
      <c r="F384" s="83" t="s">
        <v>14988</v>
      </c>
      <c r="G384" s="83" t="s">
        <v>15171</v>
      </c>
      <c r="H384" s="10" t="s">
        <v>450</v>
      </c>
    </row>
    <row r="385" spans="2:8" ht="15.75" customHeight="1">
      <c r="B385" s="162">
        <v>381</v>
      </c>
      <c r="C385" s="222">
        <v>204201516127</v>
      </c>
      <c r="D385" s="83" t="s">
        <v>11427</v>
      </c>
      <c r="E385" s="83">
        <v>20242</v>
      </c>
      <c r="F385" s="83" t="s">
        <v>15169</v>
      </c>
      <c r="G385" s="220">
        <v>45841</v>
      </c>
      <c r="H385" s="10" t="s">
        <v>450</v>
      </c>
    </row>
    <row r="386" spans="2:8" ht="15.75" customHeight="1">
      <c r="B386" s="162">
        <v>382</v>
      </c>
      <c r="C386" s="222">
        <v>205001516001</v>
      </c>
      <c r="D386" s="83" t="s">
        <v>7512</v>
      </c>
      <c r="E386" s="83">
        <v>20242</v>
      </c>
      <c r="F386" s="83" t="s">
        <v>15273</v>
      </c>
      <c r="G386" s="83" t="s">
        <v>15274</v>
      </c>
      <c r="H386" s="10" t="s">
        <v>450</v>
      </c>
    </row>
    <row r="387" spans="2:8" ht="15.75" customHeight="1">
      <c r="B387" s="162">
        <v>383</v>
      </c>
      <c r="C387" s="222">
        <v>205001516013</v>
      </c>
      <c r="D387" s="83" t="s">
        <v>15275</v>
      </c>
      <c r="E387" s="83">
        <v>20242</v>
      </c>
      <c r="F387" s="83" t="s">
        <v>14988</v>
      </c>
      <c r="G387" s="83" t="s">
        <v>15098</v>
      </c>
      <c r="H387" s="10" t="s">
        <v>450</v>
      </c>
    </row>
    <row r="388" spans="2:8" ht="15.75" customHeight="1">
      <c r="B388" s="162">
        <v>384</v>
      </c>
      <c r="C388" s="222">
        <v>205001516014</v>
      </c>
      <c r="D388" s="83" t="s">
        <v>7516</v>
      </c>
      <c r="E388" s="83">
        <v>20242</v>
      </c>
      <c r="F388" s="83" t="s">
        <v>15100</v>
      </c>
      <c r="G388" s="83" t="s">
        <v>15276</v>
      </c>
      <c r="H388" s="10" t="s">
        <v>450</v>
      </c>
    </row>
    <row r="389" spans="2:8" ht="15.75" customHeight="1">
      <c r="B389" s="162">
        <v>385</v>
      </c>
      <c r="C389" s="222">
        <v>205001516021</v>
      </c>
      <c r="D389" s="83" t="s">
        <v>7518</v>
      </c>
      <c r="E389" s="83">
        <v>20242</v>
      </c>
      <c r="F389" s="83" t="s">
        <v>15277</v>
      </c>
      <c r="G389" s="83" t="s">
        <v>15255</v>
      </c>
      <c r="H389" s="10" t="s">
        <v>450</v>
      </c>
    </row>
    <row r="390" spans="2:8" ht="15.75" customHeight="1">
      <c r="B390" s="162">
        <v>386</v>
      </c>
      <c r="C390" s="222">
        <v>205001516025</v>
      </c>
      <c r="D390" s="83" t="s">
        <v>7520</v>
      </c>
      <c r="E390" s="83">
        <v>20242</v>
      </c>
      <c r="F390" s="83" t="s">
        <v>14988</v>
      </c>
      <c r="G390" s="83" t="s">
        <v>15077</v>
      </c>
      <c r="H390" s="10" t="s">
        <v>450</v>
      </c>
    </row>
    <row r="391" spans="2:8" ht="15.75" customHeight="1">
      <c r="B391" s="162">
        <v>387</v>
      </c>
      <c r="C391" s="222">
        <v>205001516029</v>
      </c>
      <c r="D391" s="83" t="s">
        <v>7522</v>
      </c>
      <c r="E391" s="83">
        <v>20242</v>
      </c>
      <c r="F391" s="83" t="s">
        <v>14988</v>
      </c>
      <c r="G391" s="83" t="s">
        <v>15109</v>
      </c>
      <c r="H391" s="10" t="s">
        <v>450</v>
      </c>
    </row>
    <row r="392" spans="2:8" ht="15.75" customHeight="1">
      <c r="B392" s="162">
        <v>388</v>
      </c>
      <c r="C392" s="222">
        <v>205001516035</v>
      </c>
      <c r="D392" s="83" t="s">
        <v>7524</v>
      </c>
      <c r="E392" s="83">
        <v>20242</v>
      </c>
      <c r="F392" s="83" t="s">
        <v>15190</v>
      </c>
      <c r="G392" s="83" t="s">
        <v>15016</v>
      </c>
      <c r="H392" s="10" t="s">
        <v>450</v>
      </c>
    </row>
    <row r="393" spans="2:8" ht="15.75" customHeight="1">
      <c r="B393" s="162">
        <v>389</v>
      </c>
      <c r="C393" s="222">
        <v>205001516036</v>
      </c>
      <c r="D393" s="83" t="s">
        <v>7526</v>
      </c>
      <c r="E393" s="83">
        <v>20242</v>
      </c>
      <c r="F393" s="83" t="s">
        <v>15258</v>
      </c>
      <c r="G393" s="220">
        <v>45872</v>
      </c>
      <c r="H393" s="10" t="s">
        <v>450</v>
      </c>
    </row>
    <row r="394" spans="2:8" ht="15.75" customHeight="1">
      <c r="B394" s="162">
        <v>390</v>
      </c>
      <c r="C394" s="222">
        <v>205001516037</v>
      </c>
      <c r="D394" s="83" t="s">
        <v>7528</v>
      </c>
      <c r="E394" s="83">
        <v>20242</v>
      </c>
      <c r="F394" s="83" t="s">
        <v>15100</v>
      </c>
      <c r="G394" s="83" t="s">
        <v>15278</v>
      </c>
      <c r="H394" s="10" t="s">
        <v>450</v>
      </c>
    </row>
    <row r="395" spans="2:8" ht="15.75" customHeight="1">
      <c r="B395" s="162">
        <v>391</v>
      </c>
      <c r="C395" s="222">
        <v>206201516006</v>
      </c>
      <c r="D395" s="83" t="s">
        <v>6772</v>
      </c>
      <c r="E395" s="83">
        <v>20242</v>
      </c>
      <c r="F395" s="83" t="s">
        <v>15279</v>
      </c>
      <c r="G395" s="83" t="s">
        <v>15074</v>
      </c>
      <c r="H395" s="10" t="s">
        <v>450</v>
      </c>
    </row>
    <row r="396" spans="2:8" ht="15.75" customHeight="1">
      <c r="B396" s="162">
        <v>392</v>
      </c>
      <c r="C396" s="222">
        <v>206201516017</v>
      </c>
      <c r="D396" s="83" t="s">
        <v>6774</v>
      </c>
      <c r="E396" s="83">
        <v>20242</v>
      </c>
      <c r="F396" s="83" t="s">
        <v>14988</v>
      </c>
      <c r="G396" s="221">
        <v>45964</v>
      </c>
      <c r="H396" s="10" t="s">
        <v>450</v>
      </c>
    </row>
    <row r="397" spans="2:8" ht="15.75" customHeight="1">
      <c r="B397" s="162">
        <v>393</v>
      </c>
      <c r="C397" s="222">
        <v>206201516020</v>
      </c>
      <c r="D397" s="83" t="s">
        <v>6776</v>
      </c>
      <c r="E397" s="83">
        <v>20242</v>
      </c>
      <c r="F397" s="83" t="s">
        <v>15026</v>
      </c>
      <c r="G397" s="83" t="s">
        <v>15153</v>
      </c>
      <c r="H397" s="10" t="s">
        <v>450</v>
      </c>
    </row>
    <row r="398" spans="2:8" ht="15.75" customHeight="1">
      <c r="B398" s="162">
        <v>394</v>
      </c>
      <c r="C398" s="222">
        <v>206201516021</v>
      </c>
      <c r="D398" s="83" t="s">
        <v>6778</v>
      </c>
      <c r="E398" s="83">
        <v>20242</v>
      </c>
      <c r="F398" s="83" t="s">
        <v>15026</v>
      </c>
      <c r="G398" s="83" t="s">
        <v>15178</v>
      </c>
      <c r="H398" s="10" t="s">
        <v>450</v>
      </c>
    </row>
    <row r="399" spans="2:8" ht="15.75" customHeight="1">
      <c r="B399" s="162">
        <v>395</v>
      </c>
      <c r="C399" s="222">
        <v>206201516022</v>
      </c>
      <c r="D399" s="83" t="s">
        <v>6780</v>
      </c>
      <c r="E399" s="83">
        <v>20242</v>
      </c>
      <c r="F399" s="83" t="s">
        <v>15026</v>
      </c>
      <c r="G399" s="83" t="s">
        <v>15109</v>
      </c>
      <c r="H399" s="10" t="s">
        <v>450</v>
      </c>
    </row>
    <row r="400" spans="2:8" ht="15.75" customHeight="1">
      <c r="B400" s="162">
        <v>396</v>
      </c>
      <c r="C400" s="222">
        <v>206201516028</v>
      </c>
      <c r="D400" s="83" t="s">
        <v>6782</v>
      </c>
      <c r="E400" s="83">
        <v>20242</v>
      </c>
      <c r="F400" s="83" t="s">
        <v>15026</v>
      </c>
      <c r="G400" s="83" t="s">
        <v>15131</v>
      </c>
      <c r="H400" s="10" t="s">
        <v>450</v>
      </c>
    </row>
    <row r="401" spans="2:8" ht="15.75" customHeight="1">
      <c r="B401" s="162">
        <v>397</v>
      </c>
      <c r="C401" s="222">
        <v>206201516045</v>
      </c>
      <c r="D401" s="83" t="s">
        <v>6784</v>
      </c>
      <c r="E401" s="83">
        <v>20242</v>
      </c>
      <c r="F401" s="83" t="s">
        <v>15188</v>
      </c>
      <c r="G401" s="83" t="s">
        <v>15083</v>
      </c>
      <c r="H401" s="10" t="s">
        <v>450</v>
      </c>
    </row>
    <row r="402" spans="2:8" ht="15.75" customHeight="1">
      <c r="B402" s="162">
        <v>398</v>
      </c>
      <c r="C402" s="222">
        <v>206201526046</v>
      </c>
      <c r="D402" s="83" t="s">
        <v>14593</v>
      </c>
      <c r="E402" s="83">
        <v>20242</v>
      </c>
      <c r="F402" s="83" t="s">
        <v>14988</v>
      </c>
      <c r="G402" s="220">
        <v>45691</v>
      </c>
      <c r="H402" s="10" t="s">
        <v>450</v>
      </c>
    </row>
    <row r="403" spans="2:8" ht="15.75" customHeight="1">
      <c r="B403" s="162">
        <v>399</v>
      </c>
      <c r="C403" s="222">
        <v>206701519001</v>
      </c>
      <c r="D403" s="83" t="s">
        <v>12502</v>
      </c>
      <c r="E403" s="83">
        <v>20242</v>
      </c>
      <c r="F403" s="83" t="s">
        <v>14988</v>
      </c>
      <c r="G403" s="83" t="s">
        <v>15081</v>
      </c>
      <c r="H403" s="10" t="s">
        <v>450</v>
      </c>
    </row>
    <row r="404" spans="2:8" ht="15.75" customHeight="1">
      <c r="B404" s="162">
        <v>400</v>
      </c>
      <c r="C404" s="222">
        <v>206701519002</v>
      </c>
      <c r="D404" s="83" t="s">
        <v>12504</v>
      </c>
      <c r="E404" s="83">
        <v>20242</v>
      </c>
      <c r="F404" s="83" t="s">
        <v>14988</v>
      </c>
      <c r="G404" s="83" t="s">
        <v>15147</v>
      </c>
      <c r="H404" s="10" t="s">
        <v>450</v>
      </c>
    </row>
    <row r="405" spans="2:8" ht="15.75" customHeight="1">
      <c r="B405" s="162">
        <v>401</v>
      </c>
      <c r="C405" s="222">
        <v>206701519003</v>
      </c>
      <c r="D405" s="83" t="s">
        <v>12506</v>
      </c>
      <c r="E405" s="83">
        <v>20242</v>
      </c>
      <c r="F405" s="83" t="s">
        <v>14988</v>
      </c>
      <c r="G405" s="83" t="s">
        <v>15147</v>
      </c>
      <c r="H405" s="10" t="s">
        <v>450</v>
      </c>
    </row>
    <row r="406" spans="2:8" ht="15.75" customHeight="1">
      <c r="B406" s="162">
        <v>402</v>
      </c>
      <c r="C406" s="222">
        <v>206701519005</v>
      </c>
      <c r="D406" s="83" t="s">
        <v>12508</v>
      </c>
      <c r="E406" s="83">
        <v>20242</v>
      </c>
      <c r="F406" s="83" t="s">
        <v>14988</v>
      </c>
      <c r="G406" s="83" t="s">
        <v>15018</v>
      </c>
      <c r="H406" s="10" t="s">
        <v>450</v>
      </c>
    </row>
    <row r="407" spans="2:8" ht="15.75" customHeight="1">
      <c r="B407" s="162">
        <v>403</v>
      </c>
      <c r="C407" s="222">
        <v>206701519010</v>
      </c>
      <c r="D407" s="83" t="s">
        <v>12510</v>
      </c>
      <c r="E407" s="83">
        <v>20242</v>
      </c>
      <c r="F407" s="83" t="s">
        <v>14988</v>
      </c>
      <c r="G407" s="83" t="s">
        <v>15166</v>
      </c>
      <c r="H407" s="10" t="s">
        <v>450</v>
      </c>
    </row>
    <row r="408" spans="2:8" ht="15.75" customHeight="1">
      <c r="B408" s="162">
        <v>404</v>
      </c>
      <c r="C408" s="222">
        <v>206701519013</v>
      </c>
      <c r="D408" s="83" t="s">
        <v>12512</v>
      </c>
      <c r="E408" s="83">
        <v>20242</v>
      </c>
      <c r="F408" s="83" t="s">
        <v>14988</v>
      </c>
      <c r="G408" s="83" t="s">
        <v>15178</v>
      </c>
      <c r="H408" s="10" t="s">
        <v>450</v>
      </c>
    </row>
    <row r="409" spans="2:8" ht="15.75" customHeight="1">
      <c r="B409" s="162">
        <v>405</v>
      </c>
      <c r="C409" s="222">
        <v>206701529004</v>
      </c>
      <c r="D409" s="83" t="s">
        <v>14712</v>
      </c>
      <c r="E409" s="83">
        <v>20242</v>
      </c>
      <c r="F409" s="83" t="s">
        <v>14988</v>
      </c>
      <c r="G409" s="83" t="s">
        <v>15141</v>
      </c>
      <c r="H409" s="10" t="s">
        <v>450</v>
      </c>
    </row>
    <row r="410" spans="2:8" ht="15.75" customHeight="1">
      <c r="B410" s="162">
        <v>406</v>
      </c>
      <c r="C410" s="222">
        <v>207001416017</v>
      </c>
      <c r="D410" s="83" t="s">
        <v>7165</v>
      </c>
      <c r="E410" s="83">
        <v>20242</v>
      </c>
      <c r="F410" s="83" t="s">
        <v>14988</v>
      </c>
      <c r="G410" s="83" t="s">
        <v>15128</v>
      </c>
      <c r="H410" s="10" t="s">
        <v>450</v>
      </c>
    </row>
    <row r="411" spans="2:8" ht="15.75" customHeight="1">
      <c r="B411" s="162">
        <v>407</v>
      </c>
      <c r="C411" s="222">
        <v>207001416021</v>
      </c>
      <c r="D411" s="83" t="s">
        <v>7167</v>
      </c>
      <c r="E411" s="83">
        <v>20242</v>
      </c>
      <c r="F411" s="83" t="s">
        <v>15000</v>
      </c>
      <c r="G411" s="83" t="s">
        <v>15063</v>
      </c>
      <c r="H411" s="10" t="s">
        <v>450</v>
      </c>
    </row>
    <row r="412" spans="2:8" ht="15.75" customHeight="1">
      <c r="B412" s="162">
        <v>408</v>
      </c>
      <c r="C412" s="222">
        <v>207001416053</v>
      </c>
      <c r="D412" s="83" t="s">
        <v>7169</v>
      </c>
      <c r="E412" s="83">
        <v>20242</v>
      </c>
      <c r="F412" s="83" t="s">
        <v>15227</v>
      </c>
      <c r="G412" s="83" t="s">
        <v>14998</v>
      </c>
      <c r="H412" s="10" t="s">
        <v>450</v>
      </c>
    </row>
    <row r="413" spans="2:8" ht="15.75" customHeight="1">
      <c r="B413" s="162">
        <v>409</v>
      </c>
      <c r="C413" s="222">
        <v>207001416062</v>
      </c>
      <c r="D413" s="83" t="s">
        <v>7171</v>
      </c>
      <c r="E413" s="83">
        <v>20242</v>
      </c>
      <c r="F413" s="83" t="s">
        <v>15141</v>
      </c>
      <c r="G413" s="83" t="s">
        <v>15109</v>
      </c>
      <c r="H413" s="10" t="s">
        <v>450</v>
      </c>
    </row>
    <row r="414" spans="2:8" ht="15.75" customHeight="1">
      <c r="B414" s="162">
        <v>410</v>
      </c>
      <c r="C414" s="222">
        <v>207001516005</v>
      </c>
      <c r="D414" s="83" t="s">
        <v>7173</v>
      </c>
      <c r="E414" s="83">
        <v>20242</v>
      </c>
      <c r="F414" s="220">
        <v>45780</v>
      </c>
      <c r="G414" s="83" t="s">
        <v>15079</v>
      </c>
      <c r="H414" s="10" t="s">
        <v>450</v>
      </c>
    </row>
    <row r="415" spans="2:8" ht="15.75" customHeight="1">
      <c r="B415" s="162">
        <v>411</v>
      </c>
      <c r="C415" s="222">
        <v>207001516013</v>
      </c>
      <c r="D415" s="83" t="s">
        <v>7175</v>
      </c>
      <c r="E415" s="83">
        <v>20242</v>
      </c>
      <c r="F415" s="83" t="s">
        <v>14988</v>
      </c>
      <c r="G415" s="83" t="s">
        <v>15079</v>
      </c>
      <c r="H415" s="10" t="s">
        <v>450</v>
      </c>
    </row>
    <row r="416" spans="2:8" ht="15.75" customHeight="1">
      <c r="B416" s="162">
        <v>412</v>
      </c>
      <c r="C416" s="222">
        <v>207001516014</v>
      </c>
      <c r="D416" s="83" t="s">
        <v>7177</v>
      </c>
      <c r="E416" s="83">
        <v>20242</v>
      </c>
      <c r="F416" s="83" t="s">
        <v>15187</v>
      </c>
      <c r="G416" s="83" t="s">
        <v>15122</v>
      </c>
      <c r="H416" s="10" t="s">
        <v>450</v>
      </c>
    </row>
    <row r="417" spans="2:8" ht="15.75" customHeight="1">
      <c r="B417" s="162">
        <v>413</v>
      </c>
      <c r="C417" s="222">
        <v>207001516023</v>
      </c>
      <c r="D417" s="83" t="s">
        <v>7179</v>
      </c>
      <c r="E417" s="83">
        <v>20242</v>
      </c>
      <c r="F417" s="83" t="s">
        <v>14988</v>
      </c>
      <c r="G417" s="83" t="s">
        <v>15016</v>
      </c>
      <c r="H417" s="10" t="s">
        <v>450</v>
      </c>
    </row>
    <row r="418" spans="2:8" ht="15.75" customHeight="1">
      <c r="B418" s="162">
        <v>414</v>
      </c>
      <c r="C418" s="222">
        <v>207001516037</v>
      </c>
      <c r="D418" s="83" t="s">
        <v>7181</v>
      </c>
      <c r="E418" s="83">
        <v>20242</v>
      </c>
      <c r="F418" s="83" t="s">
        <v>15197</v>
      </c>
      <c r="G418" s="83" t="s">
        <v>15162</v>
      </c>
      <c r="H418" s="10" t="s">
        <v>450</v>
      </c>
    </row>
    <row r="419" spans="2:8" ht="15.75" customHeight="1">
      <c r="B419" s="162">
        <v>415</v>
      </c>
      <c r="C419" s="222">
        <v>207001516040</v>
      </c>
      <c r="D419" s="83" t="s">
        <v>7183</v>
      </c>
      <c r="E419" s="83">
        <v>20242</v>
      </c>
      <c r="F419" s="220">
        <v>45872</v>
      </c>
      <c r="G419" s="83" t="s">
        <v>15280</v>
      </c>
      <c r="H419" s="10" t="s">
        <v>450</v>
      </c>
    </row>
    <row r="420" spans="2:8" ht="15.75" customHeight="1">
      <c r="B420" s="162">
        <v>416</v>
      </c>
      <c r="C420" s="222">
        <v>207001516043</v>
      </c>
      <c r="D420" s="83" t="s">
        <v>7185</v>
      </c>
      <c r="E420" s="83">
        <v>20242</v>
      </c>
      <c r="F420" s="83" t="s">
        <v>14988</v>
      </c>
      <c r="G420" s="220">
        <v>45719</v>
      </c>
      <c r="H420" s="10" t="s">
        <v>450</v>
      </c>
    </row>
    <row r="421" spans="2:8" ht="15.75" customHeight="1">
      <c r="B421" s="162">
        <v>417</v>
      </c>
      <c r="C421" s="222">
        <v>207001516047</v>
      </c>
      <c r="D421" s="83" t="s">
        <v>7187</v>
      </c>
      <c r="E421" s="83">
        <v>20242</v>
      </c>
      <c r="F421" s="83" t="s">
        <v>15188</v>
      </c>
      <c r="G421" s="83" t="s">
        <v>15007</v>
      </c>
      <c r="H421" s="10" t="s">
        <v>450</v>
      </c>
    </row>
    <row r="422" spans="2:8" ht="15.75" customHeight="1">
      <c r="B422" s="162">
        <v>418</v>
      </c>
      <c r="C422" s="222">
        <v>207001516055</v>
      </c>
      <c r="D422" s="83" t="s">
        <v>7189</v>
      </c>
      <c r="E422" s="83">
        <v>20242</v>
      </c>
      <c r="F422" s="83" t="s">
        <v>15063</v>
      </c>
      <c r="G422" s="83" t="s">
        <v>15079</v>
      </c>
      <c r="H422" s="10" t="s">
        <v>450</v>
      </c>
    </row>
    <row r="423" spans="2:8" ht="15.75" customHeight="1">
      <c r="B423" s="162">
        <v>419</v>
      </c>
      <c r="C423" s="222">
        <v>207002416001</v>
      </c>
      <c r="D423" s="83" t="s">
        <v>6982</v>
      </c>
      <c r="E423" s="83">
        <v>20242</v>
      </c>
      <c r="F423" s="83" t="s">
        <v>15116</v>
      </c>
      <c r="G423" s="220">
        <v>45750</v>
      </c>
      <c r="H423" s="10" t="s">
        <v>450</v>
      </c>
    </row>
    <row r="424" spans="2:8" ht="15.75" customHeight="1">
      <c r="B424" s="162">
        <v>420</v>
      </c>
      <c r="C424" s="222">
        <v>207002416008</v>
      </c>
      <c r="D424" s="83" t="s">
        <v>15281</v>
      </c>
      <c r="E424" s="83">
        <v>20242</v>
      </c>
      <c r="F424" s="83" t="s">
        <v>14988</v>
      </c>
      <c r="G424" s="220">
        <v>45841</v>
      </c>
      <c r="H424" s="10" t="s">
        <v>450</v>
      </c>
    </row>
    <row r="425" spans="2:8" ht="15.75" customHeight="1">
      <c r="B425" s="162">
        <v>421</v>
      </c>
      <c r="C425" s="222">
        <v>207002416009</v>
      </c>
      <c r="D425" s="83" t="s">
        <v>6984</v>
      </c>
      <c r="E425" s="83">
        <v>20242</v>
      </c>
      <c r="F425" s="83" t="s">
        <v>15282</v>
      </c>
      <c r="G425" s="83" t="s">
        <v>15047</v>
      </c>
      <c r="H425" s="10" t="s">
        <v>450</v>
      </c>
    </row>
    <row r="426" spans="2:8" ht="15.75" customHeight="1">
      <c r="B426" s="162">
        <v>422</v>
      </c>
      <c r="C426" s="222">
        <v>207002416010</v>
      </c>
      <c r="D426" s="83" t="s">
        <v>15283</v>
      </c>
      <c r="E426" s="83">
        <v>20242</v>
      </c>
      <c r="F426" s="83" t="s">
        <v>14988</v>
      </c>
      <c r="G426" s="220">
        <v>45719</v>
      </c>
      <c r="H426" s="10" t="s">
        <v>450</v>
      </c>
    </row>
    <row r="427" spans="2:8" ht="15.75" customHeight="1">
      <c r="B427" s="162">
        <v>423</v>
      </c>
      <c r="C427" s="222">
        <v>207002416013</v>
      </c>
      <c r="D427" s="83" t="s">
        <v>6986</v>
      </c>
      <c r="E427" s="83">
        <v>20242</v>
      </c>
      <c r="F427" s="83" t="s">
        <v>15063</v>
      </c>
      <c r="G427" s="83" t="s">
        <v>15063</v>
      </c>
      <c r="H427" s="10" t="s">
        <v>450</v>
      </c>
    </row>
    <row r="428" spans="2:8" ht="15.75" customHeight="1">
      <c r="B428" s="162">
        <v>424</v>
      </c>
      <c r="C428" s="222">
        <v>207002416037</v>
      </c>
      <c r="D428" s="83" t="s">
        <v>6988</v>
      </c>
      <c r="E428" s="83">
        <v>20242</v>
      </c>
      <c r="F428" s="83" t="s">
        <v>14988</v>
      </c>
      <c r="G428" s="220">
        <v>45660</v>
      </c>
      <c r="H428" s="10" t="s">
        <v>450</v>
      </c>
    </row>
    <row r="429" spans="2:8" ht="15.75" customHeight="1">
      <c r="B429" s="162">
        <v>425</v>
      </c>
      <c r="C429" s="222">
        <v>207002416042</v>
      </c>
      <c r="D429" s="83" t="s">
        <v>6990</v>
      </c>
      <c r="E429" s="83">
        <v>20242</v>
      </c>
      <c r="F429" s="83" t="s">
        <v>15284</v>
      </c>
      <c r="G429" s="83" t="s">
        <v>15191</v>
      </c>
      <c r="H429" s="10" t="s">
        <v>450</v>
      </c>
    </row>
    <row r="430" spans="2:8" ht="15.75" customHeight="1">
      <c r="B430" s="162">
        <v>426</v>
      </c>
      <c r="C430" s="222">
        <v>207002426057</v>
      </c>
      <c r="D430" s="83" t="s">
        <v>14605</v>
      </c>
      <c r="E430" s="83">
        <v>20242</v>
      </c>
      <c r="F430" s="83" t="s">
        <v>14988</v>
      </c>
      <c r="G430" s="221">
        <v>45994</v>
      </c>
      <c r="H430" s="10" t="s">
        <v>450</v>
      </c>
    </row>
    <row r="431" spans="2:8" ht="15.75" customHeight="1">
      <c r="B431" s="162">
        <v>427</v>
      </c>
      <c r="C431" s="222">
        <v>207002516006</v>
      </c>
      <c r="D431" s="83" t="s">
        <v>6992</v>
      </c>
      <c r="E431" s="83">
        <v>20242</v>
      </c>
      <c r="F431" s="83" t="s">
        <v>15074</v>
      </c>
      <c r="G431" s="83" t="s">
        <v>15021</v>
      </c>
      <c r="H431" s="10" t="s">
        <v>450</v>
      </c>
    </row>
    <row r="432" spans="2:8" ht="15.75" customHeight="1">
      <c r="B432" s="162">
        <v>428</v>
      </c>
      <c r="C432" s="222">
        <v>207002516011</v>
      </c>
      <c r="D432" s="83" t="s">
        <v>6994</v>
      </c>
      <c r="E432" s="83">
        <v>20242</v>
      </c>
      <c r="F432" s="83" t="s">
        <v>15063</v>
      </c>
      <c r="G432" s="83" t="s">
        <v>15114</v>
      </c>
      <c r="H432" s="10" t="s">
        <v>450</v>
      </c>
    </row>
    <row r="433" spans="2:8" ht="15.75" customHeight="1">
      <c r="B433" s="162">
        <v>429</v>
      </c>
      <c r="C433" s="222">
        <v>207002516014</v>
      </c>
      <c r="D433" s="83" t="s">
        <v>6996</v>
      </c>
      <c r="E433" s="83">
        <v>20242</v>
      </c>
      <c r="F433" s="83" t="s">
        <v>15083</v>
      </c>
      <c r="G433" s="83" t="s">
        <v>15171</v>
      </c>
      <c r="H433" s="10" t="s">
        <v>450</v>
      </c>
    </row>
    <row r="434" spans="2:8" ht="15.75" customHeight="1">
      <c r="B434" s="162">
        <v>430</v>
      </c>
      <c r="C434" s="222">
        <v>207002516016</v>
      </c>
      <c r="D434" s="83" t="s">
        <v>6998</v>
      </c>
      <c r="E434" s="83">
        <v>20242</v>
      </c>
      <c r="F434" s="83" t="s">
        <v>15108</v>
      </c>
      <c r="G434" s="83" t="s">
        <v>15016</v>
      </c>
      <c r="H434" s="10" t="s">
        <v>450</v>
      </c>
    </row>
    <row r="435" spans="2:8" ht="15.75" customHeight="1">
      <c r="B435" s="162">
        <v>431</v>
      </c>
      <c r="C435" s="222">
        <v>207002516030</v>
      </c>
      <c r="D435" s="83" t="s">
        <v>7000</v>
      </c>
      <c r="E435" s="83">
        <v>20242</v>
      </c>
      <c r="F435" s="83" t="s">
        <v>15063</v>
      </c>
      <c r="G435" s="220">
        <v>45750</v>
      </c>
      <c r="H435" s="10" t="s">
        <v>450</v>
      </c>
    </row>
    <row r="436" spans="2:8" ht="15.75" customHeight="1">
      <c r="B436" s="162">
        <v>432</v>
      </c>
      <c r="C436" s="222">
        <v>207002516036</v>
      </c>
      <c r="D436" s="83" t="s">
        <v>7002</v>
      </c>
      <c r="E436" s="83">
        <v>20242</v>
      </c>
      <c r="F436" s="83" t="s">
        <v>15197</v>
      </c>
      <c r="G436" s="83" t="s">
        <v>15285</v>
      </c>
      <c r="H436" s="10" t="s">
        <v>450</v>
      </c>
    </row>
    <row r="437" spans="2:8" ht="15.75" customHeight="1">
      <c r="B437" s="162">
        <v>433</v>
      </c>
      <c r="C437" s="222">
        <v>207005446001</v>
      </c>
      <c r="D437" s="83" t="s">
        <v>15286</v>
      </c>
      <c r="E437" s="83">
        <v>20242</v>
      </c>
      <c r="F437" s="83" t="s">
        <v>14988</v>
      </c>
      <c r="G437" s="83" t="s">
        <v>15106</v>
      </c>
      <c r="H437" s="10" t="s">
        <v>450</v>
      </c>
    </row>
    <row r="438" spans="2:8" ht="15.75" customHeight="1">
      <c r="B438" s="162">
        <v>434</v>
      </c>
      <c r="C438" s="222">
        <v>207005446026</v>
      </c>
      <c r="D438" s="83" t="s">
        <v>15287</v>
      </c>
      <c r="E438" s="83">
        <v>20242</v>
      </c>
      <c r="F438" s="83" t="s">
        <v>15026</v>
      </c>
      <c r="G438" s="83" t="s">
        <v>15134</v>
      </c>
      <c r="H438" s="10" t="s">
        <v>450</v>
      </c>
    </row>
    <row r="439" spans="2:8" ht="15.75" customHeight="1">
      <c r="B439" s="162">
        <v>435</v>
      </c>
      <c r="C439" s="222">
        <v>207005446027</v>
      </c>
      <c r="D439" s="83" t="s">
        <v>15288</v>
      </c>
      <c r="E439" s="83">
        <v>20242</v>
      </c>
      <c r="F439" s="83" t="s">
        <v>15264</v>
      </c>
      <c r="G439" s="83" t="s">
        <v>15131</v>
      </c>
      <c r="H439" s="10" t="s">
        <v>450</v>
      </c>
    </row>
    <row r="440" spans="2:8" ht="15.75" customHeight="1">
      <c r="B440" s="162">
        <v>436</v>
      </c>
      <c r="C440" s="222">
        <v>207005446032</v>
      </c>
      <c r="D440" s="83" t="s">
        <v>15289</v>
      </c>
      <c r="E440" s="83">
        <v>20242</v>
      </c>
      <c r="F440" s="83" t="s">
        <v>14992</v>
      </c>
      <c r="G440" s="83" t="s">
        <v>15103</v>
      </c>
      <c r="H440" s="10" t="s">
        <v>450</v>
      </c>
    </row>
    <row r="441" spans="2:8" ht="15.75" customHeight="1">
      <c r="B441" s="162">
        <v>437</v>
      </c>
      <c r="C441" s="222">
        <v>207006416028</v>
      </c>
      <c r="D441" s="83" t="s">
        <v>10192</v>
      </c>
      <c r="E441" s="83">
        <v>20242</v>
      </c>
      <c r="F441" s="83" t="s">
        <v>14988</v>
      </c>
      <c r="G441" s="83" t="s">
        <v>15290</v>
      </c>
      <c r="H441" s="10" t="s">
        <v>450</v>
      </c>
    </row>
    <row r="442" spans="2:8" ht="15.75" customHeight="1">
      <c r="B442" s="162">
        <v>438</v>
      </c>
      <c r="C442" s="222">
        <v>207006516023</v>
      </c>
      <c r="D442" s="83" t="s">
        <v>15291</v>
      </c>
      <c r="E442" s="83">
        <v>20242</v>
      </c>
      <c r="F442" s="83" t="s">
        <v>14988</v>
      </c>
      <c r="G442" s="83" t="s">
        <v>15131</v>
      </c>
      <c r="H442" s="10" t="s">
        <v>450</v>
      </c>
    </row>
    <row r="443" spans="2:8" ht="15.75" customHeight="1">
      <c r="B443" s="162">
        <v>439</v>
      </c>
      <c r="C443" s="222">
        <v>207006516036</v>
      </c>
      <c r="D443" s="83" t="s">
        <v>10194</v>
      </c>
      <c r="E443" s="83">
        <v>20242</v>
      </c>
      <c r="F443" s="83" t="s">
        <v>15212</v>
      </c>
      <c r="G443" s="83" t="s">
        <v>15074</v>
      </c>
      <c r="H443" s="10" t="s">
        <v>450</v>
      </c>
    </row>
    <row r="444" spans="2:8" ht="15.75" customHeight="1">
      <c r="B444" s="162">
        <v>440</v>
      </c>
      <c r="C444" s="222">
        <v>207006516069</v>
      </c>
      <c r="D444" s="83" t="s">
        <v>10196</v>
      </c>
      <c r="E444" s="83">
        <v>20242</v>
      </c>
      <c r="F444" s="220">
        <v>45901</v>
      </c>
      <c r="G444" s="83" t="s">
        <v>15255</v>
      </c>
      <c r="H444" s="10" t="s">
        <v>450</v>
      </c>
    </row>
    <row r="445" spans="2:8" ht="15.75" customHeight="1">
      <c r="B445" s="162">
        <v>441</v>
      </c>
      <c r="C445" s="222">
        <v>207006516070</v>
      </c>
      <c r="D445" s="83" t="s">
        <v>10198</v>
      </c>
      <c r="E445" s="83">
        <v>20242</v>
      </c>
      <c r="F445" s="83" t="s">
        <v>15041</v>
      </c>
      <c r="G445" s="83" t="s">
        <v>15003</v>
      </c>
      <c r="H445" s="10" t="s">
        <v>450</v>
      </c>
    </row>
    <row r="446" spans="2:8" ht="15.75" customHeight="1">
      <c r="B446" s="162">
        <v>442</v>
      </c>
      <c r="C446" s="222">
        <v>207006516088</v>
      </c>
      <c r="D446" s="83" t="s">
        <v>10200</v>
      </c>
      <c r="E446" s="83">
        <v>20242</v>
      </c>
      <c r="F446" s="83" t="s">
        <v>15026</v>
      </c>
      <c r="G446" s="83" t="s">
        <v>15210</v>
      </c>
      <c r="H446" s="10" t="s">
        <v>450</v>
      </c>
    </row>
    <row r="447" spans="2:8" ht="15.75" customHeight="1">
      <c r="B447" s="162">
        <v>443</v>
      </c>
      <c r="C447" s="222">
        <v>207064416059</v>
      </c>
      <c r="D447" s="83" t="s">
        <v>10811</v>
      </c>
      <c r="E447" s="83">
        <v>20242</v>
      </c>
      <c r="F447" s="83" t="s">
        <v>15292</v>
      </c>
      <c r="G447" s="83" t="s">
        <v>15293</v>
      </c>
      <c r="H447" s="10" t="s">
        <v>450</v>
      </c>
    </row>
    <row r="448" spans="2:8" ht="15.75" customHeight="1">
      <c r="B448" s="162">
        <v>444</v>
      </c>
      <c r="C448" s="222">
        <v>207064416152</v>
      </c>
      <c r="D448" s="83" t="s">
        <v>10813</v>
      </c>
      <c r="E448" s="83">
        <v>20242</v>
      </c>
      <c r="F448" s="83" t="s">
        <v>15148</v>
      </c>
      <c r="G448" s="83" t="s">
        <v>15060</v>
      </c>
      <c r="H448" s="10" t="s">
        <v>450</v>
      </c>
    </row>
    <row r="449" spans="2:8" ht="15.75" customHeight="1">
      <c r="B449" s="162">
        <v>445</v>
      </c>
      <c r="C449" s="222">
        <v>207064436159</v>
      </c>
      <c r="D449" s="83" t="s">
        <v>15294</v>
      </c>
      <c r="E449" s="83">
        <v>20242</v>
      </c>
      <c r="F449" s="83" t="s">
        <v>15026</v>
      </c>
      <c r="G449" s="83" t="s">
        <v>15208</v>
      </c>
      <c r="H449" s="10" t="s">
        <v>450</v>
      </c>
    </row>
    <row r="450" spans="2:8" ht="15.75" customHeight="1">
      <c r="B450" s="162">
        <v>446</v>
      </c>
      <c r="C450" s="222">
        <v>207064516017</v>
      </c>
      <c r="D450" s="83" t="s">
        <v>10815</v>
      </c>
      <c r="E450" s="83">
        <v>20242</v>
      </c>
      <c r="F450" s="83" t="s">
        <v>15197</v>
      </c>
      <c r="G450" s="83" t="s">
        <v>14997</v>
      </c>
      <c r="H450" s="10" t="s">
        <v>450</v>
      </c>
    </row>
    <row r="451" spans="2:8" ht="15.75" customHeight="1">
      <c r="B451" s="162">
        <v>447</v>
      </c>
      <c r="C451" s="222">
        <v>207064516038</v>
      </c>
      <c r="D451" s="83" t="s">
        <v>10817</v>
      </c>
      <c r="E451" s="83">
        <v>20242</v>
      </c>
      <c r="F451" s="83" t="s">
        <v>14988</v>
      </c>
      <c r="G451" s="83" t="s">
        <v>15290</v>
      </c>
      <c r="H451" s="10" t="s">
        <v>450</v>
      </c>
    </row>
    <row r="452" spans="2:8" ht="15.75" customHeight="1">
      <c r="B452" s="162">
        <v>448</v>
      </c>
      <c r="C452" s="222">
        <v>207064516046</v>
      </c>
      <c r="D452" s="83" t="s">
        <v>10819</v>
      </c>
      <c r="E452" s="83">
        <v>20242</v>
      </c>
      <c r="F452" s="83" t="s">
        <v>15116</v>
      </c>
      <c r="G452" s="83" t="s">
        <v>15047</v>
      </c>
      <c r="H452" s="10" t="s">
        <v>450</v>
      </c>
    </row>
    <row r="453" spans="2:8" ht="15.75" customHeight="1">
      <c r="B453" s="162">
        <v>449</v>
      </c>
      <c r="C453" s="222">
        <v>207064516058</v>
      </c>
      <c r="D453" s="83" t="s">
        <v>10821</v>
      </c>
      <c r="E453" s="83">
        <v>20242</v>
      </c>
      <c r="F453" s="83" t="s">
        <v>14988</v>
      </c>
      <c r="G453" s="83" t="s">
        <v>15158</v>
      </c>
      <c r="H453" s="10" t="s">
        <v>450</v>
      </c>
    </row>
    <row r="454" spans="2:8" ht="15.75" customHeight="1">
      <c r="B454" s="162">
        <v>450</v>
      </c>
      <c r="C454" s="222">
        <v>207064516083</v>
      </c>
      <c r="D454" s="83" t="s">
        <v>10823</v>
      </c>
      <c r="E454" s="83">
        <v>20242</v>
      </c>
      <c r="F454" s="83" t="s">
        <v>14988</v>
      </c>
      <c r="G454" s="83" t="s">
        <v>15148</v>
      </c>
      <c r="H454" s="10" t="s">
        <v>450</v>
      </c>
    </row>
    <row r="455" spans="2:8" ht="15.75" customHeight="1">
      <c r="B455" s="162">
        <v>451</v>
      </c>
      <c r="C455" s="222">
        <v>207064516125</v>
      </c>
      <c r="D455" s="83" t="s">
        <v>10825</v>
      </c>
      <c r="E455" s="83">
        <v>20242</v>
      </c>
      <c r="F455" s="83" t="s">
        <v>14988</v>
      </c>
      <c r="G455" s="83" t="s">
        <v>15043</v>
      </c>
      <c r="H455" s="10" t="s">
        <v>450</v>
      </c>
    </row>
    <row r="456" spans="2:8" ht="15.75" customHeight="1">
      <c r="B456" s="162">
        <v>452</v>
      </c>
      <c r="C456" s="222">
        <v>207064516139</v>
      </c>
      <c r="D456" s="83" t="s">
        <v>10827</v>
      </c>
      <c r="E456" s="83">
        <v>20242</v>
      </c>
      <c r="F456" s="83" t="s">
        <v>15295</v>
      </c>
      <c r="G456" s="83" t="s">
        <v>15074</v>
      </c>
      <c r="H456" s="10" t="s">
        <v>450</v>
      </c>
    </row>
    <row r="457" spans="2:8" ht="15.75" customHeight="1">
      <c r="B457" s="162">
        <v>453</v>
      </c>
      <c r="C457" s="222">
        <v>207064516162</v>
      </c>
      <c r="D457" s="83" t="s">
        <v>10829</v>
      </c>
      <c r="E457" s="83">
        <v>20242</v>
      </c>
      <c r="F457" s="83" t="s">
        <v>14988</v>
      </c>
      <c r="G457" s="83" t="s">
        <v>15103</v>
      </c>
      <c r="H457" s="10" t="s">
        <v>450</v>
      </c>
    </row>
    <row r="458" spans="2:8" ht="15.75" customHeight="1">
      <c r="B458" s="162">
        <v>454</v>
      </c>
      <c r="C458" s="222">
        <v>207064526144</v>
      </c>
      <c r="D458" s="83" t="s">
        <v>14691</v>
      </c>
      <c r="E458" s="83">
        <v>20242</v>
      </c>
      <c r="F458" s="83" t="s">
        <v>14988</v>
      </c>
      <c r="G458" s="220">
        <v>45749</v>
      </c>
      <c r="H458" s="10" t="s">
        <v>450</v>
      </c>
    </row>
    <row r="459" spans="2:8" ht="15.75" customHeight="1">
      <c r="B459" s="162">
        <v>455</v>
      </c>
      <c r="C459" s="222">
        <v>207064526164</v>
      </c>
      <c r="D459" s="83" t="s">
        <v>14693</v>
      </c>
      <c r="E459" s="83">
        <v>20242</v>
      </c>
      <c r="F459" s="83" t="s">
        <v>14988</v>
      </c>
      <c r="G459" s="83" t="s">
        <v>15041</v>
      </c>
      <c r="H459" s="10" t="s">
        <v>450</v>
      </c>
    </row>
    <row r="460" spans="2:8" ht="15.75" customHeight="1">
      <c r="B460" s="162">
        <v>456</v>
      </c>
      <c r="C460" s="222">
        <v>211020518073</v>
      </c>
      <c r="D460" s="83" t="s">
        <v>12229</v>
      </c>
      <c r="E460" s="83">
        <v>20242</v>
      </c>
      <c r="F460" s="83" t="s">
        <v>15026</v>
      </c>
      <c r="G460" s="83" t="s">
        <v>15143</v>
      </c>
      <c r="H460" s="10" t="s">
        <v>450</v>
      </c>
    </row>
    <row r="461" spans="2:8" ht="15.75" customHeight="1">
      <c r="B461" s="162">
        <v>457</v>
      </c>
      <c r="C461" s="222">
        <v>211020518098</v>
      </c>
      <c r="D461" s="83" t="s">
        <v>12231</v>
      </c>
      <c r="E461" s="83">
        <v>20242</v>
      </c>
      <c r="F461" s="83" t="s">
        <v>15026</v>
      </c>
      <c r="G461" s="83" t="s">
        <v>15181</v>
      </c>
      <c r="H461" s="10" t="s">
        <v>450</v>
      </c>
    </row>
    <row r="462" spans="2:8" ht="15.75" customHeight="1">
      <c r="B462" s="162">
        <v>458</v>
      </c>
      <c r="C462" s="222">
        <v>211020718032</v>
      </c>
      <c r="D462" s="83" t="s">
        <v>12233</v>
      </c>
      <c r="E462" s="83">
        <v>20242</v>
      </c>
      <c r="F462" s="83" t="s">
        <v>14988</v>
      </c>
      <c r="G462" s="83" t="s">
        <v>15296</v>
      </c>
      <c r="H462" s="10" t="s">
        <v>450</v>
      </c>
    </row>
    <row r="463" spans="2:8" ht="15.75" customHeight="1">
      <c r="B463" s="162">
        <v>459</v>
      </c>
      <c r="C463" s="222">
        <v>211186518073</v>
      </c>
      <c r="D463" s="83" t="s">
        <v>12003</v>
      </c>
      <c r="E463" s="83">
        <v>20242</v>
      </c>
      <c r="F463" s="83" t="s">
        <v>15253</v>
      </c>
      <c r="G463" s="83" t="s">
        <v>15215</v>
      </c>
      <c r="H463" s="10" t="s">
        <v>450</v>
      </c>
    </row>
    <row r="464" spans="2:8" ht="15.75" customHeight="1">
      <c r="B464" s="162">
        <v>460</v>
      </c>
      <c r="C464" s="222">
        <v>212001516007</v>
      </c>
      <c r="D464" s="83" t="s">
        <v>5130</v>
      </c>
      <c r="E464" s="83">
        <v>20242</v>
      </c>
      <c r="F464" s="83" t="s">
        <v>15026</v>
      </c>
      <c r="G464" s="83" t="s">
        <v>15297</v>
      </c>
      <c r="H464" s="10" t="s">
        <v>450</v>
      </c>
    </row>
    <row r="465" spans="2:8" ht="15.75" customHeight="1">
      <c r="B465" s="162">
        <v>461</v>
      </c>
      <c r="C465" s="222">
        <v>212001516012</v>
      </c>
      <c r="D465" s="83" t="s">
        <v>5132</v>
      </c>
      <c r="E465" s="83">
        <v>20242</v>
      </c>
      <c r="F465" s="83" t="s">
        <v>15026</v>
      </c>
      <c r="G465" s="83" t="s">
        <v>15298</v>
      </c>
      <c r="H465" s="10" t="s">
        <v>450</v>
      </c>
    </row>
    <row r="466" spans="2:8" ht="15.75" customHeight="1">
      <c r="B466" s="162">
        <v>462</v>
      </c>
      <c r="C466" s="222">
        <v>212001516017</v>
      </c>
      <c r="D466" s="83" t="s">
        <v>5134</v>
      </c>
      <c r="E466" s="83">
        <v>20242</v>
      </c>
      <c r="F466" s="83" t="s">
        <v>15026</v>
      </c>
      <c r="G466" s="83" t="s">
        <v>15245</v>
      </c>
      <c r="H466" s="10" t="s">
        <v>450</v>
      </c>
    </row>
    <row r="467" spans="2:8" ht="15.75" customHeight="1">
      <c r="B467" s="162">
        <v>463</v>
      </c>
      <c r="C467" s="222">
        <v>212001516021</v>
      </c>
      <c r="D467" s="83" t="s">
        <v>15299</v>
      </c>
      <c r="E467" s="83">
        <v>20242</v>
      </c>
      <c r="F467" s="83" t="s">
        <v>15026</v>
      </c>
      <c r="G467" s="83" t="s">
        <v>15298</v>
      </c>
      <c r="H467" s="10" t="s">
        <v>450</v>
      </c>
    </row>
    <row r="468" spans="2:8" ht="15.75" customHeight="1">
      <c r="B468" s="162">
        <v>464</v>
      </c>
      <c r="C468" s="222">
        <v>212001516023</v>
      </c>
      <c r="D468" s="83" t="s">
        <v>5138</v>
      </c>
      <c r="E468" s="83">
        <v>20242</v>
      </c>
      <c r="F468" s="83" t="s">
        <v>15026</v>
      </c>
      <c r="G468" s="83" t="s">
        <v>15300</v>
      </c>
      <c r="H468" s="10" t="s">
        <v>450</v>
      </c>
    </row>
    <row r="469" spans="2:8" ht="15.75" customHeight="1">
      <c r="B469" s="162">
        <v>465</v>
      </c>
      <c r="C469" s="222">
        <v>212001516025</v>
      </c>
      <c r="D469" s="83" t="s">
        <v>5140</v>
      </c>
      <c r="E469" s="83">
        <v>20242</v>
      </c>
      <c r="F469" s="83" t="s">
        <v>15026</v>
      </c>
      <c r="G469" s="83" t="s">
        <v>15301</v>
      </c>
      <c r="H469" s="10" t="s">
        <v>450</v>
      </c>
    </row>
    <row r="470" spans="2:8" ht="15.75" customHeight="1">
      <c r="B470" s="162">
        <v>466</v>
      </c>
      <c r="C470" s="222">
        <v>212001516026</v>
      </c>
      <c r="D470" s="83" t="s">
        <v>5142</v>
      </c>
      <c r="E470" s="83">
        <v>20242</v>
      </c>
      <c r="F470" s="83" t="s">
        <v>15026</v>
      </c>
      <c r="G470" s="83" t="s">
        <v>15302</v>
      </c>
      <c r="H470" s="10" t="s">
        <v>450</v>
      </c>
    </row>
    <row r="471" spans="2:8" ht="15.75" customHeight="1">
      <c r="B471" s="162">
        <v>467</v>
      </c>
      <c r="C471" s="222">
        <v>212001516037</v>
      </c>
      <c r="D471" s="83" t="s">
        <v>5144</v>
      </c>
      <c r="E471" s="83">
        <v>20242</v>
      </c>
      <c r="F471" s="83" t="s">
        <v>15083</v>
      </c>
      <c r="G471" s="83" t="s">
        <v>15261</v>
      </c>
      <c r="H471" s="10" t="s">
        <v>450</v>
      </c>
    </row>
    <row r="472" spans="2:8" ht="15.75" customHeight="1">
      <c r="B472" s="162">
        <v>468</v>
      </c>
      <c r="C472" s="222">
        <v>212003416006</v>
      </c>
      <c r="D472" s="83" t="s">
        <v>4821</v>
      </c>
      <c r="E472" s="83">
        <v>20242</v>
      </c>
      <c r="F472" s="83" t="s">
        <v>15261</v>
      </c>
      <c r="G472" s="83" t="s">
        <v>15259</v>
      </c>
      <c r="H472" s="10" t="s">
        <v>450</v>
      </c>
    </row>
    <row r="473" spans="2:8" ht="15.75" customHeight="1">
      <c r="B473" s="162">
        <v>469</v>
      </c>
      <c r="C473" s="222">
        <v>212003416022</v>
      </c>
      <c r="D473" s="83" t="s">
        <v>4823</v>
      </c>
      <c r="E473" s="83">
        <v>20242</v>
      </c>
      <c r="F473" s="83" t="s">
        <v>15300</v>
      </c>
      <c r="G473" s="83" t="s">
        <v>15303</v>
      </c>
      <c r="H473" s="10" t="s">
        <v>450</v>
      </c>
    </row>
    <row r="474" spans="2:8" ht="15.75" customHeight="1">
      <c r="B474" s="162">
        <v>470</v>
      </c>
      <c r="C474" s="222">
        <v>212003416038</v>
      </c>
      <c r="D474" s="83" t="s">
        <v>4825</v>
      </c>
      <c r="E474" s="83">
        <v>20242</v>
      </c>
      <c r="F474" s="83" t="s">
        <v>15144</v>
      </c>
      <c r="G474" s="83" t="s">
        <v>15132</v>
      </c>
      <c r="H474" s="10" t="s">
        <v>450</v>
      </c>
    </row>
    <row r="475" spans="2:8" ht="15.75" customHeight="1">
      <c r="B475" s="162">
        <v>471</v>
      </c>
      <c r="C475" s="222">
        <v>212003416046</v>
      </c>
      <c r="D475" s="83" t="s">
        <v>4827</v>
      </c>
      <c r="E475" s="83">
        <v>20242</v>
      </c>
      <c r="F475" s="83" t="s">
        <v>15026</v>
      </c>
      <c r="G475" s="83" t="s">
        <v>15143</v>
      </c>
      <c r="H475" s="10" t="s">
        <v>450</v>
      </c>
    </row>
    <row r="476" spans="2:8" ht="15.75" customHeight="1">
      <c r="B476" s="162">
        <v>472</v>
      </c>
      <c r="C476" s="222">
        <v>212003416087</v>
      </c>
      <c r="D476" s="83" t="s">
        <v>4829</v>
      </c>
      <c r="E476" s="83">
        <v>20242</v>
      </c>
      <c r="F476" s="83" t="s">
        <v>15180</v>
      </c>
      <c r="G476" s="83" t="s">
        <v>15153</v>
      </c>
      <c r="H476" s="10" t="s">
        <v>450</v>
      </c>
    </row>
    <row r="477" spans="2:8" ht="15.75" customHeight="1">
      <c r="B477" s="162">
        <v>473</v>
      </c>
      <c r="C477" s="222">
        <v>212003516001</v>
      </c>
      <c r="D477" s="83" t="s">
        <v>4831</v>
      </c>
      <c r="E477" s="83">
        <v>20242</v>
      </c>
      <c r="F477" s="83" t="s">
        <v>15026</v>
      </c>
      <c r="G477" s="83" t="s">
        <v>15143</v>
      </c>
      <c r="H477" s="10" t="s">
        <v>450</v>
      </c>
    </row>
    <row r="478" spans="2:8" ht="15.75" customHeight="1">
      <c r="B478" s="162">
        <v>474</v>
      </c>
      <c r="C478" s="222">
        <v>212003516002</v>
      </c>
      <c r="D478" s="83" t="s">
        <v>4833</v>
      </c>
      <c r="E478" s="83">
        <v>20242</v>
      </c>
      <c r="F478" s="83" t="s">
        <v>15026</v>
      </c>
      <c r="G478" s="83" t="s">
        <v>15302</v>
      </c>
      <c r="H478" s="10" t="s">
        <v>450</v>
      </c>
    </row>
    <row r="479" spans="2:8" ht="15.75" customHeight="1">
      <c r="B479" s="162">
        <v>475</v>
      </c>
      <c r="C479" s="222">
        <v>212003516003</v>
      </c>
      <c r="D479" s="83" t="s">
        <v>4835</v>
      </c>
      <c r="E479" s="83">
        <v>20242</v>
      </c>
      <c r="F479" s="83" t="s">
        <v>15210</v>
      </c>
      <c r="G479" s="83" t="s">
        <v>15198</v>
      </c>
      <c r="H479" s="10" t="s">
        <v>450</v>
      </c>
    </row>
    <row r="480" spans="2:8" ht="15.75" customHeight="1">
      <c r="B480" s="162">
        <v>476</v>
      </c>
      <c r="C480" s="222">
        <v>212003516004</v>
      </c>
      <c r="D480" s="83" t="s">
        <v>4837</v>
      </c>
      <c r="E480" s="83">
        <v>20242</v>
      </c>
      <c r="F480" s="83" t="s">
        <v>15219</v>
      </c>
      <c r="G480" s="83" t="s">
        <v>15261</v>
      </c>
      <c r="H480" s="10" t="s">
        <v>450</v>
      </c>
    </row>
    <row r="481" spans="2:8" ht="15.75" customHeight="1">
      <c r="B481" s="162">
        <v>477</v>
      </c>
      <c r="C481" s="222">
        <v>212003516005</v>
      </c>
      <c r="D481" s="83" t="s">
        <v>4839</v>
      </c>
      <c r="E481" s="83">
        <v>20242</v>
      </c>
      <c r="F481" s="83" t="s">
        <v>15026</v>
      </c>
      <c r="G481" s="83" t="s">
        <v>15157</v>
      </c>
      <c r="H481" s="10" t="s">
        <v>450</v>
      </c>
    </row>
    <row r="482" spans="2:8" ht="15.75" customHeight="1">
      <c r="B482" s="162">
        <v>478</v>
      </c>
      <c r="C482" s="222">
        <v>212003516009</v>
      </c>
      <c r="D482" s="83" t="s">
        <v>4841</v>
      </c>
      <c r="E482" s="83">
        <v>20242</v>
      </c>
      <c r="F482" s="83" t="s">
        <v>15026</v>
      </c>
      <c r="G482" s="83" t="s">
        <v>15178</v>
      </c>
      <c r="H482" s="10" t="s">
        <v>450</v>
      </c>
    </row>
    <row r="483" spans="2:8" ht="15.75" customHeight="1">
      <c r="B483" s="162">
        <v>479</v>
      </c>
      <c r="C483" s="222">
        <v>212003516010</v>
      </c>
      <c r="D483" s="83" t="s">
        <v>4843</v>
      </c>
      <c r="E483" s="83">
        <v>20242</v>
      </c>
      <c r="F483" s="83" t="s">
        <v>15302</v>
      </c>
      <c r="G483" s="83" t="s">
        <v>14992</v>
      </c>
      <c r="H483" s="10" t="s">
        <v>450</v>
      </c>
    </row>
    <row r="484" spans="2:8" ht="15.75" customHeight="1">
      <c r="B484" s="162">
        <v>480</v>
      </c>
      <c r="C484" s="222">
        <v>212003516012</v>
      </c>
      <c r="D484" s="83" t="s">
        <v>4845</v>
      </c>
      <c r="E484" s="83">
        <v>20242</v>
      </c>
      <c r="F484" s="83" t="s">
        <v>15026</v>
      </c>
      <c r="G484" s="83" t="s">
        <v>15223</v>
      </c>
      <c r="H484" s="10" t="s">
        <v>450</v>
      </c>
    </row>
    <row r="485" spans="2:8" ht="15.75" customHeight="1">
      <c r="B485" s="162">
        <v>481</v>
      </c>
      <c r="C485" s="222">
        <v>212003516014</v>
      </c>
      <c r="D485" s="83" t="s">
        <v>4847</v>
      </c>
      <c r="E485" s="83">
        <v>20242</v>
      </c>
      <c r="F485" s="83" t="s">
        <v>15304</v>
      </c>
      <c r="G485" s="83" t="s">
        <v>15157</v>
      </c>
      <c r="H485" s="10" t="s">
        <v>450</v>
      </c>
    </row>
    <row r="486" spans="2:8" ht="15.75" customHeight="1">
      <c r="B486" s="162">
        <v>482</v>
      </c>
      <c r="C486" s="222">
        <v>212003516018</v>
      </c>
      <c r="D486" s="83" t="s">
        <v>4849</v>
      </c>
      <c r="E486" s="83">
        <v>20242</v>
      </c>
      <c r="F486" s="83" t="s">
        <v>15181</v>
      </c>
      <c r="G486" s="83" t="s">
        <v>15132</v>
      </c>
      <c r="H486" s="10" t="s">
        <v>450</v>
      </c>
    </row>
    <row r="487" spans="2:8" ht="15.75" customHeight="1">
      <c r="B487" s="162">
        <v>483</v>
      </c>
      <c r="C487" s="222">
        <v>212003516019</v>
      </c>
      <c r="D487" s="83" t="s">
        <v>4851</v>
      </c>
      <c r="E487" s="83">
        <v>20242</v>
      </c>
      <c r="F487" s="83" t="s">
        <v>15303</v>
      </c>
      <c r="G487" s="83" t="s">
        <v>15086</v>
      </c>
      <c r="H487" s="10" t="s">
        <v>450</v>
      </c>
    </row>
    <row r="488" spans="2:8" ht="15.75" customHeight="1">
      <c r="B488" s="162">
        <v>484</v>
      </c>
      <c r="C488" s="222">
        <v>212003516020</v>
      </c>
      <c r="D488" s="83" t="s">
        <v>4853</v>
      </c>
      <c r="E488" s="83">
        <v>20242</v>
      </c>
      <c r="F488" s="83" t="s">
        <v>14993</v>
      </c>
      <c r="G488" s="83" t="s">
        <v>15230</v>
      </c>
      <c r="H488" s="10" t="s">
        <v>450</v>
      </c>
    </row>
    <row r="489" spans="2:8" ht="15.75" customHeight="1">
      <c r="B489" s="162">
        <v>485</v>
      </c>
      <c r="C489" s="222">
        <v>212003516023</v>
      </c>
      <c r="D489" s="83" t="s">
        <v>4855</v>
      </c>
      <c r="E489" s="83">
        <v>20242</v>
      </c>
      <c r="F489" s="83" t="s">
        <v>15026</v>
      </c>
      <c r="G489" s="83" t="s">
        <v>15305</v>
      </c>
      <c r="H489" s="10" t="s">
        <v>450</v>
      </c>
    </row>
    <row r="490" spans="2:8" ht="15.75" customHeight="1">
      <c r="B490" s="162">
        <v>486</v>
      </c>
      <c r="C490" s="222">
        <v>212003516024</v>
      </c>
      <c r="D490" s="83" t="s">
        <v>4857</v>
      </c>
      <c r="E490" s="83">
        <v>20242</v>
      </c>
      <c r="F490" s="83" t="s">
        <v>15218</v>
      </c>
      <c r="G490" s="83" t="s">
        <v>14992</v>
      </c>
      <c r="H490" s="10" t="s">
        <v>450</v>
      </c>
    </row>
    <row r="491" spans="2:8" ht="15.75" customHeight="1">
      <c r="B491" s="162">
        <v>487</v>
      </c>
      <c r="C491" s="222">
        <v>212003516025</v>
      </c>
      <c r="D491" s="83" t="s">
        <v>4859</v>
      </c>
      <c r="E491" s="83">
        <v>20242</v>
      </c>
      <c r="F491" s="83" t="s">
        <v>15220</v>
      </c>
      <c r="G491" s="83" t="s">
        <v>15177</v>
      </c>
      <c r="H491" s="10" t="s">
        <v>450</v>
      </c>
    </row>
    <row r="492" spans="2:8" ht="15.75" customHeight="1">
      <c r="B492" s="162">
        <v>488</v>
      </c>
      <c r="C492" s="222">
        <v>212003516026</v>
      </c>
      <c r="D492" s="83" t="s">
        <v>4861</v>
      </c>
      <c r="E492" s="83">
        <v>20242</v>
      </c>
      <c r="F492" s="83" t="s">
        <v>14992</v>
      </c>
      <c r="G492" s="83" t="s">
        <v>15185</v>
      </c>
      <c r="H492" s="10" t="s">
        <v>450</v>
      </c>
    </row>
    <row r="493" spans="2:8" ht="15.75" customHeight="1">
      <c r="B493" s="162">
        <v>489</v>
      </c>
      <c r="C493" s="222">
        <v>212003516027</v>
      </c>
      <c r="D493" s="83" t="s">
        <v>4863</v>
      </c>
      <c r="E493" s="83">
        <v>20242</v>
      </c>
      <c r="F493" s="83" t="s">
        <v>15303</v>
      </c>
      <c r="G493" s="83" t="s">
        <v>15023</v>
      </c>
      <c r="H493" s="10" t="s">
        <v>450</v>
      </c>
    </row>
    <row r="494" spans="2:8" ht="15.75" customHeight="1">
      <c r="B494" s="162">
        <v>490</v>
      </c>
      <c r="C494" s="222">
        <v>212003516028</v>
      </c>
      <c r="D494" s="83" t="s">
        <v>4865</v>
      </c>
      <c r="E494" s="83">
        <v>20242</v>
      </c>
      <c r="F494" s="83" t="s">
        <v>15220</v>
      </c>
      <c r="G494" s="83" t="s">
        <v>15303</v>
      </c>
      <c r="H494" s="10" t="s">
        <v>450</v>
      </c>
    </row>
    <row r="495" spans="2:8" ht="15.75" customHeight="1">
      <c r="B495" s="162">
        <v>491</v>
      </c>
      <c r="C495" s="222">
        <v>212003516029</v>
      </c>
      <c r="D495" s="83" t="s">
        <v>4867</v>
      </c>
      <c r="E495" s="83">
        <v>20242</v>
      </c>
      <c r="F495" s="83" t="s">
        <v>15142</v>
      </c>
      <c r="G495" s="83" t="s">
        <v>15130</v>
      </c>
      <c r="H495" s="10" t="s">
        <v>450</v>
      </c>
    </row>
    <row r="496" spans="2:8" ht="15.75" customHeight="1">
      <c r="B496" s="162">
        <v>492</v>
      </c>
      <c r="C496" s="222">
        <v>212003516031</v>
      </c>
      <c r="D496" s="83" t="s">
        <v>4869</v>
      </c>
      <c r="E496" s="83">
        <v>20242</v>
      </c>
      <c r="F496" s="83" t="s">
        <v>15305</v>
      </c>
      <c r="G496" s="83" t="s">
        <v>15290</v>
      </c>
      <c r="H496" s="10" t="s">
        <v>450</v>
      </c>
    </row>
    <row r="497" spans="2:8" ht="15.75" customHeight="1">
      <c r="B497" s="162">
        <v>493</v>
      </c>
      <c r="C497" s="222">
        <v>212003516032</v>
      </c>
      <c r="D497" s="83" t="s">
        <v>4871</v>
      </c>
      <c r="E497" s="83">
        <v>20242</v>
      </c>
      <c r="F497" s="83" t="s">
        <v>15134</v>
      </c>
      <c r="G497" s="83" t="s">
        <v>15027</v>
      </c>
      <c r="H497" s="10" t="s">
        <v>450</v>
      </c>
    </row>
    <row r="498" spans="2:8" ht="15.75" customHeight="1">
      <c r="B498" s="162">
        <v>494</v>
      </c>
      <c r="C498" s="222">
        <v>212003516035</v>
      </c>
      <c r="D498" s="83" t="s">
        <v>4873</v>
      </c>
      <c r="E498" s="83">
        <v>20242</v>
      </c>
      <c r="F498" s="83" t="s">
        <v>15026</v>
      </c>
      <c r="G498" s="83" t="s">
        <v>15245</v>
      </c>
      <c r="H498" s="10" t="s">
        <v>450</v>
      </c>
    </row>
    <row r="499" spans="2:8" ht="15.75" customHeight="1">
      <c r="B499" s="162">
        <v>495</v>
      </c>
      <c r="C499" s="222">
        <v>212003516036</v>
      </c>
      <c r="D499" s="83" t="s">
        <v>4875</v>
      </c>
      <c r="E499" s="83">
        <v>20242</v>
      </c>
      <c r="F499" s="83" t="s">
        <v>15236</v>
      </c>
      <c r="G499" s="83" t="s">
        <v>15303</v>
      </c>
      <c r="H499" s="10" t="s">
        <v>450</v>
      </c>
    </row>
    <row r="500" spans="2:8" ht="15.75" customHeight="1">
      <c r="B500" s="162">
        <v>496</v>
      </c>
      <c r="C500" s="222">
        <v>212003516037</v>
      </c>
      <c r="D500" s="83" t="s">
        <v>4877</v>
      </c>
      <c r="E500" s="83">
        <v>20242</v>
      </c>
      <c r="F500" s="83" t="s">
        <v>15132</v>
      </c>
      <c r="G500" s="83" t="s">
        <v>15072</v>
      </c>
      <c r="H500" s="10" t="s">
        <v>450</v>
      </c>
    </row>
    <row r="501" spans="2:8" ht="15.75" customHeight="1">
      <c r="B501" s="162">
        <v>497</v>
      </c>
      <c r="C501" s="222">
        <v>212003516039</v>
      </c>
      <c r="D501" s="83" t="s">
        <v>4879</v>
      </c>
      <c r="E501" s="83">
        <v>20242</v>
      </c>
      <c r="F501" s="83" t="s">
        <v>15104</v>
      </c>
      <c r="G501" s="83" t="s">
        <v>15148</v>
      </c>
      <c r="H501" s="10" t="s">
        <v>450</v>
      </c>
    </row>
    <row r="502" spans="2:8" ht="15.75" customHeight="1">
      <c r="B502" s="162">
        <v>498</v>
      </c>
      <c r="C502" s="222">
        <v>212003516040</v>
      </c>
      <c r="D502" s="83" t="s">
        <v>4881</v>
      </c>
      <c r="E502" s="83">
        <v>20242</v>
      </c>
      <c r="F502" s="83" t="s">
        <v>15306</v>
      </c>
      <c r="G502" s="83" t="s">
        <v>15003</v>
      </c>
      <c r="H502" s="10" t="s">
        <v>450</v>
      </c>
    </row>
    <row r="503" spans="2:8" ht="15.75" customHeight="1">
      <c r="B503" s="162">
        <v>499</v>
      </c>
      <c r="C503" s="222">
        <v>212003516042</v>
      </c>
      <c r="D503" s="83" t="s">
        <v>4883</v>
      </c>
      <c r="E503" s="83">
        <v>20242</v>
      </c>
      <c r="F503" s="83" t="s">
        <v>15142</v>
      </c>
      <c r="G503" s="83" t="s">
        <v>15154</v>
      </c>
      <c r="H503" s="10" t="s">
        <v>450</v>
      </c>
    </row>
    <row r="504" spans="2:8" ht="15.75" customHeight="1">
      <c r="B504" s="162">
        <v>500</v>
      </c>
      <c r="C504" s="222">
        <v>212003516043</v>
      </c>
      <c r="D504" s="83" t="s">
        <v>4885</v>
      </c>
      <c r="E504" s="83">
        <v>20242</v>
      </c>
      <c r="F504" s="83" t="s">
        <v>15300</v>
      </c>
      <c r="G504" s="83" t="s">
        <v>15274</v>
      </c>
      <c r="H504" s="10" t="s">
        <v>450</v>
      </c>
    </row>
    <row r="505" spans="2:8" ht="15.75" customHeight="1">
      <c r="B505" s="162">
        <v>501</v>
      </c>
      <c r="C505" s="222">
        <v>212003516044</v>
      </c>
      <c r="D505" s="83" t="s">
        <v>4887</v>
      </c>
      <c r="E505" s="83">
        <v>20242</v>
      </c>
      <c r="F505" s="83" t="s">
        <v>15126</v>
      </c>
      <c r="G505" s="83" t="s">
        <v>15086</v>
      </c>
      <c r="H505" s="10" t="s">
        <v>450</v>
      </c>
    </row>
    <row r="506" spans="2:8" ht="15.75" customHeight="1">
      <c r="B506" s="162">
        <v>502</v>
      </c>
      <c r="C506" s="222">
        <v>212003516047</v>
      </c>
      <c r="D506" s="83" t="s">
        <v>4889</v>
      </c>
      <c r="E506" s="83">
        <v>20242</v>
      </c>
      <c r="F506" s="83" t="s">
        <v>15168</v>
      </c>
      <c r="G506" s="83" t="s">
        <v>15298</v>
      </c>
      <c r="H506" s="10" t="s">
        <v>450</v>
      </c>
    </row>
    <row r="507" spans="2:8" ht="15.75" customHeight="1">
      <c r="B507" s="162">
        <v>503</v>
      </c>
      <c r="C507" s="222">
        <v>212003516048</v>
      </c>
      <c r="D507" s="83" t="s">
        <v>4891</v>
      </c>
      <c r="E507" s="83">
        <v>20242</v>
      </c>
      <c r="F507" s="83" t="s">
        <v>15083</v>
      </c>
      <c r="G507" s="83" t="s">
        <v>15023</v>
      </c>
      <c r="H507" s="10" t="s">
        <v>450</v>
      </c>
    </row>
    <row r="508" spans="2:8" ht="15.75" customHeight="1">
      <c r="B508" s="162">
        <v>504</v>
      </c>
      <c r="C508" s="222">
        <v>212003516049</v>
      </c>
      <c r="D508" s="83" t="s">
        <v>4893</v>
      </c>
      <c r="E508" s="83">
        <v>20242</v>
      </c>
      <c r="F508" s="83" t="s">
        <v>15261</v>
      </c>
      <c r="G508" s="83" t="s">
        <v>15043</v>
      </c>
      <c r="H508" s="10" t="s">
        <v>450</v>
      </c>
    </row>
    <row r="509" spans="2:8" ht="15.75" customHeight="1">
      <c r="B509" s="162">
        <v>505</v>
      </c>
      <c r="C509" s="222">
        <v>212003516050</v>
      </c>
      <c r="D509" s="83" t="s">
        <v>4895</v>
      </c>
      <c r="E509" s="83">
        <v>20242</v>
      </c>
      <c r="F509" s="83" t="s">
        <v>15098</v>
      </c>
      <c r="G509" s="83" t="s">
        <v>15185</v>
      </c>
      <c r="H509" s="10" t="s">
        <v>450</v>
      </c>
    </row>
    <row r="510" spans="2:8" ht="15.75" customHeight="1">
      <c r="B510" s="162">
        <v>506</v>
      </c>
      <c r="C510" s="222">
        <v>212003516052</v>
      </c>
      <c r="D510" s="83" t="s">
        <v>4897</v>
      </c>
      <c r="E510" s="83">
        <v>20242</v>
      </c>
      <c r="F510" s="83" t="s">
        <v>15069</v>
      </c>
      <c r="G510" s="83" t="s">
        <v>15261</v>
      </c>
      <c r="H510" s="10" t="s">
        <v>450</v>
      </c>
    </row>
    <row r="511" spans="2:8" ht="15.75" customHeight="1">
      <c r="B511" s="162">
        <v>507</v>
      </c>
      <c r="C511" s="222">
        <v>212003516053</v>
      </c>
      <c r="D511" s="83" t="s">
        <v>4899</v>
      </c>
      <c r="E511" s="83">
        <v>20242</v>
      </c>
      <c r="F511" s="83" t="s">
        <v>14992</v>
      </c>
      <c r="G511" s="83" t="s">
        <v>15069</v>
      </c>
      <c r="H511" s="10" t="s">
        <v>450</v>
      </c>
    </row>
    <row r="512" spans="2:8" ht="15.75" customHeight="1">
      <c r="B512" s="162">
        <v>508</v>
      </c>
      <c r="C512" s="222">
        <v>212003516054</v>
      </c>
      <c r="D512" s="83" t="s">
        <v>4901</v>
      </c>
      <c r="E512" s="83">
        <v>20242</v>
      </c>
      <c r="F512" s="83" t="s">
        <v>15168</v>
      </c>
      <c r="G512" s="83" t="s">
        <v>15303</v>
      </c>
      <c r="H512" s="10" t="s">
        <v>450</v>
      </c>
    </row>
    <row r="513" spans="2:8" ht="15.75" customHeight="1">
      <c r="B513" s="162">
        <v>509</v>
      </c>
      <c r="C513" s="222">
        <v>212003516055</v>
      </c>
      <c r="D513" s="83" t="s">
        <v>4903</v>
      </c>
      <c r="E513" s="83">
        <v>20242</v>
      </c>
      <c r="F513" s="83" t="s">
        <v>15026</v>
      </c>
      <c r="G513" s="83" t="s">
        <v>15147</v>
      </c>
      <c r="H513" s="10" t="s">
        <v>450</v>
      </c>
    </row>
    <row r="514" spans="2:8" ht="15.75" customHeight="1">
      <c r="B514" s="162">
        <v>510</v>
      </c>
      <c r="C514" s="222">
        <v>212003516056</v>
      </c>
      <c r="D514" s="83" t="s">
        <v>4905</v>
      </c>
      <c r="E514" s="83">
        <v>20242</v>
      </c>
      <c r="F514" s="83" t="s">
        <v>15245</v>
      </c>
      <c r="G514" s="83" t="s">
        <v>15157</v>
      </c>
      <c r="H514" s="10" t="s">
        <v>450</v>
      </c>
    </row>
    <row r="515" spans="2:8" ht="15.75" customHeight="1">
      <c r="B515" s="162">
        <v>511</v>
      </c>
      <c r="C515" s="222">
        <v>212003516057</v>
      </c>
      <c r="D515" s="83" t="s">
        <v>4907</v>
      </c>
      <c r="E515" s="83">
        <v>20242</v>
      </c>
      <c r="F515" s="83" t="s">
        <v>14992</v>
      </c>
      <c r="G515" s="83" t="s">
        <v>15167</v>
      </c>
      <c r="H515" s="10" t="s">
        <v>450</v>
      </c>
    </row>
    <row r="516" spans="2:8" ht="15.75" customHeight="1">
      <c r="B516" s="162">
        <v>512</v>
      </c>
      <c r="C516" s="222">
        <v>212003516058</v>
      </c>
      <c r="D516" s="83" t="s">
        <v>4909</v>
      </c>
      <c r="E516" s="83">
        <v>20242</v>
      </c>
      <c r="F516" s="83" t="s">
        <v>15026</v>
      </c>
      <c r="G516" s="83" t="s">
        <v>15215</v>
      </c>
      <c r="H516" s="10" t="s">
        <v>450</v>
      </c>
    </row>
    <row r="517" spans="2:8" ht="15.75" customHeight="1">
      <c r="B517" s="162">
        <v>513</v>
      </c>
      <c r="C517" s="222">
        <v>212003516059</v>
      </c>
      <c r="D517" s="83" t="s">
        <v>4911</v>
      </c>
      <c r="E517" s="83">
        <v>20242</v>
      </c>
      <c r="F517" s="83" t="s">
        <v>14992</v>
      </c>
      <c r="G517" s="83" t="s">
        <v>15153</v>
      </c>
      <c r="H517" s="10" t="s">
        <v>450</v>
      </c>
    </row>
    <row r="518" spans="2:8" ht="15.75" customHeight="1">
      <c r="B518" s="162">
        <v>514</v>
      </c>
      <c r="C518" s="222">
        <v>212003516060</v>
      </c>
      <c r="D518" s="83" t="s">
        <v>4913</v>
      </c>
      <c r="E518" s="83">
        <v>20242</v>
      </c>
      <c r="F518" s="83" t="s">
        <v>15026</v>
      </c>
      <c r="G518" s="83" t="s">
        <v>15304</v>
      </c>
      <c r="H518" s="10" t="s">
        <v>450</v>
      </c>
    </row>
    <row r="519" spans="2:8" ht="15.75" customHeight="1">
      <c r="B519" s="162">
        <v>515</v>
      </c>
      <c r="C519" s="222">
        <v>212003516061</v>
      </c>
      <c r="D519" s="83" t="s">
        <v>4915</v>
      </c>
      <c r="E519" s="83">
        <v>20242</v>
      </c>
      <c r="F519" s="83" t="s">
        <v>15259</v>
      </c>
      <c r="G519" s="83" t="s">
        <v>15043</v>
      </c>
      <c r="H519" s="10" t="s">
        <v>450</v>
      </c>
    </row>
    <row r="520" spans="2:8" ht="15.75" customHeight="1">
      <c r="B520" s="162">
        <v>516</v>
      </c>
      <c r="C520" s="222">
        <v>212003516062</v>
      </c>
      <c r="D520" s="83" t="s">
        <v>15307</v>
      </c>
      <c r="E520" s="83">
        <v>20242</v>
      </c>
      <c r="F520" s="83" t="s">
        <v>14988</v>
      </c>
      <c r="G520" s="83" t="s">
        <v>15072</v>
      </c>
      <c r="H520" s="10" t="s">
        <v>450</v>
      </c>
    </row>
    <row r="521" spans="2:8" ht="15.75" customHeight="1">
      <c r="B521" s="162">
        <v>517</v>
      </c>
      <c r="C521" s="222">
        <v>212003516063</v>
      </c>
      <c r="D521" s="83" t="s">
        <v>4835</v>
      </c>
      <c r="E521" s="83">
        <v>20242</v>
      </c>
      <c r="F521" s="83" t="s">
        <v>15026</v>
      </c>
      <c r="G521" s="83" t="s">
        <v>15230</v>
      </c>
      <c r="H521" s="10" t="s">
        <v>450</v>
      </c>
    </row>
    <row r="522" spans="2:8" ht="15.75" customHeight="1">
      <c r="B522" s="162">
        <v>518</v>
      </c>
      <c r="C522" s="222">
        <v>212003516068</v>
      </c>
      <c r="D522" s="83" t="s">
        <v>4918</v>
      </c>
      <c r="E522" s="83">
        <v>20242</v>
      </c>
      <c r="F522" s="83" t="s">
        <v>15026</v>
      </c>
      <c r="G522" s="83" t="s">
        <v>15185</v>
      </c>
      <c r="H522" s="10" t="s">
        <v>450</v>
      </c>
    </row>
    <row r="523" spans="2:8" ht="15.75" customHeight="1">
      <c r="B523" s="162">
        <v>519</v>
      </c>
      <c r="C523" s="222">
        <v>212003516069</v>
      </c>
      <c r="D523" s="83" t="s">
        <v>4920</v>
      </c>
      <c r="E523" s="83">
        <v>20242</v>
      </c>
      <c r="F523" s="83" t="s">
        <v>15026</v>
      </c>
      <c r="G523" s="83" t="s">
        <v>15150</v>
      </c>
      <c r="H523" s="10" t="s">
        <v>450</v>
      </c>
    </row>
    <row r="524" spans="2:8" ht="15.75" customHeight="1">
      <c r="B524" s="162">
        <v>520</v>
      </c>
      <c r="C524" s="222">
        <v>212003516070</v>
      </c>
      <c r="D524" s="83" t="s">
        <v>4922</v>
      </c>
      <c r="E524" s="83">
        <v>20242</v>
      </c>
      <c r="F524" s="83" t="s">
        <v>15026</v>
      </c>
      <c r="G524" s="83" t="s">
        <v>15150</v>
      </c>
      <c r="H524" s="10" t="s">
        <v>450</v>
      </c>
    </row>
    <row r="525" spans="2:8" ht="15.75" customHeight="1">
      <c r="B525" s="162">
        <v>521</v>
      </c>
      <c r="C525" s="222">
        <v>212003516071</v>
      </c>
      <c r="D525" s="83" t="s">
        <v>4924</v>
      </c>
      <c r="E525" s="83">
        <v>20242</v>
      </c>
      <c r="F525" s="83" t="s">
        <v>15026</v>
      </c>
      <c r="G525" s="83" t="s">
        <v>15144</v>
      </c>
      <c r="H525" s="10" t="s">
        <v>450</v>
      </c>
    </row>
    <row r="526" spans="2:8" ht="15.75" customHeight="1">
      <c r="B526" s="162">
        <v>522</v>
      </c>
      <c r="C526" s="222">
        <v>212003516074</v>
      </c>
      <c r="D526" s="83" t="s">
        <v>4926</v>
      </c>
      <c r="E526" s="83">
        <v>20242</v>
      </c>
      <c r="F526" s="220">
        <v>45902</v>
      </c>
      <c r="G526" s="220">
        <v>45872</v>
      </c>
      <c r="H526" s="10" t="s">
        <v>450</v>
      </c>
    </row>
    <row r="527" spans="2:8" ht="15.75" customHeight="1">
      <c r="B527" s="162">
        <v>523</v>
      </c>
      <c r="C527" s="222">
        <v>212003516075</v>
      </c>
      <c r="D527" s="83" t="s">
        <v>4928</v>
      </c>
      <c r="E527" s="83">
        <v>20242</v>
      </c>
      <c r="F527" s="83" t="s">
        <v>15245</v>
      </c>
      <c r="G527" s="83" t="s">
        <v>15177</v>
      </c>
      <c r="H527" s="10" t="s">
        <v>450</v>
      </c>
    </row>
    <row r="528" spans="2:8" ht="15.75" customHeight="1">
      <c r="B528" s="162">
        <v>524</v>
      </c>
      <c r="C528" s="222">
        <v>212003516076</v>
      </c>
      <c r="D528" s="83" t="s">
        <v>4930</v>
      </c>
      <c r="E528" s="83">
        <v>20242</v>
      </c>
      <c r="F528" s="83" t="s">
        <v>15026</v>
      </c>
      <c r="G528" s="83" t="s">
        <v>15154</v>
      </c>
      <c r="H528" s="10" t="s">
        <v>450</v>
      </c>
    </row>
    <row r="529" spans="2:8" ht="15.75" customHeight="1">
      <c r="B529" s="162">
        <v>525</v>
      </c>
      <c r="C529" s="222">
        <v>212003516078</v>
      </c>
      <c r="D529" s="83" t="s">
        <v>4932</v>
      </c>
      <c r="E529" s="83">
        <v>20242</v>
      </c>
      <c r="F529" s="220">
        <v>45840</v>
      </c>
      <c r="G529" s="83" t="s">
        <v>15158</v>
      </c>
      <c r="H529" s="10" t="s">
        <v>450</v>
      </c>
    </row>
    <row r="530" spans="2:8" ht="15.75" customHeight="1">
      <c r="B530" s="162">
        <v>526</v>
      </c>
      <c r="C530" s="222">
        <v>212003516079</v>
      </c>
      <c r="D530" s="83" t="s">
        <v>4934</v>
      </c>
      <c r="E530" s="83">
        <v>20242</v>
      </c>
      <c r="F530" s="83" t="s">
        <v>15142</v>
      </c>
      <c r="G530" s="221">
        <v>45964</v>
      </c>
      <c r="H530" s="10" t="s">
        <v>450</v>
      </c>
    </row>
    <row r="531" spans="2:8" ht="15.75" customHeight="1">
      <c r="B531" s="162">
        <v>527</v>
      </c>
      <c r="C531" s="222">
        <v>212003516081</v>
      </c>
      <c r="D531" s="83" t="s">
        <v>4936</v>
      </c>
      <c r="E531" s="83">
        <v>20242</v>
      </c>
      <c r="F531" s="83" t="s">
        <v>15136</v>
      </c>
      <c r="G531" s="83" t="s">
        <v>15221</v>
      </c>
      <c r="H531" s="10" t="s">
        <v>450</v>
      </c>
    </row>
    <row r="532" spans="2:8" ht="15.75" customHeight="1">
      <c r="B532" s="162">
        <v>528</v>
      </c>
      <c r="C532" s="222">
        <v>212003516088</v>
      </c>
      <c r="D532" s="83" t="s">
        <v>4938</v>
      </c>
      <c r="E532" s="83">
        <v>20242</v>
      </c>
      <c r="F532" s="83" t="s">
        <v>15303</v>
      </c>
      <c r="G532" s="83" t="s">
        <v>15130</v>
      </c>
      <c r="H532" s="10" t="s">
        <v>450</v>
      </c>
    </row>
    <row r="533" spans="2:8" ht="15.75" customHeight="1">
      <c r="B533" s="162">
        <v>529</v>
      </c>
      <c r="C533" s="222">
        <v>212003516091</v>
      </c>
      <c r="D533" s="83" t="s">
        <v>4940</v>
      </c>
      <c r="E533" s="83">
        <v>20242</v>
      </c>
      <c r="F533" s="83" t="s">
        <v>15167</v>
      </c>
      <c r="G533" s="83" t="s">
        <v>15003</v>
      </c>
      <c r="H533" s="10" t="s">
        <v>450</v>
      </c>
    </row>
    <row r="534" spans="2:8" ht="15.75" customHeight="1">
      <c r="B534" s="162">
        <v>530</v>
      </c>
      <c r="C534" s="222">
        <v>212003526011</v>
      </c>
      <c r="D534" s="83" t="s">
        <v>14532</v>
      </c>
      <c r="E534" s="83">
        <v>20242</v>
      </c>
      <c r="F534" s="83" t="s">
        <v>14992</v>
      </c>
      <c r="G534" s="83" t="s">
        <v>15290</v>
      </c>
      <c r="H534" s="10" t="s">
        <v>450</v>
      </c>
    </row>
    <row r="535" spans="2:8" ht="15.75" customHeight="1">
      <c r="B535" s="162">
        <v>531</v>
      </c>
      <c r="C535" s="222">
        <v>212006416004</v>
      </c>
      <c r="D535" s="83" t="s">
        <v>5350</v>
      </c>
      <c r="E535" s="83">
        <v>20242</v>
      </c>
      <c r="F535" s="83" t="s">
        <v>15166</v>
      </c>
      <c r="G535" s="83" t="s">
        <v>15215</v>
      </c>
      <c r="H535" s="10" t="s">
        <v>450</v>
      </c>
    </row>
    <row r="536" spans="2:8" ht="15.75" customHeight="1">
      <c r="B536" s="162">
        <v>532</v>
      </c>
      <c r="C536" s="222">
        <v>212006426077</v>
      </c>
      <c r="D536" s="83" t="s">
        <v>15308</v>
      </c>
      <c r="E536" s="83">
        <v>20242</v>
      </c>
      <c r="F536" s="83" t="s">
        <v>14988</v>
      </c>
      <c r="G536" s="83" t="s">
        <v>15032</v>
      </c>
      <c r="H536" s="10" t="s">
        <v>450</v>
      </c>
    </row>
    <row r="537" spans="2:8" ht="15.75" customHeight="1">
      <c r="B537" s="162">
        <v>533</v>
      </c>
      <c r="C537" s="222">
        <v>212006446075</v>
      </c>
      <c r="D537" s="83" t="s">
        <v>15309</v>
      </c>
      <c r="E537" s="83">
        <v>20242</v>
      </c>
      <c r="F537" s="83" t="s">
        <v>14992</v>
      </c>
      <c r="G537" s="83" t="s">
        <v>15136</v>
      </c>
      <c r="H537" s="10" t="s">
        <v>450</v>
      </c>
    </row>
    <row r="538" spans="2:8" ht="15.75" customHeight="1">
      <c r="B538" s="162">
        <v>534</v>
      </c>
      <c r="C538" s="222">
        <v>212006516003</v>
      </c>
      <c r="D538" s="83" t="s">
        <v>5352</v>
      </c>
      <c r="E538" s="83">
        <v>20242</v>
      </c>
      <c r="F538" s="83" t="s">
        <v>15024</v>
      </c>
      <c r="G538" s="83" t="s">
        <v>15250</v>
      </c>
      <c r="H538" s="10" t="s">
        <v>450</v>
      </c>
    </row>
    <row r="539" spans="2:8" ht="15.75" customHeight="1">
      <c r="B539" s="162">
        <v>535</v>
      </c>
      <c r="C539" s="222">
        <v>212006516005</v>
      </c>
      <c r="D539" s="83" t="s">
        <v>5354</v>
      </c>
      <c r="E539" s="83">
        <v>20242</v>
      </c>
      <c r="F539" s="83" t="s">
        <v>15083</v>
      </c>
      <c r="G539" s="83" t="s">
        <v>15103</v>
      </c>
      <c r="H539" s="10" t="s">
        <v>450</v>
      </c>
    </row>
    <row r="540" spans="2:8" ht="15.75" customHeight="1">
      <c r="B540" s="162">
        <v>536</v>
      </c>
      <c r="C540" s="222">
        <v>212006516006</v>
      </c>
      <c r="D540" s="83" t="s">
        <v>5356</v>
      </c>
      <c r="E540" s="83">
        <v>20242</v>
      </c>
      <c r="F540" s="83" t="s">
        <v>15144</v>
      </c>
      <c r="G540" s="83" t="s">
        <v>15141</v>
      </c>
      <c r="H540" s="10" t="s">
        <v>450</v>
      </c>
    </row>
    <row r="541" spans="2:8" ht="15.75" customHeight="1">
      <c r="B541" s="162">
        <v>537</v>
      </c>
      <c r="C541" s="222">
        <v>212006516009</v>
      </c>
      <c r="D541" s="83" t="s">
        <v>5358</v>
      </c>
      <c r="E541" s="83">
        <v>20242</v>
      </c>
      <c r="F541" s="83" t="s">
        <v>14988</v>
      </c>
      <c r="G541" s="83" t="s">
        <v>15310</v>
      </c>
      <c r="H541" s="10" t="s">
        <v>450</v>
      </c>
    </row>
    <row r="542" spans="2:8" ht="15.75" customHeight="1">
      <c r="B542" s="162">
        <v>538</v>
      </c>
      <c r="C542" s="222">
        <v>212006516010</v>
      </c>
      <c r="D542" s="83" t="s">
        <v>5360</v>
      </c>
      <c r="E542" s="83">
        <v>20242</v>
      </c>
      <c r="F542" s="83" t="s">
        <v>15026</v>
      </c>
      <c r="G542" s="220">
        <v>45780</v>
      </c>
      <c r="H542" s="10" t="s">
        <v>450</v>
      </c>
    </row>
    <row r="543" spans="2:8" ht="15.75" customHeight="1">
      <c r="B543" s="162">
        <v>539</v>
      </c>
      <c r="C543" s="222">
        <v>212006516011</v>
      </c>
      <c r="D543" s="83" t="s">
        <v>5362</v>
      </c>
      <c r="E543" s="83">
        <v>20242</v>
      </c>
      <c r="F543" s="83" t="s">
        <v>14988</v>
      </c>
      <c r="G543" s="83" t="s">
        <v>15197</v>
      </c>
      <c r="H543" s="10" t="s">
        <v>450</v>
      </c>
    </row>
    <row r="544" spans="2:8" ht="15.75" customHeight="1">
      <c r="B544" s="162">
        <v>540</v>
      </c>
      <c r="C544" s="222">
        <v>212006516012</v>
      </c>
      <c r="D544" s="83" t="s">
        <v>5364</v>
      </c>
      <c r="E544" s="83">
        <v>20242</v>
      </c>
      <c r="F544" s="83" t="s">
        <v>15244</v>
      </c>
      <c r="G544" s="83" t="s">
        <v>15101</v>
      </c>
      <c r="H544" s="10" t="s">
        <v>450</v>
      </c>
    </row>
    <row r="545" spans="2:8" ht="15.75" customHeight="1">
      <c r="B545" s="162">
        <v>541</v>
      </c>
      <c r="C545" s="222">
        <v>212006516013</v>
      </c>
      <c r="D545" s="83" t="s">
        <v>5366</v>
      </c>
      <c r="E545" s="83">
        <v>20242</v>
      </c>
      <c r="F545" s="83" t="s">
        <v>15153</v>
      </c>
      <c r="G545" s="83" t="s">
        <v>15221</v>
      </c>
      <c r="H545" s="10" t="s">
        <v>450</v>
      </c>
    </row>
    <row r="546" spans="2:8" ht="15.75" customHeight="1">
      <c r="B546" s="162">
        <v>542</v>
      </c>
      <c r="C546" s="222">
        <v>212006516016</v>
      </c>
      <c r="D546" s="83" t="s">
        <v>5368</v>
      </c>
      <c r="E546" s="83">
        <v>20242</v>
      </c>
      <c r="F546" s="83" t="s">
        <v>15311</v>
      </c>
      <c r="G546" s="83" t="s">
        <v>15134</v>
      </c>
      <c r="H546" s="10" t="s">
        <v>450</v>
      </c>
    </row>
    <row r="547" spans="2:8" ht="15.75" customHeight="1">
      <c r="B547" s="162">
        <v>543</v>
      </c>
      <c r="C547" s="222">
        <v>212006516018</v>
      </c>
      <c r="D547" s="83" t="s">
        <v>5370</v>
      </c>
      <c r="E547" s="83">
        <v>20242</v>
      </c>
      <c r="F547" s="83" t="s">
        <v>15312</v>
      </c>
      <c r="G547" s="221">
        <v>45964</v>
      </c>
      <c r="H547" s="10" t="s">
        <v>450</v>
      </c>
    </row>
    <row r="548" spans="2:8" ht="15.75" customHeight="1">
      <c r="B548" s="162">
        <v>544</v>
      </c>
      <c r="C548" s="222">
        <v>212006516021</v>
      </c>
      <c r="D548" s="83" t="s">
        <v>5372</v>
      </c>
      <c r="E548" s="83">
        <v>20242</v>
      </c>
      <c r="F548" s="83" t="s">
        <v>15116</v>
      </c>
      <c r="G548" s="83" t="s">
        <v>15027</v>
      </c>
      <c r="H548" s="10" t="s">
        <v>450</v>
      </c>
    </row>
    <row r="549" spans="2:8" ht="15.75" customHeight="1">
      <c r="B549" s="162">
        <v>545</v>
      </c>
      <c r="C549" s="222">
        <v>212006516025</v>
      </c>
      <c r="D549" s="83" t="s">
        <v>5374</v>
      </c>
      <c r="E549" s="83">
        <v>20242</v>
      </c>
      <c r="F549" s="83" t="s">
        <v>15026</v>
      </c>
      <c r="G549" s="83" t="s">
        <v>15199</v>
      </c>
      <c r="H549" s="10" t="s">
        <v>450</v>
      </c>
    </row>
    <row r="550" spans="2:8" ht="15.75" customHeight="1">
      <c r="B550" s="162">
        <v>546</v>
      </c>
      <c r="C550" s="222">
        <v>212006516026</v>
      </c>
      <c r="D550" s="83" t="s">
        <v>5376</v>
      </c>
      <c r="E550" s="83">
        <v>20242</v>
      </c>
      <c r="F550" s="83" t="s">
        <v>15298</v>
      </c>
      <c r="G550" s="83" t="s">
        <v>15166</v>
      </c>
      <c r="H550" s="10" t="s">
        <v>450</v>
      </c>
    </row>
    <row r="551" spans="2:8" ht="15.75" customHeight="1">
      <c r="B551" s="162">
        <v>547</v>
      </c>
      <c r="C551" s="222">
        <v>212006516030</v>
      </c>
      <c r="D551" s="83" t="s">
        <v>5378</v>
      </c>
      <c r="E551" s="83">
        <v>20242</v>
      </c>
      <c r="F551" s="83" t="s">
        <v>15313</v>
      </c>
      <c r="G551" s="83" t="s">
        <v>15265</v>
      </c>
      <c r="H551" s="10" t="s">
        <v>450</v>
      </c>
    </row>
    <row r="552" spans="2:8" ht="15.75" customHeight="1">
      <c r="B552" s="162">
        <v>548</v>
      </c>
      <c r="C552" s="222">
        <v>212006516032</v>
      </c>
      <c r="D552" s="83" t="s">
        <v>5380</v>
      </c>
      <c r="E552" s="83">
        <v>20242</v>
      </c>
      <c r="F552" s="83" t="s">
        <v>15058</v>
      </c>
      <c r="G552" s="83" t="s">
        <v>15258</v>
      </c>
      <c r="H552" s="10" t="s">
        <v>450</v>
      </c>
    </row>
    <row r="553" spans="2:8" ht="15.75" customHeight="1">
      <c r="B553" s="162">
        <v>549</v>
      </c>
      <c r="C553" s="222">
        <v>212006516034</v>
      </c>
      <c r="D553" s="83" t="s">
        <v>5382</v>
      </c>
      <c r="E553" s="83">
        <v>20242</v>
      </c>
      <c r="F553" s="83" t="s">
        <v>15133</v>
      </c>
      <c r="G553" s="83" t="s">
        <v>15158</v>
      </c>
      <c r="H553" s="10" t="s">
        <v>450</v>
      </c>
    </row>
    <row r="554" spans="2:8" ht="15.75" customHeight="1">
      <c r="B554" s="162">
        <v>550</v>
      </c>
      <c r="C554" s="222">
        <v>212006516035</v>
      </c>
      <c r="D554" s="83" t="s">
        <v>5384</v>
      </c>
      <c r="E554" s="83">
        <v>20242</v>
      </c>
      <c r="F554" s="83" t="s">
        <v>15072</v>
      </c>
      <c r="G554" s="83" t="s">
        <v>15027</v>
      </c>
      <c r="H554" s="10" t="s">
        <v>450</v>
      </c>
    </row>
    <row r="555" spans="2:8" ht="15.75" customHeight="1">
      <c r="B555" s="162">
        <v>551</v>
      </c>
      <c r="C555" s="222">
        <v>212006516036</v>
      </c>
      <c r="D555" s="83" t="s">
        <v>5386</v>
      </c>
      <c r="E555" s="83">
        <v>20242</v>
      </c>
      <c r="F555" s="83" t="s">
        <v>15063</v>
      </c>
      <c r="G555" s="221">
        <v>45994</v>
      </c>
      <c r="H555" s="10" t="s">
        <v>450</v>
      </c>
    </row>
    <row r="556" spans="2:8" ht="15.75" customHeight="1">
      <c r="B556" s="162">
        <v>552</v>
      </c>
      <c r="C556" s="222">
        <v>212006516037</v>
      </c>
      <c r="D556" s="83" t="s">
        <v>5388</v>
      </c>
      <c r="E556" s="83">
        <v>20242</v>
      </c>
      <c r="F556" s="83" t="s">
        <v>15023</v>
      </c>
      <c r="G556" s="83" t="s">
        <v>15130</v>
      </c>
      <c r="H556" s="10" t="s">
        <v>450</v>
      </c>
    </row>
    <row r="557" spans="2:8" ht="15.75" customHeight="1">
      <c r="B557" s="162">
        <v>553</v>
      </c>
      <c r="C557" s="222">
        <v>212006516038</v>
      </c>
      <c r="D557" s="83" t="s">
        <v>5390</v>
      </c>
      <c r="E557" s="83">
        <v>20242</v>
      </c>
      <c r="F557" s="83" t="s">
        <v>14992</v>
      </c>
      <c r="G557" s="221">
        <v>45994</v>
      </c>
      <c r="H557" s="10" t="s">
        <v>450</v>
      </c>
    </row>
    <row r="558" spans="2:8" ht="15.75" customHeight="1">
      <c r="B558" s="162">
        <v>554</v>
      </c>
      <c r="C558" s="222">
        <v>212006516039</v>
      </c>
      <c r="D558" s="83" t="s">
        <v>5392</v>
      </c>
      <c r="E558" s="83">
        <v>20242</v>
      </c>
      <c r="F558" s="83" t="s">
        <v>14992</v>
      </c>
      <c r="G558" s="83" t="s">
        <v>15147</v>
      </c>
      <c r="H558" s="10" t="s">
        <v>450</v>
      </c>
    </row>
    <row r="559" spans="2:8" ht="15.75" customHeight="1">
      <c r="B559" s="162">
        <v>555</v>
      </c>
      <c r="C559" s="222">
        <v>212006516040</v>
      </c>
      <c r="D559" s="83" t="s">
        <v>5394</v>
      </c>
      <c r="E559" s="83">
        <v>20242</v>
      </c>
      <c r="F559" s="83" t="s">
        <v>15314</v>
      </c>
      <c r="G559" s="83" t="s">
        <v>15055</v>
      </c>
      <c r="H559" s="10" t="s">
        <v>450</v>
      </c>
    </row>
    <row r="560" spans="2:8" ht="15.75" customHeight="1">
      <c r="B560" s="162">
        <v>556</v>
      </c>
      <c r="C560" s="222">
        <v>212006516041</v>
      </c>
      <c r="D560" s="83" t="s">
        <v>5396</v>
      </c>
      <c r="E560" s="83">
        <v>20242</v>
      </c>
      <c r="F560" s="83" t="s">
        <v>15003</v>
      </c>
      <c r="G560" s="221">
        <v>45964</v>
      </c>
      <c r="H560" s="10" t="s">
        <v>450</v>
      </c>
    </row>
    <row r="561" spans="2:8" ht="15.75" customHeight="1">
      <c r="B561" s="162">
        <v>557</v>
      </c>
      <c r="C561" s="222">
        <v>212006516043</v>
      </c>
      <c r="D561" s="83" t="s">
        <v>5398</v>
      </c>
      <c r="E561" s="83">
        <v>20242</v>
      </c>
      <c r="F561" s="83" t="s">
        <v>15162</v>
      </c>
      <c r="G561" s="83" t="s">
        <v>15103</v>
      </c>
      <c r="H561" s="10" t="s">
        <v>450</v>
      </c>
    </row>
    <row r="562" spans="2:8" ht="15.75" customHeight="1">
      <c r="B562" s="162">
        <v>558</v>
      </c>
      <c r="C562" s="222">
        <v>212006516044</v>
      </c>
      <c r="D562" s="83" t="s">
        <v>5400</v>
      </c>
      <c r="E562" s="83">
        <v>20242</v>
      </c>
      <c r="F562" s="83" t="s">
        <v>15069</v>
      </c>
      <c r="G562" s="83" t="s">
        <v>15166</v>
      </c>
      <c r="H562" s="10" t="s">
        <v>450</v>
      </c>
    </row>
    <row r="563" spans="2:8" ht="15.75" customHeight="1">
      <c r="B563" s="162">
        <v>559</v>
      </c>
      <c r="C563" s="222">
        <v>212006516045</v>
      </c>
      <c r="D563" s="83" t="s">
        <v>5402</v>
      </c>
      <c r="E563" s="83">
        <v>20242</v>
      </c>
      <c r="F563" s="83" t="s">
        <v>15241</v>
      </c>
      <c r="G563" s="83" t="s">
        <v>15027</v>
      </c>
      <c r="H563" s="10" t="s">
        <v>450</v>
      </c>
    </row>
    <row r="564" spans="2:8" ht="15.75" customHeight="1">
      <c r="B564" s="162">
        <v>560</v>
      </c>
      <c r="C564" s="222">
        <v>212006516046</v>
      </c>
      <c r="D564" s="83" t="s">
        <v>5404</v>
      </c>
      <c r="E564" s="83">
        <v>20242</v>
      </c>
      <c r="F564" s="83" t="s">
        <v>14992</v>
      </c>
      <c r="G564" s="83" t="s">
        <v>15126</v>
      </c>
      <c r="H564" s="10" t="s">
        <v>450</v>
      </c>
    </row>
    <row r="565" spans="2:8" ht="15.75" customHeight="1">
      <c r="B565" s="162">
        <v>561</v>
      </c>
      <c r="C565" s="222">
        <v>212006516047</v>
      </c>
      <c r="D565" s="83" t="s">
        <v>5406</v>
      </c>
      <c r="E565" s="83">
        <v>20242</v>
      </c>
      <c r="F565" s="83" t="s">
        <v>15171</v>
      </c>
      <c r="G565" s="220">
        <v>45841</v>
      </c>
      <c r="H565" s="10" t="s">
        <v>450</v>
      </c>
    </row>
    <row r="566" spans="2:8" ht="15.75" customHeight="1">
      <c r="B566" s="162">
        <v>562</v>
      </c>
      <c r="C566" s="222">
        <v>212006516048</v>
      </c>
      <c r="D566" s="83" t="s">
        <v>5408</v>
      </c>
      <c r="E566" s="83">
        <v>20242</v>
      </c>
      <c r="F566" s="83" t="s">
        <v>15126</v>
      </c>
      <c r="G566" s="83" t="s">
        <v>15072</v>
      </c>
      <c r="H566" s="10" t="s">
        <v>450</v>
      </c>
    </row>
    <row r="567" spans="2:8" ht="15.75" customHeight="1">
      <c r="B567" s="162">
        <v>563</v>
      </c>
      <c r="C567" s="222">
        <v>212006516049</v>
      </c>
      <c r="D567" s="83" t="s">
        <v>5410</v>
      </c>
      <c r="E567" s="83">
        <v>20242</v>
      </c>
      <c r="F567" s="83" t="s">
        <v>15315</v>
      </c>
      <c r="G567" s="83" t="s">
        <v>15024</v>
      </c>
      <c r="H567" s="10" t="s">
        <v>450</v>
      </c>
    </row>
    <row r="568" spans="2:8" ht="15.75" customHeight="1">
      <c r="B568" s="162">
        <v>564</v>
      </c>
      <c r="C568" s="222">
        <v>212006516050</v>
      </c>
      <c r="D568" s="83" t="s">
        <v>5412</v>
      </c>
      <c r="E568" s="83">
        <v>20242</v>
      </c>
      <c r="F568" s="83" t="s">
        <v>15316</v>
      </c>
      <c r="G568" s="83" t="s">
        <v>15077</v>
      </c>
      <c r="H568" s="10" t="s">
        <v>450</v>
      </c>
    </row>
    <row r="569" spans="2:8" ht="15.75" customHeight="1">
      <c r="B569" s="162">
        <v>565</v>
      </c>
      <c r="C569" s="222">
        <v>212006516051</v>
      </c>
      <c r="D569" s="83" t="s">
        <v>5414</v>
      </c>
      <c r="E569" s="83">
        <v>20242</v>
      </c>
      <c r="F569" s="83" t="s">
        <v>14992</v>
      </c>
      <c r="G569" s="220">
        <v>45719</v>
      </c>
      <c r="H569" s="10" t="s">
        <v>450</v>
      </c>
    </row>
    <row r="570" spans="2:8" ht="15.75" customHeight="1">
      <c r="B570" s="162">
        <v>566</v>
      </c>
      <c r="C570" s="222">
        <v>212006516052</v>
      </c>
      <c r="D570" s="83" t="s">
        <v>15317</v>
      </c>
      <c r="E570" s="83">
        <v>20242</v>
      </c>
      <c r="F570" s="83" t="s">
        <v>14988</v>
      </c>
      <c r="G570" s="83" t="s">
        <v>15027</v>
      </c>
      <c r="H570" s="10" t="s">
        <v>450</v>
      </c>
    </row>
    <row r="571" spans="2:8" ht="15.75" customHeight="1">
      <c r="B571" s="162">
        <v>567</v>
      </c>
      <c r="C571" s="222">
        <v>212006516054</v>
      </c>
      <c r="D571" s="83" t="s">
        <v>5416</v>
      </c>
      <c r="E571" s="83">
        <v>20242</v>
      </c>
      <c r="F571" s="83" t="s">
        <v>14992</v>
      </c>
      <c r="G571" s="83" t="s">
        <v>15141</v>
      </c>
      <c r="H571" s="10" t="s">
        <v>450</v>
      </c>
    </row>
    <row r="572" spans="2:8" ht="15.75" customHeight="1">
      <c r="B572" s="162">
        <v>568</v>
      </c>
      <c r="C572" s="222">
        <v>212006516055</v>
      </c>
      <c r="D572" s="83" t="s">
        <v>5418</v>
      </c>
      <c r="E572" s="83">
        <v>20242</v>
      </c>
      <c r="F572" s="83" t="s">
        <v>15220</v>
      </c>
      <c r="G572" s="83" t="s">
        <v>15069</v>
      </c>
      <c r="H572" s="10" t="s">
        <v>450</v>
      </c>
    </row>
    <row r="573" spans="2:8" ht="15.75" customHeight="1">
      <c r="B573" s="162">
        <v>569</v>
      </c>
      <c r="C573" s="222">
        <v>212006516056</v>
      </c>
      <c r="D573" s="83" t="s">
        <v>5420</v>
      </c>
      <c r="E573" s="83">
        <v>20242</v>
      </c>
      <c r="F573" s="83" t="s">
        <v>15261</v>
      </c>
      <c r="G573" s="83" t="s">
        <v>15001</v>
      </c>
      <c r="H573" s="10" t="s">
        <v>450</v>
      </c>
    </row>
    <row r="574" spans="2:8" ht="15.75" customHeight="1">
      <c r="B574" s="162">
        <v>570</v>
      </c>
      <c r="C574" s="222">
        <v>212006516057</v>
      </c>
      <c r="D574" s="83" t="s">
        <v>5422</v>
      </c>
      <c r="E574" s="83">
        <v>20242</v>
      </c>
      <c r="F574" s="83" t="s">
        <v>15180</v>
      </c>
      <c r="G574" s="83" t="s">
        <v>15274</v>
      </c>
      <c r="H574" s="10" t="s">
        <v>450</v>
      </c>
    </row>
    <row r="575" spans="2:8" ht="15.75" customHeight="1">
      <c r="B575" s="162">
        <v>571</v>
      </c>
      <c r="C575" s="222">
        <v>212006516058</v>
      </c>
      <c r="D575" s="83" t="s">
        <v>5424</v>
      </c>
      <c r="E575" s="83">
        <v>20242</v>
      </c>
      <c r="F575" s="83" t="s">
        <v>15318</v>
      </c>
      <c r="G575" s="83" t="s">
        <v>15165</v>
      </c>
      <c r="H575" s="10" t="s">
        <v>450</v>
      </c>
    </row>
    <row r="576" spans="2:8" ht="15.75" customHeight="1">
      <c r="B576" s="162">
        <v>572</v>
      </c>
      <c r="C576" s="222">
        <v>212006516059</v>
      </c>
      <c r="D576" s="83" t="s">
        <v>15319</v>
      </c>
      <c r="E576" s="83">
        <v>20242</v>
      </c>
      <c r="F576" s="83" t="s">
        <v>14988</v>
      </c>
      <c r="G576" s="83" t="s">
        <v>15067</v>
      </c>
      <c r="H576" s="10" t="s">
        <v>450</v>
      </c>
    </row>
    <row r="577" spans="2:8" ht="15.75" customHeight="1">
      <c r="B577" s="162">
        <v>573</v>
      </c>
      <c r="C577" s="222">
        <v>212006516060</v>
      </c>
      <c r="D577" s="83" t="s">
        <v>5426</v>
      </c>
      <c r="E577" s="83">
        <v>20242</v>
      </c>
      <c r="F577" s="83" t="s">
        <v>14988</v>
      </c>
      <c r="G577" s="83" t="s">
        <v>15095</v>
      </c>
      <c r="H577" s="10" t="s">
        <v>450</v>
      </c>
    </row>
    <row r="578" spans="2:8" ht="15.75" customHeight="1">
      <c r="B578" s="162">
        <v>574</v>
      </c>
      <c r="C578" s="222">
        <v>212006516062</v>
      </c>
      <c r="D578" s="83" t="s">
        <v>5428</v>
      </c>
      <c r="E578" s="83">
        <v>20242</v>
      </c>
      <c r="F578" s="83" t="s">
        <v>14988</v>
      </c>
      <c r="G578" s="83" t="s">
        <v>15178</v>
      </c>
      <c r="H578" s="10" t="s">
        <v>450</v>
      </c>
    </row>
    <row r="579" spans="2:8" ht="15.75" customHeight="1">
      <c r="B579" s="162">
        <v>575</v>
      </c>
      <c r="C579" s="222">
        <v>212006516066</v>
      </c>
      <c r="D579" s="83" t="s">
        <v>15320</v>
      </c>
      <c r="E579" s="83">
        <v>20242</v>
      </c>
      <c r="F579" s="83" t="s">
        <v>14988</v>
      </c>
      <c r="G579" s="83" t="s">
        <v>15024</v>
      </c>
      <c r="H579" s="10" t="s">
        <v>450</v>
      </c>
    </row>
    <row r="580" spans="2:8" ht="15.75" customHeight="1">
      <c r="B580" s="162">
        <v>576</v>
      </c>
      <c r="C580" s="222">
        <v>212006516067</v>
      </c>
      <c r="D580" s="83" t="s">
        <v>5430</v>
      </c>
      <c r="E580" s="83">
        <v>20242</v>
      </c>
      <c r="F580" s="83" t="s">
        <v>15026</v>
      </c>
      <c r="G580" s="83" t="s">
        <v>14995</v>
      </c>
      <c r="H580" s="10" t="s">
        <v>450</v>
      </c>
    </row>
    <row r="581" spans="2:8" ht="15.75" customHeight="1">
      <c r="B581" s="162">
        <v>577</v>
      </c>
      <c r="C581" s="222">
        <v>212006516070</v>
      </c>
      <c r="D581" s="83" t="s">
        <v>5432</v>
      </c>
      <c r="E581" s="83">
        <v>20242</v>
      </c>
      <c r="F581" s="83" t="s">
        <v>14988</v>
      </c>
      <c r="G581" s="220">
        <v>45841</v>
      </c>
      <c r="H581" s="10" t="s">
        <v>450</v>
      </c>
    </row>
    <row r="582" spans="2:8" ht="15.75" customHeight="1">
      <c r="B582" s="162">
        <v>578</v>
      </c>
      <c r="C582" s="222">
        <v>212006516071</v>
      </c>
      <c r="D582" s="83" t="s">
        <v>5434</v>
      </c>
      <c r="E582" s="83">
        <v>20242</v>
      </c>
      <c r="F582" s="83" t="s">
        <v>15026</v>
      </c>
      <c r="G582" s="220">
        <v>45780</v>
      </c>
      <c r="H582" s="10" t="s">
        <v>450</v>
      </c>
    </row>
    <row r="583" spans="2:8" ht="15.75" customHeight="1">
      <c r="B583" s="162">
        <v>579</v>
      </c>
      <c r="C583" s="222">
        <v>212006516072</v>
      </c>
      <c r="D583" s="83" t="s">
        <v>15321</v>
      </c>
      <c r="E583" s="83">
        <v>20242</v>
      </c>
      <c r="F583" s="83" t="s">
        <v>14988</v>
      </c>
      <c r="G583" s="83" t="s">
        <v>15227</v>
      </c>
      <c r="H583" s="10" t="s">
        <v>450</v>
      </c>
    </row>
    <row r="584" spans="2:8" ht="15.75" customHeight="1">
      <c r="B584" s="162">
        <v>580</v>
      </c>
      <c r="C584" s="222">
        <v>212006516073</v>
      </c>
      <c r="D584" s="83" t="s">
        <v>5436</v>
      </c>
      <c r="E584" s="83">
        <v>20242</v>
      </c>
      <c r="F584" s="83" t="s">
        <v>15083</v>
      </c>
      <c r="G584" s="83" t="s">
        <v>15241</v>
      </c>
      <c r="H584" s="10" t="s">
        <v>450</v>
      </c>
    </row>
    <row r="585" spans="2:8" ht="15.75" customHeight="1">
      <c r="B585" s="162">
        <v>581</v>
      </c>
      <c r="C585" s="222">
        <v>212006516091</v>
      </c>
      <c r="D585" s="83" t="s">
        <v>5438</v>
      </c>
      <c r="E585" s="83">
        <v>20242</v>
      </c>
      <c r="F585" s="83" t="s">
        <v>15170</v>
      </c>
      <c r="G585" s="83" t="s">
        <v>15170</v>
      </c>
      <c r="H585" s="10" t="s">
        <v>450</v>
      </c>
    </row>
    <row r="586" spans="2:8" ht="15.75" customHeight="1">
      <c r="B586" s="162">
        <v>582</v>
      </c>
      <c r="C586" s="222">
        <v>212007416012</v>
      </c>
      <c r="D586" s="83" t="s">
        <v>12637</v>
      </c>
      <c r="E586" s="83">
        <v>20242</v>
      </c>
      <c r="F586" s="83" t="s">
        <v>15227</v>
      </c>
      <c r="G586" s="220">
        <v>45903</v>
      </c>
      <c r="H586" s="10" t="s">
        <v>450</v>
      </c>
    </row>
    <row r="587" spans="2:8" ht="15.75" customHeight="1">
      <c r="B587" s="162">
        <v>583</v>
      </c>
      <c r="C587" s="222">
        <v>212007416030</v>
      </c>
      <c r="D587" s="83" t="s">
        <v>12639</v>
      </c>
      <c r="E587" s="83">
        <v>20242</v>
      </c>
      <c r="F587" s="83" t="s">
        <v>15058</v>
      </c>
      <c r="G587" s="83" t="s">
        <v>15250</v>
      </c>
      <c r="H587" s="10" t="s">
        <v>450</v>
      </c>
    </row>
    <row r="588" spans="2:8" ht="15.75" customHeight="1">
      <c r="B588" s="162">
        <v>584</v>
      </c>
      <c r="C588" s="222">
        <v>212007416035</v>
      </c>
      <c r="D588" s="83" t="s">
        <v>12641</v>
      </c>
      <c r="E588" s="83">
        <v>20242</v>
      </c>
      <c r="F588" s="83" t="s">
        <v>14992</v>
      </c>
      <c r="G588" s="83" t="s">
        <v>15144</v>
      </c>
      <c r="H588" s="10" t="s">
        <v>450</v>
      </c>
    </row>
    <row r="589" spans="2:8" ht="15.75" customHeight="1">
      <c r="B589" s="162">
        <v>585</v>
      </c>
      <c r="C589" s="222">
        <v>212007416051</v>
      </c>
      <c r="D589" s="83" t="s">
        <v>12643</v>
      </c>
      <c r="E589" s="83">
        <v>20242</v>
      </c>
      <c r="F589" s="83" t="s">
        <v>14993</v>
      </c>
      <c r="G589" s="83" t="s">
        <v>15147</v>
      </c>
      <c r="H589" s="10" t="s">
        <v>450</v>
      </c>
    </row>
    <row r="590" spans="2:8" ht="15.75" customHeight="1">
      <c r="B590" s="162">
        <v>586</v>
      </c>
      <c r="C590" s="222">
        <v>212007416054</v>
      </c>
      <c r="D590" s="83" t="s">
        <v>12645</v>
      </c>
      <c r="E590" s="83">
        <v>20242</v>
      </c>
      <c r="F590" s="83" t="s">
        <v>15198</v>
      </c>
      <c r="G590" s="83" t="s">
        <v>15109</v>
      </c>
      <c r="H590" s="10" t="s">
        <v>450</v>
      </c>
    </row>
    <row r="591" spans="2:8" ht="15.75" customHeight="1">
      <c r="B591" s="162">
        <v>587</v>
      </c>
      <c r="C591" s="222">
        <v>212007416064</v>
      </c>
      <c r="D591" s="83" t="s">
        <v>12647</v>
      </c>
      <c r="E591" s="83">
        <v>20242</v>
      </c>
      <c r="F591" s="83" t="s">
        <v>15063</v>
      </c>
      <c r="G591" s="83" t="s">
        <v>15130</v>
      </c>
      <c r="H591" s="10" t="s">
        <v>450</v>
      </c>
    </row>
    <row r="592" spans="2:8" ht="15.75" customHeight="1">
      <c r="B592" s="162">
        <v>588</v>
      </c>
      <c r="C592" s="222">
        <v>212007416067</v>
      </c>
      <c r="D592" s="83" t="s">
        <v>12649</v>
      </c>
      <c r="E592" s="83">
        <v>20242</v>
      </c>
      <c r="F592" s="83" t="s">
        <v>15322</v>
      </c>
      <c r="G592" s="83" t="s">
        <v>15060</v>
      </c>
      <c r="H592" s="10" t="s">
        <v>450</v>
      </c>
    </row>
    <row r="593" spans="2:8" ht="15.75" customHeight="1">
      <c r="B593" s="162">
        <v>589</v>
      </c>
      <c r="C593" s="222">
        <v>212007416073</v>
      </c>
      <c r="D593" s="83" t="s">
        <v>12651</v>
      </c>
      <c r="E593" s="83">
        <v>20242</v>
      </c>
      <c r="F593" s="83" t="s">
        <v>15026</v>
      </c>
      <c r="G593" s="83" t="s">
        <v>15167</v>
      </c>
      <c r="H593" s="10" t="s">
        <v>450</v>
      </c>
    </row>
    <row r="594" spans="2:8" ht="15.75" customHeight="1">
      <c r="B594" s="162">
        <v>590</v>
      </c>
      <c r="C594" s="222">
        <v>212007416075</v>
      </c>
      <c r="D594" s="83" t="s">
        <v>12653</v>
      </c>
      <c r="E594" s="83">
        <v>20242</v>
      </c>
      <c r="F594" s="83" t="s">
        <v>15026</v>
      </c>
      <c r="G594" s="83" t="s">
        <v>14993</v>
      </c>
      <c r="H594" s="10" t="s">
        <v>450</v>
      </c>
    </row>
    <row r="595" spans="2:8" ht="15.75" customHeight="1">
      <c r="B595" s="162">
        <v>591</v>
      </c>
      <c r="C595" s="222">
        <v>212007516002</v>
      </c>
      <c r="D595" s="83" t="s">
        <v>12655</v>
      </c>
      <c r="E595" s="83">
        <v>20242</v>
      </c>
      <c r="F595" s="83" t="s">
        <v>14992</v>
      </c>
      <c r="G595" s="83" t="s">
        <v>15223</v>
      </c>
      <c r="H595" s="10" t="s">
        <v>450</v>
      </c>
    </row>
    <row r="596" spans="2:8" ht="15.75" customHeight="1">
      <c r="B596" s="162">
        <v>592</v>
      </c>
      <c r="C596" s="222">
        <v>212007516003</v>
      </c>
      <c r="D596" s="83" t="s">
        <v>12657</v>
      </c>
      <c r="E596" s="83">
        <v>20242</v>
      </c>
      <c r="F596" s="83" t="s">
        <v>15083</v>
      </c>
      <c r="G596" s="83" t="s">
        <v>15141</v>
      </c>
      <c r="H596" s="10" t="s">
        <v>450</v>
      </c>
    </row>
    <row r="597" spans="2:8" ht="15.75" customHeight="1">
      <c r="B597" s="162">
        <v>593</v>
      </c>
      <c r="C597" s="222">
        <v>212007516005</v>
      </c>
      <c r="D597" s="83" t="s">
        <v>12659</v>
      </c>
      <c r="E597" s="83">
        <v>20242</v>
      </c>
      <c r="F597" s="83" t="s">
        <v>15323</v>
      </c>
      <c r="G597" s="83" t="s">
        <v>15067</v>
      </c>
      <c r="H597" s="10" t="s">
        <v>450</v>
      </c>
    </row>
    <row r="598" spans="2:8" ht="15.75" customHeight="1">
      <c r="B598" s="162">
        <v>594</v>
      </c>
      <c r="C598" s="222">
        <v>212007516009</v>
      </c>
      <c r="D598" s="83" t="s">
        <v>12661</v>
      </c>
      <c r="E598" s="83">
        <v>20242</v>
      </c>
      <c r="F598" s="83" t="s">
        <v>15026</v>
      </c>
      <c r="G598" s="83" t="s">
        <v>15296</v>
      </c>
      <c r="H598" s="10" t="s">
        <v>450</v>
      </c>
    </row>
    <row r="599" spans="2:8" ht="15.75" customHeight="1">
      <c r="B599" s="162">
        <v>595</v>
      </c>
      <c r="C599" s="222">
        <v>212007516017</v>
      </c>
      <c r="D599" s="83" t="s">
        <v>15324</v>
      </c>
      <c r="E599" s="83">
        <v>20242</v>
      </c>
      <c r="F599" s="83" t="s">
        <v>15026</v>
      </c>
      <c r="G599" s="83" t="s">
        <v>15297</v>
      </c>
      <c r="H599" s="10" t="s">
        <v>450</v>
      </c>
    </row>
    <row r="600" spans="2:8" ht="15.75" customHeight="1">
      <c r="B600" s="162">
        <v>596</v>
      </c>
      <c r="C600" s="222">
        <v>212007516019</v>
      </c>
      <c r="D600" s="83" t="s">
        <v>12665</v>
      </c>
      <c r="E600" s="83">
        <v>20242</v>
      </c>
      <c r="F600" s="83" t="s">
        <v>15083</v>
      </c>
      <c r="G600" s="83" t="s">
        <v>15304</v>
      </c>
      <c r="H600" s="10" t="s">
        <v>450</v>
      </c>
    </row>
    <row r="601" spans="2:8" ht="15.75" customHeight="1">
      <c r="B601" s="162">
        <v>597</v>
      </c>
      <c r="C601" s="222">
        <v>212007516020</v>
      </c>
      <c r="D601" s="83" t="s">
        <v>12667</v>
      </c>
      <c r="E601" s="83">
        <v>20242</v>
      </c>
      <c r="F601" s="83" t="s">
        <v>15026</v>
      </c>
      <c r="G601" s="83" t="s">
        <v>15143</v>
      </c>
      <c r="H601" s="10" t="s">
        <v>450</v>
      </c>
    </row>
    <row r="602" spans="2:8" ht="15.75" customHeight="1">
      <c r="B602" s="162">
        <v>598</v>
      </c>
      <c r="C602" s="222">
        <v>212007516021</v>
      </c>
      <c r="D602" s="83" t="s">
        <v>12669</v>
      </c>
      <c r="E602" s="83">
        <v>20242</v>
      </c>
      <c r="F602" s="83" t="s">
        <v>15026</v>
      </c>
      <c r="G602" s="83" t="s">
        <v>15001</v>
      </c>
      <c r="H602" s="10" t="s">
        <v>450</v>
      </c>
    </row>
    <row r="603" spans="2:8" ht="15.75" customHeight="1">
      <c r="B603" s="162">
        <v>599</v>
      </c>
      <c r="C603" s="222">
        <v>212007516024</v>
      </c>
      <c r="D603" s="83" t="s">
        <v>12671</v>
      </c>
      <c r="E603" s="83">
        <v>20242</v>
      </c>
      <c r="F603" s="83" t="s">
        <v>15026</v>
      </c>
      <c r="G603" s="83" t="s">
        <v>15218</v>
      </c>
      <c r="H603" s="10" t="s">
        <v>450</v>
      </c>
    </row>
    <row r="604" spans="2:8" ht="15.75" customHeight="1">
      <c r="B604" s="162">
        <v>600</v>
      </c>
      <c r="C604" s="222">
        <v>212007516025</v>
      </c>
      <c r="D604" s="83" t="s">
        <v>12673</v>
      </c>
      <c r="E604" s="83">
        <v>20242</v>
      </c>
      <c r="F604" s="83" t="s">
        <v>15026</v>
      </c>
      <c r="G604" s="83" t="s">
        <v>15220</v>
      </c>
      <c r="H604" s="10" t="s">
        <v>450</v>
      </c>
    </row>
    <row r="605" spans="2:8" ht="15.75" customHeight="1">
      <c r="B605" s="162">
        <v>601</v>
      </c>
      <c r="C605" s="222">
        <v>212007516028</v>
      </c>
      <c r="D605" s="83" t="s">
        <v>12675</v>
      </c>
      <c r="E605" s="83">
        <v>20242</v>
      </c>
      <c r="F605" s="83" t="s">
        <v>15026</v>
      </c>
      <c r="G605" s="83" t="s">
        <v>15150</v>
      </c>
      <c r="H605" s="10" t="s">
        <v>450</v>
      </c>
    </row>
    <row r="606" spans="2:8" ht="15.75" customHeight="1">
      <c r="B606" s="162">
        <v>602</v>
      </c>
      <c r="C606" s="222">
        <v>212007516029</v>
      </c>
      <c r="D606" s="83" t="s">
        <v>12677</v>
      </c>
      <c r="E606" s="83">
        <v>20242</v>
      </c>
      <c r="F606" s="83" t="s">
        <v>15026</v>
      </c>
      <c r="G606" s="83" t="s">
        <v>15303</v>
      </c>
      <c r="H606" s="10" t="s">
        <v>450</v>
      </c>
    </row>
    <row r="607" spans="2:8" ht="15.75" customHeight="1">
      <c r="B607" s="162">
        <v>603</v>
      </c>
      <c r="C607" s="222">
        <v>212007516033</v>
      </c>
      <c r="D607" s="83" t="s">
        <v>12679</v>
      </c>
      <c r="E607" s="83">
        <v>20242</v>
      </c>
      <c r="F607" s="83" t="s">
        <v>15026</v>
      </c>
      <c r="G607" s="83" t="s">
        <v>15290</v>
      </c>
      <c r="H607" s="10" t="s">
        <v>450</v>
      </c>
    </row>
    <row r="608" spans="2:8" ht="15.75" customHeight="1">
      <c r="B608" s="162">
        <v>604</v>
      </c>
      <c r="C608" s="222">
        <v>212007516037</v>
      </c>
      <c r="D608" s="83" t="s">
        <v>12681</v>
      </c>
      <c r="E608" s="83">
        <v>20242</v>
      </c>
      <c r="F608" s="83" t="s">
        <v>15083</v>
      </c>
      <c r="G608" s="83" t="s">
        <v>15001</v>
      </c>
      <c r="H608" s="10" t="s">
        <v>450</v>
      </c>
    </row>
    <row r="609" spans="2:8" ht="15.75" customHeight="1">
      <c r="B609" s="162">
        <v>605</v>
      </c>
      <c r="C609" s="222">
        <v>212007516038</v>
      </c>
      <c r="D609" s="83" t="s">
        <v>12683</v>
      </c>
      <c r="E609" s="83">
        <v>20242</v>
      </c>
      <c r="F609" s="83" t="s">
        <v>14992</v>
      </c>
      <c r="G609" s="83" t="s">
        <v>15153</v>
      </c>
      <c r="H609" s="10" t="s">
        <v>450</v>
      </c>
    </row>
    <row r="610" spans="2:8" ht="15.75" customHeight="1">
      <c r="B610" s="162">
        <v>606</v>
      </c>
      <c r="C610" s="222">
        <v>212007516039</v>
      </c>
      <c r="D610" s="83" t="s">
        <v>12685</v>
      </c>
      <c r="E610" s="83">
        <v>20242</v>
      </c>
      <c r="F610" s="83" t="s">
        <v>15153</v>
      </c>
      <c r="G610" s="83" t="s">
        <v>15229</v>
      </c>
      <c r="H610" s="10" t="s">
        <v>450</v>
      </c>
    </row>
    <row r="611" spans="2:8" ht="15.75" customHeight="1">
      <c r="B611" s="162">
        <v>607</v>
      </c>
      <c r="C611" s="222">
        <v>212007516041</v>
      </c>
      <c r="D611" s="83" t="s">
        <v>12687</v>
      </c>
      <c r="E611" s="83">
        <v>20242</v>
      </c>
      <c r="F611" s="83" t="s">
        <v>15026</v>
      </c>
      <c r="G611" s="83" t="s">
        <v>15126</v>
      </c>
      <c r="H611" s="10" t="s">
        <v>450</v>
      </c>
    </row>
    <row r="612" spans="2:8" ht="15.75" customHeight="1">
      <c r="B612" s="162">
        <v>608</v>
      </c>
      <c r="C612" s="222">
        <v>212007516047</v>
      </c>
      <c r="D612" s="83" t="s">
        <v>12689</v>
      </c>
      <c r="E612" s="83">
        <v>20242</v>
      </c>
      <c r="F612" s="83" t="s">
        <v>15325</v>
      </c>
      <c r="G612" s="83" t="s">
        <v>15170</v>
      </c>
      <c r="H612" s="10" t="s">
        <v>450</v>
      </c>
    </row>
    <row r="613" spans="2:8" ht="15.75" customHeight="1">
      <c r="B613" s="162">
        <v>609</v>
      </c>
      <c r="C613" s="222">
        <v>212007516048</v>
      </c>
      <c r="D613" s="83" t="s">
        <v>12691</v>
      </c>
      <c r="E613" s="83">
        <v>20242</v>
      </c>
      <c r="F613" s="83" t="s">
        <v>14988</v>
      </c>
      <c r="G613" s="83" t="s">
        <v>15161</v>
      </c>
      <c r="H613" s="10" t="s">
        <v>450</v>
      </c>
    </row>
    <row r="614" spans="2:8" ht="15.75" customHeight="1">
      <c r="B614" s="162">
        <v>610</v>
      </c>
      <c r="C614" s="222">
        <v>212007516049</v>
      </c>
      <c r="D614" s="83" t="s">
        <v>12693</v>
      </c>
      <c r="E614" s="83">
        <v>20242</v>
      </c>
      <c r="F614" s="220">
        <v>45811</v>
      </c>
      <c r="G614" s="83" t="s">
        <v>15060</v>
      </c>
      <c r="H614" s="10" t="s">
        <v>450</v>
      </c>
    </row>
    <row r="615" spans="2:8" ht="15.75" customHeight="1">
      <c r="B615" s="162">
        <v>611</v>
      </c>
      <c r="C615" s="222">
        <v>212007516050</v>
      </c>
      <c r="D615" s="83" t="s">
        <v>12695</v>
      </c>
      <c r="E615" s="83">
        <v>20242</v>
      </c>
      <c r="F615" s="83" t="s">
        <v>15026</v>
      </c>
      <c r="G615" s="83" t="s">
        <v>15259</v>
      </c>
      <c r="H615" s="10" t="s">
        <v>450</v>
      </c>
    </row>
    <row r="616" spans="2:8" ht="15.75" customHeight="1">
      <c r="B616" s="162">
        <v>612</v>
      </c>
      <c r="C616" s="222">
        <v>212007516053</v>
      </c>
      <c r="D616" s="83" t="s">
        <v>12697</v>
      </c>
      <c r="E616" s="83">
        <v>20242</v>
      </c>
      <c r="F616" s="83" t="s">
        <v>15063</v>
      </c>
      <c r="G616" s="83" t="s">
        <v>14993</v>
      </c>
      <c r="H616" s="10" t="s">
        <v>450</v>
      </c>
    </row>
    <row r="617" spans="2:8" ht="15.75" customHeight="1">
      <c r="B617" s="162">
        <v>613</v>
      </c>
      <c r="C617" s="222">
        <v>212007516060</v>
      </c>
      <c r="D617" s="83" t="s">
        <v>12699</v>
      </c>
      <c r="E617" s="83">
        <v>20242</v>
      </c>
      <c r="F617" s="83" t="s">
        <v>15026</v>
      </c>
      <c r="G617" s="83" t="s">
        <v>15210</v>
      </c>
      <c r="H617" s="10" t="s">
        <v>450</v>
      </c>
    </row>
    <row r="618" spans="2:8" ht="15.75" customHeight="1">
      <c r="B618" s="162">
        <v>614</v>
      </c>
      <c r="C618" s="222">
        <v>212007516080</v>
      </c>
      <c r="D618" s="83" t="s">
        <v>12701</v>
      </c>
      <c r="E618" s="83">
        <v>20242</v>
      </c>
      <c r="F618" s="83" t="s">
        <v>14992</v>
      </c>
      <c r="G618" s="83" t="s">
        <v>14993</v>
      </c>
      <c r="H618" s="10" t="s">
        <v>450</v>
      </c>
    </row>
    <row r="619" spans="2:8" ht="15.75" customHeight="1">
      <c r="B619" s="162">
        <v>615</v>
      </c>
      <c r="C619" s="222">
        <v>212007526072</v>
      </c>
      <c r="D619" s="83" t="s">
        <v>14716</v>
      </c>
      <c r="E619" s="83">
        <v>20242</v>
      </c>
      <c r="F619" s="83" t="s">
        <v>15026</v>
      </c>
      <c r="G619" s="83" t="s">
        <v>15130</v>
      </c>
      <c r="H619" s="10" t="s">
        <v>450</v>
      </c>
    </row>
    <row r="620" spans="2:8" ht="15.75" customHeight="1">
      <c r="B620" s="162">
        <v>616</v>
      </c>
      <c r="C620" s="222">
        <v>212040518103</v>
      </c>
      <c r="D620" s="83" t="s">
        <v>12100</v>
      </c>
      <c r="E620" s="83">
        <v>20242</v>
      </c>
      <c r="F620" s="83" t="s">
        <v>14992</v>
      </c>
      <c r="G620" s="83" t="s">
        <v>15141</v>
      </c>
      <c r="H620" s="10" t="s">
        <v>450</v>
      </c>
    </row>
    <row r="621" spans="2:8" ht="15.75" customHeight="1">
      <c r="B621" s="162">
        <v>617</v>
      </c>
      <c r="C621" s="222">
        <v>212040918048</v>
      </c>
      <c r="D621" s="83" t="s">
        <v>12102</v>
      </c>
      <c r="E621" s="83">
        <v>20242</v>
      </c>
      <c r="F621" s="83" t="s">
        <v>14992</v>
      </c>
      <c r="G621" s="83" t="s">
        <v>15259</v>
      </c>
      <c r="H621" s="10" t="s">
        <v>450</v>
      </c>
    </row>
    <row r="622" spans="2:8" ht="15.75" customHeight="1">
      <c r="B622" s="162">
        <v>618</v>
      </c>
      <c r="C622" s="222">
        <v>212040918089</v>
      </c>
      <c r="D622" s="83" t="s">
        <v>12104</v>
      </c>
      <c r="E622" s="83">
        <v>20242</v>
      </c>
      <c r="F622" s="83" t="s">
        <v>15026</v>
      </c>
      <c r="G622" s="83" t="s">
        <v>15040</v>
      </c>
      <c r="H622" s="10" t="s">
        <v>450</v>
      </c>
    </row>
    <row r="623" spans="2:8" ht="15.75" customHeight="1">
      <c r="B623" s="162">
        <v>619</v>
      </c>
      <c r="C623" s="222">
        <v>213300416001</v>
      </c>
      <c r="D623" s="83" t="s">
        <v>5745</v>
      </c>
      <c r="E623" s="83">
        <v>20242</v>
      </c>
      <c r="F623" s="83" t="s">
        <v>15026</v>
      </c>
      <c r="G623" s="83" t="s">
        <v>15181</v>
      </c>
      <c r="H623" s="10" t="s">
        <v>450</v>
      </c>
    </row>
    <row r="624" spans="2:8" ht="15.75" customHeight="1">
      <c r="B624" s="162">
        <v>620</v>
      </c>
      <c r="C624" s="222">
        <v>213300416003</v>
      </c>
      <c r="D624" s="83" t="s">
        <v>5747</v>
      </c>
      <c r="E624" s="83">
        <v>20242</v>
      </c>
      <c r="F624" s="83" t="s">
        <v>14988</v>
      </c>
      <c r="G624" s="83" t="s">
        <v>15250</v>
      </c>
      <c r="H624" s="10" t="s">
        <v>450</v>
      </c>
    </row>
    <row r="625" spans="2:8" ht="15.75" customHeight="1">
      <c r="B625" s="162">
        <v>621</v>
      </c>
      <c r="C625" s="222">
        <v>213300416071</v>
      </c>
      <c r="D625" s="83" t="s">
        <v>5749</v>
      </c>
      <c r="E625" s="83">
        <v>20242</v>
      </c>
      <c r="F625" s="83" t="s">
        <v>15145</v>
      </c>
      <c r="G625" s="83" t="s">
        <v>15103</v>
      </c>
      <c r="H625" s="10" t="s">
        <v>450</v>
      </c>
    </row>
    <row r="626" spans="2:8" ht="15.75" customHeight="1">
      <c r="B626" s="162">
        <v>622</v>
      </c>
      <c r="C626" s="222">
        <v>213300416076</v>
      </c>
      <c r="D626" s="83" t="s">
        <v>5751</v>
      </c>
      <c r="E626" s="83">
        <v>20242</v>
      </c>
      <c r="F626" s="83" t="s">
        <v>14988</v>
      </c>
      <c r="G626" s="83" t="s">
        <v>15223</v>
      </c>
      <c r="H626" s="10" t="s">
        <v>450</v>
      </c>
    </row>
    <row r="627" spans="2:8" ht="15.75" customHeight="1">
      <c r="B627" s="162">
        <v>623</v>
      </c>
      <c r="C627" s="222">
        <v>213300416124</v>
      </c>
      <c r="D627" s="83" t="s">
        <v>5753</v>
      </c>
      <c r="E627" s="83">
        <v>20242</v>
      </c>
      <c r="F627" s="83" t="s">
        <v>15161</v>
      </c>
      <c r="G627" s="83" t="s">
        <v>15027</v>
      </c>
      <c r="H627" s="10" t="s">
        <v>450</v>
      </c>
    </row>
    <row r="628" spans="2:8" ht="15.75" customHeight="1">
      <c r="B628" s="162">
        <v>624</v>
      </c>
      <c r="C628" s="222">
        <v>213300416127</v>
      </c>
      <c r="D628" s="83" t="s">
        <v>5755</v>
      </c>
      <c r="E628" s="83">
        <v>20242</v>
      </c>
      <c r="F628" s="83" t="s">
        <v>15203</v>
      </c>
      <c r="G628" s="83" t="s">
        <v>15076</v>
      </c>
      <c r="H628" s="10" t="s">
        <v>450</v>
      </c>
    </row>
    <row r="629" spans="2:8" ht="15.75" customHeight="1">
      <c r="B629" s="162">
        <v>625</v>
      </c>
      <c r="C629" s="222">
        <v>213300416144</v>
      </c>
      <c r="D629" s="83" t="s">
        <v>15326</v>
      </c>
      <c r="E629" s="83">
        <v>20242</v>
      </c>
      <c r="F629" s="83" t="s">
        <v>15026</v>
      </c>
      <c r="G629" s="83" t="s">
        <v>15303</v>
      </c>
      <c r="H629" s="10" t="s">
        <v>450</v>
      </c>
    </row>
    <row r="630" spans="2:8" ht="15.75" customHeight="1">
      <c r="B630" s="162">
        <v>626</v>
      </c>
      <c r="C630" s="222">
        <v>213300416188</v>
      </c>
      <c r="D630" s="83" t="s">
        <v>5759</v>
      </c>
      <c r="E630" s="83">
        <v>20242</v>
      </c>
      <c r="F630" s="83" t="s">
        <v>15327</v>
      </c>
      <c r="G630" s="83" t="s">
        <v>15018</v>
      </c>
      <c r="H630" s="10" t="s">
        <v>450</v>
      </c>
    </row>
    <row r="631" spans="2:8" ht="15.75" customHeight="1">
      <c r="B631" s="162">
        <v>627</v>
      </c>
      <c r="C631" s="222">
        <v>213300416189</v>
      </c>
      <c r="D631" s="83" t="s">
        <v>5761</v>
      </c>
      <c r="E631" s="83">
        <v>20242</v>
      </c>
      <c r="F631" s="83" t="s">
        <v>15151</v>
      </c>
      <c r="G631" s="83" t="s">
        <v>15219</v>
      </c>
      <c r="H631" s="10" t="s">
        <v>450</v>
      </c>
    </row>
    <row r="632" spans="2:8" ht="15.75" customHeight="1">
      <c r="B632" s="162">
        <v>628</v>
      </c>
      <c r="C632" s="222">
        <v>213300416204</v>
      </c>
      <c r="D632" s="83" t="s">
        <v>5763</v>
      </c>
      <c r="E632" s="83">
        <v>20242</v>
      </c>
      <c r="F632" s="83" t="s">
        <v>15327</v>
      </c>
      <c r="G632" s="83" t="s">
        <v>15220</v>
      </c>
      <c r="H632" s="10" t="s">
        <v>450</v>
      </c>
    </row>
    <row r="633" spans="2:8" ht="15.75" customHeight="1">
      <c r="B633" s="162">
        <v>629</v>
      </c>
      <c r="C633" s="222">
        <v>213300416205</v>
      </c>
      <c r="D633" s="83" t="s">
        <v>5765</v>
      </c>
      <c r="E633" s="83">
        <v>20242</v>
      </c>
      <c r="F633" s="83" t="s">
        <v>15127</v>
      </c>
      <c r="G633" s="83" t="s">
        <v>15081</v>
      </c>
      <c r="H633" s="10" t="s">
        <v>450</v>
      </c>
    </row>
    <row r="634" spans="2:8" ht="15.75" customHeight="1">
      <c r="B634" s="162">
        <v>630</v>
      </c>
      <c r="C634" s="222">
        <v>213300416210</v>
      </c>
      <c r="D634" s="83" t="s">
        <v>5767</v>
      </c>
      <c r="E634" s="83">
        <v>20242</v>
      </c>
      <c r="F634" s="83" t="s">
        <v>15151</v>
      </c>
      <c r="G634" s="83" t="s">
        <v>15290</v>
      </c>
      <c r="H634" s="10" t="s">
        <v>450</v>
      </c>
    </row>
    <row r="635" spans="2:8" ht="15.75" customHeight="1">
      <c r="B635" s="162">
        <v>631</v>
      </c>
      <c r="C635" s="222">
        <v>213300516004</v>
      </c>
      <c r="D635" s="83" t="s">
        <v>5769</v>
      </c>
      <c r="E635" s="83">
        <v>20242</v>
      </c>
      <c r="F635" s="83" t="s">
        <v>15026</v>
      </c>
      <c r="G635" s="83" t="s">
        <v>15157</v>
      </c>
      <c r="H635" s="10" t="s">
        <v>450</v>
      </c>
    </row>
    <row r="636" spans="2:8" ht="15.75" customHeight="1">
      <c r="B636" s="162">
        <v>632</v>
      </c>
      <c r="C636" s="222">
        <v>213300516006</v>
      </c>
      <c r="D636" s="83" t="s">
        <v>5771</v>
      </c>
      <c r="E636" s="83">
        <v>20242</v>
      </c>
      <c r="F636" s="83" t="s">
        <v>15328</v>
      </c>
      <c r="G636" s="83" t="s">
        <v>15076</v>
      </c>
      <c r="H636" s="10" t="s">
        <v>450</v>
      </c>
    </row>
    <row r="637" spans="2:8" ht="15.75" customHeight="1">
      <c r="B637" s="162">
        <v>633</v>
      </c>
      <c r="C637" s="222">
        <v>213300516011</v>
      </c>
      <c r="D637" s="83" t="s">
        <v>5773</v>
      </c>
      <c r="E637" s="83">
        <v>20242</v>
      </c>
      <c r="F637" s="83" t="s">
        <v>15026</v>
      </c>
      <c r="G637" s="83" t="s">
        <v>15305</v>
      </c>
      <c r="H637" s="10" t="s">
        <v>450</v>
      </c>
    </row>
    <row r="638" spans="2:8" ht="15.75" customHeight="1">
      <c r="B638" s="162">
        <v>634</v>
      </c>
      <c r="C638" s="222">
        <v>213300516016</v>
      </c>
      <c r="D638" s="83" t="s">
        <v>5775</v>
      </c>
      <c r="E638" s="83">
        <v>20242</v>
      </c>
      <c r="F638" s="83" t="s">
        <v>15026</v>
      </c>
      <c r="G638" s="83" t="s">
        <v>15181</v>
      </c>
      <c r="H638" s="10" t="s">
        <v>450</v>
      </c>
    </row>
    <row r="639" spans="2:8" ht="15.75" customHeight="1">
      <c r="B639" s="162">
        <v>635</v>
      </c>
      <c r="C639" s="222">
        <v>213300516023</v>
      </c>
      <c r="D639" s="83" t="s">
        <v>15329</v>
      </c>
      <c r="E639" s="83">
        <v>20242</v>
      </c>
      <c r="F639" s="83" t="s">
        <v>15026</v>
      </c>
      <c r="G639" s="83" t="s">
        <v>15210</v>
      </c>
      <c r="H639" s="10" t="s">
        <v>450</v>
      </c>
    </row>
    <row r="640" spans="2:8" ht="15.75" customHeight="1">
      <c r="B640" s="162">
        <v>636</v>
      </c>
      <c r="C640" s="222">
        <v>213300516027</v>
      </c>
      <c r="D640" s="83" t="s">
        <v>5781</v>
      </c>
      <c r="E640" s="83">
        <v>20242</v>
      </c>
      <c r="F640" s="83" t="s">
        <v>15026</v>
      </c>
      <c r="G640" s="83" t="s">
        <v>15210</v>
      </c>
      <c r="H640" s="10" t="s">
        <v>450</v>
      </c>
    </row>
    <row r="641" spans="2:8" ht="15.75" customHeight="1">
      <c r="B641" s="162">
        <v>637</v>
      </c>
      <c r="C641" s="222">
        <v>213300516034</v>
      </c>
      <c r="D641" s="83" t="s">
        <v>5783</v>
      </c>
      <c r="E641" s="83">
        <v>20242</v>
      </c>
      <c r="F641" s="83" t="s">
        <v>15026</v>
      </c>
      <c r="G641" s="83" t="s">
        <v>15023</v>
      </c>
      <c r="H641" s="10" t="s">
        <v>450</v>
      </c>
    </row>
    <row r="642" spans="2:8" ht="15.75" customHeight="1">
      <c r="B642" s="162">
        <v>638</v>
      </c>
      <c r="C642" s="222">
        <v>213300516036</v>
      </c>
      <c r="D642" s="83" t="s">
        <v>5785</v>
      </c>
      <c r="E642" s="83">
        <v>20242</v>
      </c>
      <c r="F642" s="83" t="s">
        <v>15026</v>
      </c>
      <c r="G642" s="83" t="s">
        <v>15031</v>
      </c>
      <c r="H642" s="10" t="s">
        <v>450</v>
      </c>
    </row>
    <row r="643" spans="2:8" ht="15.75" customHeight="1">
      <c r="B643" s="162">
        <v>639</v>
      </c>
      <c r="C643" s="222">
        <v>213300516042</v>
      </c>
      <c r="D643" s="83" t="s">
        <v>5787</v>
      </c>
      <c r="E643" s="83">
        <v>20242</v>
      </c>
      <c r="F643" s="83" t="s">
        <v>15026</v>
      </c>
      <c r="G643" s="83" t="s">
        <v>15219</v>
      </c>
      <c r="H643" s="10" t="s">
        <v>450</v>
      </c>
    </row>
    <row r="644" spans="2:8" ht="15.75" customHeight="1">
      <c r="B644" s="162">
        <v>640</v>
      </c>
      <c r="C644" s="222">
        <v>213300516045</v>
      </c>
      <c r="D644" s="83" t="s">
        <v>5789</v>
      </c>
      <c r="E644" s="83">
        <v>20242</v>
      </c>
      <c r="F644" s="83" t="s">
        <v>14988</v>
      </c>
      <c r="G644" s="83" t="s">
        <v>15023</v>
      </c>
      <c r="H644" s="10" t="s">
        <v>450</v>
      </c>
    </row>
    <row r="645" spans="2:8" ht="15.75" customHeight="1">
      <c r="B645" s="162">
        <v>641</v>
      </c>
      <c r="C645" s="222">
        <v>213300516047</v>
      </c>
      <c r="D645" s="83" t="s">
        <v>5791</v>
      </c>
      <c r="E645" s="83">
        <v>20242</v>
      </c>
      <c r="F645" s="83" t="s">
        <v>15154</v>
      </c>
      <c r="G645" s="83" t="s">
        <v>15303</v>
      </c>
      <c r="H645" s="10" t="s">
        <v>450</v>
      </c>
    </row>
    <row r="646" spans="2:8" ht="15.75" customHeight="1">
      <c r="B646" s="162">
        <v>642</v>
      </c>
      <c r="C646" s="222">
        <v>213300516048</v>
      </c>
      <c r="D646" s="83" t="s">
        <v>5793</v>
      </c>
      <c r="E646" s="83">
        <v>20242</v>
      </c>
      <c r="F646" s="83" t="s">
        <v>15330</v>
      </c>
      <c r="G646" s="221">
        <v>45994</v>
      </c>
      <c r="H646" s="10" t="s">
        <v>450</v>
      </c>
    </row>
    <row r="647" spans="2:8" ht="15.75" customHeight="1">
      <c r="B647" s="162">
        <v>643</v>
      </c>
      <c r="C647" s="222">
        <v>213300516049</v>
      </c>
      <c r="D647" s="83" t="s">
        <v>5795</v>
      </c>
      <c r="E647" s="83">
        <v>20242</v>
      </c>
      <c r="F647" s="83" t="s">
        <v>15040</v>
      </c>
      <c r="G647" s="83" t="s">
        <v>15001</v>
      </c>
      <c r="H647" s="10" t="s">
        <v>450</v>
      </c>
    </row>
    <row r="648" spans="2:8" ht="15.75" customHeight="1">
      <c r="B648" s="162">
        <v>644</v>
      </c>
      <c r="C648" s="222">
        <v>213300516050</v>
      </c>
      <c r="D648" s="83" t="s">
        <v>5797</v>
      </c>
      <c r="E648" s="83">
        <v>20242</v>
      </c>
      <c r="F648" s="83" t="s">
        <v>15098</v>
      </c>
      <c r="G648" s="83" t="s">
        <v>15220</v>
      </c>
      <c r="H648" s="10" t="s">
        <v>450</v>
      </c>
    </row>
    <row r="649" spans="2:8" ht="15.75" customHeight="1">
      <c r="B649" s="162">
        <v>645</v>
      </c>
      <c r="C649" s="222">
        <v>213300516058</v>
      </c>
      <c r="D649" s="83" t="s">
        <v>5799</v>
      </c>
      <c r="E649" s="83">
        <v>20242</v>
      </c>
      <c r="F649" s="83" t="s">
        <v>15026</v>
      </c>
      <c r="G649" s="83" t="s">
        <v>15229</v>
      </c>
      <c r="H649" s="10" t="s">
        <v>450</v>
      </c>
    </row>
    <row r="650" spans="2:8" ht="15.75" customHeight="1">
      <c r="B650" s="162">
        <v>646</v>
      </c>
      <c r="C650" s="222">
        <v>213300516059</v>
      </c>
      <c r="D650" s="83" t="s">
        <v>15331</v>
      </c>
      <c r="E650" s="83">
        <v>20242</v>
      </c>
      <c r="F650" s="83" t="s">
        <v>14988</v>
      </c>
      <c r="G650" s="83" t="s">
        <v>15069</v>
      </c>
      <c r="H650" s="10" t="s">
        <v>450</v>
      </c>
    </row>
    <row r="651" spans="2:8" ht="15.75" customHeight="1">
      <c r="B651" s="162">
        <v>647</v>
      </c>
      <c r="C651" s="222">
        <v>213300516061</v>
      </c>
      <c r="D651" s="83" t="s">
        <v>5801</v>
      </c>
      <c r="E651" s="83">
        <v>20242</v>
      </c>
      <c r="F651" s="83" t="s">
        <v>15154</v>
      </c>
      <c r="G651" s="83" t="s">
        <v>15001</v>
      </c>
      <c r="H651" s="10" t="s">
        <v>450</v>
      </c>
    </row>
    <row r="652" spans="2:8" ht="15.75" customHeight="1">
      <c r="B652" s="162">
        <v>648</v>
      </c>
      <c r="C652" s="222">
        <v>213300516062</v>
      </c>
      <c r="D652" s="83" t="s">
        <v>5803</v>
      </c>
      <c r="E652" s="83">
        <v>20242</v>
      </c>
      <c r="F652" s="83" t="s">
        <v>15140</v>
      </c>
      <c r="G652" s="83" t="s">
        <v>15128</v>
      </c>
      <c r="H652" s="10" t="s">
        <v>450</v>
      </c>
    </row>
    <row r="653" spans="2:8" ht="15.75" customHeight="1">
      <c r="B653" s="162">
        <v>649</v>
      </c>
      <c r="C653" s="222">
        <v>213300516063</v>
      </c>
      <c r="D653" s="83" t="s">
        <v>5805</v>
      </c>
      <c r="E653" s="83">
        <v>20242</v>
      </c>
      <c r="F653" s="83" t="s">
        <v>15026</v>
      </c>
      <c r="G653" s="83" t="s">
        <v>15011</v>
      </c>
      <c r="H653" s="10" t="s">
        <v>450</v>
      </c>
    </row>
    <row r="654" spans="2:8" ht="15.75" customHeight="1">
      <c r="B654" s="162">
        <v>650</v>
      </c>
      <c r="C654" s="222">
        <v>213300516065</v>
      </c>
      <c r="D654" s="83" t="s">
        <v>5807</v>
      </c>
      <c r="E654" s="83">
        <v>20242</v>
      </c>
      <c r="F654" s="83" t="s">
        <v>15157</v>
      </c>
      <c r="G654" s="83" t="s">
        <v>15104</v>
      </c>
      <c r="H654" s="10" t="s">
        <v>450</v>
      </c>
    </row>
    <row r="655" spans="2:8" ht="15.75" customHeight="1">
      <c r="B655" s="162">
        <v>651</v>
      </c>
      <c r="C655" s="222">
        <v>213300516068</v>
      </c>
      <c r="D655" s="83" t="s">
        <v>5809</v>
      </c>
      <c r="E655" s="83">
        <v>20242</v>
      </c>
      <c r="F655" s="83" t="s">
        <v>15026</v>
      </c>
      <c r="G655" s="83" t="s">
        <v>15218</v>
      </c>
      <c r="H655" s="10" t="s">
        <v>450</v>
      </c>
    </row>
    <row r="656" spans="2:8" ht="15.75" customHeight="1">
      <c r="B656" s="162">
        <v>652</v>
      </c>
      <c r="C656" s="222">
        <v>213300516069</v>
      </c>
      <c r="D656" s="83" t="s">
        <v>5811</v>
      </c>
      <c r="E656" s="83">
        <v>20242</v>
      </c>
      <c r="F656" s="83" t="s">
        <v>15076</v>
      </c>
      <c r="G656" s="83" t="s">
        <v>15230</v>
      </c>
      <c r="H656" s="10" t="s">
        <v>450</v>
      </c>
    </row>
    <row r="657" spans="2:8" ht="15.75" customHeight="1">
      <c r="B657" s="162">
        <v>653</v>
      </c>
      <c r="C657" s="222">
        <v>213300516072</v>
      </c>
      <c r="D657" s="83" t="s">
        <v>5813</v>
      </c>
      <c r="E657" s="83">
        <v>20242</v>
      </c>
      <c r="F657" s="83" t="s">
        <v>15264</v>
      </c>
      <c r="G657" s="83" t="s">
        <v>15086</v>
      </c>
      <c r="H657" s="10" t="s">
        <v>450</v>
      </c>
    </row>
    <row r="658" spans="2:8" ht="15.75" customHeight="1">
      <c r="B658" s="162">
        <v>654</v>
      </c>
      <c r="C658" s="222">
        <v>213300516077</v>
      </c>
      <c r="D658" s="83" t="s">
        <v>5815</v>
      </c>
      <c r="E658" s="83">
        <v>20242</v>
      </c>
      <c r="F658" s="83" t="s">
        <v>15031</v>
      </c>
      <c r="G658" s="83" t="s">
        <v>15069</v>
      </c>
      <c r="H658" s="10" t="s">
        <v>450</v>
      </c>
    </row>
    <row r="659" spans="2:8" ht="15.75" customHeight="1">
      <c r="B659" s="162">
        <v>655</v>
      </c>
      <c r="C659" s="222">
        <v>213300516082</v>
      </c>
      <c r="D659" s="83" t="s">
        <v>5817</v>
      </c>
      <c r="E659" s="83">
        <v>20242</v>
      </c>
      <c r="F659" s="83" t="s">
        <v>15026</v>
      </c>
      <c r="G659" s="83" t="s">
        <v>15296</v>
      </c>
      <c r="H659" s="10" t="s">
        <v>450</v>
      </c>
    </row>
    <row r="660" spans="2:8" ht="15.75" customHeight="1">
      <c r="B660" s="162">
        <v>656</v>
      </c>
      <c r="C660" s="222">
        <v>213300516087</v>
      </c>
      <c r="D660" s="83" t="s">
        <v>5819</v>
      </c>
      <c r="E660" s="83">
        <v>20242</v>
      </c>
      <c r="F660" s="83" t="s">
        <v>15026</v>
      </c>
      <c r="G660" s="83" t="s">
        <v>15126</v>
      </c>
      <c r="H660" s="10" t="s">
        <v>450</v>
      </c>
    </row>
    <row r="661" spans="2:8" ht="15.75" customHeight="1">
      <c r="B661" s="162">
        <v>657</v>
      </c>
      <c r="C661" s="222">
        <v>213300516089</v>
      </c>
      <c r="D661" s="83" t="s">
        <v>2536</v>
      </c>
      <c r="E661" s="83">
        <v>20242</v>
      </c>
      <c r="F661" s="83" t="s">
        <v>15026</v>
      </c>
      <c r="G661" s="83" t="s">
        <v>15043</v>
      </c>
      <c r="H661" s="10" t="s">
        <v>450</v>
      </c>
    </row>
    <row r="662" spans="2:8" ht="15.75" customHeight="1">
      <c r="B662" s="162">
        <v>658</v>
      </c>
      <c r="C662" s="222">
        <v>213300516094</v>
      </c>
      <c r="D662" s="83" t="s">
        <v>5822</v>
      </c>
      <c r="E662" s="83">
        <v>20242</v>
      </c>
      <c r="F662" s="83" t="s">
        <v>15026</v>
      </c>
      <c r="G662" s="83" t="s">
        <v>15126</v>
      </c>
      <c r="H662" s="10" t="s">
        <v>450</v>
      </c>
    </row>
    <row r="663" spans="2:8" ht="15.75" customHeight="1">
      <c r="B663" s="162">
        <v>659</v>
      </c>
      <c r="C663" s="222">
        <v>213300516095</v>
      </c>
      <c r="D663" s="83" t="s">
        <v>5824</v>
      </c>
      <c r="E663" s="83">
        <v>20242</v>
      </c>
      <c r="F663" s="83" t="s">
        <v>15026</v>
      </c>
      <c r="G663" s="83" t="s">
        <v>15221</v>
      </c>
      <c r="H663" s="10" t="s">
        <v>450</v>
      </c>
    </row>
    <row r="664" spans="2:8" ht="15.75" customHeight="1">
      <c r="B664" s="162">
        <v>660</v>
      </c>
      <c r="C664" s="222">
        <v>213300516101</v>
      </c>
      <c r="D664" s="83" t="s">
        <v>5826</v>
      </c>
      <c r="E664" s="83">
        <v>20242</v>
      </c>
      <c r="F664" s="83" t="s">
        <v>15332</v>
      </c>
      <c r="G664" s="83" t="s">
        <v>14990</v>
      </c>
      <c r="H664" s="10" t="s">
        <v>450</v>
      </c>
    </row>
    <row r="665" spans="2:8" ht="15.75" customHeight="1">
      <c r="B665" s="162">
        <v>661</v>
      </c>
      <c r="C665" s="222">
        <v>213300516102</v>
      </c>
      <c r="D665" s="83" t="s">
        <v>5828</v>
      </c>
      <c r="E665" s="83">
        <v>20242</v>
      </c>
      <c r="F665" s="83" t="s">
        <v>15026</v>
      </c>
      <c r="G665" s="83" t="s">
        <v>15290</v>
      </c>
      <c r="H665" s="10" t="s">
        <v>450</v>
      </c>
    </row>
    <row r="666" spans="2:8" ht="15.75" customHeight="1">
      <c r="B666" s="162">
        <v>662</v>
      </c>
      <c r="C666" s="222">
        <v>213300516108</v>
      </c>
      <c r="D666" s="83" t="s">
        <v>5830</v>
      </c>
      <c r="E666" s="83">
        <v>20242</v>
      </c>
      <c r="F666" s="83" t="s">
        <v>15168</v>
      </c>
      <c r="G666" s="83" t="s">
        <v>15058</v>
      </c>
      <c r="H666" s="10" t="s">
        <v>450</v>
      </c>
    </row>
    <row r="667" spans="2:8" ht="15.75" customHeight="1">
      <c r="B667" s="162">
        <v>663</v>
      </c>
      <c r="C667" s="222">
        <v>213300516110</v>
      </c>
      <c r="D667" s="83" t="s">
        <v>5832</v>
      </c>
      <c r="E667" s="83">
        <v>20242</v>
      </c>
      <c r="F667" s="83" t="s">
        <v>15333</v>
      </c>
      <c r="G667" s="220">
        <v>45780</v>
      </c>
      <c r="H667" s="10" t="s">
        <v>450</v>
      </c>
    </row>
    <row r="668" spans="2:8" ht="15.75" customHeight="1">
      <c r="B668" s="162">
        <v>664</v>
      </c>
      <c r="C668" s="222">
        <v>213300516112</v>
      </c>
      <c r="D668" s="83" t="s">
        <v>5834</v>
      </c>
      <c r="E668" s="83">
        <v>20242</v>
      </c>
      <c r="F668" s="83" t="s">
        <v>14992</v>
      </c>
      <c r="G668" s="83" t="s">
        <v>15280</v>
      </c>
      <c r="H668" s="10" t="s">
        <v>450</v>
      </c>
    </row>
    <row r="669" spans="2:8" ht="15.75" customHeight="1">
      <c r="B669" s="162">
        <v>665</v>
      </c>
      <c r="C669" s="222">
        <v>213300516114</v>
      </c>
      <c r="D669" s="83" t="s">
        <v>5836</v>
      </c>
      <c r="E669" s="83">
        <v>20242</v>
      </c>
      <c r="F669" s="83" t="s">
        <v>15026</v>
      </c>
      <c r="G669" s="83" t="s">
        <v>15185</v>
      </c>
      <c r="H669" s="10" t="s">
        <v>450</v>
      </c>
    </row>
    <row r="670" spans="2:8" ht="15.75" customHeight="1">
      <c r="B670" s="162">
        <v>666</v>
      </c>
      <c r="C670" s="222">
        <v>213300516117</v>
      </c>
      <c r="D670" s="83" t="s">
        <v>5838</v>
      </c>
      <c r="E670" s="83">
        <v>20242</v>
      </c>
      <c r="F670" s="83" t="s">
        <v>14988</v>
      </c>
      <c r="G670" s="83" t="s">
        <v>15303</v>
      </c>
      <c r="H670" s="10" t="s">
        <v>450</v>
      </c>
    </row>
    <row r="671" spans="2:8" ht="15.75" customHeight="1">
      <c r="B671" s="162">
        <v>667</v>
      </c>
      <c r="C671" s="222">
        <v>213300516119</v>
      </c>
      <c r="D671" s="83" t="s">
        <v>5840</v>
      </c>
      <c r="E671" s="83">
        <v>20242</v>
      </c>
      <c r="F671" s="83" t="s">
        <v>14988</v>
      </c>
      <c r="G671" s="83" t="s">
        <v>15001</v>
      </c>
      <c r="H671" s="10" t="s">
        <v>450</v>
      </c>
    </row>
    <row r="672" spans="2:8" ht="15.75" customHeight="1">
      <c r="B672" s="162">
        <v>668</v>
      </c>
      <c r="C672" s="222">
        <v>213300516120</v>
      </c>
      <c r="D672" s="83" t="s">
        <v>5842</v>
      </c>
      <c r="E672" s="83">
        <v>20242</v>
      </c>
      <c r="F672" s="83" t="s">
        <v>15250</v>
      </c>
      <c r="G672" s="83" t="s">
        <v>15083</v>
      </c>
      <c r="H672" s="10" t="s">
        <v>450</v>
      </c>
    </row>
    <row r="673" spans="2:8" ht="15.75" customHeight="1">
      <c r="B673" s="162">
        <v>669</v>
      </c>
      <c r="C673" s="222">
        <v>213300516123</v>
      </c>
      <c r="D673" s="83" t="s">
        <v>5844</v>
      </c>
      <c r="E673" s="83">
        <v>20242</v>
      </c>
      <c r="F673" s="83" t="s">
        <v>15334</v>
      </c>
      <c r="G673" s="83" t="s">
        <v>15280</v>
      </c>
      <c r="H673" s="10" t="s">
        <v>450</v>
      </c>
    </row>
    <row r="674" spans="2:8" ht="15.75" customHeight="1">
      <c r="B674" s="162">
        <v>670</v>
      </c>
      <c r="C674" s="222">
        <v>213300516125</v>
      </c>
      <c r="D674" s="83" t="s">
        <v>5846</v>
      </c>
      <c r="E674" s="83">
        <v>20242</v>
      </c>
      <c r="F674" s="83" t="s">
        <v>15035</v>
      </c>
      <c r="G674" s="83" t="s">
        <v>15072</v>
      </c>
      <c r="H674" s="10" t="s">
        <v>450</v>
      </c>
    </row>
    <row r="675" spans="2:8" ht="15.75" customHeight="1">
      <c r="B675" s="162">
        <v>671</v>
      </c>
      <c r="C675" s="222">
        <v>213300516126</v>
      </c>
      <c r="D675" s="83" t="s">
        <v>5848</v>
      </c>
      <c r="E675" s="83">
        <v>20242</v>
      </c>
      <c r="F675" s="83" t="s">
        <v>15335</v>
      </c>
      <c r="G675" s="83" t="s">
        <v>15072</v>
      </c>
      <c r="H675" s="10" t="s">
        <v>450</v>
      </c>
    </row>
    <row r="676" spans="2:8" ht="15.75" customHeight="1">
      <c r="B676" s="162">
        <v>672</v>
      </c>
      <c r="C676" s="222">
        <v>213300516131</v>
      </c>
      <c r="D676" s="83" t="s">
        <v>5850</v>
      </c>
      <c r="E676" s="83">
        <v>20242</v>
      </c>
      <c r="F676" s="83" t="s">
        <v>15132</v>
      </c>
      <c r="G676" s="83" t="s">
        <v>15142</v>
      </c>
      <c r="H676" s="10" t="s">
        <v>450</v>
      </c>
    </row>
    <row r="677" spans="2:8" ht="15.75" customHeight="1">
      <c r="B677" s="162">
        <v>673</v>
      </c>
      <c r="C677" s="222">
        <v>213300516136</v>
      </c>
      <c r="D677" s="83" t="s">
        <v>5852</v>
      </c>
      <c r="E677" s="83">
        <v>20242</v>
      </c>
      <c r="F677" s="83" t="s">
        <v>15076</v>
      </c>
      <c r="G677" s="83" t="s">
        <v>15170</v>
      </c>
      <c r="H677" s="10" t="s">
        <v>450</v>
      </c>
    </row>
    <row r="678" spans="2:8" ht="15.75" customHeight="1">
      <c r="B678" s="162">
        <v>674</v>
      </c>
      <c r="C678" s="222">
        <v>213300516140</v>
      </c>
      <c r="D678" s="83" t="s">
        <v>5854</v>
      </c>
      <c r="E678" s="83">
        <v>20242</v>
      </c>
      <c r="F678" s="83" t="s">
        <v>15026</v>
      </c>
      <c r="G678" s="83" t="s">
        <v>15210</v>
      </c>
      <c r="H678" s="10" t="s">
        <v>450</v>
      </c>
    </row>
    <row r="679" spans="2:8" ht="15.75" customHeight="1">
      <c r="B679" s="162">
        <v>675</v>
      </c>
      <c r="C679" s="222">
        <v>213300516145</v>
      </c>
      <c r="D679" s="83" t="s">
        <v>5856</v>
      </c>
      <c r="E679" s="83">
        <v>20242</v>
      </c>
      <c r="F679" s="83" t="s">
        <v>15270</v>
      </c>
      <c r="G679" s="83" t="s">
        <v>15161</v>
      </c>
      <c r="H679" s="10" t="s">
        <v>450</v>
      </c>
    </row>
    <row r="680" spans="2:8" ht="15.75" customHeight="1">
      <c r="B680" s="162">
        <v>676</v>
      </c>
      <c r="C680" s="222">
        <v>213300516148</v>
      </c>
      <c r="D680" s="83" t="s">
        <v>5858</v>
      </c>
      <c r="E680" s="83">
        <v>20242</v>
      </c>
      <c r="F680" s="221">
        <v>45933</v>
      </c>
      <c r="G680" s="83" t="s">
        <v>15148</v>
      </c>
      <c r="H680" s="10" t="s">
        <v>450</v>
      </c>
    </row>
    <row r="681" spans="2:8" ht="15.75" customHeight="1">
      <c r="B681" s="162">
        <v>677</v>
      </c>
      <c r="C681" s="222">
        <v>213300516151</v>
      </c>
      <c r="D681" s="83" t="s">
        <v>5860</v>
      </c>
      <c r="E681" s="83">
        <v>20242</v>
      </c>
      <c r="F681" s="83" t="s">
        <v>15136</v>
      </c>
      <c r="G681" s="83" t="s">
        <v>15147</v>
      </c>
      <c r="H681" s="10" t="s">
        <v>450</v>
      </c>
    </row>
    <row r="682" spans="2:8" ht="15.75" customHeight="1">
      <c r="B682" s="162">
        <v>678</v>
      </c>
      <c r="C682" s="222">
        <v>213300516157</v>
      </c>
      <c r="D682" s="83" t="s">
        <v>5862</v>
      </c>
      <c r="E682" s="83">
        <v>20242</v>
      </c>
      <c r="F682" s="83" t="s">
        <v>15026</v>
      </c>
      <c r="G682" s="83" t="s">
        <v>15221</v>
      </c>
      <c r="H682" s="10" t="s">
        <v>450</v>
      </c>
    </row>
    <row r="683" spans="2:8" ht="15.75" customHeight="1">
      <c r="B683" s="162">
        <v>679</v>
      </c>
      <c r="C683" s="222">
        <v>213300516160</v>
      </c>
      <c r="D683" s="83" t="s">
        <v>5864</v>
      </c>
      <c r="E683" s="83">
        <v>20242</v>
      </c>
      <c r="F683" s="83" t="s">
        <v>15232</v>
      </c>
      <c r="G683" s="83" t="s">
        <v>15250</v>
      </c>
      <c r="H683" s="10" t="s">
        <v>450</v>
      </c>
    </row>
    <row r="684" spans="2:8" ht="15.75" customHeight="1">
      <c r="B684" s="162">
        <v>680</v>
      </c>
      <c r="C684" s="222">
        <v>213300516162</v>
      </c>
      <c r="D684" s="83" t="s">
        <v>5866</v>
      </c>
      <c r="E684" s="83">
        <v>20242</v>
      </c>
      <c r="F684" s="83" t="s">
        <v>15140</v>
      </c>
      <c r="G684" s="83" t="s">
        <v>15053</v>
      </c>
      <c r="H684" s="10" t="s">
        <v>450</v>
      </c>
    </row>
    <row r="685" spans="2:8" ht="15.75" customHeight="1">
      <c r="B685" s="162">
        <v>681</v>
      </c>
      <c r="C685" s="222">
        <v>213300516167</v>
      </c>
      <c r="D685" s="83" t="s">
        <v>5868</v>
      </c>
      <c r="E685" s="83">
        <v>20242</v>
      </c>
      <c r="F685" s="83" t="s">
        <v>15149</v>
      </c>
      <c r="G685" s="83" t="s">
        <v>15001</v>
      </c>
      <c r="H685" s="10" t="s">
        <v>450</v>
      </c>
    </row>
    <row r="686" spans="2:8" ht="15.75" customHeight="1">
      <c r="B686" s="162">
        <v>682</v>
      </c>
      <c r="C686" s="222">
        <v>213300516179</v>
      </c>
      <c r="D686" s="83" t="s">
        <v>5870</v>
      </c>
      <c r="E686" s="83">
        <v>20242</v>
      </c>
      <c r="F686" s="83" t="s">
        <v>15336</v>
      </c>
      <c r="G686" s="83" t="s">
        <v>15284</v>
      </c>
      <c r="H686" s="10" t="s">
        <v>450</v>
      </c>
    </row>
    <row r="687" spans="2:8" ht="15.75" customHeight="1">
      <c r="B687" s="162">
        <v>683</v>
      </c>
      <c r="C687" s="222">
        <v>213300516187</v>
      </c>
      <c r="D687" s="83" t="s">
        <v>5872</v>
      </c>
      <c r="E687" s="83">
        <v>20242</v>
      </c>
      <c r="F687" s="83" t="s">
        <v>15270</v>
      </c>
      <c r="G687" s="83" t="s">
        <v>15040</v>
      </c>
      <c r="H687" s="10" t="s">
        <v>450</v>
      </c>
    </row>
    <row r="688" spans="2:8" ht="15.75" customHeight="1">
      <c r="B688" s="162">
        <v>684</v>
      </c>
      <c r="C688" s="222">
        <v>213300516191</v>
      </c>
      <c r="D688" s="83" t="s">
        <v>5874</v>
      </c>
      <c r="E688" s="83">
        <v>20242</v>
      </c>
      <c r="F688" s="221">
        <v>45931</v>
      </c>
      <c r="G688" s="83" t="s">
        <v>15296</v>
      </c>
      <c r="H688" s="10" t="s">
        <v>450</v>
      </c>
    </row>
    <row r="689" spans="2:8" ht="15.75" customHeight="1">
      <c r="B689" s="162">
        <v>685</v>
      </c>
      <c r="C689" s="222">
        <v>213300516194</v>
      </c>
      <c r="D689" s="83" t="s">
        <v>5876</v>
      </c>
      <c r="E689" s="83">
        <v>20242</v>
      </c>
      <c r="F689" s="83" t="s">
        <v>15097</v>
      </c>
      <c r="G689" s="83" t="s">
        <v>15147</v>
      </c>
      <c r="H689" s="10" t="s">
        <v>450</v>
      </c>
    </row>
    <row r="690" spans="2:8" ht="15.75" customHeight="1">
      <c r="B690" s="162">
        <v>686</v>
      </c>
      <c r="C690" s="222">
        <v>213300516198</v>
      </c>
      <c r="D690" s="83" t="s">
        <v>5878</v>
      </c>
      <c r="E690" s="83">
        <v>20242</v>
      </c>
      <c r="F690" s="83" t="s">
        <v>15127</v>
      </c>
      <c r="G690" s="83" t="s">
        <v>15250</v>
      </c>
      <c r="H690" s="10" t="s">
        <v>450</v>
      </c>
    </row>
    <row r="691" spans="2:8" ht="15.75" customHeight="1">
      <c r="B691" s="162">
        <v>687</v>
      </c>
      <c r="C691" s="222">
        <v>213300516199</v>
      </c>
      <c r="D691" s="83" t="s">
        <v>5880</v>
      </c>
      <c r="E691" s="83">
        <v>20242</v>
      </c>
      <c r="F691" s="221">
        <v>45931</v>
      </c>
      <c r="G691" s="83" t="s">
        <v>15148</v>
      </c>
      <c r="H691" s="10" t="s">
        <v>450</v>
      </c>
    </row>
    <row r="692" spans="2:8" ht="15.75" customHeight="1">
      <c r="B692" s="162">
        <v>688</v>
      </c>
      <c r="C692" s="222">
        <v>213300516200</v>
      </c>
      <c r="D692" s="83" t="s">
        <v>5882</v>
      </c>
      <c r="E692" s="83">
        <v>20242</v>
      </c>
      <c r="F692" s="83" t="s">
        <v>15174</v>
      </c>
      <c r="G692" s="83" t="s">
        <v>15220</v>
      </c>
      <c r="H692" s="10" t="s">
        <v>450</v>
      </c>
    </row>
    <row r="693" spans="2:8" ht="15.75" customHeight="1">
      <c r="B693" s="162">
        <v>689</v>
      </c>
      <c r="C693" s="222">
        <v>213300516201</v>
      </c>
      <c r="D693" s="83" t="s">
        <v>5884</v>
      </c>
      <c r="E693" s="83">
        <v>20242</v>
      </c>
      <c r="F693" s="83" t="s">
        <v>15038</v>
      </c>
      <c r="G693" s="83" t="s">
        <v>15011</v>
      </c>
      <c r="H693" s="10" t="s">
        <v>450</v>
      </c>
    </row>
    <row r="694" spans="2:8" ht="15.75" customHeight="1">
      <c r="B694" s="162">
        <v>690</v>
      </c>
      <c r="C694" s="222">
        <v>213300516202</v>
      </c>
      <c r="D694" s="83" t="s">
        <v>5886</v>
      </c>
      <c r="E694" s="83">
        <v>20242</v>
      </c>
      <c r="F694" s="83" t="s">
        <v>15337</v>
      </c>
      <c r="G694" s="83" t="s">
        <v>15185</v>
      </c>
      <c r="H694" s="10" t="s">
        <v>450</v>
      </c>
    </row>
    <row r="695" spans="2:8" ht="15.75" customHeight="1">
      <c r="B695" s="162">
        <v>691</v>
      </c>
      <c r="C695" s="222">
        <v>213300516206</v>
      </c>
      <c r="D695" s="83" t="s">
        <v>5888</v>
      </c>
      <c r="E695" s="83">
        <v>20242</v>
      </c>
      <c r="F695" s="83" t="s">
        <v>15163</v>
      </c>
      <c r="G695" s="83" t="s">
        <v>15003</v>
      </c>
      <c r="H695" s="10" t="s">
        <v>450</v>
      </c>
    </row>
    <row r="696" spans="2:8" ht="15.75" customHeight="1">
      <c r="B696" s="162">
        <v>692</v>
      </c>
      <c r="C696" s="222">
        <v>213300516207</v>
      </c>
      <c r="D696" s="83" t="s">
        <v>5890</v>
      </c>
      <c r="E696" s="83">
        <v>20242</v>
      </c>
      <c r="F696" s="220">
        <v>45718</v>
      </c>
      <c r="G696" s="83" t="s">
        <v>15001</v>
      </c>
      <c r="H696" s="10" t="s">
        <v>450</v>
      </c>
    </row>
    <row r="697" spans="2:8" ht="15.75" customHeight="1">
      <c r="B697" s="162">
        <v>693</v>
      </c>
      <c r="C697" s="222">
        <v>213300516216</v>
      </c>
      <c r="D697" s="83" t="s">
        <v>5892</v>
      </c>
      <c r="E697" s="83">
        <v>20242</v>
      </c>
      <c r="F697" s="83" t="s">
        <v>15338</v>
      </c>
      <c r="G697" s="83" t="s">
        <v>14998</v>
      </c>
      <c r="H697" s="10" t="s">
        <v>450</v>
      </c>
    </row>
    <row r="698" spans="2:8" ht="15.75" customHeight="1">
      <c r="B698" s="162">
        <v>694</v>
      </c>
      <c r="C698" s="222">
        <v>213300516223</v>
      </c>
      <c r="D698" s="83" t="s">
        <v>5894</v>
      </c>
      <c r="E698" s="83">
        <v>20242</v>
      </c>
      <c r="F698" s="83" t="s">
        <v>15339</v>
      </c>
      <c r="G698" s="220">
        <v>45811</v>
      </c>
      <c r="H698" s="10" t="s">
        <v>450</v>
      </c>
    </row>
    <row r="699" spans="2:8" ht="15.75" customHeight="1">
      <c r="B699" s="162">
        <v>695</v>
      </c>
      <c r="C699" s="222">
        <v>213300516234</v>
      </c>
      <c r="D699" s="83" t="s">
        <v>5896</v>
      </c>
      <c r="E699" s="83">
        <v>20242</v>
      </c>
      <c r="F699" s="83" t="s">
        <v>15060</v>
      </c>
      <c r="G699" s="83" t="s">
        <v>15067</v>
      </c>
      <c r="H699" s="10" t="s">
        <v>450</v>
      </c>
    </row>
    <row r="700" spans="2:8" ht="15.75" customHeight="1">
      <c r="B700" s="162">
        <v>696</v>
      </c>
      <c r="C700" s="222">
        <v>213300526156</v>
      </c>
      <c r="D700" s="83" t="s">
        <v>14554</v>
      </c>
      <c r="E700" s="83">
        <v>20242</v>
      </c>
      <c r="F700" s="83" t="s">
        <v>15026</v>
      </c>
      <c r="G700" s="83" t="s">
        <v>15126</v>
      </c>
      <c r="H700" s="10" t="s">
        <v>450</v>
      </c>
    </row>
    <row r="701" spans="2:8" ht="15.75" customHeight="1">
      <c r="B701" s="162">
        <v>697</v>
      </c>
      <c r="C701" s="222">
        <v>213300526172</v>
      </c>
      <c r="D701" s="83" t="s">
        <v>14556</v>
      </c>
      <c r="E701" s="83">
        <v>20242</v>
      </c>
      <c r="F701" s="83" t="s">
        <v>15340</v>
      </c>
      <c r="G701" s="83" t="s">
        <v>15261</v>
      </c>
      <c r="H701" s="10" t="s">
        <v>450</v>
      </c>
    </row>
    <row r="702" spans="2:8" ht="15.75" customHeight="1">
      <c r="B702" s="162">
        <v>698</v>
      </c>
      <c r="C702" s="222">
        <v>213300526231</v>
      </c>
      <c r="D702" s="83" t="s">
        <v>14558</v>
      </c>
      <c r="E702" s="83">
        <v>20242</v>
      </c>
      <c r="F702" s="83" t="s">
        <v>15341</v>
      </c>
      <c r="G702" s="83" t="s">
        <v>15072</v>
      </c>
      <c r="H702" s="10" t="s">
        <v>450</v>
      </c>
    </row>
    <row r="703" spans="2:8" ht="15.75" customHeight="1">
      <c r="B703" s="162">
        <v>699</v>
      </c>
      <c r="C703" s="222">
        <v>213300536193</v>
      </c>
      <c r="D703" s="83" t="s">
        <v>15342</v>
      </c>
      <c r="E703" s="83">
        <v>20242</v>
      </c>
      <c r="F703" s="83" t="s">
        <v>14988</v>
      </c>
      <c r="G703" s="83" t="s">
        <v>15126</v>
      </c>
      <c r="H703" s="10" t="s">
        <v>450</v>
      </c>
    </row>
    <row r="704" spans="2:8" ht="15.75" customHeight="1">
      <c r="B704" s="162">
        <v>700</v>
      </c>
      <c r="C704" s="222">
        <v>213402416020</v>
      </c>
      <c r="D704" s="83" t="s">
        <v>2773</v>
      </c>
      <c r="E704" s="83">
        <v>20242</v>
      </c>
      <c r="F704" s="83" t="s">
        <v>14988</v>
      </c>
      <c r="G704" s="220">
        <v>45780</v>
      </c>
      <c r="H704" s="10" t="s">
        <v>450</v>
      </c>
    </row>
    <row r="705" spans="2:8" ht="15.75" customHeight="1">
      <c r="B705" s="162">
        <v>701</v>
      </c>
      <c r="C705" s="222">
        <v>213402416026</v>
      </c>
      <c r="D705" s="83" t="s">
        <v>2775</v>
      </c>
      <c r="E705" s="83">
        <v>20242</v>
      </c>
      <c r="F705" s="83" t="s">
        <v>15301</v>
      </c>
      <c r="G705" s="83" t="s">
        <v>15215</v>
      </c>
      <c r="H705" s="10" t="s">
        <v>450</v>
      </c>
    </row>
    <row r="706" spans="2:8" ht="15.75" customHeight="1">
      <c r="B706" s="162">
        <v>702</v>
      </c>
      <c r="C706" s="222">
        <v>213402416211</v>
      </c>
      <c r="D706" s="83" t="s">
        <v>2777</v>
      </c>
      <c r="E706" s="83">
        <v>20242</v>
      </c>
      <c r="F706" s="83" t="s">
        <v>15297</v>
      </c>
      <c r="G706" s="83" t="s">
        <v>15153</v>
      </c>
      <c r="H706" s="10" t="s">
        <v>450</v>
      </c>
    </row>
    <row r="707" spans="2:8" ht="15.75" customHeight="1">
      <c r="B707" s="162">
        <v>703</v>
      </c>
      <c r="C707" s="222">
        <v>213402416317</v>
      </c>
      <c r="D707" s="83" t="s">
        <v>2779</v>
      </c>
      <c r="E707" s="83">
        <v>20242</v>
      </c>
      <c r="F707" s="83" t="s">
        <v>14992</v>
      </c>
      <c r="G707" s="83" t="s">
        <v>15003</v>
      </c>
      <c r="H707" s="10" t="s">
        <v>450</v>
      </c>
    </row>
    <row r="708" spans="2:8" ht="15.75" customHeight="1">
      <c r="B708" s="162">
        <v>704</v>
      </c>
      <c r="C708" s="222">
        <v>213402416403</v>
      </c>
      <c r="D708" s="83" t="s">
        <v>2781</v>
      </c>
      <c r="E708" s="83">
        <v>20242</v>
      </c>
      <c r="F708" s="83" t="s">
        <v>15343</v>
      </c>
      <c r="G708" s="83" t="s">
        <v>15074</v>
      </c>
      <c r="H708" s="10" t="s">
        <v>450</v>
      </c>
    </row>
    <row r="709" spans="2:8" ht="15.75" customHeight="1">
      <c r="B709" s="162">
        <v>705</v>
      </c>
      <c r="C709" s="222">
        <v>213402416451</v>
      </c>
      <c r="D709" s="83" t="s">
        <v>2783</v>
      </c>
      <c r="E709" s="83">
        <v>20242</v>
      </c>
      <c r="F709" s="83" t="s">
        <v>14992</v>
      </c>
      <c r="G709" s="83" t="s">
        <v>15109</v>
      </c>
      <c r="H709" s="10" t="s">
        <v>450</v>
      </c>
    </row>
    <row r="710" spans="2:8" ht="15.75" customHeight="1">
      <c r="B710" s="162">
        <v>706</v>
      </c>
      <c r="C710" s="222">
        <v>213402416474</v>
      </c>
      <c r="D710" s="83" t="s">
        <v>2785</v>
      </c>
      <c r="E710" s="83">
        <v>20242</v>
      </c>
      <c r="F710" s="83" t="s">
        <v>15026</v>
      </c>
      <c r="G710" s="83" t="s">
        <v>15221</v>
      </c>
      <c r="H710" s="10" t="s">
        <v>450</v>
      </c>
    </row>
    <row r="711" spans="2:8" ht="15.75" customHeight="1">
      <c r="B711" s="162">
        <v>707</v>
      </c>
      <c r="C711" s="222">
        <v>213402416483</v>
      </c>
      <c r="D711" s="83" t="s">
        <v>2787</v>
      </c>
      <c r="E711" s="83">
        <v>20242</v>
      </c>
      <c r="F711" s="83" t="s">
        <v>15041</v>
      </c>
      <c r="G711" s="83" t="s">
        <v>15027</v>
      </c>
      <c r="H711" s="10" t="s">
        <v>450</v>
      </c>
    </row>
    <row r="712" spans="2:8" ht="15.75" customHeight="1">
      <c r="B712" s="162">
        <v>708</v>
      </c>
      <c r="C712" s="222">
        <v>213402416486</v>
      </c>
      <c r="D712" s="83" t="s">
        <v>2789</v>
      </c>
      <c r="E712" s="83">
        <v>20242</v>
      </c>
      <c r="F712" s="83" t="s">
        <v>15304</v>
      </c>
      <c r="G712" s="83" t="s">
        <v>15153</v>
      </c>
      <c r="H712" s="10" t="s">
        <v>450</v>
      </c>
    </row>
    <row r="713" spans="2:8" ht="15.75" customHeight="1">
      <c r="B713" s="162">
        <v>709</v>
      </c>
      <c r="C713" s="222">
        <v>213402436478</v>
      </c>
      <c r="D713" s="83" t="s">
        <v>15344</v>
      </c>
      <c r="E713" s="83">
        <v>20242</v>
      </c>
      <c r="F713" s="83" t="s">
        <v>15023</v>
      </c>
      <c r="G713" s="83" t="s">
        <v>15104</v>
      </c>
      <c r="H713" s="10" t="s">
        <v>450</v>
      </c>
    </row>
    <row r="714" spans="2:8" ht="15.75" customHeight="1">
      <c r="B714" s="162">
        <v>710</v>
      </c>
      <c r="C714" s="222">
        <v>213402446465</v>
      </c>
      <c r="D714" s="83" t="s">
        <v>15345</v>
      </c>
      <c r="E714" s="83">
        <v>20242</v>
      </c>
      <c r="F714" s="83" t="s">
        <v>15274</v>
      </c>
      <c r="G714" s="83" t="s">
        <v>15130</v>
      </c>
      <c r="H714" s="10" t="s">
        <v>450</v>
      </c>
    </row>
    <row r="715" spans="2:8" ht="15.75" customHeight="1">
      <c r="B715" s="162">
        <v>711</v>
      </c>
      <c r="C715" s="222">
        <v>213402446481</v>
      </c>
      <c r="D715" s="83" t="s">
        <v>15346</v>
      </c>
      <c r="E715" s="83">
        <v>20242</v>
      </c>
      <c r="F715" s="83" t="s">
        <v>15210</v>
      </c>
      <c r="G715" s="83" t="s">
        <v>15055</v>
      </c>
      <c r="H715" s="10" t="s">
        <v>450</v>
      </c>
    </row>
    <row r="716" spans="2:8" ht="15.75" customHeight="1">
      <c r="B716" s="162">
        <v>712</v>
      </c>
      <c r="C716" s="222">
        <v>213402516008</v>
      </c>
      <c r="D716" s="83" t="s">
        <v>2791</v>
      </c>
      <c r="E716" s="83">
        <v>20242</v>
      </c>
      <c r="F716" s="83" t="s">
        <v>15142</v>
      </c>
      <c r="G716" s="83" t="s">
        <v>15027</v>
      </c>
      <c r="H716" s="10" t="s">
        <v>450</v>
      </c>
    </row>
    <row r="717" spans="2:8" ht="15.75" customHeight="1">
      <c r="B717" s="162">
        <v>713</v>
      </c>
      <c r="C717" s="222">
        <v>213402516009</v>
      </c>
      <c r="D717" s="83" t="s">
        <v>2793</v>
      </c>
      <c r="E717" s="83">
        <v>20242</v>
      </c>
      <c r="F717" s="83" t="s">
        <v>15026</v>
      </c>
      <c r="G717" s="83" t="s">
        <v>15018</v>
      </c>
      <c r="H717" s="10" t="s">
        <v>450</v>
      </c>
    </row>
    <row r="718" spans="2:8" ht="15.75" customHeight="1">
      <c r="B718" s="162">
        <v>714</v>
      </c>
      <c r="C718" s="222">
        <v>213402516028</v>
      </c>
      <c r="D718" s="83" t="s">
        <v>2795</v>
      </c>
      <c r="E718" s="83">
        <v>20242</v>
      </c>
      <c r="F718" s="83" t="s">
        <v>15003</v>
      </c>
      <c r="G718" s="83" t="s">
        <v>14998</v>
      </c>
      <c r="H718" s="10" t="s">
        <v>450</v>
      </c>
    </row>
    <row r="719" spans="2:8" ht="15.75" customHeight="1">
      <c r="B719" s="162">
        <v>715</v>
      </c>
      <c r="C719" s="222">
        <v>213402516030</v>
      </c>
      <c r="D719" s="83" t="s">
        <v>2797</v>
      </c>
      <c r="E719" s="83">
        <v>20242</v>
      </c>
      <c r="F719" s="83" t="s">
        <v>15026</v>
      </c>
      <c r="G719" s="83" t="s">
        <v>15040</v>
      </c>
      <c r="H719" s="10" t="s">
        <v>450</v>
      </c>
    </row>
    <row r="720" spans="2:8" ht="15.75" customHeight="1">
      <c r="B720" s="162">
        <v>716</v>
      </c>
      <c r="C720" s="222">
        <v>213402516034</v>
      </c>
      <c r="D720" s="83" t="s">
        <v>15347</v>
      </c>
      <c r="E720" s="83">
        <v>20242</v>
      </c>
      <c r="F720" s="83" t="s">
        <v>14988</v>
      </c>
      <c r="G720" s="83" t="s">
        <v>15280</v>
      </c>
      <c r="H720" s="10" t="s">
        <v>450</v>
      </c>
    </row>
    <row r="721" spans="2:8" ht="15.75" customHeight="1">
      <c r="B721" s="162">
        <v>717</v>
      </c>
      <c r="C721" s="222">
        <v>213402516049</v>
      </c>
      <c r="D721" s="83" t="s">
        <v>2799</v>
      </c>
      <c r="E721" s="83">
        <v>20242</v>
      </c>
      <c r="F721" s="83" t="s">
        <v>15244</v>
      </c>
      <c r="G721" s="83" t="s">
        <v>15063</v>
      </c>
      <c r="H721" s="10" t="s">
        <v>450</v>
      </c>
    </row>
    <row r="722" spans="2:8" ht="15.75" customHeight="1">
      <c r="B722" s="162">
        <v>718</v>
      </c>
      <c r="C722" s="222">
        <v>213402516060</v>
      </c>
      <c r="D722" s="83" t="s">
        <v>2801</v>
      </c>
      <c r="E722" s="83">
        <v>20242</v>
      </c>
      <c r="F722" s="83" t="s">
        <v>15128</v>
      </c>
      <c r="G722" s="83" t="s">
        <v>15109</v>
      </c>
      <c r="H722" s="10" t="s">
        <v>450</v>
      </c>
    </row>
    <row r="723" spans="2:8" ht="15.75" customHeight="1">
      <c r="B723" s="162">
        <v>719</v>
      </c>
      <c r="C723" s="222">
        <v>213402516063</v>
      </c>
      <c r="D723" s="83" t="s">
        <v>2803</v>
      </c>
      <c r="E723" s="83">
        <v>20242</v>
      </c>
      <c r="F723" s="83" t="s">
        <v>14998</v>
      </c>
      <c r="G723" s="83" t="s">
        <v>15173</v>
      </c>
      <c r="H723" s="10" t="s">
        <v>450</v>
      </c>
    </row>
    <row r="724" spans="2:8" ht="15.75" customHeight="1">
      <c r="B724" s="162">
        <v>720</v>
      </c>
      <c r="C724" s="222">
        <v>213402516067</v>
      </c>
      <c r="D724" s="83" t="s">
        <v>2805</v>
      </c>
      <c r="E724" s="83">
        <v>20242</v>
      </c>
      <c r="F724" s="83" t="s">
        <v>15026</v>
      </c>
      <c r="G724" s="83" t="s">
        <v>14993</v>
      </c>
      <c r="H724" s="10" t="s">
        <v>450</v>
      </c>
    </row>
    <row r="725" spans="2:8" ht="15.75" customHeight="1">
      <c r="B725" s="162">
        <v>721</v>
      </c>
      <c r="C725" s="222">
        <v>213402516069</v>
      </c>
      <c r="D725" s="83" t="s">
        <v>2807</v>
      </c>
      <c r="E725" s="83">
        <v>20242</v>
      </c>
      <c r="F725" s="83" t="s">
        <v>15026</v>
      </c>
      <c r="G725" s="83" t="s">
        <v>15150</v>
      </c>
      <c r="H725" s="10" t="s">
        <v>450</v>
      </c>
    </row>
    <row r="726" spans="2:8" ht="15.75" customHeight="1">
      <c r="B726" s="162">
        <v>722</v>
      </c>
      <c r="C726" s="222">
        <v>213402516072</v>
      </c>
      <c r="D726" s="83" t="s">
        <v>2809</v>
      </c>
      <c r="E726" s="83">
        <v>20242</v>
      </c>
      <c r="F726" s="83" t="s">
        <v>15306</v>
      </c>
      <c r="G726" s="83" t="s">
        <v>15128</v>
      </c>
      <c r="H726" s="10" t="s">
        <v>450</v>
      </c>
    </row>
    <row r="727" spans="2:8" ht="15.75" customHeight="1">
      <c r="B727" s="162">
        <v>723</v>
      </c>
      <c r="C727" s="222">
        <v>213402516092</v>
      </c>
      <c r="D727" s="83" t="s">
        <v>2811</v>
      </c>
      <c r="E727" s="83">
        <v>20242</v>
      </c>
      <c r="F727" s="83" t="s">
        <v>15250</v>
      </c>
      <c r="G727" s="83" t="s">
        <v>15191</v>
      </c>
      <c r="H727" s="10" t="s">
        <v>450</v>
      </c>
    </row>
    <row r="728" spans="2:8" ht="15.75" customHeight="1">
      <c r="B728" s="162">
        <v>724</v>
      </c>
      <c r="C728" s="222">
        <v>213402516104</v>
      </c>
      <c r="D728" s="83" t="s">
        <v>2813</v>
      </c>
      <c r="E728" s="83">
        <v>20242</v>
      </c>
      <c r="F728" s="83" t="s">
        <v>15348</v>
      </c>
      <c r="G728" s="220">
        <v>45691</v>
      </c>
      <c r="H728" s="10" t="s">
        <v>450</v>
      </c>
    </row>
    <row r="729" spans="2:8" ht="15.75" customHeight="1">
      <c r="B729" s="162">
        <v>725</v>
      </c>
      <c r="C729" s="222">
        <v>213402516105</v>
      </c>
      <c r="D729" s="83" t="s">
        <v>2815</v>
      </c>
      <c r="E729" s="83">
        <v>20242</v>
      </c>
      <c r="F729" s="83" t="s">
        <v>15026</v>
      </c>
      <c r="G729" s="83" t="s">
        <v>15144</v>
      </c>
      <c r="H729" s="10" t="s">
        <v>450</v>
      </c>
    </row>
    <row r="730" spans="2:8" ht="15.75" customHeight="1">
      <c r="B730" s="162">
        <v>726</v>
      </c>
      <c r="C730" s="222">
        <v>213402516112</v>
      </c>
      <c r="D730" s="83" t="s">
        <v>2817</v>
      </c>
      <c r="E730" s="83">
        <v>20242</v>
      </c>
      <c r="F730" s="83" t="s">
        <v>15031</v>
      </c>
      <c r="G730" s="83" t="s">
        <v>14993</v>
      </c>
      <c r="H730" s="10" t="s">
        <v>450</v>
      </c>
    </row>
    <row r="731" spans="2:8" ht="15.75" customHeight="1">
      <c r="B731" s="162">
        <v>727</v>
      </c>
      <c r="C731" s="222">
        <v>213402516123</v>
      </c>
      <c r="D731" s="83" t="s">
        <v>2819</v>
      </c>
      <c r="E731" s="83">
        <v>20242</v>
      </c>
      <c r="F731" s="83" t="s">
        <v>15081</v>
      </c>
      <c r="G731" s="83" t="s">
        <v>15001</v>
      </c>
      <c r="H731" s="10" t="s">
        <v>450</v>
      </c>
    </row>
    <row r="732" spans="2:8" ht="15.75" customHeight="1">
      <c r="B732" s="162">
        <v>728</v>
      </c>
      <c r="C732" s="222">
        <v>213402516188</v>
      </c>
      <c r="D732" s="83" t="s">
        <v>2821</v>
      </c>
      <c r="E732" s="83">
        <v>20242</v>
      </c>
      <c r="F732" s="83" t="s">
        <v>15144</v>
      </c>
      <c r="G732" s="83" t="s">
        <v>15027</v>
      </c>
      <c r="H732" s="10" t="s">
        <v>450</v>
      </c>
    </row>
    <row r="733" spans="2:8" ht="15.75" customHeight="1">
      <c r="B733" s="162">
        <v>729</v>
      </c>
      <c r="C733" s="222">
        <v>213402516191</v>
      </c>
      <c r="D733" s="83" t="s">
        <v>2823</v>
      </c>
      <c r="E733" s="83">
        <v>20242</v>
      </c>
      <c r="F733" s="83" t="s">
        <v>15026</v>
      </c>
      <c r="G733" s="83" t="s">
        <v>15060</v>
      </c>
      <c r="H733" s="10" t="s">
        <v>450</v>
      </c>
    </row>
    <row r="734" spans="2:8" ht="15.75" customHeight="1">
      <c r="B734" s="162">
        <v>730</v>
      </c>
      <c r="C734" s="222">
        <v>213402516193</v>
      </c>
      <c r="D734" s="83" t="s">
        <v>2825</v>
      </c>
      <c r="E734" s="83">
        <v>20242</v>
      </c>
      <c r="F734" s="83" t="s">
        <v>15166</v>
      </c>
      <c r="G734" s="83" t="s">
        <v>15024</v>
      </c>
      <c r="H734" s="10" t="s">
        <v>450</v>
      </c>
    </row>
    <row r="735" spans="2:8" ht="15.75" customHeight="1">
      <c r="B735" s="162">
        <v>731</v>
      </c>
      <c r="C735" s="222">
        <v>213402516198</v>
      </c>
      <c r="D735" s="83" t="s">
        <v>2827</v>
      </c>
      <c r="E735" s="83">
        <v>20242</v>
      </c>
      <c r="F735" s="83" t="s">
        <v>15207</v>
      </c>
      <c r="G735" s="83" t="s">
        <v>15016</v>
      </c>
      <c r="H735" s="10" t="s">
        <v>450</v>
      </c>
    </row>
    <row r="736" spans="2:8" ht="15.75" customHeight="1">
      <c r="B736" s="162">
        <v>732</v>
      </c>
      <c r="C736" s="222">
        <v>213402516204</v>
      </c>
      <c r="D736" s="83" t="s">
        <v>2829</v>
      </c>
      <c r="E736" s="83">
        <v>20242</v>
      </c>
      <c r="F736" s="83" t="s">
        <v>15232</v>
      </c>
      <c r="G736" s="83" t="s">
        <v>15067</v>
      </c>
      <c r="H736" s="10" t="s">
        <v>450</v>
      </c>
    </row>
    <row r="737" spans="2:8" ht="15.75" customHeight="1">
      <c r="B737" s="162">
        <v>733</v>
      </c>
      <c r="C737" s="222">
        <v>213402516208</v>
      </c>
      <c r="D737" s="83" t="s">
        <v>2831</v>
      </c>
      <c r="E737" s="83">
        <v>20242</v>
      </c>
      <c r="F737" s="83" t="s">
        <v>15349</v>
      </c>
      <c r="G737" s="83" t="s">
        <v>14997</v>
      </c>
      <c r="H737" s="10" t="s">
        <v>450</v>
      </c>
    </row>
    <row r="738" spans="2:8" ht="15.75" customHeight="1">
      <c r="B738" s="162">
        <v>734</v>
      </c>
      <c r="C738" s="222">
        <v>213402516218</v>
      </c>
      <c r="D738" s="83" t="s">
        <v>2833</v>
      </c>
      <c r="E738" s="83">
        <v>20242</v>
      </c>
      <c r="F738" s="83" t="s">
        <v>15040</v>
      </c>
      <c r="G738" s="83" t="s">
        <v>15132</v>
      </c>
      <c r="H738" s="10" t="s">
        <v>450</v>
      </c>
    </row>
    <row r="739" spans="2:8" ht="15.75" customHeight="1">
      <c r="B739" s="162">
        <v>735</v>
      </c>
      <c r="C739" s="222">
        <v>213402516219</v>
      </c>
      <c r="D739" s="83" t="s">
        <v>2835</v>
      </c>
      <c r="E739" s="83">
        <v>20242</v>
      </c>
      <c r="F739" s="83" t="s">
        <v>15315</v>
      </c>
      <c r="G739" s="83" t="s">
        <v>15089</v>
      </c>
      <c r="H739" s="10" t="s">
        <v>450</v>
      </c>
    </row>
    <row r="740" spans="2:8" ht="15.75" customHeight="1">
      <c r="B740" s="162">
        <v>736</v>
      </c>
      <c r="C740" s="222">
        <v>213402516220</v>
      </c>
      <c r="D740" s="83" t="s">
        <v>2837</v>
      </c>
      <c r="E740" s="83">
        <v>20242</v>
      </c>
      <c r="F740" s="83" t="s">
        <v>15336</v>
      </c>
      <c r="G740" s="83" t="s">
        <v>15035</v>
      </c>
      <c r="H740" s="10" t="s">
        <v>450</v>
      </c>
    </row>
    <row r="741" spans="2:8" ht="15.75" customHeight="1">
      <c r="B741" s="162">
        <v>737</v>
      </c>
      <c r="C741" s="222">
        <v>213402516221</v>
      </c>
      <c r="D741" s="83" t="s">
        <v>2839</v>
      </c>
      <c r="E741" s="83">
        <v>20242</v>
      </c>
      <c r="F741" s="83" t="s">
        <v>15245</v>
      </c>
      <c r="G741" s="83" t="s">
        <v>15143</v>
      </c>
      <c r="H741" s="10" t="s">
        <v>450</v>
      </c>
    </row>
    <row r="742" spans="2:8" ht="15.75" customHeight="1">
      <c r="B742" s="162">
        <v>738</v>
      </c>
      <c r="C742" s="222">
        <v>213402516233</v>
      </c>
      <c r="D742" s="83" t="s">
        <v>2841</v>
      </c>
      <c r="E742" s="83">
        <v>20242</v>
      </c>
      <c r="F742" s="83" t="s">
        <v>15055</v>
      </c>
      <c r="G742" s="83" t="s">
        <v>15076</v>
      </c>
      <c r="H742" s="10" t="s">
        <v>450</v>
      </c>
    </row>
    <row r="743" spans="2:8" ht="15.75" customHeight="1">
      <c r="B743" s="162">
        <v>739</v>
      </c>
      <c r="C743" s="222">
        <v>213402516245</v>
      </c>
      <c r="D743" s="83" t="s">
        <v>2843</v>
      </c>
      <c r="E743" s="83">
        <v>20242</v>
      </c>
      <c r="F743" s="83" t="s">
        <v>15081</v>
      </c>
      <c r="G743" s="83" t="s">
        <v>14993</v>
      </c>
      <c r="H743" s="10" t="s">
        <v>450</v>
      </c>
    </row>
    <row r="744" spans="2:8" ht="15.75" customHeight="1">
      <c r="B744" s="162">
        <v>740</v>
      </c>
      <c r="C744" s="222">
        <v>213402516249</v>
      </c>
      <c r="D744" s="83" t="s">
        <v>2845</v>
      </c>
      <c r="E744" s="83">
        <v>20242</v>
      </c>
      <c r="F744" s="83" t="s">
        <v>15086</v>
      </c>
      <c r="G744" s="83" t="s">
        <v>15109</v>
      </c>
      <c r="H744" s="10" t="s">
        <v>450</v>
      </c>
    </row>
    <row r="745" spans="2:8" ht="15.75" customHeight="1">
      <c r="B745" s="162">
        <v>741</v>
      </c>
      <c r="C745" s="222">
        <v>213402516254</v>
      </c>
      <c r="D745" s="83" t="s">
        <v>2847</v>
      </c>
      <c r="E745" s="83">
        <v>20242</v>
      </c>
      <c r="F745" s="83" t="s">
        <v>15245</v>
      </c>
      <c r="G745" s="83" t="s">
        <v>15261</v>
      </c>
      <c r="H745" s="10" t="s">
        <v>450</v>
      </c>
    </row>
    <row r="746" spans="2:8" ht="15.75" customHeight="1">
      <c r="B746" s="162">
        <v>742</v>
      </c>
      <c r="C746" s="222">
        <v>213402516259</v>
      </c>
      <c r="D746" s="83" t="s">
        <v>15350</v>
      </c>
      <c r="E746" s="83">
        <v>20242</v>
      </c>
      <c r="F746" s="83" t="s">
        <v>14988</v>
      </c>
      <c r="G746" s="83" t="s">
        <v>14993</v>
      </c>
      <c r="H746" s="10" t="s">
        <v>450</v>
      </c>
    </row>
    <row r="747" spans="2:8" ht="15.75" customHeight="1">
      <c r="B747" s="162">
        <v>743</v>
      </c>
      <c r="C747" s="222">
        <v>213402516261</v>
      </c>
      <c r="D747" s="83" t="s">
        <v>2849</v>
      </c>
      <c r="E747" s="83">
        <v>20242</v>
      </c>
      <c r="F747" s="83" t="s">
        <v>15298</v>
      </c>
      <c r="G747" s="83" t="s">
        <v>15134</v>
      </c>
      <c r="H747" s="10" t="s">
        <v>450</v>
      </c>
    </row>
    <row r="748" spans="2:8" ht="15.75" customHeight="1">
      <c r="B748" s="162">
        <v>744</v>
      </c>
      <c r="C748" s="222">
        <v>213402516269</v>
      </c>
      <c r="D748" s="83" t="s">
        <v>2851</v>
      </c>
      <c r="E748" s="83">
        <v>20242</v>
      </c>
      <c r="F748" s="83" t="s">
        <v>15026</v>
      </c>
      <c r="G748" s="83" t="s">
        <v>15126</v>
      </c>
      <c r="H748" s="10" t="s">
        <v>450</v>
      </c>
    </row>
    <row r="749" spans="2:8" ht="15.75" customHeight="1">
      <c r="B749" s="162">
        <v>745</v>
      </c>
      <c r="C749" s="222">
        <v>213402516271</v>
      </c>
      <c r="D749" s="83" t="s">
        <v>2853</v>
      </c>
      <c r="E749" s="83">
        <v>20242</v>
      </c>
      <c r="F749" s="83" t="s">
        <v>15219</v>
      </c>
      <c r="G749" s="83" t="s">
        <v>15185</v>
      </c>
      <c r="H749" s="10" t="s">
        <v>450</v>
      </c>
    </row>
    <row r="750" spans="2:8" ht="15.75" customHeight="1">
      <c r="B750" s="162">
        <v>746</v>
      </c>
      <c r="C750" s="222">
        <v>213402516275</v>
      </c>
      <c r="D750" s="83" t="s">
        <v>2855</v>
      </c>
      <c r="E750" s="83">
        <v>20242</v>
      </c>
      <c r="F750" s="83" t="s">
        <v>15306</v>
      </c>
      <c r="G750" s="83" t="s">
        <v>15084</v>
      </c>
      <c r="H750" s="10" t="s">
        <v>450</v>
      </c>
    </row>
    <row r="751" spans="2:8" ht="15.75" customHeight="1">
      <c r="B751" s="162">
        <v>747</v>
      </c>
      <c r="C751" s="222">
        <v>213402516280</v>
      </c>
      <c r="D751" s="83" t="s">
        <v>2857</v>
      </c>
      <c r="E751" s="83">
        <v>20242</v>
      </c>
      <c r="F751" s="83" t="s">
        <v>15174</v>
      </c>
      <c r="G751" s="83" t="s">
        <v>15306</v>
      </c>
      <c r="H751" s="10" t="s">
        <v>450</v>
      </c>
    </row>
    <row r="752" spans="2:8" ht="15.75" customHeight="1">
      <c r="B752" s="162">
        <v>748</v>
      </c>
      <c r="C752" s="222">
        <v>213402516291</v>
      </c>
      <c r="D752" s="83" t="s">
        <v>2859</v>
      </c>
      <c r="E752" s="83">
        <v>20242</v>
      </c>
      <c r="F752" s="83" t="s">
        <v>15026</v>
      </c>
      <c r="G752" s="83" t="s">
        <v>15259</v>
      </c>
      <c r="H752" s="10" t="s">
        <v>450</v>
      </c>
    </row>
    <row r="753" spans="2:8" ht="15.75" customHeight="1">
      <c r="B753" s="162">
        <v>749</v>
      </c>
      <c r="C753" s="222">
        <v>213402516297</v>
      </c>
      <c r="D753" s="83" t="s">
        <v>2861</v>
      </c>
      <c r="E753" s="83">
        <v>20242</v>
      </c>
      <c r="F753" s="83" t="s">
        <v>15026</v>
      </c>
      <c r="G753" s="83" t="s">
        <v>15167</v>
      </c>
      <c r="H753" s="10" t="s">
        <v>450</v>
      </c>
    </row>
    <row r="754" spans="2:8" ht="15.75" customHeight="1">
      <c r="B754" s="162">
        <v>750</v>
      </c>
      <c r="C754" s="222">
        <v>213402516305</v>
      </c>
      <c r="D754" s="83" t="s">
        <v>2863</v>
      </c>
      <c r="E754" s="83">
        <v>20242</v>
      </c>
      <c r="F754" s="83" t="s">
        <v>15311</v>
      </c>
      <c r="G754" s="221">
        <v>45933</v>
      </c>
      <c r="H754" s="10" t="s">
        <v>450</v>
      </c>
    </row>
    <row r="755" spans="2:8" ht="15.75" customHeight="1">
      <c r="B755" s="162">
        <v>751</v>
      </c>
      <c r="C755" s="222">
        <v>213402516322</v>
      </c>
      <c r="D755" s="83" t="s">
        <v>2865</v>
      </c>
      <c r="E755" s="83">
        <v>20242</v>
      </c>
      <c r="F755" s="83" t="s">
        <v>15218</v>
      </c>
      <c r="G755" s="83" t="s">
        <v>15166</v>
      </c>
      <c r="H755" s="10" t="s">
        <v>450</v>
      </c>
    </row>
    <row r="756" spans="2:8" ht="15.75" customHeight="1">
      <c r="B756" s="162">
        <v>752</v>
      </c>
      <c r="C756" s="222">
        <v>213402516333</v>
      </c>
      <c r="D756" s="83" t="s">
        <v>2867</v>
      </c>
      <c r="E756" s="83">
        <v>20242</v>
      </c>
      <c r="F756" s="83" t="s">
        <v>15026</v>
      </c>
      <c r="G756" s="83" t="s">
        <v>15261</v>
      </c>
      <c r="H756" s="10" t="s">
        <v>450</v>
      </c>
    </row>
    <row r="757" spans="2:8" ht="15.75" customHeight="1">
      <c r="B757" s="162">
        <v>753</v>
      </c>
      <c r="C757" s="222">
        <v>213402516336</v>
      </c>
      <c r="D757" s="83" t="s">
        <v>2869</v>
      </c>
      <c r="E757" s="83">
        <v>20242</v>
      </c>
      <c r="F757" s="83" t="s">
        <v>15026</v>
      </c>
      <c r="G757" s="83" t="s">
        <v>15144</v>
      </c>
      <c r="H757" s="10" t="s">
        <v>450</v>
      </c>
    </row>
    <row r="758" spans="2:8" ht="15.75" customHeight="1">
      <c r="B758" s="162">
        <v>754</v>
      </c>
      <c r="C758" s="222">
        <v>213402516337</v>
      </c>
      <c r="D758" s="83" t="s">
        <v>2871</v>
      </c>
      <c r="E758" s="83">
        <v>20242</v>
      </c>
      <c r="F758" s="83" t="s">
        <v>15026</v>
      </c>
      <c r="G758" s="83" t="s">
        <v>15040</v>
      </c>
      <c r="H758" s="10" t="s">
        <v>450</v>
      </c>
    </row>
    <row r="759" spans="2:8" ht="15.75" customHeight="1">
      <c r="B759" s="162">
        <v>755</v>
      </c>
      <c r="C759" s="222">
        <v>213402516339</v>
      </c>
      <c r="D759" s="83" t="s">
        <v>2873</v>
      </c>
      <c r="E759" s="83">
        <v>20242</v>
      </c>
      <c r="F759" s="83" t="s">
        <v>15026</v>
      </c>
      <c r="G759" s="83" t="s">
        <v>15181</v>
      </c>
      <c r="H759" s="10" t="s">
        <v>450</v>
      </c>
    </row>
    <row r="760" spans="2:8" ht="15.75" customHeight="1">
      <c r="B760" s="162">
        <v>756</v>
      </c>
      <c r="C760" s="222">
        <v>213402516345</v>
      </c>
      <c r="D760" s="83" t="s">
        <v>2875</v>
      </c>
      <c r="E760" s="83">
        <v>20242</v>
      </c>
      <c r="F760" s="83" t="s">
        <v>15009</v>
      </c>
      <c r="G760" s="221">
        <v>45994</v>
      </c>
      <c r="H760" s="10" t="s">
        <v>450</v>
      </c>
    </row>
    <row r="761" spans="2:8" ht="15.75" customHeight="1">
      <c r="B761" s="162">
        <v>757</v>
      </c>
      <c r="C761" s="222">
        <v>213402516356</v>
      </c>
      <c r="D761" s="83" t="s">
        <v>2877</v>
      </c>
      <c r="E761" s="83">
        <v>20242</v>
      </c>
      <c r="F761" s="83" t="s">
        <v>14988</v>
      </c>
      <c r="G761" s="83" t="s">
        <v>15351</v>
      </c>
      <c r="H761" s="10" t="s">
        <v>450</v>
      </c>
    </row>
    <row r="762" spans="2:8" ht="15.75" customHeight="1">
      <c r="B762" s="162">
        <v>758</v>
      </c>
      <c r="C762" s="222">
        <v>213402516359</v>
      </c>
      <c r="D762" s="83" t="s">
        <v>2879</v>
      </c>
      <c r="E762" s="83">
        <v>20242</v>
      </c>
      <c r="F762" s="83" t="s">
        <v>15140</v>
      </c>
      <c r="G762" s="83" t="s">
        <v>15079</v>
      </c>
      <c r="H762" s="10" t="s">
        <v>450</v>
      </c>
    </row>
    <row r="763" spans="2:8" ht="15.75" customHeight="1">
      <c r="B763" s="162">
        <v>759</v>
      </c>
      <c r="C763" s="222">
        <v>213402516366</v>
      </c>
      <c r="D763" s="83" t="s">
        <v>2881</v>
      </c>
      <c r="E763" s="83">
        <v>20242</v>
      </c>
      <c r="F763" s="83" t="s">
        <v>15352</v>
      </c>
      <c r="G763" s="83" t="s">
        <v>15007</v>
      </c>
      <c r="H763" s="10" t="s">
        <v>450</v>
      </c>
    </row>
    <row r="764" spans="2:8" ht="15.75" customHeight="1">
      <c r="B764" s="162">
        <v>760</v>
      </c>
      <c r="C764" s="222">
        <v>213402516372</v>
      </c>
      <c r="D764" s="83" t="s">
        <v>2883</v>
      </c>
      <c r="E764" s="83">
        <v>20242</v>
      </c>
      <c r="F764" s="83" t="s">
        <v>15353</v>
      </c>
      <c r="G764" s="220">
        <v>45902</v>
      </c>
      <c r="H764" s="10" t="s">
        <v>450</v>
      </c>
    </row>
    <row r="765" spans="2:8" ht="15.75" customHeight="1">
      <c r="B765" s="162">
        <v>761</v>
      </c>
      <c r="C765" s="222">
        <v>213402516373</v>
      </c>
      <c r="D765" s="83" t="s">
        <v>2885</v>
      </c>
      <c r="E765" s="83">
        <v>20242</v>
      </c>
      <c r="F765" s="83" t="s">
        <v>15136</v>
      </c>
      <c r="G765" s="83" t="s">
        <v>15074</v>
      </c>
      <c r="H765" s="10" t="s">
        <v>450</v>
      </c>
    </row>
    <row r="766" spans="2:8" ht="15.75" customHeight="1">
      <c r="B766" s="162">
        <v>762</v>
      </c>
      <c r="C766" s="222">
        <v>213402516375</v>
      </c>
      <c r="D766" s="83" t="s">
        <v>2887</v>
      </c>
      <c r="E766" s="83">
        <v>20242</v>
      </c>
      <c r="F766" s="83" t="s">
        <v>15177</v>
      </c>
      <c r="G766" s="83" t="s">
        <v>14995</v>
      </c>
      <c r="H766" s="10" t="s">
        <v>450</v>
      </c>
    </row>
    <row r="767" spans="2:8" ht="15.75" customHeight="1">
      <c r="B767" s="162">
        <v>763</v>
      </c>
      <c r="C767" s="222">
        <v>213402516379</v>
      </c>
      <c r="D767" s="83" t="s">
        <v>2889</v>
      </c>
      <c r="E767" s="83">
        <v>20242</v>
      </c>
      <c r="F767" s="83" t="s">
        <v>15218</v>
      </c>
      <c r="G767" s="83" t="s">
        <v>15161</v>
      </c>
      <c r="H767" s="10" t="s">
        <v>450</v>
      </c>
    </row>
    <row r="768" spans="2:8" ht="15.75" customHeight="1">
      <c r="B768" s="162">
        <v>764</v>
      </c>
      <c r="C768" s="222">
        <v>213402516380</v>
      </c>
      <c r="D768" s="83" t="s">
        <v>2891</v>
      </c>
      <c r="E768" s="83">
        <v>20242</v>
      </c>
      <c r="F768" s="83" t="s">
        <v>15132</v>
      </c>
      <c r="G768" s="83" t="s">
        <v>15016</v>
      </c>
      <c r="H768" s="10" t="s">
        <v>450</v>
      </c>
    </row>
    <row r="769" spans="2:8" ht="15.75" customHeight="1">
      <c r="B769" s="162">
        <v>765</v>
      </c>
      <c r="C769" s="222">
        <v>213402516392</v>
      </c>
      <c r="D769" s="83" t="s">
        <v>2893</v>
      </c>
      <c r="E769" s="83">
        <v>20242</v>
      </c>
      <c r="F769" s="83" t="s">
        <v>15285</v>
      </c>
      <c r="G769" s="220">
        <v>45719</v>
      </c>
      <c r="H769" s="10" t="s">
        <v>450</v>
      </c>
    </row>
    <row r="770" spans="2:8" ht="15.75" customHeight="1">
      <c r="B770" s="162">
        <v>766</v>
      </c>
      <c r="C770" s="222">
        <v>213402516396</v>
      </c>
      <c r="D770" s="83" t="s">
        <v>2895</v>
      </c>
      <c r="E770" s="83">
        <v>20242</v>
      </c>
      <c r="F770" s="83" t="s">
        <v>15354</v>
      </c>
      <c r="G770" s="83" t="s">
        <v>15193</v>
      </c>
      <c r="H770" s="10" t="s">
        <v>450</v>
      </c>
    </row>
    <row r="771" spans="2:8" ht="15.75" customHeight="1">
      <c r="B771" s="162">
        <v>767</v>
      </c>
      <c r="C771" s="222">
        <v>213402516420</v>
      </c>
      <c r="D771" s="83" t="s">
        <v>2897</v>
      </c>
      <c r="E771" s="83">
        <v>20242</v>
      </c>
      <c r="F771" s="83" t="s">
        <v>15355</v>
      </c>
      <c r="G771" s="83" t="s">
        <v>15171</v>
      </c>
      <c r="H771" s="10" t="s">
        <v>450</v>
      </c>
    </row>
    <row r="772" spans="2:8" ht="15.75" customHeight="1">
      <c r="B772" s="162">
        <v>768</v>
      </c>
      <c r="C772" s="222">
        <v>213402516421</v>
      </c>
      <c r="D772" s="83" t="s">
        <v>2899</v>
      </c>
      <c r="E772" s="83">
        <v>20242</v>
      </c>
      <c r="F772" s="220">
        <v>45659</v>
      </c>
      <c r="G772" s="83" t="s">
        <v>15041</v>
      </c>
      <c r="H772" s="10" t="s">
        <v>450</v>
      </c>
    </row>
    <row r="773" spans="2:8" ht="15.75" customHeight="1">
      <c r="B773" s="162">
        <v>769</v>
      </c>
      <c r="C773" s="222">
        <v>213402516423</v>
      </c>
      <c r="D773" s="83" t="s">
        <v>2901</v>
      </c>
      <c r="E773" s="83">
        <v>20242</v>
      </c>
      <c r="F773" s="83" t="s">
        <v>15026</v>
      </c>
      <c r="G773" s="83" t="s">
        <v>15142</v>
      </c>
      <c r="H773" s="10" t="s">
        <v>450</v>
      </c>
    </row>
    <row r="774" spans="2:8" ht="15.75" customHeight="1">
      <c r="B774" s="162">
        <v>770</v>
      </c>
      <c r="C774" s="222">
        <v>213402516424</v>
      </c>
      <c r="D774" s="83" t="s">
        <v>2903</v>
      </c>
      <c r="E774" s="83">
        <v>20242</v>
      </c>
      <c r="F774" s="83" t="s">
        <v>15198</v>
      </c>
      <c r="G774" s="83" t="s">
        <v>15106</v>
      </c>
      <c r="H774" s="10" t="s">
        <v>450</v>
      </c>
    </row>
    <row r="775" spans="2:8" ht="15.75" customHeight="1">
      <c r="B775" s="162">
        <v>771</v>
      </c>
      <c r="C775" s="222">
        <v>213402516425</v>
      </c>
      <c r="D775" s="83" t="s">
        <v>2905</v>
      </c>
      <c r="E775" s="83">
        <v>20242</v>
      </c>
      <c r="F775" s="83" t="s">
        <v>15262</v>
      </c>
      <c r="G775" s="220">
        <v>45660</v>
      </c>
      <c r="H775" s="10" t="s">
        <v>450</v>
      </c>
    </row>
    <row r="776" spans="2:8" ht="15.75" customHeight="1">
      <c r="B776" s="162">
        <v>772</v>
      </c>
      <c r="C776" s="222">
        <v>213402516427</v>
      </c>
      <c r="D776" s="83" t="s">
        <v>2907</v>
      </c>
      <c r="E776" s="83">
        <v>20242</v>
      </c>
      <c r="F776" s="83" t="s">
        <v>15026</v>
      </c>
      <c r="G776" s="83" t="s">
        <v>15018</v>
      </c>
      <c r="H776" s="10" t="s">
        <v>450</v>
      </c>
    </row>
    <row r="777" spans="2:8" ht="15.75" customHeight="1">
      <c r="B777" s="162">
        <v>773</v>
      </c>
      <c r="C777" s="222">
        <v>213402516453</v>
      </c>
      <c r="D777" s="83" t="s">
        <v>2909</v>
      </c>
      <c r="E777" s="83">
        <v>20242</v>
      </c>
      <c r="F777" s="83" t="s">
        <v>15334</v>
      </c>
      <c r="G777" s="83" t="s">
        <v>15173</v>
      </c>
      <c r="H777" s="10" t="s">
        <v>450</v>
      </c>
    </row>
    <row r="778" spans="2:8" ht="15.75" customHeight="1">
      <c r="B778" s="162">
        <v>774</v>
      </c>
      <c r="C778" s="222">
        <v>213402516455</v>
      </c>
      <c r="D778" s="83" t="s">
        <v>2911</v>
      </c>
      <c r="E778" s="83">
        <v>20242</v>
      </c>
      <c r="F778" s="83" t="s">
        <v>15354</v>
      </c>
      <c r="G778" s="83" t="s">
        <v>15163</v>
      </c>
      <c r="H778" s="10" t="s">
        <v>450</v>
      </c>
    </row>
    <row r="779" spans="2:8" ht="15.75" customHeight="1">
      <c r="B779" s="162">
        <v>775</v>
      </c>
      <c r="C779" s="222">
        <v>213402516457</v>
      </c>
      <c r="D779" s="83" t="s">
        <v>2913</v>
      </c>
      <c r="E779" s="83">
        <v>20242</v>
      </c>
      <c r="F779" s="83" t="s">
        <v>15147</v>
      </c>
      <c r="G779" s="83" t="s">
        <v>15040</v>
      </c>
      <c r="H779" s="10" t="s">
        <v>450</v>
      </c>
    </row>
    <row r="780" spans="2:8" ht="15.75" customHeight="1">
      <c r="B780" s="162">
        <v>776</v>
      </c>
      <c r="C780" s="222">
        <v>213402516461</v>
      </c>
      <c r="D780" s="83" t="s">
        <v>2915</v>
      </c>
      <c r="E780" s="83">
        <v>20242</v>
      </c>
      <c r="F780" s="83" t="s">
        <v>15026</v>
      </c>
      <c r="G780" s="83" t="s">
        <v>15126</v>
      </c>
      <c r="H780" s="10" t="s">
        <v>450</v>
      </c>
    </row>
    <row r="781" spans="2:8" ht="15.75" customHeight="1">
      <c r="B781" s="162">
        <v>777</v>
      </c>
      <c r="C781" s="222">
        <v>213402516463</v>
      </c>
      <c r="D781" s="83" t="s">
        <v>2917</v>
      </c>
      <c r="E781" s="83">
        <v>20242</v>
      </c>
      <c r="F781" s="83" t="s">
        <v>15218</v>
      </c>
      <c r="G781" s="83" t="s">
        <v>15177</v>
      </c>
      <c r="H781" s="10" t="s">
        <v>450</v>
      </c>
    </row>
    <row r="782" spans="2:8" ht="15.75" customHeight="1">
      <c r="B782" s="162">
        <v>778</v>
      </c>
      <c r="C782" s="222">
        <v>213402516464</v>
      </c>
      <c r="D782" s="83" t="s">
        <v>2919</v>
      </c>
      <c r="E782" s="83">
        <v>20242</v>
      </c>
      <c r="F782" s="83" t="s">
        <v>15134</v>
      </c>
      <c r="G782" s="83" t="s">
        <v>15079</v>
      </c>
      <c r="H782" s="10" t="s">
        <v>450</v>
      </c>
    </row>
    <row r="783" spans="2:8" ht="15.75" customHeight="1">
      <c r="B783" s="162">
        <v>779</v>
      </c>
      <c r="C783" s="222">
        <v>213402516468</v>
      </c>
      <c r="D783" s="83" t="s">
        <v>2921</v>
      </c>
      <c r="E783" s="83">
        <v>20242</v>
      </c>
      <c r="F783" s="83" t="s">
        <v>15215</v>
      </c>
      <c r="G783" s="83" t="s">
        <v>15221</v>
      </c>
      <c r="H783" s="10" t="s">
        <v>450</v>
      </c>
    </row>
    <row r="784" spans="2:8" ht="15.75" customHeight="1">
      <c r="B784" s="162">
        <v>780</v>
      </c>
      <c r="C784" s="222">
        <v>213402516470</v>
      </c>
      <c r="D784" s="83" t="s">
        <v>2923</v>
      </c>
      <c r="E784" s="83">
        <v>20242</v>
      </c>
      <c r="F784" s="83" t="s">
        <v>15084</v>
      </c>
      <c r="G784" s="83" t="s">
        <v>15258</v>
      </c>
      <c r="H784" s="10" t="s">
        <v>450</v>
      </c>
    </row>
    <row r="785" spans="2:8" ht="15.75" customHeight="1">
      <c r="B785" s="162">
        <v>781</v>
      </c>
      <c r="C785" s="222">
        <v>213402516475</v>
      </c>
      <c r="D785" s="83" t="s">
        <v>2925</v>
      </c>
      <c r="E785" s="83">
        <v>20242</v>
      </c>
      <c r="F785" s="83" t="s">
        <v>15143</v>
      </c>
      <c r="G785" s="83" t="s">
        <v>15303</v>
      </c>
      <c r="H785" s="10" t="s">
        <v>450</v>
      </c>
    </row>
    <row r="786" spans="2:8" ht="15.75" customHeight="1">
      <c r="B786" s="162">
        <v>782</v>
      </c>
      <c r="C786" s="222">
        <v>213402516484</v>
      </c>
      <c r="D786" s="83" t="s">
        <v>2927</v>
      </c>
      <c r="E786" s="83">
        <v>20242</v>
      </c>
      <c r="F786" s="83" t="s">
        <v>15032</v>
      </c>
      <c r="G786" s="83" t="s">
        <v>15180</v>
      </c>
      <c r="H786" s="10" t="s">
        <v>450</v>
      </c>
    </row>
    <row r="787" spans="2:8" ht="15.75" customHeight="1">
      <c r="B787" s="162">
        <v>783</v>
      </c>
      <c r="C787" s="222">
        <v>213402516487</v>
      </c>
      <c r="D787" s="83" t="s">
        <v>2929</v>
      </c>
      <c r="E787" s="83">
        <v>20242</v>
      </c>
      <c r="F787" s="83" t="s">
        <v>15215</v>
      </c>
      <c r="G787" s="83" t="s">
        <v>15069</v>
      </c>
      <c r="H787" s="10" t="s">
        <v>450</v>
      </c>
    </row>
    <row r="788" spans="2:8" ht="15.75" customHeight="1">
      <c r="B788" s="162">
        <v>784</v>
      </c>
      <c r="C788" s="222">
        <v>213402516488</v>
      </c>
      <c r="D788" s="83" t="s">
        <v>2931</v>
      </c>
      <c r="E788" s="83">
        <v>20242</v>
      </c>
      <c r="F788" s="220">
        <v>45903</v>
      </c>
      <c r="G788" s="83" t="s">
        <v>15250</v>
      </c>
      <c r="H788" s="10" t="s">
        <v>450</v>
      </c>
    </row>
    <row r="789" spans="2:8" ht="15.75" customHeight="1">
      <c r="B789" s="162">
        <v>785</v>
      </c>
      <c r="C789" s="222">
        <v>213402536057</v>
      </c>
      <c r="D789" s="83" t="s">
        <v>15356</v>
      </c>
      <c r="E789" s="83">
        <v>20242</v>
      </c>
      <c r="F789" s="83" t="s">
        <v>15003</v>
      </c>
      <c r="G789" s="221">
        <v>45964</v>
      </c>
      <c r="H789" s="10" t="s">
        <v>450</v>
      </c>
    </row>
    <row r="790" spans="2:8" ht="15.75" customHeight="1">
      <c r="B790" s="162">
        <v>786</v>
      </c>
      <c r="C790" s="222">
        <v>213402546482</v>
      </c>
      <c r="D790" s="83" t="s">
        <v>15357</v>
      </c>
      <c r="E790" s="83">
        <v>20242</v>
      </c>
      <c r="F790" s="83" t="s">
        <v>15232</v>
      </c>
      <c r="G790" s="83" t="s">
        <v>15230</v>
      </c>
      <c r="H790" s="10" t="s">
        <v>450</v>
      </c>
    </row>
    <row r="791" spans="2:8" ht="15.75" customHeight="1">
      <c r="B791" s="162">
        <v>787</v>
      </c>
      <c r="C791" s="222">
        <v>213403416032</v>
      </c>
      <c r="D791" s="83" t="s">
        <v>4400</v>
      </c>
      <c r="E791" s="83">
        <v>20242</v>
      </c>
      <c r="F791" s="83" t="s">
        <v>15182</v>
      </c>
      <c r="G791" s="83" t="s">
        <v>15063</v>
      </c>
      <c r="H791" s="10" t="s">
        <v>450</v>
      </c>
    </row>
    <row r="792" spans="2:8" ht="15.75" customHeight="1">
      <c r="B792" s="162">
        <v>788</v>
      </c>
      <c r="C792" s="222">
        <v>213403416084</v>
      </c>
      <c r="D792" s="83" t="s">
        <v>4402</v>
      </c>
      <c r="E792" s="83">
        <v>20242</v>
      </c>
      <c r="F792" s="83" t="s">
        <v>15340</v>
      </c>
      <c r="G792" s="83" t="s">
        <v>15150</v>
      </c>
      <c r="H792" s="10" t="s">
        <v>450</v>
      </c>
    </row>
    <row r="793" spans="2:8" ht="15.75" customHeight="1">
      <c r="B793" s="162">
        <v>789</v>
      </c>
      <c r="C793" s="222">
        <v>213403516011</v>
      </c>
      <c r="D793" s="83" t="s">
        <v>4404</v>
      </c>
      <c r="E793" s="83">
        <v>20242</v>
      </c>
      <c r="F793" s="221">
        <v>45932</v>
      </c>
      <c r="G793" s="83" t="s">
        <v>15032</v>
      </c>
      <c r="H793" s="10" t="s">
        <v>450</v>
      </c>
    </row>
    <row r="794" spans="2:8" ht="15.75" customHeight="1">
      <c r="B794" s="162">
        <v>790</v>
      </c>
      <c r="C794" s="222">
        <v>213403516029</v>
      </c>
      <c r="D794" s="83" t="s">
        <v>4406</v>
      </c>
      <c r="E794" s="83">
        <v>20242</v>
      </c>
      <c r="F794" s="83" t="s">
        <v>14988</v>
      </c>
      <c r="G794" s="83" t="s">
        <v>15154</v>
      </c>
      <c r="H794" s="10" t="s">
        <v>450</v>
      </c>
    </row>
    <row r="795" spans="2:8" ht="15.75" customHeight="1">
      <c r="B795" s="162">
        <v>791</v>
      </c>
      <c r="C795" s="222">
        <v>213403516036</v>
      </c>
      <c r="D795" s="83" t="s">
        <v>4408</v>
      </c>
      <c r="E795" s="83">
        <v>20242</v>
      </c>
      <c r="F795" s="83" t="s">
        <v>15130</v>
      </c>
      <c r="G795" s="221">
        <v>45964</v>
      </c>
      <c r="H795" s="10" t="s">
        <v>450</v>
      </c>
    </row>
    <row r="796" spans="2:8" ht="15.75" customHeight="1">
      <c r="B796" s="162">
        <v>792</v>
      </c>
      <c r="C796" s="222">
        <v>213403516037</v>
      </c>
      <c r="D796" s="83" t="s">
        <v>4410</v>
      </c>
      <c r="E796" s="83">
        <v>20242</v>
      </c>
      <c r="F796" s="83" t="s">
        <v>15220</v>
      </c>
      <c r="G796" s="83" t="s">
        <v>15018</v>
      </c>
      <c r="H796" s="10" t="s">
        <v>450</v>
      </c>
    </row>
    <row r="797" spans="2:8" ht="15.75" customHeight="1">
      <c r="B797" s="162">
        <v>793</v>
      </c>
      <c r="C797" s="222">
        <v>213403516042</v>
      </c>
      <c r="D797" s="83" t="s">
        <v>15358</v>
      </c>
      <c r="E797" s="83">
        <v>20242</v>
      </c>
      <c r="F797" s="83" t="s">
        <v>14988</v>
      </c>
      <c r="G797" s="83" t="s">
        <v>15104</v>
      </c>
      <c r="H797" s="10" t="s">
        <v>450</v>
      </c>
    </row>
    <row r="798" spans="2:8" ht="15.75" customHeight="1">
      <c r="B798" s="162">
        <v>794</v>
      </c>
      <c r="C798" s="222">
        <v>213403516043</v>
      </c>
      <c r="D798" s="83" t="s">
        <v>4412</v>
      </c>
      <c r="E798" s="83">
        <v>20242</v>
      </c>
      <c r="F798" s="83" t="s">
        <v>15026</v>
      </c>
      <c r="G798" s="83" t="s">
        <v>15143</v>
      </c>
      <c r="H798" s="10" t="s">
        <v>450</v>
      </c>
    </row>
    <row r="799" spans="2:8" ht="15.75" customHeight="1">
      <c r="B799" s="162">
        <v>795</v>
      </c>
      <c r="C799" s="222">
        <v>213403516063</v>
      </c>
      <c r="D799" s="83" t="s">
        <v>4414</v>
      </c>
      <c r="E799" s="83">
        <v>20242</v>
      </c>
      <c r="F799" s="83" t="s">
        <v>14988</v>
      </c>
      <c r="G799" s="83" t="s">
        <v>15177</v>
      </c>
      <c r="H799" s="10" t="s">
        <v>450</v>
      </c>
    </row>
    <row r="800" spans="2:8" ht="15.75" customHeight="1">
      <c r="B800" s="162">
        <v>796</v>
      </c>
      <c r="C800" s="222">
        <v>213403516069</v>
      </c>
      <c r="D800" s="83" t="s">
        <v>4416</v>
      </c>
      <c r="E800" s="83">
        <v>20242</v>
      </c>
      <c r="F800" s="83" t="s">
        <v>15241</v>
      </c>
      <c r="G800" s="220">
        <v>45903</v>
      </c>
      <c r="H800" s="10" t="s">
        <v>450</v>
      </c>
    </row>
    <row r="801" spans="2:8" ht="15.75" customHeight="1">
      <c r="B801" s="162">
        <v>797</v>
      </c>
      <c r="C801" s="222">
        <v>213403516077</v>
      </c>
      <c r="D801" s="83" t="s">
        <v>4418</v>
      </c>
      <c r="E801" s="83">
        <v>20242</v>
      </c>
      <c r="F801" s="83" t="s">
        <v>15038</v>
      </c>
      <c r="G801" s="83" t="s">
        <v>15182</v>
      </c>
      <c r="H801" s="10" t="s">
        <v>450</v>
      </c>
    </row>
    <row r="802" spans="2:8" ht="15.75" customHeight="1">
      <c r="B802" s="162">
        <v>798</v>
      </c>
      <c r="C802" s="222">
        <v>213403516088</v>
      </c>
      <c r="D802" s="83" t="s">
        <v>4420</v>
      </c>
      <c r="E802" s="83">
        <v>20242</v>
      </c>
      <c r="F802" s="83" t="s">
        <v>15290</v>
      </c>
      <c r="G802" s="83" t="s">
        <v>15215</v>
      </c>
      <c r="H802" s="10" t="s">
        <v>450</v>
      </c>
    </row>
    <row r="803" spans="2:8" ht="15.75" customHeight="1">
      <c r="B803" s="162">
        <v>799</v>
      </c>
      <c r="C803" s="222">
        <v>213403516089</v>
      </c>
      <c r="D803" s="83" t="s">
        <v>4422</v>
      </c>
      <c r="E803" s="83">
        <v>20242</v>
      </c>
      <c r="F803" s="83" t="s">
        <v>15126</v>
      </c>
      <c r="G803" s="83" t="s">
        <v>15167</v>
      </c>
      <c r="H803" s="10" t="s">
        <v>450</v>
      </c>
    </row>
    <row r="804" spans="2:8" ht="15.75" customHeight="1">
      <c r="B804" s="162">
        <v>800</v>
      </c>
      <c r="C804" s="222">
        <v>213404416007</v>
      </c>
      <c r="D804" s="83" t="s">
        <v>13155</v>
      </c>
      <c r="E804" s="83">
        <v>20242</v>
      </c>
      <c r="F804" s="83" t="s">
        <v>15086</v>
      </c>
      <c r="G804" s="83" t="s">
        <v>14995</v>
      </c>
      <c r="H804" s="10" t="s">
        <v>450</v>
      </c>
    </row>
    <row r="805" spans="2:8" ht="15.75" customHeight="1">
      <c r="B805" s="162">
        <v>801</v>
      </c>
      <c r="C805" s="222">
        <v>213404416013</v>
      </c>
      <c r="D805" s="83" t="s">
        <v>13157</v>
      </c>
      <c r="E805" s="83">
        <v>20242</v>
      </c>
      <c r="F805" s="220">
        <v>45871</v>
      </c>
      <c r="G805" s="83" t="s">
        <v>15005</v>
      </c>
      <c r="H805" s="10" t="s">
        <v>450</v>
      </c>
    </row>
    <row r="806" spans="2:8" ht="15.75" customHeight="1">
      <c r="B806" s="162">
        <v>802</v>
      </c>
      <c r="C806" s="222">
        <v>213404416025</v>
      </c>
      <c r="D806" s="83" t="s">
        <v>13159</v>
      </c>
      <c r="E806" s="83">
        <v>20242</v>
      </c>
      <c r="F806" s="83" t="s">
        <v>15259</v>
      </c>
      <c r="G806" s="83" t="s">
        <v>15132</v>
      </c>
      <c r="H806" s="10" t="s">
        <v>450</v>
      </c>
    </row>
    <row r="807" spans="2:8" ht="15.75" customHeight="1">
      <c r="B807" s="162">
        <v>803</v>
      </c>
      <c r="C807" s="222">
        <v>213404416039</v>
      </c>
      <c r="D807" s="83" t="s">
        <v>13161</v>
      </c>
      <c r="E807" s="83">
        <v>20242</v>
      </c>
      <c r="F807" s="83" t="s">
        <v>14988</v>
      </c>
      <c r="G807" s="83" t="s">
        <v>15089</v>
      </c>
      <c r="H807" s="10" t="s">
        <v>450</v>
      </c>
    </row>
    <row r="808" spans="2:8" ht="15.75" customHeight="1">
      <c r="B808" s="162">
        <v>804</v>
      </c>
      <c r="C808" s="222">
        <v>213404416048</v>
      </c>
      <c r="D808" s="83" t="s">
        <v>13163</v>
      </c>
      <c r="E808" s="83">
        <v>20242</v>
      </c>
      <c r="F808" s="83" t="s">
        <v>15074</v>
      </c>
      <c r="G808" s="83" t="s">
        <v>15182</v>
      </c>
      <c r="H808" s="10" t="s">
        <v>450</v>
      </c>
    </row>
    <row r="809" spans="2:8" ht="15.75" customHeight="1">
      <c r="B809" s="162">
        <v>805</v>
      </c>
      <c r="C809" s="222">
        <v>213404416058</v>
      </c>
      <c r="D809" s="83" t="s">
        <v>13165</v>
      </c>
      <c r="E809" s="83">
        <v>20242</v>
      </c>
      <c r="F809" s="83" t="s">
        <v>15178</v>
      </c>
      <c r="G809" s="83" t="s">
        <v>15223</v>
      </c>
      <c r="H809" s="10" t="s">
        <v>450</v>
      </c>
    </row>
    <row r="810" spans="2:8" ht="15.75" customHeight="1">
      <c r="B810" s="162">
        <v>806</v>
      </c>
      <c r="C810" s="222">
        <v>213404416059</v>
      </c>
      <c r="D810" s="83" t="s">
        <v>13167</v>
      </c>
      <c r="E810" s="83">
        <v>20242</v>
      </c>
      <c r="F810" s="83" t="s">
        <v>15167</v>
      </c>
      <c r="G810" s="220">
        <v>45719</v>
      </c>
      <c r="H810" s="10" t="s">
        <v>450</v>
      </c>
    </row>
    <row r="811" spans="2:8" ht="15.75" customHeight="1">
      <c r="B811" s="162">
        <v>807</v>
      </c>
      <c r="C811" s="222">
        <v>213404416076</v>
      </c>
      <c r="D811" s="83" t="s">
        <v>13169</v>
      </c>
      <c r="E811" s="83">
        <v>20242</v>
      </c>
      <c r="F811" s="83" t="s">
        <v>15086</v>
      </c>
      <c r="G811" s="83" t="s">
        <v>15250</v>
      </c>
      <c r="H811" s="10" t="s">
        <v>450</v>
      </c>
    </row>
    <row r="812" spans="2:8" ht="15.75" customHeight="1">
      <c r="B812" s="162">
        <v>808</v>
      </c>
      <c r="C812" s="222">
        <v>213404416083</v>
      </c>
      <c r="D812" s="83" t="s">
        <v>13171</v>
      </c>
      <c r="E812" s="83">
        <v>20242</v>
      </c>
      <c r="F812" s="83" t="s">
        <v>15359</v>
      </c>
      <c r="G812" s="83" t="s">
        <v>15154</v>
      </c>
      <c r="H812" s="10" t="s">
        <v>450</v>
      </c>
    </row>
    <row r="813" spans="2:8" ht="15.75" customHeight="1">
      <c r="B813" s="162">
        <v>809</v>
      </c>
      <c r="C813" s="222">
        <v>213404516002</v>
      </c>
      <c r="D813" s="83" t="s">
        <v>13173</v>
      </c>
      <c r="E813" s="83">
        <v>20242</v>
      </c>
      <c r="F813" s="83" t="s">
        <v>14992</v>
      </c>
      <c r="G813" s="83" t="s">
        <v>15185</v>
      </c>
      <c r="H813" s="10" t="s">
        <v>450</v>
      </c>
    </row>
    <row r="814" spans="2:8" ht="15.75" customHeight="1">
      <c r="B814" s="162">
        <v>810</v>
      </c>
      <c r="C814" s="222">
        <v>213404516009</v>
      </c>
      <c r="D814" s="83" t="s">
        <v>13175</v>
      </c>
      <c r="E814" s="83">
        <v>20242</v>
      </c>
      <c r="F814" s="83" t="s">
        <v>15026</v>
      </c>
      <c r="G814" s="83" t="s">
        <v>15230</v>
      </c>
      <c r="H814" s="10" t="s">
        <v>450</v>
      </c>
    </row>
    <row r="815" spans="2:8" ht="15.75" customHeight="1">
      <c r="B815" s="162">
        <v>811</v>
      </c>
      <c r="C815" s="222">
        <v>213404516012</v>
      </c>
      <c r="D815" s="83" t="s">
        <v>13177</v>
      </c>
      <c r="E815" s="83">
        <v>20242</v>
      </c>
      <c r="F815" s="83" t="s">
        <v>15026</v>
      </c>
      <c r="G815" s="83" t="s">
        <v>15144</v>
      </c>
      <c r="H815" s="10" t="s">
        <v>450</v>
      </c>
    </row>
    <row r="816" spans="2:8" ht="15.75" customHeight="1">
      <c r="B816" s="162">
        <v>812</v>
      </c>
      <c r="C816" s="222">
        <v>213404516014</v>
      </c>
      <c r="D816" s="83" t="s">
        <v>13179</v>
      </c>
      <c r="E816" s="83">
        <v>20242</v>
      </c>
      <c r="F816" s="83" t="s">
        <v>15026</v>
      </c>
      <c r="G816" s="83" t="s">
        <v>15154</v>
      </c>
      <c r="H816" s="10" t="s">
        <v>450</v>
      </c>
    </row>
    <row r="817" spans="2:8" ht="15.75" customHeight="1">
      <c r="B817" s="162">
        <v>813</v>
      </c>
      <c r="C817" s="222">
        <v>213404516017</v>
      </c>
      <c r="D817" s="83" t="s">
        <v>13181</v>
      </c>
      <c r="E817" s="83">
        <v>20242</v>
      </c>
      <c r="F817" s="83" t="s">
        <v>15180</v>
      </c>
      <c r="G817" s="221">
        <v>45933</v>
      </c>
      <c r="H817" s="10" t="s">
        <v>450</v>
      </c>
    </row>
    <row r="818" spans="2:8" ht="15.75" customHeight="1">
      <c r="B818" s="162">
        <v>814</v>
      </c>
      <c r="C818" s="222">
        <v>213404516019</v>
      </c>
      <c r="D818" s="83" t="s">
        <v>13183</v>
      </c>
      <c r="E818" s="83">
        <v>20242</v>
      </c>
      <c r="F818" s="83" t="s">
        <v>15136</v>
      </c>
      <c r="G818" s="83" t="s">
        <v>15166</v>
      </c>
      <c r="H818" s="10" t="s">
        <v>450</v>
      </c>
    </row>
    <row r="819" spans="2:8" ht="15.75" customHeight="1">
      <c r="B819" s="162">
        <v>815</v>
      </c>
      <c r="C819" s="222">
        <v>213404516020</v>
      </c>
      <c r="D819" s="83" t="s">
        <v>13185</v>
      </c>
      <c r="E819" s="83">
        <v>20242</v>
      </c>
      <c r="F819" s="83" t="s">
        <v>14992</v>
      </c>
      <c r="G819" s="83" t="s">
        <v>15001</v>
      </c>
      <c r="H819" s="10" t="s">
        <v>450</v>
      </c>
    </row>
    <row r="820" spans="2:8" ht="15.75" customHeight="1">
      <c r="B820" s="162">
        <v>816</v>
      </c>
      <c r="C820" s="222">
        <v>213404516022</v>
      </c>
      <c r="D820" s="83" t="s">
        <v>13187</v>
      </c>
      <c r="E820" s="83">
        <v>20242</v>
      </c>
      <c r="F820" s="83" t="s">
        <v>15026</v>
      </c>
      <c r="G820" s="83" t="s">
        <v>15147</v>
      </c>
      <c r="H820" s="10" t="s">
        <v>450</v>
      </c>
    </row>
    <row r="821" spans="2:8" ht="15.75" customHeight="1">
      <c r="B821" s="162">
        <v>817</v>
      </c>
      <c r="C821" s="222">
        <v>213404516029</v>
      </c>
      <c r="D821" s="83" t="s">
        <v>13189</v>
      </c>
      <c r="E821" s="83">
        <v>20242</v>
      </c>
      <c r="F821" s="83" t="s">
        <v>15026</v>
      </c>
      <c r="G821" s="83" t="s">
        <v>15220</v>
      </c>
      <c r="H821" s="10" t="s">
        <v>450</v>
      </c>
    </row>
    <row r="822" spans="2:8" ht="15.75" customHeight="1">
      <c r="B822" s="162">
        <v>818</v>
      </c>
      <c r="C822" s="222">
        <v>213404516032</v>
      </c>
      <c r="D822" s="83" t="s">
        <v>13191</v>
      </c>
      <c r="E822" s="83">
        <v>20242</v>
      </c>
      <c r="F822" s="83" t="s">
        <v>15305</v>
      </c>
      <c r="G822" s="83" t="s">
        <v>15167</v>
      </c>
      <c r="H822" s="10" t="s">
        <v>450</v>
      </c>
    </row>
    <row r="823" spans="2:8" ht="15.75" customHeight="1">
      <c r="B823" s="162">
        <v>819</v>
      </c>
      <c r="C823" s="222">
        <v>213404516033</v>
      </c>
      <c r="D823" s="83" t="s">
        <v>13193</v>
      </c>
      <c r="E823" s="83">
        <v>20242</v>
      </c>
      <c r="F823" s="83" t="s">
        <v>15026</v>
      </c>
      <c r="G823" s="83" t="s">
        <v>15148</v>
      </c>
      <c r="H823" s="10" t="s">
        <v>450</v>
      </c>
    </row>
    <row r="824" spans="2:8" ht="15.75" customHeight="1">
      <c r="B824" s="162">
        <v>820</v>
      </c>
      <c r="C824" s="222">
        <v>213404516035</v>
      </c>
      <c r="D824" s="83" t="s">
        <v>13195</v>
      </c>
      <c r="E824" s="83">
        <v>20242</v>
      </c>
      <c r="F824" s="83" t="s">
        <v>15095</v>
      </c>
      <c r="G824" s="83" t="s">
        <v>15103</v>
      </c>
      <c r="H824" s="10" t="s">
        <v>450</v>
      </c>
    </row>
    <row r="825" spans="2:8" ht="15.75" customHeight="1">
      <c r="B825" s="162">
        <v>821</v>
      </c>
      <c r="C825" s="222">
        <v>213404516036</v>
      </c>
      <c r="D825" s="83" t="s">
        <v>13197</v>
      </c>
      <c r="E825" s="83">
        <v>20242</v>
      </c>
      <c r="F825" s="83" t="s">
        <v>14988</v>
      </c>
      <c r="G825" s="83" t="s">
        <v>15040</v>
      </c>
      <c r="H825" s="10" t="s">
        <v>450</v>
      </c>
    </row>
    <row r="826" spans="2:8" ht="15.75" customHeight="1">
      <c r="B826" s="162">
        <v>822</v>
      </c>
      <c r="C826" s="222">
        <v>213404516046</v>
      </c>
      <c r="D826" s="83" t="s">
        <v>13199</v>
      </c>
      <c r="E826" s="83">
        <v>20242</v>
      </c>
      <c r="F826" s="83" t="s">
        <v>15026</v>
      </c>
      <c r="G826" s="83" t="s">
        <v>15069</v>
      </c>
      <c r="H826" s="10" t="s">
        <v>450</v>
      </c>
    </row>
    <row r="827" spans="2:8" ht="15.75" customHeight="1">
      <c r="B827" s="162">
        <v>823</v>
      </c>
      <c r="C827" s="222">
        <v>213404516050</v>
      </c>
      <c r="D827" s="83" t="s">
        <v>13201</v>
      </c>
      <c r="E827" s="83">
        <v>20242</v>
      </c>
      <c r="F827" s="83" t="s">
        <v>15178</v>
      </c>
      <c r="G827" s="83" t="s">
        <v>15181</v>
      </c>
      <c r="H827" s="10" t="s">
        <v>450</v>
      </c>
    </row>
    <row r="828" spans="2:8" ht="15.75" customHeight="1">
      <c r="B828" s="162">
        <v>824</v>
      </c>
      <c r="C828" s="222">
        <v>213404516051</v>
      </c>
      <c r="D828" s="83" t="s">
        <v>13203</v>
      </c>
      <c r="E828" s="83">
        <v>20242</v>
      </c>
      <c r="F828" s="83" t="s">
        <v>15143</v>
      </c>
      <c r="G828" s="83" t="s">
        <v>15144</v>
      </c>
      <c r="H828" s="10" t="s">
        <v>450</v>
      </c>
    </row>
    <row r="829" spans="2:8" ht="15.75" customHeight="1">
      <c r="B829" s="162">
        <v>825</v>
      </c>
      <c r="C829" s="222">
        <v>213404516053</v>
      </c>
      <c r="D829" s="83" t="s">
        <v>13205</v>
      </c>
      <c r="E829" s="83">
        <v>20242</v>
      </c>
      <c r="F829" s="83" t="s">
        <v>15121</v>
      </c>
      <c r="G829" s="220">
        <v>45903</v>
      </c>
      <c r="H829" s="10" t="s">
        <v>450</v>
      </c>
    </row>
    <row r="830" spans="2:8" ht="15.75" customHeight="1">
      <c r="B830" s="162">
        <v>826</v>
      </c>
      <c r="C830" s="222">
        <v>213404516054</v>
      </c>
      <c r="D830" s="83" t="s">
        <v>15360</v>
      </c>
      <c r="E830" s="83">
        <v>20242</v>
      </c>
      <c r="F830" s="83" t="s">
        <v>14988</v>
      </c>
      <c r="G830" s="83" t="s">
        <v>15250</v>
      </c>
      <c r="H830" s="10" t="s">
        <v>450</v>
      </c>
    </row>
    <row r="831" spans="2:8" ht="15.75" customHeight="1">
      <c r="B831" s="162">
        <v>827</v>
      </c>
      <c r="C831" s="222">
        <v>213404516063</v>
      </c>
      <c r="D831" s="83" t="s">
        <v>13207</v>
      </c>
      <c r="E831" s="83">
        <v>20242</v>
      </c>
      <c r="F831" s="83" t="s">
        <v>15178</v>
      </c>
      <c r="G831" s="83" t="s">
        <v>15074</v>
      </c>
      <c r="H831" s="10" t="s">
        <v>450</v>
      </c>
    </row>
    <row r="832" spans="2:8" ht="15.75" customHeight="1">
      <c r="B832" s="162">
        <v>828</v>
      </c>
      <c r="C832" s="222">
        <v>213404516064</v>
      </c>
      <c r="D832" s="83" t="s">
        <v>15361</v>
      </c>
      <c r="E832" s="83">
        <v>20242</v>
      </c>
      <c r="F832" s="83" t="s">
        <v>14992</v>
      </c>
      <c r="G832" s="83" t="s">
        <v>15230</v>
      </c>
      <c r="H832" s="10" t="s">
        <v>450</v>
      </c>
    </row>
    <row r="833" spans="2:8" ht="15.75" customHeight="1">
      <c r="B833" s="162">
        <v>829</v>
      </c>
      <c r="C833" s="222">
        <v>213404516065</v>
      </c>
      <c r="D833" s="83" t="s">
        <v>13211</v>
      </c>
      <c r="E833" s="83">
        <v>20242</v>
      </c>
      <c r="F833" s="83" t="s">
        <v>15168</v>
      </c>
      <c r="G833" s="83" t="s">
        <v>15132</v>
      </c>
      <c r="H833" s="10" t="s">
        <v>450</v>
      </c>
    </row>
    <row r="834" spans="2:8" ht="15.75" customHeight="1">
      <c r="B834" s="162">
        <v>830</v>
      </c>
      <c r="C834" s="222">
        <v>213404516077</v>
      </c>
      <c r="D834" s="83" t="s">
        <v>13213</v>
      </c>
      <c r="E834" s="83">
        <v>20242</v>
      </c>
      <c r="F834" s="83" t="s">
        <v>15215</v>
      </c>
      <c r="G834" s="83" t="s">
        <v>15086</v>
      </c>
      <c r="H834" s="10" t="s">
        <v>450</v>
      </c>
    </row>
    <row r="835" spans="2:8" ht="15.75" customHeight="1">
      <c r="B835" s="162">
        <v>831</v>
      </c>
      <c r="C835" s="222">
        <v>213404516079</v>
      </c>
      <c r="D835" s="83" t="s">
        <v>13215</v>
      </c>
      <c r="E835" s="83">
        <v>20242</v>
      </c>
      <c r="F835" s="83" t="s">
        <v>15151</v>
      </c>
      <c r="G835" s="83" t="s">
        <v>15024</v>
      </c>
      <c r="H835" s="10" t="s">
        <v>450</v>
      </c>
    </row>
    <row r="836" spans="2:8" ht="15.75" customHeight="1">
      <c r="B836" s="162">
        <v>832</v>
      </c>
      <c r="C836" s="222">
        <v>213404516080</v>
      </c>
      <c r="D836" s="83" t="s">
        <v>13217</v>
      </c>
      <c r="E836" s="83">
        <v>20242</v>
      </c>
      <c r="F836" s="83" t="s">
        <v>15296</v>
      </c>
      <c r="G836" s="83" t="s">
        <v>15011</v>
      </c>
      <c r="H836" s="10" t="s">
        <v>450</v>
      </c>
    </row>
    <row r="837" spans="2:8" ht="15.75" customHeight="1">
      <c r="B837" s="162">
        <v>833</v>
      </c>
      <c r="C837" s="222">
        <v>213501416057</v>
      </c>
      <c r="D837" s="83" t="s">
        <v>878</v>
      </c>
      <c r="E837" s="83">
        <v>20242</v>
      </c>
      <c r="F837" s="83" t="s">
        <v>14990</v>
      </c>
      <c r="G837" s="221">
        <v>45994</v>
      </c>
      <c r="H837" s="10" t="s">
        <v>450</v>
      </c>
    </row>
    <row r="838" spans="2:8" ht="15.75" customHeight="1">
      <c r="B838" s="162">
        <v>834</v>
      </c>
      <c r="C838" s="222">
        <v>213501416059</v>
      </c>
      <c r="D838" s="83" t="s">
        <v>880</v>
      </c>
      <c r="E838" s="83">
        <v>20242</v>
      </c>
      <c r="F838" s="83" t="s">
        <v>15166</v>
      </c>
      <c r="G838" s="83" t="s">
        <v>15161</v>
      </c>
      <c r="H838" s="10" t="s">
        <v>450</v>
      </c>
    </row>
    <row r="839" spans="2:8" ht="15.75" customHeight="1">
      <c r="B839" s="162">
        <v>835</v>
      </c>
      <c r="C839" s="222">
        <v>213501426062</v>
      </c>
      <c r="D839" s="83" t="s">
        <v>14454</v>
      </c>
      <c r="E839" s="83">
        <v>20242</v>
      </c>
      <c r="F839" s="83" t="s">
        <v>15095</v>
      </c>
      <c r="G839" s="83" t="s">
        <v>15076</v>
      </c>
      <c r="H839" s="10" t="s">
        <v>450</v>
      </c>
    </row>
    <row r="840" spans="2:8" ht="15.75" customHeight="1">
      <c r="B840" s="162">
        <v>836</v>
      </c>
      <c r="C840" s="222">
        <v>213501516005</v>
      </c>
      <c r="D840" s="83" t="s">
        <v>882</v>
      </c>
      <c r="E840" s="83">
        <v>20242</v>
      </c>
      <c r="F840" s="83" t="s">
        <v>15126</v>
      </c>
      <c r="G840" s="83" t="s">
        <v>15153</v>
      </c>
      <c r="H840" s="10" t="s">
        <v>450</v>
      </c>
    </row>
    <row r="841" spans="2:8" ht="15.75" customHeight="1">
      <c r="B841" s="162">
        <v>837</v>
      </c>
      <c r="C841" s="222">
        <v>213501516013</v>
      </c>
      <c r="D841" s="83" t="s">
        <v>884</v>
      </c>
      <c r="E841" s="83">
        <v>20242</v>
      </c>
      <c r="F841" s="83" t="s">
        <v>15055</v>
      </c>
      <c r="G841" s="83" t="s">
        <v>15241</v>
      </c>
      <c r="H841" s="10" t="s">
        <v>450</v>
      </c>
    </row>
    <row r="842" spans="2:8" ht="15.75" customHeight="1">
      <c r="B842" s="162">
        <v>838</v>
      </c>
      <c r="C842" s="222">
        <v>213501516020</v>
      </c>
      <c r="D842" s="83" t="s">
        <v>886</v>
      </c>
      <c r="E842" s="83">
        <v>20242</v>
      </c>
      <c r="F842" s="83" t="s">
        <v>15253</v>
      </c>
      <c r="G842" s="83" t="s">
        <v>15163</v>
      </c>
      <c r="H842" s="10" t="s">
        <v>450</v>
      </c>
    </row>
    <row r="843" spans="2:8" ht="15.75" customHeight="1">
      <c r="B843" s="162">
        <v>839</v>
      </c>
      <c r="C843" s="222">
        <v>213501516022</v>
      </c>
      <c r="D843" s="83" t="s">
        <v>888</v>
      </c>
      <c r="E843" s="83">
        <v>20242</v>
      </c>
      <c r="F843" s="83" t="s">
        <v>15104</v>
      </c>
      <c r="G843" s="220">
        <v>45780</v>
      </c>
      <c r="H843" s="10" t="s">
        <v>450</v>
      </c>
    </row>
    <row r="844" spans="2:8" ht="15.75" customHeight="1">
      <c r="B844" s="162">
        <v>840</v>
      </c>
      <c r="C844" s="222">
        <v>213501516033</v>
      </c>
      <c r="D844" s="83" t="s">
        <v>890</v>
      </c>
      <c r="E844" s="83">
        <v>20242</v>
      </c>
      <c r="F844" s="83" t="s">
        <v>15181</v>
      </c>
      <c r="G844" s="220">
        <v>45750</v>
      </c>
      <c r="H844" s="10" t="s">
        <v>450</v>
      </c>
    </row>
    <row r="845" spans="2:8" ht="15.75" customHeight="1">
      <c r="B845" s="162">
        <v>841</v>
      </c>
      <c r="C845" s="222">
        <v>213501516042</v>
      </c>
      <c r="D845" s="83" t="s">
        <v>892</v>
      </c>
      <c r="E845" s="83">
        <v>20242</v>
      </c>
      <c r="F845" s="83" t="s">
        <v>15026</v>
      </c>
      <c r="G845" s="83" t="s">
        <v>15303</v>
      </c>
      <c r="H845" s="10" t="s">
        <v>450</v>
      </c>
    </row>
    <row r="846" spans="2:8" ht="15.75" customHeight="1">
      <c r="B846" s="162">
        <v>842</v>
      </c>
      <c r="C846" s="222">
        <v>213501516055</v>
      </c>
      <c r="D846" s="83" t="s">
        <v>894</v>
      </c>
      <c r="E846" s="83">
        <v>20242</v>
      </c>
      <c r="F846" s="83" t="s">
        <v>15074</v>
      </c>
      <c r="G846" s="220">
        <v>45780</v>
      </c>
      <c r="H846" s="10" t="s">
        <v>450</v>
      </c>
    </row>
    <row r="847" spans="2:8" ht="15.75" customHeight="1">
      <c r="B847" s="162">
        <v>843</v>
      </c>
      <c r="C847" s="222">
        <v>213501516056</v>
      </c>
      <c r="D847" s="83" t="s">
        <v>15362</v>
      </c>
      <c r="E847" s="83">
        <v>20242</v>
      </c>
      <c r="F847" s="83" t="s">
        <v>14988</v>
      </c>
      <c r="G847" s="221">
        <v>45994</v>
      </c>
      <c r="H847" s="10" t="s">
        <v>450</v>
      </c>
    </row>
    <row r="848" spans="2:8" ht="15.75" customHeight="1">
      <c r="B848" s="162">
        <v>844</v>
      </c>
      <c r="C848" s="222">
        <v>213501516063</v>
      </c>
      <c r="D848" s="83" t="s">
        <v>896</v>
      </c>
      <c r="E848" s="83">
        <v>20242</v>
      </c>
      <c r="F848" s="83" t="s">
        <v>15147</v>
      </c>
      <c r="G848" s="83" t="s">
        <v>15157</v>
      </c>
      <c r="H848" s="10" t="s">
        <v>450</v>
      </c>
    </row>
    <row r="849" spans="2:8" ht="15.75" customHeight="1">
      <c r="B849" s="162">
        <v>845</v>
      </c>
      <c r="C849" s="222">
        <v>213501516064</v>
      </c>
      <c r="D849" s="83" t="s">
        <v>898</v>
      </c>
      <c r="E849" s="83">
        <v>20242</v>
      </c>
      <c r="F849" s="83" t="s">
        <v>15135</v>
      </c>
      <c r="G849" s="220">
        <v>45841</v>
      </c>
      <c r="H849" s="10" t="s">
        <v>450</v>
      </c>
    </row>
    <row r="850" spans="2:8" ht="15.75" customHeight="1">
      <c r="B850" s="162">
        <v>846</v>
      </c>
      <c r="C850" s="222">
        <v>213501526045</v>
      </c>
      <c r="D850" s="83" t="s">
        <v>10904</v>
      </c>
      <c r="E850" s="83">
        <v>20242</v>
      </c>
      <c r="F850" s="220">
        <v>45870</v>
      </c>
      <c r="G850" s="83" t="s">
        <v>15055</v>
      </c>
      <c r="H850" s="10" t="s">
        <v>450</v>
      </c>
    </row>
    <row r="851" spans="2:8" ht="15.75" customHeight="1">
      <c r="B851" s="162">
        <v>847</v>
      </c>
      <c r="C851" s="222">
        <v>213501526051</v>
      </c>
      <c r="D851" s="83" t="s">
        <v>14457</v>
      </c>
      <c r="E851" s="83">
        <v>20242</v>
      </c>
      <c r="F851" s="220">
        <v>45779</v>
      </c>
      <c r="G851" s="83" t="s">
        <v>15280</v>
      </c>
      <c r="H851" s="10" t="s">
        <v>450</v>
      </c>
    </row>
    <row r="852" spans="2:8" ht="15.75" customHeight="1">
      <c r="B852" s="162">
        <v>848</v>
      </c>
      <c r="C852" s="222">
        <v>213501536049</v>
      </c>
      <c r="D852" s="83" t="s">
        <v>15363</v>
      </c>
      <c r="E852" s="83">
        <v>20242</v>
      </c>
      <c r="F852" s="83" t="s">
        <v>15149</v>
      </c>
      <c r="G852" s="83" t="s">
        <v>15241</v>
      </c>
      <c r="H852" s="10" t="s">
        <v>450</v>
      </c>
    </row>
    <row r="853" spans="2:8" ht="15.75" customHeight="1">
      <c r="B853" s="162">
        <v>849</v>
      </c>
      <c r="C853" s="222">
        <v>213503416057</v>
      </c>
      <c r="D853" s="83" t="s">
        <v>2176</v>
      </c>
      <c r="E853" s="83">
        <v>20242</v>
      </c>
      <c r="F853" s="83" t="s">
        <v>15040</v>
      </c>
      <c r="G853" s="83" t="s">
        <v>15153</v>
      </c>
      <c r="H853" s="10" t="s">
        <v>450</v>
      </c>
    </row>
    <row r="854" spans="2:8" ht="15.75" customHeight="1">
      <c r="B854" s="162">
        <v>850</v>
      </c>
      <c r="C854" s="222">
        <v>213503416125</v>
      </c>
      <c r="D854" s="83" t="s">
        <v>2178</v>
      </c>
      <c r="E854" s="83">
        <v>20242</v>
      </c>
      <c r="F854" s="83" t="s">
        <v>15161</v>
      </c>
      <c r="G854" s="83" t="s">
        <v>15067</v>
      </c>
      <c r="H854" s="10" t="s">
        <v>450</v>
      </c>
    </row>
    <row r="855" spans="2:8" ht="15.75" customHeight="1">
      <c r="B855" s="162">
        <v>851</v>
      </c>
      <c r="C855" s="222">
        <v>213503416128</v>
      </c>
      <c r="D855" s="83" t="s">
        <v>2180</v>
      </c>
      <c r="E855" s="83">
        <v>20242</v>
      </c>
      <c r="F855" s="83" t="s">
        <v>15260</v>
      </c>
      <c r="G855" s="83" t="s">
        <v>15081</v>
      </c>
      <c r="H855" s="10" t="s">
        <v>450</v>
      </c>
    </row>
    <row r="856" spans="2:8" ht="15.75" customHeight="1">
      <c r="B856" s="162">
        <v>852</v>
      </c>
      <c r="C856" s="222">
        <v>213503416134</v>
      </c>
      <c r="D856" s="83" t="s">
        <v>2182</v>
      </c>
      <c r="E856" s="83">
        <v>20242</v>
      </c>
      <c r="F856" s="83" t="s">
        <v>15305</v>
      </c>
      <c r="G856" s="83" t="s">
        <v>15304</v>
      </c>
      <c r="H856" s="10" t="s">
        <v>450</v>
      </c>
    </row>
    <row r="857" spans="2:8" ht="15.75" customHeight="1">
      <c r="B857" s="162">
        <v>853</v>
      </c>
      <c r="C857" s="222">
        <v>213503516002</v>
      </c>
      <c r="D857" s="83" t="s">
        <v>2184</v>
      </c>
      <c r="E857" s="83">
        <v>20242</v>
      </c>
      <c r="F857" s="83" t="s">
        <v>15026</v>
      </c>
      <c r="G857" s="83" t="s">
        <v>15218</v>
      </c>
      <c r="H857" s="10" t="s">
        <v>450</v>
      </c>
    </row>
    <row r="858" spans="2:8" ht="15.75" customHeight="1">
      <c r="B858" s="162">
        <v>854</v>
      </c>
      <c r="C858" s="222">
        <v>213503516011</v>
      </c>
      <c r="D858" s="83" t="s">
        <v>2186</v>
      </c>
      <c r="E858" s="83">
        <v>20242</v>
      </c>
      <c r="F858" s="83" t="s">
        <v>15166</v>
      </c>
      <c r="G858" s="83" t="s">
        <v>15215</v>
      </c>
      <c r="H858" s="10" t="s">
        <v>450</v>
      </c>
    </row>
    <row r="859" spans="2:8" ht="15.75" customHeight="1">
      <c r="B859" s="162">
        <v>855</v>
      </c>
      <c r="C859" s="222">
        <v>213503516012</v>
      </c>
      <c r="D859" s="83" t="s">
        <v>2188</v>
      </c>
      <c r="E859" s="83">
        <v>20242</v>
      </c>
      <c r="F859" s="83" t="s">
        <v>15178</v>
      </c>
      <c r="G859" s="83" t="s">
        <v>15067</v>
      </c>
      <c r="H859" s="10" t="s">
        <v>450</v>
      </c>
    </row>
    <row r="860" spans="2:8" ht="15.75" customHeight="1">
      <c r="B860" s="162">
        <v>856</v>
      </c>
      <c r="C860" s="222">
        <v>213503516013</v>
      </c>
      <c r="D860" s="83" t="s">
        <v>2190</v>
      </c>
      <c r="E860" s="83">
        <v>20242</v>
      </c>
      <c r="F860" s="83" t="s">
        <v>15089</v>
      </c>
      <c r="G860" s="83" t="s">
        <v>15134</v>
      </c>
      <c r="H860" s="10" t="s">
        <v>450</v>
      </c>
    </row>
    <row r="861" spans="2:8" ht="15.75" customHeight="1">
      <c r="B861" s="162">
        <v>857</v>
      </c>
      <c r="C861" s="222">
        <v>213503516015</v>
      </c>
      <c r="D861" s="83" t="s">
        <v>2192</v>
      </c>
      <c r="E861" s="83">
        <v>20242</v>
      </c>
      <c r="F861" s="83" t="s">
        <v>14992</v>
      </c>
      <c r="G861" s="83" t="s">
        <v>15161</v>
      </c>
      <c r="H861" s="10" t="s">
        <v>450</v>
      </c>
    </row>
    <row r="862" spans="2:8" ht="15.75" customHeight="1">
      <c r="B862" s="162">
        <v>858</v>
      </c>
      <c r="C862" s="222">
        <v>213503516022</v>
      </c>
      <c r="D862" s="83" t="s">
        <v>2194</v>
      </c>
      <c r="E862" s="83">
        <v>20242</v>
      </c>
      <c r="F862" s="83" t="s">
        <v>15011</v>
      </c>
      <c r="G862" s="83" t="s">
        <v>15153</v>
      </c>
      <c r="H862" s="10" t="s">
        <v>450</v>
      </c>
    </row>
    <row r="863" spans="2:8" ht="15.75" customHeight="1">
      <c r="B863" s="162">
        <v>859</v>
      </c>
      <c r="C863" s="222">
        <v>213503516027</v>
      </c>
      <c r="D863" s="83" t="s">
        <v>2196</v>
      </c>
      <c r="E863" s="83">
        <v>20242</v>
      </c>
      <c r="F863" s="83" t="s">
        <v>15143</v>
      </c>
      <c r="G863" s="83" t="s">
        <v>15126</v>
      </c>
      <c r="H863" s="10" t="s">
        <v>450</v>
      </c>
    </row>
    <row r="864" spans="2:8" ht="15.75" customHeight="1">
      <c r="B864" s="162">
        <v>860</v>
      </c>
      <c r="C864" s="222">
        <v>213503516028</v>
      </c>
      <c r="D864" s="83" t="s">
        <v>2198</v>
      </c>
      <c r="E864" s="83">
        <v>20242</v>
      </c>
      <c r="F864" s="83" t="s">
        <v>14988</v>
      </c>
      <c r="G864" s="83" t="s">
        <v>15241</v>
      </c>
      <c r="H864" s="10" t="s">
        <v>450</v>
      </c>
    </row>
    <row r="865" spans="2:8" ht="15.75" customHeight="1">
      <c r="B865" s="162">
        <v>861</v>
      </c>
      <c r="C865" s="222">
        <v>213503516031</v>
      </c>
      <c r="D865" s="83" t="s">
        <v>2200</v>
      </c>
      <c r="E865" s="83">
        <v>20242</v>
      </c>
      <c r="F865" s="83" t="s">
        <v>15026</v>
      </c>
      <c r="G865" s="83" t="s">
        <v>14992</v>
      </c>
      <c r="H865" s="10" t="s">
        <v>450</v>
      </c>
    </row>
    <row r="866" spans="2:8" ht="15.75" customHeight="1">
      <c r="B866" s="162">
        <v>862</v>
      </c>
      <c r="C866" s="222">
        <v>213503516043</v>
      </c>
      <c r="D866" s="83" t="s">
        <v>2202</v>
      </c>
      <c r="E866" s="83">
        <v>20242</v>
      </c>
      <c r="F866" s="83" t="s">
        <v>15198</v>
      </c>
      <c r="G866" s="83" t="s">
        <v>15122</v>
      </c>
      <c r="H866" s="10" t="s">
        <v>450</v>
      </c>
    </row>
    <row r="867" spans="2:8" ht="15.75" customHeight="1">
      <c r="B867" s="162">
        <v>863</v>
      </c>
      <c r="C867" s="222">
        <v>213503516044</v>
      </c>
      <c r="D867" s="83" t="s">
        <v>2204</v>
      </c>
      <c r="E867" s="83">
        <v>20242</v>
      </c>
      <c r="F867" s="83" t="s">
        <v>15026</v>
      </c>
      <c r="G867" s="83" t="s">
        <v>15302</v>
      </c>
      <c r="H867" s="10" t="s">
        <v>450</v>
      </c>
    </row>
    <row r="868" spans="2:8" ht="15.75" customHeight="1">
      <c r="B868" s="162">
        <v>864</v>
      </c>
      <c r="C868" s="222">
        <v>213503516048</v>
      </c>
      <c r="D868" s="83" t="s">
        <v>2206</v>
      </c>
      <c r="E868" s="83">
        <v>20242</v>
      </c>
      <c r="F868" s="83" t="s">
        <v>14992</v>
      </c>
      <c r="G868" s="83" t="s">
        <v>15072</v>
      </c>
      <c r="H868" s="10" t="s">
        <v>450</v>
      </c>
    </row>
    <row r="869" spans="2:8" ht="15.75" customHeight="1">
      <c r="B869" s="162">
        <v>865</v>
      </c>
      <c r="C869" s="222">
        <v>213503516050</v>
      </c>
      <c r="D869" s="83" t="s">
        <v>2208</v>
      </c>
      <c r="E869" s="83">
        <v>20242</v>
      </c>
      <c r="F869" s="83" t="s">
        <v>14992</v>
      </c>
      <c r="G869" s="83" t="s">
        <v>15131</v>
      </c>
      <c r="H869" s="10" t="s">
        <v>450</v>
      </c>
    </row>
    <row r="870" spans="2:8" ht="15.75" customHeight="1">
      <c r="B870" s="162">
        <v>866</v>
      </c>
      <c r="C870" s="222">
        <v>213503516065</v>
      </c>
      <c r="D870" s="83" t="s">
        <v>2210</v>
      </c>
      <c r="E870" s="83">
        <v>20242</v>
      </c>
      <c r="F870" s="83" t="s">
        <v>15063</v>
      </c>
      <c r="G870" s="83" t="s">
        <v>15163</v>
      </c>
      <c r="H870" s="10" t="s">
        <v>450</v>
      </c>
    </row>
    <row r="871" spans="2:8" ht="15.75" customHeight="1">
      <c r="B871" s="162">
        <v>867</v>
      </c>
      <c r="C871" s="222">
        <v>213503516066</v>
      </c>
      <c r="D871" s="83" t="s">
        <v>2212</v>
      </c>
      <c r="E871" s="83">
        <v>20242</v>
      </c>
      <c r="F871" s="83" t="s">
        <v>14992</v>
      </c>
      <c r="G871" s="83" t="s">
        <v>14992</v>
      </c>
      <c r="H871" s="10" t="s">
        <v>450</v>
      </c>
    </row>
    <row r="872" spans="2:8" ht="15.75" customHeight="1">
      <c r="B872" s="162">
        <v>868</v>
      </c>
      <c r="C872" s="222">
        <v>213503516069</v>
      </c>
      <c r="D872" s="83" t="s">
        <v>2214</v>
      </c>
      <c r="E872" s="83">
        <v>20242</v>
      </c>
      <c r="F872" s="83" t="s">
        <v>14992</v>
      </c>
      <c r="G872" s="83" t="s">
        <v>15166</v>
      </c>
      <c r="H872" s="10" t="s">
        <v>450</v>
      </c>
    </row>
    <row r="873" spans="2:8" ht="15.75" customHeight="1">
      <c r="B873" s="162">
        <v>869</v>
      </c>
      <c r="C873" s="222">
        <v>213503516072</v>
      </c>
      <c r="D873" s="83" t="s">
        <v>2216</v>
      </c>
      <c r="E873" s="83">
        <v>20242</v>
      </c>
      <c r="F873" s="83" t="s">
        <v>15026</v>
      </c>
      <c r="G873" s="83" t="s">
        <v>15023</v>
      </c>
      <c r="H873" s="10" t="s">
        <v>450</v>
      </c>
    </row>
    <row r="874" spans="2:8" ht="15.75" customHeight="1">
      <c r="B874" s="162">
        <v>870</v>
      </c>
      <c r="C874" s="222">
        <v>213503516075</v>
      </c>
      <c r="D874" s="83" t="s">
        <v>2218</v>
      </c>
      <c r="E874" s="83">
        <v>20242</v>
      </c>
      <c r="F874" s="83" t="s">
        <v>15063</v>
      </c>
      <c r="G874" s="83" t="s">
        <v>15131</v>
      </c>
      <c r="H874" s="10" t="s">
        <v>450</v>
      </c>
    </row>
    <row r="875" spans="2:8" ht="15.75" customHeight="1">
      <c r="B875" s="162">
        <v>871</v>
      </c>
      <c r="C875" s="222">
        <v>213503516078</v>
      </c>
      <c r="D875" s="83" t="s">
        <v>2220</v>
      </c>
      <c r="E875" s="83">
        <v>20242</v>
      </c>
      <c r="F875" s="83" t="s">
        <v>14988</v>
      </c>
      <c r="G875" s="83" t="s">
        <v>15259</v>
      </c>
      <c r="H875" s="10" t="s">
        <v>450</v>
      </c>
    </row>
    <row r="876" spans="2:8" ht="15.75" customHeight="1">
      <c r="B876" s="162">
        <v>872</v>
      </c>
      <c r="C876" s="222">
        <v>213503516081</v>
      </c>
      <c r="D876" s="83" t="s">
        <v>2222</v>
      </c>
      <c r="E876" s="83">
        <v>20242</v>
      </c>
      <c r="F876" s="83" t="s">
        <v>15364</v>
      </c>
      <c r="G876" s="83" t="s">
        <v>15284</v>
      </c>
      <c r="H876" s="10" t="s">
        <v>450</v>
      </c>
    </row>
    <row r="877" spans="2:8" ht="15.75" customHeight="1">
      <c r="B877" s="162">
        <v>873</v>
      </c>
      <c r="C877" s="222">
        <v>213503516085</v>
      </c>
      <c r="D877" s="83" t="s">
        <v>2224</v>
      </c>
      <c r="E877" s="83">
        <v>20242</v>
      </c>
      <c r="F877" s="83" t="s">
        <v>15026</v>
      </c>
      <c r="G877" s="83" t="s">
        <v>15067</v>
      </c>
      <c r="H877" s="10" t="s">
        <v>450</v>
      </c>
    </row>
    <row r="878" spans="2:8" ht="15.75" customHeight="1">
      <c r="B878" s="162">
        <v>874</v>
      </c>
      <c r="C878" s="222">
        <v>213503516088</v>
      </c>
      <c r="D878" s="83" t="s">
        <v>2226</v>
      </c>
      <c r="E878" s="83">
        <v>20242</v>
      </c>
      <c r="F878" s="83" t="s">
        <v>15181</v>
      </c>
      <c r="G878" s="83" t="s">
        <v>15157</v>
      </c>
      <c r="H878" s="10" t="s">
        <v>450</v>
      </c>
    </row>
    <row r="879" spans="2:8" ht="15.75" customHeight="1">
      <c r="B879" s="162">
        <v>875</v>
      </c>
      <c r="C879" s="222">
        <v>213503516091</v>
      </c>
      <c r="D879" s="83" t="s">
        <v>2228</v>
      </c>
      <c r="E879" s="83">
        <v>20242</v>
      </c>
      <c r="F879" s="83" t="s">
        <v>15026</v>
      </c>
      <c r="G879" s="83" t="s">
        <v>15261</v>
      </c>
      <c r="H879" s="10" t="s">
        <v>450</v>
      </c>
    </row>
    <row r="880" spans="2:8" ht="15.75" customHeight="1">
      <c r="B880" s="162">
        <v>876</v>
      </c>
      <c r="C880" s="222">
        <v>213503516094</v>
      </c>
      <c r="D880" s="83" t="s">
        <v>2230</v>
      </c>
      <c r="E880" s="83">
        <v>20242</v>
      </c>
      <c r="F880" s="83" t="s">
        <v>15103</v>
      </c>
      <c r="G880" s="83" t="s">
        <v>15083</v>
      </c>
      <c r="H880" s="10" t="s">
        <v>450</v>
      </c>
    </row>
    <row r="881" spans="2:8" ht="15.75" customHeight="1">
      <c r="B881" s="162">
        <v>877</v>
      </c>
      <c r="C881" s="222">
        <v>213503516102</v>
      </c>
      <c r="D881" s="83" t="s">
        <v>2232</v>
      </c>
      <c r="E881" s="83">
        <v>20242</v>
      </c>
      <c r="F881" s="83" t="s">
        <v>15365</v>
      </c>
      <c r="G881" s="83" t="s">
        <v>15197</v>
      </c>
      <c r="H881" s="10" t="s">
        <v>450</v>
      </c>
    </row>
    <row r="882" spans="2:8" ht="15.75" customHeight="1">
      <c r="B882" s="162">
        <v>878</v>
      </c>
      <c r="C882" s="222">
        <v>213503516106</v>
      </c>
      <c r="D882" s="83" t="s">
        <v>2234</v>
      </c>
      <c r="E882" s="83">
        <v>20242</v>
      </c>
      <c r="F882" s="220">
        <v>45872</v>
      </c>
      <c r="G882" s="83" t="s">
        <v>15104</v>
      </c>
      <c r="H882" s="10" t="s">
        <v>450</v>
      </c>
    </row>
    <row r="883" spans="2:8" ht="15.75" customHeight="1">
      <c r="B883" s="162">
        <v>879</v>
      </c>
      <c r="C883" s="222">
        <v>213503516111</v>
      </c>
      <c r="D883" s="83" t="s">
        <v>2236</v>
      </c>
      <c r="E883" s="83">
        <v>20242</v>
      </c>
      <c r="F883" s="83" t="s">
        <v>15335</v>
      </c>
      <c r="G883" s="83" t="s">
        <v>15366</v>
      </c>
      <c r="H883" s="10" t="s">
        <v>450</v>
      </c>
    </row>
    <row r="884" spans="2:8" ht="15.75" customHeight="1">
      <c r="B884" s="162">
        <v>880</v>
      </c>
      <c r="C884" s="222">
        <v>213503516113</v>
      </c>
      <c r="D884" s="83" t="s">
        <v>2238</v>
      </c>
      <c r="E884" s="83">
        <v>20242</v>
      </c>
      <c r="F884" s="83" t="s">
        <v>15277</v>
      </c>
      <c r="G884" s="83" t="s">
        <v>15045</v>
      </c>
      <c r="H884" s="10" t="s">
        <v>450</v>
      </c>
    </row>
    <row r="885" spans="2:8" ht="15.75" customHeight="1">
      <c r="B885" s="162">
        <v>881</v>
      </c>
      <c r="C885" s="222">
        <v>213503516117</v>
      </c>
      <c r="D885" s="83" t="s">
        <v>2240</v>
      </c>
      <c r="E885" s="83">
        <v>20242</v>
      </c>
      <c r="F885" s="83" t="s">
        <v>15178</v>
      </c>
      <c r="G885" s="83" t="s">
        <v>15083</v>
      </c>
      <c r="H885" s="10" t="s">
        <v>450</v>
      </c>
    </row>
    <row r="886" spans="2:8" ht="15.75" customHeight="1">
      <c r="B886" s="162">
        <v>882</v>
      </c>
      <c r="C886" s="222">
        <v>213503516120</v>
      </c>
      <c r="D886" s="83" t="s">
        <v>2242</v>
      </c>
      <c r="E886" s="83">
        <v>20242</v>
      </c>
      <c r="F886" s="83" t="s">
        <v>15171</v>
      </c>
      <c r="G886" s="83" t="s">
        <v>15095</v>
      </c>
      <c r="H886" s="10" t="s">
        <v>450</v>
      </c>
    </row>
    <row r="887" spans="2:8" ht="15.75" customHeight="1">
      <c r="B887" s="162">
        <v>883</v>
      </c>
      <c r="C887" s="222">
        <v>213503516124</v>
      </c>
      <c r="D887" s="83" t="s">
        <v>2244</v>
      </c>
      <c r="E887" s="83">
        <v>20242</v>
      </c>
      <c r="F887" s="83" t="s">
        <v>15026</v>
      </c>
      <c r="G887" s="83" t="s">
        <v>15220</v>
      </c>
      <c r="H887" s="10" t="s">
        <v>450</v>
      </c>
    </row>
    <row r="888" spans="2:8" ht="15.75" customHeight="1">
      <c r="B888" s="162">
        <v>884</v>
      </c>
      <c r="C888" s="222">
        <v>213503516127</v>
      </c>
      <c r="D888" s="83" t="s">
        <v>2246</v>
      </c>
      <c r="E888" s="83">
        <v>20242</v>
      </c>
      <c r="F888" s="83" t="s">
        <v>15043</v>
      </c>
      <c r="G888" s="83" t="s">
        <v>15150</v>
      </c>
      <c r="H888" s="10" t="s">
        <v>450</v>
      </c>
    </row>
    <row r="889" spans="2:8" ht="15.75" customHeight="1">
      <c r="B889" s="162">
        <v>885</v>
      </c>
      <c r="C889" s="222">
        <v>213503516129</v>
      </c>
      <c r="D889" s="83" t="s">
        <v>2248</v>
      </c>
      <c r="E889" s="83">
        <v>20242</v>
      </c>
      <c r="F889" s="83" t="s">
        <v>15185</v>
      </c>
      <c r="G889" s="83" t="s">
        <v>15304</v>
      </c>
      <c r="H889" s="10" t="s">
        <v>450</v>
      </c>
    </row>
    <row r="890" spans="2:8" ht="15.75" customHeight="1">
      <c r="B890" s="162">
        <v>886</v>
      </c>
      <c r="C890" s="222">
        <v>213503516130</v>
      </c>
      <c r="D890" s="83" t="s">
        <v>2250</v>
      </c>
      <c r="E890" s="83">
        <v>20242</v>
      </c>
      <c r="F890" s="83" t="s">
        <v>15215</v>
      </c>
      <c r="G890" s="83" t="s">
        <v>15304</v>
      </c>
      <c r="H890" s="10" t="s">
        <v>450</v>
      </c>
    </row>
    <row r="891" spans="2:8" ht="15.75" customHeight="1">
      <c r="B891" s="162">
        <v>887</v>
      </c>
      <c r="C891" s="222">
        <v>213503526123</v>
      </c>
      <c r="D891" s="83" t="s">
        <v>14483</v>
      </c>
      <c r="E891" s="83">
        <v>20242</v>
      </c>
      <c r="F891" s="83" t="s">
        <v>15011</v>
      </c>
      <c r="G891" s="83" t="s">
        <v>15131</v>
      </c>
      <c r="H891" s="10" t="s">
        <v>450</v>
      </c>
    </row>
    <row r="892" spans="2:8" ht="15.75" customHeight="1">
      <c r="B892" s="162">
        <v>888</v>
      </c>
      <c r="C892" s="222">
        <v>213507416036</v>
      </c>
      <c r="D892" s="83" t="s">
        <v>1094</v>
      </c>
      <c r="E892" s="83">
        <v>20242</v>
      </c>
      <c r="F892" s="83" t="s">
        <v>15210</v>
      </c>
      <c r="G892" s="83" t="s">
        <v>15221</v>
      </c>
      <c r="H892" s="10" t="s">
        <v>450</v>
      </c>
    </row>
    <row r="893" spans="2:8" ht="15.75" customHeight="1">
      <c r="B893" s="162">
        <v>889</v>
      </c>
      <c r="C893" s="222">
        <v>213507416107</v>
      </c>
      <c r="D893" s="83" t="s">
        <v>1096</v>
      </c>
      <c r="E893" s="83">
        <v>20242</v>
      </c>
      <c r="F893" s="83" t="s">
        <v>15284</v>
      </c>
      <c r="G893" s="83" t="s">
        <v>15021</v>
      </c>
      <c r="H893" s="10" t="s">
        <v>450</v>
      </c>
    </row>
    <row r="894" spans="2:8" ht="15.75" customHeight="1">
      <c r="B894" s="162">
        <v>890</v>
      </c>
      <c r="C894" s="222">
        <v>213507416116</v>
      </c>
      <c r="D894" s="83" t="s">
        <v>1098</v>
      </c>
      <c r="E894" s="83">
        <v>20242</v>
      </c>
      <c r="F894" s="221">
        <v>45931</v>
      </c>
      <c r="G894" s="83" t="s">
        <v>15241</v>
      </c>
      <c r="H894" s="10" t="s">
        <v>450</v>
      </c>
    </row>
    <row r="895" spans="2:8" ht="15.75" customHeight="1">
      <c r="B895" s="162">
        <v>891</v>
      </c>
      <c r="C895" s="222">
        <v>213507436113</v>
      </c>
      <c r="D895" s="83" t="s">
        <v>15367</v>
      </c>
      <c r="E895" s="83">
        <v>20242</v>
      </c>
      <c r="F895" s="83" t="s">
        <v>15005</v>
      </c>
      <c r="G895" s="83" t="s">
        <v>15058</v>
      </c>
      <c r="H895" s="10" t="s">
        <v>450</v>
      </c>
    </row>
    <row r="896" spans="2:8" ht="15.75" customHeight="1">
      <c r="B896" s="162">
        <v>892</v>
      </c>
      <c r="C896" s="222">
        <v>213507516003</v>
      </c>
      <c r="D896" s="83" t="s">
        <v>1100</v>
      </c>
      <c r="E896" s="83">
        <v>20242</v>
      </c>
      <c r="F896" s="83" t="s">
        <v>15026</v>
      </c>
      <c r="G896" s="83" t="s">
        <v>15031</v>
      </c>
      <c r="H896" s="10" t="s">
        <v>450</v>
      </c>
    </row>
    <row r="897" spans="2:8" ht="15.75" customHeight="1">
      <c r="B897" s="162">
        <v>893</v>
      </c>
      <c r="C897" s="222">
        <v>213507516004</v>
      </c>
      <c r="D897" s="83" t="s">
        <v>1102</v>
      </c>
      <c r="E897" s="83">
        <v>20242</v>
      </c>
      <c r="F897" s="83" t="s">
        <v>15143</v>
      </c>
      <c r="G897" s="83" t="s">
        <v>15150</v>
      </c>
      <c r="H897" s="10" t="s">
        <v>450</v>
      </c>
    </row>
    <row r="898" spans="2:8" ht="15.75" customHeight="1">
      <c r="B898" s="162">
        <v>894</v>
      </c>
      <c r="C898" s="222">
        <v>213507516005</v>
      </c>
      <c r="D898" s="83" t="s">
        <v>1104</v>
      </c>
      <c r="E898" s="83">
        <v>20242</v>
      </c>
      <c r="F898" s="83" t="s">
        <v>15026</v>
      </c>
      <c r="G898" s="83" t="s">
        <v>15181</v>
      </c>
      <c r="H898" s="10" t="s">
        <v>450</v>
      </c>
    </row>
    <row r="899" spans="2:8" ht="15.75" customHeight="1">
      <c r="B899" s="162">
        <v>895</v>
      </c>
      <c r="C899" s="222">
        <v>213507516007</v>
      </c>
      <c r="D899" s="83" t="s">
        <v>1106</v>
      </c>
      <c r="E899" s="83">
        <v>20242</v>
      </c>
      <c r="F899" s="83" t="s">
        <v>15230</v>
      </c>
      <c r="G899" s="83" t="s">
        <v>15229</v>
      </c>
      <c r="H899" s="10" t="s">
        <v>450</v>
      </c>
    </row>
    <row r="900" spans="2:8" ht="15.75" customHeight="1">
      <c r="B900" s="162">
        <v>896</v>
      </c>
      <c r="C900" s="222">
        <v>213507516009</v>
      </c>
      <c r="D900" s="83" t="s">
        <v>1108</v>
      </c>
      <c r="E900" s="83">
        <v>20242</v>
      </c>
      <c r="F900" s="83" t="s">
        <v>15026</v>
      </c>
      <c r="G900" s="83" t="s">
        <v>15261</v>
      </c>
      <c r="H900" s="10" t="s">
        <v>450</v>
      </c>
    </row>
    <row r="901" spans="2:8" ht="15.75" customHeight="1">
      <c r="B901" s="162">
        <v>897</v>
      </c>
      <c r="C901" s="222">
        <v>213507516012</v>
      </c>
      <c r="D901" s="83" t="s">
        <v>1110</v>
      </c>
      <c r="E901" s="83">
        <v>20242</v>
      </c>
      <c r="F901" s="83" t="s">
        <v>15026</v>
      </c>
      <c r="G901" s="83" t="s">
        <v>15147</v>
      </c>
      <c r="H901" s="10" t="s">
        <v>450</v>
      </c>
    </row>
    <row r="902" spans="2:8" ht="15.75" customHeight="1">
      <c r="B902" s="162">
        <v>898</v>
      </c>
      <c r="C902" s="222">
        <v>213507516014</v>
      </c>
      <c r="D902" s="83" t="s">
        <v>1112</v>
      </c>
      <c r="E902" s="83">
        <v>20242</v>
      </c>
      <c r="F902" s="83" t="s">
        <v>15074</v>
      </c>
      <c r="G902" s="83" t="s">
        <v>15161</v>
      </c>
      <c r="H902" s="10" t="s">
        <v>450</v>
      </c>
    </row>
    <row r="903" spans="2:8" ht="15.75" customHeight="1">
      <c r="B903" s="162">
        <v>899</v>
      </c>
      <c r="C903" s="222">
        <v>213507516015</v>
      </c>
      <c r="D903" s="83" t="s">
        <v>1114</v>
      </c>
      <c r="E903" s="83">
        <v>20242</v>
      </c>
      <c r="F903" s="83" t="s">
        <v>15026</v>
      </c>
      <c r="G903" s="83" t="s">
        <v>15181</v>
      </c>
      <c r="H903" s="10" t="s">
        <v>450</v>
      </c>
    </row>
    <row r="904" spans="2:8" ht="15.75" customHeight="1">
      <c r="B904" s="162">
        <v>900</v>
      </c>
      <c r="C904" s="222">
        <v>213507516017</v>
      </c>
      <c r="D904" s="83" t="s">
        <v>1116</v>
      </c>
      <c r="E904" s="83">
        <v>20242</v>
      </c>
      <c r="F904" s="83" t="s">
        <v>15026</v>
      </c>
      <c r="G904" s="83" t="s">
        <v>15126</v>
      </c>
      <c r="H904" s="10" t="s">
        <v>450</v>
      </c>
    </row>
    <row r="905" spans="2:8" ht="15.75" customHeight="1">
      <c r="B905" s="162">
        <v>901</v>
      </c>
      <c r="C905" s="222">
        <v>213507516018</v>
      </c>
      <c r="D905" s="83" t="s">
        <v>1118</v>
      </c>
      <c r="E905" s="83">
        <v>20242</v>
      </c>
      <c r="F905" s="83" t="s">
        <v>14992</v>
      </c>
      <c r="G905" s="83" t="s">
        <v>15221</v>
      </c>
      <c r="H905" s="10" t="s">
        <v>450</v>
      </c>
    </row>
    <row r="906" spans="2:8" ht="15.75" customHeight="1">
      <c r="B906" s="162">
        <v>902</v>
      </c>
      <c r="C906" s="222">
        <v>213507516025</v>
      </c>
      <c r="D906" s="83" t="s">
        <v>1120</v>
      </c>
      <c r="E906" s="83">
        <v>20242</v>
      </c>
      <c r="F906" s="83" t="s">
        <v>15011</v>
      </c>
      <c r="G906" s="83" t="s">
        <v>15178</v>
      </c>
      <c r="H906" s="10" t="s">
        <v>450</v>
      </c>
    </row>
    <row r="907" spans="2:8" ht="15.75" customHeight="1">
      <c r="B907" s="162">
        <v>903</v>
      </c>
      <c r="C907" s="222">
        <v>213507516028</v>
      </c>
      <c r="D907" s="83" t="s">
        <v>1122</v>
      </c>
      <c r="E907" s="83">
        <v>20242</v>
      </c>
      <c r="F907" s="83" t="s">
        <v>15126</v>
      </c>
      <c r="G907" s="83" t="s">
        <v>15060</v>
      </c>
      <c r="H907" s="10" t="s">
        <v>450</v>
      </c>
    </row>
    <row r="908" spans="2:8" ht="15.75" customHeight="1">
      <c r="B908" s="162">
        <v>904</v>
      </c>
      <c r="C908" s="222">
        <v>213507516030</v>
      </c>
      <c r="D908" s="83" t="s">
        <v>1124</v>
      </c>
      <c r="E908" s="83">
        <v>20242</v>
      </c>
      <c r="F908" s="83" t="s">
        <v>15026</v>
      </c>
      <c r="G908" s="83" t="s">
        <v>15219</v>
      </c>
      <c r="H908" s="10" t="s">
        <v>450</v>
      </c>
    </row>
    <row r="909" spans="2:8" ht="15.75" customHeight="1">
      <c r="B909" s="162">
        <v>905</v>
      </c>
      <c r="C909" s="222">
        <v>213507516031</v>
      </c>
      <c r="D909" s="83" t="s">
        <v>1126</v>
      </c>
      <c r="E909" s="83">
        <v>20242</v>
      </c>
      <c r="F909" s="83" t="s">
        <v>15026</v>
      </c>
      <c r="G909" s="83" t="s">
        <v>15153</v>
      </c>
      <c r="H909" s="10" t="s">
        <v>450</v>
      </c>
    </row>
    <row r="910" spans="2:8" ht="15.75" customHeight="1">
      <c r="B910" s="162">
        <v>906</v>
      </c>
      <c r="C910" s="222">
        <v>213507516032</v>
      </c>
      <c r="D910" s="83" t="s">
        <v>1128</v>
      </c>
      <c r="E910" s="83">
        <v>20242</v>
      </c>
      <c r="F910" s="83" t="s">
        <v>15026</v>
      </c>
      <c r="G910" s="83" t="s">
        <v>15153</v>
      </c>
      <c r="H910" s="10" t="s">
        <v>450</v>
      </c>
    </row>
    <row r="911" spans="2:8" ht="15.75" customHeight="1">
      <c r="B911" s="162">
        <v>907</v>
      </c>
      <c r="C911" s="222">
        <v>213507516033</v>
      </c>
      <c r="D911" s="83" t="s">
        <v>1130</v>
      </c>
      <c r="E911" s="83">
        <v>20242</v>
      </c>
      <c r="F911" s="83" t="s">
        <v>15026</v>
      </c>
      <c r="G911" s="83" t="s">
        <v>15130</v>
      </c>
      <c r="H911" s="10" t="s">
        <v>450</v>
      </c>
    </row>
    <row r="912" spans="2:8" ht="15.75" customHeight="1">
      <c r="B912" s="162">
        <v>908</v>
      </c>
      <c r="C912" s="222">
        <v>213507516034</v>
      </c>
      <c r="D912" s="83" t="s">
        <v>1132</v>
      </c>
      <c r="E912" s="83">
        <v>20242</v>
      </c>
      <c r="F912" s="83" t="s">
        <v>15026</v>
      </c>
      <c r="G912" s="83" t="s">
        <v>15185</v>
      </c>
      <c r="H912" s="10" t="s">
        <v>450</v>
      </c>
    </row>
    <row r="913" spans="2:8" ht="15.75" customHeight="1">
      <c r="B913" s="162">
        <v>909</v>
      </c>
      <c r="C913" s="222">
        <v>213507516038</v>
      </c>
      <c r="D913" s="83" t="s">
        <v>1134</v>
      </c>
      <c r="E913" s="83">
        <v>20242</v>
      </c>
      <c r="F913" s="83" t="s">
        <v>15026</v>
      </c>
      <c r="G913" s="83" t="s">
        <v>15126</v>
      </c>
      <c r="H913" s="10" t="s">
        <v>450</v>
      </c>
    </row>
    <row r="914" spans="2:8" ht="15.75" customHeight="1">
      <c r="B914" s="162">
        <v>910</v>
      </c>
      <c r="C914" s="222">
        <v>213507516040</v>
      </c>
      <c r="D914" s="83" t="s">
        <v>1136</v>
      </c>
      <c r="E914" s="83">
        <v>20242</v>
      </c>
      <c r="F914" s="83" t="s">
        <v>14992</v>
      </c>
      <c r="G914" s="83" t="s">
        <v>15144</v>
      </c>
      <c r="H914" s="10" t="s">
        <v>450</v>
      </c>
    </row>
    <row r="915" spans="2:8" ht="15.75" customHeight="1">
      <c r="B915" s="162">
        <v>911</v>
      </c>
      <c r="C915" s="222">
        <v>213507516041</v>
      </c>
      <c r="D915" s="83" t="s">
        <v>1138</v>
      </c>
      <c r="E915" s="83">
        <v>20242</v>
      </c>
      <c r="F915" s="83" t="s">
        <v>15026</v>
      </c>
      <c r="G915" s="83" t="s">
        <v>15223</v>
      </c>
      <c r="H915" s="10" t="s">
        <v>450</v>
      </c>
    </row>
    <row r="916" spans="2:8" ht="15.75" customHeight="1">
      <c r="B916" s="162">
        <v>912</v>
      </c>
      <c r="C916" s="222">
        <v>213507516045</v>
      </c>
      <c r="D916" s="83" t="s">
        <v>1140</v>
      </c>
      <c r="E916" s="83">
        <v>20242</v>
      </c>
      <c r="F916" s="83" t="s">
        <v>15026</v>
      </c>
      <c r="G916" s="83" t="s">
        <v>15011</v>
      </c>
      <c r="H916" s="10" t="s">
        <v>450</v>
      </c>
    </row>
    <row r="917" spans="2:8" ht="15.75" customHeight="1">
      <c r="B917" s="162">
        <v>913</v>
      </c>
      <c r="C917" s="222">
        <v>213507516046</v>
      </c>
      <c r="D917" s="83" t="s">
        <v>1142</v>
      </c>
      <c r="E917" s="83">
        <v>20242</v>
      </c>
      <c r="F917" s="83" t="s">
        <v>15026</v>
      </c>
      <c r="G917" s="83" t="s">
        <v>15303</v>
      </c>
      <c r="H917" s="10" t="s">
        <v>450</v>
      </c>
    </row>
    <row r="918" spans="2:8" ht="15.75" customHeight="1">
      <c r="B918" s="162">
        <v>914</v>
      </c>
      <c r="C918" s="222">
        <v>213507516048</v>
      </c>
      <c r="D918" s="83" t="s">
        <v>1144</v>
      </c>
      <c r="E918" s="83">
        <v>20242</v>
      </c>
      <c r="F918" s="83" t="s">
        <v>15168</v>
      </c>
      <c r="G918" s="83" t="s">
        <v>15142</v>
      </c>
      <c r="H918" s="10" t="s">
        <v>450</v>
      </c>
    </row>
    <row r="919" spans="2:8" ht="15.75" customHeight="1">
      <c r="B919" s="162">
        <v>915</v>
      </c>
      <c r="C919" s="222">
        <v>213507516054</v>
      </c>
      <c r="D919" s="83" t="s">
        <v>1146</v>
      </c>
      <c r="E919" s="83">
        <v>20242</v>
      </c>
      <c r="F919" s="83" t="s">
        <v>15026</v>
      </c>
      <c r="G919" s="83" t="s">
        <v>15126</v>
      </c>
      <c r="H919" s="10" t="s">
        <v>450</v>
      </c>
    </row>
    <row r="920" spans="2:8" ht="15.75" customHeight="1">
      <c r="B920" s="162">
        <v>916</v>
      </c>
      <c r="C920" s="222">
        <v>213507516056</v>
      </c>
      <c r="D920" s="83" t="s">
        <v>1148</v>
      </c>
      <c r="E920" s="83">
        <v>20242</v>
      </c>
      <c r="F920" s="83" t="s">
        <v>15026</v>
      </c>
      <c r="G920" s="83" t="s">
        <v>15215</v>
      </c>
      <c r="H920" s="10" t="s">
        <v>450</v>
      </c>
    </row>
    <row r="921" spans="2:8" ht="15.75" customHeight="1">
      <c r="B921" s="162">
        <v>917</v>
      </c>
      <c r="C921" s="222">
        <v>213507516059</v>
      </c>
      <c r="D921" s="83" t="s">
        <v>1150</v>
      </c>
      <c r="E921" s="83">
        <v>20242</v>
      </c>
      <c r="F921" s="83" t="s">
        <v>14992</v>
      </c>
      <c r="G921" s="83" t="s">
        <v>15221</v>
      </c>
      <c r="H921" s="10" t="s">
        <v>450</v>
      </c>
    </row>
    <row r="922" spans="2:8" ht="15.75" customHeight="1">
      <c r="B922" s="162">
        <v>918</v>
      </c>
      <c r="C922" s="222">
        <v>213507516062</v>
      </c>
      <c r="D922" s="83" t="s">
        <v>1152</v>
      </c>
      <c r="E922" s="83">
        <v>20242</v>
      </c>
      <c r="F922" s="83" t="s">
        <v>15194</v>
      </c>
      <c r="G922" s="83" t="s">
        <v>15109</v>
      </c>
      <c r="H922" s="10" t="s">
        <v>450</v>
      </c>
    </row>
    <row r="923" spans="2:8" ht="15.75" customHeight="1">
      <c r="B923" s="162">
        <v>919</v>
      </c>
      <c r="C923" s="222">
        <v>213507516063</v>
      </c>
      <c r="D923" s="83" t="s">
        <v>1154</v>
      </c>
      <c r="E923" s="83">
        <v>20242</v>
      </c>
      <c r="F923" s="83" t="s">
        <v>15322</v>
      </c>
      <c r="G923" s="83" t="s">
        <v>15055</v>
      </c>
      <c r="H923" s="10" t="s">
        <v>450</v>
      </c>
    </row>
    <row r="924" spans="2:8" ht="15.75" customHeight="1">
      <c r="B924" s="162">
        <v>920</v>
      </c>
      <c r="C924" s="222">
        <v>213507516065</v>
      </c>
      <c r="D924" s="83" t="s">
        <v>1156</v>
      </c>
      <c r="E924" s="83">
        <v>20242</v>
      </c>
      <c r="F924" s="83" t="s">
        <v>15168</v>
      </c>
      <c r="G924" s="83" t="s">
        <v>15023</v>
      </c>
      <c r="H924" s="10" t="s">
        <v>450</v>
      </c>
    </row>
    <row r="925" spans="2:8" ht="15.75" customHeight="1">
      <c r="B925" s="162">
        <v>921</v>
      </c>
      <c r="C925" s="222">
        <v>213507516066</v>
      </c>
      <c r="D925" s="83" t="s">
        <v>1158</v>
      </c>
      <c r="E925" s="83">
        <v>20242</v>
      </c>
      <c r="F925" s="83" t="s">
        <v>15023</v>
      </c>
      <c r="G925" s="83" t="s">
        <v>15131</v>
      </c>
      <c r="H925" s="10" t="s">
        <v>450</v>
      </c>
    </row>
    <row r="926" spans="2:8" ht="15.75" customHeight="1">
      <c r="B926" s="162">
        <v>922</v>
      </c>
      <c r="C926" s="222">
        <v>213507516069</v>
      </c>
      <c r="D926" s="83" t="s">
        <v>1160</v>
      </c>
      <c r="E926" s="83">
        <v>20242</v>
      </c>
      <c r="F926" s="83" t="s">
        <v>15026</v>
      </c>
      <c r="G926" s="83" t="s">
        <v>15185</v>
      </c>
      <c r="H926" s="10" t="s">
        <v>450</v>
      </c>
    </row>
    <row r="927" spans="2:8" ht="15.75" customHeight="1">
      <c r="B927" s="162">
        <v>923</v>
      </c>
      <c r="C927" s="222">
        <v>213507516070</v>
      </c>
      <c r="D927" s="83" t="s">
        <v>1162</v>
      </c>
      <c r="E927" s="83">
        <v>20242</v>
      </c>
      <c r="F927" s="83" t="s">
        <v>15026</v>
      </c>
      <c r="G927" s="83" t="s">
        <v>15229</v>
      </c>
      <c r="H927" s="10" t="s">
        <v>450</v>
      </c>
    </row>
    <row r="928" spans="2:8" ht="15.75" customHeight="1">
      <c r="B928" s="162">
        <v>924</v>
      </c>
      <c r="C928" s="222">
        <v>213507516074</v>
      </c>
      <c r="D928" s="83" t="s">
        <v>1164</v>
      </c>
      <c r="E928" s="83">
        <v>20242</v>
      </c>
      <c r="F928" s="83" t="s">
        <v>14993</v>
      </c>
      <c r="G928" s="83" t="s">
        <v>15223</v>
      </c>
      <c r="H928" s="10" t="s">
        <v>450</v>
      </c>
    </row>
    <row r="929" spans="2:8" ht="15.75" customHeight="1">
      <c r="B929" s="162">
        <v>925</v>
      </c>
      <c r="C929" s="222">
        <v>213507516075</v>
      </c>
      <c r="D929" s="83" t="s">
        <v>1166</v>
      </c>
      <c r="E929" s="83">
        <v>20242</v>
      </c>
      <c r="F929" s="83" t="s">
        <v>15026</v>
      </c>
      <c r="G929" s="83" t="s">
        <v>15023</v>
      </c>
      <c r="H929" s="10" t="s">
        <v>450</v>
      </c>
    </row>
    <row r="930" spans="2:8" ht="15.75" customHeight="1">
      <c r="B930" s="162">
        <v>926</v>
      </c>
      <c r="C930" s="222">
        <v>213507516077</v>
      </c>
      <c r="D930" s="83" t="s">
        <v>1168</v>
      </c>
      <c r="E930" s="83">
        <v>20242</v>
      </c>
      <c r="F930" s="83" t="s">
        <v>15026</v>
      </c>
      <c r="G930" s="83" t="s">
        <v>15143</v>
      </c>
      <c r="H930" s="10" t="s">
        <v>450</v>
      </c>
    </row>
    <row r="931" spans="2:8" ht="15.75" customHeight="1">
      <c r="B931" s="162">
        <v>927</v>
      </c>
      <c r="C931" s="222">
        <v>213507516078</v>
      </c>
      <c r="D931" s="83" t="s">
        <v>1170</v>
      </c>
      <c r="E931" s="83">
        <v>20242</v>
      </c>
      <c r="F931" s="83" t="s">
        <v>14992</v>
      </c>
      <c r="G931" s="83" t="s">
        <v>15144</v>
      </c>
      <c r="H931" s="10" t="s">
        <v>450</v>
      </c>
    </row>
    <row r="932" spans="2:8" ht="15.75" customHeight="1">
      <c r="B932" s="162">
        <v>928</v>
      </c>
      <c r="C932" s="222">
        <v>213507516080</v>
      </c>
      <c r="D932" s="83" t="s">
        <v>1172</v>
      </c>
      <c r="E932" s="83">
        <v>20242</v>
      </c>
      <c r="F932" s="83" t="s">
        <v>15155</v>
      </c>
      <c r="G932" s="83" t="s">
        <v>15351</v>
      </c>
      <c r="H932" s="10" t="s">
        <v>450</v>
      </c>
    </row>
    <row r="933" spans="2:8" ht="15.75" customHeight="1">
      <c r="B933" s="162">
        <v>929</v>
      </c>
      <c r="C933" s="222">
        <v>213507516085</v>
      </c>
      <c r="D933" s="83" t="s">
        <v>1174</v>
      </c>
      <c r="E933" s="83">
        <v>20242</v>
      </c>
      <c r="F933" s="83" t="s">
        <v>15026</v>
      </c>
      <c r="G933" s="83" t="s">
        <v>15018</v>
      </c>
      <c r="H933" s="10" t="s">
        <v>450</v>
      </c>
    </row>
    <row r="934" spans="2:8" ht="15.75" customHeight="1">
      <c r="B934" s="162">
        <v>930</v>
      </c>
      <c r="C934" s="222">
        <v>213507516087</v>
      </c>
      <c r="D934" s="83" t="s">
        <v>1176</v>
      </c>
      <c r="E934" s="83">
        <v>20242</v>
      </c>
      <c r="F934" s="83" t="s">
        <v>15026</v>
      </c>
      <c r="G934" s="83" t="s">
        <v>15215</v>
      </c>
      <c r="H934" s="10" t="s">
        <v>450</v>
      </c>
    </row>
    <row r="935" spans="2:8" ht="15.75" customHeight="1">
      <c r="B935" s="162">
        <v>931</v>
      </c>
      <c r="C935" s="222">
        <v>213507516089</v>
      </c>
      <c r="D935" s="83" t="s">
        <v>1178</v>
      </c>
      <c r="E935" s="83">
        <v>20242</v>
      </c>
      <c r="F935" s="83" t="s">
        <v>15026</v>
      </c>
      <c r="G935" s="83" t="s">
        <v>15161</v>
      </c>
      <c r="H935" s="10" t="s">
        <v>450</v>
      </c>
    </row>
    <row r="936" spans="2:8" ht="15.75" customHeight="1">
      <c r="B936" s="162">
        <v>932</v>
      </c>
      <c r="C936" s="222">
        <v>213507516091</v>
      </c>
      <c r="D936" s="83" t="s">
        <v>1180</v>
      </c>
      <c r="E936" s="83">
        <v>20242</v>
      </c>
      <c r="F936" s="83" t="s">
        <v>15168</v>
      </c>
      <c r="G936" s="83" t="s">
        <v>15161</v>
      </c>
      <c r="H936" s="10" t="s">
        <v>450</v>
      </c>
    </row>
    <row r="937" spans="2:8" ht="15.75" customHeight="1">
      <c r="B937" s="162">
        <v>933</v>
      </c>
      <c r="C937" s="222">
        <v>213507516094</v>
      </c>
      <c r="D937" s="83" t="s">
        <v>1182</v>
      </c>
      <c r="E937" s="83">
        <v>20242</v>
      </c>
      <c r="F937" s="83" t="s">
        <v>15026</v>
      </c>
      <c r="G937" s="83" t="s">
        <v>15148</v>
      </c>
      <c r="H937" s="10" t="s">
        <v>450</v>
      </c>
    </row>
    <row r="938" spans="2:8" ht="15.75" customHeight="1">
      <c r="B938" s="162">
        <v>934</v>
      </c>
      <c r="C938" s="222">
        <v>213507516097</v>
      </c>
      <c r="D938" s="83" t="s">
        <v>1184</v>
      </c>
      <c r="E938" s="83">
        <v>20242</v>
      </c>
      <c r="F938" s="83" t="s">
        <v>15026</v>
      </c>
      <c r="G938" s="83" t="s">
        <v>15104</v>
      </c>
      <c r="H938" s="10" t="s">
        <v>450</v>
      </c>
    </row>
    <row r="939" spans="2:8" ht="15.75" customHeight="1">
      <c r="B939" s="162">
        <v>935</v>
      </c>
      <c r="C939" s="222">
        <v>213507516108</v>
      </c>
      <c r="D939" s="83" t="s">
        <v>1186</v>
      </c>
      <c r="E939" s="83">
        <v>20242</v>
      </c>
      <c r="F939" s="83" t="s">
        <v>15302</v>
      </c>
      <c r="G939" s="221">
        <v>45933</v>
      </c>
      <c r="H939" s="10" t="s">
        <v>450</v>
      </c>
    </row>
    <row r="940" spans="2:8" ht="15.75" customHeight="1">
      <c r="B940" s="162">
        <v>936</v>
      </c>
      <c r="C940" s="222">
        <v>213507516110</v>
      </c>
      <c r="D940" s="83" t="s">
        <v>1188</v>
      </c>
      <c r="E940" s="83">
        <v>20242</v>
      </c>
      <c r="F940" s="83" t="s">
        <v>15166</v>
      </c>
      <c r="G940" s="83" t="s">
        <v>15223</v>
      </c>
      <c r="H940" s="10" t="s">
        <v>450</v>
      </c>
    </row>
    <row r="941" spans="2:8" ht="15.75" customHeight="1">
      <c r="B941" s="162">
        <v>937</v>
      </c>
      <c r="C941" s="222">
        <v>213507516114</v>
      </c>
      <c r="D941" s="83" t="s">
        <v>1190</v>
      </c>
      <c r="E941" s="83">
        <v>20242</v>
      </c>
      <c r="F941" s="83" t="s">
        <v>14997</v>
      </c>
      <c r="G941" s="83" t="s">
        <v>15104</v>
      </c>
      <c r="H941" s="10" t="s">
        <v>450</v>
      </c>
    </row>
    <row r="942" spans="2:8" ht="15.75" customHeight="1">
      <c r="B942" s="162">
        <v>938</v>
      </c>
      <c r="C942" s="222">
        <v>213507516115</v>
      </c>
      <c r="D942" s="83" t="s">
        <v>1192</v>
      </c>
      <c r="E942" s="83">
        <v>20242</v>
      </c>
      <c r="F942" s="83" t="s">
        <v>15163</v>
      </c>
      <c r="G942" s="83" t="s">
        <v>15058</v>
      </c>
      <c r="H942" s="10" t="s">
        <v>450</v>
      </c>
    </row>
    <row r="943" spans="2:8" ht="15.75" customHeight="1">
      <c r="B943" s="162">
        <v>939</v>
      </c>
      <c r="C943" s="222">
        <v>213507516118</v>
      </c>
      <c r="D943" s="83" t="s">
        <v>1194</v>
      </c>
      <c r="E943" s="83">
        <v>20242</v>
      </c>
      <c r="F943" s="83" t="s">
        <v>15026</v>
      </c>
      <c r="G943" s="83" t="s">
        <v>15215</v>
      </c>
      <c r="H943" s="10" t="s">
        <v>450</v>
      </c>
    </row>
    <row r="944" spans="2:8" ht="15.75" customHeight="1">
      <c r="B944" s="162">
        <v>940</v>
      </c>
      <c r="C944" s="222">
        <v>213507516124</v>
      </c>
      <c r="D944" s="83" t="s">
        <v>1196</v>
      </c>
      <c r="E944" s="83">
        <v>20242</v>
      </c>
      <c r="F944" s="83" t="s">
        <v>15203</v>
      </c>
      <c r="G944" s="83" t="s">
        <v>15131</v>
      </c>
      <c r="H944" s="10" t="s">
        <v>450</v>
      </c>
    </row>
    <row r="945" spans="2:8" ht="15.75" customHeight="1">
      <c r="B945" s="162">
        <v>941</v>
      </c>
      <c r="C945" s="222">
        <v>213515416052</v>
      </c>
      <c r="D945" s="83" t="s">
        <v>1548</v>
      </c>
      <c r="E945" s="83">
        <v>20242</v>
      </c>
      <c r="F945" s="83" t="s">
        <v>15026</v>
      </c>
      <c r="G945" s="83" t="s">
        <v>15296</v>
      </c>
      <c r="H945" s="10" t="s">
        <v>450</v>
      </c>
    </row>
    <row r="946" spans="2:8" ht="15.75" customHeight="1">
      <c r="B946" s="162">
        <v>942</v>
      </c>
      <c r="C946" s="222">
        <v>213515416088</v>
      </c>
      <c r="D946" s="83" t="s">
        <v>1550</v>
      </c>
      <c r="E946" s="83">
        <v>20242</v>
      </c>
      <c r="F946" s="83" t="s">
        <v>15040</v>
      </c>
      <c r="G946" s="83" t="s">
        <v>15043</v>
      </c>
      <c r="H946" s="10" t="s">
        <v>450</v>
      </c>
    </row>
    <row r="947" spans="2:8" ht="15.75" customHeight="1">
      <c r="B947" s="162">
        <v>943</v>
      </c>
      <c r="C947" s="222">
        <v>213515416138</v>
      </c>
      <c r="D947" s="83" t="s">
        <v>15368</v>
      </c>
      <c r="E947" s="83">
        <v>20242</v>
      </c>
      <c r="F947" s="83" t="s">
        <v>15146</v>
      </c>
      <c r="G947" s="220">
        <v>45872</v>
      </c>
      <c r="H947" s="10" t="s">
        <v>450</v>
      </c>
    </row>
    <row r="948" spans="2:8" ht="15.75" customHeight="1">
      <c r="B948" s="162">
        <v>944</v>
      </c>
      <c r="C948" s="222">
        <v>213515416152</v>
      </c>
      <c r="D948" s="83" t="s">
        <v>15369</v>
      </c>
      <c r="E948" s="83">
        <v>20242</v>
      </c>
      <c r="F948" s="83" t="s">
        <v>14988</v>
      </c>
      <c r="G948" s="83" t="s">
        <v>15296</v>
      </c>
      <c r="H948" s="10" t="s">
        <v>450</v>
      </c>
    </row>
    <row r="949" spans="2:8" ht="15.75" customHeight="1">
      <c r="B949" s="162">
        <v>945</v>
      </c>
      <c r="C949" s="222">
        <v>213515416154</v>
      </c>
      <c r="D949" s="83" t="s">
        <v>15370</v>
      </c>
      <c r="E949" s="83">
        <v>20242</v>
      </c>
      <c r="F949" s="83" t="s">
        <v>14988</v>
      </c>
      <c r="G949" s="83" t="s">
        <v>15166</v>
      </c>
      <c r="H949" s="10" t="s">
        <v>450</v>
      </c>
    </row>
    <row r="950" spans="2:8" ht="15.75" customHeight="1">
      <c r="B950" s="162">
        <v>946</v>
      </c>
      <c r="C950" s="222">
        <v>213515426160</v>
      </c>
      <c r="D950" s="83" t="s">
        <v>14474</v>
      </c>
      <c r="E950" s="83">
        <v>20242</v>
      </c>
      <c r="F950" s="83" t="s">
        <v>15023</v>
      </c>
      <c r="G950" s="83" t="s">
        <v>15218</v>
      </c>
      <c r="H950" s="10" t="s">
        <v>450</v>
      </c>
    </row>
    <row r="951" spans="2:8" ht="15.75" customHeight="1">
      <c r="B951" s="162">
        <v>947</v>
      </c>
      <c r="C951" s="222">
        <v>213515446091</v>
      </c>
      <c r="D951" s="83" t="s">
        <v>15371</v>
      </c>
      <c r="E951" s="83">
        <v>20242</v>
      </c>
      <c r="F951" s="83" t="s">
        <v>14988</v>
      </c>
      <c r="G951" s="83" t="s">
        <v>15261</v>
      </c>
      <c r="H951" s="10" t="s">
        <v>450</v>
      </c>
    </row>
    <row r="952" spans="2:8" ht="15.75" customHeight="1">
      <c r="B952" s="162">
        <v>948</v>
      </c>
      <c r="C952" s="222">
        <v>213515516006</v>
      </c>
      <c r="D952" s="83" t="s">
        <v>1554</v>
      </c>
      <c r="E952" s="83">
        <v>20242</v>
      </c>
      <c r="F952" s="83" t="s">
        <v>14992</v>
      </c>
      <c r="G952" s="83" t="s">
        <v>15210</v>
      </c>
      <c r="H952" s="10" t="s">
        <v>450</v>
      </c>
    </row>
    <row r="953" spans="2:8" ht="15.75" customHeight="1">
      <c r="B953" s="162">
        <v>949</v>
      </c>
      <c r="C953" s="222">
        <v>213515516014</v>
      </c>
      <c r="D953" s="83" t="s">
        <v>1556</v>
      </c>
      <c r="E953" s="83">
        <v>20242</v>
      </c>
      <c r="F953" s="83" t="s">
        <v>15026</v>
      </c>
      <c r="G953" s="83" t="s">
        <v>15210</v>
      </c>
      <c r="H953" s="10" t="s">
        <v>450</v>
      </c>
    </row>
    <row r="954" spans="2:8" ht="15.75" customHeight="1">
      <c r="B954" s="162">
        <v>950</v>
      </c>
      <c r="C954" s="222">
        <v>213515516019</v>
      </c>
      <c r="D954" s="83" t="s">
        <v>1558</v>
      </c>
      <c r="E954" s="83">
        <v>20242</v>
      </c>
      <c r="F954" s="220">
        <v>45719</v>
      </c>
      <c r="G954" s="83" t="s">
        <v>15325</v>
      </c>
      <c r="H954" s="10" t="s">
        <v>450</v>
      </c>
    </row>
    <row r="955" spans="2:8" ht="15.75" customHeight="1">
      <c r="B955" s="162">
        <v>951</v>
      </c>
      <c r="C955" s="222">
        <v>213515516026</v>
      </c>
      <c r="D955" s="83" t="s">
        <v>1560</v>
      </c>
      <c r="E955" s="83">
        <v>20242</v>
      </c>
      <c r="F955" s="83" t="s">
        <v>15026</v>
      </c>
      <c r="G955" s="83" t="s">
        <v>15304</v>
      </c>
      <c r="H955" s="10" t="s">
        <v>450</v>
      </c>
    </row>
    <row r="956" spans="2:8" ht="15.75" customHeight="1">
      <c r="B956" s="162">
        <v>952</v>
      </c>
      <c r="C956" s="222">
        <v>213515516033</v>
      </c>
      <c r="D956" s="83" t="s">
        <v>1562</v>
      </c>
      <c r="E956" s="83">
        <v>20242</v>
      </c>
      <c r="F956" s="83" t="s">
        <v>15026</v>
      </c>
      <c r="G956" s="83" t="s">
        <v>15143</v>
      </c>
      <c r="H956" s="10" t="s">
        <v>450</v>
      </c>
    </row>
    <row r="957" spans="2:8" ht="15.75" customHeight="1">
      <c r="B957" s="162">
        <v>953</v>
      </c>
      <c r="C957" s="222">
        <v>213515516045</v>
      </c>
      <c r="D957" s="83" t="s">
        <v>1564</v>
      </c>
      <c r="E957" s="83">
        <v>20242</v>
      </c>
      <c r="F957" s="83" t="s">
        <v>15058</v>
      </c>
      <c r="G957" s="83" t="s">
        <v>15083</v>
      </c>
      <c r="H957" s="10" t="s">
        <v>450</v>
      </c>
    </row>
    <row r="958" spans="2:8" ht="15.75" customHeight="1">
      <c r="B958" s="162">
        <v>954</v>
      </c>
      <c r="C958" s="222">
        <v>213515516047</v>
      </c>
      <c r="D958" s="83" t="s">
        <v>1566</v>
      </c>
      <c r="E958" s="83">
        <v>20242</v>
      </c>
      <c r="F958" s="83" t="s">
        <v>14992</v>
      </c>
      <c r="G958" s="83" t="s">
        <v>15024</v>
      </c>
      <c r="H958" s="10" t="s">
        <v>450</v>
      </c>
    </row>
    <row r="959" spans="2:8" ht="15.75" customHeight="1">
      <c r="B959" s="162">
        <v>955</v>
      </c>
      <c r="C959" s="222">
        <v>213515516060</v>
      </c>
      <c r="D959" s="83" t="s">
        <v>1568</v>
      </c>
      <c r="E959" s="83">
        <v>20242</v>
      </c>
      <c r="F959" s="83" t="s">
        <v>15143</v>
      </c>
      <c r="G959" s="83" t="s">
        <v>15215</v>
      </c>
      <c r="H959" s="10" t="s">
        <v>450</v>
      </c>
    </row>
    <row r="960" spans="2:8" ht="15.75" customHeight="1">
      <c r="B960" s="162">
        <v>956</v>
      </c>
      <c r="C960" s="222">
        <v>213515516061</v>
      </c>
      <c r="D960" s="83" t="s">
        <v>1570</v>
      </c>
      <c r="E960" s="83">
        <v>20242</v>
      </c>
      <c r="F960" s="83" t="s">
        <v>15130</v>
      </c>
      <c r="G960" s="83" t="s">
        <v>15067</v>
      </c>
      <c r="H960" s="10" t="s">
        <v>450</v>
      </c>
    </row>
    <row r="961" spans="2:8" ht="15.75" customHeight="1">
      <c r="B961" s="162">
        <v>957</v>
      </c>
      <c r="C961" s="222">
        <v>213515516064</v>
      </c>
      <c r="D961" s="83" t="s">
        <v>1572</v>
      </c>
      <c r="E961" s="83">
        <v>20242</v>
      </c>
      <c r="F961" s="83" t="s">
        <v>14992</v>
      </c>
      <c r="G961" s="83" t="s">
        <v>15220</v>
      </c>
      <c r="H961" s="10" t="s">
        <v>450</v>
      </c>
    </row>
    <row r="962" spans="2:8" ht="15.75" customHeight="1">
      <c r="B962" s="162">
        <v>958</v>
      </c>
      <c r="C962" s="222">
        <v>213515516072</v>
      </c>
      <c r="D962" s="83" t="s">
        <v>1574</v>
      </c>
      <c r="E962" s="83">
        <v>20242</v>
      </c>
      <c r="F962" s="83" t="s">
        <v>15143</v>
      </c>
      <c r="G962" s="83" t="s">
        <v>15143</v>
      </c>
      <c r="H962" s="10" t="s">
        <v>450</v>
      </c>
    </row>
    <row r="963" spans="2:8" ht="15.75" customHeight="1">
      <c r="B963" s="162">
        <v>959</v>
      </c>
      <c r="C963" s="222">
        <v>213515516074</v>
      </c>
      <c r="D963" s="83" t="s">
        <v>1576</v>
      </c>
      <c r="E963" s="83">
        <v>20242</v>
      </c>
      <c r="F963" s="83" t="s">
        <v>15026</v>
      </c>
      <c r="G963" s="83" t="s">
        <v>15296</v>
      </c>
      <c r="H963" s="10" t="s">
        <v>450</v>
      </c>
    </row>
    <row r="964" spans="2:8" ht="15.75" customHeight="1">
      <c r="B964" s="162">
        <v>960</v>
      </c>
      <c r="C964" s="222">
        <v>213515516075</v>
      </c>
      <c r="D964" s="83" t="s">
        <v>1578</v>
      </c>
      <c r="E964" s="83">
        <v>20242</v>
      </c>
      <c r="F964" s="83" t="s">
        <v>15026</v>
      </c>
      <c r="G964" s="83" t="s">
        <v>15150</v>
      </c>
      <c r="H964" s="10" t="s">
        <v>450</v>
      </c>
    </row>
    <row r="965" spans="2:8" ht="15.75" customHeight="1">
      <c r="B965" s="162">
        <v>961</v>
      </c>
      <c r="C965" s="222">
        <v>213515516095</v>
      </c>
      <c r="D965" s="83" t="s">
        <v>1580</v>
      </c>
      <c r="E965" s="83">
        <v>20242</v>
      </c>
      <c r="F965" s="83" t="s">
        <v>15143</v>
      </c>
      <c r="G965" s="83" t="s">
        <v>15023</v>
      </c>
      <c r="H965" s="10" t="s">
        <v>450</v>
      </c>
    </row>
    <row r="966" spans="2:8" ht="15.75" customHeight="1">
      <c r="B966" s="162">
        <v>962</v>
      </c>
      <c r="C966" s="222">
        <v>213515516104</v>
      </c>
      <c r="D966" s="83" t="s">
        <v>1582</v>
      </c>
      <c r="E966" s="83">
        <v>20242</v>
      </c>
      <c r="F966" s="83" t="s">
        <v>15181</v>
      </c>
      <c r="G966" s="83" t="s">
        <v>15304</v>
      </c>
      <c r="H966" s="10" t="s">
        <v>450</v>
      </c>
    </row>
    <row r="967" spans="2:8" ht="15.75" customHeight="1">
      <c r="B967" s="162">
        <v>963</v>
      </c>
      <c r="C967" s="222">
        <v>213515516114</v>
      </c>
      <c r="D967" s="83" t="s">
        <v>1584</v>
      </c>
      <c r="E967" s="83">
        <v>20242</v>
      </c>
      <c r="F967" s="83" t="s">
        <v>14988</v>
      </c>
      <c r="G967" s="83" t="s">
        <v>15351</v>
      </c>
      <c r="H967" s="10" t="s">
        <v>450</v>
      </c>
    </row>
    <row r="968" spans="2:8" ht="15.75" customHeight="1">
      <c r="B968" s="162">
        <v>964</v>
      </c>
      <c r="C968" s="222">
        <v>213515516116</v>
      </c>
      <c r="D968" s="83" t="s">
        <v>1586</v>
      </c>
      <c r="E968" s="83">
        <v>20242</v>
      </c>
      <c r="F968" s="83" t="s">
        <v>14992</v>
      </c>
      <c r="G968" s="83" t="s">
        <v>15018</v>
      </c>
      <c r="H968" s="10" t="s">
        <v>450</v>
      </c>
    </row>
    <row r="969" spans="2:8" ht="15.75" customHeight="1">
      <c r="B969" s="162">
        <v>965</v>
      </c>
      <c r="C969" s="222">
        <v>213515516121</v>
      </c>
      <c r="D969" s="83" t="s">
        <v>1588</v>
      </c>
      <c r="E969" s="83">
        <v>20242</v>
      </c>
      <c r="F969" s="83" t="s">
        <v>15083</v>
      </c>
      <c r="G969" s="83" t="s">
        <v>15040</v>
      </c>
      <c r="H969" s="10" t="s">
        <v>450</v>
      </c>
    </row>
    <row r="970" spans="2:8" ht="15.75" customHeight="1">
      <c r="B970" s="162">
        <v>966</v>
      </c>
      <c r="C970" s="222">
        <v>213515516123</v>
      </c>
      <c r="D970" s="83" t="s">
        <v>1590</v>
      </c>
      <c r="E970" s="83">
        <v>20242</v>
      </c>
      <c r="F970" s="83" t="s">
        <v>14988</v>
      </c>
      <c r="G970" s="83" t="s">
        <v>15136</v>
      </c>
      <c r="H970" s="178"/>
    </row>
    <row r="971" spans="2:8" ht="15.75" customHeight="1">
      <c r="B971" s="162">
        <v>967</v>
      </c>
      <c r="C971" s="222">
        <v>213515516126</v>
      </c>
      <c r="D971" s="83" t="s">
        <v>1592</v>
      </c>
      <c r="E971" s="83">
        <v>20242</v>
      </c>
      <c r="F971" s="83" t="s">
        <v>15026</v>
      </c>
      <c r="G971" s="83" t="s">
        <v>15260</v>
      </c>
      <c r="H971" s="162" t="s">
        <v>450</v>
      </c>
    </row>
    <row r="972" spans="2:8" ht="15.75" customHeight="1">
      <c r="B972" s="162">
        <v>968</v>
      </c>
      <c r="C972" s="222">
        <v>213515516131</v>
      </c>
      <c r="D972" s="83" t="s">
        <v>1594</v>
      </c>
      <c r="E972" s="83">
        <v>20242</v>
      </c>
      <c r="F972" s="83" t="s">
        <v>15145</v>
      </c>
      <c r="G972" s="83" t="s">
        <v>15126</v>
      </c>
      <c r="H972" s="162" t="s">
        <v>450</v>
      </c>
    </row>
    <row r="973" spans="2:8" ht="15.75" customHeight="1">
      <c r="B973" s="162">
        <v>969</v>
      </c>
      <c r="C973" s="222">
        <v>213515516135</v>
      </c>
      <c r="D973" s="83" t="s">
        <v>1596</v>
      </c>
      <c r="E973" s="83">
        <v>20242</v>
      </c>
      <c r="F973" s="83" t="s">
        <v>14992</v>
      </c>
      <c r="G973" s="83" t="s">
        <v>15215</v>
      </c>
      <c r="H973" s="162" t="s">
        <v>450</v>
      </c>
    </row>
    <row r="974" spans="2:8" ht="15.75" customHeight="1">
      <c r="B974" s="162">
        <v>970</v>
      </c>
      <c r="C974" s="222">
        <v>213515516146</v>
      </c>
      <c r="D974" s="83" t="s">
        <v>1598</v>
      </c>
      <c r="E974" s="83">
        <v>20242</v>
      </c>
      <c r="F974" s="83" t="s">
        <v>15143</v>
      </c>
      <c r="G974" s="83" t="s">
        <v>15303</v>
      </c>
      <c r="H974" s="162" t="s">
        <v>450</v>
      </c>
    </row>
    <row r="975" spans="2:8" ht="15.75" customHeight="1">
      <c r="B975" s="162">
        <v>971</v>
      </c>
      <c r="C975" s="222">
        <v>213515516147</v>
      </c>
      <c r="D975" s="83" t="s">
        <v>1600</v>
      </c>
      <c r="E975" s="83">
        <v>20242</v>
      </c>
      <c r="F975" s="83" t="s">
        <v>15181</v>
      </c>
      <c r="G975" s="83" t="s">
        <v>15143</v>
      </c>
      <c r="H975" s="162" t="s">
        <v>450</v>
      </c>
    </row>
    <row r="976" spans="2:8" ht="15.75" customHeight="1">
      <c r="B976" s="162">
        <v>972</v>
      </c>
      <c r="C976" s="222">
        <v>213515516148</v>
      </c>
      <c r="D976" s="83" t="s">
        <v>1602</v>
      </c>
      <c r="E976" s="83">
        <v>20242</v>
      </c>
      <c r="F976" s="83" t="s">
        <v>15026</v>
      </c>
      <c r="G976" s="83" t="s">
        <v>14992</v>
      </c>
      <c r="H976" s="162" t="s">
        <v>450</v>
      </c>
    </row>
    <row r="977" spans="2:8" ht="15.75" customHeight="1">
      <c r="B977" s="162">
        <v>973</v>
      </c>
      <c r="C977" s="222">
        <v>213515516150</v>
      </c>
      <c r="D977" s="83" t="s">
        <v>1604</v>
      </c>
      <c r="E977" s="83">
        <v>20242</v>
      </c>
      <c r="F977" s="83" t="s">
        <v>15026</v>
      </c>
      <c r="G977" s="83" t="s">
        <v>15301</v>
      </c>
      <c r="H977" s="162" t="s">
        <v>450</v>
      </c>
    </row>
    <row r="978" spans="2:8" ht="15.75" customHeight="1">
      <c r="B978" s="162">
        <v>974</v>
      </c>
      <c r="C978" s="222">
        <v>213515516151</v>
      </c>
      <c r="D978" s="83" t="s">
        <v>1606</v>
      </c>
      <c r="E978" s="83">
        <v>20242</v>
      </c>
      <c r="F978" s="83" t="s">
        <v>15026</v>
      </c>
      <c r="G978" s="83" t="s">
        <v>15185</v>
      </c>
      <c r="H978" s="162" t="s">
        <v>450</v>
      </c>
    </row>
    <row r="979" spans="2:8" ht="15.75" customHeight="1">
      <c r="B979" s="162">
        <v>975</v>
      </c>
      <c r="C979" s="222">
        <v>213515516155</v>
      </c>
      <c r="D979" s="83" t="s">
        <v>1608</v>
      </c>
      <c r="E979" s="83">
        <v>20242</v>
      </c>
      <c r="F979" s="83" t="s">
        <v>15296</v>
      </c>
      <c r="G979" s="83" t="s">
        <v>15144</v>
      </c>
      <c r="H979" s="162" t="s">
        <v>450</v>
      </c>
    </row>
    <row r="980" spans="2:8" ht="15.75" customHeight="1">
      <c r="B980" s="162">
        <v>976</v>
      </c>
      <c r="C980" s="222">
        <v>213515516156</v>
      </c>
      <c r="D980" s="83" t="s">
        <v>1610</v>
      </c>
      <c r="E980" s="83">
        <v>20242</v>
      </c>
      <c r="F980" s="83" t="s">
        <v>15298</v>
      </c>
      <c r="G980" s="83" t="s">
        <v>15023</v>
      </c>
      <c r="H980" s="162" t="s">
        <v>450</v>
      </c>
    </row>
    <row r="981" spans="2:8" ht="15.75" customHeight="1">
      <c r="B981" s="162">
        <v>977</v>
      </c>
      <c r="C981" s="222">
        <v>213515516157</v>
      </c>
      <c r="D981" s="83" t="s">
        <v>1612</v>
      </c>
      <c r="E981" s="83">
        <v>20242</v>
      </c>
      <c r="F981" s="83" t="s">
        <v>15026</v>
      </c>
      <c r="G981" s="83" t="s">
        <v>15143</v>
      </c>
      <c r="H981" s="162" t="s">
        <v>450</v>
      </c>
    </row>
    <row r="982" spans="2:8" ht="15.75" customHeight="1">
      <c r="B982" s="162">
        <v>978</v>
      </c>
      <c r="C982" s="222">
        <v>213516416077</v>
      </c>
      <c r="D982" s="83" t="s">
        <v>7812</v>
      </c>
      <c r="E982" s="83">
        <v>20242</v>
      </c>
      <c r="F982" s="83" t="s">
        <v>15086</v>
      </c>
      <c r="G982" s="83" t="s">
        <v>15072</v>
      </c>
      <c r="H982" s="162" t="s">
        <v>450</v>
      </c>
    </row>
    <row r="983" spans="2:8" ht="15.75" customHeight="1">
      <c r="B983" s="162">
        <v>979</v>
      </c>
      <c r="C983" s="222">
        <v>213516416162</v>
      </c>
      <c r="D983" s="83" t="s">
        <v>7814</v>
      </c>
      <c r="E983" s="83">
        <v>20242</v>
      </c>
      <c r="F983" s="83" t="s">
        <v>15343</v>
      </c>
      <c r="G983" s="220">
        <v>45811</v>
      </c>
      <c r="H983" s="162" t="s">
        <v>450</v>
      </c>
    </row>
    <row r="984" spans="2:8" ht="15.75" customHeight="1">
      <c r="B984" s="162">
        <v>980</v>
      </c>
      <c r="C984" s="222">
        <v>213516416163</v>
      </c>
      <c r="D984" s="83" t="s">
        <v>7816</v>
      </c>
      <c r="E984" s="83">
        <v>20242</v>
      </c>
      <c r="F984" s="83" t="s">
        <v>14988</v>
      </c>
      <c r="G984" s="83" t="s">
        <v>15230</v>
      </c>
      <c r="H984" s="162" t="s">
        <v>450</v>
      </c>
    </row>
    <row r="985" spans="2:8" ht="15.75" customHeight="1">
      <c r="B985" s="162">
        <v>981</v>
      </c>
      <c r="C985" s="222">
        <v>213516416316</v>
      </c>
      <c r="D985" s="83" t="s">
        <v>7818</v>
      </c>
      <c r="E985" s="83">
        <v>20242</v>
      </c>
      <c r="F985" s="83" t="s">
        <v>15176</v>
      </c>
      <c r="G985" s="83" t="s">
        <v>15166</v>
      </c>
      <c r="H985" s="162" t="s">
        <v>450</v>
      </c>
    </row>
    <row r="986" spans="2:8" ht="15.75" customHeight="1">
      <c r="B986" s="162">
        <v>982</v>
      </c>
      <c r="C986" s="222">
        <v>213516416361</v>
      </c>
      <c r="D986" s="83" t="s">
        <v>15372</v>
      </c>
      <c r="E986" s="83">
        <v>20242</v>
      </c>
      <c r="F986" s="83" t="s">
        <v>14988</v>
      </c>
      <c r="G986" s="83" t="s">
        <v>15290</v>
      </c>
      <c r="H986" s="162" t="s">
        <v>450</v>
      </c>
    </row>
    <row r="987" spans="2:8" ht="15.75" customHeight="1">
      <c r="B987" s="162">
        <v>983</v>
      </c>
      <c r="C987" s="222">
        <v>213516416474</v>
      </c>
      <c r="D987" s="83" t="s">
        <v>7820</v>
      </c>
      <c r="E987" s="83">
        <v>20242</v>
      </c>
      <c r="F987" s="83" t="s">
        <v>15178</v>
      </c>
      <c r="G987" s="83" t="s">
        <v>15058</v>
      </c>
      <c r="H987" s="162" t="s">
        <v>450</v>
      </c>
    </row>
    <row r="988" spans="2:8" ht="15.75" customHeight="1">
      <c r="B988" s="162">
        <v>984</v>
      </c>
      <c r="C988" s="222">
        <v>213516416480</v>
      </c>
      <c r="D988" s="83" t="s">
        <v>7822</v>
      </c>
      <c r="E988" s="83">
        <v>20242</v>
      </c>
      <c r="F988" s="83" t="s">
        <v>15167</v>
      </c>
      <c r="G988" s="83" t="s">
        <v>15132</v>
      </c>
      <c r="H988" s="162" t="s">
        <v>450</v>
      </c>
    </row>
    <row r="989" spans="2:8" ht="15.75" customHeight="1">
      <c r="B989" s="162">
        <v>985</v>
      </c>
      <c r="C989" s="222">
        <v>213516416507</v>
      </c>
      <c r="D989" s="83" t="s">
        <v>7824</v>
      </c>
      <c r="E989" s="83">
        <v>20242</v>
      </c>
      <c r="F989" s="83" t="s">
        <v>15185</v>
      </c>
      <c r="G989" s="83" t="s">
        <v>15055</v>
      </c>
      <c r="H989" s="162" t="s">
        <v>450</v>
      </c>
    </row>
    <row r="990" spans="2:8" ht="15.75" customHeight="1">
      <c r="B990" s="162">
        <v>986</v>
      </c>
      <c r="C990" s="222">
        <v>213516416512</v>
      </c>
      <c r="D990" s="83" t="s">
        <v>7826</v>
      </c>
      <c r="E990" s="83">
        <v>20242</v>
      </c>
      <c r="F990" s="83" t="s">
        <v>14988</v>
      </c>
      <c r="G990" s="83" t="s">
        <v>15177</v>
      </c>
      <c r="H990" s="162" t="s">
        <v>450</v>
      </c>
    </row>
    <row r="991" spans="2:8" ht="15.75" customHeight="1">
      <c r="B991" s="162">
        <v>987</v>
      </c>
      <c r="C991" s="222">
        <v>213516416524</v>
      </c>
      <c r="D991" s="83" t="s">
        <v>7828</v>
      </c>
      <c r="E991" s="83">
        <v>20242</v>
      </c>
      <c r="F991" s="83" t="s">
        <v>15063</v>
      </c>
      <c r="G991" s="83" t="s">
        <v>15261</v>
      </c>
      <c r="H991" s="162" t="s">
        <v>450</v>
      </c>
    </row>
    <row r="992" spans="2:8" ht="15.75" customHeight="1">
      <c r="B992" s="162">
        <v>988</v>
      </c>
      <c r="C992" s="222">
        <v>213516416547</v>
      </c>
      <c r="D992" s="83" t="s">
        <v>7830</v>
      </c>
      <c r="E992" s="83">
        <v>20242</v>
      </c>
      <c r="F992" s="83" t="s">
        <v>15069</v>
      </c>
      <c r="G992" s="83" t="s">
        <v>15003</v>
      </c>
      <c r="H992" s="162" t="s">
        <v>450</v>
      </c>
    </row>
    <row r="993" spans="2:8" ht="15.75" customHeight="1">
      <c r="B993" s="162">
        <v>989</v>
      </c>
      <c r="C993" s="222">
        <v>213516416564</v>
      </c>
      <c r="D993" s="83" t="s">
        <v>7832</v>
      </c>
      <c r="E993" s="83">
        <v>20242</v>
      </c>
      <c r="F993" s="83" t="s">
        <v>15260</v>
      </c>
      <c r="G993" s="83" t="s">
        <v>15040</v>
      </c>
      <c r="H993" s="162" t="s">
        <v>450</v>
      </c>
    </row>
    <row r="994" spans="2:8" ht="15.75" customHeight="1">
      <c r="B994" s="162">
        <v>990</v>
      </c>
      <c r="C994" s="222">
        <v>213516416565</v>
      </c>
      <c r="D994" s="83" t="s">
        <v>7834</v>
      </c>
      <c r="E994" s="83">
        <v>20242</v>
      </c>
      <c r="F994" s="83" t="s">
        <v>15177</v>
      </c>
      <c r="G994" s="83" t="s">
        <v>15136</v>
      </c>
      <c r="H994" s="162" t="s">
        <v>450</v>
      </c>
    </row>
    <row r="995" spans="2:8" ht="15.75" customHeight="1">
      <c r="B995" s="162">
        <v>991</v>
      </c>
      <c r="C995" s="222">
        <v>213516416566</v>
      </c>
      <c r="D995" s="83" t="s">
        <v>7836</v>
      </c>
      <c r="E995" s="83">
        <v>20242</v>
      </c>
      <c r="F995" s="83" t="s">
        <v>15151</v>
      </c>
      <c r="G995" s="83" t="s">
        <v>15229</v>
      </c>
      <c r="H995" s="162" t="s">
        <v>450</v>
      </c>
    </row>
    <row r="996" spans="2:8" ht="15.75" customHeight="1">
      <c r="B996" s="162">
        <v>992</v>
      </c>
      <c r="C996" s="222">
        <v>213516416570</v>
      </c>
      <c r="D996" s="83" t="s">
        <v>7838</v>
      </c>
      <c r="E996" s="83">
        <v>20242</v>
      </c>
      <c r="F996" s="83" t="s">
        <v>15260</v>
      </c>
      <c r="G996" s="83" t="s">
        <v>15185</v>
      </c>
      <c r="H996" s="162" t="s">
        <v>450</v>
      </c>
    </row>
    <row r="997" spans="2:8" ht="15.75" customHeight="1">
      <c r="B997" s="162">
        <v>993</v>
      </c>
      <c r="C997" s="222">
        <v>213516416573</v>
      </c>
      <c r="D997" s="83" t="s">
        <v>7840</v>
      </c>
      <c r="E997" s="83">
        <v>20242</v>
      </c>
      <c r="F997" s="83" t="s">
        <v>15018</v>
      </c>
      <c r="G997" s="83" t="s">
        <v>15040</v>
      </c>
      <c r="H997" s="162" t="s">
        <v>450</v>
      </c>
    </row>
    <row r="998" spans="2:8" ht="15.75" customHeight="1">
      <c r="B998" s="162">
        <v>994</v>
      </c>
      <c r="C998" s="222">
        <v>213516416582</v>
      </c>
      <c r="D998" s="83" t="s">
        <v>7842</v>
      </c>
      <c r="E998" s="83">
        <v>20242</v>
      </c>
      <c r="F998" s="83" t="s">
        <v>15303</v>
      </c>
      <c r="G998" s="83" t="s">
        <v>15143</v>
      </c>
      <c r="H998" s="162" t="s">
        <v>450</v>
      </c>
    </row>
    <row r="999" spans="2:8" ht="15.75" customHeight="1">
      <c r="B999" s="162">
        <v>995</v>
      </c>
      <c r="C999" s="222">
        <v>213516416589</v>
      </c>
      <c r="D999" s="83" t="s">
        <v>7844</v>
      </c>
      <c r="E999" s="83">
        <v>20242</v>
      </c>
      <c r="F999" s="83" t="s">
        <v>14992</v>
      </c>
      <c r="G999" s="83" t="s">
        <v>14992</v>
      </c>
      <c r="H999" s="162" t="s">
        <v>450</v>
      </c>
    </row>
    <row r="1000" spans="2:8" ht="15.75" customHeight="1">
      <c r="B1000" s="162">
        <v>996</v>
      </c>
      <c r="C1000" s="222">
        <v>213516416601</v>
      </c>
      <c r="D1000" s="83" t="s">
        <v>7846</v>
      </c>
      <c r="E1000" s="83">
        <v>20242</v>
      </c>
      <c r="F1000" s="83" t="s">
        <v>15150</v>
      </c>
      <c r="G1000" s="83" t="s">
        <v>15229</v>
      </c>
      <c r="H1000" s="162" t="s">
        <v>450</v>
      </c>
    </row>
    <row r="1001" spans="2:8" ht="15.75" customHeight="1">
      <c r="B1001" s="162">
        <v>997</v>
      </c>
      <c r="C1001" s="222">
        <v>213516416603</v>
      </c>
      <c r="D1001" s="83" t="s">
        <v>7848</v>
      </c>
      <c r="E1001" s="83">
        <v>20242</v>
      </c>
      <c r="F1001" s="83" t="s">
        <v>15026</v>
      </c>
      <c r="G1001" s="83" t="s">
        <v>15185</v>
      </c>
      <c r="H1001" s="162" t="s">
        <v>450</v>
      </c>
    </row>
    <row r="1002" spans="2:8" ht="15.75" customHeight="1">
      <c r="B1002" s="162">
        <v>998</v>
      </c>
      <c r="C1002" s="222">
        <v>213516426616</v>
      </c>
      <c r="D1002" s="83" t="s">
        <v>14641</v>
      </c>
      <c r="E1002" s="83">
        <v>20242</v>
      </c>
      <c r="F1002" s="83" t="s">
        <v>14988</v>
      </c>
      <c r="G1002" s="83" t="s">
        <v>15055</v>
      </c>
      <c r="H1002" s="162" t="s">
        <v>450</v>
      </c>
    </row>
    <row r="1003" spans="2:8" ht="15.75" customHeight="1">
      <c r="B1003" s="162">
        <v>999</v>
      </c>
      <c r="C1003" s="222">
        <v>213516516007</v>
      </c>
      <c r="D1003" s="83" t="s">
        <v>7850</v>
      </c>
      <c r="E1003" s="83">
        <v>20242</v>
      </c>
      <c r="F1003" s="83" t="s">
        <v>15270</v>
      </c>
      <c r="G1003" s="83" t="s">
        <v>15208</v>
      </c>
      <c r="H1003" s="162" t="s">
        <v>450</v>
      </c>
    </row>
    <row r="1004" spans="2:8" ht="15.75" customHeight="1">
      <c r="B1004" s="162">
        <v>1000</v>
      </c>
      <c r="C1004" s="222">
        <v>213516516012</v>
      </c>
      <c r="D1004" s="83" t="s">
        <v>7852</v>
      </c>
      <c r="E1004" s="83">
        <v>20242</v>
      </c>
      <c r="F1004" s="83" t="s">
        <v>15211</v>
      </c>
      <c r="G1004" s="83" t="s">
        <v>15109</v>
      </c>
      <c r="H1004" s="162" t="s">
        <v>450</v>
      </c>
    </row>
    <row r="1005" spans="2:8" ht="15.75" customHeight="1">
      <c r="B1005" s="162">
        <v>1001</v>
      </c>
      <c r="C1005" s="222">
        <v>213516516024</v>
      </c>
      <c r="D1005" s="83" t="s">
        <v>7854</v>
      </c>
      <c r="E1005" s="83">
        <v>20242</v>
      </c>
      <c r="F1005" s="83" t="s">
        <v>15103</v>
      </c>
      <c r="G1005" s="83" t="s">
        <v>15259</v>
      </c>
      <c r="H1005" s="162" t="s">
        <v>450</v>
      </c>
    </row>
    <row r="1006" spans="2:8" ht="15.75" customHeight="1">
      <c r="B1006" s="162">
        <v>1002</v>
      </c>
      <c r="C1006" s="222">
        <v>213516516031</v>
      </c>
      <c r="D1006" s="83" t="s">
        <v>7856</v>
      </c>
      <c r="E1006" s="83">
        <v>20242</v>
      </c>
      <c r="F1006" s="83" t="s">
        <v>15334</v>
      </c>
      <c r="G1006" s="83" t="s">
        <v>15163</v>
      </c>
      <c r="H1006" s="162" t="s">
        <v>450</v>
      </c>
    </row>
    <row r="1007" spans="2:8" ht="15.75" customHeight="1">
      <c r="B1007" s="162">
        <v>1003</v>
      </c>
      <c r="C1007" s="222">
        <v>213516516037</v>
      </c>
      <c r="D1007" s="83" t="s">
        <v>7858</v>
      </c>
      <c r="E1007" s="83">
        <v>20242</v>
      </c>
      <c r="F1007" s="83" t="s">
        <v>15276</v>
      </c>
      <c r="G1007" s="83" t="s">
        <v>15067</v>
      </c>
      <c r="H1007" s="162" t="s">
        <v>450</v>
      </c>
    </row>
    <row r="1008" spans="2:8" ht="15.75" customHeight="1">
      <c r="B1008" s="162">
        <v>1004</v>
      </c>
      <c r="C1008" s="222">
        <v>213516516038</v>
      </c>
      <c r="D1008" s="83" t="s">
        <v>7860</v>
      </c>
      <c r="E1008" s="83">
        <v>20242</v>
      </c>
      <c r="F1008" s="83" t="s">
        <v>15171</v>
      </c>
      <c r="G1008" s="83" t="s">
        <v>14990</v>
      </c>
      <c r="H1008" s="162" t="s">
        <v>450</v>
      </c>
    </row>
    <row r="1009" spans="2:8" ht="15.75" customHeight="1">
      <c r="B1009" s="162">
        <v>1005</v>
      </c>
      <c r="C1009" s="222">
        <v>213516516041</v>
      </c>
      <c r="D1009" s="83" t="s">
        <v>7862</v>
      </c>
      <c r="E1009" s="83">
        <v>20242</v>
      </c>
      <c r="F1009" s="83" t="s">
        <v>15153</v>
      </c>
      <c r="G1009" s="83" t="s">
        <v>15130</v>
      </c>
      <c r="H1009" s="162" t="s">
        <v>450</v>
      </c>
    </row>
    <row r="1010" spans="2:8" ht="15.75" customHeight="1">
      <c r="B1010" s="162">
        <v>1006</v>
      </c>
      <c r="C1010" s="222">
        <v>213516516042</v>
      </c>
      <c r="D1010" s="83" t="s">
        <v>7864</v>
      </c>
      <c r="E1010" s="83">
        <v>20242</v>
      </c>
      <c r="F1010" s="83" t="s">
        <v>15026</v>
      </c>
      <c r="G1010" s="83" t="s">
        <v>15215</v>
      </c>
      <c r="H1010" s="162" t="s">
        <v>450</v>
      </c>
    </row>
    <row r="1011" spans="2:8" ht="15.75" customHeight="1">
      <c r="B1011" s="162">
        <v>1007</v>
      </c>
      <c r="C1011" s="222">
        <v>213516516049</v>
      </c>
      <c r="D1011" s="83" t="s">
        <v>1262</v>
      </c>
      <c r="E1011" s="83">
        <v>20242</v>
      </c>
      <c r="F1011" s="83" t="s">
        <v>15104</v>
      </c>
      <c r="G1011" s="83" t="s">
        <v>15150</v>
      </c>
      <c r="H1011" s="162" t="s">
        <v>450</v>
      </c>
    </row>
    <row r="1012" spans="2:8" ht="15.75" customHeight="1">
      <c r="B1012" s="162">
        <v>1008</v>
      </c>
      <c r="C1012" s="222">
        <v>213516516055</v>
      </c>
      <c r="D1012" s="83" t="s">
        <v>7867</v>
      </c>
      <c r="E1012" s="83">
        <v>20242</v>
      </c>
      <c r="F1012" s="83" t="s">
        <v>15086</v>
      </c>
      <c r="G1012" s="83" t="s">
        <v>15166</v>
      </c>
      <c r="H1012" s="162" t="s">
        <v>450</v>
      </c>
    </row>
    <row r="1013" spans="2:8" ht="15.75" customHeight="1">
      <c r="B1013" s="162">
        <v>1009</v>
      </c>
      <c r="C1013" s="222">
        <v>213516516060</v>
      </c>
      <c r="D1013" s="83" t="s">
        <v>7869</v>
      </c>
      <c r="E1013" s="83">
        <v>20242</v>
      </c>
      <c r="F1013" s="83" t="s">
        <v>14992</v>
      </c>
      <c r="G1013" s="83" t="s">
        <v>15148</v>
      </c>
      <c r="H1013" s="162" t="s">
        <v>450</v>
      </c>
    </row>
    <row r="1014" spans="2:8" ht="15.75" customHeight="1">
      <c r="B1014" s="162">
        <v>1010</v>
      </c>
      <c r="C1014" s="222">
        <v>213516516061</v>
      </c>
      <c r="D1014" s="83" t="s">
        <v>7871</v>
      </c>
      <c r="E1014" s="83">
        <v>20242</v>
      </c>
      <c r="F1014" s="83" t="s">
        <v>15026</v>
      </c>
      <c r="G1014" s="83" t="s">
        <v>15219</v>
      </c>
      <c r="H1014" s="162" t="s">
        <v>450</v>
      </c>
    </row>
    <row r="1015" spans="2:8" ht="15.75" customHeight="1">
      <c r="B1015" s="162">
        <v>1011</v>
      </c>
      <c r="C1015" s="222">
        <v>213516516063</v>
      </c>
      <c r="D1015" s="83" t="s">
        <v>7873</v>
      </c>
      <c r="E1015" s="83">
        <v>20242</v>
      </c>
      <c r="F1015" s="83" t="s">
        <v>15213</v>
      </c>
      <c r="G1015" s="83" t="s">
        <v>15069</v>
      </c>
      <c r="H1015" s="162" t="s">
        <v>450</v>
      </c>
    </row>
    <row r="1016" spans="2:8" ht="15.75" customHeight="1">
      <c r="B1016" s="162">
        <v>1012</v>
      </c>
      <c r="C1016" s="222">
        <v>213516516066</v>
      </c>
      <c r="D1016" s="83" t="s">
        <v>7875</v>
      </c>
      <c r="E1016" s="83">
        <v>20242</v>
      </c>
      <c r="F1016" s="83" t="s">
        <v>15303</v>
      </c>
      <c r="G1016" s="83" t="s">
        <v>15177</v>
      </c>
      <c r="H1016" s="162" t="s">
        <v>450</v>
      </c>
    </row>
    <row r="1017" spans="2:8" ht="15.75" customHeight="1">
      <c r="B1017" s="162">
        <v>1013</v>
      </c>
      <c r="C1017" s="222">
        <v>213516516069</v>
      </c>
      <c r="D1017" s="83" t="s">
        <v>7877</v>
      </c>
      <c r="E1017" s="83">
        <v>20242</v>
      </c>
      <c r="F1017" s="83" t="s">
        <v>14992</v>
      </c>
      <c r="G1017" s="83" t="s">
        <v>15153</v>
      </c>
      <c r="H1017" s="162" t="s">
        <v>450</v>
      </c>
    </row>
    <row r="1018" spans="2:8" ht="15.75" customHeight="1">
      <c r="B1018" s="162">
        <v>1014</v>
      </c>
      <c r="C1018" s="222">
        <v>213516516071</v>
      </c>
      <c r="D1018" s="83" t="s">
        <v>7879</v>
      </c>
      <c r="E1018" s="83">
        <v>20242</v>
      </c>
      <c r="F1018" s="83" t="s">
        <v>14992</v>
      </c>
      <c r="G1018" s="83" t="s">
        <v>15161</v>
      </c>
      <c r="H1018" s="162" t="s">
        <v>450</v>
      </c>
    </row>
    <row r="1019" spans="2:8" ht="15.75" customHeight="1">
      <c r="B1019" s="162">
        <v>1015</v>
      </c>
      <c r="C1019" s="222">
        <v>213516516075</v>
      </c>
      <c r="D1019" s="83" t="s">
        <v>7881</v>
      </c>
      <c r="E1019" s="83">
        <v>20242</v>
      </c>
      <c r="F1019" s="83" t="s">
        <v>15227</v>
      </c>
      <c r="G1019" s="83" t="s">
        <v>15162</v>
      </c>
      <c r="H1019" s="162" t="s">
        <v>450</v>
      </c>
    </row>
    <row r="1020" spans="2:8" ht="15.75" customHeight="1">
      <c r="B1020" s="162">
        <v>1016</v>
      </c>
      <c r="C1020" s="222">
        <v>213516516088</v>
      </c>
      <c r="D1020" s="83" t="s">
        <v>7883</v>
      </c>
      <c r="E1020" s="83">
        <v>20242</v>
      </c>
      <c r="F1020" s="83" t="s">
        <v>14988</v>
      </c>
      <c r="G1020" s="83" t="s">
        <v>15167</v>
      </c>
      <c r="H1020" s="162" t="s">
        <v>450</v>
      </c>
    </row>
    <row r="1021" spans="2:8" ht="15.75" customHeight="1">
      <c r="B1021" s="162">
        <v>1017</v>
      </c>
      <c r="C1021" s="222">
        <v>213516516090</v>
      </c>
      <c r="D1021" s="83" t="s">
        <v>7885</v>
      </c>
      <c r="E1021" s="83">
        <v>20242</v>
      </c>
      <c r="F1021" s="83" t="s">
        <v>15127</v>
      </c>
      <c r="G1021" s="83" t="s">
        <v>15157</v>
      </c>
      <c r="H1021" s="162" t="s">
        <v>450</v>
      </c>
    </row>
    <row r="1022" spans="2:8" ht="15.75" customHeight="1">
      <c r="B1022" s="162">
        <v>1018</v>
      </c>
      <c r="C1022" s="222">
        <v>213516516091</v>
      </c>
      <c r="D1022" s="83" t="s">
        <v>7887</v>
      </c>
      <c r="E1022" s="83">
        <v>20242</v>
      </c>
      <c r="F1022" s="83" t="s">
        <v>14992</v>
      </c>
      <c r="G1022" s="83" t="s">
        <v>15221</v>
      </c>
      <c r="H1022" s="162" t="s">
        <v>450</v>
      </c>
    </row>
    <row r="1023" spans="2:8" ht="15.75" customHeight="1">
      <c r="B1023" s="162">
        <v>1019</v>
      </c>
      <c r="C1023" s="222">
        <v>213516516096</v>
      </c>
      <c r="D1023" s="83" t="s">
        <v>7889</v>
      </c>
      <c r="E1023" s="83">
        <v>20242</v>
      </c>
      <c r="F1023" s="83" t="s">
        <v>14992</v>
      </c>
      <c r="G1023" s="83" t="s">
        <v>15150</v>
      </c>
      <c r="H1023" s="162" t="s">
        <v>450</v>
      </c>
    </row>
    <row r="1024" spans="2:8" ht="15.75" customHeight="1">
      <c r="B1024" s="162">
        <v>1020</v>
      </c>
      <c r="C1024" s="222">
        <v>213516516098</v>
      </c>
      <c r="D1024" s="83" t="s">
        <v>7891</v>
      </c>
      <c r="E1024" s="83">
        <v>20242</v>
      </c>
      <c r="F1024" s="83" t="s">
        <v>14988</v>
      </c>
      <c r="G1024" s="83" t="s">
        <v>15023</v>
      </c>
      <c r="H1024" s="162" t="s">
        <v>450</v>
      </c>
    </row>
    <row r="1025" spans="2:8" ht="15.75" customHeight="1">
      <c r="B1025" s="162">
        <v>1021</v>
      </c>
      <c r="C1025" s="222">
        <v>213516516101</v>
      </c>
      <c r="D1025" s="83" t="s">
        <v>7893</v>
      </c>
      <c r="E1025" s="83">
        <v>20242</v>
      </c>
      <c r="F1025" s="83" t="s">
        <v>15083</v>
      </c>
      <c r="G1025" s="83" t="s">
        <v>15136</v>
      </c>
      <c r="H1025" s="162" t="s">
        <v>450</v>
      </c>
    </row>
    <row r="1026" spans="2:8" ht="15.75" customHeight="1">
      <c r="B1026" s="162">
        <v>1022</v>
      </c>
      <c r="C1026" s="222">
        <v>213516516106</v>
      </c>
      <c r="D1026" s="83" t="s">
        <v>7895</v>
      </c>
      <c r="E1026" s="83">
        <v>20242</v>
      </c>
      <c r="F1026" s="83" t="s">
        <v>15083</v>
      </c>
      <c r="G1026" s="83" t="s">
        <v>14993</v>
      </c>
      <c r="H1026" s="162" t="s">
        <v>450</v>
      </c>
    </row>
    <row r="1027" spans="2:8" ht="15.75" customHeight="1">
      <c r="B1027" s="162">
        <v>1023</v>
      </c>
      <c r="C1027" s="222">
        <v>213516516109</v>
      </c>
      <c r="D1027" s="83" t="s">
        <v>7897</v>
      </c>
      <c r="E1027" s="83">
        <v>20242</v>
      </c>
      <c r="F1027" s="83" t="s">
        <v>15023</v>
      </c>
      <c r="G1027" s="83" t="s">
        <v>15069</v>
      </c>
      <c r="H1027" s="162" t="s">
        <v>450</v>
      </c>
    </row>
    <row r="1028" spans="2:8" ht="15.75" customHeight="1">
      <c r="B1028" s="162">
        <v>1024</v>
      </c>
      <c r="C1028" s="222">
        <v>213516516112</v>
      </c>
      <c r="D1028" s="83" t="s">
        <v>7899</v>
      </c>
      <c r="E1028" s="83">
        <v>20242</v>
      </c>
      <c r="F1028" s="83" t="s">
        <v>15083</v>
      </c>
      <c r="G1028" s="83" t="s">
        <v>15229</v>
      </c>
      <c r="H1028" s="162" t="s">
        <v>450</v>
      </c>
    </row>
    <row r="1029" spans="2:8" ht="15.75" customHeight="1">
      <c r="B1029" s="162">
        <v>1025</v>
      </c>
      <c r="C1029" s="222">
        <v>213516516115</v>
      </c>
      <c r="D1029" s="83" t="s">
        <v>7901</v>
      </c>
      <c r="E1029" s="83">
        <v>20242</v>
      </c>
      <c r="F1029" s="83" t="s">
        <v>15132</v>
      </c>
      <c r="G1029" s="83" t="s">
        <v>15131</v>
      </c>
      <c r="H1029" s="162" t="s">
        <v>450</v>
      </c>
    </row>
    <row r="1030" spans="2:8" ht="15.75" customHeight="1">
      <c r="B1030" s="162">
        <v>1026</v>
      </c>
      <c r="C1030" s="222">
        <v>213516516117</v>
      </c>
      <c r="D1030" s="83" t="s">
        <v>7903</v>
      </c>
      <c r="E1030" s="83">
        <v>20242</v>
      </c>
      <c r="F1030" s="83" t="s">
        <v>15145</v>
      </c>
      <c r="G1030" s="83" t="s">
        <v>15259</v>
      </c>
      <c r="H1030" s="162" t="s">
        <v>450</v>
      </c>
    </row>
    <row r="1031" spans="2:8" ht="15.75" customHeight="1">
      <c r="B1031" s="162">
        <v>1027</v>
      </c>
      <c r="C1031" s="222">
        <v>213516516134</v>
      </c>
      <c r="D1031" s="83" t="s">
        <v>7905</v>
      </c>
      <c r="E1031" s="83">
        <v>20242</v>
      </c>
      <c r="F1031" s="83" t="s">
        <v>15086</v>
      </c>
      <c r="G1031" s="83" t="s">
        <v>14992</v>
      </c>
      <c r="H1031" s="162" t="s">
        <v>450</v>
      </c>
    </row>
    <row r="1032" spans="2:8" ht="15.75" customHeight="1">
      <c r="B1032" s="162">
        <v>1028</v>
      </c>
      <c r="C1032" s="222">
        <v>213516516137</v>
      </c>
      <c r="D1032" s="83" t="s">
        <v>7907</v>
      </c>
      <c r="E1032" s="83">
        <v>20242</v>
      </c>
      <c r="F1032" s="220">
        <v>45660</v>
      </c>
      <c r="G1032" s="83" t="s">
        <v>15250</v>
      </c>
      <c r="H1032" s="162" t="s">
        <v>450</v>
      </c>
    </row>
    <row r="1033" spans="2:8" ht="15.75" customHeight="1">
      <c r="B1033" s="162">
        <v>1029</v>
      </c>
      <c r="C1033" s="222">
        <v>213516516138</v>
      </c>
      <c r="D1033" s="83" t="s">
        <v>7909</v>
      </c>
      <c r="E1033" s="83">
        <v>20242</v>
      </c>
      <c r="F1033" s="83" t="s">
        <v>14992</v>
      </c>
      <c r="G1033" s="83" t="s">
        <v>15215</v>
      </c>
      <c r="H1033" s="162" t="s">
        <v>450</v>
      </c>
    </row>
    <row r="1034" spans="2:8" ht="15.75" customHeight="1">
      <c r="B1034" s="162">
        <v>1030</v>
      </c>
      <c r="C1034" s="222">
        <v>213516516140</v>
      </c>
      <c r="D1034" s="83" t="s">
        <v>7911</v>
      </c>
      <c r="E1034" s="83">
        <v>20242</v>
      </c>
      <c r="F1034" s="83" t="s">
        <v>15083</v>
      </c>
      <c r="G1034" s="83" t="s">
        <v>15083</v>
      </c>
      <c r="H1034" s="162" t="s">
        <v>450</v>
      </c>
    </row>
    <row r="1035" spans="2:8" ht="15.75" customHeight="1">
      <c r="B1035" s="162">
        <v>1031</v>
      </c>
      <c r="C1035" s="222">
        <v>213516516141</v>
      </c>
      <c r="D1035" s="83" t="s">
        <v>7913</v>
      </c>
      <c r="E1035" s="83">
        <v>20242</v>
      </c>
      <c r="F1035" s="83" t="s">
        <v>14992</v>
      </c>
      <c r="G1035" s="83" t="s">
        <v>15018</v>
      </c>
      <c r="H1035" s="162" t="s">
        <v>450</v>
      </c>
    </row>
    <row r="1036" spans="2:8" ht="15.75" customHeight="1">
      <c r="B1036" s="162">
        <v>1032</v>
      </c>
      <c r="C1036" s="222">
        <v>213516516148</v>
      </c>
      <c r="D1036" s="83" t="s">
        <v>7915</v>
      </c>
      <c r="E1036" s="83">
        <v>20242</v>
      </c>
      <c r="F1036" s="83" t="s">
        <v>15325</v>
      </c>
      <c r="G1036" s="83" t="s">
        <v>15063</v>
      </c>
      <c r="H1036" s="162" t="s">
        <v>450</v>
      </c>
    </row>
    <row r="1037" spans="2:8" ht="15.75" customHeight="1">
      <c r="B1037" s="162">
        <v>1033</v>
      </c>
      <c r="C1037" s="222">
        <v>213516516152</v>
      </c>
      <c r="D1037" s="83" t="s">
        <v>7917</v>
      </c>
      <c r="E1037" s="83">
        <v>20242</v>
      </c>
      <c r="F1037" s="83" t="s">
        <v>14988</v>
      </c>
      <c r="G1037" s="220">
        <v>45660</v>
      </c>
      <c r="H1037" s="162" t="s">
        <v>450</v>
      </c>
    </row>
    <row r="1038" spans="2:8" ht="15.75" customHeight="1">
      <c r="B1038" s="162">
        <v>1034</v>
      </c>
      <c r="C1038" s="222">
        <v>213516516154</v>
      </c>
      <c r="D1038" s="83" t="s">
        <v>7919</v>
      </c>
      <c r="E1038" s="83">
        <v>20242</v>
      </c>
      <c r="F1038" s="220">
        <v>45780</v>
      </c>
      <c r="G1038" s="83" t="s">
        <v>15166</v>
      </c>
      <c r="H1038" s="162" t="s">
        <v>450</v>
      </c>
    </row>
    <row r="1039" spans="2:8" ht="15.75" customHeight="1">
      <c r="B1039" s="162">
        <v>1035</v>
      </c>
      <c r="C1039" s="222">
        <v>213516516160</v>
      </c>
      <c r="D1039" s="83" t="s">
        <v>7921</v>
      </c>
      <c r="E1039" s="83">
        <v>20242</v>
      </c>
      <c r="F1039" s="83" t="s">
        <v>15026</v>
      </c>
      <c r="G1039" s="83" t="s">
        <v>15011</v>
      </c>
      <c r="H1039" s="162" t="s">
        <v>450</v>
      </c>
    </row>
    <row r="1040" spans="2:8" ht="15.75" customHeight="1">
      <c r="B1040" s="162">
        <v>1036</v>
      </c>
      <c r="C1040" s="222">
        <v>213516516165</v>
      </c>
      <c r="D1040" s="83" t="s">
        <v>15373</v>
      </c>
      <c r="E1040" s="83">
        <v>20242</v>
      </c>
      <c r="F1040" s="83" t="s">
        <v>14988</v>
      </c>
      <c r="G1040" s="83" t="s">
        <v>15215</v>
      </c>
      <c r="H1040" s="162" t="s">
        <v>450</v>
      </c>
    </row>
    <row r="1041" spans="2:8" ht="15.75" customHeight="1">
      <c r="B1041" s="162">
        <v>1037</v>
      </c>
      <c r="C1041" s="222">
        <v>213516516168</v>
      </c>
      <c r="D1041" s="83" t="s">
        <v>7923</v>
      </c>
      <c r="E1041" s="83">
        <v>20242</v>
      </c>
      <c r="F1041" s="83" t="s">
        <v>15192</v>
      </c>
      <c r="G1041" s="83" t="s">
        <v>15003</v>
      </c>
      <c r="H1041" s="162" t="s">
        <v>450</v>
      </c>
    </row>
    <row r="1042" spans="2:8" ht="15.75" customHeight="1">
      <c r="B1042" s="162">
        <v>1038</v>
      </c>
      <c r="C1042" s="222">
        <v>213516516176</v>
      </c>
      <c r="D1042" s="83" t="s">
        <v>7925</v>
      </c>
      <c r="E1042" s="83">
        <v>20242</v>
      </c>
      <c r="F1042" s="221">
        <v>45994</v>
      </c>
      <c r="G1042" s="83" t="s">
        <v>15263</v>
      </c>
      <c r="H1042" s="162" t="s">
        <v>450</v>
      </c>
    </row>
    <row r="1043" spans="2:8" ht="15.75" customHeight="1">
      <c r="B1043" s="162">
        <v>1039</v>
      </c>
      <c r="C1043" s="222">
        <v>213516516181</v>
      </c>
      <c r="D1043" s="83" t="s">
        <v>7927</v>
      </c>
      <c r="E1043" s="83">
        <v>20242</v>
      </c>
      <c r="F1043" s="83" t="s">
        <v>15083</v>
      </c>
      <c r="G1043" s="83" t="s">
        <v>15148</v>
      </c>
      <c r="H1043" s="162" t="s">
        <v>450</v>
      </c>
    </row>
    <row r="1044" spans="2:8" ht="15.75" customHeight="1">
      <c r="B1044" s="162">
        <v>1040</v>
      </c>
      <c r="C1044" s="222">
        <v>213516516184</v>
      </c>
      <c r="D1044" s="83" t="s">
        <v>7929</v>
      </c>
      <c r="E1044" s="83">
        <v>20242</v>
      </c>
      <c r="F1044" s="83" t="s">
        <v>14992</v>
      </c>
      <c r="G1044" s="83" t="s">
        <v>15261</v>
      </c>
      <c r="H1044" s="162" t="s">
        <v>450</v>
      </c>
    </row>
    <row r="1045" spans="2:8" ht="15.75" customHeight="1">
      <c r="B1045" s="162">
        <v>1041</v>
      </c>
      <c r="C1045" s="222">
        <v>213516516186</v>
      </c>
      <c r="D1045" s="83" t="s">
        <v>7931</v>
      </c>
      <c r="E1045" s="83">
        <v>20242</v>
      </c>
      <c r="F1045" s="83" t="s">
        <v>14992</v>
      </c>
      <c r="G1045" s="83" t="s">
        <v>14993</v>
      </c>
      <c r="H1045" s="162" t="s">
        <v>450</v>
      </c>
    </row>
    <row r="1046" spans="2:8" ht="15.75" customHeight="1">
      <c r="B1046" s="162">
        <v>1042</v>
      </c>
      <c r="C1046" s="222">
        <v>213516516189</v>
      </c>
      <c r="D1046" s="83" t="s">
        <v>7933</v>
      </c>
      <c r="E1046" s="83">
        <v>20242</v>
      </c>
      <c r="F1046" s="83" t="s">
        <v>15023</v>
      </c>
      <c r="G1046" s="83" t="s">
        <v>15144</v>
      </c>
      <c r="H1046" s="162" t="s">
        <v>450</v>
      </c>
    </row>
    <row r="1047" spans="2:8" ht="15.75" customHeight="1">
      <c r="B1047" s="162">
        <v>1043</v>
      </c>
      <c r="C1047" s="222">
        <v>213516516196</v>
      </c>
      <c r="D1047" s="83" t="s">
        <v>7935</v>
      </c>
      <c r="E1047" s="83">
        <v>20242</v>
      </c>
      <c r="F1047" s="83" t="s">
        <v>14992</v>
      </c>
      <c r="G1047" s="83" t="s">
        <v>15150</v>
      </c>
      <c r="H1047" s="162" t="s">
        <v>450</v>
      </c>
    </row>
    <row r="1048" spans="2:8" ht="15.75" customHeight="1">
      <c r="B1048" s="162">
        <v>1044</v>
      </c>
      <c r="C1048" s="222">
        <v>213516516203</v>
      </c>
      <c r="D1048" s="83" t="s">
        <v>7937</v>
      </c>
      <c r="E1048" s="83">
        <v>20242</v>
      </c>
      <c r="F1048" s="83" t="s">
        <v>14988</v>
      </c>
      <c r="G1048" s="83" t="s">
        <v>15306</v>
      </c>
      <c r="H1048" s="162" t="s">
        <v>450</v>
      </c>
    </row>
    <row r="1049" spans="2:8" ht="15.75" customHeight="1">
      <c r="B1049" s="162">
        <v>1045</v>
      </c>
      <c r="C1049" s="222">
        <v>213516516204</v>
      </c>
      <c r="D1049" s="83" t="s">
        <v>7939</v>
      </c>
      <c r="E1049" s="83">
        <v>20242</v>
      </c>
      <c r="F1049" s="83" t="s">
        <v>15103</v>
      </c>
      <c r="G1049" s="83" t="s">
        <v>15157</v>
      </c>
      <c r="H1049" s="162" t="s">
        <v>450</v>
      </c>
    </row>
    <row r="1050" spans="2:8" ht="15.75" customHeight="1">
      <c r="B1050" s="162">
        <v>1046</v>
      </c>
      <c r="C1050" s="222">
        <v>213516516211</v>
      </c>
      <c r="D1050" s="83" t="s">
        <v>7941</v>
      </c>
      <c r="E1050" s="83">
        <v>20242</v>
      </c>
      <c r="F1050" s="83" t="s">
        <v>14992</v>
      </c>
      <c r="G1050" s="83" t="s">
        <v>15261</v>
      </c>
      <c r="H1050" s="162" t="s">
        <v>450</v>
      </c>
    </row>
    <row r="1051" spans="2:8" ht="15.75" customHeight="1">
      <c r="B1051" s="162">
        <v>1047</v>
      </c>
      <c r="C1051" s="222">
        <v>213516516213</v>
      </c>
      <c r="D1051" s="83" t="s">
        <v>7943</v>
      </c>
      <c r="E1051" s="83">
        <v>20242</v>
      </c>
      <c r="F1051" s="220">
        <v>45810</v>
      </c>
      <c r="G1051" s="83" t="s">
        <v>15223</v>
      </c>
      <c r="H1051" s="162" t="s">
        <v>450</v>
      </c>
    </row>
    <row r="1052" spans="2:8" ht="15.75" customHeight="1">
      <c r="B1052" s="162">
        <v>1048</v>
      </c>
      <c r="C1052" s="222">
        <v>213516516216</v>
      </c>
      <c r="D1052" s="83" t="s">
        <v>7945</v>
      </c>
      <c r="E1052" s="83">
        <v>20242</v>
      </c>
      <c r="F1052" s="83" t="s">
        <v>14992</v>
      </c>
      <c r="G1052" s="83" t="s">
        <v>15086</v>
      </c>
      <c r="H1052" s="162" t="s">
        <v>450</v>
      </c>
    </row>
    <row r="1053" spans="2:8" ht="15.75" customHeight="1">
      <c r="B1053" s="162">
        <v>1049</v>
      </c>
      <c r="C1053" s="222">
        <v>213516516219</v>
      </c>
      <c r="D1053" s="83" t="s">
        <v>15374</v>
      </c>
      <c r="E1053" s="83">
        <v>20242</v>
      </c>
      <c r="F1053" s="83" t="s">
        <v>14988</v>
      </c>
      <c r="G1053" s="83" t="s">
        <v>15076</v>
      </c>
      <c r="H1053" s="162" t="s">
        <v>450</v>
      </c>
    </row>
    <row r="1054" spans="2:8" ht="15.75" customHeight="1">
      <c r="B1054" s="162">
        <v>1050</v>
      </c>
      <c r="C1054" s="222">
        <v>213516516226</v>
      </c>
      <c r="D1054" s="83" t="s">
        <v>7947</v>
      </c>
      <c r="E1054" s="83">
        <v>20242</v>
      </c>
      <c r="F1054" s="83" t="s">
        <v>14992</v>
      </c>
      <c r="G1054" s="83" t="s">
        <v>15230</v>
      </c>
      <c r="H1054" s="162" t="s">
        <v>450</v>
      </c>
    </row>
    <row r="1055" spans="2:8" ht="15.75" customHeight="1">
      <c r="B1055" s="162">
        <v>1051</v>
      </c>
      <c r="C1055" s="222">
        <v>213516516228</v>
      </c>
      <c r="D1055" s="83" t="s">
        <v>7949</v>
      </c>
      <c r="E1055" s="83">
        <v>20242</v>
      </c>
      <c r="F1055" s="83" t="s">
        <v>15026</v>
      </c>
      <c r="G1055" s="83" t="s">
        <v>15147</v>
      </c>
      <c r="H1055" s="162" t="s">
        <v>450</v>
      </c>
    </row>
    <row r="1056" spans="2:8" ht="15.75" customHeight="1">
      <c r="B1056" s="162">
        <v>1052</v>
      </c>
      <c r="C1056" s="222">
        <v>213516516235</v>
      </c>
      <c r="D1056" s="83" t="s">
        <v>7951</v>
      </c>
      <c r="E1056" s="83">
        <v>20242</v>
      </c>
      <c r="F1056" s="83" t="s">
        <v>15141</v>
      </c>
      <c r="G1056" s="83" t="s">
        <v>15005</v>
      </c>
      <c r="H1056" s="162" t="s">
        <v>450</v>
      </c>
    </row>
    <row r="1057" spans="2:8" ht="15.75" customHeight="1">
      <c r="B1057" s="162">
        <v>1053</v>
      </c>
      <c r="C1057" s="222">
        <v>213516516236</v>
      </c>
      <c r="D1057" s="83" t="s">
        <v>7953</v>
      </c>
      <c r="E1057" s="83">
        <v>20242</v>
      </c>
      <c r="F1057" s="83" t="s">
        <v>15121</v>
      </c>
      <c r="G1057" s="83" t="s">
        <v>15155</v>
      </c>
      <c r="H1057" s="162" t="s">
        <v>450</v>
      </c>
    </row>
    <row r="1058" spans="2:8" ht="15.75" customHeight="1">
      <c r="B1058" s="162">
        <v>1054</v>
      </c>
      <c r="C1058" s="222">
        <v>213516516237</v>
      </c>
      <c r="D1058" s="83" t="s">
        <v>7955</v>
      </c>
      <c r="E1058" s="83">
        <v>20242</v>
      </c>
      <c r="F1058" s="83" t="s">
        <v>15116</v>
      </c>
      <c r="G1058" s="83" t="s">
        <v>15129</v>
      </c>
      <c r="H1058" s="162" t="s">
        <v>450</v>
      </c>
    </row>
    <row r="1059" spans="2:8" ht="15.75" customHeight="1">
      <c r="B1059" s="162">
        <v>1055</v>
      </c>
      <c r="C1059" s="222">
        <v>213516516238</v>
      </c>
      <c r="D1059" s="83" t="s">
        <v>7957</v>
      </c>
      <c r="E1059" s="83">
        <v>20242</v>
      </c>
      <c r="F1059" s="83" t="s">
        <v>14992</v>
      </c>
      <c r="G1059" s="83" t="s">
        <v>15023</v>
      </c>
      <c r="H1059" s="162" t="s">
        <v>450</v>
      </c>
    </row>
    <row r="1060" spans="2:8" ht="15.75" customHeight="1">
      <c r="B1060" s="162">
        <v>1056</v>
      </c>
      <c r="C1060" s="222">
        <v>213516516239</v>
      </c>
      <c r="D1060" s="83" t="s">
        <v>7959</v>
      </c>
      <c r="E1060" s="83">
        <v>20242</v>
      </c>
      <c r="F1060" s="83" t="s">
        <v>15154</v>
      </c>
      <c r="G1060" s="221">
        <v>45933</v>
      </c>
      <c r="H1060" s="162" t="s">
        <v>450</v>
      </c>
    </row>
    <row r="1061" spans="2:8" ht="15.75" customHeight="1">
      <c r="B1061" s="162">
        <v>1057</v>
      </c>
      <c r="C1061" s="222">
        <v>213516516244</v>
      </c>
      <c r="D1061" s="83" t="s">
        <v>7963</v>
      </c>
      <c r="E1061" s="83">
        <v>20242</v>
      </c>
      <c r="F1061" s="83" t="s">
        <v>14992</v>
      </c>
      <c r="G1061" s="83" t="s">
        <v>15148</v>
      </c>
      <c r="H1061" s="162" t="s">
        <v>450</v>
      </c>
    </row>
    <row r="1062" spans="2:8" ht="15.75" customHeight="1">
      <c r="B1062" s="162">
        <v>1058</v>
      </c>
      <c r="C1062" s="222">
        <v>213516516248</v>
      </c>
      <c r="D1062" s="83" t="s">
        <v>7965</v>
      </c>
      <c r="E1062" s="83">
        <v>20242</v>
      </c>
      <c r="F1062" s="83" t="s">
        <v>15165</v>
      </c>
      <c r="G1062" s="83" t="s">
        <v>14998</v>
      </c>
      <c r="H1062" s="162" t="s">
        <v>450</v>
      </c>
    </row>
    <row r="1063" spans="2:8" ht="15.75" customHeight="1">
      <c r="B1063" s="162">
        <v>1059</v>
      </c>
      <c r="C1063" s="222">
        <v>213516516259</v>
      </c>
      <c r="D1063" s="83" t="s">
        <v>7967</v>
      </c>
      <c r="E1063" s="83">
        <v>20242</v>
      </c>
      <c r="F1063" s="83" t="s">
        <v>15181</v>
      </c>
      <c r="G1063" s="83" t="s">
        <v>15261</v>
      </c>
      <c r="H1063" s="162" t="s">
        <v>450</v>
      </c>
    </row>
    <row r="1064" spans="2:8" ht="15.75" customHeight="1">
      <c r="B1064" s="162">
        <v>1060</v>
      </c>
      <c r="C1064" s="222">
        <v>213516516261</v>
      </c>
      <c r="D1064" s="83" t="s">
        <v>7969</v>
      </c>
      <c r="E1064" s="83">
        <v>20242</v>
      </c>
      <c r="F1064" s="83" t="s">
        <v>15128</v>
      </c>
      <c r="G1064" s="83" t="s">
        <v>15158</v>
      </c>
      <c r="H1064" s="162" t="s">
        <v>450</v>
      </c>
    </row>
    <row r="1065" spans="2:8" ht="15.75" customHeight="1">
      <c r="B1065" s="162">
        <v>1061</v>
      </c>
      <c r="C1065" s="222">
        <v>213516516265</v>
      </c>
      <c r="D1065" s="83" t="s">
        <v>7971</v>
      </c>
      <c r="E1065" s="83">
        <v>20242</v>
      </c>
      <c r="F1065" s="83" t="s">
        <v>14992</v>
      </c>
      <c r="G1065" s="83" t="s">
        <v>15069</v>
      </c>
      <c r="H1065" s="162" t="s">
        <v>450</v>
      </c>
    </row>
    <row r="1066" spans="2:8" ht="15.75" customHeight="1">
      <c r="B1066" s="162">
        <v>1062</v>
      </c>
      <c r="C1066" s="222">
        <v>213516516272</v>
      </c>
      <c r="D1066" s="83" t="s">
        <v>7973</v>
      </c>
      <c r="E1066" s="83">
        <v>20242</v>
      </c>
      <c r="F1066" s="83" t="s">
        <v>14988</v>
      </c>
      <c r="G1066" s="83" t="s">
        <v>14993</v>
      </c>
      <c r="H1066" s="162" t="s">
        <v>450</v>
      </c>
    </row>
    <row r="1067" spans="2:8" ht="15.75" customHeight="1">
      <c r="B1067" s="162">
        <v>1063</v>
      </c>
      <c r="C1067" s="222">
        <v>213516516283</v>
      </c>
      <c r="D1067" s="83" t="s">
        <v>7975</v>
      </c>
      <c r="E1067" s="83">
        <v>20242</v>
      </c>
      <c r="F1067" s="83" t="s">
        <v>15258</v>
      </c>
      <c r="G1067" s="83" t="s">
        <v>15177</v>
      </c>
      <c r="H1067" s="162" t="s">
        <v>450</v>
      </c>
    </row>
    <row r="1068" spans="2:8" ht="15.75" customHeight="1">
      <c r="B1068" s="162">
        <v>1064</v>
      </c>
      <c r="C1068" s="222">
        <v>213516516290</v>
      </c>
      <c r="D1068" s="83" t="s">
        <v>7977</v>
      </c>
      <c r="E1068" s="83">
        <v>20242</v>
      </c>
      <c r="F1068" s="83" t="s">
        <v>15026</v>
      </c>
      <c r="G1068" s="83" t="s">
        <v>15221</v>
      </c>
      <c r="H1068" s="162" t="s">
        <v>450</v>
      </c>
    </row>
    <row r="1069" spans="2:8" ht="15.75" customHeight="1">
      <c r="B1069" s="162">
        <v>1065</v>
      </c>
      <c r="C1069" s="222">
        <v>213516516294</v>
      </c>
      <c r="D1069" s="83" t="s">
        <v>7979</v>
      </c>
      <c r="E1069" s="83">
        <v>20242</v>
      </c>
      <c r="F1069" s="83" t="s">
        <v>14992</v>
      </c>
      <c r="G1069" s="83" t="s">
        <v>15215</v>
      </c>
      <c r="H1069" s="162" t="s">
        <v>450</v>
      </c>
    </row>
    <row r="1070" spans="2:8" ht="15.75" customHeight="1">
      <c r="B1070" s="162">
        <v>1066</v>
      </c>
      <c r="C1070" s="222">
        <v>213516516296</v>
      </c>
      <c r="D1070" s="83" t="s">
        <v>7981</v>
      </c>
      <c r="E1070" s="83">
        <v>20242</v>
      </c>
      <c r="F1070" s="83" t="s">
        <v>15327</v>
      </c>
      <c r="G1070" s="220">
        <v>45811</v>
      </c>
      <c r="H1070" s="162" t="s">
        <v>450</v>
      </c>
    </row>
    <row r="1071" spans="2:8" ht="15.75" customHeight="1">
      <c r="B1071" s="162">
        <v>1067</v>
      </c>
      <c r="C1071" s="222">
        <v>213516516299</v>
      </c>
      <c r="D1071" s="83" t="s">
        <v>7983</v>
      </c>
      <c r="E1071" s="83">
        <v>20242</v>
      </c>
      <c r="F1071" s="83" t="s">
        <v>14992</v>
      </c>
      <c r="G1071" s="83" t="s">
        <v>15296</v>
      </c>
      <c r="H1071" s="162" t="s">
        <v>450</v>
      </c>
    </row>
    <row r="1072" spans="2:8" ht="15.75" customHeight="1">
      <c r="B1072" s="162">
        <v>1068</v>
      </c>
      <c r="C1072" s="222">
        <v>213516516300</v>
      </c>
      <c r="D1072" s="83" t="s">
        <v>15375</v>
      </c>
      <c r="E1072" s="83">
        <v>20242</v>
      </c>
      <c r="F1072" s="83" t="s">
        <v>14988</v>
      </c>
      <c r="G1072" s="83" t="s">
        <v>15069</v>
      </c>
      <c r="H1072" s="162" t="s">
        <v>450</v>
      </c>
    </row>
    <row r="1073" spans="2:8" ht="15.75" customHeight="1">
      <c r="B1073" s="162">
        <v>1069</v>
      </c>
      <c r="C1073" s="222">
        <v>213516516303</v>
      </c>
      <c r="D1073" s="83" t="s">
        <v>7987</v>
      </c>
      <c r="E1073" s="83">
        <v>20242</v>
      </c>
      <c r="F1073" s="220">
        <v>45719</v>
      </c>
      <c r="G1073" s="83" t="s">
        <v>15221</v>
      </c>
      <c r="H1073" s="162" t="s">
        <v>450</v>
      </c>
    </row>
    <row r="1074" spans="2:8" ht="15.75" customHeight="1">
      <c r="B1074" s="162">
        <v>1070</v>
      </c>
      <c r="C1074" s="222">
        <v>213516516309</v>
      </c>
      <c r="D1074" s="83" t="s">
        <v>7989</v>
      </c>
      <c r="E1074" s="83">
        <v>20242</v>
      </c>
      <c r="F1074" s="83" t="s">
        <v>15026</v>
      </c>
      <c r="G1074" s="83" t="s">
        <v>15067</v>
      </c>
      <c r="H1074" s="162" t="s">
        <v>450</v>
      </c>
    </row>
    <row r="1075" spans="2:8" ht="15.75" customHeight="1">
      <c r="B1075" s="162">
        <v>1071</v>
      </c>
      <c r="C1075" s="222">
        <v>213516516318</v>
      </c>
      <c r="D1075" s="83" t="s">
        <v>7991</v>
      </c>
      <c r="E1075" s="83">
        <v>20242</v>
      </c>
      <c r="F1075" s="83" t="s">
        <v>14988</v>
      </c>
      <c r="G1075" s="83" t="s">
        <v>15220</v>
      </c>
      <c r="H1075" s="162" t="s">
        <v>450</v>
      </c>
    </row>
    <row r="1076" spans="2:8" ht="15.75" customHeight="1">
      <c r="B1076" s="162">
        <v>1072</v>
      </c>
      <c r="C1076" s="222">
        <v>213516516319</v>
      </c>
      <c r="D1076" s="83" t="s">
        <v>7993</v>
      </c>
      <c r="E1076" s="83">
        <v>20242</v>
      </c>
      <c r="F1076" s="83" t="s">
        <v>15327</v>
      </c>
      <c r="G1076" s="83" t="s">
        <v>15296</v>
      </c>
      <c r="H1076" s="162" t="s">
        <v>450</v>
      </c>
    </row>
    <row r="1077" spans="2:8" ht="15.75" customHeight="1">
      <c r="B1077" s="162">
        <v>1073</v>
      </c>
      <c r="C1077" s="222">
        <v>213516516322</v>
      </c>
      <c r="D1077" s="83" t="s">
        <v>7995</v>
      </c>
      <c r="E1077" s="83">
        <v>20242</v>
      </c>
      <c r="F1077" s="83" t="s">
        <v>15026</v>
      </c>
      <c r="G1077" s="83" t="s">
        <v>15304</v>
      </c>
      <c r="H1077" s="162" t="s">
        <v>450</v>
      </c>
    </row>
    <row r="1078" spans="2:8" ht="15.75" customHeight="1">
      <c r="B1078" s="162">
        <v>1074</v>
      </c>
      <c r="C1078" s="222">
        <v>213516516341</v>
      </c>
      <c r="D1078" s="83" t="s">
        <v>7997</v>
      </c>
      <c r="E1078" s="83">
        <v>20242</v>
      </c>
      <c r="F1078" s="83" t="s">
        <v>15376</v>
      </c>
      <c r="G1078" s="220">
        <v>45872</v>
      </c>
      <c r="H1078" s="162" t="s">
        <v>450</v>
      </c>
    </row>
    <row r="1079" spans="2:8" ht="15.75" customHeight="1">
      <c r="B1079" s="162">
        <v>1075</v>
      </c>
      <c r="C1079" s="222">
        <v>213516516342</v>
      </c>
      <c r="D1079" s="83" t="s">
        <v>7999</v>
      </c>
      <c r="E1079" s="83">
        <v>20242</v>
      </c>
      <c r="F1079" s="83" t="s">
        <v>14988</v>
      </c>
      <c r="G1079" s="83" t="s">
        <v>15117</v>
      </c>
      <c r="H1079" s="162" t="s">
        <v>450</v>
      </c>
    </row>
    <row r="1080" spans="2:8" ht="15.75" customHeight="1">
      <c r="B1080" s="162">
        <v>1076</v>
      </c>
      <c r="C1080" s="222">
        <v>213516516344</v>
      </c>
      <c r="D1080" s="83" t="s">
        <v>8001</v>
      </c>
      <c r="E1080" s="83">
        <v>20242</v>
      </c>
      <c r="F1080" s="83" t="s">
        <v>15040</v>
      </c>
      <c r="G1080" s="220">
        <v>45903</v>
      </c>
      <c r="H1080" s="162" t="s">
        <v>450</v>
      </c>
    </row>
    <row r="1081" spans="2:8" ht="15.75" customHeight="1">
      <c r="B1081" s="162">
        <v>1077</v>
      </c>
      <c r="C1081" s="222">
        <v>213516516345</v>
      </c>
      <c r="D1081" s="83" t="s">
        <v>8003</v>
      </c>
      <c r="E1081" s="83">
        <v>20242</v>
      </c>
      <c r="F1081" s="83" t="s">
        <v>15377</v>
      </c>
      <c r="G1081" s="83" t="s">
        <v>15162</v>
      </c>
      <c r="H1081" s="162" t="s">
        <v>450</v>
      </c>
    </row>
    <row r="1082" spans="2:8" ht="15.75" customHeight="1">
      <c r="B1082" s="162">
        <v>1078</v>
      </c>
      <c r="C1082" s="222">
        <v>213516516347</v>
      </c>
      <c r="D1082" s="83" t="s">
        <v>8005</v>
      </c>
      <c r="E1082" s="83">
        <v>20242</v>
      </c>
      <c r="F1082" s="83" t="s">
        <v>15003</v>
      </c>
      <c r="G1082" s="83" t="s">
        <v>15163</v>
      </c>
      <c r="H1082" s="162" t="s">
        <v>450</v>
      </c>
    </row>
    <row r="1083" spans="2:8" ht="15.75" customHeight="1">
      <c r="B1083" s="162">
        <v>1079</v>
      </c>
      <c r="C1083" s="222">
        <v>213516516350</v>
      </c>
      <c r="D1083" s="83" t="s">
        <v>8007</v>
      </c>
      <c r="E1083" s="83">
        <v>20242</v>
      </c>
      <c r="F1083" s="83" t="s">
        <v>15083</v>
      </c>
      <c r="G1083" s="83" t="s">
        <v>15089</v>
      </c>
      <c r="H1083" s="162" t="s">
        <v>450</v>
      </c>
    </row>
    <row r="1084" spans="2:8" ht="15.75" customHeight="1">
      <c r="B1084" s="162">
        <v>1080</v>
      </c>
      <c r="C1084" s="222">
        <v>213516516358</v>
      </c>
      <c r="D1084" s="83" t="s">
        <v>8009</v>
      </c>
      <c r="E1084" s="83">
        <v>20242</v>
      </c>
      <c r="F1084" s="83" t="s">
        <v>15026</v>
      </c>
      <c r="G1084" s="83" t="s">
        <v>14993</v>
      </c>
      <c r="H1084" s="162" t="s">
        <v>450</v>
      </c>
    </row>
    <row r="1085" spans="2:8" ht="15.75" customHeight="1">
      <c r="B1085" s="162">
        <v>1081</v>
      </c>
      <c r="C1085" s="222">
        <v>213516516360</v>
      </c>
      <c r="D1085" s="83" t="s">
        <v>8011</v>
      </c>
      <c r="E1085" s="83">
        <v>20242</v>
      </c>
      <c r="F1085" s="83" t="s">
        <v>14988</v>
      </c>
      <c r="G1085" s="83" t="s">
        <v>14993</v>
      </c>
      <c r="H1085" s="162" t="s">
        <v>450</v>
      </c>
    </row>
    <row r="1086" spans="2:8" ht="15.75" customHeight="1">
      <c r="B1086" s="162">
        <v>1082</v>
      </c>
      <c r="C1086" s="222">
        <v>213516516362</v>
      </c>
      <c r="D1086" s="83" t="s">
        <v>8013</v>
      </c>
      <c r="E1086" s="83">
        <v>20242</v>
      </c>
      <c r="F1086" s="83" t="s">
        <v>14988</v>
      </c>
      <c r="G1086" s="83" t="s">
        <v>15161</v>
      </c>
      <c r="H1086" s="162" t="s">
        <v>450</v>
      </c>
    </row>
    <row r="1087" spans="2:8" ht="15.75" customHeight="1">
      <c r="B1087" s="162">
        <v>1083</v>
      </c>
      <c r="C1087" s="222">
        <v>213516516374</v>
      </c>
      <c r="D1087" s="83" t="s">
        <v>8015</v>
      </c>
      <c r="E1087" s="83">
        <v>20242</v>
      </c>
      <c r="F1087" s="83" t="s">
        <v>15143</v>
      </c>
      <c r="G1087" s="83" t="s">
        <v>15185</v>
      </c>
      <c r="H1087" s="162" t="s">
        <v>450</v>
      </c>
    </row>
    <row r="1088" spans="2:8" ht="15.75" customHeight="1">
      <c r="B1088" s="162">
        <v>1084</v>
      </c>
      <c r="C1088" s="222">
        <v>213516516381</v>
      </c>
      <c r="D1088" s="83" t="s">
        <v>8017</v>
      </c>
      <c r="E1088" s="83">
        <v>20242</v>
      </c>
      <c r="F1088" s="83" t="s">
        <v>15378</v>
      </c>
      <c r="G1088" s="83" t="s">
        <v>15351</v>
      </c>
      <c r="H1088" s="223" t="s">
        <v>450</v>
      </c>
    </row>
    <row r="1089" spans="2:8" ht="15.75" customHeight="1">
      <c r="B1089" s="162">
        <v>1085</v>
      </c>
      <c r="C1089" s="222">
        <v>213516516383</v>
      </c>
      <c r="D1089" s="83" t="s">
        <v>8019</v>
      </c>
      <c r="E1089" s="83">
        <v>20242</v>
      </c>
      <c r="F1089" s="83" t="s">
        <v>15143</v>
      </c>
      <c r="G1089" s="83" t="s">
        <v>15069</v>
      </c>
      <c r="H1089" s="162" t="s">
        <v>450</v>
      </c>
    </row>
    <row r="1090" spans="2:8" ht="15.75" customHeight="1">
      <c r="B1090" s="162">
        <v>1086</v>
      </c>
      <c r="C1090" s="222">
        <v>213516516388</v>
      </c>
      <c r="D1090" s="83" t="s">
        <v>8021</v>
      </c>
      <c r="E1090" s="83">
        <v>20242</v>
      </c>
      <c r="F1090" s="83" t="s">
        <v>14992</v>
      </c>
      <c r="G1090" s="83" t="s">
        <v>15106</v>
      </c>
      <c r="H1090" s="162" t="s">
        <v>450</v>
      </c>
    </row>
    <row r="1091" spans="2:8" ht="15.75" customHeight="1">
      <c r="B1091" s="162">
        <v>1087</v>
      </c>
      <c r="C1091" s="222">
        <v>213516516397</v>
      </c>
      <c r="D1091" s="83" t="s">
        <v>8023</v>
      </c>
      <c r="E1091" s="83">
        <v>20242</v>
      </c>
      <c r="F1091" s="83" t="s">
        <v>14992</v>
      </c>
      <c r="G1091" s="83" t="s">
        <v>15161</v>
      </c>
      <c r="H1091" s="162" t="s">
        <v>450</v>
      </c>
    </row>
    <row r="1092" spans="2:8" ht="15.75" customHeight="1">
      <c r="B1092" s="162">
        <v>1088</v>
      </c>
      <c r="C1092" s="222">
        <v>213516516402</v>
      </c>
      <c r="D1092" s="83" t="s">
        <v>8025</v>
      </c>
      <c r="E1092" s="83">
        <v>20242</v>
      </c>
      <c r="F1092" s="83" t="s">
        <v>15339</v>
      </c>
      <c r="G1092" s="220">
        <v>45780</v>
      </c>
      <c r="H1092" s="162" t="s">
        <v>450</v>
      </c>
    </row>
    <row r="1093" spans="2:8" ht="15.75" customHeight="1">
      <c r="B1093" s="162">
        <v>1089</v>
      </c>
      <c r="C1093" s="222">
        <v>213516516403</v>
      </c>
      <c r="D1093" s="83" t="s">
        <v>8027</v>
      </c>
      <c r="E1093" s="83">
        <v>20242</v>
      </c>
      <c r="F1093" s="83" t="s">
        <v>15127</v>
      </c>
      <c r="G1093" s="83" t="s">
        <v>15084</v>
      </c>
      <c r="H1093" s="162" t="s">
        <v>450</v>
      </c>
    </row>
    <row r="1094" spans="2:8" ht="15.75" customHeight="1">
      <c r="B1094" s="162">
        <v>1090</v>
      </c>
      <c r="C1094" s="222">
        <v>213516516410</v>
      </c>
      <c r="D1094" s="83" t="s">
        <v>8029</v>
      </c>
      <c r="E1094" s="83">
        <v>20242</v>
      </c>
      <c r="F1094" s="83" t="s">
        <v>14988</v>
      </c>
      <c r="G1094" s="83" t="s">
        <v>15011</v>
      </c>
      <c r="H1094" s="223" t="s">
        <v>450</v>
      </c>
    </row>
    <row r="1095" spans="2:8" ht="15.75" customHeight="1">
      <c r="B1095" s="162">
        <v>1091</v>
      </c>
      <c r="C1095" s="222">
        <v>213516516413</v>
      </c>
      <c r="D1095" s="83" t="s">
        <v>8031</v>
      </c>
      <c r="E1095" s="83">
        <v>20242</v>
      </c>
      <c r="F1095" s="83" t="s">
        <v>15106</v>
      </c>
      <c r="G1095" s="83" t="s">
        <v>15016</v>
      </c>
      <c r="H1095" s="162" t="s">
        <v>450</v>
      </c>
    </row>
    <row r="1096" spans="2:8" ht="15.75" customHeight="1">
      <c r="B1096" s="162">
        <v>1092</v>
      </c>
      <c r="C1096" s="222">
        <v>213516516414</v>
      </c>
      <c r="D1096" s="83" t="s">
        <v>8033</v>
      </c>
      <c r="E1096" s="83">
        <v>20242</v>
      </c>
      <c r="F1096" s="83" t="s">
        <v>14988</v>
      </c>
      <c r="G1096" s="83" t="s">
        <v>15047</v>
      </c>
      <c r="H1096" s="162" t="s">
        <v>450</v>
      </c>
    </row>
    <row r="1097" spans="2:8" ht="15.75" customHeight="1">
      <c r="B1097" s="162">
        <v>1093</v>
      </c>
      <c r="C1097" s="222">
        <v>213516516450</v>
      </c>
      <c r="D1097" s="83" t="s">
        <v>8035</v>
      </c>
      <c r="E1097" s="83">
        <v>20242</v>
      </c>
      <c r="F1097" s="83" t="s">
        <v>15315</v>
      </c>
      <c r="G1097" s="83" t="s">
        <v>14993</v>
      </c>
      <c r="H1097" s="162" t="s">
        <v>450</v>
      </c>
    </row>
    <row r="1098" spans="2:8" ht="15.75" customHeight="1">
      <c r="B1098" s="162">
        <v>1094</v>
      </c>
      <c r="C1098" s="222">
        <v>213516516464</v>
      </c>
      <c r="D1098" s="83" t="s">
        <v>8037</v>
      </c>
      <c r="E1098" s="83">
        <v>20242</v>
      </c>
      <c r="F1098" s="83" t="s">
        <v>15026</v>
      </c>
      <c r="G1098" s="83" t="s">
        <v>15023</v>
      </c>
      <c r="H1098" s="162" t="s">
        <v>450</v>
      </c>
    </row>
    <row r="1099" spans="2:8" ht="15.75" customHeight="1">
      <c r="B1099" s="162">
        <v>1095</v>
      </c>
      <c r="C1099" s="222">
        <v>213516516477</v>
      </c>
      <c r="D1099" s="83" t="s">
        <v>8039</v>
      </c>
      <c r="E1099" s="83">
        <v>20242</v>
      </c>
      <c r="F1099" s="220">
        <v>45841</v>
      </c>
      <c r="G1099" s="83" t="s">
        <v>14998</v>
      </c>
      <c r="H1099" s="162" t="s">
        <v>450</v>
      </c>
    </row>
    <row r="1100" spans="2:8" ht="15.75" customHeight="1">
      <c r="B1100" s="162">
        <v>1096</v>
      </c>
      <c r="C1100" s="222">
        <v>213516516478</v>
      </c>
      <c r="D1100" s="83" t="s">
        <v>8041</v>
      </c>
      <c r="E1100" s="83">
        <v>20242</v>
      </c>
      <c r="F1100" s="83" t="s">
        <v>14988</v>
      </c>
      <c r="G1100" s="83" t="s">
        <v>15126</v>
      </c>
      <c r="H1100" s="223" t="s">
        <v>450</v>
      </c>
    </row>
    <row r="1101" spans="2:8" ht="15.75" customHeight="1">
      <c r="B1101" s="162">
        <v>1097</v>
      </c>
      <c r="C1101" s="222">
        <v>213516516485</v>
      </c>
      <c r="D1101" s="83" t="s">
        <v>8043</v>
      </c>
      <c r="E1101" s="83">
        <v>20242</v>
      </c>
      <c r="F1101" s="83" t="s">
        <v>14988</v>
      </c>
      <c r="G1101" s="220">
        <v>45691</v>
      </c>
      <c r="H1101" s="162" t="s">
        <v>450</v>
      </c>
    </row>
    <row r="1102" spans="2:8" ht="15.75" customHeight="1">
      <c r="B1102" s="162">
        <v>1098</v>
      </c>
      <c r="C1102" s="222">
        <v>213516516486</v>
      </c>
      <c r="D1102" s="83" t="s">
        <v>8045</v>
      </c>
      <c r="E1102" s="83">
        <v>20242</v>
      </c>
      <c r="F1102" s="83" t="s">
        <v>15154</v>
      </c>
      <c r="G1102" s="83" t="s">
        <v>15131</v>
      </c>
      <c r="H1102" s="162" t="s">
        <v>450</v>
      </c>
    </row>
    <row r="1103" spans="2:8" ht="15.75" customHeight="1">
      <c r="B1103" s="162">
        <v>1099</v>
      </c>
      <c r="C1103" s="222">
        <v>213516516489</v>
      </c>
      <c r="D1103" s="83" t="s">
        <v>8047</v>
      </c>
      <c r="E1103" s="83">
        <v>20242</v>
      </c>
      <c r="F1103" s="83" t="s">
        <v>14992</v>
      </c>
      <c r="G1103" s="83" t="s">
        <v>14993</v>
      </c>
      <c r="H1103" s="162" t="s">
        <v>450</v>
      </c>
    </row>
    <row r="1104" spans="2:8" ht="15.75" customHeight="1">
      <c r="B1104" s="162">
        <v>1100</v>
      </c>
      <c r="C1104" s="222">
        <v>213516516498</v>
      </c>
      <c r="D1104" s="83" t="s">
        <v>8049</v>
      </c>
      <c r="E1104" s="83">
        <v>20242</v>
      </c>
      <c r="F1104" s="83" t="s">
        <v>14988</v>
      </c>
      <c r="G1104" s="83" t="s">
        <v>15166</v>
      </c>
      <c r="H1104" s="162" t="s">
        <v>450</v>
      </c>
    </row>
    <row r="1105" spans="2:8" ht="15.75" customHeight="1">
      <c r="B1105" s="162">
        <v>1101</v>
      </c>
      <c r="C1105" s="222">
        <v>213516516500</v>
      </c>
      <c r="D1105" s="83" t="s">
        <v>8051</v>
      </c>
      <c r="E1105" s="83">
        <v>20242</v>
      </c>
      <c r="F1105" s="83" t="s">
        <v>14988</v>
      </c>
      <c r="G1105" s="83" t="s">
        <v>15141</v>
      </c>
      <c r="H1105" s="162" t="s">
        <v>450</v>
      </c>
    </row>
    <row r="1106" spans="2:8" ht="15.75" customHeight="1">
      <c r="B1106" s="162">
        <v>1102</v>
      </c>
      <c r="C1106" s="222">
        <v>213516516508</v>
      </c>
      <c r="D1106" s="83" t="s">
        <v>8053</v>
      </c>
      <c r="E1106" s="83">
        <v>20242</v>
      </c>
      <c r="F1106" s="83" t="s">
        <v>15166</v>
      </c>
      <c r="G1106" s="83" t="s">
        <v>15126</v>
      </c>
      <c r="H1106" s="223" t="s">
        <v>450</v>
      </c>
    </row>
    <row r="1107" spans="2:8" ht="15.75" customHeight="1">
      <c r="B1107" s="162">
        <v>1103</v>
      </c>
      <c r="C1107" s="222">
        <v>213516516509</v>
      </c>
      <c r="D1107" s="83" t="s">
        <v>8055</v>
      </c>
      <c r="E1107" s="83">
        <v>20242</v>
      </c>
      <c r="F1107" s="220">
        <v>45719</v>
      </c>
      <c r="G1107" s="83" t="s">
        <v>14990</v>
      </c>
      <c r="H1107" s="162" t="s">
        <v>450</v>
      </c>
    </row>
    <row r="1108" spans="2:8" ht="15.75" customHeight="1">
      <c r="B1108" s="162">
        <v>1104</v>
      </c>
      <c r="C1108" s="222">
        <v>213516516510</v>
      </c>
      <c r="D1108" s="83" t="s">
        <v>8057</v>
      </c>
      <c r="E1108" s="83">
        <v>20242</v>
      </c>
      <c r="F1108" s="83" t="s">
        <v>15144</v>
      </c>
      <c r="G1108" s="83" t="s">
        <v>15084</v>
      </c>
      <c r="H1108" s="162" t="s">
        <v>450</v>
      </c>
    </row>
    <row r="1109" spans="2:8" ht="15.75" customHeight="1">
      <c r="B1109" s="162">
        <v>1105</v>
      </c>
      <c r="C1109" s="222">
        <v>213516516518</v>
      </c>
      <c r="D1109" s="83" t="s">
        <v>8059</v>
      </c>
      <c r="E1109" s="83">
        <v>20242</v>
      </c>
      <c r="F1109" s="83" t="s">
        <v>15063</v>
      </c>
      <c r="G1109" s="83" t="s">
        <v>15086</v>
      </c>
      <c r="H1109" s="162" t="s">
        <v>450</v>
      </c>
    </row>
    <row r="1110" spans="2:8" ht="15.75" customHeight="1">
      <c r="B1110" s="162">
        <v>1106</v>
      </c>
      <c r="C1110" s="222">
        <v>213516516520</v>
      </c>
      <c r="D1110" s="83" t="s">
        <v>8061</v>
      </c>
      <c r="E1110" s="83">
        <v>20242</v>
      </c>
      <c r="F1110" s="221">
        <v>45933</v>
      </c>
      <c r="G1110" s="83" t="s">
        <v>15134</v>
      </c>
      <c r="H1110" s="162" t="s">
        <v>450</v>
      </c>
    </row>
    <row r="1111" spans="2:8" ht="15.75" customHeight="1">
      <c r="B1111" s="162">
        <v>1107</v>
      </c>
      <c r="C1111" s="222">
        <v>213516516526</v>
      </c>
      <c r="D1111" s="83" t="s">
        <v>8063</v>
      </c>
      <c r="E1111" s="83">
        <v>20242</v>
      </c>
      <c r="F1111" s="83" t="s">
        <v>15258</v>
      </c>
      <c r="G1111" s="83" t="s">
        <v>15060</v>
      </c>
      <c r="H1111" s="162" t="s">
        <v>450</v>
      </c>
    </row>
    <row r="1112" spans="2:8" ht="15.75" customHeight="1">
      <c r="B1112" s="162">
        <v>1108</v>
      </c>
      <c r="C1112" s="222">
        <v>213516516527</v>
      </c>
      <c r="D1112" s="83" t="s">
        <v>8065</v>
      </c>
      <c r="E1112" s="83">
        <v>20242</v>
      </c>
      <c r="F1112" s="83" t="s">
        <v>15026</v>
      </c>
      <c r="G1112" s="83" t="s">
        <v>15181</v>
      </c>
      <c r="H1112" s="223" t="s">
        <v>450</v>
      </c>
    </row>
    <row r="1113" spans="2:8" ht="15.75" customHeight="1">
      <c r="B1113" s="162">
        <v>1109</v>
      </c>
      <c r="C1113" s="222">
        <v>213516516531</v>
      </c>
      <c r="D1113" s="83" t="s">
        <v>8067</v>
      </c>
      <c r="E1113" s="83">
        <v>20242</v>
      </c>
      <c r="F1113" s="221">
        <v>45933</v>
      </c>
      <c r="G1113" s="83" t="s">
        <v>15069</v>
      </c>
      <c r="H1113" s="162" t="s">
        <v>450</v>
      </c>
    </row>
    <row r="1114" spans="2:8" ht="15.75" customHeight="1">
      <c r="B1114" s="162">
        <v>1110</v>
      </c>
      <c r="C1114" s="222">
        <v>213516516536</v>
      </c>
      <c r="D1114" s="83" t="s">
        <v>8069</v>
      </c>
      <c r="E1114" s="83">
        <v>20242</v>
      </c>
      <c r="F1114" s="83" t="s">
        <v>15159</v>
      </c>
      <c r="G1114" s="83" t="s">
        <v>15171</v>
      </c>
      <c r="H1114" s="162" t="s">
        <v>450</v>
      </c>
    </row>
    <row r="1115" spans="2:8" ht="15.75" customHeight="1">
      <c r="B1115" s="162">
        <v>1111</v>
      </c>
      <c r="C1115" s="222">
        <v>213516516540</v>
      </c>
      <c r="D1115" s="83" t="s">
        <v>8071</v>
      </c>
      <c r="E1115" s="83">
        <v>20242</v>
      </c>
      <c r="F1115" s="221">
        <v>45962</v>
      </c>
      <c r="G1115" s="83" t="s">
        <v>14998</v>
      </c>
      <c r="H1115" s="162" t="s">
        <v>450</v>
      </c>
    </row>
    <row r="1116" spans="2:8" ht="15.75" customHeight="1">
      <c r="B1116" s="162">
        <v>1112</v>
      </c>
      <c r="C1116" s="222">
        <v>213516516542</v>
      </c>
      <c r="D1116" s="83" t="s">
        <v>8073</v>
      </c>
      <c r="E1116" s="83">
        <v>20242</v>
      </c>
      <c r="F1116" s="221">
        <v>45992</v>
      </c>
      <c r="G1116" s="83" t="s">
        <v>15122</v>
      </c>
      <c r="H1116" s="162" t="s">
        <v>450</v>
      </c>
    </row>
    <row r="1117" spans="2:8" ht="15.75" customHeight="1">
      <c r="B1117" s="162">
        <v>1113</v>
      </c>
      <c r="C1117" s="222">
        <v>213516516544</v>
      </c>
      <c r="D1117" s="83" t="s">
        <v>8075</v>
      </c>
      <c r="E1117" s="83">
        <v>20242</v>
      </c>
      <c r="F1117" s="83" t="s">
        <v>15027</v>
      </c>
      <c r="G1117" s="83" t="s">
        <v>15173</v>
      </c>
      <c r="H1117" s="162" t="s">
        <v>450</v>
      </c>
    </row>
    <row r="1118" spans="2:8" ht="15.75" customHeight="1">
      <c r="B1118" s="162">
        <v>1114</v>
      </c>
      <c r="C1118" s="222">
        <v>213516516549</v>
      </c>
      <c r="D1118" s="83" t="s">
        <v>8077</v>
      </c>
      <c r="E1118" s="83">
        <v>20242</v>
      </c>
      <c r="F1118" s="83" t="s">
        <v>15063</v>
      </c>
      <c r="G1118" s="83" t="s">
        <v>15132</v>
      </c>
      <c r="H1118" s="223" t="s">
        <v>450</v>
      </c>
    </row>
    <row r="1119" spans="2:8" ht="15.75" customHeight="1">
      <c r="B1119" s="162">
        <v>1115</v>
      </c>
      <c r="C1119" s="222">
        <v>213516516551</v>
      </c>
      <c r="D1119" s="83" t="s">
        <v>8079</v>
      </c>
      <c r="E1119" s="83">
        <v>20242</v>
      </c>
      <c r="F1119" s="83" t="s">
        <v>15095</v>
      </c>
      <c r="G1119" s="221">
        <v>45933</v>
      </c>
      <c r="H1119" s="162" t="s">
        <v>450</v>
      </c>
    </row>
    <row r="1120" spans="2:8" ht="15.75" customHeight="1">
      <c r="B1120" s="162">
        <v>1116</v>
      </c>
      <c r="C1120" s="222">
        <v>213516516552</v>
      </c>
      <c r="D1120" s="83" t="s">
        <v>8081</v>
      </c>
      <c r="E1120" s="83">
        <v>20242</v>
      </c>
      <c r="F1120" s="83" t="s">
        <v>15086</v>
      </c>
      <c r="G1120" s="83" t="s">
        <v>15167</v>
      </c>
      <c r="H1120" s="162" t="s">
        <v>450</v>
      </c>
    </row>
    <row r="1121" spans="2:8" ht="15.75" customHeight="1">
      <c r="B1121" s="162">
        <v>1117</v>
      </c>
      <c r="C1121" s="222">
        <v>213516516560</v>
      </c>
      <c r="D1121" s="83" t="s">
        <v>8083</v>
      </c>
      <c r="E1121" s="83">
        <v>20242</v>
      </c>
      <c r="F1121" s="83" t="s">
        <v>15026</v>
      </c>
      <c r="G1121" s="83" t="s">
        <v>15210</v>
      </c>
      <c r="H1121" s="162" t="s">
        <v>450</v>
      </c>
    </row>
    <row r="1122" spans="2:8" ht="15.75" customHeight="1">
      <c r="B1122" s="162">
        <v>1118</v>
      </c>
      <c r="C1122" s="222">
        <v>213516516561</v>
      </c>
      <c r="D1122" s="83" t="s">
        <v>8085</v>
      </c>
      <c r="E1122" s="83">
        <v>20242</v>
      </c>
      <c r="F1122" s="83" t="s">
        <v>15379</v>
      </c>
      <c r="G1122" s="83" t="s">
        <v>15250</v>
      </c>
      <c r="H1122" s="162" t="s">
        <v>450</v>
      </c>
    </row>
    <row r="1123" spans="2:8" ht="15.75" customHeight="1">
      <c r="B1123" s="162">
        <v>1119</v>
      </c>
      <c r="C1123" s="222">
        <v>213516516562</v>
      </c>
      <c r="D1123" s="83" t="s">
        <v>8087</v>
      </c>
      <c r="E1123" s="83">
        <v>20242</v>
      </c>
      <c r="F1123" s="83" t="s">
        <v>15245</v>
      </c>
      <c r="G1123" s="83" t="s">
        <v>15304</v>
      </c>
      <c r="H1123" s="162" t="s">
        <v>450</v>
      </c>
    </row>
    <row r="1124" spans="2:8" ht="15.75" customHeight="1">
      <c r="B1124" s="162">
        <v>1120</v>
      </c>
      <c r="C1124" s="222">
        <v>213516516563</v>
      </c>
      <c r="D1124" s="83" t="s">
        <v>8089</v>
      </c>
      <c r="E1124" s="83">
        <v>20242</v>
      </c>
      <c r="F1124" s="83" t="s">
        <v>15380</v>
      </c>
      <c r="G1124" s="83" t="s">
        <v>15021</v>
      </c>
      <c r="H1124" s="223" t="s">
        <v>450</v>
      </c>
    </row>
    <row r="1125" spans="2:8" ht="15.75" customHeight="1">
      <c r="B1125" s="162">
        <v>1121</v>
      </c>
      <c r="C1125" s="222">
        <v>213516516567</v>
      </c>
      <c r="D1125" s="83" t="s">
        <v>8091</v>
      </c>
      <c r="E1125" s="83">
        <v>20242</v>
      </c>
      <c r="F1125" s="83" t="s">
        <v>15026</v>
      </c>
      <c r="G1125" s="83" t="s">
        <v>15305</v>
      </c>
      <c r="H1125" s="162" t="s">
        <v>450</v>
      </c>
    </row>
    <row r="1126" spans="2:8" ht="15.75" customHeight="1">
      <c r="B1126" s="162">
        <v>1122</v>
      </c>
      <c r="C1126" s="222">
        <v>213516516571</v>
      </c>
      <c r="D1126" s="83" t="s">
        <v>8093</v>
      </c>
      <c r="E1126" s="83">
        <v>20242</v>
      </c>
      <c r="F1126" s="83" t="s">
        <v>15086</v>
      </c>
      <c r="G1126" s="83" t="s">
        <v>15067</v>
      </c>
      <c r="H1126" s="162" t="s">
        <v>450</v>
      </c>
    </row>
    <row r="1127" spans="2:8" ht="15.75" customHeight="1">
      <c r="B1127" s="162">
        <v>1123</v>
      </c>
      <c r="C1127" s="222">
        <v>213516516575</v>
      </c>
      <c r="D1127" s="83" t="s">
        <v>8095</v>
      </c>
      <c r="E1127" s="83">
        <v>20242</v>
      </c>
      <c r="F1127" s="83" t="s">
        <v>14992</v>
      </c>
      <c r="G1127" s="83" t="s">
        <v>15261</v>
      </c>
      <c r="H1127" s="162" t="s">
        <v>450</v>
      </c>
    </row>
    <row r="1128" spans="2:8" ht="15.75" customHeight="1">
      <c r="B1128" s="162">
        <v>1124</v>
      </c>
      <c r="C1128" s="222">
        <v>213516516577</v>
      </c>
      <c r="D1128" s="83" t="s">
        <v>8097</v>
      </c>
      <c r="E1128" s="83">
        <v>20242</v>
      </c>
      <c r="F1128" s="83" t="s">
        <v>15381</v>
      </c>
      <c r="G1128" s="220">
        <v>45750</v>
      </c>
      <c r="H1128" s="162" t="s">
        <v>450</v>
      </c>
    </row>
    <row r="1129" spans="2:8" ht="15.75" customHeight="1">
      <c r="B1129" s="162">
        <v>1125</v>
      </c>
      <c r="C1129" s="222">
        <v>213516516580</v>
      </c>
      <c r="D1129" s="83" t="s">
        <v>8099</v>
      </c>
      <c r="E1129" s="83">
        <v>20242</v>
      </c>
      <c r="F1129" s="83" t="s">
        <v>15026</v>
      </c>
      <c r="G1129" s="83" t="s">
        <v>15081</v>
      </c>
      <c r="H1129" s="162" t="s">
        <v>450</v>
      </c>
    </row>
    <row r="1130" spans="2:8" ht="15.75" customHeight="1">
      <c r="B1130" s="162">
        <v>1126</v>
      </c>
      <c r="C1130" s="222">
        <v>213516516584</v>
      </c>
      <c r="D1130" s="83" t="s">
        <v>8101</v>
      </c>
      <c r="E1130" s="83">
        <v>20242</v>
      </c>
      <c r="F1130" s="83" t="s">
        <v>15076</v>
      </c>
      <c r="G1130" s="83" t="s">
        <v>15076</v>
      </c>
      <c r="H1130" s="223" t="s">
        <v>450</v>
      </c>
    </row>
    <row r="1131" spans="2:8" ht="15.75" customHeight="1">
      <c r="B1131" s="162">
        <v>1127</v>
      </c>
      <c r="C1131" s="222">
        <v>213516516585</v>
      </c>
      <c r="D1131" s="83" t="s">
        <v>8103</v>
      </c>
      <c r="E1131" s="83">
        <v>20242</v>
      </c>
      <c r="F1131" s="83" t="s">
        <v>15026</v>
      </c>
      <c r="G1131" s="83" t="s">
        <v>15290</v>
      </c>
      <c r="H1131" s="162" t="s">
        <v>450</v>
      </c>
    </row>
    <row r="1132" spans="2:8" ht="15.75" customHeight="1">
      <c r="B1132" s="162">
        <v>1128</v>
      </c>
      <c r="C1132" s="222">
        <v>213516516586</v>
      </c>
      <c r="D1132" s="83" t="s">
        <v>8105</v>
      </c>
      <c r="E1132" s="83">
        <v>20242</v>
      </c>
      <c r="F1132" s="83" t="s">
        <v>15026</v>
      </c>
      <c r="G1132" s="83" t="s">
        <v>15290</v>
      </c>
      <c r="H1132" s="162" t="s">
        <v>450</v>
      </c>
    </row>
    <row r="1133" spans="2:8" ht="15.75" customHeight="1">
      <c r="B1133" s="162">
        <v>1129</v>
      </c>
      <c r="C1133" s="222">
        <v>213516516587</v>
      </c>
      <c r="D1133" s="83" t="s">
        <v>8107</v>
      </c>
      <c r="E1133" s="83">
        <v>20242</v>
      </c>
      <c r="F1133" s="83" t="s">
        <v>15245</v>
      </c>
      <c r="G1133" s="83" t="s">
        <v>15219</v>
      </c>
      <c r="H1133" s="162" t="s">
        <v>450</v>
      </c>
    </row>
    <row r="1134" spans="2:8" ht="15.75" customHeight="1">
      <c r="B1134" s="162">
        <v>1130</v>
      </c>
      <c r="C1134" s="222">
        <v>213516516590</v>
      </c>
      <c r="D1134" s="83" t="s">
        <v>8109</v>
      </c>
      <c r="E1134" s="83">
        <v>20242</v>
      </c>
      <c r="F1134" s="83" t="s">
        <v>15026</v>
      </c>
      <c r="G1134" s="83" t="s">
        <v>15040</v>
      </c>
      <c r="H1134" s="162" t="s">
        <v>450</v>
      </c>
    </row>
    <row r="1135" spans="2:8" ht="15.75" customHeight="1">
      <c r="B1135" s="162">
        <v>1131</v>
      </c>
      <c r="C1135" s="222">
        <v>213516516591</v>
      </c>
      <c r="D1135" s="83" t="s">
        <v>8111</v>
      </c>
      <c r="E1135" s="83">
        <v>20242</v>
      </c>
      <c r="F1135" s="83" t="s">
        <v>15185</v>
      </c>
      <c r="G1135" s="83" t="s">
        <v>15177</v>
      </c>
      <c r="H1135" s="162" t="s">
        <v>450</v>
      </c>
    </row>
    <row r="1136" spans="2:8" ht="15.75" customHeight="1">
      <c r="B1136" s="162">
        <v>1132</v>
      </c>
      <c r="C1136" s="222">
        <v>213516516598</v>
      </c>
      <c r="D1136" s="83" t="s">
        <v>8113</v>
      </c>
      <c r="E1136" s="83">
        <v>20242</v>
      </c>
      <c r="F1136" s="83" t="s">
        <v>15193</v>
      </c>
      <c r="G1136" s="83" t="s">
        <v>15074</v>
      </c>
      <c r="H1136" s="223" t="s">
        <v>450</v>
      </c>
    </row>
    <row r="1137" spans="2:8" ht="15.75" customHeight="1">
      <c r="B1137" s="162">
        <v>1133</v>
      </c>
      <c r="C1137" s="222">
        <v>213516516599</v>
      </c>
      <c r="D1137" s="83" t="s">
        <v>8115</v>
      </c>
      <c r="E1137" s="83">
        <v>20242</v>
      </c>
      <c r="F1137" s="83" t="s">
        <v>15026</v>
      </c>
      <c r="G1137" s="83" t="s">
        <v>15220</v>
      </c>
      <c r="H1137" s="162" t="s">
        <v>450</v>
      </c>
    </row>
    <row r="1138" spans="2:8" ht="15.75" customHeight="1">
      <c r="B1138" s="162">
        <v>1134</v>
      </c>
      <c r="C1138" s="222">
        <v>213516516604</v>
      </c>
      <c r="D1138" s="83" t="s">
        <v>8117</v>
      </c>
      <c r="E1138" s="83">
        <v>20242</v>
      </c>
      <c r="F1138" s="83" t="s">
        <v>15185</v>
      </c>
      <c r="G1138" s="83" t="s">
        <v>15126</v>
      </c>
      <c r="H1138" s="162" t="s">
        <v>450</v>
      </c>
    </row>
    <row r="1139" spans="2:8" ht="15.75" customHeight="1">
      <c r="B1139" s="162">
        <v>1135</v>
      </c>
      <c r="C1139" s="222">
        <v>213516516605</v>
      </c>
      <c r="D1139" s="83" t="s">
        <v>8119</v>
      </c>
      <c r="E1139" s="83">
        <v>20242</v>
      </c>
      <c r="F1139" s="83" t="s">
        <v>15210</v>
      </c>
      <c r="G1139" s="83" t="s">
        <v>15230</v>
      </c>
      <c r="H1139" s="162" t="s">
        <v>450</v>
      </c>
    </row>
    <row r="1140" spans="2:8" ht="15.75" customHeight="1">
      <c r="B1140" s="162">
        <v>1136</v>
      </c>
      <c r="C1140" s="222">
        <v>213516516612</v>
      </c>
      <c r="D1140" s="83" t="s">
        <v>8121</v>
      </c>
      <c r="E1140" s="83">
        <v>20242</v>
      </c>
      <c r="F1140" s="83" t="s">
        <v>15026</v>
      </c>
      <c r="G1140" s="83" t="s">
        <v>15126</v>
      </c>
      <c r="H1140" s="162" t="s">
        <v>450</v>
      </c>
    </row>
    <row r="1141" spans="2:8" ht="15.75" customHeight="1">
      <c r="B1141" s="162">
        <v>1137</v>
      </c>
      <c r="C1141" s="222">
        <v>213516516613</v>
      </c>
      <c r="D1141" s="83" t="s">
        <v>15382</v>
      </c>
      <c r="E1141" s="83">
        <v>20242</v>
      </c>
      <c r="F1141" s="83" t="s">
        <v>14988</v>
      </c>
      <c r="G1141" s="83" t="s">
        <v>15215</v>
      </c>
      <c r="H1141" s="162" t="s">
        <v>450</v>
      </c>
    </row>
    <row r="1142" spans="2:8" ht="15.75" customHeight="1">
      <c r="B1142" s="162">
        <v>1138</v>
      </c>
      <c r="C1142" s="222">
        <v>213516516615</v>
      </c>
      <c r="D1142" s="83" t="s">
        <v>15383</v>
      </c>
      <c r="E1142" s="83">
        <v>20242</v>
      </c>
      <c r="F1142" s="83" t="s">
        <v>14988</v>
      </c>
      <c r="G1142" s="83" t="s">
        <v>14992</v>
      </c>
      <c r="H1142" s="223" t="s">
        <v>450</v>
      </c>
    </row>
    <row r="1143" spans="2:8" ht="15.75" customHeight="1">
      <c r="B1143" s="162">
        <v>1139</v>
      </c>
      <c r="C1143" s="222">
        <v>213516526528</v>
      </c>
      <c r="D1143" s="83" t="s">
        <v>14643</v>
      </c>
      <c r="E1143" s="83">
        <v>20242</v>
      </c>
      <c r="F1143" s="83" t="s">
        <v>15261</v>
      </c>
      <c r="G1143" s="83" t="s">
        <v>15142</v>
      </c>
      <c r="H1143" s="162" t="s">
        <v>450</v>
      </c>
    </row>
    <row r="1144" spans="2:8" ht="15.75" customHeight="1">
      <c r="B1144" s="162">
        <v>1140</v>
      </c>
      <c r="C1144" s="222">
        <v>213516526595</v>
      </c>
      <c r="D1144" s="83" t="s">
        <v>14645</v>
      </c>
      <c r="E1144" s="83">
        <v>20242</v>
      </c>
      <c r="F1144" s="83" t="s">
        <v>15161</v>
      </c>
      <c r="G1144" s="83" t="s">
        <v>15241</v>
      </c>
      <c r="H1144" s="162" t="s">
        <v>450</v>
      </c>
    </row>
    <row r="1145" spans="2:8" ht="15.75" customHeight="1">
      <c r="B1145" s="162">
        <v>1141</v>
      </c>
      <c r="C1145" s="222">
        <v>214201516015</v>
      </c>
      <c r="D1145" s="83" t="s">
        <v>11429</v>
      </c>
      <c r="E1145" s="83">
        <v>20242</v>
      </c>
      <c r="F1145" s="83" t="s">
        <v>14992</v>
      </c>
      <c r="G1145" s="83" t="s">
        <v>15178</v>
      </c>
      <c r="H1145" s="162" t="s">
        <v>450</v>
      </c>
    </row>
    <row r="1146" spans="2:8" ht="15.75" customHeight="1">
      <c r="B1146" s="162">
        <v>1142</v>
      </c>
      <c r="C1146" s="222">
        <v>214201516020</v>
      </c>
      <c r="D1146" s="83" t="s">
        <v>11431</v>
      </c>
      <c r="E1146" s="83">
        <v>20242</v>
      </c>
      <c r="F1146" s="83" t="s">
        <v>15097</v>
      </c>
      <c r="G1146" s="83" t="s">
        <v>15072</v>
      </c>
      <c r="H1146" s="162" t="s">
        <v>450</v>
      </c>
    </row>
    <row r="1147" spans="2:8" ht="15.75" customHeight="1">
      <c r="B1147" s="162">
        <v>1143</v>
      </c>
      <c r="C1147" s="222">
        <v>214201516058</v>
      </c>
      <c r="D1147" s="83" t="s">
        <v>11433</v>
      </c>
      <c r="E1147" s="83">
        <v>20242</v>
      </c>
      <c r="F1147" s="83" t="s">
        <v>15001</v>
      </c>
      <c r="G1147" s="83" t="s">
        <v>15142</v>
      </c>
      <c r="H1147" s="162" t="s">
        <v>450</v>
      </c>
    </row>
    <row r="1148" spans="2:8" ht="15.75" customHeight="1">
      <c r="B1148" s="162">
        <v>1144</v>
      </c>
      <c r="C1148" s="222">
        <v>214201516091</v>
      </c>
      <c r="D1148" s="83" t="s">
        <v>11435</v>
      </c>
      <c r="E1148" s="83">
        <v>20242</v>
      </c>
      <c r="F1148" s="83" t="s">
        <v>15149</v>
      </c>
      <c r="G1148" s="83" t="s">
        <v>15018</v>
      </c>
      <c r="H1148" s="223" t="s">
        <v>450</v>
      </c>
    </row>
    <row r="1149" spans="2:8" ht="15.75" customHeight="1">
      <c r="B1149" s="162">
        <v>1145</v>
      </c>
      <c r="C1149" s="222">
        <v>214201516102</v>
      </c>
      <c r="D1149" s="83" t="s">
        <v>11437</v>
      </c>
      <c r="E1149" s="83">
        <v>20242</v>
      </c>
      <c r="F1149" s="83" t="s">
        <v>15185</v>
      </c>
      <c r="G1149" s="83" t="s">
        <v>15303</v>
      </c>
      <c r="H1149" s="162" t="s">
        <v>450</v>
      </c>
    </row>
    <row r="1150" spans="2:8" ht="15.75" customHeight="1">
      <c r="B1150" s="162">
        <v>1146</v>
      </c>
      <c r="C1150" s="222">
        <v>214201516113</v>
      </c>
      <c r="D1150" s="83" t="s">
        <v>11439</v>
      </c>
      <c r="E1150" s="83">
        <v>20242</v>
      </c>
      <c r="F1150" s="83" t="s">
        <v>15108</v>
      </c>
      <c r="G1150" s="83" t="s">
        <v>15141</v>
      </c>
      <c r="H1150" s="162" t="s">
        <v>450</v>
      </c>
    </row>
    <row r="1151" spans="2:8" ht="15.75" customHeight="1">
      <c r="B1151" s="162">
        <v>1147</v>
      </c>
      <c r="C1151" s="222">
        <v>214201516127</v>
      </c>
      <c r="D1151" s="83" t="s">
        <v>11441</v>
      </c>
      <c r="E1151" s="83">
        <v>20242</v>
      </c>
      <c r="F1151" s="83" t="s">
        <v>15296</v>
      </c>
      <c r="G1151" s="83" t="s">
        <v>15150</v>
      </c>
      <c r="H1151" s="162" t="s">
        <v>450</v>
      </c>
    </row>
    <row r="1152" spans="2:8" ht="15.75" customHeight="1">
      <c r="B1152" s="162">
        <v>1148</v>
      </c>
      <c r="C1152" s="222">
        <v>214621518003</v>
      </c>
      <c r="D1152" s="83" t="s">
        <v>12556</v>
      </c>
      <c r="E1152" s="83">
        <v>20242</v>
      </c>
      <c r="F1152" s="83" t="s">
        <v>14988</v>
      </c>
      <c r="G1152" s="83" t="s">
        <v>15245</v>
      </c>
      <c r="H1152" s="162" t="s">
        <v>450</v>
      </c>
    </row>
    <row r="1153" spans="2:8" ht="15.75" customHeight="1">
      <c r="B1153" s="162">
        <v>1149</v>
      </c>
      <c r="C1153" s="222">
        <v>214621518012</v>
      </c>
      <c r="D1153" s="83" t="s">
        <v>12558</v>
      </c>
      <c r="E1153" s="83">
        <v>20242</v>
      </c>
      <c r="F1153" s="83" t="s">
        <v>14988</v>
      </c>
      <c r="G1153" s="83" t="s">
        <v>15221</v>
      </c>
      <c r="H1153" s="162" t="s">
        <v>450</v>
      </c>
    </row>
    <row r="1154" spans="2:8" ht="15.75" customHeight="1">
      <c r="B1154" s="162">
        <v>1150</v>
      </c>
      <c r="C1154" s="222">
        <v>214621518016</v>
      </c>
      <c r="D1154" s="83" t="s">
        <v>12560</v>
      </c>
      <c r="E1154" s="83">
        <v>20242</v>
      </c>
      <c r="F1154" s="83" t="s">
        <v>15026</v>
      </c>
      <c r="G1154" s="83" t="s">
        <v>15303</v>
      </c>
      <c r="H1154" s="223" t="s">
        <v>450</v>
      </c>
    </row>
    <row r="1155" spans="2:8" ht="15.75" customHeight="1">
      <c r="B1155" s="162">
        <v>1151</v>
      </c>
      <c r="C1155" s="222">
        <v>214621518018</v>
      </c>
      <c r="D1155" s="83" t="s">
        <v>12562</v>
      </c>
      <c r="E1155" s="83">
        <v>20242</v>
      </c>
      <c r="F1155" s="83" t="s">
        <v>15026</v>
      </c>
      <c r="G1155" s="83" t="s">
        <v>15290</v>
      </c>
      <c r="H1155" s="162" t="s">
        <v>450</v>
      </c>
    </row>
    <row r="1156" spans="2:8" ht="15.75" customHeight="1">
      <c r="B1156" s="162">
        <v>1152</v>
      </c>
      <c r="C1156" s="222">
        <v>215001516002</v>
      </c>
      <c r="D1156" s="83" t="s">
        <v>7530</v>
      </c>
      <c r="E1156" s="83">
        <v>20242</v>
      </c>
      <c r="F1156" s="83" t="s">
        <v>15026</v>
      </c>
      <c r="G1156" s="83" t="s">
        <v>15147</v>
      </c>
      <c r="H1156" s="162" t="s">
        <v>450</v>
      </c>
    </row>
    <row r="1157" spans="2:8" ht="15.75" customHeight="1">
      <c r="B1157" s="162">
        <v>1153</v>
      </c>
      <c r="C1157" s="222">
        <v>215001516005</v>
      </c>
      <c r="D1157" s="83" t="s">
        <v>7532</v>
      </c>
      <c r="E1157" s="83">
        <v>20242</v>
      </c>
      <c r="F1157" s="83" t="s">
        <v>15026</v>
      </c>
      <c r="G1157" s="83" t="s">
        <v>15230</v>
      </c>
      <c r="H1157" s="162" t="s">
        <v>450</v>
      </c>
    </row>
    <row r="1158" spans="2:8" ht="15.75" customHeight="1">
      <c r="B1158" s="162">
        <v>1154</v>
      </c>
      <c r="C1158" s="222">
        <v>215001516006</v>
      </c>
      <c r="D1158" s="83" t="s">
        <v>7534</v>
      </c>
      <c r="E1158" s="83">
        <v>20242</v>
      </c>
      <c r="F1158" s="83" t="s">
        <v>15026</v>
      </c>
      <c r="G1158" s="83" t="s">
        <v>15218</v>
      </c>
      <c r="H1158" s="162" t="s">
        <v>450</v>
      </c>
    </row>
    <row r="1159" spans="2:8" ht="15.75" customHeight="1">
      <c r="B1159" s="162">
        <v>1155</v>
      </c>
      <c r="C1159" s="222">
        <v>215001516007</v>
      </c>
      <c r="D1159" s="83" t="s">
        <v>7536</v>
      </c>
      <c r="E1159" s="83">
        <v>20242</v>
      </c>
      <c r="F1159" s="83" t="s">
        <v>15026</v>
      </c>
      <c r="G1159" s="83" t="s">
        <v>14992</v>
      </c>
      <c r="H1159" s="162" t="s">
        <v>450</v>
      </c>
    </row>
    <row r="1160" spans="2:8" ht="15.75" customHeight="1">
      <c r="B1160" s="162">
        <v>1156</v>
      </c>
      <c r="C1160" s="222">
        <v>215001516008</v>
      </c>
      <c r="D1160" s="83" t="s">
        <v>7538</v>
      </c>
      <c r="E1160" s="83">
        <v>20242</v>
      </c>
      <c r="F1160" s="83" t="s">
        <v>15026</v>
      </c>
      <c r="G1160" s="83" t="s">
        <v>15147</v>
      </c>
      <c r="H1160" s="223" t="s">
        <v>450</v>
      </c>
    </row>
    <row r="1161" spans="2:8" ht="15.75" customHeight="1">
      <c r="B1161" s="162">
        <v>1157</v>
      </c>
      <c r="C1161" s="222">
        <v>215001516009</v>
      </c>
      <c r="D1161" s="83" t="s">
        <v>7540</v>
      </c>
      <c r="E1161" s="83">
        <v>20242</v>
      </c>
      <c r="F1161" s="83" t="s">
        <v>15026</v>
      </c>
      <c r="G1161" s="83" t="s">
        <v>15218</v>
      </c>
      <c r="H1161" s="162" t="s">
        <v>450</v>
      </c>
    </row>
    <row r="1162" spans="2:8" ht="15.75" customHeight="1">
      <c r="B1162" s="162">
        <v>1158</v>
      </c>
      <c r="C1162" s="222">
        <v>215001516013</v>
      </c>
      <c r="D1162" s="83" t="s">
        <v>7542</v>
      </c>
      <c r="E1162" s="83">
        <v>20242</v>
      </c>
      <c r="F1162" s="83" t="s">
        <v>15127</v>
      </c>
      <c r="G1162" s="83" t="s">
        <v>15043</v>
      </c>
      <c r="H1162" s="162" t="s">
        <v>450</v>
      </c>
    </row>
    <row r="1163" spans="2:8" ht="15.75" customHeight="1">
      <c r="B1163" s="162">
        <v>1159</v>
      </c>
      <c r="C1163" s="222">
        <v>215001516014</v>
      </c>
      <c r="D1163" s="83" t="s">
        <v>7544</v>
      </c>
      <c r="E1163" s="83">
        <v>20242</v>
      </c>
      <c r="F1163" s="83" t="s">
        <v>15026</v>
      </c>
      <c r="G1163" s="83" t="s">
        <v>15229</v>
      </c>
      <c r="H1163" s="162" t="s">
        <v>450</v>
      </c>
    </row>
    <row r="1164" spans="2:8" ht="15.75" customHeight="1">
      <c r="B1164" s="162">
        <v>1160</v>
      </c>
      <c r="C1164" s="222">
        <v>215001516015</v>
      </c>
      <c r="D1164" s="83" t="s">
        <v>7546</v>
      </c>
      <c r="E1164" s="83">
        <v>20242</v>
      </c>
      <c r="F1164" s="83" t="s">
        <v>15135</v>
      </c>
      <c r="G1164" s="83" t="s">
        <v>15184</v>
      </c>
      <c r="H1164" s="162" t="s">
        <v>450</v>
      </c>
    </row>
    <row r="1165" spans="2:8" ht="15.75" customHeight="1">
      <c r="B1165" s="162">
        <v>1161</v>
      </c>
      <c r="C1165" s="222">
        <v>215001516018</v>
      </c>
      <c r="D1165" s="83" t="s">
        <v>7548</v>
      </c>
      <c r="E1165" s="83">
        <v>20242</v>
      </c>
      <c r="F1165" s="83" t="s">
        <v>15026</v>
      </c>
      <c r="G1165" s="83" t="s">
        <v>15150</v>
      </c>
      <c r="H1165" s="162" t="s">
        <v>450</v>
      </c>
    </row>
    <row r="1166" spans="2:8" ht="15.75" customHeight="1">
      <c r="B1166" s="162">
        <v>1162</v>
      </c>
      <c r="C1166" s="222">
        <v>215001516019</v>
      </c>
      <c r="D1166" s="83" t="s">
        <v>7550</v>
      </c>
      <c r="E1166" s="83">
        <v>20242</v>
      </c>
      <c r="F1166" s="83" t="s">
        <v>15026</v>
      </c>
      <c r="G1166" s="83" t="s">
        <v>15261</v>
      </c>
      <c r="H1166" s="223" t="s">
        <v>450</v>
      </c>
    </row>
    <row r="1167" spans="2:8" ht="15.75" customHeight="1">
      <c r="B1167" s="162">
        <v>1163</v>
      </c>
      <c r="C1167" s="222">
        <v>215001516024</v>
      </c>
      <c r="D1167" s="83" t="s">
        <v>7552</v>
      </c>
      <c r="E1167" s="83">
        <v>20242</v>
      </c>
      <c r="F1167" s="83" t="s">
        <v>15029</v>
      </c>
      <c r="G1167" s="83" t="s">
        <v>15067</v>
      </c>
      <c r="H1167" s="162" t="s">
        <v>450</v>
      </c>
    </row>
    <row r="1168" spans="2:8" ht="15.75" customHeight="1">
      <c r="B1168" s="162">
        <v>1164</v>
      </c>
      <c r="C1168" s="222">
        <v>215001516028</v>
      </c>
      <c r="D1168" s="83" t="s">
        <v>7554</v>
      </c>
      <c r="E1168" s="83">
        <v>20242</v>
      </c>
      <c r="F1168" s="83" t="s">
        <v>15026</v>
      </c>
      <c r="G1168" s="83" t="s">
        <v>15081</v>
      </c>
      <c r="H1168" s="162" t="s">
        <v>450</v>
      </c>
    </row>
    <row r="1169" spans="2:8" ht="15.75" customHeight="1">
      <c r="B1169" s="162">
        <v>1165</v>
      </c>
      <c r="C1169" s="222">
        <v>215001516029</v>
      </c>
      <c r="D1169" s="83" t="s">
        <v>7556</v>
      </c>
      <c r="E1169" s="83">
        <v>20242</v>
      </c>
      <c r="F1169" s="83" t="s">
        <v>15297</v>
      </c>
      <c r="G1169" s="83" t="s">
        <v>15210</v>
      </c>
      <c r="H1169" s="162" t="s">
        <v>450</v>
      </c>
    </row>
    <row r="1170" spans="2:8" ht="15.75" customHeight="1">
      <c r="B1170" s="162">
        <v>1166</v>
      </c>
      <c r="C1170" s="222">
        <v>215001516030</v>
      </c>
      <c r="D1170" s="83" t="s">
        <v>7558</v>
      </c>
      <c r="E1170" s="83">
        <v>20242</v>
      </c>
      <c r="F1170" s="83" t="s">
        <v>15029</v>
      </c>
      <c r="G1170" s="83" t="s">
        <v>15018</v>
      </c>
      <c r="H1170" s="162" t="s">
        <v>450</v>
      </c>
    </row>
    <row r="1171" spans="2:8" ht="15.75" customHeight="1">
      <c r="B1171" s="162">
        <v>1167</v>
      </c>
      <c r="C1171" s="222">
        <v>215001516031</v>
      </c>
      <c r="D1171" s="83" t="s">
        <v>7560</v>
      </c>
      <c r="E1171" s="83">
        <v>20242</v>
      </c>
      <c r="F1171" s="83" t="s">
        <v>15026</v>
      </c>
      <c r="G1171" s="83" t="s">
        <v>15143</v>
      </c>
      <c r="H1171" s="162" t="s">
        <v>450</v>
      </c>
    </row>
    <row r="1172" spans="2:8" ht="15.75" customHeight="1">
      <c r="B1172" s="162">
        <v>1168</v>
      </c>
      <c r="C1172" s="222">
        <v>215001516032</v>
      </c>
      <c r="D1172" s="83" t="s">
        <v>7562</v>
      </c>
      <c r="E1172" s="83">
        <v>20242</v>
      </c>
      <c r="F1172" s="83" t="s">
        <v>15300</v>
      </c>
      <c r="G1172" s="83" t="s">
        <v>15219</v>
      </c>
      <c r="H1172" s="223" t="s">
        <v>450</v>
      </c>
    </row>
    <row r="1173" spans="2:8" ht="15.75" customHeight="1">
      <c r="B1173" s="162">
        <v>1169</v>
      </c>
      <c r="C1173" s="222">
        <v>215001516034</v>
      </c>
      <c r="D1173" s="83" t="s">
        <v>7564</v>
      </c>
      <c r="E1173" s="83">
        <v>20242</v>
      </c>
      <c r="F1173" s="83" t="s">
        <v>15026</v>
      </c>
      <c r="G1173" s="83" t="s">
        <v>15126</v>
      </c>
      <c r="H1173" s="162" t="s">
        <v>450</v>
      </c>
    </row>
    <row r="1174" spans="2:8" ht="15.75" customHeight="1">
      <c r="B1174" s="162">
        <v>1170</v>
      </c>
      <c r="C1174" s="222">
        <v>215001516038</v>
      </c>
      <c r="D1174" s="83" t="s">
        <v>7566</v>
      </c>
      <c r="E1174" s="83">
        <v>20242</v>
      </c>
      <c r="F1174" s="83" t="s">
        <v>15026</v>
      </c>
      <c r="G1174" s="83" t="s">
        <v>15023</v>
      </c>
      <c r="H1174" s="162" t="s">
        <v>450</v>
      </c>
    </row>
    <row r="1175" spans="2:8" ht="15.75" customHeight="1">
      <c r="B1175" s="162">
        <v>1171</v>
      </c>
      <c r="C1175" s="222">
        <v>215001516039</v>
      </c>
      <c r="D1175" s="83" t="s">
        <v>7568</v>
      </c>
      <c r="E1175" s="83">
        <v>20242</v>
      </c>
      <c r="F1175" s="83" t="s">
        <v>14988</v>
      </c>
      <c r="G1175" s="83" t="s">
        <v>15040</v>
      </c>
      <c r="H1175" s="162" t="s">
        <v>450</v>
      </c>
    </row>
    <row r="1176" spans="2:8" ht="15.75" customHeight="1">
      <c r="B1176" s="162">
        <v>1172</v>
      </c>
      <c r="C1176" s="222">
        <v>215001516040</v>
      </c>
      <c r="D1176" s="83" t="s">
        <v>7570</v>
      </c>
      <c r="E1176" s="83">
        <v>20242</v>
      </c>
      <c r="F1176" s="83" t="s">
        <v>15026</v>
      </c>
      <c r="G1176" s="83" t="s">
        <v>15178</v>
      </c>
      <c r="H1176" s="162" t="s">
        <v>450</v>
      </c>
    </row>
    <row r="1177" spans="2:8" ht="15.75" customHeight="1">
      <c r="B1177" s="162">
        <v>1173</v>
      </c>
      <c r="C1177" s="222">
        <v>215001516042</v>
      </c>
      <c r="D1177" s="83" t="s">
        <v>7572</v>
      </c>
      <c r="E1177" s="83">
        <v>20242</v>
      </c>
      <c r="F1177" s="83" t="s">
        <v>15011</v>
      </c>
      <c r="G1177" s="83" t="s">
        <v>14993</v>
      </c>
      <c r="H1177" s="162" t="s">
        <v>450</v>
      </c>
    </row>
    <row r="1178" spans="2:8" ht="15.75" customHeight="1">
      <c r="B1178" s="162">
        <v>1174</v>
      </c>
      <c r="C1178" s="222">
        <v>215401516155</v>
      </c>
      <c r="D1178" s="83" t="s">
        <v>13803</v>
      </c>
      <c r="E1178" s="83">
        <v>20242</v>
      </c>
      <c r="F1178" s="83" t="s">
        <v>14997</v>
      </c>
      <c r="G1178" s="83" t="s">
        <v>15086</v>
      </c>
      <c r="H1178" s="223" t="s">
        <v>450</v>
      </c>
    </row>
    <row r="1179" spans="2:8" ht="15.75" customHeight="1">
      <c r="B1179" s="162">
        <v>1175</v>
      </c>
      <c r="C1179" s="222">
        <v>216201446066</v>
      </c>
      <c r="D1179" s="83" t="s">
        <v>15384</v>
      </c>
      <c r="E1179" s="83">
        <v>20242</v>
      </c>
      <c r="F1179" s="221">
        <v>45931</v>
      </c>
      <c r="G1179" s="83" t="s">
        <v>15024</v>
      </c>
      <c r="H1179" s="162" t="s">
        <v>450</v>
      </c>
    </row>
    <row r="1180" spans="2:8" ht="15.75" customHeight="1">
      <c r="B1180" s="162">
        <v>1176</v>
      </c>
      <c r="C1180" s="222">
        <v>216201446070</v>
      </c>
      <c r="D1180" s="83" t="s">
        <v>15385</v>
      </c>
      <c r="E1180" s="83">
        <v>20242</v>
      </c>
      <c r="F1180" s="83" t="s">
        <v>15026</v>
      </c>
      <c r="G1180" s="83" t="s">
        <v>15178</v>
      </c>
      <c r="H1180" s="162" t="s">
        <v>450</v>
      </c>
    </row>
    <row r="1181" spans="2:8" ht="15.75" customHeight="1">
      <c r="B1181" s="162">
        <v>1177</v>
      </c>
      <c r="C1181" s="222">
        <v>216201516006</v>
      </c>
      <c r="D1181" s="83" t="s">
        <v>6786</v>
      </c>
      <c r="E1181" s="83">
        <v>20242</v>
      </c>
      <c r="F1181" s="83" t="s">
        <v>15127</v>
      </c>
      <c r="G1181" s="83" t="s">
        <v>14992</v>
      </c>
      <c r="H1181" s="162" t="s">
        <v>450</v>
      </c>
    </row>
    <row r="1182" spans="2:8" ht="15.75" customHeight="1">
      <c r="B1182" s="162">
        <v>1178</v>
      </c>
      <c r="C1182" s="222">
        <v>216201516012</v>
      </c>
      <c r="D1182" s="83" t="s">
        <v>6788</v>
      </c>
      <c r="E1182" s="83">
        <v>20242</v>
      </c>
      <c r="F1182" s="83" t="s">
        <v>15359</v>
      </c>
      <c r="G1182" s="83" t="s">
        <v>15089</v>
      </c>
      <c r="H1182" s="162" t="s">
        <v>450</v>
      </c>
    </row>
    <row r="1183" spans="2:8" ht="15.75" customHeight="1">
      <c r="B1183" s="162">
        <v>1179</v>
      </c>
      <c r="C1183" s="222">
        <v>216201516013</v>
      </c>
      <c r="D1183" s="83" t="s">
        <v>6790</v>
      </c>
      <c r="E1183" s="83">
        <v>20242</v>
      </c>
      <c r="F1183" s="83" t="s">
        <v>15145</v>
      </c>
      <c r="G1183" s="220">
        <v>45872</v>
      </c>
      <c r="H1183" s="162" t="s">
        <v>450</v>
      </c>
    </row>
    <row r="1184" spans="2:8" ht="15.75" customHeight="1">
      <c r="B1184" s="162">
        <v>1180</v>
      </c>
      <c r="C1184" s="222">
        <v>216201516014</v>
      </c>
      <c r="D1184" s="83" t="s">
        <v>6792</v>
      </c>
      <c r="E1184" s="83">
        <v>20242</v>
      </c>
      <c r="F1184" s="83" t="s">
        <v>15145</v>
      </c>
      <c r="G1184" s="220">
        <v>45780</v>
      </c>
      <c r="H1184" s="223" t="s">
        <v>450</v>
      </c>
    </row>
    <row r="1185" spans="2:8" ht="15.75" customHeight="1">
      <c r="B1185" s="162">
        <v>1181</v>
      </c>
      <c r="C1185" s="222">
        <v>216201516017</v>
      </c>
      <c r="D1185" s="83" t="s">
        <v>6794</v>
      </c>
      <c r="E1185" s="83">
        <v>20242</v>
      </c>
      <c r="F1185" s="83" t="s">
        <v>15132</v>
      </c>
      <c r="G1185" s="83" t="s">
        <v>15166</v>
      </c>
      <c r="H1185" s="162" t="s">
        <v>450</v>
      </c>
    </row>
    <row r="1186" spans="2:8" ht="15.75" customHeight="1">
      <c r="B1186" s="162">
        <v>1182</v>
      </c>
      <c r="C1186" s="222">
        <v>216201516018</v>
      </c>
      <c r="D1186" s="83" t="s">
        <v>6796</v>
      </c>
      <c r="E1186" s="83">
        <v>20242</v>
      </c>
      <c r="F1186" s="83" t="s">
        <v>15127</v>
      </c>
      <c r="G1186" s="83" t="s">
        <v>15296</v>
      </c>
      <c r="H1186" s="162" t="s">
        <v>450</v>
      </c>
    </row>
    <row r="1187" spans="2:8" ht="15.75" customHeight="1">
      <c r="B1187" s="162">
        <v>1183</v>
      </c>
      <c r="C1187" s="222">
        <v>216201516019</v>
      </c>
      <c r="D1187" s="83" t="s">
        <v>6798</v>
      </c>
      <c r="E1187" s="83">
        <v>20242</v>
      </c>
      <c r="F1187" s="83" t="s">
        <v>15127</v>
      </c>
      <c r="G1187" s="83" t="s">
        <v>15166</v>
      </c>
      <c r="H1187" s="162" t="s">
        <v>450</v>
      </c>
    </row>
    <row r="1188" spans="2:8" ht="15.75" customHeight="1">
      <c r="B1188" s="162">
        <v>1184</v>
      </c>
      <c r="C1188" s="222">
        <v>216201516022</v>
      </c>
      <c r="D1188" s="83" t="s">
        <v>6800</v>
      </c>
      <c r="E1188" s="83">
        <v>20242</v>
      </c>
      <c r="F1188" s="83" t="s">
        <v>15026</v>
      </c>
      <c r="G1188" s="83" t="s">
        <v>15081</v>
      </c>
      <c r="H1188" s="162" t="s">
        <v>450</v>
      </c>
    </row>
    <row r="1189" spans="2:8" ht="15.75" customHeight="1">
      <c r="B1189" s="162">
        <v>1185</v>
      </c>
      <c r="C1189" s="222">
        <v>216201516023</v>
      </c>
      <c r="D1189" s="83" t="s">
        <v>6802</v>
      </c>
      <c r="E1189" s="83">
        <v>20242</v>
      </c>
      <c r="F1189" s="83" t="s">
        <v>15205</v>
      </c>
      <c r="G1189" s="83" t="s">
        <v>15191</v>
      </c>
      <c r="H1189" s="162" t="s">
        <v>450</v>
      </c>
    </row>
    <row r="1190" spans="2:8" ht="15.75" customHeight="1">
      <c r="B1190" s="162">
        <v>1186</v>
      </c>
      <c r="C1190" s="222">
        <v>216201516025</v>
      </c>
      <c r="D1190" s="83" t="s">
        <v>6804</v>
      </c>
      <c r="E1190" s="83">
        <v>20242</v>
      </c>
      <c r="F1190" s="83" t="s">
        <v>15127</v>
      </c>
      <c r="G1190" s="83" t="s">
        <v>15136</v>
      </c>
      <c r="H1190" s="223" t="s">
        <v>450</v>
      </c>
    </row>
    <row r="1191" spans="2:8" ht="15.75" customHeight="1">
      <c r="B1191" s="162">
        <v>1187</v>
      </c>
      <c r="C1191" s="222">
        <v>216201516027</v>
      </c>
      <c r="D1191" s="83" t="s">
        <v>6806</v>
      </c>
      <c r="E1191" s="83">
        <v>20242</v>
      </c>
      <c r="F1191" s="83" t="s">
        <v>15026</v>
      </c>
      <c r="G1191" s="83" t="s">
        <v>15221</v>
      </c>
      <c r="H1191" s="162" t="s">
        <v>450</v>
      </c>
    </row>
    <row r="1192" spans="2:8" ht="15.75" customHeight="1">
      <c r="B1192" s="162">
        <v>1188</v>
      </c>
      <c r="C1192" s="222">
        <v>216201516028</v>
      </c>
      <c r="D1192" s="83" t="s">
        <v>6808</v>
      </c>
      <c r="E1192" s="83">
        <v>20242</v>
      </c>
      <c r="F1192" s="83" t="s">
        <v>15052</v>
      </c>
      <c r="G1192" s="83" t="s">
        <v>15084</v>
      </c>
      <c r="H1192" s="162" t="s">
        <v>450</v>
      </c>
    </row>
    <row r="1193" spans="2:8" ht="15.75" customHeight="1">
      <c r="B1193" s="162">
        <v>1189</v>
      </c>
      <c r="C1193" s="222">
        <v>216201516030</v>
      </c>
      <c r="D1193" s="83" t="s">
        <v>6810</v>
      </c>
      <c r="E1193" s="83">
        <v>20242</v>
      </c>
      <c r="F1193" s="83" t="s">
        <v>15386</v>
      </c>
      <c r="G1193" s="83" t="s">
        <v>15152</v>
      </c>
      <c r="H1193" s="162" t="s">
        <v>450</v>
      </c>
    </row>
    <row r="1194" spans="2:8" ht="15.75" customHeight="1">
      <c r="B1194" s="162">
        <v>1190</v>
      </c>
      <c r="C1194" s="222">
        <v>216201516031</v>
      </c>
      <c r="D1194" s="83" t="s">
        <v>6812</v>
      </c>
      <c r="E1194" s="83">
        <v>20242</v>
      </c>
      <c r="F1194" s="83" t="s">
        <v>15127</v>
      </c>
      <c r="G1194" s="83" t="s">
        <v>15278</v>
      </c>
      <c r="H1194" s="162" t="s">
        <v>450</v>
      </c>
    </row>
    <row r="1195" spans="2:8" ht="15.75" customHeight="1">
      <c r="B1195" s="162">
        <v>1191</v>
      </c>
      <c r="C1195" s="222">
        <v>216201516034</v>
      </c>
      <c r="D1195" s="83" t="s">
        <v>6814</v>
      </c>
      <c r="E1195" s="83">
        <v>20242</v>
      </c>
      <c r="F1195" s="83" t="s">
        <v>15323</v>
      </c>
      <c r="G1195" s="83" t="s">
        <v>15047</v>
      </c>
      <c r="H1195" s="162" t="s">
        <v>450</v>
      </c>
    </row>
    <row r="1196" spans="2:8" ht="15.75" customHeight="1">
      <c r="B1196" s="162">
        <v>1192</v>
      </c>
      <c r="C1196" s="222">
        <v>216201516035</v>
      </c>
      <c r="D1196" s="83" t="s">
        <v>6816</v>
      </c>
      <c r="E1196" s="83">
        <v>20242</v>
      </c>
      <c r="F1196" s="83" t="s">
        <v>15127</v>
      </c>
      <c r="G1196" s="83" t="s">
        <v>15215</v>
      </c>
      <c r="H1196" s="223" t="s">
        <v>450</v>
      </c>
    </row>
    <row r="1197" spans="2:8" ht="15.75" customHeight="1">
      <c r="B1197" s="162">
        <v>1193</v>
      </c>
      <c r="C1197" s="222">
        <v>216201516036</v>
      </c>
      <c r="D1197" s="83" t="s">
        <v>15387</v>
      </c>
      <c r="E1197" s="83">
        <v>20242</v>
      </c>
      <c r="F1197" s="83" t="s">
        <v>14988</v>
      </c>
      <c r="G1197" s="83" t="s">
        <v>15084</v>
      </c>
      <c r="H1197" s="162" t="s">
        <v>450</v>
      </c>
    </row>
    <row r="1198" spans="2:8" ht="15.75" customHeight="1">
      <c r="B1198" s="162">
        <v>1194</v>
      </c>
      <c r="C1198" s="222">
        <v>216201516041</v>
      </c>
      <c r="D1198" s="83" t="s">
        <v>6818</v>
      </c>
      <c r="E1198" s="83">
        <v>20242</v>
      </c>
      <c r="F1198" s="83" t="s">
        <v>15026</v>
      </c>
      <c r="G1198" s="83" t="s">
        <v>15220</v>
      </c>
      <c r="H1198" s="162" t="s">
        <v>450</v>
      </c>
    </row>
    <row r="1199" spans="2:8" ht="15.75" customHeight="1">
      <c r="B1199" s="162">
        <v>1195</v>
      </c>
      <c r="C1199" s="222">
        <v>216201516043</v>
      </c>
      <c r="D1199" s="83" t="s">
        <v>6820</v>
      </c>
      <c r="E1199" s="83">
        <v>20242</v>
      </c>
      <c r="F1199" s="83" t="s">
        <v>15092</v>
      </c>
      <c r="G1199" s="83" t="s">
        <v>14995</v>
      </c>
      <c r="H1199" s="162" t="s">
        <v>450</v>
      </c>
    </row>
    <row r="1200" spans="2:8" ht="15.75" customHeight="1">
      <c r="B1200" s="162">
        <v>1196</v>
      </c>
      <c r="C1200" s="222">
        <v>216301718031</v>
      </c>
      <c r="D1200" s="83" t="s">
        <v>12372</v>
      </c>
      <c r="E1200" s="83">
        <v>20242</v>
      </c>
      <c r="F1200" s="83" t="s">
        <v>14988</v>
      </c>
      <c r="G1200" s="83" t="s">
        <v>15018</v>
      </c>
      <c r="H1200" s="162" t="s">
        <v>450</v>
      </c>
    </row>
    <row r="1201" spans="2:8" ht="15.75" customHeight="1">
      <c r="B1201" s="162">
        <v>1197</v>
      </c>
      <c r="C1201" s="222">
        <v>216301718095</v>
      </c>
      <c r="D1201" s="83" t="s">
        <v>12374</v>
      </c>
      <c r="E1201" s="83">
        <v>20242</v>
      </c>
      <c r="F1201" s="83" t="s">
        <v>15026</v>
      </c>
      <c r="G1201" s="83" t="s">
        <v>15218</v>
      </c>
      <c r="H1201" s="162" t="s">
        <v>450</v>
      </c>
    </row>
    <row r="1202" spans="2:8" ht="15.75" customHeight="1">
      <c r="B1202" s="162">
        <v>1198</v>
      </c>
      <c r="C1202" s="222">
        <v>216701519002</v>
      </c>
      <c r="D1202" s="83" t="s">
        <v>12514</v>
      </c>
      <c r="E1202" s="83">
        <v>20242</v>
      </c>
      <c r="F1202" s="83" t="s">
        <v>14988</v>
      </c>
      <c r="G1202" s="83" t="s">
        <v>15144</v>
      </c>
      <c r="H1202" s="223" t="s">
        <v>450</v>
      </c>
    </row>
    <row r="1203" spans="2:8" ht="15.75" customHeight="1">
      <c r="B1203" s="162">
        <v>1199</v>
      </c>
      <c r="C1203" s="222">
        <v>216701519004</v>
      </c>
      <c r="D1203" s="83" t="s">
        <v>12516</v>
      </c>
      <c r="E1203" s="83">
        <v>20242</v>
      </c>
      <c r="F1203" s="83" t="s">
        <v>14988</v>
      </c>
      <c r="G1203" s="83" t="s">
        <v>15167</v>
      </c>
      <c r="H1203" s="162" t="s">
        <v>450</v>
      </c>
    </row>
    <row r="1204" spans="2:8" ht="15.75" customHeight="1">
      <c r="B1204" s="162">
        <v>1200</v>
      </c>
      <c r="C1204" s="222">
        <v>216701519005</v>
      </c>
      <c r="D1204" s="83" t="s">
        <v>12518</v>
      </c>
      <c r="E1204" s="83">
        <v>20242</v>
      </c>
      <c r="F1204" s="83" t="s">
        <v>15388</v>
      </c>
      <c r="G1204" s="83" t="s">
        <v>15069</v>
      </c>
      <c r="H1204" s="162" t="s">
        <v>450</v>
      </c>
    </row>
    <row r="1205" spans="2:8" ht="15.75" customHeight="1">
      <c r="B1205" s="162">
        <v>1201</v>
      </c>
      <c r="C1205" s="222">
        <v>216701519008</v>
      </c>
      <c r="D1205" s="83" t="s">
        <v>12520</v>
      </c>
      <c r="E1205" s="83">
        <v>20242</v>
      </c>
      <c r="F1205" s="83" t="s">
        <v>14988</v>
      </c>
      <c r="G1205" s="83" t="s">
        <v>15303</v>
      </c>
      <c r="H1205" s="162" t="s">
        <v>450</v>
      </c>
    </row>
    <row r="1206" spans="2:8" ht="15.75" customHeight="1">
      <c r="B1206" s="162">
        <v>1202</v>
      </c>
      <c r="C1206" s="222">
        <v>217001416005</v>
      </c>
      <c r="D1206" s="83" t="s">
        <v>15389</v>
      </c>
      <c r="E1206" s="83">
        <v>20242</v>
      </c>
      <c r="F1206" s="220">
        <v>45872</v>
      </c>
      <c r="G1206" s="220">
        <v>45719</v>
      </c>
      <c r="H1206" s="162" t="s">
        <v>450</v>
      </c>
    </row>
    <row r="1207" spans="2:8" ht="15.75" customHeight="1">
      <c r="B1207" s="162">
        <v>1203</v>
      </c>
      <c r="C1207" s="222">
        <v>217001416006</v>
      </c>
      <c r="D1207" s="83" t="s">
        <v>7193</v>
      </c>
      <c r="E1207" s="83">
        <v>20242</v>
      </c>
      <c r="F1207" s="83" t="s">
        <v>15306</v>
      </c>
      <c r="G1207" s="83" t="s">
        <v>15161</v>
      </c>
      <c r="H1207" s="162" t="s">
        <v>450</v>
      </c>
    </row>
    <row r="1208" spans="2:8" ht="15.75" customHeight="1">
      <c r="B1208" s="162">
        <v>1204</v>
      </c>
      <c r="C1208" s="222">
        <v>217001416046</v>
      </c>
      <c r="D1208" s="83" t="s">
        <v>7195</v>
      </c>
      <c r="E1208" s="83">
        <v>20242</v>
      </c>
      <c r="F1208" s="83" t="s">
        <v>15007</v>
      </c>
      <c r="G1208" s="83" t="s">
        <v>15072</v>
      </c>
      <c r="H1208" s="223" t="s">
        <v>450</v>
      </c>
    </row>
    <row r="1209" spans="2:8" ht="15.75" customHeight="1">
      <c r="B1209" s="162">
        <v>1205</v>
      </c>
      <c r="C1209" s="222">
        <v>217001416061</v>
      </c>
      <c r="D1209" s="83" t="s">
        <v>7197</v>
      </c>
      <c r="E1209" s="83">
        <v>20242</v>
      </c>
      <c r="F1209" s="83" t="s">
        <v>15215</v>
      </c>
      <c r="G1209" s="83" t="s">
        <v>15060</v>
      </c>
      <c r="H1209" s="162" t="s">
        <v>450</v>
      </c>
    </row>
    <row r="1210" spans="2:8" ht="15.75" customHeight="1">
      <c r="B1210" s="162">
        <v>1206</v>
      </c>
      <c r="C1210" s="222">
        <v>217001516002</v>
      </c>
      <c r="D1210" s="83" t="s">
        <v>7199</v>
      </c>
      <c r="E1210" s="83">
        <v>20242</v>
      </c>
      <c r="F1210" s="83" t="s">
        <v>15026</v>
      </c>
      <c r="G1210" s="83" t="s">
        <v>15250</v>
      </c>
      <c r="H1210" s="162" t="s">
        <v>450</v>
      </c>
    </row>
    <row r="1211" spans="2:8" ht="15.75" customHeight="1">
      <c r="B1211" s="162">
        <v>1207</v>
      </c>
      <c r="C1211" s="222">
        <v>217001516003</v>
      </c>
      <c r="D1211" s="83" t="s">
        <v>7201</v>
      </c>
      <c r="E1211" s="83">
        <v>20242</v>
      </c>
      <c r="F1211" s="83" t="s">
        <v>14988</v>
      </c>
      <c r="G1211" s="220">
        <v>45750</v>
      </c>
      <c r="H1211" s="162" t="s">
        <v>450</v>
      </c>
    </row>
    <row r="1212" spans="2:8" ht="15.75" customHeight="1">
      <c r="B1212" s="162">
        <v>1208</v>
      </c>
      <c r="C1212" s="222">
        <v>217001516008</v>
      </c>
      <c r="D1212" s="83" t="s">
        <v>7203</v>
      </c>
      <c r="E1212" s="83">
        <v>20242</v>
      </c>
      <c r="F1212" s="83" t="s">
        <v>15130</v>
      </c>
      <c r="G1212" s="220">
        <v>45660</v>
      </c>
      <c r="H1212" s="162" t="s">
        <v>450</v>
      </c>
    </row>
    <row r="1213" spans="2:8" ht="15.75" customHeight="1">
      <c r="B1213" s="162">
        <v>1209</v>
      </c>
      <c r="C1213" s="222">
        <v>217001516010</v>
      </c>
      <c r="D1213" s="83" t="s">
        <v>7205</v>
      </c>
      <c r="E1213" s="83">
        <v>20242</v>
      </c>
      <c r="F1213" s="83" t="s">
        <v>15072</v>
      </c>
      <c r="G1213" s="83" t="s">
        <v>15079</v>
      </c>
      <c r="H1213" s="162" t="s">
        <v>450</v>
      </c>
    </row>
    <row r="1214" spans="2:8" ht="15.75" customHeight="1">
      <c r="B1214" s="162">
        <v>1210</v>
      </c>
      <c r="C1214" s="222">
        <v>217001516012</v>
      </c>
      <c r="D1214" s="83" t="s">
        <v>7207</v>
      </c>
      <c r="E1214" s="83">
        <v>20242</v>
      </c>
      <c r="F1214" s="83" t="s">
        <v>15312</v>
      </c>
      <c r="G1214" s="83" t="s">
        <v>15158</v>
      </c>
      <c r="H1214" s="223" t="s">
        <v>450</v>
      </c>
    </row>
    <row r="1215" spans="2:8" ht="15.75" customHeight="1">
      <c r="B1215" s="162">
        <v>1211</v>
      </c>
      <c r="C1215" s="222">
        <v>217001516013</v>
      </c>
      <c r="D1215" s="83" t="s">
        <v>7209</v>
      </c>
      <c r="E1215" s="83">
        <v>20242</v>
      </c>
      <c r="F1215" s="83" t="s">
        <v>15083</v>
      </c>
      <c r="G1215" s="83" t="s">
        <v>15241</v>
      </c>
      <c r="H1215" s="162" t="s">
        <v>450</v>
      </c>
    </row>
    <row r="1216" spans="2:8" ht="15.75" customHeight="1">
      <c r="B1216" s="162">
        <v>1212</v>
      </c>
      <c r="C1216" s="222">
        <v>217001516014</v>
      </c>
      <c r="D1216" s="83" t="s">
        <v>7211</v>
      </c>
      <c r="E1216" s="83">
        <v>20242</v>
      </c>
      <c r="F1216" s="83" t="s">
        <v>15208</v>
      </c>
      <c r="G1216" s="83" t="s">
        <v>15171</v>
      </c>
      <c r="H1216" s="162" t="s">
        <v>450</v>
      </c>
    </row>
    <row r="1217" spans="2:8" ht="15.75" customHeight="1">
      <c r="B1217" s="162">
        <v>1213</v>
      </c>
      <c r="C1217" s="222">
        <v>217001516017</v>
      </c>
      <c r="D1217" s="83" t="s">
        <v>7213</v>
      </c>
      <c r="E1217" s="83">
        <v>20242</v>
      </c>
      <c r="F1217" s="83" t="s">
        <v>15026</v>
      </c>
      <c r="G1217" s="220">
        <v>45691</v>
      </c>
      <c r="H1217" s="162" t="s">
        <v>450</v>
      </c>
    </row>
    <row r="1218" spans="2:8" ht="15.75" customHeight="1">
      <c r="B1218" s="162">
        <v>1214</v>
      </c>
      <c r="C1218" s="222">
        <v>217001516018</v>
      </c>
      <c r="D1218" s="83" t="s">
        <v>7215</v>
      </c>
      <c r="E1218" s="83">
        <v>20242</v>
      </c>
      <c r="F1218" s="221">
        <v>45932</v>
      </c>
      <c r="G1218" s="220">
        <v>45872</v>
      </c>
      <c r="H1218" s="162" t="s">
        <v>450</v>
      </c>
    </row>
    <row r="1219" spans="2:8" ht="15.75" customHeight="1">
      <c r="B1219" s="162">
        <v>1215</v>
      </c>
      <c r="C1219" s="222">
        <v>217001516019</v>
      </c>
      <c r="D1219" s="83" t="s">
        <v>7217</v>
      </c>
      <c r="E1219" s="83">
        <v>20242</v>
      </c>
      <c r="F1219" s="83" t="s">
        <v>14992</v>
      </c>
      <c r="G1219" s="83" t="s">
        <v>15208</v>
      </c>
      <c r="H1219" s="162" t="s">
        <v>450</v>
      </c>
    </row>
    <row r="1220" spans="2:8" ht="15.75" customHeight="1">
      <c r="B1220" s="162">
        <v>1216</v>
      </c>
      <c r="C1220" s="222">
        <v>217001516020</v>
      </c>
      <c r="D1220" s="83" t="s">
        <v>7219</v>
      </c>
      <c r="E1220" s="83">
        <v>20242</v>
      </c>
      <c r="F1220" s="83" t="s">
        <v>15074</v>
      </c>
      <c r="G1220" s="83" t="s">
        <v>15063</v>
      </c>
      <c r="H1220" s="223" t="s">
        <v>450</v>
      </c>
    </row>
    <row r="1221" spans="2:8" ht="15.75" customHeight="1">
      <c r="B1221" s="162">
        <v>1217</v>
      </c>
      <c r="C1221" s="222">
        <v>217001516022</v>
      </c>
      <c r="D1221" s="83" t="s">
        <v>7221</v>
      </c>
      <c r="E1221" s="83">
        <v>20242</v>
      </c>
      <c r="F1221" s="83" t="s">
        <v>15026</v>
      </c>
      <c r="G1221" s="83" t="s">
        <v>15134</v>
      </c>
      <c r="H1221" s="162" t="s">
        <v>450</v>
      </c>
    </row>
    <row r="1222" spans="2:8" ht="15.75" customHeight="1">
      <c r="B1222" s="162">
        <v>1218</v>
      </c>
      <c r="C1222" s="222">
        <v>217001516023</v>
      </c>
      <c r="D1222" s="83" t="s">
        <v>7223</v>
      </c>
      <c r="E1222" s="83">
        <v>20242</v>
      </c>
      <c r="F1222" s="83" t="s">
        <v>15132</v>
      </c>
      <c r="G1222" s="83" t="s">
        <v>15258</v>
      </c>
      <c r="H1222" s="162" t="s">
        <v>450</v>
      </c>
    </row>
    <row r="1223" spans="2:8" ht="15.75" customHeight="1">
      <c r="B1223" s="162">
        <v>1219</v>
      </c>
      <c r="C1223" s="222">
        <v>217001516024</v>
      </c>
      <c r="D1223" s="83" t="s">
        <v>7225</v>
      </c>
      <c r="E1223" s="83">
        <v>20242</v>
      </c>
      <c r="F1223" s="83" t="s">
        <v>15026</v>
      </c>
      <c r="G1223" s="83" t="s">
        <v>15086</v>
      </c>
      <c r="H1223" s="162" t="s">
        <v>450</v>
      </c>
    </row>
    <row r="1224" spans="2:8" ht="15.75" customHeight="1">
      <c r="B1224" s="162">
        <v>1220</v>
      </c>
      <c r="C1224" s="222">
        <v>217001516026</v>
      </c>
      <c r="D1224" s="83" t="s">
        <v>7227</v>
      </c>
      <c r="E1224" s="83">
        <v>20242</v>
      </c>
      <c r="F1224" s="83" t="s">
        <v>15166</v>
      </c>
      <c r="G1224" s="83" t="s">
        <v>15063</v>
      </c>
      <c r="H1224" s="162" t="s">
        <v>450</v>
      </c>
    </row>
    <row r="1225" spans="2:8" ht="15.75" customHeight="1">
      <c r="B1225" s="162">
        <v>1221</v>
      </c>
      <c r="C1225" s="222">
        <v>217001516027</v>
      </c>
      <c r="D1225" s="83" t="s">
        <v>7229</v>
      </c>
      <c r="E1225" s="83">
        <v>20242</v>
      </c>
      <c r="F1225" s="83" t="s">
        <v>15026</v>
      </c>
      <c r="G1225" s="83" t="s">
        <v>15109</v>
      </c>
      <c r="H1225" s="162" t="s">
        <v>450</v>
      </c>
    </row>
    <row r="1226" spans="2:8" ht="15.75" customHeight="1">
      <c r="B1226" s="162">
        <v>1222</v>
      </c>
      <c r="C1226" s="222">
        <v>217001516030</v>
      </c>
      <c r="D1226" s="83" t="s">
        <v>7231</v>
      </c>
      <c r="E1226" s="83">
        <v>20242</v>
      </c>
      <c r="F1226" s="220">
        <v>45659</v>
      </c>
      <c r="G1226" s="83" t="s">
        <v>15045</v>
      </c>
      <c r="H1226" s="223" t="s">
        <v>450</v>
      </c>
    </row>
    <row r="1227" spans="2:8" ht="15.75" customHeight="1">
      <c r="B1227" s="162">
        <v>1223</v>
      </c>
      <c r="C1227" s="222">
        <v>217001516031</v>
      </c>
      <c r="D1227" s="83" t="s">
        <v>7233</v>
      </c>
      <c r="E1227" s="83">
        <v>20242</v>
      </c>
      <c r="F1227" s="83" t="s">
        <v>15026</v>
      </c>
      <c r="G1227" s="83" t="s">
        <v>15027</v>
      </c>
      <c r="H1227" s="162" t="s">
        <v>450</v>
      </c>
    </row>
    <row r="1228" spans="2:8" ht="15.75" customHeight="1">
      <c r="B1228" s="162">
        <v>1224</v>
      </c>
      <c r="C1228" s="222">
        <v>217001516032</v>
      </c>
      <c r="D1228" s="83" t="s">
        <v>7235</v>
      </c>
      <c r="E1228" s="83">
        <v>20242</v>
      </c>
      <c r="F1228" s="83" t="s">
        <v>15322</v>
      </c>
      <c r="G1228" s="83" t="s">
        <v>15063</v>
      </c>
      <c r="H1228" s="162" t="s">
        <v>450</v>
      </c>
    </row>
    <row r="1229" spans="2:8" ht="15.75" customHeight="1">
      <c r="B1229" s="162">
        <v>1225</v>
      </c>
      <c r="C1229" s="222">
        <v>217001516034</v>
      </c>
      <c r="D1229" s="83" t="s">
        <v>7237</v>
      </c>
      <c r="E1229" s="83">
        <v>20242</v>
      </c>
      <c r="F1229" s="83" t="s">
        <v>15197</v>
      </c>
      <c r="G1229" s="83" t="s">
        <v>15366</v>
      </c>
      <c r="H1229" s="162" t="s">
        <v>450</v>
      </c>
    </row>
    <row r="1230" spans="2:8" ht="15.75" customHeight="1">
      <c r="B1230" s="162">
        <v>1226</v>
      </c>
      <c r="C1230" s="222">
        <v>217001516036</v>
      </c>
      <c r="D1230" s="83" t="s">
        <v>7239</v>
      </c>
      <c r="E1230" s="83">
        <v>20242</v>
      </c>
      <c r="F1230" s="83" t="s">
        <v>14988</v>
      </c>
      <c r="G1230" s="83" t="s">
        <v>15086</v>
      </c>
      <c r="H1230" s="162" t="s">
        <v>450</v>
      </c>
    </row>
    <row r="1231" spans="2:8" ht="15.75" customHeight="1">
      <c r="B1231" s="162">
        <v>1227</v>
      </c>
      <c r="C1231" s="222">
        <v>217001516038</v>
      </c>
      <c r="D1231" s="83" t="s">
        <v>7241</v>
      </c>
      <c r="E1231" s="83">
        <v>20242</v>
      </c>
      <c r="F1231" s="83" t="s">
        <v>15026</v>
      </c>
      <c r="G1231" s="83" t="s">
        <v>15089</v>
      </c>
      <c r="H1231" s="162" t="s">
        <v>450</v>
      </c>
    </row>
    <row r="1232" spans="2:8" ht="15.75" customHeight="1">
      <c r="B1232" s="162">
        <v>1228</v>
      </c>
      <c r="C1232" s="222">
        <v>217001516039</v>
      </c>
      <c r="D1232" s="83" t="s">
        <v>7243</v>
      </c>
      <c r="E1232" s="83">
        <v>20242</v>
      </c>
      <c r="F1232" s="220">
        <v>45750</v>
      </c>
      <c r="G1232" s="83" t="s">
        <v>15041</v>
      </c>
      <c r="H1232" s="223" t="s">
        <v>450</v>
      </c>
    </row>
    <row r="1233" spans="2:8" ht="15.75" customHeight="1">
      <c r="B1233" s="162">
        <v>1229</v>
      </c>
      <c r="C1233" s="222">
        <v>217001516040</v>
      </c>
      <c r="D1233" s="83" t="s">
        <v>7245</v>
      </c>
      <c r="E1233" s="83">
        <v>20242</v>
      </c>
      <c r="F1233" s="83" t="s">
        <v>14992</v>
      </c>
      <c r="G1233" s="83" t="s">
        <v>15250</v>
      </c>
      <c r="H1233" s="162" t="s">
        <v>450</v>
      </c>
    </row>
    <row r="1234" spans="2:8" ht="15.75" customHeight="1">
      <c r="B1234" s="162">
        <v>1230</v>
      </c>
      <c r="C1234" s="222">
        <v>217001516041</v>
      </c>
      <c r="D1234" s="83" t="s">
        <v>7247</v>
      </c>
      <c r="E1234" s="83">
        <v>20242</v>
      </c>
      <c r="F1234" s="83" t="s">
        <v>15386</v>
      </c>
      <c r="G1234" s="83" t="s">
        <v>15063</v>
      </c>
      <c r="H1234" s="162" t="s">
        <v>450</v>
      </c>
    </row>
    <row r="1235" spans="2:8" ht="15.75" customHeight="1">
      <c r="B1235" s="162">
        <v>1231</v>
      </c>
      <c r="C1235" s="222">
        <v>217001516042</v>
      </c>
      <c r="D1235" s="83" t="s">
        <v>15390</v>
      </c>
      <c r="E1235" s="83">
        <v>20242</v>
      </c>
      <c r="F1235" s="83" t="s">
        <v>15168</v>
      </c>
      <c r="G1235" s="83" t="s">
        <v>15083</v>
      </c>
      <c r="H1235" s="162" t="s">
        <v>450</v>
      </c>
    </row>
    <row r="1236" spans="2:8" ht="15.75" customHeight="1">
      <c r="B1236" s="162">
        <v>1232</v>
      </c>
      <c r="C1236" s="222">
        <v>217001516044</v>
      </c>
      <c r="D1236" s="83" t="s">
        <v>7251</v>
      </c>
      <c r="E1236" s="83">
        <v>20242</v>
      </c>
      <c r="F1236" s="83" t="s">
        <v>15026</v>
      </c>
      <c r="G1236" s="83" t="s">
        <v>15131</v>
      </c>
      <c r="H1236" s="162" t="s">
        <v>450</v>
      </c>
    </row>
    <row r="1237" spans="2:8" ht="15.75" customHeight="1">
      <c r="B1237" s="162">
        <v>1233</v>
      </c>
      <c r="C1237" s="222">
        <v>217001516045</v>
      </c>
      <c r="D1237" s="83" t="s">
        <v>3689</v>
      </c>
      <c r="E1237" s="83">
        <v>20242</v>
      </c>
      <c r="F1237" s="83" t="s">
        <v>15391</v>
      </c>
      <c r="G1237" s="83" t="s">
        <v>15351</v>
      </c>
      <c r="H1237" s="162" t="s">
        <v>450</v>
      </c>
    </row>
    <row r="1238" spans="2:8" ht="15.75" customHeight="1">
      <c r="B1238" s="162">
        <v>1234</v>
      </c>
      <c r="C1238" s="222">
        <v>217001516049</v>
      </c>
      <c r="D1238" s="83" t="s">
        <v>7254</v>
      </c>
      <c r="E1238" s="83">
        <v>20242</v>
      </c>
      <c r="F1238" s="83" t="s">
        <v>15026</v>
      </c>
      <c r="G1238" s="83" t="s">
        <v>15163</v>
      </c>
      <c r="H1238" s="223" t="s">
        <v>450</v>
      </c>
    </row>
    <row r="1239" spans="2:8" ht="15.75" customHeight="1">
      <c r="B1239" s="162">
        <v>1235</v>
      </c>
      <c r="C1239" s="222">
        <v>217001516050</v>
      </c>
      <c r="D1239" s="83" t="s">
        <v>7256</v>
      </c>
      <c r="E1239" s="83">
        <v>20242</v>
      </c>
      <c r="F1239" s="83" t="s">
        <v>15158</v>
      </c>
      <c r="G1239" s="83" t="s">
        <v>15158</v>
      </c>
      <c r="H1239" s="162" t="s">
        <v>450</v>
      </c>
    </row>
    <row r="1240" spans="2:8" ht="15.75" customHeight="1">
      <c r="B1240" s="162">
        <v>1236</v>
      </c>
      <c r="C1240" s="222">
        <v>217001516051</v>
      </c>
      <c r="D1240" s="83" t="s">
        <v>15392</v>
      </c>
      <c r="E1240" s="83">
        <v>20242</v>
      </c>
      <c r="F1240" s="83" t="s">
        <v>15265</v>
      </c>
      <c r="G1240" s="83" t="s">
        <v>15122</v>
      </c>
      <c r="H1240" s="162" t="s">
        <v>450</v>
      </c>
    </row>
    <row r="1241" spans="2:8" ht="15.75" customHeight="1">
      <c r="B1241" s="162">
        <v>1237</v>
      </c>
      <c r="C1241" s="222">
        <v>217001516053</v>
      </c>
      <c r="D1241" s="83" t="s">
        <v>7260</v>
      </c>
      <c r="E1241" s="83">
        <v>20242</v>
      </c>
      <c r="F1241" s="83" t="s">
        <v>15026</v>
      </c>
      <c r="G1241" s="83" t="s">
        <v>15142</v>
      </c>
      <c r="H1241" s="162" t="s">
        <v>450</v>
      </c>
    </row>
    <row r="1242" spans="2:8" ht="15.75" customHeight="1">
      <c r="B1242" s="162">
        <v>1238</v>
      </c>
      <c r="C1242" s="222">
        <v>217001516054</v>
      </c>
      <c r="D1242" s="83" t="s">
        <v>7262</v>
      </c>
      <c r="E1242" s="83">
        <v>20242</v>
      </c>
      <c r="F1242" s="83" t="s">
        <v>15207</v>
      </c>
      <c r="G1242" s="220">
        <v>45719</v>
      </c>
      <c r="H1242" s="162" t="s">
        <v>450</v>
      </c>
    </row>
    <row r="1243" spans="2:8" ht="15.75" customHeight="1">
      <c r="B1243" s="162">
        <v>1239</v>
      </c>
      <c r="C1243" s="222">
        <v>217001516056</v>
      </c>
      <c r="D1243" s="83" t="s">
        <v>7264</v>
      </c>
      <c r="E1243" s="83">
        <v>20242</v>
      </c>
      <c r="F1243" s="83" t="s">
        <v>15349</v>
      </c>
      <c r="G1243" s="83" t="s">
        <v>15184</v>
      </c>
      <c r="H1243" s="162" t="s">
        <v>450</v>
      </c>
    </row>
    <row r="1244" spans="2:8" ht="15.75" customHeight="1">
      <c r="B1244" s="162">
        <v>1240</v>
      </c>
      <c r="C1244" s="222">
        <v>217001516060</v>
      </c>
      <c r="D1244" s="83" t="s">
        <v>7266</v>
      </c>
      <c r="E1244" s="83">
        <v>20242</v>
      </c>
      <c r="F1244" s="83" t="s">
        <v>15026</v>
      </c>
      <c r="G1244" s="221">
        <v>45994</v>
      </c>
      <c r="H1244" s="223" t="s">
        <v>450</v>
      </c>
    </row>
    <row r="1245" spans="2:8" ht="15.75" customHeight="1">
      <c r="B1245" s="162">
        <v>1241</v>
      </c>
      <c r="C1245" s="222">
        <v>217001516063</v>
      </c>
      <c r="D1245" s="83" t="s">
        <v>7268</v>
      </c>
      <c r="E1245" s="83">
        <v>20242</v>
      </c>
      <c r="F1245" s="83" t="s">
        <v>15000</v>
      </c>
      <c r="G1245" s="83" t="s">
        <v>15114</v>
      </c>
      <c r="H1245" s="162" t="s">
        <v>450</v>
      </c>
    </row>
    <row r="1246" spans="2:8" ht="15.75" customHeight="1">
      <c r="B1246" s="162">
        <v>1242</v>
      </c>
      <c r="C1246" s="222">
        <v>217001516064</v>
      </c>
      <c r="D1246" s="83" t="s">
        <v>7270</v>
      </c>
      <c r="E1246" s="83">
        <v>20242</v>
      </c>
      <c r="F1246" s="83" t="s">
        <v>15293</v>
      </c>
      <c r="G1246" s="83" t="s">
        <v>15341</v>
      </c>
      <c r="H1246" s="162" t="s">
        <v>450</v>
      </c>
    </row>
    <row r="1247" spans="2:8" ht="15.75" customHeight="1">
      <c r="B1247" s="162">
        <v>1243</v>
      </c>
      <c r="C1247" s="222">
        <v>217001516066</v>
      </c>
      <c r="D1247" s="83" t="s">
        <v>7272</v>
      </c>
      <c r="E1247" s="83">
        <v>20242</v>
      </c>
      <c r="F1247" s="83" t="s">
        <v>15069</v>
      </c>
      <c r="G1247" s="83" t="s">
        <v>15086</v>
      </c>
      <c r="H1247" s="162" t="s">
        <v>450</v>
      </c>
    </row>
    <row r="1248" spans="2:8" ht="15.75" customHeight="1">
      <c r="B1248" s="162">
        <v>1244</v>
      </c>
      <c r="C1248" s="222">
        <v>217001516071</v>
      </c>
      <c r="D1248" s="83" t="s">
        <v>7274</v>
      </c>
      <c r="E1248" s="83">
        <v>20242</v>
      </c>
      <c r="F1248" s="83" t="s">
        <v>15301</v>
      </c>
      <c r="G1248" s="83" t="s">
        <v>15260</v>
      </c>
      <c r="H1248" s="162" t="s">
        <v>450</v>
      </c>
    </row>
    <row r="1249" spans="2:8" ht="15.75" customHeight="1">
      <c r="B1249" s="162">
        <v>1245</v>
      </c>
      <c r="C1249" s="222">
        <v>217001536076</v>
      </c>
      <c r="D1249" s="83" t="s">
        <v>15393</v>
      </c>
      <c r="E1249" s="83">
        <v>20242</v>
      </c>
      <c r="F1249" s="83" t="s">
        <v>15394</v>
      </c>
      <c r="G1249" s="83" t="s">
        <v>15395</v>
      </c>
      <c r="H1249" s="162" t="s">
        <v>450</v>
      </c>
    </row>
    <row r="1250" spans="2:8" ht="15.75" customHeight="1">
      <c r="B1250" s="162">
        <v>1246</v>
      </c>
      <c r="C1250" s="222">
        <v>217002416007</v>
      </c>
      <c r="D1250" s="83" t="s">
        <v>7004</v>
      </c>
      <c r="E1250" s="83">
        <v>20242</v>
      </c>
      <c r="F1250" s="220">
        <v>45748</v>
      </c>
      <c r="G1250" s="220">
        <v>45691</v>
      </c>
      <c r="H1250" s="223" t="s">
        <v>450</v>
      </c>
    </row>
    <row r="1251" spans="2:8" ht="15.75" customHeight="1">
      <c r="B1251" s="162">
        <v>1247</v>
      </c>
      <c r="C1251" s="222">
        <v>217002416010</v>
      </c>
      <c r="D1251" s="83" t="s">
        <v>7006</v>
      </c>
      <c r="E1251" s="83">
        <v>20242</v>
      </c>
      <c r="F1251" s="83" t="s">
        <v>15029</v>
      </c>
      <c r="G1251" s="83" t="s">
        <v>15258</v>
      </c>
      <c r="H1251" s="162" t="s">
        <v>450</v>
      </c>
    </row>
    <row r="1252" spans="2:8" ht="15.75" customHeight="1">
      <c r="B1252" s="162">
        <v>1248</v>
      </c>
      <c r="C1252" s="222">
        <v>217002416040</v>
      </c>
      <c r="D1252" s="83" t="s">
        <v>7008</v>
      </c>
      <c r="E1252" s="83">
        <v>20242</v>
      </c>
      <c r="F1252" s="83" t="s">
        <v>15396</v>
      </c>
      <c r="G1252" s="83" t="s">
        <v>15280</v>
      </c>
      <c r="H1252" s="162" t="s">
        <v>450</v>
      </c>
    </row>
    <row r="1253" spans="2:8" ht="15.75" customHeight="1">
      <c r="B1253" s="162">
        <v>1249</v>
      </c>
      <c r="C1253" s="222">
        <v>217002416043</v>
      </c>
      <c r="D1253" s="83" t="s">
        <v>7010</v>
      </c>
      <c r="E1253" s="83">
        <v>20242</v>
      </c>
      <c r="F1253" s="83" t="s">
        <v>15243</v>
      </c>
      <c r="G1253" s="83" t="s">
        <v>15208</v>
      </c>
      <c r="H1253" s="162" t="s">
        <v>450</v>
      </c>
    </row>
    <row r="1254" spans="2:8" ht="15.75" customHeight="1">
      <c r="B1254" s="162">
        <v>1250</v>
      </c>
      <c r="C1254" s="222">
        <v>217002416044</v>
      </c>
      <c r="D1254" s="83" t="s">
        <v>7012</v>
      </c>
      <c r="E1254" s="83">
        <v>20242</v>
      </c>
      <c r="F1254" s="83" t="s">
        <v>15152</v>
      </c>
      <c r="G1254" s="83" t="s">
        <v>15280</v>
      </c>
      <c r="H1254" s="162" t="s">
        <v>450</v>
      </c>
    </row>
    <row r="1255" spans="2:8" ht="15.75" customHeight="1">
      <c r="B1255" s="162">
        <v>1251</v>
      </c>
      <c r="C1255" s="222">
        <v>217002426028</v>
      </c>
      <c r="D1255" s="83" t="s">
        <v>14607</v>
      </c>
      <c r="E1255" s="83">
        <v>20242</v>
      </c>
      <c r="F1255" s="83" t="s">
        <v>14988</v>
      </c>
      <c r="G1255" s="220">
        <v>45660</v>
      </c>
      <c r="H1255" s="162" t="s">
        <v>450</v>
      </c>
    </row>
    <row r="1256" spans="2:8" ht="15.75" customHeight="1">
      <c r="B1256" s="162">
        <v>1252</v>
      </c>
      <c r="C1256" s="222">
        <v>217002436041</v>
      </c>
      <c r="D1256" s="83" t="s">
        <v>15397</v>
      </c>
      <c r="E1256" s="83">
        <v>20242</v>
      </c>
      <c r="F1256" s="83" t="s">
        <v>14988</v>
      </c>
      <c r="G1256" s="83" t="s">
        <v>15184</v>
      </c>
      <c r="H1256" s="223" t="s">
        <v>450</v>
      </c>
    </row>
    <row r="1257" spans="2:8" ht="15.75" customHeight="1">
      <c r="B1257" s="162">
        <v>1253</v>
      </c>
      <c r="C1257" s="222">
        <v>217002446006</v>
      </c>
      <c r="D1257" s="83" t="s">
        <v>15398</v>
      </c>
      <c r="E1257" s="83">
        <v>20242</v>
      </c>
      <c r="F1257" s="83" t="s">
        <v>15063</v>
      </c>
      <c r="G1257" s="220">
        <v>45719</v>
      </c>
      <c r="H1257" s="162" t="s">
        <v>450</v>
      </c>
    </row>
    <row r="1258" spans="2:8" ht="15.75" customHeight="1">
      <c r="B1258" s="162">
        <v>1254</v>
      </c>
      <c r="C1258" s="222">
        <v>217002446042</v>
      </c>
      <c r="D1258" s="83" t="s">
        <v>15399</v>
      </c>
      <c r="E1258" s="83">
        <v>20242</v>
      </c>
      <c r="F1258" s="83" t="s">
        <v>14988</v>
      </c>
      <c r="G1258" s="83" t="s">
        <v>15106</v>
      </c>
      <c r="H1258" s="162" t="s">
        <v>450</v>
      </c>
    </row>
    <row r="1259" spans="2:8" ht="15.75" customHeight="1">
      <c r="B1259" s="162">
        <v>1255</v>
      </c>
      <c r="C1259" s="222">
        <v>217002516001</v>
      </c>
      <c r="D1259" s="83" t="s">
        <v>7014</v>
      </c>
      <c r="E1259" s="83">
        <v>20242</v>
      </c>
      <c r="F1259" s="83" t="s">
        <v>15083</v>
      </c>
      <c r="G1259" s="83" t="s">
        <v>15173</v>
      </c>
      <c r="H1259" s="162" t="s">
        <v>450</v>
      </c>
    </row>
    <row r="1260" spans="2:8" ht="15.75" customHeight="1">
      <c r="B1260" s="162">
        <v>1256</v>
      </c>
      <c r="C1260" s="222">
        <v>217002516002</v>
      </c>
      <c r="D1260" s="83" t="s">
        <v>7016</v>
      </c>
      <c r="E1260" s="83">
        <v>20242</v>
      </c>
      <c r="F1260" s="83" t="s">
        <v>15026</v>
      </c>
      <c r="G1260" s="83" t="s">
        <v>15095</v>
      </c>
      <c r="H1260" s="162" t="s">
        <v>450</v>
      </c>
    </row>
    <row r="1261" spans="2:8" ht="15.75" customHeight="1">
      <c r="B1261" s="162">
        <v>1257</v>
      </c>
      <c r="C1261" s="222">
        <v>217002516005</v>
      </c>
      <c r="D1261" s="83" t="s">
        <v>7018</v>
      </c>
      <c r="E1261" s="83">
        <v>20242</v>
      </c>
      <c r="F1261" s="83" t="s">
        <v>15026</v>
      </c>
      <c r="G1261" s="83" t="s">
        <v>15060</v>
      </c>
      <c r="H1261" s="162" t="s">
        <v>450</v>
      </c>
    </row>
    <row r="1262" spans="2:8" ht="15.75" customHeight="1">
      <c r="B1262" s="162">
        <v>1258</v>
      </c>
      <c r="C1262" s="222">
        <v>217002516014</v>
      </c>
      <c r="D1262" s="83" t="s">
        <v>7020</v>
      </c>
      <c r="E1262" s="83">
        <v>20242</v>
      </c>
      <c r="F1262" s="83" t="s">
        <v>15034</v>
      </c>
      <c r="G1262" s="83" t="s">
        <v>15196</v>
      </c>
      <c r="H1262" s="223" t="s">
        <v>450</v>
      </c>
    </row>
    <row r="1263" spans="2:8" ht="15.75" customHeight="1">
      <c r="B1263" s="162">
        <v>1259</v>
      </c>
      <c r="C1263" s="222">
        <v>217002516016</v>
      </c>
      <c r="D1263" s="83" t="s">
        <v>7022</v>
      </c>
      <c r="E1263" s="83">
        <v>20242</v>
      </c>
      <c r="F1263" s="83" t="s">
        <v>15122</v>
      </c>
      <c r="G1263" s="83" t="s">
        <v>15114</v>
      </c>
      <c r="H1263" s="162" t="s">
        <v>450</v>
      </c>
    </row>
    <row r="1264" spans="2:8" ht="15.75" customHeight="1">
      <c r="B1264" s="162">
        <v>1260</v>
      </c>
      <c r="C1264" s="222">
        <v>217002516017</v>
      </c>
      <c r="D1264" s="83" t="s">
        <v>7024</v>
      </c>
      <c r="E1264" s="83">
        <v>20242</v>
      </c>
      <c r="F1264" s="83" t="s">
        <v>15026</v>
      </c>
      <c r="G1264" s="83" t="s">
        <v>15077</v>
      </c>
      <c r="H1264" s="162" t="s">
        <v>450</v>
      </c>
    </row>
    <row r="1265" spans="2:8" ht="15.75" customHeight="1">
      <c r="B1265" s="162">
        <v>1261</v>
      </c>
      <c r="C1265" s="222">
        <v>217002516019</v>
      </c>
      <c r="D1265" s="83" t="s">
        <v>7026</v>
      </c>
      <c r="E1265" s="83">
        <v>20242</v>
      </c>
      <c r="F1265" s="83" t="s">
        <v>15026</v>
      </c>
      <c r="G1265" s="220">
        <v>45811</v>
      </c>
      <c r="H1265" s="162" t="s">
        <v>450</v>
      </c>
    </row>
    <row r="1266" spans="2:8" ht="15.75" customHeight="1">
      <c r="B1266" s="162">
        <v>1262</v>
      </c>
      <c r="C1266" s="222">
        <v>217002516020</v>
      </c>
      <c r="D1266" s="83" t="s">
        <v>7028</v>
      </c>
      <c r="E1266" s="83">
        <v>20242</v>
      </c>
      <c r="F1266" s="83" t="s">
        <v>15026</v>
      </c>
      <c r="G1266" s="83" t="s">
        <v>15047</v>
      </c>
      <c r="H1266" s="162" t="s">
        <v>450</v>
      </c>
    </row>
    <row r="1267" spans="2:8" ht="15.75" customHeight="1">
      <c r="B1267" s="162">
        <v>1263</v>
      </c>
      <c r="C1267" s="222">
        <v>217002516021</v>
      </c>
      <c r="D1267" s="83" t="s">
        <v>7030</v>
      </c>
      <c r="E1267" s="83">
        <v>20242</v>
      </c>
      <c r="F1267" s="83" t="s">
        <v>15158</v>
      </c>
      <c r="G1267" s="83" t="s">
        <v>15341</v>
      </c>
      <c r="H1267" s="162" t="s">
        <v>450</v>
      </c>
    </row>
    <row r="1268" spans="2:8" ht="15.75" customHeight="1">
      <c r="B1268" s="162">
        <v>1264</v>
      </c>
      <c r="C1268" s="222">
        <v>217002516023</v>
      </c>
      <c r="D1268" s="83" t="s">
        <v>7032</v>
      </c>
      <c r="E1268" s="83">
        <v>20242</v>
      </c>
      <c r="F1268" s="83" t="s">
        <v>15026</v>
      </c>
      <c r="G1268" s="83" t="s">
        <v>15152</v>
      </c>
      <c r="H1268" s="223" t="s">
        <v>450</v>
      </c>
    </row>
    <row r="1269" spans="2:8" ht="15.75" customHeight="1">
      <c r="B1269" s="162">
        <v>1265</v>
      </c>
      <c r="C1269" s="222">
        <v>217002516048</v>
      </c>
      <c r="D1269" s="83" t="s">
        <v>7034</v>
      </c>
      <c r="E1269" s="83">
        <v>20242</v>
      </c>
      <c r="F1269" s="83" t="s">
        <v>15058</v>
      </c>
      <c r="G1269" s="220">
        <v>45872</v>
      </c>
      <c r="H1269" s="162" t="s">
        <v>450</v>
      </c>
    </row>
    <row r="1270" spans="2:8" ht="15.75" customHeight="1">
      <c r="B1270" s="162">
        <v>1266</v>
      </c>
      <c r="C1270" s="222">
        <v>217003416002</v>
      </c>
      <c r="D1270" s="83" t="s">
        <v>6915</v>
      </c>
      <c r="E1270" s="83">
        <v>20242</v>
      </c>
      <c r="F1270" s="83" t="s">
        <v>15026</v>
      </c>
      <c r="G1270" s="83" t="s">
        <v>15178</v>
      </c>
      <c r="H1270" s="162" t="s">
        <v>450</v>
      </c>
    </row>
    <row r="1271" spans="2:8" ht="15.75" customHeight="1">
      <c r="B1271" s="162">
        <v>1267</v>
      </c>
      <c r="C1271" s="222">
        <v>217003446011</v>
      </c>
      <c r="D1271" s="83" t="s">
        <v>15400</v>
      </c>
      <c r="E1271" s="83">
        <v>20242</v>
      </c>
      <c r="F1271" s="83" t="s">
        <v>15339</v>
      </c>
      <c r="G1271" s="83" t="s">
        <v>15152</v>
      </c>
      <c r="H1271" s="162" t="s">
        <v>450</v>
      </c>
    </row>
    <row r="1272" spans="2:8" ht="15.75" customHeight="1">
      <c r="B1272" s="162">
        <v>1268</v>
      </c>
      <c r="C1272" s="222">
        <v>217003446015</v>
      </c>
      <c r="D1272" s="83" t="s">
        <v>15401</v>
      </c>
      <c r="E1272" s="83">
        <v>20242</v>
      </c>
      <c r="F1272" s="83" t="s">
        <v>14988</v>
      </c>
      <c r="G1272" s="83" t="s">
        <v>15157</v>
      </c>
      <c r="H1272" s="162" t="s">
        <v>450</v>
      </c>
    </row>
    <row r="1273" spans="2:8" ht="15.75" customHeight="1">
      <c r="B1273" s="162">
        <v>1269</v>
      </c>
      <c r="C1273" s="222">
        <v>217003516001</v>
      </c>
      <c r="D1273" s="83" t="s">
        <v>6917</v>
      </c>
      <c r="E1273" s="83">
        <v>20242</v>
      </c>
      <c r="F1273" s="83" t="s">
        <v>15243</v>
      </c>
      <c r="G1273" s="220">
        <v>45780</v>
      </c>
      <c r="H1273" s="162" t="s">
        <v>450</v>
      </c>
    </row>
    <row r="1274" spans="2:8" ht="15.75" customHeight="1">
      <c r="B1274" s="162">
        <v>1270</v>
      </c>
      <c r="C1274" s="222">
        <v>217003516005</v>
      </c>
      <c r="D1274" s="83" t="s">
        <v>6919</v>
      </c>
      <c r="E1274" s="83">
        <v>20242</v>
      </c>
      <c r="F1274" s="83" t="s">
        <v>15335</v>
      </c>
      <c r="G1274" s="83" t="s">
        <v>15171</v>
      </c>
      <c r="H1274" s="223" t="s">
        <v>450</v>
      </c>
    </row>
    <row r="1275" spans="2:8" ht="15.75" customHeight="1">
      <c r="B1275" s="162">
        <v>1271</v>
      </c>
      <c r="C1275" s="222">
        <v>217005416012</v>
      </c>
      <c r="D1275" s="83" t="s">
        <v>7486</v>
      </c>
      <c r="E1275" s="83">
        <v>20242</v>
      </c>
      <c r="F1275" s="83" t="s">
        <v>15270</v>
      </c>
      <c r="G1275" s="83" t="s">
        <v>15084</v>
      </c>
      <c r="H1275" s="162" t="s">
        <v>450</v>
      </c>
    </row>
    <row r="1276" spans="2:8" ht="15.75" customHeight="1">
      <c r="B1276" s="162">
        <v>1272</v>
      </c>
      <c r="C1276" s="222">
        <v>217005516004</v>
      </c>
      <c r="D1276" s="83" t="s">
        <v>7488</v>
      </c>
      <c r="E1276" s="83">
        <v>20242</v>
      </c>
      <c r="F1276" s="83" t="s">
        <v>15168</v>
      </c>
      <c r="G1276" s="83" t="s">
        <v>15150</v>
      </c>
      <c r="H1276" s="162" t="s">
        <v>450</v>
      </c>
    </row>
    <row r="1277" spans="2:8" ht="15.75" customHeight="1">
      <c r="B1277" s="162">
        <v>1273</v>
      </c>
      <c r="C1277" s="222">
        <v>217005516005</v>
      </c>
      <c r="D1277" s="83" t="s">
        <v>7490</v>
      </c>
      <c r="E1277" s="83">
        <v>20242</v>
      </c>
      <c r="F1277" s="83" t="s">
        <v>15217</v>
      </c>
      <c r="G1277" s="83" t="s">
        <v>15167</v>
      </c>
      <c r="H1277" s="162" t="s">
        <v>450</v>
      </c>
    </row>
    <row r="1278" spans="2:8" ht="15.75" customHeight="1">
      <c r="B1278" s="162">
        <v>1274</v>
      </c>
      <c r="C1278" s="222">
        <v>217005516006</v>
      </c>
      <c r="D1278" s="83" t="s">
        <v>7492</v>
      </c>
      <c r="E1278" s="83">
        <v>20242</v>
      </c>
      <c r="F1278" s="83" t="s">
        <v>15127</v>
      </c>
      <c r="G1278" s="83" t="s">
        <v>15157</v>
      </c>
      <c r="H1278" s="162" t="s">
        <v>450</v>
      </c>
    </row>
    <row r="1279" spans="2:8" ht="15.75" customHeight="1">
      <c r="B1279" s="162">
        <v>1275</v>
      </c>
      <c r="C1279" s="222">
        <v>217006416091</v>
      </c>
      <c r="D1279" s="83" t="s">
        <v>10202</v>
      </c>
      <c r="E1279" s="83">
        <v>20242</v>
      </c>
      <c r="F1279" s="83" t="s">
        <v>15043</v>
      </c>
      <c r="G1279" s="83" t="s">
        <v>15229</v>
      </c>
      <c r="H1279" s="162" t="s">
        <v>450</v>
      </c>
    </row>
    <row r="1280" spans="2:8" ht="15.75" customHeight="1">
      <c r="B1280" s="162">
        <v>1276</v>
      </c>
      <c r="C1280" s="222">
        <v>217006416115</v>
      </c>
      <c r="D1280" s="83" t="s">
        <v>15402</v>
      </c>
      <c r="E1280" s="83">
        <v>20242</v>
      </c>
      <c r="F1280" s="83" t="s">
        <v>14988</v>
      </c>
      <c r="G1280" s="83" t="s">
        <v>15229</v>
      </c>
      <c r="H1280" s="223" t="s">
        <v>450</v>
      </c>
    </row>
    <row r="1281" spans="2:8" ht="15.75" customHeight="1">
      <c r="B1281" s="162">
        <v>1277</v>
      </c>
      <c r="C1281" s="222">
        <v>217006426116</v>
      </c>
      <c r="D1281" s="83" t="s">
        <v>14672</v>
      </c>
      <c r="E1281" s="83">
        <v>20242</v>
      </c>
      <c r="F1281" s="83" t="s">
        <v>15304</v>
      </c>
      <c r="G1281" s="83" t="s">
        <v>15250</v>
      </c>
      <c r="H1281" s="162" t="s">
        <v>450</v>
      </c>
    </row>
    <row r="1282" spans="2:8" ht="15.75" customHeight="1">
      <c r="B1282" s="162">
        <v>1278</v>
      </c>
      <c r="C1282" s="222">
        <v>217006436107</v>
      </c>
      <c r="D1282" s="83" t="s">
        <v>15403</v>
      </c>
      <c r="E1282" s="83">
        <v>20242</v>
      </c>
      <c r="F1282" s="83" t="s">
        <v>14988</v>
      </c>
      <c r="G1282" s="83" t="s">
        <v>15153</v>
      </c>
      <c r="H1282" s="162" t="s">
        <v>450</v>
      </c>
    </row>
    <row r="1283" spans="2:8" ht="15.75" customHeight="1">
      <c r="B1283" s="162">
        <v>1279</v>
      </c>
      <c r="C1283" s="222">
        <v>217006516001</v>
      </c>
      <c r="D1283" s="83" t="s">
        <v>10204</v>
      </c>
      <c r="E1283" s="83">
        <v>20242</v>
      </c>
      <c r="F1283" s="83" t="s">
        <v>15241</v>
      </c>
      <c r="G1283" s="83" t="s">
        <v>15150</v>
      </c>
      <c r="H1283" s="162" t="s">
        <v>450</v>
      </c>
    </row>
    <row r="1284" spans="2:8" ht="15.75" customHeight="1">
      <c r="B1284" s="162">
        <v>1280</v>
      </c>
      <c r="C1284" s="222">
        <v>217006516006</v>
      </c>
      <c r="D1284" s="83" t="s">
        <v>10206</v>
      </c>
      <c r="E1284" s="83">
        <v>20242</v>
      </c>
      <c r="F1284" s="221">
        <v>45993</v>
      </c>
      <c r="G1284" s="83" t="s">
        <v>15199</v>
      </c>
      <c r="H1284" s="162" t="s">
        <v>450</v>
      </c>
    </row>
    <row r="1285" spans="2:8" ht="15.75" customHeight="1">
      <c r="B1285" s="162">
        <v>1281</v>
      </c>
      <c r="C1285" s="222">
        <v>217006516012</v>
      </c>
      <c r="D1285" s="83" t="s">
        <v>10208</v>
      </c>
      <c r="E1285" s="83">
        <v>20242</v>
      </c>
      <c r="F1285" s="83" t="s">
        <v>14992</v>
      </c>
      <c r="G1285" s="83" t="s">
        <v>15230</v>
      </c>
      <c r="H1285" s="162" t="s">
        <v>450</v>
      </c>
    </row>
    <row r="1286" spans="2:8" ht="15.75" customHeight="1">
      <c r="B1286" s="162">
        <v>1282</v>
      </c>
      <c r="C1286" s="222">
        <v>217006516015</v>
      </c>
      <c r="D1286" s="83" t="s">
        <v>10210</v>
      </c>
      <c r="E1286" s="83">
        <v>20242</v>
      </c>
      <c r="F1286" s="83" t="s">
        <v>15148</v>
      </c>
      <c r="G1286" s="83" t="s">
        <v>15178</v>
      </c>
      <c r="H1286" s="223" t="s">
        <v>450</v>
      </c>
    </row>
    <row r="1287" spans="2:8" ht="15.75" customHeight="1">
      <c r="B1287" s="162">
        <v>1283</v>
      </c>
      <c r="C1287" s="222">
        <v>217006516020</v>
      </c>
      <c r="D1287" s="83" t="s">
        <v>10212</v>
      </c>
      <c r="E1287" s="83">
        <v>20242</v>
      </c>
      <c r="F1287" s="83" t="s">
        <v>14988</v>
      </c>
      <c r="G1287" s="83" t="s">
        <v>15083</v>
      </c>
      <c r="H1287" s="162" t="s">
        <v>450</v>
      </c>
    </row>
    <row r="1288" spans="2:8" ht="15.75" customHeight="1">
      <c r="B1288" s="162">
        <v>1284</v>
      </c>
      <c r="C1288" s="222">
        <v>217006516025</v>
      </c>
      <c r="D1288" s="83" t="s">
        <v>10214</v>
      </c>
      <c r="E1288" s="83">
        <v>20242</v>
      </c>
      <c r="F1288" s="83" t="s">
        <v>15026</v>
      </c>
      <c r="G1288" s="83" t="s">
        <v>15305</v>
      </c>
      <c r="H1288" s="162" t="s">
        <v>450</v>
      </c>
    </row>
    <row r="1289" spans="2:8" ht="15.75" customHeight="1">
      <c r="B1289" s="162">
        <v>1285</v>
      </c>
      <c r="C1289" s="222">
        <v>217006516028</v>
      </c>
      <c r="D1289" s="83" t="s">
        <v>10216</v>
      </c>
      <c r="E1289" s="83">
        <v>20242</v>
      </c>
      <c r="F1289" s="83" t="s">
        <v>15135</v>
      </c>
      <c r="G1289" s="83" t="s">
        <v>15040</v>
      </c>
      <c r="H1289" s="162" t="s">
        <v>450</v>
      </c>
    </row>
    <row r="1290" spans="2:8" ht="15.75" customHeight="1">
      <c r="B1290" s="162">
        <v>1286</v>
      </c>
      <c r="C1290" s="222">
        <v>217006516031</v>
      </c>
      <c r="D1290" s="83" t="s">
        <v>10218</v>
      </c>
      <c r="E1290" s="83">
        <v>20242</v>
      </c>
      <c r="F1290" s="83" t="s">
        <v>15026</v>
      </c>
      <c r="G1290" s="83" t="s">
        <v>15304</v>
      </c>
      <c r="H1290" s="162" t="s">
        <v>450</v>
      </c>
    </row>
    <row r="1291" spans="2:8" ht="15.75" customHeight="1">
      <c r="B1291" s="162">
        <v>1287</v>
      </c>
      <c r="C1291" s="222">
        <v>217006516035</v>
      </c>
      <c r="D1291" s="83" t="s">
        <v>15404</v>
      </c>
      <c r="E1291" s="83">
        <v>20242</v>
      </c>
      <c r="F1291" s="83" t="s">
        <v>14988</v>
      </c>
      <c r="G1291" s="83" t="s">
        <v>15305</v>
      </c>
      <c r="H1291" s="162" t="s">
        <v>450</v>
      </c>
    </row>
    <row r="1292" spans="2:8" ht="15.75" customHeight="1">
      <c r="B1292" s="162">
        <v>1288</v>
      </c>
      <c r="C1292" s="222">
        <v>217006516037</v>
      </c>
      <c r="D1292" s="83" t="s">
        <v>10220</v>
      </c>
      <c r="E1292" s="83">
        <v>20242</v>
      </c>
      <c r="F1292" s="83" t="s">
        <v>14992</v>
      </c>
      <c r="G1292" s="83" t="s">
        <v>15219</v>
      </c>
      <c r="H1292" s="223" t="s">
        <v>450</v>
      </c>
    </row>
    <row r="1293" spans="2:8" ht="15.75" customHeight="1">
      <c r="B1293" s="162">
        <v>1289</v>
      </c>
      <c r="C1293" s="222">
        <v>217006516040</v>
      </c>
      <c r="D1293" s="83" t="s">
        <v>10222</v>
      </c>
      <c r="E1293" s="83">
        <v>20242</v>
      </c>
      <c r="F1293" s="220">
        <v>45871</v>
      </c>
      <c r="G1293" s="83" t="s">
        <v>15161</v>
      </c>
      <c r="H1293" s="162" t="s">
        <v>450</v>
      </c>
    </row>
    <row r="1294" spans="2:8" ht="15.75" customHeight="1">
      <c r="B1294" s="162">
        <v>1290</v>
      </c>
      <c r="C1294" s="222">
        <v>217006516041</v>
      </c>
      <c r="D1294" s="83" t="s">
        <v>10224</v>
      </c>
      <c r="E1294" s="83">
        <v>20242</v>
      </c>
      <c r="F1294" s="83" t="s">
        <v>15181</v>
      </c>
      <c r="G1294" s="83" t="s">
        <v>15086</v>
      </c>
      <c r="H1294" s="162" t="s">
        <v>450</v>
      </c>
    </row>
    <row r="1295" spans="2:8" ht="15.75" customHeight="1">
      <c r="B1295" s="162">
        <v>1291</v>
      </c>
      <c r="C1295" s="222">
        <v>217006516044</v>
      </c>
      <c r="D1295" s="83" t="s">
        <v>10226</v>
      </c>
      <c r="E1295" s="83">
        <v>20242</v>
      </c>
      <c r="F1295" s="83" t="s">
        <v>15026</v>
      </c>
      <c r="G1295" s="83" t="s">
        <v>15081</v>
      </c>
      <c r="H1295" s="162" t="s">
        <v>450</v>
      </c>
    </row>
    <row r="1296" spans="2:8" ht="15.75" customHeight="1">
      <c r="B1296" s="162">
        <v>1292</v>
      </c>
      <c r="C1296" s="222">
        <v>217006516045</v>
      </c>
      <c r="D1296" s="83" t="s">
        <v>10228</v>
      </c>
      <c r="E1296" s="83">
        <v>20242</v>
      </c>
      <c r="F1296" s="83" t="s">
        <v>15154</v>
      </c>
      <c r="G1296" s="83" t="s">
        <v>15018</v>
      </c>
      <c r="H1296" s="162" t="s">
        <v>450</v>
      </c>
    </row>
    <row r="1297" spans="2:8" ht="15.75" customHeight="1">
      <c r="B1297" s="162">
        <v>1293</v>
      </c>
      <c r="C1297" s="222">
        <v>217006516047</v>
      </c>
      <c r="D1297" s="83" t="s">
        <v>10230</v>
      </c>
      <c r="E1297" s="83">
        <v>20242</v>
      </c>
      <c r="F1297" s="83" t="s">
        <v>15026</v>
      </c>
      <c r="G1297" s="83" t="s">
        <v>15219</v>
      </c>
      <c r="H1297" s="162" t="s">
        <v>450</v>
      </c>
    </row>
    <row r="1298" spans="2:8" ht="15.75" customHeight="1">
      <c r="B1298" s="162">
        <v>1294</v>
      </c>
      <c r="C1298" s="222">
        <v>217006516048</v>
      </c>
      <c r="D1298" s="83" t="s">
        <v>10232</v>
      </c>
      <c r="E1298" s="83">
        <v>20242</v>
      </c>
      <c r="F1298" s="83" t="s">
        <v>15191</v>
      </c>
      <c r="G1298" s="83" t="s">
        <v>14992</v>
      </c>
      <c r="H1298" s="223" t="s">
        <v>450</v>
      </c>
    </row>
    <row r="1299" spans="2:8" ht="15.75" customHeight="1">
      <c r="B1299" s="162">
        <v>1295</v>
      </c>
      <c r="C1299" s="222">
        <v>217006516054</v>
      </c>
      <c r="D1299" s="83" t="s">
        <v>10234</v>
      </c>
      <c r="E1299" s="83">
        <v>20242</v>
      </c>
      <c r="F1299" s="83" t="s">
        <v>15405</v>
      </c>
      <c r="G1299" s="83" t="s">
        <v>15106</v>
      </c>
      <c r="H1299" s="162" t="s">
        <v>450</v>
      </c>
    </row>
    <row r="1300" spans="2:8" ht="15.75" customHeight="1">
      <c r="B1300" s="162">
        <v>1296</v>
      </c>
      <c r="C1300" s="222">
        <v>217006516057</v>
      </c>
      <c r="D1300" s="83" t="s">
        <v>10236</v>
      </c>
      <c r="E1300" s="83">
        <v>20242</v>
      </c>
      <c r="F1300" s="83" t="s">
        <v>14992</v>
      </c>
      <c r="G1300" s="83" t="s">
        <v>15083</v>
      </c>
      <c r="H1300" s="162" t="s">
        <v>450</v>
      </c>
    </row>
    <row r="1301" spans="2:8" ht="15.75" customHeight="1">
      <c r="B1301" s="162">
        <v>1297</v>
      </c>
      <c r="C1301" s="222">
        <v>217006516058</v>
      </c>
      <c r="D1301" s="83" t="s">
        <v>10238</v>
      </c>
      <c r="E1301" s="83">
        <v>20242</v>
      </c>
      <c r="F1301" s="83" t="s">
        <v>14988</v>
      </c>
      <c r="G1301" s="83" t="s">
        <v>15081</v>
      </c>
      <c r="H1301" s="162" t="s">
        <v>450</v>
      </c>
    </row>
    <row r="1302" spans="2:8" ht="15.75" customHeight="1">
      <c r="B1302" s="162">
        <v>1298</v>
      </c>
      <c r="C1302" s="222">
        <v>217006516059</v>
      </c>
      <c r="D1302" s="83" t="s">
        <v>10240</v>
      </c>
      <c r="E1302" s="83">
        <v>20242</v>
      </c>
      <c r="F1302" s="83" t="s">
        <v>15406</v>
      </c>
      <c r="G1302" s="83" t="s">
        <v>15241</v>
      </c>
      <c r="H1302" s="162" t="s">
        <v>450</v>
      </c>
    </row>
    <row r="1303" spans="2:8" ht="15.75" customHeight="1">
      <c r="B1303" s="162">
        <v>1299</v>
      </c>
      <c r="C1303" s="222">
        <v>217006516061</v>
      </c>
      <c r="D1303" s="83" t="s">
        <v>10242</v>
      </c>
      <c r="E1303" s="83">
        <v>20242</v>
      </c>
      <c r="F1303" s="83" t="s">
        <v>15208</v>
      </c>
      <c r="G1303" s="83" t="s">
        <v>15072</v>
      </c>
      <c r="H1303" s="162" t="s">
        <v>450</v>
      </c>
    </row>
    <row r="1304" spans="2:8" ht="15.75" customHeight="1">
      <c r="B1304" s="162">
        <v>1300</v>
      </c>
      <c r="C1304" s="222">
        <v>217006516062</v>
      </c>
      <c r="D1304" s="83" t="s">
        <v>10244</v>
      </c>
      <c r="E1304" s="83">
        <v>20242</v>
      </c>
      <c r="F1304" s="83" t="s">
        <v>15026</v>
      </c>
      <c r="G1304" s="83" t="s">
        <v>15220</v>
      </c>
      <c r="H1304" s="223" t="s">
        <v>450</v>
      </c>
    </row>
    <row r="1305" spans="2:8" ht="15.75" customHeight="1">
      <c r="B1305" s="162">
        <v>1301</v>
      </c>
      <c r="C1305" s="222">
        <v>217006516065</v>
      </c>
      <c r="D1305" s="83" t="s">
        <v>10246</v>
      </c>
      <c r="E1305" s="83">
        <v>20242</v>
      </c>
      <c r="F1305" s="83" t="s">
        <v>15337</v>
      </c>
      <c r="G1305" s="83" t="s">
        <v>15016</v>
      </c>
      <c r="H1305" s="162" t="s">
        <v>450</v>
      </c>
    </row>
    <row r="1306" spans="2:8" ht="15.75" customHeight="1">
      <c r="B1306" s="162">
        <v>1302</v>
      </c>
      <c r="C1306" s="222">
        <v>217006516067</v>
      </c>
      <c r="D1306" s="83" t="s">
        <v>10248</v>
      </c>
      <c r="E1306" s="83">
        <v>20242</v>
      </c>
      <c r="F1306" s="83" t="s">
        <v>15208</v>
      </c>
      <c r="G1306" s="83" t="s">
        <v>15072</v>
      </c>
      <c r="H1306" s="162" t="s">
        <v>450</v>
      </c>
    </row>
    <row r="1307" spans="2:8" ht="15.75" customHeight="1">
      <c r="B1307" s="162">
        <v>1303</v>
      </c>
      <c r="C1307" s="222">
        <v>217006516068</v>
      </c>
      <c r="D1307" s="83" t="s">
        <v>10250</v>
      </c>
      <c r="E1307" s="83">
        <v>20242</v>
      </c>
      <c r="F1307" s="83" t="s">
        <v>15142</v>
      </c>
      <c r="G1307" s="83" t="s">
        <v>15131</v>
      </c>
      <c r="H1307" s="162" t="s">
        <v>450</v>
      </c>
    </row>
    <row r="1308" spans="2:8" ht="15.75" customHeight="1">
      <c r="B1308" s="162">
        <v>1304</v>
      </c>
      <c r="C1308" s="222">
        <v>217006516074</v>
      </c>
      <c r="D1308" s="83" t="s">
        <v>10252</v>
      </c>
      <c r="E1308" s="83">
        <v>20242</v>
      </c>
      <c r="F1308" s="83" t="s">
        <v>15407</v>
      </c>
      <c r="G1308" s="83" t="s">
        <v>15072</v>
      </c>
      <c r="H1308" s="162" t="s">
        <v>450</v>
      </c>
    </row>
    <row r="1309" spans="2:8" ht="15.75" customHeight="1">
      <c r="B1309" s="162">
        <v>1305</v>
      </c>
      <c r="C1309" s="222">
        <v>217006516076</v>
      </c>
      <c r="D1309" s="83" t="s">
        <v>10254</v>
      </c>
      <c r="E1309" s="83">
        <v>20242</v>
      </c>
      <c r="F1309" s="83" t="s">
        <v>15232</v>
      </c>
      <c r="G1309" s="83" t="s">
        <v>15067</v>
      </c>
      <c r="H1309" s="162" t="s">
        <v>450</v>
      </c>
    </row>
    <row r="1310" spans="2:8" ht="15.75" customHeight="1">
      <c r="B1310" s="162">
        <v>1306</v>
      </c>
      <c r="C1310" s="222">
        <v>217006516078</v>
      </c>
      <c r="D1310" s="83" t="s">
        <v>10256</v>
      </c>
      <c r="E1310" s="83">
        <v>20242</v>
      </c>
      <c r="F1310" s="83" t="s">
        <v>15083</v>
      </c>
      <c r="G1310" s="83" t="s">
        <v>15069</v>
      </c>
      <c r="H1310" s="223" t="s">
        <v>450</v>
      </c>
    </row>
    <row r="1311" spans="2:8" ht="15.75" customHeight="1">
      <c r="B1311" s="162">
        <v>1307</v>
      </c>
      <c r="C1311" s="222">
        <v>217006516079</v>
      </c>
      <c r="D1311" s="83" t="s">
        <v>10258</v>
      </c>
      <c r="E1311" s="83">
        <v>20242</v>
      </c>
      <c r="F1311" s="83" t="s">
        <v>15083</v>
      </c>
      <c r="G1311" s="83" t="s">
        <v>15229</v>
      </c>
      <c r="H1311" s="162" t="s">
        <v>450</v>
      </c>
    </row>
    <row r="1312" spans="2:8" ht="15.75" customHeight="1">
      <c r="B1312" s="162">
        <v>1308</v>
      </c>
      <c r="C1312" s="222">
        <v>217006516080</v>
      </c>
      <c r="D1312" s="83" t="s">
        <v>10260</v>
      </c>
      <c r="E1312" s="83">
        <v>20242</v>
      </c>
      <c r="F1312" s="83" t="s">
        <v>15334</v>
      </c>
      <c r="G1312" s="83" t="s">
        <v>15258</v>
      </c>
      <c r="H1312" s="162" t="s">
        <v>450</v>
      </c>
    </row>
    <row r="1313" spans="2:8" ht="15.75" customHeight="1">
      <c r="B1313" s="162">
        <v>1309</v>
      </c>
      <c r="C1313" s="222">
        <v>217006516085</v>
      </c>
      <c r="D1313" s="83" t="s">
        <v>10262</v>
      </c>
      <c r="E1313" s="83">
        <v>20242</v>
      </c>
      <c r="F1313" s="83" t="s">
        <v>14992</v>
      </c>
      <c r="G1313" s="83" t="s">
        <v>15131</v>
      </c>
      <c r="H1313" s="162" t="s">
        <v>450</v>
      </c>
    </row>
    <row r="1314" spans="2:8" ht="15.75" customHeight="1">
      <c r="B1314" s="162">
        <v>1310</v>
      </c>
      <c r="C1314" s="222">
        <v>217006516090</v>
      </c>
      <c r="D1314" s="83" t="s">
        <v>10264</v>
      </c>
      <c r="E1314" s="83">
        <v>20242</v>
      </c>
      <c r="F1314" s="83" t="s">
        <v>15408</v>
      </c>
      <c r="G1314" s="220">
        <v>45719</v>
      </c>
      <c r="H1314" s="162" t="s">
        <v>450</v>
      </c>
    </row>
    <row r="1315" spans="2:8" ht="15.75" customHeight="1">
      <c r="B1315" s="162">
        <v>1311</v>
      </c>
      <c r="C1315" s="222">
        <v>217006516093</v>
      </c>
      <c r="D1315" s="83" t="s">
        <v>10266</v>
      </c>
      <c r="E1315" s="83">
        <v>20242</v>
      </c>
      <c r="F1315" s="83" t="s">
        <v>15034</v>
      </c>
      <c r="G1315" s="83" t="s">
        <v>15217</v>
      </c>
      <c r="H1315" s="162" t="s">
        <v>450</v>
      </c>
    </row>
    <row r="1316" spans="2:8" ht="15.75" customHeight="1">
      <c r="B1316" s="162">
        <v>1312</v>
      </c>
      <c r="C1316" s="222">
        <v>217006516094</v>
      </c>
      <c r="D1316" s="83" t="s">
        <v>10268</v>
      </c>
      <c r="E1316" s="83">
        <v>20242</v>
      </c>
      <c r="F1316" s="83" t="s">
        <v>15126</v>
      </c>
      <c r="G1316" s="83" t="s">
        <v>15163</v>
      </c>
      <c r="H1316" s="223" t="s">
        <v>450</v>
      </c>
    </row>
    <row r="1317" spans="2:8" ht="15.75" customHeight="1">
      <c r="B1317" s="162">
        <v>1313</v>
      </c>
      <c r="C1317" s="222">
        <v>217006516098</v>
      </c>
      <c r="D1317" s="83" t="s">
        <v>10270</v>
      </c>
      <c r="E1317" s="83">
        <v>20242</v>
      </c>
      <c r="F1317" s="220">
        <v>45691</v>
      </c>
      <c r="G1317" s="83" t="s">
        <v>15130</v>
      </c>
      <c r="H1317" s="162" t="s">
        <v>450</v>
      </c>
    </row>
    <row r="1318" spans="2:8" ht="15.75" customHeight="1">
      <c r="B1318" s="162">
        <v>1314</v>
      </c>
      <c r="C1318" s="222">
        <v>217006516108</v>
      </c>
      <c r="D1318" s="83" t="s">
        <v>15409</v>
      </c>
      <c r="E1318" s="83">
        <v>20242</v>
      </c>
      <c r="F1318" s="83" t="s">
        <v>14988</v>
      </c>
      <c r="G1318" s="83" t="s">
        <v>15043</v>
      </c>
      <c r="H1318" s="162" t="s">
        <v>450</v>
      </c>
    </row>
    <row r="1319" spans="2:8" ht="15.75" customHeight="1">
      <c r="B1319" s="162">
        <v>1315</v>
      </c>
      <c r="C1319" s="222">
        <v>217006516114</v>
      </c>
      <c r="D1319" s="83" t="s">
        <v>15410</v>
      </c>
      <c r="E1319" s="83">
        <v>20242</v>
      </c>
      <c r="F1319" s="83" t="s">
        <v>14988</v>
      </c>
      <c r="G1319" s="83" t="s">
        <v>15011</v>
      </c>
      <c r="H1319" s="162" t="s">
        <v>450</v>
      </c>
    </row>
    <row r="1320" spans="2:8" ht="15.75" customHeight="1">
      <c r="B1320" s="162">
        <v>1316</v>
      </c>
      <c r="C1320" s="222">
        <v>217064416007</v>
      </c>
      <c r="D1320" s="83" t="s">
        <v>10831</v>
      </c>
      <c r="E1320" s="83">
        <v>20242</v>
      </c>
      <c r="F1320" s="83" t="s">
        <v>15063</v>
      </c>
      <c r="G1320" s="83" t="s">
        <v>15143</v>
      </c>
      <c r="H1320" s="162" t="s">
        <v>450</v>
      </c>
    </row>
    <row r="1321" spans="2:8" ht="15.75" customHeight="1">
      <c r="B1321" s="162">
        <v>1317</v>
      </c>
      <c r="C1321" s="222">
        <v>217064416105</v>
      </c>
      <c r="D1321" s="83" t="s">
        <v>10833</v>
      </c>
      <c r="E1321" s="83">
        <v>20242</v>
      </c>
      <c r="F1321" s="83" t="s">
        <v>15411</v>
      </c>
      <c r="G1321" s="83" t="s">
        <v>15040</v>
      </c>
      <c r="H1321" s="162" t="s">
        <v>450</v>
      </c>
    </row>
    <row r="1322" spans="2:8" ht="15.75" customHeight="1">
      <c r="B1322" s="162">
        <v>1318</v>
      </c>
      <c r="C1322" s="222">
        <v>217064416119</v>
      </c>
      <c r="D1322" s="83" t="s">
        <v>10835</v>
      </c>
      <c r="E1322" s="83">
        <v>20242</v>
      </c>
      <c r="F1322" s="83" t="s">
        <v>15219</v>
      </c>
      <c r="G1322" s="83" t="s">
        <v>15018</v>
      </c>
      <c r="H1322" s="223" t="s">
        <v>450</v>
      </c>
    </row>
    <row r="1323" spans="2:8" ht="15.75" customHeight="1">
      <c r="B1323" s="162">
        <v>1319</v>
      </c>
      <c r="C1323" s="222">
        <v>217064416132</v>
      </c>
      <c r="D1323" s="83" t="s">
        <v>10837</v>
      </c>
      <c r="E1323" s="83">
        <v>20242</v>
      </c>
      <c r="F1323" s="83" t="s">
        <v>15151</v>
      </c>
      <c r="G1323" s="83" t="s">
        <v>15147</v>
      </c>
      <c r="H1323" s="162" t="s">
        <v>450</v>
      </c>
    </row>
    <row r="1324" spans="2:8" ht="15.75" customHeight="1">
      <c r="B1324" s="162">
        <v>1320</v>
      </c>
      <c r="C1324" s="222">
        <v>217064516004</v>
      </c>
      <c r="D1324" s="83" t="s">
        <v>10839</v>
      </c>
      <c r="E1324" s="83">
        <v>20242</v>
      </c>
      <c r="F1324" s="83" t="s">
        <v>15322</v>
      </c>
      <c r="G1324" s="83" t="s">
        <v>15079</v>
      </c>
      <c r="H1324" s="162" t="s">
        <v>450</v>
      </c>
    </row>
    <row r="1325" spans="2:8" ht="15.75" customHeight="1">
      <c r="B1325" s="162">
        <v>1321</v>
      </c>
      <c r="C1325" s="222">
        <v>217064516006</v>
      </c>
      <c r="D1325" s="83" t="s">
        <v>10841</v>
      </c>
      <c r="E1325" s="83">
        <v>20242</v>
      </c>
      <c r="F1325" s="83" t="s">
        <v>15412</v>
      </c>
      <c r="G1325" s="83" t="s">
        <v>15063</v>
      </c>
      <c r="H1325" s="162" t="s">
        <v>450</v>
      </c>
    </row>
    <row r="1326" spans="2:8" ht="15.75" customHeight="1">
      <c r="B1326" s="162">
        <v>1322</v>
      </c>
      <c r="C1326" s="222">
        <v>217064516013</v>
      </c>
      <c r="D1326" s="83" t="s">
        <v>7911</v>
      </c>
      <c r="E1326" s="83">
        <v>20242</v>
      </c>
      <c r="F1326" s="83" t="s">
        <v>15241</v>
      </c>
      <c r="G1326" s="83" t="s">
        <v>15027</v>
      </c>
      <c r="H1326" s="162" t="s">
        <v>450</v>
      </c>
    </row>
    <row r="1327" spans="2:8" ht="15.75" customHeight="1">
      <c r="B1327" s="162">
        <v>1323</v>
      </c>
      <c r="C1327" s="222">
        <v>217064516016</v>
      </c>
      <c r="D1327" s="83" t="s">
        <v>10844</v>
      </c>
      <c r="E1327" s="83">
        <v>20242</v>
      </c>
      <c r="F1327" s="83" t="s">
        <v>14988</v>
      </c>
      <c r="G1327" s="83" t="s">
        <v>15161</v>
      </c>
      <c r="H1327" s="162" t="s">
        <v>450</v>
      </c>
    </row>
    <row r="1328" spans="2:8" ht="15.75" customHeight="1">
      <c r="B1328" s="162">
        <v>1324</v>
      </c>
      <c r="C1328" s="222">
        <v>217064516017</v>
      </c>
      <c r="D1328" s="83" t="s">
        <v>10846</v>
      </c>
      <c r="E1328" s="83">
        <v>20242</v>
      </c>
      <c r="F1328" s="83" t="s">
        <v>15063</v>
      </c>
      <c r="G1328" s="83" t="s">
        <v>15126</v>
      </c>
      <c r="H1328" s="223" t="s">
        <v>450</v>
      </c>
    </row>
    <row r="1329" spans="2:8" ht="15.75" customHeight="1">
      <c r="B1329" s="162">
        <v>1325</v>
      </c>
      <c r="C1329" s="222">
        <v>217064516025</v>
      </c>
      <c r="D1329" s="83" t="s">
        <v>10848</v>
      </c>
      <c r="E1329" s="83">
        <v>20242</v>
      </c>
      <c r="F1329" s="83" t="s">
        <v>15301</v>
      </c>
      <c r="G1329" s="83" t="s">
        <v>15210</v>
      </c>
      <c r="H1329" s="162" t="s">
        <v>450</v>
      </c>
    </row>
    <row r="1330" spans="2:8" ht="15.75" customHeight="1">
      <c r="B1330" s="162">
        <v>1326</v>
      </c>
      <c r="C1330" s="222">
        <v>217064516030</v>
      </c>
      <c r="D1330" s="83" t="s">
        <v>10850</v>
      </c>
      <c r="E1330" s="83">
        <v>20242</v>
      </c>
      <c r="F1330" s="83" t="s">
        <v>14988</v>
      </c>
      <c r="G1330" s="83" t="s">
        <v>15261</v>
      </c>
      <c r="H1330" s="162" t="s">
        <v>450</v>
      </c>
    </row>
    <row r="1331" spans="2:8" ht="15.75" customHeight="1">
      <c r="B1331" s="162">
        <v>1327</v>
      </c>
      <c r="C1331" s="222">
        <v>217064516032</v>
      </c>
      <c r="D1331" s="83" t="s">
        <v>10852</v>
      </c>
      <c r="E1331" s="83">
        <v>20242</v>
      </c>
      <c r="F1331" s="83" t="s">
        <v>15063</v>
      </c>
      <c r="G1331" s="83" t="s">
        <v>15126</v>
      </c>
      <c r="H1331" s="162" t="s">
        <v>450</v>
      </c>
    </row>
    <row r="1332" spans="2:8" ht="15.75" customHeight="1">
      <c r="B1332" s="162">
        <v>1328</v>
      </c>
      <c r="C1332" s="222">
        <v>217064516035</v>
      </c>
      <c r="D1332" s="83" t="s">
        <v>10854</v>
      </c>
      <c r="E1332" s="83">
        <v>20242</v>
      </c>
      <c r="F1332" s="83" t="s">
        <v>14988</v>
      </c>
      <c r="G1332" s="83" t="s">
        <v>15161</v>
      </c>
      <c r="H1332" s="162" t="s">
        <v>450</v>
      </c>
    </row>
    <row r="1333" spans="2:8" ht="15.75" customHeight="1">
      <c r="B1333" s="162">
        <v>1329</v>
      </c>
      <c r="C1333" s="222">
        <v>217064516042</v>
      </c>
      <c r="D1333" s="83" t="s">
        <v>10856</v>
      </c>
      <c r="E1333" s="83">
        <v>20242</v>
      </c>
      <c r="F1333" s="83" t="s">
        <v>15184</v>
      </c>
      <c r="G1333" s="83" t="s">
        <v>15132</v>
      </c>
      <c r="H1333" s="162" t="s">
        <v>450</v>
      </c>
    </row>
    <row r="1334" spans="2:8" ht="15.75" customHeight="1">
      <c r="B1334" s="162">
        <v>1330</v>
      </c>
      <c r="C1334" s="222">
        <v>217064516045</v>
      </c>
      <c r="D1334" s="83" t="s">
        <v>10858</v>
      </c>
      <c r="E1334" s="83">
        <v>20242</v>
      </c>
      <c r="F1334" s="83" t="s">
        <v>15187</v>
      </c>
      <c r="G1334" s="83" t="s">
        <v>15177</v>
      </c>
      <c r="H1334" s="223" t="s">
        <v>450</v>
      </c>
    </row>
    <row r="1335" spans="2:8" ht="15.75" customHeight="1">
      <c r="B1335" s="162">
        <v>1331</v>
      </c>
      <c r="C1335" s="222">
        <v>217064516047</v>
      </c>
      <c r="D1335" s="83" t="s">
        <v>10860</v>
      </c>
      <c r="E1335" s="83">
        <v>20242</v>
      </c>
      <c r="F1335" s="83" t="s">
        <v>14988</v>
      </c>
      <c r="G1335" s="83" t="s">
        <v>15163</v>
      </c>
      <c r="H1335" s="162" t="s">
        <v>450</v>
      </c>
    </row>
    <row r="1336" spans="2:8" ht="15.75" customHeight="1">
      <c r="B1336" s="162">
        <v>1332</v>
      </c>
      <c r="C1336" s="222">
        <v>217064516052</v>
      </c>
      <c r="D1336" s="83" t="s">
        <v>10862</v>
      </c>
      <c r="E1336" s="83">
        <v>20242</v>
      </c>
      <c r="F1336" s="83" t="s">
        <v>15413</v>
      </c>
      <c r="G1336" s="221">
        <v>45964</v>
      </c>
      <c r="H1336" s="162" t="s">
        <v>450</v>
      </c>
    </row>
    <row r="1337" spans="2:8" ht="15.75" customHeight="1">
      <c r="B1337" s="162">
        <v>1333</v>
      </c>
      <c r="C1337" s="222">
        <v>217064516058</v>
      </c>
      <c r="D1337" s="83" t="s">
        <v>10864</v>
      </c>
      <c r="E1337" s="83">
        <v>20242</v>
      </c>
      <c r="F1337" s="83" t="s">
        <v>15026</v>
      </c>
      <c r="G1337" s="83" t="s">
        <v>15302</v>
      </c>
      <c r="H1337" s="162" t="s">
        <v>450</v>
      </c>
    </row>
    <row r="1338" spans="2:8" ht="15.75" customHeight="1">
      <c r="B1338" s="162">
        <v>1334</v>
      </c>
      <c r="C1338" s="222">
        <v>217064516063</v>
      </c>
      <c r="D1338" s="83" t="s">
        <v>10866</v>
      </c>
      <c r="E1338" s="83">
        <v>20242</v>
      </c>
      <c r="F1338" s="83" t="s">
        <v>15026</v>
      </c>
      <c r="G1338" s="83" t="s">
        <v>15143</v>
      </c>
      <c r="H1338" s="162" t="s">
        <v>450</v>
      </c>
    </row>
    <row r="1339" spans="2:8" ht="15.75" customHeight="1">
      <c r="B1339" s="162">
        <v>1335</v>
      </c>
      <c r="C1339" s="222">
        <v>217064516065</v>
      </c>
      <c r="D1339" s="83" t="s">
        <v>10868</v>
      </c>
      <c r="E1339" s="83">
        <v>20242</v>
      </c>
      <c r="F1339" s="83" t="s">
        <v>14992</v>
      </c>
      <c r="G1339" s="83" t="s">
        <v>15011</v>
      </c>
      <c r="H1339" s="162" t="s">
        <v>450</v>
      </c>
    </row>
    <row r="1340" spans="2:8" ht="15.75" customHeight="1">
      <c r="B1340" s="162">
        <v>1336</v>
      </c>
      <c r="C1340" s="222">
        <v>217064516073</v>
      </c>
      <c r="D1340" s="83" t="s">
        <v>10870</v>
      </c>
      <c r="E1340" s="83">
        <v>20242</v>
      </c>
      <c r="F1340" s="83" t="s">
        <v>14988</v>
      </c>
      <c r="G1340" s="83" t="s">
        <v>15153</v>
      </c>
      <c r="H1340" s="223" t="s">
        <v>450</v>
      </c>
    </row>
    <row r="1341" spans="2:8" ht="15.75" customHeight="1">
      <c r="B1341" s="162">
        <v>1337</v>
      </c>
      <c r="C1341" s="222">
        <v>217064516084</v>
      </c>
      <c r="D1341" s="83" t="s">
        <v>10872</v>
      </c>
      <c r="E1341" s="83">
        <v>20242</v>
      </c>
      <c r="F1341" s="83" t="s">
        <v>15278</v>
      </c>
      <c r="G1341" s="83" t="s">
        <v>15040</v>
      </c>
      <c r="H1341" s="162" t="s">
        <v>450</v>
      </c>
    </row>
    <row r="1342" spans="2:8" ht="15.75" customHeight="1">
      <c r="B1342" s="162">
        <v>1338</v>
      </c>
      <c r="C1342" s="222">
        <v>217064516089</v>
      </c>
      <c r="D1342" s="83" t="s">
        <v>10874</v>
      </c>
      <c r="E1342" s="83">
        <v>20242</v>
      </c>
      <c r="F1342" s="83" t="s">
        <v>15190</v>
      </c>
      <c r="G1342" s="83" t="s">
        <v>15079</v>
      </c>
      <c r="H1342" s="162" t="s">
        <v>450</v>
      </c>
    </row>
    <row r="1343" spans="2:8" ht="15.75" customHeight="1">
      <c r="B1343" s="162">
        <v>1339</v>
      </c>
      <c r="C1343" s="222">
        <v>217064516092</v>
      </c>
      <c r="D1343" s="83" t="s">
        <v>10876</v>
      </c>
      <c r="E1343" s="83">
        <v>20242</v>
      </c>
      <c r="F1343" s="83" t="s">
        <v>14988</v>
      </c>
      <c r="G1343" s="83" t="s">
        <v>15265</v>
      </c>
      <c r="H1343" s="162" t="s">
        <v>450</v>
      </c>
    </row>
    <row r="1344" spans="2:8" ht="15.75" customHeight="1">
      <c r="B1344" s="162">
        <v>1340</v>
      </c>
      <c r="C1344" s="222">
        <v>217064516098</v>
      </c>
      <c r="D1344" s="83" t="s">
        <v>10878</v>
      </c>
      <c r="E1344" s="83">
        <v>20242</v>
      </c>
      <c r="F1344" s="83" t="s">
        <v>15177</v>
      </c>
      <c r="G1344" s="83" t="s">
        <v>15106</v>
      </c>
      <c r="H1344" s="162" t="s">
        <v>450</v>
      </c>
    </row>
    <row r="1345" spans="2:8" ht="15.75" customHeight="1">
      <c r="B1345" s="162">
        <v>1341</v>
      </c>
      <c r="C1345" s="222">
        <v>217064516099</v>
      </c>
      <c r="D1345" s="83" t="s">
        <v>10880</v>
      </c>
      <c r="E1345" s="83">
        <v>20242</v>
      </c>
      <c r="F1345" s="83" t="s">
        <v>15060</v>
      </c>
      <c r="G1345" s="83" t="s">
        <v>15106</v>
      </c>
      <c r="H1345" s="162" t="s">
        <v>450</v>
      </c>
    </row>
    <row r="1346" spans="2:8" ht="15.75" customHeight="1">
      <c r="B1346" s="162">
        <v>1342</v>
      </c>
      <c r="C1346" s="222">
        <v>217064516103</v>
      </c>
      <c r="D1346" s="83" t="s">
        <v>10882</v>
      </c>
      <c r="E1346" s="83">
        <v>20242</v>
      </c>
      <c r="F1346" s="83" t="s">
        <v>14992</v>
      </c>
      <c r="G1346" s="83" t="s">
        <v>15011</v>
      </c>
      <c r="H1346" s="223" t="s">
        <v>450</v>
      </c>
    </row>
    <row r="1347" spans="2:8" ht="15.75" customHeight="1">
      <c r="B1347" s="162">
        <v>1343</v>
      </c>
      <c r="C1347" s="222">
        <v>217064516108</v>
      </c>
      <c r="D1347" s="83" t="s">
        <v>10884</v>
      </c>
      <c r="E1347" s="83">
        <v>20242</v>
      </c>
      <c r="F1347" s="221">
        <v>45933</v>
      </c>
      <c r="G1347" s="83" t="s">
        <v>15250</v>
      </c>
      <c r="H1347" s="162" t="s">
        <v>450</v>
      </c>
    </row>
    <row r="1348" spans="2:8" ht="15.75" customHeight="1">
      <c r="B1348" s="162">
        <v>1344</v>
      </c>
      <c r="C1348" s="222">
        <v>217064516110</v>
      </c>
      <c r="D1348" s="83" t="s">
        <v>10886</v>
      </c>
      <c r="E1348" s="83">
        <v>20242</v>
      </c>
      <c r="F1348" s="220">
        <v>45810</v>
      </c>
      <c r="G1348" s="83" t="s">
        <v>14995</v>
      </c>
      <c r="H1348" s="162" t="s">
        <v>450</v>
      </c>
    </row>
    <row r="1349" spans="2:8" ht="15.75" customHeight="1">
      <c r="B1349" s="162">
        <v>1345</v>
      </c>
      <c r="C1349" s="222">
        <v>217064516111</v>
      </c>
      <c r="D1349" s="83" t="s">
        <v>10888</v>
      </c>
      <c r="E1349" s="83">
        <v>20242</v>
      </c>
      <c r="F1349" s="83" t="s">
        <v>15258</v>
      </c>
      <c r="G1349" s="83" t="s">
        <v>15009</v>
      </c>
      <c r="H1349" s="162" t="s">
        <v>450</v>
      </c>
    </row>
    <row r="1350" spans="2:8" ht="15.75" customHeight="1">
      <c r="B1350" s="162">
        <v>1346</v>
      </c>
      <c r="C1350" s="222">
        <v>217064516112</v>
      </c>
      <c r="D1350" s="83" t="s">
        <v>10890</v>
      </c>
      <c r="E1350" s="83">
        <v>20242</v>
      </c>
      <c r="F1350" s="83" t="s">
        <v>15149</v>
      </c>
      <c r="G1350" s="83" t="s">
        <v>15024</v>
      </c>
      <c r="H1350" s="162" t="s">
        <v>450</v>
      </c>
    </row>
    <row r="1351" spans="2:8" ht="15.75" customHeight="1">
      <c r="B1351" s="162">
        <v>1347</v>
      </c>
      <c r="C1351" s="222">
        <v>217064516113</v>
      </c>
      <c r="D1351" s="83" t="s">
        <v>10892</v>
      </c>
      <c r="E1351" s="83">
        <v>20242</v>
      </c>
      <c r="F1351" s="83" t="s">
        <v>15083</v>
      </c>
      <c r="G1351" s="83" t="s">
        <v>15153</v>
      </c>
      <c r="H1351" s="162" t="s">
        <v>450</v>
      </c>
    </row>
    <row r="1352" spans="2:8" ht="15.75" customHeight="1">
      <c r="B1352" s="162">
        <v>1348</v>
      </c>
      <c r="C1352" s="222">
        <v>217064516116</v>
      </c>
      <c r="D1352" s="83" t="s">
        <v>10894</v>
      </c>
      <c r="E1352" s="83">
        <v>20242</v>
      </c>
      <c r="F1352" s="83" t="s">
        <v>15232</v>
      </c>
      <c r="G1352" s="83" t="s">
        <v>15280</v>
      </c>
      <c r="H1352" s="223" t="s">
        <v>450</v>
      </c>
    </row>
    <row r="1353" spans="2:8" ht="15.75" customHeight="1">
      <c r="B1353" s="162">
        <v>1349</v>
      </c>
      <c r="C1353" s="222">
        <v>217064516122</v>
      </c>
      <c r="D1353" s="83" t="s">
        <v>10896</v>
      </c>
      <c r="E1353" s="83">
        <v>20242</v>
      </c>
      <c r="F1353" s="83" t="s">
        <v>14988</v>
      </c>
      <c r="G1353" s="83" t="s">
        <v>15290</v>
      </c>
      <c r="H1353" s="162" t="s">
        <v>450</v>
      </c>
    </row>
    <row r="1354" spans="2:8" ht="15.75" customHeight="1">
      <c r="B1354" s="162">
        <v>1350</v>
      </c>
      <c r="C1354" s="222">
        <v>217064516123</v>
      </c>
      <c r="D1354" s="83" t="s">
        <v>10898</v>
      </c>
      <c r="E1354" s="83">
        <v>20242</v>
      </c>
      <c r="F1354" s="83" t="s">
        <v>14988</v>
      </c>
      <c r="G1354" s="83" t="s">
        <v>15086</v>
      </c>
      <c r="H1354" s="162" t="s">
        <v>450</v>
      </c>
    </row>
    <row r="1355" spans="2:8" ht="15.75" customHeight="1">
      <c r="B1355" s="162">
        <v>1351</v>
      </c>
      <c r="C1355" s="222">
        <v>217064516139</v>
      </c>
      <c r="D1355" s="83" t="s">
        <v>10900</v>
      </c>
      <c r="E1355" s="83">
        <v>20242</v>
      </c>
      <c r="F1355" s="83" t="s">
        <v>15026</v>
      </c>
      <c r="G1355" s="83" t="s">
        <v>15260</v>
      </c>
      <c r="H1355" s="162" t="s">
        <v>450</v>
      </c>
    </row>
    <row r="1356" spans="2:8" ht="15.75" customHeight="1">
      <c r="B1356" s="162">
        <v>1352</v>
      </c>
      <c r="C1356" s="222">
        <v>217064536143</v>
      </c>
      <c r="D1356" s="83" t="s">
        <v>15414</v>
      </c>
      <c r="E1356" s="83">
        <v>20242</v>
      </c>
      <c r="F1356" s="83" t="s">
        <v>15415</v>
      </c>
      <c r="G1356" s="83" t="s">
        <v>15285</v>
      </c>
      <c r="H1356" s="162" t="s">
        <v>450</v>
      </c>
    </row>
    <row r="1357" spans="2:8" ht="15.75" customHeight="1">
      <c r="B1357" s="162">
        <v>1353</v>
      </c>
      <c r="C1357" s="222">
        <v>221020718065</v>
      </c>
      <c r="D1357" s="83" t="s">
        <v>12235</v>
      </c>
      <c r="E1357" s="83">
        <v>20242</v>
      </c>
      <c r="F1357" s="83" t="s">
        <v>15026</v>
      </c>
      <c r="G1357" s="83" t="s">
        <v>15178</v>
      </c>
      <c r="H1357" s="162" t="s">
        <v>450</v>
      </c>
    </row>
    <row r="1358" spans="2:8" ht="15.75" customHeight="1">
      <c r="B1358" s="162">
        <v>1354</v>
      </c>
      <c r="C1358" s="222">
        <v>221020718081</v>
      </c>
      <c r="D1358" s="83" t="s">
        <v>12237</v>
      </c>
      <c r="E1358" s="83">
        <v>20242</v>
      </c>
      <c r="F1358" s="83" t="s">
        <v>15026</v>
      </c>
      <c r="G1358" s="83" t="s">
        <v>15031</v>
      </c>
      <c r="H1358" s="223" t="s">
        <v>450</v>
      </c>
    </row>
    <row r="1359" spans="2:8" ht="15.75" customHeight="1">
      <c r="B1359" s="162">
        <v>1355</v>
      </c>
      <c r="C1359" s="222">
        <v>221020918030</v>
      </c>
      <c r="D1359" s="83" t="s">
        <v>12239</v>
      </c>
      <c r="E1359" s="83">
        <v>20242</v>
      </c>
      <c r="F1359" s="83" t="s">
        <v>14988</v>
      </c>
      <c r="G1359" s="83" t="s">
        <v>15103</v>
      </c>
      <c r="H1359" s="162" t="s">
        <v>450</v>
      </c>
    </row>
    <row r="1360" spans="2:8" ht="15.75" customHeight="1">
      <c r="B1360" s="162">
        <v>1356</v>
      </c>
      <c r="C1360" s="222">
        <v>221020918033</v>
      </c>
      <c r="D1360" s="83" t="s">
        <v>12241</v>
      </c>
      <c r="E1360" s="83">
        <v>20242</v>
      </c>
      <c r="F1360" s="83" t="s">
        <v>15026</v>
      </c>
      <c r="G1360" s="83" t="s">
        <v>15126</v>
      </c>
      <c r="H1360" s="162" t="s">
        <v>450</v>
      </c>
    </row>
    <row r="1361" spans="2:8" ht="15.75" customHeight="1">
      <c r="B1361" s="162">
        <v>1357</v>
      </c>
      <c r="C1361" s="222">
        <v>221020918060</v>
      </c>
      <c r="D1361" s="83" t="s">
        <v>12243</v>
      </c>
      <c r="E1361" s="83">
        <v>20242</v>
      </c>
      <c r="F1361" s="83" t="s">
        <v>15026</v>
      </c>
      <c r="G1361" s="83" t="s">
        <v>15143</v>
      </c>
      <c r="H1361" s="162" t="s">
        <v>450</v>
      </c>
    </row>
    <row r="1362" spans="2:8" ht="15.75" customHeight="1">
      <c r="B1362" s="162">
        <v>1358</v>
      </c>
      <c r="C1362" s="222">
        <v>221186518012</v>
      </c>
      <c r="D1362" s="83" t="s">
        <v>12005</v>
      </c>
      <c r="E1362" s="83">
        <v>20242</v>
      </c>
      <c r="F1362" s="83" t="s">
        <v>14988</v>
      </c>
      <c r="G1362" s="83" t="s">
        <v>15011</v>
      </c>
      <c r="H1362" s="162" t="s">
        <v>450</v>
      </c>
    </row>
    <row r="1363" spans="2:8" ht="15.75" customHeight="1">
      <c r="B1363" s="162">
        <v>1359</v>
      </c>
      <c r="C1363" s="222">
        <v>221186518017</v>
      </c>
      <c r="D1363" s="83" t="s">
        <v>15416</v>
      </c>
      <c r="E1363" s="83">
        <v>20242</v>
      </c>
      <c r="F1363" s="83" t="s">
        <v>14988</v>
      </c>
      <c r="G1363" s="83" t="s">
        <v>15163</v>
      </c>
      <c r="H1363" s="162" t="s">
        <v>450</v>
      </c>
    </row>
    <row r="1364" spans="2:8" ht="15.75" customHeight="1">
      <c r="B1364" s="162">
        <v>1360</v>
      </c>
      <c r="C1364" s="222">
        <v>221186518062</v>
      </c>
      <c r="D1364" s="83" t="s">
        <v>12007</v>
      </c>
      <c r="E1364" s="83">
        <v>20242</v>
      </c>
      <c r="F1364" s="83" t="s">
        <v>15026</v>
      </c>
      <c r="G1364" s="83" t="s">
        <v>15305</v>
      </c>
      <c r="H1364" s="223" t="s">
        <v>450</v>
      </c>
    </row>
    <row r="1365" spans="2:8" ht="15.75" customHeight="1">
      <c r="B1365" s="162">
        <v>1361</v>
      </c>
      <c r="C1365" s="222">
        <v>221186538071</v>
      </c>
      <c r="D1365" s="83" t="s">
        <v>15417</v>
      </c>
      <c r="E1365" s="83">
        <v>20242</v>
      </c>
      <c r="F1365" s="83" t="s">
        <v>14988</v>
      </c>
      <c r="G1365" s="83" t="s">
        <v>15031</v>
      </c>
      <c r="H1365" s="162" t="s">
        <v>450</v>
      </c>
    </row>
    <row r="1366" spans="2:8" ht="15.75" customHeight="1">
      <c r="B1366" s="162">
        <v>1362</v>
      </c>
      <c r="C1366" s="222">
        <v>221186538072</v>
      </c>
      <c r="D1366" s="83" t="s">
        <v>15418</v>
      </c>
      <c r="E1366" s="83">
        <v>20242</v>
      </c>
      <c r="F1366" s="83" t="s">
        <v>14988</v>
      </c>
      <c r="G1366" s="83" t="s">
        <v>15229</v>
      </c>
      <c r="H1366" s="162" t="s">
        <v>450</v>
      </c>
    </row>
    <row r="1367" spans="2:8" ht="15.75" customHeight="1">
      <c r="B1367" s="162">
        <v>1363</v>
      </c>
      <c r="C1367" s="222">
        <v>221186918008</v>
      </c>
      <c r="D1367" s="83" t="s">
        <v>12009</v>
      </c>
      <c r="E1367" s="83">
        <v>20242</v>
      </c>
      <c r="F1367" s="83" t="s">
        <v>14988</v>
      </c>
      <c r="G1367" s="83" t="s">
        <v>15163</v>
      </c>
      <c r="H1367" s="162" t="s">
        <v>450</v>
      </c>
    </row>
    <row r="1368" spans="2:8" ht="15.75" customHeight="1">
      <c r="B1368" s="162">
        <v>1364</v>
      </c>
      <c r="C1368" s="222">
        <v>221186918010</v>
      </c>
      <c r="D1368" s="83" t="s">
        <v>12011</v>
      </c>
      <c r="E1368" s="83">
        <v>20242</v>
      </c>
      <c r="F1368" s="83" t="s">
        <v>15253</v>
      </c>
      <c r="G1368" s="83" t="s">
        <v>15157</v>
      </c>
      <c r="H1368" s="162" t="s">
        <v>450</v>
      </c>
    </row>
    <row r="1369" spans="2:8" ht="15.75" customHeight="1">
      <c r="B1369" s="162">
        <v>1365</v>
      </c>
      <c r="C1369" s="222">
        <v>221186918026</v>
      </c>
      <c r="D1369" s="83" t="s">
        <v>15419</v>
      </c>
      <c r="E1369" s="83">
        <v>20242</v>
      </c>
      <c r="F1369" s="83" t="s">
        <v>15340</v>
      </c>
      <c r="G1369" s="83" t="s">
        <v>15157</v>
      </c>
      <c r="H1369" s="162" t="s">
        <v>450</v>
      </c>
    </row>
    <row r="1370" spans="2:8" ht="15.75" customHeight="1">
      <c r="B1370" s="162">
        <v>1366</v>
      </c>
      <c r="C1370" s="222">
        <v>221186918028</v>
      </c>
      <c r="D1370" s="83" t="s">
        <v>12015</v>
      </c>
      <c r="E1370" s="83">
        <v>20242</v>
      </c>
      <c r="F1370" s="83" t="s">
        <v>14988</v>
      </c>
      <c r="G1370" s="83" t="s">
        <v>15142</v>
      </c>
      <c r="H1370" s="223" t="s">
        <v>450</v>
      </c>
    </row>
    <row r="1371" spans="2:8" ht="15.75" customHeight="1">
      <c r="B1371" s="162">
        <v>1367</v>
      </c>
      <c r="C1371" s="222">
        <v>221186918041</v>
      </c>
      <c r="D1371" s="83" t="s">
        <v>12017</v>
      </c>
      <c r="E1371" s="83">
        <v>20242</v>
      </c>
      <c r="F1371" s="83" t="s">
        <v>15229</v>
      </c>
      <c r="G1371" s="83" t="s">
        <v>15086</v>
      </c>
      <c r="H1371" s="162" t="s">
        <v>450</v>
      </c>
    </row>
    <row r="1372" spans="2:8" ht="15.75" customHeight="1">
      <c r="B1372" s="162">
        <v>1368</v>
      </c>
      <c r="C1372" s="222">
        <v>221186918048</v>
      </c>
      <c r="D1372" s="83" t="s">
        <v>12019</v>
      </c>
      <c r="E1372" s="83">
        <v>20242</v>
      </c>
      <c r="F1372" s="83" t="s">
        <v>14992</v>
      </c>
      <c r="G1372" s="83" t="s">
        <v>15153</v>
      </c>
      <c r="H1372" s="162" t="s">
        <v>450</v>
      </c>
    </row>
    <row r="1373" spans="2:8" ht="15.75" customHeight="1">
      <c r="B1373" s="162">
        <v>1369</v>
      </c>
      <c r="C1373" s="222">
        <v>221186918057</v>
      </c>
      <c r="D1373" s="83" t="s">
        <v>12021</v>
      </c>
      <c r="E1373" s="83">
        <v>20242</v>
      </c>
      <c r="F1373" s="83" t="s">
        <v>14992</v>
      </c>
      <c r="G1373" s="83" t="s">
        <v>15157</v>
      </c>
      <c r="H1373" s="162" t="s">
        <v>450</v>
      </c>
    </row>
    <row r="1374" spans="2:8" ht="15.75" customHeight="1">
      <c r="B1374" s="162">
        <v>1370</v>
      </c>
      <c r="C1374" s="222">
        <v>221186918073</v>
      </c>
      <c r="D1374" s="83" t="s">
        <v>12023</v>
      </c>
      <c r="E1374" s="83">
        <v>20242</v>
      </c>
      <c r="F1374" s="83" t="s">
        <v>14992</v>
      </c>
      <c r="G1374" s="83" t="s">
        <v>15072</v>
      </c>
      <c r="H1374" s="162" t="s">
        <v>450</v>
      </c>
    </row>
    <row r="1375" spans="2:8" ht="15.75" customHeight="1">
      <c r="B1375" s="162">
        <v>1371</v>
      </c>
      <c r="C1375" s="222">
        <v>221186938042</v>
      </c>
      <c r="D1375" s="83" t="s">
        <v>5352</v>
      </c>
      <c r="E1375" s="83">
        <v>20242</v>
      </c>
      <c r="F1375" s="83" t="s">
        <v>14992</v>
      </c>
      <c r="G1375" s="83" t="s">
        <v>15083</v>
      </c>
      <c r="H1375" s="162" t="s">
        <v>450</v>
      </c>
    </row>
    <row r="1376" spans="2:8" ht="15.75" customHeight="1">
      <c r="B1376" s="162">
        <v>1372</v>
      </c>
      <c r="C1376" s="222">
        <v>222001516001</v>
      </c>
      <c r="D1376" s="83" t="s">
        <v>5146</v>
      </c>
      <c r="E1376" s="83">
        <v>20242</v>
      </c>
      <c r="F1376" s="83" t="s">
        <v>15026</v>
      </c>
      <c r="G1376" s="83" t="s">
        <v>15260</v>
      </c>
      <c r="H1376" s="223" t="s">
        <v>450</v>
      </c>
    </row>
    <row r="1377" spans="2:8" ht="15.75" customHeight="1">
      <c r="B1377" s="162">
        <v>1373</v>
      </c>
      <c r="C1377" s="222">
        <v>222001516002</v>
      </c>
      <c r="D1377" s="83" t="s">
        <v>5148</v>
      </c>
      <c r="E1377" s="83">
        <v>20242</v>
      </c>
      <c r="F1377" s="83" t="s">
        <v>15026</v>
      </c>
      <c r="G1377" s="83" t="s">
        <v>15168</v>
      </c>
      <c r="H1377" s="162" t="s">
        <v>450</v>
      </c>
    </row>
    <row r="1378" spans="2:8" ht="15.75" customHeight="1">
      <c r="B1378" s="162">
        <v>1374</v>
      </c>
      <c r="C1378" s="222">
        <v>222001516003</v>
      </c>
      <c r="D1378" s="83" t="s">
        <v>5150</v>
      </c>
      <c r="E1378" s="83">
        <v>20242</v>
      </c>
      <c r="F1378" s="83" t="s">
        <v>15026</v>
      </c>
      <c r="G1378" s="83" t="s">
        <v>15018</v>
      </c>
      <c r="H1378" s="162" t="s">
        <v>450</v>
      </c>
    </row>
    <row r="1379" spans="2:8" ht="15.75" customHeight="1">
      <c r="B1379" s="162">
        <v>1375</v>
      </c>
      <c r="C1379" s="222">
        <v>222001516004</v>
      </c>
      <c r="D1379" s="83" t="s">
        <v>5152</v>
      </c>
      <c r="E1379" s="83">
        <v>20242</v>
      </c>
      <c r="F1379" s="83" t="s">
        <v>15026</v>
      </c>
      <c r="G1379" s="83" t="s">
        <v>15305</v>
      </c>
      <c r="H1379" s="162" t="s">
        <v>450</v>
      </c>
    </row>
    <row r="1380" spans="2:8" ht="15.75" customHeight="1">
      <c r="B1380" s="162">
        <v>1376</v>
      </c>
      <c r="C1380" s="222">
        <v>222001516005</v>
      </c>
      <c r="D1380" s="83" t="s">
        <v>5154</v>
      </c>
      <c r="E1380" s="83">
        <v>20242</v>
      </c>
      <c r="F1380" s="83" t="s">
        <v>15026</v>
      </c>
      <c r="G1380" s="83" t="s">
        <v>15150</v>
      </c>
      <c r="H1380" s="162" t="s">
        <v>450</v>
      </c>
    </row>
    <row r="1381" spans="2:8" ht="15.75" customHeight="1">
      <c r="B1381" s="162">
        <v>1377</v>
      </c>
      <c r="C1381" s="222">
        <v>222001516006</v>
      </c>
      <c r="D1381" s="83" t="s">
        <v>5156</v>
      </c>
      <c r="E1381" s="83">
        <v>20242</v>
      </c>
      <c r="F1381" s="83" t="s">
        <v>15026</v>
      </c>
      <c r="G1381" s="83" t="s">
        <v>15143</v>
      </c>
      <c r="H1381" s="162" t="s">
        <v>450</v>
      </c>
    </row>
    <row r="1382" spans="2:8" ht="15.75" customHeight="1">
      <c r="B1382" s="162">
        <v>1378</v>
      </c>
      <c r="C1382" s="222">
        <v>222001516007</v>
      </c>
      <c r="D1382" s="83" t="s">
        <v>5158</v>
      </c>
      <c r="E1382" s="83">
        <v>20242</v>
      </c>
      <c r="F1382" s="83" t="s">
        <v>15026</v>
      </c>
      <c r="G1382" s="83" t="s">
        <v>15168</v>
      </c>
      <c r="H1382" s="223" t="s">
        <v>450</v>
      </c>
    </row>
    <row r="1383" spans="2:8" ht="15.75" customHeight="1">
      <c r="B1383" s="162">
        <v>1379</v>
      </c>
      <c r="C1383" s="222">
        <v>222001516008</v>
      </c>
      <c r="D1383" s="83" t="s">
        <v>5160</v>
      </c>
      <c r="E1383" s="83">
        <v>20242</v>
      </c>
      <c r="F1383" s="83" t="s">
        <v>15026</v>
      </c>
      <c r="G1383" s="83" t="s">
        <v>15210</v>
      </c>
      <c r="H1383" s="162" t="s">
        <v>450</v>
      </c>
    </row>
    <row r="1384" spans="2:8" ht="15.75" customHeight="1">
      <c r="B1384" s="162">
        <v>1380</v>
      </c>
      <c r="C1384" s="222">
        <v>222001516009</v>
      </c>
      <c r="D1384" s="83" t="s">
        <v>5162</v>
      </c>
      <c r="E1384" s="83">
        <v>20242</v>
      </c>
      <c r="F1384" s="221">
        <v>45933</v>
      </c>
      <c r="G1384" s="83" t="s">
        <v>15221</v>
      </c>
      <c r="H1384" s="162" t="s">
        <v>450</v>
      </c>
    </row>
    <row r="1385" spans="2:8" ht="15.75" customHeight="1">
      <c r="B1385" s="162">
        <v>1381</v>
      </c>
      <c r="C1385" s="222">
        <v>222001516010</v>
      </c>
      <c r="D1385" s="83" t="s">
        <v>5164</v>
      </c>
      <c r="E1385" s="83">
        <v>20242</v>
      </c>
      <c r="F1385" s="83" t="s">
        <v>15026</v>
      </c>
      <c r="G1385" s="83" t="s">
        <v>15260</v>
      </c>
      <c r="H1385" s="162" t="s">
        <v>450</v>
      </c>
    </row>
    <row r="1386" spans="2:8" ht="15.75" customHeight="1">
      <c r="B1386" s="162">
        <v>1382</v>
      </c>
      <c r="C1386" s="222">
        <v>222001516011</v>
      </c>
      <c r="D1386" s="83" t="s">
        <v>5166</v>
      </c>
      <c r="E1386" s="83">
        <v>20242</v>
      </c>
      <c r="F1386" s="83" t="s">
        <v>15026</v>
      </c>
      <c r="G1386" s="83" t="s">
        <v>15181</v>
      </c>
      <c r="H1386" s="162" t="s">
        <v>450</v>
      </c>
    </row>
    <row r="1387" spans="2:8" ht="15.75" customHeight="1">
      <c r="B1387" s="162">
        <v>1383</v>
      </c>
      <c r="C1387" s="222">
        <v>222001516012</v>
      </c>
      <c r="D1387" s="83" t="s">
        <v>5168</v>
      </c>
      <c r="E1387" s="83">
        <v>20242</v>
      </c>
      <c r="F1387" s="83" t="s">
        <v>15026</v>
      </c>
      <c r="G1387" s="83" t="s">
        <v>15300</v>
      </c>
      <c r="H1387" s="162" t="s">
        <v>450</v>
      </c>
    </row>
    <row r="1388" spans="2:8" ht="15.75" customHeight="1">
      <c r="B1388" s="162">
        <v>1384</v>
      </c>
      <c r="C1388" s="222">
        <v>222001516014</v>
      </c>
      <c r="D1388" s="83" t="s">
        <v>5170</v>
      </c>
      <c r="E1388" s="83">
        <v>20242</v>
      </c>
      <c r="F1388" s="83" t="s">
        <v>15018</v>
      </c>
      <c r="G1388" s="83" t="s">
        <v>15245</v>
      </c>
      <c r="H1388" s="223" t="s">
        <v>450</v>
      </c>
    </row>
    <row r="1389" spans="2:8" ht="15.75" customHeight="1">
      <c r="B1389" s="162">
        <v>1385</v>
      </c>
      <c r="C1389" s="222">
        <v>222001516015</v>
      </c>
      <c r="D1389" s="83" t="s">
        <v>5172</v>
      </c>
      <c r="E1389" s="83">
        <v>20242</v>
      </c>
      <c r="F1389" s="83" t="s">
        <v>15026</v>
      </c>
      <c r="G1389" s="83" t="s">
        <v>15219</v>
      </c>
      <c r="H1389" s="162" t="s">
        <v>450</v>
      </c>
    </row>
    <row r="1390" spans="2:8" ht="15.75" customHeight="1">
      <c r="B1390" s="162">
        <v>1386</v>
      </c>
      <c r="C1390" s="222">
        <v>222001516016</v>
      </c>
      <c r="D1390" s="83" t="s">
        <v>5174</v>
      </c>
      <c r="E1390" s="83">
        <v>20242</v>
      </c>
      <c r="F1390" s="83" t="s">
        <v>15026</v>
      </c>
      <c r="G1390" s="83" t="s">
        <v>15168</v>
      </c>
      <c r="H1390" s="162" t="s">
        <v>450</v>
      </c>
    </row>
    <row r="1391" spans="2:8" ht="15.75" customHeight="1">
      <c r="B1391" s="162">
        <v>1387</v>
      </c>
      <c r="C1391" s="222">
        <v>222001516017</v>
      </c>
      <c r="D1391" s="83" t="s">
        <v>5176</v>
      </c>
      <c r="E1391" s="83">
        <v>20242</v>
      </c>
      <c r="F1391" s="83" t="s">
        <v>15026</v>
      </c>
      <c r="G1391" s="83" t="s">
        <v>15210</v>
      </c>
      <c r="H1391" s="162" t="s">
        <v>450</v>
      </c>
    </row>
    <row r="1392" spans="2:8" ht="15.75" customHeight="1">
      <c r="B1392" s="162">
        <v>1388</v>
      </c>
      <c r="C1392" s="222">
        <v>222001516018</v>
      </c>
      <c r="D1392" s="83" t="s">
        <v>5178</v>
      </c>
      <c r="E1392" s="83">
        <v>20242</v>
      </c>
      <c r="F1392" s="83" t="s">
        <v>15026</v>
      </c>
      <c r="G1392" s="83" t="s">
        <v>15083</v>
      </c>
      <c r="H1392" s="162" t="s">
        <v>450</v>
      </c>
    </row>
    <row r="1393" spans="2:8" ht="15.75" customHeight="1">
      <c r="B1393" s="162">
        <v>1389</v>
      </c>
      <c r="C1393" s="222">
        <v>222001516019</v>
      </c>
      <c r="D1393" s="83" t="s">
        <v>5180</v>
      </c>
      <c r="E1393" s="83">
        <v>20242</v>
      </c>
      <c r="F1393" s="83" t="s">
        <v>15026</v>
      </c>
      <c r="G1393" s="83" t="s">
        <v>15298</v>
      </c>
      <c r="H1393" s="162" t="s">
        <v>450</v>
      </c>
    </row>
    <row r="1394" spans="2:8" ht="15.75" customHeight="1">
      <c r="B1394" s="162">
        <v>1390</v>
      </c>
      <c r="C1394" s="222">
        <v>222001516020</v>
      </c>
      <c r="D1394" s="83" t="s">
        <v>5182</v>
      </c>
      <c r="E1394" s="83">
        <v>20242</v>
      </c>
      <c r="F1394" s="83" t="s">
        <v>15026</v>
      </c>
      <c r="G1394" s="83" t="s">
        <v>15245</v>
      </c>
      <c r="H1394" s="223" t="s">
        <v>450</v>
      </c>
    </row>
    <row r="1395" spans="2:8" ht="15.75" customHeight="1">
      <c r="B1395" s="162">
        <v>1391</v>
      </c>
      <c r="C1395" s="222">
        <v>222001516021</v>
      </c>
      <c r="D1395" s="83" t="s">
        <v>5184</v>
      </c>
      <c r="E1395" s="83">
        <v>20242</v>
      </c>
      <c r="F1395" s="83" t="s">
        <v>15026</v>
      </c>
      <c r="G1395" s="83" t="s">
        <v>15420</v>
      </c>
      <c r="H1395" s="162" t="s">
        <v>450</v>
      </c>
    </row>
    <row r="1396" spans="2:8" ht="15.75" customHeight="1">
      <c r="B1396" s="162">
        <v>1392</v>
      </c>
      <c r="C1396" s="222">
        <v>222001516022</v>
      </c>
      <c r="D1396" s="83" t="s">
        <v>5186</v>
      </c>
      <c r="E1396" s="83">
        <v>20242</v>
      </c>
      <c r="F1396" s="83" t="s">
        <v>15026</v>
      </c>
      <c r="G1396" s="83" t="s">
        <v>15298</v>
      </c>
      <c r="H1396" s="162" t="s">
        <v>450</v>
      </c>
    </row>
    <row r="1397" spans="2:8" ht="15.75" customHeight="1">
      <c r="B1397" s="162">
        <v>1393</v>
      </c>
      <c r="C1397" s="222">
        <v>222001516023</v>
      </c>
      <c r="D1397" s="83" t="s">
        <v>5188</v>
      </c>
      <c r="E1397" s="83">
        <v>20242</v>
      </c>
      <c r="F1397" s="83" t="s">
        <v>15026</v>
      </c>
      <c r="G1397" s="83" t="s">
        <v>15296</v>
      </c>
      <c r="H1397" s="162" t="s">
        <v>450</v>
      </c>
    </row>
    <row r="1398" spans="2:8" ht="15.75" customHeight="1">
      <c r="B1398" s="162">
        <v>1394</v>
      </c>
      <c r="C1398" s="222">
        <v>222001516024</v>
      </c>
      <c r="D1398" s="83" t="s">
        <v>5190</v>
      </c>
      <c r="E1398" s="83">
        <v>20242</v>
      </c>
      <c r="F1398" s="83" t="s">
        <v>15026</v>
      </c>
      <c r="G1398" s="83" t="s">
        <v>15168</v>
      </c>
      <c r="H1398" s="162" t="s">
        <v>450</v>
      </c>
    </row>
    <row r="1399" spans="2:8" ht="15.75" customHeight="1">
      <c r="B1399" s="162">
        <v>1395</v>
      </c>
      <c r="C1399" s="222">
        <v>222001516025</v>
      </c>
      <c r="D1399" s="83" t="s">
        <v>5192</v>
      </c>
      <c r="E1399" s="83">
        <v>20242</v>
      </c>
      <c r="F1399" s="83" t="s">
        <v>15026</v>
      </c>
      <c r="G1399" s="83" t="s">
        <v>15168</v>
      </c>
      <c r="H1399" s="162" t="s">
        <v>450</v>
      </c>
    </row>
    <row r="1400" spans="2:8" ht="15.75" customHeight="1">
      <c r="B1400" s="162">
        <v>1396</v>
      </c>
      <c r="C1400" s="222">
        <v>222001516026</v>
      </c>
      <c r="D1400" s="83" t="s">
        <v>5194</v>
      </c>
      <c r="E1400" s="83">
        <v>20242</v>
      </c>
      <c r="F1400" s="83" t="s">
        <v>15026</v>
      </c>
      <c r="G1400" s="83" t="s">
        <v>15301</v>
      </c>
      <c r="H1400" s="223" t="s">
        <v>450</v>
      </c>
    </row>
    <row r="1401" spans="2:8" ht="15.75" customHeight="1">
      <c r="B1401" s="162">
        <v>1397</v>
      </c>
      <c r="C1401" s="222">
        <v>222001516027</v>
      </c>
      <c r="D1401" s="83" t="s">
        <v>5196</v>
      </c>
      <c r="E1401" s="83">
        <v>20242</v>
      </c>
      <c r="F1401" s="83" t="s">
        <v>15026</v>
      </c>
      <c r="G1401" s="83" t="s">
        <v>15296</v>
      </c>
      <c r="H1401" s="162" t="s">
        <v>450</v>
      </c>
    </row>
    <row r="1402" spans="2:8" ht="15.75" customHeight="1">
      <c r="B1402" s="162">
        <v>1398</v>
      </c>
      <c r="C1402" s="222">
        <v>222001516029</v>
      </c>
      <c r="D1402" s="83" t="s">
        <v>5198</v>
      </c>
      <c r="E1402" s="83">
        <v>20242</v>
      </c>
      <c r="F1402" s="83" t="s">
        <v>15026</v>
      </c>
      <c r="G1402" s="83" t="s">
        <v>15219</v>
      </c>
      <c r="H1402" s="162" t="s">
        <v>450</v>
      </c>
    </row>
    <row r="1403" spans="2:8" ht="15.75" customHeight="1">
      <c r="B1403" s="162">
        <v>1399</v>
      </c>
      <c r="C1403" s="222">
        <v>222001516030</v>
      </c>
      <c r="D1403" s="83" t="s">
        <v>5200</v>
      </c>
      <c r="E1403" s="83">
        <v>20242</v>
      </c>
      <c r="F1403" s="83" t="s">
        <v>14988</v>
      </c>
      <c r="G1403" s="83" t="s">
        <v>15351</v>
      </c>
      <c r="H1403" s="162" t="s">
        <v>450</v>
      </c>
    </row>
    <row r="1404" spans="2:8" ht="15.75" customHeight="1">
      <c r="B1404" s="162">
        <v>1400</v>
      </c>
      <c r="C1404" s="222">
        <v>222001516031</v>
      </c>
      <c r="D1404" s="83" t="s">
        <v>5202</v>
      </c>
      <c r="E1404" s="83">
        <v>20242</v>
      </c>
      <c r="F1404" s="83" t="s">
        <v>15026</v>
      </c>
      <c r="G1404" s="83" t="s">
        <v>15260</v>
      </c>
      <c r="H1404" s="162" t="s">
        <v>450</v>
      </c>
    </row>
    <row r="1405" spans="2:8" ht="15.75" customHeight="1">
      <c r="B1405" s="162">
        <v>1401</v>
      </c>
      <c r="C1405" s="222">
        <v>222001516032</v>
      </c>
      <c r="D1405" s="83" t="s">
        <v>5204</v>
      </c>
      <c r="E1405" s="83">
        <v>20242</v>
      </c>
      <c r="F1405" s="83" t="s">
        <v>15026</v>
      </c>
      <c r="G1405" s="83" t="s">
        <v>15301</v>
      </c>
      <c r="H1405" s="162" t="s">
        <v>450</v>
      </c>
    </row>
    <row r="1406" spans="2:8" ht="15.75" customHeight="1">
      <c r="B1406" s="162">
        <v>1402</v>
      </c>
      <c r="C1406" s="222">
        <v>222001516033</v>
      </c>
      <c r="D1406" s="83" t="s">
        <v>5206</v>
      </c>
      <c r="E1406" s="83">
        <v>20242</v>
      </c>
      <c r="F1406" s="83" t="s">
        <v>15026</v>
      </c>
      <c r="G1406" s="83" t="s">
        <v>15245</v>
      </c>
      <c r="H1406" s="223" t="s">
        <v>450</v>
      </c>
    </row>
    <row r="1407" spans="2:8" ht="15.75" customHeight="1">
      <c r="B1407" s="162">
        <v>1403</v>
      </c>
      <c r="C1407" s="222">
        <v>222001516034</v>
      </c>
      <c r="D1407" s="83" t="s">
        <v>5208</v>
      </c>
      <c r="E1407" s="83">
        <v>20242</v>
      </c>
      <c r="F1407" s="83" t="s">
        <v>15026</v>
      </c>
      <c r="G1407" s="83" t="s">
        <v>15023</v>
      </c>
      <c r="H1407" s="162" t="s">
        <v>450</v>
      </c>
    </row>
    <row r="1408" spans="2:8" ht="15.75" customHeight="1">
      <c r="B1408" s="162">
        <v>1404</v>
      </c>
      <c r="C1408" s="222">
        <v>222001516035</v>
      </c>
      <c r="D1408" s="83" t="s">
        <v>5210</v>
      </c>
      <c r="E1408" s="83">
        <v>20242</v>
      </c>
      <c r="F1408" s="83" t="s">
        <v>15026</v>
      </c>
      <c r="G1408" s="83" t="s">
        <v>15290</v>
      </c>
      <c r="H1408" s="162" t="s">
        <v>450</v>
      </c>
    </row>
    <row r="1409" spans="2:8" ht="15.75" customHeight="1">
      <c r="B1409" s="162">
        <v>1405</v>
      </c>
      <c r="C1409" s="222">
        <v>222001516036</v>
      </c>
      <c r="D1409" s="83" t="s">
        <v>5212</v>
      </c>
      <c r="E1409" s="83">
        <v>20242</v>
      </c>
      <c r="F1409" s="83" t="s">
        <v>15161</v>
      </c>
      <c r="G1409" s="83" t="s">
        <v>15219</v>
      </c>
      <c r="H1409" s="162" t="s">
        <v>450</v>
      </c>
    </row>
    <row r="1410" spans="2:8" ht="15.75" customHeight="1">
      <c r="B1410" s="162">
        <v>1406</v>
      </c>
      <c r="C1410" s="222">
        <v>222001516037</v>
      </c>
      <c r="D1410" s="83" t="s">
        <v>5214</v>
      </c>
      <c r="E1410" s="83">
        <v>20242</v>
      </c>
      <c r="F1410" s="83" t="s">
        <v>15026</v>
      </c>
      <c r="G1410" s="83" t="s">
        <v>15260</v>
      </c>
      <c r="H1410" s="162" t="s">
        <v>450</v>
      </c>
    </row>
    <row r="1411" spans="2:8" ht="15.75" customHeight="1">
      <c r="B1411" s="162">
        <v>1407</v>
      </c>
      <c r="C1411" s="222">
        <v>222001516038</v>
      </c>
      <c r="D1411" s="83" t="s">
        <v>5216</v>
      </c>
      <c r="E1411" s="83">
        <v>20242</v>
      </c>
      <c r="F1411" s="83" t="s">
        <v>15026</v>
      </c>
      <c r="G1411" s="83" t="s">
        <v>15143</v>
      </c>
      <c r="H1411" s="162" t="s">
        <v>450</v>
      </c>
    </row>
    <row r="1412" spans="2:8" ht="15.75" customHeight="1">
      <c r="B1412" s="162">
        <v>1408</v>
      </c>
      <c r="C1412" s="222">
        <v>222001516039</v>
      </c>
      <c r="D1412" s="83" t="s">
        <v>5218</v>
      </c>
      <c r="E1412" s="83">
        <v>20242</v>
      </c>
      <c r="F1412" s="83" t="s">
        <v>15026</v>
      </c>
      <c r="G1412" s="83" t="s">
        <v>15245</v>
      </c>
      <c r="H1412" s="223" t="s">
        <v>450</v>
      </c>
    </row>
    <row r="1413" spans="2:8" ht="15.75" customHeight="1">
      <c r="B1413" s="162">
        <v>1409</v>
      </c>
      <c r="C1413" s="222">
        <v>222001516040</v>
      </c>
      <c r="D1413" s="83" t="s">
        <v>5220</v>
      </c>
      <c r="E1413" s="83">
        <v>20242</v>
      </c>
      <c r="F1413" s="83" t="s">
        <v>15026</v>
      </c>
      <c r="G1413" s="83" t="s">
        <v>15297</v>
      </c>
      <c r="H1413" s="162" t="s">
        <v>450</v>
      </c>
    </row>
    <row r="1414" spans="2:8" ht="15.75" customHeight="1">
      <c r="B1414" s="162">
        <v>1410</v>
      </c>
      <c r="C1414" s="222">
        <v>222001516041</v>
      </c>
      <c r="D1414" s="83" t="s">
        <v>5222</v>
      </c>
      <c r="E1414" s="83">
        <v>20242</v>
      </c>
      <c r="F1414" s="83" t="s">
        <v>15304</v>
      </c>
      <c r="G1414" s="83" t="s">
        <v>15259</v>
      </c>
      <c r="H1414" s="162" t="s">
        <v>450</v>
      </c>
    </row>
    <row r="1415" spans="2:8" ht="15.75" customHeight="1">
      <c r="B1415" s="162">
        <v>1411</v>
      </c>
      <c r="C1415" s="222">
        <v>222001516043</v>
      </c>
      <c r="D1415" s="83" t="s">
        <v>5224</v>
      </c>
      <c r="E1415" s="83">
        <v>20242</v>
      </c>
      <c r="F1415" s="83" t="s">
        <v>15026</v>
      </c>
      <c r="G1415" s="83" t="s">
        <v>15290</v>
      </c>
      <c r="H1415" s="162" t="s">
        <v>450</v>
      </c>
    </row>
    <row r="1416" spans="2:8" ht="15.75" customHeight="1">
      <c r="B1416" s="162">
        <v>1412</v>
      </c>
      <c r="C1416" s="222">
        <v>222001516044</v>
      </c>
      <c r="D1416" s="83" t="s">
        <v>5226</v>
      </c>
      <c r="E1416" s="83">
        <v>20242</v>
      </c>
      <c r="F1416" s="83" t="s">
        <v>15026</v>
      </c>
      <c r="G1416" s="83" t="s">
        <v>15178</v>
      </c>
      <c r="H1416" s="162" t="s">
        <v>450</v>
      </c>
    </row>
    <row r="1417" spans="2:8" ht="15.75" customHeight="1">
      <c r="B1417" s="162">
        <v>1413</v>
      </c>
      <c r="C1417" s="222">
        <v>222001516045</v>
      </c>
      <c r="D1417" s="83" t="s">
        <v>5228</v>
      </c>
      <c r="E1417" s="83">
        <v>20242</v>
      </c>
      <c r="F1417" s="83" t="s">
        <v>15026</v>
      </c>
      <c r="G1417" s="83" t="s">
        <v>15026</v>
      </c>
      <c r="H1417" s="162" t="s">
        <v>450</v>
      </c>
    </row>
    <row r="1418" spans="2:8" ht="15.75" customHeight="1">
      <c r="B1418" s="162">
        <v>1414</v>
      </c>
      <c r="C1418" s="222">
        <v>222001516047</v>
      </c>
      <c r="D1418" s="83" t="s">
        <v>5230</v>
      </c>
      <c r="E1418" s="83">
        <v>20242</v>
      </c>
      <c r="F1418" s="83" t="s">
        <v>15168</v>
      </c>
      <c r="G1418" s="83" t="s">
        <v>15245</v>
      </c>
      <c r="H1418" s="223" t="s">
        <v>450</v>
      </c>
    </row>
    <row r="1419" spans="2:8" ht="15.75" customHeight="1">
      <c r="B1419" s="162">
        <v>1415</v>
      </c>
      <c r="C1419" s="222">
        <v>222001516049</v>
      </c>
      <c r="D1419" s="83" t="s">
        <v>5232</v>
      </c>
      <c r="E1419" s="83">
        <v>20242</v>
      </c>
      <c r="F1419" s="83" t="s">
        <v>15300</v>
      </c>
      <c r="G1419" s="83" t="s">
        <v>15260</v>
      </c>
      <c r="H1419" s="162" t="s">
        <v>450</v>
      </c>
    </row>
    <row r="1420" spans="2:8" ht="15.75" customHeight="1">
      <c r="B1420" s="162">
        <v>1416</v>
      </c>
      <c r="C1420" s="222">
        <v>222001526048</v>
      </c>
      <c r="D1420" s="83" t="s">
        <v>14543</v>
      </c>
      <c r="E1420" s="83">
        <v>20242</v>
      </c>
      <c r="F1420" s="83" t="s">
        <v>15219</v>
      </c>
      <c r="G1420" s="83" t="s">
        <v>15143</v>
      </c>
      <c r="H1420" s="162" t="s">
        <v>450</v>
      </c>
    </row>
    <row r="1421" spans="2:8" ht="15.75" customHeight="1">
      <c r="B1421" s="162">
        <v>1417</v>
      </c>
      <c r="C1421" s="222">
        <v>222003426065</v>
      </c>
      <c r="D1421" s="83" t="s">
        <v>14534</v>
      </c>
      <c r="E1421" s="83">
        <v>20242</v>
      </c>
      <c r="F1421" s="83" t="s">
        <v>14992</v>
      </c>
      <c r="G1421" s="83" t="s">
        <v>15104</v>
      </c>
      <c r="H1421" s="162" t="s">
        <v>450</v>
      </c>
    </row>
    <row r="1422" spans="2:8" ht="15.75" customHeight="1">
      <c r="B1422" s="162">
        <v>1418</v>
      </c>
      <c r="C1422" s="222">
        <v>222003516001</v>
      </c>
      <c r="D1422" s="83" t="s">
        <v>4942</v>
      </c>
      <c r="E1422" s="83">
        <v>20242</v>
      </c>
      <c r="F1422" s="83" t="s">
        <v>15026</v>
      </c>
      <c r="G1422" s="83" t="s">
        <v>15150</v>
      </c>
      <c r="H1422" s="162" t="s">
        <v>450</v>
      </c>
    </row>
    <row r="1423" spans="2:8" ht="15.75" customHeight="1">
      <c r="B1423" s="162">
        <v>1419</v>
      </c>
      <c r="C1423" s="222">
        <v>222003516002</v>
      </c>
      <c r="D1423" s="83" t="s">
        <v>4944</v>
      </c>
      <c r="E1423" s="83">
        <v>20242</v>
      </c>
      <c r="F1423" s="83" t="s">
        <v>15026</v>
      </c>
      <c r="G1423" s="83" t="s">
        <v>15148</v>
      </c>
      <c r="H1423" s="162" t="s">
        <v>450</v>
      </c>
    </row>
    <row r="1424" spans="2:8" ht="15.75" customHeight="1">
      <c r="B1424" s="162">
        <v>1420</v>
      </c>
      <c r="C1424" s="222">
        <v>222003516003</v>
      </c>
      <c r="D1424" s="83" t="s">
        <v>4946</v>
      </c>
      <c r="E1424" s="83">
        <v>20242</v>
      </c>
      <c r="F1424" s="83" t="s">
        <v>15328</v>
      </c>
      <c r="G1424" s="83" t="s">
        <v>14998</v>
      </c>
      <c r="H1424" s="223" t="s">
        <v>450</v>
      </c>
    </row>
    <row r="1425" spans="2:8" ht="15.75" customHeight="1">
      <c r="B1425" s="162">
        <v>1421</v>
      </c>
      <c r="C1425" s="222">
        <v>222003516004</v>
      </c>
      <c r="D1425" s="83" t="s">
        <v>4948</v>
      </c>
      <c r="E1425" s="83">
        <v>20242</v>
      </c>
      <c r="F1425" s="83" t="s">
        <v>15232</v>
      </c>
      <c r="G1425" s="83" t="s">
        <v>15311</v>
      </c>
      <c r="H1425" s="162" t="s">
        <v>450</v>
      </c>
    </row>
    <row r="1426" spans="2:8" ht="15.75" customHeight="1">
      <c r="B1426" s="162">
        <v>1422</v>
      </c>
      <c r="C1426" s="222">
        <v>222003516005</v>
      </c>
      <c r="D1426" s="83" t="s">
        <v>4950</v>
      </c>
      <c r="E1426" s="83">
        <v>20242</v>
      </c>
      <c r="F1426" s="83" t="s">
        <v>15069</v>
      </c>
      <c r="G1426" s="83" t="s">
        <v>15131</v>
      </c>
      <c r="H1426" s="162" t="s">
        <v>450</v>
      </c>
    </row>
    <row r="1427" spans="2:8" ht="15.75" customHeight="1">
      <c r="B1427" s="162">
        <v>1423</v>
      </c>
      <c r="C1427" s="222">
        <v>222003516007</v>
      </c>
      <c r="D1427" s="83" t="s">
        <v>4952</v>
      </c>
      <c r="E1427" s="83">
        <v>20242</v>
      </c>
      <c r="F1427" s="83" t="s">
        <v>15011</v>
      </c>
      <c r="G1427" s="83" t="s">
        <v>15072</v>
      </c>
      <c r="H1427" s="162" t="s">
        <v>450</v>
      </c>
    </row>
    <row r="1428" spans="2:8" ht="15.75" customHeight="1">
      <c r="B1428" s="162">
        <v>1424</v>
      </c>
      <c r="C1428" s="222">
        <v>222003516009</v>
      </c>
      <c r="D1428" s="83" t="s">
        <v>4954</v>
      </c>
      <c r="E1428" s="83">
        <v>20242</v>
      </c>
      <c r="F1428" s="83" t="s">
        <v>15153</v>
      </c>
      <c r="G1428" s="83" t="s">
        <v>15144</v>
      </c>
      <c r="H1428" s="162" t="s">
        <v>450</v>
      </c>
    </row>
    <row r="1429" spans="2:8" ht="15.75" customHeight="1">
      <c r="B1429" s="162">
        <v>1425</v>
      </c>
      <c r="C1429" s="222">
        <v>222003516010</v>
      </c>
      <c r="D1429" s="83" t="s">
        <v>4956</v>
      </c>
      <c r="E1429" s="83">
        <v>20242</v>
      </c>
      <c r="F1429" s="83" t="s">
        <v>15026</v>
      </c>
      <c r="G1429" s="83" t="s">
        <v>15163</v>
      </c>
      <c r="H1429" s="162" t="s">
        <v>450</v>
      </c>
    </row>
    <row r="1430" spans="2:8" ht="15.75" customHeight="1">
      <c r="B1430" s="162">
        <v>1426</v>
      </c>
      <c r="C1430" s="222">
        <v>222003516011</v>
      </c>
      <c r="D1430" s="83" t="s">
        <v>4958</v>
      </c>
      <c r="E1430" s="83">
        <v>20242</v>
      </c>
      <c r="F1430" s="83" t="s">
        <v>15026</v>
      </c>
      <c r="G1430" s="83" t="s">
        <v>15126</v>
      </c>
      <c r="H1430" s="223" t="s">
        <v>450</v>
      </c>
    </row>
    <row r="1431" spans="2:8" ht="15.75" customHeight="1">
      <c r="B1431" s="162">
        <v>1427</v>
      </c>
      <c r="C1431" s="222">
        <v>222003516014</v>
      </c>
      <c r="D1431" s="83" t="s">
        <v>4960</v>
      </c>
      <c r="E1431" s="83">
        <v>20242</v>
      </c>
      <c r="F1431" s="83" t="s">
        <v>15026</v>
      </c>
      <c r="G1431" s="83" t="s">
        <v>15069</v>
      </c>
      <c r="H1431" s="162" t="s">
        <v>450</v>
      </c>
    </row>
    <row r="1432" spans="2:8" ht="15.75" customHeight="1">
      <c r="B1432" s="162">
        <v>1428</v>
      </c>
      <c r="C1432" s="222">
        <v>222003516018</v>
      </c>
      <c r="D1432" s="83" t="s">
        <v>4962</v>
      </c>
      <c r="E1432" s="83">
        <v>20242</v>
      </c>
      <c r="F1432" s="83" t="s">
        <v>15298</v>
      </c>
      <c r="G1432" s="83" t="s">
        <v>15130</v>
      </c>
      <c r="H1432" s="162" t="s">
        <v>450</v>
      </c>
    </row>
    <row r="1433" spans="2:8" ht="15.75" customHeight="1">
      <c r="B1433" s="162">
        <v>1429</v>
      </c>
      <c r="C1433" s="222">
        <v>222003516019</v>
      </c>
      <c r="D1433" s="83" t="s">
        <v>4964</v>
      </c>
      <c r="E1433" s="83">
        <v>20242</v>
      </c>
      <c r="F1433" s="83" t="s">
        <v>15018</v>
      </c>
      <c r="G1433" s="83" t="s">
        <v>15167</v>
      </c>
      <c r="H1433" s="162" t="s">
        <v>450</v>
      </c>
    </row>
    <row r="1434" spans="2:8" ht="15.75" customHeight="1">
      <c r="B1434" s="162">
        <v>1430</v>
      </c>
      <c r="C1434" s="222">
        <v>222003516020</v>
      </c>
      <c r="D1434" s="83" t="s">
        <v>4966</v>
      </c>
      <c r="E1434" s="83">
        <v>20242</v>
      </c>
      <c r="F1434" s="83" t="s">
        <v>15026</v>
      </c>
      <c r="G1434" s="83" t="s">
        <v>15018</v>
      </c>
      <c r="H1434" s="162" t="s">
        <v>450</v>
      </c>
    </row>
    <row r="1435" spans="2:8" ht="15.75" customHeight="1">
      <c r="B1435" s="162">
        <v>1431</v>
      </c>
      <c r="C1435" s="222">
        <v>222003516023</v>
      </c>
      <c r="D1435" s="83" t="s">
        <v>4968</v>
      </c>
      <c r="E1435" s="83">
        <v>20242</v>
      </c>
      <c r="F1435" s="83" t="s">
        <v>15300</v>
      </c>
      <c r="G1435" s="83" t="s">
        <v>15302</v>
      </c>
      <c r="H1435" s="162" t="s">
        <v>450</v>
      </c>
    </row>
    <row r="1436" spans="2:8" ht="15.75" customHeight="1">
      <c r="B1436" s="162">
        <v>1432</v>
      </c>
      <c r="C1436" s="222">
        <v>222003516024</v>
      </c>
      <c r="D1436" s="83" t="s">
        <v>4970</v>
      </c>
      <c r="E1436" s="83">
        <v>20242</v>
      </c>
      <c r="F1436" s="83" t="s">
        <v>15026</v>
      </c>
      <c r="G1436" s="83" t="s">
        <v>15130</v>
      </c>
      <c r="H1436" s="223" t="s">
        <v>450</v>
      </c>
    </row>
    <row r="1437" spans="2:8" ht="15.75" customHeight="1">
      <c r="B1437" s="162">
        <v>1433</v>
      </c>
      <c r="C1437" s="222">
        <v>222003516026</v>
      </c>
      <c r="D1437" s="83" t="s">
        <v>4972</v>
      </c>
      <c r="E1437" s="83">
        <v>20242</v>
      </c>
      <c r="F1437" s="83" t="s">
        <v>15420</v>
      </c>
      <c r="G1437" s="83" t="s">
        <v>15081</v>
      </c>
      <c r="H1437" s="162" t="s">
        <v>450</v>
      </c>
    </row>
    <row r="1438" spans="2:8" ht="15.75" customHeight="1">
      <c r="B1438" s="162">
        <v>1434</v>
      </c>
      <c r="C1438" s="222">
        <v>222003516027</v>
      </c>
      <c r="D1438" s="83" t="s">
        <v>4974</v>
      </c>
      <c r="E1438" s="83">
        <v>20242</v>
      </c>
      <c r="F1438" s="83" t="s">
        <v>15026</v>
      </c>
      <c r="G1438" s="83" t="s">
        <v>15230</v>
      </c>
      <c r="H1438" s="162" t="s">
        <v>450</v>
      </c>
    </row>
    <row r="1439" spans="2:8" ht="15.75" customHeight="1">
      <c r="B1439" s="162">
        <v>1435</v>
      </c>
      <c r="C1439" s="222">
        <v>222003516028</v>
      </c>
      <c r="D1439" s="83" t="s">
        <v>4976</v>
      </c>
      <c r="E1439" s="83">
        <v>20242</v>
      </c>
      <c r="F1439" s="83" t="s">
        <v>15300</v>
      </c>
      <c r="G1439" s="83" t="s">
        <v>15219</v>
      </c>
      <c r="H1439" s="162" t="s">
        <v>450</v>
      </c>
    </row>
    <row r="1440" spans="2:8" ht="15.75" customHeight="1">
      <c r="B1440" s="162">
        <v>1436</v>
      </c>
      <c r="C1440" s="222">
        <v>222003516029</v>
      </c>
      <c r="D1440" s="83" t="s">
        <v>4978</v>
      </c>
      <c r="E1440" s="83">
        <v>20242</v>
      </c>
      <c r="F1440" s="83" t="s">
        <v>15305</v>
      </c>
      <c r="G1440" s="83" t="s">
        <v>15215</v>
      </c>
      <c r="H1440" s="162" t="s">
        <v>450</v>
      </c>
    </row>
    <row r="1441" spans="2:8" ht="15.75" customHeight="1">
      <c r="B1441" s="162">
        <v>1437</v>
      </c>
      <c r="C1441" s="222">
        <v>222003516030</v>
      </c>
      <c r="D1441" s="83" t="s">
        <v>4980</v>
      </c>
      <c r="E1441" s="83">
        <v>20242</v>
      </c>
      <c r="F1441" s="83" t="s">
        <v>15150</v>
      </c>
      <c r="G1441" s="83" t="s">
        <v>14993</v>
      </c>
      <c r="H1441" s="162" t="s">
        <v>450</v>
      </c>
    </row>
    <row r="1442" spans="2:8" ht="15.75" customHeight="1">
      <c r="B1442" s="162">
        <v>1438</v>
      </c>
      <c r="C1442" s="222">
        <v>222003516031</v>
      </c>
      <c r="D1442" s="83" t="s">
        <v>4982</v>
      </c>
      <c r="E1442" s="83">
        <v>20242</v>
      </c>
      <c r="F1442" s="83" t="s">
        <v>15026</v>
      </c>
      <c r="G1442" s="83" t="s">
        <v>15023</v>
      </c>
      <c r="H1442" s="223" t="s">
        <v>450</v>
      </c>
    </row>
    <row r="1443" spans="2:8" ht="15.75" customHeight="1">
      <c r="B1443" s="162">
        <v>1439</v>
      </c>
      <c r="C1443" s="222">
        <v>222003516032</v>
      </c>
      <c r="D1443" s="83" t="s">
        <v>4984</v>
      </c>
      <c r="E1443" s="83">
        <v>20242</v>
      </c>
      <c r="F1443" s="83" t="s">
        <v>15300</v>
      </c>
      <c r="G1443" s="83" t="s">
        <v>15081</v>
      </c>
      <c r="H1443" s="162" t="s">
        <v>450</v>
      </c>
    </row>
    <row r="1444" spans="2:8" ht="15.75" customHeight="1">
      <c r="B1444" s="162">
        <v>1440</v>
      </c>
      <c r="C1444" s="222">
        <v>222003516033</v>
      </c>
      <c r="D1444" s="83" t="s">
        <v>4986</v>
      </c>
      <c r="E1444" s="83">
        <v>20242</v>
      </c>
      <c r="F1444" s="83" t="s">
        <v>15026</v>
      </c>
      <c r="G1444" s="83" t="s">
        <v>15144</v>
      </c>
      <c r="H1444" s="162" t="s">
        <v>450</v>
      </c>
    </row>
    <row r="1445" spans="2:8" ht="15.75" customHeight="1">
      <c r="B1445" s="162">
        <v>1441</v>
      </c>
      <c r="C1445" s="222">
        <v>222003516034</v>
      </c>
      <c r="D1445" s="83" t="s">
        <v>4988</v>
      </c>
      <c r="E1445" s="83">
        <v>20242</v>
      </c>
      <c r="F1445" s="83" t="s">
        <v>15026</v>
      </c>
      <c r="G1445" s="83" t="s">
        <v>15011</v>
      </c>
      <c r="H1445" s="162" t="s">
        <v>450</v>
      </c>
    </row>
    <row r="1446" spans="2:8" ht="15.75" customHeight="1">
      <c r="B1446" s="162">
        <v>1442</v>
      </c>
      <c r="C1446" s="222">
        <v>222003516036</v>
      </c>
      <c r="D1446" s="83" t="s">
        <v>4990</v>
      </c>
      <c r="E1446" s="83">
        <v>20242</v>
      </c>
      <c r="F1446" s="83" t="s">
        <v>15026</v>
      </c>
      <c r="G1446" s="83" t="s">
        <v>15166</v>
      </c>
      <c r="H1446" s="162" t="s">
        <v>450</v>
      </c>
    </row>
    <row r="1447" spans="2:8" ht="15.75" customHeight="1">
      <c r="B1447" s="162">
        <v>1443</v>
      </c>
      <c r="C1447" s="222">
        <v>222003516037</v>
      </c>
      <c r="D1447" s="83" t="s">
        <v>4992</v>
      </c>
      <c r="E1447" s="83">
        <v>20242</v>
      </c>
      <c r="F1447" s="83" t="s">
        <v>15300</v>
      </c>
      <c r="G1447" s="83" t="s">
        <v>15219</v>
      </c>
      <c r="H1447" s="162" t="s">
        <v>450</v>
      </c>
    </row>
    <row r="1448" spans="2:8" ht="15.75" customHeight="1">
      <c r="B1448" s="162">
        <v>1444</v>
      </c>
      <c r="C1448" s="222">
        <v>222003516038</v>
      </c>
      <c r="D1448" s="83" t="s">
        <v>4835</v>
      </c>
      <c r="E1448" s="83">
        <v>20242</v>
      </c>
      <c r="F1448" s="83" t="s">
        <v>15150</v>
      </c>
      <c r="G1448" s="83" t="s">
        <v>15157</v>
      </c>
      <c r="H1448" s="223" t="s">
        <v>450</v>
      </c>
    </row>
    <row r="1449" spans="2:8" ht="15.75" customHeight="1">
      <c r="B1449" s="162">
        <v>1445</v>
      </c>
      <c r="C1449" s="222">
        <v>222003516039</v>
      </c>
      <c r="D1449" s="83" t="s">
        <v>4995</v>
      </c>
      <c r="E1449" s="83">
        <v>20242</v>
      </c>
      <c r="F1449" s="83" t="s">
        <v>15178</v>
      </c>
      <c r="G1449" s="83" t="s">
        <v>15083</v>
      </c>
      <c r="H1449" s="162" t="s">
        <v>450</v>
      </c>
    </row>
    <row r="1450" spans="2:8" ht="15.75" customHeight="1">
      <c r="B1450" s="162">
        <v>1446</v>
      </c>
      <c r="C1450" s="222">
        <v>222003516040</v>
      </c>
      <c r="D1450" s="83" t="s">
        <v>4997</v>
      </c>
      <c r="E1450" s="83">
        <v>20242</v>
      </c>
      <c r="F1450" s="83" t="s">
        <v>15250</v>
      </c>
      <c r="G1450" s="83" t="s">
        <v>15060</v>
      </c>
      <c r="H1450" s="162" t="s">
        <v>450</v>
      </c>
    </row>
    <row r="1451" spans="2:8" ht="15.75" customHeight="1">
      <c r="B1451" s="162">
        <v>1447</v>
      </c>
      <c r="C1451" s="222">
        <v>222003516041</v>
      </c>
      <c r="D1451" s="83" t="s">
        <v>4999</v>
      </c>
      <c r="E1451" s="83">
        <v>20242</v>
      </c>
      <c r="F1451" s="83" t="s">
        <v>15060</v>
      </c>
      <c r="G1451" s="83" t="s">
        <v>15198</v>
      </c>
      <c r="H1451" s="162" t="s">
        <v>450</v>
      </c>
    </row>
    <row r="1452" spans="2:8" ht="15.75" customHeight="1">
      <c r="B1452" s="162">
        <v>1448</v>
      </c>
      <c r="C1452" s="222">
        <v>222003516042</v>
      </c>
      <c r="D1452" s="83" t="s">
        <v>5001</v>
      </c>
      <c r="E1452" s="83">
        <v>20242</v>
      </c>
      <c r="F1452" s="83" t="s">
        <v>15261</v>
      </c>
      <c r="G1452" s="83" t="s">
        <v>15161</v>
      </c>
      <c r="H1452" s="162" t="s">
        <v>450</v>
      </c>
    </row>
    <row r="1453" spans="2:8" ht="15.75" customHeight="1">
      <c r="B1453" s="162">
        <v>1449</v>
      </c>
      <c r="C1453" s="222">
        <v>222003516043</v>
      </c>
      <c r="D1453" s="83" t="s">
        <v>5003</v>
      </c>
      <c r="E1453" s="83">
        <v>20242</v>
      </c>
      <c r="F1453" s="83" t="s">
        <v>15011</v>
      </c>
      <c r="G1453" s="83" t="s">
        <v>15144</v>
      </c>
      <c r="H1453" s="162" t="s">
        <v>450</v>
      </c>
    </row>
    <row r="1454" spans="2:8" ht="15.75" customHeight="1">
      <c r="B1454" s="162">
        <v>1450</v>
      </c>
      <c r="C1454" s="222">
        <v>222003516046</v>
      </c>
      <c r="D1454" s="83" t="s">
        <v>5005</v>
      </c>
      <c r="E1454" s="83">
        <v>20242</v>
      </c>
      <c r="F1454" s="83" t="s">
        <v>15024</v>
      </c>
      <c r="G1454" s="83" t="s">
        <v>15173</v>
      </c>
      <c r="H1454" s="223" t="s">
        <v>450</v>
      </c>
    </row>
    <row r="1455" spans="2:8" ht="15.75" customHeight="1">
      <c r="B1455" s="162">
        <v>1451</v>
      </c>
      <c r="C1455" s="222">
        <v>222003516047</v>
      </c>
      <c r="D1455" s="83" t="s">
        <v>5007</v>
      </c>
      <c r="E1455" s="83">
        <v>20242</v>
      </c>
      <c r="F1455" s="83" t="s">
        <v>15143</v>
      </c>
      <c r="G1455" s="83" t="s">
        <v>15011</v>
      </c>
      <c r="H1455" s="162" t="s">
        <v>450</v>
      </c>
    </row>
    <row r="1456" spans="2:8" ht="15.75" customHeight="1">
      <c r="B1456" s="162">
        <v>1452</v>
      </c>
      <c r="C1456" s="222">
        <v>222003516049</v>
      </c>
      <c r="D1456" s="83" t="s">
        <v>5009</v>
      </c>
      <c r="E1456" s="83">
        <v>20242</v>
      </c>
      <c r="F1456" s="83" t="s">
        <v>15147</v>
      </c>
      <c r="G1456" s="83" t="s">
        <v>15018</v>
      </c>
      <c r="H1456" s="162" t="s">
        <v>450</v>
      </c>
    </row>
    <row r="1457" spans="2:8" ht="15.75" customHeight="1">
      <c r="B1457" s="162">
        <v>1453</v>
      </c>
      <c r="C1457" s="222">
        <v>222003516052</v>
      </c>
      <c r="D1457" s="83" t="s">
        <v>5011</v>
      </c>
      <c r="E1457" s="83">
        <v>20242</v>
      </c>
      <c r="F1457" s="83" t="s">
        <v>15300</v>
      </c>
      <c r="G1457" s="83" t="s">
        <v>15031</v>
      </c>
      <c r="H1457" s="162" t="s">
        <v>450</v>
      </c>
    </row>
    <row r="1458" spans="2:8" ht="15.75" customHeight="1">
      <c r="B1458" s="162">
        <v>1454</v>
      </c>
      <c r="C1458" s="222">
        <v>222003516053</v>
      </c>
      <c r="D1458" s="83" t="s">
        <v>5013</v>
      </c>
      <c r="E1458" s="83">
        <v>20242</v>
      </c>
      <c r="F1458" s="83" t="s">
        <v>15408</v>
      </c>
      <c r="G1458" s="83" t="s">
        <v>15263</v>
      </c>
      <c r="H1458" s="162" t="s">
        <v>450</v>
      </c>
    </row>
    <row r="1459" spans="2:8" ht="15.75" customHeight="1">
      <c r="B1459" s="162">
        <v>1455</v>
      </c>
      <c r="C1459" s="222">
        <v>222003516055</v>
      </c>
      <c r="D1459" s="83" t="s">
        <v>5015</v>
      </c>
      <c r="E1459" s="83">
        <v>20242</v>
      </c>
      <c r="F1459" s="83" t="s">
        <v>15026</v>
      </c>
      <c r="G1459" s="83" t="s">
        <v>15126</v>
      </c>
      <c r="H1459" s="162" t="s">
        <v>450</v>
      </c>
    </row>
    <row r="1460" spans="2:8" ht="15.75" customHeight="1">
      <c r="B1460" s="162">
        <v>1456</v>
      </c>
      <c r="C1460" s="222">
        <v>222003516056</v>
      </c>
      <c r="D1460" s="83" t="s">
        <v>5017</v>
      </c>
      <c r="E1460" s="83">
        <v>20242</v>
      </c>
      <c r="F1460" s="83" t="s">
        <v>15220</v>
      </c>
      <c r="G1460" s="83" t="s">
        <v>15167</v>
      </c>
      <c r="H1460" s="223" t="s">
        <v>450</v>
      </c>
    </row>
    <row r="1461" spans="2:8" ht="15.75" customHeight="1">
      <c r="B1461" s="162">
        <v>1457</v>
      </c>
      <c r="C1461" s="222">
        <v>222003516057</v>
      </c>
      <c r="D1461" s="83" t="s">
        <v>5019</v>
      </c>
      <c r="E1461" s="83">
        <v>20242</v>
      </c>
      <c r="F1461" s="83" t="s">
        <v>15026</v>
      </c>
      <c r="G1461" s="83" t="s">
        <v>15150</v>
      </c>
      <c r="H1461" s="162" t="s">
        <v>450</v>
      </c>
    </row>
    <row r="1462" spans="2:8" ht="15.75" customHeight="1">
      <c r="B1462" s="162">
        <v>1458</v>
      </c>
      <c r="C1462" s="222">
        <v>222003516059</v>
      </c>
      <c r="D1462" s="83" t="s">
        <v>5021</v>
      </c>
      <c r="E1462" s="83">
        <v>20242</v>
      </c>
      <c r="F1462" s="83" t="s">
        <v>15026</v>
      </c>
      <c r="G1462" s="83" t="s">
        <v>15177</v>
      </c>
      <c r="H1462" s="162" t="s">
        <v>450</v>
      </c>
    </row>
    <row r="1463" spans="2:8" ht="15.75" customHeight="1">
      <c r="B1463" s="162">
        <v>1459</v>
      </c>
      <c r="C1463" s="222">
        <v>222003516060</v>
      </c>
      <c r="D1463" s="83" t="s">
        <v>5023</v>
      </c>
      <c r="E1463" s="83">
        <v>20242</v>
      </c>
      <c r="F1463" s="83" t="s">
        <v>15026</v>
      </c>
      <c r="G1463" s="83" t="s">
        <v>15220</v>
      </c>
      <c r="H1463" s="162" t="s">
        <v>450</v>
      </c>
    </row>
    <row r="1464" spans="2:8" ht="15.75" customHeight="1">
      <c r="B1464" s="162">
        <v>1460</v>
      </c>
      <c r="C1464" s="222">
        <v>222003516061</v>
      </c>
      <c r="D1464" s="83" t="s">
        <v>5025</v>
      </c>
      <c r="E1464" s="83">
        <v>20242</v>
      </c>
      <c r="F1464" s="83" t="s">
        <v>15147</v>
      </c>
      <c r="G1464" s="83" t="s">
        <v>15303</v>
      </c>
      <c r="H1464" s="162" t="s">
        <v>450</v>
      </c>
    </row>
    <row r="1465" spans="2:8" ht="15.75" customHeight="1">
      <c r="B1465" s="162">
        <v>1461</v>
      </c>
      <c r="C1465" s="222">
        <v>222003516062</v>
      </c>
      <c r="D1465" s="83" t="s">
        <v>5027</v>
      </c>
      <c r="E1465" s="83">
        <v>20242</v>
      </c>
      <c r="F1465" s="83" t="s">
        <v>15026</v>
      </c>
      <c r="G1465" s="83" t="s">
        <v>15011</v>
      </c>
      <c r="H1465" s="162" t="s">
        <v>450</v>
      </c>
    </row>
    <row r="1466" spans="2:8" ht="15.75" customHeight="1">
      <c r="B1466" s="162">
        <v>1462</v>
      </c>
      <c r="C1466" s="222">
        <v>222003516063</v>
      </c>
      <c r="D1466" s="83" t="s">
        <v>852</v>
      </c>
      <c r="E1466" s="83">
        <v>20242</v>
      </c>
      <c r="F1466" s="83" t="s">
        <v>15026</v>
      </c>
      <c r="G1466" s="83" t="s">
        <v>15154</v>
      </c>
      <c r="H1466" s="223" t="s">
        <v>450</v>
      </c>
    </row>
    <row r="1467" spans="2:8" ht="15.75" customHeight="1">
      <c r="B1467" s="162">
        <v>1463</v>
      </c>
      <c r="C1467" s="222">
        <v>222003516066</v>
      </c>
      <c r="D1467" s="83" t="s">
        <v>5030</v>
      </c>
      <c r="E1467" s="83">
        <v>20242</v>
      </c>
      <c r="F1467" s="83" t="s">
        <v>15300</v>
      </c>
      <c r="G1467" s="83" t="s">
        <v>15144</v>
      </c>
      <c r="H1467" s="162" t="s">
        <v>450</v>
      </c>
    </row>
    <row r="1468" spans="2:8" ht="15.75" customHeight="1">
      <c r="B1468" s="162">
        <v>1464</v>
      </c>
      <c r="C1468" s="222">
        <v>222003516069</v>
      </c>
      <c r="D1468" s="83" t="s">
        <v>5032</v>
      </c>
      <c r="E1468" s="83">
        <v>20242</v>
      </c>
      <c r="F1468" s="83" t="s">
        <v>15325</v>
      </c>
      <c r="G1468" s="83" t="s">
        <v>15103</v>
      </c>
      <c r="H1468" s="162" t="s">
        <v>450</v>
      </c>
    </row>
    <row r="1469" spans="2:8" ht="15.75" customHeight="1">
      <c r="B1469" s="162">
        <v>1465</v>
      </c>
      <c r="C1469" s="222">
        <v>222003516076</v>
      </c>
      <c r="D1469" s="83" t="s">
        <v>5034</v>
      </c>
      <c r="E1469" s="83">
        <v>20242</v>
      </c>
      <c r="F1469" s="83" t="s">
        <v>15043</v>
      </c>
      <c r="G1469" s="83" t="s">
        <v>15250</v>
      </c>
      <c r="H1469" s="162" t="s">
        <v>450</v>
      </c>
    </row>
    <row r="1470" spans="2:8" ht="15.75" customHeight="1">
      <c r="B1470" s="162">
        <v>1466</v>
      </c>
      <c r="C1470" s="222">
        <v>222003516077</v>
      </c>
      <c r="D1470" s="83" t="s">
        <v>5036</v>
      </c>
      <c r="E1470" s="83">
        <v>20242</v>
      </c>
      <c r="F1470" s="83" t="s">
        <v>15218</v>
      </c>
      <c r="G1470" s="83" t="s">
        <v>14998</v>
      </c>
      <c r="H1470" s="162" t="s">
        <v>450</v>
      </c>
    </row>
    <row r="1471" spans="2:8" ht="15.75" customHeight="1">
      <c r="B1471" s="162">
        <v>1467</v>
      </c>
      <c r="C1471" s="222">
        <v>222003526078</v>
      </c>
      <c r="D1471" s="83" t="s">
        <v>14536</v>
      </c>
      <c r="E1471" s="83">
        <v>20242</v>
      </c>
      <c r="F1471" s="83" t="s">
        <v>15261</v>
      </c>
      <c r="G1471" s="83" t="s">
        <v>15131</v>
      </c>
      <c r="H1471" s="162" t="s">
        <v>450</v>
      </c>
    </row>
    <row r="1472" spans="2:8" ht="15.75" customHeight="1">
      <c r="B1472" s="162">
        <v>1468</v>
      </c>
      <c r="C1472" s="222">
        <v>222006416062</v>
      </c>
      <c r="D1472" s="83" t="s">
        <v>5440</v>
      </c>
      <c r="E1472" s="83">
        <v>20242</v>
      </c>
      <c r="F1472" s="83" t="s">
        <v>15050</v>
      </c>
      <c r="G1472" s="83" t="s">
        <v>15005</v>
      </c>
      <c r="H1472" s="223" t="s">
        <v>450</v>
      </c>
    </row>
    <row r="1473" spans="2:8" ht="15.75" customHeight="1">
      <c r="B1473" s="162">
        <v>1469</v>
      </c>
      <c r="C1473" s="222">
        <v>222006416069</v>
      </c>
      <c r="D1473" s="83" t="s">
        <v>5442</v>
      </c>
      <c r="E1473" s="83">
        <v>20242</v>
      </c>
      <c r="F1473" s="221">
        <v>45932</v>
      </c>
      <c r="G1473" s="83" t="s">
        <v>15161</v>
      </c>
      <c r="H1473" s="162" t="s">
        <v>450</v>
      </c>
    </row>
    <row r="1474" spans="2:8" ht="15.75" customHeight="1">
      <c r="B1474" s="162">
        <v>1470</v>
      </c>
      <c r="C1474" s="222">
        <v>222006516001</v>
      </c>
      <c r="D1474" s="83" t="s">
        <v>5444</v>
      </c>
      <c r="E1474" s="83">
        <v>20242</v>
      </c>
      <c r="F1474" s="83" t="s">
        <v>15098</v>
      </c>
      <c r="G1474" s="83" t="s">
        <v>14997</v>
      </c>
      <c r="H1474" s="162" t="s">
        <v>450</v>
      </c>
    </row>
    <row r="1475" spans="2:8" ht="15.75" customHeight="1">
      <c r="B1475" s="162">
        <v>1471</v>
      </c>
      <c r="C1475" s="222">
        <v>222006516003</v>
      </c>
      <c r="D1475" s="83" t="s">
        <v>5446</v>
      </c>
      <c r="E1475" s="83">
        <v>20242</v>
      </c>
      <c r="F1475" s="83" t="s">
        <v>15083</v>
      </c>
      <c r="G1475" s="83" t="s">
        <v>15109</v>
      </c>
      <c r="H1475" s="162" t="s">
        <v>450</v>
      </c>
    </row>
    <row r="1476" spans="2:8" ht="15.75" customHeight="1">
      <c r="B1476" s="162">
        <v>1472</v>
      </c>
      <c r="C1476" s="222">
        <v>222006516004</v>
      </c>
      <c r="D1476" s="83" t="s">
        <v>5448</v>
      </c>
      <c r="E1476" s="83">
        <v>20242</v>
      </c>
      <c r="F1476" s="83" t="s">
        <v>15230</v>
      </c>
      <c r="G1476" s="83" t="s">
        <v>15103</v>
      </c>
      <c r="H1476" s="162" t="s">
        <v>450</v>
      </c>
    </row>
    <row r="1477" spans="2:8" ht="15.75" customHeight="1">
      <c r="B1477" s="162">
        <v>1473</v>
      </c>
      <c r="C1477" s="222">
        <v>222006516005</v>
      </c>
      <c r="D1477" s="83" t="s">
        <v>5450</v>
      </c>
      <c r="E1477" s="83">
        <v>20242</v>
      </c>
      <c r="F1477" s="83" t="s">
        <v>14988</v>
      </c>
      <c r="G1477" s="83" t="s">
        <v>15198</v>
      </c>
      <c r="H1477" s="162" t="s">
        <v>450</v>
      </c>
    </row>
    <row r="1478" spans="2:8" ht="15.75" customHeight="1">
      <c r="B1478" s="162">
        <v>1474</v>
      </c>
      <c r="C1478" s="222">
        <v>222006516006</v>
      </c>
      <c r="D1478" s="83" t="s">
        <v>5452</v>
      </c>
      <c r="E1478" s="83">
        <v>20242</v>
      </c>
      <c r="F1478" s="83" t="s">
        <v>15104</v>
      </c>
      <c r="G1478" s="83" t="s">
        <v>15223</v>
      </c>
      <c r="H1478" s="223" t="s">
        <v>450</v>
      </c>
    </row>
    <row r="1479" spans="2:8" ht="15.75" customHeight="1">
      <c r="B1479" s="162">
        <v>1475</v>
      </c>
      <c r="C1479" s="222">
        <v>222006516007</v>
      </c>
      <c r="D1479" s="83" t="s">
        <v>5454</v>
      </c>
      <c r="E1479" s="83">
        <v>20242</v>
      </c>
      <c r="F1479" s="83" t="s">
        <v>15052</v>
      </c>
      <c r="G1479" s="220">
        <v>45903</v>
      </c>
      <c r="H1479" s="162" t="s">
        <v>450</v>
      </c>
    </row>
    <row r="1480" spans="2:8" ht="15.75" customHeight="1">
      <c r="B1480" s="162">
        <v>1476</v>
      </c>
      <c r="C1480" s="222">
        <v>222006516011</v>
      </c>
      <c r="D1480" s="83" t="s">
        <v>5456</v>
      </c>
      <c r="E1480" s="83">
        <v>20242</v>
      </c>
      <c r="F1480" s="83" t="s">
        <v>15161</v>
      </c>
      <c r="G1480" s="83" t="s">
        <v>15161</v>
      </c>
      <c r="H1480" s="162" t="s">
        <v>450</v>
      </c>
    </row>
    <row r="1481" spans="2:8" ht="15.75" customHeight="1">
      <c r="B1481" s="162">
        <v>1477</v>
      </c>
      <c r="C1481" s="222">
        <v>222006516013</v>
      </c>
      <c r="D1481" s="83" t="s">
        <v>5458</v>
      </c>
      <c r="E1481" s="83">
        <v>20242</v>
      </c>
      <c r="F1481" s="83" t="s">
        <v>15163</v>
      </c>
      <c r="G1481" s="83" t="s">
        <v>15086</v>
      </c>
      <c r="H1481" s="162" t="s">
        <v>450</v>
      </c>
    </row>
    <row r="1482" spans="2:8" ht="15.75" customHeight="1">
      <c r="B1482" s="162">
        <v>1478</v>
      </c>
      <c r="C1482" s="222">
        <v>222006516014</v>
      </c>
      <c r="D1482" s="83" t="s">
        <v>5460</v>
      </c>
      <c r="E1482" s="83">
        <v>20242</v>
      </c>
      <c r="F1482" s="220">
        <v>45750</v>
      </c>
      <c r="G1482" s="83" t="s">
        <v>15122</v>
      </c>
      <c r="H1482" s="162" t="s">
        <v>450</v>
      </c>
    </row>
    <row r="1483" spans="2:8" ht="15.75" customHeight="1">
      <c r="B1483" s="162">
        <v>1479</v>
      </c>
      <c r="C1483" s="222">
        <v>222006516015</v>
      </c>
      <c r="D1483" s="83" t="s">
        <v>5462</v>
      </c>
      <c r="E1483" s="83">
        <v>20242</v>
      </c>
      <c r="F1483" s="83" t="s">
        <v>14995</v>
      </c>
      <c r="G1483" s="83" t="s">
        <v>15027</v>
      </c>
      <c r="H1483" s="162" t="s">
        <v>450</v>
      </c>
    </row>
    <row r="1484" spans="2:8" ht="15.75" customHeight="1">
      <c r="B1484" s="162">
        <v>1480</v>
      </c>
      <c r="C1484" s="222">
        <v>222006516016</v>
      </c>
      <c r="D1484" s="83" t="s">
        <v>5464</v>
      </c>
      <c r="E1484" s="83">
        <v>20242</v>
      </c>
      <c r="F1484" s="83" t="s">
        <v>15315</v>
      </c>
      <c r="G1484" s="83" t="s">
        <v>15050</v>
      </c>
      <c r="H1484" s="223" t="s">
        <v>450</v>
      </c>
    </row>
    <row r="1485" spans="2:8" ht="15.75" customHeight="1">
      <c r="B1485" s="162">
        <v>1481</v>
      </c>
      <c r="C1485" s="222">
        <v>222006516017</v>
      </c>
      <c r="D1485" s="83" t="s">
        <v>5466</v>
      </c>
      <c r="E1485" s="83">
        <v>20242</v>
      </c>
      <c r="F1485" s="83" t="s">
        <v>15421</v>
      </c>
      <c r="G1485" s="83" t="s">
        <v>15084</v>
      </c>
      <c r="H1485" s="162" t="s">
        <v>450</v>
      </c>
    </row>
    <row r="1486" spans="2:8" ht="15.75" customHeight="1">
      <c r="B1486" s="162">
        <v>1482</v>
      </c>
      <c r="C1486" s="222">
        <v>222006516018</v>
      </c>
      <c r="D1486" s="83" t="s">
        <v>5468</v>
      </c>
      <c r="E1486" s="83">
        <v>20242</v>
      </c>
      <c r="F1486" s="83" t="s">
        <v>15422</v>
      </c>
      <c r="G1486" s="83" t="s">
        <v>15337</v>
      </c>
      <c r="H1486" s="162" t="s">
        <v>450</v>
      </c>
    </row>
    <row r="1487" spans="2:8" ht="15.75" customHeight="1">
      <c r="B1487" s="162">
        <v>1483</v>
      </c>
      <c r="C1487" s="222">
        <v>222006516019</v>
      </c>
      <c r="D1487" s="83" t="s">
        <v>5470</v>
      </c>
      <c r="E1487" s="83">
        <v>20242</v>
      </c>
      <c r="F1487" s="83" t="s">
        <v>15083</v>
      </c>
      <c r="G1487" s="83" t="s">
        <v>15219</v>
      </c>
      <c r="H1487" s="162" t="s">
        <v>450</v>
      </c>
    </row>
    <row r="1488" spans="2:8" ht="15.75" customHeight="1">
      <c r="B1488" s="162">
        <v>1484</v>
      </c>
      <c r="C1488" s="222">
        <v>222006516020</v>
      </c>
      <c r="D1488" s="83" t="s">
        <v>5472</v>
      </c>
      <c r="E1488" s="83">
        <v>20242</v>
      </c>
      <c r="F1488" s="83" t="s">
        <v>15137</v>
      </c>
      <c r="G1488" s="83" t="s">
        <v>15063</v>
      </c>
      <c r="H1488" s="162" t="s">
        <v>450</v>
      </c>
    </row>
    <row r="1489" spans="2:8" ht="15.75" customHeight="1">
      <c r="B1489" s="162">
        <v>1485</v>
      </c>
      <c r="C1489" s="222">
        <v>222006516025</v>
      </c>
      <c r="D1489" s="83" t="s">
        <v>5474</v>
      </c>
      <c r="E1489" s="83">
        <v>20242</v>
      </c>
      <c r="F1489" s="83" t="s">
        <v>15423</v>
      </c>
      <c r="G1489" s="83" t="s">
        <v>15341</v>
      </c>
      <c r="H1489" s="162" t="s">
        <v>450</v>
      </c>
    </row>
    <row r="1490" spans="2:8" ht="15.75" customHeight="1">
      <c r="B1490" s="162">
        <v>1486</v>
      </c>
      <c r="C1490" s="222">
        <v>222006516026</v>
      </c>
      <c r="D1490" s="83" t="s">
        <v>5476</v>
      </c>
      <c r="E1490" s="83">
        <v>20242</v>
      </c>
      <c r="F1490" s="83" t="s">
        <v>15026</v>
      </c>
      <c r="G1490" s="83" t="s">
        <v>15148</v>
      </c>
      <c r="H1490" s="223" t="s">
        <v>450</v>
      </c>
    </row>
    <row r="1491" spans="2:8" ht="15.75" customHeight="1">
      <c r="B1491" s="162">
        <v>1487</v>
      </c>
      <c r="C1491" s="222">
        <v>222006516027</v>
      </c>
      <c r="D1491" s="83" t="s">
        <v>5478</v>
      </c>
      <c r="E1491" s="83">
        <v>20242</v>
      </c>
      <c r="F1491" s="83" t="s">
        <v>15083</v>
      </c>
      <c r="G1491" s="83" t="s">
        <v>15280</v>
      </c>
      <c r="H1491" s="162" t="s">
        <v>450</v>
      </c>
    </row>
    <row r="1492" spans="2:8" ht="15.75" customHeight="1">
      <c r="B1492" s="162">
        <v>1488</v>
      </c>
      <c r="C1492" s="222">
        <v>222006516028</v>
      </c>
      <c r="D1492" s="83" t="s">
        <v>5480</v>
      </c>
      <c r="E1492" s="83">
        <v>20242</v>
      </c>
      <c r="F1492" s="83" t="s">
        <v>15135</v>
      </c>
      <c r="G1492" s="83" t="s">
        <v>15058</v>
      </c>
      <c r="H1492" s="162" t="s">
        <v>450</v>
      </c>
    </row>
    <row r="1493" spans="2:8" ht="15.75" customHeight="1">
      <c r="B1493" s="162">
        <v>1489</v>
      </c>
      <c r="C1493" s="222">
        <v>222006516029</v>
      </c>
      <c r="D1493" s="83" t="s">
        <v>5482</v>
      </c>
      <c r="E1493" s="83">
        <v>20242</v>
      </c>
      <c r="F1493" s="83" t="s">
        <v>15424</v>
      </c>
      <c r="G1493" s="83" t="s">
        <v>15114</v>
      </c>
      <c r="H1493" s="162" t="s">
        <v>450</v>
      </c>
    </row>
    <row r="1494" spans="2:8" ht="15.75" customHeight="1">
      <c r="B1494" s="162">
        <v>1490</v>
      </c>
      <c r="C1494" s="222">
        <v>222006516031</v>
      </c>
      <c r="D1494" s="83" t="s">
        <v>5484</v>
      </c>
      <c r="E1494" s="83">
        <v>20242</v>
      </c>
      <c r="F1494" s="83" t="s">
        <v>15007</v>
      </c>
      <c r="G1494" s="83" t="s">
        <v>15152</v>
      </c>
      <c r="H1494" s="162" t="s">
        <v>450</v>
      </c>
    </row>
    <row r="1495" spans="2:8" ht="15.75" customHeight="1">
      <c r="B1495" s="162">
        <v>1491</v>
      </c>
      <c r="C1495" s="222">
        <v>222006516032</v>
      </c>
      <c r="D1495" s="83" t="s">
        <v>5486</v>
      </c>
      <c r="E1495" s="83">
        <v>20242</v>
      </c>
      <c r="F1495" s="83" t="s">
        <v>15336</v>
      </c>
      <c r="G1495" s="83" t="s">
        <v>15351</v>
      </c>
      <c r="H1495" s="162" t="s">
        <v>450</v>
      </c>
    </row>
    <row r="1496" spans="2:8" ht="15.75" customHeight="1">
      <c r="B1496" s="162">
        <v>1492</v>
      </c>
      <c r="C1496" s="222">
        <v>222006516033</v>
      </c>
      <c r="D1496" s="83" t="s">
        <v>5488</v>
      </c>
      <c r="E1496" s="83">
        <v>20242</v>
      </c>
      <c r="F1496" s="83" t="s">
        <v>15020</v>
      </c>
      <c r="G1496" s="83" t="s">
        <v>15000</v>
      </c>
      <c r="H1496" s="223" t="s">
        <v>450</v>
      </c>
    </row>
    <row r="1497" spans="2:8" ht="15.75" customHeight="1">
      <c r="B1497" s="162">
        <v>1493</v>
      </c>
      <c r="C1497" s="222">
        <v>222006516034</v>
      </c>
      <c r="D1497" s="83" t="s">
        <v>5490</v>
      </c>
      <c r="E1497" s="83">
        <v>20242</v>
      </c>
      <c r="F1497" s="83" t="s">
        <v>15377</v>
      </c>
      <c r="G1497" s="83" t="s">
        <v>15193</v>
      </c>
      <c r="H1497" s="162" t="s">
        <v>450</v>
      </c>
    </row>
    <row r="1498" spans="2:8" ht="15.75" customHeight="1">
      <c r="B1498" s="162">
        <v>1494</v>
      </c>
      <c r="C1498" s="222">
        <v>222006516036</v>
      </c>
      <c r="D1498" s="83" t="s">
        <v>5492</v>
      </c>
      <c r="E1498" s="83">
        <v>20242</v>
      </c>
      <c r="F1498" s="83" t="s">
        <v>15352</v>
      </c>
      <c r="G1498" s="83" t="s">
        <v>15285</v>
      </c>
      <c r="H1498" s="162" t="s">
        <v>450</v>
      </c>
    </row>
    <row r="1499" spans="2:8" ht="15.75" customHeight="1">
      <c r="B1499" s="162">
        <v>1495</v>
      </c>
      <c r="C1499" s="222">
        <v>222006516038</v>
      </c>
      <c r="D1499" s="83" t="s">
        <v>5494</v>
      </c>
      <c r="E1499" s="83">
        <v>20242</v>
      </c>
      <c r="F1499" s="83" t="s">
        <v>15086</v>
      </c>
      <c r="G1499" s="83" t="s">
        <v>15089</v>
      </c>
      <c r="H1499" s="162" t="s">
        <v>450</v>
      </c>
    </row>
    <row r="1500" spans="2:8" ht="15.75" customHeight="1">
      <c r="B1500" s="162">
        <v>1496</v>
      </c>
      <c r="C1500" s="222">
        <v>222006516040</v>
      </c>
      <c r="D1500" s="83" t="s">
        <v>5496</v>
      </c>
      <c r="E1500" s="83">
        <v>20242</v>
      </c>
      <c r="F1500" s="83" t="s">
        <v>15425</v>
      </c>
      <c r="G1500" s="83" t="s">
        <v>15097</v>
      </c>
      <c r="H1500" s="162" t="s">
        <v>450</v>
      </c>
    </row>
    <row r="1501" spans="2:8" ht="15.75" customHeight="1">
      <c r="B1501" s="162">
        <v>1497</v>
      </c>
      <c r="C1501" s="222">
        <v>222006516041</v>
      </c>
      <c r="D1501" s="83" t="s">
        <v>5498</v>
      </c>
      <c r="E1501" s="83">
        <v>20242</v>
      </c>
      <c r="F1501" s="83" t="s">
        <v>15223</v>
      </c>
      <c r="G1501" s="83" t="s">
        <v>15086</v>
      </c>
      <c r="H1501" s="162" t="s">
        <v>450</v>
      </c>
    </row>
    <row r="1502" spans="2:8" ht="15.75" customHeight="1">
      <c r="B1502" s="162">
        <v>1498</v>
      </c>
      <c r="C1502" s="222">
        <v>222006516043</v>
      </c>
      <c r="D1502" s="83" t="s">
        <v>5500</v>
      </c>
      <c r="E1502" s="83">
        <v>20242</v>
      </c>
      <c r="F1502" s="83" t="s">
        <v>15151</v>
      </c>
      <c r="G1502" s="83" t="s">
        <v>15155</v>
      </c>
      <c r="H1502" s="223" t="s">
        <v>450</v>
      </c>
    </row>
    <row r="1503" spans="2:8" ht="15.75" customHeight="1">
      <c r="B1503" s="162">
        <v>1499</v>
      </c>
      <c r="C1503" s="222">
        <v>222006516044</v>
      </c>
      <c r="D1503" s="83" t="s">
        <v>5502</v>
      </c>
      <c r="E1503" s="83">
        <v>20242</v>
      </c>
      <c r="F1503" s="220">
        <v>45809</v>
      </c>
      <c r="G1503" s="83" t="s">
        <v>15170</v>
      </c>
      <c r="H1503" s="162" t="s">
        <v>450</v>
      </c>
    </row>
    <row r="1504" spans="2:8" ht="15.75" customHeight="1">
      <c r="B1504" s="162">
        <v>1500</v>
      </c>
      <c r="C1504" s="222">
        <v>222006516045</v>
      </c>
      <c r="D1504" s="83" t="s">
        <v>5504</v>
      </c>
      <c r="E1504" s="83">
        <v>20242</v>
      </c>
      <c r="F1504" s="221">
        <v>45933</v>
      </c>
      <c r="G1504" s="220">
        <v>45660</v>
      </c>
      <c r="H1504" s="162" t="s">
        <v>450</v>
      </c>
    </row>
    <row r="1505" spans="2:8" ht="15.75" customHeight="1">
      <c r="B1505" s="162">
        <v>1501</v>
      </c>
      <c r="C1505" s="222">
        <v>222006516046</v>
      </c>
      <c r="D1505" s="83" t="s">
        <v>5506</v>
      </c>
      <c r="E1505" s="83">
        <v>20242</v>
      </c>
      <c r="F1505" s="83" t="s">
        <v>15142</v>
      </c>
      <c r="G1505" s="83" t="s">
        <v>15060</v>
      </c>
      <c r="H1505" s="162" t="s">
        <v>450</v>
      </c>
    </row>
    <row r="1506" spans="2:8" ht="15.75" customHeight="1">
      <c r="B1506" s="162">
        <v>1502</v>
      </c>
      <c r="C1506" s="222">
        <v>222006516048</v>
      </c>
      <c r="D1506" s="83" t="s">
        <v>5508</v>
      </c>
      <c r="E1506" s="83">
        <v>20242</v>
      </c>
      <c r="F1506" s="83" t="s">
        <v>15426</v>
      </c>
      <c r="G1506" s="83" t="s">
        <v>15032</v>
      </c>
      <c r="H1506" s="162" t="s">
        <v>450</v>
      </c>
    </row>
    <row r="1507" spans="2:8" ht="15.75" customHeight="1">
      <c r="B1507" s="162">
        <v>1503</v>
      </c>
      <c r="C1507" s="222">
        <v>222006516050</v>
      </c>
      <c r="D1507" s="83" t="s">
        <v>5510</v>
      </c>
      <c r="E1507" s="83">
        <v>20242</v>
      </c>
      <c r="F1507" s="221">
        <v>45963</v>
      </c>
      <c r="G1507" s="83" t="s">
        <v>15274</v>
      </c>
      <c r="H1507" s="162" t="s">
        <v>450</v>
      </c>
    </row>
    <row r="1508" spans="2:8" ht="15.75" customHeight="1">
      <c r="B1508" s="162">
        <v>1504</v>
      </c>
      <c r="C1508" s="222">
        <v>222006516052</v>
      </c>
      <c r="D1508" s="83" t="s">
        <v>5512</v>
      </c>
      <c r="E1508" s="83">
        <v>20242</v>
      </c>
      <c r="F1508" s="83" t="s">
        <v>15244</v>
      </c>
      <c r="G1508" s="83" t="s">
        <v>15284</v>
      </c>
      <c r="H1508" s="223" t="s">
        <v>450</v>
      </c>
    </row>
    <row r="1509" spans="2:8" ht="15.75" customHeight="1">
      <c r="B1509" s="162">
        <v>1505</v>
      </c>
      <c r="C1509" s="222">
        <v>222006516053</v>
      </c>
      <c r="D1509" s="83" t="s">
        <v>5514</v>
      </c>
      <c r="E1509" s="83">
        <v>20242</v>
      </c>
      <c r="F1509" s="83" t="s">
        <v>15310</v>
      </c>
      <c r="G1509" s="83" t="s">
        <v>15055</v>
      </c>
      <c r="H1509" s="162" t="s">
        <v>450</v>
      </c>
    </row>
    <row r="1510" spans="2:8" ht="15.75" customHeight="1">
      <c r="B1510" s="162">
        <v>1506</v>
      </c>
      <c r="C1510" s="222">
        <v>222006516055</v>
      </c>
      <c r="D1510" s="83" t="s">
        <v>5516</v>
      </c>
      <c r="E1510" s="83">
        <v>20242</v>
      </c>
      <c r="F1510" s="83" t="s">
        <v>15427</v>
      </c>
      <c r="G1510" s="83" t="s">
        <v>15195</v>
      </c>
      <c r="H1510" s="162" t="s">
        <v>450</v>
      </c>
    </row>
    <row r="1511" spans="2:8" ht="15.75" customHeight="1">
      <c r="B1511" s="162">
        <v>1507</v>
      </c>
      <c r="C1511" s="222">
        <v>222006516056</v>
      </c>
      <c r="D1511" s="83" t="s">
        <v>5518</v>
      </c>
      <c r="E1511" s="83">
        <v>20242</v>
      </c>
      <c r="F1511" s="83" t="s">
        <v>15047</v>
      </c>
      <c r="G1511" s="83" t="s">
        <v>15128</v>
      </c>
      <c r="H1511" s="162" t="s">
        <v>450</v>
      </c>
    </row>
    <row r="1512" spans="2:8" ht="15.75" customHeight="1">
      <c r="B1512" s="162">
        <v>1508</v>
      </c>
      <c r="C1512" s="222">
        <v>222006516057</v>
      </c>
      <c r="D1512" s="83" t="s">
        <v>5520</v>
      </c>
      <c r="E1512" s="83">
        <v>20242</v>
      </c>
      <c r="F1512" s="83" t="s">
        <v>15162</v>
      </c>
      <c r="G1512" s="220">
        <v>45719</v>
      </c>
      <c r="H1512" s="162" t="s">
        <v>450</v>
      </c>
    </row>
    <row r="1513" spans="2:8" ht="15.75" customHeight="1">
      <c r="B1513" s="162">
        <v>1509</v>
      </c>
      <c r="C1513" s="222">
        <v>222006516058</v>
      </c>
      <c r="D1513" s="83" t="s">
        <v>5522</v>
      </c>
      <c r="E1513" s="83">
        <v>20242</v>
      </c>
      <c r="F1513" s="83" t="s">
        <v>15162</v>
      </c>
      <c r="G1513" s="83" t="s">
        <v>15083</v>
      </c>
      <c r="H1513" s="162" t="s">
        <v>450</v>
      </c>
    </row>
    <row r="1514" spans="2:8" ht="15.75" customHeight="1">
      <c r="B1514" s="162">
        <v>1510</v>
      </c>
      <c r="C1514" s="222">
        <v>222006516060</v>
      </c>
      <c r="D1514" s="83" t="s">
        <v>5524</v>
      </c>
      <c r="E1514" s="83">
        <v>20242</v>
      </c>
      <c r="F1514" s="83" t="s">
        <v>15031</v>
      </c>
      <c r="G1514" s="83" t="s">
        <v>15303</v>
      </c>
      <c r="H1514" s="223" t="s">
        <v>450</v>
      </c>
    </row>
    <row r="1515" spans="2:8" ht="15.75" customHeight="1">
      <c r="B1515" s="162">
        <v>1511</v>
      </c>
      <c r="C1515" s="222">
        <v>222006516065</v>
      </c>
      <c r="D1515" s="83" t="s">
        <v>5526</v>
      </c>
      <c r="E1515" s="83">
        <v>20242</v>
      </c>
      <c r="F1515" s="83" t="s">
        <v>15278</v>
      </c>
      <c r="G1515" s="83" t="s">
        <v>15052</v>
      </c>
      <c r="H1515" s="162" t="s">
        <v>450</v>
      </c>
    </row>
    <row r="1516" spans="2:8" ht="15.75" customHeight="1">
      <c r="B1516" s="162">
        <v>1512</v>
      </c>
      <c r="C1516" s="222">
        <v>222006516071</v>
      </c>
      <c r="D1516" s="83" t="s">
        <v>5528</v>
      </c>
      <c r="E1516" s="83">
        <v>20242</v>
      </c>
      <c r="F1516" s="83" t="s">
        <v>14988</v>
      </c>
      <c r="G1516" s="83" t="s">
        <v>15379</v>
      </c>
      <c r="H1516" s="162" t="s">
        <v>450</v>
      </c>
    </row>
    <row r="1517" spans="2:8" ht="15.75" customHeight="1">
      <c r="B1517" s="162">
        <v>1513</v>
      </c>
      <c r="C1517" s="222">
        <v>222006536064</v>
      </c>
      <c r="D1517" s="83" t="s">
        <v>15428</v>
      </c>
      <c r="E1517" s="83">
        <v>20242</v>
      </c>
      <c r="F1517" s="83" t="s">
        <v>14988</v>
      </c>
      <c r="G1517" s="83" t="s">
        <v>15016</v>
      </c>
      <c r="H1517" s="162" t="s">
        <v>450</v>
      </c>
    </row>
    <row r="1518" spans="2:8" ht="15.75" customHeight="1">
      <c r="B1518" s="162">
        <v>1514</v>
      </c>
      <c r="C1518" s="222">
        <v>222006536072</v>
      </c>
      <c r="D1518" s="83" t="s">
        <v>15429</v>
      </c>
      <c r="E1518" s="83">
        <v>20242</v>
      </c>
      <c r="F1518" s="83" t="s">
        <v>15415</v>
      </c>
      <c r="G1518" s="83" t="s">
        <v>15341</v>
      </c>
      <c r="H1518" s="162" t="s">
        <v>450</v>
      </c>
    </row>
    <row r="1519" spans="2:8" ht="15.75" customHeight="1">
      <c r="B1519" s="162">
        <v>1515</v>
      </c>
      <c r="C1519" s="222">
        <v>222007416009</v>
      </c>
      <c r="D1519" s="83" t="s">
        <v>12703</v>
      </c>
      <c r="E1519" s="83">
        <v>20242</v>
      </c>
      <c r="F1519" s="83" t="s">
        <v>15072</v>
      </c>
      <c r="G1519" s="83" t="s">
        <v>15261</v>
      </c>
      <c r="H1519" s="162" t="s">
        <v>450</v>
      </c>
    </row>
    <row r="1520" spans="2:8" ht="15.75" customHeight="1">
      <c r="B1520" s="162">
        <v>1516</v>
      </c>
      <c r="C1520" s="222">
        <v>222007416015</v>
      </c>
      <c r="D1520" s="83" t="s">
        <v>12705</v>
      </c>
      <c r="E1520" s="83">
        <v>20242</v>
      </c>
      <c r="F1520" s="83" t="s">
        <v>15079</v>
      </c>
      <c r="G1520" s="83" t="s">
        <v>15147</v>
      </c>
      <c r="H1520" s="223" t="s">
        <v>450</v>
      </c>
    </row>
    <row r="1521" spans="2:8" ht="15.75" customHeight="1">
      <c r="B1521" s="162">
        <v>1517</v>
      </c>
      <c r="C1521" s="222">
        <v>222007416019</v>
      </c>
      <c r="D1521" s="83" t="s">
        <v>12707</v>
      </c>
      <c r="E1521" s="83">
        <v>20242</v>
      </c>
      <c r="F1521" s="83" t="s">
        <v>15304</v>
      </c>
      <c r="G1521" s="83" t="s">
        <v>15296</v>
      </c>
      <c r="H1521" s="162" t="s">
        <v>450</v>
      </c>
    </row>
    <row r="1522" spans="2:8" ht="15.75" customHeight="1">
      <c r="B1522" s="162">
        <v>1518</v>
      </c>
      <c r="C1522" s="222">
        <v>222007416022</v>
      </c>
      <c r="D1522" s="83" t="s">
        <v>12709</v>
      </c>
      <c r="E1522" s="83">
        <v>20242</v>
      </c>
      <c r="F1522" s="83" t="s">
        <v>15181</v>
      </c>
      <c r="G1522" s="83" t="s">
        <v>15290</v>
      </c>
      <c r="H1522" s="162" t="s">
        <v>450</v>
      </c>
    </row>
    <row r="1523" spans="2:8" ht="15.75" customHeight="1">
      <c r="B1523" s="162">
        <v>1519</v>
      </c>
      <c r="C1523" s="222">
        <v>222007416031</v>
      </c>
      <c r="D1523" s="83" t="s">
        <v>12711</v>
      </c>
      <c r="E1523" s="83">
        <v>20242</v>
      </c>
      <c r="F1523" s="83" t="s">
        <v>15303</v>
      </c>
      <c r="G1523" s="83" t="s">
        <v>15219</v>
      </c>
      <c r="H1523" s="162" t="s">
        <v>450</v>
      </c>
    </row>
    <row r="1524" spans="2:8" ht="15.75" customHeight="1">
      <c r="B1524" s="162">
        <v>1520</v>
      </c>
      <c r="C1524" s="222">
        <v>222007416036</v>
      </c>
      <c r="D1524" s="83" t="s">
        <v>12713</v>
      </c>
      <c r="E1524" s="83">
        <v>20242</v>
      </c>
      <c r="F1524" s="220">
        <v>45811</v>
      </c>
      <c r="G1524" s="83" t="s">
        <v>15161</v>
      </c>
      <c r="H1524" s="162" t="s">
        <v>450</v>
      </c>
    </row>
    <row r="1525" spans="2:8" ht="15.75" customHeight="1">
      <c r="B1525" s="162">
        <v>1521</v>
      </c>
      <c r="C1525" s="222">
        <v>222007416042</v>
      </c>
      <c r="D1525" s="83" t="s">
        <v>12715</v>
      </c>
      <c r="E1525" s="83">
        <v>20242</v>
      </c>
      <c r="F1525" s="83" t="s">
        <v>15261</v>
      </c>
      <c r="G1525" s="83" t="s">
        <v>15220</v>
      </c>
      <c r="H1525" s="162" t="s">
        <v>450</v>
      </c>
    </row>
    <row r="1526" spans="2:8" ht="15.75" customHeight="1">
      <c r="B1526" s="162">
        <v>1522</v>
      </c>
      <c r="C1526" s="222">
        <v>222007416064</v>
      </c>
      <c r="D1526" s="83" t="s">
        <v>12717</v>
      </c>
      <c r="E1526" s="83">
        <v>20242</v>
      </c>
      <c r="F1526" s="83" t="s">
        <v>15261</v>
      </c>
      <c r="G1526" s="83" t="s">
        <v>15210</v>
      </c>
      <c r="H1526" s="223" t="s">
        <v>450</v>
      </c>
    </row>
    <row r="1527" spans="2:8" ht="15.75" customHeight="1">
      <c r="B1527" s="162">
        <v>1523</v>
      </c>
      <c r="C1527" s="222">
        <v>222007416077</v>
      </c>
      <c r="D1527" s="83" t="s">
        <v>12719</v>
      </c>
      <c r="E1527" s="83">
        <v>20242</v>
      </c>
      <c r="F1527" s="83" t="s">
        <v>15215</v>
      </c>
      <c r="G1527" s="83" t="s">
        <v>15261</v>
      </c>
      <c r="H1527" s="162" t="s">
        <v>450</v>
      </c>
    </row>
    <row r="1528" spans="2:8" ht="15.75" customHeight="1">
      <c r="B1528" s="162">
        <v>1524</v>
      </c>
      <c r="C1528" s="222">
        <v>222007416087</v>
      </c>
      <c r="D1528" s="83" t="s">
        <v>12721</v>
      </c>
      <c r="E1528" s="83">
        <v>20242</v>
      </c>
      <c r="F1528" s="83" t="s">
        <v>15026</v>
      </c>
      <c r="G1528" s="83" t="s">
        <v>15260</v>
      </c>
      <c r="H1528" s="162" t="s">
        <v>450</v>
      </c>
    </row>
    <row r="1529" spans="2:8" ht="15.75" customHeight="1">
      <c r="B1529" s="162">
        <v>1525</v>
      </c>
      <c r="C1529" s="222">
        <v>222007516001</v>
      </c>
      <c r="D1529" s="83" t="s">
        <v>12723</v>
      </c>
      <c r="E1529" s="83">
        <v>20242</v>
      </c>
      <c r="F1529" s="83" t="s">
        <v>15213</v>
      </c>
      <c r="G1529" s="83" t="s">
        <v>14997</v>
      </c>
      <c r="H1529" s="162" t="s">
        <v>450</v>
      </c>
    </row>
    <row r="1530" spans="2:8" ht="15.75" customHeight="1">
      <c r="B1530" s="162">
        <v>1526</v>
      </c>
      <c r="C1530" s="222">
        <v>222007516002</v>
      </c>
      <c r="D1530" s="83" t="s">
        <v>12725</v>
      </c>
      <c r="E1530" s="83">
        <v>20242</v>
      </c>
      <c r="F1530" s="83" t="s">
        <v>15259</v>
      </c>
      <c r="G1530" s="83" t="s">
        <v>15031</v>
      </c>
      <c r="H1530" s="162" t="s">
        <v>450</v>
      </c>
    </row>
    <row r="1531" spans="2:8" ht="15.75" customHeight="1">
      <c r="B1531" s="162">
        <v>1527</v>
      </c>
      <c r="C1531" s="222">
        <v>222007516003</v>
      </c>
      <c r="D1531" s="83" t="s">
        <v>12727</v>
      </c>
      <c r="E1531" s="83">
        <v>20242</v>
      </c>
      <c r="F1531" s="83" t="s">
        <v>15161</v>
      </c>
      <c r="G1531" s="83" t="s">
        <v>15166</v>
      </c>
      <c r="H1531" s="162" t="s">
        <v>450</v>
      </c>
    </row>
    <row r="1532" spans="2:8" ht="15.75" customHeight="1">
      <c r="B1532" s="162">
        <v>1528</v>
      </c>
      <c r="C1532" s="222">
        <v>222007516004</v>
      </c>
      <c r="D1532" s="83" t="s">
        <v>12729</v>
      </c>
      <c r="E1532" s="83">
        <v>20242</v>
      </c>
      <c r="F1532" s="83" t="s">
        <v>15031</v>
      </c>
      <c r="G1532" s="83" t="s">
        <v>15218</v>
      </c>
      <c r="H1532" s="223" t="s">
        <v>450</v>
      </c>
    </row>
    <row r="1533" spans="2:8" ht="15.75" customHeight="1">
      <c r="B1533" s="162">
        <v>1529</v>
      </c>
      <c r="C1533" s="222">
        <v>222007516005</v>
      </c>
      <c r="D1533" s="83" t="s">
        <v>12731</v>
      </c>
      <c r="E1533" s="83">
        <v>20242</v>
      </c>
      <c r="F1533" s="83" t="s">
        <v>15298</v>
      </c>
      <c r="G1533" s="83" t="s">
        <v>15026</v>
      </c>
      <c r="H1533" s="162" t="s">
        <v>450</v>
      </c>
    </row>
    <row r="1534" spans="2:8" ht="15.75" customHeight="1">
      <c r="B1534" s="162">
        <v>1530</v>
      </c>
      <c r="C1534" s="222">
        <v>222007516008</v>
      </c>
      <c r="D1534" s="83" t="s">
        <v>12733</v>
      </c>
      <c r="E1534" s="83">
        <v>20242</v>
      </c>
      <c r="F1534" s="83" t="s">
        <v>15298</v>
      </c>
      <c r="G1534" s="83" t="s">
        <v>15301</v>
      </c>
      <c r="H1534" s="162" t="s">
        <v>450</v>
      </c>
    </row>
    <row r="1535" spans="2:8" ht="15.75" customHeight="1">
      <c r="B1535" s="162">
        <v>1531</v>
      </c>
      <c r="C1535" s="222">
        <v>222007516010</v>
      </c>
      <c r="D1535" s="83" t="s">
        <v>12735</v>
      </c>
      <c r="E1535" s="83">
        <v>20242</v>
      </c>
      <c r="F1535" s="83" t="s">
        <v>15134</v>
      </c>
      <c r="G1535" s="83" t="s">
        <v>15230</v>
      </c>
      <c r="H1535" s="162" t="s">
        <v>450</v>
      </c>
    </row>
    <row r="1536" spans="2:8" ht="15.75" customHeight="1">
      <c r="B1536" s="162">
        <v>1532</v>
      </c>
      <c r="C1536" s="222">
        <v>222007516011</v>
      </c>
      <c r="D1536" s="83" t="s">
        <v>12737</v>
      </c>
      <c r="E1536" s="83">
        <v>20242</v>
      </c>
      <c r="F1536" s="83" t="s">
        <v>15250</v>
      </c>
      <c r="G1536" s="83" t="s">
        <v>15161</v>
      </c>
      <c r="H1536" s="162" t="s">
        <v>450</v>
      </c>
    </row>
    <row r="1537" spans="2:8" ht="15.75" customHeight="1">
      <c r="B1537" s="162">
        <v>1533</v>
      </c>
      <c r="C1537" s="222">
        <v>222007516012</v>
      </c>
      <c r="D1537" s="83" t="s">
        <v>12739</v>
      </c>
      <c r="E1537" s="83">
        <v>20242</v>
      </c>
      <c r="F1537" s="83" t="s">
        <v>15047</v>
      </c>
      <c r="G1537" s="220">
        <v>45903</v>
      </c>
      <c r="H1537" s="162" t="s">
        <v>450</v>
      </c>
    </row>
    <row r="1538" spans="2:8" ht="15.75" customHeight="1">
      <c r="B1538" s="162">
        <v>1534</v>
      </c>
      <c r="C1538" s="222">
        <v>222007516013</v>
      </c>
      <c r="D1538" s="83" t="s">
        <v>12741</v>
      </c>
      <c r="E1538" s="83">
        <v>20242</v>
      </c>
      <c r="F1538" s="83" t="s">
        <v>15026</v>
      </c>
      <c r="G1538" s="83" t="s">
        <v>15420</v>
      </c>
      <c r="H1538" s="223" t="s">
        <v>450</v>
      </c>
    </row>
    <row r="1539" spans="2:8" ht="15.75" customHeight="1">
      <c r="B1539" s="162">
        <v>1535</v>
      </c>
      <c r="C1539" s="222">
        <v>222007516014</v>
      </c>
      <c r="D1539" s="83" t="s">
        <v>12743</v>
      </c>
      <c r="E1539" s="83">
        <v>20242</v>
      </c>
      <c r="F1539" s="83" t="s">
        <v>15182</v>
      </c>
      <c r="G1539" s="83" t="s">
        <v>15077</v>
      </c>
      <c r="H1539" s="162" t="s">
        <v>450</v>
      </c>
    </row>
    <row r="1540" spans="2:8" ht="15.75" customHeight="1">
      <c r="B1540" s="162">
        <v>1536</v>
      </c>
      <c r="C1540" s="222">
        <v>222007516017</v>
      </c>
      <c r="D1540" s="83" t="s">
        <v>12745</v>
      </c>
      <c r="E1540" s="83">
        <v>20242</v>
      </c>
      <c r="F1540" s="83" t="s">
        <v>15053</v>
      </c>
      <c r="G1540" s="83" t="s">
        <v>15157</v>
      </c>
      <c r="H1540" s="162" t="s">
        <v>450</v>
      </c>
    </row>
    <row r="1541" spans="2:8" ht="15.75" customHeight="1">
      <c r="B1541" s="162">
        <v>1537</v>
      </c>
      <c r="C1541" s="222">
        <v>222007516018</v>
      </c>
      <c r="D1541" s="83" t="s">
        <v>805</v>
      </c>
      <c r="E1541" s="83">
        <v>20242</v>
      </c>
      <c r="F1541" s="83" t="s">
        <v>15290</v>
      </c>
      <c r="G1541" s="83" t="s">
        <v>15031</v>
      </c>
      <c r="H1541" s="162" t="s">
        <v>450</v>
      </c>
    </row>
    <row r="1542" spans="2:8" ht="15.75" customHeight="1">
      <c r="B1542" s="162">
        <v>1538</v>
      </c>
      <c r="C1542" s="222">
        <v>222007516024</v>
      </c>
      <c r="D1542" s="83" t="s">
        <v>12748</v>
      </c>
      <c r="E1542" s="83">
        <v>20242</v>
      </c>
      <c r="F1542" s="83" t="s">
        <v>15261</v>
      </c>
      <c r="G1542" s="83" t="s">
        <v>15219</v>
      </c>
      <c r="H1542" s="162" t="s">
        <v>450</v>
      </c>
    </row>
    <row r="1543" spans="2:8" ht="15.75" customHeight="1">
      <c r="B1543" s="162">
        <v>1539</v>
      </c>
      <c r="C1543" s="222">
        <v>222007516027</v>
      </c>
      <c r="D1543" s="83" t="s">
        <v>12750</v>
      </c>
      <c r="E1543" s="83">
        <v>20242</v>
      </c>
      <c r="F1543" s="83" t="s">
        <v>15159</v>
      </c>
      <c r="G1543" s="83" t="s">
        <v>15241</v>
      </c>
      <c r="H1543" s="162" t="s">
        <v>450</v>
      </c>
    </row>
    <row r="1544" spans="2:8" ht="15.75" customHeight="1">
      <c r="B1544" s="162">
        <v>1540</v>
      </c>
      <c r="C1544" s="222">
        <v>222007516028</v>
      </c>
      <c r="D1544" s="83" t="s">
        <v>12752</v>
      </c>
      <c r="E1544" s="83">
        <v>20242</v>
      </c>
      <c r="F1544" s="83" t="s">
        <v>15148</v>
      </c>
      <c r="G1544" s="83" t="s">
        <v>15177</v>
      </c>
      <c r="H1544" s="223" t="s">
        <v>450</v>
      </c>
    </row>
    <row r="1545" spans="2:8" ht="15.75" customHeight="1">
      <c r="B1545" s="162">
        <v>1541</v>
      </c>
      <c r="C1545" s="222">
        <v>222007516029</v>
      </c>
      <c r="D1545" s="83" t="s">
        <v>12754</v>
      </c>
      <c r="E1545" s="83">
        <v>20242</v>
      </c>
      <c r="F1545" s="83" t="s">
        <v>15153</v>
      </c>
      <c r="G1545" s="83" t="s">
        <v>15069</v>
      </c>
      <c r="H1545" s="162" t="s">
        <v>450</v>
      </c>
    </row>
    <row r="1546" spans="2:8" ht="15.75" customHeight="1">
      <c r="B1546" s="162">
        <v>1542</v>
      </c>
      <c r="C1546" s="222">
        <v>222007516030</v>
      </c>
      <c r="D1546" s="83" t="s">
        <v>12756</v>
      </c>
      <c r="E1546" s="83">
        <v>20242</v>
      </c>
      <c r="F1546" s="83" t="s">
        <v>15026</v>
      </c>
      <c r="G1546" s="83" t="s">
        <v>15245</v>
      </c>
      <c r="H1546" s="162" t="s">
        <v>450</v>
      </c>
    </row>
    <row r="1547" spans="2:8" ht="15.75" customHeight="1">
      <c r="B1547" s="162">
        <v>1543</v>
      </c>
      <c r="C1547" s="222">
        <v>222007516032</v>
      </c>
      <c r="D1547" s="83" t="s">
        <v>12758</v>
      </c>
      <c r="E1547" s="83">
        <v>20242</v>
      </c>
      <c r="F1547" s="83" t="s">
        <v>15086</v>
      </c>
      <c r="G1547" s="83" t="s">
        <v>15177</v>
      </c>
      <c r="H1547" s="162" t="s">
        <v>450</v>
      </c>
    </row>
    <row r="1548" spans="2:8" ht="15.75" customHeight="1">
      <c r="B1548" s="162">
        <v>1544</v>
      </c>
      <c r="C1548" s="222">
        <v>222007516033</v>
      </c>
      <c r="D1548" s="83" t="s">
        <v>12760</v>
      </c>
      <c r="E1548" s="83">
        <v>20242</v>
      </c>
      <c r="F1548" s="83" t="s">
        <v>15296</v>
      </c>
      <c r="G1548" s="83" t="s">
        <v>15245</v>
      </c>
      <c r="H1548" s="162" t="s">
        <v>450</v>
      </c>
    </row>
    <row r="1549" spans="2:8" ht="15.75" customHeight="1">
      <c r="B1549" s="162">
        <v>1545</v>
      </c>
      <c r="C1549" s="222">
        <v>222007516037</v>
      </c>
      <c r="D1549" s="83" t="s">
        <v>12762</v>
      </c>
      <c r="E1549" s="83">
        <v>20242</v>
      </c>
      <c r="F1549" s="83" t="s">
        <v>15053</v>
      </c>
      <c r="G1549" s="83" t="s">
        <v>15182</v>
      </c>
      <c r="H1549" s="162" t="s">
        <v>450</v>
      </c>
    </row>
    <row r="1550" spans="2:8" ht="15.75" customHeight="1">
      <c r="B1550" s="162">
        <v>1546</v>
      </c>
      <c r="C1550" s="222">
        <v>222007516038</v>
      </c>
      <c r="D1550" s="83" t="s">
        <v>12764</v>
      </c>
      <c r="E1550" s="83">
        <v>20242</v>
      </c>
      <c r="F1550" s="83" t="s">
        <v>15168</v>
      </c>
      <c r="G1550" s="83" t="s">
        <v>15177</v>
      </c>
      <c r="H1550" s="223" t="s">
        <v>450</v>
      </c>
    </row>
    <row r="1551" spans="2:8" ht="15.75" customHeight="1">
      <c r="B1551" s="162">
        <v>1547</v>
      </c>
      <c r="C1551" s="222">
        <v>222007516039</v>
      </c>
      <c r="D1551" s="83" t="s">
        <v>12766</v>
      </c>
      <c r="E1551" s="83">
        <v>20242</v>
      </c>
      <c r="F1551" s="83" t="s">
        <v>15223</v>
      </c>
      <c r="G1551" s="83" t="s">
        <v>15067</v>
      </c>
      <c r="H1551" s="162" t="s">
        <v>450</v>
      </c>
    </row>
    <row r="1552" spans="2:8" ht="15.75" customHeight="1">
      <c r="B1552" s="162">
        <v>1548</v>
      </c>
      <c r="C1552" s="222">
        <v>222007516040</v>
      </c>
      <c r="D1552" s="83" t="s">
        <v>12768</v>
      </c>
      <c r="E1552" s="83">
        <v>20242</v>
      </c>
      <c r="F1552" s="83" t="s">
        <v>15132</v>
      </c>
      <c r="G1552" s="83" t="s">
        <v>15086</v>
      </c>
      <c r="H1552" s="162" t="s">
        <v>450</v>
      </c>
    </row>
    <row r="1553" spans="2:8" ht="15.75" customHeight="1">
      <c r="B1553" s="162">
        <v>1549</v>
      </c>
      <c r="C1553" s="222">
        <v>222007516043</v>
      </c>
      <c r="D1553" s="83" t="s">
        <v>12770</v>
      </c>
      <c r="E1553" s="83">
        <v>20242</v>
      </c>
      <c r="F1553" s="83" t="s">
        <v>15261</v>
      </c>
      <c r="G1553" s="83" t="s">
        <v>15178</v>
      </c>
      <c r="H1553" s="162" t="s">
        <v>450</v>
      </c>
    </row>
    <row r="1554" spans="2:8" ht="15.75" customHeight="1">
      <c r="B1554" s="162">
        <v>1550</v>
      </c>
      <c r="C1554" s="222">
        <v>222007516044</v>
      </c>
      <c r="D1554" s="83" t="s">
        <v>12772</v>
      </c>
      <c r="E1554" s="83">
        <v>20242</v>
      </c>
      <c r="F1554" s="83" t="s">
        <v>15069</v>
      </c>
      <c r="G1554" s="83" t="s">
        <v>15298</v>
      </c>
      <c r="H1554" s="162" t="s">
        <v>450</v>
      </c>
    </row>
    <row r="1555" spans="2:8" ht="15.75" customHeight="1">
      <c r="B1555" s="162">
        <v>1551</v>
      </c>
      <c r="C1555" s="222">
        <v>222007516045</v>
      </c>
      <c r="D1555" s="83" t="s">
        <v>12774</v>
      </c>
      <c r="E1555" s="83">
        <v>20242</v>
      </c>
      <c r="F1555" s="220">
        <v>45691</v>
      </c>
      <c r="G1555" s="83" t="s">
        <v>15074</v>
      </c>
      <c r="H1555" s="162" t="s">
        <v>450</v>
      </c>
    </row>
    <row r="1556" spans="2:8" ht="15.75" customHeight="1">
      <c r="B1556" s="162">
        <v>1552</v>
      </c>
      <c r="C1556" s="222">
        <v>222007516046</v>
      </c>
      <c r="D1556" s="83" t="s">
        <v>12776</v>
      </c>
      <c r="E1556" s="83">
        <v>20242</v>
      </c>
      <c r="F1556" s="83" t="s">
        <v>15185</v>
      </c>
      <c r="G1556" s="83" t="s">
        <v>15304</v>
      </c>
      <c r="H1556" s="223" t="s">
        <v>450</v>
      </c>
    </row>
    <row r="1557" spans="2:8" ht="15.75" customHeight="1">
      <c r="B1557" s="162">
        <v>1553</v>
      </c>
      <c r="C1557" s="222">
        <v>222007516047</v>
      </c>
      <c r="D1557" s="83" t="s">
        <v>12778</v>
      </c>
      <c r="E1557" s="83">
        <v>20242</v>
      </c>
      <c r="F1557" s="83" t="s">
        <v>15193</v>
      </c>
      <c r="G1557" s="83" t="s">
        <v>15109</v>
      </c>
      <c r="H1557" s="162" t="s">
        <v>450</v>
      </c>
    </row>
    <row r="1558" spans="2:8" ht="15.75" customHeight="1">
      <c r="B1558" s="162">
        <v>1554</v>
      </c>
      <c r="C1558" s="222">
        <v>222007516048</v>
      </c>
      <c r="D1558" s="83" t="s">
        <v>12780</v>
      </c>
      <c r="E1558" s="83">
        <v>20242</v>
      </c>
      <c r="F1558" s="83" t="s">
        <v>15128</v>
      </c>
      <c r="G1558" s="83" t="s">
        <v>15060</v>
      </c>
      <c r="H1558" s="162" t="s">
        <v>450</v>
      </c>
    </row>
    <row r="1559" spans="2:8" ht="15.75" customHeight="1">
      <c r="B1559" s="162">
        <v>1555</v>
      </c>
      <c r="C1559" s="222">
        <v>222007516049</v>
      </c>
      <c r="D1559" s="83" t="s">
        <v>12782</v>
      </c>
      <c r="E1559" s="83">
        <v>20242</v>
      </c>
      <c r="F1559" s="83" t="s">
        <v>15076</v>
      </c>
      <c r="G1559" s="83" t="s">
        <v>15142</v>
      </c>
      <c r="H1559" s="162" t="s">
        <v>450</v>
      </c>
    </row>
    <row r="1560" spans="2:8" ht="15.75" customHeight="1">
      <c r="B1560" s="162">
        <v>1556</v>
      </c>
      <c r="C1560" s="222">
        <v>222007516051</v>
      </c>
      <c r="D1560" s="83" t="s">
        <v>12784</v>
      </c>
      <c r="E1560" s="83">
        <v>20242</v>
      </c>
      <c r="F1560" s="83" t="s">
        <v>15132</v>
      </c>
      <c r="G1560" s="83" t="s">
        <v>15083</v>
      </c>
      <c r="H1560" s="162" t="s">
        <v>450</v>
      </c>
    </row>
    <row r="1561" spans="2:8" ht="15.75" customHeight="1">
      <c r="B1561" s="162">
        <v>1557</v>
      </c>
      <c r="C1561" s="222">
        <v>222007516052</v>
      </c>
      <c r="D1561" s="83" t="s">
        <v>12786</v>
      </c>
      <c r="E1561" s="83">
        <v>20242</v>
      </c>
      <c r="F1561" s="83" t="s">
        <v>15198</v>
      </c>
      <c r="G1561" s="83" t="s">
        <v>15142</v>
      </c>
      <c r="H1561" s="162" t="s">
        <v>450</v>
      </c>
    </row>
    <row r="1562" spans="2:8" ht="15.75" customHeight="1">
      <c r="B1562" s="162">
        <v>1558</v>
      </c>
      <c r="C1562" s="222">
        <v>222007516054</v>
      </c>
      <c r="D1562" s="83" t="s">
        <v>12788</v>
      </c>
      <c r="E1562" s="83">
        <v>20242</v>
      </c>
      <c r="F1562" s="83" t="s">
        <v>15001</v>
      </c>
      <c r="G1562" s="83" t="s">
        <v>15043</v>
      </c>
      <c r="H1562" s="223" t="s">
        <v>450</v>
      </c>
    </row>
    <row r="1563" spans="2:8" ht="15.75" customHeight="1">
      <c r="B1563" s="162">
        <v>1559</v>
      </c>
      <c r="C1563" s="222">
        <v>222007516055</v>
      </c>
      <c r="D1563" s="83" t="s">
        <v>12790</v>
      </c>
      <c r="E1563" s="83">
        <v>20242</v>
      </c>
      <c r="F1563" s="83" t="s">
        <v>15007</v>
      </c>
      <c r="G1563" s="83" t="s">
        <v>14990</v>
      </c>
      <c r="H1563" s="162" t="s">
        <v>450</v>
      </c>
    </row>
    <row r="1564" spans="2:8" ht="15.75" customHeight="1">
      <c r="B1564" s="162">
        <v>1560</v>
      </c>
      <c r="C1564" s="222">
        <v>222007516056</v>
      </c>
      <c r="D1564" s="83" t="s">
        <v>12792</v>
      </c>
      <c r="E1564" s="83">
        <v>20242</v>
      </c>
      <c r="F1564" s="83" t="s">
        <v>15430</v>
      </c>
      <c r="G1564" s="83" t="s">
        <v>15114</v>
      </c>
      <c r="H1564" s="162" t="s">
        <v>450</v>
      </c>
    </row>
    <row r="1565" spans="2:8" ht="15.75" customHeight="1">
      <c r="B1565" s="162">
        <v>1561</v>
      </c>
      <c r="C1565" s="222">
        <v>222007516057</v>
      </c>
      <c r="D1565" s="83" t="s">
        <v>12794</v>
      </c>
      <c r="E1565" s="83">
        <v>20242</v>
      </c>
      <c r="F1565" s="83" t="s">
        <v>15084</v>
      </c>
      <c r="G1565" s="83" t="s">
        <v>15229</v>
      </c>
      <c r="H1565" s="162" t="s">
        <v>450</v>
      </c>
    </row>
    <row r="1566" spans="2:8" ht="15.75" customHeight="1">
      <c r="B1566" s="162">
        <v>1562</v>
      </c>
      <c r="C1566" s="222">
        <v>222007516058</v>
      </c>
      <c r="D1566" s="83" t="s">
        <v>12796</v>
      </c>
      <c r="E1566" s="83">
        <v>20242</v>
      </c>
      <c r="F1566" s="83" t="s">
        <v>15290</v>
      </c>
      <c r="G1566" s="83" t="s">
        <v>15153</v>
      </c>
      <c r="H1566" s="162" t="s">
        <v>450</v>
      </c>
    </row>
    <row r="1567" spans="2:8" ht="15.75" customHeight="1">
      <c r="B1567" s="162">
        <v>1563</v>
      </c>
      <c r="C1567" s="222">
        <v>222007516059</v>
      </c>
      <c r="D1567" s="83" t="s">
        <v>12798</v>
      </c>
      <c r="E1567" s="83">
        <v>20242</v>
      </c>
      <c r="F1567" s="83" t="s">
        <v>15136</v>
      </c>
      <c r="G1567" s="83" t="s">
        <v>15154</v>
      </c>
      <c r="H1567" s="162" t="s">
        <v>450</v>
      </c>
    </row>
    <row r="1568" spans="2:8" ht="15.75" customHeight="1">
      <c r="B1568" s="162">
        <v>1564</v>
      </c>
      <c r="C1568" s="222">
        <v>222007516061</v>
      </c>
      <c r="D1568" s="83" t="s">
        <v>12800</v>
      </c>
      <c r="E1568" s="83">
        <v>20242</v>
      </c>
      <c r="F1568" s="83" t="s">
        <v>15150</v>
      </c>
      <c r="G1568" s="83" t="s">
        <v>15260</v>
      </c>
      <c r="H1568" s="223" t="s">
        <v>450</v>
      </c>
    </row>
    <row r="1569" spans="2:8" ht="15.75" customHeight="1">
      <c r="B1569" s="162">
        <v>1565</v>
      </c>
      <c r="C1569" s="222">
        <v>222007516063</v>
      </c>
      <c r="D1569" s="83" t="s">
        <v>12802</v>
      </c>
      <c r="E1569" s="83">
        <v>20242</v>
      </c>
      <c r="F1569" s="83" t="s">
        <v>15043</v>
      </c>
      <c r="G1569" s="83" t="s">
        <v>15081</v>
      </c>
      <c r="H1569" s="162" t="s">
        <v>450</v>
      </c>
    </row>
    <row r="1570" spans="2:8" ht="15.75" customHeight="1">
      <c r="B1570" s="162">
        <v>1566</v>
      </c>
      <c r="C1570" s="222">
        <v>222007516065</v>
      </c>
      <c r="D1570" s="83" t="s">
        <v>12804</v>
      </c>
      <c r="E1570" s="83">
        <v>20242</v>
      </c>
      <c r="F1570" s="83" t="s">
        <v>15296</v>
      </c>
      <c r="G1570" s="83" t="s">
        <v>15185</v>
      </c>
      <c r="H1570" s="162" t="s">
        <v>450</v>
      </c>
    </row>
    <row r="1571" spans="2:8" ht="15.75" customHeight="1">
      <c r="B1571" s="162">
        <v>1567</v>
      </c>
      <c r="C1571" s="222">
        <v>222007516066</v>
      </c>
      <c r="D1571" s="83" t="s">
        <v>12806</v>
      </c>
      <c r="E1571" s="83">
        <v>20242</v>
      </c>
      <c r="F1571" s="83" t="s">
        <v>15230</v>
      </c>
      <c r="G1571" s="83" t="s">
        <v>15147</v>
      </c>
      <c r="H1571" s="162" t="s">
        <v>450</v>
      </c>
    </row>
    <row r="1572" spans="2:8" ht="15.75" customHeight="1">
      <c r="B1572" s="162">
        <v>1568</v>
      </c>
      <c r="C1572" s="222">
        <v>222007516067</v>
      </c>
      <c r="D1572" s="83" t="s">
        <v>12808</v>
      </c>
      <c r="E1572" s="83">
        <v>20242</v>
      </c>
      <c r="F1572" s="83" t="s">
        <v>15134</v>
      </c>
      <c r="G1572" s="83" t="s">
        <v>14993</v>
      </c>
      <c r="H1572" s="162" t="s">
        <v>450</v>
      </c>
    </row>
    <row r="1573" spans="2:8" ht="15.75" customHeight="1">
      <c r="B1573" s="162">
        <v>1569</v>
      </c>
      <c r="C1573" s="222">
        <v>222007516069</v>
      </c>
      <c r="D1573" s="83" t="s">
        <v>12810</v>
      </c>
      <c r="E1573" s="83">
        <v>20242</v>
      </c>
      <c r="F1573" s="83" t="s">
        <v>15431</v>
      </c>
      <c r="G1573" s="83" t="s">
        <v>15076</v>
      </c>
      <c r="H1573" s="162" t="s">
        <v>450</v>
      </c>
    </row>
    <row r="1574" spans="2:8" ht="15.75" customHeight="1">
      <c r="B1574" s="162">
        <v>1570</v>
      </c>
      <c r="C1574" s="222">
        <v>222007516070</v>
      </c>
      <c r="D1574" s="83" t="s">
        <v>12812</v>
      </c>
      <c r="E1574" s="83">
        <v>20242</v>
      </c>
      <c r="F1574" s="220">
        <v>45719</v>
      </c>
      <c r="G1574" s="83" t="s">
        <v>15134</v>
      </c>
      <c r="H1574" s="223" t="s">
        <v>450</v>
      </c>
    </row>
    <row r="1575" spans="2:8" ht="15.75" customHeight="1">
      <c r="B1575" s="162">
        <v>1571</v>
      </c>
      <c r="C1575" s="222">
        <v>222007516071</v>
      </c>
      <c r="D1575" s="83" t="s">
        <v>12814</v>
      </c>
      <c r="E1575" s="83">
        <v>20242</v>
      </c>
      <c r="F1575" s="83" t="s">
        <v>15223</v>
      </c>
      <c r="G1575" s="83" t="s">
        <v>15086</v>
      </c>
      <c r="H1575" s="162" t="s">
        <v>450</v>
      </c>
    </row>
    <row r="1576" spans="2:8" ht="15.75" customHeight="1">
      <c r="B1576" s="162">
        <v>1572</v>
      </c>
      <c r="C1576" s="222">
        <v>222007516072</v>
      </c>
      <c r="D1576" s="83" t="s">
        <v>12816</v>
      </c>
      <c r="E1576" s="83">
        <v>20242</v>
      </c>
      <c r="F1576" s="83" t="s">
        <v>15134</v>
      </c>
      <c r="G1576" s="83" t="s">
        <v>15011</v>
      </c>
      <c r="H1576" s="162" t="s">
        <v>450</v>
      </c>
    </row>
    <row r="1577" spans="2:8" ht="15.75" customHeight="1">
      <c r="B1577" s="162">
        <v>1573</v>
      </c>
      <c r="C1577" s="222">
        <v>222007516074</v>
      </c>
      <c r="D1577" s="83" t="s">
        <v>12818</v>
      </c>
      <c r="E1577" s="83">
        <v>20242</v>
      </c>
      <c r="F1577" s="83" t="s">
        <v>15341</v>
      </c>
      <c r="G1577" s="83" t="s">
        <v>15161</v>
      </c>
      <c r="H1577" s="162" t="s">
        <v>450</v>
      </c>
    </row>
    <row r="1578" spans="2:8" ht="15.75" customHeight="1">
      <c r="B1578" s="162">
        <v>1574</v>
      </c>
      <c r="C1578" s="222">
        <v>222007516075</v>
      </c>
      <c r="D1578" s="83" t="s">
        <v>12820</v>
      </c>
      <c r="E1578" s="83">
        <v>20242</v>
      </c>
      <c r="F1578" s="83" t="s">
        <v>15259</v>
      </c>
      <c r="G1578" s="83" t="s">
        <v>15144</v>
      </c>
      <c r="H1578" s="162" t="s">
        <v>450</v>
      </c>
    </row>
    <row r="1579" spans="2:8" ht="15.75" customHeight="1">
      <c r="B1579" s="162">
        <v>1575</v>
      </c>
      <c r="C1579" s="222">
        <v>222007516076</v>
      </c>
      <c r="D1579" s="83" t="s">
        <v>12822</v>
      </c>
      <c r="E1579" s="83">
        <v>20242</v>
      </c>
      <c r="F1579" s="83" t="s">
        <v>15165</v>
      </c>
      <c r="G1579" s="83" t="s">
        <v>15167</v>
      </c>
      <c r="H1579" s="162" t="s">
        <v>450</v>
      </c>
    </row>
    <row r="1580" spans="2:8" ht="15.75" customHeight="1">
      <c r="B1580" s="162">
        <v>1576</v>
      </c>
      <c r="C1580" s="222">
        <v>222007516078</v>
      </c>
      <c r="D1580" s="83" t="s">
        <v>12824</v>
      </c>
      <c r="E1580" s="83">
        <v>20242</v>
      </c>
      <c r="F1580" s="83" t="s">
        <v>15420</v>
      </c>
      <c r="G1580" s="83" t="s">
        <v>15301</v>
      </c>
      <c r="H1580" s="223" t="s">
        <v>450</v>
      </c>
    </row>
    <row r="1581" spans="2:8" ht="15.75" customHeight="1">
      <c r="B1581" s="162">
        <v>1577</v>
      </c>
      <c r="C1581" s="222">
        <v>222007516079</v>
      </c>
      <c r="D1581" s="83" t="s">
        <v>12826</v>
      </c>
      <c r="E1581" s="83">
        <v>20242</v>
      </c>
      <c r="F1581" s="83" t="s">
        <v>15167</v>
      </c>
      <c r="G1581" s="83" t="s">
        <v>15043</v>
      </c>
      <c r="H1581" s="162" t="s">
        <v>450</v>
      </c>
    </row>
    <row r="1582" spans="2:8" ht="15.75" customHeight="1">
      <c r="B1582" s="162">
        <v>1578</v>
      </c>
      <c r="C1582" s="222">
        <v>222007516080</v>
      </c>
      <c r="D1582" s="83" t="s">
        <v>12828</v>
      </c>
      <c r="E1582" s="83">
        <v>20242</v>
      </c>
      <c r="F1582" s="83" t="s">
        <v>15298</v>
      </c>
      <c r="G1582" s="83" t="s">
        <v>15297</v>
      </c>
      <c r="H1582" s="162" t="s">
        <v>450</v>
      </c>
    </row>
    <row r="1583" spans="2:8" ht="15.75" customHeight="1">
      <c r="B1583" s="162">
        <v>1579</v>
      </c>
      <c r="C1583" s="222">
        <v>222007516081</v>
      </c>
      <c r="D1583" s="83" t="s">
        <v>12830</v>
      </c>
      <c r="E1583" s="83">
        <v>20242</v>
      </c>
      <c r="F1583" s="83" t="s">
        <v>15114</v>
      </c>
      <c r="G1583" s="83" t="s">
        <v>15089</v>
      </c>
      <c r="H1583" s="162" t="s">
        <v>450</v>
      </c>
    </row>
    <row r="1584" spans="2:8" ht="15.75" customHeight="1">
      <c r="B1584" s="162">
        <v>1580</v>
      </c>
      <c r="C1584" s="222">
        <v>222007516082</v>
      </c>
      <c r="D1584" s="83" t="s">
        <v>12832</v>
      </c>
      <c r="E1584" s="83">
        <v>20242</v>
      </c>
      <c r="F1584" s="83" t="s">
        <v>15198</v>
      </c>
      <c r="G1584" s="83" t="s">
        <v>15043</v>
      </c>
      <c r="H1584" s="162" t="s">
        <v>450</v>
      </c>
    </row>
    <row r="1585" spans="2:8" ht="15.75" customHeight="1">
      <c r="B1585" s="162">
        <v>1581</v>
      </c>
      <c r="C1585" s="222">
        <v>222007516083</v>
      </c>
      <c r="D1585" s="83" t="s">
        <v>12834</v>
      </c>
      <c r="E1585" s="83">
        <v>20242</v>
      </c>
      <c r="F1585" s="83" t="s">
        <v>15001</v>
      </c>
      <c r="G1585" s="83" t="s">
        <v>15131</v>
      </c>
      <c r="H1585" s="162" t="s">
        <v>450</v>
      </c>
    </row>
    <row r="1586" spans="2:8" ht="15.75" customHeight="1">
      <c r="B1586" s="162">
        <v>1582</v>
      </c>
      <c r="C1586" s="222">
        <v>222007516084</v>
      </c>
      <c r="D1586" s="83" t="s">
        <v>12836</v>
      </c>
      <c r="E1586" s="83">
        <v>20242</v>
      </c>
      <c r="F1586" s="83" t="s">
        <v>15131</v>
      </c>
      <c r="G1586" s="83" t="s">
        <v>15218</v>
      </c>
      <c r="H1586" s="223" t="s">
        <v>450</v>
      </c>
    </row>
    <row r="1587" spans="2:8" ht="15.75" customHeight="1">
      <c r="B1587" s="162">
        <v>1583</v>
      </c>
      <c r="C1587" s="222">
        <v>222007516085</v>
      </c>
      <c r="D1587" s="83" t="s">
        <v>12838</v>
      </c>
      <c r="E1587" s="83">
        <v>20242</v>
      </c>
      <c r="F1587" s="83" t="s">
        <v>15210</v>
      </c>
      <c r="G1587" s="83" t="s">
        <v>15157</v>
      </c>
      <c r="H1587" s="162" t="s">
        <v>450</v>
      </c>
    </row>
    <row r="1588" spans="2:8" ht="15.75" customHeight="1">
      <c r="B1588" s="162">
        <v>1584</v>
      </c>
      <c r="C1588" s="222">
        <v>222007516086</v>
      </c>
      <c r="D1588" s="83" t="s">
        <v>12840</v>
      </c>
      <c r="E1588" s="83">
        <v>20242</v>
      </c>
      <c r="F1588" s="83" t="s">
        <v>15178</v>
      </c>
      <c r="G1588" s="83" t="s">
        <v>15304</v>
      </c>
      <c r="H1588" s="162" t="s">
        <v>450</v>
      </c>
    </row>
    <row r="1589" spans="2:8" ht="15.75" customHeight="1">
      <c r="B1589" s="162">
        <v>1585</v>
      </c>
      <c r="C1589" s="222">
        <v>222007516088</v>
      </c>
      <c r="D1589" s="83" t="s">
        <v>12842</v>
      </c>
      <c r="E1589" s="83">
        <v>20242</v>
      </c>
      <c r="F1589" s="83" t="s">
        <v>15067</v>
      </c>
      <c r="G1589" s="83" t="s">
        <v>15132</v>
      </c>
      <c r="H1589" s="162" t="s">
        <v>450</v>
      </c>
    </row>
    <row r="1590" spans="2:8" ht="15.75" customHeight="1">
      <c r="B1590" s="162">
        <v>1586</v>
      </c>
      <c r="C1590" s="222">
        <v>222007516089</v>
      </c>
      <c r="D1590" s="83" t="s">
        <v>12844</v>
      </c>
      <c r="E1590" s="83">
        <v>20242</v>
      </c>
      <c r="F1590" s="83" t="s">
        <v>15132</v>
      </c>
      <c r="G1590" s="83" t="s">
        <v>15055</v>
      </c>
      <c r="H1590" s="162" t="s">
        <v>450</v>
      </c>
    </row>
    <row r="1591" spans="2:8" ht="15.75" customHeight="1">
      <c r="B1591" s="162">
        <v>1587</v>
      </c>
      <c r="C1591" s="222">
        <v>222007516091</v>
      </c>
      <c r="D1591" s="83" t="s">
        <v>12846</v>
      </c>
      <c r="E1591" s="83">
        <v>20242</v>
      </c>
      <c r="F1591" s="83" t="s">
        <v>15086</v>
      </c>
      <c r="G1591" s="83" t="s">
        <v>15136</v>
      </c>
      <c r="H1591" s="162" t="s">
        <v>450</v>
      </c>
    </row>
    <row r="1592" spans="2:8" ht="15.75" customHeight="1">
      <c r="B1592" s="162">
        <v>1588</v>
      </c>
      <c r="C1592" s="222">
        <v>222007516093</v>
      </c>
      <c r="D1592" s="83" t="s">
        <v>12848</v>
      </c>
      <c r="E1592" s="83">
        <v>20242</v>
      </c>
      <c r="F1592" s="83" t="s">
        <v>15026</v>
      </c>
      <c r="G1592" s="83" t="s">
        <v>15026</v>
      </c>
      <c r="H1592" s="223" t="s">
        <v>450</v>
      </c>
    </row>
    <row r="1593" spans="2:8" ht="15.75" customHeight="1">
      <c r="B1593" s="162">
        <v>1589</v>
      </c>
      <c r="C1593" s="222">
        <v>222007516094</v>
      </c>
      <c r="D1593" s="83" t="s">
        <v>12850</v>
      </c>
      <c r="E1593" s="83">
        <v>20242</v>
      </c>
      <c r="F1593" s="83" t="s">
        <v>15210</v>
      </c>
      <c r="G1593" s="83" t="s">
        <v>15290</v>
      </c>
      <c r="H1593" s="162" t="s">
        <v>450</v>
      </c>
    </row>
    <row r="1594" spans="2:8" ht="15.75" customHeight="1">
      <c r="B1594" s="162">
        <v>1590</v>
      </c>
      <c r="C1594" s="222">
        <v>222007516095</v>
      </c>
      <c r="D1594" s="83" t="s">
        <v>12852</v>
      </c>
      <c r="E1594" s="83">
        <v>20242</v>
      </c>
      <c r="F1594" s="83" t="s">
        <v>15043</v>
      </c>
      <c r="G1594" s="83" t="s">
        <v>15261</v>
      </c>
      <c r="H1594" s="162" t="s">
        <v>450</v>
      </c>
    </row>
    <row r="1595" spans="2:8" ht="15.75" customHeight="1">
      <c r="B1595" s="162">
        <v>1591</v>
      </c>
      <c r="C1595" s="222">
        <v>222007516096</v>
      </c>
      <c r="D1595" s="83" t="s">
        <v>15432</v>
      </c>
      <c r="E1595" s="83">
        <v>20242</v>
      </c>
      <c r="F1595" s="83" t="s">
        <v>14988</v>
      </c>
      <c r="G1595" s="83" t="s">
        <v>15089</v>
      </c>
      <c r="H1595" s="162" t="s">
        <v>450</v>
      </c>
    </row>
    <row r="1596" spans="2:8" ht="15.75" customHeight="1">
      <c r="B1596" s="162">
        <v>1592</v>
      </c>
      <c r="C1596" s="222">
        <v>222007516097</v>
      </c>
      <c r="D1596" s="83" t="s">
        <v>12854</v>
      </c>
      <c r="E1596" s="83">
        <v>20242</v>
      </c>
      <c r="F1596" s="83" t="s">
        <v>15072</v>
      </c>
      <c r="G1596" s="83" t="s">
        <v>15163</v>
      </c>
      <c r="H1596" s="162" t="s">
        <v>450</v>
      </c>
    </row>
    <row r="1597" spans="2:8" ht="15.75" customHeight="1">
      <c r="B1597" s="162">
        <v>1593</v>
      </c>
      <c r="C1597" s="222">
        <v>222007516099</v>
      </c>
      <c r="D1597" s="83" t="s">
        <v>12856</v>
      </c>
      <c r="E1597" s="83">
        <v>20242</v>
      </c>
      <c r="F1597" s="83" t="s">
        <v>15168</v>
      </c>
      <c r="G1597" s="83" t="s">
        <v>15219</v>
      </c>
      <c r="H1597" s="162" t="s">
        <v>450</v>
      </c>
    </row>
    <row r="1598" spans="2:8" ht="15.75" customHeight="1">
      <c r="B1598" s="162">
        <v>1594</v>
      </c>
      <c r="C1598" s="222">
        <v>222007516100</v>
      </c>
      <c r="D1598" s="83" t="s">
        <v>12858</v>
      </c>
      <c r="E1598" s="83">
        <v>20242</v>
      </c>
      <c r="F1598" s="83" t="s">
        <v>15220</v>
      </c>
      <c r="G1598" s="83" t="s">
        <v>15185</v>
      </c>
      <c r="H1598" s="223" t="s">
        <v>450</v>
      </c>
    </row>
    <row r="1599" spans="2:8" ht="15.75" customHeight="1">
      <c r="B1599" s="162">
        <v>1595</v>
      </c>
      <c r="C1599" s="222">
        <v>222007516101</v>
      </c>
      <c r="D1599" s="83" t="s">
        <v>12860</v>
      </c>
      <c r="E1599" s="83">
        <v>20242</v>
      </c>
      <c r="F1599" s="83" t="s">
        <v>15157</v>
      </c>
      <c r="G1599" s="83" t="s">
        <v>15177</v>
      </c>
      <c r="H1599" s="162" t="s">
        <v>450</v>
      </c>
    </row>
    <row r="1600" spans="2:8" ht="15.75" customHeight="1">
      <c r="B1600" s="162">
        <v>1596</v>
      </c>
      <c r="C1600" s="222">
        <v>222007516102</v>
      </c>
      <c r="D1600" s="83" t="s">
        <v>12862</v>
      </c>
      <c r="E1600" s="83">
        <v>20242</v>
      </c>
      <c r="F1600" s="83" t="s">
        <v>15103</v>
      </c>
      <c r="G1600" s="83" t="s">
        <v>15147</v>
      </c>
      <c r="H1600" s="162" t="s">
        <v>450</v>
      </c>
    </row>
    <row r="1601" spans="2:8" ht="15.75" customHeight="1">
      <c r="B1601" s="162">
        <v>1597</v>
      </c>
      <c r="C1601" s="222">
        <v>222007516103</v>
      </c>
      <c r="D1601" s="83" t="s">
        <v>12864</v>
      </c>
      <c r="E1601" s="83">
        <v>20242</v>
      </c>
      <c r="F1601" s="83" t="s">
        <v>15079</v>
      </c>
      <c r="G1601" s="83" t="s">
        <v>15241</v>
      </c>
      <c r="H1601" s="162" t="s">
        <v>450</v>
      </c>
    </row>
    <row r="1602" spans="2:8" ht="15.75" customHeight="1">
      <c r="B1602" s="162">
        <v>1598</v>
      </c>
      <c r="C1602" s="222">
        <v>222007516104</v>
      </c>
      <c r="D1602" s="83" t="s">
        <v>12866</v>
      </c>
      <c r="E1602" s="83">
        <v>20242</v>
      </c>
      <c r="F1602" s="83" t="s">
        <v>15210</v>
      </c>
      <c r="G1602" s="83" t="s">
        <v>15245</v>
      </c>
      <c r="H1602" s="162" t="s">
        <v>450</v>
      </c>
    </row>
    <row r="1603" spans="2:8" ht="15.75" customHeight="1">
      <c r="B1603" s="162">
        <v>1599</v>
      </c>
      <c r="C1603" s="222">
        <v>222007516105</v>
      </c>
      <c r="D1603" s="83" t="s">
        <v>12868</v>
      </c>
      <c r="E1603" s="83">
        <v>20242</v>
      </c>
      <c r="F1603" s="83" t="s">
        <v>15165</v>
      </c>
      <c r="G1603" s="83" t="s">
        <v>15229</v>
      </c>
      <c r="H1603" s="162" t="s">
        <v>450</v>
      </c>
    </row>
    <row r="1604" spans="2:8" ht="15.75" customHeight="1">
      <c r="B1604" s="162">
        <v>1600</v>
      </c>
      <c r="C1604" s="222">
        <v>222007516106</v>
      </c>
      <c r="D1604" s="83" t="s">
        <v>12870</v>
      </c>
      <c r="E1604" s="83">
        <v>20242</v>
      </c>
      <c r="F1604" s="83" t="s">
        <v>15001</v>
      </c>
      <c r="G1604" s="83" t="s">
        <v>15086</v>
      </c>
      <c r="H1604" s="223" t="s">
        <v>450</v>
      </c>
    </row>
    <row r="1605" spans="2:8" ht="15.75" customHeight="1">
      <c r="B1605" s="162">
        <v>1601</v>
      </c>
      <c r="C1605" s="222">
        <v>222007516107</v>
      </c>
      <c r="D1605" s="83" t="s">
        <v>12872</v>
      </c>
      <c r="E1605" s="83">
        <v>20242</v>
      </c>
      <c r="F1605" s="83" t="s">
        <v>15038</v>
      </c>
      <c r="G1605" s="83" t="s">
        <v>15003</v>
      </c>
      <c r="H1605" s="162" t="s">
        <v>450</v>
      </c>
    </row>
    <row r="1606" spans="2:8" ht="15.75" customHeight="1">
      <c r="B1606" s="162">
        <v>1602</v>
      </c>
      <c r="C1606" s="222">
        <v>222007516108</v>
      </c>
      <c r="D1606" s="83" t="s">
        <v>12874</v>
      </c>
      <c r="E1606" s="83">
        <v>20242</v>
      </c>
      <c r="F1606" s="83" t="s">
        <v>15155</v>
      </c>
      <c r="G1606" s="83" t="s">
        <v>15141</v>
      </c>
      <c r="H1606" s="162" t="s">
        <v>450</v>
      </c>
    </row>
    <row r="1607" spans="2:8" ht="15.75" customHeight="1">
      <c r="B1607" s="162">
        <v>1603</v>
      </c>
      <c r="C1607" s="222">
        <v>222007516109</v>
      </c>
      <c r="D1607" s="83" t="s">
        <v>12876</v>
      </c>
      <c r="E1607" s="83">
        <v>20242</v>
      </c>
      <c r="F1607" s="83" t="s">
        <v>15182</v>
      </c>
      <c r="G1607" s="83" t="s">
        <v>15043</v>
      </c>
      <c r="H1607" s="162" t="s">
        <v>450</v>
      </c>
    </row>
    <row r="1608" spans="2:8" ht="15.75" customHeight="1">
      <c r="B1608" s="162">
        <v>1604</v>
      </c>
      <c r="C1608" s="222">
        <v>222007516111</v>
      </c>
      <c r="D1608" s="83" t="s">
        <v>12878</v>
      </c>
      <c r="E1608" s="83">
        <v>20242</v>
      </c>
      <c r="F1608" s="83" t="s">
        <v>15005</v>
      </c>
      <c r="G1608" s="83" t="s">
        <v>15153</v>
      </c>
      <c r="H1608" s="162" t="s">
        <v>450</v>
      </c>
    </row>
    <row r="1609" spans="2:8" ht="15.75" customHeight="1">
      <c r="B1609" s="162">
        <v>1605</v>
      </c>
      <c r="C1609" s="222">
        <v>222007516113</v>
      </c>
      <c r="D1609" s="83" t="s">
        <v>12880</v>
      </c>
      <c r="E1609" s="83">
        <v>20242</v>
      </c>
      <c r="F1609" s="83" t="s">
        <v>14995</v>
      </c>
      <c r="G1609" s="220">
        <v>45780</v>
      </c>
      <c r="H1609" s="162" t="s">
        <v>450</v>
      </c>
    </row>
    <row r="1610" spans="2:8" ht="15.75" customHeight="1">
      <c r="B1610" s="162">
        <v>1606</v>
      </c>
      <c r="C1610" s="222">
        <v>222007516114</v>
      </c>
      <c r="D1610" s="83" t="s">
        <v>12882</v>
      </c>
      <c r="E1610" s="83">
        <v>20242</v>
      </c>
      <c r="F1610" s="83" t="s">
        <v>15185</v>
      </c>
      <c r="G1610" s="83" t="s">
        <v>15126</v>
      </c>
      <c r="H1610" s="223" t="s">
        <v>450</v>
      </c>
    </row>
    <row r="1611" spans="2:8" ht="15.75" customHeight="1">
      <c r="B1611" s="162">
        <v>1607</v>
      </c>
      <c r="C1611" s="222">
        <v>222007516116</v>
      </c>
      <c r="D1611" s="83" t="s">
        <v>12884</v>
      </c>
      <c r="E1611" s="83">
        <v>20242</v>
      </c>
      <c r="F1611" s="83" t="s">
        <v>15018</v>
      </c>
      <c r="G1611" s="83" t="s">
        <v>15220</v>
      </c>
      <c r="H1611" s="162" t="s">
        <v>450</v>
      </c>
    </row>
    <row r="1612" spans="2:8" ht="15.75" customHeight="1">
      <c r="B1612" s="162">
        <v>1608</v>
      </c>
      <c r="C1612" s="222">
        <v>222007516118</v>
      </c>
      <c r="D1612" s="83" t="s">
        <v>12886</v>
      </c>
      <c r="E1612" s="83">
        <v>20242</v>
      </c>
      <c r="F1612" s="83" t="s">
        <v>15210</v>
      </c>
      <c r="G1612" s="83" t="s">
        <v>15298</v>
      </c>
      <c r="H1612" s="162" t="s">
        <v>450</v>
      </c>
    </row>
    <row r="1613" spans="2:8" ht="15.75" customHeight="1">
      <c r="B1613" s="162">
        <v>1609</v>
      </c>
      <c r="C1613" s="222">
        <v>222007516119</v>
      </c>
      <c r="D1613" s="83" t="s">
        <v>12888</v>
      </c>
      <c r="E1613" s="83">
        <v>20242</v>
      </c>
      <c r="F1613" s="83" t="s">
        <v>15076</v>
      </c>
      <c r="G1613" s="83" t="s">
        <v>15001</v>
      </c>
      <c r="H1613" s="162" t="s">
        <v>450</v>
      </c>
    </row>
    <row r="1614" spans="2:8" ht="15.75" customHeight="1">
      <c r="B1614" s="162">
        <v>1610</v>
      </c>
      <c r="C1614" s="222">
        <v>222007516122</v>
      </c>
      <c r="D1614" s="83" t="s">
        <v>12890</v>
      </c>
      <c r="E1614" s="83">
        <v>20242</v>
      </c>
      <c r="F1614" s="83" t="s">
        <v>15298</v>
      </c>
      <c r="G1614" s="83" t="s">
        <v>15290</v>
      </c>
      <c r="H1614" s="162" t="s">
        <v>450</v>
      </c>
    </row>
    <row r="1615" spans="2:8" ht="15.75" customHeight="1">
      <c r="B1615" s="162">
        <v>1611</v>
      </c>
      <c r="C1615" s="222">
        <v>222007516123</v>
      </c>
      <c r="D1615" s="83" t="s">
        <v>12892</v>
      </c>
      <c r="E1615" s="83">
        <v>20242</v>
      </c>
      <c r="F1615" s="83" t="s">
        <v>15290</v>
      </c>
      <c r="G1615" s="83" t="s">
        <v>15221</v>
      </c>
      <c r="H1615" s="162" t="s">
        <v>450</v>
      </c>
    </row>
    <row r="1616" spans="2:8" ht="15.75" customHeight="1">
      <c r="B1616" s="162">
        <v>1612</v>
      </c>
      <c r="C1616" s="222">
        <v>222007516124</v>
      </c>
      <c r="D1616" s="83" t="s">
        <v>12894</v>
      </c>
      <c r="E1616" s="83">
        <v>20242</v>
      </c>
      <c r="F1616" s="83" t="s">
        <v>15114</v>
      </c>
      <c r="G1616" s="221">
        <v>45964</v>
      </c>
      <c r="H1616" s="223" t="s">
        <v>450</v>
      </c>
    </row>
    <row r="1617" spans="2:8" ht="15.75" customHeight="1">
      <c r="B1617" s="162">
        <v>1613</v>
      </c>
      <c r="C1617" s="222">
        <v>222007516126</v>
      </c>
      <c r="D1617" s="83" t="s">
        <v>12896</v>
      </c>
      <c r="E1617" s="83">
        <v>20242</v>
      </c>
      <c r="F1617" s="83" t="s">
        <v>14988</v>
      </c>
      <c r="G1617" s="83" t="s">
        <v>15152</v>
      </c>
      <c r="H1617" s="162" t="s">
        <v>450</v>
      </c>
    </row>
    <row r="1618" spans="2:8" ht="15.75" customHeight="1">
      <c r="B1618" s="162">
        <v>1614</v>
      </c>
      <c r="C1618" s="222">
        <v>222007516129</v>
      </c>
      <c r="D1618" s="83" t="s">
        <v>12898</v>
      </c>
      <c r="E1618" s="83">
        <v>20242</v>
      </c>
      <c r="F1618" s="83" t="s">
        <v>15132</v>
      </c>
      <c r="G1618" s="83" t="s">
        <v>15043</v>
      </c>
      <c r="H1618" s="162" t="s">
        <v>450</v>
      </c>
    </row>
    <row r="1619" spans="2:8" ht="15.75" customHeight="1">
      <c r="B1619" s="162">
        <v>1615</v>
      </c>
      <c r="C1619" s="222">
        <v>222007526021</v>
      </c>
      <c r="D1619" s="83" t="s">
        <v>14718</v>
      </c>
      <c r="E1619" s="83">
        <v>20242</v>
      </c>
      <c r="F1619" s="83" t="s">
        <v>15026</v>
      </c>
      <c r="G1619" s="83" t="s">
        <v>15215</v>
      </c>
      <c r="H1619" s="162" t="s">
        <v>450</v>
      </c>
    </row>
    <row r="1620" spans="2:8" ht="15.75" customHeight="1">
      <c r="B1620" s="162">
        <v>1616</v>
      </c>
      <c r="C1620" s="222">
        <v>222007526023</v>
      </c>
      <c r="D1620" s="83" t="s">
        <v>14720</v>
      </c>
      <c r="E1620" s="83">
        <v>20242</v>
      </c>
      <c r="F1620" s="83" t="s">
        <v>15027</v>
      </c>
      <c r="G1620" s="83" t="s">
        <v>15219</v>
      </c>
      <c r="H1620" s="162" t="s">
        <v>450</v>
      </c>
    </row>
    <row r="1621" spans="2:8" ht="15.75" customHeight="1">
      <c r="B1621" s="162">
        <v>1617</v>
      </c>
      <c r="C1621" s="222">
        <v>222007526090</v>
      </c>
      <c r="D1621" s="83" t="s">
        <v>14722</v>
      </c>
      <c r="E1621" s="83">
        <v>20242</v>
      </c>
      <c r="F1621" s="221">
        <v>45994</v>
      </c>
      <c r="G1621" s="83" t="s">
        <v>15230</v>
      </c>
      <c r="H1621" s="162" t="s">
        <v>450</v>
      </c>
    </row>
    <row r="1622" spans="2:8" ht="15.75" customHeight="1">
      <c r="B1622" s="162">
        <v>1618</v>
      </c>
      <c r="C1622" s="222">
        <v>222007526131</v>
      </c>
      <c r="D1622" s="83" t="s">
        <v>14724</v>
      </c>
      <c r="E1622" s="83">
        <v>20242</v>
      </c>
      <c r="F1622" s="83" t="s">
        <v>15026</v>
      </c>
      <c r="G1622" s="83" t="s">
        <v>15302</v>
      </c>
      <c r="H1622" s="223" t="s">
        <v>450</v>
      </c>
    </row>
    <row r="1623" spans="2:8" ht="15.75" customHeight="1">
      <c r="B1623" s="162">
        <v>1619</v>
      </c>
      <c r="C1623" s="222">
        <v>222040518095</v>
      </c>
      <c r="D1623" s="83" t="s">
        <v>12106</v>
      </c>
      <c r="E1623" s="83">
        <v>20242</v>
      </c>
      <c r="F1623" s="83" t="s">
        <v>15026</v>
      </c>
      <c r="G1623" s="83" t="s">
        <v>15302</v>
      </c>
      <c r="H1623" s="162" t="s">
        <v>450</v>
      </c>
    </row>
    <row r="1624" spans="2:8" ht="15.75" customHeight="1">
      <c r="B1624" s="162">
        <v>1620</v>
      </c>
      <c r="C1624" s="222">
        <v>222040918029</v>
      </c>
      <c r="D1624" s="83" t="s">
        <v>12108</v>
      </c>
      <c r="E1624" s="83">
        <v>20242</v>
      </c>
      <c r="F1624" s="83" t="s">
        <v>15026</v>
      </c>
      <c r="G1624" s="83" t="s">
        <v>15018</v>
      </c>
      <c r="H1624" s="162" t="s">
        <v>450</v>
      </c>
    </row>
    <row r="1625" spans="2:8" ht="15.75" customHeight="1">
      <c r="B1625" s="162">
        <v>1621</v>
      </c>
      <c r="C1625" s="222">
        <v>222040918044</v>
      </c>
      <c r="D1625" s="83" t="s">
        <v>12110</v>
      </c>
      <c r="E1625" s="83">
        <v>20242</v>
      </c>
      <c r="F1625" s="83" t="s">
        <v>15026</v>
      </c>
      <c r="G1625" s="83" t="s">
        <v>15040</v>
      </c>
      <c r="H1625" s="162" t="s">
        <v>450</v>
      </c>
    </row>
    <row r="1626" spans="2:8" ht="15.75" customHeight="1">
      <c r="B1626" s="162">
        <v>1622</v>
      </c>
      <c r="C1626" s="222">
        <v>222040918085</v>
      </c>
      <c r="D1626" s="83" t="s">
        <v>12112</v>
      </c>
      <c r="E1626" s="83">
        <v>20242</v>
      </c>
      <c r="F1626" s="83" t="s">
        <v>15027</v>
      </c>
      <c r="G1626" s="83" t="s">
        <v>15134</v>
      </c>
      <c r="H1626" s="162" t="s">
        <v>450</v>
      </c>
    </row>
    <row r="1627" spans="2:8" ht="15.75" customHeight="1">
      <c r="B1627" s="162">
        <v>1623</v>
      </c>
      <c r="C1627" s="222">
        <v>223300416001</v>
      </c>
      <c r="D1627" s="83" t="s">
        <v>5898</v>
      </c>
      <c r="E1627" s="83">
        <v>20242</v>
      </c>
      <c r="F1627" s="83" t="s">
        <v>15011</v>
      </c>
      <c r="G1627" s="83" t="s">
        <v>15229</v>
      </c>
      <c r="H1627" s="162" t="s">
        <v>450</v>
      </c>
    </row>
    <row r="1628" spans="2:8" ht="15.75" customHeight="1">
      <c r="B1628" s="162">
        <v>1624</v>
      </c>
      <c r="C1628" s="222">
        <v>223300416007</v>
      </c>
      <c r="D1628" s="83" t="s">
        <v>5900</v>
      </c>
      <c r="E1628" s="83">
        <v>20242</v>
      </c>
      <c r="F1628" s="83" t="s">
        <v>15178</v>
      </c>
      <c r="G1628" s="83" t="s">
        <v>15261</v>
      </c>
      <c r="H1628" s="223" t="s">
        <v>450</v>
      </c>
    </row>
    <row r="1629" spans="2:8" ht="15.75" customHeight="1">
      <c r="B1629" s="162">
        <v>1625</v>
      </c>
      <c r="C1629" s="222">
        <v>223300416019</v>
      </c>
      <c r="D1629" s="83" t="s">
        <v>5902</v>
      </c>
      <c r="E1629" s="83">
        <v>20242</v>
      </c>
      <c r="F1629" s="83" t="s">
        <v>15296</v>
      </c>
      <c r="G1629" s="83" t="s">
        <v>15018</v>
      </c>
      <c r="H1629" s="162" t="s">
        <v>450</v>
      </c>
    </row>
    <row r="1630" spans="2:8" ht="15.75" customHeight="1">
      <c r="B1630" s="162">
        <v>1626</v>
      </c>
      <c r="C1630" s="222">
        <v>223300416029</v>
      </c>
      <c r="D1630" s="83" t="s">
        <v>5904</v>
      </c>
      <c r="E1630" s="83">
        <v>20242</v>
      </c>
      <c r="F1630" s="83" t="s">
        <v>15433</v>
      </c>
      <c r="G1630" s="83" t="s">
        <v>14993</v>
      </c>
      <c r="H1630" s="162" t="s">
        <v>450</v>
      </c>
    </row>
    <row r="1631" spans="2:8" ht="15.75" customHeight="1">
      <c r="B1631" s="162">
        <v>1627</v>
      </c>
      <c r="C1631" s="222">
        <v>223300416034</v>
      </c>
      <c r="D1631" s="83" t="s">
        <v>5906</v>
      </c>
      <c r="E1631" s="83">
        <v>20242</v>
      </c>
      <c r="F1631" s="83" t="s">
        <v>15300</v>
      </c>
      <c r="G1631" s="83" t="s">
        <v>15031</v>
      </c>
      <c r="H1631" s="162" t="s">
        <v>450</v>
      </c>
    </row>
    <row r="1632" spans="2:8" ht="15.75" customHeight="1">
      <c r="B1632" s="162">
        <v>1628</v>
      </c>
      <c r="C1632" s="222">
        <v>223300416040</v>
      </c>
      <c r="D1632" s="83" t="s">
        <v>5908</v>
      </c>
      <c r="E1632" s="83">
        <v>20242</v>
      </c>
      <c r="F1632" s="83" t="s">
        <v>15168</v>
      </c>
      <c r="G1632" s="83" t="s">
        <v>15305</v>
      </c>
      <c r="H1632" s="162" t="s">
        <v>450</v>
      </c>
    </row>
    <row r="1633" spans="2:8" ht="15.75" customHeight="1">
      <c r="B1633" s="162">
        <v>1629</v>
      </c>
      <c r="C1633" s="222">
        <v>223300416064</v>
      </c>
      <c r="D1633" s="83" t="s">
        <v>5910</v>
      </c>
      <c r="E1633" s="83">
        <v>20242</v>
      </c>
      <c r="F1633" s="83" t="s">
        <v>15296</v>
      </c>
      <c r="G1633" s="83" t="s">
        <v>15161</v>
      </c>
      <c r="H1633" s="162" t="s">
        <v>450</v>
      </c>
    </row>
    <row r="1634" spans="2:8" ht="15.75" customHeight="1">
      <c r="B1634" s="162">
        <v>1630</v>
      </c>
      <c r="C1634" s="222">
        <v>223300416087</v>
      </c>
      <c r="D1634" s="83" t="s">
        <v>5912</v>
      </c>
      <c r="E1634" s="83">
        <v>20242</v>
      </c>
      <c r="F1634" s="83" t="s">
        <v>15103</v>
      </c>
      <c r="G1634" s="83" t="s">
        <v>15055</v>
      </c>
      <c r="H1634" s="223" t="s">
        <v>450</v>
      </c>
    </row>
    <row r="1635" spans="2:8" ht="15.75" customHeight="1">
      <c r="B1635" s="162">
        <v>1631</v>
      </c>
      <c r="C1635" s="222">
        <v>223300416101</v>
      </c>
      <c r="D1635" s="83" t="s">
        <v>5914</v>
      </c>
      <c r="E1635" s="83">
        <v>20242</v>
      </c>
      <c r="F1635" s="220">
        <v>45719</v>
      </c>
      <c r="G1635" s="83" t="s">
        <v>15259</v>
      </c>
      <c r="H1635" s="162" t="s">
        <v>450</v>
      </c>
    </row>
    <row r="1636" spans="2:8" ht="15.75" customHeight="1">
      <c r="B1636" s="162">
        <v>1632</v>
      </c>
      <c r="C1636" s="222">
        <v>223300416107</v>
      </c>
      <c r="D1636" s="83" t="s">
        <v>5916</v>
      </c>
      <c r="E1636" s="83">
        <v>20242</v>
      </c>
      <c r="F1636" s="83" t="s">
        <v>15243</v>
      </c>
      <c r="G1636" s="83" t="s">
        <v>15079</v>
      </c>
      <c r="H1636" s="162" t="s">
        <v>450</v>
      </c>
    </row>
    <row r="1637" spans="2:8" ht="15.75" customHeight="1">
      <c r="B1637" s="162">
        <v>1633</v>
      </c>
      <c r="C1637" s="222">
        <v>223300416154</v>
      </c>
      <c r="D1637" s="83" t="s">
        <v>5918</v>
      </c>
      <c r="E1637" s="83">
        <v>20242</v>
      </c>
      <c r="F1637" s="83" t="s">
        <v>15218</v>
      </c>
      <c r="G1637" s="83" t="s">
        <v>15302</v>
      </c>
      <c r="H1637" s="162" t="s">
        <v>450</v>
      </c>
    </row>
    <row r="1638" spans="2:8" ht="15.75" customHeight="1">
      <c r="B1638" s="162">
        <v>1634</v>
      </c>
      <c r="C1638" s="222">
        <v>223300416157</v>
      </c>
      <c r="D1638" s="83" t="s">
        <v>5920</v>
      </c>
      <c r="E1638" s="83">
        <v>20242</v>
      </c>
      <c r="F1638" s="83" t="s">
        <v>15027</v>
      </c>
      <c r="G1638" s="221">
        <v>45933</v>
      </c>
      <c r="H1638" s="162" t="s">
        <v>450</v>
      </c>
    </row>
    <row r="1639" spans="2:8" ht="15.75" customHeight="1">
      <c r="B1639" s="162">
        <v>1635</v>
      </c>
      <c r="C1639" s="222">
        <v>223300416159</v>
      </c>
      <c r="D1639" s="83" t="s">
        <v>5922</v>
      </c>
      <c r="E1639" s="83">
        <v>20242</v>
      </c>
      <c r="F1639" s="83" t="s">
        <v>15026</v>
      </c>
      <c r="G1639" s="83" t="s">
        <v>15142</v>
      </c>
      <c r="H1639" s="162" t="s">
        <v>450</v>
      </c>
    </row>
    <row r="1640" spans="2:8" ht="15.75" customHeight="1">
      <c r="B1640" s="162">
        <v>1636</v>
      </c>
      <c r="C1640" s="222">
        <v>223300416168</v>
      </c>
      <c r="D1640" s="83" t="s">
        <v>5924</v>
      </c>
      <c r="E1640" s="83">
        <v>20242</v>
      </c>
      <c r="F1640" s="83" t="s">
        <v>15131</v>
      </c>
      <c r="G1640" s="83" t="s">
        <v>15250</v>
      </c>
      <c r="H1640" s="223" t="s">
        <v>450</v>
      </c>
    </row>
    <row r="1641" spans="2:8" ht="15.75" customHeight="1">
      <c r="B1641" s="162">
        <v>1637</v>
      </c>
      <c r="C1641" s="222">
        <v>223300416172</v>
      </c>
      <c r="D1641" s="83" t="s">
        <v>5926</v>
      </c>
      <c r="E1641" s="83">
        <v>20242</v>
      </c>
      <c r="F1641" s="83" t="s">
        <v>15154</v>
      </c>
      <c r="G1641" s="83" t="s">
        <v>15130</v>
      </c>
      <c r="H1641" s="162" t="s">
        <v>450</v>
      </c>
    </row>
    <row r="1642" spans="2:8" ht="15.75" customHeight="1">
      <c r="B1642" s="162">
        <v>1638</v>
      </c>
      <c r="C1642" s="222">
        <v>223300416182</v>
      </c>
      <c r="D1642" s="83" t="s">
        <v>5928</v>
      </c>
      <c r="E1642" s="83">
        <v>20242</v>
      </c>
      <c r="F1642" s="83" t="s">
        <v>15076</v>
      </c>
      <c r="G1642" s="83" t="s">
        <v>15086</v>
      </c>
      <c r="H1642" s="162" t="s">
        <v>450</v>
      </c>
    </row>
    <row r="1643" spans="2:8" ht="15.75" customHeight="1">
      <c r="B1643" s="162">
        <v>1639</v>
      </c>
      <c r="C1643" s="222">
        <v>223300416185</v>
      </c>
      <c r="D1643" s="83" t="s">
        <v>5930</v>
      </c>
      <c r="E1643" s="83">
        <v>20242</v>
      </c>
      <c r="F1643" s="83" t="s">
        <v>15168</v>
      </c>
      <c r="G1643" s="83" t="s">
        <v>15302</v>
      </c>
      <c r="H1643" s="162" t="s">
        <v>450</v>
      </c>
    </row>
    <row r="1644" spans="2:8" ht="15.75" customHeight="1">
      <c r="B1644" s="162">
        <v>1640</v>
      </c>
      <c r="C1644" s="222">
        <v>223300416194</v>
      </c>
      <c r="D1644" s="83" t="s">
        <v>5932</v>
      </c>
      <c r="E1644" s="83">
        <v>20242</v>
      </c>
      <c r="F1644" s="83" t="s">
        <v>15297</v>
      </c>
      <c r="G1644" s="83" t="s">
        <v>15023</v>
      </c>
      <c r="H1644" s="162" t="s">
        <v>450</v>
      </c>
    </row>
    <row r="1645" spans="2:8" ht="15.75" customHeight="1">
      <c r="B1645" s="162">
        <v>1641</v>
      </c>
      <c r="C1645" s="222">
        <v>223300416195</v>
      </c>
      <c r="D1645" s="83" t="s">
        <v>5934</v>
      </c>
      <c r="E1645" s="83">
        <v>20242</v>
      </c>
      <c r="F1645" s="83" t="s">
        <v>15420</v>
      </c>
      <c r="G1645" s="83" t="s">
        <v>15143</v>
      </c>
      <c r="H1645" s="162" t="s">
        <v>450</v>
      </c>
    </row>
    <row r="1646" spans="2:8" ht="15.75" customHeight="1">
      <c r="B1646" s="162">
        <v>1642</v>
      </c>
      <c r="C1646" s="222">
        <v>223300416197</v>
      </c>
      <c r="D1646" s="83" t="s">
        <v>5936</v>
      </c>
      <c r="E1646" s="83">
        <v>20242</v>
      </c>
      <c r="F1646" s="83" t="s">
        <v>15420</v>
      </c>
      <c r="G1646" s="83" t="s">
        <v>15210</v>
      </c>
      <c r="H1646" s="223" t="s">
        <v>450</v>
      </c>
    </row>
    <row r="1647" spans="2:8" ht="15.75" customHeight="1">
      <c r="B1647" s="162">
        <v>1643</v>
      </c>
      <c r="C1647" s="222">
        <v>223300416199</v>
      </c>
      <c r="D1647" s="83" t="s">
        <v>5938</v>
      </c>
      <c r="E1647" s="83">
        <v>20242</v>
      </c>
      <c r="F1647" s="83" t="s">
        <v>15300</v>
      </c>
      <c r="G1647" s="83" t="s">
        <v>15290</v>
      </c>
      <c r="H1647" s="162" t="s">
        <v>450</v>
      </c>
    </row>
    <row r="1648" spans="2:8" ht="15.75" customHeight="1">
      <c r="B1648" s="162">
        <v>1644</v>
      </c>
      <c r="C1648" s="222">
        <v>223300416203</v>
      </c>
      <c r="D1648" s="83" t="s">
        <v>5940</v>
      </c>
      <c r="E1648" s="83">
        <v>20242</v>
      </c>
      <c r="F1648" s="220">
        <v>45660</v>
      </c>
      <c r="G1648" s="83" t="s">
        <v>15258</v>
      </c>
      <c r="H1648" s="162" t="s">
        <v>450</v>
      </c>
    </row>
    <row r="1649" spans="2:8" ht="15.75" customHeight="1">
      <c r="B1649" s="162">
        <v>1645</v>
      </c>
      <c r="C1649" s="222">
        <v>223300426058</v>
      </c>
      <c r="D1649" s="83" t="s">
        <v>14560</v>
      </c>
      <c r="E1649" s="83">
        <v>20242</v>
      </c>
      <c r="F1649" s="83" t="s">
        <v>15145</v>
      </c>
      <c r="G1649" s="83" t="s">
        <v>15011</v>
      </c>
      <c r="H1649" s="162" t="s">
        <v>450</v>
      </c>
    </row>
    <row r="1650" spans="2:8" ht="15.75" customHeight="1">
      <c r="B1650" s="162">
        <v>1646</v>
      </c>
      <c r="C1650" s="222">
        <v>223300426146</v>
      </c>
      <c r="D1650" s="83" t="s">
        <v>15434</v>
      </c>
      <c r="E1650" s="83">
        <v>20242</v>
      </c>
      <c r="F1650" s="83" t="s">
        <v>14988</v>
      </c>
      <c r="G1650" s="83" t="s">
        <v>15221</v>
      </c>
      <c r="H1650" s="162" t="s">
        <v>450</v>
      </c>
    </row>
    <row r="1651" spans="2:8" ht="15.75" customHeight="1">
      <c r="B1651" s="162">
        <v>1647</v>
      </c>
      <c r="C1651" s="222">
        <v>223300426160</v>
      </c>
      <c r="D1651" s="83" t="s">
        <v>14562</v>
      </c>
      <c r="E1651" s="83">
        <v>20242</v>
      </c>
      <c r="F1651" s="83" t="s">
        <v>15139</v>
      </c>
      <c r="G1651" s="83" t="s">
        <v>15063</v>
      </c>
      <c r="H1651" s="162" t="s">
        <v>450</v>
      </c>
    </row>
    <row r="1652" spans="2:8" ht="15.75" customHeight="1">
      <c r="B1652" s="162">
        <v>1648</v>
      </c>
      <c r="C1652" s="222">
        <v>223300426174</v>
      </c>
      <c r="D1652" s="83" t="s">
        <v>14564</v>
      </c>
      <c r="E1652" s="83">
        <v>20242</v>
      </c>
      <c r="F1652" s="83" t="s">
        <v>15349</v>
      </c>
      <c r="G1652" s="83" t="s">
        <v>15079</v>
      </c>
      <c r="H1652" s="223" t="s">
        <v>450</v>
      </c>
    </row>
    <row r="1653" spans="2:8" ht="15.75" customHeight="1">
      <c r="B1653" s="162">
        <v>1649</v>
      </c>
      <c r="C1653" s="222">
        <v>223300426178</v>
      </c>
      <c r="D1653" s="83" t="s">
        <v>14566</v>
      </c>
      <c r="E1653" s="83">
        <v>20242</v>
      </c>
      <c r="F1653" s="83" t="s">
        <v>15227</v>
      </c>
      <c r="G1653" s="83" t="s">
        <v>14998</v>
      </c>
      <c r="H1653" s="162" t="s">
        <v>450</v>
      </c>
    </row>
    <row r="1654" spans="2:8" ht="15.75" customHeight="1">
      <c r="B1654" s="162">
        <v>1650</v>
      </c>
      <c r="C1654" s="222">
        <v>223300426179</v>
      </c>
      <c r="D1654" s="83" t="s">
        <v>14568</v>
      </c>
      <c r="E1654" s="83">
        <v>20242</v>
      </c>
      <c r="F1654" s="83" t="s">
        <v>15264</v>
      </c>
      <c r="G1654" s="83" t="s">
        <v>15122</v>
      </c>
      <c r="H1654" s="162" t="s">
        <v>450</v>
      </c>
    </row>
    <row r="1655" spans="2:8" ht="15.75" customHeight="1">
      <c r="B1655" s="162">
        <v>1651</v>
      </c>
      <c r="C1655" s="222">
        <v>223300426186</v>
      </c>
      <c r="D1655" s="83" t="s">
        <v>15435</v>
      </c>
      <c r="E1655" s="83">
        <v>20242</v>
      </c>
      <c r="F1655" s="83" t="s">
        <v>15053</v>
      </c>
      <c r="G1655" s="221">
        <v>45933</v>
      </c>
      <c r="H1655" s="162" t="s">
        <v>450</v>
      </c>
    </row>
    <row r="1656" spans="2:8" ht="15.75" customHeight="1">
      <c r="B1656" s="162">
        <v>1652</v>
      </c>
      <c r="C1656" s="222">
        <v>223300436176</v>
      </c>
      <c r="D1656" s="83" t="s">
        <v>15436</v>
      </c>
      <c r="E1656" s="83">
        <v>20242</v>
      </c>
      <c r="F1656" s="83" t="s">
        <v>15437</v>
      </c>
      <c r="G1656" s="220">
        <v>45750</v>
      </c>
      <c r="H1656" s="162" t="s">
        <v>450</v>
      </c>
    </row>
    <row r="1657" spans="2:8" ht="15.75" customHeight="1">
      <c r="B1657" s="162">
        <v>1653</v>
      </c>
      <c r="C1657" s="222">
        <v>223300436187</v>
      </c>
      <c r="D1657" s="83" t="s">
        <v>15438</v>
      </c>
      <c r="E1657" s="83">
        <v>20242</v>
      </c>
      <c r="F1657" s="83" t="s">
        <v>14988</v>
      </c>
      <c r="G1657" s="83" t="s">
        <v>15131</v>
      </c>
      <c r="H1657" s="162" t="s">
        <v>450</v>
      </c>
    </row>
    <row r="1658" spans="2:8" ht="15.75" customHeight="1">
      <c r="B1658" s="162">
        <v>1654</v>
      </c>
      <c r="C1658" s="222">
        <v>223300516002</v>
      </c>
      <c r="D1658" s="83" t="s">
        <v>5942</v>
      </c>
      <c r="E1658" s="83">
        <v>20242</v>
      </c>
      <c r="F1658" s="83" t="s">
        <v>15298</v>
      </c>
      <c r="G1658" s="83" t="s">
        <v>15297</v>
      </c>
      <c r="H1658" s="223" t="s">
        <v>450</v>
      </c>
    </row>
    <row r="1659" spans="2:8" ht="15.75" customHeight="1">
      <c r="B1659" s="162">
        <v>1655</v>
      </c>
      <c r="C1659" s="222">
        <v>223300516004</v>
      </c>
      <c r="D1659" s="83" t="s">
        <v>5944</v>
      </c>
      <c r="E1659" s="83">
        <v>20242</v>
      </c>
      <c r="F1659" s="83" t="s">
        <v>15261</v>
      </c>
      <c r="G1659" s="83" t="s">
        <v>15001</v>
      </c>
      <c r="H1659" s="162" t="s">
        <v>450</v>
      </c>
    </row>
    <row r="1660" spans="2:8" ht="15.75" customHeight="1">
      <c r="B1660" s="162">
        <v>1656</v>
      </c>
      <c r="C1660" s="222">
        <v>223300516005</v>
      </c>
      <c r="D1660" s="83" t="s">
        <v>5946</v>
      </c>
      <c r="E1660" s="83">
        <v>20242</v>
      </c>
      <c r="F1660" s="83" t="s">
        <v>15260</v>
      </c>
      <c r="G1660" s="83" t="s">
        <v>15305</v>
      </c>
      <c r="H1660" s="162" t="s">
        <v>450</v>
      </c>
    </row>
    <row r="1661" spans="2:8" ht="15.75" customHeight="1">
      <c r="B1661" s="162">
        <v>1657</v>
      </c>
      <c r="C1661" s="222">
        <v>223300516008</v>
      </c>
      <c r="D1661" s="83" t="s">
        <v>5948</v>
      </c>
      <c r="E1661" s="83">
        <v>20242</v>
      </c>
      <c r="F1661" s="83" t="s">
        <v>15220</v>
      </c>
      <c r="G1661" s="83" t="s">
        <v>15178</v>
      </c>
      <c r="H1661" s="162" t="s">
        <v>450</v>
      </c>
    </row>
    <row r="1662" spans="2:8" ht="15.75" customHeight="1">
      <c r="B1662" s="162">
        <v>1658</v>
      </c>
      <c r="C1662" s="222">
        <v>223300516009</v>
      </c>
      <c r="D1662" s="83" t="s">
        <v>5950</v>
      </c>
      <c r="E1662" s="83">
        <v>20242</v>
      </c>
      <c r="F1662" s="83" t="s">
        <v>15298</v>
      </c>
      <c r="G1662" s="83" t="s">
        <v>15304</v>
      </c>
      <c r="H1662" s="162" t="s">
        <v>450</v>
      </c>
    </row>
    <row r="1663" spans="2:8" ht="15.75" customHeight="1">
      <c r="B1663" s="162">
        <v>1659</v>
      </c>
      <c r="C1663" s="222">
        <v>223300516010</v>
      </c>
      <c r="D1663" s="83" t="s">
        <v>5952</v>
      </c>
      <c r="E1663" s="83">
        <v>20242</v>
      </c>
      <c r="F1663" s="83" t="s">
        <v>15297</v>
      </c>
      <c r="G1663" s="83" t="s">
        <v>15157</v>
      </c>
      <c r="H1663" s="162" t="s">
        <v>450</v>
      </c>
    </row>
    <row r="1664" spans="2:8" ht="15.75" customHeight="1">
      <c r="B1664" s="162">
        <v>1660</v>
      </c>
      <c r="C1664" s="222">
        <v>223300516012</v>
      </c>
      <c r="D1664" s="83" t="s">
        <v>5954</v>
      </c>
      <c r="E1664" s="83">
        <v>20242</v>
      </c>
      <c r="F1664" s="83" t="s">
        <v>15142</v>
      </c>
      <c r="G1664" s="83" t="s">
        <v>15081</v>
      </c>
      <c r="H1664" s="223" t="s">
        <v>450</v>
      </c>
    </row>
    <row r="1665" spans="2:8" ht="15.75" customHeight="1">
      <c r="B1665" s="162">
        <v>1661</v>
      </c>
      <c r="C1665" s="222">
        <v>223300516015</v>
      </c>
      <c r="D1665" s="83" t="s">
        <v>5956</v>
      </c>
      <c r="E1665" s="83">
        <v>20242</v>
      </c>
      <c r="F1665" s="83" t="s">
        <v>15130</v>
      </c>
      <c r="G1665" s="83" t="s">
        <v>15259</v>
      </c>
      <c r="H1665" s="162" t="s">
        <v>450</v>
      </c>
    </row>
    <row r="1666" spans="2:8" ht="15.75" customHeight="1">
      <c r="B1666" s="162">
        <v>1662</v>
      </c>
      <c r="C1666" s="222">
        <v>223300516016</v>
      </c>
      <c r="D1666" s="83" t="s">
        <v>5958</v>
      </c>
      <c r="E1666" s="83">
        <v>20242</v>
      </c>
      <c r="F1666" s="83" t="s">
        <v>15143</v>
      </c>
      <c r="G1666" s="83" t="s">
        <v>15221</v>
      </c>
      <c r="H1666" s="162" t="s">
        <v>450</v>
      </c>
    </row>
    <row r="1667" spans="2:8" ht="15.75" customHeight="1">
      <c r="B1667" s="162">
        <v>1663</v>
      </c>
      <c r="C1667" s="222">
        <v>223300516020</v>
      </c>
      <c r="D1667" s="83" t="s">
        <v>5960</v>
      </c>
      <c r="E1667" s="83">
        <v>20242</v>
      </c>
      <c r="F1667" s="83" t="s">
        <v>15210</v>
      </c>
      <c r="G1667" s="83" t="s">
        <v>15031</v>
      </c>
      <c r="H1667" s="162" t="s">
        <v>450</v>
      </c>
    </row>
    <row r="1668" spans="2:8" ht="15.75" customHeight="1">
      <c r="B1668" s="162">
        <v>1664</v>
      </c>
      <c r="C1668" s="222">
        <v>223300516021</v>
      </c>
      <c r="D1668" s="83" t="s">
        <v>5962</v>
      </c>
      <c r="E1668" s="83">
        <v>20242</v>
      </c>
      <c r="F1668" s="83" t="s">
        <v>15297</v>
      </c>
      <c r="G1668" s="83" t="s">
        <v>15259</v>
      </c>
      <c r="H1668" s="162" t="s">
        <v>450</v>
      </c>
    </row>
    <row r="1669" spans="2:8" ht="15.75" customHeight="1">
      <c r="B1669" s="162">
        <v>1665</v>
      </c>
      <c r="C1669" s="222">
        <v>223300516022</v>
      </c>
      <c r="D1669" s="83" t="s">
        <v>15439</v>
      </c>
      <c r="E1669" s="83">
        <v>20242</v>
      </c>
      <c r="F1669" s="83" t="s">
        <v>14988</v>
      </c>
      <c r="G1669" s="83" t="s">
        <v>15086</v>
      </c>
      <c r="H1669" s="162" t="s">
        <v>450</v>
      </c>
    </row>
    <row r="1670" spans="2:8" ht="15.75" customHeight="1">
      <c r="B1670" s="162">
        <v>1666</v>
      </c>
      <c r="C1670" s="222">
        <v>223300516024</v>
      </c>
      <c r="D1670" s="83" t="s">
        <v>5964</v>
      </c>
      <c r="E1670" s="83">
        <v>20242</v>
      </c>
      <c r="F1670" s="83" t="s">
        <v>15103</v>
      </c>
      <c r="G1670" s="83" t="s">
        <v>15104</v>
      </c>
      <c r="H1670" s="223" t="s">
        <v>450</v>
      </c>
    </row>
    <row r="1671" spans="2:8" ht="15.75" customHeight="1">
      <c r="B1671" s="162">
        <v>1667</v>
      </c>
      <c r="C1671" s="222">
        <v>223300516026</v>
      </c>
      <c r="D1671" s="83" t="s">
        <v>5966</v>
      </c>
      <c r="E1671" s="83">
        <v>20242</v>
      </c>
      <c r="F1671" s="83" t="s">
        <v>15081</v>
      </c>
      <c r="G1671" s="83" t="s">
        <v>15058</v>
      </c>
      <c r="H1671" s="162" t="s">
        <v>450</v>
      </c>
    </row>
    <row r="1672" spans="2:8" ht="15.75" customHeight="1">
      <c r="B1672" s="162">
        <v>1668</v>
      </c>
      <c r="C1672" s="222">
        <v>223300516027</v>
      </c>
      <c r="D1672" s="83" t="s">
        <v>5968</v>
      </c>
      <c r="E1672" s="83">
        <v>20242</v>
      </c>
      <c r="F1672" s="83" t="s">
        <v>15031</v>
      </c>
      <c r="G1672" s="83" t="s">
        <v>15304</v>
      </c>
      <c r="H1672" s="162" t="s">
        <v>450</v>
      </c>
    </row>
    <row r="1673" spans="2:8" ht="15.75" customHeight="1">
      <c r="B1673" s="162">
        <v>1669</v>
      </c>
      <c r="C1673" s="222">
        <v>223300516028</v>
      </c>
      <c r="D1673" s="83" t="s">
        <v>5970</v>
      </c>
      <c r="E1673" s="83">
        <v>20242</v>
      </c>
      <c r="F1673" s="83" t="s">
        <v>15245</v>
      </c>
      <c r="G1673" s="83" t="s">
        <v>15081</v>
      </c>
      <c r="H1673" s="162" t="s">
        <v>450</v>
      </c>
    </row>
    <row r="1674" spans="2:8" ht="15.75" customHeight="1">
      <c r="B1674" s="162">
        <v>1670</v>
      </c>
      <c r="C1674" s="222">
        <v>223300516030</v>
      </c>
      <c r="D1674" s="83" t="s">
        <v>5972</v>
      </c>
      <c r="E1674" s="83">
        <v>20242</v>
      </c>
      <c r="F1674" s="83" t="s">
        <v>15297</v>
      </c>
      <c r="G1674" s="83" t="s">
        <v>15260</v>
      </c>
      <c r="H1674" s="162" t="s">
        <v>450</v>
      </c>
    </row>
    <row r="1675" spans="2:8" ht="15.75" customHeight="1">
      <c r="B1675" s="162">
        <v>1671</v>
      </c>
      <c r="C1675" s="222">
        <v>223300516031</v>
      </c>
      <c r="D1675" s="83" t="s">
        <v>5974</v>
      </c>
      <c r="E1675" s="83">
        <v>20242</v>
      </c>
      <c r="F1675" s="83" t="s">
        <v>15302</v>
      </c>
      <c r="G1675" s="83" t="s">
        <v>15298</v>
      </c>
      <c r="H1675" s="162" t="s">
        <v>450</v>
      </c>
    </row>
    <row r="1676" spans="2:8" ht="15.75" customHeight="1">
      <c r="B1676" s="162">
        <v>1672</v>
      </c>
      <c r="C1676" s="222">
        <v>223300516032</v>
      </c>
      <c r="D1676" s="83" t="s">
        <v>5976</v>
      </c>
      <c r="E1676" s="83">
        <v>20242</v>
      </c>
      <c r="F1676" s="83" t="s">
        <v>15026</v>
      </c>
      <c r="G1676" s="83" t="s">
        <v>15168</v>
      </c>
      <c r="H1676" s="223" t="s">
        <v>450</v>
      </c>
    </row>
    <row r="1677" spans="2:8" ht="15.75" customHeight="1">
      <c r="B1677" s="162">
        <v>1673</v>
      </c>
      <c r="C1677" s="222">
        <v>223300516035</v>
      </c>
      <c r="D1677" s="83" t="s">
        <v>5978</v>
      </c>
      <c r="E1677" s="83">
        <v>20242</v>
      </c>
      <c r="F1677" s="83" t="s">
        <v>15421</v>
      </c>
      <c r="G1677" s="83" t="s">
        <v>15038</v>
      </c>
      <c r="H1677" s="162" t="s">
        <v>450</v>
      </c>
    </row>
    <row r="1678" spans="2:8" ht="15.75" customHeight="1">
      <c r="B1678" s="162">
        <v>1674</v>
      </c>
      <c r="C1678" s="222">
        <v>223300516036</v>
      </c>
      <c r="D1678" s="83" t="s">
        <v>5980</v>
      </c>
      <c r="E1678" s="83">
        <v>20242</v>
      </c>
      <c r="F1678" s="83" t="s">
        <v>15031</v>
      </c>
      <c r="G1678" s="83" t="s">
        <v>15260</v>
      </c>
      <c r="H1678" s="162" t="s">
        <v>450</v>
      </c>
    </row>
    <row r="1679" spans="2:8" ht="15.75" customHeight="1">
      <c r="B1679" s="162">
        <v>1675</v>
      </c>
      <c r="C1679" s="222">
        <v>223300516038</v>
      </c>
      <c r="D1679" s="83" t="s">
        <v>5982</v>
      </c>
      <c r="E1679" s="83">
        <v>20242</v>
      </c>
      <c r="F1679" s="83" t="s">
        <v>15191</v>
      </c>
      <c r="G1679" s="220">
        <v>45660</v>
      </c>
      <c r="H1679" s="162" t="s">
        <v>450</v>
      </c>
    </row>
    <row r="1680" spans="2:8" ht="15.75" customHeight="1">
      <c r="B1680" s="162">
        <v>1676</v>
      </c>
      <c r="C1680" s="222">
        <v>223300516041</v>
      </c>
      <c r="D1680" s="83" t="s">
        <v>5984</v>
      </c>
      <c r="E1680" s="83">
        <v>20242</v>
      </c>
      <c r="F1680" s="83" t="s">
        <v>15302</v>
      </c>
      <c r="G1680" s="83" t="s">
        <v>15024</v>
      </c>
      <c r="H1680" s="162" t="s">
        <v>450</v>
      </c>
    </row>
    <row r="1681" spans="2:8" ht="15.75" customHeight="1">
      <c r="B1681" s="162">
        <v>1677</v>
      </c>
      <c r="C1681" s="222">
        <v>223300516042</v>
      </c>
      <c r="D1681" s="83" t="s">
        <v>5986</v>
      </c>
      <c r="E1681" s="83">
        <v>20242</v>
      </c>
      <c r="F1681" s="83" t="s">
        <v>15210</v>
      </c>
      <c r="G1681" s="83" t="s">
        <v>15303</v>
      </c>
      <c r="H1681" s="162" t="s">
        <v>450</v>
      </c>
    </row>
    <row r="1682" spans="2:8" ht="15.75" customHeight="1">
      <c r="B1682" s="162">
        <v>1678</v>
      </c>
      <c r="C1682" s="222">
        <v>223300516043</v>
      </c>
      <c r="D1682" s="83" t="s">
        <v>5988</v>
      </c>
      <c r="E1682" s="83">
        <v>20242</v>
      </c>
      <c r="F1682" s="83" t="s">
        <v>15328</v>
      </c>
      <c r="G1682" s="83" t="s">
        <v>15055</v>
      </c>
      <c r="H1682" s="223" t="s">
        <v>450</v>
      </c>
    </row>
    <row r="1683" spans="2:8" ht="15.75" customHeight="1">
      <c r="B1683" s="162">
        <v>1679</v>
      </c>
      <c r="C1683" s="222">
        <v>223300516044</v>
      </c>
      <c r="D1683" s="83" t="s">
        <v>5990</v>
      </c>
      <c r="E1683" s="83">
        <v>20242</v>
      </c>
      <c r="F1683" s="83" t="s">
        <v>15168</v>
      </c>
      <c r="G1683" s="83" t="s">
        <v>15220</v>
      </c>
      <c r="H1683" s="162" t="s">
        <v>450</v>
      </c>
    </row>
    <row r="1684" spans="2:8" ht="15.75" customHeight="1">
      <c r="B1684" s="162">
        <v>1680</v>
      </c>
      <c r="C1684" s="222">
        <v>223300516046</v>
      </c>
      <c r="D1684" s="83" t="s">
        <v>5992</v>
      </c>
      <c r="E1684" s="83">
        <v>20242</v>
      </c>
      <c r="F1684" s="83" t="s">
        <v>15040</v>
      </c>
      <c r="G1684" s="83" t="s">
        <v>15220</v>
      </c>
      <c r="H1684" s="162" t="s">
        <v>450</v>
      </c>
    </row>
    <row r="1685" spans="2:8" ht="15.75" customHeight="1">
      <c r="B1685" s="162">
        <v>1681</v>
      </c>
      <c r="C1685" s="222">
        <v>223300516048</v>
      </c>
      <c r="D1685" s="83" t="s">
        <v>5994</v>
      </c>
      <c r="E1685" s="83">
        <v>20242</v>
      </c>
      <c r="F1685" s="83" t="s">
        <v>14992</v>
      </c>
      <c r="G1685" s="83" t="s">
        <v>15259</v>
      </c>
      <c r="H1685" s="162" t="s">
        <v>450</v>
      </c>
    </row>
    <row r="1686" spans="2:8" ht="15.75" customHeight="1">
      <c r="B1686" s="162">
        <v>1682</v>
      </c>
      <c r="C1686" s="222">
        <v>223300516049</v>
      </c>
      <c r="D1686" s="83" t="s">
        <v>15440</v>
      </c>
      <c r="E1686" s="83">
        <v>20242</v>
      </c>
      <c r="F1686" s="83" t="s">
        <v>15219</v>
      </c>
      <c r="G1686" s="83" t="s">
        <v>15305</v>
      </c>
      <c r="H1686" s="162" t="s">
        <v>450</v>
      </c>
    </row>
    <row r="1687" spans="2:8" ht="15.75" customHeight="1">
      <c r="B1687" s="162">
        <v>1683</v>
      </c>
      <c r="C1687" s="222">
        <v>223300516050</v>
      </c>
      <c r="D1687" s="83" t="s">
        <v>5998</v>
      </c>
      <c r="E1687" s="83">
        <v>20242</v>
      </c>
      <c r="F1687" s="83" t="s">
        <v>15219</v>
      </c>
      <c r="G1687" s="83" t="s">
        <v>15300</v>
      </c>
      <c r="H1687" s="162" t="s">
        <v>450</v>
      </c>
    </row>
    <row r="1688" spans="2:8" ht="15.75" customHeight="1">
      <c r="B1688" s="162">
        <v>1684</v>
      </c>
      <c r="C1688" s="222">
        <v>223300516051</v>
      </c>
      <c r="D1688" s="83" t="s">
        <v>6000</v>
      </c>
      <c r="E1688" s="83">
        <v>20242</v>
      </c>
      <c r="F1688" s="83" t="s">
        <v>15218</v>
      </c>
      <c r="G1688" s="83" t="s">
        <v>15218</v>
      </c>
      <c r="H1688" s="223" t="s">
        <v>450</v>
      </c>
    </row>
    <row r="1689" spans="2:8" ht="15.75" customHeight="1">
      <c r="B1689" s="162">
        <v>1685</v>
      </c>
      <c r="C1689" s="222">
        <v>223300516054</v>
      </c>
      <c r="D1689" s="83" t="s">
        <v>6002</v>
      </c>
      <c r="E1689" s="83">
        <v>20242</v>
      </c>
      <c r="F1689" s="83" t="s">
        <v>15290</v>
      </c>
      <c r="G1689" s="83" t="s">
        <v>15290</v>
      </c>
      <c r="H1689" s="162" t="s">
        <v>450</v>
      </c>
    </row>
    <row r="1690" spans="2:8" ht="15.75" customHeight="1">
      <c r="B1690" s="162">
        <v>1686</v>
      </c>
      <c r="C1690" s="222">
        <v>223300516055</v>
      </c>
      <c r="D1690" s="83" t="s">
        <v>6004</v>
      </c>
      <c r="E1690" s="83">
        <v>20242</v>
      </c>
      <c r="F1690" s="83" t="s">
        <v>15192</v>
      </c>
      <c r="G1690" s="83" t="s">
        <v>15041</v>
      </c>
      <c r="H1690" s="162" t="s">
        <v>450</v>
      </c>
    </row>
    <row r="1691" spans="2:8" ht="15.75" customHeight="1">
      <c r="B1691" s="162">
        <v>1687</v>
      </c>
      <c r="C1691" s="222">
        <v>223300516056</v>
      </c>
      <c r="D1691" s="83" t="s">
        <v>6006</v>
      </c>
      <c r="E1691" s="83">
        <v>20242</v>
      </c>
      <c r="F1691" s="83" t="s">
        <v>15300</v>
      </c>
      <c r="G1691" s="83" t="s">
        <v>15023</v>
      </c>
      <c r="H1691" s="162" t="s">
        <v>450</v>
      </c>
    </row>
    <row r="1692" spans="2:8" ht="15.75" customHeight="1">
      <c r="B1692" s="162">
        <v>1688</v>
      </c>
      <c r="C1692" s="222">
        <v>223300516059</v>
      </c>
      <c r="D1692" s="83" t="s">
        <v>6008</v>
      </c>
      <c r="E1692" s="83">
        <v>20242</v>
      </c>
      <c r="F1692" s="83" t="s">
        <v>15050</v>
      </c>
      <c r="G1692" s="83" t="s">
        <v>15076</v>
      </c>
      <c r="H1692" s="162" t="s">
        <v>450</v>
      </c>
    </row>
    <row r="1693" spans="2:8" ht="15.75" customHeight="1">
      <c r="B1693" s="162">
        <v>1689</v>
      </c>
      <c r="C1693" s="222">
        <v>223300516062</v>
      </c>
      <c r="D1693" s="83" t="s">
        <v>6010</v>
      </c>
      <c r="E1693" s="83">
        <v>20242</v>
      </c>
      <c r="F1693" s="83" t="s">
        <v>15302</v>
      </c>
      <c r="G1693" s="83" t="s">
        <v>15260</v>
      </c>
      <c r="H1693" s="162" t="s">
        <v>450</v>
      </c>
    </row>
    <row r="1694" spans="2:8" ht="15.75" customHeight="1">
      <c r="B1694" s="162">
        <v>1690</v>
      </c>
      <c r="C1694" s="222">
        <v>223300516066</v>
      </c>
      <c r="D1694" s="83" t="s">
        <v>6012</v>
      </c>
      <c r="E1694" s="83">
        <v>20242</v>
      </c>
      <c r="F1694" s="83" t="s">
        <v>15143</v>
      </c>
      <c r="G1694" s="83" t="s">
        <v>15305</v>
      </c>
      <c r="H1694" s="223" t="s">
        <v>450</v>
      </c>
    </row>
    <row r="1695" spans="2:8" ht="15.75" customHeight="1">
      <c r="B1695" s="162">
        <v>1691</v>
      </c>
      <c r="C1695" s="222">
        <v>223300516067</v>
      </c>
      <c r="D1695" s="83" t="s">
        <v>6014</v>
      </c>
      <c r="E1695" s="83">
        <v>20242</v>
      </c>
      <c r="F1695" s="83" t="s">
        <v>15210</v>
      </c>
      <c r="G1695" s="83" t="s">
        <v>15018</v>
      </c>
      <c r="H1695" s="162" t="s">
        <v>450</v>
      </c>
    </row>
    <row r="1696" spans="2:8" ht="15.75" customHeight="1">
      <c r="B1696" s="162">
        <v>1692</v>
      </c>
      <c r="C1696" s="222">
        <v>223300516068</v>
      </c>
      <c r="D1696" s="83" t="s">
        <v>6016</v>
      </c>
      <c r="E1696" s="83">
        <v>20242</v>
      </c>
      <c r="F1696" s="83" t="s">
        <v>15026</v>
      </c>
      <c r="G1696" s="83" t="s">
        <v>15181</v>
      </c>
      <c r="H1696" s="162" t="s">
        <v>450</v>
      </c>
    </row>
    <row r="1697" spans="2:8" ht="15.75" customHeight="1">
      <c r="B1697" s="162">
        <v>1693</v>
      </c>
      <c r="C1697" s="222">
        <v>223300516069</v>
      </c>
      <c r="D1697" s="83" t="s">
        <v>6018</v>
      </c>
      <c r="E1697" s="83">
        <v>20242</v>
      </c>
      <c r="F1697" s="83" t="s">
        <v>15297</v>
      </c>
      <c r="G1697" s="83" t="s">
        <v>15303</v>
      </c>
      <c r="H1697" s="162" t="s">
        <v>450</v>
      </c>
    </row>
    <row r="1698" spans="2:8" ht="15.75" customHeight="1">
      <c r="B1698" s="162">
        <v>1694</v>
      </c>
      <c r="C1698" s="222">
        <v>223300516070</v>
      </c>
      <c r="D1698" s="83" t="s">
        <v>6020</v>
      </c>
      <c r="E1698" s="83">
        <v>20242</v>
      </c>
      <c r="F1698" s="83" t="s">
        <v>15157</v>
      </c>
      <c r="G1698" s="83" t="s">
        <v>15230</v>
      </c>
      <c r="H1698" s="162" t="s">
        <v>450</v>
      </c>
    </row>
    <row r="1699" spans="2:8" ht="15.75" customHeight="1">
      <c r="B1699" s="162">
        <v>1695</v>
      </c>
      <c r="C1699" s="222">
        <v>223300516071</v>
      </c>
      <c r="D1699" s="83" t="s">
        <v>6022</v>
      </c>
      <c r="E1699" s="83">
        <v>20242</v>
      </c>
      <c r="F1699" s="83" t="s">
        <v>15126</v>
      </c>
      <c r="G1699" s="83" t="s">
        <v>15150</v>
      </c>
      <c r="H1699" s="162" t="s">
        <v>450</v>
      </c>
    </row>
    <row r="1700" spans="2:8" ht="15.75" customHeight="1">
      <c r="B1700" s="162">
        <v>1696</v>
      </c>
      <c r="C1700" s="222">
        <v>223300516072</v>
      </c>
      <c r="D1700" s="83" t="s">
        <v>6024</v>
      </c>
      <c r="E1700" s="83">
        <v>20242</v>
      </c>
      <c r="F1700" s="83" t="s">
        <v>15290</v>
      </c>
      <c r="G1700" s="83" t="s">
        <v>15154</v>
      </c>
      <c r="H1700" s="223" t="s">
        <v>450</v>
      </c>
    </row>
    <row r="1701" spans="2:8" ht="15.75" customHeight="1">
      <c r="B1701" s="162">
        <v>1697</v>
      </c>
      <c r="C1701" s="222">
        <v>223300516073</v>
      </c>
      <c r="D1701" s="83" t="s">
        <v>6026</v>
      </c>
      <c r="E1701" s="83">
        <v>20242</v>
      </c>
      <c r="F1701" s="83" t="s">
        <v>15210</v>
      </c>
      <c r="G1701" s="83" t="s">
        <v>15143</v>
      </c>
      <c r="H1701" s="162" t="s">
        <v>450</v>
      </c>
    </row>
    <row r="1702" spans="2:8" ht="15.75" customHeight="1">
      <c r="B1702" s="162">
        <v>1698</v>
      </c>
      <c r="C1702" s="222">
        <v>223300516074</v>
      </c>
      <c r="D1702" s="83" t="s">
        <v>6028</v>
      </c>
      <c r="E1702" s="83">
        <v>20242</v>
      </c>
      <c r="F1702" s="83" t="s">
        <v>15026</v>
      </c>
      <c r="G1702" s="83" t="s">
        <v>15221</v>
      </c>
      <c r="H1702" s="162" t="s">
        <v>450</v>
      </c>
    </row>
    <row r="1703" spans="2:8" ht="15.75" customHeight="1">
      <c r="B1703" s="162">
        <v>1699</v>
      </c>
      <c r="C1703" s="222">
        <v>223300516076</v>
      </c>
      <c r="D1703" s="83" t="s">
        <v>6030</v>
      </c>
      <c r="E1703" s="83">
        <v>20242</v>
      </c>
      <c r="F1703" s="83" t="s">
        <v>15300</v>
      </c>
      <c r="G1703" s="83" t="s">
        <v>15297</v>
      </c>
      <c r="H1703" s="162" t="s">
        <v>450</v>
      </c>
    </row>
    <row r="1704" spans="2:8" ht="15.75" customHeight="1">
      <c r="B1704" s="162">
        <v>1700</v>
      </c>
      <c r="C1704" s="222">
        <v>223300516077</v>
      </c>
      <c r="D1704" s="83" t="s">
        <v>6032</v>
      </c>
      <c r="E1704" s="83">
        <v>20242</v>
      </c>
      <c r="F1704" s="83" t="s">
        <v>15097</v>
      </c>
      <c r="G1704" s="83" t="s">
        <v>15084</v>
      </c>
      <c r="H1704" s="162" t="s">
        <v>450</v>
      </c>
    </row>
    <row r="1705" spans="2:8" ht="15.75" customHeight="1">
      <c r="B1705" s="162">
        <v>1701</v>
      </c>
      <c r="C1705" s="222">
        <v>223300516078</v>
      </c>
      <c r="D1705" s="83" t="s">
        <v>6034</v>
      </c>
      <c r="E1705" s="83">
        <v>20242</v>
      </c>
      <c r="F1705" s="83" t="s">
        <v>15300</v>
      </c>
      <c r="G1705" s="83" t="s">
        <v>15261</v>
      </c>
      <c r="H1705" s="162" t="s">
        <v>450</v>
      </c>
    </row>
    <row r="1706" spans="2:8" ht="15.75" customHeight="1">
      <c r="B1706" s="162">
        <v>1702</v>
      </c>
      <c r="C1706" s="222">
        <v>223300516079</v>
      </c>
      <c r="D1706" s="83" t="s">
        <v>6036</v>
      </c>
      <c r="E1706" s="83">
        <v>20242</v>
      </c>
      <c r="F1706" s="83" t="s">
        <v>15168</v>
      </c>
      <c r="G1706" s="83" t="s">
        <v>15290</v>
      </c>
      <c r="H1706" s="223" t="s">
        <v>450</v>
      </c>
    </row>
    <row r="1707" spans="2:8" ht="15.75" customHeight="1">
      <c r="B1707" s="162">
        <v>1703</v>
      </c>
      <c r="C1707" s="222">
        <v>223300516081</v>
      </c>
      <c r="D1707" s="83" t="s">
        <v>6038</v>
      </c>
      <c r="E1707" s="83">
        <v>20242</v>
      </c>
      <c r="F1707" s="83" t="s">
        <v>15026</v>
      </c>
      <c r="G1707" s="83" t="s">
        <v>15303</v>
      </c>
      <c r="H1707" s="162" t="s">
        <v>450</v>
      </c>
    </row>
    <row r="1708" spans="2:8" ht="15.75" customHeight="1">
      <c r="B1708" s="162">
        <v>1704</v>
      </c>
      <c r="C1708" s="222">
        <v>223300516082</v>
      </c>
      <c r="D1708" s="83" t="s">
        <v>6040</v>
      </c>
      <c r="E1708" s="83">
        <v>20242</v>
      </c>
      <c r="F1708" s="83" t="s">
        <v>15245</v>
      </c>
      <c r="G1708" s="83" t="s">
        <v>15031</v>
      </c>
      <c r="H1708" s="162" t="s">
        <v>450</v>
      </c>
    </row>
    <row r="1709" spans="2:8" ht="15.75" customHeight="1">
      <c r="B1709" s="162">
        <v>1705</v>
      </c>
      <c r="C1709" s="222">
        <v>223300516083</v>
      </c>
      <c r="D1709" s="83" t="s">
        <v>6042</v>
      </c>
      <c r="E1709" s="83">
        <v>20242</v>
      </c>
      <c r="F1709" s="83" t="s">
        <v>15300</v>
      </c>
      <c r="G1709" s="83" t="s">
        <v>15220</v>
      </c>
      <c r="H1709" s="162" t="s">
        <v>450</v>
      </c>
    </row>
    <row r="1710" spans="2:8" ht="15.75" customHeight="1">
      <c r="B1710" s="162">
        <v>1706</v>
      </c>
      <c r="C1710" s="222">
        <v>223300516084</v>
      </c>
      <c r="D1710" s="83" t="s">
        <v>6044</v>
      </c>
      <c r="E1710" s="83">
        <v>20242</v>
      </c>
      <c r="F1710" s="83" t="s">
        <v>15026</v>
      </c>
      <c r="G1710" s="83" t="s">
        <v>15290</v>
      </c>
      <c r="H1710" s="162" t="s">
        <v>450</v>
      </c>
    </row>
    <row r="1711" spans="2:8" ht="15.75" customHeight="1">
      <c r="B1711" s="162">
        <v>1707</v>
      </c>
      <c r="C1711" s="222">
        <v>223300516085</v>
      </c>
      <c r="D1711" s="83" t="s">
        <v>6046</v>
      </c>
      <c r="E1711" s="83">
        <v>20242</v>
      </c>
      <c r="F1711" s="83" t="s">
        <v>15300</v>
      </c>
      <c r="G1711" s="83" t="s">
        <v>15081</v>
      </c>
      <c r="H1711" s="162" t="s">
        <v>450</v>
      </c>
    </row>
    <row r="1712" spans="2:8" ht="15.75" customHeight="1">
      <c r="B1712" s="162">
        <v>1708</v>
      </c>
      <c r="C1712" s="222">
        <v>223300516086</v>
      </c>
      <c r="D1712" s="83" t="s">
        <v>6048</v>
      </c>
      <c r="E1712" s="83">
        <v>20242</v>
      </c>
      <c r="F1712" s="83" t="s">
        <v>15210</v>
      </c>
      <c r="G1712" s="83" t="s">
        <v>15302</v>
      </c>
      <c r="H1712" s="223" t="s">
        <v>450</v>
      </c>
    </row>
    <row r="1713" spans="2:8" ht="15.75" customHeight="1">
      <c r="B1713" s="162">
        <v>1709</v>
      </c>
      <c r="C1713" s="222">
        <v>223300516088</v>
      </c>
      <c r="D1713" s="83" t="s">
        <v>6050</v>
      </c>
      <c r="E1713" s="83">
        <v>20242</v>
      </c>
      <c r="F1713" s="83" t="s">
        <v>15300</v>
      </c>
      <c r="G1713" s="83" t="s">
        <v>15215</v>
      </c>
      <c r="H1713" s="162" t="s">
        <v>450</v>
      </c>
    </row>
    <row r="1714" spans="2:8" ht="15.75" customHeight="1">
      <c r="B1714" s="162">
        <v>1710</v>
      </c>
      <c r="C1714" s="222">
        <v>223300516089</v>
      </c>
      <c r="D1714" s="83" t="s">
        <v>6052</v>
      </c>
      <c r="E1714" s="83">
        <v>20242</v>
      </c>
      <c r="F1714" s="83" t="s">
        <v>15290</v>
      </c>
      <c r="G1714" s="83" t="s">
        <v>15304</v>
      </c>
      <c r="H1714" s="162" t="s">
        <v>450</v>
      </c>
    </row>
    <row r="1715" spans="2:8" ht="15.75" customHeight="1">
      <c r="B1715" s="162">
        <v>1711</v>
      </c>
      <c r="C1715" s="222">
        <v>223300516090</v>
      </c>
      <c r="D1715" s="83" t="s">
        <v>6054</v>
      </c>
      <c r="E1715" s="83">
        <v>20242</v>
      </c>
      <c r="F1715" s="83" t="s">
        <v>15300</v>
      </c>
      <c r="G1715" s="83" t="s">
        <v>15218</v>
      </c>
      <c r="H1715" s="162" t="s">
        <v>450</v>
      </c>
    </row>
    <row r="1716" spans="2:8" ht="15.75" customHeight="1">
      <c r="B1716" s="162">
        <v>1712</v>
      </c>
      <c r="C1716" s="222">
        <v>223300516091</v>
      </c>
      <c r="D1716" s="83" t="s">
        <v>6056</v>
      </c>
      <c r="E1716" s="83">
        <v>20242</v>
      </c>
      <c r="F1716" s="83" t="s">
        <v>15261</v>
      </c>
      <c r="G1716" s="83" t="s">
        <v>15136</v>
      </c>
      <c r="H1716" s="162" t="s">
        <v>450</v>
      </c>
    </row>
    <row r="1717" spans="2:8" ht="15.75" customHeight="1">
      <c r="B1717" s="162">
        <v>1713</v>
      </c>
      <c r="C1717" s="222">
        <v>223300516092</v>
      </c>
      <c r="D1717" s="83" t="s">
        <v>6058</v>
      </c>
      <c r="E1717" s="83">
        <v>20242</v>
      </c>
      <c r="F1717" s="83" t="s">
        <v>15300</v>
      </c>
      <c r="G1717" s="83" t="s">
        <v>15219</v>
      </c>
      <c r="H1717" s="162" t="s">
        <v>450</v>
      </c>
    </row>
    <row r="1718" spans="2:8" ht="15.75" customHeight="1">
      <c r="B1718" s="162">
        <v>1714</v>
      </c>
      <c r="C1718" s="222">
        <v>223300516093</v>
      </c>
      <c r="D1718" s="83" t="s">
        <v>6060</v>
      </c>
      <c r="E1718" s="83">
        <v>20242</v>
      </c>
      <c r="F1718" s="83" t="s">
        <v>15297</v>
      </c>
      <c r="G1718" s="83" t="s">
        <v>15143</v>
      </c>
      <c r="H1718" s="223" t="s">
        <v>450</v>
      </c>
    </row>
    <row r="1719" spans="2:8" ht="15.75" customHeight="1">
      <c r="B1719" s="162">
        <v>1715</v>
      </c>
      <c r="C1719" s="222">
        <v>223300516094</v>
      </c>
      <c r="D1719" s="83" t="s">
        <v>6062</v>
      </c>
      <c r="E1719" s="83">
        <v>20242</v>
      </c>
      <c r="F1719" s="83" t="s">
        <v>15219</v>
      </c>
      <c r="G1719" s="83" t="s">
        <v>15181</v>
      </c>
      <c r="H1719" s="162" t="s">
        <v>450</v>
      </c>
    </row>
    <row r="1720" spans="2:8" ht="15.75" customHeight="1">
      <c r="B1720" s="162">
        <v>1716</v>
      </c>
      <c r="C1720" s="222">
        <v>223300516095</v>
      </c>
      <c r="D1720" s="83" t="s">
        <v>6064</v>
      </c>
      <c r="E1720" s="83">
        <v>20242</v>
      </c>
      <c r="F1720" s="83" t="s">
        <v>15081</v>
      </c>
      <c r="G1720" s="83" t="s">
        <v>15081</v>
      </c>
      <c r="H1720" s="162" t="s">
        <v>450</v>
      </c>
    </row>
    <row r="1721" spans="2:8" ht="15.75" customHeight="1">
      <c r="B1721" s="162">
        <v>1717</v>
      </c>
      <c r="C1721" s="222">
        <v>223300516096</v>
      </c>
      <c r="D1721" s="83" t="s">
        <v>6066</v>
      </c>
      <c r="E1721" s="83">
        <v>20242</v>
      </c>
      <c r="F1721" s="83" t="s">
        <v>15063</v>
      </c>
      <c r="G1721" s="83" t="s">
        <v>15040</v>
      </c>
      <c r="H1721" s="162" t="s">
        <v>450</v>
      </c>
    </row>
    <row r="1722" spans="2:8" ht="15.75" customHeight="1">
      <c r="B1722" s="162">
        <v>1718</v>
      </c>
      <c r="C1722" s="222">
        <v>223300516097</v>
      </c>
      <c r="D1722" s="83" t="s">
        <v>6068</v>
      </c>
      <c r="E1722" s="83">
        <v>20242</v>
      </c>
      <c r="F1722" s="83" t="s">
        <v>15433</v>
      </c>
      <c r="G1722" s="83" t="s">
        <v>15195</v>
      </c>
      <c r="H1722" s="162" t="s">
        <v>450</v>
      </c>
    </row>
    <row r="1723" spans="2:8" ht="15.75" customHeight="1">
      <c r="B1723" s="162">
        <v>1719</v>
      </c>
      <c r="C1723" s="222">
        <v>223300516098</v>
      </c>
      <c r="D1723" s="83" t="s">
        <v>6070</v>
      </c>
      <c r="E1723" s="83">
        <v>20242</v>
      </c>
      <c r="F1723" s="83" t="s">
        <v>15210</v>
      </c>
      <c r="G1723" s="83" t="s">
        <v>15069</v>
      </c>
      <c r="H1723" s="162" t="s">
        <v>450</v>
      </c>
    </row>
    <row r="1724" spans="2:8" ht="15.75" customHeight="1">
      <c r="B1724" s="162">
        <v>1720</v>
      </c>
      <c r="C1724" s="222">
        <v>223300516099</v>
      </c>
      <c r="D1724" s="83" t="s">
        <v>6072</v>
      </c>
      <c r="E1724" s="83">
        <v>20242</v>
      </c>
      <c r="F1724" s="83" t="s">
        <v>15126</v>
      </c>
      <c r="G1724" s="83" t="s">
        <v>15134</v>
      </c>
      <c r="H1724" s="223" t="s">
        <v>450</v>
      </c>
    </row>
    <row r="1725" spans="2:8" ht="15.75" customHeight="1">
      <c r="B1725" s="162">
        <v>1721</v>
      </c>
      <c r="C1725" s="222">
        <v>223300516100</v>
      </c>
      <c r="D1725" s="83" t="s">
        <v>6074</v>
      </c>
      <c r="E1725" s="83">
        <v>20242</v>
      </c>
      <c r="F1725" s="83" t="s">
        <v>15290</v>
      </c>
      <c r="G1725" s="83" t="s">
        <v>15081</v>
      </c>
      <c r="H1725" s="162" t="s">
        <v>450</v>
      </c>
    </row>
    <row r="1726" spans="2:8" ht="15.75" customHeight="1">
      <c r="B1726" s="162">
        <v>1722</v>
      </c>
      <c r="C1726" s="222">
        <v>223300516102</v>
      </c>
      <c r="D1726" s="83" t="s">
        <v>6076</v>
      </c>
      <c r="E1726" s="83">
        <v>20242</v>
      </c>
      <c r="F1726" s="83" t="s">
        <v>15349</v>
      </c>
      <c r="G1726" s="220">
        <v>45841</v>
      </c>
      <c r="H1726" s="162" t="s">
        <v>450</v>
      </c>
    </row>
    <row r="1727" spans="2:8" ht="15.75" customHeight="1">
      <c r="B1727" s="162">
        <v>1723</v>
      </c>
      <c r="C1727" s="222">
        <v>223300516103</v>
      </c>
      <c r="D1727" s="83" t="s">
        <v>6078</v>
      </c>
      <c r="E1727" s="83">
        <v>20242</v>
      </c>
      <c r="F1727" s="83" t="s">
        <v>15219</v>
      </c>
      <c r="G1727" s="83" t="s">
        <v>15302</v>
      </c>
      <c r="H1727" s="162" t="s">
        <v>450</v>
      </c>
    </row>
    <row r="1728" spans="2:8" ht="15.75" customHeight="1">
      <c r="B1728" s="162">
        <v>1724</v>
      </c>
      <c r="C1728" s="222">
        <v>223300516104</v>
      </c>
      <c r="D1728" s="83" t="s">
        <v>6080</v>
      </c>
      <c r="E1728" s="83">
        <v>20242</v>
      </c>
      <c r="F1728" s="83" t="s">
        <v>15098</v>
      </c>
      <c r="G1728" s="83" t="s">
        <v>15067</v>
      </c>
      <c r="H1728" s="162" t="s">
        <v>450</v>
      </c>
    </row>
    <row r="1729" spans="2:8" ht="15.75" customHeight="1">
      <c r="B1729" s="162">
        <v>1725</v>
      </c>
      <c r="C1729" s="222">
        <v>223300516105</v>
      </c>
      <c r="D1729" s="83" t="s">
        <v>6082</v>
      </c>
      <c r="E1729" s="83">
        <v>20242</v>
      </c>
      <c r="F1729" s="83" t="s">
        <v>15254</v>
      </c>
      <c r="G1729" s="83" t="s">
        <v>15152</v>
      </c>
      <c r="H1729" s="162" t="s">
        <v>450</v>
      </c>
    </row>
    <row r="1730" spans="2:8" ht="15.75" customHeight="1">
      <c r="B1730" s="162">
        <v>1726</v>
      </c>
      <c r="C1730" s="222">
        <v>223300516108</v>
      </c>
      <c r="D1730" s="83" t="s">
        <v>6084</v>
      </c>
      <c r="E1730" s="83">
        <v>20242</v>
      </c>
      <c r="F1730" s="83" t="s">
        <v>15021</v>
      </c>
      <c r="G1730" s="83" t="s">
        <v>15173</v>
      </c>
      <c r="H1730" s="223" t="s">
        <v>450</v>
      </c>
    </row>
    <row r="1731" spans="2:8" ht="15.75" customHeight="1">
      <c r="B1731" s="162">
        <v>1727</v>
      </c>
      <c r="C1731" s="222">
        <v>223300516109</v>
      </c>
      <c r="D1731" s="83" t="s">
        <v>6086</v>
      </c>
      <c r="E1731" s="83">
        <v>20242</v>
      </c>
      <c r="F1731" s="83" t="s">
        <v>15297</v>
      </c>
      <c r="G1731" s="83" t="s">
        <v>15168</v>
      </c>
      <c r="H1731" s="162" t="s">
        <v>450</v>
      </c>
    </row>
    <row r="1732" spans="2:8" ht="15.75" customHeight="1">
      <c r="B1732" s="162">
        <v>1728</v>
      </c>
      <c r="C1732" s="222">
        <v>223300516111</v>
      </c>
      <c r="D1732" s="83" t="s">
        <v>6088</v>
      </c>
      <c r="E1732" s="83">
        <v>20242</v>
      </c>
      <c r="F1732" s="83" t="s">
        <v>15300</v>
      </c>
      <c r="G1732" s="83" t="s">
        <v>15297</v>
      </c>
      <c r="H1732" s="162" t="s">
        <v>450</v>
      </c>
    </row>
    <row r="1733" spans="2:8" ht="15.75" customHeight="1">
      <c r="B1733" s="162">
        <v>1729</v>
      </c>
      <c r="C1733" s="222">
        <v>223300516112</v>
      </c>
      <c r="D1733" s="83" t="s">
        <v>6090</v>
      </c>
      <c r="E1733" s="83">
        <v>20242</v>
      </c>
      <c r="F1733" s="83" t="s">
        <v>15245</v>
      </c>
      <c r="G1733" s="83" t="s">
        <v>15300</v>
      </c>
      <c r="H1733" s="162" t="s">
        <v>450</v>
      </c>
    </row>
    <row r="1734" spans="2:8" ht="15.75" customHeight="1">
      <c r="B1734" s="162">
        <v>1730</v>
      </c>
      <c r="C1734" s="222">
        <v>223300516113</v>
      </c>
      <c r="D1734" s="83" t="s">
        <v>6092</v>
      </c>
      <c r="E1734" s="83">
        <v>20242</v>
      </c>
      <c r="F1734" s="83" t="s">
        <v>15117</v>
      </c>
      <c r="G1734" s="83" t="s">
        <v>15258</v>
      </c>
      <c r="H1734" s="162" t="s">
        <v>450</v>
      </c>
    </row>
    <row r="1735" spans="2:8" ht="15.75" customHeight="1">
      <c r="B1735" s="162">
        <v>1731</v>
      </c>
      <c r="C1735" s="222">
        <v>223300516115</v>
      </c>
      <c r="D1735" s="83" t="s">
        <v>2901</v>
      </c>
      <c r="E1735" s="83">
        <v>20242</v>
      </c>
      <c r="F1735" s="83" t="s">
        <v>15031</v>
      </c>
      <c r="G1735" s="83" t="s">
        <v>15210</v>
      </c>
      <c r="H1735" s="162" t="s">
        <v>450</v>
      </c>
    </row>
    <row r="1736" spans="2:8" ht="15.75" customHeight="1">
      <c r="B1736" s="162">
        <v>1732</v>
      </c>
      <c r="C1736" s="222">
        <v>223300516116</v>
      </c>
      <c r="D1736" s="83" t="s">
        <v>6095</v>
      </c>
      <c r="E1736" s="83">
        <v>20242</v>
      </c>
      <c r="F1736" s="83" t="s">
        <v>15245</v>
      </c>
      <c r="G1736" s="83" t="s">
        <v>15040</v>
      </c>
      <c r="H1736" s="223" t="s">
        <v>450</v>
      </c>
    </row>
    <row r="1737" spans="2:8" ht="15.75" customHeight="1">
      <c r="B1737" s="162">
        <v>1733</v>
      </c>
      <c r="C1737" s="222">
        <v>223300516117</v>
      </c>
      <c r="D1737" s="83" t="s">
        <v>6097</v>
      </c>
      <c r="E1737" s="83">
        <v>20242</v>
      </c>
      <c r="F1737" s="83" t="s">
        <v>15297</v>
      </c>
      <c r="G1737" s="83" t="s">
        <v>15300</v>
      </c>
      <c r="H1737" s="162" t="s">
        <v>450</v>
      </c>
    </row>
    <row r="1738" spans="2:8" ht="15.75" customHeight="1">
      <c r="B1738" s="162">
        <v>1734</v>
      </c>
      <c r="C1738" s="222">
        <v>223300516118</v>
      </c>
      <c r="D1738" s="83" t="s">
        <v>6099</v>
      </c>
      <c r="E1738" s="83">
        <v>20242</v>
      </c>
      <c r="F1738" s="83" t="s">
        <v>15171</v>
      </c>
      <c r="G1738" s="83" t="s">
        <v>15296</v>
      </c>
      <c r="H1738" s="162" t="s">
        <v>450</v>
      </c>
    </row>
    <row r="1739" spans="2:8" ht="15.75" customHeight="1">
      <c r="B1739" s="162">
        <v>1735</v>
      </c>
      <c r="C1739" s="222">
        <v>223300516119</v>
      </c>
      <c r="D1739" s="83" t="s">
        <v>6101</v>
      </c>
      <c r="E1739" s="83">
        <v>20242</v>
      </c>
      <c r="F1739" s="83" t="s">
        <v>15290</v>
      </c>
      <c r="G1739" s="83" t="s">
        <v>15031</v>
      </c>
      <c r="H1739" s="162" t="s">
        <v>450</v>
      </c>
    </row>
    <row r="1740" spans="2:8" ht="15.75" customHeight="1">
      <c r="B1740" s="162">
        <v>1736</v>
      </c>
      <c r="C1740" s="222">
        <v>223300516121</v>
      </c>
      <c r="D1740" s="83" t="s">
        <v>6103</v>
      </c>
      <c r="E1740" s="83">
        <v>20242</v>
      </c>
      <c r="F1740" s="83" t="s">
        <v>15079</v>
      </c>
      <c r="G1740" s="83" t="s">
        <v>15181</v>
      </c>
      <c r="H1740" s="162" t="s">
        <v>450</v>
      </c>
    </row>
    <row r="1741" spans="2:8" ht="15.75" customHeight="1">
      <c r="B1741" s="162">
        <v>1737</v>
      </c>
      <c r="C1741" s="222">
        <v>223300516122</v>
      </c>
      <c r="D1741" s="83" t="s">
        <v>6105</v>
      </c>
      <c r="E1741" s="83">
        <v>20242</v>
      </c>
      <c r="F1741" s="83" t="s">
        <v>15302</v>
      </c>
      <c r="G1741" s="83" t="s">
        <v>15297</v>
      </c>
      <c r="H1741" s="162" t="s">
        <v>450</v>
      </c>
    </row>
    <row r="1742" spans="2:8" ht="15.75" customHeight="1">
      <c r="B1742" s="162">
        <v>1738</v>
      </c>
      <c r="C1742" s="222">
        <v>223300516123</v>
      </c>
      <c r="D1742" s="83" t="s">
        <v>15441</v>
      </c>
      <c r="E1742" s="83">
        <v>20242</v>
      </c>
      <c r="F1742" s="83" t="s">
        <v>14988</v>
      </c>
      <c r="G1742" s="83" t="s">
        <v>15177</v>
      </c>
      <c r="H1742" s="223" t="s">
        <v>450</v>
      </c>
    </row>
    <row r="1743" spans="2:8" ht="15.75" customHeight="1">
      <c r="B1743" s="162">
        <v>1739</v>
      </c>
      <c r="C1743" s="222">
        <v>223300516124</v>
      </c>
      <c r="D1743" s="83" t="s">
        <v>6107</v>
      </c>
      <c r="E1743" s="83">
        <v>20242</v>
      </c>
      <c r="F1743" s="83" t="s">
        <v>15003</v>
      </c>
      <c r="G1743" s="83" t="s">
        <v>15274</v>
      </c>
      <c r="H1743" s="162" t="s">
        <v>450</v>
      </c>
    </row>
    <row r="1744" spans="2:8" ht="15.75" customHeight="1">
      <c r="B1744" s="162">
        <v>1740</v>
      </c>
      <c r="C1744" s="222">
        <v>223300516125</v>
      </c>
      <c r="D1744" s="83" t="s">
        <v>6109</v>
      </c>
      <c r="E1744" s="83">
        <v>20242</v>
      </c>
      <c r="F1744" s="83" t="s">
        <v>15296</v>
      </c>
      <c r="G1744" s="83" t="s">
        <v>15181</v>
      </c>
      <c r="H1744" s="162" t="s">
        <v>450</v>
      </c>
    </row>
    <row r="1745" spans="2:8" ht="15.75" customHeight="1">
      <c r="B1745" s="162">
        <v>1741</v>
      </c>
      <c r="C1745" s="222">
        <v>223300516126</v>
      </c>
      <c r="D1745" s="83" t="s">
        <v>6111</v>
      </c>
      <c r="E1745" s="83">
        <v>20242</v>
      </c>
      <c r="F1745" s="83" t="s">
        <v>15219</v>
      </c>
      <c r="G1745" s="83" t="s">
        <v>15005</v>
      </c>
      <c r="H1745" s="162" t="s">
        <v>450</v>
      </c>
    </row>
    <row r="1746" spans="2:8" ht="15.75" customHeight="1">
      <c r="B1746" s="162">
        <v>1742</v>
      </c>
      <c r="C1746" s="222">
        <v>223300516128</v>
      </c>
      <c r="D1746" s="83" t="s">
        <v>6113</v>
      </c>
      <c r="E1746" s="83">
        <v>20242</v>
      </c>
      <c r="F1746" s="83" t="s">
        <v>15181</v>
      </c>
      <c r="G1746" s="83" t="s">
        <v>15157</v>
      </c>
      <c r="H1746" s="162" t="s">
        <v>450</v>
      </c>
    </row>
    <row r="1747" spans="2:8" ht="15.75" customHeight="1">
      <c r="B1747" s="162">
        <v>1743</v>
      </c>
      <c r="C1747" s="222">
        <v>223300516129</v>
      </c>
      <c r="D1747" s="83" t="s">
        <v>6115</v>
      </c>
      <c r="E1747" s="83">
        <v>20242</v>
      </c>
      <c r="F1747" s="83" t="s">
        <v>15218</v>
      </c>
      <c r="G1747" s="83" t="s">
        <v>15302</v>
      </c>
      <c r="H1747" s="162" t="s">
        <v>450</v>
      </c>
    </row>
    <row r="1748" spans="2:8" ht="15.75" customHeight="1">
      <c r="B1748" s="162">
        <v>1744</v>
      </c>
      <c r="C1748" s="222">
        <v>223300516130</v>
      </c>
      <c r="D1748" s="83" t="s">
        <v>6117</v>
      </c>
      <c r="E1748" s="83">
        <v>20242</v>
      </c>
      <c r="F1748" s="83" t="s">
        <v>15184</v>
      </c>
      <c r="G1748" s="83" t="s">
        <v>15103</v>
      </c>
      <c r="H1748" s="223" t="s">
        <v>450</v>
      </c>
    </row>
    <row r="1749" spans="2:8" ht="15.75" customHeight="1">
      <c r="B1749" s="162">
        <v>1745</v>
      </c>
      <c r="C1749" s="222">
        <v>223300516131</v>
      </c>
      <c r="D1749" s="83" t="s">
        <v>6119</v>
      </c>
      <c r="E1749" s="83">
        <v>20242</v>
      </c>
      <c r="F1749" s="83" t="s">
        <v>15303</v>
      </c>
      <c r="G1749" s="83" t="s">
        <v>15220</v>
      </c>
      <c r="H1749" s="162" t="s">
        <v>450</v>
      </c>
    </row>
    <row r="1750" spans="2:8" ht="15.75" customHeight="1">
      <c r="B1750" s="162">
        <v>1746</v>
      </c>
      <c r="C1750" s="222">
        <v>223300516133</v>
      </c>
      <c r="D1750" s="83" t="s">
        <v>6121</v>
      </c>
      <c r="E1750" s="83">
        <v>20242</v>
      </c>
      <c r="F1750" s="83" t="s">
        <v>15147</v>
      </c>
      <c r="G1750" s="83" t="s">
        <v>15157</v>
      </c>
      <c r="H1750" s="162" t="s">
        <v>450</v>
      </c>
    </row>
    <row r="1751" spans="2:8" ht="15.75" customHeight="1">
      <c r="B1751" s="162">
        <v>1747</v>
      </c>
      <c r="C1751" s="222">
        <v>223300516134</v>
      </c>
      <c r="D1751" s="83" t="s">
        <v>6123</v>
      </c>
      <c r="E1751" s="83">
        <v>20242</v>
      </c>
      <c r="F1751" s="83" t="s">
        <v>15210</v>
      </c>
      <c r="G1751" s="83" t="s">
        <v>15011</v>
      </c>
      <c r="H1751" s="162" t="s">
        <v>450</v>
      </c>
    </row>
    <row r="1752" spans="2:8" ht="15.75" customHeight="1">
      <c r="B1752" s="162">
        <v>1748</v>
      </c>
      <c r="C1752" s="222">
        <v>223300516135</v>
      </c>
      <c r="D1752" s="83" t="s">
        <v>6125</v>
      </c>
      <c r="E1752" s="83">
        <v>20242</v>
      </c>
      <c r="F1752" s="83" t="s">
        <v>15302</v>
      </c>
      <c r="G1752" s="83" t="s">
        <v>15177</v>
      </c>
      <c r="H1752" s="162" t="s">
        <v>450</v>
      </c>
    </row>
    <row r="1753" spans="2:8" ht="15.75" customHeight="1">
      <c r="B1753" s="162">
        <v>1749</v>
      </c>
      <c r="C1753" s="222">
        <v>223300516136</v>
      </c>
      <c r="D1753" s="83" t="s">
        <v>15442</v>
      </c>
      <c r="E1753" s="83">
        <v>20242</v>
      </c>
      <c r="F1753" s="83" t="s">
        <v>14988</v>
      </c>
      <c r="G1753" s="83" t="s">
        <v>15167</v>
      </c>
      <c r="H1753" s="162" t="s">
        <v>450</v>
      </c>
    </row>
    <row r="1754" spans="2:8" ht="15.75" customHeight="1">
      <c r="B1754" s="162">
        <v>1750</v>
      </c>
      <c r="C1754" s="222">
        <v>223300516138</v>
      </c>
      <c r="D1754" s="83" t="s">
        <v>6127</v>
      </c>
      <c r="E1754" s="83">
        <v>20242</v>
      </c>
      <c r="F1754" s="83" t="s">
        <v>15341</v>
      </c>
      <c r="G1754" s="83" t="s">
        <v>15055</v>
      </c>
      <c r="H1754" s="223" t="s">
        <v>450</v>
      </c>
    </row>
    <row r="1755" spans="2:8" ht="15.75" customHeight="1">
      <c r="B1755" s="162">
        <v>1751</v>
      </c>
      <c r="C1755" s="222">
        <v>223300516139</v>
      </c>
      <c r="D1755" s="83" t="s">
        <v>6129</v>
      </c>
      <c r="E1755" s="83">
        <v>20242</v>
      </c>
      <c r="F1755" s="83" t="s">
        <v>14988</v>
      </c>
      <c r="G1755" s="83" t="s">
        <v>14998</v>
      </c>
      <c r="H1755" s="162" t="s">
        <v>450</v>
      </c>
    </row>
    <row r="1756" spans="2:8" ht="15.75" customHeight="1">
      <c r="B1756" s="162">
        <v>1752</v>
      </c>
      <c r="C1756" s="222">
        <v>223300516140</v>
      </c>
      <c r="D1756" s="83" t="s">
        <v>6131</v>
      </c>
      <c r="E1756" s="83">
        <v>20242</v>
      </c>
      <c r="F1756" s="83" t="s">
        <v>15220</v>
      </c>
      <c r="G1756" s="83" t="s">
        <v>15259</v>
      </c>
      <c r="H1756" s="162" t="s">
        <v>450</v>
      </c>
    </row>
    <row r="1757" spans="2:8" ht="15.75" customHeight="1">
      <c r="B1757" s="162">
        <v>1753</v>
      </c>
      <c r="C1757" s="222">
        <v>223300516141</v>
      </c>
      <c r="D1757" s="83" t="s">
        <v>6133</v>
      </c>
      <c r="E1757" s="83">
        <v>20242</v>
      </c>
      <c r="F1757" s="83" t="s">
        <v>15336</v>
      </c>
      <c r="G1757" s="83" t="s">
        <v>15021</v>
      </c>
      <c r="H1757" s="162" t="s">
        <v>450</v>
      </c>
    </row>
    <row r="1758" spans="2:8" ht="15.75" customHeight="1">
      <c r="B1758" s="162">
        <v>1754</v>
      </c>
      <c r="C1758" s="222">
        <v>223300516148</v>
      </c>
      <c r="D1758" s="83" t="s">
        <v>6135</v>
      </c>
      <c r="E1758" s="83">
        <v>20242</v>
      </c>
      <c r="F1758" s="83" t="s">
        <v>15365</v>
      </c>
      <c r="G1758" s="83" t="s">
        <v>15074</v>
      </c>
      <c r="H1758" s="162" t="s">
        <v>450</v>
      </c>
    </row>
    <row r="1759" spans="2:8" ht="15.75" customHeight="1">
      <c r="B1759" s="162">
        <v>1755</v>
      </c>
      <c r="C1759" s="222">
        <v>223300516149</v>
      </c>
      <c r="D1759" s="83" t="s">
        <v>6137</v>
      </c>
      <c r="E1759" s="83">
        <v>20242</v>
      </c>
      <c r="F1759" s="83" t="s">
        <v>15245</v>
      </c>
      <c r="G1759" s="83" t="s">
        <v>15304</v>
      </c>
      <c r="H1759" s="162" t="s">
        <v>450</v>
      </c>
    </row>
    <row r="1760" spans="2:8" ht="15.75" customHeight="1">
      <c r="B1760" s="162">
        <v>1756</v>
      </c>
      <c r="C1760" s="222">
        <v>223300516150</v>
      </c>
      <c r="D1760" s="83" t="s">
        <v>6139</v>
      </c>
      <c r="E1760" s="83">
        <v>20242</v>
      </c>
      <c r="F1760" s="83" t="s">
        <v>15089</v>
      </c>
      <c r="G1760" s="220">
        <v>45691</v>
      </c>
      <c r="H1760" s="223" t="s">
        <v>450</v>
      </c>
    </row>
    <row r="1761" spans="2:8" ht="15.75" customHeight="1">
      <c r="B1761" s="162">
        <v>1757</v>
      </c>
      <c r="C1761" s="222">
        <v>223300516152</v>
      </c>
      <c r="D1761" s="83" t="s">
        <v>6141</v>
      </c>
      <c r="E1761" s="83">
        <v>20242</v>
      </c>
      <c r="F1761" s="220">
        <v>45750</v>
      </c>
      <c r="G1761" s="83" t="s">
        <v>15185</v>
      </c>
      <c r="H1761" s="162" t="s">
        <v>450</v>
      </c>
    </row>
    <row r="1762" spans="2:8" ht="15.75" customHeight="1">
      <c r="B1762" s="162">
        <v>1758</v>
      </c>
      <c r="C1762" s="222">
        <v>223300516153</v>
      </c>
      <c r="D1762" s="83" t="s">
        <v>6143</v>
      </c>
      <c r="E1762" s="83">
        <v>20242</v>
      </c>
      <c r="F1762" s="83" t="s">
        <v>15011</v>
      </c>
      <c r="G1762" s="83" t="s">
        <v>15069</v>
      </c>
      <c r="H1762" s="162" t="s">
        <v>450</v>
      </c>
    </row>
    <row r="1763" spans="2:8" ht="15.75" customHeight="1">
      <c r="B1763" s="162">
        <v>1759</v>
      </c>
      <c r="C1763" s="222">
        <v>223300516165</v>
      </c>
      <c r="D1763" s="83" t="s">
        <v>6145</v>
      </c>
      <c r="E1763" s="83">
        <v>20242</v>
      </c>
      <c r="F1763" s="83" t="s">
        <v>15296</v>
      </c>
      <c r="G1763" s="83" t="s">
        <v>15290</v>
      </c>
      <c r="H1763" s="162" t="s">
        <v>450</v>
      </c>
    </row>
    <row r="1764" spans="2:8" ht="15.75" customHeight="1">
      <c r="B1764" s="162">
        <v>1760</v>
      </c>
      <c r="C1764" s="222">
        <v>223300516180</v>
      </c>
      <c r="D1764" s="83" t="s">
        <v>6147</v>
      </c>
      <c r="E1764" s="83">
        <v>20242</v>
      </c>
      <c r="F1764" s="83" t="s">
        <v>15303</v>
      </c>
      <c r="G1764" s="83" t="s">
        <v>15126</v>
      </c>
      <c r="H1764" s="162" t="s">
        <v>450</v>
      </c>
    </row>
    <row r="1765" spans="2:8" ht="15.75" customHeight="1">
      <c r="B1765" s="162">
        <v>1761</v>
      </c>
      <c r="C1765" s="222">
        <v>223300516181</v>
      </c>
      <c r="D1765" s="83" t="s">
        <v>6149</v>
      </c>
      <c r="E1765" s="83">
        <v>20242</v>
      </c>
      <c r="F1765" s="221">
        <v>45933</v>
      </c>
      <c r="G1765" s="221">
        <v>45964</v>
      </c>
      <c r="H1765" s="162" t="s">
        <v>450</v>
      </c>
    </row>
    <row r="1766" spans="2:8" ht="15.75" customHeight="1">
      <c r="B1766" s="162">
        <v>1762</v>
      </c>
      <c r="C1766" s="222">
        <v>223300516189</v>
      </c>
      <c r="D1766" s="83" t="s">
        <v>6151</v>
      </c>
      <c r="E1766" s="83">
        <v>20242</v>
      </c>
      <c r="F1766" s="83" t="s">
        <v>15219</v>
      </c>
      <c r="G1766" s="83" t="s">
        <v>15305</v>
      </c>
      <c r="H1766" s="223" t="s">
        <v>450</v>
      </c>
    </row>
    <row r="1767" spans="2:8" ht="15.75" customHeight="1">
      <c r="B1767" s="162">
        <v>1763</v>
      </c>
      <c r="C1767" s="222">
        <v>223300516193</v>
      </c>
      <c r="D1767" s="83" t="s">
        <v>6153</v>
      </c>
      <c r="E1767" s="83">
        <v>20242</v>
      </c>
      <c r="F1767" s="83" t="s">
        <v>15157</v>
      </c>
      <c r="G1767" s="83" t="s">
        <v>15166</v>
      </c>
      <c r="H1767" s="162" t="s">
        <v>450</v>
      </c>
    </row>
    <row r="1768" spans="2:8" ht="15.75" customHeight="1">
      <c r="B1768" s="162">
        <v>1764</v>
      </c>
      <c r="C1768" s="222">
        <v>223300516200</v>
      </c>
      <c r="D1768" s="83" t="s">
        <v>6155</v>
      </c>
      <c r="E1768" s="83">
        <v>20242</v>
      </c>
      <c r="F1768" s="83" t="s">
        <v>15185</v>
      </c>
      <c r="G1768" s="83" t="s">
        <v>15218</v>
      </c>
      <c r="H1768" s="162" t="s">
        <v>450</v>
      </c>
    </row>
    <row r="1769" spans="2:8" ht="15.75" customHeight="1">
      <c r="B1769" s="162">
        <v>1765</v>
      </c>
      <c r="C1769" s="222">
        <v>223300526198</v>
      </c>
      <c r="D1769" s="83" t="s">
        <v>14572</v>
      </c>
      <c r="E1769" s="83">
        <v>20242</v>
      </c>
      <c r="F1769" s="83" t="s">
        <v>15101</v>
      </c>
      <c r="G1769" s="83" t="s">
        <v>15016</v>
      </c>
      <c r="H1769" s="162" t="s">
        <v>450</v>
      </c>
    </row>
    <row r="1770" spans="2:8" ht="15.75" customHeight="1">
      <c r="B1770" s="162">
        <v>1766</v>
      </c>
      <c r="C1770" s="222">
        <v>223300526202</v>
      </c>
      <c r="D1770" s="83" t="s">
        <v>14574</v>
      </c>
      <c r="E1770" s="83">
        <v>20242</v>
      </c>
      <c r="F1770" s="83" t="s">
        <v>15443</v>
      </c>
      <c r="G1770" s="83" t="s">
        <v>15095</v>
      </c>
      <c r="H1770" s="162" t="s">
        <v>450</v>
      </c>
    </row>
    <row r="1771" spans="2:8" ht="15.75" customHeight="1">
      <c r="B1771" s="162">
        <v>1767</v>
      </c>
      <c r="C1771" s="222">
        <v>223300536161</v>
      </c>
      <c r="D1771" s="83" t="s">
        <v>15444</v>
      </c>
      <c r="E1771" s="83">
        <v>20242</v>
      </c>
      <c r="F1771" s="83" t="s">
        <v>15222</v>
      </c>
      <c r="G1771" s="220">
        <v>45660</v>
      </c>
      <c r="H1771" s="162" t="s">
        <v>450</v>
      </c>
    </row>
    <row r="1772" spans="2:8" ht="15.75" customHeight="1">
      <c r="B1772" s="162">
        <v>1768</v>
      </c>
      <c r="C1772" s="222">
        <v>223300536173</v>
      </c>
      <c r="D1772" s="83" t="s">
        <v>15445</v>
      </c>
      <c r="E1772" s="83">
        <v>20242</v>
      </c>
      <c r="F1772" s="83" t="s">
        <v>14988</v>
      </c>
      <c r="G1772" s="83" t="s">
        <v>15032</v>
      </c>
      <c r="H1772" s="223" t="s">
        <v>450</v>
      </c>
    </row>
    <row r="1773" spans="2:8" ht="15.75" customHeight="1">
      <c r="B1773" s="162">
        <v>1769</v>
      </c>
      <c r="C1773" s="222">
        <v>223300536196</v>
      </c>
      <c r="D1773" s="83" t="s">
        <v>15446</v>
      </c>
      <c r="E1773" s="83">
        <v>20242</v>
      </c>
      <c r="F1773" s="83" t="s">
        <v>14988</v>
      </c>
      <c r="G1773" s="83" t="s">
        <v>15182</v>
      </c>
      <c r="H1773" s="162" t="s">
        <v>450</v>
      </c>
    </row>
    <row r="1774" spans="2:8" ht="15.75" customHeight="1">
      <c r="B1774" s="162">
        <v>1770</v>
      </c>
      <c r="C1774" s="222">
        <v>223402416009</v>
      </c>
      <c r="D1774" s="83" t="s">
        <v>2933</v>
      </c>
      <c r="E1774" s="83">
        <v>20242</v>
      </c>
      <c r="F1774" s="83" t="s">
        <v>15166</v>
      </c>
      <c r="G1774" s="83" t="s">
        <v>15351</v>
      </c>
      <c r="H1774" s="162" t="s">
        <v>450</v>
      </c>
    </row>
    <row r="1775" spans="2:8" ht="15.75" customHeight="1">
      <c r="B1775" s="162">
        <v>1771</v>
      </c>
      <c r="C1775" s="222">
        <v>223402416016</v>
      </c>
      <c r="D1775" s="83" t="s">
        <v>2935</v>
      </c>
      <c r="E1775" s="83">
        <v>20242</v>
      </c>
      <c r="F1775" s="83" t="s">
        <v>15301</v>
      </c>
      <c r="G1775" s="83" t="s">
        <v>15185</v>
      </c>
      <c r="H1775" s="162" t="s">
        <v>450</v>
      </c>
    </row>
    <row r="1776" spans="2:8" ht="15.75" customHeight="1">
      <c r="B1776" s="162">
        <v>1772</v>
      </c>
      <c r="C1776" s="222">
        <v>223402416041</v>
      </c>
      <c r="D1776" s="83" t="s">
        <v>2937</v>
      </c>
      <c r="E1776" s="83">
        <v>20242</v>
      </c>
      <c r="F1776" s="83" t="s">
        <v>15241</v>
      </c>
      <c r="G1776" s="83" t="s">
        <v>15114</v>
      </c>
      <c r="H1776" s="162" t="s">
        <v>450</v>
      </c>
    </row>
    <row r="1777" spans="2:8" ht="15.75" customHeight="1">
      <c r="B1777" s="162">
        <v>1773</v>
      </c>
      <c r="C1777" s="222">
        <v>223402416045</v>
      </c>
      <c r="D1777" s="83" t="s">
        <v>2939</v>
      </c>
      <c r="E1777" s="83">
        <v>20242</v>
      </c>
      <c r="F1777" s="83" t="s">
        <v>14992</v>
      </c>
      <c r="G1777" s="83" t="s">
        <v>15005</v>
      </c>
      <c r="H1777" s="162" t="s">
        <v>450</v>
      </c>
    </row>
    <row r="1778" spans="2:8" ht="15.75" customHeight="1">
      <c r="B1778" s="162">
        <v>1774</v>
      </c>
      <c r="C1778" s="222">
        <v>223402416056</v>
      </c>
      <c r="D1778" s="83" t="s">
        <v>2941</v>
      </c>
      <c r="E1778" s="83">
        <v>20242</v>
      </c>
      <c r="F1778" s="83" t="s">
        <v>15218</v>
      </c>
      <c r="G1778" s="83" t="s">
        <v>15303</v>
      </c>
      <c r="H1778" s="223" t="s">
        <v>450</v>
      </c>
    </row>
    <row r="1779" spans="2:8" ht="15.75" customHeight="1">
      <c r="B1779" s="162">
        <v>1775</v>
      </c>
      <c r="C1779" s="222">
        <v>223402416057</v>
      </c>
      <c r="D1779" s="83" t="s">
        <v>2943</v>
      </c>
      <c r="E1779" s="83">
        <v>20242</v>
      </c>
      <c r="F1779" s="83" t="s">
        <v>15181</v>
      </c>
      <c r="G1779" s="83" t="s">
        <v>15261</v>
      </c>
      <c r="H1779" s="162" t="s">
        <v>450</v>
      </c>
    </row>
    <row r="1780" spans="2:8" ht="15.75" customHeight="1">
      <c r="B1780" s="162">
        <v>1776</v>
      </c>
      <c r="C1780" s="222">
        <v>223402416061</v>
      </c>
      <c r="D1780" s="83" t="s">
        <v>2945</v>
      </c>
      <c r="E1780" s="83">
        <v>20242</v>
      </c>
      <c r="F1780" s="83" t="s">
        <v>15143</v>
      </c>
      <c r="G1780" s="83" t="s">
        <v>15302</v>
      </c>
      <c r="H1780" s="162" t="s">
        <v>450</v>
      </c>
    </row>
    <row r="1781" spans="2:8" ht="15.75" customHeight="1">
      <c r="B1781" s="162">
        <v>1777</v>
      </c>
      <c r="C1781" s="222">
        <v>223402416069</v>
      </c>
      <c r="D1781" s="83" t="s">
        <v>2947</v>
      </c>
      <c r="E1781" s="83">
        <v>20242</v>
      </c>
      <c r="F1781" s="83" t="s">
        <v>15300</v>
      </c>
      <c r="G1781" s="83" t="s">
        <v>15305</v>
      </c>
      <c r="H1781" s="162" t="s">
        <v>450</v>
      </c>
    </row>
    <row r="1782" spans="2:8" ht="15.75" customHeight="1">
      <c r="B1782" s="162">
        <v>1778</v>
      </c>
      <c r="C1782" s="222">
        <v>223402416072</v>
      </c>
      <c r="D1782" s="83" t="s">
        <v>2949</v>
      </c>
      <c r="E1782" s="83">
        <v>20242</v>
      </c>
      <c r="F1782" s="83" t="s">
        <v>15303</v>
      </c>
      <c r="G1782" s="83" t="s">
        <v>15154</v>
      </c>
      <c r="H1782" s="162" t="s">
        <v>450</v>
      </c>
    </row>
    <row r="1783" spans="2:8" ht="15.75" customHeight="1">
      <c r="B1783" s="162">
        <v>1779</v>
      </c>
      <c r="C1783" s="222">
        <v>223402416096</v>
      </c>
      <c r="D1783" s="83" t="s">
        <v>2951</v>
      </c>
      <c r="E1783" s="83">
        <v>20242</v>
      </c>
      <c r="F1783" s="83" t="s">
        <v>15143</v>
      </c>
      <c r="G1783" s="83" t="s">
        <v>15219</v>
      </c>
      <c r="H1783" s="162" t="s">
        <v>450</v>
      </c>
    </row>
    <row r="1784" spans="2:8" ht="15.75" customHeight="1">
      <c r="B1784" s="162">
        <v>1780</v>
      </c>
      <c r="C1784" s="222">
        <v>223402416098</v>
      </c>
      <c r="D1784" s="83" t="s">
        <v>2953</v>
      </c>
      <c r="E1784" s="83">
        <v>20242</v>
      </c>
      <c r="F1784" s="83" t="s">
        <v>15163</v>
      </c>
      <c r="G1784" s="83" t="s">
        <v>14990</v>
      </c>
      <c r="H1784" s="223" t="s">
        <v>450</v>
      </c>
    </row>
    <row r="1785" spans="2:8" ht="15.75" customHeight="1">
      <c r="B1785" s="162">
        <v>1781</v>
      </c>
      <c r="C1785" s="222">
        <v>223402416107</v>
      </c>
      <c r="D1785" s="83" t="s">
        <v>2955</v>
      </c>
      <c r="E1785" s="83">
        <v>20242</v>
      </c>
      <c r="F1785" s="83" t="s">
        <v>14988</v>
      </c>
      <c r="G1785" s="83" t="s">
        <v>15199</v>
      </c>
      <c r="H1785" s="162" t="s">
        <v>450</v>
      </c>
    </row>
    <row r="1786" spans="2:8" ht="15.75" customHeight="1">
      <c r="B1786" s="162">
        <v>1782</v>
      </c>
      <c r="C1786" s="222">
        <v>223402416148</v>
      </c>
      <c r="D1786" s="83" t="s">
        <v>2957</v>
      </c>
      <c r="E1786" s="83">
        <v>20242</v>
      </c>
      <c r="F1786" s="83" t="s">
        <v>15168</v>
      </c>
      <c r="G1786" s="83" t="s">
        <v>15296</v>
      </c>
      <c r="H1786" s="162" t="s">
        <v>450</v>
      </c>
    </row>
    <row r="1787" spans="2:8" ht="15.75" customHeight="1">
      <c r="B1787" s="162">
        <v>1783</v>
      </c>
      <c r="C1787" s="222">
        <v>223402416159</v>
      </c>
      <c r="D1787" s="83" t="s">
        <v>2959</v>
      </c>
      <c r="E1787" s="83">
        <v>20242</v>
      </c>
      <c r="F1787" s="83" t="s">
        <v>15260</v>
      </c>
      <c r="G1787" s="83" t="s">
        <v>15023</v>
      </c>
      <c r="H1787" s="162" t="s">
        <v>450</v>
      </c>
    </row>
    <row r="1788" spans="2:8" ht="15.75" customHeight="1">
      <c r="B1788" s="162">
        <v>1784</v>
      </c>
      <c r="C1788" s="222">
        <v>223402416200</v>
      </c>
      <c r="D1788" s="83" t="s">
        <v>2961</v>
      </c>
      <c r="E1788" s="83">
        <v>20242</v>
      </c>
      <c r="F1788" s="83" t="s">
        <v>15303</v>
      </c>
      <c r="G1788" s="83" t="s">
        <v>15043</v>
      </c>
      <c r="H1788" s="162" t="s">
        <v>450</v>
      </c>
    </row>
    <row r="1789" spans="2:8" ht="15.75" customHeight="1">
      <c r="B1789" s="162">
        <v>1785</v>
      </c>
      <c r="C1789" s="222">
        <v>223402416206</v>
      </c>
      <c r="D1789" s="83" t="s">
        <v>2963</v>
      </c>
      <c r="E1789" s="83">
        <v>20242</v>
      </c>
      <c r="F1789" s="83" t="s">
        <v>15297</v>
      </c>
      <c r="G1789" s="83" t="s">
        <v>15161</v>
      </c>
      <c r="H1789" s="162" t="s">
        <v>450</v>
      </c>
    </row>
    <row r="1790" spans="2:8" ht="15.75" customHeight="1">
      <c r="B1790" s="162">
        <v>1786</v>
      </c>
      <c r="C1790" s="222">
        <v>223402416222</v>
      </c>
      <c r="D1790" s="83" t="s">
        <v>2965</v>
      </c>
      <c r="E1790" s="83">
        <v>20242</v>
      </c>
      <c r="F1790" s="83" t="s">
        <v>15221</v>
      </c>
      <c r="G1790" s="83" t="s">
        <v>15134</v>
      </c>
      <c r="H1790" s="223" t="s">
        <v>450</v>
      </c>
    </row>
    <row r="1791" spans="2:8" ht="15.75" customHeight="1">
      <c r="B1791" s="162">
        <v>1787</v>
      </c>
      <c r="C1791" s="222">
        <v>223402416237</v>
      </c>
      <c r="D1791" s="83" t="s">
        <v>2967</v>
      </c>
      <c r="E1791" s="83">
        <v>20242</v>
      </c>
      <c r="F1791" s="83" t="s">
        <v>15031</v>
      </c>
      <c r="G1791" s="83" t="s">
        <v>15259</v>
      </c>
      <c r="H1791" s="162" t="s">
        <v>450</v>
      </c>
    </row>
    <row r="1792" spans="2:8" ht="15.75" customHeight="1">
      <c r="B1792" s="162">
        <v>1788</v>
      </c>
      <c r="C1792" s="222">
        <v>223402416267</v>
      </c>
      <c r="D1792" s="83" t="s">
        <v>2969</v>
      </c>
      <c r="E1792" s="83">
        <v>20242</v>
      </c>
      <c r="F1792" s="83" t="s">
        <v>15168</v>
      </c>
      <c r="G1792" s="83" t="s">
        <v>15023</v>
      </c>
      <c r="H1792" s="162" t="s">
        <v>450</v>
      </c>
    </row>
    <row r="1793" spans="2:8" ht="15.75" customHeight="1">
      <c r="B1793" s="162">
        <v>1789</v>
      </c>
      <c r="C1793" s="222">
        <v>223402416298</v>
      </c>
      <c r="D1793" s="83" t="s">
        <v>2971</v>
      </c>
      <c r="E1793" s="83">
        <v>20242</v>
      </c>
      <c r="F1793" s="83" t="s">
        <v>15230</v>
      </c>
      <c r="G1793" s="83" t="s">
        <v>15162</v>
      </c>
      <c r="H1793" s="162" t="s">
        <v>450</v>
      </c>
    </row>
    <row r="1794" spans="2:8" ht="15.75" customHeight="1">
      <c r="B1794" s="162">
        <v>1790</v>
      </c>
      <c r="C1794" s="222">
        <v>223402416322</v>
      </c>
      <c r="D1794" s="83" t="s">
        <v>2973</v>
      </c>
      <c r="E1794" s="83">
        <v>20242</v>
      </c>
      <c r="F1794" s="83" t="s">
        <v>14988</v>
      </c>
      <c r="G1794" s="83" t="s">
        <v>14995</v>
      </c>
      <c r="H1794" s="162" t="s">
        <v>450</v>
      </c>
    </row>
    <row r="1795" spans="2:8" ht="15.75" customHeight="1">
      <c r="B1795" s="162">
        <v>1791</v>
      </c>
      <c r="C1795" s="222">
        <v>223402416336</v>
      </c>
      <c r="D1795" s="83" t="s">
        <v>2975</v>
      </c>
      <c r="E1795" s="83">
        <v>20242</v>
      </c>
      <c r="F1795" s="83" t="s">
        <v>15153</v>
      </c>
      <c r="G1795" s="83" t="s">
        <v>15089</v>
      </c>
      <c r="H1795" s="162" t="s">
        <v>450</v>
      </c>
    </row>
    <row r="1796" spans="2:8" ht="15.75" customHeight="1">
      <c r="B1796" s="162">
        <v>1792</v>
      </c>
      <c r="C1796" s="222">
        <v>223402416345</v>
      </c>
      <c r="D1796" s="83" t="s">
        <v>2977</v>
      </c>
      <c r="E1796" s="83">
        <v>20242</v>
      </c>
      <c r="F1796" s="83" t="s">
        <v>15301</v>
      </c>
      <c r="G1796" s="83" t="s">
        <v>15210</v>
      </c>
      <c r="H1796" s="223" t="s">
        <v>450</v>
      </c>
    </row>
    <row r="1797" spans="2:8" ht="15.75" customHeight="1">
      <c r="B1797" s="162">
        <v>1793</v>
      </c>
      <c r="C1797" s="222">
        <v>223402416352</v>
      </c>
      <c r="D1797" s="83" t="s">
        <v>2979</v>
      </c>
      <c r="E1797" s="83">
        <v>20242</v>
      </c>
      <c r="F1797" s="83" t="s">
        <v>15258</v>
      </c>
      <c r="G1797" s="83" t="s">
        <v>15053</v>
      </c>
      <c r="H1797" s="162" t="s">
        <v>450</v>
      </c>
    </row>
    <row r="1798" spans="2:8" ht="15.75" customHeight="1">
      <c r="B1798" s="162">
        <v>1794</v>
      </c>
      <c r="C1798" s="222">
        <v>223402416360</v>
      </c>
      <c r="D1798" s="83" t="s">
        <v>2981</v>
      </c>
      <c r="E1798" s="83">
        <v>20242</v>
      </c>
      <c r="F1798" s="83" t="s">
        <v>15011</v>
      </c>
      <c r="G1798" s="83" t="s">
        <v>15250</v>
      </c>
      <c r="H1798" s="162" t="s">
        <v>450</v>
      </c>
    </row>
    <row r="1799" spans="2:8" ht="15.75" customHeight="1">
      <c r="B1799" s="162">
        <v>1795</v>
      </c>
      <c r="C1799" s="222">
        <v>223402416383</v>
      </c>
      <c r="D1799" s="83" t="s">
        <v>2983</v>
      </c>
      <c r="E1799" s="83">
        <v>20242</v>
      </c>
      <c r="F1799" s="83" t="s">
        <v>14992</v>
      </c>
      <c r="G1799" s="83" t="s">
        <v>15072</v>
      </c>
      <c r="H1799" s="162" t="s">
        <v>450</v>
      </c>
    </row>
    <row r="1800" spans="2:8" ht="15.75" customHeight="1">
      <c r="B1800" s="162">
        <v>1796</v>
      </c>
      <c r="C1800" s="222">
        <v>223402416400</v>
      </c>
      <c r="D1800" s="83" t="s">
        <v>2985</v>
      </c>
      <c r="E1800" s="83">
        <v>20242</v>
      </c>
      <c r="F1800" s="83" t="s">
        <v>15142</v>
      </c>
      <c r="G1800" s="220">
        <v>45872</v>
      </c>
      <c r="H1800" s="162" t="s">
        <v>450</v>
      </c>
    </row>
    <row r="1801" spans="2:8" ht="15.75" customHeight="1">
      <c r="B1801" s="162">
        <v>1797</v>
      </c>
      <c r="C1801" s="222">
        <v>223402416416</v>
      </c>
      <c r="D1801" s="83" t="s">
        <v>2987</v>
      </c>
      <c r="E1801" s="83">
        <v>20242</v>
      </c>
      <c r="F1801" s="83" t="s">
        <v>15154</v>
      </c>
      <c r="G1801" s="83" t="s">
        <v>15134</v>
      </c>
      <c r="H1801" s="162" t="s">
        <v>450</v>
      </c>
    </row>
    <row r="1802" spans="2:8" ht="15.75" customHeight="1">
      <c r="B1802" s="162">
        <v>1798</v>
      </c>
      <c r="C1802" s="222">
        <v>223402416420</v>
      </c>
      <c r="D1802" s="83" t="s">
        <v>2989</v>
      </c>
      <c r="E1802" s="83">
        <v>20242</v>
      </c>
      <c r="F1802" s="83" t="s">
        <v>15302</v>
      </c>
      <c r="G1802" s="83" t="s">
        <v>14992</v>
      </c>
      <c r="H1802" s="223" t="s">
        <v>450</v>
      </c>
    </row>
    <row r="1803" spans="2:8" ht="15.75" customHeight="1">
      <c r="B1803" s="162">
        <v>1799</v>
      </c>
      <c r="C1803" s="222">
        <v>223402416450</v>
      </c>
      <c r="D1803" s="83" t="s">
        <v>2991</v>
      </c>
      <c r="E1803" s="83">
        <v>20242</v>
      </c>
      <c r="F1803" s="83" t="s">
        <v>15144</v>
      </c>
      <c r="G1803" s="83" t="s">
        <v>15083</v>
      </c>
      <c r="H1803" s="162" t="s">
        <v>450</v>
      </c>
    </row>
    <row r="1804" spans="2:8" ht="15.75" customHeight="1">
      <c r="B1804" s="162">
        <v>1800</v>
      </c>
      <c r="C1804" s="222">
        <v>223402416452</v>
      </c>
      <c r="D1804" s="83" t="s">
        <v>2993</v>
      </c>
      <c r="E1804" s="83">
        <v>20242</v>
      </c>
      <c r="F1804" s="83" t="s">
        <v>15210</v>
      </c>
      <c r="G1804" s="83" t="s">
        <v>15219</v>
      </c>
      <c r="H1804" s="162" t="s">
        <v>450</v>
      </c>
    </row>
    <row r="1805" spans="2:8" ht="15.75" customHeight="1">
      <c r="B1805" s="162">
        <v>1801</v>
      </c>
      <c r="C1805" s="222">
        <v>223402416458</v>
      </c>
      <c r="D1805" s="83" t="s">
        <v>2995</v>
      </c>
      <c r="E1805" s="83">
        <v>20242</v>
      </c>
      <c r="F1805" s="83" t="s">
        <v>15026</v>
      </c>
      <c r="G1805" s="83" t="s">
        <v>15215</v>
      </c>
      <c r="H1805" s="162" t="s">
        <v>450</v>
      </c>
    </row>
    <row r="1806" spans="2:8" ht="15.75" customHeight="1">
      <c r="B1806" s="162">
        <v>1802</v>
      </c>
      <c r="C1806" s="222">
        <v>223402426419</v>
      </c>
      <c r="D1806" s="83" t="s">
        <v>14501</v>
      </c>
      <c r="E1806" s="83">
        <v>20242</v>
      </c>
      <c r="F1806" s="83" t="s">
        <v>15147</v>
      </c>
      <c r="G1806" s="220">
        <v>45841</v>
      </c>
      <c r="H1806" s="162" t="s">
        <v>450</v>
      </c>
    </row>
    <row r="1807" spans="2:8" ht="15.75" customHeight="1">
      <c r="B1807" s="162">
        <v>1803</v>
      </c>
      <c r="C1807" s="222">
        <v>223402426422</v>
      </c>
      <c r="D1807" s="83" t="s">
        <v>14503</v>
      </c>
      <c r="E1807" s="83">
        <v>20242</v>
      </c>
      <c r="F1807" s="83" t="s">
        <v>15185</v>
      </c>
      <c r="G1807" s="83" t="s">
        <v>15072</v>
      </c>
      <c r="H1807" s="162" t="s">
        <v>450</v>
      </c>
    </row>
    <row r="1808" spans="2:8" ht="15.75" customHeight="1">
      <c r="B1808" s="162">
        <v>1804</v>
      </c>
      <c r="C1808" s="222">
        <v>223402426451</v>
      </c>
      <c r="D1808" s="83" t="s">
        <v>14505</v>
      </c>
      <c r="E1808" s="83">
        <v>20242</v>
      </c>
      <c r="F1808" s="83" t="s">
        <v>15026</v>
      </c>
      <c r="G1808" s="83" t="s">
        <v>15007</v>
      </c>
      <c r="H1808" s="223" t="s">
        <v>450</v>
      </c>
    </row>
    <row r="1809" spans="2:8" ht="15.75" customHeight="1">
      <c r="B1809" s="162">
        <v>1805</v>
      </c>
      <c r="C1809" s="222">
        <v>223402426462</v>
      </c>
      <c r="D1809" s="83" t="s">
        <v>14507</v>
      </c>
      <c r="E1809" s="83">
        <v>20242</v>
      </c>
      <c r="F1809" s="83" t="s">
        <v>15126</v>
      </c>
      <c r="G1809" s="221">
        <v>45933</v>
      </c>
      <c r="H1809" s="162" t="s">
        <v>450</v>
      </c>
    </row>
    <row r="1810" spans="2:8" ht="15.75" customHeight="1">
      <c r="B1810" s="162">
        <v>1806</v>
      </c>
      <c r="C1810" s="222">
        <v>223402436454</v>
      </c>
      <c r="D1810" s="83" t="s">
        <v>15447</v>
      </c>
      <c r="E1810" s="83">
        <v>20242</v>
      </c>
      <c r="F1810" s="83" t="s">
        <v>15177</v>
      </c>
      <c r="G1810" s="83" t="s">
        <v>15230</v>
      </c>
      <c r="H1810" s="162" t="s">
        <v>450</v>
      </c>
    </row>
    <row r="1811" spans="2:8" ht="15.75" customHeight="1">
      <c r="B1811" s="162">
        <v>1807</v>
      </c>
      <c r="C1811" s="222">
        <v>223402436461</v>
      </c>
      <c r="D1811" s="83" t="s">
        <v>15448</v>
      </c>
      <c r="E1811" s="83">
        <v>20242</v>
      </c>
      <c r="F1811" s="83" t="s">
        <v>15106</v>
      </c>
      <c r="G1811" s="83" t="s">
        <v>15134</v>
      </c>
      <c r="H1811" s="162" t="s">
        <v>450</v>
      </c>
    </row>
    <row r="1812" spans="2:8" ht="15.75" customHeight="1">
      <c r="B1812" s="162">
        <v>1808</v>
      </c>
      <c r="C1812" s="222">
        <v>223402446142</v>
      </c>
      <c r="D1812" s="83" t="s">
        <v>15449</v>
      </c>
      <c r="E1812" s="83">
        <v>20242</v>
      </c>
      <c r="F1812" s="83" t="s">
        <v>15260</v>
      </c>
      <c r="G1812" s="83" t="s">
        <v>15040</v>
      </c>
      <c r="H1812" s="162" t="s">
        <v>450</v>
      </c>
    </row>
    <row r="1813" spans="2:8" ht="15.75" customHeight="1">
      <c r="B1813" s="162">
        <v>1809</v>
      </c>
      <c r="C1813" s="222">
        <v>223402446391</v>
      </c>
      <c r="D1813" s="83" t="s">
        <v>15450</v>
      </c>
      <c r="E1813" s="83">
        <v>20242</v>
      </c>
      <c r="F1813" s="83" t="s">
        <v>15218</v>
      </c>
      <c r="G1813" s="83" t="s">
        <v>15177</v>
      </c>
      <c r="H1813" s="162" t="s">
        <v>450</v>
      </c>
    </row>
    <row r="1814" spans="2:8" ht="15.75" customHeight="1">
      <c r="B1814" s="162">
        <v>1810</v>
      </c>
      <c r="C1814" s="222">
        <v>223402446429</v>
      </c>
      <c r="D1814" s="83" t="s">
        <v>15451</v>
      </c>
      <c r="E1814" s="83">
        <v>20242</v>
      </c>
      <c r="F1814" s="83" t="s">
        <v>15218</v>
      </c>
      <c r="G1814" s="83" t="s">
        <v>15005</v>
      </c>
      <c r="H1814" s="223" t="s">
        <v>450</v>
      </c>
    </row>
    <row r="1815" spans="2:8" ht="15.75" customHeight="1">
      <c r="B1815" s="162">
        <v>1811</v>
      </c>
      <c r="C1815" s="222">
        <v>223402446432</v>
      </c>
      <c r="D1815" s="83" t="s">
        <v>15452</v>
      </c>
      <c r="E1815" s="83">
        <v>20242</v>
      </c>
      <c r="F1815" s="83" t="s">
        <v>15210</v>
      </c>
      <c r="G1815" s="83" t="s">
        <v>15261</v>
      </c>
      <c r="H1815" s="162" t="s">
        <v>450</v>
      </c>
    </row>
    <row r="1816" spans="2:8" ht="15.75" customHeight="1">
      <c r="B1816" s="162">
        <v>1812</v>
      </c>
      <c r="C1816" s="222">
        <v>223402446443</v>
      </c>
      <c r="D1816" s="83" t="s">
        <v>15453</v>
      </c>
      <c r="E1816" s="83">
        <v>20242</v>
      </c>
      <c r="F1816" s="83" t="s">
        <v>15220</v>
      </c>
      <c r="G1816" s="83" t="s">
        <v>15229</v>
      </c>
      <c r="H1816" s="162" t="s">
        <v>450</v>
      </c>
    </row>
    <row r="1817" spans="2:8" ht="15.75" customHeight="1">
      <c r="B1817" s="162">
        <v>1813</v>
      </c>
      <c r="C1817" s="222">
        <v>223402446448</v>
      </c>
      <c r="D1817" s="83" t="s">
        <v>15454</v>
      </c>
      <c r="E1817" s="83">
        <v>20242</v>
      </c>
      <c r="F1817" s="83" t="s">
        <v>15157</v>
      </c>
      <c r="G1817" s="83" t="s">
        <v>15086</v>
      </c>
      <c r="H1817" s="162" t="s">
        <v>450</v>
      </c>
    </row>
    <row r="1818" spans="2:8" ht="15.75" customHeight="1">
      <c r="B1818" s="162">
        <v>1814</v>
      </c>
      <c r="C1818" s="222">
        <v>223402446460</v>
      </c>
      <c r="D1818" s="83" t="s">
        <v>15455</v>
      </c>
      <c r="E1818" s="83">
        <v>20242</v>
      </c>
      <c r="F1818" s="83" t="s">
        <v>15210</v>
      </c>
      <c r="G1818" s="83" t="s">
        <v>15040</v>
      </c>
      <c r="H1818" s="162" t="s">
        <v>450</v>
      </c>
    </row>
    <row r="1819" spans="2:8" ht="15.75" customHeight="1">
      <c r="B1819" s="162">
        <v>1815</v>
      </c>
      <c r="C1819" s="222">
        <v>223402516001</v>
      </c>
      <c r="D1819" s="83" t="s">
        <v>2997</v>
      </c>
      <c r="E1819" s="83">
        <v>20242</v>
      </c>
      <c r="F1819" s="83" t="s">
        <v>15210</v>
      </c>
      <c r="G1819" s="83" t="s">
        <v>15218</v>
      </c>
      <c r="H1819" s="162" t="s">
        <v>450</v>
      </c>
    </row>
    <row r="1820" spans="2:8" ht="15.75" customHeight="1">
      <c r="B1820" s="162">
        <v>1816</v>
      </c>
      <c r="C1820" s="222">
        <v>223402516002</v>
      </c>
      <c r="D1820" s="83" t="s">
        <v>2999</v>
      </c>
      <c r="E1820" s="83">
        <v>20242</v>
      </c>
      <c r="F1820" s="83" t="s">
        <v>15170</v>
      </c>
      <c r="G1820" s="83" t="s">
        <v>15258</v>
      </c>
      <c r="H1820" s="223" t="s">
        <v>450</v>
      </c>
    </row>
    <row r="1821" spans="2:8" ht="15.75" customHeight="1">
      <c r="B1821" s="162">
        <v>1817</v>
      </c>
      <c r="C1821" s="222">
        <v>223402516003</v>
      </c>
      <c r="D1821" s="83" t="s">
        <v>3001</v>
      </c>
      <c r="E1821" s="83">
        <v>20242</v>
      </c>
      <c r="F1821" s="83" t="s">
        <v>15296</v>
      </c>
      <c r="G1821" s="83" t="s">
        <v>15157</v>
      </c>
      <c r="H1821" s="162" t="s">
        <v>450</v>
      </c>
    </row>
    <row r="1822" spans="2:8" ht="15.75" customHeight="1">
      <c r="B1822" s="162">
        <v>1818</v>
      </c>
      <c r="C1822" s="222">
        <v>223402516004</v>
      </c>
      <c r="D1822" s="83" t="s">
        <v>3003</v>
      </c>
      <c r="E1822" s="83">
        <v>20242</v>
      </c>
      <c r="F1822" s="83" t="s">
        <v>15040</v>
      </c>
      <c r="G1822" s="83" t="s">
        <v>14993</v>
      </c>
      <c r="H1822" s="162" t="s">
        <v>450</v>
      </c>
    </row>
    <row r="1823" spans="2:8" ht="15.75" customHeight="1">
      <c r="B1823" s="162">
        <v>1819</v>
      </c>
      <c r="C1823" s="222">
        <v>223402516005</v>
      </c>
      <c r="D1823" s="83" t="s">
        <v>3005</v>
      </c>
      <c r="E1823" s="83">
        <v>20242</v>
      </c>
      <c r="F1823" s="83" t="s">
        <v>15060</v>
      </c>
      <c r="G1823" s="220">
        <v>45811</v>
      </c>
      <c r="H1823" s="162" t="s">
        <v>450</v>
      </c>
    </row>
    <row r="1824" spans="2:8" ht="15.75" customHeight="1">
      <c r="B1824" s="162">
        <v>1820</v>
      </c>
      <c r="C1824" s="222">
        <v>223402516006</v>
      </c>
      <c r="D1824" s="83" t="s">
        <v>3007</v>
      </c>
      <c r="E1824" s="83">
        <v>20242</v>
      </c>
      <c r="F1824" s="83" t="s">
        <v>15260</v>
      </c>
      <c r="G1824" s="83" t="s">
        <v>15011</v>
      </c>
      <c r="H1824" s="162" t="s">
        <v>450</v>
      </c>
    </row>
    <row r="1825" spans="2:8" ht="15.75" customHeight="1">
      <c r="B1825" s="162">
        <v>1821</v>
      </c>
      <c r="C1825" s="222">
        <v>223402516007</v>
      </c>
      <c r="D1825" s="83" t="s">
        <v>3009</v>
      </c>
      <c r="E1825" s="83">
        <v>20242</v>
      </c>
      <c r="F1825" s="83" t="s">
        <v>15181</v>
      </c>
      <c r="G1825" s="83" t="s">
        <v>15126</v>
      </c>
      <c r="H1825" s="162" t="s">
        <v>450</v>
      </c>
    </row>
    <row r="1826" spans="2:8" ht="15.75" customHeight="1">
      <c r="B1826" s="162">
        <v>1822</v>
      </c>
      <c r="C1826" s="222">
        <v>223402516010</v>
      </c>
      <c r="D1826" s="83" t="s">
        <v>3011</v>
      </c>
      <c r="E1826" s="83">
        <v>20242</v>
      </c>
      <c r="F1826" s="83" t="s">
        <v>15229</v>
      </c>
      <c r="G1826" s="83" t="s">
        <v>14993</v>
      </c>
      <c r="H1826" s="223" t="s">
        <v>450</v>
      </c>
    </row>
    <row r="1827" spans="2:8" ht="15.75" customHeight="1">
      <c r="B1827" s="162">
        <v>1823</v>
      </c>
      <c r="C1827" s="222">
        <v>223402516011</v>
      </c>
      <c r="D1827" s="83" t="s">
        <v>3013</v>
      </c>
      <c r="E1827" s="83">
        <v>20242</v>
      </c>
      <c r="F1827" s="83" t="s">
        <v>15142</v>
      </c>
      <c r="G1827" s="220">
        <v>45872</v>
      </c>
      <c r="H1827" s="162" t="s">
        <v>450</v>
      </c>
    </row>
    <row r="1828" spans="2:8" ht="15.75" customHeight="1">
      <c r="B1828" s="162">
        <v>1824</v>
      </c>
      <c r="C1828" s="222">
        <v>223402516012</v>
      </c>
      <c r="D1828" s="83" t="s">
        <v>3015</v>
      </c>
      <c r="E1828" s="83">
        <v>20242</v>
      </c>
      <c r="F1828" s="83" t="s">
        <v>15290</v>
      </c>
      <c r="G1828" s="83" t="s">
        <v>14992</v>
      </c>
      <c r="H1828" s="162" t="s">
        <v>450</v>
      </c>
    </row>
    <row r="1829" spans="2:8" ht="15.75" customHeight="1">
      <c r="B1829" s="162">
        <v>1825</v>
      </c>
      <c r="C1829" s="222">
        <v>223402516014</v>
      </c>
      <c r="D1829" s="83" t="s">
        <v>3017</v>
      </c>
      <c r="E1829" s="83">
        <v>20242</v>
      </c>
      <c r="F1829" s="83" t="s">
        <v>15301</v>
      </c>
      <c r="G1829" s="83" t="s">
        <v>15023</v>
      </c>
      <c r="H1829" s="162" t="s">
        <v>450</v>
      </c>
    </row>
    <row r="1830" spans="2:8" ht="15.75" customHeight="1">
      <c r="B1830" s="162">
        <v>1826</v>
      </c>
      <c r="C1830" s="222">
        <v>223402516015</v>
      </c>
      <c r="D1830" s="83" t="s">
        <v>3019</v>
      </c>
      <c r="E1830" s="83">
        <v>20242</v>
      </c>
      <c r="F1830" s="83" t="s">
        <v>15305</v>
      </c>
      <c r="G1830" s="83" t="s">
        <v>15147</v>
      </c>
      <c r="H1830" s="162" t="s">
        <v>450</v>
      </c>
    </row>
    <row r="1831" spans="2:8" ht="15.75" customHeight="1">
      <c r="B1831" s="162">
        <v>1827</v>
      </c>
      <c r="C1831" s="222">
        <v>223402516017</v>
      </c>
      <c r="D1831" s="83" t="s">
        <v>3021</v>
      </c>
      <c r="E1831" s="83">
        <v>20242</v>
      </c>
      <c r="F1831" s="83" t="s">
        <v>15210</v>
      </c>
      <c r="G1831" s="83" t="s">
        <v>15305</v>
      </c>
      <c r="H1831" s="162" t="s">
        <v>450</v>
      </c>
    </row>
    <row r="1832" spans="2:8" ht="15.75" customHeight="1">
      <c r="B1832" s="162">
        <v>1828</v>
      </c>
      <c r="C1832" s="222">
        <v>223402516018</v>
      </c>
      <c r="D1832" s="83" t="s">
        <v>3023</v>
      </c>
      <c r="E1832" s="83">
        <v>20242</v>
      </c>
      <c r="F1832" s="83" t="s">
        <v>15303</v>
      </c>
      <c r="G1832" s="83" t="s">
        <v>15023</v>
      </c>
      <c r="H1832" s="223" t="s">
        <v>450</v>
      </c>
    </row>
    <row r="1833" spans="2:8" ht="15.75" customHeight="1">
      <c r="B1833" s="162">
        <v>1829</v>
      </c>
      <c r="C1833" s="222">
        <v>223402516019</v>
      </c>
      <c r="D1833" s="83" t="s">
        <v>3025</v>
      </c>
      <c r="E1833" s="83">
        <v>20242</v>
      </c>
      <c r="F1833" s="83" t="s">
        <v>15290</v>
      </c>
      <c r="G1833" s="83" t="s">
        <v>15185</v>
      </c>
      <c r="H1833" s="162" t="s">
        <v>450</v>
      </c>
    </row>
    <row r="1834" spans="2:8" ht="15.75" customHeight="1">
      <c r="B1834" s="162">
        <v>1830</v>
      </c>
      <c r="C1834" s="222">
        <v>223402516020</v>
      </c>
      <c r="D1834" s="83" t="s">
        <v>3027</v>
      </c>
      <c r="E1834" s="83">
        <v>20242</v>
      </c>
      <c r="F1834" s="83" t="s">
        <v>15126</v>
      </c>
      <c r="G1834" s="83" t="s">
        <v>15018</v>
      </c>
      <c r="H1834" s="162" t="s">
        <v>450</v>
      </c>
    </row>
    <row r="1835" spans="2:8" ht="15.75" customHeight="1">
      <c r="B1835" s="162">
        <v>1831</v>
      </c>
      <c r="C1835" s="222">
        <v>223402516021</v>
      </c>
      <c r="D1835" s="83" t="s">
        <v>3029</v>
      </c>
      <c r="E1835" s="83">
        <v>20242</v>
      </c>
      <c r="F1835" s="83" t="s">
        <v>15026</v>
      </c>
      <c r="G1835" s="83" t="s">
        <v>15219</v>
      </c>
      <c r="H1835" s="162" t="s">
        <v>450</v>
      </c>
    </row>
    <row r="1836" spans="2:8" ht="15.75" customHeight="1">
      <c r="B1836" s="162">
        <v>1832</v>
      </c>
      <c r="C1836" s="222">
        <v>223402516023</v>
      </c>
      <c r="D1836" s="83" t="s">
        <v>3031</v>
      </c>
      <c r="E1836" s="83">
        <v>20242</v>
      </c>
      <c r="F1836" s="83" t="s">
        <v>15305</v>
      </c>
      <c r="G1836" s="83" t="s">
        <v>15297</v>
      </c>
      <c r="H1836" s="162" t="s">
        <v>450</v>
      </c>
    </row>
    <row r="1837" spans="2:8" ht="15.75" customHeight="1">
      <c r="B1837" s="162">
        <v>1833</v>
      </c>
      <c r="C1837" s="222">
        <v>223402516024</v>
      </c>
      <c r="D1837" s="83" t="s">
        <v>3033</v>
      </c>
      <c r="E1837" s="83">
        <v>20242</v>
      </c>
      <c r="F1837" s="83" t="s">
        <v>15210</v>
      </c>
      <c r="G1837" s="83" t="s">
        <v>15230</v>
      </c>
      <c r="H1837" s="162" t="s">
        <v>450</v>
      </c>
    </row>
    <row r="1838" spans="2:8" ht="15.75" customHeight="1">
      <c r="B1838" s="162">
        <v>1834</v>
      </c>
      <c r="C1838" s="222">
        <v>223402516025</v>
      </c>
      <c r="D1838" s="83" t="s">
        <v>3035</v>
      </c>
      <c r="E1838" s="83">
        <v>20242</v>
      </c>
      <c r="F1838" s="83" t="s">
        <v>15126</v>
      </c>
      <c r="G1838" s="83" t="s">
        <v>15229</v>
      </c>
      <c r="H1838" s="223" t="s">
        <v>450</v>
      </c>
    </row>
    <row r="1839" spans="2:8" ht="15.75" customHeight="1">
      <c r="B1839" s="162">
        <v>1835</v>
      </c>
      <c r="C1839" s="222">
        <v>223402516026</v>
      </c>
      <c r="D1839" s="83" t="s">
        <v>3037</v>
      </c>
      <c r="E1839" s="83">
        <v>20242</v>
      </c>
      <c r="F1839" s="83" t="s">
        <v>15040</v>
      </c>
      <c r="G1839" s="83" t="s">
        <v>15259</v>
      </c>
      <c r="H1839" s="162" t="s">
        <v>450</v>
      </c>
    </row>
    <row r="1840" spans="2:8" ht="15.75" customHeight="1">
      <c r="B1840" s="162">
        <v>1836</v>
      </c>
      <c r="C1840" s="222">
        <v>223402516027</v>
      </c>
      <c r="D1840" s="83" t="s">
        <v>3039</v>
      </c>
      <c r="E1840" s="83">
        <v>20242</v>
      </c>
      <c r="F1840" s="83" t="s">
        <v>15168</v>
      </c>
      <c r="G1840" s="83" t="s">
        <v>15023</v>
      </c>
      <c r="H1840" s="162" t="s">
        <v>450</v>
      </c>
    </row>
    <row r="1841" spans="2:8" ht="15.75" customHeight="1">
      <c r="B1841" s="162">
        <v>1837</v>
      </c>
      <c r="C1841" s="222">
        <v>223402516028</v>
      </c>
      <c r="D1841" s="83" t="s">
        <v>3041</v>
      </c>
      <c r="E1841" s="83">
        <v>20242</v>
      </c>
      <c r="F1841" s="83" t="s">
        <v>15141</v>
      </c>
      <c r="G1841" s="83" t="s">
        <v>15024</v>
      </c>
      <c r="H1841" s="162" t="s">
        <v>450</v>
      </c>
    </row>
    <row r="1842" spans="2:8" ht="15.75" customHeight="1">
      <c r="B1842" s="162">
        <v>1838</v>
      </c>
      <c r="C1842" s="222">
        <v>223402516029</v>
      </c>
      <c r="D1842" s="83" t="s">
        <v>3043</v>
      </c>
      <c r="E1842" s="83">
        <v>20242</v>
      </c>
      <c r="F1842" s="83" t="s">
        <v>15136</v>
      </c>
      <c r="G1842" s="83" t="s">
        <v>15106</v>
      </c>
      <c r="H1842" s="162" t="s">
        <v>450</v>
      </c>
    </row>
    <row r="1843" spans="2:8" ht="15.75" customHeight="1">
      <c r="B1843" s="162">
        <v>1839</v>
      </c>
      <c r="C1843" s="222">
        <v>223402516030</v>
      </c>
      <c r="D1843" s="83" t="s">
        <v>3045</v>
      </c>
      <c r="E1843" s="83">
        <v>20242</v>
      </c>
      <c r="F1843" s="83" t="s">
        <v>15297</v>
      </c>
      <c r="G1843" s="83" t="s">
        <v>15043</v>
      </c>
      <c r="H1843" s="162" t="s">
        <v>450</v>
      </c>
    </row>
    <row r="1844" spans="2:8" ht="15.75" customHeight="1">
      <c r="B1844" s="162">
        <v>1840</v>
      </c>
      <c r="C1844" s="222">
        <v>223402516031</v>
      </c>
      <c r="D1844" s="83" t="s">
        <v>3047</v>
      </c>
      <c r="E1844" s="83">
        <v>20242</v>
      </c>
      <c r="F1844" s="83" t="s">
        <v>15153</v>
      </c>
      <c r="G1844" s="83" t="s">
        <v>15005</v>
      </c>
      <c r="H1844" s="223" t="s">
        <v>450</v>
      </c>
    </row>
    <row r="1845" spans="2:8" ht="15.75" customHeight="1">
      <c r="B1845" s="162">
        <v>1841</v>
      </c>
      <c r="C1845" s="222">
        <v>223402516032</v>
      </c>
      <c r="D1845" s="83" t="s">
        <v>3049</v>
      </c>
      <c r="E1845" s="83">
        <v>20242</v>
      </c>
      <c r="F1845" s="83" t="s">
        <v>15210</v>
      </c>
      <c r="G1845" s="83" t="s">
        <v>15259</v>
      </c>
      <c r="H1845" s="162" t="s">
        <v>450</v>
      </c>
    </row>
    <row r="1846" spans="2:8" ht="15.75" customHeight="1">
      <c r="B1846" s="162">
        <v>1842</v>
      </c>
      <c r="C1846" s="222">
        <v>223402516033</v>
      </c>
      <c r="D1846" s="83" t="s">
        <v>3051</v>
      </c>
      <c r="E1846" s="83">
        <v>20242</v>
      </c>
      <c r="F1846" s="83" t="s">
        <v>15301</v>
      </c>
      <c r="G1846" s="83" t="s">
        <v>15260</v>
      </c>
      <c r="H1846" s="162" t="s">
        <v>450</v>
      </c>
    </row>
    <row r="1847" spans="2:8" ht="15.75" customHeight="1">
      <c r="B1847" s="162">
        <v>1843</v>
      </c>
      <c r="C1847" s="222">
        <v>223402516034</v>
      </c>
      <c r="D1847" s="83" t="s">
        <v>3053</v>
      </c>
      <c r="E1847" s="83">
        <v>20242</v>
      </c>
      <c r="F1847" s="83" t="s">
        <v>15182</v>
      </c>
      <c r="G1847" s="220">
        <v>45872</v>
      </c>
      <c r="H1847" s="162" t="s">
        <v>450</v>
      </c>
    </row>
    <row r="1848" spans="2:8" ht="15.75" customHeight="1">
      <c r="B1848" s="162">
        <v>1844</v>
      </c>
      <c r="C1848" s="222">
        <v>223402516035</v>
      </c>
      <c r="D1848" s="83" t="s">
        <v>3055</v>
      </c>
      <c r="E1848" s="83">
        <v>20242</v>
      </c>
      <c r="F1848" s="220">
        <v>45691</v>
      </c>
      <c r="G1848" s="83" t="s">
        <v>15155</v>
      </c>
      <c r="H1848" s="162" t="s">
        <v>450</v>
      </c>
    </row>
    <row r="1849" spans="2:8" ht="15.75" customHeight="1">
      <c r="B1849" s="162">
        <v>1845</v>
      </c>
      <c r="C1849" s="222">
        <v>223402516036</v>
      </c>
      <c r="D1849" s="83" t="s">
        <v>3057</v>
      </c>
      <c r="E1849" s="83">
        <v>20242</v>
      </c>
      <c r="F1849" s="83" t="s">
        <v>15245</v>
      </c>
      <c r="G1849" s="83" t="s">
        <v>15031</v>
      </c>
      <c r="H1849" s="162" t="s">
        <v>450</v>
      </c>
    </row>
    <row r="1850" spans="2:8" ht="15.75" customHeight="1">
      <c r="B1850" s="162">
        <v>1846</v>
      </c>
      <c r="C1850" s="222">
        <v>223402516038</v>
      </c>
      <c r="D1850" s="83" t="s">
        <v>3059</v>
      </c>
      <c r="E1850" s="83">
        <v>20242</v>
      </c>
      <c r="F1850" s="83" t="s">
        <v>15018</v>
      </c>
      <c r="G1850" s="83" t="s">
        <v>15185</v>
      </c>
      <c r="H1850" s="223" t="s">
        <v>450</v>
      </c>
    </row>
    <row r="1851" spans="2:8" ht="15.75" customHeight="1">
      <c r="B1851" s="162">
        <v>1847</v>
      </c>
      <c r="C1851" s="222">
        <v>223402516039</v>
      </c>
      <c r="D1851" s="83" t="s">
        <v>3061</v>
      </c>
      <c r="E1851" s="83">
        <v>20242</v>
      </c>
      <c r="F1851" s="83" t="s">
        <v>15003</v>
      </c>
      <c r="G1851" s="83" t="s">
        <v>15280</v>
      </c>
      <c r="H1851" s="162" t="s">
        <v>450</v>
      </c>
    </row>
    <row r="1852" spans="2:8" ht="15.75" customHeight="1">
      <c r="B1852" s="162">
        <v>1848</v>
      </c>
      <c r="C1852" s="222">
        <v>223402516040</v>
      </c>
      <c r="D1852" s="83" t="s">
        <v>3063</v>
      </c>
      <c r="E1852" s="83">
        <v>20242</v>
      </c>
      <c r="F1852" s="83" t="s">
        <v>15143</v>
      </c>
      <c r="G1852" s="83" t="s">
        <v>15221</v>
      </c>
      <c r="H1852" s="162" t="s">
        <v>450</v>
      </c>
    </row>
    <row r="1853" spans="2:8" ht="15.75" customHeight="1">
      <c r="B1853" s="162">
        <v>1849</v>
      </c>
      <c r="C1853" s="222">
        <v>223402516042</v>
      </c>
      <c r="D1853" s="83" t="s">
        <v>3065</v>
      </c>
      <c r="E1853" s="83">
        <v>20242</v>
      </c>
      <c r="F1853" s="83" t="s">
        <v>15109</v>
      </c>
      <c r="G1853" s="220">
        <v>45750</v>
      </c>
      <c r="H1853" s="162" t="s">
        <v>450</v>
      </c>
    </row>
    <row r="1854" spans="2:8" ht="15.75" customHeight="1">
      <c r="B1854" s="162">
        <v>1850</v>
      </c>
      <c r="C1854" s="222">
        <v>223402516043</v>
      </c>
      <c r="D1854" s="83" t="s">
        <v>3067</v>
      </c>
      <c r="E1854" s="83">
        <v>20242</v>
      </c>
      <c r="F1854" s="83" t="s">
        <v>15305</v>
      </c>
      <c r="G1854" s="83" t="s">
        <v>15218</v>
      </c>
      <c r="H1854" s="162" t="s">
        <v>450</v>
      </c>
    </row>
    <row r="1855" spans="2:8" ht="15.75" customHeight="1">
      <c r="B1855" s="162">
        <v>1851</v>
      </c>
      <c r="C1855" s="222">
        <v>223402516044</v>
      </c>
      <c r="D1855" s="83" t="s">
        <v>3069</v>
      </c>
      <c r="E1855" s="83">
        <v>20242</v>
      </c>
      <c r="F1855" s="83" t="s">
        <v>15301</v>
      </c>
      <c r="G1855" s="83" t="s">
        <v>15144</v>
      </c>
      <c r="H1855" s="162" t="s">
        <v>450</v>
      </c>
    </row>
    <row r="1856" spans="2:8" ht="15.75" customHeight="1">
      <c r="B1856" s="162">
        <v>1852</v>
      </c>
      <c r="C1856" s="222">
        <v>223402516046</v>
      </c>
      <c r="D1856" s="83" t="s">
        <v>3071</v>
      </c>
      <c r="E1856" s="83">
        <v>20242</v>
      </c>
      <c r="F1856" s="83" t="s">
        <v>15157</v>
      </c>
      <c r="G1856" s="83" t="s">
        <v>15131</v>
      </c>
      <c r="H1856" s="223" t="s">
        <v>450</v>
      </c>
    </row>
    <row r="1857" spans="2:8" ht="15.75" customHeight="1">
      <c r="B1857" s="162">
        <v>1853</v>
      </c>
      <c r="C1857" s="222">
        <v>223402516047</v>
      </c>
      <c r="D1857" s="83" t="s">
        <v>3073</v>
      </c>
      <c r="E1857" s="83">
        <v>20242</v>
      </c>
      <c r="F1857" s="83" t="s">
        <v>15302</v>
      </c>
      <c r="G1857" s="83" t="s">
        <v>15261</v>
      </c>
      <c r="H1857" s="162" t="s">
        <v>450</v>
      </c>
    </row>
    <row r="1858" spans="2:8" ht="15.75" customHeight="1">
      <c r="B1858" s="162">
        <v>1854</v>
      </c>
      <c r="C1858" s="222">
        <v>223402516048</v>
      </c>
      <c r="D1858" s="83" t="s">
        <v>3075</v>
      </c>
      <c r="E1858" s="83">
        <v>20242</v>
      </c>
      <c r="F1858" s="83" t="s">
        <v>15045</v>
      </c>
      <c r="G1858" s="83" t="s">
        <v>15047</v>
      </c>
      <c r="H1858" s="162" t="s">
        <v>450</v>
      </c>
    </row>
    <row r="1859" spans="2:8" ht="15.75" customHeight="1">
      <c r="B1859" s="162">
        <v>1855</v>
      </c>
      <c r="C1859" s="222">
        <v>223402516049</v>
      </c>
      <c r="D1859" s="83" t="s">
        <v>3077</v>
      </c>
      <c r="E1859" s="83">
        <v>20242</v>
      </c>
      <c r="F1859" s="83" t="s">
        <v>15011</v>
      </c>
      <c r="G1859" s="83" t="s">
        <v>15142</v>
      </c>
      <c r="H1859" s="162" t="s">
        <v>450</v>
      </c>
    </row>
    <row r="1860" spans="2:8" ht="15.75" customHeight="1">
      <c r="B1860" s="162">
        <v>1856</v>
      </c>
      <c r="C1860" s="222">
        <v>223402516050</v>
      </c>
      <c r="D1860" s="83" t="s">
        <v>3079</v>
      </c>
      <c r="E1860" s="83">
        <v>20242</v>
      </c>
      <c r="F1860" s="83" t="s">
        <v>15143</v>
      </c>
      <c r="G1860" s="83" t="s">
        <v>15040</v>
      </c>
      <c r="H1860" s="162" t="s">
        <v>450</v>
      </c>
    </row>
    <row r="1861" spans="2:8" ht="15.75" customHeight="1">
      <c r="B1861" s="162">
        <v>1857</v>
      </c>
      <c r="C1861" s="222">
        <v>223402516052</v>
      </c>
      <c r="D1861" s="83" t="s">
        <v>3081</v>
      </c>
      <c r="E1861" s="83">
        <v>20242</v>
      </c>
      <c r="F1861" s="83" t="s">
        <v>15191</v>
      </c>
      <c r="G1861" s="83" t="s">
        <v>15255</v>
      </c>
      <c r="H1861" s="162" t="s">
        <v>450</v>
      </c>
    </row>
    <row r="1862" spans="2:8" ht="15.75" customHeight="1">
      <c r="B1862" s="162">
        <v>1858</v>
      </c>
      <c r="C1862" s="222">
        <v>223402516053</v>
      </c>
      <c r="D1862" s="83" t="s">
        <v>3083</v>
      </c>
      <c r="E1862" s="83">
        <v>20242</v>
      </c>
      <c r="F1862" s="83" t="s">
        <v>15210</v>
      </c>
      <c r="G1862" s="83" t="s">
        <v>14992</v>
      </c>
      <c r="H1862" s="223" t="s">
        <v>450</v>
      </c>
    </row>
    <row r="1863" spans="2:8" ht="15.75" customHeight="1">
      <c r="B1863" s="162">
        <v>1859</v>
      </c>
      <c r="C1863" s="222">
        <v>223402516054</v>
      </c>
      <c r="D1863" s="83" t="s">
        <v>3085</v>
      </c>
      <c r="E1863" s="83">
        <v>20242</v>
      </c>
      <c r="F1863" s="83" t="s">
        <v>15143</v>
      </c>
      <c r="G1863" s="83" t="s">
        <v>15215</v>
      </c>
      <c r="H1863" s="162" t="s">
        <v>450</v>
      </c>
    </row>
    <row r="1864" spans="2:8" ht="15.75" customHeight="1">
      <c r="B1864" s="162">
        <v>1860</v>
      </c>
      <c r="C1864" s="222">
        <v>223402516058</v>
      </c>
      <c r="D1864" s="83" t="s">
        <v>3087</v>
      </c>
      <c r="E1864" s="83">
        <v>20242</v>
      </c>
      <c r="F1864" s="83" t="s">
        <v>15302</v>
      </c>
      <c r="G1864" s="83" t="s">
        <v>15018</v>
      </c>
      <c r="H1864" s="162" t="s">
        <v>450</v>
      </c>
    </row>
    <row r="1865" spans="2:8" ht="15.75" customHeight="1">
      <c r="B1865" s="162">
        <v>1861</v>
      </c>
      <c r="C1865" s="222">
        <v>223402516060</v>
      </c>
      <c r="D1865" s="83" t="s">
        <v>3089</v>
      </c>
      <c r="E1865" s="83">
        <v>20242</v>
      </c>
      <c r="F1865" s="83" t="s">
        <v>15181</v>
      </c>
      <c r="G1865" s="83" t="s">
        <v>15001</v>
      </c>
      <c r="H1865" s="162" t="s">
        <v>450</v>
      </c>
    </row>
    <row r="1866" spans="2:8" ht="15.75" customHeight="1">
      <c r="B1866" s="162">
        <v>1862</v>
      </c>
      <c r="C1866" s="222">
        <v>223402516062</v>
      </c>
      <c r="D1866" s="83" t="s">
        <v>3091</v>
      </c>
      <c r="E1866" s="83">
        <v>20242</v>
      </c>
      <c r="F1866" s="83" t="s">
        <v>15305</v>
      </c>
      <c r="G1866" s="83" t="s">
        <v>15220</v>
      </c>
      <c r="H1866" s="162" t="s">
        <v>450</v>
      </c>
    </row>
    <row r="1867" spans="2:8" ht="15.75" customHeight="1">
      <c r="B1867" s="162">
        <v>1863</v>
      </c>
      <c r="C1867" s="222">
        <v>223402516064</v>
      </c>
      <c r="D1867" s="83" t="s">
        <v>3093</v>
      </c>
      <c r="E1867" s="83">
        <v>20242</v>
      </c>
      <c r="F1867" s="83" t="s">
        <v>15305</v>
      </c>
      <c r="G1867" s="83" t="s">
        <v>15157</v>
      </c>
      <c r="H1867" s="162" t="s">
        <v>450</v>
      </c>
    </row>
    <row r="1868" spans="2:8" ht="15.75" customHeight="1">
      <c r="B1868" s="162">
        <v>1864</v>
      </c>
      <c r="C1868" s="222">
        <v>223402516065</v>
      </c>
      <c r="D1868" s="83" t="s">
        <v>3095</v>
      </c>
      <c r="E1868" s="83">
        <v>20242</v>
      </c>
      <c r="F1868" s="83" t="s">
        <v>14992</v>
      </c>
      <c r="G1868" s="83" t="s">
        <v>15043</v>
      </c>
      <c r="H1868" s="223" t="s">
        <v>450</v>
      </c>
    </row>
    <row r="1869" spans="2:8" ht="15.75" customHeight="1">
      <c r="B1869" s="162">
        <v>1865</v>
      </c>
      <c r="C1869" s="222">
        <v>223402516066</v>
      </c>
      <c r="D1869" s="83" t="s">
        <v>3097</v>
      </c>
      <c r="E1869" s="83">
        <v>20242</v>
      </c>
      <c r="F1869" s="83" t="s">
        <v>15060</v>
      </c>
      <c r="G1869" s="83" t="s">
        <v>15005</v>
      </c>
      <c r="H1869" s="162" t="s">
        <v>450</v>
      </c>
    </row>
    <row r="1870" spans="2:8" ht="15.75" customHeight="1">
      <c r="B1870" s="162">
        <v>1866</v>
      </c>
      <c r="C1870" s="222">
        <v>223402516067</v>
      </c>
      <c r="D1870" s="83" t="s">
        <v>3099</v>
      </c>
      <c r="E1870" s="83">
        <v>20242</v>
      </c>
      <c r="F1870" s="83" t="s">
        <v>14993</v>
      </c>
      <c r="G1870" s="83" t="s">
        <v>15027</v>
      </c>
      <c r="H1870" s="162" t="s">
        <v>450</v>
      </c>
    </row>
    <row r="1871" spans="2:8" ht="15.75" customHeight="1">
      <c r="B1871" s="162">
        <v>1867</v>
      </c>
      <c r="C1871" s="222">
        <v>223402516068</v>
      </c>
      <c r="D1871" s="83" t="s">
        <v>3101</v>
      </c>
      <c r="E1871" s="83">
        <v>20242</v>
      </c>
      <c r="F1871" s="83" t="s">
        <v>15134</v>
      </c>
      <c r="G1871" s="83" t="s">
        <v>14995</v>
      </c>
      <c r="H1871" s="162" t="s">
        <v>450</v>
      </c>
    </row>
    <row r="1872" spans="2:8" ht="15.75" customHeight="1">
      <c r="B1872" s="162">
        <v>1868</v>
      </c>
      <c r="C1872" s="222">
        <v>223402516070</v>
      </c>
      <c r="D1872" s="83" t="s">
        <v>3103</v>
      </c>
      <c r="E1872" s="83">
        <v>20242</v>
      </c>
      <c r="F1872" s="83" t="s">
        <v>15026</v>
      </c>
      <c r="G1872" s="83" t="s">
        <v>15220</v>
      </c>
      <c r="H1872" s="162" t="s">
        <v>450</v>
      </c>
    </row>
    <row r="1873" spans="2:8" ht="15.75" customHeight="1">
      <c r="B1873" s="162">
        <v>1869</v>
      </c>
      <c r="C1873" s="222">
        <v>223402516071</v>
      </c>
      <c r="D1873" s="83" t="s">
        <v>3105</v>
      </c>
      <c r="E1873" s="83">
        <v>20242</v>
      </c>
      <c r="F1873" s="83" t="s">
        <v>15026</v>
      </c>
      <c r="G1873" s="83" t="s">
        <v>15303</v>
      </c>
      <c r="H1873" s="162" t="s">
        <v>450</v>
      </c>
    </row>
    <row r="1874" spans="2:8" ht="15.75" customHeight="1">
      <c r="B1874" s="162">
        <v>1870</v>
      </c>
      <c r="C1874" s="222">
        <v>223402516073</v>
      </c>
      <c r="D1874" s="83" t="s">
        <v>3107</v>
      </c>
      <c r="E1874" s="83">
        <v>20242</v>
      </c>
      <c r="F1874" s="83" t="s">
        <v>15154</v>
      </c>
      <c r="G1874" s="83" t="s">
        <v>15141</v>
      </c>
      <c r="H1874" s="223" t="s">
        <v>450</v>
      </c>
    </row>
    <row r="1875" spans="2:8" ht="15.75" customHeight="1">
      <c r="B1875" s="162">
        <v>1871</v>
      </c>
      <c r="C1875" s="222">
        <v>223402516074</v>
      </c>
      <c r="D1875" s="83" t="s">
        <v>3109</v>
      </c>
      <c r="E1875" s="83">
        <v>20242</v>
      </c>
      <c r="F1875" s="83" t="s">
        <v>15296</v>
      </c>
      <c r="G1875" s="83" t="s">
        <v>15303</v>
      </c>
      <c r="H1875" s="162" t="s">
        <v>450</v>
      </c>
    </row>
    <row r="1876" spans="2:8" ht="15.75" customHeight="1">
      <c r="B1876" s="162">
        <v>1872</v>
      </c>
      <c r="C1876" s="222">
        <v>223402516075</v>
      </c>
      <c r="D1876" s="83" t="s">
        <v>3111</v>
      </c>
      <c r="E1876" s="83">
        <v>20242</v>
      </c>
      <c r="F1876" s="83" t="s">
        <v>15081</v>
      </c>
      <c r="G1876" s="83" t="s">
        <v>15157</v>
      </c>
      <c r="H1876" s="162" t="s">
        <v>450</v>
      </c>
    </row>
    <row r="1877" spans="2:8" ht="15.75" customHeight="1">
      <c r="B1877" s="162">
        <v>1873</v>
      </c>
      <c r="C1877" s="222">
        <v>223402516076</v>
      </c>
      <c r="D1877" s="83" t="s">
        <v>3113</v>
      </c>
      <c r="E1877" s="83">
        <v>20242</v>
      </c>
      <c r="F1877" s="83" t="s">
        <v>15041</v>
      </c>
      <c r="G1877" s="83" t="s">
        <v>14997</v>
      </c>
      <c r="H1877" s="162" t="s">
        <v>450</v>
      </c>
    </row>
    <row r="1878" spans="2:8" ht="15.75" customHeight="1">
      <c r="B1878" s="162">
        <v>1874</v>
      </c>
      <c r="C1878" s="222">
        <v>223402516079</v>
      </c>
      <c r="D1878" s="83" t="s">
        <v>3115</v>
      </c>
      <c r="E1878" s="83">
        <v>20242</v>
      </c>
      <c r="F1878" s="83" t="s">
        <v>15304</v>
      </c>
      <c r="G1878" s="83" t="s">
        <v>15144</v>
      </c>
      <c r="H1878" s="162" t="s">
        <v>450</v>
      </c>
    </row>
    <row r="1879" spans="2:8" ht="15.75" customHeight="1">
      <c r="B1879" s="162">
        <v>1875</v>
      </c>
      <c r="C1879" s="222">
        <v>223402516080</v>
      </c>
      <c r="D1879" s="83" t="s">
        <v>2268</v>
      </c>
      <c r="E1879" s="83">
        <v>20242</v>
      </c>
      <c r="F1879" s="83" t="s">
        <v>15003</v>
      </c>
      <c r="G1879" s="83" t="s">
        <v>15067</v>
      </c>
      <c r="H1879" s="162" t="s">
        <v>450</v>
      </c>
    </row>
    <row r="1880" spans="2:8" ht="15.75" customHeight="1">
      <c r="B1880" s="162">
        <v>1876</v>
      </c>
      <c r="C1880" s="222">
        <v>223402516081</v>
      </c>
      <c r="D1880" s="83" t="s">
        <v>3118</v>
      </c>
      <c r="E1880" s="83">
        <v>20242</v>
      </c>
      <c r="F1880" s="83" t="s">
        <v>15023</v>
      </c>
      <c r="G1880" s="83" t="s">
        <v>15303</v>
      </c>
      <c r="H1880" s="223" t="s">
        <v>450</v>
      </c>
    </row>
    <row r="1881" spans="2:8" ht="15.75" customHeight="1">
      <c r="B1881" s="162">
        <v>1877</v>
      </c>
      <c r="C1881" s="222">
        <v>223402516082</v>
      </c>
      <c r="D1881" s="83" t="s">
        <v>3120</v>
      </c>
      <c r="E1881" s="83">
        <v>20242</v>
      </c>
      <c r="F1881" s="83" t="s">
        <v>15301</v>
      </c>
      <c r="G1881" s="83" t="s">
        <v>15150</v>
      </c>
      <c r="H1881" s="162" t="s">
        <v>450</v>
      </c>
    </row>
    <row r="1882" spans="2:8" ht="15.75" customHeight="1">
      <c r="B1882" s="162">
        <v>1878</v>
      </c>
      <c r="C1882" s="222">
        <v>223402516083</v>
      </c>
      <c r="D1882" s="83" t="s">
        <v>3122</v>
      </c>
      <c r="E1882" s="83">
        <v>20242</v>
      </c>
      <c r="F1882" s="83" t="s">
        <v>15218</v>
      </c>
      <c r="G1882" s="83" t="s">
        <v>15229</v>
      </c>
      <c r="H1882" s="162" t="s">
        <v>450</v>
      </c>
    </row>
    <row r="1883" spans="2:8" ht="15.75" customHeight="1">
      <c r="B1883" s="162">
        <v>1879</v>
      </c>
      <c r="C1883" s="222">
        <v>223402516086</v>
      </c>
      <c r="D1883" s="83" t="s">
        <v>3124</v>
      </c>
      <c r="E1883" s="83">
        <v>20242</v>
      </c>
      <c r="F1883" s="83" t="s">
        <v>15456</v>
      </c>
      <c r="G1883" s="83" t="s">
        <v>15160</v>
      </c>
      <c r="H1883" s="162" t="s">
        <v>450</v>
      </c>
    </row>
    <row r="1884" spans="2:8" ht="15.75" customHeight="1">
      <c r="B1884" s="162">
        <v>1880</v>
      </c>
      <c r="C1884" s="222">
        <v>223402516087</v>
      </c>
      <c r="D1884" s="83" t="s">
        <v>3126</v>
      </c>
      <c r="E1884" s="83">
        <v>20242</v>
      </c>
      <c r="F1884" s="83" t="s">
        <v>15218</v>
      </c>
      <c r="G1884" s="83" t="s">
        <v>15177</v>
      </c>
      <c r="H1884" s="162" t="s">
        <v>450</v>
      </c>
    </row>
    <row r="1885" spans="2:8" ht="15.75" customHeight="1">
      <c r="B1885" s="162">
        <v>1881</v>
      </c>
      <c r="C1885" s="222">
        <v>223402516088</v>
      </c>
      <c r="D1885" s="83" t="s">
        <v>3128</v>
      </c>
      <c r="E1885" s="83">
        <v>20242</v>
      </c>
      <c r="F1885" s="83" t="s">
        <v>14998</v>
      </c>
      <c r="G1885" s="83" t="s">
        <v>15055</v>
      </c>
      <c r="H1885" s="162" t="s">
        <v>450</v>
      </c>
    </row>
    <row r="1886" spans="2:8" ht="15.75" customHeight="1">
      <c r="B1886" s="162">
        <v>1882</v>
      </c>
      <c r="C1886" s="222">
        <v>223402516089</v>
      </c>
      <c r="D1886" s="83" t="s">
        <v>3130</v>
      </c>
      <c r="E1886" s="83">
        <v>20242</v>
      </c>
      <c r="F1886" s="83" t="s">
        <v>15181</v>
      </c>
      <c r="G1886" s="83" t="s">
        <v>15221</v>
      </c>
      <c r="H1886" s="223" t="s">
        <v>450</v>
      </c>
    </row>
    <row r="1887" spans="2:8" ht="15.75" customHeight="1">
      <c r="B1887" s="162">
        <v>1883</v>
      </c>
      <c r="C1887" s="222">
        <v>223402516090</v>
      </c>
      <c r="D1887" s="83" t="s">
        <v>3132</v>
      </c>
      <c r="E1887" s="83">
        <v>20242</v>
      </c>
      <c r="F1887" s="83" t="s">
        <v>15177</v>
      </c>
      <c r="G1887" s="83" t="s">
        <v>15058</v>
      </c>
      <c r="H1887" s="162" t="s">
        <v>450</v>
      </c>
    </row>
    <row r="1888" spans="2:8" ht="15.75" customHeight="1">
      <c r="B1888" s="162">
        <v>1884</v>
      </c>
      <c r="C1888" s="222">
        <v>223402516091</v>
      </c>
      <c r="D1888" s="83" t="s">
        <v>3134</v>
      </c>
      <c r="E1888" s="83">
        <v>20242</v>
      </c>
      <c r="F1888" s="83" t="s">
        <v>15034</v>
      </c>
      <c r="G1888" s="83" t="s">
        <v>15018</v>
      </c>
      <c r="H1888" s="162" t="s">
        <v>450</v>
      </c>
    </row>
    <row r="1889" spans="2:8" ht="15.75" customHeight="1">
      <c r="B1889" s="162">
        <v>1885</v>
      </c>
      <c r="C1889" s="222">
        <v>223402516092</v>
      </c>
      <c r="D1889" s="83" t="s">
        <v>3136</v>
      </c>
      <c r="E1889" s="83">
        <v>20242</v>
      </c>
      <c r="F1889" s="83" t="s">
        <v>15040</v>
      </c>
      <c r="G1889" s="83" t="s">
        <v>15011</v>
      </c>
      <c r="H1889" s="162" t="s">
        <v>450</v>
      </c>
    </row>
    <row r="1890" spans="2:8" ht="15.75" customHeight="1">
      <c r="B1890" s="162">
        <v>1886</v>
      </c>
      <c r="C1890" s="222">
        <v>223402516093</v>
      </c>
      <c r="D1890" s="83" t="s">
        <v>3138</v>
      </c>
      <c r="E1890" s="83">
        <v>20242</v>
      </c>
      <c r="F1890" s="83" t="s">
        <v>15301</v>
      </c>
      <c r="G1890" s="83" t="s">
        <v>15136</v>
      </c>
      <c r="H1890" s="162" t="s">
        <v>450</v>
      </c>
    </row>
    <row r="1891" spans="2:8" ht="15.75" customHeight="1">
      <c r="B1891" s="162">
        <v>1887</v>
      </c>
      <c r="C1891" s="222">
        <v>223402516094</v>
      </c>
      <c r="D1891" s="83" t="s">
        <v>3140</v>
      </c>
      <c r="E1891" s="83">
        <v>20242</v>
      </c>
      <c r="F1891" s="83" t="s">
        <v>15301</v>
      </c>
      <c r="G1891" s="83" t="s">
        <v>15221</v>
      </c>
      <c r="H1891" s="162" t="s">
        <v>450</v>
      </c>
    </row>
    <row r="1892" spans="2:8" ht="15.75" customHeight="1">
      <c r="B1892" s="162">
        <v>1888</v>
      </c>
      <c r="C1892" s="222">
        <v>223402516095</v>
      </c>
      <c r="D1892" s="83" t="s">
        <v>3142</v>
      </c>
      <c r="E1892" s="83">
        <v>20242</v>
      </c>
      <c r="F1892" s="83" t="s">
        <v>15420</v>
      </c>
      <c r="G1892" s="83" t="s">
        <v>15031</v>
      </c>
      <c r="H1892" s="223" t="s">
        <v>450</v>
      </c>
    </row>
    <row r="1893" spans="2:8" ht="15.75" customHeight="1">
      <c r="B1893" s="162">
        <v>1889</v>
      </c>
      <c r="C1893" s="222">
        <v>223402516097</v>
      </c>
      <c r="D1893" s="83" t="s">
        <v>3144</v>
      </c>
      <c r="E1893" s="83">
        <v>20242</v>
      </c>
      <c r="F1893" s="83" t="s">
        <v>15023</v>
      </c>
      <c r="G1893" s="83" t="s">
        <v>15230</v>
      </c>
      <c r="H1893" s="162" t="s">
        <v>450</v>
      </c>
    </row>
    <row r="1894" spans="2:8" ht="15.75" customHeight="1">
      <c r="B1894" s="162">
        <v>1890</v>
      </c>
      <c r="C1894" s="222">
        <v>223402516099</v>
      </c>
      <c r="D1894" s="83" t="s">
        <v>3146</v>
      </c>
      <c r="E1894" s="83">
        <v>20242</v>
      </c>
      <c r="F1894" s="83" t="s">
        <v>15260</v>
      </c>
      <c r="G1894" s="83" t="s">
        <v>15154</v>
      </c>
      <c r="H1894" s="162" t="s">
        <v>450</v>
      </c>
    </row>
    <row r="1895" spans="2:8" ht="15.75" customHeight="1">
      <c r="B1895" s="162">
        <v>1891</v>
      </c>
      <c r="C1895" s="222">
        <v>223402516101</v>
      </c>
      <c r="D1895" s="83" t="s">
        <v>3148</v>
      </c>
      <c r="E1895" s="83">
        <v>20242</v>
      </c>
      <c r="F1895" s="83" t="s">
        <v>15259</v>
      </c>
      <c r="G1895" s="83" t="s">
        <v>15024</v>
      </c>
      <c r="H1895" s="162" t="s">
        <v>450</v>
      </c>
    </row>
    <row r="1896" spans="2:8" ht="15.75" customHeight="1">
      <c r="B1896" s="162">
        <v>1892</v>
      </c>
      <c r="C1896" s="222">
        <v>223402516102</v>
      </c>
      <c r="D1896" s="83" t="s">
        <v>3150</v>
      </c>
      <c r="E1896" s="83">
        <v>20242</v>
      </c>
      <c r="F1896" s="83" t="s">
        <v>15181</v>
      </c>
      <c r="G1896" s="83" t="s">
        <v>15220</v>
      </c>
      <c r="H1896" s="162" t="s">
        <v>450</v>
      </c>
    </row>
    <row r="1897" spans="2:8" ht="15.75" customHeight="1">
      <c r="B1897" s="162">
        <v>1893</v>
      </c>
      <c r="C1897" s="222">
        <v>223402516103</v>
      </c>
      <c r="D1897" s="83" t="s">
        <v>3152</v>
      </c>
      <c r="E1897" s="83">
        <v>20242</v>
      </c>
      <c r="F1897" s="83" t="s">
        <v>15420</v>
      </c>
      <c r="G1897" s="83" t="s">
        <v>15296</v>
      </c>
      <c r="H1897" s="162" t="s">
        <v>450</v>
      </c>
    </row>
    <row r="1898" spans="2:8" ht="15.75" customHeight="1">
      <c r="B1898" s="162">
        <v>1894</v>
      </c>
      <c r="C1898" s="222">
        <v>223402516104</v>
      </c>
      <c r="D1898" s="83" t="s">
        <v>3154</v>
      </c>
      <c r="E1898" s="83">
        <v>20242</v>
      </c>
      <c r="F1898" s="83" t="s">
        <v>15296</v>
      </c>
      <c r="G1898" s="83" t="s">
        <v>14992</v>
      </c>
      <c r="H1898" s="223" t="s">
        <v>450</v>
      </c>
    </row>
    <row r="1899" spans="2:8" ht="15.75" customHeight="1">
      <c r="B1899" s="162">
        <v>1895</v>
      </c>
      <c r="C1899" s="222">
        <v>223402516106</v>
      </c>
      <c r="D1899" s="83" t="s">
        <v>3156</v>
      </c>
      <c r="E1899" s="83">
        <v>20242</v>
      </c>
      <c r="F1899" s="83" t="s">
        <v>15197</v>
      </c>
      <c r="G1899" s="220">
        <v>45811</v>
      </c>
      <c r="H1899" s="162" t="s">
        <v>450</v>
      </c>
    </row>
    <row r="1900" spans="2:8" ht="15.75" customHeight="1">
      <c r="B1900" s="162">
        <v>1896</v>
      </c>
      <c r="C1900" s="222">
        <v>223402516108</v>
      </c>
      <c r="D1900" s="83" t="s">
        <v>3158</v>
      </c>
      <c r="E1900" s="83">
        <v>20242</v>
      </c>
      <c r="F1900" s="83" t="s">
        <v>15024</v>
      </c>
      <c r="G1900" s="83" t="s">
        <v>15072</v>
      </c>
      <c r="H1900" s="162" t="s">
        <v>450</v>
      </c>
    </row>
    <row r="1901" spans="2:8" ht="15.75" customHeight="1">
      <c r="B1901" s="162">
        <v>1897</v>
      </c>
      <c r="C1901" s="222">
        <v>223402516109</v>
      </c>
      <c r="D1901" s="83" t="s">
        <v>3160</v>
      </c>
      <c r="E1901" s="83">
        <v>20242</v>
      </c>
      <c r="F1901" s="83" t="s">
        <v>15018</v>
      </c>
      <c r="G1901" s="83" t="s">
        <v>15157</v>
      </c>
      <c r="H1901" s="162" t="s">
        <v>450</v>
      </c>
    </row>
    <row r="1902" spans="2:8" ht="15.75" customHeight="1">
      <c r="B1902" s="162">
        <v>1898</v>
      </c>
      <c r="C1902" s="222">
        <v>223402516110</v>
      </c>
      <c r="D1902" s="83" t="s">
        <v>3162</v>
      </c>
      <c r="E1902" s="83">
        <v>20242</v>
      </c>
      <c r="F1902" s="83" t="s">
        <v>15296</v>
      </c>
      <c r="G1902" s="83" t="s">
        <v>15147</v>
      </c>
      <c r="H1902" s="162" t="s">
        <v>450</v>
      </c>
    </row>
    <row r="1903" spans="2:8" ht="15.75" customHeight="1">
      <c r="B1903" s="162">
        <v>1899</v>
      </c>
      <c r="C1903" s="222">
        <v>223402516111</v>
      </c>
      <c r="D1903" s="83" t="s">
        <v>3164</v>
      </c>
      <c r="E1903" s="83">
        <v>20242</v>
      </c>
      <c r="F1903" s="83" t="s">
        <v>15143</v>
      </c>
      <c r="G1903" s="83" t="s">
        <v>15150</v>
      </c>
      <c r="H1903" s="162" t="s">
        <v>450</v>
      </c>
    </row>
    <row r="1904" spans="2:8" ht="15.75" customHeight="1">
      <c r="B1904" s="162">
        <v>1900</v>
      </c>
      <c r="C1904" s="222">
        <v>223402516112</v>
      </c>
      <c r="D1904" s="83" t="s">
        <v>3166</v>
      </c>
      <c r="E1904" s="83">
        <v>20242</v>
      </c>
      <c r="F1904" s="83" t="s">
        <v>15153</v>
      </c>
      <c r="G1904" s="83" t="s">
        <v>15060</v>
      </c>
      <c r="H1904" s="223" t="s">
        <v>450</v>
      </c>
    </row>
    <row r="1905" spans="2:8" ht="15.75" customHeight="1">
      <c r="B1905" s="162">
        <v>1901</v>
      </c>
      <c r="C1905" s="222">
        <v>223402516113</v>
      </c>
      <c r="D1905" s="83" t="s">
        <v>3168</v>
      </c>
      <c r="E1905" s="83">
        <v>20242</v>
      </c>
      <c r="F1905" s="83" t="s">
        <v>15130</v>
      </c>
      <c r="G1905" s="83" t="s">
        <v>15142</v>
      </c>
      <c r="H1905" s="162" t="s">
        <v>450</v>
      </c>
    </row>
    <row r="1906" spans="2:8" ht="15.75" customHeight="1">
      <c r="B1906" s="162">
        <v>1902</v>
      </c>
      <c r="C1906" s="222">
        <v>223402516114</v>
      </c>
      <c r="D1906" s="83" t="s">
        <v>3170</v>
      </c>
      <c r="E1906" s="83">
        <v>20242</v>
      </c>
      <c r="F1906" s="83" t="s">
        <v>15297</v>
      </c>
      <c r="G1906" s="83" t="s">
        <v>15304</v>
      </c>
      <c r="H1906" s="162" t="s">
        <v>450</v>
      </c>
    </row>
    <row r="1907" spans="2:8" ht="15.75" customHeight="1">
      <c r="B1907" s="162">
        <v>1903</v>
      </c>
      <c r="C1907" s="222">
        <v>223402516115</v>
      </c>
      <c r="D1907" s="83" t="s">
        <v>3172</v>
      </c>
      <c r="E1907" s="83">
        <v>20242</v>
      </c>
      <c r="F1907" s="83" t="s">
        <v>15043</v>
      </c>
      <c r="G1907" s="83" t="s">
        <v>15136</v>
      </c>
      <c r="H1907" s="162" t="s">
        <v>450</v>
      </c>
    </row>
    <row r="1908" spans="2:8" ht="15.75" customHeight="1">
      <c r="B1908" s="162">
        <v>1904</v>
      </c>
      <c r="C1908" s="222">
        <v>223402516116</v>
      </c>
      <c r="D1908" s="83" t="s">
        <v>3174</v>
      </c>
      <c r="E1908" s="83">
        <v>20242</v>
      </c>
      <c r="F1908" s="83" t="s">
        <v>15154</v>
      </c>
      <c r="G1908" s="83" t="s">
        <v>15058</v>
      </c>
      <c r="H1908" s="162" t="s">
        <v>450</v>
      </c>
    </row>
    <row r="1909" spans="2:8" ht="15.75" customHeight="1">
      <c r="B1909" s="162">
        <v>1905</v>
      </c>
      <c r="C1909" s="222">
        <v>223402516117</v>
      </c>
      <c r="D1909" s="83" t="s">
        <v>3176</v>
      </c>
      <c r="E1909" s="83">
        <v>20242</v>
      </c>
      <c r="F1909" s="83" t="s">
        <v>15210</v>
      </c>
      <c r="G1909" s="83" t="s">
        <v>15143</v>
      </c>
      <c r="H1909" s="162" t="s">
        <v>450</v>
      </c>
    </row>
    <row r="1910" spans="2:8" ht="15.75" customHeight="1">
      <c r="B1910" s="162">
        <v>1906</v>
      </c>
      <c r="C1910" s="222">
        <v>223402516118</v>
      </c>
      <c r="D1910" s="83" t="s">
        <v>3178</v>
      </c>
      <c r="E1910" s="83">
        <v>20242</v>
      </c>
      <c r="F1910" s="83" t="s">
        <v>15303</v>
      </c>
      <c r="G1910" s="83" t="s">
        <v>15130</v>
      </c>
      <c r="H1910" s="223" t="s">
        <v>450</v>
      </c>
    </row>
    <row r="1911" spans="2:8" ht="15.75" customHeight="1">
      <c r="B1911" s="162">
        <v>1907</v>
      </c>
      <c r="C1911" s="222">
        <v>223402516119</v>
      </c>
      <c r="D1911" s="83" t="s">
        <v>3180</v>
      </c>
      <c r="E1911" s="83">
        <v>20242</v>
      </c>
      <c r="F1911" s="83" t="s">
        <v>15081</v>
      </c>
      <c r="G1911" s="83" t="s">
        <v>15157</v>
      </c>
      <c r="H1911" s="162" t="s">
        <v>450</v>
      </c>
    </row>
    <row r="1912" spans="2:8" ht="15.75" customHeight="1">
      <c r="B1912" s="162">
        <v>1908</v>
      </c>
      <c r="C1912" s="222">
        <v>223402516123</v>
      </c>
      <c r="D1912" s="83" t="s">
        <v>3182</v>
      </c>
      <c r="E1912" s="83">
        <v>20242</v>
      </c>
      <c r="F1912" s="83" t="s">
        <v>15143</v>
      </c>
      <c r="G1912" s="83" t="s">
        <v>15185</v>
      </c>
      <c r="H1912" s="162" t="s">
        <v>450</v>
      </c>
    </row>
    <row r="1913" spans="2:8" ht="15.75" customHeight="1">
      <c r="B1913" s="162">
        <v>1909</v>
      </c>
      <c r="C1913" s="222">
        <v>223402516124</v>
      </c>
      <c r="D1913" s="83" t="s">
        <v>3184</v>
      </c>
      <c r="E1913" s="83">
        <v>20242</v>
      </c>
      <c r="F1913" s="83" t="s">
        <v>14992</v>
      </c>
      <c r="G1913" s="83" t="s">
        <v>15230</v>
      </c>
      <c r="H1913" s="162" t="s">
        <v>450</v>
      </c>
    </row>
    <row r="1914" spans="2:8" ht="15.75" customHeight="1">
      <c r="B1914" s="162">
        <v>1910</v>
      </c>
      <c r="C1914" s="222">
        <v>223402516127</v>
      </c>
      <c r="D1914" s="83" t="s">
        <v>3186</v>
      </c>
      <c r="E1914" s="83">
        <v>20242</v>
      </c>
      <c r="F1914" s="83" t="s">
        <v>15161</v>
      </c>
      <c r="G1914" s="83" t="s">
        <v>15005</v>
      </c>
      <c r="H1914" s="162" t="s">
        <v>450</v>
      </c>
    </row>
    <row r="1915" spans="2:8" ht="15.75" customHeight="1">
      <c r="B1915" s="162">
        <v>1911</v>
      </c>
      <c r="C1915" s="222">
        <v>223402516128</v>
      </c>
      <c r="D1915" s="83" t="s">
        <v>3188</v>
      </c>
      <c r="E1915" s="83">
        <v>20242</v>
      </c>
      <c r="F1915" s="83" t="s">
        <v>15131</v>
      </c>
      <c r="G1915" s="83" t="s">
        <v>15011</v>
      </c>
      <c r="H1915" s="162" t="s">
        <v>450</v>
      </c>
    </row>
    <row r="1916" spans="2:8" ht="15.75" customHeight="1">
      <c r="B1916" s="162">
        <v>1912</v>
      </c>
      <c r="C1916" s="222">
        <v>223402516129</v>
      </c>
      <c r="D1916" s="83" t="s">
        <v>3190</v>
      </c>
      <c r="E1916" s="83">
        <v>20242</v>
      </c>
      <c r="F1916" s="83" t="s">
        <v>15157</v>
      </c>
      <c r="G1916" s="83" t="s">
        <v>15043</v>
      </c>
      <c r="H1916" s="223" t="s">
        <v>450</v>
      </c>
    </row>
    <row r="1917" spans="2:8" ht="15.75" customHeight="1">
      <c r="B1917" s="162">
        <v>1913</v>
      </c>
      <c r="C1917" s="222">
        <v>223402516130</v>
      </c>
      <c r="D1917" s="83" t="s">
        <v>3192</v>
      </c>
      <c r="E1917" s="83">
        <v>20242</v>
      </c>
      <c r="F1917" s="83" t="s">
        <v>15245</v>
      </c>
      <c r="G1917" s="83" t="s">
        <v>15229</v>
      </c>
      <c r="H1917" s="162" t="s">
        <v>450</v>
      </c>
    </row>
    <row r="1918" spans="2:8" ht="15.75" customHeight="1">
      <c r="B1918" s="162">
        <v>1914</v>
      </c>
      <c r="C1918" s="222">
        <v>223402516132</v>
      </c>
      <c r="D1918" s="83" t="s">
        <v>3194</v>
      </c>
      <c r="E1918" s="83">
        <v>20242</v>
      </c>
      <c r="F1918" s="83" t="s">
        <v>15304</v>
      </c>
      <c r="G1918" s="83" t="s">
        <v>15154</v>
      </c>
      <c r="H1918" s="162" t="s">
        <v>450</v>
      </c>
    </row>
    <row r="1919" spans="2:8" ht="15.75" customHeight="1">
      <c r="B1919" s="162">
        <v>1915</v>
      </c>
      <c r="C1919" s="222">
        <v>223402516133</v>
      </c>
      <c r="D1919" s="83" t="s">
        <v>3196</v>
      </c>
      <c r="E1919" s="83">
        <v>20242</v>
      </c>
      <c r="F1919" s="83" t="s">
        <v>15260</v>
      </c>
      <c r="G1919" s="83" t="s">
        <v>15215</v>
      </c>
      <c r="H1919" s="162" t="s">
        <v>450</v>
      </c>
    </row>
    <row r="1920" spans="2:8" ht="15.75" customHeight="1">
      <c r="B1920" s="162">
        <v>1916</v>
      </c>
      <c r="C1920" s="222">
        <v>223402516134</v>
      </c>
      <c r="D1920" s="83" t="s">
        <v>3198</v>
      </c>
      <c r="E1920" s="83">
        <v>20242</v>
      </c>
      <c r="F1920" s="83" t="s">
        <v>15229</v>
      </c>
      <c r="G1920" s="83" t="s">
        <v>15154</v>
      </c>
      <c r="H1920" s="162" t="s">
        <v>450</v>
      </c>
    </row>
    <row r="1921" spans="2:8" ht="15.75" customHeight="1">
      <c r="B1921" s="162">
        <v>1917</v>
      </c>
      <c r="C1921" s="222">
        <v>223402516135</v>
      </c>
      <c r="D1921" s="83" t="s">
        <v>3200</v>
      </c>
      <c r="E1921" s="83">
        <v>20242</v>
      </c>
      <c r="F1921" s="83" t="s">
        <v>15305</v>
      </c>
      <c r="G1921" s="83" t="s">
        <v>15215</v>
      </c>
      <c r="H1921" s="162" t="s">
        <v>450</v>
      </c>
    </row>
    <row r="1922" spans="2:8" ht="15.75" customHeight="1">
      <c r="B1922" s="162">
        <v>1918</v>
      </c>
      <c r="C1922" s="222">
        <v>223402516136</v>
      </c>
      <c r="D1922" s="83" t="s">
        <v>3202</v>
      </c>
      <c r="E1922" s="83">
        <v>20242</v>
      </c>
      <c r="F1922" s="83" t="s">
        <v>15219</v>
      </c>
      <c r="G1922" s="83" t="s">
        <v>15081</v>
      </c>
      <c r="H1922" s="223" t="s">
        <v>450</v>
      </c>
    </row>
    <row r="1923" spans="2:8" ht="15.75" customHeight="1">
      <c r="B1923" s="162">
        <v>1919</v>
      </c>
      <c r="C1923" s="222">
        <v>223402516137</v>
      </c>
      <c r="D1923" s="83" t="s">
        <v>3204</v>
      </c>
      <c r="E1923" s="83">
        <v>20242</v>
      </c>
      <c r="F1923" s="83" t="s">
        <v>15084</v>
      </c>
      <c r="G1923" s="220">
        <v>45780</v>
      </c>
      <c r="H1923" s="162" t="s">
        <v>450</v>
      </c>
    </row>
    <row r="1924" spans="2:8" ht="15.75" customHeight="1">
      <c r="B1924" s="162">
        <v>1920</v>
      </c>
      <c r="C1924" s="222">
        <v>223402516138</v>
      </c>
      <c r="D1924" s="83" t="s">
        <v>3206</v>
      </c>
      <c r="E1924" s="83">
        <v>20242</v>
      </c>
      <c r="F1924" s="83" t="s">
        <v>15215</v>
      </c>
      <c r="G1924" s="83" t="s">
        <v>15131</v>
      </c>
      <c r="H1924" s="162" t="s">
        <v>450</v>
      </c>
    </row>
    <row r="1925" spans="2:8" ht="15.75" customHeight="1">
      <c r="B1925" s="162">
        <v>1921</v>
      </c>
      <c r="C1925" s="222">
        <v>223402516140</v>
      </c>
      <c r="D1925" s="83" t="s">
        <v>3208</v>
      </c>
      <c r="E1925" s="83">
        <v>20242</v>
      </c>
      <c r="F1925" s="83" t="s">
        <v>15210</v>
      </c>
      <c r="G1925" s="83" t="s">
        <v>15023</v>
      </c>
      <c r="H1925" s="162" t="s">
        <v>450</v>
      </c>
    </row>
    <row r="1926" spans="2:8" ht="15.75" customHeight="1">
      <c r="B1926" s="162">
        <v>1922</v>
      </c>
      <c r="C1926" s="222">
        <v>223402516141</v>
      </c>
      <c r="D1926" s="83" t="s">
        <v>3210</v>
      </c>
      <c r="E1926" s="83">
        <v>20242</v>
      </c>
      <c r="F1926" s="83" t="s">
        <v>15023</v>
      </c>
      <c r="G1926" s="83" t="s">
        <v>14993</v>
      </c>
      <c r="H1926" s="162" t="s">
        <v>450</v>
      </c>
    </row>
    <row r="1927" spans="2:8" ht="15.75" customHeight="1">
      <c r="B1927" s="162">
        <v>1923</v>
      </c>
      <c r="C1927" s="222">
        <v>223402516143</v>
      </c>
      <c r="D1927" s="83" t="s">
        <v>3212</v>
      </c>
      <c r="E1927" s="83">
        <v>20242</v>
      </c>
      <c r="F1927" s="83" t="s">
        <v>15081</v>
      </c>
      <c r="G1927" s="83" t="s">
        <v>15229</v>
      </c>
      <c r="H1927" s="162" t="s">
        <v>450</v>
      </c>
    </row>
    <row r="1928" spans="2:8" ht="15.75" customHeight="1">
      <c r="B1928" s="162">
        <v>1924</v>
      </c>
      <c r="C1928" s="222">
        <v>223402516144</v>
      </c>
      <c r="D1928" s="83" t="s">
        <v>3214</v>
      </c>
      <c r="E1928" s="83">
        <v>20242</v>
      </c>
      <c r="F1928" s="83" t="s">
        <v>15178</v>
      </c>
      <c r="G1928" s="83" t="s">
        <v>15081</v>
      </c>
      <c r="H1928" s="223" t="s">
        <v>450</v>
      </c>
    </row>
    <row r="1929" spans="2:8" ht="15.75" customHeight="1">
      <c r="B1929" s="162">
        <v>1925</v>
      </c>
      <c r="C1929" s="222">
        <v>223402516145</v>
      </c>
      <c r="D1929" s="83" t="s">
        <v>3216</v>
      </c>
      <c r="E1929" s="83">
        <v>20242</v>
      </c>
      <c r="F1929" s="83" t="s">
        <v>15076</v>
      </c>
      <c r="G1929" s="83" t="s">
        <v>15060</v>
      </c>
      <c r="H1929" s="162" t="s">
        <v>450</v>
      </c>
    </row>
    <row r="1930" spans="2:8" ht="15.75" customHeight="1">
      <c r="B1930" s="162">
        <v>1926</v>
      </c>
      <c r="C1930" s="222">
        <v>223402516146</v>
      </c>
      <c r="D1930" s="83" t="s">
        <v>3218</v>
      </c>
      <c r="E1930" s="83">
        <v>20242</v>
      </c>
      <c r="F1930" s="83" t="s">
        <v>15185</v>
      </c>
      <c r="G1930" s="83" t="s">
        <v>15229</v>
      </c>
      <c r="H1930" s="162" t="s">
        <v>450</v>
      </c>
    </row>
    <row r="1931" spans="2:8" ht="15.75" customHeight="1">
      <c r="B1931" s="162">
        <v>1927</v>
      </c>
      <c r="C1931" s="222">
        <v>223402516147</v>
      </c>
      <c r="D1931" s="83" t="s">
        <v>3220</v>
      </c>
      <c r="E1931" s="83">
        <v>20242</v>
      </c>
      <c r="F1931" s="83" t="s">
        <v>15181</v>
      </c>
      <c r="G1931" s="83" t="s">
        <v>15185</v>
      </c>
      <c r="H1931" s="162" t="s">
        <v>450</v>
      </c>
    </row>
    <row r="1932" spans="2:8" ht="15.75" customHeight="1">
      <c r="B1932" s="162">
        <v>1928</v>
      </c>
      <c r="C1932" s="222">
        <v>223402516149</v>
      </c>
      <c r="D1932" s="83" t="s">
        <v>3222</v>
      </c>
      <c r="E1932" s="83">
        <v>20242</v>
      </c>
      <c r="F1932" s="83" t="s">
        <v>15229</v>
      </c>
      <c r="G1932" s="83" t="s">
        <v>14992</v>
      </c>
      <c r="H1932" s="162" t="s">
        <v>450</v>
      </c>
    </row>
    <row r="1933" spans="2:8" ht="15.75" customHeight="1">
      <c r="B1933" s="162">
        <v>1929</v>
      </c>
      <c r="C1933" s="222">
        <v>223402516152</v>
      </c>
      <c r="D1933" s="83" t="s">
        <v>3224</v>
      </c>
      <c r="E1933" s="83">
        <v>20242</v>
      </c>
      <c r="F1933" s="83" t="s">
        <v>15420</v>
      </c>
      <c r="G1933" s="83" t="s">
        <v>15219</v>
      </c>
      <c r="H1933" s="162" t="s">
        <v>450</v>
      </c>
    </row>
    <row r="1934" spans="2:8" ht="15.75" customHeight="1">
      <c r="B1934" s="162">
        <v>1930</v>
      </c>
      <c r="C1934" s="222">
        <v>223402516153</v>
      </c>
      <c r="D1934" s="83" t="s">
        <v>3226</v>
      </c>
      <c r="E1934" s="83">
        <v>20242</v>
      </c>
      <c r="F1934" s="83" t="s">
        <v>15143</v>
      </c>
      <c r="G1934" s="83" t="s">
        <v>15060</v>
      </c>
      <c r="H1934" s="223" t="s">
        <v>450</v>
      </c>
    </row>
    <row r="1935" spans="2:8" ht="15.75" customHeight="1">
      <c r="B1935" s="162">
        <v>1931</v>
      </c>
      <c r="C1935" s="222">
        <v>223402516154</v>
      </c>
      <c r="D1935" s="83" t="s">
        <v>3228</v>
      </c>
      <c r="E1935" s="83">
        <v>20242</v>
      </c>
      <c r="F1935" s="220">
        <v>45750</v>
      </c>
      <c r="G1935" s="83" t="s">
        <v>15343</v>
      </c>
      <c r="H1935" s="162" t="s">
        <v>450</v>
      </c>
    </row>
    <row r="1936" spans="2:8" ht="15.75" customHeight="1">
      <c r="B1936" s="162">
        <v>1932</v>
      </c>
      <c r="C1936" s="222">
        <v>223402516155</v>
      </c>
      <c r="D1936" s="83" t="s">
        <v>3230</v>
      </c>
      <c r="E1936" s="83">
        <v>20242</v>
      </c>
      <c r="F1936" s="83" t="s">
        <v>15420</v>
      </c>
      <c r="G1936" s="83" t="s">
        <v>15298</v>
      </c>
      <c r="H1936" s="162" t="s">
        <v>450</v>
      </c>
    </row>
    <row r="1937" spans="2:8" ht="15.75" customHeight="1">
      <c r="B1937" s="162">
        <v>1933</v>
      </c>
      <c r="C1937" s="222">
        <v>223402516157</v>
      </c>
      <c r="D1937" s="83" t="s">
        <v>3232</v>
      </c>
      <c r="E1937" s="83">
        <v>20242</v>
      </c>
      <c r="F1937" s="83" t="s">
        <v>15026</v>
      </c>
      <c r="G1937" s="83" t="s">
        <v>15026</v>
      </c>
      <c r="H1937" s="162" t="s">
        <v>450</v>
      </c>
    </row>
    <row r="1938" spans="2:8" ht="15.75" customHeight="1">
      <c r="B1938" s="162">
        <v>1934</v>
      </c>
      <c r="C1938" s="222">
        <v>223402516158</v>
      </c>
      <c r="D1938" s="83" t="s">
        <v>3234</v>
      </c>
      <c r="E1938" s="83">
        <v>20242</v>
      </c>
      <c r="F1938" s="83" t="s">
        <v>15161</v>
      </c>
      <c r="G1938" s="220">
        <v>45872</v>
      </c>
      <c r="H1938" s="162" t="s">
        <v>450</v>
      </c>
    </row>
    <row r="1939" spans="2:8" ht="15.75" customHeight="1">
      <c r="B1939" s="162">
        <v>1935</v>
      </c>
      <c r="C1939" s="222">
        <v>223402516160</v>
      </c>
      <c r="D1939" s="83" t="s">
        <v>3236</v>
      </c>
      <c r="E1939" s="83">
        <v>20242</v>
      </c>
      <c r="F1939" s="83" t="s">
        <v>15260</v>
      </c>
      <c r="G1939" s="83" t="s">
        <v>15157</v>
      </c>
      <c r="H1939" s="162" t="s">
        <v>450</v>
      </c>
    </row>
    <row r="1940" spans="2:8" ht="15.75" customHeight="1">
      <c r="B1940" s="162">
        <v>1936</v>
      </c>
      <c r="C1940" s="222">
        <v>223402516161</v>
      </c>
      <c r="D1940" s="83" t="s">
        <v>3238</v>
      </c>
      <c r="E1940" s="83">
        <v>20242</v>
      </c>
      <c r="F1940" s="83" t="s">
        <v>15260</v>
      </c>
      <c r="G1940" s="83" t="s">
        <v>15018</v>
      </c>
      <c r="H1940" s="223" t="s">
        <v>450</v>
      </c>
    </row>
    <row r="1941" spans="2:8" ht="15.75" customHeight="1">
      <c r="B1941" s="162">
        <v>1937</v>
      </c>
      <c r="C1941" s="222">
        <v>223402516162</v>
      </c>
      <c r="D1941" s="83" t="s">
        <v>3240</v>
      </c>
      <c r="E1941" s="83">
        <v>20242</v>
      </c>
      <c r="F1941" s="83" t="s">
        <v>15259</v>
      </c>
      <c r="G1941" s="83" t="s">
        <v>15109</v>
      </c>
      <c r="H1941" s="162" t="s">
        <v>450</v>
      </c>
    </row>
    <row r="1942" spans="2:8" ht="15.75" customHeight="1">
      <c r="B1942" s="162">
        <v>1938</v>
      </c>
      <c r="C1942" s="222">
        <v>223402516163</v>
      </c>
      <c r="D1942" s="83" t="s">
        <v>3242</v>
      </c>
      <c r="E1942" s="83">
        <v>20242</v>
      </c>
      <c r="F1942" s="83" t="s">
        <v>15305</v>
      </c>
      <c r="G1942" s="83" t="s">
        <v>15011</v>
      </c>
      <c r="H1942" s="162" t="s">
        <v>450</v>
      </c>
    </row>
    <row r="1943" spans="2:8" ht="15.75" customHeight="1">
      <c r="B1943" s="162">
        <v>1939</v>
      </c>
      <c r="C1943" s="222">
        <v>223402516164</v>
      </c>
      <c r="D1943" s="83" t="s">
        <v>3244</v>
      </c>
      <c r="E1943" s="83">
        <v>20242</v>
      </c>
      <c r="F1943" s="83" t="s">
        <v>15178</v>
      </c>
      <c r="G1943" s="83" t="s">
        <v>15166</v>
      </c>
      <c r="H1943" s="162" t="s">
        <v>450</v>
      </c>
    </row>
    <row r="1944" spans="2:8" ht="15.75" customHeight="1">
      <c r="B1944" s="162">
        <v>1940</v>
      </c>
      <c r="C1944" s="222">
        <v>223402516165</v>
      </c>
      <c r="D1944" s="83" t="s">
        <v>3246</v>
      </c>
      <c r="E1944" s="83">
        <v>20242</v>
      </c>
      <c r="F1944" s="83" t="s">
        <v>15219</v>
      </c>
      <c r="G1944" s="83" t="s">
        <v>15136</v>
      </c>
      <c r="H1944" s="162" t="s">
        <v>450</v>
      </c>
    </row>
    <row r="1945" spans="2:8" ht="15.75" customHeight="1">
      <c r="B1945" s="162">
        <v>1941</v>
      </c>
      <c r="C1945" s="222">
        <v>223402516166</v>
      </c>
      <c r="D1945" s="83" t="s">
        <v>3248</v>
      </c>
      <c r="E1945" s="83">
        <v>20242</v>
      </c>
      <c r="F1945" s="83" t="s">
        <v>15026</v>
      </c>
      <c r="G1945" s="83" t="s">
        <v>15220</v>
      </c>
      <c r="H1945" s="162" t="s">
        <v>450</v>
      </c>
    </row>
    <row r="1946" spans="2:8" ht="15.75" customHeight="1">
      <c r="B1946" s="162">
        <v>1942</v>
      </c>
      <c r="C1946" s="222">
        <v>223402516168</v>
      </c>
      <c r="D1946" s="83" t="s">
        <v>3250</v>
      </c>
      <c r="E1946" s="83">
        <v>20242</v>
      </c>
      <c r="F1946" s="83" t="s">
        <v>15304</v>
      </c>
      <c r="G1946" s="83" t="s">
        <v>15181</v>
      </c>
      <c r="H1946" s="223" t="s">
        <v>450</v>
      </c>
    </row>
    <row r="1947" spans="2:8" ht="15.75" customHeight="1">
      <c r="B1947" s="162">
        <v>1943</v>
      </c>
      <c r="C1947" s="222">
        <v>223402516169</v>
      </c>
      <c r="D1947" s="83" t="s">
        <v>3252</v>
      </c>
      <c r="E1947" s="83">
        <v>20242</v>
      </c>
      <c r="F1947" s="83" t="s">
        <v>15181</v>
      </c>
      <c r="G1947" s="83" t="s">
        <v>15104</v>
      </c>
      <c r="H1947" s="162" t="s">
        <v>450</v>
      </c>
    </row>
    <row r="1948" spans="2:8" ht="15.75" customHeight="1">
      <c r="B1948" s="162">
        <v>1944</v>
      </c>
      <c r="C1948" s="222">
        <v>223402516170</v>
      </c>
      <c r="D1948" s="83" t="s">
        <v>3254</v>
      </c>
      <c r="E1948" s="83">
        <v>20242</v>
      </c>
      <c r="F1948" s="83" t="s">
        <v>15018</v>
      </c>
      <c r="G1948" s="83" t="s">
        <v>15229</v>
      </c>
      <c r="H1948" s="162" t="s">
        <v>450</v>
      </c>
    </row>
    <row r="1949" spans="2:8" ht="15.75" customHeight="1">
      <c r="B1949" s="162">
        <v>1945</v>
      </c>
      <c r="C1949" s="222">
        <v>223402516171</v>
      </c>
      <c r="D1949" s="83" t="s">
        <v>3256</v>
      </c>
      <c r="E1949" s="83">
        <v>20242</v>
      </c>
      <c r="F1949" s="83" t="s">
        <v>15302</v>
      </c>
      <c r="G1949" s="83" t="s">
        <v>15302</v>
      </c>
      <c r="H1949" s="162" t="s">
        <v>450</v>
      </c>
    </row>
    <row r="1950" spans="2:8" ht="15.75" customHeight="1">
      <c r="B1950" s="162">
        <v>1946</v>
      </c>
      <c r="C1950" s="222">
        <v>223402516172</v>
      </c>
      <c r="D1950" s="83" t="s">
        <v>3258</v>
      </c>
      <c r="E1950" s="83">
        <v>20242</v>
      </c>
      <c r="F1950" s="83" t="s">
        <v>15296</v>
      </c>
      <c r="G1950" s="83" t="s">
        <v>15229</v>
      </c>
      <c r="H1950" s="162" t="s">
        <v>450</v>
      </c>
    </row>
    <row r="1951" spans="2:8" ht="15.75" customHeight="1">
      <c r="B1951" s="162">
        <v>1947</v>
      </c>
      <c r="C1951" s="222">
        <v>223402516173</v>
      </c>
      <c r="D1951" s="83" t="s">
        <v>3260</v>
      </c>
      <c r="E1951" s="83">
        <v>20242</v>
      </c>
      <c r="F1951" s="83" t="s">
        <v>15043</v>
      </c>
      <c r="G1951" s="83" t="s">
        <v>15084</v>
      </c>
      <c r="H1951" s="162" t="s">
        <v>450</v>
      </c>
    </row>
    <row r="1952" spans="2:8" ht="15.75" customHeight="1">
      <c r="B1952" s="162">
        <v>1948</v>
      </c>
      <c r="C1952" s="222">
        <v>223402516174</v>
      </c>
      <c r="D1952" s="83" t="s">
        <v>3262</v>
      </c>
      <c r="E1952" s="83">
        <v>20242</v>
      </c>
      <c r="F1952" s="83" t="s">
        <v>15031</v>
      </c>
      <c r="G1952" s="83" t="s">
        <v>15261</v>
      </c>
      <c r="H1952" s="223" t="s">
        <v>450</v>
      </c>
    </row>
    <row r="1953" spans="2:8" ht="15.75" customHeight="1">
      <c r="B1953" s="162">
        <v>1949</v>
      </c>
      <c r="C1953" s="222">
        <v>223402516175</v>
      </c>
      <c r="D1953" s="83" t="s">
        <v>3264</v>
      </c>
      <c r="E1953" s="83">
        <v>20242</v>
      </c>
      <c r="F1953" s="83" t="s">
        <v>15219</v>
      </c>
      <c r="G1953" s="83" t="s">
        <v>15086</v>
      </c>
      <c r="H1953" s="162" t="s">
        <v>450</v>
      </c>
    </row>
    <row r="1954" spans="2:8" ht="15.75" customHeight="1">
      <c r="B1954" s="162">
        <v>1950</v>
      </c>
      <c r="C1954" s="222">
        <v>223402516176</v>
      </c>
      <c r="D1954" s="83" t="s">
        <v>3266</v>
      </c>
      <c r="E1954" s="83">
        <v>20242</v>
      </c>
      <c r="F1954" s="83" t="s">
        <v>15130</v>
      </c>
      <c r="G1954" s="83" t="s">
        <v>15134</v>
      </c>
      <c r="H1954" s="162" t="s">
        <v>450</v>
      </c>
    </row>
    <row r="1955" spans="2:8" ht="15.75" customHeight="1">
      <c r="B1955" s="162">
        <v>1951</v>
      </c>
      <c r="C1955" s="222">
        <v>223402516177</v>
      </c>
      <c r="D1955" s="83" t="s">
        <v>15457</v>
      </c>
      <c r="E1955" s="83">
        <v>20242</v>
      </c>
      <c r="F1955" s="83" t="s">
        <v>15038</v>
      </c>
      <c r="G1955" s="83" t="s">
        <v>15098</v>
      </c>
      <c r="H1955" s="162" t="s">
        <v>450</v>
      </c>
    </row>
    <row r="1956" spans="2:8" ht="15.75" customHeight="1">
      <c r="B1956" s="162">
        <v>1952</v>
      </c>
      <c r="C1956" s="222">
        <v>223402516178</v>
      </c>
      <c r="D1956" s="83" t="s">
        <v>3270</v>
      </c>
      <c r="E1956" s="83">
        <v>20242</v>
      </c>
      <c r="F1956" s="83" t="s">
        <v>15395</v>
      </c>
      <c r="G1956" s="83" t="s">
        <v>15021</v>
      </c>
      <c r="H1956" s="162" t="s">
        <v>450</v>
      </c>
    </row>
    <row r="1957" spans="2:8" ht="15.75" customHeight="1">
      <c r="B1957" s="162">
        <v>1953</v>
      </c>
      <c r="C1957" s="222">
        <v>223402516179</v>
      </c>
      <c r="D1957" s="83" t="s">
        <v>3272</v>
      </c>
      <c r="E1957" s="83">
        <v>20242</v>
      </c>
      <c r="F1957" s="83" t="s">
        <v>15260</v>
      </c>
      <c r="G1957" s="83" t="s">
        <v>15150</v>
      </c>
      <c r="H1957" s="162" t="s">
        <v>450</v>
      </c>
    </row>
    <row r="1958" spans="2:8" ht="15.75" customHeight="1">
      <c r="B1958" s="162">
        <v>1954</v>
      </c>
      <c r="C1958" s="222">
        <v>223402516180</v>
      </c>
      <c r="D1958" s="83" t="s">
        <v>3274</v>
      </c>
      <c r="E1958" s="83">
        <v>20242</v>
      </c>
      <c r="F1958" s="83" t="s">
        <v>15260</v>
      </c>
      <c r="G1958" s="83" t="s">
        <v>15148</v>
      </c>
      <c r="H1958" s="223" t="s">
        <v>450</v>
      </c>
    </row>
    <row r="1959" spans="2:8" ht="15.75" customHeight="1">
      <c r="B1959" s="162">
        <v>1955</v>
      </c>
      <c r="C1959" s="222">
        <v>223402516183</v>
      </c>
      <c r="D1959" s="83" t="s">
        <v>3276</v>
      </c>
      <c r="E1959" s="83">
        <v>20242</v>
      </c>
      <c r="F1959" s="83" t="s">
        <v>15043</v>
      </c>
      <c r="G1959" s="83" t="s">
        <v>15067</v>
      </c>
      <c r="H1959" s="162" t="s">
        <v>450</v>
      </c>
    </row>
    <row r="1960" spans="2:8" ht="15.75" customHeight="1">
      <c r="B1960" s="162">
        <v>1956</v>
      </c>
      <c r="C1960" s="222">
        <v>223402516184</v>
      </c>
      <c r="D1960" s="83" t="s">
        <v>3278</v>
      </c>
      <c r="E1960" s="83">
        <v>20242</v>
      </c>
      <c r="F1960" s="83" t="s">
        <v>15260</v>
      </c>
      <c r="G1960" s="83" t="s">
        <v>15043</v>
      </c>
      <c r="H1960" s="162" t="s">
        <v>450</v>
      </c>
    </row>
    <row r="1961" spans="2:8" ht="15.75" customHeight="1">
      <c r="B1961" s="162">
        <v>1957</v>
      </c>
      <c r="C1961" s="222">
        <v>223402516186</v>
      </c>
      <c r="D1961" s="83" t="s">
        <v>3280</v>
      </c>
      <c r="E1961" s="83">
        <v>20242</v>
      </c>
      <c r="F1961" s="83" t="s">
        <v>15026</v>
      </c>
      <c r="G1961" s="83" t="s">
        <v>15141</v>
      </c>
      <c r="H1961" s="162" t="s">
        <v>450</v>
      </c>
    </row>
    <row r="1962" spans="2:8" ht="15.75" customHeight="1">
      <c r="B1962" s="162">
        <v>1958</v>
      </c>
      <c r="C1962" s="222">
        <v>223402516187</v>
      </c>
      <c r="D1962" s="83" t="s">
        <v>3282</v>
      </c>
      <c r="E1962" s="83">
        <v>20242</v>
      </c>
      <c r="F1962" s="83" t="s">
        <v>15150</v>
      </c>
      <c r="G1962" s="83" t="s">
        <v>15058</v>
      </c>
      <c r="H1962" s="162" t="s">
        <v>450</v>
      </c>
    </row>
    <row r="1963" spans="2:8" ht="15.75" customHeight="1">
      <c r="B1963" s="162">
        <v>1959</v>
      </c>
      <c r="C1963" s="222">
        <v>223402516190</v>
      </c>
      <c r="D1963" s="83" t="s">
        <v>3284</v>
      </c>
      <c r="E1963" s="83">
        <v>20242</v>
      </c>
      <c r="F1963" s="83" t="s">
        <v>15018</v>
      </c>
      <c r="G1963" s="83" t="s">
        <v>15259</v>
      </c>
      <c r="H1963" s="162" t="s">
        <v>450</v>
      </c>
    </row>
    <row r="1964" spans="2:8" ht="15.75" customHeight="1">
      <c r="B1964" s="162">
        <v>1960</v>
      </c>
      <c r="C1964" s="222">
        <v>223402516191</v>
      </c>
      <c r="D1964" s="83" t="s">
        <v>3286</v>
      </c>
      <c r="E1964" s="83">
        <v>20242</v>
      </c>
      <c r="F1964" s="83" t="s">
        <v>15301</v>
      </c>
      <c r="G1964" s="83" t="s">
        <v>15302</v>
      </c>
      <c r="H1964" s="223" t="s">
        <v>450</v>
      </c>
    </row>
    <row r="1965" spans="2:8" ht="15.75" customHeight="1">
      <c r="B1965" s="162">
        <v>1961</v>
      </c>
      <c r="C1965" s="222">
        <v>223402516192</v>
      </c>
      <c r="D1965" s="83" t="s">
        <v>3288</v>
      </c>
      <c r="E1965" s="83">
        <v>20242</v>
      </c>
      <c r="F1965" s="83" t="s">
        <v>15026</v>
      </c>
      <c r="G1965" s="83" t="s">
        <v>15219</v>
      </c>
      <c r="H1965" s="162" t="s">
        <v>450</v>
      </c>
    </row>
    <row r="1966" spans="2:8" ht="15.75" customHeight="1">
      <c r="B1966" s="162">
        <v>1962</v>
      </c>
      <c r="C1966" s="222">
        <v>223402516193</v>
      </c>
      <c r="D1966" s="83" t="s">
        <v>3290</v>
      </c>
      <c r="E1966" s="83">
        <v>20242</v>
      </c>
      <c r="F1966" s="83" t="s">
        <v>15026</v>
      </c>
      <c r="G1966" s="83" t="s">
        <v>15031</v>
      </c>
      <c r="H1966" s="162" t="s">
        <v>450</v>
      </c>
    </row>
    <row r="1967" spans="2:8" ht="15.75" customHeight="1">
      <c r="B1967" s="162">
        <v>1963</v>
      </c>
      <c r="C1967" s="222">
        <v>223402516194</v>
      </c>
      <c r="D1967" s="83" t="s">
        <v>3292</v>
      </c>
      <c r="E1967" s="83">
        <v>20242</v>
      </c>
      <c r="F1967" s="83" t="s">
        <v>15210</v>
      </c>
      <c r="G1967" s="83" t="s">
        <v>15167</v>
      </c>
      <c r="H1967" s="162" t="s">
        <v>450</v>
      </c>
    </row>
    <row r="1968" spans="2:8" ht="15.75" customHeight="1">
      <c r="B1968" s="162">
        <v>1964</v>
      </c>
      <c r="C1968" s="222">
        <v>223402516195</v>
      </c>
      <c r="D1968" s="83" t="s">
        <v>3294</v>
      </c>
      <c r="E1968" s="83">
        <v>20242</v>
      </c>
      <c r="F1968" s="83" t="s">
        <v>15026</v>
      </c>
      <c r="G1968" s="83" t="s">
        <v>15305</v>
      </c>
      <c r="H1968" s="162" t="s">
        <v>450</v>
      </c>
    </row>
    <row r="1969" spans="2:8" ht="15.75" customHeight="1">
      <c r="B1969" s="162">
        <v>1965</v>
      </c>
      <c r="C1969" s="222">
        <v>223402516196</v>
      </c>
      <c r="D1969" s="83" t="s">
        <v>3296</v>
      </c>
      <c r="E1969" s="83">
        <v>20242</v>
      </c>
      <c r="F1969" s="83" t="s">
        <v>15040</v>
      </c>
      <c r="G1969" s="83" t="s">
        <v>15157</v>
      </c>
      <c r="H1969" s="162" t="s">
        <v>450</v>
      </c>
    </row>
    <row r="1970" spans="2:8" ht="15.75" customHeight="1">
      <c r="B1970" s="162">
        <v>1966</v>
      </c>
      <c r="C1970" s="222">
        <v>223402516197</v>
      </c>
      <c r="D1970" s="83" t="s">
        <v>3298</v>
      </c>
      <c r="E1970" s="83">
        <v>20242</v>
      </c>
      <c r="F1970" s="83" t="s">
        <v>15026</v>
      </c>
      <c r="G1970" s="83" t="s">
        <v>15210</v>
      </c>
      <c r="H1970" s="223" t="s">
        <v>450</v>
      </c>
    </row>
    <row r="1971" spans="2:8" ht="15.75" customHeight="1">
      <c r="B1971" s="162">
        <v>1967</v>
      </c>
      <c r="C1971" s="222">
        <v>223402516198</v>
      </c>
      <c r="D1971" s="83" t="s">
        <v>3300</v>
      </c>
      <c r="E1971" s="83">
        <v>20242</v>
      </c>
      <c r="F1971" s="83" t="s">
        <v>15260</v>
      </c>
      <c r="G1971" s="83" t="s">
        <v>15081</v>
      </c>
      <c r="H1971" s="162" t="s">
        <v>450</v>
      </c>
    </row>
    <row r="1972" spans="2:8" ht="15.75" customHeight="1">
      <c r="B1972" s="162">
        <v>1968</v>
      </c>
      <c r="C1972" s="222">
        <v>223402516199</v>
      </c>
      <c r="D1972" s="83" t="s">
        <v>3302</v>
      </c>
      <c r="E1972" s="83">
        <v>20242</v>
      </c>
      <c r="F1972" s="83" t="s">
        <v>15026</v>
      </c>
      <c r="G1972" s="83" t="s">
        <v>15290</v>
      </c>
      <c r="H1972" s="162" t="s">
        <v>450</v>
      </c>
    </row>
    <row r="1973" spans="2:8" ht="15.75" customHeight="1">
      <c r="B1973" s="162">
        <v>1969</v>
      </c>
      <c r="C1973" s="222">
        <v>223402516201</v>
      </c>
      <c r="D1973" s="83" t="s">
        <v>3304</v>
      </c>
      <c r="E1973" s="83">
        <v>20242</v>
      </c>
      <c r="F1973" s="83" t="s">
        <v>15026</v>
      </c>
      <c r="G1973" s="83" t="s">
        <v>15290</v>
      </c>
      <c r="H1973" s="162" t="s">
        <v>450</v>
      </c>
    </row>
    <row r="1974" spans="2:8" ht="15.75" customHeight="1">
      <c r="B1974" s="162">
        <v>1970</v>
      </c>
      <c r="C1974" s="222">
        <v>223402516203</v>
      </c>
      <c r="D1974" s="83" t="s">
        <v>3306</v>
      </c>
      <c r="E1974" s="83">
        <v>20242</v>
      </c>
      <c r="F1974" s="83" t="s">
        <v>15301</v>
      </c>
      <c r="G1974" s="83" t="s">
        <v>15296</v>
      </c>
      <c r="H1974" s="162" t="s">
        <v>450</v>
      </c>
    </row>
    <row r="1975" spans="2:8" ht="15.75" customHeight="1">
      <c r="B1975" s="162">
        <v>1971</v>
      </c>
      <c r="C1975" s="222">
        <v>223402516204</v>
      </c>
      <c r="D1975" s="83" t="s">
        <v>3308</v>
      </c>
      <c r="E1975" s="83">
        <v>20242</v>
      </c>
      <c r="F1975" s="83" t="s">
        <v>15185</v>
      </c>
      <c r="G1975" s="83" t="s">
        <v>15304</v>
      </c>
      <c r="H1975" s="162" t="s">
        <v>450</v>
      </c>
    </row>
    <row r="1976" spans="2:8" ht="15.75" customHeight="1">
      <c r="B1976" s="162">
        <v>1972</v>
      </c>
      <c r="C1976" s="222">
        <v>223402516205</v>
      </c>
      <c r="D1976" s="83" t="s">
        <v>3310</v>
      </c>
      <c r="E1976" s="83">
        <v>20242</v>
      </c>
      <c r="F1976" s="83" t="s">
        <v>15219</v>
      </c>
      <c r="G1976" s="83" t="s">
        <v>15261</v>
      </c>
      <c r="H1976" s="223" t="s">
        <v>450</v>
      </c>
    </row>
    <row r="1977" spans="2:8" ht="15.75" customHeight="1">
      <c r="B1977" s="162">
        <v>1973</v>
      </c>
      <c r="C1977" s="222">
        <v>223402516207</v>
      </c>
      <c r="D1977" s="83" t="s">
        <v>3312</v>
      </c>
      <c r="E1977" s="83">
        <v>20242</v>
      </c>
      <c r="F1977" s="83" t="s">
        <v>15208</v>
      </c>
      <c r="G1977" s="220">
        <v>45691</v>
      </c>
      <c r="H1977" s="162" t="s">
        <v>450</v>
      </c>
    </row>
    <row r="1978" spans="2:8" ht="15.75" customHeight="1">
      <c r="B1978" s="162">
        <v>1974</v>
      </c>
      <c r="C1978" s="222">
        <v>223402516208</v>
      </c>
      <c r="D1978" s="83" t="s">
        <v>3314</v>
      </c>
      <c r="E1978" s="83">
        <v>20242</v>
      </c>
      <c r="F1978" s="83" t="s">
        <v>15305</v>
      </c>
      <c r="G1978" s="83" t="s">
        <v>15040</v>
      </c>
      <c r="H1978" s="162" t="s">
        <v>450</v>
      </c>
    </row>
    <row r="1979" spans="2:8" ht="15.75" customHeight="1">
      <c r="B1979" s="162">
        <v>1975</v>
      </c>
      <c r="C1979" s="222">
        <v>223402516209</v>
      </c>
      <c r="D1979" s="83" t="s">
        <v>3316</v>
      </c>
      <c r="E1979" s="83">
        <v>20242</v>
      </c>
      <c r="F1979" s="83" t="s">
        <v>15245</v>
      </c>
      <c r="G1979" s="83" t="s">
        <v>15147</v>
      </c>
      <c r="H1979" s="162" t="s">
        <v>450</v>
      </c>
    </row>
    <row r="1980" spans="2:8" ht="15.75" customHeight="1">
      <c r="B1980" s="162">
        <v>1976</v>
      </c>
      <c r="C1980" s="222">
        <v>223402516211</v>
      </c>
      <c r="D1980" s="83" t="s">
        <v>3318</v>
      </c>
      <c r="E1980" s="83">
        <v>20242</v>
      </c>
      <c r="F1980" s="83" t="s">
        <v>15260</v>
      </c>
      <c r="G1980" s="83" t="s">
        <v>14992</v>
      </c>
      <c r="H1980" s="162" t="s">
        <v>450</v>
      </c>
    </row>
    <row r="1981" spans="2:8" ht="15.75" customHeight="1">
      <c r="B1981" s="162">
        <v>1977</v>
      </c>
      <c r="C1981" s="222">
        <v>223402516212</v>
      </c>
      <c r="D1981" s="83" t="s">
        <v>3320</v>
      </c>
      <c r="E1981" s="83">
        <v>20242</v>
      </c>
      <c r="F1981" s="83" t="s">
        <v>15032</v>
      </c>
      <c r="G1981" s="220">
        <v>45872</v>
      </c>
      <c r="H1981" s="162" t="s">
        <v>450</v>
      </c>
    </row>
    <row r="1982" spans="2:8" ht="15.75" customHeight="1">
      <c r="B1982" s="162">
        <v>1978</v>
      </c>
      <c r="C1982" s="222">
        <v>223402516213</v>
      </c>
      <c r="D1982" s="83" t="s">
        <v>3322</v>
      </c>
      <c r="E1982" s="83">
        <v>20242</v>
      </c>
      <c r="F1982" s="83" t="s">
        <v>14988</v>
      </c>
      <c r="G1982" s="83" t="s">
        <v>15180</v>
      </c>
      <c r="H1982" s="223" t="s">
        <v>450</v>
      </c>
    </row>
    <row r="1983" spans="2:8" ht="15.75" customHeight="1">
      <c r="B1983" s="162">
        <v>1979</v>
      </c>
      <c r="C1983" s="222">
        <v>223402516214</v>
      </c>
      <c r="D1983" s="83" t="s">
        <v>3324</v>
      </c>
      <c r="E1983" s="83">
        <v>20242</v>
      </c>
      <c r="F1983" s="83" t="s">
        <v>15301</v>
      </c>
      <c r="G1983" s="83" t="s">
        <v>15218</v>
      </c>
      <c r="H1983" s="162" t="s">
        <v>450</v>
      </c>
    </row>
    <row r="1984" spans="2:8" ht="15.75" customHeight="1">
      <c r="B1984" s="162">
        <v>1980</v>
      </c>
      <c r="C1984" s="222">
        <v>223402516215</v>
      </c>
      <c r="D1984" s="83" t="s">
        <v>3326</v>
      </c>
      <c r="E1984" s="83">
        <v>20242</v>
      </c>
      <c r="F1984" s="83" t="s">
        <v>15301</v>
      </c>
      <c r="G1984" s="83" t="s">
        <v>15297</v>
      </c>
      <c r="H1984" s="162" t="s">
        <v>450</v>
      </c>
    </row>
    <row r="1985" spans="2:8" ht="15.75" customHeight="1">
      <c r="B1985" s="162">
        <v>1981</v>
      </c>
      <c r="C1985" s="222">
        <v>223402516216</v>
      </c>
      <c r="D1985" s="83" t="s">
        <v>3328</v>
      </c>
      <c r="E1985" s="83">
        <v>20242</v>
      </c>
      <c r="F1985" s="83" t="s">
        <v>15405</v>
      </c>
      <c r="G1985" s="83" t="s">
        <v>15114</v>
      </c>
      <c r="H1985" s="162" t="s">
        <v>450</v>
      </c>
    </row>
    <row r="1986" spans="2:8" ht="15.75" customHeight="1">
      <c r="B1986" s="162">
        <v>1982</v>
      </c>
      <c r="C1986" s="222">
        <v>223402516217</v>
      </c>
      <c r="D1986" s="83" t="s">
        <v>3330</v>
      </c>
      <c r="E1986" s="83">
        <v>20242</v>
      </c>
      <c r="F1986" s="83" t="s">
        <v>15043</v>
      </c>
      <c r="G1986" s="83" t="s">
        <v>15072</v>
      </c>
      <c r="H1986" s="162" t="s">
        <v>450</v>
      </c>
    </row>
    <row r="1987" spans="2:8" ht="15.75" customHeight="1">
      <c r="B1987" s="162">
        <v>1983</v>
      </c>
      <c r="C1987" s="222">
        <v>223402516218</v>
      </c>
      <c r="D1987" s="83" t="s">
        <v>3332</v>
      </c>
      <c r="E1987" s="83">
        <v>20242</v>
      </c>
      <c r="F1987" s="83" t="s">
        <v>15148</v>
      </c>
      <c r="G1987" s="83" t="s">
        <v>15106</v>
      </c>
      <c r="H1987" s="162" t="s">
        <v>450</v>
      </c>
    </row>
    <row r="1988" spans="2:8" ht="15.75" customHeight="1">
      <c r="B1988" s="162">
        <v>1984</v>
      </c>
      <c r="C1988" s="222">
        <v>223402516219</v>
      </c>
      <c r="D1988" s="83" t="s">
        <v>3334</v>
      </c>
      <c r="E1988" s="83">
        <v>20242</v>
      </c>
      <c r="F1988" s="83" t="s">
        <v>15018</v>
      </c>
      <c r="G1988" s="83" t="s">
        <v>15229</v>
      </c>
      <c r="H1988" s="223" t="s">
        <v>450</v>
      </c>
    </row>
    <row r="1989" spans="2:8" ht="15.75" customHeight="1">
      <c r="B1989" s="162">
        <v>1985</v>
      </c>
      <c r="C1989" s="222">
        <v>223402516220</v>
      </c>
      <c r="D1989" s="83" t="s">
        <v>3336</v>
      </c>
      <c r="E1989" s="83">
        <v>20242</v>
      </c>
      <c r="F1989" s="83" t="s">
        <v>15026</v>
      </c>
      <c r="G1989" s="83" t="s">
        <v>15260</v>
      </c>
      <c r="H1989" s="162" t="s">
        <v>450</v>
      </c>
    </row>
    <row r="1990" spans="2:8" ht="15.75" customHeight="1">
      <c r="B1990" s="162">
        <v>1986</v>
      </c>
      <c r="C1990" s="222">
        <v>223402516221</v>
      </c>
      <c r="D1990" s="83" t="s">
        <v>3338</v>
      </c>
      <c r="E1990" s="83">
        <v>20242</v>
      </c>
      <c r="F1990" s="83" t="s">
        <v>15168</v>
      </c>
      <c r="G1990" s="83" t="s">
        <v>15081</v>
      </c>
      <c r="H1990" s="162" t="s">
        <v>450</v>
      </c>
    </row>
    <row r="1991" spans="2:8" ht="15.75" customHeight="1">
      <c r="B1991" s="162">
        <v>1987</v>
      </c>
      <c r="C1991" s="222">
        <v>223402516223</v>
      </c>
      <c r="D1991" s="83" t="s">
        <v>3340</v>
      </c>
      <c r="E1991" s="83">
        <v>20242</v>
      </c>
      <c r="F1991" s="83" t="s">
        <v>15026</v>
      </c>
      <c r="G1991" s="83" t="s">
        <v>15040</v>
      </c>
      <c r="H1991" s="162" t="s">
        <v>450</v>
      </c>
    </row>
    <row r="1992" spans="2:8" ht="15.75" customHeight="1">
      <c r="B1992" s="162">
        <v>1988</v>
      </c>
      <c r="C1992" s="222">
        <v>223402516224</v>
      </c>
      <c r="D1992" s="83" t="s">
        <v>3342</v>
      </c>
      <c r="E1992" s="83">
        <v>20242</v>
      </c>
      <c r="F1992" s="83" t="s">
        <v>15260</v>
      </c>
      <c r="G1992" s="83" t="s">
        <v>14992</v>
      </c>
      <c r="H1992" s="162" t="s">
        <v>450</v>
      </c>
    </row>
    <row r="1993" spans="2:8" ht="15.75" customHeight="1">
      <c r="B1993" s="162">
        <v>1989</v>
      </c>
      <c r="C1993" s="222">
        <v>223402516225</v>
      </c>
      <c r="D1993" s="83" t="s">
        <v>3344</v>
      </c>
      <c r="E1993" s="83">
        <v>20242</v>
      </c>
      <c r="F1993" s="83" t="s">
        <v>15026</v>
      </c>
      <c r="G1993" s="83" t="s">
        <v>15181</v>
      </c>
      <c r="H1993" s="162" t="s">
        <v>450</v>
      </c>
    </row>
    <row r="1994" spans="2:8" ht="15.75" customHeight="1">
      <c r="B1994" s="162">
        <v>1990</v>
      </c>
      <c r="C1994" s="222">
        <v>223402516226</v>
      </c>
      <c r="D1994" s="83" t="s">
        <v>3346</v>
      </c>
      <c r="E1994" s="83">
        <v>20242</v>
      </c>
      <c r="F1994" s="83" t="s">
        <v>15301</v>
      </c>
      <c r="G1994" s="83" t="s">
        <v>14992</v>
      </c>
      <c r="H1994" s="223" t="s">
        <v>450</v>
      </c>
    </row>
    <row r="1995" spans="2:8" ht="15.75" customHeight="1">
      <c r="B1995" s="162">
        <v>1991</v>
      </c>
      <c r="C1995" s="222">
        <v>223402516227</v>
      </c>
      <c r="D1995" s="83" t="s">
        <v>3348</v>
      </c>
      <c r="E1995" s="83">
        <v>20242</v>
      </c>
      <c r="F1995" s="83" t="s">
        <v>15026</v>
      </c>
      <c r="G1995" s="83" t="s">
        <v>15150</v>
      </c>
      <c r="H1995" s="162" t="s">
        <v>450</v>
      </c>
    </row>
    <row r="1996" spans="2:8" ht="15.75" customHeight="1">
      <c r="B1996" s="162">
        <v>1992</v>
      </c>
      <c r="C1996" s="222">
        <v>223402516228</v>
      </c>
      <c r="D1996" s="83" t="s">
        <v>3350</v>
      </c>
      <c r="E1996" s="83">
        <v>20242</v>
      </c>
      <c r="F1996" s="83" t="s">
        <v>15303</v>
      </c>
      <c r="G1996" s="83" t="s">
        <v>15147</v>
      </c>
      <c r="H1996" s="162" t="s">
        <v>450</v>
      </c>
    </row>
    <row r="1997" spans="2:8" ht="15.75" customHeight="1">
      <c r="B1997" s="162">
        <v>1993</v>
      </c>
      <c r="C1997" s="222">
        <v>223402516229</v>
      </c>
      <c r="D1997" s="83" t="s">
        <v>3352</v>
      </c>
      <c r="E1997" s="83">
        <v>20242</v>
      </c>
      <c r="F1997" s="83" t="s">
        <v>15290</v>
      </c>
      <c r="G1997" s="83" t="s">
        <v>15220</v>
      </c>
      <c r="H1997" s="162" t="s">
        <v>450</v>
      </c>
    </row>
    <row r="1998" spans="2:8" ht="15.75" customHeight="1">
      <c r="B1998" s="162">
        <v>1994</v>
      </c>
      <c r="C1998" s="222">
        <v>223402516230</v>
      </c>
      <c r="D1998" s="83" t="s">
        <v>3354</v>
      </c>
      <c r="E1998" s="83">
        <v>20242</v>
      </c>
      <c r="F1998" s="83" t="s">
        <v>15147</v>
      </c>
      <c r="G1998" s="83" t="s">
        <v>15086</v>
      </c>
      <c r="H1998" s="162" t="s">
        <v>450</v>
      </c>
    </row>
    <row r="1999" spans="2:8" ht="15.75" customHeight="1">
      <c r="B1999" s="162">
        <v>1995</v>
      </c>
      <c r="C1999" s="222">
        <v>223402516231</v>
      </c>
      <c r="D1999" s="83" t="s">
        <v>3356</v>
      </c>
      <c r="E1999" s="83">
        <v>20242</v>
      </c>
      <c r="F1999" s="83" t="s">
        <v>15000</v>
      </c>
      <c r="G1999" s="220">
        <v>45811</v>
      </c>
      <c r="H1999" s="162" t="s">
        <v>450</v>
      </c>
    </row>
    <row r="2000" spans="2:8" ht="15.75" customHeight="1">
      <c r="B2000" s="162">
        <v>1996</v>
      </c>
      <c r="C2000" s="222">
        <v>223402516232</v>
      </c>
      <c r="D2000" s="83" t="s">
        <v>3358</v>
      </c>
      <c r="E2000" s="83">
        <v>20242</v>
      </c>
      <c r="F2000" s="83" t="s">
        <v>15011</v>
      </c>
      <c r="G2000" s="83" t="s">
        <v>15072</v>
      </c>
      <c r="H2000" s="223" t="s">
        <v>450</v>
      </c>
    </row>
    <row r="2001" spans="2:8" ht="15.75" customHeight="1">
      <c r="B2001" s="162">
        <v>1997</v>
      </c>
      <c r="C2001" s="222">
        <v>223402516233</v>
      </c>
      <c r="D2001" s="83" t="s">
        <v>3360</v>
      </c>
      <c r="E2001" s="83">
        <v>20242</v>
      </c>
      <c r="F2001" s="83" t="s">
        <v>15290</v>
      </c>
      <c r="G2001" s="83" t="s">
        <v>15221</v>
      </c>
      <c r="H2001" s="162" t="s">
        <v>450</v>
      </c>
    </row>
    <row r="2002" spans="2:8" ht="15.75" customHeight="1">
      <c r="B2002" s="162">
        <v>1998</v>
      </c>
      <c r="C2002" s="222">
        <v>223402516234</v>
      </c>
      <c r="D2002" s="83" t="s">
        <v>3362</v>
      </c>
      <c r="E2002" s="83">
        <v>20242</v>
      </c>
      <c r="F2002" s="83" t="s">
        <v>15147</v>
      </c>
      <c r="G2002" s="83" t="s">
        <v>15229</v>
      </c>
      <c r="H2002" s="162" t="s">
        <v>450</v>
      </c>
    </row>
    <row r="2003" spans="2:8" ht="15.75" customHeight="1">
      <c r="B2003" s="162">
        <v>1999</v>
      </c>
      <c r="C2003" s="222">
        <v>223402516235</v>
      </c>
      <c r="D2003" s="83" t="s">
        <v>3364</v>
      </c>
      <c r="E2003" s="83">
        <v>20242</v>
      </c>
      <c r="F2003" s="83" t="s">
        <v>15081</v>
      </c>
      <c r="G2003" s="83" t="s">
        <v>15126</v>
      </c>
      <c r="H2003" s="162" t="s">
        <v>450</v>
      </c>
    </row>
    <row r="2004" spans="2:8" ht="15.75" customHeight="1">
      <c r="B2004" s="162">
        <v>2000</v>
      </c>
      <c r="C2004" s="222">
        <v>223402516236</v>
      </c>
      <c r="D2004" s="83" t="s">
        <v>3366</v>
      </c>
      <c r="E2004" s="83">
        <v>20242</v>
      </c>
      <c r="F2004" s="83" t="s">
        <v>15221</v>
      </c>
      <c r="G2004" s="83" t="s">
        <v>15130</v>
      </c>
      <c r="H2004" s="162" t="s">
        <v>450</v>
      </c>
    </row>
    <row r="2005" spans="2:8" ht="15.75" customHeight="1">
      <c r="B2005" s="162">
        <v>2001</v>
      </c>
      <c r="C2005" s="222">
        <v>223402516238</v>
      </c>
      <c r="D2005" s="83" t="s">
        <v>3368</v>
      </c>
      <c r="E2005" s="83">
        <v>20242</v>
      </c>
      <c r="F2005" s="83" t="s">
        <v>15026</v>
      </c>
      <c r="G2005" s="83" t="s">
        <v>15296</v>
      </c>
      <c r="H2005" s="162" t="s">
        <v>450</v>
      </c>
    </row>
    <row r="2006" spans="2:8" ht="15.75" customHeight="1">
      <c r="B2006" s="162">
        <v>2002</v>
      </c>
      <c r="C2006" s="222">
        <v>223402516240</v>
      </c>
      <c r="D2006" s="83" t="s">
        <v>3370</v>
      </c>
      <c r="E2006" s="83">
        <v>20242</v>
      </c>
      <c r="F2006" s="83" t="s">
        <v>15069</v>
      </c>
      <c r="G2006" s="83" t="s">
        <v>15084</v>
      </c>
      <c r="H2006" s="223" t="s">
        <v>450</v>
      </c>
    </row>
    <row r="2007" spans="2:8" ht="15.75" customHeight="1">
      <c r="B2007" s="162">
        <v>2003</v>
      </c>
      <c r="C2007" s="222">
        <v>223402516241</v>
      </c>
      <c r="D2007" s="83" t="s">
        <v>3372</v>
      </c>
      <c r="E2007" s="83">
        <v>20242</v>
      </c>
      <c r="F2007" s="83" t="s">
        <v>15260</v>
      </c>
      <c r="G2007" s="83" t="s">
        <v>14992</v>
      </c>
      <c r="H2007" s="162" t="s">
        <v>450</v>
      </c>
    </row>
    <row r="2008" spans="2:8" ht="15.75" customHeight="1">
      <c r="B2008" s="162">
        <v>2004</v>
      </c>
      <c r="C2008" s="222">
        <v>223402516242</v>
      </c>
      <c r="D2008" s="83" t="s">
        <v>3374</v>
      </c>
      <c r="E2008" s="83">
        <v>20242</v>
      </c>
      <c r="F2008" s="83" t="s">
        <v>15243</v>
      </c>
      <c r="G2008" s="83" t="s">
        <v>15337</v>
      </c>
      <c r="H2008" s="162" t="s">
        <v>450</v>
      </c>
    </row>
    <row r="2009" spans="2:8" ht="15.75" customHeight="1">
      <c r="B2009" s="162">
        <v>2005</v>
      </c>
      <c r="C2009" s="222">
        <v>223402516243</v>
      </c>
      <c r="D2009" s="83" t="s">
        <v>3376</v>
      </c>
      <c r="E2009" s="83">
        <v>20242</v>
      </c>
      <c r="F2009" s="83" t="s">
        <v>15290</v>
      </c>
      <c r="G2009" s="83" t="s">
        <v>15018</v>
      </c>
      <c r="H2009" s="162" t="s">
        <v>450</v>
      </c>
    </row>
    <row r="2010" spans="2:8" ht="15.75" customHeight="1">
      <c r="B2010" s="162">
        <v>2006</v>
      </c>
      <c r="C2010" s="222">
        <v>223402516244</v>
      </c>
      <c r="D2010" s="83" t="s">
        <v>3378</v>
      </c>
      <c r="E2010" s="83">
        <v>20242</v>
      </c>
      <c r="F2010" s="83" t="s">
        <v>15260</v>
      </c>
      <c r="G2010" s="83" t="s">
        <v>15126</v>
      </c>
      <c r="H2010" s="162" t="s">
        <v>450</v>
      </c>
    </row>
    <row r="2011" spans="2:8" ht="15.75" customHeight="1">
      <c r="B2011" s="162">
        <v>2007</v>
      </c>
      <c r="C2011" s="222">
        <v>223402516245</v>
      </c>
      <c r="D2011" s="83" t="s">
        <v>3380</v>
      </c>
      <c r="E2011" s="83">
        <v>20242</v>
      </c>
      <c r="F2011" s="83" t="s">
        <v>15297</v>
      </c>
      <c r="G2011" s="83" t="s">
        <v>15303</v>
      </c>
      <c r="H2011" s="162" t="s">
        <v>450</v>
      </c>
    </row>
    <row r="2012" spans="2:8" ht="15.75" customHeight="1">
      <c r="B2012" s="162">
        <v>2008</v>
      </c>
      <c r="C2012" s="222">
        <v>223402516246</v>
      </c>
      <c r="D2012" s="83" t="s">
        <v>3382</v>
      </c>
      <c r="E2012" s="83">
        <v>20242</v>
      </c>
      <c r="F2012" s="83" t="s">
        <v>15304</v>
      </c>
      <c r="G2012" s="83" t="s">
        <v>15161</v>
      </c>
      <c r="H2012" s="223" t="s">
        <v>450</v>
      </c>
    </row>
    <row r="2013" spans="2:8" ht="15.75" customHeight="1">
      <c r="B2013" s="162">
        <v>2009</v>
      </c>
      <c r="C2013" s="222">
        <v>223402516247</v>
      </c>
      <c r="D2013" s="83" t="s">
        <v>3384</v>
      </c>
      <c r="E2013" s="83">
        <v>20242</v>
      </c>
      <c r="F2013" s="83" t="s">
        <v>15300</v>
      </c>
      <c r="G2013" s="83" t="s">
        <v>15011</v>
      </c>
      <c r="H2013" s="162" t="s">
        <v>450</v>
      </c>
    </row>
    <row r="2014" spans="2:8" ht="15.75" customHeight="1">
      <c r="B2014" s="162">
        <v>2010</v>
      </c>
      <c r="C2014" s="222">
        <v>223402516248</v>
      </c>
      <c r="D2014" s="83" t="s">
        <v>3386</v>
      </c>
      <c r="E2014" s="83">
        <v>20242</v>
      </c>
      <c r="F2014" s="83" t="s">
        <v>15153</v>
      </c>
      <c r="G2014" s="83" t="s">
        <v>15084</v>
      </c>
      <c r="H2014" s="162" t="s">
        <v>450</v>
      </c>
    </row>
    <row r="2015" spans="2:8" ht="15.75" customHeight="1">
      <c r="B2015" s="162">
        <v>2011</v>
      </c>
      <c r="C2015" s="222">
        <v>223402516249</v>
      </c>
      <c r="D2015" s="83" t="s">
        <v>3388</v>
      </c>
      <c r="E2015" s="83">
        <v>20242</v>
      </c>
      <c r="F2015" s="83" t="s">
        <v>15018</v>
      </c>
      <c r="G2015" s="83" t="s">
        <v>15136</v>
      </c>
      <c r="H2015" s="162" t="s">
        <v>450</v>
      </c>
    </row>
    <row r="2016" spans="2:8" ht="15.75" customHeight="1">
      <c r="B2016" s="162">
        <v>2012</v>
      </c>
      <c r="C2016" s="222">
        <v>223402516250</v>
      </c>
      <c r="D2016" s="83" t="s">
        <v>3390</v>
      </c>
      <c r="E2016" s="83">
        <v>20242</v>
      </c>
      <c r="F2016" s="83" t="s">
        <v>15040</v>
      </c>
      <c r="G2016" s="83" t="s">
        <v>15220</v>
      </c>
      <c r="H2016" s="162" t="s">
        <v>450</v>
      </c>
    </row>
    <row r="2017" spans="2:8" ht="15.75" customHeight="1">
      <c r="B2017" s="162">
        <v>2013</v>
      </c>
      <c r="C2017" s="222">
        <v>223402516251</v>
      </c>
      <c r="D2017" s="83" t="s">
        <v>3392</v>
      </c>
      <c r="E2017" s="83">
        <v>20242</v>
      </c>
      <c r="F2017" s="83" t="s">
        <v>15245</v>
      </c>
      <c r="G2017" s="83" t="s">
        <v>15221</v>
      </c>
      <c r="H2017" s="162" t="s">
        <v>450</v>
      </c>
    </row>
    <row r="2018" spans="2:8" ht="15.75" customHeight="1">
      <c r="B2018" s="162">
        <v>2014</v>
      </c>
      <c r="C2018" s="222">
        <v>223402516252</v>
      </c>
      <c r="D2018" s="83" t="s">
        <v>3394</v>
      </c>
      <c r="E2018" s="83">
        <v>20242</v>
      </c>
      <c r="F2018" s="83" t="s">
        <v>15126</v>
      </c>
      <c r="G2018" s="83" t="s">
        <v>15177</v>
      </c>
      <c r="H2018" s="223" t="s">
        <v>450</v>
      </c>
    </row>
    <row r="2019" spans="2:8" ht="15.75" customHeight="1">
      <c r="B2019" s="162">
        <v>2015</v>
      </c>
      <c r="C2019" s="222">
        <v>223402516253</v>
      </c>
      <c r="D2019" s="83" t="s">
        <v>3396</v>
      </c>
      <c r="E2019" s="83">
        <v>20242</v>
      </c>
      <c r="F2019" s="83" t="s">
        <v>15185</v>
      </c>
      <c r="G2019" s="83" t="s">
        <v>15157</v>
      </c>
      <c r="H2019" s="162" t="s">
        <v>450</v>
      </c>
    </row>
    <row r="2020" spans="2:8" ht="15.75" customHeight="1">
      <c r="B2020" s="162">
        <v>2016</v>
      </c>
      <c r="C2020" s="222">
        <v>223402516255</v>
      </c>
      <c r="D2020" s="83" t="s">
        <v>3398</v>
      </c>
      <c r="E2020" s="83">
        <v>20242</v>
      </c>
      <c r="F2020" s="83" t="s">
        <v>15304</v>
      </c>
      <c r="G2020" s="83" t="s">
        <v>15219</v>
      </c>
      <c r="H2020" s="162" t="s">
        <v>450</v>
      </c>
    </row>
    <row r="2021" spans="2:8" ht="15.75" customHeight="1">
      <c r="B2021" s="162">
        <v>2017</v>
      </c>
      <c r="C2021" s="222">
        <v>223402516256</v>
      </c>
      <c r="D2021" s="83" t="s">
        <v>3400</v>
      </c>
      <c r="E2021" s="83">
        <v>20242</v>
      </c>
      <c r="F2021" s="83" t="s">
        <v>15132</v>
      </c>
      <c r="G2021" s="83" t="s">
        <v>15109</v>
      </c>
      <c r="H2021" s="162" t="s">
        <v>450</v>
      </c>
    </row>
    <row r="2022" spans="2:8" ht="15.75" customHeight="1">
      <c r="B2022" s="162">
        <v>2018</v>
      </c>
      <c r="C2022" s="222">
        <v>223402516257</v>
      </c>
      <c r="D2022" s="83" t="s">
        <v>3402</v>
      </c>
      <c r="E2022" s="83">
        <v>20242</v>
      </c>
      <c r="F2022" s="83" t="s">
        <v>15143</v>
      </c>
      <c r="G2022" s="83" t="s">
        <v>15150</v>
      </c>
      <c r="H2022" s="162" t="s">
        <v>450</v>
      </c>
    </row>
    <row r="2023" spans="2:8" ht="15.75" customHeight="1">
      <c r="B2023" s="162">
        <v>2019</v>
      </c>
      <c r="C2023" s="222">
        <v>223402516258</v>
      </c>
      <c r="D2023" s="83" t="s">
        <v>3404</v>
      </c>
      <c r="E2023" s="83">
        <v>20242</v>
      </c>
      <c r="F2023" s="83" t="s">
        <v>15230</v>
      </c>
      <c r="G2023" s="83" t="s">
        <v>15076</v>
      </c>
      <c r="H2023" s="162" t="s">
        <v>450</v>
      </c>
    </row>
    <row r="2024" spans="2:8" ht="15.75" customHeight="1">
      <c r="B2024" s="162">
        <v>2020</v>
      </c>
      <c r="C2024" s="222">
        <v>223402516260</v>
      </c>
      <c r="D2024" s="83" t="s">
        <v>3406</v>
      </c>
      <c r="E2024" s="83">
        <v>20242</v>
      </c>
      <c r="F2024" s="83" t="s">
        <v>15143</v>
      </c>
      <c r="G2024" s="83" t="s">
        <v>15185</v>
      </c>
      <c r="H2024" s="223" t="s">
        <v>450</v>
      </c>
    </row>
    <row r="2025" spans="2:8" ht="15.75" customHeight="1">
      <c r="B2025" s="162">
        <v>2021</v>
      </c>
      <c r="C2025" s="222">
        <v>223402516261</v>
      </c>
      <c r="D2025" s="83" t="s">
        <v>3408</v>
      </c>
      <c r="E2025" s="83">
        <v>20242</v>
      </c>
      <c r="F2025" s="83" t="s">
        <v>15143</v>
      </c>
      <c r="G2025" s="83" t="s">
        <v>15081</v>
      </c>
      <c r="H2025" s="162" t="s">
        <v>450</v>
      </c>
    </row>
    <row r="2026" spans="2:8" ht="15.75" customHeight="1">
      <c r="B2026" s="162">
        <v>2022</v>
      </c>
      <c r="C2026" s="222">
        <v>223402516262</v>
      </c>
      <c r="D2026" s="83" t="s">
        <v>3410</v>
      </c>
      <c r="E2026" s="83">
        <v>20242</v>
      </c>
      <c r="F2026" s="83" t="s">
        <v>15304</v>
      </c>
      <c r="G2026" s="83" t="s">
        <v>15220</v>
      </c>
      <c r="H2026" s="162" t="s">
        <v>450</v>
      </c>
    </row>
    <row r="2027" spans="2:8" ht="15.75" customHeight="1">
      <c r="B2027" s="162">
        <v>2023</v>
      </c>
      <c r="C2027" s="222">
        <v>223402516263</v>
      </c>
      <c r="D2027" s="83" t="s">
        <v>3412</v>
      </c>
      <c r="E2027" s="83">
        <v>20242</v>
      </c>
      <c r="F2027" s="83" t="s">
        <v>15086</v>
      </c>
      <c r="G2027" s="83" t="s">
        <v>15086</v>
      </c>
      <c r="H2027" s="162" t="s">
        <v>450</v>
      </c>
    </row>
    <row r="2028" spans="2:8" ht="15.75" customHeight="1">
      <c r="B2028" s="162">
        <v>2024</v>
      </c>
      <c r="C2028" s="222">
        <v>223402516264</v>
      </c>
      <c r="D2028" s="83" t="s">
        <v>3414</v>
      </c>
      <c r="E2028" s="83">
        <v>20242</v>
      </c>
      <c r="F2028" s="83" t="s">
        <v>15147</v>
      </c>
      <c r="G2028" s="83" t="s">
        <v>15011</v>
      </c>
      <c r="H2028" s="162" t="s">
        <v>450</v>
      </c>
    </row>
    <row r="2029" spans="2:8" ht="15.75" customHeight="1">
      <c r="B2029" s="162">
        <v>2025</v>
      </c>
      <c r="C2029" s="222">
        <v>223402516265</v>
      </c>
      <c r="D2029" s="83" t="s">
        <v>3416</v>
      </c>
      <c r="E2029" s="83">
        <v>20242</v>
      </c>
      <c r="F2029" s="83" t="s">
        <v>15296</v>
      </c>
      <c r="G2029" s="83" t="s">
        <v>15144</v>
      </c>
      <c r="H2029" s="162" t="s">
        <v>450</v>
      </c>
    </row>
    <row r="2030" spans="2:8" ht="15.75" customHeight="1">
      <c r="B2030" s="162">
        <v>2026</v>
      </c>
      <c r="C2030" s="222">
        <v>223402516266</v>
      </c>
      <c r="D2030" s="83" t="s">
        <v>3418</v>
      </c>
      <c r="E2030" s="83">
        <v>20242</v>
      </c>
      <c r="F2030" s="83" t="s">
        <v>14988</v>
      </c>
      <c r="G2030" s="83" t="s">
        <v>15284</v>
      </c>
      <c r="H2030" s="223" t="s">
        <v>450</v>
      </c>
    </row>
    <row r="2031" spans="2:8" ht="15.75" customHeight="1">
      <c r="B2031" s="162">
        <v>2027</v>
      </c>
      <c r="C2031" s="222">
        <v>223402516268</v>
      </c>
      <c r="D2031" s="83" t="s">
        <v>3420</v>
      </c>
      <c r="E2031" s="83">
        <v>20242</v>
      </c>
      <c r="F2031" s="83" t="s">
        <v>15219</v>
      </c>
      <c r="G2031" s="83" t="s">
        <v>15178</v>
      </c>
      <c r="H2031" s="162" t="s">
        <v>450</v>
      </c>
    </row>
    <row r="2032" spans="2:8" ht="15.75" customHeight="1">
      <c r="B2032" s="162">
        <v>2028</v>
      </c>
      <c r="C2032" s="222">
        <v>223402516269</v>
      </c>
      <c r="D2032" s="83" t="s">
        <v>3422</v>
      </c>
      <c r="E2032" s="83">
        <v>20242</v>
      </c>
      <c r="F2032" s="83" t="s">
        <v>14988</v>
      </c>
      <c r="G2032" s="83" t="s">
        <v>15258</v>
      </c>
      <c r="H2032" s="162" t="s">
        <v>450</v>
      </c>
    </row>
    <row r="2033" spans="2:8" ht="15.75" customHeight="1">
      <c r="B2033" s="162">
        <v>2029</v>
      </c>
      <c r="C2033" s="222">
        <v>223402516270</v>
      </c>
      <c r="D2033" s="83" t="s">
        <v>3424</v>
      </c>
      <c r="E2033" s="83">
        <v>20242</v>
      </c>
      <c r="F2033" s="83" t="s">
        <v>15178</v>
      </c>
      <c r="G2033" s="83" t="s">
        <v>15150</v>
      </c>
      <c r="H2033" s="162" t="s">
        <v>450</v>
      </c>
    </row>
    <row r="2034" spans="2:8" ht="15.75" customHeight="1">
      <c r="B2034" s="162">
        <v>2030</v>
      </c>
      <c r="C2034" s="222">
        <v>223402516271</v>
      </c>
      <c r="D2034" s="83" t="s">
        <v>3426</v>
      </c>
      <c r="E2034" s="83">
        <v>20242</v>
      </c>
      <c r="F2034" s="83" t="s">
        <v>15304</v>
      </c>
      <c r="G2034" s="83" t="s">
        <v>15031</v>
      </c>
      <c r="H2034" s="162" t="s">
        <v>450</v>
      </c>
    </row>
    <row r="2035" spans="2:8" ht="15.75" customHeight="1">
      <c r="B2035" s="162">
        <v>2031</v>
      </c>
      <c r="C2035" s="222">
        <v>223402516272</v>
      </c>
      <c r="D2035" s="83" t="s">
        <v>3428</v>
      </c>
      <c r="E2035" s="83">
        <v>20242</v>
      </c>
      <c r="F2035" s="83" t="s">
        <v>15081</v>
      </c>
      <c r="G2035" s="83" t="s">
        <v>15215</v>
      </c>
      <c r="H2035" s="162" t="s">
        <v>450</v>
      </c>
    </row>
    <row r="2036" spans="2:8" ht="15.75" customHeight="1">
      <c r="B2036" s="162">
        <v>2032</v>
      </c>
      <c r="C2036" s="222">
        <v>223402516274</v>
      </c>
      <c r="D2036" s="83" t="s">
        <v>3430</v>
      </c>
      <c r="E2036" s="83">
        <v>20242</v>
      </c>
      <c r="F2036" s="83" t="s">
        <v>15168</v>
      </c>
      <c r="G2036" s="83" t="s">
        <v>15181</v>
      </c>
      <c r="H2036" s="223" t="s">
        <v>450</v>
      </c>
    </row>
    <row r="2037" spans="2:8" ht="15.75" customHeight="1">
      <c r="B2037" s="162">
        <v>2033</v>
      </c>
      <c r="C2037" s="222">
        <v>223402516275</v>
      </c>
      <c r="D2037" s="83" t="s">
        <v>3432</v>
      </c>
      <c r="E2037" s="83">
        <v>20242</v>
      </c>
      <c r="F2037" s="220">
        <v>45750</v>
      </c>
      <c r="G2037" s="83" t="s">
        <v>15241</v>
      </c>
      <c r="H2037" s="162" t="s">
        <v>450</v>
      </c>
    </row>
    <row r="2038" spans="2:8" ht="15.75" customHeight="1">
      <c r="B2038" s="162">
        <v>2034</v>
      </c>
      <c r="C2038" s="222">
        <v>223402516276</v>
      </c>
      <c r="D2038" s="83" t="s">
        <v>3434</v>
      </c>
      <c r="E2038" s="83">
        <v>20242</v>
      </c>
      <c r="F2038" s="83" t="s">
        <v>15260</v>
      </c>
      <c r="G2038" s="83" t="s">
        <v>15305</v>
      </c>
      <c r="H2038" s="162" t="s">
        <v>450</v>
      </c>
    </row>
    <row r="2039" spans="2:8" ht="15.75" customHeight="1">
      <c r="B2039" s="162">
        <v>2035</v>
      </c>
      <c r="C2039" s="222">
        <v>223402516278</v>
      </c>
      <c r="D2039" s="83" t="s">
        <v>3436</v>
      </c>
      <c r="E2039" s="83">
        <v>20242</v>
      </c>
      <c r="F2039" s="83" t="s">
        <v>15301</v>
      </c>
      <c r="G2039" s="83" t="s">
        <v>15023</v>
      </c>
      <c r="H2039" s="162" t="s">
        <v>450</v>
      </c>
    </row>
    <row r="2040" spans="2:8" ht="15.75" customHeight="1">
      <c r="B2040" s="162">
        <v>2036</v>
      </c>
      <c r="C2040" s="222">
        <v>223402516279</v>
      </c>
      <c r="D2040" s="83" t="s">
        <v>3438</v>
      </c>
      <c r="E2040" s="83">
        <v>20242</v>
      </c>
      <c r="F2040" s="83" t="s">
        <v>15210</v>
      </c>
      <c r="G2040" s="83" t="s">
        <v>15304</v>
      </c>
      <c r="H2040" s="162" t="s">
        <v>450</v>
      </c>
    </row>
    <row r="2041" spans="2:8" ht="15.75" customHeight="1">
      <c r="B2041" s="162">
        <v>2037</v>
      </c>
      <c r="C2041" s="222">
        <v>223402516281</v>
      </c>
      <c r="D2041" s="83" t="s">
        <v>3440</v>
      </c>
      <c r="E2041" s="83">
        <v>20242</v>
      </c>
      <c r="F2041" s="83" t="s">
        <v>15026</v>
      </c>
      <c r="G2041" s="83" t="s">
        <v>15220</v>
      </c>
      <c r="H2041" s="162" t="s">
        <v>450</v>
      </c>
    </row>
    <row r="2042" spans="2:8" ht="15.75" customHeight="1">
      <c r="B2042" s="162">
        <v>2038</v>
      </c>
      <c r="C2042" s="222">
        <v>223402516283</v>
      </c>
      <c r="D2042" s="83" t="s">
        <v>3442</v>
      </c>
      <c r="E2042" s="83">
        <v>20242</v>
      </c>
      <c r="F2042" s="83" t="s">
        <v>15259</v>
      </c>
      <c r="G2042" s="83" t="s">
        <v>15060</v>
      </c>
      <c r="H2042" s="223" t="s">
        <v>450</v>
      </c>
    </row>
    <row r="2043" spans="2:8" ht="15.75" customHeight="1">
      <c r="B2043" s="162">
        <v>2039</v>
      </c>
      <c r="C2043" s="222">
        <v>223402516285</v>
      </c>
      <c r="D2043" s="83" t="s">
        <v>3444</v>
      </c>
      <c r="E2043" s="83">
        <v>20242</v>
      </c>
      <c r="F2043" s="83" t="s">
        <v>15301</v>
      </c>
      <c r="G2043" s="83" t="s">
        <v>15147</v>
      </c>
      <c r="H2043" s="162" t="s">
        <v>450</v>
      </c>
    </row>
    <row r="2044" spans="2:8" ht="15.75" customHeight="1">
      <c r="B2044" s="162">
        <v>2040</v>
      </c>
      <c r="C2044" s="222">
        <v>223402516286</v>
      </c>
      <c r="D2044" s="83" t="s">
        <v>3446</v>
      </c>
      <c r="E2044" s="83">
        <v>20242</v>
      </c>
      <c r="F2044" s="83" t="s">
        <v>15023</v>
      </c>
      <c r="G2044" s="83" t="s">
        <v>15011</v>
      </c>
      <c r="H2044" s="162" t="s">
        <v>450</v>
      </c>
    </row>
    <row r="2045" spans="2:8" ht="15.75" customHeight="1">
      <c r="B2045" s="162">
        <v>2041</v>
      </c>
      <c r="C2045" s="222">
        <v>223402516287</v>
      </c>
      <c r="D2045" s="83" t="s">
        <v>3448</v>
      </c>
      <c r="E2045" s="83">
        <v>20242</v>
      </c>
      <c r="F2045" s="220">
        <v>45780</v>
      </c>
      <c r="G2045" s="221">
        <v>45933</v>
      </c>
      <c r="H2045" s="162" t="s">
        <v>450</v>
      </c>
    </row>
    <row r="2046" spans="2:8" ht="15.75" customHeight="1">
      <c r="B2046" s="162">
        <v>2042</v>
      </c>
      <c r="C2046" s="222">
        <v>223402516288</v>
      </c>
      <c r="D2046" s="83" t="s">
        <v>3450</v>
      </c>
      <c r="E2046" s="83">
        <v>20242</v>
      </c>
      <c r="F2046" s="83" t="s">
        <v>15260</v>
      </c>
      <c r="G2046" s="83" t="s">
        <v>15261</v>
      </c>
      <c r="H2046" s="162" t="s">
        <v>450</v>
      </c>
    </row>
    <row r="2047" spans="2:8" ht="15.75" customHeight="1">
      <c r="B2047" s="162">
        <v>2043</v>
      </c>
      <c r="C2047" s="222">
        <v>223402516289</v>
      </c>
      <c r="D2047" s="83" t="s">
        <v>3452</v>
      </c>
      <c r="E2047" s="83">
        <v>20242</v>
      </c>
      <c r="F2047" s="83" t="s">
        <v>15147</v>
      </c>
      <c r="G2047" s="83" t="s">
        <v>15018</v>
      </c>
      <c r="H2047" s="162" t="s">
        <v>450</v>
      </c>
    </row>
    <row r="2048" spans="2:8" ht="15.75" customHeight="1">
      <c r="B2048" s="162">
        <v>2044</v>
      </c>
      <c r="C2048" s="222">
        <v>223402516290</v>
      </c>
      <c r="D2048" s="83" t="s">
        <v>3454</v>
      </c>
      <c r="E2048" s="83">
        <v>20242</v>
      </c>
      <c r="F2048" s="83" t="s">
        <v>15300</v>
      </c>
      <c r="G2048" s="83" t="s">
        <v>15181</v>
      </c>
      <c r="H2048" s="223" t="s">
        <v>450</v>
      </c>
    </row>
    <row r="2049" spans="2:8" ht="15.75" customHeight="1">
      <c r="B2049" s="162">
        <v>2045</v>
      </c>
      <c r="C2049" s="222">
        <v>223402516291</v>
      </c>
      <c r="D2049" s="83" t="s">
        <v>3456</v>
      </c>
      <c r="E2049" s="83">
        <v>20242</v>
      </c>
      <c r="F2049" s="83" t="s">
        <v>14992</v>
      </c>
      <c r="G2049" s="83" t="s">
        <v>15220</v>
      </c>
      <c r="H2049" s="162" t="s">
        <v>450</v>
      </c>
    </row>
    <row r="2050" spans="2:8" ht="15.75" customHeight="1">
      <c r="B2050" s="162">
        <v>2046</v>
      </c>
      <c r="C2050" s="222">
        <v>223402516292</v>
      </c>
      <c r="D2050" s="83" t="s">
        <v>3458</v>
      </c>
      <c r="E2050" s="83">
        <v>20242</v>
      </c>
      <c r="F2050" s="83" t="s">
        <v>15157</v>
      </c>
      <c r="G2050" s="83" t="s">
        <v>15157</v>
      </c>
      <c r="H2050" s="162" t="s">
        <v>450</v>
      </c>
    </row>
    <row r="2051" spans="2:8" ht="15.75" customHeight="1">
      <c r="B2051" s="162">
        <v>2047</v>
      </c>
      <c r="C2051" s="222">
        <v>223402516293</v>
      </c>
      <c r="D2051" s="83" t="s">
        <v>3460</v>
      </c>
      <c r="E2051" s="83">
        <v>20242</v>
      </c>
      <c r="F2051" s="83" t="s">
        <v>15290</v>
      </c>
      <c r="G2051" s="83" t="s">
        <v>15218</v>
      </c>
      <c r="H2051" s="162" t="s">
        <v>450</v>
      </c>
    </row>
    <row r="2052" spans="2:8" ht="15.75" customHeight="1">
      <c r="B2052" s="162">
        <v>2048</v>
      </c>
      <c r="C2052" s="222">
        <v>223402516294</v>
      </c>
      <c r="D2052" s="83" t="s">
        <v>3462</v>
      </c>
      <c r="E2052" s="83">
        <v>20242</v>
      </c>
      <c r="F2052" s="83" t="s">
        <v>15185</v>
      </c>
      <c r="G2052" s="83" t="s">
        <v>15157</v>
      </c>
      <c r="H2052" s="162" t="s">
        <v>450</v>
      </c>
    </row>
    <row r="2053" spans="2:8" ht="15.75" customHeight="1">
      <c r="B2053" s="162">
        <v>2049</v>
      </c>
      <c r="C2053" s="222">
        <v>223402516295</v>
      </c>
      <c r="D2053" s="83" t="s">
        <v>3464</v>
      </c>
      <c r="E2053" s="83">
        <v>20242</v>
      </c>
      <c r="F2053" s="83" t="s">
        <v>15026</v>
      </c>
      <c r="G2053" s="83" t="s">
        <v>15147</v>
      </c>
      <c r="H2053" s="162" t="s">
        <v>450</v>
      </c>
    </row>
    <row r="2054" spans="2:8" ht="15.75" customHeight="1">
      <c r="B2054" s="162">
        <v>2050</v>
      </c>
      <c r="C2054" s="222">
        <v>223402516297</v>
      </c>
      <c r="D2054" s="83" t="s">
        <v>3466</v>
      </c>
      <c r="E2054" s="83">
        <v>20242</v>
      </c>
      <c r="F2054" s="83" t="s">
        <v>15157</v>
      </c>
      <c r="G2054" s="83" t="s">
        <v>15208</v>
      </c>
      <c r="H2054" s="223" t="s">
        <v>450</v>
      </c>
    </row>
    <row r="2055" spans="2:8" ht="15.75" customHeight="1">
      <c r="B2055" s="162">
        <v>2051</v>
      </c>
      <c r="C2055" s="222">
        <v>223402516299</v>
      </c>
      <c r="D2055" s="83" t="s">
        <v>3468</v>
      </c>
      <c r="E2055" s="83">
        <v>20242</v>
      </c>
      <c r="F2055" s="83" t="s">
        <v>15336</v>
      </c>
      <c r="G2055" s="83" t="s">
        <v>15325</v>
      </c>
      <c r="H2055" s="162" t="s">
        <v>450</v>
      </c>
    </row>
    <row r="2056" spans="2:8" ht="15.75" customHeight="1">
      <c r="B2056" s="162">
        <v>2052</v>
      </c>
      <c r="C2056" s="222">
        <v>223402516300</v>
      </c>
      <c r="D2056" s="83" t="s">
        <v>3470</v>
      </c>
      <c r="E2056" s="83">
        <v>20242</v>
      </c>
      <c r="F2056" s="83" t="s">
        <v>15260</v>
      </c>
      <c r="G2056" s="83" t="s">
        <v>15304</v>
      </c>
      <c r="H2056" s="162" t="s">
        <v>450</v>
      </c>
    </row>
    <row r="2057" spans="2:8" ht="15.75" customHeight="1">
      <c r="B2057" s="162">
        <v>2053</v>
      </c>
      <c r="C2057" s="222">
        <v>223402516301</v>
      </c>
      <c r="D2057" s="83" t="s">
        <v>3472</v>
      </c>
      <c r="E2057" s="83">
        <v>20242</v>
      </c>
      <c r="F2057" s="83" t="s">
        <v>15301</v>
      </c>
      <c r="G2057" s="83" t="s">
        <v>15220</v>
      </c>
      <c r="H2057" s="162" t="s">
        <v>450</v>
      </c>
    </row>
    <row r="2058" spans="2:8" ht="15.75" customHeight="1">
      <c r="B2058" s="162">
        <v>2054</v>
      </c>
      <c r="C2058" s="222">
        <v>223402516302</v>
      </c>
      <c r="D2058" s="83" t="s">
        <v>3474</v>
      </c>
      <c r="E2058" s="83">
        <v>20242</v>
      </c>
      <c r="F2058" s="83" t="s">
        <v>15301</v>
      </c>
      <c r="G2058" s="83" t="s">
        <v>15305</v>
      </c>
      <c r="H2058" s="162" t="s">
        <v>450</v>
      </c>
    </row>
    <row r="2059" spans="2:8" ht="15.75" customHeight="1">
      <c r="B2059" s="162">
        <v>2055</v>
      </c>
      <c r="C2059" s="222">
        <v>223402516305</v>
      </c>
      <c r="D2059" s="83" t="s">
        <v>3476</v>
      </c>
      <c r="E2059" s="83">
        <v>20242</v>
      </c>
      <c r="F2059" s="83" t="s">
        <v>15026</v>
      </c>
      <c r="G2059" s="83" t="s">
        <v>15304</v>
      </c>
      <c r="H2059" s="162" t="s">
        <v>450</v>
      </c>
    </row>
    <row r="2060" spans="2:8" ht="15.75" customHeight="1">
      <c r="B2060" s="162">
        <v>2056</v>
      </c>
      <c r="C2060" s="222">
        <v>223402516307</v>
      </c>
      <c r="D2060" s="83" t="s">
        <v>3478</v>
      </c>
      <c r="E2060" s="83">
        <v>20242</v>
      </c>
      <c r="F2060" s="83" t="s">
        <v>15290</v>
      </c>
      <c r="G2060" s="83" t="s">
        <v>15178</v>
      </c>
      <c r="H2060" s="223" t="s">
        <v>450</v>
      </c>
    </row>
    <row r="2061" spans="2:8" ht="15.75" customHeight="1">
      <c r="B2061" s="162">
        <v>2057</v>
      </c>
      <c r="C2061" s="222">
        <v>223402516308</v>
      </c>
      <c r="D2061" s="83" t="s">
        <v>3480</v>
      </c>
      <c r="E2061" s="83">
        <v>20242</v>
      </c>
      <c r="F2061" s="83" t="s">
        <v>15290</v>
      </c>
      <c r="G2061" s="83" t="s">
        <v>15261</v>
      </c>
      <c r="H2061" s="162" t="s">
        <v>450</v>
      </c>
    </row>
    <row r="2062" spans="2:8" ht="15.75" customHeight="1">
      <c r="B2062" s="162">
        <v>2058</v>
      </c>
      <c r="C2062" s="222">
        <v>223402516309</v>
      </c>
      <c r="D2062" s="83" t="s">
        <v>3482</v>
      </c>
      <c r="E2062" s="83">
        <v>20242</v>
      </c>
      <c r="F2062" s="83" t="s">
        <v>15043</v>
      </c>
      <c r="G2062" s="83" t="s">
        <v>15104</v>
      </c>
      <c r="H2062" s="162" t="s">
        <v>450</v>
      </c>
    </row>
    <row r="2063" spans="2:8" ht="15.75" customHeight="1">
      <c r="B2063" s="162">
        <v>2059</v>
      </c>
      <c r="C2063" s="222">
        <v>223402516310</v>
      </c>
      <c r="D2063" s="83" t="s">
        <v>3484</v>
      </c>
      <c r="E2063" s="83">
        <v>20242</v>
      </c>
      <c r="F2063" s="83" t="s">
        <v>15301</v>
      </c>
      <c r="G2063" s="83" t="s">
        <v>15218</v>
      </c>
      <c r="H2063" s="162" t="s">
        <v>450</v>
      </c>
    </row>
    <row r="2064" spans="2:8" ht="15.75" customHeight="1">
      <c r="B2064" s="162">
        <v>2060</v>
      </c>
      <c r="C2064" s="222">
        <v>223402516311</v>
      </c>
      <c r="D2064" s="83" t="s">
        <v>3486</v>
      </c>
      <c r="E2064" s="83">
        <v>20242</v>
      </c>
      <c r="F2064" s="83" t="s">
        <v>15026</v>
      </c>
      <c r="G2064" s="83" t="s">
        <v>15150</v>
      </c>
      <c r="H2064" s="162" t="s">
        <v>450</v>
      </c>
    </row>
    <row r="2065" spans="2:8" ht="15.75" customHeight="1">
      <c r="B2065" s="162">
        <v>2061</v>
      </c>
      <c r="C2065" s="222">
        <v>223402516312</v>
      </c>
      <c r="D2065" s="83" t="s">
        <v>3488</v>
      </c>
      <c r="E2065" s="83">
        <v>20242</v>
      </c>
      <c r="F2065" s="83" t="s">
        <v>15043</v>
      </c>
      <c r="G2065" s="83" t="s">
        <v>15072</v>
      </c>
      <c r="H2065" s="162" t="s">
        <v>450</v>
      </c>
    </row>
    <row r="2066" spans="2:8" ht="15.75" customHeight="1">
      <c r="B2066" s="162">
        <v>2062</v>
      </c>
      <c r="C2066" s="222">
        <v>223402516313</v>
      </c>
      <c r="D2066" s="83" t="s">
        <v>3490</v>
      </c>
      <c r="E2066" s="83">
        <v>20242</v>
      </c>
      <c r="F2066" s="83" t="s">
        <v>14992</v>
      </c>
      <c r="G2066" s="83" t="s">
        <v>15303</v>
      </c>
      <c r="H2066" s="223" t="s">
        <v>450</v>
      </c>
    </row>
    <row r="2067" spans="2:8" ht="15.75" customHeight="1">
      <c r="B2067" s="162">
        <v>2063</v>
      </c>
      <c r="C2067" s="222">
        <v>223402516316</v>
      </c>
      <c r="D2067" s="83" t="s">
        <v>3492</v>
      </c>
      <c r="E2067" s="83">
        <v>20242</v>
      </c>
      <c r="F2067" s="83" t="s">
        <v>15160</v>
      </c>
      <c r="G2067" s="83" t="s">
        <v>15250</v>
      </c>
      <c r="H2067" s="162" t="s">
        <v>450</v>
      </c>
    </row>
    <row r="2068" spans="2:8" ht="15.75" customHeight="1">
      <c r="B2068" s="162">
        <v>2064</v>
      </c>
      <c r="C2068" s="222">
        <v>223402516317</v>
      </c>
      <c r="D2068" s="83" t="s">
        <v>3494</v>
      </c>
      <c r="E2068" s="83">
        <v>20242</v>
      </c>
      <c r="F2068" s="83" t="s">
        <v>15301</v>
      </c>
      <c r="G2068" s="83" t="s">
        <v>15302</v>
      </c>
      <c r="H2068" s="162" t="s">
        <v>450</v>
      </c>
    </row>
    <row r="2069" spans="2:8" ht="15.75" customHeight="1">
      <c r="B2069" s="162">
        <v>2065</v>
      </c>
      <c r="C2069" s="222">
        <v>223402516318</v>
      </c>
      <c r="D2069" s="83" t="s">
        <v>3496</v>
      </c>
      <c r="E2069" s="83">
        <v>20242</v>
      </c>
      <c r="F2069" s="83" t="s">
        <v>15023</v>
      </c>
      <c r="G2069" s="83" t="s">
        <v>15177</v>
      </c>
      <c r="H2069" s="162" t="s">
        <v>450</v>
      </c>
    </row>
    <row r="2070" spans="2:8" ht="15.75" customHeight="1">
      <c r="B2070" s="162">
        <v>2066</v>
      </c>
      <c r="C2070" s="222">
        <v>223402516319</v>
      </c>
      <c r="D2070" s="83" t="s">
        <v>3194</v>
      </c>
      <c r="E2070" s="83">
        <v>20242</v>
      </c>
      <c r="F2070" s="83" t="s">
        <v>15301</v>
      </c>
      <c r="G2070" s="83" t="s">
        <v>15136</v>
      </c>
      <c r="H2070" s="162" t="s">
        <v>450</v>
      </c>
    </row>
    <row r="2071" spans="2:8" ht="15.75" customHeight="1">
      <c r="B2071" s="162">
        <v>2067</v>
      </c>
      <c r="C2071" s="222">
        <v>223402516320</v>
      </c>
      <c r="D2071" s="83" t="s">
        <v>3499</v>
      </c>
      <c r="E2071" s="83">
        <v>20242</v>
      </c>
      <c r="F2071" s="83" t="s">
        <v>15260</v>
      </c>
      <c r="G2071" s="83" t="s">
        <v>15040</v>
      </c>
      <c r="H2071" s="162" t="s">
        <v>450</v>
      </c>
    </row>
    <row r="2072" spans="2:8" ht="15.75" customHeight="1">
      <c r="B2072" s="162">
        <v>2068</v>
      </c>
      <c r="C2072" s="222">
        <v>223402516321</v>
      </c>
      <c r="D2072" s="83" t="s">
        <v>3501</v>
      </c>
      <c r="E2072" s="83">
        <v>20242</v>
      </c>
      <c r="F2072" s="83" t="s">
        <v>15147</v>
      </c>
      <c r="G2072" s="83" t="s">
        <v>15130</v>
      </c>
      <c r="H2072" s="223" t="s">
        <v>450</v>
      </c>
    </row>
    <row r="2073" spans="2:8" ht="15.75" customHeight="1">
      <c r="B2073" s="162">
        <v>2069</v>
      </c>
      <c r="C2073" s="222">
        <v>223402516326</v>
      </c>
      <c r="D2073" s="83" t="s">
        <v>3503</v>
      </c>
      <c r="E2073" s="83">
        <v>20242</v>
      </c>
      <c r="F2073" s="83" t="s">
        <v>15290</v>
      </c>
      <c r="G2073" s="83" t="s">
        <v>15040</v>
      </c>
      <c r="H2073" s="162" t="s">
        <v>450</v>
      </c>
    </row>
    <row r="2074" spans="2:8" ht="15.75" customHeight="1">
      <c r="B2074" s="162">
        <v>2070</v>
      </c>
      <c r="C2074" s="222">
        <v>223402516327</v>
      </c>
      <c r="D2074" s="83" t="s">
        <v>3505</v>
      </c>
      <c r="E2074" s="83">
        <v>20242</v>
      </c>
      <c r="F2074" s="83" t="s">
        <v>15018</v>
      </c>
      <c r="G2074" s="83" t="s">
        <v>15001</v>
      </c>
      <c r="H2074" s="162" t="s">
        <v>450</v>
      </c>
    </row>
    <row r="2075" spans="2:8" ht="15.75" customHeight="1">
      <c r="B2075" s="162">
        <v>2071</v>
      </c>
      <c r="C2075" s="222">
        <v>223402516328</v>
      </c>
      <c r="D2075" s="83" t="s">
        <v>3507</v>
      </c>
      <c r="E2075" s="83">
        <v>20242</v>
      </c>
      <c r="F2075" s="83" t="s">
        <v>15055</v>
      </c>
      <c r="G2075" s="83" t="s">
        <v>14990</v>
      </c>
      <c r="H2075" s="162" t="s">
        <v>450</v>
      </c>
    </row>
    <row r="2076" spans="2:8" ht="15.75" customHeight="1">
      <c r="B2076" s="162">
        <v>2072</v>
      </c>
      <c r="C2076" s="222">
        <v>223402516329</v>
      </c>
      <c r="D2076" s="83" t="s">
        <v>3509</v>
      </c>
      <c r="E2076" s="83">
        <v>20242</v>
      </c>
      <c r="F2076" s="83" t="s">
        <v>15026</v>
      </c>
      <c r="G2076" s="83" t="s">
        <v>15297</v>
      </c>
      <c r="H2076" s="162" t="s">
        <v>450</v>
      </c>
    </row>
    <row r="2077" spans="2:8" ht="15.75" customHeight="1">
      <c r="B2077" s="162">
        <v>2073</v>
      </c>
      <c r="C2077" s="222">
        <v>223402516331</v>
      </c>
      <c r="D2077" s="83" t="s">
        <v>3511</v>
      </c>
      <c r="E2077" s="83">
        <v>20242</v>
      </c>
      <c r="F2077" s="83" t="s">
        <v>15301</v>
      </c>
      <c r="G2077" s="83" t="s">
        <v>15303</v>
      </c>
      <c r="H2077" s="162" t="s">
        <v>450</v>
      </c>
    </row>
    <row r="2078" spans="2:8" ht="15.75" customHeight="1">
      <c r="B2078" s="162">
        <v>2074</v>
      </c>
      <c r="C2078" s="222">
        <v>223402516332</v>
      </c>
      <c r="D2078" s="83" t="s">
        <v>3513</v>
      </c>
      <c r="E2078" s="83">
        <v>20242</v>
      </c>
      <c r="F2078" s="83" t="s">
        <v>15247</v>
      </c>
      <c r="G2078" s="221">
        <v>45932</v>
      </c>
      <c r="H2078" s="223" t="s">
        <v>450</v>
      </c>
    </row>
    <row r="2079" spans="2:8" ht="15.75" customHeight="1">
      <c r="B2079" s="162">
        <v>2075</v>
      </c>
      <c r="C2079" s="222">
        <v>223402516333</v>
      </c>
      <c r="D2079" s="83" t="s">
        <v>3515</v>
      </c>
      <c r="E2079" s="83">
        <v>20242</v>
      </c>
      <c r="F2079" s="83" t="s">
        <v>15060</v>
      </c>
      <c r="G2079" s="83" t="s">
        <v>15141</v>
      </c>
      <c r="H2079" s="162" t="s">
        <v>450</v>
      </c>
    </row>
    <row r="2080" spans="2:8" ht="15.75" customHeight="1">
      <c r="B2080" s="162">
        <v>2076</v>
      </c>
      <c r="C2080" s="222">
        <v>223402516334</v>
      </c>
      <c r="D2080" s="83" t="s">
        <v>3517</v>
      </c>
      <c r="E2080" s="83">
        <v>20242</v>
      </c>
      <c r="F2080" s="83" t="s">
        <v>15272</v>
      </c>
      <c r="G2080" s="83" t="s">
        <v>15155</v>
      </c>
      <c r="H2080" s="162" t="s">
        <v>450</v>
      </c>
    </row>
    <row r="2081" spans="2:8" ht="15.75" customHeight="1">
      <c r="B2081" s="162">
        <v>2077</v>
      </c>
      <c r="C2081" s="222">
        <v>223402516338</v>
      </c>
      <c r="D2081" s="83" t="s">
        <v>3519</v>
      </c>
      <c r="E2081" s="83">
        <v>20242</v>
      </c>
      <c r="F2081" s="83" t="s">
        <v>15018</v>
      </c>
      <c r="G2081" s="83" t="s">
        <v>15144</v>
      </c>
      <c r="H2081" s="162" t="s">
        <v>450</v>
      </c>
    </row>
    <row r="2082" spans="2:8" ht="15.75" customHeight="1">
      <c r="B2082" s="162">
        <v>2078</v>
      </c>
      <c r="C2082" s="222">
        <v>223402516341</v>
      </c>
      <c r="D2082" s="83" t="s">
        <v>3521</v>
      </c>
      <c r="E2082" s="83">
        <v>20242</v>
      </c>
      <c r="F2082" s="83" t="s">
        <v>15154</v>
      </c>
      <c r="G2082" s="83" t="s">
        <v>15230</v>
      </c>
      <c r="H2082" s="162" t="s">
        <v>450</v>
      </c>
    </row>
    <row r="2083" spans="2:8" ht="15.75" customHeight="1">
      <c r="B2083" s="162">
        <v>2079</v>
      </c>
      <c r="C2083" s="222">
        <v>223402516342</v>
      </c>
      <c r="D2083" s="83" t="s">
        <v>3523</v>
      </c>
      <c r="E2083" s="83">
        <v>20242</v>
      </c>
      <c r="F2083" s="83" t="s">
        <v>14992</v>
      </c>
      <c r="G2083" s="83" t="s">
        <v>15303</v>
      </c>
      <c r="H2083" s="162" t="s">
        <v>450</v>
      </c>
    </row>
    <row r="2084" spans="2:8" ht="15.75" customHeight="1">
      <c r="B2084" s="162">
        <v>2080</v>
      </c>
      <c r="C2084" s="222">
        <v>223402516343</v>
      </c>
      <c r="D2084" s="83" t="s">
        <v>3525</v>
      </c>
      <c r="E2084" s="83">
        <v>20242</v>
      </c>
      <c r="F2084" s="83" t="s">
        <v>15143</v>
      </c>
      <c r="G2084" s="83" t="s">
        <v>15178</v>
      </c>
      <c r="H2084" s="223" t="s">
        <v>450</v>
      </c>
    </row>
    <row r="2085" spans="2:8" ht="15.75" customHeight="1">
      <c r="B2085" s="162">
        <v>2081</v>
      </c>
      <c r="C2085" s="222">
        <v>223402516347</v>
      </c>
      <c r="D2085" s="83" t="s">
        <v>3527</v>
      </c>
      <c r="E2085" s="83">
        <v>20242</v>
      </c>
      <c r="F2085" s="83" t="s">
        <v>15136</v>
      </c>
      <c r="G2085" s="83" t="s">
        <v>15215</v>
      </c>
      <c r="H2085" s="162" t="s">
        <v>450</v>
      </c>
    </row>
    <row r="2086" spans="2:8" ht="15.75" customHeight="1">
      <c r="B2086" s="162">
        <v>2082</v>
      </c>
      <c r="C2086" s="222">
        <v>223402516348</v>
      </c>
      <c r="D2086" s="83" t="s">
        <v>3529</v>
      </c>
      <c r="E2086" s="83">
        <v>20242</v>
      </c>
      <c r="F2086" s="83" t="s">
        <v>15305</v>
      </c>
      <c r="G2086" s="83" t="s">
        <v>15185</v>
      </c>
      <c r="H2086" s="162" t="s">
        <v>450</v>
      </c>
    </row>
    <row r="2087" spans="2:8" ht="15.75" customHeight="1">
      <c r="B2087" s="162">
        <v>2083</v>
      </c>
      <c r="C2087" s="222">
        <v>223402516350</v>
      </c>
      <c r="D2087" s="83" t="s">
        <v>3531</v>
      </c>
      <c r="E2087" s="83">
        <v>20242</v>
      </c>
      <c r="F2087" s="220">
        <v>45840</v>
      </c>
      <c r="G2087" s="83" t="s">
        <v>14998</v>
      </c>
      <c r="H2087" s="162" t="s">
        <v>450</v>
      </c>
    </row>
    <row r="2088" spans="2:8" ht="15.75" customHeight="1">
      <c r="B2088" s="162">
        <v>2084</v>
      </c>
      <c r="C2088" s="222">
        <v>223402516351</v>
      </c>
      <c r="D2088" s="83" t="s">
        <v>3533</v>
      </c>
      <c r="E2088" s="83">
        <v>20242</v>
      </c>
      <c r="F2088" s="83" t="s">
        <v>14988</v>
      </c>
      <c r="G2088" s="83" t="s">
        <v>15192</v>
      </c>
      <c r="H2088" s="162" t="s">
        <v>450</v>
      </c>
    </row>
    <row r="2089" spans="2:8" ht="15.75" customHeight="1">
      <c r="B2089" s="162">
        <v>2085</v>
      </c>
      <c r="C2089" s="222">
        <v>223402516353</v>
      </c>
      <c r="D2089" s="83" t="s">
        <v>3535</v>
      </c>
      <c r="E2089" s="83">
        <v>20242</v>
      </c>
      <c r="F2089" s="83" t="s">
        <v>15297</v>
      </c>
      <c r="G2089" s="83" t="s">
        <v>15081</v>
      </c>
      <c r="H2089" s="162" t="s">
        <v>450</v>
      </c>
    </row>
    <row r="2090" spans="2:8" ht="15.75" customHeight="1">
      <c r="B2090" s="162">
        <v>2086</v>
      </c>
      <c r="C2090" s="222">
        <v>223402516356</v>
      </c>
      <c r="D2090" s="83" t="s">
        <v>3537</v>
      </c>
      <c r="E2090" s="83">
        <v>20242</v>
      </c>
      <c r="F2090" s="220">
        <v>45780</v>
      </c>
      <c r="G2090" s="83" t="s">
        <v>15103</v>
      </c>
      <c r="H2090" s="223" t="s">
        <v>450</v>
      </c>
    </row>
    <row r="2091" spans="2:8" ht="15.75" customHeight="1">
      <c r="B2091" s="162">
        <v>2087</v>
      </c>
      <c r="C2091" s="222">
        <v>223402516357</v>
      </c>
      <c r="D2091" s="83" t="s">
        <v>3539</v>
      </c>
      <c r="E2091" s="83">
        <v>20242</v>
      </c>
      <c r="F2091" s="83" t="s">
        <v>15148</v>
      </c>
      <c r="G2091" s="83" t="s">
        <v>15230</v>
      </c>
      <c r="H2091" s="162" t="s">
        <v>450</v>
      </c>
    </row>
    <row r="2092" spans="2:8" ht="15.75" customHeight="1">
      <c r="B2092" s="162">
        <v>2088</v>
      </c>
      <c r="C2092" s="222">
        <v>223402516358</v>
      </c>
      <c r="D2092" s="83" t="s">
        <v>3541</v>
      </c>
      <c r="E2092" s="83">
        <v>20242</v>
      </c>
      <c r="F2092" s="83" t="s">
        <v>15166</v>
      </c>
      <c r="G2092" s="83" t="s">
        <v>15185</v>
      </c>
      <c r="H2092" s="162" t="s">
        <v>450</v>
      </c>
    </row>
    <row r="2093" spans="2:8" ht="15.75" customHeight="1">
      <c r="B2093" s="162">
        <v>2089</v>
      </c>
      <c r="C2093" s="222">
        <v>223402516359</v>
      </c>
      <c r="D2093" s="83" t="s">
        <v>3543</v>
      </c>
      <c r="E2093" s="83">
        <v>20242</v>
      </c>
      <c r="F2093" s="83" t="s">
        <v>15303</v>
      </c>
      <c r="G2093" s="83" t="s">
        <v>15302</v>
      </c>
      <c r="H2093" s="162" t="s">
        <v>450</v>
      </c>
    </row>
    <row r="2094" spans="2:8" ht="15.75" customHeight="1">
      <c r="B2094" s="162">
        <v>2090</v>
      </c>
      <c r="C2094" s="222">
        <v>223402516361</v>
      </c>
      <c r="D2094" s="83" t="s">
        <v>3545</v>
      </c>
      <c r="E2094" s="83">
        <v>20242</v>
      </c>
      <c r="F2094" s="83" t="s">
        <v>15178</v>
      </c>
      <c r="G2094" s="83" t="s">
        <v>15150</v>
      </c>
      <c r="H2094" s="162" t="s">
        <v>450</v>
      </c>
    </row>
    <row r="2095" spans="2:8" ht="15.75" customHeight="1">
      <c r="B2095" s="162">
        <v>2091</v>
      </c>
      <c r="C2095" s="222">
        <v>223402516363</v>
      </c>
      <c r="D2095" s="83" t="s">
        <v>3547</v>
      </c>
      <c r="E2095" s="83">
        <v>20242</v>
      </c>
      <c r="F2095" s="83" t="s">
        <v>15181</v>
      </c>
      <c r="G2095" s="83" t="s">
        <v>15229</v>
      </c>
      <c r="H2095" s="162" t="s">
        <v>450</v>
      </c>
    </row>
    <row r="2096" spans="2:8" ht="15.75" customHeight="1">
      <c r="B2096" s="162">
        <v>2092</v>
      </c>
      <c r="C2096" s="222">
        <v>223402516365</v>
      </c>
      <c r="D2096" s="83" t="s">
        <v>3549</v>
      </c>
      <c r="E2096" s="83">
        <v>20242</v>
      </c>
      <c r="F2096" s="83" t="s">
        <v>15303</v>
      </c>
      <c r="G2096" s="83" t="s">
        <v>15215</v>
      </c>
      <c r="H2096" s="223" t="s">
        <v>450</v>
      </c>
    </row>
    <row r="2097" spans="2:8" ht="15.75" customHeight="1">
      <c r="B2097" s="162">
        <v>2093</v>
      </c>
      <c r="C2097" s="222">
        <v>223402516366</v>
      </c>
      <c r="D2097" s="83" t="s">
        <v>3551</v>
      </c>
      <c r="E2097" s="83">
        <v>20242</v>
      </c>
      <c r="F2097" s="83" t="s">
        <v>15026</v>
      </c>
      <c r="G2097" s="83" t="s">
        <v>15126</v>
      </c>
      <c r="H2097" s="162" t="s">
        <v>450</v>
      </c>
    </row>
    <row r="2098" spans="2:8" ht="15.75" customHeight="1">
      <c r="B2098" s="162">
        <v>2094</v>
      </c>
      <c r="C2098" s="222">
        <v>223402516367</v>
      </c>
      <c r="D2098" s="83" t="s">
        <v>3553</v>
      </c>
      <c r="E2098" s="83">
        <v>20242</v>
      </c>
      <c r="F2098" s="83" t="s">
        <v>15185</v>
      </c>
      <c r="G2098" s="83" t="s">
        <v>15040</v>
      </c>
      <c r="H2098" s="162" t="s">
        <v>450</v>
      </c>
    </row>
    <row r="2099" spans="2:8" ht="15.75" customHeight="1">
      <c r="B2099" s="162">
        <v>2095</v>
      </c>
      <c r="C2099" s="222">
        <v>223402516368</v>
      </c>
      <c r="D2099" s="83" t="s">
        <v>3555</v>
      </c>
      <c r="E2099" s="83">
        <v>20242</v>
      </c>
      <c r="F2099" s="83" t="s">
        <v>15166</v>
      </c>
      <c r="G2099" s="83" t="s">
        <v>15230</v>
      </c>
      <c r="H2099" s="162" t="s">
        <v>450</v>
      </c>
    </row>
    <row r="2100" spans="2:8" ht="15.75" customHeight="1">
      <c r="B2100" s="162">
        <v>2096</v>
      </c>
      <c r="C2100" s="222">
        <v>223402516369</v>
      </c>
      <c r="D2100" s="83" t="s">
        <v>3557</v>
      </c>
      <c r="E2100" s="83">
        <v>20242</v>
      </c>
      <c r="F2100" s="83" t="s">
        <v>15221</v>
      </c>
      <c r="G2100" s="83" t="s">
        <v>15144</v>
      </c>
      <c r="H2100" s="162" t="s">
        <v>450</v>
      </c>
    </row>
    <row r="2101" spans="2:8" ht="15.75" customHeight="1">
      <c r="B2101" s="162">
        <v>2097</v>
      </c>
      <c r="C2101" s="222">
        <v>223402516370</v>
      </c>
      <c r="D2101" s="83" t="s">
        <v>3559</v>
      </c>
      <c r="E2101" s="83">
        <v>20242</v>
      </c>
      <c r="F2101" s="83" t="s">
        <v>15026</v>
      </c>
      <c r="G2101" s="83" t="s">
        <v>15296</v>
      </c>
      <c r="H2101" s="162" t="s">
        <v>450</v>
      </c>
    </row>
    <row r="2102" spans="2:8" ht="15.75" customHeight="1">
      <c r="B2102" s="162">
        <v>2098</v>
      </c>
      <c r="C2102" s="222">
        <v>223402516371</v>
      </c>
      <c r="D2102" s="83" t="s">
        <v>3561</v>
      </c>
      <c r="E2102" s="83">
        <v>20242</v>
      </c>
      <c r="F2102" s="83" t="s">
        <v>14988</v>
      </c>
      <c r="G2102" s="83" t="s">
        <v>15396</v>
      </c>
      <c r="H2102" s="223" t="s">
        <v>450</v>
      </c>
    </row>
    <row r="2103" spans="2:8" ht="15.75" customHeight="1">
      <c r="B2103" s="162">
        <v>2099</v>
      </c>
      <c r="C2103" s="222">
        <v>223402516373</v>
      </c>
      <c r="D2103" s="83" t="s">
        <v>3563</v>
      </c>
      <c r="E2103" s="83">
        <v>20242</v>
      </c>
      <c r="F2103" s="220">
        <v>45901</v>
      </c>
      <c r="G2103" s="83" t="s">
        <v>15284</v>
      </c>
      <c r="H2103" s="162" t="s">
        <v>450</v>
      </c>
    </row>
    <row r="2104" spans="2:8" ht="15.75" customHeight="1">
      <c r="B2104" s="162">
        <v>2100</v>
      </c>
      <c r="C2104" s="222">
        <v>223402516374</v>
      </c>
      <c r="D2104" s="83" t="s">
        <v>3565</v>
      </c>
      <c r="E2104" s="83">
        <v>20242</v>
      </c>
      <c r="F2104" s="83" t="s">
        <v>15132</v>
      </c>
      <c r="G2104" s="83" t="s">
        <v>15163</v>
      </c>
      <c r="H2104" s="162" t="s">
        <v>450</v>
      </c>
    </row>
    <row r="2105" spans="2:8" ht="15.75" customHeight="1">
      <c r="B2105" s="162">
        <v>2101</v>
      </c>
      <c r="C2105" s="222">
        <v>223402516375</v>
      </c>
      <c r="D2105" s="83" t="s">
        <v>15458</v>
      </c>
      <c r="E2105" s="83">
        <v>20242</v>
      </c>
      <c r="F2105" s="83" t="s">
        <v>14988</v>
      </c>
      <c r="G2105" s="83" t="s">
        <v>15032</v>
      </c>
      <c r="H2105" s="162" t="s">
        <v>450</v>
      </c>
    </row>
    <row r="2106" spans="2:8" ht="15.75" customHeight="1">
      <c r="B2106" s="162">
        <v>2102</v>
      </c>
      <c r="C2106" s="222">
        <v>223402516376</v>
      </c>
      <c r="D2106" s="83" t="s">
        <v>3567</v>
      </c>
      <c r="E2106" s="83">
        <v>20242</v>
      </c>
      <c r="F2106" s="83" t="s">
        <v>15304</v>
      </c>
      <c r="G2106" s="83" t="s">
        <v>15141</v>
      </c>
      <c r="H2106" s="162" t="s">
        <v>450</v>
      </c>
    </row>
    <row r="2107" spans="2:8" ht="15.75" customHeight="1">
      <c r="B2107" s="162">
        <v>2103</v>
      </c>
      <c r="C2107" s="222">
        <v>223402516377</v>
      </c>
      <c r="D2107" s="83" t="s">
        <v>3569</v>
      </c>
      <c r="E2107" s="83">
        <v>20242</v>
      </c>
      <c r="F2107" s="83" t="s">
        <v>15084</v>
      </c>
      <c r="G2107" s="83" t="s">
        <v>15128</v>
      </c>
      <c r="H2107" s="162" t="s">
        <v>450</v>
      </c>
    </row>
    <row r="2108" spans="2:8" ht="15.75" customHeight="1">
      <c r="B2108" s="162">
        <v>2104</v>
      </c>
      <c r="C2108" s="222">
        <v>223402516380</v>
      </c>
      <c r="D2108" s="83" t="s">
        <v>3571</v>
      </c>
      <c r="E2108" s="83">
        <v>20242</v>
      </c>
      <c r="F2108" s="83" t="s">
        <v>15072</v>
      </c>
      <c r="G2108" s="83" t="s">
        <v>15141</v>
      </c>
      <c r="H2108" s="223" t="s">
        <v>450</v>
      </c>
    </row>
    <row r="2109" spans="2:8" ht="15.75" customHeight="1">
      <c r="B2109" s="162">
        <v>2105</v>
      </c>
      <c r="C2109" s="222">
        <v>223402516381</v>
      </c>
      <c r="D2109" s="83" t="s">
        <v>3573</v>
      </c>
      <c r="E2109" s="83">
        <v>20242</v>
      </c>
      <c r="F2109" s="83" t="s">
        <v>15169</v>
      </c>
      <c r="G2109" s="83" t="s">
        <v>15395</v>
      </c>
      <c r="H2109" s="162" t="s">
        <v>450</v>
      </c>
    </row>
    <row r="2110" spans="2:8" ht="15.75" customHeight="1">
      <c r="B2110" s="162">
        <v>2106</v>
      </c>
      <c r="C2110" s="222">
        <v>223402516382</v>
      </c>
      <c r="D2110" s="83" t="s">
        <v>3575</v>
      </c>
      <c r="E2110" s="83">
        <v>20242</v>
      </c>
      <c r="F2110" s="83" t="s">
        <v>15018</v>
      </c>
      <c r="G2110" s="83" t="s">
        <v>15011</v>
      </c>
      <c r="H2110" s="162" t="s">
        <v>450</v>
      </c>
    </row>
    <row r="2111" spans="2:8" ht="15.75" customHeight="1">
      <c r="B2111" s="162">
        <v>2107</v>
      </c>
      <c r="C2111" s="222">
        <v>223402516384</v>
      </c>
      <c r="D2111" s="83" t="s">
        <v>3577</v>
      </c>
      <c r="E2111" s="83">
        <v>20242</v>
      </c>
      <c r="F2111" s="83" t="s">
        <v>15026</v>
      </c>
      <c r="G2111" s="83" t="s">
        <v>15210</v>
      </c>
      <c r="H2111" s="162" t="s">
        <v>450</v>
      </c>
    </row>
    <row r="2112" spans="2:8" ht="15.75" customHeight="1">
      <c r="B2112" s="162">
        <v>2108</v>
      </c>
      <c r="C2112" s="222">
        <v>223402516385</v>
      </c>
      <c r="D2112" s="83" t="s">
        <v>3579</v>
      </c>
      <c r="E2112" s="83">
        <v>20242</v>
      </c>
      <c r="F2112" s="83" t="s">
        <v>15213</v>
      </c>
      <c r="G2112" s="83" t="s">
        <v>15255</v>
      </c>
      <c r="H2112" s="162" t="s">
        <v>450</v>
      </c>
    </row>
    <row r="2113" spans="2:8" ht="15.75" customHeight="1">
      <c r="B2113" s="162">
        <v>2109</v>
      </c>
      <c r="C2113" s="222">
        <v>223402516386</v>
      </c>
      <c r="D2113" s="83" t="s">
        <v>3581</v>
      </c>
      <c r="E2113" s="83">
        <v>20242</v>
      </c>
      <c r="F2113" s="83" t="s">
        <v>15296</v>
      </c>
      <c r="G2113" s="83" t="s">
        <v>15161</v>
      </c>
      <c r="H2113" s="162" t="s">
        <v>450</v>
      </c>
    </row>
    <row r="2114" spans="2:8" ht="15.75" customHeight="1">
      <c r="B2114" s="162">
        <v>2110</v>
      </c>
      <c r="C2114" s="222">
        <v>223402516387</v>
      </c>
      <c r="D2114" s="83" t="s">
        <v>3583</v>
      </c>
      <c r="E2114" s="83">
        <v>20242</v>
      </c>
      <c r="F2114" s="83" t="s">
        <v>15081</v>
      </c>
      <c r="G2114" s="83" t="s">
        <v>15221</v>
      </c>
      <c r="H2114" s="223" t="s">
        <v>450</v>
      </c>
    </row>
    <row r="2115" spans="2:8" ht="15.75" customHeight="1">
      <c r="B2115" s="162">
        <v>2111</v>
      </c>
      <c r="C2115" s="222">
        <v>223402516388</v>
      </c>
      <c r="D2115" s="83" t="s">
        <v>3585</v>
      </c>
      <c r="E2115" s="83">
        <v>20242</v>
      </c>
      <c r="F2115" s="83" t="s">
        <v>15168</v>
      </c>
      <c r="G2115" s="83" t="s">
        <v>15177</v>
      </c>
      <c r="H2115" s="162" t="s">
        <v>450</v>
      </c>
    </row>
    <row r="2116" spans="2:8" ht="15.75" customHeight="1">
      <c r="B2116" s="162">
        <v>2112</v>
      </c>
      <c r="C2116" s="222">
        <v>223402516389</v>
      </c>
      <c r="D2116" s="83" t="s">
        <v>3587</v>
      </c>
      <c r="E2116" s="83">
        <v>20242</v>
      </c>
      <c r="F2116" s="220">
        <v>45749</v>
      </c>
      <c r="G2116" s="83" t="s">
        <v>15007</v>
      </c>
      <c r="H2116" s="162" t="s">
        <v>450</v>
      </c>
    </row>
    <row r="2117" spans="2:8" ht="15.75" customHeight="1">
      <c r="B2117" s="162">
        <v>2113</v>
      </c>
      <c r="C2117" s="222">
        <v>223402516390</v>
      </c>
      <c r="D2117" s="83" t="s">
        <v>3589</v>
      </c>
      <c r="E2117" s="83">
        <v>20242</v>
      </c>
      <c r="F2117" s="83" t="s">
        <v>15303</v>
      </c>
      <c r="G2117" s="83" t="s">
        <v>15161</v>
      </c>
      <c r="H2117" s="162" t="s">
        <v>450</v>
      </c>
    </row>
    <row r="2118" spans="2:8" ht="15.75" customHeight="1">
      <c r="B2118" s="162">
        <v>2114</v>
      </c>
      <c r="C2118" s="222">
        <v>223402516395</v>
      </c>
      <c r="D2118" s="83" t="s">
        <v>3591</v>
      </c>
      <c r="E2118" s="83">
        <v>20242</v>
      </c>
      <c r="F2118" s="83" t="s">
        <v>15018</v>
      </c>
      <c r="G2118" s="83" t="s">
        <v>15215</v>
      </c>
      <c r="H2118" s="162" t="s">
        <v>450</v>
      </c>
    </row>
    <row r="2119" spans="2:8" ht="15.75" customHeight="1">
      <c r="B2119" s="162">
        <v>2115</v>
      </c>
      <c r="C2119" s="222">
        <v>223402516398</v>
      </c>
      <c r="D2119" s="83" t="s">
        <v>3593</v>
      </c>
      <c r="E2119" s="83">
        <v>20242</v>
      </c>
      <c r="F2119" s="83" t="s">
        <v>15026</v>
      </c>
      <c r="G2119" s="83" t="s">
        <v>15261</v>
      </c>
      <c r="H2119" s="162" t="s">
        <v>450</v>
      </c>
    </row>
    <row r="2120" spans="2:8" ht="15.75" customHeight="1">
      <c r="B2120" s="162">
        <v>2116</v>
      </c>
      <c r="C2120" s="222">
        <v>223402516399</v>
      </c>
      <c r="D2120" s="83" t="s">
        <v>3595</v>
      </c>
      <c r="E2120" s="83">
        <v>20242</v>
      </c>
      <c r="F2120" s="83" t="s">
        <v>15185</v>
      </c>
      <c r="G2120" s="83" t="s">
        <v>15058</v>
      </c>
      <c r="H2120" s="223" t="s">
        <v>450</v>
      </c>
    </row>
    <row r="2121" spans="2:8" ht="15.75" customHeight="1">
      <c r="B2121" s="162">
        <v>2117</v>
      </c>
      <c r="C2121" s="222">
        <v>223402516402</v>
      </c>
      <c r="D2121" s="83" t="s">
        <v>3597</v>
      </c>
      <c r="E2121" s="83">
        <v>20242</v>
      </c>
      <c r="F2121" s="83" t="s">
        <v>15162</v>
      </c>
      <c r="G2121" s="83" t="s">
        <v>15089</v>
      </c>
      <c r="H2121" s="162" t="s">
        <v>450</v>
      </c>
    </row>
    <row r="2122" spans="2:8" ht="15.75" customHeight="1">
      <c r="B2122" s="162">
        <v>2118</v>
      </c>
      <c r="C2122" s="222">
        <v>223402516406</v>
      </c>
      <c r="D2122" s="83" t="s">
        <v>3599</v>
      </c>
      <c r="E2122" s="83">
        <v>20242</v>
      </c>
      <c r="F2122" s="83" t="s">
        <v>15210</v>
      </c>
      <c r="G2122" s="83" t="s">
        <v>15144</v>
      </c>
      <c r="H2122" s="162" t="s">
        <v>450</v>
      </c>
    </row>
    <row r="2123" spans="2:8" ht="15.75" customHeight="1">
      <c r="B2123" s="162">
        <v>2119</v>
      </c>
      <c r="C2123" s="222">
        <v>223402516407</v>
      </c>
      <c r="D2123" s="83" t="s">
        <v>3601</v>
      </c>
      <c r="E2123" s="83">
        <v>20242</v>
      </c>
      <c r="F2123" s="83" t="s">
        <v>15260</v>
      </c>
      <c r="G2123" s="83" t="s">
        <v>15259</v>
      </c>
      <c r="H2123" s="162" t="s">
        <v>450</v>
      </c>
    </row>
    <row r="2124" spans="2:8" ht="15.75" customHeight="1">
      <c r="B2124" s="162">
        <v>2120</v>
      </c>
      <c r="C2124" s="222">
        <v>223402516411</v>
      </c>
      <c r="D2124" s="83" t="s">
        <v>3603</v>
      </c>
      <c r="E2124" s="83">
        <v>20242</v>
      </c>
      <c r="F2124" s="83" t="s">
        <v>15301</v>
      </c>
      <c r="G2124" s="83" t="s">
        <v>15023</v>
      </c>
      <c r="H2124" s="162" t="s">
        <v>450</v>
      </c>
    </row>
    <row r="2125" spans="2:8" ht="15.75" customHeight="1">
      <c r="B2125" s="162">
        <v>2121</v>
      </c>
      <c r="C2125" s="222">
        <v>223402516414</v>
      </c>
      <c r="D2125" s="83" t="s">
        <v>3605</v>
      </c>
      <c r="E2125" s="83">
        <v>20242</v>
      </c>
      <c r="F2125" s="83" t="s">
        <v>15023</v>
      </c>
      <c r="G2125" s="83" t="s">
        <v>15154</v>
      </c>
      <c r="H2125" s="162" t="s">
        <v>450</v>
      </c>
    </row>
    <row r="2126" spans="2:8" ht="15.75" customHeight="1">
      <c r="B2126" s="162">
        <v>2122</v>
      </c>
      <c r="C2126" s="222">
        <v>223402516423</v>
      </c>
      <c r="D2126" s="83" t="s">
        <v>3607</v>
      </c>
      <c r="E2126" s="83">
        <v>20242</v>
      </c>
      <c r="F2126" s="221">
        <v>45994</v>
      </c>
      <c r="G2126" s="83" t="s">
        <v>15098</v>
      </c>
      <c r="H2126" s="223" t="s">
        <v>450</v>
      </c>
    </row>
    <row r="2127" spans="2:8" ht="15.75" customHeight="1">
      <c r="B2127" s="162">
        <v>2123</v>
      </c>
      <c r="C2127" s="222">
        <v>223402516425</v>
      </c>
      <c r="D2127" s="83" t="s">
        <v>3609</v>
      </c>
      <c r="E2127" s="83">
        <v>20242</v>
      </c>
      <c r="F2127" s="83" t="s">
        <v>15173</v>
      </c>
      <c r="G2127" s="83" t="s">
        <v>15104</v>
      </c>
      <c r="H2127" s="162" t="s">
        <v>450</v>
      </c>
    </row>
    <row r="2128" spans="2:8" ht="15.75" customHeight="1">
      <c r="B2128" s="162">
        <v>2124</v>
      </c>
      <c r="C2128" s="222">
        <v>223402516427</v>
      </c>
      <c r="D2128" s="83" t="s">
        <v>3611</v>
      </c>
      <c r="E2128" s="83">
        <v>20242</v>
      </c>
      <c r="F2128" s="83" t="s">
        <v>15147</v>
      </c>
      <c r="G2128" s="83" t="s">
        <v>15043</v>
      </c>
      <c r="H2128" s="162" t="s">
        <v>450</v>
      </c>
    </row>
    <row r="2129" spans="2:8" ht="15.75" customHeight="1">
      <c r="B2129" s="162">
        <v>2125</v>
      </c>
      <c r="C2129" s="222">
        <v>223402516431</v>
      </c>
      <c r="D2129" s="83" t="s">
        <v>3613</v>
      </c>
      <c r="E2129" s="83">
        <v>20242</v>
      </c>
      <c r="F2129" s="83" t="s">
        <v>15023</v>
      </c>
      <c r="G2129" s="83" t="s">
        <v>15161</v>
      </c>
      <c r="H2129" s="162" t="s">
        <v>450</v>
      </c>
    </row>
    <row r="2130" spans="2:8" ht="15.75" customHeight="1">
      <c r="B2130" s="162">
        <v>2126</v>
      </c>
      <c r="C2130" s="222">
        <v>223402516433</v>
      </c>
      <c r="D2130" s="83" t="s">
        <v>3615</v>
      </c>
      <c r="E2130" s="83">
        <v>20242</v>
      </c>
      <c r="F2130" s="83" t="s">
        <v>15104</v>
      </c>
      <c r="G2130" s="220">
        <v>45872</v>
      </c>
      <c r="H2130" s="162" t="s">
        <v>450</v>
      </c>
    </row>
    <row r="2131" spans="2:8" ht="15.75" customHeight="1">
      <c r="B2131" s="162">
        <v>2127</v>
      </c>
      <c r="C2131" s="222">
        <v>223402516434</v>
      </c>
      <c r="D2131" s="83" t="s">
        <v>3617</v>
      </c>
      <c r="E2131" s="83">
        <v>20242</v>
      </c>
      <c r="F2131" s="83" t="s">
        <v>14995</v>
      </c>
      <c r="G2131" s="83" t="s">
        <v>15198</v>
      </c>
      <c r="H2131" s="162" t="s">
        <v>450</v>
      </c>
    </row>
    <row r="2132" spans="2:8" ht="15.75" customHeight="1">
      <c r="B2132" s="162">
        <v>2128</v>
      </c>
      <c r="C2132" s="222">
        <v>223402516435</v>
      </c>
      <c r="D2132" s="83" t="s">
        <v>3619</v>
      </c>
      <c r="E2132" s="83">
        <v>20242</v>
      </c>
      <c r="F2132" s="220">
        <v>45872</v>
      </c>
      <c r="G2132" s="83" t="s">
        <v>15058</v>
      </c>
      <c r="H2132" s="223" t="s">
        <v>450</v>
      </c>
    </row>
    <row r="2133" spans="2:8" ht="15.75" customHeight="1">
      <c r="B2133" s="162">
        <v>2129</v>
      </c>
      <c r="C2133" s="222">
        <v>223402516436</v>
      </c>
      <c r="D2133" s="83" t="s">
        <v>3621</v>
      </c>
      <c r="E2133" s="83">
        <v>20242</v>
      </c>
      <c r="F2133" s="83" t="s">
        <v>15000</v>
      </c>
      <c r="G2133" s="83" t="s">
        <v>15016</v>
      </c>
      <c r="H2133" s="162" t="s">
        <v>450</v>
      </c>
    </row>
    <row r="2134" spans="2:8" ht="15.75" customHeight="1">
      <c r="B2134" s="162">
        <v>2130</v>
      </c>
      <c r="C2134" s="222">
        <v>223402516437</v>
      </c>
      <c r="D2134" s="83" t="s">
        <v>3623</v>
      </c>
      <c r="E2134" s="83">
        <v>20242</v>
      </c>
      <c r="F2134" s="83" t="s">
        <v>15131</v>
      </c>
      <c r="G2134" s="83" t="s">
        <v>14993</v>
      </c>
      <c r="H2134" s="162" t="s">
        <v>450</v>
      </c>
    </row>
    <row r="2135" spans="2:8" ht="15.75" customHeight="1">
      <c r="B2135" s="162">
        <v>2131</v>
      </c>
      <c r="C2135" s="222">
        <v>223402516438</v>
      </c>
      <c r="D2135" s="83" t="s">
        <v>3625</v>
      </c>
      <c r="E2135" s="83">
        <v>20242</v>
      </c>
      <c r="F2135" s="83" t="s">
        <v>15136</v>
      </c>
      <c r="G2135" s="83" t="s">
        <v>15229</v>
      </c>
      <c r="H2135" s="162" t="s">
        <v>450</v>
      </c>
    </row>
    <row r="2136" spans="2:8" ht="15.75" customHeight="1">
      <c r="B2136" s="162">
        <v>2132</v>
      </c>
      <c r="C2136" s="222">
        <v>223402516440</v>
      </c>
      <c r="D2136" s="83" t="s">
        <v>3627</v>
      </c>
      <c r="E2136" s="83">
        <v>20242</v>
      </c>
      <c r="F2136" s="83" t="s">
        <v>15103</v>
      </c>
      <c r="G2136" s="83" t="s">
        <v>15208</v>
      </c>
      <c r="H2136" s="162" t="s">
        <v>450</v>
      </c>
    </row>
    <row r="2137" spans="2:8" ht="15.75" customHeight="1">
      <c r="B2137" s="162">
        <v>2133</v>
      </c>
      <c r="C2137" s="222">
        <v>223402516441</v>
      </c>
      <c r="D2137" s="83" t="s">
        <v>3629</v>
      </c>
      <c r="E2137" s="83">
        <v>20242</v>
      </c>
      <c r="F2137" s="83" t="s">
        <v>15336</v>
      </c>
      <c r="G2137" s="83" t="s">
        <v>15459</v>
      </c>
      <c r="H2137" s="162" t="s">
        <v>450</v>
      </c>
    </row>
    <row r="2138" spans="2:8" ht="15.75" customHeight="1">
      <c r="B2138" s="162">
        <v>2134</v>
      </c>
      <c r="C2138" s="222">
        <v>223402516447</v>
      </c>
      <c r="D2138" s="83" t="s">
        <v>3631</v>
      </c>
      <c r="E2138" s="83">
        <v>20242</v>
      </c>
      <c r="F2138" s="221">
        <v>45994</v>
      </c>
      <c r="G2138" s="221">
        <v>45964</v>
      </c>
      <c r="H2138" s="223" t="s">
        <v>450</v>
      </c>
    </row>
    <row r="2139" spans="2:8" ht="15.75" customHeight="1">
      <c r="B2139" s="162">
        <v>2135</v>
      </c>
      <c r="C2139" s="222">
        <v>223402516456</v>
      </c>
      <c r="D2139" s="83" t="s">
        <v>3633</v>
      </c>
      <c r="E2139" s="83">
        <v>20242</v>
      </c>
      <c r="F2139" s="83" t="s">
        <v>15103</v>
      </c>
      <c r="G2139" s="221">
        <v>45933</v>
      </c>
      <c r="H2139" s="162" t="s">
        <v>450</v>
      </c>
    </row>
    <row r="2140" spans="2:8" ht="15.75" customHeight="1">
      <c r="B2140" s="162">
        <v>2136</v>
      </c>
      <c r="C2140" s="222">
        <v>223402516466</v>
      </c>
      <c r="D2140" s="83" t="s">
        <v>3635</v>
      </c>
      <c r="E2140" s="83">
        <v>20242</v>
      </c>
      <c r="F2140" s="83" t="s">
        <v>15178</v>
      </c>
      <c r="G2140" s="83" t="s">
        <v>15136</v>
      </c>
      <c r="H2140" s="162" t="s">
        <v>450</v>
      </c>
    </row>
    <row r="2141" spans="2:8" ht="15.75" customHeight="1">
      <c r="B2141" s="162">
        <v>2137</v>
      </c>
      <c r="C2141" s="222">
        <v>223402536464</v>
      </c>
      <c r="D2141" s="83" t="s">
        <v>15460</v>
      </c>
      <c r="E2141" s="83">
        <v>20242</v>
      </c>
      <c r="F2141" s="83" t="s">
        <v>15340</v>
      </c>
      <c r="G2141" s="221">
        <v>45933</v>
      </c>
      <c r="H2141" s="162" t="s">
        <v>450</v>
      </c>
    </row>
    <row r="2142" spans="2:8" ht="15.75" customHeight="1">
      <c r="B2142" s="162">
        <v>2138</v>
      </c>
      <c r="C2142" s="222">
        <v>223402546418</v>
      </c>
      <c r="D2142" s="83" t="s">
        <v>15461</v>
      </c>
      <c r="E2142" s="83">
        <v>20242</v>
      </c>
      <c r="F2142" s="83" t="s">
        <v>15340</v>
      </c>
      <c r="G2142" s="83" t="s">
        <v>15072</v>
      </c>
      <c r="H2142" s="162" t="s">
        <v>450</v>
      </c>
    </row>
    <row r="2143" spans="2:8" ht="15.75" customHeight="1">
      <c r="B2143" s="162">
        <v>2139</v>
      </c>
      <c r="C2143" s="222">
        <v>223402546444</v>
      </c>
      <c r="D2143" s="83" t="s">
        <v>15462</v>
      </c>
      <c r="E2143" s="83">
        <v>20242</v>
      </c>
      <c r="F2143" s="83" t="s">
        <v>15302</v>
      </c>
      <c r="G2143" s="83" t="s">
        <v>15261</v>
      </c>
      <c r="H2143" s="162" t="s">
        <v>450</v>
      </c>
    </row>
    <row r="2144" spans="2:8" ht="15.75" customHeight="1">
      <c r="B2144" s="162">
        <v>2140</v>
      </c>
      <c r="C2144" s="222">
        <v>223402546465</v>
      </c>
      <c r="D2144" s="83" t="s">
        <v>15463</v>
      </c>
      <c r="E2144" s="83">
        <v>20242</v>
      </c>
      <c r="F2144" s="83" t="s">
        <v>15026</v>
      </c>
      <c r="G2144" s="83" t="s">
        <v>15104</v>
      </c>
      <c r="H2144" s="223" t="s">
        <v>450</v>
      </c>
    </row>
    <row r="2145" spans="2:8" ht="15.75" customHeight="1">
      <c r="B2145" s="162">
        <v>2141</v>
      </c>
      <c r="C2145" s="222">
        <v>223402816379</v>
      </c>
      <c r="D2145" s="83" t="s">
        <v>3637</v>
      </c>
      <c r="E2145" s="83">
        <v>20242</v>
      </c>
      <c r="F2145" s="83" t="s">
        <v>15005</v>
      </c>
      <c r="G2145" s="83" t="s">
        <v>15132</v>
      </c>
      <c r="H2145" s="162" t="s">
        <v>450</v>
      </c>
    </row>
    <row r="2146" spans="2:8" ht="15.75" customHeight="1">
      <c r="B2146" s="162">
        <v>2142</v>
      </c>
      <c r="C2146" s="222">
        <v>223403416001</v>
      </c>
      <c r="D2146" s="83" t="s">
        <v>4424</v>
      </c>
      <c r="E2146" s="83">
        <v>20242</v>
      </c>
      <c r="F2146" s="83" t="s">
        <v>15147</v>
      </c>
      <c r="G2146" s="83" t="s">
        <v>15215</v>
      </c>
      <c r="H2146" s="162" t="s">
        <v>450</v>
      </c>
    </row>
    <row r="2147" spans="2:8" ht="15.75" customHeight="1">
      <c r="B2147" s="162">
        <v>2143</v>
      </c>
      <c r="C2147" s="222">
        <v>223403416005</v>
      </c>
      <c r="D2147" s="83" t="s">
        <v>4426</v>
      </c>
      <c r="E2147" s="83">
        <v>20242</v>
      </c>
      <c r="F2147" s="83" t="s">
        <v>15040</v>
      </c>
      <c r="G2147" s="83" t="s">
        <v>15261</v>
      </c>
      <c r="H2147" s="162" t="s">
        <v>450</v>
      </c>
    </row>
    <row r="2148" spans="2:8" ht="15.75" customHeight="1">
      <c r="B2148" s="162">
        <v>2144</v>
      </c>
      <c r="C2148" s="222">
        <v>223403416009</v>
      </c>
      <c r="D2148" s="83" t="s">
        <v>4428</v>
      </c>
      <c r="E2148" s="83">
        <v>20242</v>
      </c>
      <c r="F2148" s="83" t="s">
        <v>15011</v>
      </c>
      <c r="G2148" s="83" t="s">
        <v>15161</v>
      </c>
      <c r="H2148" s="162" t="s">
        <v>450</v>
      </c>
    </row>
    <row r="2149" spans="2:8" ht="15.75" customHeight="1">
      <c r="B2149" s="162">
        <v>2145</v>
      </c>
      <c r="C2149" s="222">
        <v>223403416014</v>
      </c>
      <c r="D2149" s="83" t="s">
        <v>4430</v>
      </c>
      <c r="E2149" s="83">
        <v>20242</v>
      </c>
      <c r="F2149" s="83" t="s">
        <v>15027</v>
      </c>
      <c r="G2149" s="83" t="s">
        <v>15074</v>
      </c>
      <c r="H2149" s="162" t="s">
        <v>450</v>
      </c>
    </row>
    <row r="2150" spans="2:8" ht="15.75" customHeight="1">
      <c r="B2150" s="162">
        <v>2146</v>
      </c>
      <c r="C2150" s="222">
        <v>223403416020</v>
      </c>
      <c r="D2150" s="83" t="s">
        <v>4432</v>
      </c>
      <c r="E2150" s="83">
        <v>20242</v>
      </c>
      <c r="F2150" s="83" t="s">
        <v>15142</v>
      </c>
      <c r="G2150" s="83" t="s">
        <v>15142</v>
      </c>
      <c r="H2150" s="223" t="s">
        <v>450</v>
      </c>
    </row>
    <row r="2151" spans="2:8" ht="15.75" customHeight="1">
      <c r="B2151" s="162">
        <v>2147</v>
      </c>
      <c r="C2151" s="222">
        <v>223403416026</v>
      </c>
      <c r="D2151" s="83" t="s">
        <v>4434</v>
      </c>
      <c r="E2151" s="83">
        <v>20242</v>
      </c>
      <c r="F2151" s="83" t="s">
        <v>15230</v>
      </c>
      <c r="G2151" s="83" t="s">
        <v>15024</v>
      </c>
      <c r="H2151" s="162" t="s">
        <v>450</v>
      </c>
    </row>
    <row r="2152" spans="2:8" ht="15.75" customHeight="1">
      <c r="B2152" s="162">
        <v>2148</v>
      </c>
      <c r="C2152" s="222">
        <v>223403416030</v>
      </c>
      <c r="D2152" s="83" t="s">
        <v>4436</v>
      </c>
      <c r="E2152" s="83">
        <v>20242</v>
      </c>
      <c r="F2152" s="83" t="s">
        <v>15259</v>
      </c>
      <c r="G2152" s="83" t="s">
        <v>15131</v>
      </c>
      <c r="H2152" s="162" t="s">
        <v>450</v>
      </c>
    </row>
    <row r="2153" spans="2:8" ht="15.75" customHeight="1">
      <c r="B2153" s="162">
        <v>2149</v>
      </c>
      <c r="C2153" s="222">
        <v>223403416041</v>
      </c>
      <c r="D2153" s="83" t="s">
        <v>4438</v>
      </c>
      <c r="E2153" s="83">
        <v>20242</v>
      </c>
      <c r="F2153" s="83" t="s">
        <v>15229</v>
      </c>
      <c r="G2153" s="83" t="s">
        <v>15230</v>
      </c>
      <c r="H2153" s="162" t="s">
        <v>450</v>
      </c>
    </row>
    <row r="2154" spans="2:8" ht="15.75" customHeight="1">
      <c r="B2154" s="162">
        <v>2150</v>
      </c>
      <c r="C2154" s="222">
        <v>223403416042</v>
      </c>
      <c r="D2154" s="83" t="s">
        <v>4440</v>
      </c>
      <c r="E2154" s="83">
        <v>20242</v>
      </c>
      <c r="F2154" s="83" t="s">
        <v>15198</v>
      </c>
      <c r="G2154" s="83" t="s">
        <v>15104</v>
      </c>
      <c r="H2154" s="162" t="s">
        <v>450</v>
      </c>
    </row>
    <row r="2155" spans="2:8" ht="15.75" customHeight="1">
      <c r="B2155" s="162">
        <v>2151</v>
      </c>
      <c r="C2155" s="222">
        <v>223403416049</v>
      </c>
      <c r="D2155" s="83" t="s">
        <v>4442</v>
      </c>
      <c r="E2155" s="83">
        <v>20242</v>
      </c>
      <c r="F2155" s="83" t="s">
        <v>15136</v>
      </c>
      <c r="G2155" s="83" t="s">
        <v>15141</v>
      </c>
      <c r="H2155" s="162" t="s">
        <v>450</v>
      </c>
    </row>
    <row r="2156" spans="2:8" ht="15.75" customHeight="1">
      <c r="B2156" s="162">
        <v>2152</v>
      </c>
      <c r="C2156" s="222">
        <v>223403416062</v>
      </c>
      <c r="D2156" s="83" t="s">
        <v>4444</v>
      </c>
      <c r="E2156" s="83">
        <v>20242</v>
      </c>
      <c r="F2156" s="83" t="s">
        <v>15147</v>
      </c>
      <c r="G2156" s="83" t="s">
        <v>14993</v>
      </c>
      <c r="H2156" s="223" t="s">
        <v>450</v>
      </c>
    </row>
    <row r="2157" spans="2:8" ht="15.75" customHeight="1">
      <c r="B2157" s="162">
        <v>2153</v>
      </c>
      <c r="C2157" s="222">
        <v>223403416070</v>
      </c>
      <c r="D2157" s="83" t="s">
        <v>4446</v>
      </c>
      <c r="E2157" s="83">
        <v>20242</v>
      </c>
      <c r="F2157" s="83" t="s">
        <v>15098</v>
      </c>
      <c r="G2157" s="83" t="s">
        <v>15003</v>
      </c>
      <c r="H2157" s="162" t="s">
        <v>450</v>
      </c>
    </row>
    <row r="2158" spans="2:8" ht="15.75" customHeight="1">
      <c r="B2158" s="162">
        <v>2154</v>
      </c>
      <c r="C2158" s="222">
        <v>223403416071</v>
      </c>
      <c r="D2158" s="83" t="s">
        <v>4448</v>
      </c>
      <c r="E2158" s="83">
        <v>20242</v>
      </c>
      <c r="F2158" s="83" t="s">
        <v>15296</v>
      </c>
      <c r="G2158" s="83" t="s">
        <v>15069</v>
      </c>
      <c r="H2158" s="162" t="s">
        <v>450</v>
      </c>
    </row>
    <row r="2159" spans="2:8" ht="15.75" customHeight="1">
      <c r="B2159" s="162">
        <v>2155</v>
      </c>
      <c r="C2159" s="222">
        <v>223403416075</v>
      </c>
      <c r="D2159" s="83" t="s">
        <v>4450</v>
      </c>
      <c r="E2159" s="83">
        <v>20242</v>
      </c>
      <c r="F2159" s="83" t="s">
        <v>15069</v>
      </c>
      <c r="G2159" s="83" t="s">
        <v>15167</v>
      </c>
      <c r="H2159" s="162" t="s">
        <v>450</v>
      </c>
    </row>
    <row r="2160" spans="2:8" ht="15.75" customHeight="1">
      <c r="B2160" s="162">
        <v>2156</v>
      </c>
      <c r="C2160" s="222">
        <v>223403416082</v>
      </c>
      <c r="D2160" s="83" t="s">
        <v>4452</v>
      </c>
      <c r="E2160" s="83">
        <v>20242</v>
      </c>
      <c r="F2160" s="83" t="s">
        <v>15178</v>
      </c>
      <c r="G2160" s="83" t="s">
        <v>15130</v>
      </c>
      <c r="H2160" s="162" t="s">
        <v>450</v>
      </c>
    </row>
    <row r="2161" spans="2:8" ht="15.75" customHeight="1">
      <c r="B2161" s="162">
        <v>2157</v>
      </c>
      <c r="C2161" s="222">
        <v>223403416087</v>
      </c>
      <c r="D2161" s="83" t="s">
        <v>4454</v>
      </c>
      <c r="E2161" s="83">
        <v>20242</v>
      </c>
      <c r="F2161" s="83" t="s">
        <v>15011</v>
      </c>
      <c r="G2161" s="83" t="s">
        <v>15144</v>
      </c>
      <c r="H2161" s="162" t="s">
        <v>450</v>
      </c>
    </row>
    <row r="2162" spans="2:8" ht="15.75" customHeight="1">
      <c r="B2162" s="162">
        <v>2158</v>
      </c>
      <c r="C2162" s="222">
        <v>223403516003</v>
      </c>
      <c r="D2162" s="83" t="s">
        <v>4456</v>
      </c>
      <c r="E2162" s="83">
        <v>20242</v>
      </c>
      <c r="F2162" s="83" t="s">
        <v>15043</v>
      </c>
      <c r="G2162" s="83" t="s">
        <v>15130</v>
      </c>
      <c r="H2162" s="223" t="s">
        <v>450</v>
      </c>
    </row>
    <row r="2163" spans="2:8" ht="15.75" customHeight="1">
      <c r="B2163" s="162">
        <v>2159</v>
      </c>
      <c r="C2163" s="222">
        <v>223403516004</v>
      </c>
      <c r="D2163" s="83" t="s">
        <v>4458</v>
      </c>
      <c r="E2163" s="83">
        <v>20242</v>
      </c>
      <c r="F2163" s="83" t="s">
        <v>15018</v>
      </c>
      <c r="G2163" s="83" t="s">
        <v>15229</v>
      </c>
      <c r="H2163" s="162" t="s">
        <v>450</v>
      </c>
    </row>
    <row r="2164" spans="2:8" ht="15.75" customHeight="1">
      <c r="B2164" s="162">
        <v>2160</v>
      </c>
      <c r="C2164" s="222">
        <v>223403516006</v>
      </c>
      <c r="D2164" s="83" t="s">
        <v>4460</v>
      </c>
      <c r="E2164" s="83">
        <v>20242</v>
      </c>
      <c r="F2164" s="83" t="s">
        <v>15290</v>
      </c>
      <c r="G2164" s="83" t="s">
        <v>15081</v>
      </c>
      <c r="H2164" s="162" t="s">
        <v>450</v>
      </c>
    </row>
    <row r="2165" spans="2:8" ht="15.75" customHeight="1">
      <c r="B2165" s="162">
        <v>2161</v>
      </c>
      <c r="C2165" s="222">
        <v>223403516007</v>
      </c>
      <c r="D2165" s="83" t="s">
        <v>4462</v>
      </c>
      <c r="E2165" s="83">
        <v>20242</v>
      </c>
      <c r="F2165" s="83" t="s">
        <v>15142</v>
      </c>
      <c r="G2165" s="83" t="s">
        <v>15177</v>
      </c>
      <c r="H2165" s="162" t="s">
        <v>450</v>
      </c>
    </row>
    <row r="2166" spans="2:8" ht="15.75" customHeight="1">
      <c r="B2166" s="162">
        <v>2162</v>
      </c>
      <c r="C2166" s="222">
        <v>223403516012</v>
      </c>
      <c r="D2166" s="83" t="s">
        <v>4464</v>
      </c>
      <c r="E2166" s="83">
        <v>20242</v>
      </c>
      <c r="F2166" s="83" t="s">
        <v>15303</v>
      </c>
      <c r="G2166" s="83" t="s">
        <v>15147</v>
      </c>
      <c r="H2166" s="162" t="s">
        <v>450</v>
      </c>
    </row>
    <row r="2167" spans="2:8" ht="15.75" customHeight="1">
      <c r="B2167" s="162">
        <v>2163</v>
      </c>
      <c r="C2167" s="222">
        <v>223403516013</v>
      </c>
      <c r="D2167" s="83" t="s">
        <v>4466</v>
      </c>
      <c r="E2167" s="83">
        <v>20242</v>
      </c>
      <c r="F2167" s="83" t="s">
        <v>15302</v>
      </c>
      <c r="G2167" s="83" t="s">
        <v>14992</v>
      </c>
      <c r="H2167" s="162" t="s">
        <v>450</v>
      </c>
    </row>
    <row r="2168" spans="2:8" ht="15.75" customHeight="1">
      <c r="B2168" s="162">
        <v>2164</v>
      </c>
      <c r="C2168" s="222">
        <v>223403516015</v>
      </c>
      <c r="D2168" s="83" t="s">
        <v>4468</v>
      </c>
      <c r="E2168" s="83">
        <v>20242</v>
      </c>
      <c r="F2168" s="83" t="s">
        <v>15218</v>
      </c>
      <c r="G2168" s="83" t="s">
        <v>15218</v>
      </c>
      <c r="H2168" s="223" t="s">
        <v>450</v>
      </c>
    </row>
    <row r="2169" spans="2:8" ht="15.75" customHeight="1">
      <c r="B2169" s="162">
        <v>2165</v>
      </c>
      <c r="C2169" s="222">
        <v>223403516016</v>
      </c>
      <c r="D2169" s="83" t="s">
        <v>4470</v>
      </c>
      <c r="E2169" s="83">
        <v>20242</v>
      </c>
      <c r="F2169" s="83" t="s">
        <v>15157</v>
      </c>
      <c r="G2169" s="83" t="s">
        <v>15154</v>
      </c>
      <c r="H2169" s="162" t="s">
        <v>450</v>
      </c>
    </row>
    <row r="2170" spans="2:8" ht="15.75" customHeight="1">
      <c r="B2170" s="162">
        <v>2166</v>
      </c>
      <c r="C2170" s="222">
        <v>223403516017</v>
      </c>
      <c r="D2170" s="83" t="s">
        <v>4472</v>
      </c>
      <c r="E2170" s="83">
        <v>20242</v>
      </c>
      <c r="F2170" s="83" t="s">
        <v>15230</v>
      </c>
      <c r="G2170" s="83" t="s">
        <v>15104</v>
      </c>
      <c r="H2170" s="162" t="s">
        <v>450</v>
      </c>
    </row>
    <row r="2171" spans="2:8" ht="15.75" customHeight="1">
      <c r="B2171" s="162">
        <v>2167</v>
      </c>
      <c r="C2171" s="222">
        <v>223403516018</v>
      </c>
      <c r="D2171" s="83" t="s">
        <v>4474</v>
      </c>
      <c r="E2171" s="83">
        <v>20242</v>
      </c>
      <c r="F2171" s="83" t="s">
        <v>15181</v>
      </c>
      <c r="G2171" s="83" t="s">
        <v>15043</v>
      </c>
      <c r="H2171" s="162" t="s">
        <v>450</v>
      </c>
    </row>
    <row r="2172" spans="2:8" ht="15.75" customHeight="1">
      <c r="B2172" s="162">
        <v>2168</v>
      </c>
      <c r="C2172" s="222">
        <v>223403516019</v>
      </c>
      <c r="D2172" s="83" t="s">
        <v>4476</v>
      </c>
      <c r="E2172" s="83">
        <v>20242</v>
      </c>
      <c r="F2172" s="221">
        <v>45933</v>
      </c>
      <c r="G2172" s="83" t="s">
        <v>15089</v>
      </c>
      <c r="H2172" s="162" t="s">
        <v>450</v>
      </c>
    </row>
    <row r="2173" spans="2:8" ht="15.75" customHeight="1">
      <c r="B2173" s="162">
        <v>2169</v>
      </c>
      <c r="C2173" s="222">
        <v>223403516021</v>
      </c>
      <c r="D2173" s="83" t="s">
        <v>4478</v>
      </c>
      <c r="E2173" s="83">
        <v>20242</v>
      </c>
      <c r="F2173" s="83" t="s">
        <v>15218</v>
      </c>
      <c r="G2173" s="83" t="s">
        <v>15261</v>
      </c>
      <c r="H2173" s="162" t="s">
        <v>450</v>
      </c>
    </row>
    <row r="2174" spans="2:8" ht="15.75" customHeight="1">
      <c r="B2174" s="162">
        <v>2170</v>
      </c>
      <c r="C2174" s="222">
        <v>223403516024</v>
      </c>
      <c r="D2174" s="83" t="s">
        <v>4480</v>
      </c>
      <c r="E2174" s="83">
        <v>20242</v>
      </c>
      <c r="F2174" s="83" t="s">
        <v>15229</v>
      </c>
      <c r="G2174" s="83" t="s">
        <v>15154</v>
      </c>
      <c r="H2174" s="223" t="s">
        <v>450</v>
      </c>
    </row>
    <row r="2175" spans="2:8" ht="15.75" customHeight="1">
      <c r="B2175" s="162">
        <v>2171</v>
      </c>
      <c r="C2175" s="222">
        <v>223403516025</v>
      </c>
      <c r="D2175" s="83" t="s">
        <v>4482</v>
      </c>
      <c r="E2175" s="83">
        <v>20242</v>
      </c>
      <c r="F2175" s="83" t="s">
        <v>15147</v>
      </c>
      <c r="G2175" s="83" t="s">
        <v>15069</v>
      </c>
      <c r="H2175" s="162" t="s">
        <v>450</v>
      </c>
    </row>
    <row r="2176" spans="2:8" ht="15.75" customHeight="1">
      <c r="B2176" s="162">
        <v>2172</v>
      </c>
      <c r="C2176" s="222">
        <v>223403516027</v>
      </c>
      <c r="D2176" s="83" t="s">
        <v>4484</v>
      </c>
      <c r="E2176" s="83">
        <v>20242</v>
      </c>
      <c r="F2176" s="83" t="s">
        <v>15221</v>
      </c>
      <c r="G2176" s="83" t="s">
        <v>15136</v>
      </c>
      <c r="H2176" s="162" t="s">
        <v>450</v>
      </c>
    </row>
    <row r="2177" spans="2:8" ht="15.75" customHeight="1">
      <c r="B2177" s="162">
        <v>2173</v>
      </c>
      <c r="C2177" s="222">
        <v>223403516028</v>
      </c>
      <c r="D2177" s="83" t="s">
        <v>4486</v>
      </c>
      <c r="E2177" s="83">
        <v>20242</v>
      </c>
      <c r="F2177" s="83" t="s">
        <v>15218</v>
      </c>
      <c r="G2177" s="83" t="s">
        <v>15177</v>
      </c>
      <c r="H2177" s="162" t="s">
        <v>450</v>
      </c>
    </row>
    <row r="2178" spans="2:8" ht="15.75" customHeight="1">
      <c r="B2178" s="162">
        <v>2174</v>
      </c>
      <c r="C2178" s="222">
        <v>223403516029</v>
      </c>
      <c r="D2178" s="83" t="s">
        <v>4488</v>
      </c>
      <c r="E2178" s="83">
        <v>20242</v>
      </c>
      <c r="F2178" s="83" t="s">
        <v>15221</v>
      </c>
      <c r="G2178" s="83" t="s">
        <v>15221</v>
      </c>
      <c r="H2178" s="162" t="s">
        <v>450</v>
      </c>
    </row>
    <row r="2179" spans="2:8" ht="15.75" customHeight="1">
      <c r="B2179" s="162">
        <v>2175</v>
      </c>
      <c r="C2179" s="222">
        <v>223403516031</v>
      </c>
      <c r="D2179" s="83" t="s">
        <v>4490</v>
      </c>
      <c r="E2179" s="83">
        <v>20242</v>
      </c>
      <c r="F2179" s="83" t="s">
        <v>15290</v>
      </c>
      <c r="G2179" s="83" t="s">
        <v>15221</v>
      </c>
      <c r="H2179" s="162" t="s">
        <v>450</v>
      </c>
    </row>
    <row r="2180" spans="2:8" ht="15.75" customHeight="1">
      <c r="B2180" s="162">
        <v>2176</v>
      </c>
      <c r="C2180" s="222">
        <v>223403516032</v>
      </c>
      <c r="D2180" s="83" t="s">
        <v>4492</v>
      </c>
      <c r="E2180" s="83">
        <v>20242</v>
      </c>
      <c r="F2180" s="83" t="s">
        <v>15157</v>
      </c>
      <c r="G2180" s="83" t="s">
        <v>15134</v>
      </c>
      <c r="H2180" s="223" t="s">
        <v>450</v>
      </c>
    </row>
    <row r="2181" spans="2:8" ht="15.75" customHeight="1">
      <c r="B2181" s="162">
        <v>2177</v>
      </c>
      <c r="C2181" s="222">
        <v>223403516033</v>
      </c>
      <c r="D2181" s="83" t="s">
        <v>4494</v>
      </c>
      <c r="E2181" s="83">
        <v>20242</v>
      </c>
      <c r="F2181" s="83" t="s">
        <v>15290</v>
      </c>
      <c r="G2181" s="83" t="s">
        <v>15023</v>
      </c>
      <c r="H2181" s="162" t="s">
        <v>450</v>
      </c>
    </row>
    <row r="2182" spans="2:8" ht="15.75" customHeight="1">
      <c r="B2182" s="162">
        <v>2178</v>
      </c>
      <c r="C2182" s="222">
        <v>223403516035</v>
      </c>
      <c r="D2182" s="83" t="s">
        <v>4496</v>
      </c>
      <c r="E2182" s="83">
        <v>20242</v>
      </c>
      <c r="F2182" s="83" t="s">
        <v>15084</v>
      </c>
      <c r="G2182" s="83" t="s">
        <v>15103</v>
      </c>
      <c r="H2182" s="162" t="s">
        <v>450</v>
      </c>
    </row>
    <row r="2183" spans="2:8" ht="15.75" customHeight="1">
      <c r="B2183" s="162">
        <v>2179</v>
      </c>
      <c r="C2183" s="222">
        <v>223403516036</v>
      </c>
      <c r="D2183" s="83" t="s">
        <v>4498</v>
      </c>
      <c r="E2183" s="83">
        <v>20242</v>
      </c>
      <c r="F2183" s="83" t="s">
        <v>14993</v>
      </c>
      <c r="G2183" s="83" t="s">
        <v>15177</v>
      </c>
      <c r="H2183" s="162" t="s">
        <v>450</v>
      </c>
    </row>
    <row r="2184" spans="2:8" ht="15.75" customHeight="1">
      <c r="B2184" s="162">
        <v>2180</v>
      </c>
      <c r="C2184" s="222">
        <v>223403516037</v>
      </c>
      <c r="D2184" s="83" t="s">
        <v>4500</v>
      </c>
      <c r="E2184" s="83">
        <v>20242</v>
      </c>
      <c r="F2184" s="83" t="s">
        <v>15229</v>
      </c>
      <c r="G2184" s="83" t="s">
        <v>15086</v>
      </c>
      <c r="H2184" s="162" t="s">
        <v>450</v>
      </c>
    </row>
    <row r="2185" spans="2:8" ht="15.75" customHeight="1">
      <c r="B2185" s="162">
        <v>2181</v>
      </c>
      <c r="C2185" s="222">
        <v>223403516039</v>
      </c>
      <c r="D2185" s="83" t="s">
        <v>4502</v>
      </c>
      <c r="E2185" s="83">
        <v>20242</v>
      </c>
      <c r="F2185" s="83" t="s">
        <v>15221</v>
      </c>
      <c r="G2185" s="83" t="s">
        <v>15040</v>
      </c>
      <c r="H2185" s="162" t="s">
        <v>450</v>
      </c>
    </row>
    <row r="2186" spans="2:8" ht="15.75" customHeight="1">
      <c r="B2186" s="162">
        <v>2182</v>
      </c>
      <c r="C2186" s="222">
        <v>223403516040</v>
      </c>
      <c r="D2186" s="83" t="s">
        <v>4504</v>
      </c>
      <c r="E2186" s="83">
        <v>20242</v>
      </c>
      <c r="F2186" s="83" t="s">
        <v>15143</v>
      </c>
      <c r="G2186" s="83" t="s">
        <v>15178</v>
      </c>
      <c r="H2186" s="223" t="s">
        <v>450</v>
      </c>
    </row>
    <row r="2187" spans="2:8" ht="15.75" customHeight="1">
      <c r="B2187" s="162">
        <v>2183</v>
      </c>
      <c r="C2187" s="222">
        <v>223403516043</v>
      </c>
      <c r="D2187" s="83" t="s">
        <v>4506</v>
      </c>
      <c r="E2187" s="83">
        <v>20242</v>
      </c>
      <c r="F2187" s="83" t="s">
        <v>15157</v>
      </c>
      <c r="G2187" s="83" t="s">
        <v>15230</v>
      </c>
      <c r="H2187" s="162" t="s">
        <v>450</v>
      </c>
    </row>
    <row r="2188" spans="2:8" ht="15.75" customHeight="1">
      <c r="B2188" s="162">
        <v>2184</v>
      </c>
      <c r="C2188" s="222">
        <v>223403516044</v>
      </c>
      <c r="D2188" s="83" t="s">
        <v>4508</v>
      </c>
      <c r="E2188" s="83">
        <v>20242</v>
      </c>
      <c r="F2188" s="83" t="s">
        <v>15084</v>
      </c>
      <c r="G2188" s="83" t="s">
        <v>15223</v>
      </c>
      <c r="H2188" s="162" t="s">
        <v>450</v>
      </c>
    </row>
    <row r="2189" spans="2:8" ht="15.75" customHeight="1">
      <c r="B2189" s="162">
        <v>2185</v>
      </c>
      <c r="C2189" s="222">
        <v>223403516045</v>
      </c>
      <c r="D2189" s="83" t="s">
        <v>4510</v>
      </c>
      <c r="E2189" s="83">
        <v>20242</v>
      </c>
      <c r="F2189" s="83" t="s">
        <v>14992</v>
      </c>
      <c r="G2189" s="83" t="s">
        <v>15150</v>
      </c>
      <c r="H2189" s="162" t="s">
        <v>450</v>
      </c>
    </row>
    <row r="2190" spans="2:8" ht="15.75" customHeight="1">
      <c r="B2190" s="162">
        <v>2186</v>
      </c>
      <c r="C2190" s="222">
        <v>223403516046</v>
      </c>
      <c r="D2190" s="83" t="s">
        <v>4512</v>
      </c>
      <c r="E2190" s="83">
        <v>20242</v>
      </c>
      <c r="F2190" s="83" t="s">
        <v>15041</v>
      </c>
      <c r="G2190" s="83" t="s">
        <v>15103</v>
      </c>
      <c r="H2190" s="162" t="s">
        <v>450</v>
      </c>
    </row>
    <row r="2191" spans="2:8" ht="15.75" customHeight="1">
      <c r="B2191" s="162">
        <v>2187</v>
      </c>
      <c r="C2191" s="222">
        <v>223403516047</v>
      </c>
      <c r="D2191" s="83" t="s">
        <v>4514</v>
      </c>
      <c r="E2191" s="83">
        <v>20242</v>
      </c>
      <c r="F2191" s="83" t="s">
        <v>15301</v>
      </c>
      <c r="G2191" s="83" t="s">
        <v>15304</v>
      </c>
      <c r="H2191" s="162" t="s">
        <v>450</v>
      </c>
    </row>
    <row r="2192" spans="2:8" ht="15.75" customHeight="1">
      <c r="B2192" s="162">
        <v>2188</v>
      </c>
      <c r="C2192" s="222">
        <v>223403516048</v>
      </c>
      <c r="D2192" s="83" t="s">
        <v>4516</v>
      </c>
      <c r="E2192" s="83">
        <v>20242</v>
      </c>
      <c r="F2192" s="83" t="s">
        <v>15069</v>
      </c>
      <c r="G2192" s="83" t="s">
        <v>15086</v>
      </c>
      <c r="H2192" s="223" t="s">
        <v>450</v>
      </c>
    </row>
    <row r="2193" spans="2:8" ht="15.75" customHeight="1">
      <c r="B2193" s="162">
        <v>2189</v>
      </c>
      <c r="C2193" s="222">
        <v>223403516050</v>
      </c>
      <c r="D2193" s="83" t="s">
        <v>4518</v>
      </c>
      <c r="E2193" s="83">
        <v>20242</v>
      </c>
      <c r="F2193" s="83" t="s">
        <v>15223</v>
      </c>
      <c r="G2193" s="83" t="s">
        <v>15148</v>
      </c>
      <c r="H2193" s="162" t="s">
        <v>450</v>
      </c>
    </row>
    <row r="2194" spans="2:8" ht="15.75" customHeight="1">
      <c r="B2194" s="162">
        <v>2190</v>
      </c>
      <c r="C2194" s="222">
        <v>223403516051</v>
      </c>
      <c r="D2194" s="83" t="s">
        <v>4520</v>
      </c>
      <c r="E2194" s="83">
        <v>20242</v>
      </c>
      <c r="F2194" s="83" t="s">
        <v>15136</v>
      </c>
      <c r="G2194" s="83" t="s">
        <v>15153</v>
      </c>
      <c r="H2194" s="162" t="s">
        <v>450</v>
      </c>
    </row>
    <row r="2195" spans="2:8" ht="15.75" customHeight="1">
      <c r="B2195" s="162">
        <v>2191</v>
      </c>
      <c r="C2195" s="222">
        <v>223403516052</v>
      </c>
      <c r="D2195" s="83" t="s">
        <v>4522</v>
      </c>
      <c r="E2195" s="83">
        <v>20242</v>
      </c>
      <c r="F2195" s="83" t="s">
        <v>14992</v>
      </c>
      <c r="G2195" s="83" t="s">
        <v>15185</v>
      </c>
      <c r="H2195" s="162" t="s">
        <v>450</v>
      </c>
    </row>
    <row r="2196" spans="2:8" ht="15.75" customHeight="1">
      <c r="B2196" s="162">
        <v>2192</v>
      </c>
      <c r="C2196" s="222">
        <v>223403516053</v>
      </c>
      <c r="D2196" s="83" t="s">
        <v>4524</v>
      </c>
      <c r="E2196" s="83">
        <v>20242</v>
      </c>
      <c r="F2196" s="83" t="s">
        <v>15221</v>
      </c>
      <c r="G2196" s="83" t="s">
        <v>15167</v>
      </c>
      <c r="H2196" s="162" t="s">
        <v>450</v>
      </c>
    </row>
    <row r="2197" spans="2:8" ht="15.75" customHeight="1">
      <c r="B2197" s="162">
        <v>2193</v>
      </c>
      <c r="C2197" s="222">
        <v>223403516055</v>
      </c>
      <c r="D2197" s="83" t="s">
        <v>4526</v>
      </c>
      <c r="E2197" s="83">
        <v>20242</v>
      </c>
      <c r="F2197" s="83" t="s">
        <v>15302</v>
      </c>
      <c r="G2197" s="83" t="s">
        <v>15161</v>
      </c>
      <c r="H2197" s="162" t="s">
        <v>450</v>
      </c>
    </row>
    <row r="2198" spans="2:8" ht="15.75" customHeight="1">
      <c r="B2198" s="162">
        <v>2194</v>
      </c>
      <c r="C2198" s="222">
        <v>223403516056</v>
      </c>
      <c r="D2198" s="83" t="s">
        <v>4528</v>
      </c>
      <c r="E2198" s="83">
        <v>20242</v>
      </c>
      <c r="F2198" s="83" t="s">
        <v>15026</v>
      </c>
      <c r="G2198" s="83" t="s">
        <v>15210</v>
      </c>
      <c r="H2198" s="223" t="s">
        <v>450</v>
      </c>
    </row>
    <row r="2199" spans="2:8" ht="15.75" customHeight="1">
      <c r="B2199" s="162">
        <v>2195</v>
      </c>
      <c r="C2199" s="222">
        <v>223403516057</v>
      </c>
      <c r="D2199" s="83" t="s">
        <v>4530</v>
      </c>
      <c r="E2199" s="83">
        <v>20242</v>
      </c>
      <c r="F2199" s="83" t="s">
        <v>15069</v>
      </c>
      <c r="G2199" s="83" t="s">
        <v>15153</v>
      </c>
      <c r="H2199" s="162" t="s">
        <v>450</v>
      </c>
    </row>
    <row r="2200" spans="2:8" ht="15.75" customHeight="1">
      <c r="B2200" s="162">
        <v>2196</v>
      </c>
      <c r="C2200" s="222">
        <v>223403516058</v>
      </c>
      <c r="D2200" s="83" t="s">
        <v>4532</v>
      </c>
      <c r="E2200" s="83">
        <v>20242</v>
      </c>
      <c r="F2200" s="83" t="s">
        <v>15060</v>
      </c>
      <c r="G2200" s="83" t="s">
        <v>15072</v>
      </c>
      <c r="H2200" s="162" t="s">
        <v>450</v>
      </c>
    </row>
    <row r="2201" spans="2:8" ht="15.75" customHeight="1">
      <c r="B2201" s="162">
        <v>2197</v>
      </c>
      <c r="C2201" s="222">
        <v>223403516059</v>
      </c>
      <c r="D2201" s="83" t="s">
        <v>4534</v>
      </c>
      <c r="E2201" s="83">
        <v>20242</v>
      </c>
      <c r="F2201" s="83" t="s">
        <v>15011</v>
      </c>
      <c r="G2201" s="83" t="s">
        <v>15161</v>
      </c>
      <c r="H2201" s="162" t="s">
        <v>450</v>
      </c>
    </row>
    <row r="2202" spans="2:8" ht="15.75" customHeight="1">
      <c r="B2202" s="162">
        <v>2198</v>
      </c>
      <c r="C2202" s="222">
        <v>223403516061</v>
      </c>
      <c r="D2202" s="83" t="s">
        <v>4536</v>
      </c>
      <c r="E2202" s="83">
        <v>20242</v>
      </c>
      <c r="F2202" s="83" t="s">
        <v>15220</v>
      </c>
      <c r="G2202" s="83" t="s">
        <v>15043</v>
      </c>
      <c r="H2202" s="162" t="s">
        <v>450</v>
      </c>
    </row>
    <row r="2203" spans="2:8" ht="15.75" customHeight="1">
      <c r="B2203" s="162">
        <v>2199</v>
      </c>
      <c r="C2203" s="222">
        <v>223403516063</v>
      </c>
      <c r="D2203" s="83" t="s">
        <v>4538</v>
      </c>
      <c r="E2203" s="83">
        <v>20242</v>
      </c>
      <c r="F2203" s="83" t="s">
        <v>15177</v>
      </c>
      <c r="G2203" s="83" t="s">
        <v>15003</v>
      </c>
      <c r="H2203" s="162" t="s">
        <v>450</v>
      </c>
    </row>
    <row r="2204" spans="2:8" ht="15.75" customHeight="1">
      <c r="B2204" s="162">
        <v>2200</v>
      </c>
      <c r="C2204" s="222">
        <v>223403516064</v>
      </c>
      <c r="D2204" s="83" t="s">
        <v>4540</v>
      </c>
      <c r="E2204" s="83">
        <v>20242</v>
      </c>
      <c r="F2204" s="83" t="s">
        <v>15221</v>
      </c>
      <c r="G2204" s="83" t="s">
        <v>15215</v>
      </c>
      <c r="H2204" s="223" t="s">
        <v>450</v>
      </c>
    </row>
    <row r="2205" spans="2:8" ht="15.75" customHeight="1">
      <c r="B2205" s="162">
        <v>2201</v>
      </c>
      <c r="C2205" s="222">
        <v>223403516066</v>
      </c>
      <c r="D2205" s="83" t="s">
        <v>4542</v>
      </c>
      <c r="E2205" s="83">
        <v>20242</v>
      </c>
      <c r="F2205" s="83" t="s">
        <v>15069</v>
      </c>
      <c r="G2205" s="83" t="s">
        <v>15132</v>
      </c>
      <c r="H2205" s="162" t="s">
        <v>450</v>
      </c>
    </row>
    <row r="2206" spans="2:8" ht="15.75" customHeight="1">
      <c r="B2206" s="162">
        <v>2202</v>
      </c>
      <c r="C2206" s="222">
        <v>223403516067</v>
      </c>
      <c r="D2206" s="83" t="s">
        <v>4544</v>
      </c>
      <c r="E2206" s="83">
        <v>20242</v>
      </c>
      <c r="F2206" s="83" t="s">
        <v>15296</v>
      </c>
      <c r="G2206" s="83" t="s">
        <v>15261</v>
      </c>
      <c r="H2206" s="162" t="s">
        <v>450</v>
      </c>
    </row>
    <row r="2207" spans="2:8" ht="15.75" customHeight="1">
      <c r="B2207" s="162">
        <v>2203</v>
      </c>
      <c r="C2207" s="222">
        <v>223403516068</v>
      </c>
      <c r="D2207" s="83" t="s">
        <v>4546</v>
      </c>
      <c r="E2207" s="83">
        <v>20242</v>
      </c>
      <c r="F2207" s="83" t="s">
        <v>14988</v>
      </c>
      <c r="G2207" s="83" t="s">
        <v>15203</v>
      </c>
      <c r="H2207" s="162" t="s">
        <v>450</v>
      </c>
    </row>
    <row r="2208" spans="2:8" ht="15.75" customHeight="1">
      <c r="B2208" s="162">
        <v>2204</v>
      </c>
      <c r="C2208" s="222">
        <v>223403516073</v>
      </c>
      <c r="D2208" s="83" t="s">
        <v>4548</v>
      </c>
      <c r="E2208" s="83">
        <v>20242</v>
      </c>
      <c r="F2208" s="83" t="s">
        <v>15178</v>
      </c>
      <c r="G2208" s="83" t="s">
        <v>15136</v>
      </c>
      <c r="H2208" s="162" t="s">
        <v>450</v>
      </c>
    </row>
    <row r="2209" spans="2:8" ht="15.75" customHeight="1">
      <c r="B2209" s="162">
        <v>2205</v>
      </c>
      <c r="C2209" s="222">
        <v>223403516074</v>
      </c>
      <c r="D2209" s="83" t="s">
        <v>4550</v>
      </c>
      <c r="E2209" s="83">
        <v>20242</v>
      </c>
      <c r="F2209" s="83" t="s">
        <v>15220</v>
      </c>
      <c r="G2209" s="83" t="s">
        <v>15040</v>
      </c>
      <c r="H2209" s="162" t="s">
        <v>450</v>
      </c>
    </row>
    <row r="2210" spans="2:8" ht="15.75" customHeight="1">
      <c r="B2210" s="162">
        <v>2206</v>
      </c>
      <c r="C2210" s="222">
        <v>223403516077</v>
      </c>
      <c r="D2210" s="83" t="s">
        <v>4552</v>
      </c>
      <c r="E2210" s="83">
        <v>20242</v>
      </c>
      <c r="F2210" s="83" t="s">
        <v>15153</v>
      </c>
      <c r="G2210" s="83" t="s">
        <v>15001</v>
      </c>
      <c r="H2210" s="223" t="s">
        <v>450</v>
      </c>
    </row>
    <row r="2211" spans="2:8" ht="15.75" customHeight="1">
      <c r="B2211" s="162">
        <v>2207</v>
      </c>
      <c r="C2211" s="222">
        <v>223403516081</v>
      </c>
      <c r="D2211" s="83" t="s">
        <v>4554</v>
      </c>
      <c r="E2211" s="83">
        <v>20242</v>
      </c>
      <c r="F2211" s="83" t="s">
        <v>15296</v>
      </c>
      <c r="G2211" s="83" t="s">
        <v>15215</v>
      </c>
      <c r="H2211" s="162" t="s">
        <v>450</v>
      </c>
    </row>
    <row r="2212" spans="2:8" ht="15.75" customHeight="1">
      <c r="B2212" s="162">
        <v>2208</v>
      </c>
      <c r="C2212" s="222">
        <v>223403516084</v>
      </c>
      <c r="D2212" s="83" t="s">
        <v>4556</v>
      </c>
      <c r="E2212" s="83">
        <v>20242</v>
      </c>
      <c r="F2212" s="83" t="s">
        <v>15220</v>
      </c>
      <c r="G2212" s="83" t="s">
        <v>15181</v>
      </c>
      <c r="H2212" s="162" t="s">
        <v>450</v>
      </c>
    </row>
    <row r="2213" spans="2:8" ht="15.75" customHeight="1">
      <c r="B2213" s="162">
        <v>2209</v>
      </c>
      <c r="C2213" s="222">
        <v>223403516085</v>
      </c>
      <c r="D2213" s="83" t="s">
        <v>4558</v>
      </c>
      <c r="E2213" s="83">
        <v>20242</v>
      </c>
      <c r="F2213" s="83" t="s">
        <v>14993</v>
      </c>
      <c r="G2213" s="83" t="s">
        <v>15055</v>
      </c>
      <c r="H2213" s="162" t="s">
        <v>450</v>
      </c>
    </row>
    <row r="2214" spans="2:8" ht="15.75" customHeight="1">
      <c r="B2214" s="162">
        <v>2210</v>
      </c>
      <c r="C2214" s="222">
        <v>223403516089</v>
      </c>
      <c r="D2214" s="83" t="s">
        <v>4560</v>
      </c>
      <c r="E2214" s="83">
        <v>20242</v>
      </c>
      <c r="F2214" s="83" t="s">
        <v>15154</v>
      </c>
      <c r="G2214" s="220">
        <v>45841</v>
      </c>
      <c r="H2214" s="162" t="s">
        <v>450</v>
      </c>
    </row>
    <row r="2215" spans="2:8" ht="15.75" customHeight="1">
      <c r="B2215" s="162">
        <v>2211</v>
      </c>
      <c r="C2215" s="222">
        <v>223403526086</v>
      </c>
      <c r="D2215" s="83" t="s">
        <v>14520</v>
      </c>
      <c r="E2215" s="83">
        <v>20242</v>
      </c>
      <c r="F2215" s="83" t="s">
        <v>15327</v>
      </c>
      <c r="G2215" s="83" t="s">
        <v>15155</v>
      </c>
      <c r="H2215" s="162" t="s">
        <v>450</v>
      </c>
    </row>
    <row r="2216" spans="2:8" ht="15.75" customHeight="1">
      <c r="B2216" s="162">
        <v>2212</v>
      </c>
      <c r="C2216" s="222">
        <v>223403546088</v>
      </c>
      <c r="D2216" s="83" t="s">
        <v>15464</v>
      </c>
      <c r="E2216" s="83">
        <v>20242</v>
      </c>
      <c r="F2216" s="83" t="s">
        <v>15167</v>
      </c>
      <c r="G2216" s="83" t="s">
        <v>14995</v>
      </c>
      <c r="H2216" s="223" t="s">
        <v>450</v>
      </c>
    </row>
    <row r="2217" spans="2:8" ht="15.75" customHeight="1">
      <c r="B2217" s="162">
        <v>2213</v>
      </c>
      <c r="C2217" s="222">
        <v>223404416005</v>
      </c>
      <c r="D2217" s="83" t="s">
        <v>13219</v>
      </c>
      <c r="E2217" s="83">
        <v>20242</v>
      </c>
      <c r="F2217" s="83" t="s">
        <v>15031</v>
      </c>
      <c r="G2217" s="83" t="s">
        <v>15219</v>
      </c>
      <c r="H2217" s="162" t="s">
        <v>450</v>
      </c>
    </row>
    <row r="2218" spans="2:8" ht="15.75" customHeight="1">
      <c r="B2218" s="162">
        <v>2214</v>
      </c>
      <c r="C2218" s="222">
        <v>223404416012</v>
      </c>
      <c r="D2218" s="83" t="s">
        <v>13221</v>
      </c>
      <c r="E2218" s="83">
        <v>20242</v>
      </c>
      <c r="F2218" s="83" t="s">
        <v>15144</v>
      </c>
      <c r="G2218" s="83" t="s">
        <v>15134</v>
      </c>
      <c r="H2218" s="162" t="s">
        <v>450</v>
      </c>
    </row>
    <row r="2219" spans="2:8" ht="15.75" customHeight="1">
      <c r="B2219" s="162">
        <v>2215</v>
      </c>
      <c r="C2219" s="222">
        <v>223404416017</v>
      </c>
      <c r="D2219" s="83" t="s">
        <v>4128</v>
      </c>
      <c r="E2219" s="83">
        <v>20242</v>
      </c>
      <c r="F2219" s="83" t="s">
        <v>15144</v>
      </c>
      <c r="G2219" s="83" t="s">
        <v>15258</v>
      </c>
      <c r="H2219" s="162" t="s">
        <v>450</v>
      </c>
    </row>
    <row r="2220" spans="2:8" ht="15.75" customHeight="1">
      <c r="B2220" s="162">
        <v>2216</v>
      </c>
      <c r="C2220" s="222">
        <v>223404416022</v>
      </c>
      <c r="D2220" s="83" t="s">
        <v>13224</v>
      </c>
      <c r="E2220" s="83">
        <v>20242</v>
      </c>
      <c r="F2220" s="83" t="s">
        <v>15144</v>
      </c>
      <c r="G2220" s="83" t="s">
        <v>15142</v>
      </c>
      <c r="H2220" s="162" t="s">
        <v>450</v>
      </c>
    </row>
    <row r="2221" spans="2:8" ht="15.75" customHeight="1">
      <c r="B2221" s="162">
        <v>2217</v>
      </c>
      <c r="C2221" s="222">
        <v>223404416026</v>
      </c>
      <c r="D2221" s="83" t="s">
        <v>13226</v>
      </c>
      <c r="E2221" s="83">
        <v>20242</v>
      </c>
      <c r="F2221" s="83" t="s">
        <v>15005</v>
      </c>
      <c r="G2221" s="83" t="s">
        <v>15063</v>
      </c>
      <c r="H2221" s="162" t="s">
        <v>450</v>
      </c>
    </row>
    <row r="2222" spans="2:8" ht="15.75" customHeight="1">
      <c r="B2222" s="162">
        <v>2218</v>
      </c>
      <c r="C2222" s="222">
        <v>223404416039</v>
      </c>
      <c r="D2222" s="83" t="s">
        <v>13228</v>
      </c>
      <c r="E2222" s="83">
        <v>20242</v>
      </c>
      <c r="F2222" s="83" t="s">
        <v>15178</v>
      </c>
      <c r="G2222" s="83" t="s">
        <v>15167</v>
      </c>
      <c r="H2222" s="223" t="s">
        <v>450</v>
      </c>
    </row>
    <row r="2223" spans="2:8" ht="15.75" customHeight="1">
      <c r="B2223" s="162">
        <v>2219</v>
      </c>
      <c r="C2223" s="222">
        <v>223404416060</v>
      </c>
      <c r="D2223" s="83" t="s">
        <v>13230</v>
      </c>
      <c r="E2223" s="83">
        <v>20242</v>
      </c>
      <c r="F2223" s="83" t="s">
        <v>15178</v>
      </c>
      <c r="G2223" s="83" t="s">
        <v>15086</v>
      </c>
      <c r="H2223" s="162" t="s">
        <v>450</v>
      </c>
    </row>
    <row r="2224" spans="2:8" ht="15.75" customHeight="1">
      <c r="B2224" s="162">
        <v>2220</v>
      </c>
      <c r="C2224" s="222">
        <v>223404416062</v>
      </c>
      <c r="D2224" s="83" t="s">
        <v>13232</v>
      </c>
      <c r="E2224" s="83">
        <v>20242</v>
      </c>
      <c r="F2224" s="83" t="s">
        <v>15031</v>
      </c>
      <c r="G2224" s="83" t="s">
        <v>15261</v>
      </c>
      <c r="H2224" s="162" t="s">
        <v>450</v>
      </c>
    </row>
    <row r="2225" spans="2:8" ht="15.75" customHeight="1">
      <c r="B2225" s="162">
        <v>2221</v>
      </c>
      <c r="C2225" s="222">
        <v>223404416071</v>
      </c>
      <c r="D2225" s="83" t="s">
        <v>13234</v>
      </c>
      <c r="E2225" s="83">
        <v>20242</v>
      </c>
      <c r="F2225" s="83" t="s">
        <v>15166</v>
      </c>
      <c r="G2225" s="83" t="s">
        <v>15005</v>
      </c>
      <c r="H2225" s="162" t="s">
        <v>450</v>
      </c>
    </row>
    <row r="2226" spans="2:8" ht="15.75" customHeight="1">
      <c r="B2226" s="162">
        <v>2222</v>
      </c>
      <c r="C2226" s="222">
        <v>223404416073</v>
      </c>
      <c r="D2226" s="83" t="s">
        <v>13236</v>
      </c>
      <c r="E2226" s="83">
        <v>20242</v>
      </c>
      <c r="F2226" s="83" t="s">
        <v>15011</v>
      </c>
      <c r="G2226" s="83" t="s">
        <v>15229</v>
      </c>
      <c r="H2226" s="162" t="s">
        <v>450</v>
      </c>
    </row>
    <row r="2227" spans="2:8" ht="15.75" customHeight="1">
      <c r="B2227" s="162">
        <v>2223</v>
      </c>
      <c r="C2227" s="222">
        <v>223404426074</v>
      </c>
      <c r="D2227" s="83" t="s">
        <v>14736</v>
      </c>
      <c r="E2227" s="83">
        <v>20242</v>
      </c>
      <c r="F2227" s="83" t="s">
        <v>15161</v>
      </c>
      <c r="G2227" s="83" t="s">
        <v>15208</v>
      </c>
      <c r="H2227" s="162" t="s">
        <v>450</v>
      </c>
    </row>
    <row r="2228" spans="2:8" ht="15.75" customHeight="1">
      <c r="B2228" s="162">
        <v>2224</v>
      </c>
      <c r="C2228" s="222">
        <v>223404426080</v>
      </c>
      <c r="D2228" s="83" t="s">
        <v>14738</v>
      </c>
      <c r="E2228" s="83">
        <v>20242</v>
      </c>
      <c r="F2228" s="83" t="s">
        <v>15114</v>
      </c>
      <c r="G2228" s="83" t="s">
        <v>15155</v>
      </c>
      <c r="H2228" s="223" t="s">
        <v>450</v>
      </c>
    </row>
    <row r="2229" spans="2:8" ht="15.75" customHeight="1">
      <c r="B2229" s="162">
        <v>2225</v>
      </c>
      <c r="C2229" s="222">
        <v>223404436070</v>
      </c>
      <c r="D2229" s="83" t="s">
        <v>15465</v>
      </c>
      <c r="E2229" s="83">
        <v>20242</v>
      </c>
      <c r="F2229" s="83" t="s">
        <v>15181</v>
      </c>
      <c r="G2229" s="83" t="s">
        <v>15086</v>
      </c>
      <c r="H2229" s="162" t="s">
        <v>450</v>
      </c>
    </row>
    <row r="2230" spans="2:8" ht="15.75" customHeight="1">
      <c r="B2230" s="162">
        <v>2226</v>
      </c>
      <c r="C2230" s="222">
        <v>223404446084</v>
      </c>
      <c r="D2230" s="83" t="s">
        <v>15466</v>
      </c>
      <c r="E2230" s="83">
        <v>20242</v>
      </c>
      <c r="F2230" s="83" t="s">
        <v>15026</v>
      </c>
      <c r="G2230" s="83" t="s">
        <v>15011</v>
      </c>
      <c r="H2230" s="162" t="s">
        <v>450</v>
      </c>
    </row>
    <row r="2231" spans="2:8" ht="15.75" customHeight="1">
      <c r="B2231" s="162">
        <v>2227</v>
      </c>
      <c r="C2231" s="222">
        <v>223404516002</v>
      </c>
      <c r="D2231" s="83" t="s">
        <v>13238</v>
      </c>
      <c r="E2231" s="83">
        <v>20242</v>
      </c>
      <c r="F2231" s="83" t="s">
        <v>15026</v>
      </c>
      <c r="G2231" s="83" t="s">
        <v>15126</v>
      </c>
      <c r="H2231" s="162" t="s">
        <v>450</v>
      </c>
    </row>
    <row r="2232" spans="2:8" ht="15.75" customHeight="1">
      <c r="B2232" s="162">
        <v>2228</v>
      </c>
      <c r="C2232" s="222">
        <v>223404516006</v>
      </c>
      <c r="D2232" s="83" t="s">
        <v>13240</v>
      </c>
      <c r="E2232" s="83">
        <v>20242</v>
      </c>
      <c r="F2232" s="83" t="s">
        <v>15296</v>
      </c>
      <c r="G2232" s="83" t="s">
        <v>15011</v>
      </c>
      <c r="H2232" s="162" t="s">
        <v>450</v>
      </c>
    </row>
    <row r="2233" spans="2:8" ht="15.75" customHeight="1">
      <c r="B2233" s="162">
        <v>2229</v>
      </c>
      <c r="C2233" s="222">
        <v>223404516009</v>
      </c>
      <c r="D2233" s="83" t="s">
        <v>13242</v>
      </c>
      <c r="E2233" s="83">
        <v>20242</v>
      </c>
      <c r="F2233" s="83" t="s">
        <v>15221</v>
      </c>
      <c r="G2233" s="83" t="s">
        <v>15024</v>
      </c>
      <c r="H2233" s="162" t="s">
        <v>450</v>
      </c>
    </row>
    <row r="2234" spans="2:8" ht="15.75" customHeight="1">
      <c r="B2234" s="162">
        <v>2230</v>
      </c>
      <c r="C2234" s="222">
        <v>223404516013</v>
      </c>
      <c r="D2234" s="83" t="s">
        <v>13244</v>
      </c>
      <c r="E2234" s="83">
        <v>20242</v>
      </c>
      <c r="F2234" s="83" t="s">
        <v>15157</v>
      </c>
      <c r="G2234" s="83" t="s">
        <v>15104</v>
      </c>
      <c r="H2234" s="223" t="s">
        <v>450</v>
      </c>
    </row>
    <row r="2235" spans="2:8" ht="15.75" customHeight="1">
      <c r="B2235" s="162">
        <v>2231</v>
      </c>
      <c r="C2235" s="222">
        <v>223404516014</v>
      </c>
      <c r="D2235" s="83" t="s">
        <v>13246</v>
      </c>
      <c r="E2235" s="83">
        <v>20242</v>
      </c>
      <c r="F2235" s="83" t="s">
        <v>15147</v>
      </c>
      <c r="G2235" s="83" t="s">
        <v>15220</v>
      </c>
      <c r="H2235" s="162" t="s">
        <v>450</v>
      </c>
    </row>
    <row r="2236" spans="2:8" ht="15.75" customHeight="1">
      <c r="B2236" s="162">
        <v>2232</v>
      </c>
      <c r="C2236" s="222">
        <v>223404516015</v>
      </c>
      <c r="D2236" s="83" t="s">
        <v>13248</v>
      </c>
      <c r="E2236" s="83">
        <v>20242</v>
      </c>
      <c r="F2236" s="83" t="s">
        <v>15296</v>
      </c>
      <c r="G2236" s="83" t="s">
        <v>15018</v>
      </c>
      <c r="H2236" s="162" t="s">
        <v>450</v>
      </c>
    </row>
    <row r="2237" spans="2:8" ht="15.75" customHeight="1">
      <c r="B2237" s="162">
        <v>2233</v>
      </c>
      <c r="C2237" s="222">
        <v>223404516016</v>
      </c>
      <c r="D2237" s="83" t="s">
        <v>13250</v>
      </c>
      <c r="E2237" s="83">
        <v>20242</v>
      </c>
      <c r="F2237" s="83" t="s">
        <v>15143</v>
      </c>
      <c r="G2237" s="83" t="s">
        <v>15023</v>
      </c>
      <c r="H2237" s="162" t="s">
        <v>450</v>
      </c>
    </row>
    <row r="2238" spans="2:8" ht="15.75" customHeight="1">
      <c r="B2238" s="162">
        <v>2234</v>
      </c>
      <c r="C2238" s="222">
        <v>223404516018</v>
      </c>
      <c r="D2238" s="83" t="s">
        <v>13252</v>
      </c>
      <c r="E2238" s="83">
        <v>20242</v>
      </c>
      <c r="F2238" s="83" t="s">
        <v>15026</v>
      </c>
      <c r="G2238" s="83" t="s">
        <v>15157</v>
      </c>
      <c r="H2238" s="162" t="s">
        <v>450</v>
      </c>
    </row>
    <row r="2239" spans="2:8" ht="15.75" customHeight="1">
      <c r="B2239" s="162">
        <v>2235</v>
      </c>
      <c r="C2239" s="222">
        <v>223404516019</v>
      </c>
      <c r="D2239" s="83" t="s">
        <v>13254</v>
      </c>
      <c r="E2239" s="83">
        <v>20242</v>
      </c>
      <c r="F2239" s="83" t="s">
        <v>15026</v>
      </c>
      <c r="G2239" s="83" t="s">
        <v>15168</v>
      </c>
      <c r="H2239" s="162" t="s">
        <v>450</v>
      </c>
    </row>
    <row r="2240" spans="2:8" ht="15.75" customHeight="1">
      <c r="B2240" s="162">
        <v>2236</v>
      </c>
      <c r="C2240" s="222">
        <v>223404516020</v>
      </c>
      <c r="D2240" s="83" t="s">
        <v>13256</v>
      </c>
      <c r="E2240" s="83">
        <v>20242</v>
      </c>
      <c r="F2240" s="83" t="s">
        <v>14993</v>
      </c>
      <c r="G2240" s="83" t="s">
        <v>15106</v>
      </c>
      <c r="H2240" s="223" t="s">
        <v>450</v>
      </c>
    </row>
    <row r="2241" spans="2:8" ht="15.75" customHeight="1">
      <c r="B2241" s="162">
        <v>2237</v>
      </c>
      <c r="C2241" s="222">
        <v>223404516021</v>
      </c>
      <c r="D2241" s="83" t="s">
        <v>13258</v>
      </c>
      <c r="E2241" s="83">
        <v>20242</v>
      </c>
      <c r="F2241" s="83" t="s">
        <v>15026</v>
      </c>
      <c r="G2241" s="83" t="s">
        <v>15161</v>
      </c>
      <c r="H2241" s="162" t="s">
        <v>450</v>
      </c>
    </row>
    <row r="2242" spans="2:8" ht="15.75" customHeight="1">
      <c r="B2242" s="162">
        <v>2238</v>
      </c>
      <c r="C2242" s="222">
        <v>223404516023</v>
      </c>
      <c r="D2242" s="83" t="s">
        <v>13260</v>
      </c>
      <c r="E2242" s="83">
        <v>20242</v>
      </c>
      <c r="F2242" s="83" t="s">
        <v>15304</v>
      </c>
      <c r="G2242" s="83" t="s">
        <v>15081</v>
      </c>
      <c r="H2242" s="162" t="s">
        <v>450</v>
      </c>
    </row>
    <row r="2243" spans="2:8" ht="15.75" customHeight="1">
      <c r="B2243" s="162">
        <v>2239</v>
      </c>
      <c r="C2243" s="222">
        <v>223404516025</v>
      </c>
      <c r="D2243" s="83" t="s">
        <v>13262</v>
      </c>
      <c r="E2243" s="83">
        <v>20242</v>
      </c>
      <c r="F2243" s="83" t="s">
        <v>15210</v>
      </c>
      <c r="G2243" s="83" t="s">
        <v>15304</v>
      </c>
      <c r="H2243" s="162" t="s">
        <v>450</v>
      </c>
    </row>
    <row r="2244" spans="2:8" ht="15.75" customHeight="1">
      <c r="B2244" s="162">
        <v>2240</v>
      </c>
      <c r="C2244" s="222">
        <v>223404516027</v>
      </c>
      <c r="D2244" s="83" t="s">
        <v>15467</v>
      </c>
      <c r="E2244" s="83">
        <v>20242</v>
      </c>
      <c r="F2244" s="83" t="s">
        <v>15219</v>
      </c>
      <c r="G2244" s="83" t="s">
        <v>15018</v>
      </c>
      <c r="H2244" s="162" t="s">
        <v>450</v>
      </c>
    </row>
    <row r="2245" spans="2:8" ht="15.75" customHeight="1">
      <c r="B2245" s="162">
        <v>2241</v>
      </c>
      <c r="C2245" s="222">
        <v>223404516028</v>
      </c>
      <c r="D2245" s="83" t="s">
        <v>13266</v>
      </c>
      <c r="E2245" s="83">
        <v>20242</v>
      </c>
      <c r="F2245" s="83" t="s">
        <v>15126</v>
      </c>
      <c r="G2245" s="83" t="s">
        <v>15086</v>
      </c>
      <c r="H2245" s="162" t="s">
        <v>450</v>
      </c>
    </row>
    <row r="2246" spans="2:8" ht="15.75" customHeight="1">
      <c r="B2246" s="162">
        <v>2242</v>
      </c>
      <c r="C2246" s="222">
        <v>223404516029</v>
      </c>
      <c r="D2246" s="83" t="s">
        <v>13268</v>
      </c>
      <c r="E2246" s="83">
        <v>20242</v>
      </c>
      <c r="F2246" s="83" t="s">
        <v>15141</v>
      </c>
      <c r="G2246" s="83" t="s">
        <v>15223</v>
      </c>
      <c r="H2246" s="223" t="s">
        <v>450</v>
      </c>
    </row>
    <row r="2247" spans="2:8" ht="15.75" customHeight="1">
      <c r="B2247" s="162">
        <v>2243</v>
      </c>
      <c r="C2247" s="222">
        <v>223404516030</v>
      </c>
      <c r="D2247" s="83" t="s">
        <v>13270</v>
      </c>
      <c r="E2247" s="83">
        <v>20242</v>
      </c>
      <c r="F2247" s="83" t="s">
        <v>15086</v>
      </c>
      <c r="G2247" s="83" t="s">
        <v>15072</v>
      </c>
      <c r="H2247" s="162" t="s">
        <v>450</v>
      </c>
    </row>
    <row r="2248" spans="2:8" ht="15.75" customHeight="1">
      <c r="B2248" s="162">
        <v>2244</v>
      </c>
      <c r="C2248" s="222">
        <v>223404516031</v>
      </c>
      <c r="D2248" s="83" t="s">
        <v>13272</v>
      </c>
      <c r="E2248" s="83">
        <v>20242</v>
      </c>
      <c r="F2248" s="83" t="s">
        <v>15026</v>
      </c>
      <c r="G2248" s="83" t="s">
        <v>15261</v>
      </c>
      <c r="H2248" s="162" t="s">
        <v>450</v>
      </c>
    </row>
    <row r="2249" spans="2:8" ht="15.75" customHeight="1">
      <c r="B2249" s="162">
        <v>2245</v>
      </c>
      <c r="C2249" s="222">
        <v>223404516032</v>
      </c>
      <c r="D2249" s="83" t="s">
        <v>13274</v>
      </c>
      <c r="E2249" s="83">
        <v>20242</v>
      </c>
      <c r="F2249" s="83" t="s">
        <v>15185</v>
      </c>
      <c r="G2249" s="83" t="s">
        <v>15259</v>
      </c>
      <c r="H2249" s="162" t="s">
        <v>450</v>
      </c>
    </row>
    <row r="2250" spans="2:8" ht="15.75" customHeight="1">
      <c r="B2250" s="162">
        <v>2246</v>
      </c>
      <c r="C2250" s="222">
        <v>223404516034</v>
      </c>
      <c r="D2250" s="83" t="s">
        <v>13276</v>
      </c>
      <c r="E2250" s="83">
        <v>20242</v>
      </c>
      <c r="F2250" s="83" t="s">
        <v>15218</v>
      </c>
      <c r="G2250" s="83" t="s">
        <v>15130</v>
      </c>
      <c r="H2250" s="162" t="s">
        <v>450</v>
      </c>
    </row>
    <row r="2251" spans="2:8" ht="15.75" customHeight="1">
      <c r="B2251" s="162">
        <v>2247</v>
      </c>
      <c r="C2251" s="222">
        <v>223404516035</v>
      </c>
      <c r="D2251" s="83" t="s">
        <v>13278</v>
      </c>
      <c r="E2251" s="83">
        <v>20242</v>
      </c>
      <c r="F2251" s="83" t="s">
        <v>15026</v>
      </c>
      <c r="G2251" s="83" t="s">
        <v>15185</v>
      </c>
      <c r="H2251" s="162" t="s">
        <v>450</v>
      </c>
    </row>
    <row r="2252" spans="2:8" ht="15.75" customHeight="1">
      <c r="B2252" s="162">
        <v>2248</v>
      </c>
      <c r="C2252" s="222">
        <v>223404516036</v>
      </c>
      <c r="D2252" s="83" t="s">
        <v>13280</v>
      </c>
      <c r="E2252" s="83">
        <v>20242</v>
      </c>
      <c r="F2252" s="83" t="s">
        <v>15302</v>
      </c>
      <c r="G2252" s="83" t="s">
        <v>15043</v>
      </c>
      <c r="H2252" s="223" t="s">
        <v>450</v>
      </c>
    </row>
    <row r="2253" spans="2:8" ht="15.75" customHeight="1">
      <c r="B2253" s="162">
        <v>2249</v>
      </c>
      <c r="C2253" s="222">
        <v>223404516038</v>
      </c>
      <c r="D2253" s="83" t="s">
        <v>13282</v>
      </c>
      <c r="E2253" s="83">
        <v>20242</v>
      </c>
      <c r="F2253" s="83" t="s">
        <v>15026</v>
      </c>
      <c r="G2253" s="83" t="s">
        <v>15302</v>
      </c>
      <c r="H2253" s="162" t="s">
        <v>450</v>
      </c>
    </row>
    <row r="2254" spans="2:8" ht="15.75" customHeight="1">
      <c r="B2254" s="162">
        <v>2250</v>
      </c>
      <c r="C2254" s="222">
        <v>223404516040</v>
      </c>
      <c r="D2254" s="83" t="s">
        <v>13284</v>
      </c>
      <c r="E2254" s="83">
        <v>20242</v>
      </c>
      <c r="F2254" s="220">
        <v>45903</v>
      </c>
      <c r="G2254" s="220">
        <v>45841</v>
      </c>
      <c r="H2254" s="162" t="s">
        <v>450</v>
      </c>
    </row>
    <row r="2255" spans="2:8" ht="15.75" customHeight="1">
      <c r="B2255" s="162">
        <v>2251</v>
      </c>
      <c r="C2255" s="222">
        <v>223404516041</v>
      </c>
      <c r="D2255" s="83" t="s">
        <v>13286</v>
      </c>
      <c r="E2255" s="83">
        <v>20242</v>
      </c>
      <c r="F2255" s="83" t="s">
        <v>15026</v>
      </c>
      <c r="G2255" s="83" t="s">
        <v>15069</v>
      </c>
      <c r="H2255" s="162" t="s">
        <v>450</v>
      </c>
    </row>
    <row r="2256" spans="2:8" ht="15.75" customHeight="1">
      <c r="B2256" s="162">
        <v>2252</v>
      </c>
      <c r="C2256" s="222">
        <v>223404516042</v>
      </c>
      <c r="D2256" s="83" t="s">
        <v>13288</v>
      </c>
      <c r="E2256" s="83">
        <v>20242</v>
      </c>
      <c r="F2256" s="83" t="s">
        <v>15218</v>
      </c>
      <c r="G2256" s="83" t="s">
        <v>15305</v>
      </c>
      <c r="H2256" s="162" t="s">
        <v>450</v>
      </c>
    </row>
    <row r="2257" spans="2:8" ht="15.75" customHeight="1">
      <c r="B2257" s="162">
        <v>2253</v>
      </c>
      <c r="C2257" s="222">
        <v>223404516043</v>
      </c>
      <c r="D2257" s="83" t="s">
        <v>13290</v>
      </c>
      <c r="E2257" s="83">
        <v>20242</v>
      </c>
      <c r="F2257" s="83" t="s">
        <v>15026</v>
      </c>
      <c r="G2257" s="83" t="s">
        <v>15150</v>
      </c>
      <c r="H2257" s="162" t="s">
        <v>450</v>
      </c>
    </row>
    <row r="2258" spans="2:8" ht="15.75" customHeight="1">
      <c r="B2258" s="162">
        <v>2254</v>
      </c>
      <c r="C2258" s="222">
        <v>223404516044</v>
      </c>
      <c r="D2258" s="83" t="s">
        <v>13292</v>
      </c>
      <c r="E2258" s="83">
        <v>20242</v>
      </c>
      <c r="F2258" s="83" t="s">
        <v>15026</v>
      </c>
      <c r="G2258" s="83" t="s">
        <v>15261</v>
      </c>
      <c r="H2258" s="223" t="s">
        <v>450</v>
      </c>
    </row>
    <row r="2259" spans="2:8" ht="15.75" customHeight="1">
      <c r="B2259" s="162">
        <v>2255</v>
      </c>
      <c r="C2259" s="222">
        <v>223404516045</v>
      </c>
      <c r="D2259" s="83" t="s">
        <v>13294</v>
      </c>
      <c r="E2259" s="83">
        <v>20242</v>
      </c>
      <c r="F2259" s="83" t="s">
        <v>15208</v>
      </c>
      <c r="G2259" s="83" t="s">
        <v>15131</v>
      </c>
      <c r="H2259" s="162" t="s">
        <v>450</v>
      </c>
    </row>
    <row r="2260" spans="2:8" ht="15.75" customHeight="1">
      <c r="B2260" s="162">
        <v>2256</v>
      </c>
      <c r="C2260" s="222">
        <v>223404516046</v>
      </c>
      <c r="D2260" s="83" t="s">
        <v>13296</v>
      </c>
      <c r="E2260" s="83">
        <v>20242</v>
      </c>
      <c r="F2260" s="83" t="s">
        <v>15026</v>
      </c>
      <c r="G2260" s="83" t="s">
        <v>15210</v>
      </c>
      <c r="H2260" s="162" t="s">
        <v>450</v>
      </c>
    </row>
    <row r="2261" spans="2:8" ht="15.75" customHeight="1">
      <c r="B2261" s="162">
        <v>2257</v>
      </c>
      <c r="C2261" s="222">
        <v>223404516047</v>
      </c>
      <c r="D2261" s="83" t="s">
        <v>13298</v>
      </c>
      <c r="E2261" s="83">
        <v>20242</v>
      </c>
      <c r="F2261" s="83" t="s">
        <v>15040</v>
      </c>
      <c r="G2261" s="83" t="s">
        <v>15148</v>
      </c>
      <c r="H2261" s="162" t="s">
        <v>450</v>
      </c>
    </row>
    <row r="2262" spans="2:8" ht="15.75" customHeight="1">
      <c r="B2262" s="162">
        <v>2258</v>
      </c>
      <c r="C2262" s="222">
        <v>223404516048</v>
      </c>
      <c r="D2262" s="83" t="s">
        <v>13300</v>
      </c>
      <c r="E2262" s="83">
        <v>20242</v>
      </c>
      <c r="F2262" s="83" t="s">
        <v>15259</v>
      </c>
      <c r="G2262" s="83" t="s">
        <v>15003</v>
      </c>
      <c r="H2262" s="162" t="s">
        <v>450</v>
      </c>
    </row>
    <row r="2263" spans="2:8" ht="15.75" customHeight="1">
      <c r="B2263" s="162">
        <v>2259</v>
      </c>
      <c r="C2263" s="222">
        <v>223404516049</v>
      </c>
      <c r="D2263" s="83" t="s">
        <v>13302</v>
      </c>
      <c r="E2263" s="83">
        <v>20242</v>
      </c>
      <c r="F2263" s="83" t="s">
        <v>15109</v>
      </c>
      <c r="G2263" s="83" t="s">
        <v>15166</v>
      </c>
      <c r="H2263" s="162" t="s">
        <v>450</v>
      </c>
    </row>
    <row r="2264" spans="2:8" ht="15.75" customHeight="1">
      <c r="B2264" s="162">
        <v>2260</v>
      </c>
      <c r="C2264" s="222">
        <v>223404516050</v>
      </c>
      <c r="D2264" s="83" t="s">
        <v>13304</v>
      </c>
      <c r="E2264" s="83">
        <v>20242</v>
      </c>
      <c r="F2264" s="83" t="s">
        <v>15220</v>
      </c>
      <c r="G2264" s="83" t="s">
        <v>15072</v>
      </c>
      <c r="H2264" s="223" t="s">
        <v>450</v>
      </c>
    </row>
    <row r="2265" spans="2:8" ht="15.75" customHeight="1">
      <c r="B2265" s="162">
        <v>2261</v>
      </c>
      <c r="C2265" s="222">
        <v>223404516051</v>
      </c>
      <c r="D2265" s="83" t="s">
        <v>13306</v>
      </c>
      <c r="E2265" s="83">
        <v>20242</v>
      </c>
      <c r="F2265" s="83" t="s">
        <v>15161</v>
      </c>
      <c r="G2265" s="83" t="s">
        <v>15154</v>
      </c>
      <c r="H2265" s="162" t="s">
        <v>450</v>
      </c>
    </row>
    <row r="2266" spans="2:8" ht="15.75" customHeight="1">
      <c r="B2266" s="162">
        <v>2262</v>
      </c>
      <c r="C2266" s="222">
        <v>223404516052</v>
      </c>
      <c r="D2266" s="83" t="s">
        <v>13308</v>
      </c>
      <c r="E2266" s="83">
        <v>20242</v>
      </c>
      <c r="F2266" s="83" t="s">
        <v>15154</v>
      </c>
      <c r="G2266" s="83" t="s">
        <v>15072</v>
      </c>
      <c r="H2266" s="162" t="s">
        <v>450</v>
      </c>
    </row>
    <row r="2267" spans="2:8" ht="15.75" customHeight="1">
      <c r="B2267" s="162">
        <v>2263</v>
      </c>
      <c r="C2267" s="222">
        <v>223404516053</v>
      </c>
      <c r="D2267" s="83" t="s">
        <v>13310</v>
      </c>
      <c r="E2267" s="83">
        <v>20242</v>
      </c>
      <c r="F2267" s="83" t="s">
        <v>15250</v>
      </c>
      <c r="G2267" s="83" t="s">
        <v>15040</v>
      </c>
      <c r="H2267" s="162" t="s">
        <v>450</v>
      </c>
    </row>
    <row r="2268" spans="2:8" ht="15.75" customHeight="1">
      <c r="B2268" s="162">
        <v>2264</v>
      </c>
      <c r="C2268" s="222">
        <v>223404516057</v>
      </c>
      <c r="D2268" s="83" t="s">
        <v>13312</v>
      </c>
      <c r="E2268" s="83">
        <v>20242</v>
      </c>
      <c r="F2268" s="83" t="s">
        <v>15024</v>
      </c>
      <c r="G2268" s="83" t="s">
        <v>14993</v>
      </c>
      <c r="H2268" s="162" t="s">
        <v>450</v>
      </c>
    </row>
    <row r="2269" spans="2:8" ht="15.75" customHeight="1">
      <c r="B2269" s="162">
        <v>2265</v>
      </c>
      <c r="C2269" s="222">
        <v>223404516061</v>
      </c>
      <c r="D2269" s="83" t="s">
        <v>13314</v>
      </c>
      <c r="E2269" s="83">
        <v>20242</v>
      </c>
      <c r="F2269" s="83" t="s">
        <v>15126</v>
      </c>
      <c r="G2269" s="83" t="s">
        <v>15072</v>
      </c>
      <c r="H2269" s="162" t="s">
        <v>450</v>
      </c>
    </row>
    <row r="2270" spans="2:8" ht="15.75" customHeight="1">
      <c r="B2270" s="162">
        <v>2266</v>
      </c>
      <c r="C2270" s="222">
        <v>223404516063</v>
      </c>
      <c r="D2270" s="83" t="s">
        <v>13316</v>
      </c>
      <c r="E2270" s="83">
        <v>20242</v>
      </c>
      <c r="F2270" s="83" t="s">
        <v>14988</v>
      </c>
      <c r="G2270" s="83" t="s">
        <v>15244</v>
      </c>
      <c r="H2270" s="223" t="s">
        <v>450</v>
      </c>
    </row>
    <row r="2271" spans="2:8" ht="15.75" customHeight="1">
      <c r="B2271" s="162">
        <v>2267</v>
      </c>
      <c r="C2271" s="222">
        <v>223404516064</v>
      </c>
      <c r="D2271" s="83" t="s">
        <v>13318</v>
      </c>
      <c r="E2271" s="83">
        <v>20242</v>
      </c>
      <c r="F2271" s="83" t="s">
        <v>14995</v>
      </c>
      <c r="G2271" s="83" t="s">
        <v>15063</v>
      </c>
      <c r="H2271" s="162" t="s">
        <v>450</v>
      </c>
    </row>
    <row r="2272" spans="2:8" ht="15.75" customHeight="1">
      <c r="B2272" s="162">
        <v>2268</v>
      </c>
      <c r="C2272" s="222">
        <v>223404516065</v>
      </c>
      <c r="D2272" s="83" t="s">
        <v>13320</v>
      </c>
      <c r="E2272" s="83">
        <v>20242</v>
      </c>
      <c r="F2272" s="83" t="s">
        <v>15023</v>
      </c>
      <c r="G2272" s="83" t="s">
        <v>15161</v>
      </c>
      <c r="H2272" s="162" t="s">
        <v>450</v>
      </c>
    </row>
    <row r="2273" spans="2:8" ht="15.75" customHeight="1">
      <c r="B2273" s="162">
        <v>2269</v>
      </c>
      <c r="C2273" s="222">
        <v>223404516068</v>
      </c>
      <c r="D2273" s="83" t="s">
        <v>13322</v>
      </c>
      <c r="E2273" s="83">
        <v>20242</v>
      </c>
      <c r="F2273" s="220">
        <v>45691</v>
      </c>
      <c r="G2273" s="83" t="s">
        <v>15079</v>
      </c>
      <c r="H2273" s="162" t="s">
        <v>450</v>
      </c>
    </row>
    <row r="2274" spans="2:8" ht="15.75" customHeight="1">
      <c r="B2274" s="162">
        <v>2270</v>
      </c>
      <c r="C2274" s="222">
        <v>223404516072</v>
      </c>
      <c r="D2274" s="83" t="s">
        <v>13324</v>
      </c>
      <c r="E2274" s="83">
        <v>20242</v>
      </c>
      <c r="F2274" s="83" t="s">
        <v>15241</v>
      </c>
      <c r="G2274" s="83" t="s">
        <v>15184</v>
      </c>
      <c r="H2274" s="162" t="s">
        <v>450</v>
      </c>
    </row>
    <row r="2275" spans="2:8" ht="15.75" customHeight="1">
      <c r="B2275" s="162">
        <v>2271</v>
      </c>
      <c r="C2275" s="222">
        <v>223404516076</v>
      </c>
      <c r="D2275" s="83" t="s">
        <v>13326</v>
      </c>
      <c r="E2275" s="83">
        <v>20242</v>
      </c>
      <c r="F2275" s="83" t="s">
        <v>15083</v>
      </c>
      <c r="G2275" s="220">
        <v>45780</v>
      </c>
      <c r="H2275" s="162" t="s">
        <v>450</v>
      </c>
    </row>
    <row r="2276" spans="2:8" ht="15.75" customHeight="1">
      <c r="B2276" s="162">
        <v>2272</v>
      </c>
      <c r="C2276" s="222">
        <v>223404516077</v>
      </c>
      <c r="D2276" s="83" t="s">
        <v>13328</v>
      </c>
      <c r="E2276" s="83">
        <v>20242</v>
      </c>
      <c r="F2276" s="83" t="s">
        <v>15109</v>
      </c>
      <c r="G2276" s="83" t="s">
        <v>15258</v>
      </c>
      <c r="H2276" s="223" t="s">
        <v>450</v>
      </c>
    </row>
    <row r="2277" spans="2:8" ht="15.75" customHeight="1">
      <c r="B2277" s="162">
        <v>2273</v>
      </c>
      <c r="C2277" s="222">
        <v>223404516078</v>
      </c>
      <c r="D2277" s="83" t="s">
        <v>13330</v>
      </c>
      <c r="E2277" s="83">
        <v>20242</v>
      </c>
      <c r="F2277" s="83" t="s">
        <v>15132</v>
      </c>
      <c r="G2277" s="83" t="s">
        <v>15067</v>
      </c>
      <c r="H2277" s="162" t="s">
        <v>450</v>
      </c>
    </row>
    <row r="2278" spans="2:8" ht="15.75" customHeight="1">
      <c r="B2278" s="162">
        <v>2274</v>
      </c>
      <c r="C2278" s="222">
        <v>223404516079</v>
      </c>
      <c r="D2278" s="83" t="s">
        <v>13332</v>
      </c>
      <c r="E2278" s="83">
        <v>20242</v>
      </c>
      <c r="F2278" s="83" t="s">
        <v>14990</v>
      </c>
      <c r="G2278" s="83" t="s">
        <v>15079</v>
      </c>
      <c r="H2278" s="162" t="s">
        <v>450</v>
      </c>
    </row>
    <row r="2279" spans="2:8" ht="15.75" customHeight="1">
      <c r="B2279" s="162">
        <v>2275</v>
      </c>
      <c r="C2279" s="222">
        <v>223404526056</v>
      </c>
      <c r="D2279" s="83" t="s">
        <v>14740</v>
      </c>
      <c r="E2279" s="83">
        <v>20242</v>
      </c>
      <c r="F2279" s="83" t="s">
        <v>15076</v>
      </c>
      <c r="G2279" s="83" t="s">
        <v>15141</v>
      </c>
      <c r="H2279" s="162" t="s">
        <v>450</v>
      </c>
    </row>
    <row r="2280" spans="2:8" ht="15.75" customHeight="1">
      <c r="B2280" s="162">
        <v>2276</v>
      </c>
      <c r="C2280" s="222">
        <v>223404526082</v>
      </c>
      <c r="D2280" s="83" t="s">
        <v>14742</v>
      </c>
      <c r="E2280" s="83">
        <v>20242</v>
      </c>
      <c r="F2280" s="83" t="s">
        <v>15136</v>
      </c>
      <c r="G2280" s="83" t="s">
        <v>15198</v>
      </c>
      <c r="H2280" s="162" t="s">
        <v>450</v>
      </c>
    </row>
    <row r="2281" spans="2:8" ht="15.75" customHeight="1">
      <c r="B2281" s="162">
        <v>2277</v>
      </c>
      <c r="C2281" s="222">
        <v>223404526083</v>
      </c>
      <c r="D2281" s="83" t="s">
        <v>14744</v>
      </c>
      <c r="E2281" s="83">
        <v>20242</v>
      </c>
      <c r="F2281" s="83" t="s">
        <v>15081</v>
      </c>
      <c r="G2281" s="83" t="s">
        <v>15230</v>
      </c>
      <c r="H2281" s="162" t="s">
        <v>450</v>
      </c>
    </row>
    <row r="2282" spans="2:8" ht="15.75" customHeight="1">
      <c r="B2282" s="162">
        <v>2278</v>
      </c>
      <c r="C2282" s="222">
        <v>223501416003</v>
      </c>
      <c r="D2282" s="83" t="s">
        <v>900</v>
      </c>
      <c r="E2282" s="83">
        <v>20242</v>
      </c>
      <c r="F2282" s="220">
        <v>45872</v>
      </c>
      <c r="G2282" s="83" t="s">
        <v>15221</v>
      </c>
      <c r="H2282" s="223" t="s">
        <v>450</v>
      </c>
    </row>
    <row r="2283" spans="2:8" ht="15.75" customHeight="1">
      <c r="B2283" s="162">
        <v>2279</v>
      </c>
      <c r="C2283" s="222">
        <v>223501416038</v>
      </c>
      <c r="D2283" s="83" t="s">
        <v>902</v>
      </c>
      <c r="E2283" s="83">
        <v>20242</v>
      </c>
      <c r="F2283" s="83" t="s">
        <v>15052</v>
      </c>
      <c r="G2283" s="83" t="s">
        <v>15163</v>
      </c>
      <c r="H2283" s="162" t="s">
        <v>450</v>
      </c>
    </row>
    <row r="2284" spans="2:8" ht="15.75" customHeight="1">
      <c r="B2284" s="162">
        <v>2280</v>
      </c>
      <c r="C2284" s="222">
        <v>223501416064</v>
      </c>
      <c r="D2284" s="83" t="s">
        <v>904</v>
      </c>
      <c r="E2284" s="83">
        <v>20242</v>
      </c>
      <c r="F2284" s="83" t="s">
        <v>15086</v>
      </c>
      <c r="G2284" s="83" t="s">
        <v>15067</v>
      </c>
      <c r="H2284" s="162" t="s">
        <v>450</v>
      </c>
    </row>
    <row r="2285" spans="2:8" ht="15.75" customHeight="1">
      <c r="B2285" s="162">
        <v>2281</v>
      </c>
      <c r="C2285" s="222">
        <v>223501516001</v>
      </c>
      <c r="D2285" s="83" t="s">
        <v>906</v>
      </c>
      <c r="E2285" s="83">
        <v>20242</v>
      </c>
      <c r="F2285" s="83" t="s">
        <v>15043</v>
      </c>
      <c r="G2285" s="83" t="s">
        <v>15167</v>
      </c>
      <c r="H2285" s="162" t="s">
        <v>450</v>
      </c>
    </row>
    <row r="2286" spans="2:8" ht="15.75" customHeight="1">
      <c r="B2286" s="162">
        <v>2282</v>
      </c>
      <c r="C2286" s="222">
        <v>223501516002</v>
      </c>
      <c r="D2286" s="83" t="s">
        <v>908</v>
      </c>
      <c r="E2286" s="83">
        <v>20242</v>
      </c>
      <c r="F2286" s="83" t="s">
        <v>15043</v>
      </c>
      <c r="G2286" s="83" t="s">
        <v>15011</v>
      </c>
      <c r="H2286" s="162" t="s">
        <v>450</v>
      </c>
    </row>
    <row r="2287" spans="2:8" ht="15.75" customHeight="1">
      <c r="B2287" s="162">
        <v>2283</v>
      </c>
      <c r="C2287" s="222">
        <v>223501516004</v>
      </c>
      <c r="D2287" s="83" t="s">
        <v>910</v>
      </c>
      <c r="E2287" s="83">
        <v>20242</v>
      </c>
      <c r="F2287" s="83" t="s">
        <v>15126</v>
      </c>
      <c r="G2287" s="83" t="s">
        <v>15221</v>
      </c>
      <c r="H2287" s="162" t="s">
        <v>450</v>
      </c>
    </row>
    <row r="2288" spans="2:8" ht="15.75" customHeight="1">
      <c r="B2288" s="162">
        <v>2284</v>
      </c>
      <c r="C2288" s="222">
        <v>223501516006</v>
      </c>
      <c r="D2288" s="83" t="s">
        <v>912</v>
      </c>
      <c r="E2288" s="83">
        <v>20242</v>
      </c>
      <c r="F2288" s="83" t="s">
        <v>14988</v>
      </c>
      <c r="G2288" s="83" t="s">
        <v>15053</v>
      </c>
      <c r="H2288" s="223" t="s">
        <v>450</v>
      </c>
    </row>
    <row r="2289" spans="2:8" ht="15.75" customHeight="1">
      <c r="B2289" s="162">
        <v>2285</v>
      </c>
      <c r="C2289" s="222">
        <v>223501516007</v>
      </c>
      <c r="D2289" s="83" t="s">
        <v>914</v>
      </c>
      <c r="E2289" s="83">
        <v>20242</v>
      </c>
      <c r="F2289" s="83" t="s">
        <v>15097</v>
      </c>
      <c r="G2289" s="83" t="s">
        <v>15278</v>
      </c>
      <c r="H2289" s="162" t="s">
        <v>450</v>
      </c>
    </row>
    <row r="2290" spans="2:8" ht="15.75" customHeight="1">
      <c r="B2290" s="162">
        <v>2286</v>
      </c>
      <c r="C2290" s="222">
        <v>223501516008</v>
      </c>
      <c r="D2290" s="83" t="s">
        <v>916</v>
      </c>
      <c r="E2290" s="83">
        <v>20242</v>
      </c>
      <c r="F2290" s="83" t="s">
        <v>15106</v>
      </c>
      <c r="G2290" s="83" t="s">
        <v>15131</v>
      </c>
      <c r="H2290" s="162" t="s">
        <v>450</v>
      </c>
    </row>
    <row r="2291" spans="2:8" ht="15.75" customHeight="1">
      <c r="B2291" s="162">
        <v>2287</v>
      </c>
      <c r="C2291" s="222">
        <v>223501516009</v>
      </c>
      <c r="D2291" s="83" t="s">
        <v>918</v>
      </c>
      <c r="E2291" s="83">
        <v>20242</v>
      </c>
      <c r="F2291" s="83" t="s">
        <v>15154</v>
      </c>
      <c r="G2291" s="83" t="s">
        <v>15167</v>
      </c>
      <c r="H2291" s="162" t="s">
        <v>450</v>
      </c>
    </row>
    <row r="2292" spans="2:8" ht="15.75" customHeight="1">
      <c r="B2292" s="162">
        <v>2288</v>
      </c>
      <c r="C2292" s="222">
        <v>223501516011</v>
      </c>
      <c r="D2292" s="83" t="s">
        <v>920</v>
      </c>
      <c r="E2292" s="83">
        <v>20242</v>
      </c>
      <c r="F2292" s="83" t="s">
        <v>15069</v>
      </c>
      <c r="G2292" s="83" t="s">
        <v>15303</v>
      </c>
      <c r="H2292" s="162" t="s">
        <v>450</v>
      </c>
    </row>
    <row r="2293" spans="2:8" ht="15.75" customHeight="1">
      <c r="B2293" s="162">
        <v>2289</v>
      </c>
      <c r="C2293" s="222">
        <v>223501516012</v>
      </c>
      <c r="D2293" s="83" t="s">
        <v>922</v>
      </c>
      <c r="E2293" s="83">
        <v>20242</v>
      </c>
      <c r="F2293" s="83" t="s">
        <v>15144</v>
      </c>
      <c r="G2293" s="83" t="s">
        <v>15104</v>
      </c>
      <c r="H2293" s="162" t="s">
        <v>450</v>
      </c>
    </row>
    <row r="2294" spans="2:8" ht="15.75" customHeight="1">
      <c r="B2294" s="162">
        <v>2290</v>
      </c>
      <c r="C2294" s="222">
        <v>223501516015</v>
      </c>
      <c r="D2294" s="83" t="s">
        <v>924</v>
      </c>
      <c r="E2294" s="83">
        <v>20242</v>
      </c>
      <c r="F2294" s="83" t="s">
        <v>15136</v>
      </c>
      <c r="G2294" s="83" t="s">
        <v>15130</v>
      </c>
      <c r="H2294" s="223" t="s">
        <v>450</v>
      </c>
    </row>
    <row r="2295" spans="2:8" ht="15.75" customHeight="1">
      <c r="B2295" s="162">
        <v>2291</v>
      </c>
      <c r="C2295" s="222">
        <v>223501516016</v>
      </c>
      <c r="D2295" s="83" t="s">
        <v>926</v>
      </c>
      <c r="E2295" s="83">
        <v>20242</v>
      </c>
      <c r="F2295" s="221">
        <v>45964</v>
      </c>
      <c r="G2295" s="83" t="s">
        <v>15258</v>
      </c>
      <c r="H2295" s="162" t="s">
        <v>450</v>
      </c>
    </row>
    <row r="2296" spans="2:8" ht="15.75" customHeight="1">
      <c r="B2296" s="162">
        <v>2292</v>
      </c>
      <c r="C2296" s="222">
        <v>223501516017</v>
      </c>
      <c r="D2296" s="83" t="s">
        <v>928</v>
      </c>
      <c r="E2296" s="83">
        <v>20242</v>
      </c>
      <c r="F2296" s="83" t="s">
        <v>15098</v>
      </c>
      <c r="G2296" s="83" t="s">
        <v>15142</v>
      </c>
      <c r="H2296" s="162" t="s">
        <v>450</v>
      </c>
    </row>
    <row r="2297" spans="2:8" ht="15.75" customHeight="1">
      <c r="B2297" s="162">
        <v>2293</v>
      </c>
      <c r="C2297" s="222">
        <v>223501516018</v>
      </c>
      <c r="D2297" s="83" t="s">
        <v>930</v>
      </c>
      <c r="E2297" s="83">
        <v>20242</v>
      </c>
      <c r="F2297" s="83" t="s">
        <v>15181</v>
      </c>
      <c r="G2297" s="83" t="s">
        <v>15157</v>
      </c>
      <c r="H2297" s="162" t="s">
        <v>450</v>
      </c>
    </row>
    <row r="2298" spans="2:8" ht="15.75" customHeight="1">
      <c r="B2298" s="162">
        <v>2294</v>
      </c>
      <c r="C2298" s="222">
        <v>223501516019</v>
      </c>
      <c r="D2298" s="83" t="s">
        <v>932</v>
      </c>
      <c r="E2298" s="83">
        <v>20242</v>
      </c>
      <c r="F2298" s="83" t="s">
        <v>15236</v>
      </c>
      <c r="G2298" s="83" t="s">
        <v>15063</v>
      </c>
      <c r="H2298" s="162" t="s">
        <v>450</v>
      </c>
    </row>
    <row r="2299" spans="2:8" ht="15.75" customHeight="1">
      <c r="B2299" s="162">
        <v>2295</v>
      </c>
      <c r="C2299" s="222">
        <v>223501516020</v>
      </c>
      <c r="D2299" s="83" t="s">
        <v>934</v>
      </c>
      <c r="E2299" s="83">
        <v>20242</v>
      </c>
      <c r="F2299" s="83" t="s">
        <v>15261</v>
      </c>
      <c r="G2299" s="83" t="s">
        <v>15040</v>
      </c>
      <c r="H2299" s="162" t="s">
        <v>450</v>
      </c>
    </row>
    <row r="2300" spans="2:8" ht="15.75" customHeight="1">
      <c r="B2300" s="162">
        <v>2296</v>
      </c>
      <c r="C2300" s="222">
        <v>223501516021</v>
      </c>
      <c r="D2300" s="83" t="s">
        <v>936</v>
      </c>
      <c r="E2300" s="83">
        <v>20242</v>
      </c>
      <c r="F2300" s="83" t="s">
        <v>15104</v>
      </c>
      <c r="G2300" s="83" t="s">
        <v>15131</v>
      </c>
      <c r="H2300" s="223" t="s">
        <v>450</v>
      </c>
    </row>
    <row r="2301" spans="2:8" ht="15.75" customHeight="1">
      <c r="B2301" s="162">
        <v>2297</v>
      </c>
      <c r="C2301" s="222">
        <v>223501516022</v>
      </c>
      <c r="D2301" s="83" t="s">
        <v>938</v>
      </c>
      <c r="E2301" s="83">
        <v>20242</v>
      </c>
      <c r="F2301" s="83" t="s">
        <v>15074</v>
      </c>
      <c r="G2301" s="83" t="s">
        <v>15163</v>
      </c>
      <c r="H2301" s="162" t="s">
        <v>450</v>
      </c>
    </row>
    <row r="2302" spans="2:8" ht="15.75" customHeight="1">
      <c r="B2302" s="162">
        <v>2298</v>
      </c>
      <c r="C2302" s="222">
        <v>223501516025</v>
      </c>
      <c r="D2302" s="83" t="s">
        <v>940</v>
      </c>
      <c r="E2302" s="83">
        <v>20242</v>
      </c>
      <c r="F2302" s="83" t="s">
        <v>15150</v>
      </c>
      <c r="G2302" s="83" t="s">
        <v>15126</v>
      </c>
      <c r="H2302" s="162" t="s">
        <v>450</v>
      </c>
    </row>
    <row r="2303" spans="2:8" ht="15.75" customHeight="1">
      <c r="B2303" s="162">
        <v>2299</v>
      </c>
      <c r="C2303" s="222">
        <v>223501516027</v>
      </c>
      <c r="D2303" s="83" t="s">
        <v>942</v>
      </c>
      <c r="E2303" s="83">
        <v>20242</v>
      </c>
      <c r="F2303" s="83" t="s">
        <v>15220</v>
      </c>
      <c r="G2303" s="83" t="s">
        <v>15185</v>
      </c>
      <c r="H2303" s="162" t="s">
        <v>450</v>
      </c>
    </row>
    <row r="2304" spans="2:8" ht="15.75" customHeight="1">
      <c r="B2304" s="162">
        <v>2300</v>
      </c>
      <c r="C2304" s="222">
        <v>223501516029</v>
      </c>
      <c r="D2304" s="83" t="s">
        <v>944</v>
      </c>
      <c r="E2304" s="83">
        <v>20242</v>
      </c>
      <c r="F2304" s="83" t="s">
        <v>15024</v>
      </c>
      <c r="G2304" s="83" t="s">
        <v>15166</v>
      </c>
      <c r="H2304" s="162" t="s">
        <v>450</v>
      </c>
    </row>
    <row r="2305" spans="2:8" ht="15.75" customHeight="1">
      <c r="B2305" s="162">
        <v>2301</v>
      </c>
      <c r="C2305" s="222">
        <v>223501516030</v>
      </c>
      <c r="D2305" s="83" t="s">
        <v>946</v>
      </c>
      <c r="E2305" s="83">
        <v>20242</v>
      </c>
      <c r="F2305" s="83" t="s">
        <v>15126</v>
      </c>
      <c r="G2305" s="83" t="s">
        <v>15043</v>
      </c>
      <c r="H2305" s="162" t="s">
        <v>450</v>
      </c>
    </row>
    <row r="2306" spans="2:8" ht="15.75" customHeight="1">
      <c r="B2306" s="162">
        <v>2302</v>
      </c>
      <c r="C2306" s="222">
        <v>223501516032</v>
      </c>
      <c r="D2306" s="83" t="s">
        <v>948</v>
      </c>
      <c r="E2306" s="83">
        <v>20242</v>
      </c>
      <c r="F2306" s="83" t="s">
        <v>15219</v>
      </c>
      <c r="G2306" s="83" t="s">
        <v>15218</v>
      </c>
      <c r="H2306" s="223" t="s">
        <v>450</v>
      </c>
    </row>
    <row r="2307" spans="2:8" ht="15.75" customHeight="1">
      <c r="B2307" s="162">
        <v>2303</v>
      </c>
      <c r="C2307" s="222">
        <v>223501516033</v>
      </c>
      <c r="D2307" s="83" t="s">
        <v>950</v>
      </c>
      <c r="E2307" s="83">
        <v>20242</v>
      </c>
      <c r="F2307" s="83" t="s">
        <v>15106</v>
      </c>
      <c r="G2307" s="83" t="s">
        <v>15104</v>
      </c>
      <c r="H2307" s="162" t="s">
        <v>450</v>
      </c>
    </row>
    <row r="2308" spans="2:8" ht="15.75" customHeight="1">
      <c r="B2308" s="162">
        <v>2304</v>
      </c>
      <c r="C2308" s="222">
        <v>223501516034</v>
      </c>
      <c r="D2308" s="83" t="s">
        <v>952</v>
      </c>
      <c r="E2308" s="83">
        <v>20242</v>
      </c>
      <c r="F2308" s="83" t="s">
        <v>15220</v>
      </c>
      <c r="G2308" s="83" t="s">
        <v>15126</v>
      </c>
      <c r="H2308" s="162" t="s">
        <v>450</v>
      </c>
    </row>
    <row r="2309" spans="2:8" ht="15.75" customHeight="1">
      <c r="B2309" s="162">
        <v>2305</v>
      </c>
      <c r="C2309" s="222">
        <v>223501516035</v>
      </c>
      <c r="D2309" s="83" t="s">
        <v>954</v>
      </c>
      <c r="E2309" s="83">
        <v>20242</v>
      </c>
      <c r="F2309" s="83" t="s">
        <v>15011</v>
      </c>
      <c r="G2309" s="83" t="s">
        <v>15148</v>
      </c>
      <c r="H2309" s="162" t="s">
        <v>450</v>
      </c>
    </row>
    <row r="2310" spans="2:8" ht="15.75" customHeight="1">
      <c r="B2310" s="162">
        <v>2306</v>
      </c>
      <c r="C2310" s="222">
        <v>223501516037</v>
      </c>
      <c r="D2310" s="83" t="s">
        <v>956</v>
      </c>
      <c r="E2310" s="83">
        <v>20242</v>
      </c>
      <c r="F2310" s="83" t="s">
        <v>15261</v>
      </c>
      <c r="G2310" s="83" t="s">
        <v>15157</v>
      </c>
      <c r="H2310" s="162" t="s">
        <v>450</v>
      </c>
    </row>
    <row r="2311" spans="2:8" ht="15.75" customHeight="1">
      <c r="B2311" s="162">
        <v>2307</v>
      </c>
      <c r="C2311" s="222">
        <v>223501516039</v>
      </c>
      <c r="D2311" s="83" t="s">
        <v>958</v>
      </c>
      <c r="E2311" s="83">
        <v>20242</v>
      </c>
      <c r="F2311" s="83" t="s">
        <v>15136</v>
      </c>
      <c r="G2311" s="83" t="s">
        <v>15011</v>
      </c>
      <c r="H2311" s="162" t="s">
        <v>450</v>
      </c>
    </row>
    <row r="2312" spans="2:8" ht="15.75" customHeight="1">
      <c r="B2312" s="162">
        <v>2308</v>
      </c>
      <c r="C2312" s="222">
        <v>223501516042</v>
      </c>
      <c r="D2312" s="83" t="s">
        <v>960</v>
      </c>
      <c r="E2312" s="83">
        <v>20242</v>
      </c>
      <c r="F2312" s="83" t="s">
        <v>15250</v>
      </c>
      <c r="G2312" s="83" t="s">
        <v>15072</v>
      </c>
      <c r="H2312" s="223" t="s">
        <v>450</v>
      </c>
    </row>
    <row r="2313" spans="2:8" ht="15.75" customHeight="1">
      <c r="B2313" s="162">
        <v>2309</v>
      </c>
      <c r="C2313" s="222">
        <v>223501516043</v>
      </c>
      <c r="D2313" s="83" t="s">
        <v>15468</v>
      </c>
      <c r="E2313" s="83">
        <v>20242</v>
      </c>
      <c r="F2313" s="83" t="s">
        <v>14988</v>
      </c>
      <c r="G2313" s="83" t="s">
        <v>15072</v>
      </c>
      <c r="H2313" s="162" t="s">
        <v>450</v>
      </c>
    </row>
    <row r="2314" spans="2:8" ht="15.75" customHeight="1">
      <c r="B2314" s="162">
        <v>2310</v>
      </c>
      <c r="C2314" s="222">
        <v>223501516044</v>
      </c>
      <c r="D2314" s="83" t="s">
        <v>962</v>
      </c>
      <c r="E2314" s="83">
        <v>20242</v>
      </c>
      <c r="F2314" s="83" t="s">
        <v>15217</v>
      </c>
      <c r="G2314" s="83" t="s">
        <v>15285</v>
      </c>
      <c r="H2314" s="162" t="s">
        <v>450</v>
      </c>
    </row>
    <row r="2315" spans="2:8" ht="15.75" customHeight="1">
      <c r="B2315" s="162">
        <v>2311</v>
      </c>
      <c r="C2315" s="222">
        <v>223501516045</v>
      </c>
      <c r="D2315" s="83" t="s">
        <v>964</v>
      </c>
      <c r="E2315" s="83">
        <v>20242</v>
      </c>
      <c r="F2315" s="83" t="s">
        <v>15154</v>
      </c>
      <c r="G2315" s="83" t="s">
        <v>15136</v>
      </c>
      <c r="H2315" s="162" t="s">
        <v>450</v>
      </c>
    </row>
    <row r="2316" spans="2:8" ht="15.75" customHeight="1">
      <c r="B2316" s="162">
        <v>2312</v>
      </c>
      <c r="C2316" s="222">
        <v>223501516047</v>
      </c>
      <c r="D2316" s="83" t="s">
        <v>966</v>
      </c>
      <c r="E2316" s="83">
        <v>20242</v>
      </c>
      <c r="F2316" s="83" t="s">
        <v>15250</v>
      </c>
      <c r="G2316" s="83" t="s">
        <v>15076</v>
      </c>
      <c r="H2316" s="162" t="s">
        <v>450</v>
      </c>
    </row>
    <row r="2317" spans="2:8" ht="15.75" customHeight="1">
      <c r="B2317" s="162">
        <v>2313</v>
      </c>
      <c r="C2317" s="222">
        <v>223501516048</v>
      </c>
      <c r="D2317" s="83" t="s">
        <v>968</v>
      </c>
      <c r="E2317" s="83">
        <v>20242</v>
      </c>
      <c r="F2317" s="83" t="s">
        <v>15069</v>
      </c>
      <c r="G2317" s="83" t="s">
        <v>15161</v>
      </c>
      <c r="H2317" s="162" t="s">
        <v>450</v>
      </c>
    </row>
    <row r="2318" spans="2:8" ht="15.75" customHeight="1">
      <c r="B2318" s="162">
        <v>2314</v>
      </c>
      <c r="C2318" s="222">
        <v>223501516049</v>
      </c>
      <c r="D2318" s="83" t="s">
        <v>970</v>
      </c>
      <c r="E2318" s="83">
        <v>20242</v>
      </c>
      <c r="F2318" s="83" t="s">
        <v>15144</v>
      </c>
      <c r="G2318" s="83" t="s">
        <v>15104</v>
      </c>
      <c r="H2318" s="223" t="s">
        <v>450</v>
      </c>
    </row>
    <row r="2319" spans="2:8" ht="15.75" customHeight="1">
      <c r="B2319" s="162">
        <v>2315</v>
      </c>
      <c r="C2319" s="222">
        <v>223501516050</v>
      </c>
      <c r="D2319" s="83" t="s">
        <v>972</v>
      </c>
      <c r="E2319" s="83">
        <v>20242</v>
      </c>
      <c r="F2319" s="83" t="s">
        <v>15250</v>
      </c>
      <c r="G2319" s="83" t="s">
        <v>15027</v>
      </c>
      <c r="H2319" s="162" t="s">
        <v>450</v>
      </c>
    </row>
    <row r="2320" spans="2:8" ht="15.75" customHeight="1">
      <c r="B2320" s="162">
        <v>2316</v>
      </c>
      <c r="C2320" s="222">
        <v>223501516052</v>
      </c>
      <c r="D2320" s="83" t="s">
        <v>974</v>
      </c>
      <c r="E2320" s="83">
        <v>20242</v>
      </c>
      <c r="F2320" s="83" t="s">
        <v>15126</v>
      </c>
      <c r="G2320" s="83" t="s">
        <v>15157</v>
      </c>
      <c r="H2320" s="162" t="s">
        <v>450</v>
      </c>
    </row>
    <row r="2321" spans="2:8" ht="15.75" customHeight="1">
      <c r="B2321" s="162">
        <v>2317</v>
      </c>
      <c r="C2321" s="222">
        <v>223501516053</v>
      </c>
      <c r="D2321" s="83" t="s">
        <v>976</v>
      </c>
      <c r="E2321" s="83">
        <v>20242</v>
      </c>
      <c r="F2321" s="83" t="s">
        <v>15161</v>
      </c>
      <c r="G2321" s="83" t="s">
        <v>15005</v>
      </c>
      <c r="H2321" s="162" t="s">
        <v>450</v>
      </c>
    </row>
    <row r="2322" spans="2:8" ht="15.75" customHeight="1">
      <c r="B2322" s="162">
        <v>2318</v>
      </c>
      <c r="C2322" s="222">
        <v>223501516054</v>
      </c>
      <c r="D2322" s="83" t="s">
        <v>978</v>
      </c>
      <c r="E2322" s="83">
        <v>20242</v>
      </c>
      <c r="F2322" s="83" t="s">
        <v>15018</v>
      </c>
      <c r="G2322" s="83" t="s">
        <v>15024</v>
      </c>
      <c r="H2322" s="162" t="s">
        <v>450</v>
      </c>
    </row>
    <row r="2323" spans="2:8" ht="15.75" customHeight="1">
      <c r="B2323" s="162">
        <v>2319</v>
      </c>
      <c r="C2323" s="222">
        <v>223501516056</v>
      </c>
      <c r="D2323" s="83" t="s">
        <v>980</v>
      </c>
      <c r="E2323" s="83">
        <v>20242</v>
      </c>
      <c r="F2323" s="83" t="s">
        <v>15109</v>
      </c>
      <c r="G2323" s="83" t="s">
        <v>15055</v>
      </c>
      <c r="H2323" s="162" t="s">
        <v>450</v>
      </c>
    </row>
    <row r="2324" spans="2:8" ht="15.75" customHeight="1">
      <c r="B2324" s="162">
        <v>2320</v>
      </c>
      <c r="C2324" s="222">
        <v>223501516057</v>
      </c>
      <c r="D2324" s="83" t="s">
        <v>982</v>
      </c>
      <c r="E2324" s="83">
        <v>20242</v>
      </c>
      <c r="F2324" s="83" t="s">
        <v>15181</v>
      </c>
      <c r="G2324" s="83" t="s">
        <v>15136</v>
      </c>
      <c r="H2324" s="223" t="s">
        <v>450</v>
      </c>
    </row>
    <row r="2325" spans="2:8" ht="15.75" customHeight="1">
      <c r="B2325" s="162">
        <v>2321</v>
      </c>
      <c r="C2325" s="222">
        <v>223501516058</v>
      </c>
      <c r="D2325" s="83" t="s">
        <v>984</v>
      </c>
      <c r="E2325" s="83">
        <v>20242</v>
      </c>
      <c r="F2325" s="83" t="s">
        <v>15136</v>
      </c>
      <c r="G2325" s="83" t="s">
        <v>15109</v>
      </c>
      <c r="H2325" s="162" t="s">
        <v>450</v>
      </c>
    </row>
    <row r="2326" spans="2:8" ht="15.75" customHeight="1">
      <c r="B2326" s="162">
        <v>2322</v>
      </c>
      <c r="C2326" s="222">
        <v>223501516062</v>
      </c>
      <c r="D2326" s="83" t="s">
        <v>986</v>
      </c>
      <c r="E2326" s="83">
        <v>20242</v>
      </c>
      <c r="F2326" s="83" t="s">
        <v>15261</v>
      </c>
      <c r="G2326" s="83" t="s">
        <v>15147</v>
      </c>
      <c r="H2326" s="162" t="s">
        <v>450</v>
      </c>
    </row>
    <row r="2327" spans="2:8" ht="15.75" customHeight="1">
      <c r="B2327" s="162">
        <v>2323</v>
      </c>
      <c r="C2327" s="222">
        <v>223501516066</v>
      </c>
      <c r="D2327" s="83" t="s">
        <v>988</v>
      </c>
      <c r="E2327" s="83">
        <v>20242</v>
      </c>
      <c r="F2327" s="83" t="s">
        <v>15136</v>
      </c>
      <c r="G2327" s="83" t="s">
        <v>15069</v>
      </c>
      <c r="H2327" s="162" t="s">
        <v>450</v>
      </c>
    </row>
    <row r="2328" spans="2:8" ht="15.75" customHeight="1">
      <c r="B2328" s="162">
        <v>2324</v>
      </c>
      <c r="C2328" s="222">
        <v>223501516067</v>
      </c>
      <c r="D2328" s="83" t="s">
        <v>990</v>
      </c>
      <c r="E2328" s="83">
        <v>20242</v>
      </c>
      <c r="F2328" s="83" t="s">
        <v>15126</v>
      </c>
      <c r="G2328" s="83" t="s">
        <v>15261</v>
      </c>
      <c r="H2328" s="162" t="s">
        <v>450</v>
      </c>
    </row>
    <row r="2329" spans="2:8" ht="15.75" customHeight="1">
      <c r="B2329" s="162">
        <v>2325</v>
      </c>
      <c r="C2329" s="222">
        <v>223501516073</v>
      </c>
      <c r="D2329" s="83" t="s">
        <v>992</v>
      </c>
      <c r="E2329" s="83">
        <v>20242</v>
      </c>
      <c r="F2329" s="220">
        <v>45811</v>
      </c>
      <c r="G2329" s="83" t="s">
        <v>15173</v>
      </c>
      <c r="H2329" s="162" t="s">
        <v>450</v>
      </c>
    </row>
    <row r="2330" spans="2:8" ht="15.75" customHeight="1">
      <c r="B2330" s="162">
        <v>2326</v>
      </c>
      <c r="C2330" s="222">
        <v>223501526075</v>
      </c>
      <c r="D2330" s="83" t="s">
        <v>14459</v>
      </c>
      <c r="E2330" s="83">
        <v>20242</v>
      </c>
      <c r="F2330" s="83" t="s">
        <v>15148</v>
      </c>
      <c r="G2330" s="83" t="s">
        <v>15086</v>
      </c>
      <c r="H2330" s="223" t="s">
        <v>450</v>
      </c>
    </row>
    <row r="2331" spans="2:8" ht="15.75" customHeight="1">
      <c r="B2331" s="162">
        <v>2327</v>
      </c>
      <c r="C2331" s="222">
        <v>223501536070</v>
      </c>
      <c r="D2331" s="83" t="s">
        <v>15469</v>
      </c>
      <c r="E2331" s="83">
        <v>20242</v>
      </c>
      <c r="F2331" s="83" t="s">
        <v>15396</v>
      </c>
      <c r="G2331" s="83" t="s">
        <v>15000</v>
      </c>
      <c r="H2331" s="162" t="s">
        <v>450</v>
      </c>
    </row>
    <row r="2332" spans="2:8" ht="15.75" customHeight="1">
      <c r="B2332" s="162">
        <v>2328</v>
      </c>
      <c r="C2332" s="222">
        <v>223503416017</v>
      </c>
      <c r="D2332" s="83" t="s">
        <v>2252</v>
      </c>
      <c r="E2332" s="83">
        <v>20242</v>
      </c>
      <c r="F2332" s="83" t="s">
        <v>15086</v>
      </c>
      <c r="G2332" s="83" t="s">
        <v>15259</v>
      </c>
      <c r="H2332" s="162" t="s">
        <v>450</v>
      </c>
    </row>
    <row r="2333" spans="2:8" ht="15.75" customHeight="1">
      <c r="B2333" s="162">
        <v>2329</v>
      </c>
      <c r="C2333" s="222">
        <v>223503416108</v>
      </c>
      <c r="D2333" s="83" t="s">
        <v>2254</v>
      </c>
      <c r="E2333" s="83">
        <v>20242</v>
      </c>
      <c r="F2333" s="83" t="s">
        <v>15132</v>
      </c>
      <c r="G2333" s="83" t="s">
        <v>15144</v>
      </c>
      <c r="H2333" s="162" t="s">
        <v>450</v>
      </c>
    </row>
    <row r="2334" spans="2:8" ht="15.75" customHeight="1">
      <c r="B2334" s="162">
        <v>2330</v>
      </c>
      <c r="C2334" s="222">
        <v>223503426119</v>
      </c>
      <c r="D2334" s="83" t="s">
        <v>14485</v>
      </c>
      <c r="E2334" s="83">
        <v>20242</v>
      </c>
      <c r="F2334" s="83" t="s">
        <v>15083</v>
      </c>
      <c r="G2334" s="83" t="s">
        <v>15128</v>
      </c>
      <c r="H2334" s="162" t="s">
        <v>450</v>
      </c>
    </row>
    <row r="2335" spans="2:8" ht="15.75" customHeight="1">
      <c r="B2335" s="162">
        <v>2331</v>
      </c>
      <c r="C2335" s="222">
        <v>223503516001</v>
      </c>
      <c r="D2335" s="83" t="s">
        <v>2256</v>
      </c>
      <c r="E2335" s="83">
        <v>20242</v>
      </c>
      <c r="F2335" s="83" t="s">
        <v>15290</v>
      </c>
      <c r="G2335" s="83" t="s">
        <v>15023</v>
      </c>
      <c r="H2335" s="162" t="s">
        <v>450</v>
      </c>
    </row>
    <row r="2336" spans="2:8" ht="15.75" customHeight="1">
      <c r="B2336" s="162">
        <v>2332</v>
      </c>
      <c r="C2336" s="222">
        <v>223503516002</v>
      </c>
      <c r="D2336" s="83" t="s">
        <v>2258</v>
      </c>
      <c r="E2336" s="83">
        <v>20242</v>
      </c>
      <c r="F2336" s="83" t="s">
        <v>15170</v>
      </c>
      <c r="G2336" s="83" t="s">
        <v>15141</v>
      </c>
      <c r="H2336" s="223" t="s">
        <v>450</v>
      </c>
    </row>
    <row r="2337" spans="2:8" ht="15.75" customHeight="1">
      <c r="B2337" s="162">
        <v>2333</v>
      </c>
      <c r="C2337" s="222">
        <v>223503516004</v>
      </c>
      <c r="D2337" s="83" t="s">
        <v>2260</v>
      </c>
      <c r="E2337" s="83">
        <v>20242</v>
      </c>
      <c r="F2337" s="83" t="s">
        <v>15296</v>
      </c>
      <c r="G2337" s="83" t="s">
        <v>15018</v>
      </c>
      <c r="H2337" s="162" t="s">
        <v>450</v>
      </c>
    </row>
    <row r="2338" spans="2:8" ht="15.75" customHeight="1">
      <c r="B2338" s="162">
        <v>2334</v>
      </c>
      <c r="C2338" s="222">
        <v>223503516005</v>
      </c>
      <c r="D2338" s="83" t="s">
        <v>2262</v>
      </c>
      <c r="E2338" s="83">
        <v>20242</v>
      </c>
      <c r="F2338" s="83" t="s">
        <v>15154</v>
      </c>
      <c r="G2338" s="83" t="s">
        <v>15153</v>
      </c>
      <c r="H2338" s="162" t="s">
        <v>450</v>
      </c>
    </row>
    <row r="2339" spans="2:8" ht="15.75" customHeight="1">
      <c r="B2339" s="162">
        <v>2335</v>
      </c>
      <c r="C2339" s="222">
        <v>223503516006</v>
      </c>
      <c r="D2339" s="83" t="s">
        <v>2264</v>
      </c>
      <c r="E2339" s="83">
        <v>20242</v>
      </c>
      <c r="F2339" s="83" t="s">
        <v>15304</v>
      </c>
      <c r="G2339" s="83" t="s">
        <v>15230</v>
      </c>
      <c r="H2339" s="162" t="s">
        <v>450</v>
      </c>
    </row>
    <row r="2340" spans="2:8" ht="15.75" customHeight="1">
      <c r="B2340" s="162">
        <v>2336</v>
      </c>
      <c r="C2340" s="222">
        <v>223503516008</v>
      </c>
      <c r="D2340" s="83" t="s">
        <v>2266</v>
      </c>
      <c r="E2340" s="83">
        <v>20242</v>
      </c>
      <c r="F2340" s="83" t="s">
        <v>15132</v>
      </c>
      <c r="G2340" s="83" t="s">
        <v>15055</v>
      </c>
      <c r="H2340" s="162" t="s">
        <v>450</v>
      </c>
    </row>
    <row r="2341" spans="2:8" ht="15.75" customHeight="1">
      <c r="B2341" s="162">
        <v>2337</v>
      </c>
      <c r="C2341" s="222">
        <v>223503516009</v>
      </c>
      <c r="D2341" s="83" t="s">
        <v>2268</v>
      </c>
      <c r="E2341" s="83">
        <v>20242</v>
      </c>
      <c r="F2341" s="83" t="s">
        <v>15074</v>
      </c>
      <c r="G2341" s="83" t="s">
        <v>15132</v>
      </c>
      <c r="H2341" s="162" t="s">
        <v>450</v>
      </c>
    </row>
    <row r="2342" spans="2:8" ht="15.75" customHeight="1">
      <c r="B2342" s="162">
        <v>2338</v>
      </c>
      <c r="C2342" s="222">
        <v>223503516010</v>
      </c>
      <c r="D2342" s="83" t="s">
        <v>2270</v>
      </c>
      <c r="E2342" s="83">
        <v>20242</v>
      </c>
      <c r="F2342" s="83" t="s">
        <v>15136</v>
      </c>
      <c r="G2342" s="83" t="s">
        <v>15136</v>
      </c>
      <c r="H2342" s="223" t="s">
        <v>450</v>
      </c>
    </row>
    <row r="2343" spans="2:8" ht="15.75" customHeight="1">
      <c r="B2343" s="162">
        <v>2339</v>
      </c>
      <c r="C2343" s="222">
        <v>223503516011</v>
      </c>
      <c r="D2343" s="83" t="s">
        <v>2272</v>
      </c>
      <c r="E2343" s="83">
        <v>20242</v>
      </c>
      <c r="F2343" s="83" t="s">
        <v>15261</v>
      </c>
      <c r="G2343" s="83" t="s">
        <v>15126</v>
      </c>
      <c r="H2343" s="162" t="s">
        <v>450</v>
      </c>
    </row>
    <row r="2344" spans="2:8" ht="15.75" customHeight="1">
      <c r="B2344" s="162">
        <v>2340</v>
      </c>
      <c r="C2344" s="222">
        <v>223503516012</v>
      </c>
      <c r="D2344" s="83" t="s">
        <v>2274</v>
      </c>
      <c r="E2344" s="83">
        <v>20242</v>
      </c>
      <c r="F2344" s="83" t="s">
        <v>15290</v>
      </c>
      <c r="G2344" s="83" t="s">
        <v>15220</v>
      </c>
      <c r="H2344" s="162" t="s">
        <v>450</v>
      </c>
    </row>
    <row r="2345" spans="2:8" ht="15.75" customHeight="1">
      <c r="B2345" s="162">
        <v>2341</v>
      </c>
      <c r="C2345" s="222">
        <v>223503516013</v>
      </c>
      <c r="D2345" s="83" t="s">
        <v>2276</v>
      </c>
      <c r="E2345" s="83">
        <v>20242</v>
      </c>
      <c r="F2345" s="83" t="s">
        <v>15126</v>
      </c>
      <c r="G2345" s="83" t="s">
        <v>15157</v>
      </c>
      <c r="H2345" s="162" t="s">
        <v>450</v>
      </c>
    </row>
    <row r="2346" spans="2:8" ht="15.75" customHeight="1">
      <c r="B2346" s="162">
        <v>2342</v>
      </c>
      <c r="C2346" s="222">
        <v>223503516014</v>
      </c>
      <c r="D2346" s="83" t="s">
        <v>2278</v>
      </c>
      <c r="E2346" s="83">
        <v>20242</v>
      </c>
      <c r="F2346" s="83" t="s">
        <v>15171</v>
      </c>
      <c r="G2346" s="83" t="s">
        <v>15167</v>
      </c>
      <c r="H2346" s="162" t="s">
        <v>450</v>
      </c>
    </row>
    <row r="2347" spans="2:8" ht="15.75" customHeight="1">
      <c r="B2347" s="162">
        <v>2343</v>
      </c>
      <c r="C2347" s="222">
        <v>223503516016</v>
      </c>
      <c r="D2347" s="83" t="s">
        <v>2280</v>
      </c>
      <c r="E2347" s="83">
        <v>20242</v>
      </c>
      <c r="F2347" s="83" t="s">
        <v>15018</v>
      </c>
      <c r="G2347" s="83" t="s">
        <v>15040</v>
      </c>
      <c r="H2347" s="162" t="s">
        <v>450</v>
      </c>
    </row>
    <row r="2348" spans="2:8" ht="15.75" customHeight="1">
      <c r="B2348" s="162">
        <v>2344</v>
      </c>
      <c r="C2348" s="222">
        <v>223503516018</v>
      </c>
      <c r="D2348" s="83" t="s">
        <v>2282</v>
      </c>
      <c r="E2348" s="83">
        <v>20242</v>
      </c>
      <c r="F2348" s="83" t="s">
        <v>15018</v>
      </c>
      <c r="G2348" s="83" t="s">
        <v>15157</v>
      </c>
      <c r="H2348" s="223" t="s">
        <v>450</v>
      </c>
    </row>
    <row r="2349" spans="2:8" ht="15.75" customHeight="1">
      <c r="B2349" s="162">
        <v>2345</v>
      </c>
      <c r="C2349" s="222">
        <v>223503516019</v>
      </c>
      <c r="D2349" s="83" t="s">
        <v>2284</v>
      </c>
      <c r="E2349" s="83">
        <v>20242</v>
      </c>
      <c r="F2349" s="83" t="s">
        <v>15185</v>
      </c>
      <c r="G2349" s="83" t="s">
        <v>14992</v>
      </c>
      <c r="H2349" s="162" t="s">
        <v>450</v>
      </c>
    </row>
    <row r="2350" spans="2:8" ht="15.75" customHeight="1">
      <c r="B2350" s="162">
        <v>2346</v>
      </c>
      <c r="C2350" s="222">
        <v>223503516020</v>
      </c>
      <c r="D2350" s="83" t="s">
        <v>2286</v>
      </c>
      <c r="E2350" s="83">
        <v>20242</v>
      </c>
      <c r="F2350" s="83" t="s">
        <v>15069</v>
      </c>
      <c r="G2350" s="83" t="s">
        <v>15230</v>
      </c>
      <c r="H2350" s="162" t="s">
        <v>450</v>
      </c>
    </row>
    <row r="2351" spans="2:8" ht="15.75" customHeight="1">
      <c r="B2351" s="162">
        <v>2347</v>
      </c>
      <c r="C2351" s="222">
        <v>223503516021</v>
      </c>
      <c r="D2351" s="83" t="s">
        <v>2288</v>
      </c>
      <c r="E2351" s="83">
        <v>20242</v>
      </c>
      <c r="F2351" s="83" t="s">
        <v>15304</v>
      </c>
      <c r="G2351" s="83" t="s">
        <v>14992</v>
      </c>
      <c r="H2351" s="162" t="s">
        <v>450</v>
      </c>
    </row>
    <row r="2352" spans="2:8" ht="15.75" customHeight="1">
      <c r="B2352" s="162">
        <v>2348</v>
      </c>
      <c r="C2352" s="222">
        <v>223503516022</v>
      </c>
      <c r="D2352" s="83" t="s">
        <v>2290</v>
      </c>
      <c r="E2352" s="83">
        <v>20242</v>
      </c>
      <c r="F2352" s="83" t="s">
        <v>15290</v>
      </c>
      <c r="G2352" s="83" t="s">
        <v>15305</v>
      </c>
      <c r="H2352" s="162" t="s">
        <v>450</v>
      </c>
    </row>
    <row r="2353" spans="2:8" ht="15.75" customHeight="1">
      <c r="B2353" s="162">
        <v>2349</v>
      </c>
      <c r="C2353" s="222">
        <v>223503516023</v>
      </c>
      <c r="D2353" s="83" t="s">
        <v>2292</v>
      </c>
      <c r="E2353" s="83">
        <v>20242</v>
      </c>
      <c r="F2353" s="83" t="s">
        <v>15126</v>
      </c>
      <c r="G2353" s="83" t="s">
        <v>15104</v>
      </c>
      <c r="H2353" s="162" t="s">
        <v>450</v>
      </c>
    </row>
    <row r="2354" spans="2:8" ht="15.75" customHeight="1">
      <c r="B2354" s="162">
        <v>2350</v>
      </c>
      <c r="C2354" s="222">
        <v>223503516024</v>
      </c>
      <c r="D2354" s="83" t="s">
        <v>2294</v>
      </c>
      <c r="E2354" s="83">
        <v>20242</v>
      </c>
      <c r="F2354" s="83" t="s">
        <v>15167</v>
      </c>
      <c r="G2354" s="83" t="s">
        <v>15154</v>
      </c>
      <c r="H2354" s="223" t="s">
        <v>450</v>
      </c>
    </row>
    <row r="2355" spans="2:8" ht="15.75" customHeight="1">
      <c r="B2355" s="162">
        <v>2351</v>
      </c>
      <c r="C2355" s="222">
        <v>223503516025</v>
      </c>
      <c r="D2355" s="83" t="s">
        <v>2296</v>
      </c>
      <c r="E2355" s="83">
        <v>20242</v>
      </c>
      <c r="F2355" s="83" t="s">
        <v>15150</v>
      </c>
      <c r="G2355" s="83" t="s">
        <v>15136</v>
      </c>
      <c r="H2355" s="162" t="s">
        <v>450</v>
      </c>
    </row>
    <row r="2356" spans="2:8" ht="15.75" customHeight="1">
      <c r="B2356" s="162">
        <v>2352</v>
      </c>
      <c r="C2356" s="222">
        <v>223503516026</v>
      </c>
      <c r="D2356" s="83" t="s">
        <v>2298</v>
      </c>
      <c r="E2356" s="83">
        <v>20242</v>
      </c>
      <c r="F2356" s="83" t="s">
        <v>15177</v>
      </c>
      <c r="G2356" s="83" t="s">
        <v>15261</v>
      </c>
      <c r="H2356" s="162" t="s">
        <v>450</v>
      </c>
    </row>
    <row r="2357" spans="2:8" ht="15.75" customHeight="1">
      <c r="B2357" s="162">
        <v>2353</v>
      </c>
      <c r="C2357" s="222">
        <v>223503516027</v>
      </c>
      <c r="D2357" s="83" t="s">
        <v>2300</v>
      </c>
      <c r="E2357" s="83">
        <v>20242</v>
      </c>
      <c r="F2357" s="83" t="s">
        <v>15034</v>
      </c>
      <c r="G2357" s="83" t="s">
        <v>15159</v>
      </c>
      <c r="H2357" s="162" t="s">
        <v>450</v>
      </c>
    </row>
    <row r="2358" spans="2:8" ht="15.75" customHeight="1">
      <c r="B2358" s="162">
        <v>2354</v>
      </c>
      <c r="C2358" s="222">
        <v>223503516028</v>
      </c>
      <c r="D2358" s="83" t="s">
        <v>2302</v>
      </c>
      <c r="E2358" s="83">
        <v>20242</v>
      </c>
      <c r="F2358" s="83" t="s">
        <v>15185</v>
      </c>
      <c r="G2358" s="83" t="s">
        <v>15220</v>
      </c>
      <c r="H2358" s="162" t="s">
        <v>450</v>
      </c>
    </row>
    <row r="2359" spans="2:8" ht="15.75" customHeight="1">
      <c r="B2359" s="162">
        <v>2355</v>
      </c>
      <c r="C2359" s="222">
        <v>223503516030</v>
      </c>
      <c r="D2359" s="83" t="s">
        <v>2304</v>
      </c>
      <c r="E2359" s="83">
        <v>20242</v>
      </c>
      <c r="F2359" s="83" t="s">
        <v>15081</v>
      </c>
      <c r="G2359" s="83" t="s">
        <v>15178</v>
      </c>
      <c r="H2359" s="162" t="s">
        <v>450</v>
      </c>
    </row>
    <row r="2360" spans="2:8" ht="15.75" customHeight="1">
      <c r="B2360" s="162">
        <v>2356</v>
      </c>
      <c r="C2360" s="222">
        <v>223503516031</v>
      </c>
      <c r="D2360" s="83" t="s">
        <v>2306</v>
      </c>
      <c r="E2360" s="83">
        <v>20242</v>
      </c>
      <c r="F2360" s="83" t="s">
        <v>15290</v>
      </c>
      <c r="G2360" s="83" t="s">
        <v>15302</v>
      </c>
      <c r="H2360" s="223" t="s">
        <v>450</v>
      </c>
    </row>
    <row r="2361" spans="2:8" ht="15.75" customHeight="1">
      <c r="B2361" s="162">
        <v>2357</v>
      </c>
      <c r="C2361" s="222">
        <v>223503516032</v>
      </c>
      <c r="D2361" s="83" t="s">
        <v>2308</v>
      </c>
      <c r="E2361" s="83">
        <v>20242</v>
      </c>
      <c r="F2361" s="83" t="s">
        <v>15150</v>
      </c>
      <c r="G2361" s="83" t="s">
        <v>15077</v>
      </c>
      <c r="H2361" s="162" t="s">
        <v>450</v>
      </c>
    </row>
    <row r="2362" spans="2:8" ht="15.75" customHeight="1">
      <c r="B2362" s="162">
        <v>2358</v>
      </c>
      <c r="C2362" s="222">
        <v>223503516033</v>
      </c>
      <c r="D2362" s="83" t="s">
        <v>2310</v>
      </c>
      <c r="E2362" s="83">
        <v>20242</v>
      </c>
      <c r="F2362" s="83" t="s">
        <v>15136</v>
      </c>
      <c r="G2362" s="83" t="s">
        <v>15136</v>
      </c>
      <c r="H2362" s="162" t="s">
        <v>450</v>
      </c>
    </row>
    <row r="2363" spans="2:8" ht="15.75" customHeight="1">
      <c r="B2363" s="162">
        <v>2359</v>
      </c>
      <c r="C2363" s="222">
        <v>223503516034</v>
      </c>
      <c r="D2363" s="83" t="s">
        <v>2312</v>
      </c>
      <c r="E2363" s="83">
        <v>20242</v>
      </c>
      <c r="F2363" s="83" t="s">
        <v>15157</v>
      </c>
      <c r="G2363" s="83" t="s">
        <v>15230</v>
      </c>
      <c r="H2363" s="162" t="s">
        <v>450</v>
      </c>
    </row>
    <row r="2364" spans="2:8" ht="15.75" customHeight="1">
      <c r="B2364" s="162">
        <v>2360</v>
      </c>
      <c r="C2364" s="222">
        <v>223503516035</v>
      </c>
      <c r="D2364" s="83" t="s">
        <v>2314</v>
      </c>
      <c r="E2364" s="83">
        <v>20242</v>
      </c>
      <c r="F2364" s="83" t="s">
        <v>15229</v>
      </c>
      <c r="G2364" s="83" t="s">
        <v>15177</v>
      </c>
      <c r="H2364" s="162" t="s">
        <v>450</v>
      </c>
    </row>
    <row r="2365" spans="2:8" ht="15.75" customHeight="1">
      <c r="B2365" s="162">
        <v>2361</v>
      </c>
      <c r="C2365" s="222">
        <v>223503516036</v>
      </c>
      <c r="D2365" s="83" t="s">
        <v>2316</v>
      </c>
      <c r="E2365" s="83">
        <v>20242</v>
      </c>
      <c r="F2365" s="83" t="s">
        <v>15431</v>
      </c>
      <c r="G2365" s="83" t="s">
        <v>15109</v>
      </c>
      <c r="H2365" s="162" t="s">
        <v>450</v>
      </c>
    </row>
    <row r="2366" spans="2:8" ht="15.75" customHeight="1">
      <c r="B2366" s="162">
        <v>2362</v>
      </c>
      <c r="C2366" s="222">
        <v>223503516037</v>
      </c>
      <c r="D2366" s="83" t="s">
        <v>2318</v>
      </c>
      <c r="E2366" s="83">
        <v>20242</v>
      </c>
      <c r="F2366" s="83" t="s">
        <v>15177</v>
      </c>
      <c r="G2366" s="83" t="s">
        <v>15040</v>
      </c>
      <c r="H2366" s="223" t="s">
        <v>450</v>
      </c>
    </row>
    <row r="2367" spans="2:8" ht="15.75" customHeight="1">
      <c r="B2367" s="162">
        <v>2363</v>
      </c>
      <c r="C2367" s="222">
        <v>223503516038</v>
      </c>
      <c r="D2367" s="83" t="s">
        <v>2320</v>
      </c>
      <c r="E2367" s="83">
        <v>20242</v>
      </c>
      <c r="F2367" s="83" t="s">
        <v>15181</v>
      </c>
      <c r="G2367" s="83" t="s">
        <v>15215</v>
      </c>
      <c r="H2367" s="162" t="s">
        <v>450</v>
      </c>
    </row>
    <row r="2368" spans="2:8" ht="15.75" customHeight="1">
      <c r="B2368" s="162">
        <v>2364</v>
      </c>
      <c r="C2368" s="222">
        <v>223503516039</v>
      </c>
      <c r="D2368" s="83" t="s">
        <v>2322</v>
      </c>
      <c r="E2368" s="83">
        <v>20242</v>
      </c>
      <c r="F2368" s="83" t="s">
        <v>15005</v>
      </c>
      <c r="G2368" s="83" t="s">
        <v>14993</v>
      </c>
      <c r="H2368" s="162" t="s">
        <v>450</v>
      </c>
    </row>
    <row r="2369" spans="2:8" ht="15.75" customHeight="1">
      <c r="B2369" s="162">
        <v>2365</v>
      </c>
      <c r="C2369" s="222">
        <v>223503516040</v>
      </c>
      <c r="D2369" s="83" t="s">
        <v>2324</v>
      </c>
      <c r="E2369" s="83">
        <v>20242</v>
      </c>
      <c r="F2369" s="83" t="s">
        <v>15009</v>
      </c>
      <c r="G2369" s="83" t="s">
        <v>15104</v>
      </c>
      <c r="H2369" s="162" t="s">
        <v>450</v>
      </c>
    </row>
    <row r="2370" spans="2:8" ht="15.75" customHeight="1">
      <c r="B2370" s="162">
        <v>2366</v>
      </c>
      <c r="C2370" s="222">
        <v>223503516041</v>
      </c>
      <c r="D2370" s="83" t="s">
        <v>2326</v>
      </c>
      <c r="E2370" s="83">
        <v>20242</v>
      </c>
      <c r="F2370" s="83" t="s">
        <v>15304</v>
      </c>
      <c r="G2370" s="83" t="s">
        <v>15218</v>
      </c>
      <c r="H2370" s="162" t="s">
        <v>450</v>
      </c>
    </row>
    <row r="2371" spans="2:8" ht="15.75" customHeight="1">
      <c r="B2371" s="162">
        <v>2367</v>
      </c>
      <c r="C2371" s="222">
        <v>223503516042</v>
      </c>
      <c r="D2371" s="83" t="s">
        <v>2328</v>
      </c>
      <c r="E2371" s="83">
        <v>20242</v>
      </c>
      <c r="F2371" s="83" t="s">
        <v>15304</v>
      </c>
      <c r="G2371" s="83" t="s">
        <v>15303</v>
      </c>
      <c r="H2371" s="162" t="s">
        <v>450</v>
      </c>
    </row>
    <row r="2372" spans="2:8" ht="15.75" customHeight="1">
      <c r="B2372" s="162">
        <v>2368</v>
      </c>
      <c r="C2372" s="222">
        <v>223503516043</v>
      </c>
      <c r="D2372" s="83" t="s">
        <v>2330</v>
      </c>
      <c r="E2372" s="83">
        <v>20242</v>
      </c>
      <c r="F2372" s="83" t="s">
        <v>15304</v>
      </c>
      <c r="G2372" s="83" t="s">
        <v>15177</v>
      </c>
      <c r="H2372" s="223" t="s">
        <v>450</v>
      </c>
    </row>
    <row r="2373" spans="2:8" ht="15.75" customHeight="1">
      <c r="B2373" s="162">
        <v>2369</v>
      </c>
      <c r="C2373" s="222">
        <v>223503516044</v>
      </c>
      <c r="D2373" s="83" t="s">
        <v>2332</v>
      </c>
      <c r="E2373" s="83">
        <v>20242</v>
      </c>
      <c r="F2373" s="83" t="s">
        <v>15153</v>
      </c>
      <c r="G2373" s="83" t="s">
        <v>15177</v>
      </c>
      <c r="H2373" s="162" t="s">
        <v>450</v>
      </c>
    </row>
    <row r="2374" spans="2:8" ht="15.75" customHeight="1">
      <c r="B2374" s="162">
        <v>2370</v>
      </c>
      <c r="C2374" s="222">
        <v>223503516047</v>
      </c>
      <c r="D2374" s="83" t="s">
        <v>2334</v>
      </c>
      <c r="E2374" s="83">
        <v>20242</v>
      </c>
      <c r="F2374" s="83" t="s">
        <v>15185</v>
      </c>
      <c r="G2374" s="83" t="s">
        <v>15126</v>
      </c>
      <c r="H2374" s="162" t="s">
        <v>450</v>
      </c>
    </row>
    <row r="2375" spans="2:8" ht="15.75" customHeight="1">
      <c r="B2375" s="162">
        <v>2371</v>
      </c>
      <c r="C2375" s="222">
        <v>223503516048</v>
      </c>
      <c r="D2375" s="83" t="s">
        <v>2336</v>
      </c>
      <c r="E2375" s="83">
        <v>20242</v>
      </c>
      <c r="F2375" s="83" t="s">
        <v>15250</v>
      </c>
      <c r="G2375" s="83" t="s">
        <v>15024</v>
      </c>
      <c r="H2375" s="162" t="s">
        <v>450</v>
      </c>
    </row>
    <row r="2376" spans="2:8" ht="15.75" customHeight="1">
      <c r="B2376" s="162">
        <v>2372</v>
      </c>
      <c r="C2376" s="222">
        <v>223503516049</v>
      </c>
      <c r="D2376" s="83" t="s">
        <v>2338</v>
      </c>
      <c r="E2376" s="83">
        <v>20242</v>
      </c>
      <c r="F2376" s="83" t="s">
        <v>15290</v>
      </c>
      <c r="G2376" s="83" t="s">
        <v>15218</v>
      </c>
      <c r="H2376" s="162" t="s">
        <v>450</v>
      </c>
    </row>
    <row r="2377" spans="2:8" ht="15.75" customHeight="1">
      <c r="B2377" s="162">
        <v>2373</v>
      </c>
      <c r="C2377" s="222">
        <v>223503516050</v>
      </c>
      <c r="D2377" s="83" t="s">
        <v>2340</v>
      </c>
      <c r="E2377" s="83">
        <v>20242</v>
      </c>
      <c r="F2377" s="83" t="s">
        <v>15303</v>
      </c>
      <c r="G2377" s="83" t="s">
        <v>15303</v>
      </c>
      <c r="H2377" s="162" t="s">
        <v>450</v>
      </c>
    </row>
    <row r="2378" spans="2:8" ht="15.75" customHeight="1">
      <c r="B2378" s="162">
        <v>2374</v>
      </c>
      <c r="C2378" s="222">
        <v>223503516051</v>
      </c>
      <c r="D2378" s="83" t="s">
        <v>2342</v>
      </c>
      <c r="E2378" s="83">
        <v>20242</v>
      </c>
      <c r="F2378" s="83" t="s">
        <v>15058</v>
      </c>
      <c r="G2378" s="83" t="s">
        <v>15005</v>
      </c>
      <c r="H2378" s="223" t="s">
        <v>450</v>
      </c>
    </row>
    <row r="2379" spans="2:8" ht="15.75" customHeight="1">
      <c r="B2379" s="162">
        <v>2375</v>
      </c>
      <c r="C2379" s="222">
        <v>223503516052</v>
      </c>
      <c r="D2379" s="83" t="s">
        <v>2344</v>
      </c>
      <c r="E2379" s="83">
        <v>20242</v>
      </c>
      <c r="F2379" s="83" t="s">
        <v>15157</v>
      </c>
      <c r="G2379" s="83" t="s">
        <v>15018</v>
      </c>
      <c r="H2379" s="162" t="s">
        <v>450</v>
      </c>
    </row>
    <row r="2380" spans="2:8" ht="15.75" customHeight="1">
      <c r="B2380" s="162">
        <v>2376</v>
      </c>
      <c r="C2380" s="222">
        <v>223503516053</v>
      </c>
      <c r="D2380" s="83" t="s">
        <v>2346</v>
      </c>
      <c r="E2380" s="83">
        <v>20242</v>
      </c>
      <c r="F2380" s="83" t="s">
        <v>15304</v>
      </c>
      <c r="G2380" s="83" t="s">
        <v>15261</v>
      </c>
      <c r="H2380" s="162" t="s">
        <v>450</v>
      </c>
    </row>
    <row r="2381" spans="2:8" ht="15.75" customHeight="1">
      <c r="B2381" s="162">
        <v>2377</v>
      </c>
      <c r="C2381" s="222">
        <v>223503516054</v>
      </c>
      <c r="D2381" s="83" t="s">
        <v>2348</v>
      </c>
      <c r="E2381" s="83">
        <v>20242</v>
      </c>
      <c r="F2381" s="83" t="s">
        <v>15341</v>
      </c>
      <c r="G2381" s="83" t="s">
        <v>15161</v>
      </c>
      <c r="H2381" s="162" t="s">
        <v>450</v>
      </c>
    </row>
    <row r="2382" spans="2:8" ht="15.75" customHeight="1">
      <c r="B2382" s="162">
        <v>2378</v>
      </c>
      <c r="C2382" s="222">
        <v>223503516056</v>
      </c>
      <c r="D2382" s="83" t="s">
        <v>2350</v>
      </c>
      <c r="E2382" s="83">
        <v>20242</v>
      </c>
      <c r="F2382" s="220">
        <v>45659</v>
      </c>
      <c r="G2382" s="83" t="s">
        <v>15405</v>
      </c>
      <c r="H2382" s="162" t="s">
        <v>450</v>
      </c>
    </row>
    <row r="2383" spans="2:8" ht="15.75" customHeight="1">
      <c r="B2383" s="162">
        <v>2379</v>
      </c>
      <c r="C2383" s="222">
        <v>223503516057</v>
      </c>
      <c r="D2383" s="83" t="s">
        <v>2352</v>
      </c>
      <c r="E2383" s="83">
        <v>20242</v>
      </c>
      <c r="F2383" s="83" t="s">
        <v>14993</v>
      </c>
      <c r="G2383" s="83" t="s">
        <v>15136</v>
      </c>
      <c r="H2383" s="162" t="s">
        <v>450</v>
      </c>
    </row>
    <row r="2384" spans="2:8" ht="15.75" customHeight="1">
      <c r="B2384" s="162">
        <v>2380</v>
      </c>
      <c r="C2384" s="222">
        <v>223503516058</v>
      </c>
      <c r="D2384" s="83" t="s">
        <v>2354</v>
      </c>
      <c r="E2384" s="83">
        <v>20242</v>
      </c>
      <c r="F2384" s="83" t="s">
        <v>14992</v>
      </c>
      <c r="G2384" s="83" t="s">
        <v>15147</v>
      </c>
      <c r="H2384" s="223" t="s">
        <v>450</v>
      </c>
    </row>
    <row r="2385" spans="2:8" ht="15.75" customHeight="1">
      <c r="B2385" s="162">
        <v>2381</v>
      </c>
      <c r="C2385" s="222">
        <v>223503516059</v>
      </c>
      <c r="D2385" s="83" t="s">
        <v>2356</v>
      </c>
      <c r="E2385" s="83">
        <v>20242</v>
      </c>
      <c r="F2385" s="83" t="s">
        <v>15083</v>
      </c>
      <c r="G2385" s="83" t="s">
        <v>15072</v>
      </c>
      <c r="H2385" s="162" t="s">
        <v>450</v>
      </c>
    </row>
    <row r="2386" spans="2:8" ht="15.75" customHeight="1">
      <c r="B2386" s="162">
        <v>2382</v>
      </c>
      <c r="C2386" s="222">
        <v>223503516060</v>
      </c>
      <c r="D2386" s="83" t="s">
        <v>2358</v>
      </c>
      <c r="E2386" s="83">
        <v>20242</v>
      </c>
      <c r="F2386" s="83" t="s">
        <v>15018</v>
      </c>
      <c r="G2386" s="83" t="s">
        <v>15215</v>
      </c>
      <c r="H2386" s="162" t="s">
        <v>450</v>
      </c>
    </row>
    <row r="2387" spans="2:8" ht="15.75" customHeight="1">
      <c r="B2387" s="162">
        <v>2383</v>
      </c>
      <c r="C2387" s="222">
        <v>223503516061</v>
      </c>
      <c r="D2387" s="83" t="s">
        <v>2360</v>
      </c>
      <c r="E2387" s="83">
        <v>20242</v>
      </c>
      <c r="F2387" s="83" t="s">
        <v>15001</v>
      </c>
      <c r="G2387" s="83" t="s">
        <v>15069</v>
      </c>
      <c r="H2387" s="162" t="s">
        <v>450</v>
      </c>
    </row>
    <row r="2388" spans="2:8" ht="15.75" customHeight="1">
      <c r="B2388" s="162">
        <v>2384</v>
      </c>
      <c r="C2388" s="222">
        <v>223503516062</v>
      </c>
      <c r="D2388" s="83" t="s">
        <v>2362</v>
      </c>
      <c r="E2388" s="83">
        <v>20242</v>
      </c>
      <c r="F2388" s="83" t="s">
        <v>15069</v>
      </c>
      <c r="G2388" s="83" t="s">
        <v>15161</v>
      </c>
      <c r="H2388" s="162" t="s">
        <v>450</v>
      </c>
    </row>
    <row r="2389" spans="2:8" ht="15.75" customHeight="1">
      <c r="B2389" s="162">
        <v>2385</v>
      </c>
      <c r="C2389" s="222">
        <v>223503516063</v>
      </c>
      <c r="D2389" s="83" t="s">
        <v>2364</v>
      </c>
      <c r="E2389" s="83">
        <v>20242</v>
      </c>
      <c r="F2389" s="83" t="s">
        <v>15081</v>
      </c>
      <c r="G2389" s="83" t="s">
        <v>15221</v>
      </c>
      <c r="H2389" s="162" t="s">
        <v>450</v>
      </c>
    </row>
    <row r="2390" spans="2:8" ht="15.75" customHeight="1">
      <c r="B2390" s="162">
        <v>2386</v>
      </c>
      <c r="C2390" s="222">
        <v>223503516064</v>
      </c>
      <c r="D2390" s="83" t="s">
        <v>2366</v>
      </c>
      <c r="E2390" s="83">
        <v>20242</v>
      </c>
      <c r="F2390" s="83" t="s">
        <v>15081</v>
      </c>
      <c r="G2390" s="83" t="s">
        <v>15221</v>
      </c>
      <c r="H2390" s="223" t="s">
        <v>450</v>
      </c>
    </row>
    <row r="2391" spans="2:8" ht="15.75" customHeight="1">
      <c r="B2391" s="162">
        <v>2387</v>
      </c>
      <c r="C2391" s="222">
        <v>223503516065</v>
      </c>
      <c r="D2391" s="83" t="s">
        <v>2368</v>
      </c>
      <c r="E2391" s="83">
        <v>20242</v>
      </c>
      <c r="F2391" s="83" t="s">
        <v>15143</v>
      </c>
      <c r="G2391" s="83" t="s">
        <v>15220</v>
      </c>
      <c r="H2391" s="162" t="s">
        <v>450</v>
      </c>
    </row>
    <row r="2392" spans="2:8" ht="15.75" customHeight="1">
      <c r="B2392" s="162">
        <v>2388</v>
      </c>
      <c r="C2392" s="222">
        <v>223503516066</v>
      </c>
      <c r="D2392" s="83" t="s">
        <v>2370</v>
      </c>
      <c r="E2392" s="83">
        <v>20242</v>
      </c>
      <c r="F2392" s="83" t="s">
        <v>15215</v>
      </c>
      <c r="G2392" s="83" t="s">
        <v>15261</v>
      </c>
      <c r="H2392" s="162" t="s">
        <v>450</v>
      </c>
    </row>
    <row r="2393" spans="2:8" ht="15.75" customHeight="1">
      <c r="B2393" s="162">
        <v>2389</v>
      </c>
      <c r="C2393" s="222">
        <v>223503516067</v>
      </c>
      <c r="D2393" s="83" t="s">
        <v>2372</v>
      </c>
      <c r="E2393" s="83">
        <v>20242</v>
      </c>
      <c r="F2393" s="83" t="s">
        <v>15023</v>
      </c>
      <c r="G2393" s="83" t="s">
        <v>15154</v>
      </c>
      <c r="H2393" s="162" t="s">
        <v>450</v>
      </c>
    </row>
    <row r="2394" spans="2:8" ht="15.75" customHeight="1">
      <c r="B2394" s="162">
        <v>2390</v>
      </c>
      <c r="C2394" s="222">
        <v>223503516068</v>
      </c>
      <c r="D2394" s="83" t="s">
        <v>2374</v>
      </c>
      <c r="E2394" s="83">
        <v>20242</v>
      </c>
      <c r="F2394" s="83" t="s">
        <v>15250</v>
      </c>
      <c r="G2394" s="83" t="s">
        <v>15083</v>
      </c>
      <c r="H2394" s="162" t="s">
        <v>450</v>
      </c>
    </row>
    <row r="2395" spans="2:8" ht="15.75" customHeight="1">
      <c r="B2395" s="162">
        <v>2391</v>
      </c>
      <c r="C2395" s="222">
        <v>223503516069</v>
      </c>
      <c r="D2395" s="83" t="s">
        <v>2376</v>
      </c>
      <c r="E2395" s="83">
        <v>20242</v>
      </c>
      <c r="F2395" s="83" t="s">
        <v>15219</v>
      </c>
      <c r="G2395" s="83" t="s">
        <v>15220</v>
      </c>
      <c r="H2395" s="162" t="s">
        <v>450</v>
      </c>
    </row>
    <row r="2396" spans="2:8" ht="15.75" customHeight="1">
      <c r="B2396" s="162">
        <v>2392</v>
      </c>
      <c r="C2396" s="222">
        <v>223503516070</v>
      </c>
      <c r="D2396" s="83" t="s">
        <v>2378</v>
      </c>
      <c r="E2396" s="83">
        <v>20242</v>
      </c>
      <c r="F2396" s="83" t="s">
        <v>15003</v>
      </c>
      <c r="G2396" s="83" t="s">
        <v>15230</v>
      </c>
      <c r="H2396" s="223" t="s">
        <v>450</v>
      </c>
    </row>
    <row r="2397" spans="2:8" ht="15.75" customHeight="1">
      <c r="B2397" s="162">
        <v>2393</v>
      </c>
      <c r="C2397" s="222">
        <v>223503516071</v>
      </c>
      <c r="D2397" s="83" t="s">
        <v>2380</v>
      </c>
      <c r="E2397" s="83">
        <v>20242</v>
      </c>
      <c r="F2397" s="83" t="s">
        <v>15177</v>
      </c>
      <c r="G2397" s="83" t="s">
        <v>15215</v>
      </c>
      <c r="H2397" s="162" t="s">
        <v>450</v>
      </c>
    </row>
    <row r="2398" spans="2:8" ht="15.75" customHeight="1">
      <c r="B2398" s="162">
        <v>2394</v>
      </c>
      <c r="C2398" s="222">
        <v>223503516072</v>
      </c>
      <c r="D2398" s="83" t="s">
        <v>2382</v>
      </c>
      <c r="E2398" s="83">
        <v>20242</v>
      </c>
      <c r="F2398" s="83" t="s">
        <v>14992</v>
      </c>
      <c r="G2398" s="83" t="s">
        <v>14992</v>
      </c>
      <c r="H2398" s="162" t="s">
        <v>450</v>
      </c>
    </row>
    <row r="2399" spans="2:8" ht="15.75" customHeight="1">
      <c r="B2399" s="162">
        <v>2395</v>
      </c>
      <c r="C2399" s="222">
        <v>223503516073</v>
      </c>
      <c r="D2399" s="83" t="s">
        <v>2384</v>
      </c>
      <c r="E2399" s="83">
        <v>20242</v>
      </c>
      <c r="F2399" s="83" t="s">
        <v>15081</v>
      </c>
      <c r="G2399" s="83" t="s">
        <v>15136</v>
      </c>
      <c r="H2399" s="162" t="s">
        <v>450</v>
      </c>
    </row>
    <row r="2400" spans="2:8" ht="15.75" customHeight="1">
      <c r="B2400" s="162">
        <v>2396</v>
      </c>
      <c r="C2400" s="222">
        <v>223503516074</v>
      </c>
      <c r="D2400" s="83" t="s">
        <v>2386</v>
      </c>
      <c r="E2400" s="83">
        <v>20242</v>
      </c>
      <c r="F2400" s="83" t="s">
        <v>15185</v>
      </c>
      <c r="G2400" s="83" t="s">
        <v>15181</v>
      </c>
      <c r="H2400" s="162" t="s">
        <v>450</v>
      </c>
    </row>
    <row r="2401" spans="2:8" ht="15.75" customHeight="1">
      <c r="B2401" s="162">
        <v>2397</v>
      </c>
      <c r="C2401" s="222">
        <v>223503516075</v>
      </c>
      <c r="D2401" s="83" t="s">
        <v>2388</v>
      </c>
      <c r="E2401" s="83">
        <v>20242</v>
      </c>
      <c r="F2401" s="83" t="s">
        <v>15040</v>
      </c>
      <c r="G2401" s="83" t="s">
        <v>14992</v>
      </c>
      <c r="H2401" s="162" t="s">
        <v>450</v>
      </c>
    </row>
    <row r="2402" spans="2:8" ht="15.75" customHeight="1">
      <c r="B2402" s="162">
        <v>2398</v>
      </c>
      <c r="C2402" s="222">
        <v>223503516077</v>
      </c>
      <c r="D2402" s="83" t="s">
        <v>2390</v>
      </c>
      <c r="E2402" s="83">
        <v>20242</v>
      </c>
      <c r="F2402" s="83" t="s">
        <v>15261</v>
      </c>
      <c r="G2402" s="83" t="s">
        <v>15296</v>
      </c>
      <c r="H2402" s="223" t="s">
        <v>450</v>
      </c>
    </row>
    <row r="2403" spans="2:8" ht="15.75" customHeight="1">
      <c r="B2403" s="162">
        <v>2399</v>
      </c>
      <c r="C2403" s="222">
        <v>223503516078</v>
      </c>
      <c r="D2403" s="83" t="s">
        <v>2392</v>
      </c>
      <c r="E2403" s="83">
        <v>20242</v>
      </c>
      <c r="F2403" s="83" t="s">
        <v>15234</v>
      </c>
      <c r="G2403" s="83" t="s">
        <v>15041</v>
      </c>
      <c r="H2403" s="162" t="s">
        <v>450</v>
      </c>
    </row>
    <row r="2404" spans="2:8" ht="15.75" customHeight="1">
      <c r="B2404" s="162">
        <v>2400</v>
      </c>
      <c r="C2404" s="222">
        <v>223503516079</v>
      </c>
      <c r="D2404" s="83" t="s">
        <v>2394</v>
      </c>
      <c r="E2404" s="83">
        <v>20242</v>
      </c>
      <c r="F2404" s="83" t="s">
        <v>15290</v>
      </c>
      <c r="G2404" s="83" t="s">
        <v>15040</v>
      </c>
      <c r="H2404" s="162" t="s">
        <v>450</v>
      </c>
    </row>
    <row r="2405" spans="2:8" ht="15.75" customHeight="1">
      <c r="B2405" s="162">
        <v>2401</v>
      </c>
      <c r="C2405" s="222">
        <v>223503516080</v>
      </c>
      <c r="D2405" s="83" t="s">
        <v>2396</v>
      </c>
      <c r="E2405" s="83">
        <v>20242</v>
      </c>
      <c r="F2405" s="83" t="s">
        <v>15185</v>
      </c>
      <c r="G2405" s="83" t="s">
        <v>15126</v>
      </c>
      <c r="H2405" s="162" t="s">
        <v>450</v>
      </c>
    </row>
    <row r="2406" spans="2:8" ht="15.75" customHeight="1">
      <c r="B2406" s="162">
        <v>2402</v>
      </c>
      <c r="C2406" s="222">
        <v>223503516081</v>
      </c>
      <c r="D2406" s="83" t="s">
        <v>2398</v>
      </c>
      <c r="E2406" s="83">
        <v>20242</v>
      </c>
      <c r="F2406" s="83" t="s">
        <v>15304</v>
      </c>
      <c r="G2406" s="83" t="s">
        <v>14992</v>
      </c>
      <c r="H2406" s="162" t="s">
        <v>450</v>
      </c>
    </row>
    <row r="2407" spans="2:8" ht="15.75" customHeight="1">
      <c r="B2407" s="162">
        <v>2403</v>
      </c>
      <c r="C2407" s="222">
        <v>223503516082</v>
      </c>
      <c r="D2407" s="83" t="s">
        <v>2400</v>
      </c>
      <c r="E2407" s="83">
        <v>20242</v>
      </c>
      <c r="F2407" s="83" t="s">
        <v>15150</v>
      </c>
      <c r="G2407" s="83" t="s">
        <v>15296</v>
      </c>
      <c r="H2407" s="162" t="s">
        <v>450</v>
      </c>
    </row>
    <row r="2408" spans="2:8" ht="15.75" customHeight="1">
      <c r="B2408" s="162">
        <v>2404</v>
      </c>
      <c r="C2408" s="222">
        <v>223503516083</v>
      </c>
      <c r="D2408" s="83" t="s">
        <v>2402</v>
      </c>
      <c r="E2408" s="83">
        <v>20242</v>
      </c>
      <c r="F2408" s="83" t="s">
        <v>15041</v>
      </c>
      <c r="G2408" s="83" t="s">
        <v>15208</v>
      </c>
      <c r="H2408" s="223" t="s">
        <v>450</v>
      </c>
    </row>
    <row r="2409" spans="2:8" ht="15.75" customHeight="1">
      <c r="B2409" s="162">
        <v>2405</v>
      </c>
      <c r="C2409" s="222">
        <v>223503516084</v>
      </c>
      <c r="D2409" s="83" t="s">
        <v>2404</v>
      </c>
      <c r="E2409" s="83">
        <v>20242</v>
      </c>
      <c r="F2409" s="83" t="s">
        <v>15185</v>
      </c>
      <c r="G2409" s="83" t="s">
        <v>15178</v>
      </c>
      <c r="H2409" s="162" t="s">
        <v>450</v>
      </c>
    </row>
    <row r="2410" spans="2:8" ht="15.75" customHeight="1">
      <c r="B2410" s="162">
        <v>2406</v>
      </c>
      <c r="C2410" s="222">
        <v>223503516085</v>
      </c>
      <c r="D2410" s="83" t="s">
        <v>2406</v>
      </c>
      <c r="E2410" s="83">
        <v>20242</v>
      </c>
      <c r="F2410" s="83" t="s">
        <v>15178</v>
      </c>
      <c r="G2410" s="83" t="s">
        <v>15178</v>
      </c>
      <c r="H2410" s="162" t="s">
        <v>450</v>
      </c>
    </row>
    <row r="2411" spans="2:8" ht="15.75" customHeight="1">
      <c r="B2411" s="162">
        <v>2407</v>
      </c>
      <c r="C2411" s="222">
        <v>223503516086</v>
      </c>
      <c r="D2411" s="83" t="s">
        <v>2408</v>
      </c>
      <c r="E2411" s="83">
        <v>20242</v>
      </c>
      <c r="F2411" s="83" t="s">
        <v>15081</v>
      </c>
      <c r="G2411" s="83" t="s">
        <v>15081</v>
      </c>
      <c r="H2411" s="162" t="s">
        <v>450</v>
      </c>
    </row>
    <row r="2412" spans="2:8" ht="15.75" customHeight="1">
      <c r="B2412" s="162">
        <v>2408</v>
      </c>
      <c r="C2412" s="222">
        <v>223503516087</v>
      </c>
      <c r="D2412" s="83" t="s">
        <v>2410</v>
      </c>
      <c r="E2412" s="83">
        <v>20242</v>
      </c>
      <c r="F2412" s="83" t="s">
        <v>15081</v>
      </c>
      <c r="G2412" s="83" t="s">
        <v>15023</v>
      </c>
      <c r="H2412" s="162" t="s">
        <v>450</v>
      </c>
    </row>
    <row r="2413" spans="2:8" ht="15.75" customHeight="1">
      <c r="B2413" s="162">
        <v>2409</v>
      </c>
      <c r="C2413" s="222">
        <v>223503516088</v>
      </c>
      <c r="D2413" s="83" t="s">
        <v>2412</v>
      </c>
      <c r="E2413" s="83">
        <v>20242</v>
      </c>
      <c r="F2413" s="83" t="s">
        <v>15303</v>
      </c>
      <c r="G2413" s="83" t="s">
        <v>15081</v>
      </c>
      <c r="H2413" s="162" t="s">
        <v>450</v>
      </c>
    </row>
    <row r="2414" spans="2:8" ht="15.75" customHeight="1">
      <c r="B2414" s="162">
        <v>2410</v>
      </c>
      <c r="C2414" s="222">
        <v>223503516090</v>
      </c>
      <c r="D2414" s="83" t="s">
        <v>2414</v>
      </c>
      <c r="E2414" s="83">
        <v>20242</v>
      </c>
      <c r="F2414" s="83" t="s">
        <v>15297</v>
      </c>
      <c r="G2414" s="83" t="s">
        <v>15221</v>
      </c>
      <c r="H2414" s="223" t="s">
        <v>450</v>
      </c>
    </row>
    <row r="2415" spans="2:8" ht="15.75" customHeight="1">
      <c r="B2415" s="162">
        <v>2411</v>
      </c>
      <c r="C2415" s="222">
        <v>223503516091</v>
      </c>
      <c r="D2415" s="83" t="s">
        <v>2416</v>
      </c>
      <c r="E2415" s="83">
        <v>20242</v>
      </c>
      <c r="F2415" s="83" t="s">
        <v>15304</v>
      </c>
      <c r="G2415" s="83" t="s">
        <v>15040</v>
      </c>
      <c r="H2415" s="162" t="s">
        <v>450</v>
      </c>
    </row>
    <row r="2416" spans="2:8" ht="15.75" customHeight="1">
      <c r="B2416" s="162">
        <v>2412</v>
      </c>
      <c r="C2416" s="222">
        <v>223503516093</v>
      </c>
      <c r="D2416" s="83" t="s">
        <v>2418</v>
      </c>
      <c r="E2416" s="83">
        <v>20242</v>
      </c>
      <c r="F2416" s="83" t="s">
        <v>14992</v>
      </c>
      <c r="G2416" s="83" t="s">
        <v>15215</v>
      </c>
      <c r="H2416" s="162" t="s">
        <v>450</v>
      </c>
    </row>
    <row r="2417" spans="2:8" ht="15.75" customHeight="1">
      <c r="B2417" s="162">
        <v>2413</v>
      </c>
      <c r="C2417" s="222">
        <v>223503516094</v>
      </c>
      <c r="D2417" s="83" t="s">
        <v>2420</v>
      </c>
      <c r="E2417" s="83">
        <v>20242</v>
      </c>
      <c r="F2417" s="83" t="s">
        <v>15040</v>
      </c>
      <c r="G2417" s="83" t="s">
        <v>15043</v>
      </c>
      <c r="H2417" s="162" t="s">
        <v>450</v>
      </c>
    </row>
    <row r="2418" spans="2:8" ht="15.75" customHeight="1">
      <c r="B2418" s="162">
        <v>2414</v>
      </c>
      <c r="C2418" s="222">
        <v>223503516095</v>
      </c>
      <c r="D2418" s="83" t="s">
        <v>2422</v>
      </c>
      <c r="E2418" s="83">
        <v>20242</v>
      </c>
      <c r="F2418" s="83" t="s">
        <v>15208</v>
      </c>
      <c r="G2418" s="83" t="s">
        <v>15067</v>
      </c>
      <c r="H2418" s="162" t="s">
        <v>450</v>
      </c>
    </row>
    <row r="2419" spans="2:8" ht="15.75" customHeight="1">
      <c r="B2419" s="162">
        <v>2415</v>
      </c>
      <c r="C2419" s="222">
        <v>223503516096</v>
      </c>
      <c r="D2419" s="83" t="s">
        <v>2424</v>
      </c>
      <c r="E2419" s="83">
        <v>20242</v>
      </c>
      <c r="F2419" s="83" t="s">
        <v>15229</v>
      </c>
      <c r="G2419" s="83" t="s">
        <v>15157</v>
      </c>
      <c r="H2419" s="162" t="s">
        <v>450</v>
      </c>
    </row>
    <row r="2420" spans="2:8" ht="15.75" customHeight="1">
      <c r="B2420" s="162">
        <v>2416</v>
      </c>
      <c r="C2420" s="222">
        <v>223503516099</v>
      </c>
      <c r="D2420" s="83" t="s">
        <v>2426</v>
      </c>
      <c r="E2420" s="83">
        <v>20242</v>
      </c>
      <c r="F2420" s="83" t="s">
        <v>15250</v>
      </c>
      <c r="G2420" s="83" t="s">
        <v>15024</v>
      </c>
      <c r="H2420" s="223" t="s">
        <v>450</v>
      </c>
    </row>
    <row r="2421" spans="2:8" ht="15.75" customHeight="1">
      <c r="B2421" s="162">
        <v>2417</v>
      </c>
      <c r="C2421" s="222">
        <v>223503516100</v>
      </c>
      <c r="D2421" s="83" t="s">
        <v>2428</v>
      </c>
      <c r="E2421" s="83">
        <v>20242</v>
      </c>
      <c r="F2421" s="83" t="s">
        <v>15081</v>
      </c>
      <c r="G2421" s="83" t="s">
        <v>15126</v>
      </c>
      <c r="H2421" s="162" t="s">
        <v>450</v>
      </c>
    </row>
    <row r="2422" spans="2:8" ht="15.75" customHeight="1">
      <c r="B2422" s="162">
        <v>2418</v>
      </c>
      <c r="C2422" s="222">
        <v>223503516101</v>
      </c>
      <c r="D2422" s="83" t="s">
        <v>2430</v>
      </c>
      <c r="E2422" s="83">
        <v>20242</v>
      </c>
      <c r="F2422" s="83" t="s">
        <v>15304</v>
      </c>
      <c r="G2422" s="83" t="s">
        <v>15181</v>
      </c>
      <c r="H2422" s="162" t="s">
        <v>450</v>
      </c>
    </row>
    <row r="2423" spans="2:8" ht="15.75" customHeight="1">
      <c r="B2423" s="162">
        <v>2419</v>
      </c>
      <c r="C2423" s="222">
        <v>223503516104</v>
      </c>
      <c r="D2423" s="83" t="s">
        <v>2432</v>
      </c>
      <c r="E2423" s="83">
        <v>20242</v>
      </c>
      <c r="F2423" s="83" t="s">
        <v>14993</v>
      </c>
      <c r="G2423" s="83" t="s">
        <v>15067</v>
      </c>
      <c r="H2423" s="162" t="s">
        <v>450</v>
      </c>
    </row>
    <row r="2424" spans="2:8" ht="15.75" customHeight="1">
      <c r="B2424" s="162">
        <v>2420</v>
      </c>
      <c r="C2424" s="222">
        <v>223503516107</v>
      </c>
      <c r="D2424" s="83" t="s">
        <v>2434</v>
      </c>
      <c r="E2424" s="83">
        <v>20242</v>
      </c>
      <c r="F2424" s="83" t="s">
        <v>15229</v>
      </c>
      <c r="G2424" s="83" t="s">
        <v>15069</v>
      </c>
      <c r="H2424" s="162" t="s">
        <v>450</v>
      </c>
    </row>
    <row r="2425" spans="2:8" ht="15.75" customHeight="1">
      <c r="B2425" s="162">
        <v>2421</v>
      </c>
      <c r="C2425" s="222">
        <v>223503516109</v>
      </c>
      <c r="D2425" s="83" t="s">
        <v>2436</v>
      </c>
      <c r="E2425" s="83">
        <v>20242</v>
      </c>
      <c r="F2425" s="83" t="s">
        <v>15229</v>
      </c>
      <c r="G2425" s="83" t="s">
        <v>15148</v>
      </c>
      <c r="H2425" s="162" t="s">
        <v>450</v>
      </c>
    </row>
    <row r="2426" spans="2:8" ht="15.75" customHeight="1">
      <c r="B2426" s="162">
        <v>2422</v>
      </c>
      <c r="C2426" s="222">
        <v>223503516110</v>
      </c>
      <c r="D2426" s="83" t="s">
        <v>2438</v>
      </c>
      <c r="E2426" s="83">
        <v>20242</v>
      </c>
      <c r="F2426" s="83" t="s">
        <v>15005</v>
      </c>
      <c r="G2426" s="83" t="s">
        <v>15089</v>
      </c>
      <c r="H2426" s="223" t="s">
        <v>450</v>
      </c>
    </row>
    <row r="2427" spans="2:8" ht="15.75" customHeight="1">
      <c r="B2427" s="162">
        <v>2423</v>
      </c>
      <c r="C2427" s="222">
        <v>223503516112</v>
      </c>
      <c r="D2427" s="83" t="s">
        <v>2440</v>
      </c>
      <c r="E2427" s="83">
        <v>20242</v>
      </c>
      <c r="F2427" s="83" t="s">
        <v>14993</v>
      </c>
      <c r="G2427" s="83" t="s">
        <v>15027</v>
      </c>
      <c r="H2427" s="162" t="s">
        <v>450</v>
      </c>
    </row>
    <row r="2428" spans="2:8" ht="15.75" customHeight="1">
      <c r="B2428" s="162">
        <v>2424</v>
      </c>
      <c r="C2428" s="222">
        <v>223503516114</v>
      </c>
      <c r="D2428" s="83" t="s">
        <v>2442</v>
      </c>
      <c r="E2428" s="83">
        <v>20242</v>
      </c>
      <c r="F2428" s="83" t="s">
        <v>15171</v>
      </c>
      <c r="G2428" s="220">
        <v>45872</v>
      </c>
      <c r="H2428" s="162" t="s">
        <v>450</v>
      </c>
    </row>
    <row r="2429" spans="2:8" ht="15.75" customHeight="1">
      <c r="B2429" s="162">
        <v>2425</v>
      </c>
      <c r="C2429" s="222">
        <v>223503516116</v>
      </c>
      <c r="D2429" s="83" t="s">
        <v>2444</v>
      </c>
      <c r="E2429" s="83">
        <v>20242</v>
      </c>
      <c r="F2429" s="83" t="s">
        <v>15109</v>
      </c>
      <c r="G2429" s="83" t="s">
        <v>15250</v>
      </c>
      <c r="H2429" s="162" t="s">
        <v>450</v>
      </c>
    </row>
    <row r="2430" spans="2:8" ht="15.75" customHeight="1">
      <c r="B2430" s="162">
        <v>2426</v>
      </c>
      <c r="C2430" s="222">
        <v>223503516117</v>
      </c>
      <c r="D2430" s="83" t="s">
        <v>2446</v>
      </c>
      <c r="E2430" s="83">
        <v>20242</v>
      </c>
      <c r="F2430" s="83" t="s">
        <v>15365</v>
      </c>
      <c r="G2430" s="83" t="s">
        <v>15265</v>
      </c>
      <c r="H2430" s="162" t="s">
        <v>450</v>
      </c>
    </row>
    <row r="2431" spans="2:8" ht="15.75" customHeight="1">
      <c r="B2431" s="162">
        <v>2427</v>
      </c>
      <c r="C2431" s="222">
        <v>223503526046</v>
      </c>
      <c r="D2431" s="83" t="s">
        <v>14487</v>
      </c>
      <c r="E2431" s="83">
        <v>20242</v>
      </c>
      <c r="F2431" s="83" t="s">
        <v>15076</v>
      </c>
      <c r="G2431" s="83" t="s">
        <v>15011</v>
      </c>
      <c r="H2431" s="162" t="s">
        <v>450</v>
      </c>
    </row>
    <row r="2432" spans="2:8" ht="15.75" customHeight="1">
      <c r="B2432" s="162">
        <v>2428</v>
      </c>
      <c r="C2432" s="222">
        <v>223507416036</v>
      </c>
      <c r="D2432" s="83" t="s">
        <v>1198</v>
      </c>
      <c r="E2432" s="83">
        <v>20242</v>
      </c>
      <c r="F2432" s="83" t="s">
        <v>15000</v>
      </c>
      <c r="G2432" s="83" t="s">
        <v>15230</v>
      </c>
      <c r="H2432" s="223" t="s">
        <v>450</v>
      </c>
    </row>
    <row r="2433" spans="2:8" ht="15.75" customHeight="1">
      <c r="B2433" s="162">
        <v>2429</v>
      </c>
      <c r="C2433" s="222">
        <v>223507416063</v>
      </c>
      <c r="D2433" s="83" t="s">
        <v>1200</v>
      </c>
      <c r="E2433" s="83">
        <v>20242</v>
      </c>
      <c r="F2433" s="83" t="s">
        <v>14990</v>
      </c>
      <c r="G2433" s="220">
        <v>45660</v>
      </c>
      <c r="H2433" s="162" t="s">
        <v>450</v>
      </c>
    </row>
    <row r="2434" spans="2:8" ht="15.75" customHeight="1">
      <c r="B2434" s="162">
        <v>2430</v>
      </c>
      <c r="C2434" s="222">
        <v>223507416077</v>
      </c>
      <c r="D2434" s="83" t="s">
        <v>1202</v>
      </c>
      <c r="E2434" s="83">
        <v>20242</v>
      </c>
      <c r="F2434" s="83" t="s">
        <v>15086</v>
      </c>
      <c r="G2434" s="83" t="s">
        <v>15072</v>
      </c>
      <c r="H2434" s="162" t="s">
        <v>450</v>
      </c>
    </row>
    <row r="2435" spans="2:8" ht="15.75" customHeight="1">
      <c r="B2435" s="162">
        <v>2431</v>
      </c>
      <c r="C2435" s="222">
        <v>223507416107</v>
      </c>
      <c r="D2435" s="83" t="s">
        <v>1204</v>
      </c>
      <c r="E2435" s="83">
        <v>20242</v>
      </c>
      <c r="F2435" s="83" t="s">
        <v>15167</v>
      </c>
      <c r="G2435" s="83" t="s">
        <v>15261</v>
      </c>
      <c r="H2435" s="162" t="s">
        <v>450</v>
      </c>
    </row>
    <row r="2436" spans="2:8" ht="15.75" customHeight="1">
      <c r="B2436" s="162">
        <v>2432</v>
      </c>
      <c r="C2436" s="222">
        <v>223507416108</v>
      </c>
      <c r="D2436" s="83" t="s">
        <v>1206</v>
      </c>
      <c r="E2436" s="83">
        <v>20242</v>
      </c>
      <c r="F2436" s="83" t="s">
        <v>15003</v>
      </c>
      <c r="G2436" s="83" t="s">
        <v>15104</v>
      </c>
      <c r="H2436" s="162" t="s">
        <v>450</v>
      </c>
    </row>
    <row r="2437" spans="2:8" ht="15.75" customHeight="1">
      <c r="B2437" s="162">
        <v>2433</v>
      </c>
      <c r="C2437" s="222">
        <v>223507416114</v>
      </c>
      <c r="D2437" s="83" t="s">
        <v>1208</v>
      </c>
      <c r="E2437" s="83">
        <v>20242</v>
      </c>
      <c r="F2437" s="83" t="s">
        <v>15365</v>
      </c>
      <c r="G2437" s="83" t="s">
        <v>15132</v>
      </c>
      <c r="H2437" s="162" t="s">
        <v>450</v>
      </c>
    </row>
    <row r="2438" spans="2:8" ht="15.75" customHeight="1">
      <c r="B2438" s="162">
        <v>2434</v>
      </c>
      <c r="C2438" s="222">
        <v>223507416115</v>
      </c>
      <c r="D2438" s="83" t="s">
        <v>1210</v>
      </c>
      <c r="E2438" s="83">
        <v>20242</v>
      </c>
      <c r="F2438" s="83" t="s">
        <v>15027</v>
      </c>
      <c r="G2438" s="83" t="s">
        <v>15043</v>
      </c>
      <c r="H2438" s="223" t="s">
        <v>450</v>
      </c>
    </row>
    <row r="2439" spans="2:8" ht="15.75" customHeight="1">
      <c r="B2439" s="162">
        <v>2435</v>
      </c>
      <c r="C2439" s="222">
        <v>223507516001</v>
      </c>
      <c r="D2439" s="83" t="s">
        <v>1212</v>
      </c>
      <c r="E2439" s="83">
        <v>20242</v>
      </c>
      <c r="F2439" s="83" t="s">
        <v>15297</v>
      </c>
      <c r="G2439" s="83" t="s">
        <v>15143</v>
      </c>
      <c r="H2439" s="162" t="s">
        <v>450</v>
      </c>
    </row>
    <row r="2440" spans="2:8" ht="15.75" customHeight="1">
      <c r="B2440" s="162">
        <v>2436</v>
      </c>
      <c r="C2440" s="222">
        <v>223507516002</v>
      </c>
      <c r="D2440" s="83" t="s">
        <v>1214</v>
      </c>
      <c r="E2440" s="83">
        <v>20242</v>
      </c>
      <c r="F2440" s="83" t="s">
        <v>15305</v>
      </c>
      <c r="G2440" s="83" t="s">
        <v>15185</v>
      </c>
      <c r="H2440" s="162" t="s">
        <v>450</v>
      </c>
    </row>
    <row r="2441" spans="2:8" ht="15.75" customHeight="1">
      <c r="B2441" s="162">
        <v>2437</v>
      </c>
      <c r="C2441" s="222">
        <v>223507516003</v>
      </c>
      <c r="D2441" s="83" t="s">
        <v>1216</v>
      </c>
      <c r="E2441" s="83">
        <v>20242</v>
      </c>
      <c r="F2441" s="83" t="s">
        <v>15154</v>
      </c>
      <c r="G2441" s="83" t="s">
        <v>15134</v>
      </c>
      <c r="H2441" s="162" t="s">
        <v>450</v>
      </c>
    </row>
    <row r="2442" spans="2:8" ht="15.75" customHeight="1">
      <c r="B2442" s="162">
        <v>2438</v>
      </c>
      <c r="C2442" s="222">
        <v>223507516005</v>
      </c>
      <c r="D2442" s="83" t="s">
        <v>1218</v>
      </c>
      <c r="E2442" s="83">
        <v>20242</v>
      </c>
      <c r="F2442" s="83" t="s">
        <v>15168</v>
      </c>
      <c r="G2442" s="83" t="s">
        <v>15302</v>
      </c>
      <c r="H2442" s="162" t="s">
        <v>450</v>
      </c>
    </row>
    <row r="2443" spans="2:8" ht="15.75" customHeight="1">
      <c r="B2443" s="162">
        <v>2439</v>
      </c>
      <c r="C2443" s="222">
        <v>223507516007</v>
      </c>
      <c r="D2443" s="83" t="s">
        <v>1220</v>
      </c>
      <c r="E2443" s="83">
        <v>20242</v>
      </c>
      <c r="F2443" s="83" t="s">
        <v>15301</v>
      </c>
      <c r="G2443" s="83" t="s">
        <v>15304</v>
      </c>
      <c r="H2443" s="162" t="s">
        <v>450</v>
      </c>
    </row>
    <row r="2444" spans="2:8" ht="15.75" customHeight="1">
      <c r="B2444" s="162">
        <v>2440</v>
      </c>
      <c r="C2444" s="222">
        <v>223507516009</v>
      </c>
      <c r="D2444" s="83" t="s">
        <v>1222</v>
      </c>
      <c r="E2444" s="83">
        <v>20242</v>
      </c>
      <c r="F2444" s="83" t="s">
        <v>15220</v>
      </c>
      <c r="G2444" s="83" t="s">
        <v>15150</v>
      </c>
      <c r="H2444" s="223" t="s">
        <v>450</v>
      </c>
    </row>
    <row r="2445" spans="2:8" ht="15.75" customHeight="1">
      <c r="B2445" s="162">
        <v>2441</v>
      </c>
      <c r="C2445" s="222">
        <v>223507516010</v>
      </c>
      <c r="D2445" s="83" t="s">
        <v>1224</v>
      </c>
      <c r="E2445" s="83">
        <v>20242</v>
      </c>
      <c r="F2445" s="83" t="s">
        <v>15026</v>
      </c>
      <c r="G2445" s="83" t="s">
        <v>15143</v>
      </c>
      <c r="H2445" s="162" t="s">
        <v>450</v>
      </c>
    </row>
    <row r="2446" spans="2:8" ht="15.75" customHeight="1">
      <c r="B2446" s="162">
        <v>2442</v>
      </c>
      <c r="C2446" s="222">
        <v>223507516011</v>
      </c>
      <c r="D2446" s="83" t="s">
        <v>1226</v>
      </c>
      <c r="E2446" s="83">
        <v>20242</v>
      </c>
      <c r="F2446" s="83" t="s">
        <v>15168</v>
      </c>
      <c r="G2446" s="83" t="s">
        <v>15219</v>
      </c>
      <c r="H2446" s="162" t="s">
        <v>450</v>
      </c>
    </row>
    <row r="2447" spans="2:8" ht="15.75" customHeight="1">
      <c r="B2447" s="162">
        <v>2443</v>
      </c>
      <c r="C2447" s="222">
        <v>223507516014</v>
      </c>
      <c r="D2447" s="83" t="s">
        <v>1228</v>
      </c>
      <c r="E2447" s="83">
        <v>20242</v>
      </c>
      <c r="F2447" s="83" t="s">
        <v>15168</v>
      </c>
      <c r="G2447" s="83" t="s">
        <v>15210</v>
      </c>
      <c r="H2447" s="162" t="s">
        <v>450</v>
      </c>
    </row>
    <row r="2448" spans="2:8" ht="15.75" customHeight="1">
      <c r="B2448" s="162">
        <v>2444</v>
      </c>
      <c r="C2448" s="222">
        <v>223507516015</v>
      </c>
      <c r="D2448" s="83" t="s">
        <v>1230</v>
      </c>
      <c r="E2448" s="83">
        <v>20242</v>
      </c>
      <c r="F2448" s="83" t="s">
        <v>15261</v>
      </c>
      <c r="G2448" s="83" t="s">
        <v>15153</v>
      </c>
      <c r="H2448" s="162" t="s">
        <v>450</v>
      </c>
    </row>
    <row r="2449" spans="2:8" ht="15.75" customHeight="1">
      <c r="B2449" s="162">
        <v>2445</v>
      </c>
      <c r="C2449" s="222">
        <v>223507516017</v>
      </c>
      <c r="D2449" s="83" t="s">
        <v>1232</v>
      </c>
      <c r="E2449" s="83">
        <v>20242</v>
      </c>
      <c r="F2449" s="83" t="s">
        <v>14988</v>
      </c>
      <c r="G2449" s="83" t="s">
        <v>15084</v>
      </c>
      <c r="H2449" s="162" t="s">
        <v>450</v>
      </c>
    </row>
    <row r="2450" spans="2:8" ht="15.75" customHeight="1">
      <c r="B2450" s="162">
        <v>2446</v>
      </c>
      <c r="C2450" s="222">
        <v>223507516018</v>
      </c>
      <c r="D2450" s="83" t="s">
        <v>1234</v>
      </c>
      <c r="E2450" s="83">
        <v>20242</v>
      </c>
      <c r="F2450" s="83" t="s">
        <v>15297</v>
      </c>
      <c r="G2450" s="83" t="s">
        <v>15018</v>
      </c>
      <c r="H2450" s="223" t="s">
        <v>450</v>
      </c>
    </row>
    <row r="2451" spans="2:8" ht="15.75" customHeight="1">
      <c r="B2451" s="162">
        <v>2447</v>
      </c>
      <c r="C2451" s="222">
        <v>223507516020</v>
      </c>
      <c r="D2451" s="83" t="s">
        <v>1236</v>
      </c>
      <c r="E2451" s="83">
        <v>20242</v>
      </c>
      <c r="F2451" s="83" t="s">
        <v>15302</v>
      </c>
      <c r="G2451" s="83" t="s">
        <v>15185</v>
      </c>
      <c r="H2451" s="162" t="s">
        <v>450</v>
      </c>
    </row>
    <row r="2452" spans="2:8" ht="15.75" customHeight="1">
      <c r="B2452" s="162">
        <v>2448</v>
      </c>
      <c r="C2452" s="222">
        <v>223507516021</v>
      </c>
      <c r="D2452" s="83" t="s">
        <v>1238</v>
      </c>
      <c r="E2452" s="83">
        <v>20242</v>
      </c>
      <c r="F2452" s="83" t="s">
        <v>15157</v>
      </c>
      <c r="G2452" s="83" t="s">
        <v>14993</v>
      </c>
      <c r="H2452" s="162" t="s">
        <v>450</v>
      </c>
    </row>
    <row r="2453" spans="2:8" ht="15.75" customHeight="1">
      <c r="B2453" s="162">
        <v>2449</v>
      </c>
      <c r="C2453" s="222">
        <v>223507516022</v>
      </c>
      <c r="D2453" s="83" t="s">
        <v>1240</v>
      </c>
      <c r="E2453" s="83">
        <v>20242</v>
      </c>
      <c r="F2453" s="83" t="s">
        <v>15301</v>
      </c>
      <c r="G2453" s="83" t="s">
        <v>15181</v>
      </c>
      <c r="H2453" s="162" t="s">
        <v>450</v>
      </c>
    </row>
    <row r="2454" spans="2:8" ht="15.75" customHeight="1">
      <c r="B2454" s="162">
        <v>2450</v>
      </c>
      <c r="C2454" s="222">
        <v>223507516023</v>
      </c>
      <c r="D2454" s="83" t="s">
        <v>1242</v>
      </c>
      <c r="E2454" s="83">
        <v>20242</v>
      </c>
      <c r="F2454" s="83" t="s">
        <v>15261</v>
      </c>
      <c r="G2454" s="83" t="s">
        <v>15141</v>
      </c>
      <c r="H2454" s="162" t="s">
        <v>450</v>
      </c>
    </row>
    <row r="2455" spans="2:8" ht="15.75" customHeight="1">
      <c r="B2455" s="162">
        <v>2451</v>
      </c>
      <c r="C2455" s="222">
        <v>223507516024</v>
      </c>
      <c r="D2455" s="83" t="s">
        <v>1244</v>
      </c>
      <c r="E2455" s="83">
        <v>20242</v>
      </c>
      <c r="F2455" s="83" t="s">
        <v>15150</v>
      </c>
      <c r="G2455" s="83" t="s">
        <v>14992</v>
      </c>
      <c r="H2455" s="162" t="s">
        <v>450</v>
      </c>
    </row>
    <row r="2456" spans="2:8" ht="15.75" customHeight="1">
      <c r="B2456" s="162">
        <v>2452</v>
      </c>
      <c r="C2456" s="222">
        <v>223507516025</v>
      </c>
      <c r="D2456" s="83" t="s">
        <v>1246</v>
      </c>
      <c r="E2456" s="83">
        <v>20242</v>
      </c>
      <c r="F2456" s="83" t="s">
        <v>15023</v>
      </c>
      <c r="G2456" s="83" t="s">
        <v>15166</v>
      </c>
      <c r="H2456" s="223" t="s">
        <v>450</v>
      </c>
    </row>
    <row r="2457" spans="2:8" ht="15.75" customHeight="1">
      <c r="B2457" s="162">
        <v>2453</v>
      </c>
      <c r="C2457" s="222">
        <v>223507516026</v>
      </c>
      <c r="D2457" s="83" t="s">
        <v>1248</v>
      </c>
      <c r="E2457" s="83">
        <v>20242</v>
      </c>
      <c r="F2457" s="83" t="s">
        <v>15134</v>
      </c>
      <c r="G2457" s="83" t="s">
        <v>15089</v>
      </c>
      <c r="H2457" s="162" t="s">
        <v>450</v>
      </c>
    </row>
    <row r="2458" spans="2:8" ht="15.75" customHeight="1">
      <c r="B2458" s="162">
        <v>2454</v>
      </c>
      <c r="C2458" s="222">
        <v>223507516027</v>
      </c>
      <c r="D2458" s="83" t="s">
        <v>1250</v>
      </c>
      <c r="E2458" s="83">
        <v>20242</v>
      </c>
      <c r="F2458" s="83" t="s">
        <v>15259</v>
      </c>
      <c r="G2458" s="83" t="s">
        <v>15303</v>
      </c>
      <c r="H2458" s="162" t="s">
        <v>450</v>
      </c>
    </row>
    <row r="2459" spans="2:8" ht="15.75" customHeight="1">
      <c r="B2459" s="162">
        <v>2455</v>
      </c>
      <c r="C2459" s="222">
        <v>223507516028</v>
      </c>
      <c r="D2459" s="83" t="s">
        <v>1252</v>
      </c>
      <c r="E2459" s="83">
        <v>20242</v>
      </c>
      <c r="F2459" s="83" t="s">
        <v>15191</v>
      </c>
      <c r="G2459" s="221">
        <v>45933</v>
      </c>
      <c r="H2459" s="162" t="s">
        <v>450</v>
      </c>
    </row>
    <row r="2460" spans="2:8" ht="15.75" customHeight="1">
      <c r="B2460" s="162">
        <v>2456</v>
      </c>
      <c r="C2460" s="222">
        <v>223507516030</v>
      </c>
      <c r="D2460" s="83" t="s">
        <v>1254</v>
      </c>
      <c r="E2460" s="83">
        <v>20242</v>
      </c>
      <c r="F2460" s="83" t="s">
        <v>15168</v>
      </c>
      <c r="G2460" s="83" t="s">
        <v>15218</v>
      </c>
      <c r="H2460" s="162" t="s">
        <v>450</v>
      </c>
    </row>
    <row r="2461" spans="2:8" ht="15.75" customHeight="1">
      <c r="B2461" s="162">
        <v>2457</v>
      </c>
      <c r="C2461" s="222">
        <v>223507516031</v>
      </c>
      <c r="D2461" s="83" t="s">
        <v>1256</v>
      </c>
      <c r="E2461" s="83">
        <v>20242</v>
      </c>
      <c r="F2461" s="83" t="s">
        <v>15136</v>
      </c>
      <c r="G2461" s="83" t="s">
        <v>14992</v>
      </c>
      <c r="H2461" s="162" t="s">
        <v>450</v>
      </c>
    </row>
    <row r="2462" spans="2:8" ht="15.75" customHeight="1">
      <c r="B2462" s="162">
        <v>2458</v>
      </c>
      <c r="C2462" s="222">
        <v>223507516033</v>
      </c>
      <c r="D2462" s="83" t="s">
        <v>1258</v>
      </c>
      <c r="E2462" s="83">
        <v>20242</v>
      </c>
      <c r="F2462" s="83" t="s">
        <v>15181</v>
      </c>
      <c r="G2462" s="83" t="s">
        <v>15177</v>
      </c>
      <c r="H2462" s="223" t="s">
        <v>450</v>
      </c>
    </row>
    <row r="2463" spans="2:8" ht="15.75" customHeight="1">
      <c r="B2463" s="162">
        <v>2459</v>
      </c>
      <c r="C2463" s="222">
        <v>223507516034</v>
      </c>
      <c r="D2463" s="83" t="s">
        <v>1260</v>
      </c>
      <c r="E2463" s="83">
        <v>20242</v>
      </c>
      <c r="F2463" s="83" t="s">
        <v>15157</v>
      </c>
      <c r="G2463" s="83" t="s">
        <v>15177</v>
      </c>
      <c r="H2463" s="162" t="s">
        <v>450</v>
      </c>
    </row>
    <row r="2464" spans="2:8" ht="15.75" customHeight="1">
      <c r="B2464" s="162">
        <v>2460</v>
      </c>
      <c r="C2464" s="222">
        <v>223507516035</v>
      </c>
      <c r="D2464" s="83" t="s">
        <v>1262</v>
      </c>
      <c r="E2464" s="83">
        <v>20242</v>
      </c>
      <c r="F2464" s="83" t="s">
        <v>15040</v>
      </c>
      <c r="G2464" s="83" t="s">
        <v>15069</v>
      </c>
      <c r="H2464" s="162" t="s">
        <v>450</v>
      </c>
    </row>
    <row r="2465" spans="2:8" ht="15.75" customHeight="1">
      <c r="B2465" s="162">
        <v>2461</v>
      </c>
      <c r="C2465" s="222">
        <v>223507516037</v>
      </c>
      <c r="D2465" s="83" t="s">
        <v>1264</v>
      </c>
      <c r="E2465" s="83">
        <v>20242</v>
      </c>
      <c r="F2465" s="83" t="s">
        <v>15145</v>
      </c>
      <c r="G2465" s="83" t="s">
        <v>15171</v>
      </c>
      <c r="H2465" s="162" t="s">
        <v>450</v>
      </c>
    </row>
    <row r="2466" spans="2:8" ht="15.75" customHeight="1">
      <c r="B2466" s="162">
        <v>2462</v>
      </c>
      <c r="C2466" s="222">
        <v>223507516038</v>
      </c>
      <c r="D2466" s="83" t="s">
        <v>1266</v>
      </c>
      <c r="E2466" s="83">
        <v>20242</v>
      </c>
      <c r="F2466" s="83" t="s">
        <v>15126</v>
      </c>
      <c r="G2466" s="83" t="s">
        <v>15261</v>
      </c>
      <c r="H2466" s="162" t="s">
        <v>450</v>
      </c>
    </row>
    <row r="2467" spans="2:8" ht="15.75" customHeight="1">
      <c r="B2467" s="162">
        <v>2463</v>
      </c>
      <c r="C2467" s="222">
        <v>223507516039</v>
      </c>
      <c r="D2467" s="83" t="s">
        <v>1268</v>
      </c>
      <c r="E2467" s="83">
        <v>20242</v>
      </c>
      <c r="F2467" s="83" t="s">
        <v>15023</v>
      </c>
      <c r="G2467" s="83" t="s">
        <v>15069</v>
      </c>
      <c r="H2467" s="162" t="s">
        <v>450</v>
      </c>
    </row>
    <row r="2468" spans="2:8" ht="15.75" customHeight="1">
      <c r="B2468" s="162">
        <v>2464</v>
      </c>
      <c r="C2468" s="222">
        <v>223507516040</v>
      </c>
      <c r="D2468" s="83" t="s">
        <v>1270</v>
      </c>
      <c r="E2468" s="83">
        <v>20242</v>
      </c>
      <c r="F2468" s="83" t="s">
        <v>15157</v>
      </c>
      <c r="G2468" s="83" t="s">
        <v>15157</v>
      </c>
      <c r="H2468" s="223" t="s">
        <v>450</v>
      </c>
    </row>
    <row r="2469" spans="2:8" ht="15.75" customHeight="1">
      <c r="B2469" s="162">
        <v>2465</v>
      </c>
      <c r="C2469" s="222">
        <v>223507516042</v>
      </c>
      <c r="D2469" s="83" t="s">
        <v>1272</v>
      </c>
      <c r="E2469" s="83">
        <v>20242</v>
      </c>
      <c r="F2469" s="83" t="s">
        <v>15168</v>
      </c>
      <c r="G2469" s="83" t="s">
        <v>15143</v>
      </c>
      <c r="H2469" s="162" t="s">
        <v>450</v>
      </c>
    </row>
    <row r="2470" spans="2:8" ht="15.75" customHeight="1">
      <c r="B2470" s="162">
        <v>2466</v>
      </c>
      <c r="C2470" s="222">
        <v>223507516043</v>
      </c>
      <c r="D2470" s="83" t="s">
        <v>1274</v>
      </c>
      <c r="E2470" s="83">
        <v>20242</v>
      </c>
      <c r="F2470" s="83" t="s">
        <v>15305</v>
      </c>
      <c r="G2470" s="83" t="s">
        <v>15150</v>
      </c>
      <c r="H2470" s="162" t="s">
        <v>450</v>
      </c>
    </row>
    <row r="2471" spans="2:8" ht="15.75" customHeight="1">
      <c r="B2471" s="162">
        <v>2467</v>
      </c>
      <c r="C2471" s="222">
        <v>223507516044</v>
      </c>
      <c r="D2471" s="83" t="s">
        <v>1276</v>
      </c>
      <c r="E2471" s="83">
        <v>20242</v>
      </c>
      <c r="F2471" s="83" t="s">
        <v>15031</v>
      </c>
      <c r="G2471" s="83" t="s">
        <v>15221</v>
      </c>
      <c r="H2471" s="162" t="s">
        <v>450</v>
      </c>
    </row>
    <row r="2472" spans="2:8" ht="15.75" customHeight="1">
      <c r="B2472" s="162">
        <v>2468</v>
      </c>
      <c r="C2472" s="222">
        <v>223507516045</v>
      </c>
      <c r="D2472" s="83" t="s">
        <v>1278</v>
      </c>
      <c r="E2472" s="83">
        <v>20242</v>
      </c>
      <c r="F2472" s="83" t="s">
        <v>15290</v>
      </c>
      <c r="G2472" s="83" t="s">
        <v>15023</v>
      </c>
      <c r="H2472" s="162" t="s">
        <v>450</v>
      </c>
    </row>
    <row r="2473" spans="2:8" ht="15.75" customHeight="1">
      <c r="B2473" s="162">
        <v>2469</v>
      </c>
      <c r="C2473" s="222">
        <v>223507516046</v>
      </c>
      <c r="D2473" s="83" t="s">
        <v>1280</v>
      </c>
      <c r="E2473" s="83">
        <v>20242</v>
      </c>
      <c r="F2473" s="83" t="s">
        <v>15067</v>
      </c>
      <c r="G2473" s="83" t="s">
        <v>15055</v>
      </c>
      <c r="H2473" s="162" t="s">
        <v>450</v>
      </c>
    </row>
    <row r="2474" spans="2:8" ht="15.75" customHeight="1">
      <c r="B2474" s="162">
        <v>2470</v>
      </c>
      <c r="C2474" s="222">
        <v>223507516047</v>
      </c>
      <c r="D2474" s="83" t="s">
        <v>1282</v>
      </c>
      <c r="E2474" s="83">
        <v>20242</v>
      </c>
      <c r="F2474" s="83" t="s">
        <v>15304</v>
      </c>
      <c r="G2474" s="83" t="s">
        <v>15018</v>
      </c>
      <c r="H2474" s="223" t="s">
        <v>450</v>
      </c>
    </row>
    <row r="2475" spans="2:8" ht="15.75" customHeight="1">
      <c r="B2475" s="162">
        <v>2471</v>
      </c>
      <c r="C2475" s="222">
        <v>223507516048</v>
      </c>
      <c r="D2475" s="83" t="s">
        <v>1284</v>
      </c>
      <c r="E2475" s="83">
        <v>20242</v>
      </c>
      <c r="F2475" s="83" t="s">
        <v>15181</v>
      </c>
      <c r="G2475" s="83" t="s">
        <v>15220</v>
      </c>
      <c r="H2475" s="162" t="s">
        <v>450</v>
      </c>
    </row>
    <row r="2476" spans="2:8" ht="15.75" customHeight="1">
      <c r="B2476" s="162">
        <v>2472</v>
      </c>
      <c r="C2476" s="222">
        <v>223507516050</v>
      </c>
      <c r="D2476" s="83" t="s">
        <v>1286</v>
      </c>
      <c r="E2476" s="83">
        <v>20242</v>
      </c>
      <c r="F2476" s="83" t="s">
        <v>15136</v>
      </c>
      <c r="G2476" s="83" t="s">
        <v>14993</v>
      </c>
      <c r="H2476" s="162" t="s">
        <v>450</v>
      </c>
    </row>
    <row r="2477" spans="2:8" ht="15.75" customHeight="1">
      <c r="B2477" s="162">
        <v>2473</v>
      </c>
      <c r="C2477" s="222">
        <v>223507516051</v>
      </c>
      <c r="D2477" s="83" t="s">
        <v>1288</v>
      </c>
      <c r="E2477" s="83">
        <v>20242</v>
      </c>
      <c r="F2477" s="83" t="s">
        <v>15301</v>
      </c>
      <c r="G2477" s="83" t="s">
        <v>15219</v>
      </c>
      <c r="H2477" s="162" t="s">
        <v>450</v>
      </c>
    </row>
    <row r="2478" spans="2:8" ht="15.75" customHeight="1">
      <c r="B2478" s="162">
        <v>2474</v>
      </c>
      <c r="C2478" s="222">
        <v>223507516052</v>
      </c>
      <c r="D2478" s="83" t="s">
        <v>1290</v>
      </c>
      <c r="E2478" s="83">
        <v>20242</v>
      </c>
      <c r="F2478" s="83" t="s">
        <v>15301</v>
      </c>
      <c r="G2478" s="83" t="s">
        <v>15296</v>
      </c>
      <c r="H2478" s="162" t="s">
        <v>450</v>
      </c>
    </row>
    <row r="2479" spans="2:8" ht="15.75" customHeight="1">
      <c r="B2479" s="162">
        <v>2475</v>
      </c>
      <c r="C2479" s="222">
        <v>223507516053</v>
      </c>
      <c r="D2479" s="83" t="s">
        <v>1292</v>
      </c>
      <c r="E2479" s="83">
        <v>20242</v>
      </c>
      <c r="F2479" s="83" t="s">
        <v>15305</v>
      </c>
      <c r="G2479" s="83" t="s">
        <v>15143</v>
      </c>
      <c r="H2479" s="162" t="s">
        <v>450</v>
      </c>
    </row>
    <row r="2480" spans="2:8" ht="15.75" customHeight="1">
      <c r="B2480" s="162">
        <v>2476</v>
      </c>
      <c r="C2480" s="222">
        <v>223507516055</v>
      </c>
      <c r="D2480" s="83" t="s">
        <v>1294</v>
      </c>
      <c r="E2480" s="83">
        <v>20242</v>
      </c>
      <c r="F2480" s="83" t="s">
        <v>15297</v>
      </c>
      <c r="G2480" s="83" t="s">
        <v>15043</v>
      </c>
      <c r="H2480" s="223" t="s">
        <v>450</v>
      </c>
    </row>
    <row r="2481" spans="2:8" ht="15.75" customHeight="1">
      <c r="B2481" s="162">
        <v>2477</v>
      </c>
      <c r="C2481" s="222">
        <v>223507516056</v>
      </c>
      <c r="D2481" s="83" t="s">
        <v>1296</v>
      </c>
      <c r="E2481" s="83">
        <v>20242</v>
      </c>
      <c r="F2481" s="83" t="s">
        <v>15106</v>
      </c>
      <c r="G2481" s="83" t="s">
        <v>15024</v>
      </c>
      <c r="H2481" s="162" t="s">
        <v>450</v>
      </c>
    </row>
    <row r="2482" spans="2:8" ht="15.75" customHeight="1">
      <c r="B2482" s="162">
        <v>2478</v>
      </c>
      <c r="C2482" s="222">
        <v>223507516058</v>
      </c>
      <c r="D2482" s="83" t="s">
        <v>1298</v>
      </c>
      <c r="E2482" s="83">
        <v>20242</v>
      </c>
      <c r="F2482" s="83" t="s">
        <v>14988</v>
      </c>
      <c r="G2482" s="83" t="s">
        <v>15131</v>
      </c>
      <c r="H2482" s="162" t="s">
        <v>450</v>
      </c>
    </row>
    <row r="2483" spans="2:8" ht="15.75" customHeight="1">
      <c r="B2483" s="162">
        <v>2479</v>
      </c>
      <c r="C2483" s="222">
        <v>223507516060</v>
      </c>
      <c r="D2483" s="83" t="s">
        <v>1300</v>
      </c>
      <c r="E2483" s="83">
        <v>20242</v>
      </c>
      <c r="F2483" s="83" t="s">
        <v>15147</v>
      </c>
      <c r="G2483" s="83" t="s">
        <v>15296</v>
      </c>
      <c r="H2483" s="162" t="s">
        <v>450</v>
      </c>
    </row>
    <row r="2484" spans="2:8" ht="15.75" customHeight="1">
      <c r="B2484" s="162">
        <v>2480</v>
      </c>
      <c r="C2484" s="222">
        <v>223507516061</v>
      </c>
      <c r="D2484" s="83" t="s">
        <v>1302</v>
      </c>
      <c r="E2484" s="83">
        <v>20242</v>
      </c>
      <c r="F2484" s="83" t="s">
        <v>15301</v>
      </c>
      <c r="G2484" s="83" t="s">
        <v>15143</v>
      </c>
      <c r="H2484" s="162" t="s">
        <v>450</v>
      </c>
    </row>
    <row r="2485" spans="2:8" ht="15.75" customHeight="1">
      <c r="B2485" s="162">
        <v>2481</v>
      </c>
      <c r="C2485" s="222">
        <v>223507516062</v>
      </c>
      <c r="D2485" s="83" t="s">
        <v>1304</v>
      </c>
      <c r="E2485" s="83">
        <v>20242</v>
      </c>
      <c r="F2485" s="83" t="s">
        <v>15163</v>
      </c>
      <c r="G2485" s="83" t="s">
        <v>15261</v>
      </c>
      <c r="H2485" s="162" t="s">
        <v>450</v>
      </c>
    </row>
    <row r="2486" spans="2:8" ht="15.75" customHeight="1">
      <c r="B2486" s="162">
        <v>2482</v>
      </c>
      <c r="C2486" s="222">
        <v>223507516064</v>
      </c>
      <c r="D2486" s="83" t="s">
        <v>1306</v>
      </c>
      <c r="E2486" s="83">
        <v>20242</v>
      </c>
      <c r="F2486" s="83" t="s">
        <v>15304</v>
      </c>
      <c r="G2486" s="83" t="s">
        <v>15259</v>
      </c>
      <c r="H2486" s="223" t="s">
        <v>450</v>
      </c>
    </row>
    <row r="2487" spans="2:8" ht="15.75" customHeight="1">
      <c r="B2487" s="162">
        <v>2483</v>
      </c>
      <c r="C2487" s="222">
        <v>223507516065</v>
      </c>
      <c r="D2487" s="83" t="s">
        <v>1308</v>
      </c>
      <c r="E2487" s="83">
        <v>20242</v>
      </c>
      <c r="F2487" s="83" t="s">
        <v>15063</v>
      </c>
      <c r="G2487" s="83" t="s">
        <v>15163</v>
      </c>
      <c r="H2487" s="162" t="s">
        <v>450</v>
      </c>
    </row>
    <row r="2488" spans="2:8" ht="15.75" customHeight="1">
      <c r="B2488" s="162">
        <v>2484</v>
      </c>
      <c r="C2488" s="222">
        <v>223507516067</v>
      </c>
      <c r="D2488" s="83" t="s">
        <v>1310</v>
      </c>
      <c r="E2488" s="83">
        <v>20242</v>
      </c>
      <c r="F2488" s="83" t="s">
        <v>15067</v>
      </c>
      <c r="G2488" s="83" t="s">
        <v>15163</v>
      </c>
      <c r="H2488" s="162" t="s">
        <v>450</v>
      </c>
    </row>
    <row r="2489" spans="2:8" ht="15.75" customHeight="1">
      <c r="B2489" s="162">
        <v>2485</v>
      </c>
      <c r="C2489" s="222">
        <v>223507516069</v>
      </c>
      <c r="D2489" s="83" t="s">
        <v>1312</v>
      </c>
      <c r="E2489" s="83">
        <v>20242</v>
      </c>
      <c r="F2489" s="83" t="s">
        <v>15144</v>
      </c>
      <c r="G2489" s="83" t="s">
        <v>15173</v>
      </c>
      <c r="H2489" s="162" t="s">
        <v>450</v>
      </c>
    </row>
    <row r="2490" spans="2:8" ht="15.75" customHeight="1">
      <c r="B2490" s="162">
        <v>2486</v>
      </c>
      <c r="C2490" s="222">
        <v>223507516070</v>
      </c>
      <c r="D2490" s="83" t="s">
        <v>1314</v>
      </c>
      <c r="E2490" s="83">
        <v>20242</v>
      </c>
      <c r="F2490" s="83" t="s">
        <v>15026</v>
      </c>
      <c r="G2490" s="83" t="s">
        <v>15300</v>
      </c>
      <c r="H2490" s="162" t="s">
        <v>450</v>
      </c>
    </row>
    <row r="2491" spans="2:8" ht="15.75" customHeight="1">
      <c r="B2491" s="162">
        <v>2487</v>
      </c>
      <c r="C2491" s="222">
        <v>223507516071</v>
      </c>
      <c r="D2491" s="83" t="s">
        <v>1316</v>
      </c>
      <c r="E2491" s="83">
        <v>20242</v>
      </c>
      <c r="F2491" s="83" t="s">
        <v>15034</v>
      </c>
      <c r="G2491" s="221">
        <v>45964</v>
      </c>
      <c r="H2491" s="162" t="s">
        <v>450</v>
      </c>
    </row>
    <row r="2492" spans="2:8" ht="15.75" customHeight="1">
      <c r="B2492" s="162">
        <v>2488</v>
      </c>
      <c r="C2492" s="222">
        <v>223507516072</v>
      </c>
      <c r="D2492" s="83" t="s">
        <v>1318</v>
      </c>
      <c r="E2492" s="83">
        <v>20242</v>
      </c>
      <c r="F2492" s="83" t="s">
        <v>15220</v>
      </c>
      <c r="G2492" s="83" t="s">
        <v>15072</v>
      </c>
      <c r="H2492" s="223" t="s">
        <v>450</v>
      </c>
    </row>
    <row r="2493" spans="2:8" ht="15.75" customHeight="1">
      <c r="B2493" s="162">
        <v>2489</v>
      </c>
      <c r="C2493" s="222">
        <v>223507516073</v>
      </c>
      <c r="D2493" s="83" t="s">
        <v>1320</v>
      </c>
      <c r="E2493" s="83">
        <v>20242</v>
      </c>
      <c r="F2493" s="83" t="s">
        <v>15210</v>
      </c>
      <c r="G2493" s="83" t="s">
        <v>15305</v>
      </c>
      <c r="H2493" s="162" t="s">
        <v>450</v>
      </c>
    </row>
    <row r="2494" spans="2:8" ht="15.75" customHeight="1">
      <c r="B2494" s="162">
        <v>2490</v>
      </c>
      <c r="C2494" s="222">
        <v>223507516074</v>
      </c>
      <c r="D2494" s="83" t="s">
        <v>1322</v>
      </c>
      <c r="E2494" s="83">
        <v>20242</v>
      </c>
      <c r="F2494" s="83" t="s">
        <v>15143</v>
      </c>
      <c r="G2494" s="83" t="s">
        <v>15157</v>
      </c>
      <c r="H2494" s="162" t="s">
        <v>450</v>
      </c>
    </row>
    <row r="2495" spans="2:8" ht="15.75" customHeight="1">
      <c r="B2495" s="162">
        <v>2491</v>
      </c>
      <c r="C2495" s="222">
        <v>223507516075</v>
      </c>
      <c r="D2495" s="83" t="s">
        <v>1324</v>
      </c>
      <c r="E2495" s="83">
        <v>20242</v>
      </c>
      <c r="F2495" s="83" t="s">
        <v>15210</v>
      </c>
      <c r="G2495" s="83" t="s">
        <v>14992</v>
      </c>
      <c r="H2495" s="162" t="s">
        <v>450</v>
      </c>
    </row>
    <row r="2496" spans="2:8" ht="15.75" customHeight="1">
      <c r="B2496" s="162">
        <v>2492</v>
      </c>
      <c r="C2496" s="222">
        <v>223507516076</v>
      </c>
      <c r="D2496" s="83" t="s">
        <v>1326</v>
      </c>
      <c r="E2496" s="83">
        <v>20242</v>
      </c>
      <c r="F2496" s="83" t="s">
        <v>15149</v>
      </c>
      <c r="G2496" s="220">
        <v>45750</v>
      </c>
      <c r="H2496" s="162" t="s">
        <v>450</v>
      </c>
    </row>
    <row r="2497" spans="2:8" ht="15.75" customHeight="1">
      <c r="B2497" s="162">
        <v>2493</v>
      </c>
      <c r="C2497" s="222">
        <v>223507516079</v>
      </c>
      <c r="D2497" s="83" t="s">
        <v>1328</v>
      </c>
      <c r="E2497" s="83">
        <v>20242</v>
      </c>
      <c r="F2497" s="83" t="s">
        <v>15023</v>
      </c>
      <c r="G2497" s="83" t="s">
        <v>15150</v>
      </c>
      <c r="H2497" s="162" t="s">
        <v>450</v>
      </c>
    </row>
    <row r="2498" spans="2:8" ht="15.75" customHeight="1">
      <c r="B2498" s="162">
        <v>2494</v>
      </c>
      <c r="C2498" s="222">
        <v>223507516080</v>
      </c>
      <c r="D2498" s="83" t="s">
        <v>1330</v>
      </c>
      <c r="E2498" s="83">
        <v>20242</v>
      </c>
      <c r="F2498" s="83" t="s">
        <v>15181</v>
      </c>
      <c r="G2498" s="83" t="s">
        <v>15040</v>
      </c>
      <c r="H2498" s="223" t="s">
        <v>450</v>
      </c>
    </row>
    <row r="2499" spans="2:8" ht="15.75" customHeight="1">
      <c r="B2499" s="162">
        <v>2495</v>
      </c>
      <c r="C2499" s="222">
        <v>223507516082</v>
      </c>
      <c r="D2499" s="83" t="s">
        <v>1332</v>
      </c>
      <c r="E2499" s="83">
        <v>20242</v>
      </c>
      <c r="F2499" s="83" t="s">
        <v>15018</v>
      </c>
      <c r="G2499" s="83" t="s">
        <v>15147</v>
      </c>
      <c r="H2499" s="162" t="s">
        <v>450</v>
      </c>
    </row>
    <row r="2500" spans="2:8" ht="15.75" customHeight="1">
      <c r="B2500" s="162">
        <v>2496</v>
      </c>
      <c r="C2500" s="222">
        <v>223507516083</v>
      </c>
      <c r="D2500" s="83" t="s">
        <v>1334</v>
      </c>
      <c r="E2500" s="83">
        <v>20242</v>
      </c>
      <c r="F2500" s="83" t="s">
        <v>15031</v>
      </c>
      <c r="G2500" s="83" t="s">
        <v>15147</v>
      </c>
      <c r="H2500" s="162" t="s">
        <v>450</v>
      </c>
    </row>
    <row r="2501" spans="2:8" ht="15.75" customHeight="1">
      <c r="B2501" s="162">
        <v>2497</v>
      </c>
      <c r="C2501" s="222">
        <v>223507516085</v>
      </c>
      <c r="D2501" s="83" t="s">
        <v>1336</v>
      </c>
      <c r="E2501" s="83">
        <v>20242</v>
      </c>
      <c r="F2501" s="83" t="s">
        <v>15290</v>
      </c>
      <c r="G2501" s="83" t="s">
        <v>15210</v>
      </c>
      <c r="H2501" s="162" t="s">
        <v>450</v>
      </c>
    </row>
    <row r="2502" spans="2:8" ht="15.75" customHeight="1">
      <c r="B2502" s="162">
        <v>2498</v>
      </c>
      <c r="C2502" s="222">
        <v>223507516086</v>
      </c>
      <c r="D2502" s="83" t="s">
        <v>1338</v>
      </c>
      <c r="E2502" s="83">
        <v>20242</v>
      </c>
      <c r="F2502" s="83" t="s">
        <v>15219</v>
      </c>
      <c r="G2502" s="83" t="s">
        <v>15069</v>
      </c>
      <c r="H2502" s="162" t="s">
        <v>450</v>
      </c>
    </row>
    <row r="2503" spans="2:8" ht="15.75" customHeight="1">
      <c r="B2503" s="162">
        <v>2499</v>
      </c>
      <c r="C2503" s="222">
        <v>223507516087</v>
      </c>
      <c r="D2503" s="83" t="s">
        <v>1340</v>
      </c>
      <c r="E2503" s="83">
        <v>20242</v>
      </c>
      <c r="F2503" s="83" t="s">
        <v>15261</v>
      </c>
      <c r="G2503" s="83" t="s">
        <v>15157</v>
      </c>
      <c r="H2503" s="162" t="s">
        <v>450</v>
      </c>
    </row>
    <row r="2504" spans="2:8" ht="15.75" customHeight="1">
      <c r="B2504" s="162">
        <v>2500</v>
      </c>
      <c r="C2504" s="222">
        <v>223507516089</v>
      </c>
      <c r="D2504" s="83" t="s">
        <v>1342</v>
      </c>
      <c r="E2504" s="83">
        <v>20242</v>
      </c>
      <c r="F2504" s="83" t="s">
        <v>15053</v>
      </c>
      <c r="G2504" s="83" t="s">
        <v>15047</v>
      </c>
      <c r="H2504" s="223" t="s">
        <v>450</v>
      </c>
    </row>
    <row r="2505" spans="2:8" ht="15.75" customHeight="1">
      <c r="B2505" s="162">
        <v>2501</v>
      </c>
      <c r="C2505" s="222">
        <v>223507516090</v>
      </c>
      <c r="D2505" s="83" t="s">
        <v>1344</v>
      </c>
      <c r="E2505" s="83">
        <v>20242</v>
      </c>
      <c r="F2505" s="83" t="s">
        <v>15086</v>
      </c>
      <c r="G2505" s="83" t="s">
        <v>15161</v>
      </c>
      <c r="H2505" s="162" t="s">
        <v>450</v>
      </c>
    </row>
    <row r="2506" spans="2:8" ht="15.75" customHeight="1">
      <c r="B2506" s="162">
        <v>2502</v>
      </c>
      <c r="C2506" s="222">
        <v>223507516091</v>
      </c>
      <c r="D2506" s="83" t="s">
        <v>1346</v>
      </c>
      <c r="E2506" s="83">
        <v>20242</v>
      </c>
      <c r="F2506" s="83" t="s">
        <v>15026</v>
      </c>
      <c r="G2506" s="83" t="s">
        <v>15304</v>
      </c>
      <c r="H2506" s="162" t="s">
        <v>450</v>
      </c>
    </row>
    <row r="2507" spans="2:8" ht="15.75" customHeight="1">
      <c r="B2507" s="162">
        <v>2503</v>
      </c>
      <c r="C2507" s="222">
        <v>223507516098</v>
      </c>
      <c r="D2507" s="83" t="s">
        <v>1348</v>
      </c>
      <c r="E2507" s="83">
        <v>20242</v>
      </c>
      <c r="F2507" s="83" t="s">
        <v>15427</v>
      </c>
      <c r="G2507" s="83" t="s">
        <v>14997</v>
      </c>
      <c r="H2507" s="162" t="s">
        <v>450</v>
      </c>
    </row>
    <row r="2508" spans="2:8" ht="15.75" customHeight="1">
      <c r="B2508" s="162">
        <v>2504</v>
      </c>
      <c r="C2508" s="222">
        <v>223507516100</v>
      </c>
      <c r="D2508" s="83" t="s">
        <v>1350</v>
      </c>
      <c r="E2508" s="83">
        <v>20242</v>
      </c>
      <c r="F2508" s="83" t="s">
        <v>15069</v>
      </c>
      <c r="G2508" s="83" t="s">
        <v>15072</v>
      </c>
      <c r="H2508" s="162" t="s">
        <v>450</v>
      </c>
    </row>
    <row r="2509" spans="2:8" ht="15.75" customHeight="1">
      <c r="B2509" s="162">
        <v>2505</v>
      </c>
      <c r="C2509" s="222">
        <v>223507516105</v>
      </c>
      <c r="D2509" s="83" t="s">
        <v>1352</v>
      </c>
      <c r="E2509" s="83">
        <v>20242</v>
      </c>
      <c r="F2509" s="83" t="s">
        <v>15150</v>
      </c>
      <c r="G2509" s="83" t="s">
        <v>15221</v>
      </c>
      <c r="H2509" s="162" t="s">
        <v>450</v>
      </c>
    </row>
    <row r="2510" spans="2:8" ht="15.75" customHeight="1">
      <c r="B2510" s="162">
        <v>2506</v>
      </c>
      <c r="C2510" s="222">
        <v>223507516110</v>
      </c>
      <c r="D2510" s="83" t="s">
        <v>1354</v>
      </c>
      <c r="E2510" s="83">
        <v>20242</v>
      </c>
      <c r="F2510" s="83" t="s">
        <v>15210</v>
      </c>
      <c r="G2510" s="83" t="s">
        <v>15304</v>
      </c>
      <c r="H2510" s="223" t="s">
        <v>450</v>
      </c>
    </row>
    <row r="2511" spans="2:8" ht="15.75" customHeight="1">
      <c r="B2511" s="162">
        <v>2507</v>
      </c>
      <c r="C2511" s="222">
        <v>223507516111</v>
      </c>
      <c r="D2511" s="83" t="s">
        <v>1356</v>
      </c>
      <c r="E2511" s="83">
        <v>20242</v>
      </c>
      <c r="F2511" s="220">
        <v>45660</v>
      </c>
      <c r="G2511" s="83" t="s">
        <v>15003</v>
      </c>
      <c r="H2511" s="162" t="s">
        <v>450</v>
      </c>
    </row>
    <row r="2512" spans="2:8" ht="15.75" customHeight="1">
      <c r="B2512" s="162">
        <v>2508</v>
      </c>
      <c r="C2512" s="222">
        <v>223507516112</v>
      </c>
      <c r="D2512" s="83" t="s">
        <v>1358</v>
      </c>
      <c r="E2512" s="83">
        <v>20242</v>
      </c>
      <c r="F2512" s="83" t="s">
        <v>15161</v>
      </c>
      <c r="G2512" s="83" t="s">
        <v>15011</v>
      </c>
      <c r="H2512" s="162" t="s">
        <v>450</v>
      </c>
    </row>
    <row r="2513" spans="2:8" ht="15.75" customHeight="1">
      <c r="B2513" s="162">
        <v>2509</v>
      </c>
      <c r="C2513" s="222">
        <v>223507526102</v>
      </c>
      <c r="D2513" s="83" t="s">
        <v>14467</v>
      </c>
      <c r="E2513" s="83">
        <v>20242</v>
      </c>
      <c r="F2513" s="83" t="s">
        <v>15207</v>
      </c>
      <c r="G2513" s="83" t="s">
        <v>15077</v>
      </c>
      <c r="H2513" s="162" t="s">
        <v>450</v>
      </c>
    </row>
    <row r="2514" spans="2:8" ht="15.75" customHeight="1">
      <c r="B2514" s="162">
        <v>2510</v>
      </c>
      <c r="C2514" s="222">
        <v>223507536109</v>
      </c>
      <c r="D2514" s="83" t="s">
        <v>15470</v>
      </c>
      <c r="E2514" s="83">
        <v>20242</v>
      </c>
      <c r="F2514" s="83" t="s">
        <v>15301</v>
      </c>
      <c r="G2514" s="83" t="s">
        <v>15043</v>
      </c>
      <c r="H2514" s="162" t="s">
        <v>450</v>
      </c>
    </row>
    <row r="2515" spans="2:8" ht="15.75" customHeight="1">
      <c r="B2515" s="162">
        <v>2511</v>
      </c>
      <c r="C2515" s="222">
        <v>223515416103</v>
      </c>
      <c r="D2515" s="83" t="s">
        <v>1614</v>
      </c>
      <c r="E2515" s="83">
        <v>20242</v>
      </c>
      <c r="F2515" s="83" t="s">
        <v>15026</v>
      </c>
      <c r="G2515" s="83" t="s">
        <v>15302</v>
      </c>
      <c r="H2515" s="162" t="s">
        <v>450</v>
      </c>
    </row>
    <row r="2516" spans="2:8" ht="15.75" customHeight="1">
      <c r="B2516" s="162">
        <v>2512</v>
      </c>
      <c r="C2516" s="222">
        <v>223515416139</v>
      </c>
      <c r="D2516" s="83" t="s">
        <v>1616</v>
      </c>
      <c r="E2516" s="83">
        <v>20242</v>
      </c>
      <c r="F2516" s="83" t="s">
        <v>15143</v>
      </c>
      <c r="G2516" s="83" t="s">
        <v>15167</v>
      </c>
      <c r="H2516" s="223" t="s">
        <v>450</v>
      </c>
    </row>
    <row r="2517" spans="2:8" ht="15.75" customHeight="1">
      <c r="B2517" s="162">
        <v>2513</v>
      </c>
      <c r="C2517" s="222">
        <v>223515416176</v>
      </c>
      <c r="D2517" s="83" t="s">
        <v>1618</v>
      </c>
      <c r="E2517" s="83">
        <v>20242</v>
      </c>
      <c r="F2517" s="83" t="s">
        <v>15301</v>
      </c>
      <c r="G2517" s="83" t="s">
        <v>15181</v>
      </c>
      <c r="H2517" s="162" t="s">
        <v>450</v>
      </c>
    </row>
    <row r="2518" spans="2:8" ht="15.75" customHeight="1">
      <c r="B2518" s="162">
        <v>2514</v>
      </c>
      <c r="C2518" s="222">
        <v>223515416182</v>
      </c>
      <c r="D2518" s="83" t="s">
        <v>1620</v>
      </c>
      <c r="E2518" s="83">
        <v>20242</v>
      </c>
      <c r="F2518" s="83" t="s">
        <v>15301</v>
      </c>
      <c r="G2518" s="83" t="s">
        <v>15215</v>
      </c>
      <c r="H2518" s="162" t="s">
        <v>450</v>
      </c>
    </row>
    <row r="2519" spans="2:8" ht="15.75" customHeight="1">
      <c r="B2519" s="162">
        <v>2515</v>
      </c>
      <c r="C2519" s="222">
        <v>223515416190</v>
      </c>
      <c r="D2519" s="83" t="s">
        <v>1622</v>
      </c>
      <c r="E2519" s="83">
        <v>20242</v>
      </c>
      <c r="F2519" s="83" t="s">
        <v>15219</v>
      </c>
      <c r="G2519" s="83" t="s">
        <v>15229</v>
      </c>
      <c r="H2519" s="162" t="s">
        <v>450</v>
      </c>
    </row>
    <row r="2520" spans="2:8" ht="15.75" customHeight="1">
      <c r="B2520" s="162">
        <v>2516</v>
      </c>
      <c r="C2520" s="222">
        <v>223515426181</v>
      </c>
      <c r="D2520" s="83" t="s">
        <v>14476</v>
      </c>
      <c r="E2520" s="83">
        <v>20242</v>
      </c>
      <c r="F2520" s="83" t="s">
        <v>14992</v>
      </c>
      <c r="G2520" s="83" t="s">
        <v>15219</v>
      </c>
      <c r="H2520" s="162" t="s">
        <v>450</v>
      </c>
    </row>
    <row r="2521" spans="2:8" ht="15.75" customHeight="1">
      <c r="B2521" s="162">
        <v>2517</v>
      </c>
      <c r="C2521" s="222">
        <v>223515446179</v>
      </c>
      <c r="D2521" s="83" t="s">
        <v>15471</v>
      </c>
      <c r="E2521" s="83">
        <v>20242</v>
      </c>
      <c r="F2521" s="83" t="s">
        <v>15143</v>
      </c>
      <c r="G2521" s="83" t="s">
        <v>15261</v>
      </c>
      <c r="H2521" s="162" t="s">
        <v>450</v>
      </c>
    </row>
    <row r="2522" spans="2:8" ht="15.75" customHeight="1">
      <c r="B2522" s="162">
        <v>2518</v>
      </c>
      <c r="C2522" s="222">
        <v>223515516002</v>
      </c>
      <c r="D2522" s="83" t="s">
        <v>1624</v>
      </c>
      <c r="E2522" s="83">
        <v>20242</v>
      </c>
      <c r="F2522" s="83" t="s">
        <v>15301</v>
      </c>
      <c r="G2522" s="83" t="s">
        <v>15260</v>
      </c>
      <c r="H2522" s="223" t="s">
        <v>450</v>
      </c>
    </row>
    <row r="2523" spans="2:8" ht="15.75" customHeight="1">
      <c r="B2523" s="162">
        <v>2519</v>
      </c>
      <c r="C2523" s="222">
        <v>223515516003</v>
      </c>
      <c r="D2523" s="83" t="s">
        <v>1626</v>
      </c>
      <c r="E2523" s="83">
        <v>20242</v>
      </c>
      <c r="F2523" s="83" t="s">
        <v>15210</v>
      </c>
      <c r="G2523" s="83" t="s">
        <v>15302</v>
      </c>
      <c r="H2523" s="162" t="s">
        <v>450</v>
      </c>
    </row>
    <row r="2524" spans="2:8" ht="15.75" customHeight="1">
      <c r="B2524" s="162">
        <v>2520</v>
      </c>
      <c r="C2524" s="222">
        <v>223515516004</v>
      </c>
      <c r="D2524" s="83" t="s">
        <v>1628</v>
      </c>
      <c r="E2524" s="83">
        <v>20242</v>
      </c>
      <c r="F2524" s="83" t="s">
        <v>15026</v>
      </c>
      <c r="G2524" s="83" t="s">
        <v>15297</v>
      </c>
      <c r="H2524" s="162" t="s">
        <v>450</v>
      </c>
    </row>
    <row r="2525" spans="2:8" ht="15.75" customHeight="1">
      <c r="B2525" s="162">
        <v>2521</v>
      </c>
      <c r="C2525" s="222">
        <v>223515516005</v>
      </c>
      <c r="D2525" s="83" t="s">
        <v>1630</v>
      </c>
      <c r="E2525" s="83">
        <v>20242</v>
      </c>
      <c r="F2525" s="83" t="s">
        <v>15301</v>
      </c>
      <c r="G2525" s="83" t="s">
        <v>15245</v>
      </c>
      <c r="H2525" s="162" t="s">
        <v>450</v>
      </c>
    </row>
    <row r="2526" spans="2:8" ht="15.75" customHeight="1">
      <c r="B2526" s="162">
        <v>2522</v>
      </c>
      <c r="C2526" s="222">
        <v>223515516006</v>
      </c>
      <c r="D2526" s="83" t="s">
        <v>1632</v>
      </c>
      <c r="E2526" s="83">
        <v>20242</v>
      </c>
      <c r="F2526" s="83" t="s">
        <v>15297</v>
      </c>
      <c r="G2526" s="83" t="s">
        <v>15167</v>
      </c>
      <c r="H2526" s="162" t="s">
        <v>450</v>
      </c>
    </row>
    <row r="2527" spans="2:8" ht="15.75" customHeight="1">
      <c r="B2527" s="162">
        <v>2523</v>
      </c>
      <c r="C2527" s="222">
        <v>223515516007</v>
      </c>
      <c r="D2527" s="83" t="s">
        <v>1634</v>
      </c>
      <c r="E2527" s="83">
        <v>20242</v>
      </c>
      <c r="F2527" s="83" t="s">
        <v>15168</v>
      </c>
      <c r="G2527" s="83" t="s">
        <v>15219</v>
      </c>
      <c r="H2527" s="162" t="s">
        <v>450</v>
      </c>
    </row>
    <row r="2528" spans="2:8" ht="15.75" customHeight="1">
      <c r="B2528" s="162">
        <v>2524</v>
      </c>
      <c r="C2528" s="222">
        <v>223515516008</v>
      </c>
      <c r="D2528" s="83" t="s">
        <v>1636</v>
      </c>
      <c r="E2528" s="83">
        <v>20242</v>
      </c>
      <c r="F2528" s="83" t="s">
        <v>15301</v>
      </c>
      <c r="G2528" s="83" t="s">
        <v>15420</v>
      </c>
      <c r="H2528" s="223" t="s">
        <v>450</v>
      </c>
    </row>
    <row r="2529" spans="2:8" ht="15.75" customHeight="1">
      <c r="B2529" s="162">
        <v>2525</v>
      </c>
      <c r="C2529" s="222">
        <v>223515516009</v>
      </c>
      <c r="D2529" s="83" t="s">
        <v>1638</v>
      </c>
      <c r="E2529" s="83">
        <v>20242</v>
      </c>
      <c r="F2529" s="83" t="s">
        <v>15472</v>
      </c>
      <c r="G2529" s="83" t="s">
        <v>15210</v>
      </c>
      <c r="H2529" s="162" t="s">
        <v>450</v>
      </c>
    </row>
    <row r="2530" spans="2:8" ht="15.75" customHeight="1">
      <c r="B2530" s="162">
        <v>2526</v>
      </c>
      <c r="C2530" s="222">
        <v>223515516010</v>
      </c>
      <c r="D2530" s="83" t="s">
        <v>1640</v>
      </c>
      <c r="E2530" s="83">
        <v>20242</v>
      </c>
      <c r="F2530" s="83" t="s">
        <v>15181</v>
      </c>
      <c r="G2530" s="83" t="s">
        <v>15218</v>
      </c>
      <c r="H2530" s="162" t="s">
        <v>450</v>
      </c>
    </row>
    <row r="2531" spans="2:8" ht="15.75" customHeight="1">
      <c r="B2531" s="162">
        <v>2527</v>
      </c>
      <c r="C2531" s="222">
        <v>223515516011</v>
      </c>
      <c r="D2531" s="83" t="s">
        <v>1642</v>
      </c>
      <c r="E2531" s="83">
        <v>20242</v>
      </c>
      <c r="F2531" s="83" t="s">
        <v>15026</v>
      </c>
      <c r="G2531" s="83" t="s">
        <v>15298</v>
      </c>
      <c r="H2531" s="162" t="s">
        <v>450</v>
      </c>
    </row>
    <row r="2532" spans="2:8" ht="15.75" customHeight="1">
      <c r="B2532" s="162">
        <v>2528</v>
      </c>
      <c r="C2532" s="222">
        <v>223515516012</v>
      </c>
      <c r="D2532" s="83" t="s">
        <v>1644</v>
      </c>
      <c r="E2532" s="83">
        <v>20242</v>
      </c>
      <c r="F2532" s="83" t="s">
        <v>15026</v>
      </c>
      <c r="G2532" s="83" t="s">
        <v>15126</v>
      </c>
      <c r="H2532" s="162" t="s">
        <v>450</v>
      </c>
    </row>
    <row r="2533" spans="2:8" ht="15.75" customHeight="1">
      <c r="B2533" s="162">
        <v>2529</v>
      </c>
      <c r="C2533" s="222">
        <v>223515516013</v>
      </c>
      <c r="D2533" s="83" t="s">
        <v>1646</v>
      </c>
      <c r="E2533" s="83">
        <v>20242</v>
      </c>
      <c r="F2533" s="83" t="s">
        <v>15178</v>
      </c>
      <c r="G2533" s="83" t="s">
        <v>15303</v>
      </c>
      <c r="H2533" s="162" t="s">
        <v>450</v>
      </c>
    </row>
    <row r="2534" spans="2:8" ht="15.75" customHeight="1">
      <c r="B2534" s="162">
        <v>2530</v>
      </c>
      <c r="C2534" s="222">
        <v>223515516014</v>
      </c>
      <c r="D2534" s="83" t="s">
        <v>1648</v>
      </c>
      <c r="E2534" s="83">
        <v>20242</v>
      </c>
      <c r="F2534" s="83" t="s">
        <v>15031</v>
      </c>
      <c r="G2534" s="83" t="s">
        <v>15143</v>
      </c>
      <c r="H2534" s="223" t="s">
        <v>450</v>
      </c>
    </row>
    <row r="2535" spans="2:8" ht="15.75" customHeight="1">
      <c r="B2535" s="162">
        <v>2531</v>
      </c>
      <c r="C2535" s="222">
        <v>223515516017</v>
      </c>
      <c r="D2535" s="83" t="s">
        <v>1650</v>
      </c>
      <c r="E2535" s="83">
        <v>20242</v>
      </c>
      <c r="F2535" s="83" t="s">
        <v>15026</v>
      </c>
      <c r="G2535" s="83" t="s">
        <v>15143</v>
      </c>
      <c r="H2535" s="162" t="s">
        <v>450</v>
      </c>
    </row>
    <row r="2536" spans="2:8" ht="15.75" customHeight="1">
      <c r="B2536" s="162">
        <v>2532</v>
      </c>
      <c r="C2536" s="222">
        <v>223515516018</v>
      </c>
      <c r="D2536" s="83" t="s">
        <v>1652</v>
      </c>
      <c r="E2536" s="83">
        <v>20242</v>
      </c>
      <c r="F2536" s="83" t="s">
        <v>15301</v>
      </c>
      <c r="G2536" s="83" t="s">
        <v>15168</v>
      </c>
      <c r="H2536" s="162" t="s">
        <v>450</v>
      </c>
    </row>
    <row r="2537" spans="2:8" ht="15.75" customHeight="1">
      <c r="B2537" s="162">
        <v>2533</v>
      </c>
      <c r="C2537" s="222">
        <v>223515516019</v>
      </c>
      <c r="D2537" s="83" t="s">
        <v>1654</v>
      </c>
      <c r="E2537" s="83">
        <v>20242</v>
      </c>
      <c r="F2537" s="83" t="s">
        <v>15168</v>
      </c>
      <c r="G2537" s="83" t="s">
        <v>15031</v>
      </c>
      <c r="H2537" s="162" t="s">
        <v>450</v>
      </c>
    </row>
    <row r="2538" spans="2:8" ht="15.75" customHeight="1">
      <c r="B2538" s="162">
        <v>2534</v>
      </c>
      <c r="C2538" s="222">
        <v>223515516021</v>
      </c>
      <c r="D2538" s="83" t="s">
        <v>1656</v>
      </c>
      <c r="E2538" s="83">
        <v>20242</v>
      </c>
      <c r="F2538" s="83" t="s">
        <v>15301</v>
      </c>
      <c r="G2538" s="83" t="s">
        <v>15296</v>
      </c>
      <c r="H2538" s="162" t="s">
        <v>450</v>
      </c>
    </row>
    <row r="2539" spans="2:8" ht="15.75" customHeight="1">
      <c r="B2539" s="162">
        <v>2535</v>
      </c>
      <c r="C2539" s="222">
        <v>223515516023</v>
      </c>
      <c r="D2539" s="83" t="s">
        <v>1658</v>
      </c>
      <c r="E2539" s="83">
        <v>20242</v>
      </c>
      <c r="F2539" s="83" t="s">
        <v>15168</v>
      </c>
      <c r="G2539" s="83" t="s">
        <v>15296</v>
      </c>
      <c r="H2539" s="162" t="s">
        <v>450</v>
      </c>
    </row>
    <row r="2540" spans="2:8" ht="15.75" customHeight="1">
      <c r="B2540" s="162">
        <v>2536</v>
      </c>
      <c r="C2540" s="222">
        <v>223515516024</v>
      </c>
      <c r="D2540" s="83" t="s">
        <v>1660</v>
      </c>
      <c r="E2540" s="83">
        <v>20242</v>
      </c>
      <c r="F2540" s="83" t="s">
        <v>15220</v>
      </c>
      <c r="G2540" s="83" t="s">
        <v>15023</v>
      </c>
      <c r="H2540" s="223" t="s">
        <v>450</v>
      </c>
    </row>
    <row r="2541" spans="2:8" ht="15.75" customHeight="1">
      <c r="B2541" s="162">
        <v>2537</v>
      </c>
      <c r="C2541" s="222">
        <v>223515516025</v>
      </c>
      <c r="D2541" s="83" t="s">
        <v>1662</v>
      </c>
      <c r="E2541" s="83">
        <v>20242</v>
      </c>
      <c r="F2541" s="83" t="s">
        <v>15026</v>
      </c>
      <c r="G2541" s="83" t="s">
        <v>15290</v>
      </c>
      <c r="H2541" s="162" t="s">
        <v>450</v>
      </c>
    </row>
    <row r="2542" spans="2:8" ht="15.75" customHeight="1">
      <c r="B2542" s="162">
        <v>2538</v>
      </c>
      <c r="C2542" s="222">
        <v>223515516027</v>
      </c>
      <c r="D2542" s="83" t="s">
        <v>1664</v>
      </c>
      <c r="E2542" s="83">
        <v>20242</v>
      </c>
      <c r="F2542" s="83" t="s">
        <v>15168</v>
      </c>
      <c r="G2542" s="83" t="s">
        <v>15245</v>
      </c>
      <c r="H2542" s="162" t="s">
        <v>450</v>
      </c>
    </row>
    <row r="2543" spans="2:8" ht="15.75" customHeight="1">
      <c r="B2543" s="162">
        <v>2539</v>
      </c>
      <c r="C2543" s="222">
        <v>223515516028</v>
      </c>
      <c r="D2543" s="83" t="s">
        <v>1666</v>
      </c>
      <c r="E2543" s="83">
        <v>20242</v>
      </c>
      <c r="F2543" s="83" t="s">
        <v>15168</v>
      </c>
      <c r="G2543" s="83" t="s">
        <v>15297</v>
      </c>
      <c r="H2543" s="162" t="s">
        <v>450</v>
      </c>
    </row>
    <row r="2544" spans="2:8" ht="15.75" customHeight="1">
      <c r="B2544" s="162">
        <v>2540</v>
      </c>
      <c r="C2544" s="222">
        <v>223515516029</v>
      </c>
      <c r="D2544" s="83" t="s">
        <v>1668</v>
      </c>
      <c r="E2544" s="83">
        <v>20242</v>
      </c>
      <c r="F2544" s="83" t="s">
        <v>15301</v>
      </c>
      <c r="G2544" s="83" t="s">
        <v>15305</v>
      </c>
      <c r="H2544" s="162" t="s">
        <v>450</v>
      </c>
    </row>
    <row r="2545" spans="2:8" ht="15.75" customHeight="1">
      <c r="B2545" s="162">
        <v>2541</v>
      </c>
      <c r="C2545" s="222">
        <v>223515516031</v>
      </c>
      <c r="D2545" s="83" t="s">
        <v>1670</v>
      </c>
      <c r="E2545" s="83">
        <v>20242</v>
      </c>
      <c r="F2545" s="83" t="s">
        <v>15026</v>
      </c>
      <c r="G2545" s="83" t="s">
        <v>15143</v>
      </c>
      <c r="H2545" s="162" t="s">
        <v>450</v>
      </c>
    </row>
    <row r="2546" spans="2:8" ht="15.75" customHeight="1">
      <c r="B2546" s="162">
        <v>2542</v>
      </c>
      <c r="C2546" s="222">
        <v>223515516032</v>
      </c>
      <c r="D2546" s="83" t="s">
        <v>1672</v>
      </c>
      <c r="E2546" s="83">
        <v>20242</v>
      </c>
      <c r="F2546" s="83" t="s">
        <v>15219</v>
      </c>
      <c r="G2546" s="83" t="s">
        <v>15178</v>
      </c>
      <c r="H2546" s="223" t="s">
        <v>450</v>
      </c>
    </row>
    <row r="2547" spans="2:8" ht="15.75" customHeight="1">
      <c r="B2547" s="162">
        <v>2543</v>
      </c>
      <c r="C2547" s="222">
        <v>223515516033</v>
      </c>
      <c r="D2547" s="83" t="s">
        <v>1674</v>
      </c>
      <c r="E2547" s="83">
        <v>20242</v>
      </c>
      <c r="F2547" s="83" t="s">
        <v>15026</v>
      </c>
      <c r="G2547" s="83" t="s">
        <v>15143</v>
      </c>
      <c r="H2547" s="162" t="s">
        <v>450</v>
      </c>
    </row>
    <row r="2548" spans="2:8" ht="15.75" customHeight="1">
      <c r="B2548" s="162">
        <v>2544</v>
      </c>
      <c r="C2548" s="222">
        <v>223515516034</v>
      </c>
      <c r="D2548" s="83" t="s">
        <v>1676</v>
      </c>
      <c r="E2548" s="83">
        <v>20242</v>
      </c>
      <c r="F2548" s="83" t="s">
        <v>15026</v>
      </c>
      <c r="G2548" s="83" t="s">
        <v>15260</v>
      </c>
      <c r="H2548" s="162" t="s">
        <v>450</v>
      </c>
    </row>
    <row r="2549" spans="2:8" ht="15.75" customHeight="1">
      <c r="B2549" s="162">
        <v>2545</v>
      </c>
      <c r="C2549" s="222">
        <v>223515516035</v>
      </c>
      <c r="D2549" s="83" t="s">
        <v>1678</v>
      </c>
      <c r="E2549" s="83">
        <v>20242</v>
      </c>
      <c r="F2549" s="83" t="s">
        <v>15026</v>
      </c>
      <c r="G2549" s="83" t="s">
        <v>15143</v>
      </c>
      <c r="H2549" s="162" t="s">
        <v>450</v>
      </c>
    </row>
    <row r="2550" spans="2:8" ht="15.75" customHeight="1">
      <c r="B2550" s="162">
        <v>2546</v>
      </c>
      <c r="C2550" s="222">
        <v>223515516037</v>
      </c>
      <c r="D2550" s="83" t="s">
        <v>1680</v>
      </c>
      <c r="E2550" s="83">
        <v>20242</v>
      </c>
      <c r="F2550" s="83" t="s">
        <v>15031</v>
      </c>
      <c r="G2550" s="83" t="s">
        <v>15018</v>
      </c>
      <c r="H2550" s="162" t="s">
        <v>450</v>
      </c>
    </row>
    <row r="2551" spans="2:8" ht="15.75" customHeight="1">
      <c r="B2551" s="162">
        <v>2547</v>
      </c>
      <c r="C2551" s="222">
        <v>223515516038</v>
      </c>
      <c r="D2551" s="83" t="s">
        <v>1682</v>
      </c>
      <c r="E2551" s="83">
        <v>20242</v>
      </c>
      <c r="F2551" s="83" t="s">
        <v>15168</v>
      </c>
      <c r="G2551" s="83" t="s">
        <v>15081</v>
      </c>
      <c r="H2551" s="162" t="s">
        <v>450</v>
      </c>
    </row>
    <row r="2552" spans="2:8" ht="15.75" customHeight="1">
      <c r="B2552" s="162">
        <v>2548</v>
      </c>
      <c r="C2552" s="222">
        <v>223515516039</v>
      </c>
      <c r="D2552" s="83" t="s">
        <v>1684</v>
      </c>
      <c r="E2552" s="83">
        <v>20242</v>
      </c>
      <c r="F2552" s="83" t="s">
        <v>15297</v>
      </c>
      <c r="G2552" s="83" t="s">
        <v>15181</v>
      </c>
      <c r="H2552" s="223" t="s">
        <v>450</v>
      </c>
    </row>
    <row r="2553" spans="2:8" ht="15.75" customHeight="1">
      <c r="B2553" s="162">
        <v>2549</v>
      </c>
      <c r="C2553" s="222">
        <v>223515516040</v>
      </c>
      <c r="D2553" s="83" t="s">
        <v>1686</v>
      </c>
      <c r="E2553" s="83">
        <v>20242</v>
      </c>
      <c r="F2553" s="83" t="s">
        <v>15301</v>
      </c>
      <c r="G2553" s="83" t="s">
        <v>15305</v>
      </c>
      <c r="H2553" s="162" t="s">
        <v>450</v>
      </c>
    </row>
    <row r="2554" spans="2:8" ht="15.75" customHeight="1">
      <c r="B2554" s="162">
        <v>2550</v>
      </c>
      <c r="C2554" s="222">
        <v>223515516041</v>
      </c>
      <c r="D2554" s="83" t="s">
        <v>1688</v>
      </c>
      <c r="E2554" s="83">
        <v>20242</v>
      </c>
      <c r="F2554" s="83" t="s">
        <v>15168</v>
      </c>
      <c r="G2554" s="83" t="s">
        <v>15305</v>
      </c>
      <c r="H2554" s="162" t="s">
        <v>450</v>
      </c>
    </row>
    <row r="2555" spans="2:8" ht="15.75" customHeight="1">
      <c r="B2555" s="162">
        <v>2551</v>
      </c>
      <c r="C2555" s="222">
        <v>223515516042</v>
      </c>
      <c r="D2555" s="83" t="s">
        <v>1690</v>
      </c>
      <c r="E2555" s="83">
        <v>20242</v>
      </c>
      <c r="F2555" s="83" t="s">
        <v>15301</v>
      </c>
      <c r="G2555" s="83" t="s">
        <v>15300</v>
      </c>
      <c r="H2555" s="162" t="s">
        <v>450</v>
      </c>
    </row>
    <row r="2556" spans="2:8" ht="15.75" customHeight="1">
      <c r="B2556" s="162">
        <v>2552</v>
      </c>
      <c r="C2556" s="222">
        <v>223515516043</v>
      </c>
      <c r="D2556" s="83" t="s">
        <v>1692</v>
      </c>
      <c r="E2556" s="83">
        <v>20242</v>
      </c>
      <c r="F2556" s="83" t="s">
        <v>15168</v>
      </c>
      <c r="G2556" s="83" t="s">
        <v>15298</v>
      </c>
      <c r="H2556" s="162" t="s">
        <v>450</v>
      </c>
    </row>
    <row r="2557" spans="2:8" ht="15.75" customHeight="1">
      <c r="B2557" s="162">
        <v>2553</v>
      </c>
      <c r="C2557" s="222">
        <v>223515516044</v>
      </c>
      <c r="D2557" s="83" t="s">
        <v>1694</v>
      </c>
      <c r="E2557" s="83">
        <v>20242</v>
      </c>
      <c r="F2557" s="220">
        <v>45691</v>
      </c>
      <c r="G2557" s="83" t="s">
        <v>15016</v>
      </c>
      <c r="H2557" s="162" t="s">
        <v>450</v>
      </c>
    </row>
    <row r="2558" spans="2:8" ht="15.75" customHeight="1">
      <c r="B2558" s="162">
        <v>2554</v>
      </c>
      <c r="C2558" s="222">
        <v>223515516045</v>
      </c>
      <c r="D2558" s="83" t="s">
        <v>1696</v>
      </c>
      <c r="E2558" s="83">
        <v>20242</v>
      </c>
      <c r="F2558" s="83" t="s">
        <v>15210</v>
      </c>
      <c r="G2558" s="83" t="s">
        <v>15185</v>
      </c>
      <c r="H2558" s="223" t="s">
        <v>450</v>
      </c>
    </row>
    <row r="2559" spans="2:8" ht="15.75" customHeight="1">
      <c r="B2559" s="162">
        <v>2555</v>
      </c>
      <c r="C2559" s="222">
        <v>223515516046</v>
      </c>
      <c r="D2559" s="83" t="s">
        <v>1698</v>
      </c>
      <c r="E2559" s="83">
        <v>20242</v>
      </c>
      <c r="F2559" s="83" t="s">
        <v>15098</v>
      </c>
      <c r="G2559" s="83" t="s">
        <v>15098</v>
      </c>
      <c r="H2559" s="162" t="s">
        <v>450</v>
      </c>
    </row>
    <row r="2560" spans="2:8" ht="15.75" customHeight="1">
      <c r="B2560" s="162">
        <v>2556</v>
      </c>
      <c r="C2560" s="222">
        <v>223515516047</v>
      </c>
      <c r="D2560" s="83" t="s">
        <v>1700</v>
      </c>
      <c r="E2560" s="83">
        <v>20242</v>
      </c>
      <c r="F2560" s="83" t="s">
        <v>15301</v>
      </c>
      <c r="G2560" s="83" t="s">
        <v>15210</v>
      </c>
      <c r="H2560" s="162" t="s">
        <v>450</v>
      </c>
    </row>
    <row r="2561" spans="2:8" ht="15.75" customHeight="1">
      <c r="B2561" s="162">
        <v>2557</v>
      </c>
      <c r="C2561" s="222">
        <v>223515516049</v>
      </c>
      <c r="D2561" s="83" t="s">
        <v>1702</v>
      </c>
      <c r="E2561" s="83">
        <v>20242</v>
      </c>
      <c r="F2561" s="83" t="s">
        <v>15301</v>
      </c>
      <c r="G2561" s="83" t="s">
        <v>15031</v>
      </c>
      <c r="H2561" s="162" t="s">
        <v>450</v>
      </c>
    </row>
    <row r="2562" spans="2:8" ht="15.75" customHeight="1">
      <c r="B2562" s="162">
        <v>2558</v>
      </c>
      <c r="C2562" s="222">
        <v>223515516050</v>
      </c>
      <c r="D2562" s="83" t="s">
        <v>1704</v>
      </c>
      <c r="E2562" s="83">
        <v>20242</v>
      </c>
      <c r="F2562" s="83" t="s">
        <v>15302</v>
      </c>
      <c r="G2562" s="83" t="s">
        <v>15303</v>
      </c>
      <c r="H2562" s="162" t="s">
        <v>450</v>
      </c>
    </row>
    <row r="2563" spans="2:8" ht="15.75" customHeight="1">
      <c r="B2563" s="162">
        <v>2559</v>
      </c>
      <c r="C2563" s="222">
        <v>223515516051</v>
      </c>
      <c r="D2563" s="83" t="s">
        <v>1706</v>
      </c>
      <c r="E2563" s="83">
        <v>20242</v>
      </c>
      <c r="F2563" s="83" t="s">
        <v>15181</v>
      </c>
      <c r="G2563" s="83" t="s">
        <v>15261</v>
      </c>
      <c r="H2563" s="162" t="s">
        <v>450</v>
      </c>
    </row>
    <row r="2564" spans="2:8" ht="15.75" customHeight="1">
      <c r="B2564" s="162">
        <v>2560</v>
      </c>
      <c r="C2564" s="222">
        <v>223515516052</v>
      </c>
      <c r="D2564" s="83" t="s">
        <v>1708</v>
      </c>
      <c r="E2564" s="83">
        <v>20242</v>
      </c>
      <c r="F2564" s="83" t="s">
        <v>15178</v>
      </c>
      <c r="G2564" s="83" t="s">
        <v>15303</v>
      </c>
      <c r="H2564" s="223" t="s">
        <v>450</v>
      </c>
    </row>
    <row r="2565" spans="2:8" ht="15.75" customHeight="1">
      <c r="B2565" s="162">
        <v>2561</v>
      </c>
      <c r="C2565" s="222">
        <v>223515516053</v>
      </c>
      <c r="D2565" s="83" t="s">
        <v>1710</v>
      </c>
      <c r="E2565" s="83">
        <v>20242</v>
      </c>
      <c r="F2565" s="83" t="s">
        <v>15219</v>
      </c>
      <c r="G2565" s="83" t="s">
        <v>15220</v>
      </c>
      <c r="H2565" s="162" t="s">
        <v>450</v>
      </c>
    </row>
    <row r="2566" spans="2:8" ht="15.75" customHeight="1">
      <c r="B2566" s="162">
        <v>2562</v>
      </c>
      <c r="C2566" s="222">
        <v>223515516054</v>
      </c>
      <c r="D2566" s="83" t="s">
        <v>1712</v>
      </c>
      <c r="E2566" s="83">
        <v>20242</v>
      </c>
      <c r="F2566" s="83" t="s">
        <v>15219</v>
      </c>
      <c r="G2566" s="83" t="s">
        <v>15144</v>
      </c>
      <c r="H2566" s="162" t="s">
        <v>450</v>
      </c>
    </row>
    <row r="2567" spans="2:8" ht="15.75" customHeight="1">
      <c r="B2567" s="162">
        <v>2563</v>
      </c>
      <c r="C2567" s="222">
        <v>223515516055</v>
      </c>
      <c r="D2567" s="83" t="s">
        <v>1714</v>
      </c>
      <c r="E2567" s="83">
        <v>20242</v>
      </c>
      <c r="F2567" s="83" t="s">
        <v>15031</v>
      </c>
      <c r="G2567" s="83" t="s">
        <v>15215</v>
      </c>
      <c r="H2567" s="162" t="s">
        <v>450</v>
      </c>
    </row>
    <row r="2568" spans="2:8" ht="15.75" customHeight="1">
      <c r="B2568" s="162">
        <v>2564</v>
      </c>
      <c r="C2568" s="222">
        <v>223515516056</v>
      </c>
      <c r="D2568" s="83" t="s">
        <v>1716</v>
      </c>
      <c r="E2568" s="83">
        <v>20242</v>
      </c>
      <c r="F2568" s="83" t="s">
        <v>15218</v>
      </c>
      <c r="G2568" s="83" t="s">
        <v>15303</v>
      </c>
      <c r="H2568" s="162" t="s">
        <v>450</v>
      </c>
    </row>
    <row r="2569" spans="2:8" ht="15.75" customHeight="1">
      <c r="B2569" s="162">
        <v>2565</v>
      </c>
      <c r="C2569" s="222">
        <v>223515516057</v>
      </c>
      <c r="D2569" s="83" t="s">
        <v>1718</v>
      </c>
      <c r="E2569" s="83">
        <v>20242</v>
      </c>
      <c r="F2569" s="83" t="s">
        <v>15168</v>
      </c>
      <c r="G2569" s="83" t="s">
        <v>15178</v>
      </c>
      <c r="H2569" s="162" t="s">
        <v>450</v>
      </c>
    </row>
    <row r="2570" spans="2:8" ht="15.75" customHeight="1">
      <c r="B2570" s="162">
        <v>2566</v>
      </c>
      <c r="C2570" s="222">
        <v>223515516058</v>
      </c>
      <c r="D2570" s="83" t="s">
        <v>1720</v>
      </c>
      <c r="E2570" s="83">
        <v>20242</v>
      </c>
      <c r="F2570" s="83" t="s">
        <v>15026</v>
      </c>
      <c r="G2570" s="83" t="s">
        <v>15031</v>
      </c>
      <c r="H2570" s="223" t="s">
        <v>450</v>
      </c>
    </row>
    <row r="2571" spans="2:8" ht="15.75" customHeight="1">
      <c r="B2571" s="162">
        <v>2567</v>
      </c>
      <c r="C2571" s="222">
        <v>223515516060</v>
      </c>
      <c r="D2571" s="83" t="s">
        <v>1722</v>
      </c>
      <c r="E2571" s="83">
        <v>20242</v>
      </c>
      <c r="F2571" s="83" t="s">
        <v>15168</v>
      </c>
      <c r="G2571" s="83" t="s">
        <v>15290</v>
      </c>
      <c r="H2571" s="162" t="s">
        <v>450</v>
      </c>
    </row>
    <row r="2572" spans="2:8" ht="15.75" customHeight="1">
      <c r="B2572" s="162">
        <v>2568</v>
      </c>
      <c r="C2572" s="222">
        <v>223515516061</v>
      </c>
      <c r="D2572" s="83" t="s">
        <v>1724</v>
      </c>
      <c r="E2572" s="83">
        <v>20242</v>
      </c>
      <c r="F2572" s="83" t="s">
        <v>15168</v>
      </c>
      <c r="G2572" s="83" t="s">
        <v>15040</v>
      </c>
      <c r="H2572" s="162" t="s">
        <v>450</v>
      </c>
    </row>
    <row r="2573" spans="2:8" ht="15.75" customHeight="1">
      <c r="B2573" s="162">
        <v>2569</v>
      </c>
      <c r="C2573" s="222">
        <v>223515516062</v>
      </c>
      <c r="D2573" s="83" t="s">
        <v>1726</v>
      </c>
      <c r="E2573" s="83">
        <v>20242</v>
      </c>
      <c r="F2573" s="83" t="s">
        <v>15026</v>
      </c>
      <c r="G2573" s="83" t="s">
        <v>15245</v>
      </c>
      <c r="H2573" s="162" t="s">
        <v>450</v>
      </c>
    </row>
    <row r="2574" spans="2:8" ht="15.75" customHeight="1">
      <c r="B2574" s="162">
        <v>2570</v>
      </c>
      <c r="C2574" s="222">
        <v>223515516063</v>
      </c>
      <c r="D2574" s="83" t="s">
        <v>1728</v>
      </c>
      <c r="E2574" s="83">
        <v>20242</v>
      </c>
      <c r="F2574" s="83" t="s">
        <v>15301</v>
      </c>
      <c r="G2574" s="83" t="s">
        <v>15260</v>
      </c>
      <c r="H2574" s="162" t="s">
        <v>450</v>
      </c>
    </row>
    <row r="2575" spans="2:8" ht="15.75" customHeight="1">
      <c r="B2575" s="162">
        <v>2571</v>
      </c>
      <c r="C2575" s="222">
        <v>223515516065</v>
      </c>
      <c r="D2575" s="83" t="s">
        <v>1730</v>
      </c>
      <c r="E2575" s="83">
        <v>20242</v>
      </c>
      <c r="F2575" s="83" t="s">
        <v>15130</v>
      </c>
      <c r="G2575" s="83" t="s">
        <v>15147</v>
      </c>
      <c r="H2575" s="162" t="s">
        <v>450</v>
      </c>
    </row>
    <row r="2576" spans="2:8" ht="15.75" customHeight="1">
      <c r="B2576" s="162">
        <v>2572</v>
      </c>
      <c r="C2576" s="222">
        <v>223515516066</v>
      </c>
      <c r="D2576" s="83" t="s">
        <v>1732</v>
      </c>
      <c r="E2576" s="83">
        <v>20242</v>
      </c>
      <c r="F2576" s="83" t="s">
        <v>15259</v>
      </c>
      <c r="G2576" s="83" t="s">
        <v>15144</v>
      </c>
      <c r="H2576" s="223" t="s">
        <v>450</v>
      </c>
    </row>
    <row r="2577" spans="2:8" ht="15.75" customHeight="1">
      <c r="B2577" s="162">
        <v>2573</v>
      </c>
      <c r="C2577" s="222">
        <v>223515516067</v>
      </c>
      <c r="D2577" s="83" t="s">
        <v>15473</v>
      </c>
      <c r="E2577" s="83">
        <v>20242</v>
      </c>
      <c r="F2577" s="83" t="s">
        <v>15031</v>
      </c>
      <c r="G2577" s="83" t="s">
        <v>14992</v>
      </c>
      <c r="H2577" s="162" t="s">
        <v>450</v>
      </c>
    </row>
    <row r="2578" spans="2:8" ht="15.75" customHeight="1">
      <c r="B2578" s="162">
        <v>2574</v>
      </c>
      <c r="C2578" s="222">
        <v>223515516068</v>
      </c>
      <c r="D2578" s="83" t="s">
        <v>1736</v>
      </c>
      <c r="E2578" s="83">
        <v>20242</v>
      </c>
      <c r="F2578" s="83" t="s">
        <v>15261</v>
      </c>
      <c r="G2578" s="83" t="s">
        <v>15130</v>
      </c>
      <c r="H2578" s="162" t="s">
        <v>450</v>
      </c>
    </row>
    <row r="2579" spans="2:8" ht="15.75" customHeight="1">
      <c r="B2579" s="162">
        <v>2575</v>
      </c>
      <c r="C2579" s="222">
        <v>223515516069</v>
      </c>
      <c r="D2579" s="83" t="s">
        <v>1738</v>
      </c>
      <c r="E2579" s="83">
        <v>20242</v>
      </c>
      <c r="F2579" s="83" t="s">
        <v>15301</v>
      </c>
      <c r="G2579" s="83" t="s">
        <v>15031</v>
      </c>
      <c r="H2579" s="162" t="s">
        <v>450</v>
      </c>
    </row>
    <row r="2580" spans="2:8" ht="15.75" customHeight="1">
      <c r="B2580" s="162">
        <v>2576</v>
      </c>
      <c r="C2580" s="222">
        <v>223515516070</v>
      </c>
      <c r="D2580" s="83" t="s">
        <v>1740</v>
      </c>
      <c r="E2580" s="83">
        <v>20242</v>
      </c>
      <c r="F2580" s="83" t="s">
        <v>15026</v>
      </c>
      <c r="G2580" s="83" t="s">
        <v>15260</v>
      </c>
      <c r="H2580" s="162" t="s">
        <v>450</v>
      </c>
    </row>
    <row r="2581" spans="2:8" ht="15.75" customHeight="1">
      <c r="B2581" s="162">
        <v>2577</v>
      </c>
      <c r="C2581" s="222">
        <v>223515516071</v>
      </c>
      <c r="D2581" s="83" t="s">
        <v>1742</v>
      </c>
      <c r="E2581" s="83">
        <v>20242</v>
      </c>
      <c r="F2581" s="83" t="s">
        <v>15301</v>
      </c>
      <c r="G2581" s="83" t="s">
        <v>15301</v>
      </c>
      <c r="H2581" s="162" t="s">
        <v>450</v>
      </c>
    </row>
    <row r="2582" spans="2:8" ht="15.75" customHeight="1">
      <c r="B2582" s="162">
        <v>2578</v>
      </c>
      <c r="C2582" s="222">
        <v>223515516072</v>
      </c>
      <c r="D2582" s="83" t="s">
        <v>15474</v>
      </c>
      <c r="E2582" s="83">
        <v>20242</v>
      </c>
      <c r="F2582" s="83" t="s">
        <v>15301</v>
      </c>
      <c r="G2582" s="83" t="s">
        <v>15168</v>
      </c>
      <c r="H2582" s="223" t="s">
        <v>450</v>
      </c>
    </row>
    <row r="2583" spans="2:8" ht="15.75" customHeight="1">
      <c r="B2583" s="162">
        <v>2579</v>
      </c>
      <c r="C2583" s="222">
        <v>223515516073</v>
      </c>
      <c r="D2583" s="83" t="s">
        <v>1746</v>
      </c>
      <c r="E2583" s="83">
        <v>20242</v>
      </c>
      <c r="F2583" s="83" t="s">
        <v>15069</v>
      </c>
      <c r="G2583" s="83" t="s">
        <v>15166</v>
      </c>
      <c r="H2583" s="162" t="s">
        <v>450</v>
      </c>
    </row>
    <row r="2584" spans="2:8" ht="15.75" customHeight="1">
      <c r="B2584" s="162">
        <v>2580</v>
      </c>
      <c r="C2584" s="222">
        <v>223515516074</v>
      </c>
      <c r="D2584" s="83" t="s">
        <v>1748</v>
      </c>
      <c r="E2584" s="83">
        <v>20242</v>
      </c>
      <c r="F2584" s="83" t="s">
        <v>15168</v>
      </c>
      <c r="G2584" s="83" t="s">
        <v>15031</v>
      </c>
      <c r="H2584" s="162" t="s">
        <v>450</v>
      </c>
    </row>
    <row r="2585" spans="2:8" ht="15.75" customHeight="1">
      <c r="B2585" s="162">
        <v>2581</v>
      </c>
      <c r="C2585" s="222">
        <v>223515516075</v>
      </c>
      <c r="D2585" s="83" t="s">
        <v>1750</v>
      </c>
      <c r="E2585" s="83">
        <v>20242</v>
      </c>
      <c r="F2585" s="83" t="s">
        <v>15031</v>
      </c>
      <c r="G2585" s="83" t="s">
        <v>15305</v>
      </c>
      <c r="H2585" s="162" t="s">
        <v>450</v>
      </c>
    </row>
    <row r="2586" spans="2:8" ht="15.75" customHeight="1">
      <c r="B2586" s="162">
        <v>2582</v>
      </c>
      <c r="C2586" s="222">
        <v>223515516076</v>
      </c>
      <c r="D2586" s="83" t="s">
        <v>1752</v>
      </c>
      <c r="E2586" s="83">
        <v>20242</v>
      </c>
      <c r="F2586" s="83" t="s">
        <v>15301</v>
      </c>
      <c r="G2586" s="83" t="s">
        <v>15260</v>
      </c>
      <c r="H2586" s="162" t="s">
        <v>450</v>
      </c>
    </row>
    <row r="2587" spans="2:8" ht="15.75" customHeight="1">
      <c r="B2587" s="162">
        <v>2583</v>
      </c>
      <c r="C2587" s="222">
        <v>223515516077</v>
      </c>
      <c r="D2587" s="83" t="s">
        <v>1754</v>
      </c>
      <c r="E2587" s="83">
        <v>20242</v>
      </c>
      <c r="F2587" s="83" t="s">
        <v>15026</v>
      </c>
      <c r="G2587" s="83" t="s">
        <v>15298</v>
      </c>
      <c r="H2587" s="162" t="s">
        <v>450</v>
      </c>
    </row>
    <row r="2588" spans="2:8" ht="15.75" customHeight="1">
      <c r="B2588" s="162">
        <v>2584</v>
      </c>
      <c r="C2588" s="222">
        <v>223515516079</v>
      </c>
      <c r="D2588" s="83" t="s">
        <v>1756</v>
      </c>
      <c r="E2588" s="83">
        <v>20242</v>
      </c>
      <c r="F2588" s="83" t="s">
        <v>15153</v>
      </c>
      <c r="G2588" s="83" t="s">
        <v>15215</v>
      </c>
      <c r="H2588" s="223" t="s">
        <v>450</v>
      </c>
    </row>
    <row r="2589" spans="2:8" ht="15.75" customHeight="1">
      <c r="B2589" s="162">
        <v>2585</v>
      </c>
      <c r="C2589" s="222">
        <v>223515516080</v>
      </c>
      <c r="D2589" s="83" t="s">
        <v>1758</v>
      </c>
      <c r="E2589" s="83">
        <v>20242</v>
      </c>
      <c r="F2589" s="83" t="s">
        <v>15026</v>
      </c>
      <c r="G2589" s="83" t="s">
        <v>15305</v>
      </c>
      <c r="H2589" s="162" t="s">
        <v>450</v>
      </c>
    </row>
    <row r="2590" spans="2:8" ht="15.75" customHeight="1">
      <c r="B2590" s="162">
        <v>2586</v>
      </c>
      <c r="C2590" s="222">
        <v>223515516081</v>
      </c>
      <c r="D2590" s="83" t="s">
        <v>1760</v>
      </c>
      <c r="E2590" s="83">
        <v>20242</v>
      </c>
      <c r="F2590" s="83" t="s">
        <v>15301</v>
      </c>
      <c r="G2590" s="83" t="s">
        <v>15210</v>
      </c>
      <c r="H2590" s="162" t="s">
        <v>450</v>
      </c>
    </row>
    <row r="2591" spans="2:8" ht="15.75" customHeight="1">
      <c r="B2591" s="162">
        <v>2587</v>
      </c>
      <c r="C2591" s="222">
        <v>223515516082</v>
      </c>
      <c r="D2591" s="83" t="s">
        <v>1762</v>
      </c>
      <c r="E2591" s="83">
        <v>20242</v>
      </c>
      <c r="F2591" s="83" t="s">
        <v>15168</v>
      </c>
      <c r="G2591" s="83" t="s">
        <v>15143</v>
      </c>
      <c r="H2591" s="162" t="s">
        <v>450</v>
      </c>
    </row>
    <row r="2592" spans="2:8" ht="15.75" customHeight="1">
      <c r="B2592" s="162">
        <v>2588</v>
      </c>
      <c r="C2592" s="222">
        <v>223515516083</v>
      </c>
      <c r="D2592" s="83" t="s">
        <v>1764</v>
      </c>
      <c r="E2592" s="83">
        <v>20242</v>
      </c>
      <c r="F2592" s="83" t="s">
        <v>15168</v>
      </c>
      <c r="G2592" s="83" t="s">
        <v>15260</v>
      </c>
      <c r="H2592" s="162" t="s">
        <v>450</v>
      </c>
    </row>
    <row r="2593" spans="2:8" ht="15.75" customHeight="1">
      <c r="B2593" s="162">
        <v>2589</v>
      </c>
      <c r="C2593" s="222">
        <v>223515516084</v>
      </c>
      <c r="D2593" s="83" t="s">
        <v>1766</v>
      </c>
      <c r="E2593" s="83">
        <v>20242</v>
      </c>
      <c r="F2593" s="83" t="s">
        <v>15026</v>
      </c>
      <c r="G2593" s="83" t="s">
        <v>15168</v>
      </c>
      <c r="H2593" s="162" t="s">
        <v>450</v>
      </c>
    </row>
    <row r="2594" spans="2:8" ht="15.75" customHeight="1">
      <c r="B2594" s="162">
        <v>2590</v>
      </c>
      <c r="C2594" s="222">
        <v>223515516085</v>
      </c>
      <c r="D2594" s="83" t="s">
        <v>1768</v>
      </c>
      <c r="E2594" s="83">
        <v>20242</v>
      </c>
      <c r="F2594" s="83" t="s">
        <v>15177</v>
      </c>
      <c r="G2594" s="83" t="s">
        <v>15221</v>
      </c>
      <c r="H2594" s="223" t="s">
        <v>450</v>
      </c>
    </row>
    <row r="2595" spans="2:8" ht="15.75" customHeight="1">
      <c r="B2595" s="162">
        <v>2591</v>
      </c>
      <c r="C2595" s="222">
        <v>223515516086</v>
      </c>
      <c r="D2595" s="83" t="s">
        <v>1770</v>
      </c>
      <c r="E2595" s="83">
        <v>20242</v>
      </c>
      <c r="F2595" s="83" t="s">
        <v>15219</v>
      </c>
      <c r="G2595" s="83" t="s">
        <v>15219</v>
      </c>
      <c r="H2595" s="162" t="s">
        <v>450</v>
      </c>
    </row>
    <row r="2596" spans="2:8" ht="15.75" customHeight="1">
      <c r="B2596" s="162">
        <v>2592</v>
      </c>
      <c r="C2596" s="222">
        <v>223515516087</v>
      </c>
      <c r="D2596" s="83" t="s">
        <v>1772</v>
      </c>
      <c r="E2596" s="83">
        <v>20242</v>
      </c>
      <c r="F2596" s="83" t="s">
        <v>15168</v>
      </c>
      <c r="G2596" s="83" t="s">
        <v>15031</v>
      </c>
      <c r="H2596" s="162" t="s">
        <v>450</v>
      </c>
    </row>
    <row r="2597" spans="2:8" ht="15.75" customHeight="1">
      <c r="B2597" s="162">
        <v>2593</v>
      </c>
      <c r="C2597" s="222">
        <v>223515516089</v>
      </c>
      <c r="D2597" s="83" t="s">
        <v>1774</v>
      </c>
      <c r="E2597" s="83">
        <v>20242</v>
      </c>
      <c r="F2597" s="83" t="s">
        <v>15126</v>
      </c>
      <c r="G2597" s="83" t="s">
        <v>15040</v>
      </c>
      <c r="H2597" s="162" t="s">
        <v>450</v>
      </c>
    </row>
    <row r="2598" spans="2:8" ht="15.75" customHeight="1">
      <c r="B2598" s="162">
        <v>2594</v>
      </c>
      <c r="C2598" s="222">
        <v>223515516090</v>
      </c>
      <c r="D2598" s="83" t="s">
        <v>1776</v>
      </c>
      <c r="E2598" s="83">
        <v>20242</v>
      </c>
      <c r="F2598" s="83" t="s">
        <v>15301</v>
      </c>
      <c r="G2598" s="83" t="s">
        <v>15297</v>
      </c>
      <c r="H2598" s="162" t="s">
        <v>450</v>
      </c>
    </row>
    <row r="2599" spans="2:8" ht="15.75" customHeight="1">
      <c r="B2599" s="162">
        <v>2595</v>
      </c>
      <c r="C2599" s="222">
        <v>223515516091</v>
      </c>
      <c r="D2599" s="83" t="s">
        <v>1778</v>
      </c>
      <c r="E2599" s="83">
        <v>20242</v>
      </c>
      <c r="F2599" s="83" t="s">
        <v>15302</v>
      </c>
      <c r="G2599" s="83" t="s">
        <v>15304</v>
      </c>
      <c r="H2599" s="162" t="s">
        <v>450</v>
      </c>
    </row>
    <row r="2600" spans="2:8" ht="15.75" customHeight="1">
      <c r="B2600" s="162">
        <v>2596</v>
      </c>
      <c r="C2600" s="222">
        <v>223515516092</v>
      </c>
      <c r="D2600" s="83" t="s">
        <v>1780</v>
      </c>
      <c r="E2600" s="83">
        <v>20242</v>
      </c>
      <c r="F2600" s="83" t="s">
        <v>15134</v>
      </c>
      <c r="G2600" s="83" t="s">
        <v>15167</v>
      </c>
      <c r="H2600" s="223" t="s">
        <v>450</v>
      </c>
    </row>
    <row r="2601" spans="2:8" ht="15.75" customHeight="1">
      <c r="B2601" s="162">
        <v>2597</v>
      </c>
      <c r="C2601" s="222">
        <v>223515516093</v>
      </c>
      <c r="D2601" s="83" t="s">
        <v>1782</v>
      </c>
      <c r="E2601" s="83">
        <v>20242</v>
      </c>
      <c r="F2601" s="83" t="s">
        <v>15144</v>
      </c>
      <c r="G2601" s="83" t="s">
        <v>15024</v>
      </c>
      <c r="H2601" s="162" t="s">
        <v>450</v>
      </c>
    </row>
    <row r="2602" spans="2:8" ht="15.75" customHeight="1">
      <c r="B2602" s="162">
        <v>2598</v>
      </c>
      <c r="C2602" s="222">
        <v>223515516095</v>
      </c>
      <c r="D2602" s="83" t="s">
        <v>1784</v>
      </c>
      <c r="E2602" s="83">
        <v>20242</v>
      </c>
      <c r="F2602" s="83" t="s">
        <v>15302</v>
      </c>
      <c r="G2602" s="83" t="s">
        <v>15023</v>
      </c>
      <c r="H2602" s="162" t="s">
        <v>450</v>
      </c>
    </row>
    <row r="2603" spans="2:8" ht="15.75" customHeight="1">
      <c r="B2603" s="162">
        <v>2599</v>
      </c>
      <c r="C2603" s="222">
        <v>223515516096</v>
      </c>
      <c r="D2603" s="83" t="s">
        <v>1786</v>
      </c>
      <c r="E2603" s="83">
        <v>20242</v>
      </c>
      <c r="F2603" s="83" t="s">
        <v>15168</v>
      </c>
      <c r="G2603" s="83" t="s">
        <v>15296</v>
      </c>
      <c r="H2603" s="162" t="s">
        <v>450</v>
      </c>
    </row>
    <row r="2604" spans="2:8" ht="15.75" customHeight="1">
      <c r="B2604" s="162">
        <v>2600</v>
      </c>
      <c r="C2604" s="222">
        <v>223515516097</v>
      </c>
      <c r="D2604" s="83" t="s">
        <v>1788</v>
      </c>
      <c r="E2604" s="83">
        <v>20242</v>
      </c>
      <c r="F2604" s="83" t="s">
        <v>15301</v>
      </c>
      <c r="G2604" s="83" t="s">
        <v>15143</v>
      </c>
      <c r="H2604" s="162" t="s">
        <v>450</v>
      </c>
    </row>
    <row r="2605" spans="2:8" ht="15.75" customHeight="1">
      <c r="B2605" s="162">
        <v>2601</v>
      </c>
      <c r="C2605" s="222">
        <v>223515516098</v>
      </c>
      <c r="D2605" s="83" t="s">
        <v>1790</v>
      </c>
      <c r="E2605" s="83">
        <v>20242</v>
      </c>
      <c r="F2605" s="83" t="s">
        <v>15301</v>
      </c>
      <c r="G2605" s="83" t="s">
        <v>15143</v>
      </c>
      <c r="H2605" s="162" t="s">
        <v>450</v>
      </c>
    </row>
    <row r="2606" spans="2:8" ht="15.75" customHeight="1">
      <c r="B2606" s="162">
        <v>2602</v>
      </c>
      <c r="C2606" s="222">
        <v>223515516099</v>
      </c>
      <c r="D2606" s="83" t="s">
        <v>1792</v>
      </c>
      <c r="E2606" s="83">
        <v>20242</v>
      </c>
      <c r="F2606" s="83" t="s">
        <v>15001</v>
      </c>
      <c r="G2606" s="83" t="s">
        <v>15136</v>
      </c>
      <c r="H2606" s="223" t="s">
        <v>450</v>
      </c>
    </row>
    <row r="2607" spans="2:8" ht="15.75" customHeight="1">
      <c r="B2607" s="162">
        <v>2603</v>
      </c>
      <c r="C2607" s="222">
        <v>223515516100</v>
      </c>
      <c r="D2607" s="83" t="s">
        <v>1794</v>
      </c>
      <c r="E2607" s="83">
        <v>20242</v>
      </c>
      <c r="F2607" s="83" t="s">
        <v>15301</v>
      </c>
      <c r="G2607" s="83" t="s">
        <v>15031</v>
      </c>
      <c r="H2607" s="162" t="s">
        <v>450</v>
      </c>
    </row>
    <row r="2608" spans="2:8" ht="15.75" customHeight="1">
      <c r="B2608" s="162">
        <v>2604</v>
      </c>
      <c r="C2608" s="222">
        <v>223515516101</v>
      </c>
      <c r="D2608" s="83" t="s">
        <v>1796</v>
      </c>
      <c r="E2608" s="83">
        <v>20242</v>
      </c>
      <c r="F2608" s="83" t="s">
        <v>14993</v>
      </c>
      <c r="G2608" s="83" t="s">
        <v>15241</v>
      </c>
      <c r="H2608" s="162" t="s">
        <v>450</v>
      </c>
    </row>
    <row r="2609" spans="2:8" ht="15.75" customHeight="1">
      <c r="B2609" s="162">
        <v>2605</v>
      </c>
      <c r="C2609" s="222">
        <v>223515516102</v>
      </c>
      <c r="D2609" s="83" t="s">
        <v>1798</v>
      </c>
      <c r="E2609" s="83">
        <v>20242</v>
      </c>
      <c r="F2609" s="83" t="s">
        <v>15026</v>
      </c>
      <c r="G2609" s="83" t="s">
        <v>15297</v>
      </c>
      <c r="H2609" s="162" t="s">
        <v>450</v>
      </c>
    </row>
    <row r="2610" spans="2:8" ht="15.75" customHeight="1">
      <c r="B2610" s="162">
        <v>2606</v>
      </c>
      <c r="C2610" s="222">
        <v>223515516104</v>
      </c>
      <c r="D2610" s="83" t="s">
        <v>1800</v>
      </c>
      <c r="E2610" s="83">
        <v>20242</v>
      </c>
      <c r="F2610" s="83" t="s">
        <v>15297</v>
      </c>
      <c r="G2610" s="83" t="s">
        <v>15221</v>
      </c>
      <c r="H2610" s="162" t="s">
        <v>450</v>
      </c>
    </row>
    <row r="2611" spans="2:8" ht="15.75" customHeight="1">
      <c r="B2611" s="162">
        <v>2607</v>
      </c>
      <c r="C2611" s="222">
        <v>223515516105</v>
      </c>
      <c r="D2611" s="83" t="s">
        <v>1802</v>
      </c>
      <c r="E2611" s="83">
        <v>20242</v>
      </c>
      <c r="F2611" s="83" t="s">
        <v>15168</v>
      </c>
      <c r="G2611" s="83" t="s">
        <v>15305</v>
      </c>
      <c r="H2611" s="162" t="s">
        <v>450</v>
      </c>
    </row>
    <row r="2612" spans="2:8" ht="15.75" customHeight="1">
      <c r="B2612" s="162">
        <v>2608</v>
      </c>
      <c r="C2612" s="222">
        <v>223515516106</v>
      </c>
      <c r="D2612" s="83" t="s">
        <v>1804</v>
      </c>
      <c r="E2612" s="83">
        <v>20242</v>
      </c>
      <c r="F2612" s="83" t="s">
        <v>15026</v>
      </c>
      <c r="G2612" s="83" t="s">
        <v>15219</v>
      </c>
      <c r="H2612" s="223" t="s">
        <v>450</v>
      </c>
    </row>
    <row r="2613" spans="2:8" ht="15.75" customHeight="1">
      <c r="B2613" s="162">
        <v>2609</v>
      </c>
      <c r="C2613" s="222">
        <v>223515516107</v>
      </c>
      <c r="D2613" s="83" t="s">
        <v>1806</v>
      </c>
      <c r="E2613" s="83">
        <v>20242</v>
      </c>
      <c r="F2613" s="83" t="s">
        <v>15168</v>
      </c>
      <c r="G2613" s="83" t="s">
        <v>15296</v>
      </c>
      <c r="H2613" s="162" t="s">
        <v>450</v>
      </c>
    </row>
    <row r="2614" spans="2:8" ht="15.75" customHeight="1">
      <c r="B2614" s="162">
        <v>2610</v>
      </c>
      <c r="C2614" s="222">
        <v>223515516108</v>
      </c>
      <c r="D2614" s="83" t="s">
        <v>1808</v>
      </c>
      <c r="E2614" s="83">
        <v>20242</v>
      </c>
      <c r="F2614" s="83" t="s">
        <v>15297</v>
      </c>
      <c r="G2614" s="83" t="s">
        <v>15304</v>
      </c>
      <c r="H2614" s="162" t="s">
        <v>450</v>
      </c>
    </row>
    <row r="2615" spans="2:8" ht="15.75" customHeight="1">
      <c r="B2615" s="162">
        <v>2611</v>
      </c>
      <c r="C2615" s="222">
        <v>223515516109</v>
      </c>
      <c r="D2615" s="83" t="s">
        <v>1810</v>
      </c>
      <c r="E2615" s="83">
        <v>20242</v>
      </c>
      <c r="F2615" s="83" t="s">
        <v>15168</v>
      </c>
      <c r="G2615" s="83" t="s">
        <v>15297</v>
      </c>
      <c r="H2615" s="162" t="s">
        <v>450</v>
      </c>
    </row>
    <row r="2616" spans="2:8" ht="15.75" customHeight="1">
      <c r="B2616" s="162">
        <v>2612</v>
      </c>
      <c r="C2616" s="222">
        <v>223515516110</v>
      </c>
      <c r="D2616" s="83" t="s">
        <v>1812</v>
      </c>
      <c r="E2616" s="83">
        <v>20242</v>
      </c>
      <c r="F2616" s="83" t="s">
        <v>15026</v>
      </c>
      <c r="G2616" s="83" t="s">
        <v>15301</v>
      </c>
      <c r="H2616" s="162" t="s">
        <v>450</v>
      </c>
    </row>
    <row r="2617" spans="2:8" ht="15.75" customHeight="1">
      <c r="B2617" s="162">
        <v>2613</v>
      </c>
      <c r="C2617" s="222">
        <v>223515516111</v>
      </c>
      <c r="D2617" s="83" t="s">
        <v>1814</v>
      </c>
      <c r="E2617" s="83">
        <v>20242</v>
      </c>
      <c r="F2617" s="83" t="s">
        <v>15126</v>
      </c>
      <c r="G2617" s="83" t="s">
        <v>15157</v>
      </c>
      <c r="H2617" s="162" t="s">
        <v>450</v>
      </c>
    </row>
    <row r="2618" spans="2:8" ht="15.75" customHeight="1">
      <c r="B2618" s="162">
        <v>2614</v>
      </c>
      <c r="C2618" s="222">
        <v>223515516112</v>
      </c>
      <c r="D2618" s="83" t="s">
        <v>1816</v>
      </c>
      <c r="E2618" s="83">
        <v>20242</v>
      </c>
      <c r="F2618" s="83" t="s">
        <v>15031</v>
      </c>
      <c r="G2618" s="83" t="s">
        <v>15290</v>
      </c>
      <c r="H2618" s="223" t="s">
        <v>450</v>
      </c>
    </row>
    <row r="2619" spans="2:8" ht="15.75" customHeight="1">
      <c r="B2619" s="162">
        <v>2615</v>
      </c>
      <c r="C2619" s="222">
        <v>223515516113</v>
      </c>
      <c r="D2619" s="83" t="s">
        <v>1818</v>
      </c>
      <c r="E2619" s="83">
        <v>20242</v>
      </c>
      <c r="F2619" s="83" t="s">
        <v>15026</v>
      </c>
      <c r="G2619" s="83" t="s">
        <v>15168</v>
      </c>
      <c r="H2619" s="162" t="s">
        <v>450</v>
      </c>
    </row>
    <row r="2620" spans="2:8" ht="15.75" customHeight="1">
      <c r="B2620" s="162">
        <v>2616</v>
      </c>
      <c r="C2620" s="222">
        <v>223515516114</v>
      </c>
      <c r="D2620" s="83" t="s">
        <v>1820</v>
      </c>
      <c r="E2620" s="83">
        <v>20242</v>
      </c>
      <c r="F2620" s="83" t="s">
        <v>15126</v>
      </c>
      <c r="G2620" s="83" t="s">
        <v>14993</v>
      </c>
      <c r="H2620" s="162" t="s">
        <v>450</v>
      </c>
    </row>
    <row r="2621" spans="2:8" ht="15.75" customHeight="1">
      <c r="B2621" s="162">
        <v>2617</v>
      </c>
      <c r="C2621" s="222">
        <v>223515516115</v>
      </c>
      <c r="D2621" s="83" t="s">
        <v>1822</v>
      </c>
      <c r="E2621" s="83">
        <v>20242</v>
      </c>
      <c r="F2621" s="83" t="s">
        <v>15026</v>
      </c>
      <c r="G2621" s="83" t="s">
        <v>15168</v>
      </c>
      <c r="H2621" s="162" t="s">
        <v>450</v>
      </c>
    </row>
    <row r="2622" spans="2:8" ht="15.75" customHeight="1">
      <c r="B2622" s="162">
        <v>2618</v>
      </c>
      <c r="C2622" s="222">
        <v>223515516116</v>
      </c>
      <c r="D2622" s="83" t="s">
        <v>1824</v>
      </c>
      <c r="E2622" s="83">
        <v>20242</v>
      </c>
      <c r="F2622" s="83" t="s">
        <v>15168</v>
      </c>
      <c r="G2622" s="83" t="s">
        <v>15185</v>
      </c>
      <c r="H2622" s="162" t="s">
        <v>450</v>
      </c>
    </row>
    <row r="2623" spans="2:8" ht="15.75" customHeight="1">
      <c r="B2623" s="162">
        <v>2619</v>
      </c>
      <c r="C2623" s="222">
        <v>223515516117</v>
      </c>
      <c r="D2623" s="83" t="s">
        <v>1826</v>
      </c>
      <c r="E2623" s="83">
        <v>20242</v>
      </c>
      <c r="F2623" s="83" t="s">
        <v>15026</v>
      </c>
      <c r="G2623" s="83" t="s">
        <v>15260</v>
      </c>
      <c r="H2623" s="162" t="s">
        <v>450</v>
      </c>
    </row>
    <row r="2624" spans="2:8" ht="15.75" customHeight="1">
      <c r="B2624" s="162">
        <v>2620</v>
      </c>
      <c r="C2624" s="222">
        <v>223515516118</v>
      </c>
      <c r="D2624" s="83" t="s">
        <v>1828</v>
      </c>
      <c r="E2624" s="83">
        <v>20242</v>
      </c>
      <c r="F2624" s="83" t="s">
        <v>15168</v>
      </c>
      <c r="G2624" s="83" t="s">
        <v>15304</v>
      </c>
      <c r="H2624" s="223" t="s">
        <v>450</v>
      </c>
    </row>
    <row r="2625" spans="2:8" ht="15.75" customHeight="1">
      <c r="B2625" s="162">
        <v>2621</v>
      </c>
      <c r="C2625" s="222">
        <v>223515516119</v>
      </c>
      <c r="D2625" s="83" t="s">
        <v>1830</v>
      </c>
      <c r="E2625" s="83">
        <v>20242</v>
      </c>
      <c r="F2625" s="83" t="s">
        <v>15026</v>
      </c>
      <c r="G2625" s="83" t="s">
        <v>15305</v>
      </c>
      <c r="H2625" s="162" t="s">
        <v>450</v>
      </c>
    </row>
    <row r="2626" spans="2:8" ht="15.75" customHeight="1">
      <c r="B2626" s="162">
        <v>2622</v>
      </c>
      <c r="C2626" s="222">
        <v>223515516120</v>
      </c>
      <c r="D2626" s="83" t="s">
        <v>1832</v>
      </c>
      <c r="E2626" s="83">
        <v>20242</v>
      </c>
      <c r="F2626" s="83" t="s">
        <v>15301</v>
      </c>
      <c r="G2626" s="83" t="s">
        <v>15178</v>
      </c>
      <c r="H2626" s="162" t="s">
        <v>450</v>
      </c>
    </row>
    <row r="2627" spans="2:8" ht="15.75" customHeight="1">
      <c r="B2627" s="162">
        <v>2623</v>
      </c>
      <c r="C2627" s="222">
        <v>223515516121</v>
      </c>
      <c r="D2627" s="83" t="s">
        <v>1834</v>
      </c>
      <c r="E2627" s="83">
        <v>20242</v>
      </c>
      <c r="F2627" s="83" t="s">
        <v>15026</v>
      </c>
      <c r="G2627" s="83" t="s">
        <v>15168</v>
      </c>
      <c r="H2627" s="162" t="s">
        <v>450</v>
      </c>
    </row>
    <row r="2628" spans="2:8" ht="15.75" customHeight="1">
      <c r="B2628" s="162">
        <v>2624</v>
      </c>
      <c r="C2628" s="222">
        <v>223515516122</v>
      </c>
      <c r="D2628" s="83" t="s">
        <v>1836</v>
      </c>
      <c r="E2628" s="83">
        <v>20242</v>
      </c>
      <c r="F2628" s="83" t="s">
        <v>15168</v>
      </c>
      <c r="G2628" s="83" t="s">
        <v>15181</v>
      </c>
      <c r="H2628" s="162" t="s">
        <v>450</v>
      </c>
    </row>
    <row r="2629" spans="2:8" ht="15.75" customHeight="1">
      <c r="B2629" s="162">
        <v>2625</v>
      </c>
      <c r="C2629" s="222">
        <v>223515516123</v>
      </c>
      <c r="D2629" s="83" t="s">
        <v>1838</v>
      </c>
      <c r="E2629" s="83">
        <v>20242</v>
      </c>
      <c r="F2629" s="83" t="s">
        <v>15026</v>
      </c>
      <c r="G2629" s="83" t="s">
        <v>15245</v>
      </c>
      <c r="H2629" s="162" t="s">
        <v>450</v>
      </c>
    </row>
    <row r="2630" spans="2:8" ht="15.75" customHeight="1">
      <c r="B2630" s="162">
        <v>2626</v>
      </c>
      <c r="C2630" s="222">
        <v>223515516124</v>
      </c>
      <c r="D2630" s="83" t="s">
        <v>1840</v>
      </c>
      <c r="E2630" s="83">
        <v>20242</v>
      </c>
      <c r="F2630" s="83" t="s">
        <v>15301</v>
      </c>
      <c r="G2630" s="83" t="s">
        <v>15305</v>
      </c>
      <c r="H2630" s="223" t="s">
        <v>450</v>
      </c>
    </row>
    <row r="2631" spans="2:8" ht="15.75" customHeight="1">
      <c r="B2631" s="162">
        <v>2627</v>
      </c>
      <c r="C2631" s="222">
        <v>223515516125</v>
      </c>
      <c r="D2631" s="83" t="s">
        <v>1842</v>
      </c>
      <c r="E2631" s="83">
        <v>20242</v>
      </c>
      <c r="F2631" s="83" t="s">
        <v>15301</v>
      </c>
      <c r="G2631" s="83" t="s">
        <v>15168</v>
      </c>
      <c r="H2631" s="162" t="s">
        <v>450</v>
      </c>
    </row>
    <row r="2632" spans="2:8" ht="15.75" customHeight="1">
      <c r="B2632" s="162">
        <v>2628</v>
      </c>
      <c r="C2632" s="222">
        <v>223515516126</v>
      </c>
      <c r="D2632" s="83" t="s">
        <v>15475</v>
      </c>
      <c r="E2632" s="83">
        <v>20242</v>
      </c>
      <c r="F2632" s="83" t="s">
        <v>15301</v>
      </c>
      <c r="G2632" s="83" t="s">
        <v>15297</v>
      </c>
      <c r="H2632" s="162" t="s">
        <v>450</v>
      </c>
    </row>
    <row r="2633" spans="2:8" ht="15.75" customHeight="1">
      <c r="B2633" s="162">
        <v>2629</v>
      </c>
      <c r="C2633" s="222">
        <v>223515516127</v>
      </c>
      <c r="D2633" s="83" t="s">
        <v>1846</v>
      </c>
      <c r="E2633" s="83">
        <v>20242</v>
      </c>
      <c r="F2633" s="83" t="s">
        <v>15026</v>
      </c>
      <c r="G2633" s="83" t="s">
        <v>15305</v>
      </c>
      <c r="H2633" s="162" t="s">
        <v>450</v>
      </c>
    </row>
    <row r="2634" spans="2:8" ht="15.75" customHeight="1">
      <c r="B2634" s="162">
        <v>2630</v>
      </c>
      <c r="C2634" s="222">
        <v>223515516128</v>
      </c>
      <c r="D2634" s="83" t="s">
        <v>15476</v>
      </c>
      <c r="E2634" s="83">
        <v>20242</v>
      </c>
      <c r="F2634" s="83" t="s">
        <v>14988</v>
      </c>
      <c r="G2634" s="83" t="s">
        <v>15021</v>
      </c>
      <c r="H2634" s="162" t="s">
        <v>450</v>
      </c>
    </row>
    <row r="2635" spans="2:8" ht="15.75" customHeight="1">
      <c r="B2635" s="162">
        <v>2631</v>
      </c>
      <c r="C2635" s="222">
        <v>223515516129</v>
      </c>
      <c r="D2635" s="83" t="s">
        <v>1848</v>
      </c>
      <c r="E2635" s="83">
        <v>20242</v>
      </c>
      <c r="F2635" s="83" t="s">
        <v>15026</v>
      </c>
      <c r="G2635" s="83" t="s">
        <v>15260</v>
      </c>
      <c r="H2635" s="162" t="s">
        <v>450</v>
      </c>
    </row>
    <row r="2636" spans="2:8" ht="15.75" customHeight="1">
      <c r="B2636" s="162">
        <v>2632</v>
      </c>
      <c r="C2636" s="222">
        <v>223515516130</v>
      </c>
      <c r="D2636" s="83" t="s">
        <v>1850</v>
      </c>
      <c r="E2636" s="83">
        <v>20242</v>
      </c>
      <c r="F2636" s="83" t="s">
        <v>15026</v>
      </c>
      <c r="G2636" s="83" t="s">
        <v>15219</v>
      </c>
      <c r="H2636" s="223" t="s">
        <v>450</v>
      </c>
    </row>
    <row r="2637" spans="2:8" ht="15.75" customHeight="1">
      <c r="B2637" s="162">
        <v>2633</v>
      </c>
      <c r="C2637" s="222">
        <v>223515516132</v>
      </c>
      <c r="D2637" s="83" t="s">
        <v>1852</v>
      </c>
      <c r="E2637" s="83">
        <v>20242</v>
      </c>
      <c r="F2637" s="83" t="s">
        <v>15301</v>
      </c>
      <c r="G2637" s="83" t="s">
        <v>15168</v>
      </c>
      <c r="H2637" s="162" t="s">
        <v>450</v>
      </c>
    </row>
    <row r="2638" spans="2:8" ht="15.75" customHeight="1">
      <c r="B2638" s="162">
        <v>2634</v>
      </c>
      <c r="C2638" s="222">
        <v>223515516133</v>
      </c>
      <c r="D2638" s="83" t="s">
        <v>1854</v>
      </c>
      <c r="E2638" s="83">
        <v>20242</v>
      </c>
      <c r="F2638" s="83" t="s">
        <v>15026</v>
      </c>
      <c r="G2638" s="83" t="s">
        <v>15168</v>
      </c>
      <c r="H2638" s="162" t="s">
        <v>450</v>
      </c>
    </row>
    <row r="2639" spans="2:8" ht="15.75" customHeight="1">
      <c r="B2639" s="162">
        <v>2635</v>
      </c>
      <c r="C2639" s="222">
        <v>223515516134</v>
      </c>
      <c r="D2639" s="83" t="s">
        <v>1856</v>
      </c>
      <c r="E2639" s="83">
        <v>20242</v>
      </c>
      <c r="F2639" s="83" t="s">
        <v>15301</v>
      </c>
      <c r="G2639" s="83" t="s">
        <v>15301</v>
      </c>
      <c r="H2639" s="162" t="s">
        <v>450</v>
      </c>
    </row>
    <row r="2640" spans="2:8" ht="15.75" customHeight="1">
      <c r="B2640" s="162">
        <v>2636</v>
      </c>
      <c r="C2640" s="222">
        <v>223515516135</v>
      </c>
      <c r="D2640" s="83" t="s">
        <v>1858</v>
      </c>
      <c r="E2640" s="83">
        <v>20242</v>
      </c>
      <c r="F2640" s="83" t="s">
        <v>15026</v>
      </c>
      <c r="G2640" s="83" t="s">
        <v>15143</v>
      </c>
      <c r="H2640" s="162" t="s">
        <v>450</v>
      </c>
    </row>
    <row r="2641" spans="2:8" ht="15.75" customHeight="1">
      <c r="B2641" s="162">
        <v>2637</v>
      </c>
      <c r="C2641" s="222">
        <v>223515516136</v>
      </c>
      <c r="D2641" s="83" t="s">
        <v>1860</v>
      </c>
      <c r="E2641" s="83">
        <v>20242</v>
      </c>
      <c r="F2641" s="83" t="s">
        <v>15301</v>
      </c>
      <c r="G2641" s="83" t="s">
        <v>15290</v>
      </c>
      <c r="H2641" s="162" t="s">
        <v>450</v>
      </c>
    </row>
    <row r="2642" spans="2:8" ht="15.75" customHeight="1">
      <c r="B2642" s="162">
        <v>2638</v>
      </c>
      <c r="C2642" s="222">
        <v>223515516137</v>
      </c>
      <c r="D2642" s="83" t="s">
        <v>1862</v>
      </c>
      <c r="E2642" s="83">
        <v>20242</v>
      </c>
      <c r="F2642" s="83" t="s">
        <v>15301</v>
      </c>
      <c r="G2642" s="83" t="s">
        <v>15185</v>
      </c>
      <c r="H2642" s="223" t="s">
        <v>450</v>
      </c>
    </row>
    <row r="2643" spans="2:8" ht="15.75" customHeight="1">
      <c r="B2643" s="162">
        <v>2639</v>
      </c>
      <c r="C2643" s="222">
        <v>223515516138</v>
      </c>
      <c r="D2643" s="83" t="s">
        <v>1864</v>
      </c>
      <c r="E2643" s="83">
        <v>20242</v>
      </c>
      <c r="F2643" s="83" t="s">
        <v>15181</v>
      </c>
      <c r="G2643" s="83" t="s">
        <v>15018</v>
      </c>
      <c r="H2643" s="162" t="s">
        <v>450</v>
      </c>
    </row>
    <row r="2644" spans="2:8" ht="15.75" customHeight="1">
      <c r="B2644" s="162">
        <v>2640</v>
      </c>
      <c r="C2644" s="222">
        <v>223515516140</v>
      </c>
      <c r="D2644" s="83" t="s">
        <v>1866</v>
      </c>
      <c r="E2644" s="83">
        <v>20242</v>
      </c>
      <c r="F2644" s="83" t="s">
        <v>15168</v>
      </c>
      <c r="G2644" s="83" t="s">
        <v>15168</v>
      </c>
      <c r="H2644" s="162" t="s">
        <v>450</v>
      </c>
    </row>
    <row r="2645" spans="2:8" ht="15.75" customHeight="1">
      <c r="B2645" s="162">
        <v>2641</v>
      </c>
      <c r="C2645" s="222">
        <v>223515516142</v>
      </c>
      <c r="D2645" s="83" t="s">
        <v>1868</v>
      </c>
      <c r="E2645" s="83">
        <v>20242</v>
      </c>
      <c r="F2645" s="83" t="s">
        <v>15026</v>
      </c>
      <c r="G2645" s="83" t="s">
        <v>15210</v>
      </c>
      <c r="H2645" s="162" t="s">
        <v>450</v>
      </c>
    </row>
    <row r="2646" spans="2:8" ht="15.75" customHeight="1">
      <c r="B2646" s="162">
        <v>2642</v>
      </c>
      <c r="C2646" s="222">
        <v>223515516144</v>
      </c>
      <c r="D2646" s="83" t="s">
        <v>1870</v>
      </c>
      <c r="E2646" s="83">
        <v>20242</v>
      </c>
      <c r="F2646" s="83" t="s">
        <v>15026</v>
      </c>
      <c r="G2646" s="83" t="s">
        <v>15298</v>
      </c>
      <c r="H2646" s="162" t="s">
        <v>450</v>
      </c>
    </row>
    <row r="2647" spans="2:8" ht="15.75" customHeight="1">
      <c r="B2647" s="162">
        <v>2643</v>
      </c>
      <c r="C2647" s="222">
        <v>223515516145</v>
      </c>
      <c r="D2647" s="83" t="s">
        <v>1872</v>
      </c>
      <c r="E2647" s="83">
        <v>20242</v>
      </c>
      <c r="F2647" s="83" t="s">
        <v>15210</v>
      </c>
      <c r="G2647" s="83" t="s">
        <v>15220</v>
      </c>
      <c r="H2647" s="162" t="s">
        <v>450</v>
      </c>
    </row>
    <row r="2648" spans="2:8" ht="15.75" customHeight="1">
      <c r="B2648" s="162">
        <v>2644</v>
      </c>
      <c r="C2648" s="222">
        <v>223515516146</v>
      </c>
      <c r="D2648" s="83" t="s">
        <v>1874</v>
      </c>
      <c r="E2648" s="83">
        <v>20242</v>
      </c>
      <c r="F2648" s="83" t="s">
        <v>15026</v>
      </c>
      <c r="G2648" s="83" t="s">
        <v>15168</v>
      </c>
      <c r="H2648" s="223" t="s">
        <v>450</v>
      </c>
    </row>
    <row r="2649" spans="2:8" ht="15.75" customHeight="1">
      <c r="B2649" s="162">
        <v>2645</v>
      </c>
      <c r="C2649" s="222">
        <v>223515516147</v>
      </c>
      <c r="D2649" s="83" t="s">
        <v>1876</v>
      </c>
      <c r="E2649" s="83">
        <v>20242</v>
      </c>
      <c r="F2649" s="83" t="s">
        <v>15301</v>
      </c>
      <c r="G2649" s="83" t="s">
        <v>15302</v>
      </c>
      <c r="H2649" s="162" t="s">
        <v>450</v>
      </c>
    </row>
    <row r="2650" spans="2:8" ht="15.75" customHeight="1">
      <c r="B2650" s="162">
        <v>2646</v>
      </c>
      <c r="C2650" s="222">
        <v>223515516148</v>
      </c>
      <c r="D2650" s="83" t="s">
        <v>1878</v>
      </c>
      <c r="E2650" s="83">
        <v>20242</v>
      </c>
      <c r="F2650" s="83" t="s">
        <v>15141</v>
      </c>
      <c r="G2650" s="83" t="s">
        <v>15161</v>
      </c>
      <c r="H2650" s="162" t="s">
        <v>450</v>
      </c>
    </row>
    <row r="2651" spans="2:8" ht="15.75" customHeight="1">
      <c r="B2651" s="162">
        <v>2647</v>
      </c>
      <c r="C2651" s="222">
        <v>223515516149</v>
      </c>
      <c r="D2651" s="83" t="s">
        <v>1880</v>
      </c>
      <c r="E2651" s="83">
        <v>20242</v>
      </c>
      <c r="F2651" s="83" t="s">
        <v>15026</v>
      </c>
      <c r="G2651" s="83" t="s">
        <v>15290</v>
      </c>
      <c r="H2651" s="162" t="s">
        <v>450</v>
      </c>
    </row>
    <row r="2652" spans="2:8" ht="15.75" customHeight="1">
      <c r="B2652" s="162">
        <v>2648</v>
      </c>
      <c r="C2652" s="222">
        <v>223515516150</v>
      </c>
      <c r="D2652" s="83" t="s">
        <v>1882</v>
      </c>
      <c r="E2652" s="83">
        <v>20242</v>
      </c>
      <c r="F2652" s="83" t="s">
        <v>15144</v>
      </c>
      <c r="G2652" s="83" t="s">
        <v>15229</v>
      </c>
      <c r="H2652" s="162" t="s">
        <v>450</v>
      </c>
    </row>
    <row r="2653" spans="2:8" ht="15.75" customHeight="1">
      <c r="B2653" s="162">
        <v>2649</v>
      </c>
      <c r="C2653" s="222">
        <v>223515516151</v>
      </c>
      <c r="D2653" s="83" t="s">
        <v>1884</v>
      </c>
      <c r="E2653" s="83">
        <v>20242</v>
      </c>
      <c r="F2653" s="83" t="s">
        <v>15166</v>
      </c>
      <c r="G2653" s="83" t="s">
        <v>15005</v>
      </c>
      <c r="H2653" s="162" t="s">
        <v>450</v>
      </c>
    </row>
    <row r="2654" spans="2:8" ht="15.75" customHeight="1">
      <c r="B2654" s="162">
        <v>2650</v>
      </c>
      <c r="C2654" s="222">
        <v>223515516152</v>
      </c>
      <c r="D2654" s="83" t="s">
        <v>1886</v>
      </c>
      <c r="E2654" s="83">
        <v>20242</v>
      </c>
      <c r="F2654" s="83" t="s">
        <v>15026</v>
      </c>
      <c r="G2654" s="83" t="s">
        <v>15219</v>
      </c>
      <c r="H2654" s="223" t="s">
        <v>450</v>
      </c>
    </row>
    <row r="2655" spans="2:8" ht="15.75" customHeight="1">
      <c r="B2655" s="162">
        <v>2651</v>
      </c>
      <c r="C2655" s="222">
        <v>223515516153</v>
      </c>
      <c r="D2655" s="83" t="s">
        <v>1888</v>
      </c>
      <c r="E2655" s="83">
        <v>20242</v>
      </c>
      <c r="F2655" s="83" t="s">
        <v>15301</v>
      </c>
      <c r="G2655" s="83" t="s">
        <v>15297</v>
      </c>
      <c r="H2655" s="162" t="s">
        <v>450</v>
      </c>
    </row>
    <row r="2656" spans="2:8" ht="15.75" customHeight="1">
      <c r="B2656" s="162">
        <v>2652</v>
      </c>
      <c r="C2656" s="222">
        <v>223515516156</v>
      </c>
      <c r="D2656" s="83" t="s">
        <v>1890</v>
      </c>
      <c r="E2656" s="83">
        <v>20242</v>
      </c>
      <c r="F2656" s="83" t="s">
        <v>15026</v>
      </c>
      <c r="G2656" s="83" t="s">
        <v>15168</v>
      </c>
      <c r="H2656" s="162" t="s">
        <v>450</v>
      </c>
    </row>
    <row r="2657" spans="2:8" ht="15.75" customHeight="1">
      <c r="B2657" s="162">
        <v>2653</v>
      </c>
      <c r="C2657" s="222">
        <v>223515516157</v>
      </c>
      <c r="D2657" s="83" t="s">
        <v>1892</v>
      </c>
      <c r="E2657" s="83">
        <v>20242</v>
      </c>
      <c r="F2657" s="83" t="s">
        <v>15026</v>
      </c>
      <c r="G2657" s="83" t="s">
        <v>15297</v>
      </c>
      <c r="H2657" s="162" t="s">
        <v>450</v>
      </c>
    </row>
    <row r="2658" spans="2:8" ht="15.75" customHeight="1">
      <c r="B2658" s="162">
        <v>2654</v>
      </c>
      <c r="C2658" s="222">
        <v>223515516159</v>
      </c>
      <c r="D2658" s="83" t="s">
        <v>1894</v>
      </c>
      <c r="E2658" s="83">
        <v>20242</v>
      </c>
      <c r="F2658" s="83" t="s">
        <v>15301</v>
      </c>
      <c r="G2658" s="83" t="s">
        <v>15219</v>
      </c>
      <c r="H2658" s="162" t="s">
        <v>450</v>
      </c>
    </row>
    <row r="2659" spans="2:8" ht="15.75" customHeight="1">
      <c r="B2659" s="162">
        <v>2655</v>
      </c>
      <c r="C2659" s="222">
        <v>223515516160</v>
      </c>
      <c r="D2659" s="83" t="s">
        <v>1896</v>
      </c>
      <c r="E2659" s="83">
        <v>20242</v>
      </c>
      <c r="F2659" s="83" t="s">
        <v>15301</v>
      </c>
      <c r="G2659" s="83" t="s">
        <v>15304</v>
      </c>
      <c r="H2659" s="162" t="s">
        <v>450</v>
      </c>
    </row>
    <row r="2660" spans="2:8" ht="15.75" customHeight="1">
      <c r="B2660" s="162">
        <v>2656</v>
      </c>
      <c r="C2660" s="222">
        <v>223515516162</v>
      </c>
      <c r="D2660" s="83" t="s">
        <v>1898</v>
      </c>
      <c r="E2660" s="83">
        <v>20242</v>
      </c>
      <c r="F2660" s="83" t="s">
        <v>15181</v>
      </c>
      <c r="G2660" s="83" t="s">
        <v>15141</v>
      </c>
      <c r="H2660" s="223" t="s">
        <v>450</v>
      </c>
    </row>
    <row r="2661" spans="2:8" ht="15.75" customHeight="1">
      <c r="B2661" s="162">
        <v>2657</v>
      </c>
      <c r="C2661" s="222">
        <v>223515516164</v>
      </c>
      <c r="D2661" s="83" t="s">
        <v>1900</v>
      </c>
      <c r="E2661" s="83">
        <v>20242</v>
      </c>
      <c r="F2661" s="83" t="s">
        <v>15026</v>
      </c>
      <c r="G2661" s="83" t="s">
        <v>15296</v>
      </c>
      <c r="H2661" s="162" t="s">
        <v>450</v>
      </c>
    </row>
    <row r="2662" spans="2:8" ht="15.75" customHeight="1">
      <c r="B2662" s="162">
        <v>2658</v>
      </c>
      <c r="C2662" s="222">
        <v>223515516165</v>
      </c>
      <c r="D2662" s="83" t="s">
        <v>1902</v>
      </c>
      <c r="E2662" s="83">
        <v>20242</v>
      </c>
      <c r="F2662" s="83" t="s">
        <v>15301</v>
      </c>
      <c r="G2662" s="83" t="s">
        <v>15302</v>
      </c>
      <c r="H2662" s="162" t="s">
        <v>450</v>
      </c>
    </row>
    <row r="2663" spans="2:8" ht="15.75" customHeight="1">
      <c r="B2663" s="162">
        <v>2659</v>
      </c>
      <c r="C2663" s="222">
        <v>223515516166</v>
      </c>
      <c r="D2663" s="83" t="s">
        <v>1904</v>
      </c>
      <c r="E2663" s="83">
        <v>20242</v>
      </c>
      <c r="F2663" s="83" t="s">
        <v>15026</v>
      </c>
      <c r="G2663" s="83" t="s">
        <v>15296</v>
      </c>
      <c r="H2663" s="162" t="s">
        <v>450</v>
      </c>
    </row>
    <row r="2664" spans="2:8" ht="15.75" customHeight="1">
      <c r="B2664" s="162">
        <v>2660</v>
      </c>
      <c r="C2664" s="222">
        <v>223515516167</v>
      </c>
      <c r="D2664" s="83" t="s">
        <v>1906</v>
      </c>
      <c r="E2664" s="83">
        <v>20242</v>
      </c>
      <c r="F2664" s="83" t="s">
        <v>15224</v>
      </c>
      <c r="G2664" s="83" t="s">
        <v>15199</v>
      </c>
      <c r="H2664" s="162" t="s">
        <v>450</v>
      </c>
    </row>
    <row r="2665" spans="2:8" ht="15.75" customHeight="1">
      <c r="B2665" s="162">
        <v>2661</v>
      </c>
      <c r="C2665" s="222">
        <v>223515516169</v>
      </c>
      <c r="D2665" s="83" t="s">
        <v>1908</v>
      </c>
      <c r="E2665" s="83">
        <v>20242</v>
      </c>
      <c r="F2665" s="83" t="s">
        <v>15168</v>
      </c>
      <c r="G2665" s="83" t="s">
        <v>15305</v>
      </c>
      <c r="H2665" s="162" t="s">
        <v>450</v>
      </c>
    </row>
    <row r="2666" spans="2:8" ht="15.75" customHeight="1">
      <c r="B2666" s="162">
        <v>2662</v>
      </c>
      <c r="C2666" s="222">
        <v>223515516171</v>
      </c>
      <c r="D2666" s="83" t="s">
        <v>1910</v>
      </c>
      <c r="E2666" s="83">
        <v>20242</v>
      </c>
      <c r="F2666" s="83" t="s">
        <v>15181</v>
      </c>
      <c r="G2666" s="83" t="s">
        <v>15218</v>
      </c>
      <c r="H2666" s="223" t="s">
        <v>450</v>
      </c>
    </row>
    <row r="2667" spans="2:8" ht="15.75" customHeight="1">
      <c r="B2667" s="162">
        <v>2663</v>
      </c>
      <c r="C2667" s="222">
        <v>223515516172</v>
      </c>
      <c r="D2667" s="83" t="s">
        <v>1912</v>
      </c>
      <c r="E2667" s="83">
        <v>20242</v>
      </c>
      <c r="F2667" s="83" t="s">
        <v>15081</v>
      </c>
      <c r="G2667" s="83" t="s">
        <v>15178</v>
      </c>
      <c r="H2667" s="162" t="s">
        <v>450</v>
      </c>
    </row>
    <row r="2668" spans="2:8" ht="15.75" customHeight="1">
      <c r="B2668" s="162">
        <v>2664</v>
      </c>
      <c r="C2668" s="222">
        <v>223515516173</v>
      </c>
      <c r="D2668" s="83" t="s">
        <v>1914</v>
      </c>
      <c r="E2668" s="83">
        <v>20242</v>
      </c>
      <c r="F2668" s="83" t="s">
        <v>15219</v>
      </c>
      <c r="G2668" s="83" t="s">
        <v>15181</v>
      </c>
      <c r="H2668" s="162" t="s">
        <v>450</v>
      </c>
    </row>
    <row r="2669" spans="2:8" ht="15.75" customHeight="1">
      <c r="B2669" s="162">
        <v>2665</v>
      </c>
      <c r="C2669" s="222">
        <v>223515516175</v>
      </c>
      <c r="D2669" s="83" t="s">
        <v>1916</v>
      </c>
      <c r="E2669" s="83">
        <v>20242</v>
      </c>
      <c r="F2669" s="83" t="s">
        <v>15026</v>
      </c>
      <c r="G2669" s="83" t="s">
        <v>15081</v>
      </c>
      <c r="H2669" s="162" t="s">
        <v>450</v>
      </c>
    </row>
    <row r="2670" spans="2:8" ht="15.75" customHeight="1">
      <c r="B2670" s="162">
        <v>2666</v>
      </c>
      <c r="C2670" s="222">
        <v>223515516185</v>
      </c>
      <c r="D2670" s="83" t="s">
        <v>1918</v>
      </c>
      <c r="E2670" s="83">
        <v>20242</v>
      </c>
      <c r="F2670" s="83" t="s">
        <v>15168</v>
      </c>
      <c r="G2670" s="83" t="s">
        <v>15144</v>
      </c>
      <c r="H2670" s="162" t="s">
        <v>450</v>
      </c>
    </row>
    <row r="2671" spans="2:8" ht="15.75" customHeight="1">
      <c r="B2671" s="162">
        <v>2667</v>
      </c>
      <c r="C2671" s="222">
        <v>223515516186</v>
      </c>
      <c r="D2671" s="83" t="s">
        <v>1920</v>
      </c>
      <c r="E2671" s="83">
        <v>20242</v>
      </c>
      <c r="F2671" s="83" t="s">
        <v>15301</v>
      </c>
      <c r="G2671" s="83" t="s">
        <v>15218</v>
      </c>
      <c r="H2671" s="162" t="s">
        <v>450</v>
      </c>
    </row>
    <row r="2672" spans="2:8" ht="15.75" customHeight="1">
      <c r="B2672" s="162">
        <v>2668</v>
      </c>
      <c r="C2672" s="222">
        <v>223515516187</v>
      </c>
      <c r="D2672" s="83" t="s">
        <v>1922</v>
      </c>
      <c r="E2672" s="83">
        <v>20242</v>
      </c>
      <c r="F2672" s="83" t="s">
        <v>15031</v>
      </c>
      <c r="G2672" s="83" t="s">
        <v>15150</v>
      </c>
      <c r="H2672" s="223" t="s">
        <v>450</v>
      </c>
    </row>
    <row r="2673" spans="2:8" ht="15.75" customHeight="1">
      <c r="B2673" s="162">
        <v>2669</v>
      </c>
      <c r="C2673" s="222">
        <v>223515516188</v>
      </c>
      <c r="D2673" s="83" t="s">
        <v>1924</v>
      </c>
      <c r="E2673" s="83">
        <v>20242</v>
      </c>
      <c r="F2673" s="83" t="s">
        <v>15026</v>
      </c>
      <c r="G2673" s="83" t="s">
        <v>15220</v>
      </c>
      <c r="H2673" s="162" t="s">
        <v>450</v>
      </c>
    </row>
    <row r="2674" spans="2:8" ht="15.75" customHeight="1">
      <c r="B2674" s="162">
        <v>2670</v>
      </c>
      <c r="C2674" s="222">
        <v>223515516189</v>
      </c>
      <c r="D2674" s="83" t="s">
        <v>1926</v>
      </c>
      <c r="E2674" s="83">
        <v>20242</v>
      </c>
      <c r="F2674" s="83" t="s">
        <v>15168</v>
      </c>
      <c r="G2674" s="83" t="s">
        <v>15218</v>
      </c>
      <c r="H2674" s="162" t="s">
        <v>450</v>
      </c>
    </row>
    <row r="2675" spans="2:8" ht="15.75" customHeight="1">
      <c r="B2675" s="162">
        <v>2671</v>
      </c>
      <c r="C2675" s="222">
        <v>223515526191</v>
      </c>
      <c r="D2675" s="83" t="s">
        <v>14478</v>
      </c>
      <c r="E2675" s="83">
        <v>20242</v>
      </c>
      <c r="F2675" s="83" t="s">
        <v>15005</v>
      </c>
      <c r="G2675" s="83" t="s">
        <v>15132</v>
      </c>
      <c r="H2675" s="162" t="s">
        <v>450</v>
      </c>
    </row>
    <row r="2676" spans="2:8" ht="15.75" customHeight="1">
      <c r="B2676" s="162">
        <v>2672</v>
      </c>
      <c r="C2676" s="222">
        <v>223516416006</v>
      </c>
      <c r="D2676" s="83" t="s">
        <v>8123</v>
      </c>
      <c r="E2676" s="83">
        <v>20242</v>
      </c>
      <c r="F2676" s="83" t="s">
        <v>15131</v>
      </c>
      <c r="G2676" s="83" t="s">
        <v>15076</v>
      </c>
      <c r="H2676" s="162" t="s">
        <v>450</v>
      </c>
    </row>
    <row r="2677" spans="2:8" ht="15.75" customHeight="1">
      <c r="B2677" s="162">
        <v>2673</v>
      </c>
      <c r="C2677" s="222">
        <v>223516416016</v>
      </c>
      <c r="D2677" s="83" t="s">
        <v>8125</v>
      </c>
      <c r="E2677" s="83">
        <v>20242</v>
      </c>
      <c r="F2677" s="83" t="s">
        <v>15301</v>
      </c>
      <c r="G2677" s="83" t="s">
        <v>15220</v>
      </c>
      <c r="H2677" s="162" t="s">
        <v>450</v>
      </c>
    </row>
    <row r="2678" spans="2:8" ht="15.75" customHeight="1">
      <c r="B2678" s="162">
        <v>2674</v>
      </c>
      <c r="C2678" s="222">
        <v>223516416034</v>
      </c>
      <c r="D2678" s="83" t="s">
        <v>8127</v>
      </c>
      <c r="E2678" s="83">
        <v>20242</v>
      </c>
      <c r="F2678" s="83" t="s">
        <v>15181</v>
      </c>
      <c r="G2678" s="83" t="s">
        <v>15259</v>
      </c>
      <c r="H2678" s="223" t="s">
        <v>450</v>
      </c>
    </row>
    <row r="2679" spans="2:8" ht="15.75" customHeight="1">
      <c r="B2679" s="162">
        <v>2675</v>
      </c>
      <c r="C2679" s="222">
        <v>223516416061</v>
      </c>
      <c r="D2679" s="83" t="s">
        <v>8129</v>
      </c>
      <c r="E2679" s="83">
        <v>20242</v>
      </c>
      <c r="F2679" s="83" t="s">
        <v>15031</v>
      </c>
      <c r="G2679" s="83" t="s">
        <v>15303</v>
      </c>
      <c r="H2679" s="162" t="s">
        <v>450</v>
      </c>
    </row>
    <row r="2680" spans="2:8" ht="15.75" customHeight="1">
      <c r="B2680" s="162">
        <v>2676</v>
      </c>
      <c r="C2680" s="222">
        <v>223516416101</v>
      </c>
      <c r="D2680" s="83" t="s">
        <v>8131</v>
      </c>
      <c r="E2680" s="83">
        <v>20242</v>
      </c>
      <c r="F2680" s="83" t="s">
        <v>15018</v>
      </c>
      <c r="G2680" s="83" t="s">
        <v>15220</v>
      </c>
      <c r="H2680" s="162" t="s">
        <v>450</v>
      </c>
    </row>
    <row r="2681" spans="2:8" ht="15.75" customHeight="1">
      <c r="B2681" s="162">
        <v>2677</v>
      </c>
      <c r="C2681" s="222">
        <v>223516416114</v>
      </c>
      <c r="D2681" s="83" t="s">
        <v>8133</v>
      </c>
      <c r="E2681" s="83">
        <v>20242</v>
      </c>
      <c r="F2681" s="83" t="s">
        <v>15181</v>
      </c>
      <c r="G2681" s="83" t="s">
        <v>15185</v>
      </c>
      <c r="H2681" s="162" t="s">
        <v>450</v>
      </c>
    </row>
    <row r="2682" spans="2:8" ht="15.75" customHeight="1">
      <c r="B2682" s="162">
        <v>2678</v>
      </c>
      <c r="C2682" s="222">
        <v>223516416117</v>
      </c>
      <c r="D2682" s="83" t="s">
        <v>8135</v>
      </c>
      <c r="E2682" s="83">
        <v>20242</v>
      </c>
      <c r="F2682" s="83" t="s">
        <v>15297</v>
      </c>
      <c r="G2682" s="83" t="s">
        <v>15303</v>
      </c>
      <c r="H2682" s="162" t="s">
        <v>450</v>
      </c>
    </row>
    <row r="2683" spans="2:8" ht="15.75" customHeight="1">
      <c r="B2683" s="162">
        <v>2679</v>
      </c>
      <c r="C2683" s="222">
        <v>223516416124</v>
      </c>
      <c r="D2683" s="83" t="s">
        <v>8137</v>
      </c>
      <c r="E2683" s="83">
        <v>20242</v>
      </c>
      <c r="F2683" s="83" t="s">
        <v>15297</v>
      </c>
      <c r="G2683" s="83" t="s">
        <v>15221</v>
      </c>
      <c r="H2683" s="162" t="s">
        <v>450</v>
      </c>
    </row>
    <row r="2684" spans="2:8" ht="15.75" customHeight="1">
      <c r="B2684" s="162">
        <v>2680</v>
      </c>
      <c r="C2684" s="222">
        <v>223516416134</v>
      </c>
      <c r="D2684" s="83" t="s">
        <v>8139</v>
      </c>
      <c r="E2684" s="83">
        <v>20242</v>
      </c>
      <c r="F2684" s="83" t="s">
        <v>15167</v>
      </c>
      <c r="G2684" s="83" t="s">
        <v>15215</v>
      </c>
      <c r="H2684" s="223" t="s">
        <v>450</v>
      </c>
    </row>
    <row r="2685" spans="2:8" ht="15.75" customHeight="1">
      <c r="B2685" s="162">
        <v>2681</v>
      </c>
      <c r="C2685" s="222">
        <v>223516416137</v>
      </c>
      <c r="D2685" s="83" t="s">
        <v>8141</v>
      </c>
      <c r="E2685" s="83">
        <v>20242</v>
      </c>
      <c r="F2685" s="83" t="s">
        <v>15261</v>
      </c>
      <c r="G2685" s="83" t="s">
        <v>15229</v>
      </c>
      <c r="H2685" s="162" t="s">
        <v>450</v>
      </c>
    </row>
    <row r="2686" spans="2:8" ht="15.75" customHeight="1">
      <c r="B2686" s="162">
        <v>2682</v>
      </c>
      <c r="C2686" s="222">
        <v>223516416169</v>
      </c>
      <c r="D2686" s="83" t="s">
        <v>8143</v>
      </c>
      <c r="E2686" s="83">
        <v>20242</v>
      </c>
      <c r="F2686" s="83" t="s">
        <v>15168</v>
      </c>
      <c r="G2686" s="83" t="s">
        <v>15296</v>
      </c>
      <c r="H2686" s="162" t="s">
        <v>450</v>
      </c>
    </row>
    <row r="2687" spans="2:8" ht="15.75" customHeight="1">
      <c r="B2687" s="162">
        <v>2683</v>
      </c>
      <c r="C2687" s="222">
        <v>223516416178</v>
      </c>
      <c r="D2687" s="83" t="s">
        <v>8145</v>
      </c>
      <c r="E2687" s="83">
        <v>20242</v>
      </c>
      <c r="F2687" s="83" t="s">
        <v>15301</v>
      </c>
      <c r="G2687" s="83" t="s">
        <v>15166</v>
      </c>
      <c r="H2687" s="162" t="s">
        <v>450</v>
      </c>
    </row>
    <row r="2688" spans="2:8" ht="15.75" customHeight="1">
      <c r="B2688" s="162">
        <v>2684</v>
      </c>
      <c r="C2688" s="222">
        <v>223516416188</v>
      </c>
      <c r="D2688" s="83" t="s">
        <v>8147</v>
      </c>
      <c r="E2688" s="83">
        <v>20242</v>
      </c>
      <c r="F2688" s="83" t="s">
        <v>15301</v>
      </c>
      <c r="G2688" s="83" t="s">
        <v>15153</v>
      </c>
      <c r="H2688" s="162" t="s">
        <v>450</v>
      </c>
    </row>
    <row r="2689" spans="2:8" ht="15.75" customHeight="1">
      <c r="B2689" s="162">
        <v>2685</v>
      </c>
      <c r="C2689" s="222">
        <v>223516416200</v>
      </c>
      <c r="D2689" s="83" t="s">
        <v>8149</v>
      </c>
      <c r="E2689" s="83">
        <v>20242</v>
      </c>
      <c r="F2689" s="83" t="s">
        <v>15261</v>
      </c>
      <c r="G2689" s="83" t="s">
        <v>15153</v>
      </c>
      <c r="H2689" s="162" t="s">
        <v>450</v>
      </c>
    </row>
    <row r="2690" spans="2:8" ht="15.75" customHeight="1">
      <c r="B2690" s="162">
        <v>2686</v>
      </c>
      <c r="C2690" s="222">
        <v>223516416202</v>
      </c>
      <c r="D2690" s="83" t="s">
        <v>8151</v>
      </c>
      <c r="E2690" s="83">
        <v>20242</v>
      </c>
      <c r="F2690" s="83" t="s">
        <v>15026</v>
      </c>
      <c r="G2690" s="83" t="s">
        <v>15181</v>
      </c>
      <c r="H2690" s="223" t="s">
        <v>450</v>
      </c>
    </row>
    <row r="2691" spans="2:8" ht="15.75" customHeight="1">
      <c r="B2691" s="162">
        <v>2687</v>
      </c>
      <c r="C2691" s="222">
        <v>223516416212</v>
      </c>
      <c r="D2691" s="83" t="s">
        <v>8153</v>
      </c>
      <c r="E2691" s="83">
        <v>20242</v>
      </c>
      <c r="F2691" s="83" t="s">
        <v>15301</v>
      </c>
      <c r="G2691" s="83" t="s">
        <v>15081</v>
      </c>
      <c r="H2691" s="162" t="s">
        <v>450</v>
      </c>
    </row>
    <row r="2692" spans="2:8" ht="15.75" customHeight="1">
      <c r="B2692" s="162">
        <v>2688</v>
      </c>
      <c r="C2692" s="222">
        <v>223516416229</v>
      </c>
      <c r="D2692" s="83" t="s">
        <v>8155</v>
      </c>
      <c r="E2692" s="83">
        <v>20242</v>
      </c>
      <c r="F2692" s="83" t="s">
        <v>15290</v>
      </c>
      <c r="G2692" s="83" t="s">
        <v>15302</v>
      </c>
      <c r="H2692" s="162" t="s">
        <v>450</v>
      </c>
    </row>
    <row r="2693" spans="2:8" ht="15.75" customHeight="1">
      <c r="B2693" s="162">
        <v>2689</v>
      </c>
      <c r="C2693" s="222">
        <v>223516416233</v>
      </c>
      <c r="D2693" s="83" t="s">
        <v>8157</v>
      </c>
      <c r="E2693" s="83">
        <v>20242</v>
      </c>
      <c r="F2693" s="83" t="s">
        <v>15301</v>
      </c>
      <c r="G2693" s="83" t="s">
        <v>15018</v>
      </c>
      <c r="H2693" s="162" t="s">
        <v>450</v>
      </c>
    </row>
    <row r="2694" spans="2:8" ht="15.75" customHeight="1">
      <c r="B2694" s="162">
        <v>2690</v>
      </c>
      <c r="C2694" s="222">
        <v>223516416267</v>
      </c>
      <c r="D2694" s="83" t="s">
        <v>8159</v>
      </c>
      <c r="E2694" s="83">
        <v>20242</v>
      </c>
      <c r="F2694" s="83" t="s">
        <v>15261</v>
      </c>
      <c r="G2694" s="83" t="s">
        <v>15147</v>
      </c>
      <c r="H2694" s="162" t="s">
        <v>450</v>
      </c>
    </row>
    <row r="2695" spans="2:8" ht="15.75" customHeight="1">
      <c r="B2695" s="162">
        <v>2691</v>
      </c>
      <c r="C2695" s="222">
        <v>223516416298</v>
      </c>
      <c r="D2695" s="83" t="s">
        <v>8161</v>
      </c>
      <c r="E2695" s="83">
        <v>20242</v>
      </c>
      <c r="F2695" s="83" t="s">
        <v>15181</v>
      </c>
      <c r="G2695" s="83" t="s">
        <v>15043</v>
      </c>
      <c r="H2695" s="162" t="s">
        <v>450</v>
      </c>
    </row>
    <row r="2696" spans="2:8" ht="15.75" customHeight="1">
      <c r="B2696" s="162">
        <v>2692</v>
      </c>
      <c r="C2696" s="222">
        <v>223516416317</v>
      </c>
      <c r="D2696" s="83" t="s">
        <v>8163</v>
      </c>
      <c r="E2696" s="83">
        <v>20242</v>
      </c>
      <c r="F2696" s="83" t="s">
        <v>15086</v>
      </c>
      <c r="G2696" s="83" t="s">
        <v>15043</v>
      </c>
      <c r="H2696" s="223" t="s">
        <v>450</v>
      </c>
    </row>
    <row r="2697" spans="2:8" ht="15.75" customHeight="1">
      <c r="B2697" s="162">
        <v>2693</v>
      </c>
      <c r="C2697" s="222">
        <v>223516416328</v>
      </c>
      <c r="D2697" s="83" t="s">
        <v>8165</v>
      </c>
      <c r="E2697" s="83">
        <v>20242</v>
      </c>
      <c r="F2697" s="83" t="s">
        <v>15144</v>
      </c>
      <c r="G2697" s="83" t="s">
        <v>15303</v>
      </c>
      <c r="H2697" s="162" t="s">
        <v>450</v>
      </c>
    </row>
    <row r="2698" spans="2:8" ht="15.75" customHeight="1">
      <c r="B2698" s="162">
        <v>2694</v>
      </c>
      <c r="C2698" s="222">
        <v>223516416356</v>
      </c>
      <c r="D2698" s="83" t="s">
        <v>15477</v>
      </c>
      <c r="E2698" s="83">
        <v>20242</v>
      </c>
      <c r="F2698" s="83" t="s">
        <v>14988</v>
      </c>
      <c r="G2698" s="83" t="s">
        <v>14992</v>
      </c>
      <c r="H2698" s="162" t="s">
        <v>450</v>
      </c>
    </row>
    <row r="2699" spans="2:8" ht="15.75" customHeight="1">
      <c r="B2699" s="162">
        <v>2695</v>
      </c>
      <c r="C2699" s="222">
        <v>223516416360</v>
      </c>
      <c r="D2699" s="83" t="s">
        <v>8167</v>
      </c>
      <c r="E2699" s="83">
        <v>20242</v>
      </c>
      <c r="F2699" s="83" t="s">
        <v>15297</v>
      </c>
      <c r="G2699" s="83" t="s">
        <v>15086</v>
      </c>
      <c r="H2699" s="162" t="s">
        <v>450</v>
      </c>
    </row>
    <row r="2700" spans="2:8" ht="15.75" customHeight="1">
      <c r="B2700" s="162">
        <v>2696</v>
      </c>
      <c r="C2700" s="222">
        <v>223516416439</v>
      </c>
      <c r="D2700" s="83" t="s">
        <v>8169</v>
      </c>
      <c r="E2700" s="83">
        <v>20242</v>
      </c>
      <c r="F2700" s="83" t="s">
        <v>15301</v>
      </c>
      <c r="G2700" s="83" t="s">
        <v>15181</v>
      </c>
      <c r="H2700" s="162" t="s">
        <v>450</v>
      </c>
    </row>
    <row r="2701" spans="2:8" ht="15.75" customHeight="1">
      <c r="B2701" s="162">
        <v>2697</v>
      </c>
      <c r="C2701" s="222">
        <v>223516416500</v>
      </c>
      <c r="D2701" s="83" t="s">
        <v>8171</v>
      </c>
      <c r="E2701" s="83">
        <v>20242</v>
      </c>
      <c r="F2701" s="83" t="s">
        <v>15297</v>
      </c>
      <c r="G2701" s="83" t="s">
        <v>15223</v>
      </c>
      <c r="H2701" s="162" t="s">
        <v>450</v>
      </c>
    </row>
    <row r="2702" spans="2:8" ht="15.75" customHeight="1">
      <c r="B2702" s="162">
        <v>2698</v>
      </c>
      <c r="C2702" s="222">
        <v>223516416518</v>
      </c>
      <c r="D2702" s="83" t="s">
        <v>8173</v>
      </c>
      <c r="E2702" s="83">
        <v>20242</v>
      </c>
      <c r="F2702" s="220">
        <v>45841</v>
      </c>
      <c r="G2702" s="83" t="s">
        <v>15024</v>
      </c>
      <c r="H2702" s="223" t="s">
        <v>450</v>
      </c>
    </row>
    <row r="2703" spans="2:8" ht="15.75" customHeight="1">
      <c r="B2703" s="162">
        <v>2699</v>
      </c>
      <c r="C2703" s="222">
        <v>223516416549</v>
      </c>
      <c r="D2703" s="83" t="s">
        <v>8175</v>
      </c>
      <c r="E2703" s="83">
        <v>20242</v>
      </c>
      <c r="F2703" s="83" t="s">
        <v>15166</v>
      </c>
      <c r="G2703" s="83" t="s">
        <v>15104</v>
      </c>
      <c r="H2703" s="162" t="s">
        <v>450</v>
      </c>
    </row>
    <row r="2704" spans="2:8" ht="15.75" customHeight="1">
      <c r="B2704" s="162">
        <v>2700</v>
      </c>
      <c r="C2704" s="222">
        <v>223516416562</v>
      </c>
      <c r="D2704" s="83" t="s">
        <v>8177</v>
      </c>
      <c r="E2704" s="83">
        <v>20242</v>
      </c>
      <c r="F2704" s="83" t="s">
        <v>15154</v>
      </c>
      <c r="G2704" s="83" t="s">
        <v>15147</v>
      </c>
      <c r="H2704" s="162" t="s">
        <v>450</v>
      </c>
    </row>
    <row r="2705" spans="2:8" ht="15.75" customHeight="1">
      <c r="B2705" s="162">
        <v>2701</v>
      </c>
      <c r="C2705" s="222">
        <v>223516416584</v>
      </c>
      <c r="D2705" s="83" t="s">
        <v>8179</v>
      </c>
      <c r="E2705" s="83">
        <v>20242</v>
      </c>
      <c r="F2705" s="83" t="s">
        <v>15171</v>
      </c>
      <c r="G2705" s="83" t="s">
        <v>15171</v>
      </c>
      <c r="H2705" s="162" t="s">
        <v>450</v>
      </c>
    </row>
    <row r="2706" spans="2:8" ht="15.75" customHeight="1">
      <c r="B2706" s="162">
        <v>2702</v>
      </c>
      <c r="C2706" s="222">
        <v>223516416585</v>
      </c>
      <c r="D2706" s="83" t="s">
        <v>8181</v>
      </c>
      <c r="E2706" s="83">
        <v>20242</v>
      </c>
      <c r="F2706" s="83" t="s">
        <v>14990</v>
      </c>
      <c r="G2706" s="83" t="s">
        <v>15055</v>
      </c>
      <c r="H2706" s="162" t="s">
        <v>450</v>
      </c>
    </row>
    <row r="2707" spans="2:8" ht="15.75" customHeight="1">
      <c r="B2707" s="162">
        <v>2703</v>
      </c>
      <c r="C2707" s="222">
        <v>223516416586</v>
      </c>
      <c r="D2707" s="83" t="s">
        <v>8183</v>
      </c>
      <c r="E2707" s="83">
        <v>20242</v>
      </c>
      <c r="F2707" s="83" t="s">
        <v>15122</v>
      </c>
      <c r="G2707" s="83" t="s">
        <v>15001</v>
      </c>
      <c r="H2707" s="162" t="s">
        <v>450</v>
      </c>
    </row>
    <row r="2708" spans="2:8" ht="15.75" customHeight="1">
      <c r="B2708" s="162">
        <v>2704</v>
      </c>
      <c r="C2708" s="222">
        <v>223516416600</v>
      </c>
      <c r="D2708" s="83" t="s">
        <v>8145</v>
      </c>
      <c r="E2708" s="83">
        <v>20242</v>
      </c>
      <c r="F2708" s="83" t="s">
        <v>15076</v>
      </c>
      <c r="G2708" s="83" t="s">
        <v>15141</v>
      </c>
      <c r="H2708" s="223" t="s">
        <v>450</v>
      </c>
    </row>
    <row r="2709" spans="2:8" ht="15.75" customHeight="1">
      <c r="B2709" s="162">
        <v>2705</v>
      </c>
      <c r="C2709" s="222">
        <v>223516416602</v>
      </c>
      <c r="D2709" s="83" t="s">
        <v>8186</v>
      </c>
      <c r="E2709" s="83">
        <v>20242</v>
      </c>
      <c r="F2709" s="83" t="s">
        <v>15027</v>
      </c>
      <c r="G2709" s="83" t="s">
        <v>15223</v>
      </c>
      <c r="H2709" s="162" t="s">
        <v>450</v>
      </c>
    </row>
    <row r="2710" spans="2:8" ht="15.75" customHeight="1">
      <c r="B2710" s="162">
        <v>2706</v>
      </c>
      <c r="C2710" s="222">
        <v>223516416633</v>
      </c>
      <c r="D2710" s="83" t="s">
        <v>8188</v>
      </c>
      <c r="E2710" s="83">
        <v>20242</v>
      </c>
      <c r="F2710" s="83" t="s">
        <v>15116</v>
      </c>
      <c r="G2710" s="83" t="s">
        <v>15001</v>
      </c>
      <c r="H2710" s="162" t="s">
        <v>450</v>
      </c>
    </row>
    <row r="2711" spans="2:8" ht="15.75" customHeight="1">
      <c r="B2711" s="162">
        <v>2707</v>
      </c>
      <c r="C2711" s="222">
        <v>223516416643</v>
      </c>
      <c r="D2711" s="83" t="s">
        <v>8190</v>
      </c>
      <c r="E2711" s="83">
        <v>20242</v>
      </c>
      <c r="F2711" s="83" t="s">
        <v>15301</v>
      </c>
      <c r="G2711" s="83" t="s">
        <v>15178</v>
      </c>
      <c r="H2711" s="162" t="s">
        <v>450</v>
      </c>
    </row>
    <row r="2712" spans="2:8" ht="15.75" customHeight="1">
      <c r="B2712" s="162">
        <v>2708</v>
      </c>
      <c r="C2712" s="222">
        <v>223516416659</v>
      </c>
      <c r="D2712" s="83" t="s">
        <v>8192</v>
      </c>
      <c r="E2712" s="83">
        <v>20242</v>
      </c>
      <c r="F2712" s="83" t="s">
        <v>15208</v>
      </c>
      <c r="G2712" s="83" t="s">
        <v>15131</v>
      </c>
      <c r="H2712" s="162" t="s">
        <v>450</v>
      </c>
    </row>
    <row r="2713" spans="2:8" ht="15.75" customHeight="1">
      <c r="B2713" s="162">
        <v>2709</v>
      </c>
      <c r="C2713" s="222">
        <v>223516416662</v>
      </c>
      <c r="D2713" s="83" t="s">
        <v>8194</v>
      </c>
      <c r="E2713" s="83">
        <v>20242</v>
      </c>
      <c r="F2713" s="83" t="s">
        <v>15305</v>
      </c>
      <c r="G2713" s="83" t="s">
        <v>15157</v>
      </c>
      <c r="H2713" s="162" t="s">
        <v>450</v>
      </c>
    </row>
    <row r="2714" spans="2:8" ht="15.75" customHeight="1">
      <c r="B2714" s="162">
        <v>2710</v>
      </c>
      <c r="C2714" s="222">
        <v>223516416665</v>
      </c>
      <c r="D2714" s="83" t="s">
        <v>8196</v>
      </c>
      <c r="E2714" s="83">
        <v>20242</v>
      </c>
      <c r="F2714" s="83" t="s">
        <v>15168</v>
      </c>
      <c r="G2714" s="83" t="s">
        <v>15153</v>
      </c>
      <c r="H2714" s="223" t="s">
        <v>450</v>
      </c>
    </row>
    <row r="2715" spans="2:8" ht="15.75" customHeight="1">
      <c r="B2715" s="162">
        <v>2711</v>
      </c>
      <c r="C2715" s="222">
        <v>223516416671</v>
      </c>
      <c r="D2715" s="83" t="s">
        <v>8198</v>
      </c>
      <c r="E2715" s="83">
        <v>20242</v>
      </c>
      <c r="F2715" s="83" t="s">
        <v>15132</v>
      </c>
      <c r="G2715" s="83" t="s">
        <v>15003</v>
      </c>
      <c r="H2715" s="162" t="s">
        <v>450</v>
      </c>
    </row>
    <row r="2716" spans="2:8" ht="15.75" customHeight="1">
      <c r="B2716" s="162">
        <v>2712</v>
      </c>
      <c r="C2716" s="222">
        <v>223516416672</v>
      </c>
      <c r="D2716" s="83" t="s">
        <v>8200</v>
      </c>
      <c r="E2716" s="83">
        <v>20242</v>
      </c>
      <c r="F2716" s="83" t="s">
        <v>15290</v>
      </c>
      <c r="G2716" s="83" t="s">
        <v>15040</v>
      </c>
      <c r="H2716" s="162" t="s">
        <v>450</v>
      </c>
    </row>
    <row r="2717" spans="2:8" ht="15.75" customHeight="1">
      <c r="B2717" s="162">
        <v>2713</v>
      </c>
      <c r="C2717" s="222">
        <v>223516416708</v>
      </c>
      <c r="D2717" s="83" t="s">
        <v>8202</v>
      </c>
      <c r="E2717" s="83">
        <v>20242</v>
      </c>
      <c r="F2717" s="83" t="s">
        <v>14997</v>
      </c>
      <c r="G2717" s="220">
        <v>45872</v>
      </c>
      <c r="H2717" s="162" t="s">
        <v>450</v>
      </c>
    </row>
    <row r="2718" spans="2:8" ht="15.75" customHeight="1">
      <c r="B2718" s="162">
        <v>2714</v>
      </c>
      <c r="C2718" s="222">
        <v>223516416711</v>
      </c>
      <c r="D2718" s="83" t="s">
        <v>8204</v>
      </c>
      <c r="E2718" s="83">
        <v>20242</v>
      </c>
      <c r="F2718" s="83" t="s">
        <v>15047</v>
      </c>
      <c r="G2718" s="83" t="s">
        <v>15161</v>
      </c>
      <c r="H2718" s="162" t="s">
        <v>450</v>
      </c>
    </row>
    <row r="2719" spans="2:8" ht="15.75" customHeight="1">
      <c r="B2719" s="162">
        <v>2715</v>
      </c>
      <c r="C2719" s="222">
        <v>223516416727</v>
      </c>
      <c r="D2719" s="83" t="s">
        <v>8206</v>
      </c>
      <c r="E2719" s="83">
        <v>20242</v>
      </c>
      <c r="F2719" s="83" t="s">
        <v>15303</v>
      </c>
      <c r="G2719" s="83" t="s">
        <v>15161</v>
      </c>
      <c r="H2719" s="162" t="s">
        <v>450</v>
      </c>
    </row>
    <row r="2720" spans="2:8" ht="15.75" customHeight="1">
      <c r="B2720" s="162">
        <v>2716</v>
      </c>
      <c r="C2720" s="222">
        <v>223516426658</v>
      </c>
      <c r="D2720" s="83" t="s">
        <v>14647</v>
      </c>
      <c r="E2720" s="83">
        <v>20242</v>
      </c>
      <c r="F2720" s="83" t="s">
        <v>14992</v>
      </c>
      <c r="G2720" s="83" t="s">
        <v>15132</v>
      </c>
      <c r="H2720" s="223" t="s">
        <v>450</v>
      </c>
    </row>
    <row r="2721" spans="2:8" ht="15.75" customHeight="1">
      <c r="B2721" s="162">
        <v>2717</v>
      </c>
      <c r="C2721" s="222">
        <v>223516436669</v>
      </c>
      <c r="D2721" s="83" t="s">
        <v>15478</v>
      </c>
      <c r="E2721" s="83">
        <v>20242</v>
      </c>
      <c r="F2721" s="83" t="s">
        <v>15144</v>
      </c>
      <c r="G2721" s="83" t="s">
        <v>15072</v>
      </c>
      <c r="H2721" s="162" t="s">
        <v>450</v>
      </c>
    </row>
    <row r="2722" spans="2:8" ht="15.75" customHeight="1">
      <c r="B2722" s="162">
        <v>2718</v>
      </c>
      <c r="C2722" s="222">
        <v>223516446085</v>
      </c>
      <c r="D2722" s="83" t="s">
        <v>15479</v>
      </c>
      <c r="E2722" s="83">
        <v>20242</v>
      </c>
      <c r="F2722" s="83" t="s">
        <v>15193</v>
      </c>
      <c r="G2722" s="83" t="s">
        <v>15131</v>
      </c>
      <c r="H2722" s="162" t="s">
        <v>450</v>
      </c>
    </row>
    <row r="2723" spans="2:8" ht="15.75" customHeight="1">
      <c r="B2723" s="162">
        <v>2719</v>
      </c>
      <c r="C2723" s="222">
        <v>223516446473</v>
      </c>
      <c r="D2723" s="83" t="s">
        <v>15480</v>
      </c>
      <c r="E2723" s="83">
        <v>20242</v>
      </c>
      <c r="F2723" s="83" t="s">
        <v>14988</v>
      </c>
      <c r="G2723" s="83" t="s">
        <v>15003</v>
      </c>
      <c r="H2723" s="162" t="s">
        <v>450</v>
      </c>
    </row>
    <row r="2724" spans="2:8" ht="15.75" customHeight="1">
      <c r="B2724" s="162">
        <v>2720</v>
      </c>
      <c r="C2724" s="222">
        <v>223516446543</v>
      </c>
      <c r="D2724" s="83" t="s">
        <v>15481</v>
      </c>
      <c r="E2724" s="83">
        <v>20242</v>
      </c>
      <c r="F2724" s="83" t="s">
        <v>15304</v>
      </c>
      <c r="G2724" s="83" t="s">
        <v>15055</v>
      </c>
      <c r="H2724" s="162" t="s">
        <v>450</v>
      </c>
    </row>
    <row r="2725" spans="2:8" ht="15.75" customHeight="1">
      <c r="B2725" s="162">
        <v>2721</v>
      </c>
      <c r="C2725" s="222">
        <v>223516446609</v>
      </c>
      <c r="D2725" s="83" t="s">
        <v>15482</v>
      </c>
      <c r="E2725" s="83">
        <v>20242</v>
      </c>
      <c r="F2725" s="83" t="s">
        <v>15063</v>
      </c>
      <c r="G2725" s="83" t="s">
        <v>15001</v>
      </c>
      <c r="H2725" s="162" t="s">
        <v>450</v>
      </c>
    </row>
    <row r="2726" spans="2:8" ht="15.75" customHeight="1">
      <c r="B2726" s="162">
        <v>2722</v>
      </c>
      <c r="C2726" s="222">
        <v>223516446635</v>
      </c>
      <c r="D2726" s="83" t="s">
        <v>15483</v>
      </c>
      <c r="E2726" s="83">
        <v>20242</v>
      </c>
      <c r="F2726" s="83" t="s">
        <v>15302</v>
      </c>
      <c r="G2726" s="83" t="s">
        <v>15141</v>
      </c>
      <c r="H2726" s="223" t="s">
        <v>450</v>
      </c>
    </row>
    <row r="2727" spans="2:8" ht="15.75" customHeight="1">
      <c r="B2727" s="162">
        <v>2723</v>
      </c>
      <c r="C2727" s="222">
        <v>223516446729</v>
      </c>
      <c r="D2727" s="83" t="s">
        <v>15484</v>
      </c>
      <c r="E2727" s="83">
        <v>20242</v>
      </c>
      <c r="F2727" s="83" t="s">
        <v>14993</v>
      </c>
      <c r="G2727" s="83" t="s">
        <v>15173</v>
      </c>
      <c r="H2727" s="162" t="s">
        <v>450</v>
      </c>
    </row>
    <row r="2728" spans="2:8" ht="15.75" customHeight="1">
      <c r="B2728" s="162">
        <v>2724</v>
      </c>
      <c r="C2728" s="222">
        <v>223516516001</v>
      </c>
      <c r="D2728" s="83" t="s">
        <v>8208</v>
      </c>
      <c r="E2728" s="83">
        <v>20242</v>
      </c>
      <c r="F2728" s="83" t="s">
        <v>15297</v>
      </c>
      <c r="G2728" s="83" t="s">
        <v>15126</v>
      </c>
      <c r="H2728" s="162" t="s">
        <v>450</v>
      </c>
    </row>
    <row r="2729" spans="2:8" ht="15.75" customHeight="1">
      <c r="B2729" s="162">
        <v>2725</v>
      </c>
      <c r="C2729" s="222">
        <v>223516516002</v>
      </c>
      <c r="D2729" s="83" t="s">
        <v>8210</v>
      </c>
      <c r="E2729" s="83">
        <v>20242</v>
      </c>
      <c r="F2729" s="83" t="s">
        <v>15297</v>
      </c>
      <c r="G2729" s="83" t="s">
        <v>15218</v>
      </c>
      <c r="H2729" s="162" t="s">
        <v>450</v>
      </c>
    </row>
    <row r="2730" spans="2:8" ht="15.75" customHeight="1">
      <c r="B2730" s="162">
        <v>2726</v>
      </c>
      <c r="C2730" s="222">
        <v>223516516003</v>
      </c>
      <c r="D2730" s="83" t="s">
        <v>8212</v>
      </c>
      <c r="E2730" s="83">
        <v>20242</v>
      </c>
      <c r="F2730" s="83" t="s">
        <v>15026</v>
      </c>
      <c r="G2730" s="83" t="s">
        <v>15301</v>
      </c>
      <c r="H2730" s="162" t="s">
        <v>450</v>
      </c>
    </row>
    <row r="2731" spans="2:8" ht="15.75" customHeight="1">
      <c r="B2731" s="162">
        <v>2727</v>
      </c>
      <c r="C2731" s="222">
        <v>223516516004</v>
      </c>
      <c r="D2731" s="83" t="s">
        <v>8214</v>
      </c>
      <c r="E2731" s="83">
        <v>20242</v>
      </c>
      <c r="F2731" s="83" t="s">
        <v>15026</v>
      </c>
      <c r="G2731" s="83" t="s">
        <v>15297</v>
      </c>
      <c r="H2731" s="162" t="s">
        <v>450</v>
      </c>
    </row>
    <row r="2732" spans="2:8" ht="15.75" customHeight="1">
      <c r="B2732" s="162">
        <v>2728</v>
      </c>
      <c r="C2732" s="222">
        <v>223516516005</v>
      </c>
      <c r="D2732" s="83" t="s">
        <v>8216</v>
      </c>
      <c r="E2732" s="83">
        <v>20242</v>
      </c>
      <c r="F2732" s="83" t="s">
        <v>15301</v>
      </c>
      <c r="G2732" s="83" t="s">
        <v>15210</v>
      </c>
      <c r="H2732" s="223" t="s">
        <v>450</v>
      </c>
    </row>
    <row r="2733" spans="2:8" ht="15.75" customHeight="1">
      <c r="B2733" s="162">
        <v>2729</v>
      </c>
      <c r="C2733" s="222">
        <v>223516516007</v>
      </c>
      <c r="D2733" s="83" t="s">
        <v>8218</v>
      </c>
      <c r="E2733" s="83">
        <v>20242</v>
      </c>
      <c r="F2733" s="83" t="s">
        <v>15301</v>
      </c>
      <c r="G2733" s="83" t="s">
        <v>15081</v>
      </c>
      <c r="H2733" s="162" t="s">
        <v>450</v>
      </c>
    </row>
    <row r="2734" spans="2:8" ht="15.75" customHeight="1">
      <c r="B2734" s="162">
        <v>2730</v>
      </c>
      <c r="C2734" s="222">
        <v>223516516008</v>
      </c>
      <c r="D2734" s="83" t="s">
        <v>8220</v>
      </c>
      <c r="E2734" s="83">
        <v>20242</v>
      </c>
      <c r="F2734" s="83" t="s">
        <v>15026</v>
      </c>
      <c r="G2734" s="83" t="s">
        <v>15210</v>
      </c>
      <c r="H2734" s="162" t="s">
        <v>450</v>
      </c>
    </row>
    <row r="2735" spans="2:8" ht="15.75" customHeight="1">
      <c r="B2735" s="162">
        <v>2731</v>
      </c>
      <c r="C2735" s="222">
        <v>223516516009</v>
      </c>
      <c r="D2735" s="83" t="s">
        <v>8222</v>
      </c>
      <c r="E2735" s="83">
        <v>20242</v>
      </c>
      <c r="F2735" s="83" t="s">
        <v>15230</v>
      </c>
      <c r="G2735" s="83" t="s">
        <v>15040</v>
      </c>
      <c r="H2735" s="162" t="s">
        <v>450</v>
      </c>
    </row>
    <row r="2736" spans="2:8" ht="15.75" customHeight="1">
      <c r="B2736" s="162">
        <v>2732</v>
      </c>
      <c r="C2736" s="222">
        <v>223516516010</v>
      </c>
      <c r="D2736" s="83" t="s">
        <v>15485</v>
      </c>
      <c r="E2736" s="83">
        <v>20242</v>
      </c>
      <c r="F2736" s="83" t="s">
        <v>15121</v>
      </c>
      <c r="G2736" s="83" t="s">
        <v>15055</v>
      </c>
      <c r="H2736" s="162" t="s">
        <v>450</v>
      </c>
    </row>
    <row r="2737" spans="2:8" ht="15.75" customHeight="1">
      <c r="B2737" s="162">
        <v>2733</v>
      </c>
      <c r="C2737" s="222">
        <v>223516516011</v>
      </c>
      <c r="D2737" s="83" t="s">
        <v>8226</v>
      </c>
      <c r="E2737" s="83">
        <v>20242</v>
      </c>
      <c r="F2737" s="83" t="s">
        <v>15026</v>
      </c>
      <c r="G2737" s="83" t="s">
        <v>15126</v>
      </c>
      <c r="H2737" s="162" t="s">
        <v>450</v>
      </c>
    </row>
    <row r="2738" spans="2:8" ht="15.75" customHeight="1">
      <c r="B2738" s="162">
        <v>2734</v>
      </c>
      <c r="C2738" s="222">
        <v>223516516012</v>
      </c>
      <c r="D2738" s="83" t="s">
        <v>8228</v>
      </c>
      <c r="E2738" s="83">
        <v>20242</v>
      </c>
      <c r="F2738" s="83" t="s">
        <v>15290</v>
      </c>
      <c r="G2738" s="83" t="s">
        <v>15219</v>
      </c>
      <c r="H2738" s="223" t="s">
        <v>450</v>
      </c>
    </row>
    <row r="2739" spans="2:8" ht="15.75" customHeight="1">
      <c r="B2739" s="162">
        <v>2735</v>
      </c>
      <c r="C2739" s="222">
        <v>223516516013</v>
      </c>
      <c r="D2739" s="83" t="s">
        <v>8230</v>
      </c>
      <c r="E2739" s="83">
        <v>20242</v>
      </c>
      <c r="F2739" s="83" t="s">
        <v>15026</v>
      </c>
      <c r="G2739" s="83" t="s">
        <v>15303</v>
      </c>
      <c r="H2739" s="162" t="s">
        <v>450</v>
      </c>
    </row>
    <row r="2740" spans="2:8" ht="15.75" customHeight="1">
      <c r="B2740" s="162">
        <v>2736</v>
      </c>
      <c r="C2740" s="222">
        <v>223516516014</v>
      </c>
      <c r="D2740" s="83" t="s">
        <v>8232</v>
      </c>
      <c r="E2740" s="83">
        <v>20242</v>
      </c>
      <c r="F2740" s="83" t="s">
        <v>15301</v>
      </c>
      <c r="G2740" s="83" t="s">
        <v>15290</v>
      </c>
      <c r="H2740" s="162" t="s">
        <v>450</v>
      </c>
    </row>
    <row r="2741" spans="2:8" ht="15.75" customHeight="1">
      <c r="B2741" s="162">
        <v>2737</v>
      </c>
      <c r="C2741" s="222">
        <v>223516516015</v>
      </c>
      <c r="D2741" s="83" t="s">
        <v>8234</v>
      </c>
      <c r="E2741" s="83">
        <v>20242</v>
      </c>
      <c r="F2741" s="83" t="s">
        <v>15301</v>
      </c>
      <c r="G2741" s="83" t="s">
        <v>15305</v>
      </c>
      <c r="H2741" s="162" t="s">
        <v>450</v>
      </c>
    </row>
    <row r="2742" spans="2:8" ht="15.75" customHeight="1">
      <c r="B2742" s="162">
        <v>2738</v>
      </c>
      <c r="C2742" s="222">
        <v>223516516017</v>
      </c>
      <c r="D2742" s="83" t="s">
        <v>8236</v>
      </c>
      <c r="E2742" s="83">
        <v>20242</v>
      </c>
      <c r="F2742" s="83" t="s">
        <v>15132</v>
      </c>
      <c r="G2742" s="83" t="s">
        <v>15177</v>
      </c>
      <c r="H2742" s="162" t="s">
        <v>450</v>
      </c>
    </row>
    <row r="2743" spans="2:8" ht="15.75" customHeight="1">
      <c r="B2743" s="162">
        <v>2739</v>
      </c>
      <c r="C2743" s="222">
        <v>223516516018</v>
      </c>
      <c r="D2743" s="83" t="s">
        <v>8238</v>
      </c>
      <c r="E2743" s="83">
        <v>20242</v>
      </c>
      <c r="F2743" s="83" t="s">
        <v>15301</v>
      </c>
      <c r="G2743" s="83" t="s">
        <v>15185</v>
      </c>
      <c r="H2743" s="162" t="s">
        <v>450</v>
      </c>
    </row>
    <row r="2744" spans="2:8" ht="15.75" customHeight="1">
      <c r="B2744" s="162">
        <v>2740</v>
      </c>
      <c r="C2744" s="222">
        <v>223516516020</v>
      </c>
      <c r="D2744" s="83" t="s">
        <v>8240</v>
      </c>
      <c r="E2744" s="83">
        <v>20242</v>
      </c>
      <c r="F2744" s="83" t="s">
        <v>14992</v>
      </c>
      <c r="G2744" s="83" t="s">
        <v>15178</v>
      </c>
      <c r="H2744" s="223" t="s">
        <v>450</v>
      </c>
    </row>
    <row r="2745" spans="2:8" ht="15.75" customHeight="1">
      <c r="B2745" s="162">
        <v>2741</v>
      </c>
      <c r="C2745" s="222">
        <v>223516516021</v>
      </c>
      <c r="D2745" s="83" t="s">
        <v>8242</v>
      </c>
      <c r="E2745" s="83">
        <v>20242</v>
      </c>
      <c r="F2745" s="83" t="s">
        <v>15001</v>
      </c>
      <c r="G2745" s="83" t="s">
        <v>15163</v>
      </c>
      <c r="H2745" s="162" t="s">
        <v>450</v>
      </c>
    </row>
    <row r="2746" spans="2:8" ht="15.75" customHeight="1">
      <c r="B2746" s="162">
        <v>2742</v>
      </c>
      <c r="C2746" s="222">
        <v>223516516022</v>
      </c>
      <c r="D2746" s="83" t="s">
        <v>8244</v>
      </c>
      <c r="E2746" s="83">
        <v>20242</v>
      </c>
      <c r="F2746" s="83" t="s">
        <v>15210</v>
      </c>
      <c r="G2746" s="83" t="s">
        <v>15126</v>
      </c>
      <c r="H2746" s="162" t="s">
        <v>450</v>
      </c>
    </row>
    <row r="2747" spans="2:8" ht="15.75" customHeight="1">
      <c r="B2747" s="162">
        <v>2743</v>
      </c>
      <c r="C2747" s="222">
        <v>223516516023</v>
      </c>
      <c r="D2747" s="83" t="s">
        <v>8246</v>
      </c>
      <c r="E2747" s="83">
        <v>20242</v>
      </c>
      <c r="F2747" s="83" t="s">
        <v>15304</v>
      </c>
      <c r="G2747" s="83" t="s">
        <v>15230</v>
      </c>
      <c r="H2747" s="162" t="s">
        <v>450</v>
      </c>
    </row>
    <row r="2748" spans="2:8" ht="15.75" customHeight="1">
      <c r="B2748" s="162">
        <v>2744</v>
      </c>
      <c r="C2748" s="222">
        <v>223516516024</v>
      </c>
      <c r="D2748" s="83" t="s">
        <v>8248</v>
      </c>
      <c r="E2748" s="83">
        <v>20242</v>
      </c>
      <c r="F2748" s="83" t="s">
        <v>15165</v>
      </c>
      <c r="G2748" s="83" t="s">
        <v>15144</v>
      </c>
      <c r="H2748" s="162" t="s">
        <v>450</v>
      </c>
    </row>
    <row r="2749" spans="2:8" ht="15.75" customHeight="1">
      <c r="B2749" s="162">
        <v>2745</v>
      </c>
      <c r="C2749" s="222">
        <v>223516516025</v>
      </c>
      <c r="D2749" s="83" t="s">
        <v>8250</v>
      </c>
      <c r="E2749" s="83">
        <v>20242</v>
      </c>
      <c r="F2749" s="83" t="s">
        <v>15157</v>
      </c>
      <c r="G2749" s="83" t="s">
        <v>15220</v>
      </c>
      <c r="H2749" s="162" t="s">
        <v>450</v>
      </c>
    </row>
    <row r="2750" spans="2:8" ht="15.75" customHeight="1">
      <c r="B2750" s="162">
        <v>2746</v>
      </c>
      <c r="C2750" s="222">
        <v>223516516026</v>
      </c>
      <c r="D2750" s="83" t="s">
        <v>8252</v>
      </c>
      <c r="E2750" s="83">
        <v>20242</v>
      </c>
      <c r="F2750" s="83" t="s">
        <v>15143</v>
      </c>
      <c r="G2750" s="83" t="s">
        <v>15072</v>
      </c>
      <c r="H2750" s="223" t="s">
        <v>450</v>
      </c>
    </row>
    <row r="2751" spans="2:8" ht="15.75" customHeight="1">
      <c r="B2751" s="162">
        <v>2747</v>
      </c>
      <c r="C2751" s="222">
        <v>223516516027</v>
      </c>
      <c r="D2751" s="83" t="s">
        <v>8254</v>
      </c>
      <c r="E2751" s="83">
        <v>20242</v>
      </c>
      <c r="F2751" s="83" t="s">
        <v>15305</v>
      </c>
      <c r="G2751" s="83" t="s">
        <v>15005</v>
      </c>
      <c r="H2751" s="162" t="s">
        <v>450</v>
      </c>
    </row>
    <row r="2752" spans="2:8" ht="15.75" customHeight="1">
      <c r="B2752" s="162">
        <v>2748</v>
      </c>
      <c r="C2752" s="222">
        <v>223516516028</v>
      </c>
      <c r="D2752" s="83" t="s">
        <v>8256</v>
      </c>
      <c r="E2752" s="83">
        <v>20242</v>
      </c>
      <c r="F2752" s="83" t="s">
        <v>15301</v>
      </c>
      <c r="G2752" s="83" t="s">
        <v>15143</v>
      </c>
      <c r="H2752" s="162" t="s">
        <v>450</v>
      </c>
    </row>
    <row r="2753" spans="2:8" ht="15.75" customHeight="1">
      <c r="B2753" s="162">
        <v>2749</v>
      </c>
      <c r="C2753" s="222">
        <v>223516516029</v>
      </c>
      <c r="D2753" s="83" t="s">
        <v>8258</v>
      </c>
      <c r="E2753" s="83">
        <v>20242</v>
      </c>
      <c r="F2753" s="83" t="s">
        <v>15303</v>
      </c>
      <c r="G2753" s="83" t="s">
        <v>15229</v>
      </c>
      <c r="H2753" s="162" t="s">
        <v>450</v>
      </c>
    </row>
    <row r="2754" spans="2:8" ht="15.75" customHeight="1">
      <c r="B2754" s="162">
        <v>2750</v>
      </c>
      <c r="C2754" s="222">
        <v>223516516030</v>
      </c>
      <c r="D2754" s="83" t="s">
        <v>8260</v>
      </c>
      <c r="E2754" s="83">
        <v>20242</v>
      </c>
      <c r="F2754" s="83" t="s">
        <v>15026</v>
      </c>
      <c r="G2754" s="83" t="s">
        <v>15305</v>
      </c>
      <c r="H2754" s="162" t="s">
        <v>450</v>
      </c>
    </row>
    <row r="2755" spans="2:8" ht="15.75" customHeight="1">
      <c r="B2755" s="162">
        <v>2751</v>
      </c>
      <c r="C2755" s="222">
        <v>223516516031</v>
      </c>
      <c r="D2755" s="83" t="s">
        <v>8262</v>
      </c>
      <c r="E2755" s="83">
        <v>20242</v>
      </c>
      <c r="F2755" s="83" t="s">
        <v>15113</v>
      </c>
      <c r="G2755" s="83" t="s">
        <v>15041</v>
      </c>
      <c r="H2755" s="162" t="s">
        <v>450</v>
      </c>
    </row>
    <row r="2756" spans="2:8" ht="15.75" customHeight="1">
      <c r="B2756" s="162">
        <v>2752</v>
      </c>
      <c r="C2756" s="222">
        <v>223516516033</v>
      </c>
      <c r="D2756" s="83" t="s">
        <v>8264</v>
      </c>
      <c r="E2756" s="83">
        <v>20242</v>
      </c>
      <c r="F2756" s="83" t="s">
        <v>15011</v>
      </c>
      <c r="G2756" s="83" t="s">
        <v>15153</v>
      </c>
      <c r="H2756" s="223" t="s">
        <v>450</v>
      </c>
    </row>
    <row r="2757" spans="2:8" ht="15.75" customHeight="1">
      <c r="B2757" s="162">
        <v>2753</v>
      </c>
      <c r="C2757" s="222">
        <v>223516516035</v>
      </c>
      <c r="D2757" s="83" t="s">
        <v>3619</v>
      </c>
      <c r="E2757" s="83">
        <v>20242</v>
      </c>
      <c r="F2757" s="83" t="s">
        <v>15011</v>
      </c>
      <c r="G2757" s="83" t="s">
        <v>15027</v>
      </c>
      <c r="H2757" s="162" t="s">
        <v>450</v>
      </c>
    </row>
    <row r="2758" spans="2:8" ht="15.75" customHeight="1">
      <c r="B2758" s="162">
        <v>2754</v>
      </c>
      <c r="C2758" s="222">
        <v>223516516036</v>
      </c>
      <c r="D2758" s="83" t="s">
        <v>8267</v>
      </c>
      <c r="E2758" s="83">
        <v>20242</v>
      </c>
      <c r="F2758" s="83" t="s">
        <v>15301</v>
      </c>
      <c r="G2758" s="83" t="s">
        <v>15304</v>
      </c>
      <c r="H2758" s="162" t="s">
        <v>450</v>
      </c>
    </row>
    <row r="2759" spans="2:8" ht="15.75" customHeight="1">
      <c r="B2759" s="162">
        <v>2755</v>
      </c>
      <c r="C2759" s="222">
        <v>223516516037</v>
      </c>
      <c r="D2759" s="83" t="s">
        <v>8269</v>
      </c>
      <c r="E2759" s="83">
        <v>20242</v>
      </c>
      <c r="F2759" s="220">
        <v>45660</v>
      </c>
      <c r="G2759" s="83" t="s">
        <v>15106</v>
      </c>
      <c r="H2759" s="162" t="s">
        <v>450</v>
      </c>
    </row>
    <row r="2760" spans="2:8" ht="15.75" customHeight="1">
      <c r="B2760" s="162">
        <v>2756</v>
      </c>
      <c r="C2760" s="222">
        <v>223516516038</v>
      </c>
      <c r="D2760" s="83" t="s">
        <v>8271</v>
      </c>
      <c r="E2760" s="83">
        <v>20242</v>
      </c>
      <c r="F2760" s="83" t="s">
        <v>15290</v>
      </c>
      <c r="G2760" s="83" t="s">
        <v>15166</v>
      </c>
      <c r="H2760" s="162" t="s">
        <v>450</v>
      </c>
    </row>
    <row r="2761" spans="2:8" ht="15.75" customHeight="1">
      <c r="B2761" s="162">
        <v>2757</v>
      </c>
      <c r="C2761" s="222">
        <v>223516516039</v>
      </c>
      <c r="D2761" s="83" t="s">
        <v>8273</v>
      </c>
      <c r="E2761" s="83">
        <v>20242</v>
      </c>
      <c r="F2761" s="83" t="s">
        <v>15304</v>
      </c>
      <c r="G2761" s="83" t="s">
        <v>15150</v>
      </c>
      <c r="H2761" s="162" t="s">
        <v>450</v>
      </c>
    </row>
    <row r="2762" spans="2:8" ht="15.75" customHeight="1">
      <c r="B2762" s="162">
        <v>2758</v>
      </c>
      <c r="C2762" s="222">
        <v>223516516040</v>
      </c>
      <c r="D2762" s="83" t="s">
        <v>8275</v>
      </c>
      <c r="E2762" s="83">
        <v>20242</v>
      </c>
      <c r="F2762" s="83" t="s">
        <v>15301</v>
      </c>
      <c r="G2762" s="83" t="s">
        <v>15023</v>
      </c>
      <c r="H2762" s="223" t="s">
        <v>450</v>
      </c>
    </row>
    <row r="2763" spans="2:8" ht="15.75" customHeight="1">
      <c r="B2763" s="162">
        <v>2759</v>
      </c>
      <c r="C2763" s="222">
        <v>223516516041</v>
      </c>
      <c r="D2763" s="83" t="s">
        <v>8277</v>
      </c>
      <c r="E2763" s="83">
        <v>20242</v>
      </c>
      <c r="F2763" s="83" t="s">
        <v>15154</v>
      </c>
      <c r="G2763" s="83" t="s">
        <v>15250</v>
      </c>
      <c r="H2763" s="162" t="s">
        <v>450</v>
      </c>
    </row>
    <row r="2764" spans="2:8" ht="15.75" customHeight="1">
      <c r="B2764" s="162">
        <v>2760</v>
      </c>
      <c r="C2764" s="222">
        <v>223516516042</v>
      </c>
      <c r="D2764" s="83" t="s">
        <v>8279</v>
      </c>
      <c r="E2764" s="83">
        <v>20242</v>
      </c>
      <c r="F2764" s="83" t="s">
        <v>15301</v>
      </c>
      <c r="G2764" s="83" t="s">
        <v>15220</v>
      </c>
      <c r="H2764" s="162" t="s">
        <v>450</v>
      </c>
    </row>
    <row r="2765" spans="2:8" ht="15.75" customHeight="1">
      <c r="B2765" s="162">
        <v>2761</v>
      </c>
      <c r="C2765" s="222">
        <v>223516516044</v>
      </c>
      <c r="D2765" s="83" t="s">
        <v>8281</v>
      </c>
      <c r="E2765" s="83">
        <v>20242</v>
      </c>
      <c r="F2765" s="83" t="s">
        <v>15297</v>
      </c>
      <c r="G2765" s="83" t="s">
        <v>15031</v>
      </c>
      <c r="H2765" s="162" t="s">
        <v>450</v>
      </c>
    </row>
    <row r="2766" spans="2:8" ht="15.75" customHeight="1">
      <c r="B2766" s="162">
        <v>2762</v>
      </c>
      <c r="C2766" s="222">
        <v>223516516045</v>
      </c>
      <c r="D2766" s="83" t="s">
        <v>8283</v>
      </c>
      <c r="E2766" s="83">
        <v>20242</v>
      </c>
      <c r="F2766" s="83" t="s">
        <v>14992</v>
      </c>
      <c r="G2766" s="83" t="s">
        <v>15304</v>
      </c>
      <c r="H2766" s="162" t="s">
        <v>450</v>
      </c>
    </row>
    <row r="2767" spans="2:8" ht="15.75" customHeight="1">
      <c r="B2767" s="162">
        <v>2763</v>
      </c>
      <c r="C2767" s="222">
        <v>223516516047</v>
      </c>
      <c r="D2767" s="83" t="s">
        <v>8285</v>
      </c>
      <c r="E2767" s="83">
        <v>20242</v>
      </c>
      <c r="F2767" s="83" t="s">
        <v>15301</v>
      </c>
      <c r="G2767" s="83" t="s">
        <v>15168</v>
      </c>
      <c r="H2767" s="162" t="s">
        <v>450</v>
      </c>
    </row>
    <row r="2768" spans="2:8" ht="15.75" customHeight="1">
      <c r="B2768" s="162">
        <v>2764</v>
      </c>
      <c r="C2768" s="222">
        <v>223516516048</v>
      </c>
      <c r="D2768" s="83" t="s">
        <v>8287</v>
      </c>
      <c r="E2768" s="83">
        <v>20242</v>
      </c>
      <c r="F2768" s="83" t="s">
        <v>15181</v>
      </c>
      <c r="G2768" s="83" t="s">
        <v>15178</v>
      </c>
      <c r="H2768" s="223" t="s">
        <v>450</v>
      </c>
    </row>
    <row r="2769" spans="2:8" ht="15.75" customHeight="1">
      <c r="B2769" s="162">
        <v>2765</v>
      </c>
      <c r="C2769" s="222">
        <v>223516516050</v>
      </c>
      <c r="D2769" s="83" t="s">
        <v>8289</v>
      </c>
      <c r="E2769" s="83">
        <v>20242</v>
      </c>
      <c r="F2769" s="83" t="s">
        <v>15297</v>
      </c>
      <c r="G2769" s="83" t="s">
        <v>15290</v>
      </c>
      <c r="H2769" s="162" t="s">
        <v>450</v>
      </c>
    </row>
    <row r="2770" spans="2:8" ht="15.75" customHeight="1">
      <c r="B2770" s="162">
        <v>2766</v>
      </c>
      <c r="C2770" s="222">
        <v>223516516051</v>
      </c>
      <c r="D2770" s="83" t="s">
        <v>8291</v>
      </c>
      <c r="E2770" s="83">
        <v>20242</v>
      </c>
      <c r="F2770" s="83" t="s">
        <v>15215</v>
      </c>
      <c r="G2770" s="83" t="s">
        <v>15086</v>
      </c>
      <c r="H2770" s="162" t="s">
        <v>450</v>
      </c>
    </row>
    <row r="2771" spans="2:8" ht="15.75" customHeight="1">
      <c r="B2771" s="162">
        <v>2767</v>
      </c>
      <c r="C2771" s="222">
        <v>223516516054</v>
      </c>
      <c r="D2771" s="83" t="s">
        <v>8293</v>
      </c>
      <c r="E2771" s="83">
        <v>20242</v>
      </c>
      <c r="F2771" s="83" t="s">
        <v>15005</v>
      </c>
      <c r="G2771" s="83" t="s">
        <v>14993</v>
      </c>
      <c r="H2771" s="162" t="s">
        <v>450</v>
      </c>
    </row>
    <row r="2772" spans="2:8" ht="15.75" customHeight="1">
      <c r="B2772" s="162">
        <v>2768</v>
      </c>
      <c r="C2772" s="222">
        <v>223516516063</v>
      </c>
      <c r="D2772" s="83" t="s">
        <v>8295</v>
      </c>
      <c r="E2772" s="83">
        <v>20242</v>
      </c>
      <c r="F2772" s="83" t="s">
        <v>15301</v>
      </c>
      <c r="G2772" s="83" t="s">
        <v>15147</v>
      </c>
      <c r="H2772" s="162" t="s">
        <v>450</v>
      </c>
    </row>
    <row r="2773" spans="2:8" ht="15.75" customHeight="1">
      <c r="B2773" s="162">
        <v>2769</v>
      </c>
      <c r="C2773" s="222">
        <v>223516516064</v>
      </c>
      <c r="D2773" s="83" t="s">
        <v>8297</v>
      </c>
      <c r="E2773" s="83">
        <v>20242</v>
      </c>
      <c r="F2773" s="83" t="s">
        <v>15177</v>
      </c>
      <c r="G2773" s="83" t="s">
        <v>15177</v>
      </c>
      <c r="H2773" s="162" t="s">
        <v>450</v>
      </c>
    </row>
    <row r="2774" spans="2:8" ht="15.75" customHeight="1">
      <c r="B2774" s="162">
        <v>2770</v>
      </c>
      <c r="C2774" s="222">
        <v>223516516065</v>
      </c>
      <c r="D2774" s="83" t="s">
        <v>8299</v>
      </c>
      <c r="E2774" s="83">
        <v>20242</v>
      </c>
      <c r="F2774" s="83" t="s">
        <v>15081</v>
      </c>
      <c r="G2774" s="83" t="s">
        <v>15143</v>
      </c>
      <c r="H2774" s="223" t="s">
        <v>450</v>
      </c>
    </row>
    <row r="2775" spans="2:8" ht="15.75" customHeight="1">
      <c r="B2775" s="162">
        <v>2771</v>
      </c>
      <c r="C2775" s="222">
        <v>223516516068</v>
      </c>
      <c r="D2775" s="83" t="s">
        <v>8301</v>
      </c>
      <c r="E2775" s="83">
        <v>20242</v>
      </c>
      <c r="F2775" s="83" t="s">
        <v>15301</v>
      </c>
      <c r="G2775" s="83" t="s">
        <v>15142</v>
      </c>
      <c r="H2775" s="162" t="s">
        <v>450</v>
      </c>
    </row>
    <row r="2776" spans="2:8" ht="15.75" customHeight="1">
      <c r="B2776" s="162">
        <v>2772</v>
      </c>
      <c r="C2776" s="222">
        <v>223516516069</v>
      </c>
      <c r="D2776" s="83" t="s">
        <v>8303</v>
      </c>
      <c r="E2776" s="83">
        <v>20242</v>
      </c>
      <c r="F2776" s="83" t="s">
        <v>15301</v>
      </c>
      <c r="G2776" s="83" t="s">
        <v>15023</v>
      </c>
      <c r="H2776" s="162" t="s">
        <v>450</v>
      </c>
    </row>
    <row r="2777" spans="2:8" ht="15.75" customHeight="1">
      <c r="B2777" s="162">
        <v>2773</v>
      </c>
      <c r="C2777" s="222">
        <v>223516516070</v>
      </c>
      <c r="D2777" s="83" t="s">
        <v>15486</v>
      </c>
      <c r="E2777" s="83">
        <v>20242</v>
      </c>
      <c r="F2777" s="83" t="s">
        <v>15121</v>
      </c>
      <c r="G2777" s="83" t="s">
        <v>15117</v>
      </c>
      <c r="H2777" s="162" t="s">
        <v>450</v>
      </c>
    </row>
    <row r="2778" spans="2:8" ht="15.75" customHeight="1">
      <c r="B2778" s="162">
        <v>2774</v>
      </c>
      <c r="C2778" s="222">
        <v>223516516071</v>
      </c>
      <c r="D2778" s="83" t="s">
        <v>8307</v>
      </c>
      <c r="E2778" s="83">
        <v>20242</v>
      </c>
      <c r="F2778" s="83" t="s">
        <v>15302</v>
      </c>
      <c r="G2778" s="83" t="s">
        <v>15290</v>
      </c>
      <c r="H2778" s="162" t="s">
        <v>450</v>
      </c>
    </row>
    <row r="2779" spans="2:8" ht="15.75" customHeight="1">
      <c r="B2779" s="162">
        <v>2775</v>
      </c>
      <c r="C2779" s="222">
        <v>223516516072</v>
      </c>
      <c r="D2779" s="83" t="s">
        <v>8309</v>
      </c>
      <c r="E2779" s="83">
        <v>20242</v>
      </c>
      <c r="F2779" s="83" t="s">
        <v>15043</v>
      </c>
      <c r="G2779" s="83" t="s">
        <v>15261</v>
      </c>
      <c r="H2779" s="162" t="s">
        <v>450</v>
      </c>
    </row>
    <row r="2780" spans="2:8" ht="15.75" customHeight="1">
      <c r="B2780" s="162">
        <v>2776</v>
      </c>
      <c r="C2780" s="222">
        <v>223516516073</v>
      </c>
      <c r="D2780" s="83" t="s">
        <v>8311</v>
      </c>
      <c r="E2780" s="83">
        <v>20242</v>
      </c>
      <c r="F2780" s="83" t="s">
        <v>15026</v>
      </c>
      <c r="G2780" s="83" t="s">
        <v>15290</v>
      </c>
      <c r="H2780" s="223" t="s">
        <v>450</v>
      </c>
    </row>
    <row r="2781" spans="2:8" ht="15.75" customHeight="1">
      <c r="B2781" s="162">
        <v>2777</v>
      </c>
      <c r="C2781" s="222">
        <v>223516516074</v>
      </c>
      <c r="D2781" s="83" t="s">
        <v>8313</v>
      </c>
      <c r="E2781" s="83">
        <v>20242</v>
      </c>
      <c r="F2781" s="83" t="s">
        <v>15297</v>
      </c>
      <c r="G2781" s="83" t="s">
        <v>15220</v>
      </c>
      <c r="H2781" s="162" t="s">
        <v>450</v>
      </c>
    </row>
    <row r="2782" spans="2:8" ht="15.75" customHeight="1">
      <c r="B2782" s="162">
        <v>2778</v>
      </c>
      <c r="C2782" s="222">
        <v>223516516075</v>
      </c>
      <c r="D2782" s="83" t="s">
        <v>8315</v>
      </c>
      <c r="E2782" s="83">
        <v>20242</v>
      </c>
      <c r="F2782" s="83" t="s">
        <v>15147</v>
      </c>
      <c r="G2782" s="83" t="s">
        <v>15043</v>
      </c>
      <c r="H2782" s="162" t="s">
        <v>450</v>
      </c>
    </row>
    <row r="2783" spans="2:8" ht="15.75" customHeight="1">
      <c r="B2783" s="162">
        <v>2779</v>
      </c>
      <c r="C2783" s="222">
        <v>223516516076</v>
      </c>
      <c r="D2783" s="83" t="s">
        <v>8317</v>
      </c>
      <c r="E2783" s="83">
        <v>20242</v>
      </c>
      <c r="F2783" s="83" t="s">
        <v>15290</v>
      </c>
      <c r="G2783" s="83" t="s">
        <v>15221</v>
      </c>
      <c r="H2783" s="162" t="s">
        <v>450</v>
      </c>
    </row>
    <row r="2784" spans="2:8" ht="15.75" customHeight="1">
      <c r="B2784" s="162">
        <v>2780</v>
      </c>
      <c r="C2784" s="222">
        <v>223516516077</v>
      </c>
      <c r="D2784" s="83" t="s">
        <v>8319</v>
      </c>
      <c r="E2784" s="83">
        <v>20242</v>
      </c>
      <c r="F2784" s="83" t="s">
        <v>15121</v>
      </c>
      <c r="G2784" s="83" t="s">
        <v>15199</v>
      </c>
      <c r="H2784" s="162" t="s">
        <v>450</v>
      </c>
    </row>
    <row r="2785" spans="2:8" ht="15.75" customHeight="1">
      <c r="B2785" s="162">
        <v>2781</v>
      </c>
      <c r="C2785" s="222">
        <v>223516516078</v>
      </c>
      <c r="D2785" s="83" t="s">
        <v>8321</v>
      </c>
      <c r="E2785" s="83">
        <v>20242</v>
      </c>
      <c r="F2785" s="83" t="s">
        <v>15026</v>
      </c>
      <c r="G2785" s="83" t="s">
        <v>15178</v>
      </c>
      <c r="H2785" s="162" t="s">
        <v>450</v>
      </c>
    </row>
    <row r="2786" spans="2:8" ht="15.75" customHeight="1">
      <c r="B2786" s="162">
        <v>2782</v>
      </c>
      <c r="C2786" s="222">
        <v>223516516079</v>
      </c>
      <c r="D2786" s="83" t="s">
        <v>8323</v>
      </c>
      <c r="E2786" s="83">
        <v>20242</v>
      </c>
      <c r="F2786" s="83" t="s">
        <v>15301</v>
      </c>
      <c r="G2786" s="83" t="s">
        <v>15218</v>
      </c>
      <c r="H2786" s="223" t="s">
        <v>450</v>
      </c>
    </row>
    <row r="2787" spans="2:8" ht="15.75" customHeight="1">
      <c r="B2787" s="162">
        <v>2783</v>
      </c>
      <c r="C2787" s="222">
        <v>223516516080</v>
      </c>
      <c r="D2787" s="83" t="s">
        <v>8325</v>
      </c>
      <c r="E2787" s="83">
        <v>20242</v>
      </c>
      <c r="F2787" s="83" t="s">
        <v>15154</v>
      </c>
      <c r="G2787" s="83" t="s">
        <v>15261</v>
      </c>
      <c r="H2787" s="162" t="s">
        <v>450</v>
      </c>
    </row>
    <row r="2788" spans="2:8" ht="15.75" customHeight="1">
      <c r="B2788" s="162">
        <v>2784</v>
      </c>
      <c r="C2788" s="222">
        <v>223516516082</v>
      </c>
      <c r="D2788" s="83" t="s">
        <v>8327</v>
      </c>
      <c r="E2788" s="83">
        <v>20242</v>
      </c>
      <c r="F2788" s="83" t="s">
        <v>15301</v>
      </c>
      <c r="G2788" s="83" t="s">
        <v>15305</v>
      </c>
      <c r="H2788" s="162" t="s">
        <v>450</v>
      </c>
    </row>
    <row r="2789" spans="2:8" ht="15.75" customHeight="1">
      <c r="B2789" s="162">
        <v>2785</v>
      </c>
      <c r="C2789" s="222">
        <v>223516516084</v>
      </c>
      <c r="D2789" s="83" t="s">
        <v>8329</v>
      </c>
      <c r="E2789" s="83">
        <v>20242</v>
      </c>
      <c r="F2789" s="83" t="s">
        <v>15290</v>
      </c>
      <c r="G2789" s="83" t="s">
        <v>15178</v>
      </c>
      <c r="H2789" s="162" t="s">
        <v>450</v>
      </c>
    </row>
    <row r="2790" spans="2:8" ht="15.75" customHeight="1">
      <c r="B2790" s="162">
        <v>2786</v>
      </c>
      <c r="C2790" s="222">
        <v>223516516086</v>
      </c>
      <c r="D2790" s="83" t="s">
        <v>8331</v>
      </c>
      <c r="E2790" s="83">
        <v>20242</v>
      </c>
      <c r="F2790" s="83" t="s">
        <v>15069</v>
      </c>
      <c r="G2790" s="83" t="s">
        <v>15153</v>
      </c>
      <c r="H2790" s="162" t="s">
        <v>450</v>
      </c>
    </row>
    <row r="2791" spans="2:8" ht="15.75" customHeight="1">
      <c r="B2791" s="162">
        <v>2787</v>
      </c>
      <c r="C2791" s="222">
        <v>223516516087</v>
      </c>
      <c r="D2791" s="83" t="s">
        <v>8333</v>
      </c>
      <c r="E2791" s="83">
        <v>20242</v>
      </c>
      <c r="F2791" s="83" t="s">
        <v>15026</v>
      </c>
      <c r="G2791" s="83" t="s">
        <v>15157</v>
      </c>
      <c r="H2791" s="162" t="s">
        <v>450</v>
      </c>
    </row>
    <row r="2792" spans="2:8" ht="15.75" customHeight="1">
      <c r="B2792" s="162">
        <v>2788</v>
      </c>
      <c r="C2792" s="222">
        <v>223516516088</v>
      </c>
      <c r="D2792" s="83" t="s">
        <v>8335</v>
      </c>
      <c r="E2792" s="83">
        <v>20242</v>
      </c>
      <c r="F2792" s="83" t="s">
        <v>15026</v>
      </c>
      <c r="G2792" s="83" t="s">
        <v>15302</v>
      </c>
      <c r="H2792" s="223" t="s">
        <v>450</v>
      </c>
    </row>
    <row r="2793" spans="2:8" ht="15.75" customHeight="1">
      <c r="B2793" s="162">
        <v>2789</v>
      </c>
      <c r="C2793" s="222">
        <v>223516516090</v>
      </c>
      <c r="D2793" s="83" t="s">
        <v>8337</v>
      </c>
      <c r="E2793" s="83">
        <v>20242</v>
      </c>
      <c r="F2793" s="83" t="s">
        <v>15301</v>
      </c>
      <c r="G2793" s="83" t="s">
        <v>15157</v>
      </c>
      <c r="H2793" s="162" t="s">
        <v>450</v>
      </c>
    </row>
    <row r="2794" spans="2:8" ht="15.75" customHeight="1">
      <c r="B2794" s="162">
        <v>2790</v>
      </c>
      <c r="C2794" s="222">
        <v>223516516091</v>
      </c>
      <c r="D2794" s="83" t="s">
        <v>8339</v>
      </c>
      <c r="E2794" s="83">
        <v>20242</v>
      </c>
      <c r="F2794" s="83" t="s">
        <v>15026</v>
      </c>
      <c r="G2794" s="83" t="s">
        <v>15300</v>
      </c>
      <c r="H2794" s="162" t="s">
        <v>450</v>
      </c>
    </row>
    <row r="2795" spans="2:8" ht="15.75" customHeight="1">
      <c r="B2795" s="162">
        <v>2791</v>
      </c>
      <c r="C2795" s="222">
        <v>223516516092</v>
      </c>
      <c r="D2795" s="83" t="s">
        <v>8341</v>
      </c>
      <c r="E2795" s="83">
        <v>20242</v>
      </c>
      <c r="F2795" s="83" t="s">
        <v>15301</v>
      </c>
      <c r="G2795" s="83" t="s">
        <v>15147</v>
      </c>
      <c r="H2795" s="162" t="s">
        <v>450</v>
      </c>
    </row>
    <row r="2796" spans="2:8" ht="15.75" customHeight="1">
      <c r="B2796" s="162">
        <v>2792</v>
      </c>
      <c r="C2796" s="222">
        <v>223516516093</v>
      </c>
      <c r="D2796" s="83" t="s">
        <v>8343</v>
      </c>
      <c r="E2796" s="83">
        <v>20242</v>
      </c>
      <c r="F2796" s="83" t="s">
        <v>15297</v>
      </c>
      <c r="G2796" s="83" t="s">
        <v>15218</v>
      </c>
      <c r="H2796" s="162" t="s">
        <v>450</v>
      </c>
    </row>
    <row r="2797" spans="2:8" ht="15.75" customHeight="1">
      <c r="B2797" s="162">
        <v>2793</v>
      </c>
      <c r="C2797" s="222">
        <v>223516516094</v>
      </c>
      <c r="D2797" s="83" t="s">
        <v>8345</v>
      </c>
      <c r="E2797" s="83">
        <v>20242</v>
      </c>
      <c r="F2797" s="83" t="s">
        <v>15290</v>
      </c>
      <c r="G2797" s="83" t="s">
        <v>15023</v>
      </c>
      <c r="H2797" s="162" t="s">
        <v>450</v>
      </c>
    </row>
    <row r="2798" spans="2:8" ht="15.75" customHeight="1">
      <c r="B2798" s="162">
        <v>2794</v>
      </c>
      <c r="C2798" s="222">
        <v>223516516095</v>
      </c>
      <c r="D2798" s="83" t="s">
        <v>8347</v>
      </c>
      <c r="E2798" s="83">
        <v>20242</v>
      </c>
      <c r="F2798" s="83" t="s">
        <v>15297</v>
      </c>
      <c r="G2798" s="83" t="s">
        <v>15260</v>
      </c>
      <c r="H2798" s="223" t="s">
        <v>450</v>
      </c>
    </row>
    <row r="2799" spans="2:8" ht="15.75" customHeight="1">
      <c r="B2799" s="162">
        <v>2795</v>
      </c>
      <c r="C2799" s="222">
        <v>223516516096</v>
      </c>
      <c r="D2799" s="83" t="s">
        <v>8349</v>
      </c>
      <c r="E2799" s="83">
        <v>20242</v>
      </c>
      <c r="F2799" s="83" t="s">
        <v>15178</v>
      </c>
      <c r="G2799" s="83" t="s">
        <v>15011</v>
      </c>
      <c r="H2799" s="162" t="s">
        <v>450</v>
      </c>
    </row>
    <row r="2800" spans="2:8" ht="15.75" customHeight="1">
      <c r="B2800" s="162">
        <v>2796</v>
      </c>
      <c r="C2800" s="222">
        <v>223516516097</v>
      </c>
      <c r="D2800" s="83" t="s">
        <v>8351</v>
      </c>
      <c r="E2800" s="83">
        <v>20242</v>
      </c>
      <c r="F2800" s="83" t="s">
        <v>15060</v>
      </c>
      <c r="G2800" s="83" t="s">
        <v>15150</v>
      </c>
      <c r="H2800" s="162" t="s">
        <v>450</v>
      </c>
    </row>
    <row r="2801" spans="2:8" ht="15.75" customHeight="1">
      <c r="B2801" s="162">
        <v>2797</v>
      </c>
      <c r="C2801" s="222">
        <v>223516516099</v>
      </c>
      <c r="D2801" s="83" t="s">
        <v>8353</v>
      </c>
      <c r="E2801" s="83">
        <v>20242</v>
      </c>
      <c r="F2801" s="83" t="s">
        <v>15297</v>
      </c>
      <c r="G2801" s="83" t="s">
        <v>15081</v>
      </c>
      <c r="H2801" s="162" t="s">
        <v>450</v>
      </c>
    </row>
    <row r="2802" spans="2:8" ht="15.75" customHeight="1">
      <c r="B2802" s="162">
        <v>2798</v>
      </c>
      <c r="C2802" s="222">
        <v>223516516100</v>
      </c>
      <c r="D2802" s="83" t="s">
        <v>8355</v>
      </c>
      <c r="E2802" s="83">
        <v>20242</v>
      </c>
      <c r="F2802" s="83" t="s">
        <v>15026</v>
      </c>
      <c r="G2802" s="83" t="s">
        <v>15301</v>
      </c>
      <c r="H2802" s="162" t="s">
        <v>450</v>
      </c>
    </row>
    <row r="2803" spans="2:8" ht="15.75" customHeight="1">
      <c r="B2803" s="162">
        <v>2799</v>
      </c>
      <c r="C2803" s="222">
        <v>223516516102</v>
      </c>
      <c r="D2803" s="83" t="s">
        <v>8357</v>
      </c>
      <c r="E2803" s="83">
        <v>20242</v>
      </c>
      <c r="F2803" s="83" t="s">
        <v>15297</v>
      </c>
      <c r="G2803" s="83" t="s">
        <v>15081</v>
      </c>
      <c r="H2803" s="162" t="s">
        <v>450</v>
      </c>
    </row>
    <row r="2804" spans="2:8" ht="15.75" customHeight="1">
      <c r="B2804" s="162">
        <v>2800</v>
      </c>
      <c r="C2804" s="222">
        <v>223516516104</v>
      </c>
      <c r="D2804" s="83" t="s">
        <v>8359</v>
      </c>
      <c r="E2804" s="83">
        <v>20242</v>
      </c>
      <c r="F2804" s="83" t="s">
        <v>15301</v>
      </c>
      <c r="G2804" s="83" t="s">
        <v>15210</v>
      </c>
      <c r="H2804" s="223" t="s">
        <v>450</v>
      </c>
    </row>
    <row r="2805" spans="2:8" ht="15.75" customHeight="1">
      <c r="B2805" s="162">
        <v>2801</v>
      </c>
      <c r="C2805" s="222">
        <v>223516516105</v>
      </c>
      <c r="D2805" s="83" t="s">
        <v>8361</v>
      </c>
      <c r="E2805" s="83">
        <v>20242</v>
      </c>
      <c r="F2805" s="83" t="s">
        <v>15134</v>
      </c>
      <c r="G2805" s="83" t="s">
        <v>15043</v>
      </c>
      <c r="H2805" s="162" t="s">
        <v>450</v>
      </c>
    </row>
    <row r="2806" spans="2:8" ht="15.75" customHeight="1">
      <c r="B2806" s="162">
        <v>2802</v>
      </c>
      <c r="C2806" s="222">
        <v>223516516106</v>
      </c>
      <c r="D2806" s="83" t="s">
        <v>8363</v>
      </c>
      <c r="E2806" s="83">
        <v>20242</v>
      </c>
      <c r="F2806" s="83" t="s">
        <v>15303</v>
      </c>
      <c r="G2806" s="83" t="s">
        <v>15040</v>
      </c>
      <c r="H2806" s="162" t="s">
        <v>450</v>
      </c>
    </row>
    <row r="2807" spans="2:8" ht="15.75" customHeight="1">
      <c r="B2807" s="162">
        <v>2803</v>
      </c>
      <c r="C2807" s="222">
        <v>223516516107</v>
      </c>
      <c r="D2807" s="83" t="s">
        <v>8365</v>
      </c>
      <c r="E2807" s="83">
        <v>20242</v>
      </c>
      <c r="F2807" s="83" t="s">
        <v>15297</v>
      </c>
      <c r="G2807" s="83" t="s">
        <v>15298</v>
      </c>
      <c r="H2807" s="162" t="s">
        <v>450</v>
      </c>
    </row>
    <row r="2808" spans="2:8" ht="15.75" customHeight="1">
      <c r="B2808" s="162">
        <v>2804</v>
      </c>
      <c r="C2808" s="222">
        <v>223516516109</v>
      </c>
      <c r="D2808" s="83" t="s">
        <v>8367</v>
      </c>
      <c r="E2808" s="83">
        <v>20242</v>
      </c>
      <c r="F2808" s="83" t="s">
        <v>15106</v>
      </c>
      <c r="G2808" s="83" t="s">
        <v>15141</v>
      </c>
      <c r="H2808" s="162" t="s">
        <v>450</v>
      </c>
    </row>
    <row r="2809" spans="2:8" ht="15.75" customHeight="1">
      <c r="B2809" s="162">
        <v>2805</v>
      </c>
      <c r="C2809" s="222">
        <v>223516516110</v>
      </c>
      <c r="D2809" s="83" t="s">
        <v>8369</v>
      </c>
      <c r="E2809" s="83">
        <v>20242</v>
      </c>
      <c r="F2809" s="83" t="s">
        <v>15297</v>
      </c>
      <c r="G2809" s="83" t="s">
        <v>15185</v>
      </c>
      <c r="H2809" s="162" t="s">
        <v>450</v>
      </c>
    </row>
    <row r="2810" spans="2:8" ht="15.75" customHeight="1">
      <c r="B2810" s="162">
        <v>2806</v>
      </c>
      <c r="C2810" s="222">
        <v>223516516111</v>
      </c>
      <c r="D2810" s="83" t="s">
        <v>8371</v>
      </c>
      <c r="E2810" s="83">
        <v>20242</v>
      </c>
      <c r="F2810" s="83" t="s">
        <v>15301</v>
      </c>
      <c r="G2810" s="83" t="s">
        <v>15297</v>
      </c>
      <c r="H2810" s="223" t="s">
        <v>450</v>
      </c>
    </row>
    <row r="2811" spans="2:8" ht="15.75" customHeight="1">
      <c r="B2811" s="162">
        <v>2807</v>
      </c>
      <c r="C2811" s="222">
        <v>223516516112</v>
      </c>
      <c r="D2811" s="83" t="s">
        <v>8373</v>
      </c>
      <c r="E2811" s="83">
        <v>20242</v>
      </c>
      <c r="F2811" s="83" t="s">
        <v>15040</v>
      </c>
      <c r="G2811" s="83" t="s">
        <v>15023</v>
      </c>
      <c r="H2811" s="162" t="s">
        <v>450</v>
      </c>
    </row>
    <row r="2812" spans="2:8" ht="15.75" customHeight="1">
      <c r="B2812" s="162">
        <v>2808</v>
      </c>
      <c r="C2812" s="222">
        <v>223516516115</v>
      </c>
      <c r="D2812" s="83" t="s">
        <v>8375</v>
      </c>
      <c r="E2812" s="83">
        <v>20242</v>
      </c>
      <c r="F2812" s="83" t="s">
        <v>15487</v>
      </c>
      <c r="G2812" s="83" t="s">
        <v>15193</v>
      </c>
      <c r="H2812" s="162" t="s">
        <v>450</v>
      </c>
    </row>
    <row r="2813" spans="2:8" ht="15.75" customHeight="1">
      <c r="B2813" s="162">
        <v>2809</v>
      </c>
      <c r="C2813" s="222">
        <v>223516516116</v>
      </c>
      <c r="D2813" s="83" t="s">
        <v>8377</v>
      </c>
      <c r="E2813" s="83">
        <v>20242</v>
      </c>
      <c r="F2813" s="83" t="s">
        <v>15150</v>
      </c>
      <c r="G2813" s="83" t="s">
        <v>15177</v>
      </c>
      <c r="H2813" s="162" t="s">
        <v>450</v>
      </c>
    </row>
    <row r="2814" spans="2:8" ht="15.75" customHeight="1">
      <c r="B2814" s="162">
        <v>2810</v>
      </c>
      <c r="C2814" s="222">
        <v>223516516118</v>
      </c>
      <c r="D2814" s="83" t="s">
        <v>8379</v>
      </c>
      <c r="E2814" s="83">
        <v>20242</v>
      </c>
      <c r="F2814" s="83" t="s">
        <v>15338</v>
      </c>
      <c r="G2814" s="83" t="s">
        <v>15250</v>
      </c>
      <c r="H2814" s="162" t="s">
        <v>450</v>
      </c>
    </row>
    <row r="2815" spans="2:8" ht="15.75" customHeight="1">
      <c r="B2815" s="162">
        <v>2811</v>
      </c>
      <c r="C2815" s="222">
        <v>223516516119</v>
      </c>
      <c r="D2815" s="83" t="s">
        <v>8381</v>
      </c>
      <c r="E2815" s="83">
        <v>20242</v>
      </c>
      <c r="F2815" s="83" t="s">
        <v>15297</v>
      </c>
      <c r="G2815" s="83" t="s">
        <v>15154</v>
      </c>
      <c r="H2815" s="162" t="s">
        <v>450</v>
      </c>
    </row>
    <row r="2816" spans="2:8" ht="15.75" customHeight="1">
      <c r="B2816" s="162">
        <v>2812</v>
      </c>
      <c r="C2816" s="222">
        <v>223516516120</v>
      </c>
      <c r="D2816" s="83" t="s">
        <v>8383</v>
      </c>
      <c r="E2816" s="83">
        <v>20242</v>
      </c>
      <c r="F2816" s="83" t="s">
        <v>15076</v>
      </c>
      <c r="G2816" s="83" t="s">
        <v>15230</v>
      </c>
      <c r="H2816" s="223" t="s">
        <v>450</v>
      </c>
    </row>
    <row r="2817" spans="2:8" ht="15.75" customHeight="1">
      <c r="B2817" s="162">
        <v>2813</v>
      </c>
      <c r="C2817" s="222">
        <v>223516516121</v>
      </c>
      <c r="D2817" s="83" t="s">
        <v>7213</v>
      </c>
      <c r="E2817" s="83">
        <v>20242</v>
      </c>
      <c r="F2817" s="83" t="s">
        <v>15304</v>
      </c>
      <c r="G2817" s="83" t="s">
        <v>15148</v>
      </c>
      <c r="H2817" s="162" t="s">
        <v>450</v>
      </c>
    </row>
    <row r="2818" spans="2:8" ht="15.75" customHeight="1">
      <c r="B2818" s="162">
        <v>2814</v>
      </c>
      <c r="C2818" s="222">
        <v>223516516122</v>
      </c>
      <c r="D2818" s="83" t="s">
        <v>8386</v>
      </c>
      <c r="E2818" s="83">
        <v>20242</v>
      </c>
      <c r="F2818" s="83" t="s">
        <v>15290</v>
      </c>
      <c r="G2818" s="83" t="s">
        <v>15023</v>
      </c>
      <c r="H2818" s="162" t="s">
        <v>450</v>
      </c>
    </row>
    <row r="2819" spans="2:8" ht="15.75" customHeight="1">
      <c r="B2819" s="162">
        <v>2815</v>
      </c>
      <c r="C2819" s="222">
        <v>223516516126</v>
      </c>
      <c r="D2819" s="83" t="s">
        <v>8388</v>
      </c>
      <c r="E2819" s="83">
        <v>20242</v>
      </c>
      <c r="F2819" s="220">
        <v>45660</v>
      </c>
      <c r="G2819" s="83" t="s">
        <v>15132</v>
      </c>
      <c r="H2819" s="162" t="s">
        <v>450</v>
      </c>
    </row>
    <row r="2820" spans="2:8" ht="15.75" customHeight="1">
      <c r="B2820" s="162">
        <v>2816</v>
      </c>
      <c r="C2820" s="222">
        <v>223516516127</v>
      </c>
      <c r="D2820" s="83" t="s">
        <v>8390</v>
      </c>
      <c r="E2820" s="83">
        <v>20242</v>
      </c>
      <c r="F2820" s="83" t="s">
        <v>15026</v>
      </c>
      <c r="G2820" s="83" t="s">
        <v>15031</v>
      </c>
      <c r="H2820" s="162" t="s">
        <v>450</v>
      </c>
    </row>
    <row r="2821" spans="2:8" ht="15.75" customHeight="1">
      <c r="B2821" s="162">
        <v>2817</v>
      </c>
      <c r="C2821" s="222">
        <v>223516516128</v>
      </c>
      <c r="D2821" s="83" t="s">
        <v>8392</v>
      </c>
      <c r="E2821" s="83">
        <v>20242</v>
      </c>
      <c r="F2821" s="83" t="s">
        <v>15210</v>
      </c>
      <c r="G2821" s="83" t="s">
        <v>15043</v>
      </c>
      <c r="H2821" s="162" t="s">
        <v>450</v>
      </c>
    </row>
    <row r="2822" spans="2:8" ht="15.75" customHeight="1">
      <c r="B2822" s="162">
        <v>2818</v>
      </c>
      <c r="C2822" s="222">
        <v>223516516129</v>
      </c>
      <c r="D2822" s="83" t="s">
        <v>8394</v>
      </c>
      <c r="E2822" s="83">
        <v>20242</v>
      </c>
      <c r="F2822" s="83" t="s">
        <v>15304</v>
      </c>
      <c r="G2822" s="83" t="s">
        <v>15305</v>
      </c>
      <c r="H2822" s="223" t="s">
        <v>450</v>
      </c>
    </row>
    <row r="2823" spans="2:8" ht="15.75" customHeight="1">
      <c r="B2823" s="162">
        <v>2819</v>
      </c>
      <c r="C2823" s="222">
        <v>223516516130</v>
      </c>
      <c r="D2823" s="83" t="s">
        <v>8396</v>
      </c>
      <c r="E2823" s="83">
        <v>20242</v>
      </c>
      <c r="F2823" s="83" t="s">
        <v>15026</v>
      </c>
      <c r="G2823" s="83" t="s">
        <v>15302</v>
      </c>
      <c r="H2823" s="162" t="s">
        <v>450</v>
      </c>
    </row>
    <row r="2824" spans="2:8" ht="15.75" customHeight="1">
      <c r="B2824" s="162">
        <v>2820</v>
      </c>
      <c r="C2824" s="222">
        <v>223516516131</v>
      </c>
      <c r="D2824" s="83" t="s">
        <v>8398</v>
      </c>
      <c r="E2824" s="83">
        <v>20242</v>
      </c>
      <c r="F2824" s="83" t="s">
        <v>15026</v>
      </c>
      <c r="G2824" s="83" t="s">
        <v>15081</v>
      </c>
      <c r="H2824" s="162" t="s">
        <v>450</v>
      </c>
    </row>
    <row r="2825" spans="2:8" ht="15.75" customHeight="1">
      <c r="B2825" s="162">
        <v>2821</v>
      </c>
      <c r="C2825" s="222">
        <v>223516516132</v>
      </c>
      <c r="D2825" s="83" t="s">
        <v>8400</v>
      </c>
      <c r="E2825" s="83">
        <v>20242</v>
      </c>
      <c r="F2825" s="83" t="s">
        <v>15210</v>
      </c>
      <c r="G2825" s="83" t="s">
        <v>15230</v>
      </c>
      <c r="H2825" s="162" t="s">
        <v>450</v>
      </c>
    </row>
    <row r="2826" spans="2:8" ht="15.75" customHeight="1">
      <c r="B2826" s="162">
        <v>2822</v>
      </c>
      <c r="C2826" s="222">
        <v>223516516133</v>
      </c>
      <c r="D2826" s="83" t="s">
        <v>8402</v>
      </c>
      <c r="E2826" s="83">
        <v>20242</v>
      </c>
      <c r="F2826" s="83" t="s">
        <v>14993</v>
      </c>
      <c r="G2826" s="83" t="s">
        <v>15104</v>
      </c>
      <c r="H2826" s="162" t="s">
        <v>450</v>
      </c>
    </row>
    <row r="2827" spans="2:8" ht="15.75" customHeight="1">
      <c r="B2827" s="162">
        <v>2823</v>
      </c>
      <c r="C2827" s="222">
        <v>223516516135</v>
      </c>
      <c r="D2827" s="83" t="s">
        <v>8404</v>
      </c>
      <c r="E2827" s="83">
        <v>20242</v>
      </c>
      <c r="F2827" s="83" t="s">
        <v>15301</v>
      </c>
      <c r="G2827" s="83" t="s">
        <v>15297</v>
      </c>
      <c r="H2827" s="162" t="s">
        <v>450</v>
      </c>
    </row>
    <row r="2828" spans="2:8" ht="15.75" customHeight="1">
      <c r="B2828" s="162">
        <v>2824</v>
      </c>
      <c r="C2828" s="222">
        <v>223516516136</v>
      </c>
      <c r="D2828" s="83" t="s">
        <v>8406</v>
      </c>
      <c r="E2828" s="83">
        <v>20242</v>
      </c>
      <c r="F2828" s="83" t="s">
        <v>15053</v>
      </c>
      <c r="G2828" s="83" t="s">
        <v>15109</v>
      </c>
      <c r="H2828" s="223" t="s">
        <v>450</v>
      </c>
    </row>
    <row r="2829" spans="2:8" ht="15.75" customHeight="1">
      <c r="B2829" s="162">
        <v>2825</v>
      </c>
      <c r="C2829" s="222">
        <v>223516516138</v>
      </c>
      <c r="D2829" s="83" t="s">
        <v>8408</v>
      </c>
      <c r="E2829" s="83">
        <v>20242</v>
      </c>
      <c r="F2829" s="83" t="s">
        <v>15026</v>
      </c>
      <c r="G2829" s="83" t="s">
        <v>15168</v>
      </c>
      <c r="H2829" s="162" t="s">
        <v>450</v>
      </c>
    </row>
    <row r="2830" spans="2:8" ht="15.75" customHeight="1">
      <c r="B2830" s="162">
        <v>2826</v>
      </c>
      <c r="C2830" s="222">
        <v>223516516139</v>
      </c>
      <c r="D2830" s="83" t="s">
        <v>8410</v>
      </c>
      <c r="E2830" s="83">
        <v>20242</v>
      </c>
      <c r="F2830" s="83" t="s">
        <v>15301</v>
      </c>
      <c r="G2830" s="83" t="s">
        <v>15296</v>
      </c>
      <c r="H2830" s="162" t="s">
        <v>450</v>
      </c>
    </row>
    <row r="2831" spans="2:8" ht="15.75" customHeight="1">
      <c r="B2831" s="162">
        <v>2827</v>
      </c>
      <c r="C2831" s="222">
        <v>223516516140</v>
      </c>
      <c r="D2831" s="83" t="s">
        <v>8412</v>
      </c>
      <c r="E2831" s="83">
        <v>20242</v>
      </c>
      <c r="F2831" s="83" t="s">
        <v>15301</v>
      </c>
      <c r="G2831" s="83" t="s">
        <v>15304</v>
      </c>
      <c r="H2831" s="162" t="s">
        <v>450</v>
      </c>
    </row>
    <row r="2832" spans="2:8" ht="15.75" customHeight="1">
      <c r="B2832" s="162">
        <v>2828</v>
      </c>
      <c r="C2832" s="222">
        <v>223516516142</v>
      </c>
      <c r="D2832" s="83" t="s">
        <v>8414</v>
      </c>
      <c r="E2832" s="83">
        <v>20242</v>
      </c>
      <c r="F2832" s="83" t="s">
        <v>15301</v>
      </c>
      <c r="G2832" s="83" t="s">
        <v>15018</v>
      </c>
      <c r="H2832" s="162" t="s">
        <v>450</v>
      </c>
    </row>
    <row r="2833" spans="2:8" ht="15.75" customHeight="1">
      <c r="B2833" s="162">
        <v>2829</v>
      </c>
      <c r="C2833" s="222">
        <v>223516516143</v>
      </c>
      <c r="D2833" s="83" t="s">
        <v>8416</v>
      </c>
      <c r="E2833" s="83">
        <v>20242</v>
      </c>
      <c r="F2833" s="83" t="s">
        <v>15303</v>
      </c>
      <c r="G2833" s="83" t="s">
        <v>15069</v>
      </c>
      <c r="H2833" s="162" t="s">
        <v>450</v>
      </c>
    </row>
    <row r="2834" spans="2:8" ht="15.75" customHeight="1">
      <c r="B2834" s="162">
        <v>2830</v>
      </c>
      <c r="C2834" s="222">
        <v>223516516145</v>
      </c>
      <c r="D2834" s="83" t="s">
        <v>8418</v>
      </c>
      <c r="E2834" s="83">
        <v>20242</v>
      </c>
      <c r="F2834" s="83" t="s">
        <v>15026</v>
      </c>
      <c r="G2834" s="83" t="s">
        <v>15218</v>
      </c>
      <c r="H2834" s="223" t="s">
        <v>450</v>
      </c>
    </row>
    <row r="2835" spans="2:8" ht="15.75" customHeight="1">
      <c r="B2835" s="162">
        <v>2831</v>
      </c>
      <c r="C2835" s="222">
        <v>223516516146</v>
      </c>
      <c r="D2835" s="83" t="s">
        <v>8420</v>
      </c>
      <c r="E2835" s="83">
        <v>20242</v>
      </c>
      <c r="F2835" s="83" t="s">
        <v>15026</v>
      </c>
      <c r="G2835" s="83" t="s">
        <v>15296</v>
      </c>
      <c r="H2835" s="162" t="s">
        <v>450</v>
      </c>
    </row>
    <row r="2836" spans="2:8" ht="15.75" customHeight="1">
      <c r="B2836" s="162">
        <v>2832</v>
      </c>
      <c r="C2836" s="222">
        <v>223516516147</v>
      </c>
      <c r="D2836" s="83" t="s">
        <v>8422</v>
      </c>
      <c r="E2836" s="83">
        <v>20242</v>
      </c>
      <c r="F2836" s="83" t="s">
        <v>15301</v>
      </c>
      <c r="G2836" s="83" t="s">
        <v>15218</v>
      </c>
      <c r="H2836" s="162" t="s">
        <v>450</v>
      </c>
    </row>
    <row r="2837" spans="2:8" ht="15.75" customHeight="1">
      <c r="B2837" s="162">
        <v>2833</v>
      </c>
      <c r="C2837" s="222">
        <v>223516516149</v>
      </c>
      <c r="D2837" s="83" t="s">
        <v>8424</v>
      </c>
      <c r="E2837" s="83">
        <v>20242</v>
      </c>
      <c r="F2837" s="83" t="s">
        <v>15304</v>
      </c>
      <c r="G2837" s="83" t="s">
        <v>15185</v>
      </c>
      <c r="H2837" s="162" t="s">
        <v>450</v>
      </c>
    </row>
    <row r="2838" spans="2:8" ht="15.75" customHeight="1">
      <c r="B2838" s="162">
        <v>2834</v>
      </c>
      <c r="C2838" s="222">
        <v>223516516150</v>
      </c>
      <c r="D2838" s="83" t="s">
        <v>8426</v>
      </c>
      <c r="E2838" s="83">
        <v>20242</v>
      </c>
      <c r="F2838" s="83" t="s">
        <v>15297</v>
      </c>
      <c r="G2838" s="83" t="s">
        <v>15148</v>
      </c>
      <c r="H2838" s="162" t="s">
        <v>450</v>
      </c>
    </row>
    <row r="2839" spans="2:8" ht="15.75" customHeight="1">
      <c r="B2839" s="162">
        <v>2835</v>
      </c>
      <c r="C2839" s="222">
        <v>223516516151</v>
      </c>
      <c r="D2839" s="83" t="s">
        <v>8428</v>
      </c>
      <c r="E2839" s="83">
        <v>20242</v>
      </c>
      <c r="F2839" s="83" t="s">
        <v>15026</v>
      </c>
      <c r="G2839" s="83" t="s">
        <v>15305</v>
      </c>
      <c r="H2839" s="162" t="s">
        <v>450</v>
      </c>
    </row>
    <row r="2840" spans="2:8" ht="15.75" customHeight="1">
      <c r="B2840" s="162">
        <v>2836</v>
      </c>
      <c r="C2840" s="222">
        <v>223516516152</v>
      </c>
      <c r="D2840" s="83" t="s">
        <v>8430</v>
      </c>
      <c r="E2840" s="83">
        <v>20242</v>
      </c>
      <c r="F2840" s="83" t="s">
        <v>15301</v>
      </c>
      <c r="G2840" s="83" t="s">
        <v>15153</v>
      </c>
      <c r="H2840" s="223" t="s">
        <v>450</v>
      </c>
    </row>
    <row r="2841" spans="2:8" ht="15.75" customHeight="1">
      <c r="B2841" s="162">
        <v>2837</v>
      </c>
      <c r="C2841" s="222">
        <v>223516516153</v>
      </c>
      <c r="D2841" s="83" t="s">
        <v>8432</v>
      </c>
      <c r="E2841" s="83">
        <v>20242</v>
      </c>
      <c r="F2841" s="83" t="s">
        <v>15026</v>
      </c>
      <c r="G2841" s="83" t="s">
        <v>15290</v>
      </c>
      <c r="H2841" s="162" t="s">
        <v>450</v>
      </c>
    </row>
    <row r="2842" spans="2:8" ht="15.75" customHeight="1">
      <c r="B2842" s="162">
        <v>2838</v>
      </c>
      <c r="C2842" s="222">
        <v>223516516154</v>
      </c>
      <c r="D2842" s="83" t="s">
        <v>8434</v>
      </c>
      <c r="E2842" s="83">
        <v>20242</v>
      </c>
      <c r="F2842" s="83" t="s">
        <v>15223</v>
      </c>
      <c r="G2842" s="83" t="s">
        <v>15215</v>
      </c>
      <c r="H2842" s="162" t="s">
        <v>450</v>
      </c>
    </row>
    <row r="2843" spans="2:8" ht="15.75" customHeight="1">
      <c r="B2843" s="162">
        <v>2839</v>
      </c>
      <c r="C2843" s="222">
        <v>223516516155</v>
      </c>
      <c r="D2843" s="83" t="s">
        <v>8436</v>
      </c>
      <c r="E2843" s="83">
        <v>20242</v>
      </c>
      <c r="F2843" s="83" t="s">
        <v>15130</v>
      </c>
      <c r="G2843" s="83" t="s">
        <v>15261</v>
      </c>
      <c r="H2843" s="162" t="s">
        <v>450</v>
      </c>
    </row>
    <row r="2844" spans="2:8" ht="15.75" customHeight="1">
      <c r="B2844" s="162">
        <v>2840</v>
      </c>
      <c r="C2844" s="222">
        <v>223516516156</v>
      </c>
      <c r="D2844" s="83" t="s">
        <v>8438</v>
      </c>
      <c r="E2844" s="83">
        <v>20242</v>
      </c>
      <c r="F2844" s="83" t="s">
        <v>15301</v>
      </c>
      <c r="G2844" s="83" t="s">
        <v>15218</v>
      </c>
      <c r="H2844" s="162" t="s">
        <v>450</v>
      </c>
    </row>
    <row r="2845" spans="2:8" ht="15.75" customHeight="1">
      <c r="B2845" s="162">
        <v>2841</v>
      </c>
      <c r="C2845" s="222">
        <v>223516516158</v>
      </c>
      <c r="D2845" s="83" t="s">
        <v>8440</v>
      </c>
      <c r="E2845" s="83">
        <v>20242</v>
      </c>
      <c r="F2845" s="83" t="s">
        <v>15313</v>
      </c>
      <c r="G2845" s="83" t="s">
        <v>15011</v>
      </c>
      <c r="H2845" s="162" t="s">
        <v>450</v>
      </c>
    </row>
    <row r="2846" spans="2:8" ht="15.75" customHeight="1">
      <c r="B2846" s="162">
        <v>2842</v>
      </c>
      <c r="C2846" s="222">
        <v>223516516159</v>
      </c>
      <c r="D2846" s="83" t="s">
        <v>8442</v>
      </c>
      <c r="E2846" s="83">
        <v>20242</v>
      </c>
      <c r="F2846" s="83" t="s">
        <v>15301</v>
      </c>
      <c r="G2846" s="83" t="s">
        <v>15150</v>
      </c>
      <c r="H2846" s="223" t="s">
        <v>450</v>
      </c>
    </row>
    <row r="2847" spans="2:8" ht="15.75" customHeight="1">
      <c r="B2847" s="162">
        <v>2843</v>
      </c>
      <c r="C2847" s="222">
        <v>223516516160</v>
      </c>
      <c r="D2847" s="83" t="s">
        <v>8444</v>
      </c>
      <c r="E2847" s="83">
        <v>20242</v>
      </c>
      <c r="F2847" s="83" t="s">
        <v>15301</v>
      </c>
      <c r="G2847" s="83" t="s">
        <v>15302</v>
      </c>
      <c r="H2847" s="162" t="s">
        <v>450</v>
      </c>
    </row>
    <row r="2848" spans="2:8" ht="15.75" customHeight="1">
      <c r="B2848" s="162">
        <v>2844</v>
      </c>
      <c r="C2848" s="222">
        <v>223516516161</v>
      </c>
      <c r="D2848" s="83" t="s">
        <v>8446</v>
      </c>
      <c r="E2848" s="83">
        <v>20242</v>
      </c>
      <c r="F2848" s="83" t="s">
        <v>15290</v>
      </c>
      <c r="G2848" s="83" t="s">
        <v>15221</v>
      </c>
      <c r="H2848" s="162" t="s">
        <v>450</v>
      </c>
    </row>
    <row r="2849" spans="2:8" ht="15.75" customHeight="1">
      <c r="B2849" s="162">
        <v>2845</v>
      </c>
      <c r="C2849" s="222">
        <v>223516516162</v>
      </c>
      <c r="D2849" s="83" t="s">
        <v>8448</v>
      </c>
      <c r="E2849" s="83">
        <v>20242</v>
      </c>
      <c r="F2849" s="83" t="s">
        <v>15067</v>
      </c>
      <c r="G2849" s="83" t="s">
        <v>15084</v>
      </c>
      <c r="H2849" s="162" t="s">
        <v>450</v>
      </c>
    </row>
    <row r="2850" spans="2:8" ht="15.75" customHeight="1">
      <c r="B2850" s="162">
        <v>2846</v>
      </c>
      <c r="C2850" s="222">
        <v>223516516163</v>
      </c>
      <c r="D2850" s="83" t="s">
        <v>8450</v>
      </c>
      <c r="E2850" s="83">
        <v>20242</v>
      </c>
      <c r="F2850" s="83" t="s">
        <v>15182</v>
      </c>
      <c r="G2850" s="83" t="s">
        <v>15104</v>
      </c>
      <c r="H2850" s="162" t="s">
        <v>450</v>
      </c>
    </row>
    <row r="2851" spans="2:8" ht="15.75" customHeight="1">
      <c r="B2851" s="162">
        <v>2847</v>
      </c>
      <c r="C2851" s="222">
        <v>223516516164</v>
      </c>
      <c r="D2851" s="83" t="s">
        <v>8452</v>
      </c>
      <c r="E2851" s="83">
        <v>20242</v>
      </c>
      <c r="F2851" s="83" t="s">
        <v>15301</v>
      </c>
      <c r="G2851" s="83" t="s">
        <v>15153</v>
      </c>
      <c r="H2851" s="162" t="s">
        <v>450</v>
      </c>
    </row>
    <row r="2852" spans="2:8" ht="15.75" customHeight="1">
      <c r="B2852" s="162">
        <v>2848</v>
      </c>
      <c r="C2852" s="222">
        <v>223516516165</v>
      </c>
      <c r="D2852" s="83" t="s">
        <v>8454</v>
      </c>
      <c r="E2852" s="83">
        <v>20242</v>
      </c>
      <c r="F2852" s="83" t="s">
        <v>14992</v>
      </c>
      <c r="G2852" s="83" t="s">
        <v>15136</v>
      </c>
      <c r="H2852" s="223" t="s">
        <v>450</v>
      </c>
    </row>
    <row r="2853" spans="2:8" ht="15.75" customHeight="1">
      <c r="B2853" s="162">
        <v>2849</v>
      </c>
      <c r="C2853" s="222">
        <v>223516516167</v>
      </c>
      <c r="D2853" s="83" t="s">
        <v>8456</v>
      </c>
      <c r="E2853" s="83">
        <v>20242</v>
      </c>
      <c r="F2853" s="83" t="s">
        <v>15026</v>
      </c>
      <c r="G2853" s="83" t="s">
        <v>15154</v>
      </c>
      <c r="H2853" s="162" t="s">
        <v>450</v>
      </c>
    </row>
    <row r="2854" spans="2:8" ht="15.75" customHeight="1">
      <c r="B2854" s="162">
        <v>2850</v>
      </c>
      <c r="C2854" s="222">
        <v>223516516168</v>
      </c>
      <c r="D2854" s="83" t="s">
        <v>8458</v>
      </c>
      <c r="E2854" s="83">
        <v>20242</v>
      </c>
      <c r="F2854" s="83" t="s">
        <v>15026</v>
      </c>
      <c r="G2854" s="83" t="s">
        <v>15296</v>
      </c>
      <c r="H2854" s="162" t="s">
        <v>450</v>
      </c>
    </row>
    <row r="2855" spans="2:8" ht="15.75" customHeight="1">
      <c r="B2855" s="162">
        <v>2851</v>
      </c>
      <c r="C2855" s="222">
        <v>223516516171</v>
      </c>
      <c r="D2855" s="83" t="s">
        <v>8460</v>
      </c>
      <c r="E2855" s="83">
        <v>20242</v>
      </c>
      <c r="F2855" s="83" t="s">
        <v>15303</v>
      </c>
      <c r="G2855" s="83" t="s">
        <v>15229</v>
      </c>
      <c r="H2855" s="162" t="s">
        <v>450</v>
      </c>
    </row>
    <row r="2856" spans="2:8" ht="15.75" customHeight="1">
      <c r="B2856" s="162">
        <v>2852</v>
      </c>
      <c r="C2856" s="222">
        <v>223516516172</v>
      </c>
      <c r="D2856" s="83" t="s">
        <v>8462</v>
      </c>
      <c r="E2856" s="83">
        <v>20242</v>
      </c>
      <c r="F2856" s="83" t="s">
        <v>15026</v>
      </c>
      <c r="G2856" s="83" t="s">
        <v>15181</v>
      </c>
      <c r="H2856" s="162" t="s">
        <v>450</v>
      </c>
    </row>
    <row r="2857" spans="2:8" ht="15.75" customHeight="1">
      <c r="B2857" s="162">
        <v>2853</v>
      </c>
      <c r="C2857" s="222">
        <v>223516516173</v>
      </c>
      <c r="D2857" s="83" t="s">
        <v>8464</v>
      </c>
      <c r="E2857" s="83">
        <v>20242</v>
      </c>
      <c r="F2857" s="83" t="s">
        <v>15136</v>
      </c>
      <c r="G2857" s="83" t="s">
        <v>15024</v>
      </c>
      <c r="H2857" s="162" t="s">
        <v>450</v>
      </c>
    </row>
    <row r="2858" spans="2:8" ht="15.75" customHeight="1">
      <c r="B2858" s="162">
        <v>2854</v>
      </c>
      <c r="C2858" s="222">
        <v>223516516174</v>
      </c>
      <c r="D2858" s="83" t="s">
        <v>8466</v>
      </c>
      <c r="E2858" s="83">
        <v>20242</v>
      </c>
      <c r="F2858" s="83" t="s">
        <v>15026</v>
      </c>
      <c r="G2858" s="83" t="s">
        <v>15218</v>
      </c>
      <c r="H2858" s="223" t="s">
        <v>450</v>
      </c>
    </row>
    <row r="2859" spans="2:8" ht="15.75" customHeight="1">
      <c r="B2859" s="162">
        <v>2855</v>
      </c>
      <c r="C2859" s="222">
        <v>223516516175</v>
      </c>
      <c r="D2859" s="83" t="s">
        <v>8468</v>
      </c>
      <c r="E2859" s="83">
        <v>20242</v>
      </c>
      <c r="F2859" s="83" t="s">
        <v>15026</v>
      </c>
      <c r="G2859" s="83" t="s">
        <v>15031</v>
      </c>
      <c r="H2859" s="162" t="s">
        <v>450</v>
      </c>
    </row>
    <row r="2860" spans="2:8" ht="15.75" customHeight="1">
      <c r="B2860" s="162">
        <v>2856</v>
      </c>
      <c r="C2860" s="222">
        <v>223516516176</v>
      </c>
      <c r="D2860" s="83" t="s">
        <v>8470</v>
      </c>
      <c r="E2860" s="83">
        <v>20242</v>
      </c>
      <c r="F2860" s="83" t="s">
        <v>15011</v>
      </c>
      <c r="G2860" s="83" t="s">
        <v>15157</v>
      </c>
      <c r="H2860" s="162" t="s">
        <v>450</v>
      </c>
    </row>
    <row r="2861" spans="2:8" ht="15.75" customHeight="1">
      <c r="B2861" s="162">
        <v>2857</v>
      </c>
      <c r="C2861" s="222">
        <v>223516516179</v>
      </c>
      <c r="D2861" s="83" t="s">
        <v>8472</v>
      </c>
      <c r="E2861" s="83">
        <v>20242</v>
      </c>
      <c r="F2861" s="83" t="s">
        <v>15171</v>
      </c>
      <c r="G2861" s="83" t="s">
        <v>15086</v>
      </c>
      <c r="H2861" s="162" t="s">
        <v>450</v>
      </c>
    </row>
    <row r="2862" spans="2:8" ht="15.75" customHeight="1">
      <c r="B2862" s="162">
        <v>2858</v>
      </c>
      <c r="C2862" s="222">
        <v>223516516180</v>
      </c>
      <c r="D2862" s="83" t="s">
        <v>8474</v>
      </c>
      <c r="E2862" s="83">
        <v>20242</v>
      </c>
      <c r="F2862" s="83" t="s">
        <v>15301</v>
      </c>
      <c r="G2862" s="83" t="s">
        <v>15221</v>
      </c>
      <c r="H2862" s="162" t="s">
        <v>450</v>
      </c>
    </row>
    <row r="2863" spans="2:8" ht="15.75" customHeight="1">
      <c r="B2863" s="162">
        <v>2859</v>
      </c>
      <c r="C2863" s="222">
        <v>223516516181</v>
      </c>
      <c r="D2863" s="83" t="s">
        <v>8476</v>
      </c>
      <c r="E2863" s="83">
        <v>20242</v>
      </c>
      <c r="F2863" s="83" t="s">
        <v>15026</v>
      </c>
      <c r="G2863" s="83" t="s">
        <v>15290</v>
      </c>
      <c r="H2863" s="162" t="s">
        <v>450</v>
      </c>
    </row>
    <row r="2864" spans="2:8" ht="15.75" customHeight="1">
      <c r="B2864" s="162">
        <v>2860</v>
      </c>
      <c r="C2864" s="222">
        <v>223516516182</v>
      </c>
      <c r="D2864" s="83" t="s">
        <v>8478</v>
      </c>
      <c r="E2864" s="83">
        <v>20242</v>
      </c>
      <c r="F2864" s="83" t="s">
        <v>15290</v>
      </c>
      <c r="G2864" s="83" t="s">
        <v>15040</v>
      </c>
      <c r="H2864" s="223" t="s">
        <v>450</v>
      </c>
    </row>
    <row r="2865" spans="2:8" ht="15.75" customHeight="1">
      <c r="B2865" s="162">
        <v>2861</v>
      </c>
      <c r="C2865" s="222">
        <v>223516516183</v>
      </c>
      <c r="D2865" s="83" t="s">
        <v>8480</v>
      </c>
      <c r="E2865" s="83">
        <v>20242</v>
      </c>
      <c r="F2865" s="83" t="s">
        <v>15026</v>
      </c>
      <c r="G2865" s="83" t="s">
        <v>15081</v>
      </c>
      <c r="H2865" s="162" t="s">
        <v>450</v>
      </c>
    </row>
    <row r="2866" spans="2:8" ht="15.75" customHeight="1">
      <c r="B2866" s="162">
        <v>2862</v>
      </c>
      <c r="C2866" s="222">
        <v>223516516184</v>
      </c>
      <c r="D2866" s="83" t="s">
        <v>8482</v>
      </c>
      <c r="E2866" s="83">
        <v>20242</v>
      </c>
      <c r="F2866" s="83" t="s">
        <v>15290</v>
      </c>
      <c r="G2866" s="83" t="s">
        <v>15147</v>
      </c>
      <c r="H2866" s="162" t="s">
        <v>450</v>
      </c>
    </row>
    <row r="2867" spans="2:8" ht="15.75" customHeight="1">
      <c r="B2867" s="162">
        <v>2863</v>
      </c>
      <c r="C2867" s="222">
        <v>223516516185</v>
      </c>
      <c r="D2867" s="83" t="s">
        <v>8484</v>
      </c>
      <c r="E2867" s="83">
        <v>20242</v>
      </c>
      <c r="F2867" s="83" t="s">
        <v>15304</v>
      </c>
      <c r="G2867" s="83" t="s">
        <v>15150</v>
      </c>
      <c r="H2867" s="162" t="s">
        <v>450</v>
      </c>
    </row>
    <row r="2868" spans="2:8" ht="15.75" customHeight="1">
      <c r="B2868" s="162">
        <v>2864</v>
      </c>
      <c r="C2868" s="222">
        <v>223516516186</v>
      </c>
      <c r="D2868" s="83" t="s">
        <v>8486</v>
      </c>
      <c r="E2868" s="83">
        <v>20242</v>
      </c>
      <c r="F2868" s="83" t="s">
        <v>15026</v>
      </c>
      <c r="G2868" s="83" t="s">
        <v>15245</v>
      </c>
      <c r="H2868" s="162" t="s">
        <v>450</v>
      </c>
    </row>
    <row r="2869" spans="2:8" ht="15.75" customHeight="1">
      <c r="B2869" s="162">
        <v>2865</v>
      </c>
      <c r="C2869" s="222">
        <v>223516516187</v>
      </c>
      <c r="D2869" s="83" t="s">
        <v>8488</v>
      </c>
      <c r="E2869" s="83">
        <v>20242</v>
      </c>
      <c r="F2869" s="83" t="s">
        <v>15190</v>
      </c>
      <c r="G2869" s="83" t="s">
        <v>15208</v>
      </c>
      <c r="H2869" s="162" t="s">
        <v>450</v>
      </c>
    </row>
    <row r="2870" spans="2:8" ht="15.75" customHeight="1">
      <c r="B2870" s="162">
        <v>2866</v>
      </c>
      <c r="C2870" s="222">
        <v>223516516189</v>
      </c>
      <c r="D2870" s="83" t="s">
        <v>8490</v>
      </c>
      <c r="E2870" s="83">
        <v>20242</v>
      </c>
      <c r="F2870" s="83" t="s">
        <v>15297</v>
      </c>
      <c r="G2870" s="83" t="s">
        <v>15305</v>
      </c>
      <c r="H2870" s="223" t="s">
        <v>450</v>
      </c>
    </row>
    <row r="2871" spans="2:8" ht="15.75" customHeight="1">
      <c r="B2871" s="162">
        <v>2867</v>
      </c>
      <c r="C2871" s="222">
        <v>223516516190</v>
      </c>
      <c r="D2871" s="83" t="s">
        <v>8492</v>
      </c>
      <c r="E2871" s="83">
        <v>20242</v>
      </c>
      <c r="F2871" s="83" t="s">
        <v>15026</v>
      </c>
      <c r="G2871" s="83" t="s">
        <v>15143</v>
      </c>
      <c r="H2871" s="162" t="s">
        <v>450</v>
      </c>
    </row>
    <row r="2872" spans="2:8" ht="15.75" customHeight="1">
      <c r="B2872" s="162">
        <v>2868</v>
      </c>
      <c r="C2872" s="222">
        <v>223516516191</v>
      </c>
      <c r="D2872" s="83" t="s">
        <v>8494</v>
      </c>
      <c r="E2872" s="83">
        <v>20242</v>
      </c>
      <c r="F2872" s="83" t="s">
        <v>15117</v>
      </c>
      <c r="G2872" s="83" t="s">
        <v>15158</v>
      </c>
      <c r="H2872" s="162" t="s">
        <v>450</v>
      </c>
    </row>
    <row r="2873" spans="2:8" ht="15.75" customHeight="1">
      <c r="B2873" s="162">
        <v>2869</v>
      </c>
      <c r="C2873" s="222">
        <v>223516516192</v>
      </c>
      <c r="D2873" s="83" t="s">
        <v>8496</v>
      </c>
      <c r="E2873" s="83">
        <v>20242</v>
      </c>
      <c r="F2873" s="83" t="s">
        <v>15260</v>
      </c>
      <c r="G2873" s="83" t="s">
        <v>15229</v>
      </c>
      <c r="H2873" s="162" t="s">
        <v>450</v>
      </c>
    </row>
    <row r="2874" spans="2:8" ht="15.75" customHeight="1">
      <c r="B2874" s="162">
        <v>2870</v>
      </c>
      <c r="C2874" s="222">
        <v>223516516194</v>
      </c>
      <c r="D2874" s="83" t="s">
        <v>8498</v>
      </c>
      <c r="E2874" s="83">
        <v>20242</v>
      </c>
      <c r="F2874" s="83" t="s">
        <v>15026</v>
      </c>
      <c r="G2874" s="83" t="s">
        <v>15304</v>
      </c>
      <c r="H2874" s="162" t="s">
        <v>450</v>
      </c>
    </row>
    <row r="2875" spans="2:8" ht="15.75" customHeight="1">
      <c r="B2875" s="162">
        <v>2871</v>
      </c>
      <c r="C2875" s="222">
        <v>223516516196</v>
      </c>
      <c r="D2875" s="83" t="s">
        <v>8500</v>
      </c>
      <c r="E2875" s="83">
        <v>20242</v>
      </c>
      <c r="F2875" s="83" t="s">
        <v>15076</v>
      </c>
      <c r="G2875" s="83" t="s">
        <v>15185</v>
      </c>
      <c r="H2875" s="162" t="s">
        <v>450</v>
      </c>
    </row>
    <row r="2876" spans="2:8" ht="15.75" customHeight="1">
      <c r="B2876" s="162">
        <v>2872</v>
      </c>
      <c r="C2876" s="222">
        <v>223516516197</v>
      </c>
      <c r="D2876" s="83" t="s">
        <v>8502</v>
      </c>
      <c r="E2876" s="83">
        <v>20242</v>
      </c>
      <c r="F2876" s="83" t="s">
        <v>15126</v>
      </c>
      <c r="G2876" s="83" t="s">
        <v>15303</v>
      </c>
      <c r="H2876" s="223" t="s">
        <v>450</v>
      </c>
    </row>
    <row r="2877" spans="2:8" ht="15.75" customHeight="1">
      <c r="B2877" s="162">
        <v>2873</v>
      </c>
      <c r="C2877" s="222">
        <v>223516516198</v>
      </c>
      <c r="D2877" s="83" t="s">
        <v>8504</v>
      </c>
      <c r="E2877" s="83">
        <v>20242</v>
      </c>
      <c r="F2877" s="83" t="s">
        <v>15219</v>
      </c>
      <c r="G2877" s="83" t="s">
        <v>15303</v>
      </c>
      <c r="H2877" s="162" t="s">
        <v>450</v>
      </c>
    </row>
    <row r="2878" spans="2:8" ht="15.75" customHeight="1">
      <c r="B2878" s="162">
        <v>2874</v>
      </c>
      <c r="C2878" s="222">
        <v>223516516199</v>
      </c>
      <c r="D2878" s="83" t="s">
        <v>8506</v>
      </c>
      <c r="E2878" s="83">
        <v>20242</v>
      </c>
      <c r="F2878" s="83" t="s">
        <v>15026</v>
      </c>
      <c r="G2878" s="83" t="s">
        <v>15223</v>
      </c>
      <c r="H2878" s="162" t="s">
        <v>450</v>
      </c>
    </row>
    <row r="2879" spans="2:8" ht="15.75" customHeight="1">
      <c r="B2879" s="162">
        <v>2875</v>
      </c>
      <c r="C2879" s="222">
        <v>223516516201</v>
      </c>
      <c r="D2879" s="83" t="s">
        <v>8508</v>
      </c>
      <c r="E2879" s="83">
        <v>20242</v>
      </c>
      <c r="F2879" s="83" t="s">
        <v>15301</v>
      </c>
      <c r="G2879" s="83" t="s">
        <v>15303</v>
      </c>
      <c r="H2879" s="162" t="s">
        <v>450</v>
      </c>
    </row>
    <row r="2880" spans="2:8" ht="15.75" customHeight="1">
      <c r="B2880" s="162">
        <v>2876</v>
      </c>
      <c r="C2880" s="222">
        <v>223516516203</v>
      </c>
      <c r="D2880" s="83" t="s">
        <v>8510</v>
      </c>
      <c r="E2880" s="83">
        <v>20242</v>
      </c>
      <c r="F2880" s="83" t="s">
        <v>15301</v>
      </c>
      <c r="G2880" s="83" t="s">
        <v>15215</v>
      </c>
      <c r="H2880" s="162" t="s">
        <v>450</v>
      </c>
    </row>
    <row r="2881" spans="2:8" ht="15.75" customHeight="1">
      <c r="B2881" s="162">
        <v>2877</v>
      </c>
      <c r="C2881" s="222">
        <v>223516516205</v>
      </c>
      <c r="D2881" s="83" t="s">
        <v>8512</v>
      </c>
      <c r="E2881" s="83">
        <v>20242</v>
      </c>
      <c r="F2881" s="83" t="s">
        <v>15026</v>
      </c>
      <c r="G2881" s="83" t="s">
        <v>15178</v>
      </c>
      <c r="H2881" s="162" t="s">
        <v>450</v>
      </c>
    </row>
    <row r="2882" spans="2:8" ht="15.75" customHeight="1">
      <c r="B2882" s="162">
        <v>2878</v>
      </c>
      <c r="C2882" s="222">
        <v>223516516206</v>
      </c>
      <c r="D2882" s="83" t="s">
        <v>8514</v>
      </c>
      <c r="E2882" s="83">
        <v>20242</v>
      </c>
      <c r="F2882" s="83" t="s">
        <v>15026</v>
      </c>
      <c r="G2882" s="83" t="s">
        <v>15290</v>
      </c>
      <c r="H2882" s="223" t="s">
        <v>450</v>
      </c>
    </row>
    <row r="2883" spans="2:8" ht="15.75" customHeight="1">
      <c r="B2883" s="162">
        <v>2879</v>
      </c>
      <c r="C2883" s="222">
        <v>223516516207</v>
      </c>
      <c r="D2883" s="83" t="s">
        <v>8516</v>
      </c>
      <c r="E2883" s="83">
        <v>20242</v>
      </c>
      <c r="F2883" s="83" t="s">
        <v>15026</v>
      </c>
      <c r="G2883" s="83" t="s">
        <v>15023</v>
      </c>
      <c r="H2883" s="162" t="s">
        <v>450</v>
      </c>
    </row>
    <row r="2884" spans="2:8" ht="15.75" customHeight="1">
      <c r="B2884" s="162">
        <v>2880</v>
      </c>
      <c r="C2884" s="222">
        <v>223516516208</v>
      </c>
      <c r="D2884" s="83" t="s">
        <v>8518</v>
      </c>
      <c r="E2884" s="83">
        <v>20242</v>
      </c>
      <c r="F2884" s="83" t="s">
        <v>15081</v>
      </c>
      <c r="G2884" s="83" t="s">
        <v>14992</v>
      </c>
      <c r="H2884" s="162" t="s">
        <v>450</v>
      </c>
    </row>
    <row r="2885" spans="2:8" ht="15.75" customHeight="1">
      <c r="B2885" s="162">
        <v>2881</v>
      </c>
      <c r="C2885" s="222">
        <v>223516516209</v>
      </c>
      <c r="D2885" s="83" t="s">
        <v>8520</v>
      </c>
      <c r="E2885" s="83">
        <v>20242</v>
      </c>
      <c r="F2885" s="83" t="s">
        <v>15260</v>
      </c>
      <c r="G2885" s="83" t="s">
        <v>15018</v>
      </c>
      <c r="H2885" s="162" t="s">
        <v>450</v>
      </c>
    </row>
    <row r="2886" spans="2:8" ht="15.75" customHeight="1">
      <c r="B2886" s="162">
        <v>2882</v>
      </c>
      <c r="C2886" s="222">
        <v>223516516210</v>
      </c>
      <c r="D2886" s="83" t="s">
        <v>8522</v>
      </c>
      <c r="E2886" s="83">
        <v>20242</v>
      </c>
      <c r="F2886" s="83" t="s">
        <v>15301</v>
      </c>
      <c r="G2886" s="83" t="s">
        <v>15018</v>
      </c>
      <c r="H2886" s="162" t="s">
        <v>450</v>
      </c>
    </row>
    <row r="2887" spans="2:8" ht="15.75" customHeight="1">
      <c r="B2887" s="162">
        <v>2883</v>
      </c>
      <c r="C2887" s="222">
        <v>223516516211</v>
      </c>
      <c r="D2887" s="83" t="s">
        <v>8524</v>
      </c>
      <c r="E2887" s="83">
        <v>20242</v>
      </c>
      <c r="F2887" s="83" t="s">
        <v>14988</v>
      </c>
      <c r="G2887" s="83" t="s">
        <v>15198</v>
      </c>
      <c r="H2887" s="162" t="s">
        <v>450</v>
      </c>
    </row>
    <row r="2888" spans="2:8" ht="15.75" customHeight="1">
      <c r="B2888" s="162">
        <v>2884</v>
      </c>
      <c r="C2888" s="222">
        <v>223516516214</v>
      </c>
      <c r="D2888" s="83" t="s">
        <v>8526</v>
      </c>
      <c r="E2888" s="83">
        <v>20242</v>
      </c>
      <c r="F2888" s="83" t="s">
        <v>15260</v>
      </c>
      <c r="G2888" s="83" t="s">
        <v>15043</v>
      </c>
      <c r="H2888" s="223" t="s">
        <v>450</v>
      </c>
    </row>
    <row r="2889" spans="2:8" ht="15.75" customHeight="1">
      <c r="B2889" s="162">
        <v>2885</v>
      </c>
      <c r="C2889" s="222">
        <v>223516516215</v>
      </c>
      <c r="D2889" s="83" t="s">
        <v>8528</v>
      </c>
      <c r="E2889" s="83">
        <v>20242</v>
      </c>
      <c r="F2889" s="83" t="s">
        <v>15224</v>
      </c>
      <c r="G2889" s="83" t="s">
        <v>15063</v>
      </c>
      <c r="H2889" s="162" t="s">
        <v>450</v>
      </c>
    </row>
    <row r="2890" spans="2:8" ht="15.75" customHeight="1">
      <c r="B2890" s="162">
        <v>2886</v>
      </c>
      <c r="C2890" s="222">
        <v>223516516216</v>
      </c>
      <c r="D2890" s="83" t="s">
        <v>8530</v>
      </c>
      <c r="E2890" s="83">
        <v>20242</v>
      </c>
      <c r="F2890" s="83" t="s">
        <v>15290</v>
      </c>
      <c r="G2890" s="83" t="s">
        <v>15126</v>
      </c>
      <c r="H2890" s="162" t="s">
        <v>450</v>
      </c>
    </row>
    <row r="2891" spans="2:8" ht="15.75" customHeight="1">
      <c r="B2891" s="162">
        <v>2887</v>
      </c>
      <c r="C2891" s="222">
        <v>223516516217</v>
      </c>
      <c r="D2891" s="83" t="s">
        <v>8532</v>
      </c>
      <c r="E2891" s="83">
        <v>20242</v>
      </c>
      <c r="F2891" s="83" t="s">
        <v>15098</v>
      </c>
      <c r="G2891" s="83" t="s">
        <v>15067</v>
      </c>
      <c r="H2891" s="162" t="s">
        <v>450</v>
      </c>
    </row>
    <row r="2892" spans="2:8" ht="15.75" customHeight="1">
      <c r="B2892" s="162">
        <v>2888</v>
      </c>
      <c r="C2892" s="222">
        <v>223516516218</v>
      </c>
      <c r="D2892" s="83" t="s">
        <v>8534</v>
      </c>
      <c r="E2892" s="83">
        <v>20242</v>
      </c>
      <c r="F2892" s="83" t="s">
        <v>15166</v>
      </c>
      <c r="G2892" s="83" t="s">
        <v>15058</v>
      </c>
      <c r="H2892" s="162" t="s">
        <v>450</v>
      </c>
    </row>
    <row r="2893" spans="2:8" ht="15.75" customHeight="1">
      <c r="B2893" s="162">
        <v>2889</v>
      </c>
      <c r="C2893" s="222">
        <v>223516516219</v>
      </c>
      <c r="D2893" s="83" t="s">
        <v>8536</v>
      </c>
      <c r="E2893" s="83">
        <v>20242</v>
      </c>
      <c r="F2893" s="83" t="s">
        <v>15290</v>
      </c>
      <c r="G2893" s="83" t="s">
        <v>15130</v>
      </c>
      <c r="H2893" s="162" t="s">
        <v>450</v>
      </c>
    </row>
    <row r="2894" spans="2:8" ht="15.75" customHeight="1">
      <c r="B2894" s="162">
        <v>2890</v>
      </c>
      <c r="C2894" s="222">
        <v>223516516221</v>
      </c>
      <c r="D2894" s="83" t="s">
        <v>8538</v>
      </c>
      <c r="E2894" s="83">
        <v>20242</v>
      </c>
      <c r="F2894" s="83" t="s">
        <v>15210</v>
      </c>
      <c r="G2894" s="83" t="s">
        <v>15126</v>
      </c>
      <c r="H2894" s="223" t="s">
        <v>450</v>
      </c>
    </row>
    <row r="2895" spans="2:8" ht="15.75" customHeight="1">
      <c r="B2895" s="162">
        <v>2891</v>
      </c>
      <c r="C2895" s="222">
        <v>223516516222</v>
      </c>
      <c r="D2895" s="83" t="s">
        <v>8540</v>
      </c>
      <c r="E2895" s="83">
        <v>20242</v>
      </c>
      <c r="F2895" s="83" t="s">
        <v>15150</v>
      </c>
      <c r="G2895" s="83" t="s">
        <v>15153</v>
      </c>
      <c r="H2895" s="162" t="s">
        <v>450</v>
      </c>
    </row>
    <row r="2896" spans="2:8" ht="15.75" customHeight="1">
      <c r="B2896" s="162">
        <v>2892</v>
      </c>
      <c r="C2896" s="222">
        <v>223516516224</v>
      </c>
      <c r="D2896" s="83" t="s">
        <v>8542</v>
      </c>
      <c r="E2896" s="83">
        <v>20242</v>
      </c>
      <c r="F2896" s="83" t="s">
        <v>15198</v>
      </c>
      <c r="G2896" s="83" t="s">
        <v>15058</v>
      </c>
      <c r="H2896" s="162" t="s">
        <v>450</v>
      </c>
    </row>
    <row r="2897" spans="2:8" ht="15.75" customHeight="1">
      <c r="B2897" s="162">
        <v>2893</v>
      </c>
      <c r="C2897" s="222">
        <v>223516516225</v>
      </c>
      <c r="D2897" s="83" t="s">
        <v>8544</v>
      </c>
      <c r="E2897" s="83">
        <v>20242</v>
      </c>
      <c r="F2897" s="83" t="s">
        <v>15424</v>
      </c>
      <c r="G2897" s="221">
        <v>45964</v>
      </c>
      <c r="H2897" s="162" t="s">
        <v>450</v>
      </c>
    </row>
    <row r="2898" spans="2:8" ht="15.75" customHeight="1">
      <c r="B2898" s="162">
        <v>2894</v>
      </c>
      <c r="C2898" s="222">
        <v>223516516226</v>
      </c>
      <c r="D2898" s="83" t="s">
        <v>8546</v>
      </c>
      <c r="E2898" s="83">
        <v>20242</v>
      </c>
      <c r="F2898" s="83" t="s">
        <v>15303</v>
      </c>
      <c r="G2898" s="83" t="s">
        <v>15215</v>
      </c>
      <c r="H2898" s="162" t="s">
        <v>450</v>
      </c>
    </row>
    <row r="2899" spans="2:8" ht="15.75" customHeight="1">
      <c r="B2899" s="162">
        <v>2895</v>
      </c>
      <c r="C2899" s="222">
        <v>223516516227</v>
      </c>
      <c r="D2899" s="83" t="s">
        <v>8548</v>
      </c>
      <c r="E2899" s="83">
        <v>20242</v>
      </c>
      <c r="F2899" s="83" t="s">
        <v>15210</v>
      </c>
      <c r="G2899" s="83" t="s">
        <v>15069</v>
      </c>
      <c r="H2899" s="162" t="s">
        <v>450</v>
      </c>
    </row>
    <row r="2900" spans="2:8" ht="15.75" customHeight="1">
      <c r="B2900" s="162">
        <v>2896</v>
      </c>
      <c r="C2900" s="222">
        <v>223516516228</v>
      </c>
      <c r="D2900" s="83" t="s">
        <v>8550</v>
      </c>
      <c r="E2900" s="83">
        <v>20242</v>
      </c>
      <c r="F2900" s="83" t="s">
        <v>15026</v>
      </c>
      <c r="G2900" s="83" t="s">
        <v>15210</v>
      </c>
      <c r="H2900" s="223" t="s">
        <v>450</v>
      </c>
    </row>
    <row r="2901" spans="2:8" ht="15.75" customHeight="1">
      <c r="B2901" s="162">
        <v>2897</v>
      </c>
      <c r="C2901" s="222">
        <v>223516516230</v>
      </c>
      <c r="D2901" s="83" t="s">
        <v>8552</v>
      </c>
      <c r="E2901" s="83">
        <v>20242</v>
      </c>
      <c r="F2901" s="83" t="s">
        <v>15301</v>
      </c>
      <c r="G2901" s="83" t="s">
        <v>15261</v>
      </c>
      <c r="H2901" s="162" t="s">
        <v>450</v>
      </c>
    </row>
    <row r="2902" spans="2:8" ht="15.75" customHeight="1">
      <c r="B2902" s="162">
        <v>2898</v>
      </c>
      <c r="C2902" s="222">
        <v>223516516231</v>
      </c>
      <c r="D2902" s="83" t="s">
        <v>8554</v>
      </c>
      <c r="E2902" s="83">
        <v>20242</v>
      </c>
      <c r="F2902" s="83" t="s">
        <v>15304</v>
      </c>
      <c r="G2902" s="83" t="s">
        <v>15230</v>
      </c>
      <c r="H2902" s="162" t="s">
        <v>450</v>
      </c>
    </row>
    <row r="2903" spans="2:8" ht="15.75" customHeight="1">
      <c r="B2903" s="162">
        <v>2899</v>
      </c>
      <c r="C2903" s="222">
        <v>223516516234</v>
      </c>
      <c r="D2903" s="83" t="s">
        <v>8556</v>
      </c>
      <c r="E2903" s="83">
        <v>20242</v>
      </c>
      <c r="F2903" s="83" t="s">
        <v>15026</v>
      </c>
      <c r="G2903" s="83" t="s">
        <v>15126</v>
      </c>
      <c r="H2903" s="162" t="s">
        <v>450</v>
      </c>
    </row>
    <row r="2904" spans="2:8" ht="15.75" customHeight="1">
      <c r="B2904" s="162">
        <v>2900</v>
      </c>
      <c r="C2904" s="222">
        <v>223516516235</v>
      </c>
      <c r="D2904" s="83" t="s">
        <v>8558</v>
      </c>
      <c r="E2904" s="83">
        <v>20242</v>
      </c>
      <c r="F2904" s="83" t="s">
        <v>15026</v>
      </c>
      <c r="G2904" s="83" t="s">
        <v>15305</v>
      </c>
      <c r="H2904" s="162" t="s">
        <v>450</v>
      </c>
    </row>
    <row r="2905" spans="2:8" ht="15.75" customHeight="1">
      <c r="B2905" s="162">
        <v>2901</v>
      </c>
      <c r="C2905" s="222">
        <v>223516516236</v>
      </c>
      <c r="D2905" s="83" t="s">
        <v>8560</v>
      </c>
      <c r="E2905" s="83">
        <v>20242</v>
      </c>
      <c r="F2905" s="83" t="s">
        <v>15185</v>
      </c>
      <c r="G2905" s="83" t="s">
        <v>15303</v>
      </c>
      <c r="H2905" s="162" t="s">
        <v>450</v>
      </c>
    </row>
    <row r="2906" spans="2:8" ht="15.75" customHeight="1">
      <c r="B2906" s="162">
        <v>2902</v>
      </c>
      <c r="C2906" s="222">
        <v>223516516237</v>
      </c>
      <c r="D2906" s="83" t="s">
        <v>8562</v>
      </c>
      <c r="E2906" s="83">
        <v>20242</v>
      </c>
      <c r="F2906" s="83" t="s">
        <v>15026</v>
      </c>
      <c r="G2906" s="83" t="s">
        <v>15302</v>
      </c>
      <c r="H2906" s="223" t="s">
        <v>450</v>
      </c>
    </row>
    <row r="2907" spans="2:8" ht="15.75" customHeight="1">
      <c r="B2907" s="162">
        <v>2903</v>
      </c>
      <c r="C2907" s="222">
        <v>223516516238</v>
      </c>
      <c r="D2907" s="83" t="s">
        <v>8564</v>
      </c>
      <c r="E2907" s="83">
        <v>20242</v>
      </c>
      <c r="F2907" s="83" t="s">
        <v>15297</v>
      </c>
      <c r="G2907" s="83" t="s">
        <v>15261</v>
      </c>
      <c r="H2907" s="162" t="s">
        <v>450</v>
      </c>
    </row>
    <row r="2908" spans="2:8" ht="15.75" customHeight="1">
      <c r="B2908" s="162">
        <v>2904</v>
      </c>
      <c r="C2908" s="222">
        <v>223516516240</v>
      </c>
      <c r="D2908" s="83" t="s">
        <v>8566</v>
      </c>
      <c r="E2908" s="83">
        <v>20242</v>
      </c>
      <c r="F2908" s="83" t="s">
        <v>15301</v>
      </c>
      <c r="G2908" s="83" t="s">
        <v>15081</v>
      </c>
      <c r="H2908" s="162" t="s">
        <v>450</v>
      </c>
    </row>
    <row r="2909" spans="2:8" ht="15.75" customHeight="1">
      <c r="B2909" s="162">
        <v>2905</v>
      </c>
      <c r="C2909" s="222">
        <v>223516516241</v>
      </c>
      <c r="D2909" s="83" t="s">
        <v>8568</v>
      </c>
      <c r="E2909" s="83">
        <v>20242</v>
      </c>
      <c r="F2909" s="83" t="s">
        <v>15185</v>
      </c>
      <c r="G2909" s="83" t="s">
        <v>15215</v>
      </c>
      <c r="H2909" s="162" t="s">
        <v>450</v>
      </c>
    </row>
    <row r="2910" spans="2:8" ht="15.75" customHeight="1">
      <c r="B2910" s="162">
        <v>2906</v>
      </c>
      <c r="C2910" s="222">
        <v>223516516242</v>
      </c>
      <c r="D2910" s="83" t="s">
        <v>8570</v>
      </c>
      <c r="E2910" s="83">
        <v>20242</v>
      </c>
      <c r="F2910" s="83" t="s">
        <v>15026</v>
      </c>
      <c r="G2910" s="83" t="s">
        <v>15305</v>
      </c>
      <c r="H2910" s="162" t="s">
        <v>450</v>
      </c>
    </row>
    <row r="2911" spans="2:8" ht="15.75" customHeight="1">
      <c r="B2911" s="162">
        <v>2907</v>
      </c>
      <c r="C2911" s="222">
        <v>223516516243</v>
      </c>
      <c r="D2911" s="83" t="s">
        <v>8572</v>
      </c>
      <c r="E2911" s="83">
        <v>20242</v>
      </c>
      <c r="F2911" s="83" t="s">
        <v>15301</v>
      </c>
      <c r="G2911" s="83" t="s">
        <v>15219</v>
      </c>
      <c r="H2911" s="162" t="s">
        <v>450</v>
      </c>
    </row>
    <row r="2912" spans="2:8" ht="15.75" customHeight="1">
      <c r="B2912" s="162">
        <v>2908</v>
      </c>
      <c r="C2912" s="222">
        <v>223516516244</v>
      </c>
      <c r="D2912" s="83" t="s">
        <v>8574</v>
      </c>
      <c r="E2912" s="83">
        <v>20242</v>
      </c>
      <c r="F2912" s="83" t="s">
        <v>15290</v>
      </c>
      <c r="G2912" s="83" t="s">
        <v>15081</v>
      </c>
      <c r="H2912" s="223" t="s">
        <v>450</v>
      </c>
    </row>
    <row r="2913" spans="2:8" ht="15.75" customHeight="1">
      <c r="B2913" s="162">
        <v>2909</v>
      </c>
      <c r="C2913" s="222">
        <v>223516516245</v>
      </c>
      <c r="D2913" s="83" t="s">
        <v>8576</v>
      </c>
      <c r="E2913" s="83">
        <v>20242</v>
      </c>
      <c r="F2913" s="83" t="s">
        <v>15297</v>
      </c>
      <c r="G2913" s="83" t="s">
        <v>15259</v>
      </c>
      <c r="H2913" s="162" t="s">
        <v>450</v>
      </c>
    </row>
    <row r="2914" spans="2:8" ht="15.75" customHeight="1">
      <c r="B2914" s="162">
        <v>2910</v>
      </c>
      <c r="C2914" s="222">
        <v>223516516246</v>
      </c>
      <c r="D2914" s="83" t="s">
        <v>8578</v>
      </c>
      <c r="E2914" s="83">
        <v>20242</v>
      </c>
      <c r="F2914" s="83" t="s">
        <v>15203</v>
      </c>
      <c r="G2914" s="83" t="s">
        <v>15041</v>
      </c>
      <c r="H2914" s="162" t="s">
        <v>450</v>
      </c>
    </row>
    <row r="2915" spans="2:8" ht="15.75" customHeight="1">
      <c r="B2915" s="162">
        <v>2911</v>
      </c>
      <c r="C2915" s="222">
        <v>223516516247</v>
      </c>
      <c r="D2915" s="83" t="s">
        <v>8580</v>
      </c>
      <c r="E2915" s="83">
        <v>20242</v>
      </c>
      <c r="F2915" s="83" t="s">
        <v>15157</v>
      </c>
      <c r="G2915" s="83" t="s">
        <v>15154</v>
      </c>
      <c r="H2915" s="162" t="s">
        <v>450</v>
      </c>
    </row>
    <row r="2916" spans="2:8" ht="15.75" customHeight="1">
      <c r="B2916" s="162">
        <v>2912</v>
      </c>
      <c r="C2916" s="222">
        <v>223516516248</v>
      </c>
      <c r="D2916" s="83" t="s">
        <v>8582</v>
      </c>
      <c r="E2916" s="83">
        <v>20242</v>
      </c>
      <c r="F2916" s="83" t="s">
        <v>15026</v>
      </c>
      <c r="G2916" s="83" t="s">
        <v>15219</v>
      </c>
      <c r="H2916" s="162" t="s">
        <v>450</v>
      </c>
    </row>
    <row r="2917" spans="2:8" ht="15.75" customHeight="1">
      <c r="B2917" s="162">
        <v>2913</v>
      </c>
      <c r="C2917" s="222">
        <v>223516516249</v>
      </c>
      <c r="D2917" s="83" t="s">
        <v>8584</v>
      </c>
      <c r="E2917" s="83">
        <v>20242</v>
      </c>
      <c r="F2917" s="83" t="s">
        <v>15301</v>
      </c>
      <c r="G2917" s="83" t="s">
        <v>15161</v>
      </c>
      <c r="H2917" s="162" t="s">
        <v>450</v>
      </c>
    </row>
    <row r="2918" spans="2:8" ht="15.75" customHeight="1">
      <c r="B2918" s="162">
        <v>2914</v>
      </c>
      <c r="C2918" s="222">
        <v>223516516250</v>
      </c>
      <c r="D2918" s="83" t="s">
        <v>8586</v>
      </c>
      <c r="E2918" s="83">
        <v>20242</v>
      </c>
      <c r="F2918" s="83" t="s">
        <v>15290</v>
      </c>
      <c r="G2918" s="83" t="s">
        <v>15185</v>
      </c>
      <c r="H2918" s="223" t="s">
        <v>450</v>
      </c>
    </row>
    <row r="2919" spans="2:8" ht="15.75" customHeight="1">
      <c r="B2919" s="162">
        <v>2915</v>
      </c>
      <c r="C2919" s="222">
        <v>223516516251</v>
      </c>
      <c r="D2919" s="83" t="s">
        <v>8588</v>
      </c>
      <c r="E2919" s="83">
        <v>20242</v>
      </c>
      <c r="F2919" s="83" t="s">
        <v>15089</v>
      </c>
      <c r="G2919" s="83" t="s">
        <v>15230</v>
      </c>
      <c r="H2919" s="162" t="s">
        <v>450</v>
      </c>
    </row>
    <row r="2920" spans="2:8" ht="15.75" customHeight="1">
      <c r="B2920" s="162">
        <v>2916</v>
      </c>
      <c r="C2920" s="222">
        <v>223516516252</v>
      </c>
      <c r="D2920" s="83" t="s">
        <v>8590</v>
      </c>
      <c r="E2920" s="83">
        <v>20242</v>
      </c>
      <c r="F2920" s="83" t="s">
        <v>15290</v>
      </c>
      <c r="G2920" s="83" t="s">
        <v>15040</v>
      </c>
      <c r="H2920" s="162" t="s">
        <v>450</v>
      </c>
    </row>
    <row r="2921" spans="2:8" ht="15.75" customHeight="1">
      <c r="B2921" s="162">
        <v>2917</v>
      </c>
      <c r="C2921" s="222">
        <v>223516516253</v>
      </c>
      <c r="D2921" s="83" t="s">
        <v>8592</v>
      </c>
      <c r="E2921" s="83">
        <v>20242</v>
      </c>
      <c r="F2921" s="83" t="s">
        <v>15181</v>
      </c>
      <c r="G2921" s="83" t="s">
        <v>15302</v>
      </c>
      <c r="H2921" s="162" t="s">
        <v>450</v>
      </c>
    </row>
    <row r="2922" spans="2:8" ht="15.75" customHeight="1">
      <c r="B2922" s="162">
        <v>2918</v>
      </c>
      <c r="C2922" s="222">
        <v>223516516254</v>
      </c>
      <c r="D2922" s="83" t="s">
        <v>8594</v>
      </c>
      <c r="E2922" s="83">
        <v>20242</v>
      </c>
      <c r="F2922" s="83" t="s">
        <v>15488</v>
      </c>
      <c r="G2922" s="83" t="s">
        <v>15189</v>
      </c>
      <c r="H2922" s="162" t="s">
        <v>450</v>
      </c>
    </row>
    <row r="2923" spans="2:8" ht="15.75" customHeight="1">
      <c r="B2923" s="162">
        <v>2919</v>
      </c>
      <c r="C2923" s="222">
        <v>223516516255</v>
      </c>
      <c r="D2923" s="83" t="s">
        <v>8596</v>
      </c>
      <c r="E2923" s="83">
        <v>20242</v>
      </c>
      <c r="F2923" s="83" t="s">
        <v>15301</v>
      </c>
      <c r="G2923" s="83" t="s">
        <v>15001</v>
      </c>
      <c r="H2923" s="162" t="s">
        <v>450</v>
      </c>
    </row>
    <row r="2924" spans="2:8" ht="15.75" customHeight="1">
      <c r="B2924" s="162">
        <v>2920</v>
      </c>
      <c r="C2924" s="222">
        <v>223516516256</v>
      </c>
      <c r="D2924" s="83" t="s">
        <v>8598</v>
      </c>
      <c r="E2924" s="83">
        <v>20242</v>
      </c>
      <c r="F2924" s="83" t="s">
        <v>14993</v>
      </c>
      <c r="G2924" s="83" t="s">
        <v>15109</v>
      </c>
      <c r="H2924" s="223" t="s">
        <v>450</v>
      </c>
    </row>
    <row r="2925" spans="2:8" ht="15.75" customHeight="1">
      <c r="B2925" s="162">
        <v>2921</v>
      </c>
      <c r="C2925" s="222">
        <v>223516516257</v>
      </c>
      <c r="D2925" s="83" t="s">
        <v>8600</v>
      </c>
      <c r="E2925" s="83">
        <v>20242</v>
      </c>
      <c r="F2925" s="83" t="s">
        <v>15301</v>
      </c>
      <c r="G2925" s="83" t="s">
        <v>15178</v>
      </c>
      <c r="H2925" s="162" t="s">
        <v>450</v>
      </c>
    </row>
    <row r="2926" spans="2:8" ht="15.75" customHeight="1">
      <c r="B2926" s="162">
        <v>2922</v>
      </c>
      <c r="C2926" s="222">
        <v>223516516258</v>
      </c>
      <c r="D2926" s="83" t="s">
        <v>8602</v>
      </c>
      <c r="E2926" s="83">
        <v>20242</v>
      </c>
      <c r="F2926" s="83" t="s">
        <v>15297</v>
      </c>
      <c r="G2926" s="83" t="s">
        <v>15303</v>
      </c>
      <c r="H2926" s="162" t="s">
        <v>450</v>
      </c>
    </row>
    <row r="2927" spans="2:8" ht="15.75" customHeight="1">
      <c r="B2927" s="162">
        <v>2923</v>
      </c>
      <c r="C2927" s="222">
        <v>223516516259</v>
      </c>
      <c r="D2927" s="83" t="s">
        <v>8604</v>
      </c>
      <c r="E2927" s="83">
        <v>20242</v>
      </c>
      <c r="F2927" s="83" t="s">
        <v>15063</v>
      </c>
      <c r="G2927" s="83" t="s">
        <v>15024</v>
      </c>
      <c r="H2927" s="162" t="s">
        <v>450</v>
      </c>
    </row>
    <row r="2928" spans="2:8" ht="15.75" customHeight="1">
      <c r="B2928" s="162">
        <v>2924</v>
      </c>
      <c r="C2928" s="222">
        <v>223516516260</v>
      </c>
      <c r="D2928" s="83" t="s">
        <v>8606</v>
      </c>
      <c r="E2928" s="83">
        <v>20242</v>
      </c>
      <c r="F2928" s="83" t="s">
        <v>15026</v>
      </c>
      <c r="G2928" s="83" t="s">
        <v>15081</v>
      </c>
      <c r="H2928" s="162" t="s">
        <v>450</v>
      </c>
    </row>
    <row r="2929" spans="2:8" ht="15.75" customHeight="1">
      <c r="B2929" s="162">
        <v>2925</v>
      </c>
      <c r="C2929" s="222">
        <v>223516516262</v>
      </c>
      <c r="D2929" s="83" t="s">
        <v>15489</v>
      </c>
      <c r="E2929" s="83">
        <v>20242</v>
      </c>
      <c r="F2929" s="83" t="s">
        <v>15301</v>
      </c>
      <c r="G2929" s="83" t="s">
        <v>15221</v>
      </c>
      <c r="H2929" s="162" t="s">
        <v>450</v>
      </c>
    </row>
    <row r="2930" spans="2:8" ht="15.75" customHeight="1">
      <c r="B2930" s="162">
        <v>2926</v>
      </c>
      <c r="C2930" s="222">
        <v>223516516263</v>
      </c>
      <c r="D2930" s="83" t="s">
        <v>8610</v>
      </c>
      <c r="E2930" s="83">
        <v>20242</v>
      </c>
      <c r="F2930" s="83" t="s">
        <v>15157</v>
      </c>
      <c r="G2930" s="83" t="s">
        <v>15106</v>
      </c>
      <c r="H2930" s="223" t="s">
        <v>450</v>
      </c>
    </row>
    <row r="2931" spans="2:8" ht="15.75" customHeight="1">
      <c r="B2931" s="162">
        <v>2927</v>
      </c>
      <c r="C2931" s="222">
        <v>223516516264</v>
      </c>
      <c r="D2931" s="83" t="s">
        <v>8612</v>
      </c>
      <c r="E2931" s="83">
        <v>20242</v>
      </c>
      <c r="F2931" s="83" t="s">
        <v>15301</v>
      </c>
      <c r="G2931" s="83" t="s">
        <v>15081</v>
      </c>
      <c r="H2931" s="162" t="s">
        <v>450</v>
      </c>
    </row>
    <row r="2932" spans="2:8" ht="15.75" customHeight="1">
      <c r="B2932" s="162">
        <v>2928</v>
      </c>
      <c r="C2932" s="222">
        <v>223516516266</v>
      </c>
      <c r="D2932" s="83" t="s">
        <v>8614</v>
      </c>
      <c r="E2932" s="83">
        <v>20242</v>
      </c>
      <c r="F2932" s="83" t="s">
        <v>15290</v>
      </c>
      <c r="G2932" s="83" t="s">
        <v>15023</v>
      </c>
      <c r="H2932" s="162" t="s">
        <v>450</v>
      </c>
    </row>
    <row r="2933" spans="2:8" ht="15.75" customHeight="1">
      <c r="B2933" s="162">
        <v>2929</v>
      </c>
      <c r="C2933" s="222">
        <v>223516516268</v>
      </c>
      <c r="D2933" s="83" t="s">
        <v>8616</v>
      </c>
      <c r="E2933" s="83">
        <v>20242</v>
      </c>
      <c r="F2933" s="83" t="s">
        <v>15026</v>
      </c>
      <c r="G2933" s="83" t="s">
        <v>15031</v>
      </c>
      <c r="H2933" s="162" t="s">
        <v>450</v>
      </c>
    </row>
    <row r="2934" spans="2:8" ht="15.75" customHeight="1">
      <c r="B2934" s="162">
        <v>2930</v>
      </c>
      <c r="C2934" s="222">
        <v>223516516269</v>
      </c>
      <c r="D2934" s="83" t="s">
        <v>8618</v>
      </c>
      <c r="E2934" s="83">
        <v>20242</v>
      </c>
      <c r="F2934" s="83" t="s">
        <v>15011</v>
      </c>
      <c r="G2934" s="83" t="s">
        <v>15072</v>
      </c>
      <c r="H2934" s="162" t="s">
        <v>450</v>
      </c>
    </row>
    <row r="2935" spans="2:8" ht="15.75" customHeight="1">
      <c r="B2935" s="162">
        <v>2931</v>
      </c>
      <c r="C2935" s="222">
        <v>223516516271</v>
      </c>
      <c r="D2935" s="83" t="s">
        <v>8620</v>
      </c>
      <c r="E2935" s="83">
        <v>20242</v>
      </c>
      <c r="F2935" s="83" t="s">
        <v>15296</v>
      </c>
      <c r="G2935" s="83" t="s">
        <v>15018</v>
      </c>
      <c r="H2935" s="162" t="s">
        <v>450</v>
      </c>
    </row>
    <row r="2936" spans="2:8" ht="15.75" customHeight="1">
      <c r="B2936" s="162">
        <v>2932</v>
      </c>
      <c r="C2936" s="222">
        <v>223516516272</v>
      </c>
      <c r="D2936" s="83" t="s">
        <v>8622</v>
      </c>
      <c r="E2936" s="83">
        <v>20242</v>
      </c>
      <c r="F2936" s="83" t="s">
        <v>15126</v>
      </c>
      <c r="G2936" s="83" t="s">
        <v>14993</v>
      </c>
      <c r="H2936" s="223" t="s">
        <v>450</v>
      </c>
    </row>
    <row r="2937" spans="2:8" ht="15.75" customHeight="1">
      <c r="B2937" s="162">
        <v>2933</v>
      </c>
      <c r="C2937" s="222">
        <v>223516516273</v>
      </c>
      <c r="D2937" s="83" t="s">
        <v>8624</v>
      </c>
      <c r="E2937" s="83">
        <v>20242</v>
      </c>
      <c r="F2937" s="83" t="s">
        <v>15301</v>
      </c>
      <c r="G2937" s="83" t="s">
        <v>15303</v>
      </c>
      <c r="H2937" s="162" t="s">
        <v>450</v>
      </c>
    </row>
    <row r="2938" spans="2:8" ht="15.75" customHeight="1">
      <c r="B2938" s="162">
        <v>2934</v>
      </c>
      <c r="C2938" s="222">
        <v>223516516275</v>
      </c>
      <c r="D2938" s="83" t="s">
        <v>8626</v>
      </c>
      <c r="E2938" s="83">
        <v>20242</v>
      </c>
      <c r="F2938" s="83" t="s">
        <v>15297</v>
      </c>
      <c r="G2938" s="83" t="s">
        <v>15043</v>
      </c>
      <c r="H2938" s="162" t="s">
        <v>450</v>
      </c>
    </row>
    <row r="2939" spans="2:8" ht="15.75" customHeight="1">
      <c r="B2939" s="162">
        <v>2935</v>
      </c>
      <c r="C2939" s="222">
        <v>223516516276</v>
      </c>
      <c r="D2939" s="83" t="s">
        <v>8628</v>
      </c>
      <c r="E2939" s="83">
        <v>20242</v>
      </c>
      <c r="F2939" s="83" t="s">
        <v>15304</v>
      </c>
      <c r="G2939" s="83" t="s">
        <v>15220</v>
      </c>
      <c r="H2939" s="162" t="s">
        <v>450</v>
      </c>
    </row>
    <row r="2940" spans="2:8" ht="15.75" customHeight="1">
      <c r="B2940" s="162">
        <v>2936</v>
      </c>
      <c r="C2940" s="222">
        <v>223516516277</v>
      </c>
      <c r="D2940" s="83" t="s">
        <v>8630</v>
      </c>
      <c r="E2940" s="83">
        <v>20242</v>
      </c>
      <c r="F2940" s="83" t="s">
        <v>15185</v>
      </c>
      <c r="G2940" s="83" t="s">
        <v>15089</v>
      </c>
      <c r="H2940" s="162" t="s">
        <v>450</v>
      </c>
    </row>
    <row r="2941" spans="2:8" ht="15.75" customHeight="1">
      <c r="B2941" s="162">
        <v>2937</v>
      </c>
      <c r="C2941" s="222">
        <v>223516516278</v>
      </c>
      <c r="D2941" s="83" t="s">
        <v>8632</v>
      </c>
      <c r="E2941" s="83">
        <v>20242</v>
      </c>
      <c r="F2941" s="83" t="s">
        <v>15290</v>
      </c>
      <c r="G2941" s="83" t="s">
        <v>15221</v>
      </c>
      <c r="H2941" s="162" t="s">
        <v>450</v>
      </c>
    </row>
    <row r="2942" spans="2:8" ht="15.75" customHeight="1">
      <c r="B2942" s="162">
        <v>2938</v>
      </c>
      <c r="C2942" s="222">
        <v>223516516279</v>
      </c>
      <c r="D2942" s="83" t="s">
        <v>8634</v>
      </c>
      <c r="E2942" s="83">
        <v>20242</v>
      </c>
      <c r="F2942" s="83" t="s">
        <v>15301</v>
      </c>
      <c r="G2942" s="83" t="s">
        <v>15074</v>
      </c>
      <c r="H2942" s="223" t="s">
        <v>450</v>
      </c>
    </row>
    <row r="2943" spans="2:8" ht="15.75" customHeight="1">
      <c r="B2943" s="162">
        <v>2939</v>
      </c>
      <c r="C2943" s="222">
        <v>223516516280</v>
      </c>
      <c r="D2943" s="83" t="s">
        <v>8636</v>
      </c>
      <c r="E2943" s="83">
        <v>20242</v>
      </c>
      <c r="F2943" s="83" t="s">
        <v>15260</v>
      </c>
      <c r="G2943" s="83" t="s">
        <v>15011</v>
      </c>
      <c r="H2943" s="162" t="s">
        <v>450</v>
      </c>
    </row>
    <row r="2944" spans="2:8" ht="15.75" customHeight="1">
      <c r="B2944" s="162">
        <v>2940</v>
      </c>
      <c r="C2944" s="222">
        <v>223516516281</v>
      </c>
      <c r="D2944" s="83" t="s">
        <v>8638</v>
      </c>
      <c r="E2944" s="83">
        <v>20242</v>
      </c>
      <c r="F2944" s="83" t="s">
        <v>15219</v>
      </c>
      <c r="G2944" s="83" t="s">
        <v>15304</v>
      </c>
      <c r="H2944" s="162" t="s">
        <v>450</v>
      </c>
    </row>
    <row r="2945" spans="2:8" ht="15.75" customHeight="1">
      <c r="B2945" s="162">
        <v>2941</v>
      </c>
      <c r="C2945" s="222">
        <v>223516516283</v>
      </c>
      <c r="D2945" s="83" t="s">
        <v>8640</v>
      </c>
      <c r="E2945" s="83">
        <v>20242</v>
      </c>
      <c r="F2945" s="83" t="s">
        <v>15166</v>
      </c>
      <c r="G2945" s="83" t="s">
        <v>15104</v>
      </c>
      <c r="H2945" s="162" t="s">
        <v>450</v>
      </c>
    </row>
    <row r="2946" spans="2:8" ht="15.75" customHeight="1">
      <c r="B2946" s="162">
        <v>2942</v>
      </c>
      <c r="C2946" s="222">
        <v>223516516284</v>
      </c>
      <c r="D2946" s="83" t="s">
        <v>8642</v>
      </c>
      <c r="E2946" s="83">
        <v>20242</v>
      </c>
      <c r="F2946" s="83" t="s">
        <v>15490</v>
      </c>
      <c r="G2946" s="83" t="s">
        <v>15024</v>
      </c>
      <c r="H2946" s="162" t="s">
        <v>450</v>
      </c>
    </row>
    <row r="2947" spans="2:8" ht="15.75" customHeight="1">
      <c r="B2947" s="162">
        <v>2943</v>
      </c>
      <c r="C2947" s="222">
        <v>223516516285</v>
      </c>
      <c r="D2947" s="83" t="s">
        <v>8644</v>
      </c>
      <c r="E2947" s="83">
        <v>20242</v>
      </c>
      <c r="F2947" s="83" t="s">
        <v>15297</v>
      </c>
      <c r="G2947" s="83" t="s">
        <v>15150</v>
      </c>
      <c r="H2947" s="162" t="s">
        <v>450</v>
      </c>
    </row>
    <row r="2948" spans="2:8" ht="15.75" customHeight="1">
      <c r="B2948" s="162">
        <v>2944</v>
      </c>
      <c r="C2948" s="222">
        <v>223516516286</v>
      </c>
      <c r="D2948" s="83" t="s">
        <v>8646</v>
      </c>
      <c r="E2948" s="83">
        <v>20242</v>
      </c>
      <c r="F2948" s="83" t="s">
        <v>15026</v>
      </c>
      <c r="G2948" s="83" t="s">
        <v>15168</v>
      </c>
      <c r="H2948" s="223" t="s">
        <v>450</v>
      </c>
    </row>
    <row r="2949" spans="2:8" ht="15.75" customHeight="1">
      <c r="B2949" s="162">
        <v>2945</v>
      </c>
      <c r="C2949" s="222">
        <v>223516516287</v>
      </c>
      <c r="D2949" s="83" t="s">
        <v>8648</v>
      </c>
      <c r="E2949" s="83">
        <v>20242</v>
      </c>
      <c r="F2949" s="83" t="s">
        <v>15297</v>
      </c>
      <c r="G2949" s="83" t="s">
        <v>15040</v>
      </c>
      <c r="H2949" s="162" t="s">
        <v>450</v>
      </c>
    </row>
    <row r="2950" spans="2:8" ht="15.75" customHeight="1">
      <c r="B2950" s="162">
        <v>2946</v>
      </c>
      <c r="C2950" s="222">
        <v>223516516288</v>
      </c>
      <c r="D2950" s="83" t="s">
        <v>8650</v>
      </c>
      <c r="E2950" s="83">
        <v>20242</v>
      </c>
      <c r="F2950" s="83" t="s">
        <v>15003</v>
      </c>
      <c r="G2950" s="83" t="s">
        <v>15060</v>
      </c>
      <c r="H2950" s="162" t="s">
        <v>450</v>
      </c>
    </row>
    <row r="2951" spans="2:8" ht="15.75" customHeight="1">
      <c r="B2951" s="162">
        <v>2947</v>
      </c>
      <c r="C2951" s="222">
        <v>223516516289</v>
      </c>
      <c r="D2951" s="83" t="s">
        <v>8652</v>
      </c>
      <c r="E2951" s="83">
        <v>20242</v>
      </c>
      <c r="F2951" s="83" t="s">
        <v>15301</v>
      </c>
      <c r="G2951" s="83" t="s">
        <v>14992</v>
      </c>
      <c r="H2951" s="162" t="s">
        <v>450</v>
      </c>
    </row>
    <row r="2952" spans="2:8" ht="15.75" customHeight="1">
      <c r="B2952" s="162">
        <v>2948</v>
      </c>
      <c r="C2952" s="222">
        <v>223516516290</v>
      </c>
      <c r="D2952" s="83" t="s">
        <v>8654</v>
      </c>
      <c r="E2952" s="83">
        <v>20242</v>
      </c>
      <c r="F2952" s="83" t="s">
        <v>15023</v>
      </c>
      <c r="G2952" s="83" t="s">
        <v>15040</v>
      </c>
      <c r="H2952" s="162" t="s">
        <v>450</v>
      </c>
    </row>
    <row r="2953" spans="2:8" ht="15.75" customHeight="1">
      <c r="B2953" s="162">
        <v>2949</v>
      </c>
      <c r="C2953" s="222">
        <v>223516516291</v>
      </c>
      <c r="D2953" s="83" t="s">
        <v>8656</v>
      </c>
      <c r="E2953" s="83">
        <v>20242</v>
      </c>
      <c r="F2953" s="83" t="s">
        <v>15026</v>
      </c>
      <c r="G2953" s="83" t="s">
        <v>15219</v>
      </c>
      <c r="H2953" s="162" t="s">
        <v>450</v>
      </c>
    </row>
    <row r="2954" spans="2:8" ht="15.75" customHeight="1">
      <c r="B2954" s="162">
        <v>2950</v>
      </c>
      <c r="C2954" s="222">
        <v>223516516292</v>
      </c>
      <c r="D2954" s="83" t="s">
        <v>8658</v>
      </c>
      <c r="E2954" s="83">
        <v>20242</v>
      </c>
      <c r="F2954" s="83" t="s">
        <v>15290</v>
      </c>
      <c r="G2954" s="83" t="s">
        <v>15040</v>
      </c>
      <c r="H2954" s="223" t="s">
        <v>450</v>
      </c>
    </row>
    <row r="2955" spans="2:8" ht="15.75" customHeight="1">
      <c r="B2955" s="162">
        <v>2951</v>
      </c>
      <c r="C2955" s="222">
        <v>223516516293</v>
      </c>
      <c r="D2955" s="83" t="s">
        <v>8660</v>
      </c>
      <c r="E2955" s="83">
        <v>20242</v>
      </c>
      <c r="F2955" s="83" t="s">
        <v>15301</v>
      </c>
      <c r="G2955" s="83" t="s">
        <v>15136</v>
      </c>
      <c r="H2955" s="162" t="s">
        <v>450</v>
      </c>
    </row>
    <row r="2956" spans="2:8" ht="15.75" customHeight="1">
      <c r="B2956" s="162">
        <v>2952</v>
      </c>
      <c r="C2956" s="222">
        <v>223516516294</v>
      </c>
      <c r="D2956" s="83" t="s">
        <v>8662</v>
      </c>
      <c r="E2956" s="83">
        <v>20242</v>
      </c>
      <c r="F2956" s="83" t="s">
        <v>15290</v>
      </c>
      <c r="G2956" s="83" t="s">
        <v>15069</v>
      </c>
      <c r="H2956" s="162" t="s">
        <v>450</v>
      </c>
    </row>
    <row r="2957" spans="2:8" ht="15.75" customHeight="1">
      <c r="B2957" s="162">
        <v>2953</v>
      </c>
      <c r="C2957" s="222">
        <v>223516516295</v>
      </c>
      <c r="D2957" s="83" t="s">
        <v>8664</v>
      </c>
      <c r="E2957" s="83">
        <v>20242</v>
      </c>
      <c r="F2957" s="83" t="s">
        <v>15103</v>
      </c>
      <c r="G2957" s="83" t="s">
        <v>15223</v>
      </c>
      <c r="H2957" s="162" t="s">
        <v>450</v>
      </c>
    </row>
    <row r="2958" spans="2:8" ht="15.75" customHeight="1">
      <c r="B2958" s="162">
        <v>2954</v>
      </c>
      <c r="C2958" s="222">
        <v>223516516296</v>
      </c>
      <c r="D2958" s="83" t="s">
        <v>8666</v>
      </c>
      <c r="E2958" s="83">
        <v>20242</v>
      </c>
      <c r="F2958" s="83" t="s">
        <v>15185</v>
      </c>
      <c r="G2958" s="83" t="s">
        <v>15178</v>
      </c>
      <c r="H2958" s="162" t="s">
        <v>450</v>
      </c>
    </row>
    <row r="2959" spans="2:8" ht="15.75" customHeight="1">
      <c r="B2959" s="162">
        <v>2955</v>
      </c>
      <c r="C2959" s="222">
        <v>223516516297</v>
      </c>
      <c r="D2959" s="83" t="s">
        <v>8668</v>
      </c>
      <c r="E2959" s="83">
        <v>20242</v>
      </c>
      <c r="F2959" s="83" t="s">
        <v>15163</v>
      </c>
      <c r="G2959" s="83" t="s">
        <v>15134</v>
      </c>
      <c r="H2959" s="162" t="s">
        <v>450</v>
      </c>
    </row>
    <row r="2960" spans="2:8" ht="15.75" customHeight="1">
      <c r="B2960" s="162">
        <v>2956</v>
      </c>
      <c r="C2960" s="222">
        <v>223516516299</v>
      </c>
      <c r="D2960" s="83" t="s">
        <v>8670</v>
      </c>
      <c r="E2960" s="83">
        <v>20242</v>
      </c>
      <c r="F2960" s="83" t="s">
        <v>14988</v>
      </c>
      <c r="G2960" s="83" t="s">
        <v>15285</v>
      </c>
      <c r="H2960" s="223" t="s">
        <v>450</v>
      </c>
    </row>
    <row r="2961" spans="2:8" ht="15.75" customHeight="1">
      <c r="B2961" s="162">
        <v>2957</v>
      </c>
      <c r="C2961" s="222">
        <v>223516516300</v>
      </c>
      <c r="D2961" s="83" t="s">
        <v>8672</v>
      </c>
      <c r="E2961" s="83">
        <v>20242</v>
      </c>
      <c r="F2961" s="83" t="s">
        <v>15026</v>
      </c>
      <c r="G2961" s="83" t="s">
        <v>15143</v>
      </c>
      <c r="H2961" s="162" t="s">
        <v>450</v>
      </c>
    </row>
    <row r="2962" spans="2:8" ht="15.75" customHeight="1">
      <c r="B2962" s="162">
        <v>2958</v>
      </c>
      <c r="C2962" s="222">
        <v>223516516301</v>
      </c>
      <c r="D2962" s="83" t="s">
        <v>8674</v>
      </c>
      <c r="E2962" s="83">
        <v>20242</v>
      </c>
      <c r="F2962" s="83" t="s">
        <v>15083</v>
      </c>
      <c r="G2962" s="83" t="s">
        <v>15131</v>
      </c>
      <c r="H2962" s="162" t="s">
        <v>450</v>
      </c>
    </row>
    <row r="2963" spans="2:8" ht="15.75" customHeight="1">
      <c r="B2963" s="162">
        <v>2959</v>
      </c>
      <c r="C2963" s="222">
        <v>223516516302</v>
      </c>
      <c r="D2963" s="83" t="s">
        <v>8676</v>
      </c>
      <c r="E2963" s="83">
        <v>20242</v>
      </c>
      <c r="F2963" s="83" t="s">
        <v>15026</v>
      </c>
      <c r="G2963" s="83" t="s">
        <v>15245</v>
      </c>
      <c r="H2963" s="162" t="s">
        <v>450</v>
      </c>
    </row>
    <row r="2964" spans="2:8" ht="15.75" customHeight="1">
      <c r="B2964" s="162">
        <v>2960</v>
      </c>
      <c r="C2964" s="222">
        <v>223516516303</v>
      </c>
      <c r="D2964" s="83" t="s">
        <v>8678</v>
      </c>
      <c r="E2964" s="83">
        <v>20242</v>
      </c>
      <c r="F2964" s="83" t="s">
        <v>15185</v>
      </c>
      <c r="G2964" s="83" t="s">
        <v>15081</v>
      </c>
      <c r="H2964" s="162" t="s">
        <v>450</v>
      </c>
    </row>
    <row r="2965" spans="2:8" ht="15.75" customHeight="1">
      <c r="B2965" s="162">
        <v>2961</v>
      </c>
      <c r="C2965" s="222">
        <v>223516516304</v>
      </c>
      <c r="D2965" s="83" t="s">
        <v>8680</v>
      </c>
      <c r="E2965" s="83">
        <v>20242</v>
      </c>
      <c r="F2965" s="83" t="s">
        <v>15255</v>
      </c>
      <c r="G2965" s="83" t="s">
        <v>15024</v>
      </c>
      <c r="H2965" s="162" t="s">
        <v>450</v>
      </c>
    </row>
    <row r="2966" spans="2:8" ht="15.75" customHeight="1">
      <c r="B2966" s="162">
        <v>2962</v>
      </c>
      <c r="C2966" s="222">
        <v>223516516305</v>
      </c>
      <c r="D2966" s="83" t="s">
        <v>8682</v>
      </c>
      <c r="E2966" s="83">
        <v>20242</v>
      </c>
      <c r="F2966" s="83" t="s">
        <v>15323</v>
      </c>
      <c r="G2966" s="83" t="s">
        <v>15067</v>
      </c>
      <c r="H2966" s="223" t="s">
        <v>450</v>
      </c>
    </row>
    <row r="2967" spans="2:8" ht="15.75" customHeight="1">
      <c r="B2967" s="162">
        <v>2963</v>
      </c>
      <c r="C2967" s="222">
        <v>223516516307</v>
      </c>
      <c r="D2967" s="83" t="s">
        <v>8684</v>
      </c>
      <c r="E2967" s="83">
        <v>20242</v>
      </c>
      <c r="F2967" s="83" t="s">
        <v>15185</v>
      </c>
      <c r="G2967" s="83" t="s">
        <v>15142</v>
      </c>
      <c r="H2967" s="162" t="s">
        <v>450</v>
      </c>
    </row>
    <row r="2968" spans="2:8" ht="15.75" customHeight="1">
      <c r="B2968" s="162">
        <v>2964</v>
      </c>
      <c r="C2968" s="222">
        <v>223516516308</v>
      </c>
      <c r="D2968" s="83" t="s">
        <v>8686</v>
      </c>
      <c r="E2968" s="83">
        <v>20242</v>
      </c>
      <c r="F2968" s="83" t="s">
        <v>15290</v>
      </c>
      <c r="G2968" s="83" t="s">
        <v>15229</v>
      </c>
      <c r="H2968" s="162" t="s">
        <v>450</v>
      </c>
    </row>
    <row r="2969" spans="2:8" ht="15.75" customHeight="1">
      <c r="B2969" s="162">
        <v>2965</v>
      </c>
      <c r="C2969" s="222">
        <v>223516516309</v>
      </c>
      <c r="D2969" s="83" t="s">
        <v>8688</v>
      </c>
      <c r="E2969" s="83">
        <v>20242</v>
      </c>
      <c r="F2969" s="83" t="s">
        <v>15168</v>
      </c>
      <c r="G2969" s="83" t="s">
        <v>15220</v>
      </c>
      <c r="H2969" s="162" t="s">
        <v>450</v>
      </c>
    </row>
    <row r="2970" spans="2:8" ht="15.75" customHeight="1">
      <c r="B2970" s="162">
        <v>2966</v>
      </c>
      <c r="C2970" s="222">
        <v>223516516310</v>
      </c>
      <c r="D2970" s="83" t="s">
        <v>8690</v>
      </c>
      <c r="E2970" s="83">
        <v>20242</v>
      </c>
      <c r="F2970" s="83" t="s">
        <v>15304</v>
      </c>
      <c r="G2970" s="83" t="s">
        <v>15150</v>
      </c>
      <c r="H2970" s="162" t="s">
        <v>450</v>
      </c>
    </row>
    <row r="2971" spans="2:8" ht="15.75" customHeight="1">
      <c r="B2971" s="162">
        <v>2967</v>
      </c>
      <c r="C2971" s="222">
        <v>223516516311</v>
      </c>
      <c r="D2971" s="83" t="s">
        <v>8692</v>
      </c>
      <c r="E2971" s="83">
        <v>20242</v>
      </c>
      <c r="F2971" s="83" t="s">
        <v>15026</v>
      </c>
      <c r="G2971" s="83" t="s">
        <v>15181</v>
      </c>
      <c r="H2971" s="162" t="s">
        <v>450</v>
      </c>
    </row>
    <row r="2972" spans="2:8" ht="15.75" customHeight="1">
      <c r="B2972" s="162">
        <v>2968</v>
      </c>
      <c r="C2972" s="222">
        <v>223516516312</v>
      </c>
      <c r="D2972" s="83" t="s">
        <v>8694</v>
      </c>
      <c r="E2972" s="83">
        <v>20242</v>
      </c>
      <c r="F2972" s="83" t="s">
        <v>15304</v>
      </c>
      <c r="G2972" s="83" t="s">
        <v>15018</v>
      </c>
      <c r="H2972" s="223" t="s">
        <v>450</v>
      </c>
    </row>
    <row r="2973" spans="2:8" ht="15.75" customHeight="1">
      <c r="B2973" s="162">
        <v>2969</v>
      </c>
      <c r="C2973" s="222">
        <v>223516516313</v>
      </c>
      <c r="D2973" s="83" t="s">
        <v>8696</v>
      </c>
      <c r="E2973" s="83">
        <v>20242</v>
      </c>
      <c r="F2973" s="83" t="s">
        <v>15026</v>
      </c>
      <c r="G2973" s="83" t="s">
        <v>15018</v>
      </c>
      <c r="H2973" s="162" t="s">
        <v>450</v>
      </c>
    </row>
    <row r="2974" spans="2:8" ht="15.75" customHeight="1">
      <c r="B2974" s="162">
        <v>2970</v>
      </c>
      <c r="C2974" s="222">
        <v>223516516314</v>
      </c>
      <c r="D2974" s="83" t="s">
        <v>8698</v>
      </c>
      <c r="E2974" s="83">
        <v>20242</v>
      </c>
      <c r="F2974" s="83" t="s">
        <v>15069</v>
      </c>
      <c r="G2974" s="83" t="s">
        <v>15215</v>
      </c>
      <c r="H2974" s="162" t="s">
        <v>450</v>
      </c>
    </row>
    <row r="2975" spans="2:8" ht="15.75" customHeight="1">
      <c r="B2975" s="162">
        <v>2971</v>
      </c>
      <c r="C2975" s="222">
        <v>223516516315</v>
      </c>
      <c r="D2975" s="83" t="s">
        <v>8700</v>
      </c>
      <c r="E2975" s="83">
        <v>20242</v>
      </c>
      <c r="F2975" s="83" t="s">
        <v>15178</v>
      </c>
      <c r="G2975" s="83" t="s">
        <v>15185</v>
      </c>
      <c r="H2975" s="162" t="s">
        <v>450</v>
      </c>
    </row>
    <row r="2976" spans="2:8" ht="15.75" customHeight="1">
      <c r="B2976" s="162">
        <v>2972</v>
      </c>
      <c r="C2976" s="222">
        <v>223516516316</v>
      </c>
      <c r="D2976" s="83" t="s">
        <v>8702</v>
      </c>
      <c r="E2976" s="83">
        <v>20242</v>
      </c>
      <c r="F2976" s="83" t="s">
        <v>15297</v>
      </c>
      <c r="G2976" s="83" t="s">
        <v>15220</v>
      </c>
      <c r="H2976" s="162" t="s">
        <v>450</v>
      </c>
    </row>
    <row r="2977" spans="2:8" ht="15.75" customHeight="1">
      <c r="B2977" s="162">
        <v>2973</v>
      </c>
      <c r="C2977" s="222">
        <v>223516516318</v>
      </c>
      <c r="D2977" s="83" t="s">
        <v>8704</v>
      </c>
      <c r="E2977" s="83">
        <v>20242</v>
      </c>
      <c r="F2977" s="83" t="s">
        <v>15301</v>
      </c>
      <c r="G2977" s="83" t="s">
        <v>15220</v>
      </c>
      <c r="H2977" s="162" t="s">
        <v>450</v>
      </c>
    </row>
    <row r="2978" spans="2:8" ht="15.75" customHeight="1">
      <c r="B2978" s="162">
        <v>2974</v>
      </c>
      <c r="C2978" s="222">
        <v>223516516319</v>
      </c>
      <c r="D2978" s="83" t="s">
        <v>8706</v>
      </c>
      <c r="E2978" s="83">
        <v>20242</v>
      </c>
      <c r="F2978" s="83" t="s">
        <v>15302</v>
      </c>
      <c r="G2978" s="83" t="s">
        <v>15023</v>
      </c>
      <c r="H2978" s="223" t="s">
        <v>450</v>
      </c>
    </row>
    <row r="2979" spans="2:8" ht="15.75" customHeight="1">
      <c r="B2979" s="162">
        <v>2975</v>
      </c>
      <c r="C2979" s="222">
        <v>223516516320</v>
      </c>
      <c r="D2979" s="83" t="s">
        <v>8708</v>
      </c>
      <c r="E2979" s="83">
        <v>20242</v>
      </c>
      <c r="F2979" s="220">
        <v>45750</v>
      </c>
      <c r="G2979" s="83" t="s">
        <v>15132</v>
      </c>
      <c r="H2979" s="162" t="s">
        <v>450</v>
      </c>
    </row>
    <row r="2980" spans="2:8" ht="15.75" customHeight="1">
      <c r="B2980" s="162">
        <v>2976</v>
      </c>
      <c r="C2980" s="222">
        <v>223516516321</v>
      </c>
      <c r="D2980" s="83" t="s">
        <v>8710</v>
      </c>
      <c r="E2980" s="83">
        <v>20242</v>
      </c>
      <c r="F2980" s="83" t="s">
        <v>15301</v>
      </c>
      <c r="G2980" s="83" t="s">
        <v>15069</v>
      </c>
      <c r="H2980" s="162" t="s">
        <v>450</v>
      </c>
    </row>
    <row r="2981" spans="2:8" ht="15.75" customHeight="1">
      <c r="B2981" s="162">
        <v>2977</v>
      </c>
      <c r="C2981" s="222">
        <v>223516516322</v>
      </c>
      <c r="D2981" s="83" t="s">
        <v>8712</v>
      </c>
      <c r="E2981" s="83">
        <v>20242</v>
      </c>
      <c r="F2981" s="83" t="s">
        <v>15026</v>
      </c>
      <c r="G2981" s="83" t="s">
        <v>15221</v>
      </c>
      <c r="H2981" s="162" t="s">
        <v>450</v>
      </c>
    </row>
    <row r="2982" spans="2:8" ht="15.75" customHeight="1">
      <c r="B2982" s="162">
        <v>2978</v>
      </c>
      <c r="C2982" s="222">
        <v>223516516323</v>
      </c>
      <c r="D2982" s="83" t="s">
        <v>8714</v>
      </c>
      <c r="E2982" s="83">
        <v>20242</v>
      </c>
      <c r="F2982" s="83" t="s">
        <v>15178</v>
      </c>
      <c r="G2982" s="83" t="s">
        <v>15153</v>
      </c>
      <c r="H2982" s="162" t="s">
        <v>450</v>
      </c>
    </row>
    <row r="2983" spans="2:8" ht="15.75" customHeight="1">
      <c r="B2983" s="162">
        <v>2979</v>
      </c>
      <c r="C2983" s="222">
        <v>223516516324</v>
      </c>
      <c r="D2983" s="83" t="s">
        <v>8716</v>
      </c>
      <c r="E2983" s="83">
        <v>20242</v>
      </c>
      <c r="F2983" s="83" t="s">
        <v>15301</v>
      </c>
      <c r="G2983" s="83" t="s">
        <v>15131</v>
      </c>
      <c r="H2983" s="162" t="s">
        <v>450</v>
      </c>
    </row>
    <row r="2984" spans="2:8" ht="15.75" customHeight="1">
      <c r="B2984" s="162">
        <v>2980</v>
      </c>
      <c r="C2984" s="222">
        <v>223516516325</v>
      </c>
      <c r="D2984" s="83" t="s">
        <v>8718</v>
      </c>
      <c r="E2984" s="83">
        <v>20242</v>
      </c>
      <c r="F2984" s="83" t="s">
        <v>15290</v>
      </c>
      <c r="G2984" s="83" t="s">
        <v>15290</v>
      </c>
      <c r="H2984" s="223" t="s">
        <v>450</v>
      </c>
    </row>
    <row r="2985" spans="2:8" ht="15.75" customHeight="1">
      <c r="B2985" s="162">
        <v>2981</v>
      </c>
      <c r="C2985" s="222">
        <v>223516516326</v>
      </c>
      <c r="D2985" s="83" t="s">
        <v>8720</v>
      </c>
      <c r="E2985" s="83">
        <v>20242</v>
      </c>
      <c r="F2985" s="83" t="s">
        <v>15301</v>
      </c>
      <c r="G2985" s="83" t="s">
        <v>15303</v>
      </c>
      <c r="H2985" s="162" t="s">
        <v>450</v>
      </c>
    </row>
    <row r="2986" spans="2:8" ht="15.75" customHeight="1">
      <c r="B2986" s="162">
        <v>2982</v>
      </c>
      <c r="C2986" s="222">
        <v>223516516327</v>
      </c>
      <c r="D2986" s="83" t="s">
        <v>8722</v>
      </c>
      <c r="E2986" s="83">
        <v>20242</v>
      </c>
      <c r="F2986" s="83" t="s">
        <v>15290</v>
      </c>
      <c r="G2986" s="83" t="s">
        <v>15304</v>
      </c>
      <c r="H2986" s="162" t="s">
        <v>450</v>
      </c>
    </row>
    <row r="2987" spans="2:8" ht="15.75" customHeight="1">
      <c r="B2987" s="162">
        <v>2983</v>
      </c>
      <c r="C2987" s="222">
        <v>223516516329</v>
      </c>
      <c r="D2987" s="83" t="s">
        <v>8724</v>
      </c>
      <c r="E2987" s="83">
        <v>20242</v>
      </c>
      <c r="F2987" s="83" t="s">
        <v>15086</v>
      </c>
      <c r="G2987" s="220">
        <v>45903</v>
      </c>
      <c r="H2987" s="162" t="s">
        <v>450</v>
      </c>
    </row>
    <row r="2988" spans="2:8" ht="15.75" customHeight="1">
      <c r="B2988" s="162">
        <v>2984</v>
      </c>
      <c r="C2988" s="222">
        <v>223516516331</v>
      </c>
      <c r="D2988" s="83" t="s">
        <v>8726</v>
      </c>
      <c r="E2988" s="83">
        <v>20242</v>
      </c>
      <c r="F2988" s="83" t="s">
        <v>15260</v>
      </c>
      <c r="G2988" s="83" t="s">
        <v>15303</v>
      </c>
      <c r="H2988" s="162" t="s">
        <v>450</v>
      </c>
    </row>
    <row r="2989" spans="2:8" ht="15.75" customHeight="1">
      <c r="B2989" s="162">
        <v>2985</v>
      </c>
      <c r="C2989" s="222">
        <v>223516516332</v>
      </c>
      <c r="D2989" s="83" t="s">
        <v>8728</v>
      </c>
      <c r="E2989" s="83">
        <v>20242</v>
      </c>
      <c r="F2989" s="83" t="s">
        <v>15290</v>
      </c>
      <c r="G2989" s="83" t="s">
        <v>15303</v>
      </c>
      <c r="H2989" s="162" t="s">
        <v>450</v>
      </c>
    </row>
    <row r="2990" spans="2:8" ht="15.75" customHeight="1">
      <c r="B2990" s="162">
        <v>2986</v>
      </c>
      <c r="C2990" s="222">
        <v>223516516333</v>
      </c>
      <c r="D2990" s="83" t="s">
        <v>8730</v>
      </c>
      <c r="E2990" s="83">
        <v>20242</v>
      </c>
      <c r="F2990" s="83" t="s">
        <v>15301</v>
      </c>
      <c r="G2990" s="83" t="s">
        <v>15305</v>
      </c>
      <c r="H2990" s="223" t="s">
        <v>450</v>
      </c>
    </row>
    <row r="2991" spans="2:8" ht="15.75" customHeight="1">
      <c r="B2991" s="162">
        <v>2987</v>
      </c>
      <c r="C2991" s="222">
        <v>223516516334</v>
      </c>
      <c r="D2991" s="83" t="s">
        <v>8732</v>
      </c>
      <c r="E2991" s="83">
        <v>20242</v>
      </c>
      <c r="F2991" s="83" t="s">
        <v>15304</v>
      </c>
      <c r="G2991" s="83" t="s">
        <v>15296</v>
      </c>
      <c r="H2991" s="162" t="s">
        <v>450</v>
      </c>
    </row>
    <row r="2992" spans="2:8" ht="15.75" customHeight="1">
      <c r="B2992" s="162">
        <v>2988</v>
      </c>
      <c r="C2992" s="222">
        <v>223516516335</v>
      </c>
      <c r="D2992" s="83" t="s">
        <v>8734</v>
      </c>
      <c r="E2992" s="83">
        <v>20242</v>
      </c>
      <c r="F2992" s="83" t="s">
        <v>15177</v>
      </c>
      <c r="G2992" s="83" t="s">
        <v>15148</v>
      </c>
      <c r="H2992" s="162" t="s">
        <v>450</v>
      </c>
    </row>
    <row r="2993" spans="2:8" ht="15.75" customHeight="1">
      <c r="B2993" s="162">
        <v>2989</v>
      </c>
      <c r="C2993" s="222">
        <v>223516516336</v>
      </c>
      <c r="D2993" s="83" t="s">
        <v>8736</v>
      </c>
      <c r="E2993" s="83">
        <v>20242</v>
      </c>
      <c r="F2993" s="221">
        <v>45994</v>
      </c>
      <c r="G2993" s="83" t="s">
        <v>15058</v>
      </c>
      <c r="H2993" s="162" t="s">
        <v>450</v>
      </c>
    </row>
    <row r="2994" spans="2:8" ht="15.75" customHeight="1">
      <c r="B2994" s="162">
        <v>2990</v>
      </c>
      <c r="C2994" s="222">
        <v>223516516337</v>
      </c>
      <c r="D2994" s="83" t="s">
        <v>8738</v>
      </c>
      <c r="E2994" s="83">
        <v>20242</v>
      </c>
      <c r="F2994" s="83" t="s">
        <v>15304</v>
      </c>
      <c r="G2994" s="83" t="s">
        <v>15304</v>
      </c>
      <c r="H2994" s="162" t="s">
        <v>450</v>
      </c>
    </row>
    <row r="2995" spans="2:8" ht="15.75" customHeight="1">
      <c r="B2995" s="162">
        <v>2991</v>
      </c>
      <c r="C2995" s="222">
        <v>223516516338</v>
      </c>
      <c r="D2995" s="83" t="s">
        <v>8740</v>
      </c>
      <c r="E2995" s="83">
        <v>20242</v>
      </c>
      <c r="F2995" s="83" t="s">
        <v>15026</v>
      </c>
      <c r="G2995" s="83" t="s">
        <v>15221</v>
      </c>
      <c r="H2995" s="162" t="s">
        <v>450</v>
      </c>
    </row>
    <row r="2996" spans="2:8" ht="15.75" customHeight="1">
      <c r="B2996" s="162">
        <v>2992</v>
      </c>
      <c r="C2996" s="222">
        <v>223516516339</v>
      </c>
      <c r="D2996" s="83" t="s">
        <v>8742</v>
      </c>
      <c r="E2996" s="83">
        <v>20242</v>
      </c>
      <c r="F2996" s="83" t="s">
        <v>15260</v>
      </c>
      <c r="G2996" s="83" t="s">
        <v>15220</v>
      </c>
      <c r="H2996" s="223" t="s">
        <v>450</v>
      </c>
    </row>
    <row r="2997" spans="2:8" ht="15.75" customHeight="1">
      <c r="B2997" s="162">
        <v>2993</v>
      </c>
      <c r="C2997" s="222">
        <v>223516516340</v>
      </c>
      <c r="D2997" s="83" t="s">
        <v>8744</v>
      </c>
      <c r="E2997" s="83">
        <v>20242</v>
      </c>
      <c r="F2997" s="83" t="s">
        <v>15290</v>
      </c>
      <c r="G2997" s="83" t="s">
        <v>15081</v>
      </c>
      <c r="H2997" s="162" t="s">
        <v>450</v>
      </c>
    </row>
    <row r="2998" spans="2:8" ht="15.75" customHeight="1">
      <c r="B2998" s="162">
        <v>2994</v>
      </c>
      <c r="C2998" s="222">
        <v>223516516341</v>
      </c>
      <c r="D2998" s="83" t="s">
        <v>8746</v>
      </c>
      <c r="E2998" s="83">
        <v>20242</v>
      </c>
      <c r="F2998" s="83" t="s">
        <v>15218</v>
      </c>
      <c r="G2998" s="83" t="s">
        <v>15023</v>
      </c>
      <c r="H2998" s="162" t="s">
        <v>450</v>
      </c>
    </row>
    <row r="2999" spans="2:8" ht="15.75" customHeight="1">
      <c r="B2999" s="162">
        <v>2995</v>
      </c>
      <c r="C2999" s="222">
        <v>223516516342</v>
      </c>
      <c r="D2999" s="83" t="s">
        <v>8748</v>
      </c>
      <c r="E2999" s="83">
        <v>20242</v>
      </c>
      <c r="F2999" s="83" t="s">
        <v>14997</v>
      </c>
      <c r="G2999" s="83" t="s">
        <v>14993</v>
      </c>
      <c r="H2999" s="162" t="s">
        <v>450</v>
      </c>
    </row>
    <row r="3000" spans="2:8" ht="15.75" customHeight="1">
      <c r="B3000" s="162">
        <v>2996</v>
      </c>
      <c r="C3000" s="222">
        <v>223516516343</v>
      </c>
      <c r="D3000" s="83" t="s">
        <v>8750</v>
      </c>
      <c r="E3000" s="83">
        <v>20242</v>
      </c>
      <c r="F3000" s="83" t="s">
        <v>15026</v>
      </c>
      <c r="G3000" s="83" t="s">
        <v>15181</v>
      </c>
      <c r="H3000" s="162" t="s">
        <v>450</v>
      </c>
    </row>
    <row r="3001" spans="2:8" ht="15.75" customHeight="1">
      <c r="B3001" s="162">
        <v>2997</v>
      </c>
      <c r="C3001" s="222">
        <v>223516516344</v>
      </c>
      <c r="D3001" s="83" t="s">
        <v>8752</v>
      </c>
      <c r="E3001" s="83">
        <v>20242</v>
      </c>
      <c r="F3001" s="83" t="s">
        <v>15303</v>
      </c>
      <c r="G3001" s="83" t="s">
        <v>15005</v>
      </c>
      <c r="H3001" s="162" t="s">
        <v>450</v>
      </c>
    </row>
    <row r="3002" spans="2:8" ht="15.75" customHeight="1">
      <c r="B3002" s="162">
        <v>2998</v>
      </c>
      <c r="C3002" s="222">
        <v>223516516345</v>
      </c>
      <c r="D3002" s="83" t="s">
        <v>8754</v>
      </c>
      <c r="E3002" s="83">
        <v>20242</v>
      </c>
      <c r="F3002" s="83" t="s">
        <v>15026</v>
      </c>
      <c r="G3002" s="83" t="s">
        <v>15181</v>
      </c>
      <c r="H3002" s="223" t="s">
        <v>450</v>
      </c>
    </row>
    <row r="3003" spans="2:8" ht="15.75" customHeight="1">
      <c r="B3003" s="162">
        <v>2999</v>
      </c>
      <c r="C3003" s="222">
        <v>223516516348</v>
      </c>
      <c r="D3003" s="83" t="s">
        <v>8756</v>
      </c>
      <c r="E3003" s="83">
        <v>20242</v>
      </c>
      <c r="F3003" s="83" t="s">
        <v>15296</v>
      </c>
      <c r="G3003" s="83" t="s">
        <v>15304</v>
      </c>
      <c r="H3003" s="162" t="s">
        <v>450</v>
      </c>
    </row>
    <row r="3004" spans="2:8" ht="15.75" customHeight="1">
      <c r="B3004" s="162">
        <v>3000</v>
      </c>
      <c r="C3004" s="222">
        <v>223516516349</v>
      </c>
      <c r="D3004" s="83" t="s">
        <v>8758</v>
      </c>
      <c r="E3004" s="83">
        <v>20242</v>
      </c>
      <c r="F3004" s="83" t="s">
        <v>15081</v>
      </c>
      <c r="G3004" s="83" t="s">
        <v>15302</v>
      </c>
      <c r="H3004" s="162" t="s">
        <v>450</v>
      </c>
    </row>
    <row r="3005" spans="2:8" ht="15.75" customHeight="1">
      <c r="B3005" s="162">
        <v>3001</v>
      </c>
      <c r="C3005" s="222">
        <v>223516516350</v>
      </c>
      <c r="D3005" s="83" t="s">
        <v>8760</v>
      </c>
      <c r="E3005" s="83">
        <v>20242</v>
      </c>
      <c r="F3005" s="83" t="s">
        <v>15303</v>
      </c>
      <c r="G3005" s="83" t="s">
        <v>15181</v>
      </c>
      <c r="H3005" s="162" t="s">
        <v>450</v>
      </c>
    </row>
    <row r="3006" spans="2:8" ht="15.75" customHeight="1">
      <c r="B3006" s="162">
        <v>3002</v>
      </c>
      <c r="C3006" s="222">
        <v>223516516351</v>
      </c>
      <c r="D3006" s="83" t="s">
        <v>8762</v>
      </c>
      <c r="E3006" s="83">
        <v>20242</v>
      </c>
      <c r="F3006" s="83" t="s">
        <v>15297</v>
      </c>
      <c r="G3006" s="83" t="s">
        <v>14992</v>
      </c>
      <c r="H3006" s="162" t="s">
        <v>450</v>
      </c>
    </row>
    <row r="3007" spans="2:8" ht="15.75" customHeight="1">
      <c r="B3007" s="162">
        <v>3003</v>
      </c>
      <c r="C3007" s="222">
        <v>223516516352</v>
      </c>
      <c r="D3007" s="83" t="s">
        <v>8764</v>
      </c>
      <c r="E3007" s="83">
        <v>20242</v>
      </c>
      <c r="F3007" s="83" t="s">
        <v>15026</v>
      </c>
      <c r="G3007" s="83" t="s">
        <v>15304</v>
      </c>
      <c r="H3007" s="162" t="s">
        <v>450</v>
      </c>
    </row>
    <row r="3008" spans="2:8" ht="15.75" customHeight="1">
      <c r="B3008" s="162">
        <v>3004</v>
      </c>
      <c r="C3008" s="222">
        <v>223516516355</v>
      </c>
      <c r="D3008" s="83" t="s">
        <v>8766</v>
      </c>
      <c r="E3008" s="83">
        <v>20242</v>
      </c>
      <c r="F3008" s="83" t="s">
        <v>15092</v>
      </c>
      <c r="G3008" s="83" t="s">
        <v>15171</v>
      </c>
      <c r="H3008" s="223" t="s">
        <v>450</v>
      </c>
    </row>
    <row r="3009" spans="2:8" ht="15.75" customHeight="1">
      <c r="B3009" s="162">
        <v>3005</v>
      </c>
      <c r="C3009" s="222">
        <v>223516516357</v>
      </c>
      <c r="D3009" s="83" t="s">
        <v>15491</v>
      </c>
      <c r="E3009" s="83">
        <v>20242</v>
      </c>
      <c r="F3009" s="220">
        <v>45872</v>
      </c>
      <c r="G3009" s="83" t="s">
        <v>15058</v>
      </c>
      <c r="H3009" s="162" t="s">
        <v>450</v>
      </c>
    </row>
    <row r="3010" spans="2:8" ht="15.75" customHeight="1">
      <c r="B3010" s="162">
        <v>3006</v>
      </c>
      <c r="C3010" s="222">
        <v>223516516359</v>
      </c>
      <c r="D3010" s="83" t="s">
        <v>8770</v>
      </c>
      <c r="E3010" s="83">
        <v>20242</v>
      </c>
      <c r="F3010" s="83" t="s">
        <v>14993</v>
      </c>
      <c r="G3010" s="83" t="s">
        <v>15153</v>
      </c>
      <c r="H3010" s="162" t="s">
        <v>450</v>
      </c>
    </row>
    <row r="3011" spans="2:8" ht="15.75" customHeight="1">
      <c r="B3011" s="162">
        <v>3007</v>
      </c>
      <c r="C3011" s="222">
        <v>223516516361</v>
      </c>
      <c r="D3011" s="83" t="s">
        <v>8772</v>
      </c>
      <c r="E3011" s="83">
        <v>20242</v>
      </c>
      <c r="F3011" s="83" t="s">
        <v>15076</v>
      </c>
      <c r="G3011" s="83" t="s">
        <v>15230</v>
      </c>
      <c r="H3011" s="162" t="s">
        <v>450</v>
      </c>
    </row>
    <row r="3012" spans="2:8" ht="15.75" customHeight="1">
      <c r="B3012" s="162">
        <v>3008</v>
      </c>
      <c r="C3012" s="222">
        <v>223516516362</v>
      </c>
      <c r="D3012" s="83" t="s">
        <v>8774</v>
      </c>
      <c r="E3012" s="83">
        <v>20242</v>
      </c>
      <c r="F3012" s="83" t="s">
        <v>15076</v>
      </c>
      <c r="G3012" s="83" t="s">
        <v>15215</v>
      </c>
      <c r="H3012" s="162" t="s">
        <v>450</v>
      </c>
    </row>
    <row r="3013" spans="2:8" ht="15.75" customHeight="1">
      <c r="B3013" s="162">
        <v>3009</v>
      </c>
      <c r="C3013" s="222">
        <v>223516516363</v>
      </c>
      <c r="D3013" s="83" t="s">
        <v>8776</v>
      </c>
      <c r="E3013" s="83">
        <v>20242</v>
      </c>
      <c r="F3013" s="83" t="s">
        <v>15296</v>
      </c>
      <c r="G3013" s="83" t="s">
        <v>15303</v>
      </c>
      <c r="H3013" s="162" t="s">
        <v>450</v>
      </c>
    </row>
    <row r="3014" spans="2:8" ht="15.75" customHeight="1">
      <c r="B3014" s="162">
        <v>3010</v>
      </c>
      <c r="C3014" s="222">
        <v>223516516364</v>
      </c>
      <c r="D3014" s="83" t="s">
        <v>8778</v>
      </c>
      <c r="E3014" s="83">
        <v>20242</v>
      </c>
      <c r="F3014" s="83" t="s">
        <v>15297</v>
      </c>
      <c r="G3014" s="83" t="s">
        <v>15153</v>
      </c>
      <c r="H3014" s="223" t="s">
        <v>450</v>
      </c>
    </row>
    <row r="3015" spans="2:8" ht="15.75" customHeight="1">
      <c r="B3015" s="162">
        <v>3011</v>
      </c>
      <c r="C3015" s="222">
        <v>223516516366</v>
      </c>
      <c r="D3015" s="83" t="s">
        <v>8780</v>
      </c>
      <c r="E3015" s="83">
        <v>20242</v>
      </c>
      <c r="F3015" s="83" t="s">
        <v>15301</v>
      </c>
      <c r="G3015" s="83" t="s">
        <v>15147</v>
      </c>
      <c r="H3015" s="162" t="s">
        <v>450</v>
      </c>
    </row>
    <row r="3016" spans="2:8" ht="15.75" customHeight="1">
      <c r="B3016" s="162">
        <v>3012</v>
      </c>
      <c r="C3016" s="222">
        <v>223516516367</v>
      </c>
      <c r="D3016" s="83" t="s">
        <v>8782</v>
      </c>
      <c r="E3016" s="83">
        <v>20242</v>
      </c>
      <c r="F3016" s="83" t="s">
        <v>15297</v>
      </c>
      <c r="G3016" s="83" t="s">
        <v>15305</v>
      </c>
      <c r="H3016" s="162" t="s">
        <v>450</v>
      </c>
    </row>
    <row r="3017" spans="2:8" ht="15.75" customHeight="1">
      <c r="B3017" s="162">
        <v>3013</v>
      </c>
      <c r="C3017" s="222">
        <v>223516516369</v>
      </c>
      <c r="D3017" s="83" t="s">
        <v>8784</v>
      </c>
      <c r="E3017" s="83">
        <v>20242</v>
      </c>
      <c r="F3017" s="83" t="s">
        <v>15136</v>
      </c>
      <c r="G3017" s="83" t="s">
        <v>15058</v>
      </c>
      <c r="H3017" s="162" t="s">
        <v>450</v>
      </c>
    </row>
    <row r="3018" spans="2:8" ht="15.75" customHeight="1">
      <c r="B3018" s="162">
        <v>3014</v>
      </c>
      <c r="C3018" s="222">
        <v>223516516370</v>
      </c>
      <c r="D3018" s="83" t="s">
        <v>8786</v>
      </c>
      <c r="E3018" s="83">
        <v>20242</v>
      </c>
      <c r="F3018" s="83" t="s">
        <v>15154</v>
      </c>
      <c r="G3018" s="83" t="s">
        <v>15072</v>
      </c>
      <c r="H3018" s="162" t="s">
        <v>450</v>
      </c>
    </row>
    <row r="3019" spans="2:8" ht="15.75" customHeight="1">
      <c r="B3019" s="162">
        <v>3015</v>
      </c>
      <c r="C3019" s="222">
        <v>223516516371</v>
      </c>
      <c r="D3019" s="83" t="s">
        <v>8788</v>
      </c>
      <c r="E3019" s="83">
        <v>20242</v>
      </c>
      <c r="F3019" s="83" t="s">
        <v>15005</v>
      </c>
      <c r="G3019" s="83" t="s">
        <v>15067</v>
      </c>
      <c r="H3019" s="162" t="s">
        <v>450</v>
      </c>
    </row>
    <row r="3020" spans="2:8" ht="15.75" customHeight="1">
      <c r="B3020" s="162">
        <v>3016</v>
      </c>
      <c r="C3020" s="222">
        <v>223516516372</v>
      </c>
      <c r="D3020" s="83" t="s">
        <v>8790</v>
      </c>
      <c r="E3020" s="83">
        <v>20242</v>
      </c>
      <c r="F3020" s="83" t="s">
        <v>15290</v>
      </c>
      <c r="G3020" s="83" t="s">
        <v>15303</v>
      </c>
      <c r="H3020" s="223" t="s">
        <v>450</v>
      </c>
    </row>
    <row r="3021" spans="2:8" ht="15.75" customHeight="1">
      <c r="B3021" s="162">
        <v>3017</v>
      </c>
      <c r="C3021" s="222">
        <v>223516516374</v>
      </c>
      <c r="D3021" s="83" t="s">
        <v>8792</v>
      </c>
      <c r="E3021" s="83">
        <v>20242</v>
      </c>
      <c r="F3021" s="83" t="s">
        <v>15297</v>
      </c>
      <c r="G3021" s="83" t="s">
        <v>15210</v>
      </c>
      <c r="H3021" s="162" t="s">
        <v>450</v>
      </c>
    </row>
    <row r="3022" spans="2:8" ht="15.75" customHeight="1">
      <c r="B3022" s="162">
        <v>3018</v>
      </c>
      <c r="C3022" s="222">
        <v>223516516375</v>
      </c>
      <c r="D3022" s="83" t="s">
        <v>8794</v>
      </c>
      <c r="E3022" s="83">
        <v>20242</v>
      </c>
      <c r="F3022" s="83" t="s">
        <v>15011</v>
      </c>
      <c r="G3022" s="83" t="s">
        <v>15221</v>
      </c>
      <c r="H3022" s="162" t="s">
        <v>450</v>
      </c>
    </row>
    <row r="3023" spans="2:8" ht="15.75" customHeight="1">
      <c r="B3023" s="162">
        <v>3019</v>
      </c>
      <c r="C3023" s="222">
        <v>223516516378</v>
      </c>
      <c r="D3023" s="83" t="s">
        <v>8796</v>
      </c>
      <c r="E3023" s="83">
        <v>20242</v>
      </c>
      <c r="F3023" s="83" t="s">
        <v>15297</v>
      </c>
      <c r="G3023" s="83" t="s">
        <v>15259</v>
      </c>
      <c r="H3023" s="162" t="s">
        <v>450</v>
      </c>
    </row>
    <row r="3024" spans="2:8" ht="15.75" customHeight="1">
      <c r="B3024" s="162">
        <v>3020</v>
      </c>
      <c r="C3024" s="222">
        <v>223516516379</v>
      </c>
      <c r="D3024" s="83" t="s">
        <v>8798</v>
      </c>
      <c r="E3024" s="83">
        <v>20242</v>
      </c>
      <c r="F3024" s="221">
        <v>45963</v>
      </c>
      <c r="G3024" s="221">
        <v>45933</v>
      </c>
      <c r="H3024" s="162" t="s">
        <v>450</v>
      </c>
    </row>
    <row r="3025" spans="2:8" ht="15.75" customHeight="1">
      <c r="B3025" s="162">
        <v>3021</v>
      </c>
      <c r="C3025" s="222">
        <v>223516516380</v>
      </c>
      <c r="D3025" s="83" t="s">
        <v>8800</v>
      </c>
      <c r="E3025" s="83">
        <v>20242</v>
      </c>
      <c r="F3025" s="83" t="s">
        <v>15081</v>
      </c>
      <c r="G3025" s="83" t="s">
        <v>15305</v>
      </c>
      <c r="H3025" s="162" t="s">
        <v>450</v>
      </c>
    </row>
    <row r="3026" spans="2:8" ht="15.75" customHeight="1">
      <c r="B3026" s="162">
        <v>3022</v>
      </c>
      <c r="C3026" s="222">
        <v>223516516381</v>
      </c>
      <c r="D3026" s="83" t="s">
        <v>8802</v>
      </c>
      <c r="E3026" s="83">
        <v>20242</v>
      </c>
      <c r="F3026" s="83" t="s">
        <v>15026</v>
      </c>
      <c r="G3026" s="83" t="s">
        <v>15305</v>
      </c>
      <c r="H3026" s="223" t="s">
        <v>450</v>
      </c>
    </row>
    <row r="3027" spans="2:8" ht="15.75" customHeight="1">
      <c r="B3027" s="162">
        <v>3023</v>
      </c>
      <c r="C3027" s="222">
        <v>223516516382</v>
      </c>
      <c r="D3027" s="83" t="s">
        <v>8804</v>
      </c>
      <c r="E3027" s="83">
        <v>20242</v>
      </c>
      <c r="F3027" s="83" t="s">
        <v>15301</v>
      </c>
      <c r="G3027" s="83" t="s">
        <v>15148</v>
      </c>
      <c r="H3027" s="162" t="s">
        <v>450</v>
      </c>
    </row>
    <row r="3028" spans="2:8" ht="15.75" customHeight="1">
      <c r="B3028" s="162">
        <v>3024</v>
      </c>
      <c r="C3028" s="222">
        <v>223516516383</v>
      </c>
      <c r="D3028" s="83" t="s">
        <v>8806</v>
      </c>
      <c r="E3028" s="83">
        <v>20242</v>
      </c>
      <c r="F3028" s="83" t="s">
        <v>15301</v>
      </c>
      <c r="G3028" s="83" t="s">
        <v>15166</v>
      </c>
      <c r="H3028" s="162" t="s">
        <v>450</v>
      </c>
    </row>
    <row r="3029" spans="2:8" ht="15.75" customHeight="1">
      <c r="B3029" s="162">
        <v>3025</v>
      </c>
      <c r="C3029" s="222">
        <v>223516516384</v>
      </c>
      <c r="D3029" s="83" t="s">
        <v>8808</v>
      </c>
      <c r="E3029" s="83">
        <v>20242</v>
      </c>
      <c r="F3029" s="83" t="s">
        <v>15301</v>
      </c>
      <c r="G3029" s="83" t="s">
        <v>15210</v>
      </c>
      <c r="H3029" s="162" t="s">
        <v>450</v>
      </c>
    </row>
    <row r="3030" spans="2:8" ht="15.75" customHeight="1">
      <c r="B3030" s="162">
        <v>3026</v>
      </c>
      <c r="C3030" s="222">
        <v>223516516386</v>
      </c>
      <c r="D3030" s="83" t="s">
        <v>8810</v>
      </c>
      <c r="E3030" s="83">
        <v>20242</v>
      </c>
      <c r="F3030" s="83" t="s">
        <v>15034</v>
      </c>
      <c r="G3030" s="83" t="s">
        <v>15192</v>
      </c>
      <c r="H3030" s="162" t="s">
        <v>450</v>
      </c>
    </row>
    <row r="3031" spans="2:8" ht="15.75" customHeight="1">
      <c r="B3031" s="162">
        <v>3027</v>
      </c>
      <c r="C3031" s="222">
        <v>223516516387</v>
      </c>
      <c r="D3031" s="83" t="s">
        <v>8812</v>
      </c>
      <c r="E3031" s="83">
        <v>20242</v>
      </c>
      <c r="F3031" s="83" t="s">
        <v>14988</v>
      </c>
      <c r="G3031" s="83" t="s">
        <v>15160</v>
      </c>
      <c r="H3031" s="162" t="s">
        <v>450</v>
      </c>
    </row>
    <row r="3032" spans="2:8" ht="15.75" customHeight="1">
      <c r="B3032" s="162">
        <v>3028</v>
      </c>
      <c r="C3032" s="222">
        <v>223516516388</v>
      </c>
      <c r="D3032" s="83" t="s">
        <v>8814</v>
      </c>
      <c r="E3032" s="83">
        <v>20242</v>
      </c>
      <c r="F3032" s="83" t="s">
        <v>15026</v>
      </c>
      <c r="G3032" s="83" t="s">
        <v>15168</v>
      </c>
      <c r="H3032" s="223" t="s">
        <v>450</v>
      </c>
    </row>
    <row r="3033" spans="2:8" ht="15.75" customHeight="1">
      <c r="B3033" s="162">
        <v>3029</v>
      </c>
      <c r="C3033" s="222">
        <v>223516516389</v>
      </c>
      <c r="D3033" s="83" t="s">
        <v>8816</v>
      </c>
      <c r="E3033" s="83">
        <v>20242</v>
      </c>
      <c r="F3033" s="83" t="s">
        <v>15304</v>
      </c>
      <c r="G3033" s="83" t="s">
        <v>15304</v>
      </c>
      <c r="H3033" s="162" t="s">
        <v>450</v>
      </c>
    </row>
    <row r="3034" spans="2:8" ht="15.75" customHeight="1">
      <c r="B3034" s="162">
        <v>3030</v>
      </c>
      <c r="C3034" s="222">
        <v>223516516390</v>
      </c>
      <c r="D3034" s="83" t="s">
        <v>8818</v>
      </c>
      <c r="E3034" s="83">
        <v>20242</v>
      </c>
      <c r="F3034" s="83" t="s">
        <v>15215</v>
      </c>
      <c r="G3034" s="83" t="s">
        <v>15126</v>
      </c>
      <c r="H3034" s="162" t="s">
        <v>450</v>
      </c>
    </row>
    <row r="3035" spans="2:8" ht="15.75" customHeight="1">
      <c r="B3035" s="162">
        <v>3031</v>
      </c>
      <c r="C3035" s="222">
        <v>223516516391</v>
      </c>
      <c r="D3035" s="83" t="s">
        <v>8820</v>
      </c>
      <c r="E3035" s="83">
        <v>20242</v>
      </c>
      <c r="F3035" s="83" t="s">
        <v>15297</v>
      </c>
      <c r="G3035" s="83" t="s">
        <v>15143</v>
      </c>
      <c r="H3035" s="162" t="s">
        <v>450</v>
      </c>
    </row>
    <row r="3036" spans="2:8" ht="15.75" customHeight="1">
      <c r="B3036" s="162">
        <v>3032</v>
      </c>
      <c r="C3036" s="222">
        <v>223516516392</v>
      </c>
      <c r="D3036" s="83" t="s">
        <v>8822</v>
      </c>
      <c r="E3036" s="83">
        <v>20242</v>
      </c>
      <c r="F3036" s="83" t="s">
        <v>15290</v>
      </c>
      <c r="G3036" s="83" t="s">
        <v>15303</v>
      </c>
      <c r="H3036" s="162" t="s">
        <v>450</v>
      </c>
    </row>
    <row r="3037" spans="2:8" ht="15.75" customHeight="1">
      <c r="B3037" s="162">
        <v>3033</v>
      </c>
      <c r="C3037" s="222">
        <v>223516516394</v>
      </c>
      <c r="D3037" s="83" t="s">
        <v>8824</v>
      </c>
      <c r="E3037" s="83">
        <v>20242</v>
      </c>
      <c r="F3037" s="83" t="s">
        <v>15301</v>
      </c>
      <c r="G3037" s="83" t="s">
        <v>14992</v>
      </c>
      <c r="H3037" s="162" t="s">
        <v>450</v>
      </c>
    </row>
    <row r="3038" spans="2:8" ht="15.75" customHeight="1">
      <c r="B3038" s="162">
        <v>3034</v>
      </c>
      <c r="C3038" s="222">
        <v>223516516395</v>
      </c>
      <c r="D3038" s="83" t="s">
        <v>8826</v>
      </c>
      <c r="E3038" s="83">
        <v>20242</v>
      </c>
      <c r="F3038" s="83" t="s">
        <v>15305</v>
      </c>
      <c r="G3038" s="83" t="s">
        <v>15303</v>
      </c>
      <c r="H3038" s="223" t="s">
        <v>450</v>
      </c>
    </row>
    <row r="3039" spans="2:8" ht="15.75" customHeight="1">
      <c r="B3039" s="162">
        <v>3035</v>
      </c>
      <c r="C3039" s="222">
        <v>223516516396</v>
      </c>
      <c r="D3039" s="83" t="s">
        <v>8828</v>
      </c>
      <c r="E3039" s="83">
        <v>20242</v>
      </c>
      <c r="F3039" s="83" t="s">
        <v>15304</v>
      </c>
      <c r="G3039" s="83" t="s">
        <v>15144</v>
      </c>
      <c r="H3039" s="162" t="s">
        <v>450</v>
      </c>
    </row>
    <row r="3040" spans="2:8" ht="15.75" customHeight="1">
      <c r="B3040" s="162">
        <v>3036</v>
      </c>
      <c r="C3040" s="222">
        <v>223516516398</v>
      </c>
      <c r="D3040" s="83" t="s">
        <v>8830</v>
      </c>
      <c r="E3040" s="83">
        <v>20242</v>
      </c>
      <c r="F3040" s="83" t="s">
        <v>15185</v>
      </c>
      <c r="G3040" s="83" t="s">
        <v>15131</v>
      </c>
      <c r="H3040" s="162" t="s">
        <v>450</v>
      </c>
    </row>
    <row r="3041" spans="2:8" ht="15.75" customHeight="1">
      <c r="B3041" s="162">
        <v>3037</v>
      </c>
      <c r="C3041" s="222">
        <v>223516516399</v>
      </c>
      <c r="D3041" s="83" t="s">
        <v>8832</v>
      </c>
      <c r="E3041" s="83">
        <v>20242</v>
      </c>
      <c r="F3041" s="83" t="s">
        <v>15215</v>
      </c>
      <c r="G3041" s="83" t="s">
        <v>15157</v>
      </c>
      <c r="H3041" s="162" t="s">
        <v>450</v>
      </c>
    </row>
    <row r="3042" spans="2:8" ht="15.75" customHeight="1">
      <c r="B3042" s="162">
        <v>3038</v>
      </c>
      <c r="C3042" s="222">
        <v>223516516400</v>
      </c>
      <c r="D3042" s="83" t="s">
        <v>8834</v>
      </c>
      <c r="E3042" s="83">
        <v>20242</v>
      </c>
      <c r="F3042" s="83" t="s">
        <v>14997</v>
      </c>
      <c r="G3042" s="83" t="s">
        <v>15047</v>
      </c>
      <c r="H3042" s="162" t="s">
        <v>450</v>
      </c>
    </row>
    <row r="3043" spans="2:8" ht="15.75" customHeight="1">
      <c r="B3043" s="162">
        <v>3039</v>
      </c>
      <c r="C3043" s="222">
        <v>223516516401</v>
      </c>
      <c r="D3043" s="83" t="s">
        <v>8836</v>
      </c>
      <c r="E3043" s="83">
        <v>20242</v>
      </c>
      <c r="F3043" s="83" t="s">
        <v>15215</v>
      </c>
      <c r="G3043" s="83" t="s">
        <v>15215</v>
      </c>
      <c r="H3043" s="162" t="s">
        <v>450</v>
      </c>
    </row>
    <row r="3044" spans="2:8" ht="15.75" customHeight="1">
      <c r="B3044" s="162">
        <v>3040</v>
      </c>
      <c r="C3044" s="222">
        <v>223516516402</v>
      </c>
      <c r="D3044" s="83" t="s">
        <v>8838</v>
      </c>
      <c r="E3044" s="83">
        <v>20242</v>
      </c>
      <c r="F3044" s="83" t="s">
        <v>15026</v>
      </c>
      <c r="G3044" s="83" t="s">
        <v>15302</v>
      </c>
      <c r="H3044" s="223" t="s">
        <v>450</v>
      </c>
    </row>
    <row r="3045" spans="2:8" ht="15.75" customHeight="1">
      <c r="B3045" s="162">
        <v>3041</v>
      </c>
      <c r="C3045" s="222">
        <v>223516516403</v>
      </c>
      <c r="D3045" s="83" t="s">
        <v>8840</v>
      </c>
      <c r="E3045" s="83">
        <v>20242</v>
      </c>
      <c r="F3045" s="83" t="s">
        <v>15301</v>
      </c>
      <c r="G3045" s="83" t="s">
        <v>15018</v>
      </c>
      <c r="H3045" s="162" t="s">
        <v>450</v>
      </c>
    </row>
    <row r="3046" spans="2:8" ht="15.75" customHeight="1">
      <c r="B3046" s="162">
        <v>3042</v>
      </c>
      <c r="C3046" s="222">
        <v>223516516404</v>
      </c>
      <c r="D3046" s="83" t="s">
        <v>8842</v>
      </c>
      <c r="E3046" s="83">
        <v>20242</v>
      </c>
      <c r="F3046" s="220">
        <v>45691</v>
      </c>
      <c r="G3046" s="220">
        <v>45811</v>
      </c>
      <c r="H3046" s="162" t="s">
        <v>450</v>
      </c>
    </row>
    <row r="3047" spans="2:8" ht="15.75" customHeight="1">
      <c r="B3047" s="162">
        <v>3043</v>
      </c>
      <c r="C3047" s="222">
        <v>223516516405</v>
      </c>
      <c r="D3047" s="83" t="s">
        <v>8844</v>
      </c>
      <c r="E3047" s="83">
        <v>20242</v>
      </c>
      <c r="F3047" s="83" t="s">
        <v>15301</v>
      </c>
      <c r="G3047" s="83" t="s">
        <v>15168</v>
      </c>
      <c r="H3047" s="162" t="s">
        <v>450</v>
      </c>
    </row>
    <row r="3048" spans="2:8" ht="15.75" customHeight="1">
      <c r="B3048" s="162">
        <v>3044</v>
      </c>
      <c r="C3048" s="222">
        <v>223516516406</v>
      </c>
      <c r="D3048" s="83" t="s">
        <v>8846</v>
      </c>
      <c r="E3048" s="83">
        <v>20242</v>
      </c>
      <c r="F3048" s="83" t="s">
        <v>15301</v>
      </c>
      <c r="G3048" s="83" t="s">
        <v>15302</v>
      </c>
      <c r="H3048" s="162" t="s">
        <v>450</v>
      </c>
    </row>
    <row r="3049" spans="2:8" ht="15.75" customHeight="1">
      <c r="B3049" s="162">
        <v>3045</v>
      </c>
      <c r="C3049" s="222">
        <v>223516516407</v>
      </c>
      <c r="D3049" s="83" t="s">
        <v>8848</v>
      </c>
      <c r="E3049" s="83">
        <v>20242</v>
      </c>
      <c r="F3049" s="83" t="s">
        <v>15136</v>
      </c>
      <c r="G3049" s="83" t="s">
        <v>15023</v>
      </c>
      <c r="H3049" s="162" t="s">
        <v>450</v>
      </c>
    </row>
    <row r="3050" spans="2:8" ht="15.75" customHeight="1">
      <c r="B3050" s="162">
        <v>3046</v>
      </c>
      <c r="C3050" s="222">
        <v>223516516408</v>
      </c>
      <c r="D3050" s="83" t="s">
        <v>8850</v>
      </c>
      <c r="E3050" s="83">
        <v>20242</v>
      </c>
      <c r="F3050" s="83" t="s">
        <v>15026</v>
      </c>
      <c r="G3050" s="83" t="s">
        <v>15304</v>
      </c>
      <c r="H3050" s="223" t="s">
        <v>450</v>
      </c>
    </row>
    <row r="3051" spans="2:8" ht="15.75" customHeight="1">
      <c r="B3051" s="162">
        <v>3047</v>
      </c>
      <c r="C3051" s="222">
        <v>223516516409</v>
      </c>
      <c r="D3051" s="83" t="s">
        <v>8852</v>
      </c>
      <c r="E3051" s="83">
        <v>20242</v>
      </c>
      <c r="F3051" s="83" t="s">
        <v>15259</v>
      </c>
      <c r="G3051" s="83" t="s">
        <v>14995</v>
      </c>
      <c r="H3051" s="162" t="s">
        <v>450</v>
      </c>
    </row>
    <row r="3052" spans="2:8" ht="15.75" customHeight="1">
      <c r="B3052" s="162">
        <v>3048</v>
      </c>
      <c r="C3052" s="222">
        <v>223516516410</v>
      </c>
      <c r="D3052" s="83" t="s">
        <v>8854</v>
      </c>
      <c r="E3052" s="83">
        <v>20242</v>
      </c>
      <c r="F3052" s="83" t="s">
        <v>15492</v>
      </c>
      <c r="G3052" s="83" t="s">
        <v>15047</v>
      </c>
      <c r="H3052" s="162" t="s">
        <v>450</v>
      </c>
    </row>
    <row r="3053" spans="2:8" ht="15.75" customHeight="1">
      <c r="B3053" s="162">
        <v>3049</v>
      </c>
      <c r="C3053" s="222">
        <v>223516516411</v>
      </c>
      <c r="D3053" s="83" t="s">
        <v>8856</v>
      </c>
      <c r="E3053" s="83">
        <v>20242</v>
      </c>
      <c r="F3053" s="83" t="s">
        <v>15185</v>
      </c>
      <c r="G3053" s="83" t="s">
        <v>15229</v>
      </c>
      <c r="H3053" s="162" t="s">
        <v>450</v>
      </c>
    </row>
    <row r="3054" spans="2:8" ht="15.75" customHeight="1">
      <c r="B3054" s="162">
        <v>3050</v>
      </c>
      <c r="C3054" s="222">
        <v>223516516412</v>
      </c>
      <c r="D3054" s="83" t="s">
        <v>8858</v>
      </c>
      <c r="E3054" s="83">
        <v>20242</v>
      </c>
      <c r="F3054" s="83" t="s">
        <v>15185</v>
      </c>
      <c r="G3054" s="83" t="s">
        <v>15167</v>
      </c>
      <c r="H3054" s="162" t="s">
        <v>450</v>
      </c>
    </row>
    <row r="3055" spans="2:8" ht="15.75" customHeight="1">
      <c r="B3055" s="162">
        <v>3051</v>
      </c>
      <c r="C3055" s="222">
        <v>223516516413</v>
      </c>
      <c r="D3055" s="83" t="s">
        <v>8860</v>
      </c>
      <c r="E3055" s="83">
        <v>20242</v>
      </c>
      <c r="F3055" s="83" t="s">
        <v>15159</v>
      </c>
      <c r="G3055" s="83" t="s">
        <v>15238</v>
      </c>
      <c r="H3055" s="162" t="s">
        <v>450</v>
      </c>
    </row>
    <row r="3056" spans="2:8" ht="15.75" customHeight="1">
      <c r="B3056" s="162">
        <v>3052</v>
      </c>
      <c r="C3056" s="222">
        <v>223516516414</v>
      </c>
      <c r="D3056" s="83" t="s">
        <v>8862</v>
      </c>
      <c r="E3056" s="83">
        <v>20242</v>
      </c>
      <c r="F3056" s="83" t="s">
        <v>15097</v>
      </c>
      <c r="G3056" s="83" t="s">
        <v>15067</v>
      </c>
      <c r="H3056" s="223" t="s">
        <v>450</v>
      </c>
    </row>
    <row r="3057" spans="2:8" ht="15.75" customHeight="1">
      <c r="B3057" s="162">
        <v>3053</v>
      </c>
      <c r="C3057" s="222">
        <v>223516516415</v>
      </c>
      <c r="D3057" s="83" t="s">
        <v>8864</v>
      </c>
      <c r="E3057" s="83">
        <v>20242</v>
      </c>
      <c r="F3057" s="83" t="s">
        <v>15143</v>
      </c>
      <c r="G3057" s="83" t="s">
        <v>15296</v>
      </c>
      <c r="H3057" s="162" t="s">
        <v>450</v>
      </c>
    </row>
    <row r="3058" spans="2:8" ht="15.75" customHeight="1">
      <c r="B3058" s="162">
        <v>3054</v>
      </c>
      <c r="C3058" s="222">
        <v>223516516416</v>
      </c>
      <c r="D3058" s="83" t="s">
        <v>8866</v>
      </c>
      <c r="E3058" s="83">
        <v>20242</v>
      </c>
      <c r="F3058" s="83" t="s">
        <v>15305</v>
      </c>
      <c r="G3058" s="83" t="s">
        <v>15220</v>
      </c>
      <c r="H3058" s="162" t="s">
        <v>450</v>
      </c>
    </row>
    <row r="3059" spans="2:8" ht="15.75" customHeight="1">
      <c r="B3059" s="162">
        <v>3055</v>
      </c>
      <c r="C3059" s="222">
        <v>223516516417</v>
      </c>
      <c r="D3059" s="83" t="s">
        <v>8868</v>
      </c>
      <c r="E3059" s="83">
        <v>20242</v>
      </c>
      <c r="F3059" s="83" t="s">
        <v>15026</v>
      </c>
      <c r="G3059" s="83" t="s">
        <v>15302</v>
      </c>
      <c r="H3059" s="162" t="s">
        <v>450</v>
      </c>
    </row>
    <row r="3060" spans="2:8" ht="15.75" customHeight="1">
      <c r="B3060" s="162">
        <v>3056</v>
      </c>
      <c r="C3060" s="222">
        <v>223516516418</v>
      </c>
      <c r="D3060" s="83" t="s">
        <v>8870</v>
      </c>
      <c r="E3060" s="83">
        <v>20242</v>
      </c>
      <c r="F3060" s="83" t="s">
        <v>15297</v>
      </c>
      <c r="G3060" s="83" t="s">
        <v>15147</v>
      </c>
      <c r="H3060" s="162" t="s">
        <v>450</v>
      </c>
    </row>
    <row r="3061" spans="2:8" ht="15.75" customHeight="1">
      <c r="B3061" s="162">
        <v>3057</v>
      </c>
      <c r="C3061" s="222">
        <v>223516516419</v>
      </c>
      <c r="D3061" s="83" t="s">
        <v>8872</v>
      </c>
      <c r="E3061" s="83">
        <v>20242</v>
      </c>
      <c r="F3061" s="220">
        <v>45690</v>
      </c>
      <c r="G3061" s="220">
        <v>45750</v>
      </c>
      <c r="H3061" s="162" t="s">
        <v>450</v>
      </c>
    </row>
    <row r="3062" spans="2:8" ht="15.75" customHeight="1">
      <c r="B3062" s="162">
        <v>3058</v>
      </c>
      <c r="C3062" s="222">
        <v>223516516423</v>
      </c>
      <c r="D3062" s="83" t="s">
        <v>8874</v>
      </c>
      <c r="E3062" s="83">
        <v>20242</v>
      </c>
      <c r="F3062" s="83" t="s">
        <v>15026</v>
      </c>
      <c r="G3062" s="83" t="s">
        <v>15178</v>
      </c>
      <c r="H3062" s="223" t="s">
        <v>450</v>
      </c>
    </row>
    <row r="3063" spans="2:8" ht="15.75" customHeight="1">
      <c r="B3063" s="162">
        <v>3059</v>
      </c>
      <c r="C3063" s="222">
        <v>223516516424</v>
      </c>
      <c r="D3063" s="83" t="s">
        <v>8876</v>
      </c>
      <c r="E3063" s="83">
        <v>20242</v>
      </c>
      <c r="F3063" s="83" t="s">
        <v>15043</v>
      </c>
      <c r="G3063" s="83" t="s">
        <v>15166</v>
      </c>
      <c r="H3063" s="162" t="s">
        <v>450</v>
      </c>
    </row>
    <row r="3064" spans="2:8" ht="15.75" customHeight="1">
      <c r="B3064" s="162">
        <v>3060</v>
      </c>
      <c r="C3064" s="222">
        <v>223516516426</v>
      </c>
      <c r="D3064" s="83" t="s">
        <v>8878</v>
      </c>
      <c r="E3064" s="83">
        <v>20242</v>
      </c>
      <c r="F3064" s="83" t="s">
        <v>15297</v>
      </c>
      <c r="G3064" s="83" t="s">
        <v>15305</v>
      </c>
      <c r="H3064" s="162" t="s">
        <v>450</v>
      </c>
    </row>
    <row r="3065" spans="2:8" ht="15.75" customHeight="1">
      <c r="B3065" s="162">
        <v>3061</v>
      </c>
      <c r="C3065" s="222">
        <v>223516516427</v>
      </c>
      <c r="D3065" s="83" t="s">
        <v>8880</v>
      </c>
      <c r="E3065" s="83">
        <v>20242</v>
      </c>
      <c r="F3065" s="83" t="s">
        <v>15301</v>
      </c>
      <c r="G3065" s="83" t="s">
        <v>15229</v>
      </c>
      <c r="H3065" s="162" t="s">
        <v>450</v>
      </c>
    </row>
    <row r="3066" spans="2:8" ht="15.75" customHeight="1">
      <c r="B3066" s="162">
        <v>3062</v>
      </c>
      <c r="C3066" s="222">
        <v>223516516428</v>
      </c>
      <c r="D3066" s="83" t="s">
        <v>8882</v>
      </c>
      <c r="E3066" s="83">
        <v>20242</v>
      </c>
      <c r="F3066" s="83" t="s">
        <v>15026</v>
      </c>
      <c r="G3066" s="83" t="s">
        <v>15136</v>
      </c>
      <c r="H3066" s="162" t="s">
        <v>450</v>
      </c>
    </row>
    <row r="3067" spans="2:8" ht="15.75" customHeight="1">
      <c r="B3067" s="162">
        <v>3063</v>
      </c>
      <c r="C3067" s="222">
        <v>223516516429</v>
      </c>
      <c r="D3067" s="83" t="s">
        <v>8884</v>
      </c>
      <c r="E3067" s="83">
        <v>20242</v>
      </c>
      <c r="F3067" s="83" t="s">
        <v>15301</v>
      </c>
      <c r="G3067" s="83" t="s">
        <v>15301</v>
      </c>
      <c r="H3067" s="162" t="s">
        <v>450</v>
      </c>
    </row>
    <row r="3068" spans="2:8" ht="15.75" customHeight="1">
      <c r="B3068" s="162">
        <v>3064</v>
      </c>
      <c r="C3068" s="222">
        <v>223516516430</v>
      </c>
      <c r="D3068" s="83" t="s">
        <v>8886</v>
      </c>
      <c r="E3068" s="83">
        <v>20242</v>
      </c>
      <c r="F3068" s="83" t="s">
        <v>15301</v>
      </c>
      <c r="G3068" s="83" t="s">
        <v>15297</v>
      </c>
      <c r="H3068" s="223" t="s">
        <v>450</v>
      </c>
    </row>
    <row r="3069" spans="2:8" ht="15.75" customHeight="1">
      <c r="B3069" s="162">
        <v>3065</v>
      </c>
      <c r="C3069" s="222">
        <v>223516516431</v>
      </c>
      <c r="D3069" s="83" t="s">
        <v>8888</v>
      </c>
      <c r="E3069" s="83">
        <v>20242</v>
      </c>
      <c r="F3069" s="83" t="s">
        <v>15303</v>
      </c>
      <c r="G3069" s="83" t="s">
        <v>15023</v>
      </c>
      <c r="H3069" s="162" t="s">
        <v>450</v>
      </c>
    </row>
    <row r="3070" spans="2:8" ht="15.75" customHeight="1">
      <c r="B3070" s="162">
        <v>3066</v>
      </c>
      <c r="C3070" s="222">
        <v>223516516432</v>
      </c>
      <c r="D3070" s="83" t="s">
        <v>8890</v>
      </c>
      <c r="E3070" s="83">
        <v>20242</v>
      </c>
      <c r="F3070" s="83" t="s">
        <v>15297</v>
      </c>
      <c r="G3070" s="83" t="s">
        <v>15147</v>
      </c>
      <c r="H3070" s="162" t="s">
        <v>450</v>
      </c>
    </row>
    <row r="3071" spans="2:8" ht="15.75" customHeight="1">
      <c r="B3071" s="162">
        <v>3067</v>
      </c>
      <c r="C3071" s="222">
        <v>223516516433</v>
      </c>
      <c r="D3071" s="83" t="s">
        <v>8892</v>
      </c>
      <c r="E3071" s="83">
        <v>20242</v>
      </c>
      <c r="F3071" s="83" t="s">
        <v>15290</v>
      </c>
      <c r="G3071" s="83" t="s">
        <v>15018</v>
      </c>
      <c r="H3071" s="162" t="s">
        <v>450</v>
      </c>
    </row>
    <row r="3072" spans="2:8" ht="15.75" customHeight="1">
      <c r="B3072" s="162">
        <v>3068</v>
      </c>
      <c r="C3072" s="222">
        <v>223516516434</v>
      </c>
      <c r="D3072" s="83" t="s">
        <v>8894</v>
      </c>
      <c r="E3072" s="83">
        <v>20242</v>
      </c>
      <c r="F3072" s="83" t="s">
        <v>14988</v>
      </c>
      <c r="G3072" s="83" t="s">
        <v>15155</v>
      </c>
      <c r="H3072" s="162" t="s">
        <v>450</v>
      </c>
    </row>
    <row r="3073" spans="2:8" ht="15.75" customHeight="1">
      <c r="B3073" s="162">
        <v>3069</v>
      </c>
      <c r="C3073" s="222">
        <v>223516516435</v>
      </c>
      <c r="D3073" s="83" t="s">
        <v>8896</v>
      </c>
      <c r="E3073" s="83">
        <v>20242</v>
      </c>
      <c r="F3073" s="83" t="s">
        <v>15290</v>
      </c>
      <c r="G3073" s="83" t="s">
        <v>15043</v>
      </c>
      <c r="H3073" s="162" t="s">
        <v>450</v>
      </c>
    </row>
    <row r="3074" spans="2:8" ht="15.75" customHeight="1">
      <c r="B3074" s="162">
        <v>3070</v>
      </c>
      <c r="C3074" s="222">
        <v>223516516437</v>
      </c>
      <c r="D3074" s="83" t="s">
        <v>8898</v>
      </c>
      <c r="E3074" s="83">
        <v>20242</v>
      </c>
      <c r="F3074" s="83" t="s">
        <v>15026</v>
      </c>
      <c r="G3074" s="83" t="s">
        <v>15031</v>
      </c>
      <c r="H3074" s="223" t="s">
        <v>450</v>
      </c>
    </row>
    <row r="3075" spans="2:8" ht="15.75" customHeight="1">
      <c r="B3075" s="162">
        <v>3071</v>
      </c>
      <c r="C3075" s="222">
        <v>223516516438</v>
      </c>
      <c r="D3075" s="83" t="s">
        <v>8900</v>
      </c>
      <c r="E3075" s="83">
        <v>20242</v>
      </c>
      <c r="F3075" s="83" t="s">
        <v>15290</v>
      </c>
      <c r="G3075" s="83" t="s">
        <v>15150</v>
      </c>
      <c r="H3075" s="162" t="s">
        <v>450</v>
      </c>
    </row>
    <row r="3076" spans="2:8" ht="15.75" customHeight="1">
      <c r="B3076" s="162">
        <v>3072</v>
      </c>
      <c r="C3076" s="222">
        <v>223516516440</v>
      </c>
      <c r="D3076" s="83" t="s">
        <v>8902</v>
      </c>
      <c r="E3076" s="83">
        <v>20242</v>
      </c>
      <c r="F3076" s="83" t="s">
        <v>15150</v>
      </c>
      <c r="G3076" s="83" t="s">
        <v>15023</v>
      </c>
      <c r="H3076" s="162" t="s">
        <v>450</v>
      </c>
    </row>
    <row r="3077" spans="2:8" ht="15.75" customHeight="1">
      <c r="B3077" s="162">
        <v>3073</v>
      </c>
      <c r="C3077" s="222">
        <v>223516516441</v>
      </c>
      <c r="D3077" s="83" t="s">
        <v>8904</v>
      </c>
      <c r="E3077" s="83">
        <v>20242</v>
      </c>
      <c r="F3077" s="83" t="s">
        <v>15301</v>
      </c>
      <c r="G3077" s="83" t="s">
        <v>15153</v>
      </c>
      <c r="H3077" s="162" t="s">
        <v>450</v>
      </c>
    </row>
    <row r="3078" spans="2:8" ht="15.75" customHeight="1">
      <c r="B3078" s="162">
        <v>3074</v>
      </c>
      <c r="C3078" s="222">
        <v>223516516442</v>
      </c>
      <c r="D3078" s="83" t="s">
        <v>8906</v>
      </c>
      <c r="E3078" s="83">
        <v>20242</v>
      </c>
      <c r="F3078" s="83" t="s">
        <v>15290</v>
      </c>
      <c r="G3078" s="83" t="s">
        <v>15147</v>
      </c>
      <c r="H3078" s="162" t="s">
        <v>450</v>
      </c>
    </row>
    <row r="3079" spans="2:8" ht="15.75" customHeight="1">
      <c r="B3079" s="162">
        <v>3075</v>
      </c>
      <c r="C3079" s="222">
        <v>223516516443</v>
      </c>
      <c r="D3079" s="83" t="s">
        <v>8908</v>
      </c>
      <c r="E3079" s="83">
        <v>20242</v>
      </c>
      <c r="F3079" s="83" t="s">
        <v>15303</v>
      </c>
      <c r="G3079" s="83" t="s">
        <v>15081</v>
      </c>
      <c r="H3079" s="162" t="s">
        <v>450</v>
      </c>
    </row>
    <row r="3080" spans="2:8" ht="15.75" customHeight="1">
      <c r="B3080" s="162">
        <v>3076</v>
      </c>
      <c r="C3080" s="222">
        <v>223516516445</v>
      </c>
      <c r="D3080" s="83" t="s">
        <v>8910</v>
      </c>
      <c r="E3080" s="83">
        <v>20242</v>
      </c>
      <c r="F3080" s="83" t="s">
        <v>15134</v>
      </c>
      <c r="G3080" s="83" t="s">
        <v>15220</v>
      </c>
      <c r="H3080" s="223" t="s">
        <v>450</v>
      </c>
    </row>
    <row r="3081" spans="2:8" ht="15.75" customHeight="1">
      <c r="B3081" s="162">
        <v>3077</v>
      </c>
      <c r="C3081" s="222">
        <v>223516516446</v>
      </c>
      <c r="D3081" s="83" t="s">
        <v>8912</v>
      </c>
      <c r="E3081" s="83">
        <v>20242</v>
      </c>
      <c r="F3081" s="83" t="s">
        <v>15074</v>
      </c>
      <c r="G3081" s="83" t="s">
        <v>15126</v>
      </c>
      <c r="H3081" s="162" t="s">
        <v>450</v>
      </c>
    </row>
    <row r="3082" spans="2:8" ht="15.75" customHeight="1">
      <c r="B3082" s="162">
        <v>3078</v>
      </c>
      <c r="C3082" s="222">
        <v>223516516447</v>
      </c>
      <c r="D3082" s="83" t="s">
        <v>8914</v>
      </c>
      <c r="E3082" s="83">
        <v>20242</v>
      </c>
      <c r="F3082" s="83" t="s">
        <v>15305</v>
      </c>
      <c r="G3082" s="83" t="s">
        <v>15215</v>
      </c>
      <c r="H3082" s="162" t="s">
        <v>450</v>
      </c>
    </row>
    <row r="3083" spans="2:8" ht="15.75" customHeight="1">
      <c r="B3083" s="162">
        <v>3079</v>
      </c>
      <c r="C3083" s="222">
        <v>223516516449</v>
      </c>
      <c r="D3083" s="83" t="s">
        <v>8916</v>
      </c>
      <c r="E3083" s="83">
        <v>20242</v>
      </c>
      <c r="F3083" s="83" t="s">
        <v>15301</v>
      </c>
      <c r="G3083" s="83" t="s">
        <v>15031</v>
      </c>
      <c r="H3083" s="162" t="s">
        <v>450</v>
      </c>
    </row>
    <row r="3084" spans="2:8" ht="15.75" customHeight="1">
      <c r="B3084" s="162">
        <v>3080</v>
      </c>
      <c r="C3084" s="222">
        <v>223516516450</v>
      </c>
      <c r="D3084" s="83" t="s">
        <v>8918</v>
      </c>
      <c r="E3084" s="83">
        <v>20242</v>
      </c>
      <c r="F3084" s="83" t="s">
        <v>15290</v>
      </c>
      <c r="G3084" s="83" t="s">
        <v>15290</v>
      </c>
      <c r="H3084" s="162" t="s">
        <v>450</v>
      </c>
    </row>
    <row r="3085" spans="2:8" ht="15.75" customHeight="1">
      <c r="B3085" s="162">
        <v>3081</v>
      </c>
      <c r="C3085" s="222">
        <v>223516516451</v>
      </c>
      <c r="D3085" s="83" t="s">
        <v>8920</v>
      </c>
      <c r="E3085" s="83">
        <v>20242</v>
      </c>
      <c r="F3085" s="83" t="s">
        <v>15215</v>
      </c>
      <c r="G3085" s="83" t="s">
        <v>15040</v>
      </c>
      <c r="H3085" s="162" t="s">
        <v>450</v>
      </c>
    </row>
    <row r="3086" spans="2:8" ht="15.75" customHeight="1">
      <c r="B3086" s="162">
        <v>3082</v>
      </c>
      <c r="C3086" s="222">
        <v>223516516452</v>
      </c>
      <c r="D3086" s="83" t="s">
        <v>8922</v>
      </c>
      <c r="E3086" s="83">
        <v>20242</v>
      </c>
      <c r="F3086" s="83" t="s">
        <v>15026</v>
      </c>
      <c r="G3086" s="83" t="s">
        <v>15290</v>
      </c>
      <c r="H3086" s="223" t="s">
        <v>450</v>
      </c>
    </row>
    <row r="3087" spans="2:8" ht="15.75" customHeight="1">
      <c r="B3087" s="162">
        <v>3083</v>
      </c>
      <c r="C3087" s="222">
        <v>223516516453</v>
      </c>
      <c r="D3087" s="83" t="s">
        <v>8924</v>
      </c>
      <c r="E3087" s="83">
        <v>20242</v>
      </c>
      <c r="F3087" s="83" t="s">
        <v>15301</v>
      </c>
      <c r="G3087" s="83" t="s">
        <v>15134</v>
      </c>
      <c r="H3087" s="162" t="s">
        <v>450</v>
      </c>
    </row>
    <row r="3088" spans="2:8" ht="15.75" customHeight="1">
      <c r="B3088" s="162">
        <v>3084</v>
      </c>
      <c r="C3088" s="222">
        <v>223516516456</v>
      </c>
      <c r="D3088" s="83" t="s">
        <v>8926</v>
      </c>
      <c r="E3088" s="83">
        <v>20242</v>
      </c>
      <c r="F3088" s="83" t="s">
        <v>15026</v>
      </c>
      <c r="G3088" s="83" t="s">
        <v>15181</v>
      </c>
      <c r="H3088" s="162" t="s">
        <v>450</v>
      </c>
    </row>
    <row r="3089" spans="2:8" ht="15.75" customHeight="1">
      <c r="B3089" s="162">
        <v>3085</v>
      </c>
      <c r="C3089" s="222">
        <v>223516516459</v>
      </c>
      <c r="D3089" s="83" t="s">
        <v>8928</v>
      </c>
      <c r="E3089" s="83">
        <v>20242</v>
      </c>
      <c r="F3089" s="83" t="s">
        <v>15301</v>
      </c>
      <c r="G3089" s="83" t="s">
        <v>15147</v>
      </c>
      <c r="H3089" s="162" t="s">
        <v>450</v>
      </c>
    </row>
    <row r="3090" spans="2:8" ht="15.75" customHeight="1">
      <c r="B3090" s="162">
        <v>3086</v>
      </c>
      <c r="C3090" s="222">
        <v>223516516460</v>
      </c>
      <c r="D3090" s="83" t="s">
        <v>8930</v>
      </c>
      <c r="E3090" s="83">
        <v>20242</v>
      </c>
      <c r="F3090" s="83" t="s">
        <v>15297</v>
      </c>
      <c r="G3090" s="83" t="s">
        <v>15221</v>
      </c>
      <c r="H3090" s="162" t="s">
        <v>450</v>
      </c>
    </row>
    <row r="3091" spans="2:8" ht="15.75" customHeight="1">
      <c r="B3091" s="162">
        <v>3087</v>
      </c>
      <c r="C3091" s="222">
        <v>223516516461</v>
      </c>
      <c r="D3091" s="83" t="s">
        <v>8932</v>
      </c>
      <c r="E3091" s="83">
        <v>20242</v>
      </c>
      <c r="F3091" s="83" t="s">
        <v>15301</v>
      </c>
      <c r="G3091" s="83" t="s">
        <v>15261</v>
      </c>
      <c r="H3091" s="162" t="s">
        <v>450</v>
      </c>
    </row>
    <row r="3092" spans="2:8" ht="15.75" customHeight="1">
      <c r="B3092" s="162">
        <v>3088</v>
      </c>
      <c r="C3092" s="222">
        <v>223516516462</v>
      </c>
      <c r="D3092" s="83" t="s">
        <v>8934</v>
      </c>
      <c r="E3092" s="83">
        <v>20242</v>
      </c>
      <c r="F3092" s="83" t="s">
        <v>15084</v>
      </c>
      <c r="G3092" s="83" t="s">
        <v>15161</v>
      </c>
      <c r="H3092" s="223" t="s">
        <v>450</v>
      </c>
    </row>
    <row r="3093" spans="2:8" ht="15.75" customHeight="1">
      <c r="B3093" s="162">
        <v>3089</v>
      </c>
      <c r="C3093" s="222">
        <v>223516516463</v>
      </c>
      <c r="D3093" s="83" t="s">
        <v>8936</v>
      </c>
      <c r="E3093" s="83">
        <v>20242</v>
      </c>
      <c r="F3093" s="83" t="s">
        <v>15301</v>
      </c>
      <c r="G3093" s="83" t="s">
        <v>15261</v>
      </c>
      <c r="H3093" s="162" t="s">
        <v>450</v>
      </c>
    </row>
    <row r="3094" spans="2:8" ht="15.75" customHeight="1">
      <c r="B3094" s="162">
        <v>3090</v>
      </c>
      <c r="C3094" s="222">
        <v>223516516464</v>
      </c>
      <c r="D3094" s="83" t="s">
        <v>8938</v>
      </c>
      <c r="E3094" s="83">
        <v>20242</v>
      </c>
      <c r="F3094" s="83" t="s">
        <v>15297</v>
      </c>
      <c r="G3094" s="83" t="s">
        <v>15177</v>
      </c>
      <c r="H3094" s="162" t="s">
        <v>450</v>
      </c>
    </row>
    <row r="3095" spans="2:8" ht="15.75" customHeight="1">
      <c r="B3095" s="162">
        <v>3091</v>
      </c>
      <c r="C3095" s="222">
        <v>223516516466</v>
      </c>
      <c r="D3095" s="83" t="s">
        <v>8940</v>
      </c>
      <c r="E3095" s="83">
        <v>20242</v>
      </c>
      <c r="F3095" s="83" t="s">
        <v>15026</v>
      </c>
      <c r="G3095" s="83" t="s">
        <v>15302</v>
      </c>
      <c r="H3095" s="162" t="s">
        <v>450</v>
      </c>
    </row>
    <row r="3096" spans="2:8" ht="15.75" customHeight="1">
      <c r="B3096" s="162">
        <v>3092</v>
      </c>
      <c r="C3096" s="222">
        <v>223516516467</v>
      </c>
      <c r="D3096" s="83" t="s">
        <v>3951</v>
      </c>
      <c r="E3096" s="83">
        <v>20242</v>
      </c>
      <c r="F3096" s="83" t="s">
        <v>15026</v>
      </c>
      <c r="G3096" s="83" t="s">
        <v>15303</v>
      </c>
      <c r="H3096" s="162" t="s">
        <v>450</v>
      </c>
    </row>
    <row r="3097" spans="2:8" ht="15.75" customHeight="1">
      <c r="B3097" s="162">
        <v>3093</v>
      </c>
      <c r="C3097" s="222">
        <v>223516516468</v>
      </c>
      <c r="D3097" s="83" t="s">
        <v>8943</v>
      </c>
      <c r="E3097" s="83">
        <v>20242</v>
      </c>
      <c r="F3097" s="83" t="s">
        <v>15026</v>
      </c>
      <c r="G3097" s="83" t="s">
        <v>15302</v>
      </c>
      <c r="H3097" s="162" t="s">
        <v>450</v>
      </c>
    </row>
    <row r="3098" spans="2:8" ht="15.75" customHeight="1">
      <c r="B3098" s="162">
        <v>3094</v>
      </c>
      <c r="C3098" s="222">
        <v>223516516469</v>
      </c>
      <c r="D3098" s="83" t="s">
        <v>8945</v>
      </c>
      <c r="E3098" s="83">
        <v>20242</v>
      </c>
      <c r="F3098" s="83" t="s">
        <v>15143</v>
      </c>
      <c r="G3098" s="83" t="s">
        <v>15261</v>
      </c>
      <c r="H3098" s="223" t="s">
        <v>450</v>
      </c>
    </row>
    <row r="3099" spans="2:8" ht="15.75" customHeight="1">
      <c r="B3099" s="162">
        <v>3095</v>
      </c>
      <c r="C3099" s="222">
        <v>223516516470</v>
      </c>
      <c r="D3099" s="83" t="s">
        <v>8947</v>
      </c>
      <c r="E3099" s="83">
        <v>20242</v>
      </c>
      <c r="F3099" s="83" t="s">
        <v>15026</v>
      </c>
      <c r="G3099" s="83" t="s">
        <v>15040</v>
      </c>
      <c r="H3099" s="162" t="s">
        <v>450</v>
      </c>
    </row>
    <row r="3100" spans="2:8" ht="15.75" customHeight="1">
      <c r="B3100" s="162">
        <v>3096</v>
      </c>
      <c r="C3100" s="222">
        <v>223516516471</v>
      </c>
      <c r="D3100" s="83" t="s">
        <v>8949</v>
      </c>
      <c r="E3100" s="83">
        <v>20242</v>
      </c>
      <c r="F3100" s="83" t="s">
        <v>15023</v>
      </c>
      <c r="G3100" s="83" t="s">
        <v>15303</v>
      </c>
      <c r="H3100" s="162" t="s">
        <v>450</v>
      </c>
    </row>
    <row r="3101" spans="2:8" ht="15.75" customHeight="1">
      <c r="B3101" s="162">
        <v>3097</v>
      </c>
      <c r="C3101" s="222">
        <v>223516516472</v>
      </c>
      <c r="D3101" s="83" t="s">
        <v>8951</v>
      </c>
      <c r="E3101" s="83">
        <v>20242</v>
      </c>
      <c r="F3101" s="83" t="s">
        <v>15026</v>
      </c>
      <c r="G3101" s="83" t="s">
        <v>15219</v>
      </c>
      <c r="H3101" s="162" t="s">
        <v>450</v>
      </c>
    </row>
    <row r="3102" spans="2:8" ht="15.75" customHeight="1">
      <c r="B3102" s="162">
        <v>3098</v>
      </c>
      <c r="C3102" s="222">
        <v>223516516474</v>
      </c>
      <c r="D3102" s="83" t="s">
        <v>8953</v>
      </c>
      <c r="E3102" s="83">
        <v>20242</v>
      </c>
      <c r="F3102" s="83" t="s">
        <v>15026</v>
      </c>
      <c r="G3102" s="83" t="s">
        <v>15305</v>
      </c>
      <c r="H3102" s="162" t="s">
        <v>450</v>
      </c>
    </row>
    <row r="3103" spans="2:8" ht="15.75" customHeight="1">
      <c r="B3103" s="162">
        <v>3099</v>
      </c>
      <c r="C3103" s="222">
        <v>223516516475</v>
      </c>
      <c r="D3103" s="83" t="s">
        <v>8955</v>
      </c>
      <c r="E3103" s="83">
        <v>20242</v>
      </c>
      <c r="F3103" s="83" t="s">
        <v>15301</v>
      </c>
      <c r="G3103" s="83" t="s">
        <v>15185</v>
      </c>
      <c r="H3103" s="162" t="s">
        <v>450</v>
      </c>
    </row>
    <row r="3104" spans="2:8" ht="15.75" customHeight="1">
      <c r="B3104" s="162">
        <v>3100</v>
      </c>
      <c r="C3104" s="222">
        <v>223516516476</v>
      </c>
      <c r="D3104" s="83" t="s">
        <v>8957</v>
      </c>
      <c r="E3104" s="83">
        <v>20242</v>
      </c>
      <c r="F3104" s="83" t="s">
        <v>15178</v>
      </c>
      <c r="G3104" s="83" t="s">
        <v>15154</v>
      </c>
      <c r="H3104" s="223" t="s">
        <v>450</v>
      </c>
    </row>
    <row r="3105" spans="2:8" ht="15.75" customHeight="1">
      <c r="B3105" s="162">
        <v>3101</v>
      </c>
      <c r="C3105" s="222">
        <v>223516516477</v>
      </c>
      <c r="D3105" s="83" t="s">
        <v>8959</v>
      </c>
      <c r="E3105" s="83">
        <v>20242</v>
      </c>
      <c r="F3105" s="83" t="s">
        <v>15290</v>
      </c>
      <c r="G3105" s="83" t="s">
        <v>14992</v>
      </c>
      <c r="H3105" s="162" t="s">
        <v>450</v>
      </c>
    </row>
    <row r="3106" spans="2:8" ht="15.75" customHeight="1">
      <c r="B3106" s="162">
        <v>3102</v>
      </c>
      <c r="C3106" s="222">
        <v>223516516478</v>
      </c>
      <c r="D3106" s="83" t="s">
        <v>8961</v>
      </c>
      <c r="E3106" s="83">
        <v>20242</v>
      </c>
      <c r="F3106" s="83" t="s">
        <v>15026</v>
      </c>
      <c r="G3106" s="83" t="s">
        <v>15043</v>
      </c>
      <c r="H3106" s="162" t="s">
        <v>450</v>
      </c>
    </row>
    <row r="3107" spans="2:8" ht="15.75" customHeight="1">
      <c r="B3107" s="162">
        <v>3103</v>
      </c>
      <c r="C3107" s="222">
        <v>223516516479</v>
      </c>
      <c r="D3107" s="83" t="s">
        <v>8963</v>
      </c>
      <c r="E3107" s="83">
        <v>20242</v>
      </c>
      <c r="F3107" s="83" t="s">
        <v>14993</v>
      </c>
      <c r="G3107" s="83" t="s">
        <v>15067</v>
      </c>
      <c r="H3107" s="162" t="s">
        <v>450</v>
      </c>
    </row>
    <row r="3108" spans="2:8" ht="15.75" customHeight="1">
      <c r="B3108" s="162">
        <v>3104</v>
      </c>
      <c r="C3108" s="222">
        <v>223516516480</v>
      </c>
      <c r="D3108" s="83" t="s">
        <v>8965</v>
      </c>
      <c r="E3108" s="83">
        <v>20242</v>
      </c>
      <c r="F3108" s="83" t="s">
        <v>15081</v>
      </c>
      <c r="G3108" s="83" t="s">
        <v>15218</v>
      </c>
      <c r="H3108" s="162" t="s">
        <v>450</v>
      </c>
    </row>
    <row r="3109" spans="2:8" ht="15.75" customHeight="1">
      <c r="B3109" s="162">
        <v>3105</v>
      </c>
      <c r="C3109" s="222">
        <v>223516516481</v>
      </c>
      <c r="D3109" s="83" t="s">
        <v>8967</v>
      </c>
      <c r="E3109" s="83">
        <v>20242</v>
      </c>
      <c r="F3109" s="83" t="s">
        <v>15210</v>
      </c>
      <c r="G3109" s="83" t="s">
        <v>15136</v>
      </c>
      <c r="H3109" s="162" t="s">
        <v>450</v>
      </c>
    </row>
    <row r="3110" spans="2:8" ht="15.75" customHeight="1">
      <c r="B3110" s="162">
        <v>3106</v>
      </c>
      <c r="C3110" s="222">
        <v>223516516482</v>
      </c>
      <c r="D3110" s="83" t="s">
        <v>15493</v>
      </c>
      <c r="E3110" s="83">
        <v>20242</v>
      </c>
      <c r="F3110" s="83" t="s">
        <v>14988</v>
      </c>
      <c r="G3110" s="83" t="s">
        <v>15072</v>
      </c>
      <c r="H3110" s="223" t="s">
        <v>450</v>
      </c>
    </row>
    <row r="3111" spans="2:8" ht="15.75" customHeight="1">
      <c r="B3111" s="162">
        <v>3107</v>
      </c>
      <c r="C3111" s="222">
        <v>223516516483</v>
      </c>
      <c r="D3111" s="83" t="s">
        <v>8969</v>
      </c>
      <c r="E3111" s="83">
        <v>20242</v>
      </c>
      <c r="F3111" s="83" t="s">
        <v>15278</v>
      </c>
      <c r="G3111" s="83" t="s">
        <v>15058</v>
      </c>
      <c r="H3111" s="162" t="s">
        <v>450</v>
      </c>
    </row>
    <row r="3112" spans="2:8" ht="15.75" customHeight="1">
      <c r="B3112" s="162">
        <v>3108</v>
      </c>
      <c r="C3112" s="222">
        <v>223516516484</v>
      </c>
      <c r="D3112" s="83" t="s">
        <v>8971</v>
      </c>
      <c r="E3112" s="83">
        <v>20242</v>
      </c>
      <c r="F3112" s="83" t="s">
        <v>15026</v>
      </c>
      <c r="G3112" s="83" t="s">
        <v>15161</v>
      </c>
      <c r="H3112" s="162" t="s">
        <v>450</v>
      </c>
    </row>
    <row r="3113" spans="2:8" ht="15.75" customHeight="1">
      <c r="B3113" s="162">
        <v>3109</v>
      </c>
      <c r="C3113" s="222">
        <v>223516516486</v>
      </c>
      <c r="D3113" s="83" t="s">
        <v>8973</v>
      </c>
      <c r="E3113" s="83">
        <v>20242</v>
      </c>
      <c r="F3113" s="83" t="s">
        <v>15301</v>
      </c>
      <c r="G3113" s="83" t="s">
        <v>14992</v>
      </c>
      <c r="H3113" s="162" t="s">
        <v>450</v>
      </c>
    </row>
    <row r="3114" spans="2:8" ht="15.75" customHeight="1">
      <c r="B3114" s="162">
        <v>3110</v>
      </c>
      <c r="C3114" s="222">
        <v>223516516488</v>
      </c>
      <c r="D3114" s="83" t="s">
        <v>8975</v>
      </c>
      <c r="E3114" s="83">
        <v>20242</v>
      </c>
      <c r="F3114" s="83" t="s">
        <v>15121</v>
      </c>
      <c r="G3114" s="83" t="s">
        <v>15255</v>
      </c>
      <c r="H3114" s="162" t="s">
        <v>450</v>
      </c>
    </row>
    <row r="3115" spans="2:8" ht="15.75" customHeight="1">
      <c r="B3115" s="162">
        <v>3111</v>
      </c>
      <c r="C3115" s="222">
        <v>223516516491</v>
      </c>
      <c r="D3115" s="83" t="s">
        <v>8977</v>
      </c>
      <c r="E3115" s="83">
        <v>20242</v>
      </c>
      <c r="F3115" s="83" t="s">
        <v>15301</v>
      </c>
      <c r="G3115" s="83" t="s">
        <v>14992</v>
      </c>
      <c r="H3115" s="162" t="s">
        <v>450</v>
      </c>
    </row>
    <row r="3116" spans="2:8" ht="15.75" customHeight="1">
      <c r="B3116" s="162">
        <v>3112</v>
      </c>
      <c r="C3116" s="222">
        <v>223516516492</v>
      </c>
      <c r="D3116" s="83" t="s">
        <v>8979</v>
      </c>
      <c r="E3116" s="83">
        <v>20242</v>
      </c>
      <c r="F3116" s="83" t="s">
        <v>15026</v>
      </c>
      <c r="G3116" s="83" t="s">
        <v>15126</v>
      </c>
      <c r="H3116" s="223" t="s">
        <v>450</v>
      </c>
    </row>
    <row r="3117" spans="2:8" ht="15.75" customHeight="1">
      <c r="B3117" s="162">
        <v>3113</v>
      </c>
      <c r="C3117" s="222">
        <v>223516516493</v>
      </c>
      <c r="D3117" s="83" t="s">
        <v>8981</v>
      </c>
      <c r="E3117" s="83">
        <v>20242</v>
      </c>
      <c r="F3117" s="83" t="s">
        <v>15301</v>
      </c>
      <c r="G3117" s="83" t="s">
        <v>15219</v>
      </c>
      <c r="H3117" s="162" t="s">
        <v>450</v>
      </c>
    </row>
    <row r="3118" spans="2:8" ht="15.75" customHeight="1">
      <c r="B3118" s="162">
        <v>3114</v>
      </c>
      <c r="C3118" s="222">
        <v>223516516495</v>
      </c>
      <c r="D3118" s="83" t="s">
        <v>8983</v>
      </c>
      <c r="E3118" s="83">
        <v>20242</v>
      </c>
      <c r="F3118" s="83" t="s">
        <v>15026</v>
      </c>
      <c r="G3118" s="83" t="s">
        <v>15185</v>
      </c>
      <c r="H3118" s="162" t="s">
        <v>450</v>
      </c>
    </row>
    <row r="3119" spans="2:8" ht="15.75" customHeight="1">
      <c r="B3119" s="162">
        <v>3115</v>
      </c>
      <c r="C3119" s="222">
        <v>223516516496</v>
      </c>
      <c r="D3119" s="83" t="s">
        <v>8985</v>
      </c>
      <c r="E3119" s="83">
        <v>20242</v>
      </c>
      <c r="F3119" s="83" t="s">
        <v>15290</v>
      </c>
      <c r="G3119" s="83" t="s">
        <v>15185</v>
      </c>
      <c r="H3119" s="162" t="s">
        <v>450</v>
      </c>
    </row>
    <row r="3120" spans="2:8" ht="15.75" customHeight="1">
      <c r="B3120" s="162">
        <v>3116</v>
      </c>
      <c r="C3120" s="222">
        <v>223516516497</v>
      </c>
      <c r="D3120" s="83" t="s">
        <v>8987</v>
      </c>
      <c r="E3120" s="83">
        <v>20242</v>
      </c>
      <c r="F3120" s="83" t="s">
        <v>15304</v>
      </c>
      <c r="G3120" s="83" t="s">
        <v>15219</v>
      </c>
      <c r="H3120" s="162" t="s">
        <v>450</v>
      </c>
    </row>
    <row r="3121" spans="2:8" ht="15.75" customHeight="1">
      <c r="B3121" s="162">
        <v>3117</v>
      </c>
      <c r="C3121" s="222">
        <v>223516516498</v>
      </c>
      <c r="D3121" s="83" t="s">
        <v>8989</v>
      </c>
      <c r="E3121" s="83">
        <v>20242</v>
      </c>
      <c r="F3121" s="83" t="s">
        <v>15026</v>
      </c>
      <c r="G3121" s="83" t="s">
        <v>15134</v>
      </c>
      <c r="H3121" s="162" t="s">
        <v>450</v>
      </c>
    </row>
    <row r="3122" spans="2:8" ht="15.75" customHeight="1">
      <c r="B3122" s="162">
        <v>3118</v>
      </c>
      <c r="C3122" s="222">
        <v>223516516499</v>
      </c>
      <c r="D3122" s="83" t="s">
        <v>8991</v>
      </c>
      <c r="E3122" s="83">
        <v>20242</v>
      </c>
      <c r="F3122" s="83" t="s">
        <v>15026</v>
      </c>
      <c r="G3122" s="83" t="s">
        <v>15181</v>
      </c>
      <c r="H3122" s="223" t="s">
        <v>450</v>
      </c>
    </row>
    <row r="3123" spans="2:8" ht="15.75" customHeight="1">
      <c r="B3123" s="162">
        <v>3119</v>
      </c>
      <c r="C3123" s="222">
        <v>223516516501</v>
      </c>
      <c r="D3123" s="83" t="s">
        <v>8993</v>
      </c>
      <c r="E3123" s="83">
        <v>20242</v>
      </c>
      <c r="F3123" s="83" t="s">
        <v>15259</v>
      </c>
      <c r="G3123" s="83" t="s">
        <v>15150</v>
      </c>
      <c r="H3123" s="162" t="s">
        <v>450</v>
      </c>
    </row>
    <row r="3124" spans="2:8" ht="15.75" customHeight="1">
      <c r="B3124" s="162">
        <v>3120</v>
      </c>
      <c r="C3124" s="222">
        <v>223516516502</v>
      </c>
      <c r="D3124" s="83" t="s">
        <v>8995</v>
      </c>
      <c r="E3124" s="83">
        <v>20242</v>
      </c>
      <c r="F3124" s="83" t="s">
        <v>15343</v>
      </c>
      <c r="G3124" s="83" t="s">
        <v>15043</v>
      </c>
      <c r="H3124" s="162" t="s">
        <v>450</v>
      </c>
    </row>
    <row r="3125" spans="2:8" ht="15.75" customHeight="1">
      <c r="B3125" s="162">
        <v>3121</v>
      </c>
      <c r="C3125" s="222">
        <v>223516516503</v>
      </c>
      <c r="D3125" s="83" t="s">
        <v>8997</v>
      </c>
      <c r="E3125" s="83">
        <v>20242</v>
      </c>
      <c r="F3125" s="83" t="s">
        <v>15026</v>
      </c>
      <c r="G3125" s="83" t="s">
        <v>15018</v>
      </c>
      <c r="H3125" s="162" t="s">
        <v>450</v>
      </c>
    </row>
    <row r="3126" spans="2:8" ht="15.75" customHeight="1">
      <c r="B3126" s="162">
        <v>3122</v>
      </c>
      <c r="C3126" s="222">
        <v>223516516504</v>
      </c>
      <c r="D3126" s="83" t="s">
        <v>8999</v>
      </c>
      <c r="E3126" s="83">
        <v>20242</v>
      </c>
      <c r="F3126" s="221">
        <v>45994</v>
      </c>
      <c r="G3126" s="83" t="s">
        <v>15018</v>
      </c>
      <c r="H3126" s="162" t="s">
        <v>450</v>
      </c>
    </row>
    <row r="3127" spans="2:8" ht="15.75" customHeight="1">
      <c r="B3127" s="162">
        <v>3123</v>
      </c>
      <c r="C3127" s="222">
        <v>223516516505</v>
      </c>
      <c r="D3127" s="83" t="s">
        <v>9001</v>
      </c>
      <c r="E3127" s="83">
        <v>20242</v>
      </c>
      <c r="F3127" s="83" t="s">
        <v>15290</v>
      </c>
      <c r="G3127" s="83" t="s">
        <v>15040</v>
      </c>
      <c r="H3127" s="162" t="s">
        <v>450</v>
      </c>
    </row>
    <row r="3128" spans="2:8" ht="15.75" customHeight="1">
      <c r="B3128" s="162">
        <v>3124</v>
      </c>
      <c r="C3128" s="222">
        <v>223516516506</v>
      </c>
      <c r="D3128" s="83" t="s">
        <v>9003</v>
      </c>
      <c r="E3128" s="83">
        <v>20242</v>
      </c>
      <c r="F3128" s="83" t="s">
        <v>15132</v>
      </c>
      <c r="G3128" s="83" t="s">
        <v>15001</v>
      </c>
      <c r="H3128" s="223" t="s">
        <v>450</v>
      </c>
    </row>
    <row r="3129" spans="2:8" ht="15.75" customHeight="1">
      <c r="B3129" s="162">
        <v>3125</v>
      </c>
      <c r="C3129" s="222">
        <v>223516516507</v>
      </c>
      <c r="D3129" s="83" t="s">
        <v>15494</v>
      </c>
      <c r="E3129" s="83">
        <v>20242</v>
      </c>
      <c r="F3129" s="83" t="s">
        <v>14988</v>
      </c>
      <c r="G3129" s="83" t="s">
        <v>15150</v>
      </c>
      <c r="H3129" s="162" t="s">
        <v>450</v>
      </c>
    </row>
    <row r="3130" spans="2:8" ht="15.75" customHeight="1">
      <c r="B3130" s="162">
        <v>3126</v>
      </c>
      <c r="C3130" s="222">
        <v>223516516508</v>
      </c>
      <c r="D3130" s="83" t="s">
        <v>9005</v>
      </c>
      <c r="E3130" s="83">
        <v>20242</v>
      </c>
      <c r="F3130" s="83" t="s">
        <v>15260</v>
      </c>
      <c r="G3130" s="83" t="s">
        <v>15136</v>
      </c>
      <c r="H3130" s="162" t="s">
        <v>450</v>
      </c>
    </row>
    <row r="3131" spans="2:8" ht="15.75" customHeight="1">
      <c r="B3131" s="162">
        <v>3127</v>
      </c>
      <c r="C3131" s="222">
        <v>223516516509</v>
      </c>
      <c r="D3131" s="83" t="s">
        <v>9007</v>
      </c>
      <c r="E3131" s="83">
        <v>20242</v>
      </c>
      <c r="F3131" s="83" t="s">
        <v>15026</v>
      </c>
      <c r="G3131" s="83" t="s">
        <v>15157</v>
      </c>
      <c r="H3131" s="162" t="s">
        <v>450</v>
      </c>
    </row>
    <row r="3132" spans="2:8" ht="15.75" customHeight="1">
      <c r="B3132" s="162">
        <v>3128</v>
      </c>
      <c r="C3132" s="222">
        <v>223516516510</v>
      </c>
      <c r="D3132" s="83" t="s">
        <v>15495</v>
      </c>
      <c r="E3132" s="83">
        <v>20242</v>
      </c>
      <c r="F3132" s="83" t="s">
        <v>14988</v>
      </c>
      <c r="G3132" s="83" t="s">
        <v>15109</v>
      </c>
      <c r="H3132" s="162" t="s">
        <v>450</v>
      </c>
    </row>
    <row r="3133" spans="2:8" ht="15.75" customHeight="1">
      <c r="B3133" s="162">
        <v>3129</v>
      </c>
      <c r="C3133" s="222">
        <v>223516516511</v>
      </c>
      <c r="D3133" s="83" t="s">
        <v>9009</v>
      </c>
      <c r="E3133" s="83">
        <v>20242</v>
      </c>
      <c r="F3133" s="83" t="s">
        <v>15303</v>
      </c>
      <c r="G3133" s="83" t="s">
        <v>15229</v>
      </c>
      <c r="H3133" s="162" t="s">
        <v>450</v>
      </c>
    </row>
    <row r="3134" spans="2:8" ht="15.75" customHeight="1">
      <c r="B3134" s="162">
        <v>3130</v>
      </c>
      <c r="C3134" s="222">
        <v>223516516512</v>
      </c>
      <c r="D3134" s="83" t="s">
        <v>9011</v>
      </c>
      <c r="E3134" s="83">
        <v>20242</v>
      </c>
      <c r="F3134" s="83" t="s">
        <v>15026</v>
      </c>
      <c r="G3134" s="83" t="s">
        <v>15210</v>
      </c>
      <c r="H3134" s="223" t="s">
        <v>450</v>
      </c>
    </row>
    <row r="3135" spans="2:8" ht="15.75" customHeight="1">
      <c r="B3135" s="162">
        <v>3131</v>
      </c>
      <c r="C3135" s="222">
        <v>223516516513</v>
      </c>
      <c r="D3135" s="83" t="s">
        <v>9013</v>
      </c>
      <c r="E3135" s="83">
        <v>20242</v>
      </c>
      <c r="F3135" s="83" t="s">
        <v>15261</v>
      </c>
      <c r="G3135" s="83" t="s">
        <v>15215</v>
      </c>
      <c r="H3135" s="162" t="s">
        <v>450</v>
      </c>
    </row>
    <row r="3136" spans="2:8" ht="15.75" customHeight="1">
      <c r="B3136" s="162">
        <v>3132</v>
      </c>
      <c r="C3136" s="222">
        <v>223516516514</v>
      </c>
      <c r="D3136" s="83" t="s">
        <v>9015</v>
      </c>
      <c r="E3136" s="83">
        <v>20242</v>
      </c>
      <c r="F3136" s="83" t="s">
        <v>15026</v>
      </c>
      <c r="G3136" s="83" t="s">
        <v>15130</v>
      </c>
      <c r="H3136" s="162" t="s">
        <v>450</v>
      </c>
    </row>
    <row r="3137" spans="2:8" ht="15.75" customHeight="1">
      <c r="B3137" s="162">
        <v>3133</v>
      </c>
      <c r="C3137" s="222">
        <v>223516516515</v>
      </c>
      <c r="D3137" s="83" t="s">
        <v>9017</v>
      </c>
      <c r="E3137" s="83">
        <v>20242</v>
      </c>
      <c r="F3137" s="83" t="s">
        <v>15026</v>
      </c>
      <c r="G3137" s="83" t="s">
        <v>15150</v>
      </c>
      <c r="H3137" s="162" t="s">
        <v>450</v>
      </c>
    </row>
    <row r="3138" spans="2:8" ht="15.75" customHeight="1">
      <c r="B3138" s="162">
        <v>3134</v>
      </c>
      <c r="C3138" s="222">
        <v>223516516516</v>
      </c>
      <c r="D3138" s="83" t="s">
        <v>9019</v>
      </c>
      <c r="E3138" s="83">
        <v>20242</v>
      </c>
      <c r="F3138" s="83" t="s">
        <v>15177</v>
      </c>
      <c r="G3138" s="83" t="s">
        <v>15011</v>
      </c>
      <c r="H3138" s="162" t="s">
        <v>450</v>
      </c>
    </row>
    <row r="3139" spans="2:8" ht="15.75" customHeight="1">
      <c r="B3139" s="162">
        <v>3135</v>
      </c>
      <c r="C3139" s="222">
        <v>223516516517</v>
      </c>
      <c r="D3139" s="83" t="s">
        <v>9021</v>
      </c>
      <c r="E3139" s="83">
        <v>20242</v>
      </c>
      <c r="F3139" s="83" t="s">
        <v>15301</v>
      </c>
      <c r="G3139" s="83" t="s">
        <v>15220</v>
      </c>
      <c r="H3139" s="162" t="s">
        <v>450</v>
      </c>
    </row>
    <row r="3140" spans="2:8" ht="15.75" customHeight="1">
      <c r="B3140" s="162">
        <v>3136</v>
      </c>
      <c r="C3140" s="222">
        <v>223516516519</v>
      </c>
      <c r="D3140" s="83" t="s">
        <v>9023</v>
      </c>
      <c r="E3140" s="83">
        <v>20242</v>
      </c>
      <c r="F3140" s="83" t="s">
        <v>15349</v>
      </c>
      <c r="G3140" s="220">
        <v>45841</v>
      </c>
      <c r="H3140" s="223" t="s">
        <v>450</v>
      </c>
    </row>
    <row r="3141" spans="2:8" ht="15.75" customHeight="1">
      <c r="B3141" s="162">
        <v>3137</v>
      </c>
      <c r="C3141" s="222">
        <v>223516516520</v>
      </c>
      <c r="D3141" s="83" t="s">
        <v>9025</v>
      </c>
      <c r="E3141" s="83">
        <v>20242</v>
      </c>
      <c r="F3141" s="83" t="s">
        <v>15290</v>
      </c>
      <c r="G3141" s="83" t="s">
        <v>15150</v>
      </c>
      <c r="H3141" s="162" t="s">
        <v>450</v>
      </c>
    </row>
    <row r="3142" spans="2:8" ht="15.75" customHeight="1">
      <c r="B3142" s="162">
        <v>3138</v>
      </c>
      <c r="C3142" s="222">
        <v>223516516521</v>
      </c>
      <c r="D3142" s="83" t="s">
        <v>9027</v>
      </c>
      <c r="E3142" s="83">
        <v>20242</v>
      </c>
      <c r="F3142" s="83" t="s">
        <v>15296</v>
      </c>
      <c r="G3142" s="83" t="s">
        <v>15023</v>
      </c>
      <c r="H3142" s="162" t="s">
        <v>450</v>
      </c>
    </row>
    <row r="3143" spans="2:8" ht="15.75" customHeight="1">
      <c r="B3143" s="162">
        <v>3139</v>
      </c>
      <c r="C3143" s="222">
        <v>223516516522</v>
      </c>
      <c r="D3143" s="83" t="s">
        <v>9029</v>
      </c>
      <c r="E3143" s="83">
        <v>20242</v>
      </c>
      <c r="F3143" s="83" t="s">
        <v>15301</v>
      </c>
      <c r="G3143" s="83" t="s">
        <v>15220</v>
      </c>
      <c r="H3143" s="162" t="s">
        <v>450</v>
      </c>
    </row>
    <row r="3144" spans="2:8" ht="15.75" customHeight="1">
      <c r="B3144" s="162">
        <v>3140</v>
      </c>
      <c r="C3144" s="222">
        <v>223516516523</v>
      </c>
      <c r="D3144" s="83" t="s">
        <v>9031</v>
      </c>
      <c r="E3144" s="83">
        <v>20242</v>
      </c>
      <c r="F3144" s="83" t="s">
        <v>15297</v>
      </c>
      <c r="G3144" s="83" t="s">
        <v>15177</v>
      </c>
      <c r="H3144" s="162" t="s">
        <v>450</v>
      </c>
    </row>
    <row r="3145" spans="2:8" ht="15.75" customHeight="1">
      <c r="B3145" s="162">
        <v>3141</v>
      </c>
      <c r="C3145" s="222">
        <v>223516516524</v>
      </c>
      <c r="D3145" s="83" t="s">
        <v>9033</v>
      </c>
      <c r="E3145" s="83">
        <v>20242</v>
      </c>
      <c r="F3145" s="83" t="s">
        <v>15290</v>
      </c>
      <c r="G3145" s="83" t="s">
        <v>15218</v>
      </c>
      <c r="H3145" s="162" t="s">
        <v>450</v>
      </c>
    </row>
    <row r="3146" spans="2:8" ht="15.75" customHeight="1">
      <c r="B3146" s="162">
        <v>3142</v>
      </c>
      <c r="C3146" s="222">
        <v>223516516525</v>
      </c>
      <c r="D3146" s="83" t="s">
        <v>9035</v>
      </c>
      <c r="E3146" s="83">
        <v>20242</v>
      </c>
      <c r="F3146" s="83" t="s">
        <v>15178</v>
      </c>
      <c r="G3146" s="83" t="s">
        <v>15261</v>
      </c>
      <c r="H3146" s="223" t="s">
        <v>450</v>
      </c>
    </row>
    <row r="3147" spans="2:8" ht="15.75" customHeight="1">
      <c r="B3147" s="162">
        <v>3143</v>
      </c>
      <c r="C3147" s="222">
        <v>223516516527</v>
      </c>
      <c r="D3147" s="83" t="s">
        <v>9037</v>
      </c>
      <c r="E3147" s="83">
        <v>20242</v>
      </c>
      <c r="F3147" s="83" t="s">
        <v>15297</v>
      </c>
      <c r="G3147" s="83" t="s">
        <v>15220</v>
      </c>
      <c r="H3147" s="162" t="s">
        <v>450</v>
      </c>
    </row>
    <row r="3148" spans="2:8" ht="15.75" customHeight="1">
      <c r="B3148" s="162">
        <v>3144</v>
      </c>
      <c r="C3148" s="222">
        <v>223516516528</v>
      </c>
      <c r="D3148" s="83" t="s">
        <v>9039</v>
      </c>
      <c r="E3148" s="83">
        <v>20242</v>
      </c>
      <c r="F3148" s="83" t="s">
        <v>15083</v>
      </c>
      <c r="G3148" s="83" t="s">
        <v>15018</v>
      </c>
      <c r="H3148" s="162" t="s">
        <v>450</v>
      </c>
    </row>
    <row r="3149" spans="2:8" ht="15.75" customHeight="1">
      <c r="B3149" s="162">
        <v>3145</v>
      </c>
      <c r="C3149" s="222">
        <v>223516516529</v>
      </c>
      <c r="D3149" s="83" t="s">
        <v>9041</v>
      </c>
      <c r="E3149" s="83">
        <v>20242</v>
      </c>
      <c r="F3149" s="83" t="s">
        <v>15026</v>
      </c>
      <c r="G3149" s="83" t="s">
        <v>15136</v>
      </c>
      <c r="H3149" s="162" t="s">
        <v>450</v>
      </c>
    </row>
    <row r="3150" spans="2:8" ht="15.75" customHeight="1">
      <c r="B3150" s="162">
        <v>3146</v>
      </c>
      <c r="C3150" s="222">
        <v>223516516530</v>
      </c>
      <c r="D3150" s="83" t="s">
        <v>9043</v>
      </c>
      <c r="E3150" s="83">
        <v>20242</v>
      </c>
      <c r="F3150" s="83" t="s">
        <v>15069</v>
      </c>
      <c r="G3150" s="83" t="s">
        <v>15259</v>
      </c>
      <c r="H3150" s="162" t="s">
        <v>450</v>
      </c>
    </row>
    <row r="3151" spans="2:8" ht="15.75" customHeight="1">
      <c r="B3151" s="162">
        <v>3147</v>
      </c>
      <c r="C3151" s="222">
        <v>223516516531</v>
      </c>
      <c r="D3151" s="83" t="s">
        <v>9045</v>
      </c>
      <c r="E3151" s="83">
        <v>20242</v>
      </c>
      <c r="F3151" s="83" t="s">
        <v>15211</v>
      </c>
      <c r="G3151" s="83" t="s">
        <v>15035</v>
      </c>
      <c r="H3151" s="162" t="s">
        <v>450</v>
      </c>
    </row>
    <row r="3152" spans="2:8" ht="15.75" customHeight="1">
      <c r="B3152" s="162">
        <v>3148</v>
      </c>
      <c r="C3152" s="222">
        <v>223516516532</v>
      </c>
      <c r="D3152" s="83" t="s">
        <v>9047</v>
      </c>
      <c r="E3152" s="83">
        <v>20242</v>
      </c>
      <c r="F3152" s="83" t="s">
        <v>15301</v>
      </c>
      <c r="G3152" s="83" t="s">
        <v>15131</v>
      </c>
      <c r="H3152" s="223" t="s">
        <v>450</v>
      </c>
    </row>
    <row r="3153" spans="2:8" ht="15.75" customHeight="1">
      <c r="B3153" s="162">
        <v>3149</v>
      </c>
      <c r="C3153" s="222">
        <v>223516516533</v>
      </c>
      <c r="D3153" s="83" t="s">
        <v>9049</v>
      </c>
      <c r="E3153" s="83">
        <v>20242</v>
      </c>
      <c r="F3153" s="83" t="s">
        <v>15301</v>
      </c>
      <c r="G3153" s="83" t="s">
        <v>15218</v>
      </c>
      <c r="H3153" s="162" t="s">
        <v>450</v>
      </c>
    </row>
    <row r="3154" spans="2:8" ht="15.75" customHeight="1">
      <c r="B3154" s="162">
        <v>3150</v>
      </c>
      <c r="C3154" s="222">
        <v>223516516534</v>
      </c>
      <c r="D3154" s="83" t="s">
        <v>9051</v>
      </c>
      <c r="E3154" s="83">
        <v>20242</v>
      </c>
      <c r="F3154" s="83" t="s">
        <v>15290</v>
      </c>
      <c r="G3154" s="83" t="s">
        <v>15218</v>
      </c>
      <c r="H3154" s="162" t="s">
        <v>450</v>
      </c>
    </row>
    <row r="3155" spans="2:8" ht="15.75" customHeight="1">
      <c r="B3155" s="162">
        <v>3151</v>
      </c>
      <c r="C3155" s="222">
        <v>223516516535</v>
      </c>
      <c r="D3155" s="83" t="s">
        <v>9053</v>
      </c>
      <c r="E3155" s="83">
        <v>20242</v>
      </c>
      <c r="F3155" s="83" t="s">
        <v>15185</v>
      </c>
      <c r="G3155" s="83" t="s">
        <v>15220</v>
      </c>
      <c r="H3155" s="162" t="s">
        <v>450</v>
      </c>
    </row>
    <row r="3156" spans="2:8" ht="15.75" customHeight="1">
      <c r="B3156" s="162">
        <v>3152</v>
      </c>
      <c r="C3156" s="222">
        <v>223516516536</v>
      </c>
      <c r="D3156" s="83" t="s">
        <v>9055</v>
      </c>
      <c r="E3156" s="83">
        <v>20242</v>
      </c>
      <c r="F3156" s="83" t="s">
        <v>15163</v>
      </c>
      <c r="G3156" s="83" t="s">
        <v>15076</v>
      </c>
      <c r="H3156" s="162" t="s">
        <v>450</v>
      </c>
    </row>
    <row r="3157" spans="2:8" ht="15.75" customHeight="1">
      <c r="B3157" s="162">
        <v>3153</v>
      </c>
      <c r="C3157" s="222">
        <v>223516516537</v>
      </c>
      <c r="D3157" s="83" t="s">
        <v>9057</v>
      </c>
      <c r="E3157" s="83">
        <v>20242</v>
      </c>
      <c r="F3157" s="83" t="s">
        <v>15031</v>
      </c>
      <c r="G3157" s="83" t="s">
        <v>15221</v>
      </c>
      <c r="H3157" s="162" t="s">
        <v>450</v>
      </c>
    </row>
    <row r="3158" spans="2:8" ht="15.75" customHeight="1">
      <c r="B3158" s="162">
        <v>3154</v>
      </c>
      <c r="C3158" s="222">
        <v>223516516538</v>
      </c>
      <c r="D3158" s="83" t="s">
        <v>9059</v>
      </c>
      <c r="E3158" s="83">
        <v>20242</v>
      </c>
      <c r="F3158" s="83" t="s">
        <v>15301</v>
      </c>
      <c r="G3158" s="83" t="s">
        <v>15081</v>
      </c>
      <c r="H3158" s="223" t="s">
        <v>450</v>
      </c>
    </row>
    <row r="3159" spans="2:8" ht="15.75" customHeight="1">
      <c r="B3159" s="162">
        <v>3155</v>
      </c>
      <c r="C3159" s="222">
        <v>223516516539</v>
      </c>
      <c r="D3159" s="83" t="s">
        <v>9061</v>
      </c>
      <c r="E3159" s="83">
        <v>20242</v>
      </c>
      <c r="F3159" s="83" t="s">
        <v>14988</v>
      </c>
      <c r="G3159" s="83" t="s">
        <v>15148</v>
      </c>
      <c r="H3159" s="162" t="s">
        <v>450</v>
      </c>
    </row>
    <row r="3160" spans="2:8" ht="15.75" customHeight="1">
      <c r="B3160" s="162">
        <v>3156</v>
      </c>
      <c r="C3160" s="222">
        <v>223516516541</v>
      </c>
      <c r="D3160" s="83" t="s">
        <v>9063</v>
      </c>
      <c r="E3160" s="83">
        <v>20242</v>
      </c>
      <c r="F3160" s="83" t="s">
        <v>15301</v>
      </c>
      <c r="G3160" s="83" t="s">
        <v>15136</v>
      </c>
      <c r="H3160" s="162" t="s">
        <v>450</v>
      </c>
    </row>
    <row r="3161" spans="2:8" ht="15.75" customHeight="1">
      <c r="B3161" s="162">
        <v>3157</v>
      </c>
      <c r="C3161" s="222">
        <v>223516516545</v>
      </c>
      <c r="D3161" s="83" t="s">
        <v>9065</v>
      </c>
      <c r="E3161" s="83">
        <v>20242</v>
      </c>
      <c r="F3161" s="83" t="s">
        <v>15301</v>
      </c>
      <c r="G3161" s="83" t="s">
        <v>15018</v>
      </c>
      <c r="H3161" s="162" t="s">
        <v>450</v>
      </c>
    </row>
    <row r="3162" spans="2:8" ht="15.75" customHeight="1">
      <c r="B3162" s="162">
        <v>3158</v>
      </c>
      <c r="C3162" s="222">
        <v>223516516546</v>
      </c>
      <c r="D3162" s="83" t="s">
        <v>9067</v>
      </c>
      <c r="E3162" s="83">
        <v>20242</v>
      </c>
      <c r="F3162" s="83" t="s">
        <v>15035</v>
      </c>
      <c r="G3162" s="220">
        <v>45811</v>
      </c>
      <c r="H3162" s="162" t="s">
        <v>450</v>
      </c>
    </row>
    <row r="3163" spans="2:8" ht="15.75" customHeight="1">
      <c r="B3163" s="162">
        <v>3159</v>
      </c>
      <c r="C3163" s="222">
        <v>223516516547</v>
      </c>
      <c r="D3163" s="83" t="s">
        <v>9069</v>
      </c>
      <c r="E3163" s="83">
        <v>20242</v>
      </c>
      <c r="F3163" s="83" t="s">
        <v>15301</v>
      </c>
      <c r="G3163" s="83" t="s">
        <v>15296</v>
      </c>
      <c r="H3163" s="162" t="s">
        <v>450</v>
      </c>
    </row>
    <row r="3164" spans="2:8" ht="15.75" customHeight="1">
      <c r="B3164" s="162">
        <v>3160</v>
      </c>
      <c r="C3164" s="222">
        <v>223516516548</v>
      </c>
      <c r="D3164" s="83" t="s">
        <v>9071</v>
      </c>
      <c r="E3164" s="83">
        <v>20242</v>
      </c>
      <c r="F3164" s="83" t="s">
        <v>15411</v>
      </c>
      <c r="G3164" s="83" t="s">
        <v>15076</v>
      </c>
      <c r="H3164" s="223" t="s">
        <v>450</v>
      </c>
    </row>
    <row r="3165" spans="2:8" ht="15.75" customHeight="1">
      <c r="B3165" s="162">
        <v>3161</v>
      </c>
      <c r="C3165" s="222">
        <v>223516516550</v>
      </c>
      <c r="D3165" s="83" t="s">
        <v>9073</v>
      </c>
      <c r="E3165" s="83">
        <v>20242</v>
      </c>
      <c r="F3165" s="83" t="s">
        <v>15265</v>
      </c>
      <c r="G3165" s="83" t="s">
        <v>15134</v>
      </c>
      <c r="H3165" s="162" t="s">
        <v>450</v>
      </c>
    </row>
    <row r="3166" spans="2:8" ht="15.75" customHeight="1">
      <c r="B3166" s="162">
        <v>3162</v>
      </c>
      <c r="C3166" s="222">
        <v>223516516551</v>
      </c>
      <c r="D3166" s="83" t="s">
        <v>9075</v>
      </c>
      <c r="E3166" s="83">
        <v>20242</v>
      </c>
      <c r="F3166" s="83" t="s">
        <v>14992</v>
      </c>
      <c r="G3166" s="83" t="s">
        <v>15154</v>
      </c>
      <c r="H3166" s="162" t="s">
        <v>450</v>
      </c>
    </row>
    <row r="3167" spans="2:8" ht="15.75" customHeight="1">
      <c r="B3167" s="162">
        <v>3163</v>
      </c>
      <c r="C3167" s="222">
        <v>223516516552</v>
      </c>
      <c r="D3167" s="83" t="s">
        <v>9077</v>
      </c>
      <c r="E3167" s="83">
        <v>20242</v>
      </c>
      <c r="F3167" s="83" t="s">
        <v>15219</v>
      </c>
      <c r="G3167" s="83" t="s">
        <v>15221</v>
      </c>
      <c r="H3167" s="162" t="s">
        <v>450</v>
      </c>
    </row>
    <row r="3168" spans="2:8" ht="15.75" customHeight="1">
      <c r="B3168" s="162">
        <v>3164</v>
      </c>
      <c r="C3168" s="222">
        <v>223516516553</v>
      </c>
      <c r="D3168" s="83" t="s">
        <v>9079</v>
      </c>
      <c r="E3168" s="83">
        <v>20242</v>
      </c>
      <c r="F3168" s="83" t="s">
        <v>15456</v>
      </c>
      <c r="G3168" s="220">
        <v>45903</v>
      </c>
      <c r="H3168" s="162" t="s">
        <v>450</v>
      </c>
    </row>
    <row r="3169" spans="2:8" ht="15.75" customHeight="1">
      <c r="B3169" s="162">
        <v>3165</v>
      </c>
      <c r="C3169" s="222">
        <v>223516516554</v>
      </c>
      <c r="D3169" s="83" t="s">
        <v>9081</v>
      </c>
      <c r="E3169" s="83">
        <v>20242</v>
      </c>
      <c r="F3169" s="83" t="s">
        <v>15026</v>
      </c>
      <c r="G3169" s="83" t="s">
        <v>15300</v>
      </c>
      <c r="H3169" s="162" t="s">
        <v>450</v>
      </c>
    </row>
    <row r="3170" spans="2:8" ht="15.75" customHeight="1">
      <c r="B3170" s="162">
        <v>3166</v>
      </c>
      <c r="C3170" s="222">
        <v>223516516555</v>
      </c>
      <c r="D3170" s="83" t="s">
        <v>9083</v>
      </c>
      <c r="E3170" s="83">
        <v>20242</v>
      </c>
      <c r="F3170" s="83" t="s">
        <v>15009</v>
      </c>
      <c r="G3170" s="83" t="s">
        <v>15198</v>
      </c>
      <c r="H3170" s="223" t="s">
        <v>450</v>
      </c>
    </row>
    <row r="3171" spans="2:8" ht="15.75" customHeight="1">
      <c r="B3171" s="162">
        <v>3167</v>
      </c>
      <c r="C3171" s="222">
        <v>223516516556</v>
      </c>
      <c r="D3171" s="83" t="s">
        <v>9085</v>
      </c>
      <c r="E3171" s="83">
        <v>20242</v>
      </c>
      <c r="F3171" s="83" t="s">
        <v>15290</v>
      </c>
      <c r="G3171" s="83" t="s">
        <v>15185</v>
      </c>
      <c r="H3171" s="162" t="s">
        <v>450</v>
      </c>
    </row>
    <row r="3172" spans="2:8" ht="15.75" customHeight="1">
      <c r="B3172" s="162">
        <v>3168</v>
      </c>
      <c r="C3172" s="222">
        <v>223516516557</v>
      </c>
      <c r="D3172" s="83" t="s">
        <v>9087</v>
      </c>
      <c r="E3172" s="83">
        <v>20242</v>
      </c>
      <c r="F3172" s="83" t="s">
        <v>15303</v>
      </c>
      <c r="G3172" s="83" t="s">
        <v>15126</v>
      </c>
      <c r="H3172" s="162" t="s">
        <v>450</v>
      </c>
    </row>
    <row r="3173" spans="2:8" ht="15.75" customHeight="1">
      <c r="B3173" s="162">
        <v>3169</v>
      </c>
      <c r="C3173" s="222">
        <v>223516516558</v>
      </c>
      <c r="D3173" s="83" t="s">
        <v>9089</v>
      </c>
      <c r="E3173" s="83">
        <v>20242</v>
      </c>
      <c r="F3173" s="83" t="s">
        <v>15388</v>
      </c>
      <c r="G3173" s="83" t="s">
        <v>15003</v>
      </c>
      <c r="H3173" s="162" t="s">
        <v>450</v>
      </c>
    </row>
    <row r="3174" spans="2:8" ht="15.75" customHeight="1">
      <c r="B3174" s="162">
        <v>3170</v>
      </c>
      <c r="C3174" s="222">
        <v>223516516559</v>
      </c>
      <c r="D3174" s="83" t="s">
        <v>9091</v>
      </c>
      <c r="E3174" s="83">
        <v>20242</v>
      </c>
      <c r="F3174" s="83" t="s">
        <v>15300</v>
      </c>
      <c r="G3174" s="83" t="s">
        <v>15303</v>
      </c>
      <c r="H3174" s="162" t="s">
        <v>450</v>
      </c>
    </row>
    <row r="3175" spans="2:8" ht="15.75" customHeight="1">
      <c r="B3175" s="162">
        <v>3171</v>
      </c>
      <c r="C3175" s="222">
        <v>223516516560</v>
      </c>
      <c r="D3175" s="83" t="s">
        <v>9093</v>
      </c>
      <c r="E3175" s="83">
        <v>20242</v>
      </c>
      <c r="F3175" s="83" t="s">
        <v>15026</v>
      </c>
      <c r="G3175" s="83" t="s">
        <v>15296</v>
      </c>
      <c r="H3175" s="162" t="s">
        <v>450</v>
      </c>
    </row>
    <row r="3176" spans="2:8" ht="15.75" customHeight="1">
      <c r="B3176" s="162">
        <v>3172</v>
      </c>
      <c r="C3176" s="222">
        <v>223516516561</v>
      </c>
      <c r="D3176" s="83" t="s">
        <v>9095</v>
      </c>
      <c r="E3176" s="83">
        <v>20242</v>
      </c>
      <c r="F3176" s="83" t="s">
        <v>15290</v>
      </c>
      <c r="G3176" s="83" t="s">
        <v>15219</v>
      </c>
      <c r="H3176" s="223" t="s">
        <v>450</v>
      </c>
    </row>
    <row r="3177" spans="2:8" ht="15.75" customHeight="1">
      <c r="B3177" s="162">
        <v>3173</v>
      </c>
      <c r="C3177" s="222">
        <v>223516516564</v>
      </c>
      <c r="D3177" s="83" t="s">
        <v>9097</v>
      </c>
      <c r="E3177" s="83">
        <v>20242</v>
      </c>
      <c r="F3177" s="83" t="s">
        <v>15143</v>
      </c>
      <c r="G3177" s="83" t="s">
        <v>15023</v>
      </c>
      <c r="H3177" s="162" t="s">
        <v>450</v>
      </c>
    </row>
    <row r="3178" spans="2:8" ht="15.75" customHeight="1">
      <c r="B3178" s="162">
        <v>3174</v>
      </c>
      <c r="C3178" s="222">
        <v>223516516565</v>
      </c>
      <c r="D3178" s="83" t="s">
        <v>9099</v>
      </c>
      <c r="E3178" s="83">
        <v>20242</v>
      </c>
      <c r="F3178" s="83" t="s">
        <v>15301</v>
      </c>
      <c r="G3178" s="83" t="s">
        <v>15185</v>
      </c>
      <c r="H3178" s="162" t="s">
        <v>450</v>
      </c>
    </row>
    <row r="3179" spans="2:8" ht="15.75" customHeight="1">
      <c r="B3179" s="162">
        <v>3175</v>
      </c>
      <c r="C3179" s="222">
        <v>223516516566</v>
      </c>
      <c r="D3179" s="83" t="s">
        <v>9101</v>
      </c>
      <c r="E3179" s="83">
        <v>20242</v>
      </c>
      <c r="F3179" s="83" t="s">
        <v>15131</v>
      </c>
      <c r="G3179" s="83" t="s">
        <v>15067</v>
      </c>
      <c r="H3179" s="162" t="s">
        <v>450</v>
      </c>
    </row>
    <row r="3180" spans="2:8" ht="15.75" customHeight="1">
      <c r="B3180" s="162">
        <v>3176</v>
      </c>
      <c r="C3180" s="222">
        <v>223516516567</v>
      </c>
      <c r="D3180" s="83" t="s">
        <v>9103</v>
      </c>
      <c r="E3180" s="83">
        <v>20242</v>
      </c>
      <c r="F3180" s="83" t="s">
        <v>14992</v>
      </c>
      <c r="G3180" s="83" t="s">
        <v>15106</v>
      </c>
      <c r="H3180" s="162" t="s">
        <v>450</v>
      </c>
    </row>
    <row r="3181" spans="2:8" ht="15.75" customHeight="1">
      <c r="B3181" s="162">
        <v>3177</v>
      </c>
      <c r="C3181" s="222">
        <v>223516516569</v>
      </c>
      <c r="D3181" s="83" t="s">
        <v>9105</v>
      </c>
      <c r="E3181" s="83">
        <v>20242</v>
      </c>
      <c r="F3181" s="83" t="s">
        <v>15301</v>
      </c>
      <c r="G3181" s="83" t="s">
        <v>15081</v>
      </c>
      <c r="H3181" s="162" t="s">
        <v>450</v>
      </c>
    </row>
    <row r="3182" spans="2:8" ht="15.75" customHeight="1">
      <c r="B3182" s="162">
        <v>3178</v>
      </c>
      <c r="C3182" s="222">
        <v>223516516570</v>
      </c>
      <c r="D3182" s="83" t="s">
        <v>9107</v>
      </c>
      <c r="E3182" s="83">
        <v>20242</v>
      </c>
      <c r="F3182" s="83" t="s">
        <v>15301</v>
      </c>
      <c r="G3182" s="83" t="s">
        <v>15081</v>
      </c>
      <c r="H3182" s="223" t="s">
        <v>450</v>
      </c>
    </row>
    <row r="3183" spans="2:8" ht="15.75" customHeight="1">
      <c r="B3183" s="162">
        <v>3179</v>
      </c>
      <c r="C3183" s="222">
        <v>223516516571</v>
      </c>
      <c r="D3183" s="83" t="s">
        <v>9109</v>
      </c>
      <c r="E3183" s="83">
        <v>20242</v>
      </c>
      <c r="F3183" s="83" t="s">
        <v>15301</v>
      </c>
      <c r="G3183" s="83" t="s">
        <v>15301</v>
      </c>
      <c r="H3183" s="162" t="s">
        <v>450</v>
      </c>
    </row>
    <row r="3184" spans="2:8" ht="15.75" customHeight="1">
      <c r="B3184" s="162">
        <v>3180</v>
      </c>
      <c r="C3184" s="222">
        <v>223516516573</v>
      </c>
      <c r="D3184" s="83" t="s">
        <v>9111</v>
      </c>
      <c r="E3184" s="83">
        <v>20242</v>
      </c>
      <c r="F3184" s="83" t="s">
        <v>14992</v>
      </c>
      <c r="G3184" s="83" t="s">
        <v>15086</v>
      </c>
      <c r="H3184" s="162" t="s">
        <v>450</v>
      </c>
    </row>
    <row r="3185" spans="2:8" ht="15.75" customHeight="1">
      <c r="B3185" s="162">
        <v>3181</v>
      </c>
      <c r="C3185" s="222">
        <v>223516516574</v>
      </c>
      <c r="D3185" s="83" t="s">
        <v>9113</v>
      </c>
      <c r="E3185" s="83">
        <v>20242</v>
      </c>
      <c r="F3185" s="83" t="s">
        <v>15136</v>
      </c>
      <c r="G3185" s="83" t="s">
        <v>15148</v>
      </c>
      <c r="H3185" s="162" t="s">
        <v>450</v>
      </c>
    </row>
    <row r="3186" spans="2:8" ht="15.75" customHeight="1">
      <c r="B3186" s="162">
        <v>3182</v>
      </c>
      <c r="C3186" s="222">
        <v>223516516575</v>
      </c>
      <c r="D3186" s="83" t="s">
        <v>9115</v>
      </c>
      <c r="E3186" s="83">
        <v>20242</v>
      </c>
      <c r="F3186" s="83" t="s">
        <v>15259</v>
      </c>
      <c r="G3186" s="83" t="s">
        <v>15230</v>
      </c>
      <c r="H3186" s="162" t="s">
        <v>450</v>
      </c>
    </row>
    <row r="3187" spans="2:8" ht="15.75" customHeight="1">
      <c r="B3187" s="162">
        <v>3183</v>
      </c>
      <c r="C3187" s="222">
        <v>223516516577</v>
      </c>
      <c r="D3187" s="83" t="s">
        <v>9117</v>
      </c>
      <c r="E3187" s="83">
        <v>20242</v>
      </c>
      <c r="F3187" s="83" t="s">
        <v>15144</v>
      </c>
      <c r="G3187" s="83" t="s">
        <v>15157</v>
      </c>
      <c r="H3187" s="162" t="s">
        <v>450</v>
      </c>
    </row>
    <row r="3188" spans="2:8" ht="15.75" customHeight="1">
      <c r="B3188" s="162">
        <v>3184</v>
      </c>
      <c r="C3188" s="222">
        <v>223516516578</v>
      </c>
      <c r="D3188" s="83" t="s">
        <v>9119</v>
      </c>
      <c r="E3188" s="83">
        <v>20242</v>
      </c>
      <c r="F3188" s="83" t="s">
        <v>15297</v>
      </c>
      <c r="G3188" s="83" t="s">
        <v>15304</v>
      </c>
      <c r="H3188" s="223" t="s">
        <v>450</v>
      </c>
    </row>
    <row r="3189" spans="2:8" ht="15.75" customHeight="1">
      <c r="B3189" s="162">
        <v>3185</v>
      </c>
      <c r="C3189" s="222">
        <v>223516516580</v>
      </c>
      <c r="D3189" s="83" t="s">
        <v>9121</v>
      </c>
      <c r="E3189" s="83">
        <v>20242</v>
      </c>
      <c r="F3189" s="83" t="s">
        <v>14988</v>
      </c>
      <c r="G3189" s="83" t="s">
        <v>14995</v>
      </c>
      <c r="H3189" s="162" t="s">
        <v>450</v>
      </c>
    </row>
    <row r="3190" spans="2:8" ht="15.75" customHeight="1">
      <c r="B3190" s="162">
        <v>3186</v>
      </c>
      <c r="C3190" s="222">
        <v>223516516583</v>
      </c>
      <c r="D3190" s="83" t="s">
        <v>9123</v>
      </c>
      <c r="E3190" s="83">
        <v>20242</v>
      </c>
      <c r="F3190" s="83" t="s">
        <v>15290</v>
      </c>
      <c r="G3190" s="83" t="s">
        <v>15136</v>
      </c>
      <c r="H3190" s="162" t="s">
        <v>450</v>
      </c>
    </row>
    <row r="3191" spans="2:8" ht="15.75" customHeight="1">
      <c r="B3191" s="162">
        <v>3187</v>
      </c>
      <c r="C3191" s="222">
        <v>223516516587</v>
      </c>
      <c r="D3191" s="83" t="s">
        <v>9125</v>
      </c>
      <c r="E3191" s="83">
        <v>20242</v>
      </c>
      <c r="F3191" s="83" t="s">
        <v>15026</v>
      </c>
      <c r="G3191" s="83" t="s">
        <v>15290</v>
      </c>
      <c r="H3191" s="162" t="s">
        <v>450</v>
      </c>
    </row>
    <row r="3192" spans="2:8" ht="15.75" customHeight="1">
      <c r="B3192" s="162">
        <v>3188</v>
      </c>
      <c r="C3192" s="222">
        <v>223516516589</v>
      </c>
      <c r="D3192" s="83" t="s">
        <v>9127</v>
      </c>
      <c r="E3192" s="83">
        <v>20242</v>
      </c>
      <c r="F3192" s="83" t="s">
        <v>15026</v>
      </c>
      <c r="G3192" s="83" t="s">
        <v>15301</v>
      </c>
      <c r="H3192" s="162" t="s">
        <v>450</v>
      </c>
    </row>
    <row r="3193" spans="2:8" ht="15.75" customHeight="1">
      <c r="B3193" s="162">
        <v>3189</v>
      </c>
      <c r="C3193" s="222">
        <v>223516516590</v>
      </c>
      <c r="D3193" s="83" t="s">
        <v>9129</v>
      </c>
      <c r="E3193" s="83">
        <v>20242</v>
      </c>
      <c r="F3193" s="83" t="s">
        <v>15297</v>
      </c>
      <c r="G3193" s="83" t="s">
        <v>15076</v>
      </c>
      <c r="H3193" s="162" t="s">
        <v>450</v>
      </c>
    </row>
    <row r="3194" spans="2:8" ht="15.75" customHeight="1">
      <c r="B3194" s="162">
        <v>3190</v>
      </c>
      <c r="C3194" s="222">
        <v>223516516591</v>
      </c>
      <c r="D3194" s="83" t="s">
        <v>9131</v>
      </c>
      <c r="E3194" s="83">
        <v>20242</v>
      </c>
      <c r="F3194" s="83" t="s">
        <v>15026</v>
      </c>
      <c r="G3194" s="83" t="s">
        <v>15302</v>
      </c>
      <c r="H3194" s="223" t="s">
        <v>450</v>
      </c>
    </row>
    <row r="3195" spans="2:8" ht="15.75" customHeight="1">
      <c r="B3195" s="162">
        <v>3191</v>
      </c>
      <c r="C3195" s="222">
        <v>223516516593</v>
      </c>
      <c r="D3195" s="83" t="s">
        <v>9133</v>
      </c>
      <c r="E3195" s="83">
        <v>20242</v>
      </c>
      <c r="F3195" s="83" t="s">
        <v>15146</v>
      </c>
      <c r="G3195" s="83" t="s">
        <v>15208</v>
      </c>
      <c r="H3195" s="162" t="s">
        <v>450</v>
      </c>
    </row>
    <row r="3196" spans="2:8" ht="15.75" customHeight="1">
      <c r="B3196" s="162">
        <v>3192</v>
      </c>
      <c r="C3196" s="222">
        <v>223516516594</v>
      </c>
      <c r="D3196" s="83" t="s">
        <v>9135</v>
      </c>
      <c r="E3196" s="83">
        <v>20242</v>
      </c>
      <c r="F3196" s="83" t="s">
        <v>15297</v>
      </c>
      <c r="G3196" s="83" t="s">
        <v>15305</v>
      </c>
      <c r="H3196" s="162" t="s">
        <v>450</v>
      </c>
    </row>
    <row r="3197" spans="2:8" ht="15.75" customHeight="1">
      <c r="B3197" s="162">
        <v>3193</v>
      </c>
      <c r="C3197" s="222">
        <v>223516516595</v>
      </c>
      <c r="D3197" s="83" t="s">
        <v>9137</v>
      </c>
      <c r="E3197" s="83">
        <v>20242</v>
      </c>
      <c r="F3197" s="83" t="s">
        <v>15301</v>
      </c>
      <c r="G3197" s="83" t="s">
        <v>15131</v>
      </c>
      <c r="H3197" s="162" t="s">
        <v>450</v>
      </c>
    </row>
    <row r="3198" spans="2:8" ht="15.75" customHeight="1">
      <c r="B3198" s="162">
        <v>3194</v>
      </c>
      <c r="C3198" s="222">
        <v>223516516596</v>
      </c>
      <c r="D3198" s="83" t="s">
        <v>9139</v>
      </c>
      <c r="E3198" s="83">
        <v>20242</v>
      </c>
      <c r="F3198" s="83" t="s">
        <v>15141</v>
      </c>
      <c r="G3198" s="83" t="s">
        <v>15163</v>
      </c>
      <c r="H3198" s="162" t="s">
        <v>450</v>
      </c>
    </row>
    <row r="3199" spans="2:8" ht="15.75" customHeight="1">
      <c r="B3199" s="162">
        <v>3195</v>
      </c>
      <c r="C3199" s="222">
        <v>223516516597</v>
      </c>
      <c r="D3199" s="83" t="s">
        <v>9141</v>
      </c>
      <c r="E3199" s="83">
        <v>20242</v>
      </c>
      <c r="F3199" s="220">
        <v>45903</v>
      </c>
      <c r="G3199" s="83" t="s">
        <v>14995</v>
      </c>
      <c r="H3199" s="162" t="s">
        <v>450</v>
      </c>
    </row>
    <row r="3200" spans="2:8" ht="15.75" customHeight="1">
      <c r="B3200" s="162">
        <v>3196</v>
      </c>
      <c r="C3200" s="222">
        <v>223516516599</v>
      </c>
      <c r="D3200" s="83" t="s">
        <v>9143</v>
      </c>
      <c r="E3200" s="83">
        <v>20242</v>
      </c>
      <c r="F3200" s="83" t="s">
        <v>15063</v>
      </c>
      <c r="G3200" s="83" t="s">
        <v>14993</v>
      </c>
      <c r="H3200" s="223" t="s">
        <v>450</v>
      </c>
    </row>
    <row r="3201" spans="2:8" ht="15.75" customHeight="1">
      <c r="B3201" s="162">
        <v>3197</v>
      </c>
      <c r="C3201" s="222">
        <v>223516516603</v>
      </c>
      <c r="D3201" s="83" t="s">
        <v>9145</v>
      </c>
      <c r="E3201" s="83">
        <v>20242</v>
      </c>
      <c r="F3201" s="83" t="s">
        <v>15304</v>
      </c>
      <c r="G3201" s="83" t="s">
        <v>15220</v>
      </c>
      <c r="H3201" s="162" t="s">
        <v>450</v>
      </c>
    </row>
    <row r="3202" spans="2:8" ht="15.75" customHeight="1">
      <c r="B3202" s="162">
        <v>3198</v>
      </c>
      <c r="C3202" s="222">
        <v>223516516604</v>
      </c>
      <c r="D3202" s="83" t="s">
        <v>9147</v>
      </c>
      <c r="E3202" s="83">
        <v>20242</v>
      </c>
      <c r="F3202" s="83" t="s">
        <v>15290</v>
      </c>
      <c r="G3202" s="83" t="s">
        <v>15130</v>
      </c>
      <c r="H3202" s="162" t="s">
        <v>450</v>
      </c>
    </row>
    <row r="3203" spans="2:8" ht="15.75" customHeight="1">
      <c r="B3203" s="162">
        <v>3199</v>
      </c>
      <c r="C3203" s="222">
        <v>223516516605</v>
      </c>
      <c r="D3203" s="83" t="s">
        <v>9149</v>
      </c>
      <c r="E3203" s="83">
        <v>20242</v>
      </c>
      <c r="F3203" s="83" t="s">
        <v>15359</v>
      </c>
      <c r="G3203" s="83" t="s">
        <v>15024</v>
      </c>
      <c r="H3203" s="162" t="s">
        <v>450</v>
      </c>
    </row>
    <row r="3204" spans="2:8" ht="15.75" customHeight="1">
      <c r="B3204" s="162">
        <v>3200</v>
      </c>
      <c r="C3204" s="222">
        <v>223516516606</v>
      </c>
      <c r="D3204" s="83" t="s">
        <v>9151</v>
      </c>
      <c r="E3204" s="83">
        <v>20242</v>
      </c>
      <c r="F3204" s="83" t="s">
        <v>15131</v>
      </c>
      <c r="G3204" s="83" t="s">
        <v>15142</v>
      </c>
      <c r="H3204" s="162" t="s">
        <v>450</v>
      </c>
    </row>
    <row r="3205" spans="2:8" ht="15.75" customHeight="1">
      <c r="B3205" s="162">
        <v>3201</v>
      </c>
      <c r="C3205" s="222">
        <v>223516516608</v>
      </c>
      <c r="D3205" s="83" t="s">
        <v>9153</v>
      </c>
      <c r="E3205" s="83">
        <v>20242</v>
      </c>
      <c r="F3205" s="83" t="s">
        <v>15000</v>
      </c>
      <c r="G3205" s="83" t="s">
        <v>15223</v>
      </c>
      <c r="H3205" s="162" t="s">
        <v>450</v>
      </c>
    </row>
    <row r="3206" spans="2:8" ht="15.75" customHeight="1">
      <c r="B3206" s="162">
        <v>3202</v>
      </c>
      <c r="C3206" s="222">
        <v>223516516610</v>
      </c>
      <c r="D3206" s="83" t="s">
        <v>9155</v>
      </c>
      <c r="E3206" s="83">
        <v>20242</v>
      </c>
      <c r="F3206" s="83" t="s">
        <v>15297</v>
      </c>
      <c r="G3206" s="83" t="s">
        <v>15147</v>
      </c>
      <c r="H3206" s="223" t="s">
        <v>450</v>
      </c>
    </row>
    <row r="3207" spans="2:8" ht="15.75" customHeight="1">
      <c r="B3207" s="162">
        <v>3203</v>
      </c>
      <c r="C3207" s="222">
        <v>223516516611</v>
      </c>
      <c r="D3207" s="83" t="s">
        <v>9157</v>
      </c>
      <c r="E3207" s="83">
        <v>20242</v>
      </c>
      <c r="F3207" s="83" t="s">
        <v>15301</v>
      </c>
      <c r="G3207" s="83" t="s">
        <v>15040</v>
      </c>
      <c r="H3207" s="162" t="s">
        <v>450</v>
      </c>
    </row>
    <row r="3208" spans="2:8" ht="15.75" customHeight="1">
      <c r="B3208" s="162">
        <v>3204</v>
      </c>
      <c r="C3208" s="222">
        <v>223516516612</v>
      </c>
      <c r="D3208" s="83" t="s">
        <v>9159</v>
      </c>
      <c r="E3208" s="83">
        <v>20242</v>
      </c>
      <c r="F3208" s="83" t="s">
        <v>15377</v>
      </c>
      <c r="G3208" s="83" t="s">
        <v>15009</v>
      </c>
      <c r="H3208" s="162" t="s">
        <v>450</v>
      </c>
    </row>
    <row r="3209" spans="2:8" ht="15.75" customHeight="1">
      <c r="B3209" s="162">
        <v>3205</v>
      </c>
      <c r="C3209" s="222">
        <v>223516516613</v>
      </c>
      <c r="D3209" s="83" t="s">
        <v>9161</v>
      </c>
      <c r="E3209" s="83">
        <v>20242</v>
      </c>
      <c r="F3209" s="83" t="s">
        <v>15143</v>
      </c>
      <c r="G3209" s="83" t="s">
        <v>15011</v>
      </c>
      <c r="H3209" s="162" t="s">
        <v>450</v>
      </c>
    </row>
    <row r="3210" spans="2:8" ht="15.75" customHeight="1">
      <c r="B3210" s="162">
        <v>3206</v>
      </c>
      <c r="C3210" s="222">
        <v>223516516614</v>
      </c>
      <c r="D3210" s="83" t="s">
        <v>9163</v>
      </c>
      <c r="E3210" s="83">
        <v>20242</v>
      </c>
      <c r="F3210" s="83" t="s">
        <v>15178</v>
      </c>
      <c r="G3210" s="83" t="s">
        <v>15230</v>
      </c>
      <c r="H3210" s="162" t="s">
        <v>450</v>
      </c>
    </row>
    <row r="3211" spans="2:8" ht="15.75" customHeight="1">
      <c r="B3211" s="162">
        <v>3207</v>
      </c>
      <c r="C3211" s="222">
        <v>223516516616</v>
      </c>
      <c r="D3211" s="83" t="s">
        <v>9165</v>
      </c>
      <c r="E3211" s="83">
        <v>20242</v>
      </c>
      <c r="F3211" s="83" t="s">
        <v>14988</v>
      </c>
      <c r="G3211" s="83" t="s">
        <v>15160</v>
      </c>
      <c r="H3211" s="162" t="s">
        <v>450</v>
      </c>
    </row>
    <row r="3212" spans="2:8" ht="15.75" customHeight="1">
      <c r="B3212" s="162">
        <v>3208</v>
      </c>
      <c r="C3212" s="222">
        <v>223516516619</v>
      </c>
      <c r="D3212" s="83" t="s">
        <v>9167</v>
      </c>
      <c r="E3212" s="83">
        <v>20242</v>
      </c>
      <c r="F3212" s="83" t="s">
        <v>15081</v>
      </c>
      <c r="G3212" s="83" t="s">
        <v>15134</v>
      </c>
      <c r="H3212" s="223" t="s">
        <v>450</v>
      </c>
    </row>
    <row r="3213" spans="2:8" ht="15.75" customHeight="1">
      <c r="B3213" s="162">
        <v>3209</v>
      </c>
      <c r="C3213" s="222">
        <v>223516516620</v>
      </c>
      <c r="D3213" s="83" t="s">
        <v>9169</v>
      </c>
      <c r="E3213" s="83">
        <v>20242</v>
      </c>
      <c r="F3213" s="83" t="s">
        <v>15301</v>
      </c>
      <c r="G3213" s="83" t="s">
        <v>15040</v>
      </c>
      <c r="H3213" s="162" t="s">
        <v>450</v>
      </c>
    </row>
    <row r="3214" spans="2:8" ht="15.75" customHeight="1">
      <c r="B3214" s="162">
        <v>3210</v>
      </c>
      <c r="C3214" s="222">
        <v>223516516622</v>
      </c>
      <c r="D3214" s="83" t="s">
        <v>9171</v>
      </c>
      <c r="E3214" s="83">
        <v>20242</v>
      </c>
      <c r="F3214" s="83" t="s">
        <v>15163</v>
      </c>
      <c r="G3214" s="83" t="s">
        <v>15166</v>
      </c>
      <c r="H3214" s="162" t="s">
        <v>450</v>
      </c>
    </row>
    <row r="3215" spans="2:8" ht="15.75" customHeight="1">
      <c r="B3215" s="162">
        <v>3211</v>
      </c>
      <c r="C3215" s="222">
        <v>223516516623</v>
      </c>
      <c r="D3215" s="83" t="s">
        <v>9173</v>
      </c>
      <c r="E3215" s="83">
        <v>20242</v>
      </c>
      <c r="F3215" s="83" t="s">
        <v>15026</v>
      </c>
      <c r="G3215" s="83" t="s">
        <v>15218</v>
      </c>
      <c r="H3215" s="162" t="s">
        <v>450</v>
      </c>
    </row>
    <row r="3216" spans="2:8" ht="15.75" customHeight="1">
      <c r="B3216" s="162">
        <v>3212</v>
      </c>
      <c r="C3216" s="222">
        <v>223516516624</v>
      </c>
      <c r="D3216" s="83" t="s">
        <v>9175</v>
      </c>
      <c r="E3216" s="83">
        <v>20242</v>
      </c>
      <c r="F3216" s="83" t="s">
        <v>15132</v>
      </c>
      <c r="G3216" s="83" t="s">
        <v>15142</v>
      </c>
      <c r="H3216" s="162" t="s">
        <v>450</v>
      </c>
    </row>
    <row r="3217" spans="2:8" ht="15.75" customHeight="1">
      <c r="B3217" s="162">
        <v>3213</v>
      </c>
      <c r="C3217" s="222">
        <v>223516516625</v>
      </c>
      <c r="D3217" s="83" t="s">
        <v>9177</v>
      </c>
      <c r="E3217" s="83">
        <v>20242</v>
      </c>
      <c r="F3217" s="83" t="s">
        <v>15031</v>
      </c>
      <c r="G3217" s="83" t="s">
        <v>15023</v>
      </c>
      <c r="H3217" s="162" t="s">
        <v>450</v>
      </c>
    </row>
    <row r="3218" spans="2:8" ht="15.75" customHeight="1">
      <c r="B3218" s="162">
        <v>3214</v>
      </c>
      <c r="C3218" s="222">
        <v>223516516626</v>
      </c>
      <c r="D3218" s="83" t="s">
        <v>9179</v>
      </c>
      <c r="E3218" s="83">
        <v>20242</v>
      </c>
      <c r="F3218" s="83" t="s">
        <v>15011</v>
      </c>
      <c r="G3218" s="83" t="s">
        <v>15221</v>
      </c>
      <c r="H3218" s="223" t="s">
        <v>450</v>
      </c>
    </row>
    <row r="3219" spans="2:8" ht="15.75" customHeight="1">
      <c r="B3219" s="162">
        <v>3215</v>
      </c>
      <c r="C3219" s="222">
        <v>223516516627</v>
      </c>
      <c r="D3219" s="83" t="s">
        <v>9181</v>
      </c>
      <c r="E3219" s="83">
        <v>20242</v>
      </c>
      <c r="F3219" s="83" t="s">
        <v>15136</v>
      </c>
      <c r="G3219" s="83" t="s">
        <v>15069</v>
      </c>
      <c r="H3219" s="162" t="s">
        <v>450</v>
      </c>
    </row>
    <row r="3220" spans="2:8" ht="15.75" customHeight="1">
      <c r="B3220" s="162">
        <v>3216</v>
      </c>
      <c r="C3220" s="222">
        <v>223516516630</v>
      </c>
      <c r="D3220" s="83" t="s">
        <v>9183</v>
      </c>
      <c r="E3220" s="83">
        <v>20242</v>
      </c>
      <c r="F3220" s="83" t="s">
        <v>15076</v>
      </c>
      <c r="G3220" s="83" t="s">
        <v>15141</v>
      </c>
      <c r="H3220" s="162" t="s">
        <v>450</v>
      </c>
    </row>
    <row r="3221" spans="2:8" ht="15.75" customHeight="1">
      <c r="B3221" s="162">
        <v>3217</v>
      </c>
      <c r="C3221" s="222">
        <v>223516516632</v>
      </c>
      <c r="D3221" s="83" t="s">
        <v>9185</v>
      </c>
      <c r="E3221" s="83">
        <v>20242</v>
      </c>
      <c r="F3221" s="83" t="s">
        <v>15109</v>
      </c>
      <c r="G3221" s="83" t="s">
        <v>15060</v>
      </c>
      <c r="H3221" s="162" t="s">
        <v>450</v>
      </c>
    </row>
    <row r="3222" spans="2:8" ht="15.75" customHeight="1">
      <c r="B3222" s="162">
        <v>3218</v>
      </c>
      <c r="C3222" s="222">
        <v>223516516634</v>
      </c>
      <c r="D3222" s="83" t="s">
        <v>9187</v>
      </c>
      <c r="E3222" s="83">
        <v>20242</v>
      </c>
      <c r="F3222" s="83" t="s">
        <v>15177</v>
      </c>
      <c r="G3222" s="83" t="s">
        <v>15018</v>
      </c>
      <c r="H3222" s="162" t="s">
        <v>450</v>
      </c>
    </row>
    <row r="3223" spans="2:8" ht="15.75" customHeight="1">
      <c r="B3223" s="162">
        <v>3219</v>
      </c>
      <c r="C3223" s="222">
        <v>223516516636</v>
      </c>
      <c r="D3223" s="83" t="s">
        <v>9189</v>
      </c>
      <c r="E3223" s="83">
        <v>20242</v>
      </c>
      <c r="F3223" s="83" t="s">
        <v>14992</v>
      </c>
      <c r="G3223" s="83" t="s">
        <v>15011</v>
      </c>
      <c r="H3223" s="162" t="s">
        <v>450</v>
      </c>
    </row>
    <row r="3224" spans="2:8" ht="15.75" customHeight="1">
      <c r="B3224" s="162">
        <v>3220</v>
      </c>
      <c r="C3224" s="222">
        <v>223516516637</v>
      </c>
      <c r="D3224" s="83" t="s">
        <v>9191</v>
      </c>
      <c r="E3224" s="83">
        <v>20242</v>
      </c>
      <c r="F3224" s="83" t="s">
        <v>15026</v>
      </c>
      <c r="G3224" s="83" t="s">
        <v>15168</v>
      </c>
      <c r="H3224" s="223" t="s">
        <v>450</v>
      </c>
    </row>
    <row r="3225" spans="2:8" ht="15.75" customHeight="1">
      <c r="B3225" s="162">
        <v>3221</v>
      </c>
      <c r="C3225" s="222">
        <v>223516516638</v>
      </c>
      <c r="D3225" s="83" t="s">
        <v>9193</v>
      </c>
      <c r="E3225" s="83">
        <v>20242</v>
      </c>
      <c r="F3225" s="83" t="s">
        <v>15301</v>
      </c>
      <c r="G3225" s="83" t="s">
        <v>15177</v>
      </c>
      <c r="H3225" s="162" t="s">
        <v>450</v>
      </c>
    </row>
    <row r="3226" spans="2:8" ht="15.75" customHeight="1">
      <c r="B3226" s="162">
        <v>3222</v>
      </c>
      <c r="C3226" s="222">
        <v>223516516640</v>
      </c>
      <c r="D3226" s="83" t="s">
        <v>9195</v>
      </c>
      <c r="E3226" s="83">
        <v>20242</v>
      </c>
      <c r="F3226" s="83" t="s">
        <v>15220</v>
      </c>
      <c r="G3226" s="83" t="s">
        <v>15153</v>
      </c>
      <c r="H3226" s="162" t="s">
        <v>450</v>
      </c>
    </row>
    <row r="3227" spans="2:8" ht="15.75" customHeight="1">
      <c r="B3227" s="162">
        <v>3223</v>
      </c>
      <c r="C3227" s="222">
        <v>223516516641</v>
      </c>
      <c r="D3227" s="83" t="s">
        <v>9197</v>
      </c>
      <c r="E3227" s="83">
        <v>20242</v>
      </c>
      <c r="F3227" s="83" t="s">
        <v>15297</v>
      </c>
      <c r="G3227" s="83" t="s">
        <v>15083</v>
      </c>
      <c r="H3227" s="162" t="s">
        <v>450</v>
      </c>
    </row>
    <row r="3228" spans="2:8" ht="15.75" customHeight="1">
      <c r="B3228" s="162">
        <v>3224</v>
      </c>
      <c r="C3228" s="222">
        <v>223516516642</v>
      </c>
      <c r="D3228" s="83" t="s">
        <v>9199</v>
      </c>
      <c r="E3228" s="83">
        <v>20242</v>
      </c>
      <c r="F3228" s="83" t="s">
        <v>15026</v>
      </c>
      <c r="G3228" s="83" t="s">
        <v>15031</v>
      </c>
      <c r="H3228" s="162" t="s">
        <v>450</v>
      </c>
    </row>
    <row r="3229" spans="2:8" ht="15.75" customHeight="1">
      <c r="B3229" s="162">
        <v>3225</v>
      </c>
      <c r="C3229" s="222">
        <v>223516516644</v>
      </c>
      <c r="D3229" s="83" t="s">
        <v>9201</v>
      </c>
      <c r="E3229" s="83">
        <v>20242</v>
      </c>
      <c r="F3229" s="83" t="s">
        <v>15301</v>
      </c>
      <c r="G3229" s="83" t="s">
        <v>15305</v>
      </c>
      <c r="H3229" s="162" t="s">
        <v>450</v>
      </c>
    </row>
    <row r="3230" spans="2:8" ht="15.75" customHeight="1">
      <c r="B3230" s="162">
        <v>3226</v>
      </c>
      <c r="C3230" s="222">
        <v>223516516645</v>
      </c>
      <c r="D3230" s="83" t="s">
        <v>9203</v>
      </c>
      <c r="E3230" s="83">
        <v>20242</v>
      </c>
      <c r="F3230" s="83" t="s">
        <v>15290</v>
      </c>
      <c r="G3230" s="83" t="s">
        <v>15072</v>
      </c>
      <c r="H3230" s="223" t="s">
        <v>450</v>
      </c>
    </row>
    <row r="3231" spans="2:8" ht="15.75" customHeight="1">
      <c r="B3231" s="162">
        <v>3227</v>
      </c>
      <c r="C3231" s="222">
        <v>223516516646</v>
      </c>
      <c r="D3231" s="83" t="s">
        <v>9205</v>
      </c>
      <c r="E3231" s="83">
        <v>20242</v>
      </c>
      <c r="F3231" s="220">
        <v>45780</v>
      </c>
      <c r="G3231" s="83" t="s">
        <v>15285</v>
      </c>
      <c r="H3231" s="162" t="s">
        <v>450</v>
      </c>
    </row>
    <row r="3232" spans="2:8" ht="15.75" customHeight="1">
      <c r="B3232" s="162">
        <v>3228</v>
      </c>
      <c r="C3232" s="222">
        <v>223516516647</v>
      </c>
      <c r="D3232" s="83" t="s">
        <v>9207</v>
      </c>
      <c r="E3232" s="83">
        <v>20242</v>
      </c>
      <c r="F3232" s="83" t="s">
        <v>15181</v>
      </c>
      <c r="G3232" s="83" t="s">
        <v>15147</v>
      </c>
      <c r="H3232" s="162" t="s">
        <v>450</v>
      </c>
    </row>
    <row r="3233" spans="2:8" ht="15.75" customHeight="1">
      <c r="B3233" s="162">
        <v>3229</v>
      </c>
      <c r="C3233" s="222">
        <v>223516516648</v>
      </c>
      <c r="D3233" s="83" t="s">
        <v>9209</v>
      </c>
      <c r="E3233" s="83">
        <v>20242</v>
      </c>
      <c r="F3233" s="83" t="s">
        <v>15297</v>
      </c>
      <c r="G3233" s="83" t="s">
        <v>15220</v>
      </c>
      <c r="H3233" s="162" t="s">
        <v>450</v>
      </c>
    </row>
    <row r="3234" spans="2:8" ht="15.75" customHeight="1">
      <c r="B3234" s="162">
        <v>3230</v>
      </c>
      <c r="C3234" s="222">
        <v>223516516652</v>
      </c>
      <c r="D3234" s="83" t="s">
        <v>9211</v>
      </c>
      <c r="E3234" s="83">
        <v>20242</v>
      </c>
      <c r="F3234" s="83" t="s">
        <v>15155</v>
      </c>
      <c r="G3234" s="83" t="s">
        <v>15089</v>
      </c>
      <c r="H3234" s="162" t="s">
        <v>450</v>
      </c>
    </row>
    <row r="3235" spans="2:8" ht="15.75" customHeight="1">
      <c r="B3235" s="162">
        <v>3231</v>
      </c>
      <c r="C3235" s="222">
        <v>223516516654</v>
      </c>
      <c r="D3235" s="83" t="s">
        <v>9213</v>
      </c>
      <c r="E3235" s="83">
        <v>20242</v>
      </c>
      <c r="F3235" s="220">
        <v>45778</v>
      </c>
      <c r="G3235" s="83" t="s">
        <v>15310</v>
      </c>
      <c r="H3235" s="162" t="s">
        <v>450</v>
      </c>
    </row>
    <row r="3236" spans="2:8" ht="15.75" customHeight="1">
      <c r="B3236" s="162">
        <v>3232</v>
      </c>
      <c r="C3236" s="222">
        <v>223516516656</v>
      </c>
      <c r="D3236" s="83" t="s">
        <v>9215</v>
      </c>
      <c r="E3236" s="83">
        <v>20242</v>
      </c>
      <c r="F3236" s="83" t="s">
        <v>15381</v>
      </c>
      <c r="G3236" s="83" t="s">
        <v>15173</v>
      </c>
      <c r="H3236" s="223" t="s">
        <v>450</v>
      </c>
    </row>
    <row r="3237" spans="2:8" ht="15.75" customHeight="1">
      <c r="B3237" s="162">
        <v>3233</v>
      </c>
      <c r="C3237" s="222">
        <v>223516516657</v>
      </c>
      <c r="D3237" s="83" t="s">
        <v>9217</v>
      </c>
      <c r="E3237" s="83">
        <v>20242</v>
      </c>
      <c r="F3237" s="83" t="s">
        <v>15109</v>
      </c>
      <c r="G3237" s="83" t="s">
        <v>15142</v>
      </c>
      <c r="H3237" s="162" t="s">
        <v>450</v>
      </c>
    </row>
    <row r="3238" spans="2:8" ht="15.75" customHeight="1">
      <c r="B3238" s="162">
        <v>3234</v>
      </c>
      <c r="C3238" s="222">
        <v>223516516663</v>
      </c>
      <c r="D3238" s="83" t="s">
        <v>9219</v>
      </c>
      <c r="E3238" s="83">
        <v>20242</v>
      </c>
      <c r="F3238" s="83" t="s">
        <v>15290</v>
      </c>
      <c r="G3238" s="83" t="s">
        <v>15081</v>
      </c>
      <c r="H3238" s="162" t="s">
        <v>450</v>
      </c>
    </row>
    <row r="3239" spans="2:8" ht="15.75" customHeight="1">
      <c r="B3239" s="162">
        <v>3235</v>
      </c>
      <c r="C3239" s="222">
        <v>223516516664</v>
      </c>
      <c r="D3239" s="83" t="s">
        <v>9221</v>
      </c>
      <c r="E3239" s="83">
        <v>20242</v>
      </c>
      <c r="F3239" s="83" t="s">
        <v>15026</v>
      </c>
      <c r="G3239" s="83" t="s">
        <v>15301</v>
      </c>
      <c r="H3239" s="162" t="s">
        <v>450</v>
      </c>
    </row>
    <row r="3240" spans="2:8" ht="15.75" customHeight="1">
      <c r="B3240" s="162">
        <v>3236</v>
      </c>
      <c r="C3240" s="222">
        <v>223516516673</v>
      </c>
      <c r="D3240" s="83" t="s">
        <v>9223</v>
      </c>
      <c r="E3240" s="83">
        <v>20242</v>
      </c>
      <c r="F3240" s="83" t="s">
        <v>14992</v>
      </c>
      <c r="G3240" s="83" t="s">
        <v>15220</v>
      </c>
      <c r="H3240" s="162" t="s">
        <v>450</v>
      </c>
    </row>
    <row r="3241" spans="2:8" ht="15.75" customHeight="1">
      <c r="B3241" s="162">
        <v>3237</v>
      </c>
      <c r="C3241" s="222">
        <v>223516516674</v>
      </c>
      <c r="D3241" s="83" t="s">
        <v>9225</v>
      </c>
      <c r="E3241" s="83">
        <v>20242</v>
      </c>
      <c r="F3241" s="83" t="s">
        <v>15215</v>
      </c>
      <c r="G3241" s="83" t="s">
        <v>15150</v>
      </c>
      <c r="H3241" s="162" t="s">
        <v>450</v>
      </c>
    </row>
    <row r="3242" spans="2:8" ht="15.75" customHeight="1">
      <c r="B3242" s="162">
        <v>3238</v>
      </c>
      <c r="C3242" s="222">
        <v>223516516675</v>
      </c>
      <c r="D3242" s="83" t="s">
        <v>3753</v>
      </c>
      <c r="E3242" s="83">
        <v>20242</v>
      </c>
      <c r="F3242" s="83" t="s">
        <v>15141</v>
      </c>
      <c r="G3242" s="83" t="s">
        <v>15086</v>
      </c>
      <c r="H3242" s="223" t="s">
        <v>450</v>
      </c>
    </row>
    <row r="3243" spans="2:8" ht="15.75" customHeight="1">
      <c r="B3243" s="162">
        <v>3239</v>
      </c>
      <c r="C3243" s="222">
        <v>223516516676</v>
      </c>
      <c r="D3243" s="83" t="s">
        <v>9228</v>
      </c>
      <c r="E3243" s="83">
        <v>20242</v>
      </c>
      <c r="F3243" s="83" t="s">
        <v>15134</v>
      </c>
      <c r="G3243" s="83" t="s">
        <v>15173</v>
      </c>
      <c r="H3243" s="162" t="s">
        <v>450</v>
      </c>
    </row>
    <row r="3244" spans="2:8" ht="15.75" customHeight="1">
      <c r="B3244" s="162">
        <v>3240</v>
      </c>
      <c r="C3244" s="222">
        <v>223516516678</v>
      </c>
      <c r="D3244" s="83" t="s">
        <v>9230</v>
      </c>
      <c r="E3244" s="83">
        <v>20242</v>
      </c>
      <c r="F3244" s="83" t="s">
        <v>15155</v>
      </c>
      <c r="G3244" s="83" t="s">
        <v>15131</v>
      </c>
      <c r="H3244" s="162" t="s">
        <v>450</v>
      </c>
    </row>
    <row r="3245" spans="2:8" ht="15.75" customHeight="1">
      <c r="B3245" s="162">
        <v>3241</v>
      </c>
      <c r="C3245" s="222">
        <v>223516516680</v>
      </c>
      <c r="D3245" s="83" t="s">
        <v>9232</v>
      </c>
      <c r="E3245" s="83">
        <v>20242</v>
      </c>
      <c r="F3245" s="83" t="s">
        <v>14995</v>
      </c>
      <c r="G3245" s="83" t="s">
        <v>15079</v>
      </c>
      <c r="H3245" s="162" t="s">
        <v>450</v>
      </c>
    </row>
    <row r="3246" spans="2:8" ht="15.75" customHeight="1">
      <c r="B3246" s="162">
        <v>3242</v>
      </c>
      <c r="C3246" s="222">
        <v>223516516681</v>
      </c>
      <c r="D3246" s="83" t="s">
        <v>9234</v>
      </c>
      <c r="E3246" s="83">
        <v>20242</v>
      </c>
      <c r="F3246" s="83" t="s">
        <v>15290</v>
      </c>
      <c r="G3246" s="83" t="s">
        <v>15109</v>
      </c>
      <c r="H3246" s="162" t="s">
        <v>450</v>
      </c>
    </row>
    <row r="3247" spans="2:8" ht="15.75" customHeight="1">
      <c r="B3247" s="162">
        <v>3243</v>
      </c>
      <c r="C3247" s="222">
        <v>223516516682</v>
      </c>
      <c r="D3247" s="83" t="s">
        <v>9236</v>
      </c>
      <c r="E3247" s="83">
        <v>20242</v>
      </c>
      <c r="F3247" s="83" t="s">
        <v>15167</v>
      </c>
      <c r="G3247" s="221">
        <v>45933</v>
      </c>
      <c r="H3247" s="162" t="s">
        <v>450</v>
      </c>
    </row>
    <row r="3248" spans="2:8" ht="15.75" customHeight="1">
      <c r="B3248" s="162">
        <v>3244</v>
      </c>
      <c r="C3248" s="222">
        <v>223516516683</v>
      </c>
      <c r="D3248" s="83" t="s">
        <v>9238</v>
      </c>
      <c r="E3248" s="83">
        <v>20242</v>
      </c>
      <c r="F3248" s="83" t="s">
        <v>15301</v>
      </c>
      <c r="G3248" s="83" t="s">
        <v>15086</v>
      </c>
      <c r="H3248" s="223" t="s">
        <v>450</v>
      </c>
    </row>
    <row r="3249" spans="2:8" ht="15.75" customHeight="1">
      <c r="B3249" s="162">
        <v>3245</v>
      </c>
      <c r="C3249" s="222">
        <v>223516516689</v>
      </c>
      <c r="D3249" s="83" t="s">
        <v>9240</v>
      </c>
      <c r="E3249" s="83">
        <v>20242</v>
      </c>
      <c r="F3249" s="83" t="s">
        <v>15262</v>
      </c>
      <c r="G3249" s="83" t="s">
        <v>15306</v>
      </c>
      <c r="H3249" s="162" t="s">
        <v>450</v>
      </c>
    </row>
    <row r="3250" spans="2:8" ht="15.75" customHeight="1">
      <c r="B3250" s="162">
        <v>3246</v>
      </c>
      <c r="C3250" s="222">
        <v>223516516690</v>
      </c>
      <c r="D3250" s="83" t="s">
        <v>9242</v>
      </c>
      <c r="E3250" s="83">
        <v>20242</v>
      </c>
      <c r="F3250" s="83" t="s">
        <v>15026</v>
      </c>
      <c r="G3250" s="83" t="s">
        <v>15081</v>
      </c>
      <c r="H3250" s="162" t="s">
        <v>450</v>
      </c>
    </row>
    <row r="3251" spans="2:8" ht="15.75" customHeight="1">
      <c r="B3251" s="162">
        <v>3247</v>
      </c>
      <c r="C3251" s="222">
        <v>223516516693</v>
      </c>
      <c r="D3251" s="83" t="s">
        <v>9244</v>
      </c>
      <c r="E3251" s="83">
        <v>20242</v>
      </c>
      <c r="F3251" s="83" t="s">
        <v>15496</v>
      </c>
      <c r="G3251" s="83" t="s">
        <v>15263</v>
      </c>
      <c r="H3251" s="162" t="s">
        <v>450</v>
      </c>
    </row>
    <row r="3252" spans="2:8" ht="15.75" customHeight="1">
      <c r="B3252" s="162">
        <v>3248</v>
      </c>
      <c r="C3252" s="222">
        <v>223516516694</v>
      </c>
      <c r="D3252" s="83" t="s">
        <v>9246</v>
      </c>
      <c r="E3252" s="83">
        <v>20242</v>
      </c>
      <c r="F3252" s="83" t="s">
        <v>15296</v>
      </c>
      <c r="G3252" s="83" t="s">
        <v>15218</v>
      </c>
      <c r="H3252" s="162" t="s">
        <v>450</v>
      </c>
    </row>
    <row r="3253" spans="2:8" ht="15.75" customHeight="1">
      <c r="B3253" s="162">
        <v>3249</v>
      </c>
      <c r="C3253" s="222">
        <v>223516516697</v>
      </c>
      <c r="D3253" s="83" t="s">
        <v>9248</v>
      </c>
      <c r="E3253" s="83">
        <v>20242</v>
      </c>
      <c r="F3253" s="83" t="s">
        <v>15487</v>
      </c>
      <c r="G3253" s="83" t="s">
        <v>15431</v>
      </c>
      <c r="H3253" s="162" t="s">
        <v>450</v>
      </c>
    </row>
    <row r="3254" spans="2:8" ht="15.75" customHeight="1">
      <c r="B3254" s="162">
        <v>3250</v>
      </c>
      <c r="C3254" s="222">
        <v>223516516698</v>
      </c>
      <c r="D3254" s="83" t="s">
        <v>9250</v>
      </c>
      <c r="E3254" s="83">
        <v>20242</v>
      </c>
      <c r="F3254" s="83" t="s">
        <v>15141</v>
      </c>
      <c r="G3254" s="83" t="s">
        <v>15221</v>
      </c>
      <c r="H3254" s="223" t="s">
        <v>450</v>
      </c>
    </row>
    <row r="3255" spans="2:8" ht="15.75" customHeight="1">
      <c r="B3255" s="162">
        <v>3251</v>
      </c>
      <c r="C3255" s="222">
        <v>223516516699</v>
      </c>
      <c r="D3255" s="83" t="s">
        <v>9252</v>
      </c>
      <c r="E3255" s="83">
        <v>20242</v>
      </c>
      <c r="F3255" s="83" t="s">
        <v>15167</v>
      </c>
      <c r="G3255" s="83" t="s">
        <v>15001</v>
      </c>
      <c r="H3255" s="162" t="s">
        <v>450</v>
      </c>
    </row>
    <row r="3256" spans="2:8" ht="15.75" customHeight="1">
      <c r="B3256" s="162">
        <v>3252</v>
      </c>
      <c r="C3256" s="222">
        <v>223516516704</v>
      </c>
      <c r="D3256" s="83" t="s">
        <v>9254</v>
      </c>
      <c r="E3256" s="83">
        <v>20242</v>
      </c>
      <c r="F3256" s="83" t="s">
        <v>15274</v>
      </c>
      <c r="G3256" s="220">
        <v>45841</v>
      </c>
      <c r="H3256" s="162" t="s">
        <v>450</v>
      </c>
    </row>
    <row r="3257" spans="2:8" ht="15.75" customHeight="1">
      <c r="B3257" s="162">
        <v>3253</v>
      </c>
      <c r="C3257" s="222">
        <v>223516516705</v>
      </c>
      <c r="D3257" s="83" t="s">
        <v>9256</v>
      </c>
      <c r="E3257" s="83">
        <v>20242</v>
      </c>
      <c r="F3257" s="83" t="s">
        <v>15097</v>
      </c>
      <c r="G3257" s="83" t="s">
        <v>15007</v>
      </c>
      <c r="H3257" s="162" t="s">
        <v>450</v>
      </c>
    </row>
    <row r="3258" spans="2:8" ht="15.75" customHeight="1">
      <c r="B3258" s="162">
        <v>3254</v>
      </c>
      <c r="C3258" s="222">
        <v>223516516709</v>
      </c>
      <c r="D3258" s="83" t="s">
        <v>9258</v>
      </c>
      <c r="E3258" s="83">
        <v>20242</v>
      </c>
      <c r="F3258" s="83" t="s">
        <v>15106</v>
      </c>
      <c r="G3258" s="83" t="s">
        <v>15198</v>
      </c>
      <c r="H3258" s="162" t="s">
        <v>450</v>
      </c>
    </row>
    <row r="3259" spans="2:8" ht="15.75" customHeight="1">
      <c r="B3259" s="162">
        <v>3255</v>
      </c>
      <c r="C3259" s="222">
        <v>223516516710</v>
      </c>
      <c r="D3259" s="83" t="s">
        <v>9260</v>
      </c>
      <c r="E3259" s="83">
        <v>20242</v>
      </c>
      <c r="F3259" s="83" t="s">
        <v>15284</v>
      </c>
      <c r="G3259" s="83" t="s">
        <v>15097</v>
      </c>
      <c r="H3259" s="162" t="s">
        <v>450</v>
      </c>
    </row>
    <row r="3260" spans="2:8" ht="15.75" customHeight="1">
      <c r="B3260" s="162">
        <v>3256</v>
      </c>
      <c r="C3260" s="222">
        <v>223516516716</v>
      </c>
      <c r="D3260" s="83" t="s">
        <v>9262</v>
      </c>
      <c r="E3260" s="83">
        <v>20242</v>
      </c>
      <c r="F3260" s="83" t="s">
        <v>15077</v>
      </c>
      <c r="G3260" s="83" t="s">
        <v>15060</v>
      </c>
      <c r="H3260" s="223" t="s">
        <v>450</v>
      </c>
    </row>
    <row r="3261" spans="2:8" ht="15.75" customHeight="1">
      <c r="B3261" s="162">
        <v>3257</v>
      </c>
      <c r="C3261" s="222">
        <v>223516516717</v>
      </c>
      <c r="D3261" s="83" t="s">
        <v>9264</v>
      </c>
      <c r="E3261" s="83">
        <v>20242</v>
      </c>
      <c r="F3261" s="83" t="s">
        <v>15180</v>
      </c>
      <c r="G3261" s="83" t="s">
        <v>15060</v>
      </c>
      <c r="H3261" s="162" t="s">
        <v>450</v>
      </c>
    </row>
    <row r="3262" spans="2:8" ht="15.75" customHeight="1">
      <c r="B3262" s="162">
        <v>3258</v>
      </c>
      <c r="C3262" s="222">
        <v>223516516720</v>
      </c>
      <c r="D3262" s="83" t="s">
        <v>9266</v>
      </c>
      <c r="E3262" s="83">
        <v>20242</v>
      </c>
      <c r="F3262" s="220">
        <v>45872</v>
      </c>
      <c r="G3262" s="83" t="s">
        <v>15163</v>
      </c>
      <c r="H3262" s="162" t="s">
        <v>450</v>
      </c>
    </row>
    <row r="3263" spans="2:8" ht="15.75" customHeight="1">
      <c r="B3263" s="162">
        <v>3259</v>
      </c>
      <c r="C3263" s="222">
        <v>223516516728</v>
      </c>
      <c r="D3263" s="83" t="s">
        <v>9268</v>
      </c>
      <c r="E3263" s="83">
        <v>20242</v>
      </c>
      <c r="F3263" s="83" t="s">
        <v>15052</v>
      </c>
      <c r="G3263" s="83" t="s">
        <v>15173</v>
      </c>
      <c r="H3263" s="162" t="s">
        <v>450</v>
      </c>
    </row>
    <row r="3264" spans="2:8" ht="15.75" customHeight="1">
      <c r="B3264" s="162">
        <v>3260</v>
      </c>
      <c r="C3264" s="222">
        <v>223516526177</v>
      </c>
      <c r="D3264" s="83" t="s">
        <v>14649</v>
      </c>
      <c r="E3264" s="83">
        <v>20242</v>
      </c>
      <c r="F3264" s="83" t="s">
        <v>15143</v>
      </c>
      <c r="G3264" s="83" t="s">
        <v>15181</v>
      </c>
      <c r="H3264" s="162" t="s">
        <v>450</v>
      </c>
    </row>
    <row r="3265" spans="2:8" ht="15.75" customHeight="1">
      <c r="B3265" s="162">
        <v>3261</v>
      </c>
      <c r="C3265" s="222">
        <v>223516526719</v>
      </c>
      <c r="D3265" s="83" t="s">
        <v>14651</v>
      </c>
      <c r="E3265" s="83">
        <v>20242</v>
      </c>
      <c r="F3265" s="83" t="s">
        <v>15173</v>
      </c>
      <c r="G3265" s="83" t="s">
        <v>15215</v>
      </c>
      <c r="H3265" s="162" t="s">
        <v>450</v>
      </c>
    </row>
    <row r="3266" spans="2:8" ht="15.75" customHeight="1">
      <c r="B3266" s="162">
        <v>3262</v>
      </c>
      <c r="C3266" s="222">
        <v>223516536397</v>
      </c>
      <c r="D3266" s="83" t="s">
        <v>15497</v>
      </c>
      <c r="E3266" s="83">
        <v>20242</v>
      </c>
      <c r="F3266" s="83" t="s">
        <v>15330</v>
      </c>
      <c r="G3266" s="83" t="s">
        <v>14990</v>
      </c>
      <c r="H3266" s="223" t="s">
        <v>450</v>
      </c>
    </row>
    <row r="3267" spans="2:8" ht="15.75" customHeight="1">
      <c r="B3267" s="162">
        <v>3263</v>
      </c>
      <c r="C3267" s="222">
        <v>223516536677</v>
      </c>
      <c r="D3267" s="83" t="s">
        <v>15498</v>
      </c>
      <c r="E3267" s="83">
        <v>20242</v>
      </c>
      <c r="F3267" s="83" t="s">
        <v>14988</v>
      </c>
      <c r="G3267" s="83" t="s">
        <v>15058</v>
      </c>
      <c r="H3267" s="162" t="s">
        <v>450</v>
      </c>
    </row>
    <row r="3268" spans="2:8" ht="15.75" customHeight="1">
      <c r="B3268" s="162">
        <v>3264</v>
      </c>
      <c r="C3268" s="222">
        <v>223516536714</v>
      </c>
      <c r="D3268" s="83" t="s">
        <v>15499</v>
      </c>
      <c r="E3268" s="83">
        <v>20242</v>
      </c>
      <c r="F3268" s="83" t="s">
        <v>14992</v>
      </c>
      <c r="G3268" s="83" t="s">
        <v>15072</v>
      </c>
      <c r="H3268" s="162" t="s">
        <v>450</v>
      </c>
    </row>
    <row r="3269" spans="2:8" ht="15.75" customHeight="1">
      <c r="B3269" s="162">
        <v>3265</v>
      </c>
      <c r="C3269" s="222">
        <v>224201516001</v>
      </c>
      <c r="D3269" s="83" t="s">
        <v>11443</v>
      </c>
      <c r="E3269" s="83">
        <v>20242</v>
      </c>
      <c r="F3269" s="83" t="s">
        <v>15245</v>
      </c>
      <c r="G3269" s="83" t="s">
        <v>15297</v>
      </c>
      <c r="H3269" s="162" t="s">
        <v>450</v>
      </c>
    </row>
    <row r="3270" spans="2:8" ht="15.75" customHeight="1">
      <c r="B3270" s="162">
        <v>3266</v>
      </c>
      <c r="C3270" s="222">
        <v>224201516002</v>
      </c>
      <c r="D3270" s="83" t="s">
        <v>11445</v>
      </c>
      <c r="E3270" s="83">
        <v>20242</v>
      </c>
      <c r="F3270" s="83" t="s">
        <v>15219</v>
      </c>
      <c r="G3270" s="83" t="s">
        <v>15069</v>
      </c>
      <c r="H3270" s="162" t="s">
        <v>450</v>
      </c>
    </row>
    <row r="3271" spans="2:8" ht="15.75" customHeight="1">
      <c r="B3271" s="162">
        <v>3267</v>
      </c>
      <c r="C3271" s="222">
        <v>224201516003</v>
      </c>
      <c r="D3271" s="83" t="s">
        <v>11447</v>
      </c>
      <c r="E3271" s="83">
        <v>20242</v>
      </c>
      <c r="F3271" s="83" t="s">
        <v>15023</v>
      </c>
      <c r="G3271" s="83" t="s">
        <v>15136</v>
      </c>
      <c r="H3271" s="162" t="s">
        <v>450</v>
      </c>
    </row>
    <row r="3272" spans="2:8" ht="15.75" customHeight="1">
      <c r="B3272" s="162">
        <v>3268</v>
      </c>
      <c r="C3272" s="222">
        <v>224201516004</v>
      </c>
      <c r="D3272" s="83" t="s">
        <v>11449</v>
      </c>
      <c r="E3272" s="83">
        <v>20242</v>
      </c>
      <c r="F3272" s="83" t="s">
        <v>15168</v>
      </c>
      <c r="G3272" s="83" t="s">
        <v>15221</v>
      </c>
      <c r="H3272" s="223" t="s">
        <v>450</v>
      </c>
    </row>
    <row r="3273" spans="2:8" ht="15.75" customHeight="1">
      <c r="B3273" s="162">
        <v>3269</v>
      </c>
      <c r="C3273" s="222">
        <v>224201516005</v>
      </c>
      <c r="D3273" s="83" t="s">
        <v>11451</v>
      </c>
      <c r="E3273" s="83">
        <v>20242</v>
      </c>
      <c r="F3273" s="83" t="s">
        <v>15300</v>
      </c>
      <c r="G3273" s="83" t="s">
        <v>15181</v>
      </c>
      <c r="H3273" s="162" t="s">
        <v>450</v>
      </c>
    </row>
    <row r="3274" spans="2:8" ht="15.75" customHeight="1">
      <c r="B3274" s="162">
        <v>3270</v>
      </c>
      <c r="C3274" s="222">
        <v>224201516006</v>
      </c>
      <c r="D3274" s="83" t="s">
        <v>11453</v>
      </c>
      <c r="E3274" s="83">
        <v>20242</v>
      </c>
      <c r="F3274" s="83" t="s">
        <v>15026</v>
      </c>
      <c r="G3274" s="83" t="s">
        <v>15304</v>
      </c>
      <c r="H3274" s="162" t="s">
        <v>450</v>
      </c>
    </row>
    <row r="3275" spans="2:8" ht="15.75" customHeight="1">
      <c r="B3275" s="162">
        <v>3271</v>
      </c>
      <c r="C3275" s="222">
        <v>224201516007</v>
      </c>
      <c r="D3275" s="83" t="s">
        <v>11455</v>
      </c>
      <c r="E3275" s="83">
        <v>20242</v>
      </c>
      <c r="F3275" s="83" t="s">
        <v>15215</v>
      </c>
      <c r="G3275" s="83" t="s">
        <v>15167</v>
      </c>
      <c r="H3275" s="162" t="s">
        <v>450</v>
      </c>
    </row>
    <row r="3276" spans="2:8" ht="15.75" customHeight="1">
      <c r="B3276" s="162">
        <v>3272</v>
      </c>
      <c r="C3276" s="222">
        <v>224201516009</v>
      </c>
      <c r="D3276" s="83" t="s">
        <v>11457</v>
      </c>
      <c r="E3276" s="83">
        <v>20242</v>
      </c>
      <c r="F3276" s="83" t="s">
        <v>15026</v>
      </c>
      <c r="G3276" s="83" t="s">
        <v>15305</v>
      </c>
      <c r="H3276" s="162" t="s">
        <v>450</v>
      </c>
    </row>
    <row r="3277" spans="2:8" ht="15.75" customHeight="1">
      <c r="B3277" s="162">
        <v>3273</v>
      </c>
      <c r="C3277" s="222">
        <v>224201516011</v>
      </c>
      <c r="D3277" s="83" t="s">
        <v>11459</v>
      </c>
      <c r="E3277" s="83">
        <v>20242</v>
      </c>
      <c r="F3277" s="83" t="s">
        <v>15005</v>
      </c>
      <c r="G3277" s="83" t="s">
        <v>15148</v>
      </c>
      <c r="H3277" s="162" t="s">
        <v>450</v>
      </c>
    </row>
    <row r="3278" spans="2:8" ht="15.75" customHeight="1">
      <c r="B3278" s="162">
        <v>3274</v>
      </c>
      <c r="C3278" s="222">
        <v>224201516013</v>
      </c>
      <c r="D3278" s="83" t="s">
        <v>11461</v>
      </c>
      <c r="E3278" s="83">
        <v>20242</v>
      </c>
      <c r="F3278" s="83" t="s">
        <v>15026</v>
      </c>
      <c r="G3278" s="83" t="s">
        <v>15210</v>
      </c>
      <c r="H3278" s="223" t="s">
        <v>450</v>
      </c>
    </row>
    <row r="3279" spans="2:8" ht="15.75" customHeight="1">
      <c r="B3279" s="162">
        <v>3275</v>
      </c>
      <c r="C3279" s="222">
        <v>224201516014</v>
      </c>
      <c r="D3279" s="83" t="s">
        <v>11463</v>
      </c>
      <c r="E3279" s="83">
        <v>20242</v>
      </c>
      <c r="F3279" s="83" t="s">
        <v>15298</v>
      </c>
      <c r="G3279" s="83" t="s">
        <v>15261</v>
      </c>
      <c r="H3279" s="162" t="s">
        <v>450</v>
      </c>
    </row>
    <row r="3280" spans="2:8" ht="15.75" customHeight="1">
      <c r="B3280" s="162">
        <v>3276</v>
      </c>
      <c r="C3280" s="222">
        <v>224201516015</v>
      </c>
      <c r="D3280" s="83" t="s">
        <v>11465</v>
      </c>
      <c r="E3280" s="83">
        <v>20242</v>
      </c>
      <c r="F3280" s="83" t="s">
        <v>15143</v>
      </c>
      <c r="G3280" s="83" t="s">
        <v>15147</v>
      </c>
      <c r="H3280" s="162" t="s">
        <v>450</v>
      </c>
    </row>
    <row r="3281" spans="2:8" ht="15.75" customHeight="1">
      <c r="B3281" s="162">
        <v>3277</v>
      </c>
      <c r="C3281" s="222">
        <v>224201516016</v>
      </c>
      <c r="D3281" s="83" t="s">
        <v>11467</v>
      </c>
      <c r="E3281" s="83">
        <v>20242</v>
      </c>
      <c r="F3281" s="83" t="s">
        <v>15303</v>
      </c>
      <c r="G3281" s="83" t="s">
        <v>15215</v>
      </c>
      <c r="H3281" s="162" t="s">
        <v>450</v>
      </c>
    </row>
    <row r="3282" spans="2:8" ht="15.75" customHeight="1">
      <c r="B3282" s="162">
        <v>3278</v>
      </c>
      <c r="C3282" s="222">
        <v>224201516017</v>
      </c>
      <c r="D3282" s="83" t="s">
        <v>11469</v>
      </c>
      <c r="E3282" s="83">
        <v>20242</v>
      </c>
      <c r="F3282" s="83" t="s">
        <v>15026</v>
      </c>
      <c r="G3282" s="83" t="s">
        <v>15218</v>
      </c>
      <c r="H3282" s="162" t="s">
        <v>450</v>
      </c>
    </row>
    <row r="3283" spans="2:8" ht="15.75" customHeight="1">
      <c r="B3283" s="162">
        <v>3279</v>
      </c>
      <c r="C3283" s="222">
        <v>224201516018</v>
      </c>
      <c r="D3283" s="83" t="s">
        <v>11471</v>
      </c>
      <c r="E3283" s="83">
        <v>20242</v>
      </c>
      <c r="F3283" s="83" t="s">
        <v>15026</v>
      </c>
      <c r="G3283" s="83" t="s">
        <v>15143</v>
      </c>
      <c r="H3283" s="162" t="s">
        <v>450</v>
      </c>
    </row>
    <row r="3284" spans="2:8" ht="15.75" customHeight="1">
      <c r="B3284" s="162">
        <v>3280</v>
      </c>
      <c r="C3284" s="222">
        <v>224201516019</v>
      </c>
      <c r="D3284" s="83" t="s">
        <v>15500</v>
      </c>
      <c r="E3284" s="83">
        <v>20242</v>
      </c>
      <c r="F3284" s="83" t="s">
        <v>14988</v>
      </c>
      <c r="G3284" s="83" t="s">
        <v>15215</v>
      </c>
      <c r="H3284" s="223" t="s">
        <v>450</v>
      </c>
    </row>
    <row r="3285" spans="2:8" ht="15.75" customHeight="1">
      <c r="B3285" s="162">
        <v>3281</v>
      </c>
      <c r="C3285" s="222">
        <v>224201516021</v>
      </c>
      <c r="D3285" s="83" t="s">
        <v>11473</v>
      </c>
      <c r="E3285" s="83">
        <v>20242</v>
      </c>
      <c r="F3285" s="83" t="s">
        <v>15026</v>
      </c>
      <c r="G3285" s="83" t="s">
        <v>15303</v>
      </c>
      <c r="H3285" s="162" t="s">
        <v>450</v>
      </c>
    </row>
    <row r="3286" spans="2:8" ht="15.75" customHeight="1">
      <c r="B3286" s="162">
        <v>3282</v>
      </c>
      <c r="C3286" s="222">
        <v>224201516022</v>
      </c>
      <c r="D3286" s="83" t="s">
        <v>11475</v>
      </c>
      <c r="E3286" s="83">
        <v>20242</v>
      </c>
      <c r="F3286" s="83" t="s">
        <v>15143</v>
      </c>
      <c r="G3286" s="83" t="s">
        <v>15181</v>
      </c>
      <c r="H3286" s="162" t="s">
        <v>450</v>
      </c>
    </row>
    <row r="3287" spans="2:8" ht="15.75" customHeight="1">
      <c r="B3287" s="162">
        <v>3283</v>
      </c>
      <c r="C3287" s="222">
        <v>224201516023</v>
      </c>
      <c r="D3287" s="83" t="s">
        <v>11477</v>
      </c>
      <c r="E3287" s="83">
        <v>20242</v>
      </c>
      <c r="F3287" s="83" t="s">
        <v>15126</v>
      </c>
      <c r="G3287" s="83" t="s">
        <v>15215</v>
      </c>
      <c r="H3287" s="162" t="s">
        <v>450</v>
      </c>
    </row>
    <row r="3288" spans="2:8" ht="15.75" customHeight="1">
      <c r="B3288" s="162">
        <v>3284</v>
      </c>
      <c r="C3288" s="222">
        <v>224201516025</v>
      </c>
      <c r="D3288" s="83" t="s">
        <v>11479</v>
      </c>
      <c r="E3288" s="83">
        <v>20242</v>
      </c>
      <c r="F3288" s="83" t="s">
        <v>15181</v>
      </c>
      <c r="G3288" s="83" t="s">
        <v>15157</v>
      </c>
      <c r="H3288" s="162" t="s">
        <v>450</v>
      </c>
    </row>
    <row r="3289" spans="2:8" ht="15.75" customHeight="1">
      <c r="B3289" s="162">
        <v>3285</v>
      </c>
      <c r="C3289" s="222">
        <v>224201516026</v>
      </c>
      <c r="D3289" s="83" t="s">
        <v>11481</v>
      </c>
      <c r="E3289" s="83">
        <v>20242</v>
      </c>
      <c r="F3289" s="83" t="s">
        <v>15026</v>
      </c>
      <c r="G3289" s="83" t="s">
        <v>15031</v>
      </c>
      <c r="H3289" s="162" t="s">
        <v>450</v>
      </c>
    </row>
    <row r="3290" spans="2:8" ht="15.75" customHeight="1">
      <c r="B3290" s="162">
        <v>3286</v>
      </c>
      <c r="C3290" s="222">
        <v>224201516027</v>
      </c>
      <c r="D3290" s="83" t="s">
        <v>11483</v>
      </c>
      <c r="E3290" s="83">
        <v>20242</v>
      </c>
      <c r="F3290" s="83" t="s">
        <v>15301</v>
      </c>
      <c r="G3290" s="83" t="s">
        <v>15043</v>
      </c>
      <c r="H3290" s="223" t="s">
        <v>450</v>
      </c>
    </row>
    <row r="3291" spans="2:8" ht="15.75" customHeight="1">
      <c r="B3291" s="162">
        <v>3287</v>
      </c>
      <c r="C3291" s="222">
        <v>224201516028</v>
      </c>
      <c r="D3291" s="83" t="s">
        <v>11485</v>
      </c>
      <c r="E3291" s="83">
        <v>20242</v>
      </c>
      <c r="F3291" s="83" t="s">
        <v>15026</v>
      </c>
      <c r="G3291" s="83" t="s">
        <v>15031</v>
      </c>
      <c r="H3291" s="162" t="s">
        <v>450</v>
      </c>
    </row>
    <row r="3292" spans="2:8" ht="15.75" customHeight="1">
      <c r="B3292" s="162">
        <v>3288</v>
      </c>
      <c r="C3292" s="222">
        <v>224201516029</v>
      </c>
      <c r="D3292" s="83" t="s">
        <v>11487</v>
      </c>
      <c r="E3292" s="83">
        <v>20242</v>
      </c>
      <c r="F3292" s="83" t="s">
        <v>15026</v>
      </c>
      <c r="G3292" s="83" t="s">
        <v>15126</v>
      </c>
      <c r="H3292" s="162" t="s">
        <v>450</v>
      </c>
    </row>
    <row r="3293" spans="2:8" ht="15.75" customHeight="1">
      <c r="B3293" s="162">
        <v>3289</v>
      </c>
      <c r="C3293" s="222">
        <v>224201516030</v>
      </c>
      <c r="D3293" s="83" t="s">
        <v>11489</v>
      </c>
      <c r="E3293" s="83">
        <v>20242</v>
      </c>
      <c r="F3293" s="83" t="s">
        <v>15026</v>
      </c>
      <c r="G3293" s="83" t="s">
        <v>15031</v>
      </c>
      <c r="H3293" s="162" t="s">
        <v>450</v>
      </c>
    </row>
    <row r="3294" spans="2:8" ht="15.75" customHeight="1">
      <c r="B3294" s="162">
        <v>3290</v>
      </c>
      <c r="C3294" s="222">
        <v>224201516034</v>
      </c>
      <c r="D3294" s="83" t="s">
        <v>11491</v>
      </c>
      <c r="E3294" s="83">
        <v>20242</v>
      </c>
      <c r="F3294" s="83" t="s">
        <v>15026</v>
      </c>
      <c r="G3294" s="83" t="s">
        <v>15219</v>
      </c>
      <c r="H3294" s="162" t="s">
        <v>450</v>
      </c>
    </row>
    <row r="3295" spans="2:8" ht="15.75" customHeight="1">
      <c r="B3295" s="162">
        <v>3291</v>
      </c>
      <c r="C3295" s="222">
        <v>224201516040</v>
      </c>
      <c r="D3295" s="83" t="s">
        <v>11493</v>
      </c>
      <c r="E3295" s="83">
        <v>20242</v>
      </c>
      <c r="F3295" s="83" t="s">
        <v>15302</v>
      </c>
      <c r="G3295" s="83" t="s">
        <v>15023</v>
      </c>
      <c r="H3295" s="162" t="s">
        <v>450</v>
      </c>
    </row>
    <row r="3296" spans="2:8" ht="15.75" customHeight="1">
      <c r="B3296" s="162">
        <v>3292</v>
      </c>
      <c r="C3296" s="222">
        <v>224201516043</v>
      </c>
      <c r="D3296" s="83" t="s">
        <v>11495</v>
      </c>
      <c r="E3296" s="83">
        <v>20242</v>
      </c>
      <c r="F3296" s="83" t="s">
        <v>15143</v>
      </c>
      <c r="G3296" s="83" t="s">
        <v>15040</v>
      </c>
      <c r="H3296" s="223" t="s">
        <v>450</v>
      </c>
    </row>
    <row r="3297" spans="2:8" ht="15.75" customHeight="1">
      <c r="B3297" s="162">
        <v>3293</v>
      </c>
      <c r="C3297" s="222">
        <v>224201516044</v>
      </c>
      <c r="D3297" s="83" t="s">
        <v>11497</v>
      </c>
      <c r="E3297" s="83">
        <v>20242</v>
      </c>
      <c r="F3297" s="83" t="s">
        <v>15148</v>
      </c>
      <c r="G3297" s="83" t="s">
        <v>15141</v>
      </c>
      <c r="H3297" s="162" t="s">
        <v>450</v>
      </c>
    </row>
    <row r="3298" spans="2:8" ht="15.75" customHeight="1">
      <c r="B3298" s="162">
        <v>3294</v>
      </c>
      <c r="C3298" s="222">
        <v>224201516045</v>
      </c>
      <c r="D3298" s="83" t="s">
        <v>11499</v>
      </c>
      <c r="E3298" s="83">
        <v>20242</v>
      </c>
      <c r="F3298" s="83" t="s">
        <v>15130</v>
      </c>
      <c r="G3298" s="83" t="s">
        <v>15259</v>
      </c>
      <c r="H3298" s="162" t="s">
        <v>450</v>
      </c>
    </row>
    <row r="3299" spans="2:8" ht="15.75" customHeight="1">
      <c r="B3299" s="162">
        <v>3295</v>
      </c>
      <c r="C3299" s="222">
        <v>224201516046</v>
      </c>
      <c r="D3299" s="83" t="s">
        <v>11501</v>
      </c>
      <c r="E3299" s="83">
        <v>20242</v>
      </c>
      <c r="F3299" s="83" t="s">
        <v>15026</v>
      </c>
      <c r="G3299" s="83" t="s">
        <v>15181</v>
      </c>
      <c r="H3299" s="162" t="s">
        <v>450</v>
      </c>
    </row>
    <row r="3300" spans="2:8" ht="15.75" customHeight="1">
      <c r="B3300" s="162">
        <v>3296</v>
      </c>
      <c r="C3300" s="222">
        <v>224201516047</v>
      </c>
      <c r="D3300" s="83" t="s">
        <v>11503</v>
      </c>
      <c r="E3300" s="83">
        <v>20242</v>
      </c>
      <c r="F3300" s="220">
        <v>45750</v>
      </c>
      <c r="G3300" s="83" t="s">
        <v>15106</v>
      </c>
      <c r="H3300" s="162" t="s">
        <v>450</v>
      </c>
    </row>
    <row r="3301" spans="2:8" ht="15.75" customHeight="1">
      <c r="B3301" s="162">
        <v>3297</v>
      </c>
      <c r="C3301" s="222">
        <v>224201516048</v>
      </c>
      <c r="D3301" s="83" t="s">
        <v>11505</v>
      </c>
      <c r="E3301" s="83">
        <v>20242</v>
      </c>
      <c r="F3301" s="83" t="s">
        <v>15136</v>
      </c>
      <c r="G3301" s="83" t="s">
        <v>15148</v>
      </c>
      <c r="H3301" s="162" t="s">
        <v>450</v>
      </c>
    </row>
    <row r="3302" spans="2:8" ht="15.75" customHeight="1">
      <c r="B3302" s="162">
        <v>3298</v>
      </c>
      <c r="C3302" s="222">
        <v>224201516049</v>
      </c>
      <c r="D3302" s="83" t="s">
        <v>11507</v>
      </c>
      <c r="E3302" s="83">
        <v>20242</v>
      </c>
      <c r="F3302" s="83" t="s">
        <v>15126</v>
      </c>
      <c r="G3302" s="83" t="s">
        <v>15040</v>
      </c>
      <c r="H3302" s="223" t="s">
        <v>450</v>
      </c>
    </row>
    <row r="3303" spans="2:8" ht="15.75" customHeight="1">
      <c r="B3303" s="162">
        <v>3299</v>
      </c>
      <c r="C3303" s="222">
        <v>224201516050</v>
      </c>
      <c r="D3303" s="83" t="s">
        <v>11509</v>
      </c>
      <c r="E3303" s="83">
        <v>20242</v>
      </c>
      <c r="F3303" s="83" t="s">
        <v>15210</v>
      </c>
      <c r="G3303" s="83" t="s">
        <v>15181</v>
      </c>
      <c r="H3303" s="162" t="s">
        <v>450</v>
      </c>
    </row>
    <row r="3304" spans="2:8" ht="15.75" customHeight="1">
      <c r="B3304" s="162">
        <v>3300</v>
      </c>
      <c r="C3304" s="222">
        <v>224201516051</v>
      </c>
      <c r="D3304" s="83" t="s">
        <v>11511</v>
      </c>
      <c r="E3304" s="83">
        <v>20242</v>
      </c>
      <c r="F3304" s="83" t="s">
        <v>15026</v>
      </c>
      <c r="G3304" s="83" t="s">
        <v>15303</v>
      </c>
      <c r="H3304" s="162" t="s">
        <v>450</v>
      </c>
    </row>
    <row r="3305" spans="2:8" ht="15.75" customHeight="1">
      <c r="B3305" s="162">
        <v>3301</v>
      </c>
      <c r="C3305" s="222">
        <v>224201516052</v>
      </c>
      <c r="D3305" s="83" t="s">
        <v>11513</v>
      </c>
      <c r="E3305" s="83">
        <v>20242</v>
      </c>
      <c r="F3305" s="83" t="s">
        <v>15023</v>
      </c>
      <c r="G3305" s="83" t="s">
        <v>15215</v>
      </c>
      <c r="H3305" s="162" t="s">
        <v>450</v>
      </c>
    </row>
    <row r="3306" spans="2:8" ht="15.75" customHeight="1">
      <c r="B3306" s="162">
        <v>3302</v>
      </c>
      <c r="C3306" s="222">
        <v>224201516053</v>
      </c>
      <c r="D3306" s="83" t="s">
        <v>11515</v>
      </c>
      <c r="E3306" s="83">
        <v>20242</v>
      </c>
      <c r="F3306" s="83" t="s">
        <v>15089</v>
      </c>
      <c r="G3306" s="83" t="s">
        <v>15141</v>
      </c>
      <c r="H3306" s="162" t="s">
        <v>450</v>
      </c>
    </row>
    <row r="3307" spans="2:8" ht="15.75" customHeight="1">
      <c r="B3307" s="162">
        <v>3303</v>
      </c>
      <c r="C3307" s="222">
        <v>224201516054</v>
      </c>
      <c r="D3307" s="83" t="s">
        <v>11517</v>
      </c>
      <c r="E3307" s="83">
        <v>20242</v>
      </c>
      <c r="F3307" s="83" t="s">
        <v>15301</v>
      </c>
      <c r="G3307" s="83" t="s">
        <v>15302</v>
      </c>
      <c r="H3307" s="162" t="s">
        <v>450</v>
      </c>
    </row>
    <row r="3308" spans="2:8" ht="15.75" customHeight="1">
      <c r="B3308" s="162">
        <v>3304</v>
      </c>
      <c r="C3308" s="222">
        <v>224201516055</v>
      </c>
      <c r="D3308" s="83" t="s">
        <v>11519</v>
      </c>
      <c r="E3308" s="83">
        <v>20242</v>
      </c>
      <c r="F3308" s="83" t="s">
        <v>15181</v>
      </c>
      <c r="G3308" s="83" t="s">
        <v>15126</v>
      </c>
      <c r="H3308" s="223" t="s">
        <v>450</v>
      </c>
    </row>
    <row r="3309" spans="2:8" ht="15.75" customHeight="1">
      <c r="B3309" s="162">
        <v>3305</v>
      </c>
      <c r="C3309" s="222">
        <v>224201516056</v>
      </c>
      <c r="D3309" s="83" t="s">
        <v>11521</v>
      </c>
      <c r="E3309" s="83">
        <v>20242</v>
      </c>
      <c r="F3309" s="83" t="s">
        <v>15026</v>
      </c>
      <c r="G3309" s="83" t="s">
        <v>15219</v>
      </c>
      <c r="H3309" s="162" t="s">
        <v>450</v>
      </c>
    </row>
    <row r="3310" spans="2:8" ht="15.75" customHeight="1">
      <c r="B3310" s="162">
        <v>3306</v>
      </c>
      <c r="C3310" s="222">
        <v>224201516057</v>
      </c>
      <c r="D3310" s="83" t="s">
        <v>11523</v>
      </c>
      <c r="E3310" s="83">
        <v>20242</v>
      </c>
      <c r="F3310" s="83" t="s">
        <v>15069</v>
      </c>
      <c r="G3310" s="83" t="s">
        <v>15229</v>
      </c>
      <c r="H3310" s="162" t="s">
        <v>450</v>
      </c>
    </row>
    <row r="3311" spans="2:8" ht="15.75" customHeight="1">
      <c r="B3311" s="162">
        <v>3307</v>
      </c>
      <c r="C3311" s="222">
        <v>224201516058</v>
      </c>
      <c r="D3311" s="83" t="s">
        <v>11525</v>
      </c>
      <c r="E3311" s="83">
        <v>20242</v>
      </c>
      <c r="F3311" s="83" t="s">
        <v>15168</v>
      </c>
      <c r="G3311" s="83" t="s">
        <v>15303</v>
      </c>
      <c r="H3311" s="162" t="s">
        <v>450</v>
      </c>
    </row>
    <row r="3312" spans="2:8" ht="15.75" customHeight="1">
      <c r="B3312" s="162">
        <v>3308</v>
      </c>
      <c r="C3312" s="222">
        <v>224201516059</v>
      </c>
      <c r="D3312" s="83" t="s">
        <v>11527</v>
      </c>
      <c r="E3312" s="83">
        <v>20242</v>
      </c>
      <c r="F3312" s="83" t="s">
        <v>15296</v>
      </c>
      <c r="G3312" s="83" t="s">
        <v>15018</v>
      </c>
      <c r="H3312" s="162" t="s">
        <v>450</v>
      </c>
    </row>
    <row r="3313" spans="2:8" ht="15.75" customHeight="1">
      <c r="B3313" s="162">
        <v>3309</v>
      </c>
      <c r="C3313" s="222">
        <v>224201516060</v>
      </c>
      <c r="D3313" s="83" t="s">
        <v>11529</v>
      </c>
      <c r="E3313" s="83">
        <v>20242</v>
      </c>
      <c r="F3313" s="83" t="s">
        <v>15219</v>
      </c>
      <c r="G3313" s="83" t="s">
        <v>15229</v>
      </c>
      <c r="H3313" s="162" t="s">
        <v>450</v>
      </c>
    </row>
    <row r="3314" spans="2:8" ht="15.75" customHeight="1">
      <c r="B3314" s="162">
        <v>3310</v>
      </c>
      <c r="C3314" s="222">
        <v>224201516062</v>
      </c>
      <c r="D3314" s="83" t="s">
        <v>11531</v>
      </c>
      <c r="E3314" s="83">
        <v>20242</v>
      </c>
      <c r="F3314" s="83" t="s">
        <v>15181</v>
      </c>
      <c r="G3314" s="83" t="s">
        <v>15150</v>
      </c>
      <c r="H3314" s="223" t="s">
        <v>450</v>
      </c>
    </row>
    <row r="3315" spans="2:8" ht="15.75" customHeight="1">
      <c r="B3315" s="162">
        <v>3311</v>
      </c>
      <c r="C3315" s="222">
        <v>224201516063</v>
      </c>
      <c r="D3315" s="83" t="s">
        <v>11533</v>
      </c>
      <c r="E3315" s="83">
        <v>20242</v>
      </c>
      <c r="F3315" s="83" t="s">
        <v>15300</v>
      </c>
      <c r="G3315" s="83" t="s">
        <v>15219</v>
      </c>
      <c r="H3315" s="162" t="s">
        <v>450</v>
      </c>
    </row>
    <row r="3316" spans="2:8" ht="15.75" customHeight="1">
      <c r="B3316" s="162">
        <v>3312</v>
      </c>
      <c r="C3316" s="222">
        <v>224201516064</v>
      </c>
      <c r="D3316" s="83" t="s">
        <v>11535</v>
      </c>
      <c r="E3316" s="83">
        <v>20242</v>
      </c>
      <c r="F3316" s="83" t="s">
        <v>15136</v>
      </c>
      <c r="G3316" s="83" t="s">
        <v>15261</v>
      </c>
      <c r="H3316" s="162" t="s">
        <v>450</v>
      </c>
    </row>
    <row r="3317" spans="2:8" ht="15.75" customHeight="1">
      <c r="B3317" s="162">
        <v>3313</v>
      </c>
      <c r="C3317" s="222">
        <v>224201516065</v>
      </c>
      <c r="D3317" s="83" t="s">
        <v>11537</v>
      </c>
      <c r="E3317" s="83">
        <v>20242</v>
      </c>
      <c r="F3317" s="83" t="s">
        <v>15148</v>
      </c>
      <c r="G3317" s="83" t="s">
        <v>15259</v>
      </c>
      <c r="H3317" s="162" t="s">
        <v>450</v>
      </c>
    </row>
    <row r="3318" spans="2:8" ht="15.75" customHeight="1">
      <c r="B3318" s="162">
        <v>3314</v>
      </c>
      <c r="C3318" s="222">
        <v>224201516066</v>
      </c>
      <c r="D3318" s="83" t="s">
        <v>11539</v>
      </c>
      <c r="E3318" s="83">
        <v>20242</v>
      </c>
      <c r="F3318" s="83" t="s">
        <v>15215</v>
      </c>
      <c r="G3318" s="83" t="s">
        <v>15215</v>
      </c>
      <c r="H3318" s="162" t="s">
        <v>450</v>
      </c>
    </row>
    <row r="3319" spans="2:8" ht="15.75" customHeight="1">
      <c r="B3319" s="162">
        <v>3315</v>
      </c>
      <c r="C3319" s="222">
        <v>224201516067</v>
      </c>
      <c r="D3319" s="83" t="s">
        <v>11541</v>
      </c>
      <c r="E3319" s="83">
        <v>20242</v>
      </c>
      <c r="F3319" s="83" t="s">
        <v>15136</v>
      </c>
      <c r="G3319" s="83" t="s">
        <v>15018</v>
      </c>
      <c r="H3319" s="162" t="s">
        <v>450</v>
      </c>
    </row>
    <row r="3320" spans="2:8" ht="15.75" customHeight="1">
      <c r="B3320" s="162">
        <v>3316</v>
      </c>
      <c r="C3320" s="222">
        <v>224201516070</v>
      </c>
      <c r="D3320" s="83" t="s">
        <v>11543</v>
      </c>
      <c r="E3320" s="83">
        <v>20242</v>
      </c>
      <c r="F3320" s="83" t="s">
        <v>15301</v>
      </c>
      <c r="G3320" s="83" t="s">
        <v>15147</v>
      </c>
      <c r="H3320" s="223" t="s">
        <v>450</v>
      </c>
    </row>
    <row r="3321" spans="2:8" ht="15.75" customHeight="1">
      <c r="B3321" s="162">
        <v>3317</v>
      </c>
      <c r="C3321" s="222">
        <v>224201516071</v>
      </c>
      <c r="D3321" s="83" t="s">
        <v>11545</v>
      </c>
      <c r="E3321" s="83">
        <v>20242</v>
      </c>
      <c r="F3321" s="83" t="s">
        <v>15301</v>
      </c>
      <c r="G3321" s="83" t="s">
        <v>15210</v>
      </c>
      <c r="H3321" s="162" t="s">
        <v>450</v>
      </c>
    </row>
    <row r="3322" spans="2:8" ht="15.75" customHeight="1">
      <c r="B3322" s="162">
        <v>3318</v>
      </c>
      <c r="C3322" s="222">
        <v>224201516072</v>
      </c>
      <c r="D3322" s="83" t="s">
        <v>11547</v>
      </c>
      <c r="E3322" s="83">
        <v>20242</v>
      </c>
      <c r="F3322" s="83" t="s">
        <v>15218</v>
      </c>
      <c r="G3322" s="83" t="s">
        <v>15215</v>
      </c>
      <c r="H3322" s="162" t="s">
        <v>450</v>
      </c>
    </row>
    <row r="3323" spans="2:8" ht="15.75" customHeight="1">
      <c r="B3323" s="162">
        <v>3319</v>
      </c>
      <c r="C3323" s="222">
        <v>224201516073</v>
      </c>
      <c r="D3323" s="83" t="s">
        <v>11549</v>
      </c>
      <c r="E3323" s="83">
        <v>20242</v>
      </c>
      <c r="F3323" s="83" t="s">
        <v>15229</v>
      </c>
      <c r="G3323" s="83" t="s">
        <v>15153</v>
      </c>
      <c r="H3323" s="162" t="s">
        <v>450</v>
      </c>
    </row>
    <row r="3324" spans="2:8" ht="15.75" customHeight="1">
      <c r="B3324" s="162">
        <v>3320</v>
      </c>
      <c r="C3324" s="222">
        <v>224201516074</v>
      </c>
      <c r="D3324" s="83" t="s">
        <v>11551</v>
      </c>
      <c r="E3324" s="83">
        <v>20242</v>
      </c>
      <c r="F3324" s="83" t="s">
        <v>15296</v>
      </c>
      <c r="G3324" s="83" t="s">
        <v>15220</v>
      </c>
      <c r="H3324" s="162" t="s">
        <v>450</v>
      </c>
    </row>
    <row r="3325" spans="2:8" ht="15.75" customHeight="1">
      <c r="B3325" s="162">
        <v>3321</v>
      </c>
      <c r="C3325" s="222">
        <v>224201516075</v>
      </c>
      <c r="D3325" s="83" t="s">
        <v>5695</v>
      </c>
      <c r="E3325" s="83">
        <v>20242</v>
      </c>
      <c r="F3325" s="83" t="s">
        <v>15219</v>
      </c>
      <c r="G3325" s="83" t="s">
        <v>15219</v>
      </c>
      <c r="H3325" s="162" t="s">
        <v>450</v>
      </c>
    </row>
    <row r="3326" spans="2:8" ht="15.75" customHeight="1">
      <c r="B3326" s="162">
        <v>3322</v>
      </c>
      <c r="C3326" s="222">
        <v>224201516076</v>
      </c>
      <c r="D3326" s="83" t="s">
        <v>11554</v>
      </c>
      <c r="E3326" s="83">
        <v>20242</v>
      </c>
      <c r="F3326" s="83" t="s">
        <v>15210</v>
      </c>
      <c r="G3326" s="83" t="s">
        <v>15178</v>
      </c>
      <c r="H3326" s="223" t="s">
        <v>450</v>
      </c>
    </row>
    <row r="3327" spans="2:8" ht="15.75" customHeight="1">
      <c r="B3327" s="162">
        <v>3323</v>
      </c>
      <c r="C3327" s="222">
        <v>224201516077</v>
      </c>
      <c r="D3327" s="83" t="s">
        <v>11556</v>
      </c>
      <c r="E3327" s="83">
        <v>20242</v>
      </c>
      <c r="F3327" s="83" t="s">
        <v>15259</v>
      </c>
      <c r="G3327" s="83" t="s">
        <v>15126</v>
      </c>
      <c r="H3327" s="162" t="s">
        <v>450</v>
      </c>
    </row>
    <row r="3328" spans="2:8" ht="15.75" customHeight="1">
      <c r="B3328" s="162">
        <v>3324</v>
      </c>
      <c r="C3328" s="222">
        <v>224201516079</v>
      </c>
      <c r="D3328" s="83" t="s">
        <v>11558</v>
      </c>
      <c r="E3328" s="83">
        <v>20242</v>
      </c>
      <c r="F3328" s="83" t="s">
        <v>15143</v>
      </c>
      <c r="G3328" s="83" t="s">
        <v>15303</v>
      </c>
      <c r="H3328" s="162" t="s">
        <v>450</v>
      </c>
    </row>
    <row r="3329" spans="2:8" ht="15.75" customHeight="1">
      <c r="B3329" s="162">
        <v>3325</v>
      </c>
      <c r="C3329" s="222">
        <v>224201516080</v>
      </c>
      <c r="D3329" s="83" t="s">
        <v>11560</v>
      </c>
      <c r="E3329" s="83">
        <v>20242</v>
      </c>
      <c r="F3329" s="83" t="s">
        <v>15173</v>
      </c>
      <c r="G3329" s="83" t="s">
        <v>15177</v>
      </c>
      <c r="H3329" s="162" t="s">
        <v>450</v>
      </c>
    </row>
    <row r="3330" spans="2:8" ht="15.75" customHeight="1">
      <c r="B3330" s="162">
        <v>3326</v>
      </c>
      <c r="C3330" s="222">
        <v>224201516081</v>
      </c>
      <c r="D3330" s="83" t="s">
        <v>11562</v>
      </c>
      <c r="E3330" s="83">
        <v>20242</v>
      </c>
      <c r="F3330" s="83" t="s">
        <v>15157</v>
      </c>
      <c r="G3330" s="83" t="s">
        <v>15220</v>
      </c>
      <c r="H3330" s="162" t="s">
        <v>450</v>
      </c>
    </row>
    <row r="3331" spans="2:8" ht="15.75" customHeight="1">
      <c r="B3331" s="162">
        <v>3327</v>
      </c>
      <c r="C3331" s="222">
        <v>224201516082</v>
      </c>
      <c r="D3331" s="83" t="s">
        <v>11564</v>
      </c>
      <c r="E3331" s="83">
        <v>20242</v>
      </c>
      <c r="F3331" s="83" t="s">
        <v>15220</v>
      </c>
      <c r="G3331" s="83" t="s">
        <v>15218</v>
      </c>
      <c r="H3331" s="162" t="s">
        <v>450</v>
      </c>
    </row>
    <row r="3332" spans="2:8" ht="15.75" customHeight="1">
      <c r="B3332" s="162">
        <v>3328</v>
      </c>
      <c r="C3332" s="222">
        <v>224201516083</v>
      </c>
      <c r="D3332" s="83" t="s">
        <v>11566</v>
      </c>
      <c r="E3332" s="83">
        <v>20242</v>
      </c>
      <c r="F3332" s="83" t="s">
        <v>15131</v>
      </c>
      <c r="G3332" s="83" t="s">
        <v>15150</v>
      </c>
      <c r="H3332" s="223" t="s">
        <v>450</v>
      </c>
    </row>
    <row r="3333" spans="2:8" ht="15.75" customHeight="1">
      <c r="B3333" s="162">
        <v>3329</v>
      </c>
      <c r="C3333" s="222">
        <v>224201516085</v>
      </c>
      <c r="D3333" s="83" t="s">
        <v>11568</v>
      </c>
      <c r="E3333" s="83">
        <v>20242</v>
      </c>
      <c r="F3333" s="83" t="s">
        <v>15185</v>
      </c>
      <c r="G3333" s="83" t="s">
        <v>15126</v>
      </c>
      <c r="H3333" s="162" t="s">
        <v>450</v>
      </c>
    </row>
    <row r="3334" spans="2:8" ht="15.75" customHeight="1">
      <c r="B3334" s="162">
        <v>3330</v>
      </c>
      <c r="C3334" s="222">
        <v>224201516086</v>
      </c>
      <c r="D3334" s="83" t="s">
        <v>11570</v>
      </c>
      <c r="E3334" s="83">
        <v>20242</v>
      </c>
      <c r="F3334" s="83" t="s">
        <v>15153</v>
      </c>
      <c r="G3334" s="83" t="s">
        <v>15081</v>
      </c>
      <c r="H3334" s="162" t="s">
        <v>450</v>
      </c>
    </row>
    <row r="3335" spans="2:8" ht="15.75" customHeight="1">
      <c r="B3335" s="162">
        <v>3331</v>
      </c>
      <c r="C3335" s="222">
        <v>224201516087</v>
      </c>
      <c r="D3335" s="83" t="s">
        <v>11572</v>
      </c>
      <c r="E3335" s="83">
        <v>20242</v>
      </c>
      <c r="F3335" s="83" t="s">
        <v>15018</v>
      </c>
      <c r="G3335" s="83" t="s">
        <v>15069</v>
      </c>
      <c r="H3335" s="162" t="s">
        <v>450</v>
      </c>
    </row>
    <row r="3336" spans="2:8" ht="15.75" customHeight="1">
      <c r="B3336" s="162">
        <v>3332</v>
      </c>
      <c r="C3336" s="222">
        <v>224201516088</v>
      </c>
      <c r="D3336" s="83" t="s">
        <v>11574</v>
      </c>
      <c r="E3336" s="83">
        <v>20242</v>
      </c>
      <c r="F3336" s="83" t="s">
        <v>15089</v>
      </c>
      <c r="G3336" s="83" t="s">
        <v>15001</v>
      </c>
      <c r="H3336" s="162" t="s">
        <v>450</v>
      </c>
    </row>
    <row r="3337" spans="2:8" ht="15.75" customHeight="1">
      <c r="B3337" s="162">
        <v>3333</v>
      </c>
      <c r="C3337" s="222">
        <v>224201516089</v>
      </c>
      <c r="D3337" s="83" t="s">
        <v>11576</v>
      </c>
      <c r="E3337" s="83">
        <v>20242</v>
      </c>
      <c r="F3337" s="83" t="s">
        <v>15150</v>
      </c>
      <c r="G3337" s="83" t="s">
        <v>14992</v>
      </c>
      <c r="H3337" s="162" t="s">
        <v>450</v>
      </c>
    </row>
    <row r="3338" spans="2:8" ht="15.75" customHeight="1">
      <c r="B3338" s="162">
        <v>3334</v>
      </c>
      <c r="C3338" s="222">
        <v>224201516090</v>
      </c>
      <c r="D3338" s="83" t="s">
        <v>11578</v>
      </c>
      <c r="E3338" s="83">
        <v>20242</v>
      </c>
      <c r="F3338" s="83" t="s">
        <v>15210</v>
      </c>
      <c r="G3338" s="83" t="s">
        <v>15296</v>
      </c>
      <c r="H3338" s="223" t="s">
        <v>450</v>
      </c>
    </row>
    <row r="3339" spans="2:8" ht="15.75" customHeight="1">
      <c r="B3339" s="162">
        <v>3335</v>
      </c>
      <c r="C3339" s="222">
        <v>224201516091</v>
      </c>
      <c r="D3339" s="83" t="s">
        <v>11580</v>
      </c>
      <c r="E3339" s="83">
        <v>20242</v>
      </c>
      <c r="F3339" s="83" t="s">
        <v>14992</v>
      </c>
      <c r="G3339" s="83" t="s">
        <v>15147</v>
      </c>
      <c r="H3339" s="162" t="s">
        <v>450</v>
      </c>
    </row>
    <row r="3340" spans="2:8" ht="15.75" customHeight="1">
      <c r="B3340" s="162">
        <v>3336</v>
      </c>
      <c r="C3340" s="222">
        <v>224201516092</v>
      </c>
      <c r="D3340" s="83" t="s">
        <v>11582</v>
      </c>
      <c r="E3340" s="83">
        <v>20242</v>
      </c>
      <c r="F3340" s="83" t="s">
        <v>14992</v>
      </c>
      <c r="G3340" s="83" t="s">
        <v>15218</v>
      </c>
      <c r="H3340" s="162" t="s">
        <v>450</v>
      </c>
    </row>
    <row r="3341" spans="2:8" ht="15.75" customHeight="1">
      <c r="B3341" s="162">
        <v>3337</v>
      </c>
      <c r="C3341" s="222">
        <v>224201516093</v>
      </c>
      <c r="D3341" s="83" t="s">
        <v>11584</v>
      </c>
      <c r="E3341" s="83">
        <v>20242</v>
      </c>
      <c r="F3341" s="83" t="s">
        <v>15023</v>
      </c>
      <c r="G3341" s="83" t="s">
        <v>15040</v>
      </c>
      <c r="H3341" s="162" t="s">
        <v>450</v>
      </c>
    </row>
    <row r="3342" spans="2:8" ht="15.75" customHeight="1">
      <c r="B3342" s="162">
        <v>3338</v>
      </c>
      <c r="C3342" s="222">
        <v>224201516095</v>
      </c>
      <c r="D3342" s="83" t="s">
        <v>11586</v>
      </c>
      <c r="E3342" s="83">
        <v>20242</v>
      </c>
      <c r="F3342" s="83" t="s">
        <v>15161</v>
      </c>
      <c r="G3342" s="83" t="s">
        <v>15259</v>
      </c>
      <c r="H3342" s="162" t="s">
        <v>450</v>
      </c>
    </row>
    <row r="3343" spans="2:8" ht="15.75" customHeight="1">
      <c r="B3343" s="162">
        <v>3339</v>
      </c>
      <c r="C3343" s="222">
        <v>224201516096</v>
      </c>
      <c r="D3343" s="83" t="s">
        <v>11588</v>
      </c>
      <c r="E3343" s="83">
        <v>20242</v>
      </c>
      <c r="F3343" s="83" t="s">
        <v>15181</v>
      </c>
      <c r="G3343" s="83" t="s">
        <v>15302</v>
      </c>
      <c r="H3343" s="162" t="s">
        <v>450</v>
      </c>
    </row>
    <row r="3344" spans="2:8" ht="15.75" customHeight="1">
      <c r="B3344" s="162">
        <v>3340</v>
      </c>
      <c r="C3344" s="222">
        <v>224201516097</v>
      </c>
      <c r="D3344" s="83" t="s">
        <v>11590</v>
      </c>
      <c r="E3344" s="83">
        <v>20242</v>
      </c>
      <c r="F3344" s="83" t="s">
        <v>15143</v>
      </c>
      <c r="G3344" s="83" t="s">
        <v>15303</v>
      </c>
      <c r="H3344" s="223" t="s">
        <v>450</v>
      </c>
    </row>
    <row r="3345" spans="2:8" ht="15.75" customHeight="1">
      <c r="B3345" s="162">
        <v>3341</v>
      </c>
      <c r="C3345" s="222">
        <v>224201516098</v>
      </c>
      <c r="D3345" s="83" t="s">
        <v>11592</v>
      </c>
      <c r="E3345" s="83">
        <v>20242</v>
      </c>
      <c r="F3345" s="83" t="s">
        <v>15219</v>
      </c>
      <c r="G3345" s="83" t="s">
        <v>15081</v>
      </c>
      <c r="H3345" s="162" t="s">
        <v>450</v>
      </c>
    </row>
    <row r="3346" spans="2:8" ht="15.75" customHeight="1">
      <c r="B3346" s="162">
        <v>3342</v>
      </c>
      <c r="C3346" s="222">
        <v>224201516099</v>
      </c>
      <c r="D3346" s="83" t="s">
        <v>11594</v>
      </c>
      <c r="E3346" s="83">
        <v>20242</v>
      </c>
      <c r="F3346" s="83" t="s">
        <v>15005</v>
      </c>
      <c r="G3346" s="83" t="s">
        <v>15069</v>
      </c>
      <c r="H3346" s="162" t="s">
        <v>450</v>
      </c>
    </row>
    <row r="3347" spans="2:8" ht="15.75" customHeight="1">
      <c r="B3347" s="162">
        <v>3343</v>
      </c>
      <c r="C3347" s="222">
        <v>224201516101</v>
      </c>
      <c r="D3347" s="83" t="s">
        <v>11596</v>
      </c>
      <c r="E3347" s="83">
        <v>20242</v>
      </c>
      <c r="F3347" s="83" t="s">
        <v>15220</v>
      </c>
      <c r="G3347" s="83" t="s">
        <v>15221</v>
      </c>
      <c r="H3347" s="162" t="s">
        <v>450</v>
      </c>
    </row>
    <row r="3348" spans="2:8" ht="15.75" customHeight="1">
      <c r="B3348" s="162">
        <v>3344</v>
      </c>
      <c r="C3348" s="222">
        <v>224201516103</v>
      </c>
      <c r="D3348" s="83" t="s">
        <v>11598</v>
      </c>
      <c r="E3348" s="83">
        <v>20242</v>
      </c>
      <c r="F3348" s="83" t="s">
        <v>14992</v>
      </c>
      <c r="G3348" s="83" t="s">
        <v>15178</v>
      </c>
      <c r="H3348" s="162" t="s">
        <v>450</v>
      </c>
    </row>
    <row r="3349" spans="2:8" ht="15.75" customHeight="1">
      <c r="B3349" s="162">
        <v>3345</v>
      </c>
      <c r="C3349" s="222">
        <v>224201516104</v>
      </c>
      <c r="D3349" s="83" t="s">
        <v>11600</v>
      </c>
      <c r="E3349" s="83">
        <v>20242</v>
      </c>
      <c r="F3349" s="83" t="s">
        <v>15005</v>
      </c>
      <c r="G3349" s="83" t="s">
        <v>15177</v>
      </c>
      <c r="H3349" s="162" t="s">
        <v>450</v>
      </c>
    </row>
    <row r="3350" spans="2:8" ht="15.75" customHeight="1">
      <c r="B3350" s="162">
        <v>3346</v>
      </c>
      <c r="C3350" s="222">
        <v>224201516106</v>
      </c>
      <c r="D3350" s="83" t="s">
        <v>11602</v>
      </c>
      <c r="E3350" s="83">
        <v>20242</v>
      </c>
      <c r="F3350" s="83" t="s">
        <v>15168</v>
      </c>
      <c r="G3350" s="83" t="s">
        <v>15185</v>
      </c>
      <c r="H3350" s="223" t="s">
        <v>450</v>
      </c>
    </row>
    <row r="3351" spans="2:8" ht="15.75" customHeight="1">
      <c r="B3351" s="162">
        <v>3347</v>
      </c>
      <c r="C3351" s="222">
        <v>224201516107</v>
      </c>
      <c r="D3351" s="83" t="s">
        <v>11604</v>
      </c>
      <c r="E3351" s="83">
        <v>20242</v>
      </c>
      <c r="F3351" s="83" t="s">
        <v>15218</v>
      </c>
      <c r="G3351" s="83" t="s">
        <v>15221</v>
      </c>
      <c r="H3351" s="162" t="s">
        <v>450</v>
      </c>
    </row>
    <row r="3352" spans="2:8" ht="15.75" customHeight="1">
      <c r="B3352" s="162">
        <v>3348</v>
      </c>
      <c r="C3352" s="222">
        <v>224201516109</v>
      </c>
      <c r="D3352" s="83" t="s">
        <v>11606</v>
      </c>
      <c r="E3352" s="83">
        <v>20242</v>
      </c>
      <c r="F3352" s="83" t="s">
        <v>15161</v>
      </c>
      <c r="G3352" s="83" t="s">
        <v>15069</v>
      </c>
      <c r="H3352" s="162" t="s">
        <v>450</v>
      </c>
    </row>
    <row r="3353" spans="2:8" ht="15.75" customHeight="1">
      <c r="B3353" s="162">
        <v>3349</v>
      </c>
      <c r="C3353" s="222">
        <v>224201516110</v>
      </c>
      <c r="D3353" s="83" t="s">
        <v>11608</v>
      </c>
      <c r="E3353" s="83">
        <v>20242</v>
      </c>
      <c r="F3353" s="83" t="s">
        <v>15153</v>
      </c>
      <c r="G3353" s="83" t="s">
        <v>15040</v>
      </c>
      <c r="H3353" s="162" t="s">
        <v>450</v>
      </c>
    </row>
    <row r="3354" spans="2:8" ht="15.75" customHeight="1">
      <c r="B3354" s="162">
        <v>3350</v>
      </c>
      <c r="C3354" s="222">
        <v>224201516111</v>
      </c>
      <c r="D3354" s="83" t="s">
        <v>11610</v>
      </c>
      <c r="E3354" s="83">
        <v>20242</v>
      </c>
      <c r="F3354" s="83" t="s">
        <v>15219</v>
      </c>
      <c r="G3354" s="83" t="s">
        <v>15126</v>
      </c>
      <c r="H3354" s="162" t="s">
        <v>450</v>
      </c>
    </row>
    <row r="3355" spans="2:8" ht="15.75" customHeight="1">
      <c r="B3355" s="162">
        <v>3351</v>
      </c>
      <c r="C3355" s="222">
        <v>224201516112</v>
      </c>
      <c r="D3355" s="83" t="s">
        <v>11612</v>
      </c>
      <c r="E3355" s="83">
        <v>20242</v>
      </c>
      <c r="F3355" s="83" t="s">
        <v>15218</v>
      </c>
      <c r="G3355" s="83" t="s">
        <v>15296</v>
      </c>
      <c r="H3355" s="162" t="s">
        <v>450</v>
      </c>
    </row>
    <row r="3356" spans="2:8" ht="15.75" customHeight="1">
      <c r="B3356" s="162">
        <v>3352</v>
      </c>
      <c r="C3356" s="222">
        <v>224201516113</v>
      </c>
      <c r="D3356" s="83" t="s">
        <v>11614</v>
      </c>
      <c r="E3356" s="83">
        <v>20242</v>
      </c>
      <c r="F3356" s="83" t="s">
        <v>15136</v>
      </c>
      <c r="G3356" s="83" t="s">
        <v>15221</v>
      </c>
      <c r="H3356" s="223" t="s">
        <v>450</v>
      </c>
    </row>
    <row r="3357" spans="2:8" ht="15.75" customHeight="1">
      <c r="B3357" s="162">
        <v>3353</v>
      </c>
      <c r="C3357" s="222">
        <v>224201516114</v>
      </c>
      <c r="D3357" s="83" t="s">
        <v>11616</v>
      </c>
      <c r="E3357" s="83">
        <v>20242</v>
      </c>
      <c r="F3357" s="83" t="s">
        <v>15181</v>
      </c>
      <c r="G3357" s="83" t="s">
        <v>15181</v>
      </c>
      <c r="H3357" s="162" t="s">
        <v>450</v>
      </c>
    </row>
    <row r="3358" spans="2:8" ht="15.75" customHeight="1">
      <c r="B3358" s="162">
        <v>3354</v>
      </c>
      <c r="C3358" s="222">
        <v>224201516115</v>
      </c>
      <c r="D3358" s="83" t="s">
        <v>11618</v>
      </c>
      <c r="E3358" s="83">
        <v>20242</v>
      </c>
      <c r="F3358" s="83" t="s">
        <v>15218</v>
      </c>
      <c r="G3358" s="83" t="s">
        <v>14992</v>
      </c>
      <c r="H3358" s="162" t="s">
        <v>450</v>
      </c>
    </row>
    <row r="3359" spans="2:8" ht="15.75" customHeight="1">
      <c r="B3359" s="162">
        <v>3355</v>
      </c>
      <c r="C3359" s="222">
        <v>224201516116</v>
      </c>
      <c r="D3359" s="83" t="s">
        <v>11620</v>
      </c>
      <c r="E3359" s="83">
        <v>20242</v>
      </c>
      <c r="F3359" s="83" t="s">
        <v>15031</v>
      </c>
      <c r="G3359" s="83" t="s">
        <v>15147</v>
      </c>
      <c r="H3359" s="162" t="s">
        <v>450</v>
      </c>
    </row>
    <row r="3360" spans="2:8" ht="15.75" customHeight="1">
      <c r="B3360" s="162">
        <v>3356</v>
      </c>
      <c r="C3360" s="222">
        <v>224201516117</v>
      </c>
      <c r="D3360" s="83" t="s">
        <v>11622</v>
      </c>
      <c r="E3360" s="83">
        <v>20242</v>
      </c>
      <c r="F3360" s="83" t="s">
        <v>15298</v>
      </c>
      <c r="G3360" s="83" t="s">
        <v>15181</v>
      </c>
      <c r="H3360" s="162" t="s">
        <v>450</v>
      </c>
    </row>
    <row r="3361" spans="2:8" ht="15.75" customHeight="1">
      <c r="B3361" s="162">
        <v>3357</v>
      </c>
      <c r="C3361" s="222">
        <v>224201516119</v>
      </c>
      <c r="D3361" s="83" t="s">
        <v>11624</v>
      </c>
      <c r="E3361" s="83">
        <v>20242</v>
      </c>
      <c r="F3361" s="83" t="s">
        <v>15144</v>
      </c>
      <c r="G3361" s="83" t="s">
        <v>15150</v>
      </c>
      <c r="H3361" s="162" t="s">
        <v>450</v>
      </c>
    </row>
    <row r="3362" spans="2:8" ht="15.75" customHeight="1">
      <c r="B3362" s="162">
        <v>3358</v>
      </c>
      <c r="C3362" s="222">
        <v>224201516124</v>
      </c>
      <c r="D3362" s="83" t="s">
        <v>11626</v>
      </c>
      <c r="E3362" s="83">
        <v>20242</v>
      </c>
      <c r="F3362" s="83" t="s">
        <v>15219</v>
      </c>
      <c r="G3362" s="83" t="s">
        <v>15218</v>
      </c>
      <c r="H3362" s="223" t="s">
        <v>450</v>
      </c>
    </row>
    <row r="3363" spans="2:8" ht="15.75" customHeight="1">
      <c r="B3363" s="162">
        <v>3359</v>
      </c>
      <c r="C3363" s="222">
        <v>224201516125</v>
      </c>
      <c r="D3363" s="83" t="s">
        <v>11628</v>
      </c>
      <c r="E3363" s="83">
        <v>20242</v>
      </c>
      <c r="F3363" s="83" t="s">
        <v>15076</v>
      </c>
      <c r="G3363" s="83" t="s">
        <v>15011</v>
      </c>
      <c r="H3363" s="162" t="s">
        <v>450</v>
      </c>
    </row>
    <row r="3364" spans="2:8" ht="15.75" customHeight="1">
      <c r="B3364" s="162">
        <v>3360</v>
      </c>
      <c r="C3364" s="222">
        <v>224621518002</v>
      </c>
      <c r="D3364" s="83" t="s">
        <v>12564</v>
      </c>
      <c r="E3364" s="83">
        <v>20242</v>
      </c>
      <c r="F3364" s="83" t="s">
        <v>14988</v>
      </c>
      <c r="G3364" s="83" t="s">
        <v>15305</v>
      </c>
      <c r="H3364" s="162" t="s">
        <v>450</v>
      </c>
    </row>
    <row r="3365" spans="2:8" ht="15.75" customHeight="1">
      <c r="B3365" s="162">
        <v>3361</v>
      </c>
      <c r="C3365" s="222">
        <v>224621518004</v>
      </c>
      <c r="D3365" s="83" t="s">
        <v>15501</v>
      </c>
      <c r="E3365" s="83">
        <v>20242</v>
      </c>
      <c r="F3365" s="83" t="s">
        <v>14988</v>
      </c>
      <c r="G3365" s="83" t="s">
        <v>15304</v>
      </c>
      <c r="H3365" s="162" t="s">
        <v>450</v>
      </c>
    </row>
    <row r="3366" spans="2:8" ht="15.75" customHeight="1">
      <c r="B3366" s="162">
        <v>3362</v>
      </c>
      <c r="C3366" s="222">
        <v>224621518009</v>
      </c>
      <c r="D3366" s="83" t="s">
        <v>12566</v>
      </c>
      <c r="E3366" s="83">
        <v>20242</v>
      </c>
      <c r="F3366" s="83" t="s">
        <v>14988</v>
      </c>
      <c r="G3366" s="83" t="s">
        <v>15305</v>
      </c>
      <c r="H3366" s="162" t="s">
        <v>450</v>
      </c>
    </row>
    <row r="3367" spans="2:8" ht="15.75" customHeight="1">
      <c r="B3367" s="162">
        <v>3363</v>
      </c>
      <c r="C3367" s="222">
        <v>224621518010</v>
      </c>
      <c r="D3367" s="83" t="s">
        <v>12568</v>
      </c>
      <c r="E3367" s="83">
        <v>20242</v>
      </c>
      <c r="F3367" s="83" t="s">
        <v>14988</v>
      </c>
      <c r="G3367" s="83" t="s">
        <v>15026</v>
      </c>
      <c r="H3367" s="162" t="s">
        <v>450</v>
      </c>
    </row>
    <row r="3368" spans="2:8" ht="15.75" customHeight="1">
      <c r="B3368" s="162">
        <v>3364</v>
      </c>
      <c r="C3368" s="222">
        <v>224621518011</v>
      </c>
      <c r="D3368" s="83" t="s">
        <v>12570</v>
      </c>
      <c r="E3368" s="83">
        <v>20242</v>
      </c>
      <c r="F3368" s="83" t="s">
        <v>14988</v>
      </c>
      <c r="G3368" s="83" t="s">
        <v>15210</v>
      </c>
      <c r="H3368" s="223" t="s">
        <v>450</v>
      </c>
    </row>
    <row r="3369" spans="2:8" ht="15.75" customHeight="1">
      <c r="B3369" s="162">
        <v>3365</v>
      </c>
      <c r="C3369" s="222">
        <v>224621518014</v>
      </c>
      <c r="D3369" s="83" t="s">
        <v>12572</v>
      </c>
      <c r="E3369" s="83">
        <v>20242</v>
      </c>
      <c r="F3369" s="83" t="s">
        <v>15220</v>
      </c>
      <c r="G3369" s="83" t="s">
        <v>15296</v>
      </c>
      <c r="H3369" s="162" t="s">
        <v>450</v>
      </c>
    </row>
    <row r="3370" spans="2:8" ht="15.75" customHeight="1">
      <c r="B3370" s="162">
        <v>3366</v>
      </c>
      <c r="C3370" s="222">
        <v>224621538007</v>
      </c>
      <c r="D3370" s="83" t="s">
        <v>15502</v>
      </c>
      <c r="E3370" s="83">
        <v>20242</v>
      </c>
      <c r="F3370" s="83" t="s">
        <v>14988</v>
      </c>
      <c r="G3370" s="83" t="s">
        <v>15150</v>
      </c>
      <c r="H3370" s="162" t="s">
        <v>450</v>
      </c>
    </row>
    <row r="3371" spans="2:8" ht="15.75" customHeight="1">
      <c r="B3371" s="162">
        <v>3367</v>
      </c>
      <c r="C3371" s="222">
        <v>224621538008</v>
      </c>
      <c r="D3371" s="83" t="s">
        <v>15503</v>
      </c>
      <c r="E3371" s="83">
        <v>20242</v>
      </c>
      <c r="F3371" s="83" t="s">
        <v>15026</v>
      </c>
      <c r="G3371" s="83" t="s">
        <v>15210</v>
      </c>
      <c r="H3371" s="162" t="s">
        <v>450</v>
      </c>
    </row>
    <row r="3372" spans="2:8" ht="15.75" customHeight="1">
      <c r="B3372" s="162">
        <v>3368</v>
      </c>
      <c r="C3372" s="222">
        <v>225001516001</v>
      </c>
      <c r="D3372" s="83" t="s">
        <v>7574</v>
      </c>
      <c r="E3372" s="83">
        <v>20242</v>
      </c>
      <c r="F3372" s="83" t="s">
        <v>15126</v>
      </c>
      <c r="G3372" s="83" t="s">
        <v>15296</v>
      </c>
      <c r="H3372" s="162" t="s">
        <v>450</v>
      </c>
    </row>
    <row r="3373" spans="2:8" ht="15.75" customHeight="1">
      <c r="B3373" s="162">
        <v>3369</v>
      </c>
      <c r="C3373" s="222">
        <v>225001516002</v>
      </c>
      <c r="D3373" s="83" t="s">
        <v>7576</v>
      </c>
      <c r="E3373" s="83">
        <v>20242</v>
      </c>
      <c r="F3373" s="83" t="s">
        <v>15026</v>
      </c>
      <c r="G3373" s="83" t="s">
        <v>15260</v>
      </c>
      <c r="H3373" s="162" t="s">
        <v>450</v>
      </c>
    </row>
    <row r="3374" spans="2:8" ht="15.75" customHeight="1">
      <c r="B3374" s="162">
        <v>3370</v>
      </c>
      <c r="C3374" s="222">
        <v>225001516004</v>
      </c>
      <c r="D3374" s="83" t="s">
        <v>7578</v>
      </c>
      <c r="E3374" s="83">
        <v>20242</v>
      </c>
      <c r="F3374" s="83" t="s">
        <v>15055</v>
      </c>
      <c r="G3374" s="83" t="s">
        <v>15069</v>
      </c>
      <c r="H3374" s="223" t="s">
        <v>450</v>
      </c>
    </row>
    <row r="3375" spans="2:8" ht="15.75" customHeight="1">
      <c r="B3375" s="162">
        <v>3371</v>
      </c>
      <c r="C3375" s="222">
        <v>225001516005</v>
      </c>
      <c r="D3375" s="83" t="s">
        <v>7580</v>
      </c>
      <c r="E3375" s="83">
        <v>20242</v>
      </c>
      <c r="F3375" s="83" t="s">
        <v>15167</v>
      </c>
      <c r="G3375" s="83" t="s">
        <v>15083</v>
      </c>
      <c r="H3375" s="162" t="s">
        <v>450</v>
      </c>
    </row>
    <row r="3376" spans="2:8" ht="15.75" customHeight="1">
      <c r="B3376" s="162">
        <v>3372</v>
      </c>
      <c r="C3376" s="222">
        <v>225001516006</v>
      </c>
      <c r="D3376" s="83" t="s">
        <v>7582</v>
      </c>
      <c r="E3376" s="83">
        <v>20242</v>
      </c>
      <c r="F3376" s="83" t="s">
        <v>15298</v>
      </c>
      <c r="G3376" s="83" t="s">
        <v>15290</v>
      </c>
      <c r="H3376" s="162" t="s">
        <v>450</v>
      </c>
    </row>
    <row r="3377" spans="2:8" ht="15.75" customHeight="1">
      <c r="B3377" s="162">
        <v>3373</v>
      </c>
      <c r="C3377" s="222">
        <v>225001516007</v>
      </c>
      <c r="D3377" s="83" t="s">
        <v>7584</v>
      </c>
      <c r="E3377" s="83">
        <v>20242</v>
      </c>
      <c r="F3377" s="83" t="s">
        <v>15250</v>
      </c>
      <c r="G3377" s="83" t="s">
        <v>15074</v>
      </c>
      <c r="H3377" s="162" t="s">
        <v>450</v>
      </c>
    </row>
    <row r="3378" spans="2:8" ht="15.75" customHeight="1">
      <c r="B3378" s="162">
        <v>3374</v>
      </c>
      <c r="C3378" s="222">
        <v>225001516008</v>
      </c>
      <c r="D3378" s="83" t="s">
        <v>7586</v>
      </c>
      <c r="E3378" s="83">
        <v>20242</v>
      </c>
      <c r="F3378" s="83" t="s">
        <v>15131</v>
      </c>
      <c r="G3378" s="83" t="s">
        <v>15069</v>
      </c>
      <c r="H3378" s="162" t="s">
        <v>450</v>
      </c>
    </row>
    <row r="3379" spans="2:8" ht="15.75" customHeight="1">
      <c r="B3379" s="162">
        <v>3375</v>
      </c>
      <c r="C3379" s="222">
        <v>225001516009</v>
      </c>
      <c r="D3379" s="83" t="s">
        <v>7588</v>
      </c>
      <c r="E3379" s="83">
        <v>20242</v>
      </c>
      <c r="F3379" s="83" t="s">
        <v>15261</v>
      </c>
      <c r="G3379" s="83" t="s">
        <v>15126</v>
      </c>
      <c r="H3379" s="162" t="s">
        <v>450</v>
      </c>
    </row>
    <row r="3380" spans="2:8" ht="15.75" customHeight="1">
      <c r="B3380" s="162">
        <v>3376</v>
      </c>
      <c r="C3380" s="222">
        <v>225001516010</v>
      </c>
      <c r="D3380" s="83" t="s">
        <v>7590</v>
      </c>
      <c r="E3380" s="83">
        <v>20242</v>
      </c>
      <c r="F3380" s="83" t="s">
        <v>15162</v>
      </c>
      <c r="G3380" s="83" t="s">
        <v>15208</v>
      </c>
      <c r="H3380" s="223" t="s">
        <v>450</v>
      </c>
    </row>
    <row r="3381" spans="2:8" ht="15.75" customHeight="1">
      <c r="B3381" s="162">
        <v>3377</v>
      </c>
      <c r="C3381" s="222">
        <v>225001516011</v>
      </c>
      <c r="D3381" s="83" t="s">
        <v>7592</v>
      </c>
      <c r="E3381" s="83">
        <v>20242</v>
      </c>
      <c r="F3381" s="83" t="s">
        <v>15098</v>
      </c>
      <c r="G3381" s="83" t="s">
        <v>14990</v>
      </c>
      <c r="H3381" s="162" t="s">
        <v>450</v>
      </c>
    </row>
    <row r="3382" spans="2:8" ht="15.75" customHeight="1">
      <c r="B3382" s="162">
        <v>3378</v>
      </c>
      <c r="C3382" s="222">
        <v>225001516013</v>
      </c>
      <c r="D3382" s="83" t="s">
        <v>7594</v>
      </c>
      <c r="E3382" s="83">
        <v>20242</v>
      </c>
      <c r="F3382" s="83" t="s">
        <v>15058</v>
      </c>
      <c r="G3382" s="83" t="s">
        <v>15167</v>
      </c>
      <c r="H3382" s="162" t="s">
        <v>450</v>
      </c>
    </row>
    <row r="3383" spans="2:8" ht="15.75" customHeight="1">
      <c r="B3383" s="162">
        <v>3379</v>
      </c>
      <c r="C3383" s="222">
        <v>225001516014</v>
      </c>
      <c r="D3383" s="83" t="s">
        <v>7596</v>
      </c>
      <c r="E3383" s="83">
        <v>20242</v>
      </c>
      <c r="F3383" s="83" t="s">
        <v>15298</v>
      </c>
      <c r="G3383" s="83" t="s">
        <v>15298</v>
      </c>
      <c r="H3383" s="162" t="s">
        <v>450</v>
      </c>
    </row>
    <row r="3384" spans="2:8" ht="15.75" customHeight="1">
      <c r="B3384" s="162">
        <v>3380</v>
      </c>
      <c r="C3384" s="222">
        <v>225001516015</v>
      </c>
      <c r="D3384" s="83" t="s">
        <v>7598</v>
      </c>
      <c r="E3384" s="83">
        <v>20242</v>
      </c>
      <c r="F3384" s="83" t="s">
        <v>15140</v>
      </c>
      <c r="G3384" s="83" t="s">
        <v>15101</v>
      </c>
      <c r="H3384" s="162" t="s">
        <v>450</v>
      </c>
    </row>
    <row r="3385" spans="2:8" ht="15.75" customHeight="1">
      <c r="B3385" s="162">
        <v>3381</v>
      </c>
      <c r="C3385" s="222">
        <v>225001516016</v>
      </c>
      <c r="D3385" s="83" t="s">
        <v>7600</v>
      </c>
      <c r="E3385" s="83">
        <v>20242</v>
      </c>
      <c r="F3385" s="83" t="s">
        <v>15197</v>
      </c>
      <c r="G3385" s="220">
        <v>45903</v>
      </c>
      <c r="H3385" s="162" t="s">
        <v>450</v>
      </c>
    </row>
    <row r="3386" spans="2:8" ht="15.75" customHeight="1">
      <c r="B3386" s="162">
        <v>3382</v>
      </c>
      <c r="C3386" s="222">
        <v>225001516017</v>
      </c>
      <c r="D3386" s="83" t="s">
        <v>7602</v>
      </c>
      <c r="E3386" s="83">
        <v>20242</v>
      </c>
      <c r="F3386" s="83" t="s">
        <v>15137</v>
      </c>
      <c r="G3386" s="83" t="s">
        <v>15095</v>
      </c>
      <c r="H3386" s="223" t="s">
        <v>450</v>
      </c>
    </row>
    <row r="3387" spans="2:8" ht="15.75" customHeight="1">
      <c r="B3387" s="162">
        <v>3383</v>
      </c>
      <c r="C3387" s="222">
        <v>225001516018</v>
      </c>
      <c r="D3387" s="83" t="s">
        <v>7604</v>
      </c>
      <c r="E3387" s="83">
        <v>20242</v>
      </c>
      <c r="F3387" s="83" t="s">
        <v>15223</v>
      </c>
      <c r="G3387" s="83" t="s">
        <v>15024</v>
      </c>
      <c r="H3387" s="162" t="s">
        <v>450</v>
      </c>
    </row>
    <row r="3388" spans="2:8" ht="15.75" customHeight="1">
      <c r="B3388" s="162">
        <v>3384</v>
      </c>
      <c r="C3388" s="222">
        <v>225001516019</v>
      </c>
      <c r="D3388" s="83" t="s">
        <v>7606</v>
      </c>
      <c r="E3388" s="83">
        <v>20242</v>
      </c>
      <c r="F3388" s="83" t="s">
        <v>15143</v>
      </c>
      <c r="G3388" s="83" t="s">
        <v>15296</v>
      </c>
      <c r="H3388" s="162" t="s">
        <v>450</v>
      </c>
    </row>
    <row r="3389" spans="2:8" ht="15.75" customHeight="1">
      <c r="B3389" s="162">
        <v>3385</v>
      </c>
      <c r="C3389" s="222">
        <v>225001516021</v>
      </c>
      <c r="D3389" s="83" t="s">
        <v>7608</v>
      </c>
      <c r="E3389" s="83">
        <v>20242</v>
      </c>
      <c r="F3389" s="83" t="s">
        <v>15298</v>
      </c>
      <c r="G3389" s="83" t="s">
        <v>15210</v>
      </c>
      <c r="H3389" s="162" t="s">
        <v>450</v>
      </c>
    </row>
    <row r="3390" spans="2:8" ht="15.75" customHeight="1">
      <c r="B3390" s="162">
        <v>3386</v>
      </c>
      <c r="C3390" s="222">
        <v>225001516022</v>
      </c>
      <c r="D3390" s="83" t="s">
        <v>7610</v>
      </c>
      <c r="E3390" s="83">
        <v>20242</v>
      </c>
      <c r="F3390" s="83" t="s">
        <v>15150</v>
      </c>
      <c r="G3390" s="83" t="s">
        <v>15136</v>
      </c>
      <c r="H3390" s="162" t="s">
        <v>450</v>
      </c>
    </row>
    <row r="3391" spans="2:8" ht="15.75" customHeight="1">
      <c r="B3391" s="162">
        <v>3387</v>
      </c>
      <c r="C3391" s="222">
        <v>225001516023</v>
      </c>
      <c r="D3391" s="83" t="s">
        <v>7612</v>
      </c>
      <c r="E3391" s="83">
        <v>20242</v>
      </c>
      <c r="F3391" s="83" t="s">
        <v>15144</v>
      </c>
      <c r="G3391" s="83" t="s">
        <v>15144</v>
      </c>
      <c r="H3391" s="162" t="s">
        <v>450</v>
      </c>
    </row>
    <row r="3392" spans="2:8" ht="15.75" customHeight="1">
      <c r="B3392" s="162">
        <v>3388</v>
      </c>
      <c r="C3392" s="222">
        <v>225001516025</v>
      </c>
      <c r="D3392" s="83" t="s">
        <v>7614</v>
      </c>
      <c r="E3392" s="83">
        <v>20242</v>
      </c>
      <c r="F3392" s="83" t="s">
        <v>15098</v>
      </c>
      <c r="G3392" s="83" t="s">
        <v>15109</v>
      </c>
      <c r="H3392" s="223" t="s">
        <v>450</v>
      </c>
    </row>
    <row r="3393" spans="2:8" ht="15.75" customHeight="1">
      <c r="B3393" s="162">
        <v>3389</v>
      </c>
      <c r="C3393" s="222">
        <v>225001516026</v>
      </c>
      <c r="D3393" s="83" t="s">
        <v>7616</v>
      </c>
      <c r="E3393" s="83">
        <v>20242</v>
      </c>
      <c r="F3393" s="83" t="s">
        <v>15089</v>
      </c>
      <c r="G3393" s="83" t="s">
        <v>15058</v>
      </c>
      <c r="H3393" s="162" t="s">
        <v>450</v>
      </c>
    </row>
    <row r="3394" spans="2:8" ht="15.75" customHeight="1">
      <c r="B3394" s="162">
        <v>3390</v>
      </c>
      <c r="C3394" s="222">
        <v>225001516027</v>
      </c>
      <c r="D3394" s="83" t="s">
        <v>7618</v>
      </c>
      <c r="E3394" s="83">
        <v>20242</v>
      </c>
      <c r="F3394" s="83" t="s">
        <v>15083</v>
      </c>
      <c r="G3394" s="83" t="s">
        <v>15177</v>
      </c>
      <c r="H3394" s="162" t="s">
        <v>450</v>
      </c>
    </row>
    <row r="3395" spans="2:8" ht="15.75" customHeight="1">
      <c r="B3395" s="162">
        <v>3391</v>
      </c>
      <c r="C3395" s="222">
        <v>225001516029</v>
      </c>
      <c r="D3395" s="83" t="s">
        <v>7620</v>
      </c>
      <c r="E3395" s="83">
        <v>20242</v>
      </c>
      <c r="F3395" s="83" t="s">
        <v>15009</v>
      </c>
      <c r="G3395" s="83" t="s">
        <v>14998</v>
      </c>
      <c r="H3395" s="162" t="s">
        <v>450</v>
      </c>
    </row>
    <row r="3396" spans="2:8" ht="15.75" customHeight="1">
      <c r="B3396" s="162">
        <v>3392</v>
      </c>
      <c r="C3396" s="222">
        <v>225001516032</v>
      </c>
      <c r="D3396" s="83" t="s">
        <v>7622</v>
      </c>
      <c r="E3396" s="83">
        <v>20242</v>
      </c>
      <c r="F3396" s="83" t="s">
        <v>15131</v>
      </c>
      <c r="G3396" s="83" t="s">
        <v>15144</v>
      </c>
      <c r="H3396" s="162" t="s">
        <v>450</v>
      </c>
    </row>
    <row r="3397" spans="2:8" ht="15.75" customHeight="1">
      <c r="B3397" s="162">
        <v>3393</v>
      </c>
      <c r="C3397" s="222">
        <v>225001546020</v>
      </c>
      <c r="D3397" s="83" t="s">
        <v>15504</v>
      </c>
      <c r="E3397" s="83">
        <v>20242</v>
      </c>
      <c r="F3397" s="83" t="s">
        <v>15026</v>
      </c>
      <c r="G3397" s="83" t="s">
        <v>15219</v>
      </c>
      <c r="H3397" s="162" t="s">
        <v>450</v>
      </c>
    </row>
    <row r="3398" spans="2:8" ht="15.75" customHeight="1">
      <c r="B3398" s="162">
        <v>3394</v>
      </c>
      <c r="C3398" s="222">
        <v>225001546030</v>
      </c>
      <c r="D3398" s="83" t="s">
        <v>15505</v>
      </c>
      <c r="E3398" s="83">
        <v>20242</v>
      </c>
      <c r="F3398" s="83" t="s">
        <v>15026</v>
      </c>
      <c r="G3398" s="83" t="s">
        <v>15221</v>
      </c>
      <c r="H3398" s="223" t="s">
        <v>450</v>
      </c>
    </row>
    <row r="3399" spans="2:8" ht="15.75" customHeight="1">
      <c r="B3399" s="162">
        <v>3395</v>
      </c>
      <c r="C3399" s="222">
        <v>225401516001</v>
      </c>
      <c r="D3399" s="83" t="s">
        <v>13806</v>
      </c>
      <c r="E3399" s="83">
        <v>20242</v>
      </c>
      <c r="F3399" s="83" t="s">
        <v>15178</v>
      </c>
      <c r="G3399" s="83" t="s">
        <v>15081</v>
      </c>
      <c r="H3399" s="162" t="s">
        <v>450</v>
      </c>
    </row>
    <row r="3400" spans="2:8" ht="15.75" customHeight="1">
      <c r="B3400" s="162">
        <v>3396</v>
      </c>
      <c r="C3400" s="222">
        <v>225401516008</v>
      </c>
      <c r="D3400" s="83" t="s">
        <v>13808</v>
      </c>
      <c r="E3400" s="83">
        <v>20242</v>
      </c>
      <c r="F3400" s="83" t="s">
        <v>15181</v>
      </c>
      <c r="G3400" s="83" t="s">
        <v>15220</v>
      </c>
      <c r="H3400" s="162" t="s">
        <v>450</v>
      </c>
    </row>
    <row r="3401" spans="2:8" ht="15.75" customHeight="1">
      <c r="B3401" s="162">
        <v>3397</v>
      </c>
      <c r="C3401" s="222">
        <v>225401516017</v>
      </c>
      <c r="D3401" s="83" t="s">
        <v>13810</v>
      </c>
      <c r="E3401" s="83">
        <v>20242</v>
      </c>
      <c r="F3401" s="83" t="s">
        <v>15210</v>
      </c>
      <c r="G3401" s="83" t="s">
        <v>15218</v>
      </c>
      <c r="H3401" s="162" t="s">
        <v>450</v>
      </c>
    </row>
    <row r="3402" spans="2:8" ht="15.75" customHeight="1">
      <c r="B3402" s="162">
        <v>3398</v>
      </c>
      <c r="C3402" s="222">
        <v>225401516021</v>
      </c>
      <c r="D3402" s="83" t="s">
        <v>13812</v>
      </c>
      <c r="E3402" s="83">
        <v>20242</v>
      </c>
      <c r="F3402" s="83" t="s">
        <v>15296</v>
      </c>
      <c r="G3402" s="83" t="s">
        <v>15126</v>
      </c>
      <c r="H3402" s="162" t="s">
        <v>450</v>
      </c>
    </row>
    <row r="3403" spans="2:8" ht="15.75" customHeight="1">
      <c r="B3403" s="162">
        <v>3399</v>
      </c>
      <c r="C3403" s="222">
        <v>225401516023</v>
      </c>
      <c r="D3403" s="83" t="s">
        <v>13814</v>
      </c>
      <c r="E3403" s="83">
        <v>20242</v>
      </c>
      <c r="F3403" s="83" t="s">
        <v>15181</v>
      </c>
      <c r="G3403" s="83" t="s">
        <v>15220</v>
      </c>
      <c r="H3403" s="162" t="s">
        <v>450</v>
      </c>
    </row>
    <row r="3404" spans="2:8" ht="15.75" customHeight="1">
      <c r="B3404" s="162">
        <v>3400</v>
      </c>
      <c r="C3404" s="222">
        <v>225401516024</v>
      </c>
      <c r="D3404" s="83" t="s">
        <v>13816</v>
      </c>
      <c r="E3404" s="83">
        <v>20242</v>
      </c>
      <c r="F3404" s="83" t="s">
        <v>15026</v>
      </c>
      <c r="G3404" s="83" t="s">
        <v>15168</v>
      </c>
      <c r="H3404" s="223" t="s">
        <v>450</v>
      </c>
    </row>
    <row r="3405" spans="2:8" ht="15.75" customHeight="1">
      <c r="B3405" s="162">
        <v>3401</v>
      </c>
      <c r="C3405" s="222">
        <v>225401516025</v>
      </c>
      <c r="D3405" s="83" t="s">
        <v>13818</v>
      </c>
      <c r="E3405" s="83">
        <v>20242</v>
      </c>
      <c r="F3405" s="83" t="s">
        <v>15210</v>
      </c>
      <c r="G3405" s="83" t="s">
        <v>15302</v>
      </c>
      <c r="H3405" s="162" t="s">
        <v>450</v>
      </c>
    </row>
    <row r="3406" spans="2:8" ht="15.75" customHeight="1">
      <c r="B3406" s="162">
        <v>3402</v>
      </c>
      <c r="C3406" s="222">
        <v>225401516038</v>
      </c>
      <c r="D3406" s="83" t="s">
        <v>13820</v>
      </c>
      <c r="E3406" s="83">
        <v>20242</v>
      </c>
      <c r="F3406" s="83" t="s">
        <v>15303</v>
      </c>
      <c r="G3406" s="83" t="s">
        <v>15220</v>
      </c>
      <c r="H3406" s="162" t="s">
        <v>450</v>
      </c>
    </row>
    <row r="3407" spans="2:8" ht="15.75" customHeight="1">
      <c r="B3407" s="162">
        <v>3403</v>
      </c>
      <c r="C3407" s="222">
        <v>225401516043</v>
      </c>
      <c r="D3407" s="83" t="s">
        <v>13822</v>
      </c>
      <c r="E3407" s="83">
        <v>20242</v>
      </c>
      <c r="F3407" s="83" t="s">
        <v>15153</v>
      </c>
      <c r="G3407" s="83" t="s">
        <v>15040</v>
      </c>
      <c r="H3407" s="162" t="s">
        <v>450</v>
      </c>
    </row>
    <row r="3408" spans="2:8" ht="15.75" customHeight="1">
      <c r="B3408" s="162">
        <v>3404</v>
      </c>
      <c r="C3408" s="222">
        <v>225401516048</v>
      </c>
      <c r="D3408" s="83" t="s">
        <v>13824</v>
      </c>
      <c r="E3408" s="83">
        <v>20242</v>
      </c>
      <c r="F3408" s="83" t="s">
        <v>15221</v>
      </c>
      <c r="G3408" s="83" t="s">
        <v>15153</v>
      </c>
      <c r="H3408" s="162" t="s">
        <v>450</v>
      </c>
    </row>
    <row r="3409" spans="2:8" ht="15.75" customHeight="1">
      <c r="B3409" s="162">
        <v>3405</v>
      </c>
      <c r="C3409" s="222">
        <v>225401516049</v>
      </c>
      <c r="D3409" s="83" t="s">
        <v>13826</v>
      </c>
      <c r="E3409" s="83">
        <v>20242</v>
      </c>
      <c r="F3409" s="83" t="s">
        <v>15026</v>
      </c>
      <c r="G3409" s="83" t="s">
        <v>15300</v>
      </c>
      <c r="H3409" s="162" t="s">
        <v>450</v>
      </c>
    </row>
    <row r="3410" spans="2:8" ht="15.75" customHeight="1">
      <c r="B3410" s="162">
        <v>3406</v>
      </c>
      <c r="C3410" s="222">
        <v>225401516051</v>
      </c>
      <c r="D3410" s="83" t="s">
        <v>13828</v>
      </c>
      <c r="E3410" s="83">
        <v>20242</v>
      </c>
      <c r="F3410" s="83" t="s">
        <v>15210</v>
      </c>
      <c r="G3410" s="83" t="s">
        <v>15219</v>
      </c>
      <c r="H3410" s="223" t="s">
        <v>450</v>
      </c>
    </row>
    <row r="3411" spans="2:8" ht="15.75" customHeight="1">
      <c r="B3411" s="162">
        <v>3407</v>
      </c>
      <c r="C3411" s="222">
        <v>225401516058</v>
      </c>
      <c r="D3411" s="83" t="s">
        <v>13830</v>
      </c>
      <c r="E3411" s="83">
        <v>20242</v>
      </c>
      <c r="F3411" s="83" t="s">
        <v>15023</v>
      </c>
      <c r="G3411" s="83" t="s">
        <v>15302</v>
      </c>
      <c r="H3411" s="162" t="s">
        <v>450</v>
      </c>
    </row>
    <row r="3412" spans="2:8" ht="15.75" customHeight="1">
      <c r="B3412" s="162">
        <v>3408</v>
      </c>
      <c r="C3412" s="222">
        <v>225401516068</v>
      </c>
      <c r="D3412" s="83" t="s">
        <v>13832</v>
      </c>
      <c r="E3412" s="83">
        <v>20242</v>
      </c>
      <c r="F3412" s="83" t="s">
        <v>15026</v>
      </c>
      <c r="G3412" s="83" t="s">
        <v>15260</v>
      </c>
      <c r="H3412" s="162" t="s">
        <v>450</v>
      </c>
    </row>
    <row r="3413" spans="2:8" ht="15.75" customHeight="1">
      <c r="B3413" s="162">
        <v>3409</v>
      </c>
      <c r="C3413" s="222">
        <v>225401516085</v>
      </c>
      <c r="D3413" s="83" t="s">
        <v>13834</v>
      </c>
      <c r="E3413" s="83">
        <v>20242</v>
      </c>
      <c r="F3413" s="83" t="s">
        <v>15181</v>
      </c>
      <c r="G3413" s="83" t="s">
        <v>15126</v>
      </c>
      <c r="H3413" s="162" t="s">
        <v>450</v>
      </c>
    </row>
    <row r="3414" spans="2:8" ht="15.75" customHeight="1">
      <c r="B3414" s="162">
        <v>3410</v>
      </c>
      <c r="C3414" s="222">
        <v>225491517051</v>
      </c>
      <c r="D3414" s="83" t="s">
        <v>15506</v>
      </c>
      <c r="E3414" s="83">
        <v>20242</v>
      </c>
      <c r="F3414" s="83" t="s">
        <v>14988</v>
      </c>
      <c r="G3414" s="83" t="s">
        <v>15218</v>
      </c>
      <c r="H3414" s="162" t="s">
        <v>450</v>
      </c>
    </row>
    <row r="3415" spans="2:8" ht="15.75" customHeight="1">
      <c r="B3415" s="162">
        <v>3411</v>
      </c>
      <c r="C3415" s="222">
        <v>225491517071</v>
      </c>
      <c r="D3415" s="83" t="s">
        <v>13702</v>
      </c>
      <c r="E3415" s="83">
        <v>20242</v>
      </c>
      <c r="F3415" s="83" t="s">
        <v>14988</v>
      </c>
      <c r="G3415" s="83" t="s">
        <v>15210</v>
      </c>
      <c r="H3415" s="162" t="s">
        <v>450</v>
      </c>
    </row>
    <row r="3416" spans="2:8" ht="15.75" customHeight="1">
      <c r="B3416" s="162">
        <v>3412</v>
      </c>
      <c r="C3416" s="222">
        <v>226201416043</v>
      </c>
      <c r="D3416" s="83" t="s">
        <v>6822</v>
      </c>
      <c r="E3416" s="83">
        <v>20242</v>
      </c>
      <c r="F3416" s="83" t="s">
        <v>15137</v>
      </c>
      <c r="G3416" s="220">
        <v>45750</v>
      </c>
      <c r="H3416" s="223" t="s">
        <v>450</v>
      </c>
    </row>
    <row r="3417" spans="2:8" ht="15.75" customHeight="1">
      <c r="B3417" s="162">
        <v>3413</v>
      </c>
      <c r="C3417" s="222">
        <v>226201436051</v>
      </c>
      <c r="D3417" s="83" t="s">
        <v>15507</v>
      </c>
      <c r="E3417" s="83">
        <v>20242</v>
      </c>
      <c r="F3417" s="83" t="s">
        <v>14988</v>
      </c>
      <c r="G3417" s="221">
        <v>45933</v>
      </c>
      <c r="H3417" s="162" t="s">
        <v>450</v>
      </c>
    </row>
    <row r="3418" spans="2:8" ht="15.75" customHeight="1">
      <c r="B3418" s="162">
        <v>3414</v>
      </c>
      <c r="C3418" s="222">
        <v>226201446012</v>
      </c>
      <c r="D3418" s="83" t="s">
        <v>15508</v>
      </c>
      <c r="E3418" s="83">
        <v>20242</v>
      </c>
      <c r="F3418" s="83" t="s">
        <v>14988</v>
      </c>
      <c r="G3418" s="83" t="s">
        <v>15069</v>
      </c>
      <c r="H3418" s="162" t="s">
        <v>450</v>
      </c>
    </row>
    <row r="3419" spans="2:8" ht="15.75" customHeight="1">
      <c r="B3419" s="162">
        <v>3415</v>
      </c>
      <c r="C3419" s="222">
        <v>226201446013</v>
      </c>
      <c r="D3419" s="83" t="s">
        <v>15509</v>
      </c>
      <c r="E3419" s="83">
        <v>20242</v>
      </c>
      <c r="F3419" s="83" t="s">
        <v>15026</v>
      </c>
      <c r="G3419" s="83" t="s">
        <v>15261</v>
      </c>
      <c r="H3419" s="162" t="s">
        <v>450</v>
      </c>
    </row>
    <row r="3420" spans="2:8" ht="15.75" customHeight="1">
      <c r="B3420" s="162">
        <v>3416</v>
      </c>
      <c r="C3420" s="222">
        <v>226201446014</v>
      </c>
      <c r="D3420" s="83" t="s">
        <v>15510</v>
      </c>
      <c r="E3420" s="83">
        <v>20242</v>
      </c>
      <c r="F3420" s="83" t="s">
        <v>14988</v>
      </c>
      <c r="G3420" s="220">
        <v>45811</v>
      </c>
      <c r="H3420" s="162" t="s">
        <v>450</v>
      </c>
    </row>
    <row r="3421" spans="2:8" ht="15.75" customHeight="1">
      <c r="B3421" s="162">
        <v>3417</v>
      </c>
      <c r="C3421" s="222">
        <v>226201446045</v>
      </c>
      <c r="D3421" s="83" t="s">
        <v>15511</v>
      </c>
      <c r="E3421" s="83">
        <v>20242</v>
      </c>
      <c r="F3421" s="83" t="s">
        <v>15003</v>
      </c>
      <c r="G3421" s="83" t="s">
        <v>15302</v>
      </c>
      <c r="H3421" s="162" t="s">
        <v>450</v>
      </c>
    </row>
    <row r="3422" spans="2:8" ht="15.75" customHeight="1">
      <c r="B3422" s="162">
        <v>3418</v>
      </c>
      <c r="C3422" s="222">
        <v>226201516004</v>
      </c>
      <c r="D3422" s="83" t="s">
        <v>6824</v>
      </c>
      <c r="E3422" s="83">
        <v>20242</v>
      </c>
      <c r="F3422" s="221">
        <v>45933</v>
      </c>
      <c r="G3422" s="220">
        <v>45872</v>
      </c>
      <c r="H3422" s="223" t="s">
        <v>450</v>
      </c>
    </row>
    <row r="3423" spans="2:8" ht="15.75" customHeight="1">
      <c r="B3423" s="162">
        <v>3419</v>
      </c>
      <c r="C3423" s="222">
        <v>226201516005</v>
      </c>
      <c r="D3423" s="83" t="s">
        <v>6826</v>
      </c>
      <c r="E3423" s="83">
        <v>20242</v>
      </c>
      <c r="F3423" s="83" t="s">
        <v>15009</v>
      </c>
      <c r="G3423" s="220">
        <v>45660</v>
      </c>
      <c r="H3423" s="162" t="s">
        <v>450</v>
      </c>
    </row>
    <row r="3424" spans="2:8" ht="15.75" customHeight="1">
      <c r="B3424" s="162">
        <v>3420</v>
      </c>
      <c r="C3424" s="222">
        <v>226201516007</v>
      </c>
      <c r="D3424" s="83" t="s">
        <v>6828</v>
      </c>
      <c r="E3424" s="83">
        <v>20242</v>
      </c>
      <c r="F3424" s="83" t="s">
        <v>15003</v>
      </c>
      <c r="G3424" s="83" t="s">
        <v>15193</v>
      </c>
      <c r="H3424" s="162" t="s">
        <v>450</v>
      </c>
    </row>
    <row r="3425" spans="2:8" ht="15.75" customHeight="1">
      <c r="B3425" s="162">
        <v>3421</v>
      </c>
      <c r="C3425" s="222">
        <v>226201516009</v>
      </c>
      <c r="D3425" s="83" t="s">
        <v>6830</v>
      </c>
      <c r="E3425" s="83">
        <v>20242</v>
      </c>
      <c r="F3425" s="83" t="s">
        <v>15063</v>
      </c>
      <c r="G3425" s="83" t="s">
        <v>15193</v>
      </c>
      <c r="H3425" s="162" t="s">
        <v>450</v>
      </c>
    </row>
    <row r="3426" spans="2:8" ht="15.75" customHeight="1">
      <c r="B3426" s="162">
        <v>3422</v>
      </c>
      <c r="C3426" s="222">
        <v>226201516015</v>
      </c>
      <c r="D3426" s="83" t="s">
        <v>6832</v>
      </c>
      <c r="E3426" s="83">
        <v>20242</v>
      </c>
      <c r="F3426" s="83" t="s">
        <v>15083</v>
      </c>
      <c r="G3426" s="83" t="s">
        <v>15076</v>
      </c>
      <c r="H3426" s="162" t="s">
        <v>450</v>
      </c>
    </row>
    <row r="3427" spans="2:8" ht="15.75" customHeight="1">
      <c r="B3427" s="162">
        <v>3423</v>
      </c>
      <c r="C3427" s="222">
        <v>226201516016</v>
      </c>
      <c r="D3427" s="83" t="s">
        <v>6834</v>
      </c>
      <c r="E3427" s="83">
        <v>20242</v>
      </c>
      <c r="F3427" s="83" t="s">
        <v>15153</v>
      </c>
      <c r="G3427" s="83" t="s">
        <v>15086</v>
      </c>
      <c r="H3427" s="162" t="s">
        <v>450</v>
      </c>
    </row>
    <row r="3428" spans="2:8" ht="15.75" customHeight="1">
      <c r="B3428" s="162">
        <v>3424</v>
      </c>
      <c r="C3428" s="222">
        <v>226201516017</v>
      </c>
      <c r="D3428" s="83" t="s">
        <v>6836</v>
      </c>
      <c r="E3428" s="83">
        <v>20242</v>
      </c>
      <c r="F3428" s="83" t="s">
        <v>15166</v>
      </c>
      <c r="G3428" s="83" t="s">
        <v>15081</v>
      </c>
      <c r="H3428" s="223" t="s">
        <v>450</v>
      </c>
    </row>
    <row r="3429" spans="2:8" ht="15.75" customHeight="1">
      <c r="B3429" s="162">
        <v>3425</v>
      </c>
      <c r="C3429" s="222">
        <v>226201516018</v>
      </c>
      <c r="D3429" s="83" t="s">
        <v>15512</v>
      </c>
      <c r="E3429" s="83">
        <v>20242</v>
      </c>
      <c r="F3429" s="83" t="s">
        <v>15084</v>
      </c>
      <c r="G3429" s="83" t="s">
        <v>15024</v>
      </c>
      <c r="H3429" s="162" t="s">
        <v>450</v>
      </c>
    </row>
    <row r="3430" spans="2:8" ht="15.75" customHeight="1">
      <c r="B3430" s="162">
        <v>3426</v>
      </c>
      <c r="C3430" s="222">
        <v>226201516019</v>
      </c>
      <c r="D3430" s="83" t="s">
        <v>6840</v>
      </c>
      <c r="E3430" s="83">
        <v>20242</v>
      </c>
      <c r="F3430" s="83" t="s">
        <v>15142</v>
      </c>
      <c r="G3430" s="83" t="s">
        <v>15106</v>
      </c>
      <c r="H3430" s="162" t="s">
        <v>450</v>
      </c>
    </row>
    <row r="3431" spans="2:8" ht="15.75" customHeight="1">
      <c r="B3431" s="162">
        <v>3427</v>
      </c>
      <c r="C3431" s="222">
        <v>226201516020</v>
      </c>
      <c r="D3431" s="83" t="s">
        <v>6842</v>
      </c>
      <c r="E3431" s="83">
        <v>20242</v>
      </c>
      <c r="F3431" s="83" t="s">
        <v>15072</v>
      </c>
      <c r="G3431" s="83" t="s">
        <v>15104</v>
      </c>
      <c r="H3431" s="162" t="s">
        <v>450</v>
      </c>
    </row>
    <row r="3432" spans="2:8" ht="15.75" customHeight="1">
      <c r="B3432" s="162">
        <v>3428</v>
      </c>
      <c r="C3432" s="222">
        <v>226201516021</v>
      </c>
      <c r="D3432" s="83" t="s">
        <v>6844</v>
      </c>
      <c r="E3432" s="83">
        <v>20242</v>
      </c>
      <c r="F3432" s="83" t="s">
        <v>15084</v>
      </c>
      <c r="G3432" s="83" t="s">
        <v>15086</v>
      </c>
      <c r="H3432" s="162" t="s">
        <v>450</v>
      </c>
    </row>
    <row r="3433" spans="2:8" ht="15.75" customHeight="1">
      <c r="B3433" s="162">
        <v>3429</v>
      </c>
      <c r="C3433" s="222">
        <v>226201516022</v>
      </c>
      <c r="D3433" s="83" t="s">
        <v>6846</v>
      </c>
      <c r="E3433" s="83">
        <v>20242</v>
      </c>
      <c r="F3433" s="83" t="s">
        <v>15086</v>
      </c>
      <c r="G3433" s="83" t="s">
        <v>15166</v>
      </c>
      <c r="H3433" s="162" t="s">
        <v>450</v>
      </c>
    </row>
    <row r="3434" spans="2:8" ht="15.75" customHeight="1">
      <c r="B3434" s="162">
        <v>3430</v>
      </c>
      <c r="C3434" s="222">
        <v>226201516023</v>
      </c>
      <c r="D3434" s="83" t="s">
        <v>6848</v>
      </c>
      <c r="E3434" s="83">
        <v>20242</v>
      </c>
      <c r="F3434" s="83" t="s">
        <v>15069</v>
      </c>
      <c r="G3434" s="83" t="s">
        <v>15178</v>
      </c>
      <c r="H3434" s="223" t="s">
        <v>450</v>
      </c>
    </row>
    <row r="3435" spans="2:8" ht="15.75" customHeight="1">
      <c r="B3435" s="162">
        <v>3431</v>
      </c>
      <c r="C3435" s="222">
        <v>226201516024</v>
      </c>
      <c r="D3435" s="83" t="s">
        <v>6850</v>
      </c>
      <c r="E3435" s="83">
        <v>20242</v>
      </c>
      <c r="F3435" s="83" t="s">
        <v>15215</v>
      </c>
      <c r="G3435" s="83" t="s">
        <v>15011</v>
      </c>
      <c r="H3435" s="162" t="s">
        <v>450</v>
      </c>
    </row>
    <row r="3436" spans="2:8" ht="15.75" customHeight="1">
      <c r="B3436" s="162">
        <v>3432</v>
      </c>
      <c r="C3436" s="222">
        <v>226201516025</v>
      </c>
      <c r="D3436" s="83" t="s">
        <v>6852</v>
      </c>
      <c r="E3436" s="83">
        <v>20242</v>
      </c>
      <c r="F3436" s="83" t="s">
        <v>15076</v>
      </c>
      <c r="G3436" s="83" t="s">
        <v>15259</v>
      </c>
      <c r="H3436" s="162" t="s">
        <v>450</v>
      </c>
    </row>
    <row r="3437" spans="2:8" ht="15.75" customHeight="1">
      <c r="B3437" s="162">
        <v>3433</v>
      </c>
      <c r="C3437" s="222">
        <v>226201516028</v>
      </c>
      <c r="D3437" s="83" t="s">
        <v>6854</v>
      </c>
      <c r="E3437" s="83">
        <v>20242</v>
      </c>
      <c r="F3437" s="220">
        <v>45719</v>
      </c>
      <c r="G3437" s="83" t="s">
        <v>15280</v>
      </c>
      <c r="H3437" s="162" t="s">
        <v>450</v>
      </c>
    </row>
    <row r="3438" spans="2:8" ht="15.75" customHeight="1">
      <c r="B3438" s="162">
        <v>3434</v>
      </c>
      <c r="C3438" s="222">
        <v>226201516029</v>
      </c>
      <c r="D3438" s="83" t="s">
        <v>6856</v>
      </c>
      <c r="E3438" s="83">
        <v>20242</v>
      </c>
      <c r="F3438" s="83" t="s">
        <v>15157</v>
      </c>
      <c r="G3438" s="83" t="s">
        <v>15259</v>
      </c>
      <c r="H3438" s="162" t="s">
        <v>450</v>
      </c>
    </row>
    <row r="3439" spans="2:8" ht="15.75" customHeight="1">
      <c r="B3439" s="162">
        <v>3435</v>
      </c>
      <c r="C3439" s="222">
        <v>226201516031</v>
      </c>
      <c r="D3439" s="83" t="s">
        <v>6858</v>
      </c>
      <c r="E3439" s="83">
        <v>20242</v>
      </c>
      <c r="F3439" s="83" t="s">
        <v>15378</v>
      </c>
      <c r="G3439" s="83" t="s">
        <v>15167</v>
      </c>
      <c r="H3439" s="162" t="s">
        <v>450</v>
      </c>
    </row>
    <row r="3440" spans="2:8" ht="15.75" customHeight="1">
      <c r="B3440" s="162">
        <v>3436</v>
      </c>
      <c r="C3440" s="222">
        <v>226201516032</v>
      </c>
      <c r="D3440" s="83" t="s">
        <v>6860</v>
      </c>
      <c r="E3440" s="83">
        <v>20242</v>
      </c>
      <c r="F3440" s="83" t="s">
        <v>15142</v>
      </c>
      <c r="G3440" s="83" t="s">
        <v>15086</v>
      </c>
      <c r="H3440" s="223" t="s">
        <v>450</v>
      </c>
    </row>
    <row r="3441" spans="2:8" ht="15.75" customHeight="1">
      <c r="B3441" s="162">
        <v>3437</v>
      </c>
      <c r="C3441" s="222">
        <v>226201516033</v>
      </c>
      <c r="D3441" s="83" t="s">
        <v>6862</v>
      </c>
      <c r="E3441" s="83">
        <v>20242</v>
      </c>
      <c r="F3441" s="83" t="s">
        <v>15166</v>
      </c>
      <c r="G3441" s="83" t="s">
        <v>15060</v>
      </c>
      <c r="H3441" s="162" t="s">
        <v>450</v>
      </c>
    </row>
    <row r="3442" spans="2:8" ht="15.75" customHeight="1">
      <c r="B3442" s="162">
        <v>3438</v>
      </c>
      <c r="C3442" s="222">
        <v>226201516034</v>
      </c>
      <c r="D3442" s="83" t="s">
        <v>6864</v>
      </c>
      <c r="E3442" s="83">
        <v>20242</v>
      </c>
      <c r="F3442" s="83" t="s">
        <v>15040</v>
      </c>
      <c r="G3442" s="83" t="s">
        <v>15148</v>
      </c>
      <c r="H3442" s="162" t="s">
        <v>450</v>
      </c>
    </row>
    <row r="3443" spans="2:8" ht="15.75" customHeight="1">
      <c r="B3443" s="162">
        <v>3439</v>
      </c>
      <c r="C3443" s="222">
        <v>226201516035</v>
      </c>
      <c r="D3443" s="83" t="s">
        <v>6866</v>
      </c>
      <c r="E3443" s="83">
        <v>20242</v>
      </c>
      <c r="F3443" s="83" t="s">
        <v>15150</v>
      </c>
      <c r="G3443" s="83" t="s">
        <v>15005</v>
      </c>
      <c r="H3443" s="162" t="s">
        <v>450</v>
      </c>
    </row>
    <row r="3444" spans="2:8" ht="15.75" customHeight="1">
      <c r="B3444" s="162">
        <v>3440</v>
      </c>
      <c r="C3444" s="222">
        <v>226201516037</v>
      </c>
      <c r="D3444" s="83" t="s">
        <v>6868</v>
      </c>
      <c r="E3444" s="83">
        <v>20242</v>
      </c>
      <c r="F3444" s="83" t="s">
        <v>15043</v>
      </c>
      <c r="G3444" s="83" t="s">
        <v>15157</v>
      </c>
      <c r="H3444" s="162" t="s">
        <v>450</v>
      </c>
    </row>
    <row r="3445" spans="2:8" ht="15.75" customHeight="1">
      <c r="B3445" s="162">
        <v>3441</v>
      </c>
      <c r="C3445" s="222">
        <v>226201516039</v>
      </c>
      <c r="D3445" s="83" t="s">
        <v>6870</v>
      </c>
      <c r="E3445" s="83">
        <v>20242</v>
      </c>
      <c r="F3445" s="83" t="s">
        <v>15210</v>
      </c>
      <c r="G3445" s="83" t="s">
        <v>15245</v>
      </c>
      <c r="H3445" s="162" t="s">
        <v>450</v>
      </c>
    </row>
    <row r="3446" spans="2:8" ht="15.75" customHeight="1">
      <c r="B3446" s="162">
        <v>3442</v>
      </c>
      <c r="C3446" s="222">
        <v>226201516040</v>
      </c>
      <c r="D3446" s="83" t="s">
        <v>6872</v>
      </c>
      <c r="E3446" s="83">
        <v>20242</v>
      </c>
      <c r="F3446" s="221">
        <v>45994</v>
      </c>
      <c r="G3446" s="83" t="s">
        <v>15241</v>
      </c>
      <c r="H3446" s="223" t="s">
        <v>450</v>
      </c>
    </row>
    <row r="3447" spans="2:8" ht="15.75" customHeight="1">
      <c r="B3447" s="162">
        <v>3443</v>
      </c>
      <c r="C3447" s="222">
        <v>226201516041</v>
      </c>
      <c r="D3447" s="83" t="s">
        <v>6874</v>
      </c>
      <c r="E3447" s="83">
        <v>20242</v>
      </c>
      <c r="F3447" s="83" t="s">
        <v>15261</v>
      </c>
      <c r="G3447" s="83" t="s">
        <v>15142</v>
      </c>
      <c r="H3447" s="162" t="s">
        <v>450</v>
      </c>
    </row>
    <row r="3448" spans="2:8" ht="15.75" customHeight="1">
      <c r="B3448" s="162">
        <v>3444</v>
      </c>
      <c r="C3448" s="222">
        <v>226201516044</v>
      </c>
      <c r="D3448" s="83" t="s">
        <v>6876</v>
      </c>
      <c r="E3448" s="83">
        <v>20242</v>
      </c>
      <c r="F3448" s="83" t="s">
        <v>14990</v>
      </c>
      <c r="G3448" s="83" t="s">
        <v>15063</v>
      </c>
      <c r="H3448" s="162" t="s">
        <v>450</v>
      </c>
    </row>
    <row r="3449" spans="2:8" ht="15.75" customHeight="1">
      <c r="B3449" s="162">
        <v>3445</v>
      </c>
      <c r="C3449" s="222">
        <v>226201516057</v>
      </c>
      <c r="D3449" s="83" t="s">
        <v>15513</v>
      </c>
      <c r="E3449" s="83">
        <v>20242</v>
      </c>
      <c r="F3449" s="83" t="s">
        <v>14988</v>
      </c>
      <c r="G3449" s="83" t="s">
        <v>15208</v>
      </c>
      <c r="H3449" s="162" t="s">
        <v>450</v>
      </c>
    </row>
    <row r="3450" spans="2:8" ht="15.75" customHeight="1">
      <c r="B3450" s="162">
        <v>3446</v>
      </c>
      <c r="C3450" s="222">
        <v>226301518058</v>
      </c>
      <c r="D3450" s="83" t="s">
        <v>12376</v>
      </c>
      <c r="E3450" s="83">
        <v>20242</v>
      </c>
      <c r="F3450" s="83" t="s">
        <v>14988</v>
      </c>
      <c r="G3450" s="83" t="s">
        <v>15081</v>
      </c>
      <c r="H3450" s="162" t="s">
        <v>450</v>
      </c>
    </row>
    <row r="3451" spans="2:8" ht="15.75" customHeight="1">
      <c r="B3451" s="162">
        <v>3447</v>
      </c>
      <c r="C3451" s="222">
        <v>226301718063</v>
      </c>
      <c r="D3451" s="83" t="s">
        <v>12378</v>
      </c>
      <c r="E3451" s="83">
        <v>20242</v>
      </c>
      <c r="F3451" s="83" t="s">
        <v>15026</v>
      </c>
      <c r="G3451" s="83" t="s">
        <v>15260</v>
      </c>
      <c r="H3451" s="162" t="s">
        <v>450</v>
      </c>
    </row>
    <row r="3452" spans="2:8" ht="15.75" customHeight="1">
      <c r="B3452" s="162">
        <v>3448</v>
      </c>
      <c r="C3452" s="222">
        <v>226301718071</v>
      </c>
      <c r="D3452" s="83" t="s">
        <v>12380</v>
      </c>
      <c r="E3452" s="83">
        <v>20242</v>
      </c>
      <c r="F3452" s="83" t="s">
        <v>14988</v>
      </c>
      <c r="G3452" s="83" t="s">
        <v>15304</v>
      </c>
      <c r="H3452" s="223" t="s">
        <v>450</v>
      </c>
    </row>
    <row r="3453" spans="2:8" ht="15.75" customHeight="1">
      <c r="B3453" s="162">
        <v>3449</v>
      </c>
      <c r="C3453" s="222">
        <v>226301918077</v>
      </c>
      <c r="D3453" s="83" t="s">
        <v>15514</v>
      </c>
      <c r="E3453" s="83">
        <v>20242</v>
      </c>
      <c r="F3453" s="83" t="s">
        <v>14988</v>
      </c>
      <c r="G3453" s="83" t="s">
        <v>15153</v>
      </c>
      <c r="H3453" s="162" t="s">
        <v>450</v>
      </c>
    </row>
    <row r="3454" spans="2:8" ht="15.75" customHeight="1">
      <c r="B3454" s="162">
        <v>3450</v>
      </c>
      <c r="C3454" s="222">
        <v>226701519007</v>
      </c>
      <c r="D3454" s="83" t="s">
        <v>12522</v>
      </c>
      <c r="E3454" s="83">
        <v>20242</v>
      </c>
      <c r="F3454" s="83" t="s">
        <v>14988</v>
      </c>
      <c r="G3454" s="83" t="s">
        <v>15104</v>
      </c>
      <c r="H3454" s="162" t="s">
        <v>450</v>
      </c>
    </row>
    <row r="3455" spans="2:8" ht="15.75" customHeight="1">
      <c r="B3455" s="162">
        <v>3451</v>
      </c>
      <c r="C3455" s="222">
        <v>226701519008</v>
      </c>
      <c r="D3455" s="83" t="s">
        <v>15515</v>
      </c>
      <c r="E3455" s="83">
        <v>20242</v>
      </c>
      <c r="F3455" s="83" t="s">
        <v>14988</v>
      </c>
      <c r="G3455" s="83" t="s">
        <v>15215</v>
      </c>
      <c r="H3455" s="162" t="s">
        <v>450</v>
      </c>
    </row>
    <row r="3456" spans="2:8" ht="15.75" customHeight="1">
      <c r="B3456" s="162">
        <v>3452</v>
      </c>
      <c r="C3456" s="222">
        <v>226701519009</v>
      </c>
      <c r="D3456" s="83" t="s">
        <v>15516</v>
      </c>
      <c r="E3456" s="83">
        <v>20242</v>
      </c>
      <c r="F3456" s="83" t="s">
        <v>14988</v>
      </c>
      <c r="G3456" s="83" t="s">
        <v>15303</v>
      </c>
      <c r="H3456" s="162" t="s">
        <v>450</v>
      </c>
    </row>
    <row r="3457" spans="2:8" ht="15.75" customHeight="1">
      <c r="B3457" s="162">
        <v>3453</v>
      </c>
      <c r="C3457" s="222">
        <v>226701519010</v>
      </c>
      <c r="D3457" s="83" t="s">
        <v>12524</v>
      </c>
      <c r="E3457" s="83">
        <v>20242</v>
      </c>
      <c r="F3457" s="83" t="s">
        <v>14988</v>
      </c>
      <c r="G3457" s="83" t="s">
        <v>15153</v>
      </c>
      <c r="H3457" s="162" t="s">
        <v>450</v>
      </c>
    </row>
    <row r="3458" spans="2:8" ht="15.75" customHeight="1">
      <c r="B3458" s="162">
        <v>3454</v>
      </c>
      <c r="C3458" s="222">
        <v>226701519012</v>
      </c>
      <c r="D3458" s="83" t="s">
        <v>12526</v>
      </c>
      <c r="E3458" s="83">
        <v>20242</v>
      </c>
      <c r="F3458" s="83" t="s">
        <v>14988</v>
      </c>
      <c r="G3458" s="83" t="s">
        <v>15150</v>
      </c>
      <c r="H3458" s="223" t="s">
        <v>450</v>
      </c>
    </row>
    <row r="3459" spans="2:8" ht="15.75" customHeight="1">
      <c r="B3459" s="162">
        <v>3455</v>
      </c>
      <c r="C3459" s="222">
        <v>226701519013</v>
      </c>
      <c r="D3459" s="83" t="s">
        <v>15517</v>
      </c>
      <c r="E3459" s="83">
        <v>20242</v>
      </c>
      <c r="F3459" s="83" t="s">
        <v>14988</v>
      </c>
      <c r="G3459" s="83" t="s">
        <v>15043</v>
      </c>
      <c r="H3459" s="162" t="s">
        <v>450</v>
      </c>
    </row>
    <row r="3460" spans="2:8" ht="15.75" customHeight="1">
      <c r="B3460" s="162">
        <v>3456</v>
      </c>
      <c r="C3460" s="222">
        <v>226701519014</v>
      </c>
      <c r="D3460" s="83" t="s">
        <v>5926</v>
      </c>
      <c r="E3460" s="83">
        <v>20242</v>
      </c>
      <c r="F3460" s="220">
        <v>45658</v>
      </c>
      <c r="G3460" s="83" t="s">
        <v>15301</v>
      </c>
      <c r="H3460" s="162" t="s">
        <v>450</v>
      </c>
    </row>
    <row r="3461" spans="2:8" ht="15.75" customHeight="1">
      <c r="B3461" s="162">
        <v>3457</v>
      </c>
      <c r="C3461" s="222">
        <v>226701539004</v>
      </c>
      <c r="D3461" s="83" t="s">
        <v>15518</v>
      </c>
      <c r="E3461" s="83">
        <v>20242</v>
      </c>
      <c r="F3461" s="83" t="s">
        <v>14988</v>
      </c>
      <c r="G3461" s="83" t="s">
        <v>15132</v>
      </c>
      <c r="H3461" s="162" t="s">
        <v>450</v>
      </c>
    </row>
    <row r="3462" spans="2:8" ht="15.75" customHeight="1">
      <c r="B3462" s="162">
        <v>3458</v>
      </c>
      <c r="C3462" s="222">
        <v>227001416020</v>
      </c>
      <c r="D3462" s="83" t="s">
        <v>7276</v>
      </c>
      <c r="E3462" s="83">
        <v>20242</v>
      </c>
      <c r="F3462" s="83" t="s">
        <v>15063</v>
      </c>
      <c r="G3462" s="220">
        <v>45811</v>
      </c>
      <c r="H3462" s="162" t="s">
        <v>450</v>
      </c>
    </row>
    <row r="3463" spans="2:8" ht="15.75" customHeight="1">
      <c r="B3463" s="162">
        <v>3459</v>
      </c>
      <c r="C3463" s="222">
        <v>227001416032</v>
      </c>
      <c r="D3463" s="83" t="s">
        <v>7278</v>
      </c>
      <c r="E3463" s="83">
        <v>20242</v>
      </c>
      <c r="F3463" s="83" t="s">
        <v>15339</v>
      </c>
      <c r="G3463" s="83" t="s">
        <v>15101</v>
      </c>
      <c r="H3463" s="162" t="s">
        <v>450</v>
      </c>
    </row>
    <row r="3464" spans="2:8" ht="15.75" customHeight="1">
      <c r="B3464" s="162">
        <v>3460</v>
      </c>
      <c r="C3464" s="222">
        <v>227001416057</v>
      </c>
      <c r="D3464" s="83" t="s">
        <v>7280</v>
      </c>
      <c r="E3464" s="83">
        <v>20242</v>
      </c>
      <c r="F3464" s="83" t="s">
        <v>15047</v>
      </c>
      <c r="G3464" s="220">
        <v>45750</v>
      </c>
      <c r="H3464" s="223" t="s">
        <v>450</v>
      </c>
    </row>
    <row r="3465" spans="2:8" ht="15.75" customHeight="1">
      <c r="B3465" s="162">
        <v>3461</v>
      </c>
      <c r="C3465" s="222">
        <v>227001416063</v>
      </c>
      <c r="D3465" s="83" t="s">
        <v>5352</v>
      </c>
      <c r="E3465" s="83">
        <v>20242</v>
      </c>
      <c r="F3465" s="83" t="s">
        <v>15167</v>
      </c>
      <c r="G3465" s="83" t="s">
        <v>15259</v>
      </c>
      <c r="H3465" s="162" t="s">
        <v>450</v>
      </c>
    </row>
    <row r="3466" spans="2:8" ht="15.75" customHeight="1">
      <c r="B3466" s="162">
        <v>3462</v>
      </c>
      <c r="C3466" s="222">
        <v>227001426059</v>
      </c>
      <c r="D3466" s="83" t="s">
        <v>14624</v>
      </c>
      <c r="E3466" s="83">
        <v>20242</v>
      </c>
      <c r="F3466" s="220">
        <v>45780</v>
      </c>
      <c r="G3466" s="83" t="s">
        <v>15063</v>
      </c>
      <c r="H3466" s="162" t="s">
        <v>450</v>
      </c>
    </row>
    <row r="3467" spans="2:8" ht="15.75" customHeight="1">
      <c r="B3467" s="162">
        <v>3463</v>
      </c>
      <c r="C3467" s="222">
        <v>227001426060</v>
      </c>
      <c r="D3467" s="83" t="s">
        <v>15519</v>
      </c>
      <c r="E3467" s="83">
        <v>20242</v>
      </c>
      <c r="F3467" s="221">
        <v>45964</v>
      </c>
      <c r="G3467" s="83" t="s">
        <v>15171</v>
      </c>
      <c r="H3467" s="162" t="s">
        <v>450</v>
      </c>
    </row>
    <row r="3468" spans="2:8" ht="15.75" customHeight="1">
      <c r="B3468" s="162">
        <v>3464</v>
      </c>
      <c r="C3468" s="222">
        <v>227001426064</v>
      </c>
      <c r="D3468" s="83" t="s">
        <v>14628</v>
      </c>
      <c r="E3468" s="83">
        <v>20242</v>
      </c>
      <c r="F3468" s="83" t="s">
        <v>15197</v>
      </c>
      <c r="G3468" s="220">
        <v>45660</v>
      </c>
      <c r="H3468" s="162" t="s">
        <v>450</v>
      </c>
    </row>
    <row r="3469" spans="2:8" ht="15.75" customHeight="1">
      <c r="B3469" s="162">
        <v>3465</v>
      </c>
      <c r="C3469" s="222">
        <v>227001516001</v>
      </c>
      <c r="D3469" s="83" t="s">
        <v>7283</v>
      </c>
      <c r="E3469" s="83">
        <v>20242</v>
      </c>
      <c r="F3469" s="83" t="s">
        <v>15069</v>
      </c>
      <c r="G3469" s="83" t="s">
        <v>15250</v>
      </c>
      <c r="H3469" s="162" t="s">
        <v>450</v>
      </c>
    </row>
    <row r="3470" spans="2:8" ht="15.75" customHeight="1">
      <c r="B3470" s="162">
        <v>3466</v>
      </c>
      <c r="C3470" s="222">
        <v>227001516002</v>
      </c>
      <c r="D3470" s="83" t="s">
        <v>7285</v>
      </c>
      <c r="E3470" s="83">
        <v>20242</v>
      </c>
      <c r="F3470" s="83" t="s">
        <v>15142</v>
      </c>
      <c r="G3470" s="220">
        <v>45811</v>
      </c>
      <c r="H3470" s="223" t="s">
        <v>450</v>
      </c>
    </row>
    <row r="3471" spans="2:8" ht="15.75" customHeight="1">
      <c r="B3471" s="162">
        <v>3467</v>
      </c>
      <c r="C3471" s="222">
        <v>227001516004</v>
      </c>
      <c r="D3471" s="83" t="s">
        <v>7287</v>
      </c>
      <c r="E3471" s="83">
        <v>20242</v>
      </c>
      <c r="F3471" s="83" t="s">
        <v>15079</v>
      </c>
      <c r="G3471" s="83" t="s">
        <v>15114</v>
      </c>
      <c r="H3471" s="162" t="s">
        <v>450</v>
      </c>
    </row>
    <row r="3472" spans="2:8" ht="15.75" customHeight="1">
      <c r="B3472" s="162">
        <v>3468</v>
      </c>
      <c r="C3472" s="222">
        <v>227001516006</v>
      </c>
      <c r="D3472" s="83" t="s">
        <v>7289</v>
      </c>
      <c r="E3472" s="83">
        <v>20242</v>
      </c>
      <c r="F3472" s="83" t="s">
        <v>14988</v>
      </c>
      <c r="G3472" s="83" t="s">
        <v>15316</v>
      </c>
      <c r="H3472" s="162" t="s">
        <v>450</v>
      </c>
    </row>
    <row r="3473" spans="2:8" ht="15.75" customHeight="1">
      <c r="B3473" s="162">
        <v>3469</v>
      </c>
      <c r="C3473" s="222">
        <v>227001516007</v>
      </c>
      <c r="D3473" s="83" t="s">
        <v>7291</v>
      </c>
      <c r="E3473" s="83">
        <v>20242</v>
      </c>
      <c r="F3473" s="83" t="s">
        <v>15303</v>
      </c>
      <c r="G3473" s="83" t="s">
        <v>15043</v>
      </c>
      <c r="H3473" s="162" t="s">
        <v>450</v>
      </c>
    </row>
    <row r="3474" spans="2:8" ht="15.75" customHeight="1">
      <c r="B3474" s="162">
        <v>3470</v>
      </c>
      <c r="C3474" s="222">
        <v>227001516008</v>
      </c>
      <c r="D3474" s="83" t="s">
        <v>7293</v>
      </c>
      <c r="E3474" s="83">
        <v>20242</v>
      </c>
      <c r="F3474" s="83" t="s">
        <v>15296</v>
      </c>
      <c r="G3474" s="83" t="s">
        <v>15001</v>
      </c>
      <c r="H3474" s="162" t="s">
        <v>450</v>
      </c>
    </row>
    <row r="3475" spans="2:8" ht="15.75" customHeight="1">
      <c r="B3475" s="162">
        <v>3471</v>
      </c>
      <c r="C3475" s="222">
        <v>227001516010</v>
      </c>
      <c r="D3475" s="83" t="s">
        <v>7295</v>
      </c>
      <c r="E3475" s="83">
        <v>20242</v>
      </c>
      <c r="F3475" s="83" t="s">
        <v>15177</v>
      </c>
      <c r="G3475" s="83" t="s">
        <v>15024</v>
      </c>
      <c r="H3475" s="162" t="s">
        <v>450</v>
      </c>
    </row>
    <row r="3476" spans="2:8" ht="15.75" customHeight="1">
      <c r="B3476" s="162">
        <v>3472</v>
      </c>
      <c r="C3476" s="222">
        <v>227001516011</v>
      </c>
      <c r="D3476" s="83" t="s">
        <v>7297</v>
      </c>
      <c r="E3476" s="83">
        <v>20242</v>
      </c>
      <c r="F3476" s="83" t="s">
        <v>15166</v>
      </c>
      <c r="G3476" s="83" t="s">
        <v>15258</v>
      </c>
      <c r="H3476" s="223" t="s">
        <v>450</v>
      </c>
    </row>
    <row r="3477" spans="2:8" ht="15.75" customHeight="1">
      <c r="B3477" s="162">
        <v>3473</v>
      </c>
      <c r="C3477" s="222">
        <v>227001516012</v>
      </c>
      <c r="D3477" s="83" t="s">
        <v>7299</v>
      </c>
      <c r="E3477" s="83">
        <v>20242</v>
      </c>
      <c r="F3477" s="83" t="s">
        <v>14998</v>
      </c>
      <c r="G3477" s="83" t="s">
        <v>15241</v>
      </c>
      <c r="H3477" s="162" t="s">
        <v>450</v>
      </c>
    </row>
    <row r="3478" spans="2:8" ht="15.75" customHeight="1">
      <c r="B3478" s="162">
        <v>3474</v>
      </c>
      <c r="C3478" s="222">
        <v>227001516013</v>
      </c>
      <c r="D3478" s="83" t="s">
        <v>7301</v>
      </c>
      <c r="E3478" s="83">
        <v>20242</v>
      </c>
      <c r="F3478" s="83" t="s">
        <v>15098</v>
      </c>
      <c r="G3478" s="83" t="s">
        <v>15098</v>
      </c>
      <c r="H3478" s="162" t="s">
        <v>450</v>
      </c>
    </row>
    <row r="3479" spans="2:8" ht="15.75" customHeight="1">
      <c r="B3479" s="162">
        <v>3475</v>
      </c>
      <c r="C3479" s="222">
        <v>227001516014</v>
      </c>
      <c r="D3479" s="83" t="s">
        <v>7303</v>
      </c>
      <c r="E3479" s="83">
        <v>20242</v>
      </c>
      <c r="F3479" s="83" t="s">
        <v>15215</v>
      </c>
      <c r="G3479" s="83" t="s">
        <v>15089</v>
      </c>
      <c r="H3479" s="162" t="s">
        <v>450</v>
      </c>
    </row>
    <row r="3480" spans="2:8" ht="15.75" customHeight="1">
      <c r="B3480" s="162">
        <v>3476</v>
      </c>
      <c r="C3480" s="222">
        <v>227001516017</v>
      </c>
      <c r="D3480" s="83" t="s">
        <v>7305</v>
      </c>
      <c r="E3480" s="83">
        <v>20242</v>
      </c>
      <c r="F3480" s="83" t="s">
        <v>15152</v>
      </c>
      <c r="G3480" s="83" t="s">
        <v>15180</v>
      </c>
      <c r="H3480" s="162" t="s">
        <v>450</v>
      </c>
    </row>
    <row r="3481" spans="2:8" ht="15.75" customHeight="1">
      <c r="B3481" s="162">
        <v>3477</v>
      </c>
      <c r="C3481" s="222">
        <v>227001516019</v>
      </c>
      <c r="D3481" s="83" t="s">
        <v>7307</v>
      </c>
      <c r="E3481" s="83">
        <v>20242</v>
      </c>
      <c r="F3481" s="83" t="s">
        <v>15349</v>
      </c>
      <c r="G3481" s="83" t="s">
        <v>15162</v>
      </c>
      <c r="H3481" s="162" t="s">
        <v>450</v>
      </c>
    </row>
    <row r="3482" spans="2:8" ht="15.75" customHeight="1">
      <c r="B3482" s="162">
        <v>3478</v>
      </c>
      <c r="C3482" s="222">
        <v>227001516021</v>
      </c>
      <c r="D3482" s="83" t="s">
        <v>7309</v>
      </c>
      <c r="E3482" s="83">
        <v>20242</v>
      </c>
      <c r="F3482" s="83" t="s">
        <v>15053</v>
      </c>
      <c r="G3482" s="83" t="s">
        <v>15180</v>
      </c>
      <c r="H3482" s="223" t="s">
        <v>450</v>
      </c>
    </row>
    <row r="3483" spans="2:8" ht="15.75" customHeight="1">
      <c r="B3483" s="162">
        <v>3479</v>
      </c>
      <c r="C3483" s="222">
        <v>227001516023</v>
      </c>
      <c r="D3483" s="83" t="s">
        <v>7311</v>
      </c>
      <c r="E3483" s="83">
        <v>20242</v>
      </c>
      <c r="F3483" s="83" t="s">
        <v>15166</v>
      </c>
      <c r="G3483" s="83" t="s">
        <v>15089</v>
      </c>
      <c r="H3483" s="162" t="s">
        <v>450</v>
      </c>
    </row>
    <row r="3484" spans="2:8" ht="15.75" customHeight="1">
      <c r="B3484" s="162">
        <v>3480</v>
      </c>
      <c r="C3484" s="222">
        <v>227001516024</v>
      </c>
      <c r="D3484" s="83" t="s">
        <v>7313</v>
      </c>
      <c r="E3484" s="83">
        <v>20242</v>
      </c>
      <c r="F3484" s="83" t="s">
        <v>15005</v>
      </c>
      <c r="G3484" s="83" t="s">
        <v>15003</v>
      </c>
      <c r="H3484" s="162" t="s">
        <v>450</v>
      </c>
    </row>
    <row r="3485" spans="2:8" ht="15.75" customHeight="1">
      <c r="B3485" s="162">
        <v>3481</v>
      </c>
      <c r="C3485" s="222">
        <v>227001516027</v>
      </c>
      <c r="D3485" s="83" t="s">
        <v>7315</v>
      </c>
      <c r="E3485" s="83">
        <v>20242</v>
      </c>
      <c r="F3485" s="83" t="s">
        <v>15178</v>
      </c>
      <c r="G3485" s="83" t="s">
        <v>15083</v>
      </c>
      <c r="H3485" s="162" t="s">
        <v>450</v>
      </c>
    </row>
    <row r="3486" spans="2:8" ht="15.75" customHeight="1">
      <c r="B3486" s="162">
        <v>3482</v>
      </c>
      <c r="C3486" s="222">
        <v>227001516028</v>
      </c>
      <c r="D3486" s="83" t="s">
        <v>7317</v>
      </c>
      <c r="E3486" s="83">
        <v>20242</v>
      </c>
      <c r="F3486" s="83" t="s">
        <v>15315</v>
      </c>
      <c r="G3486" s="83" t="s">
        <v>15152</v>
      </c>
      <c r="H3486" s="162" t="s">
        <v>450</v>
      </c>
    </row>
    <row r="3487" spans="2:8" ht="15.75" customHeight="1">
      <c r="B3487" s="162">
        <v>3483</v>
      </c>
      <c r="C3487" s="222">
        <v>227001516029</v>
      </c>
      <c r="D3487" s="83" t="s">
        <v>7319</v>
      </c>
      <c r="E3487" s="83">
        <v>20242</v>
      </c>
      <c r="F3487" s="83" t="s">
        <v>15166</v>
      </c>
      <c r="G3487" s="83" t="s">
        <v>15055</v>
      </c>
      <c r="H3487" s="162" t="s">
        <v>450</v>
      </c>
    </row>
    <row r="3488" spans="2:8" ht="15.75" customHeight="1">
      <c r="B3488" s="162">
        <v>3484</v>
      </c>
      <c r="C3488" s="222">
        <v>227001516033</v>
      </c>
      <c r="D3488" s="83" t="s">
        <v>7321</v>
      </c>
      <c r="E3488" s="83">
        <v>20242</v>
      </c>
      <c r="F3488" s="83" t="s">
        <v>15168</v>
      </c>
      <c r="G3488" s="83" t="s">
        <v>15136</v>
      </c>
      <c r="H3488" s="223" t="s">
        <v>450</v>
      </c>
    </row>
    <row r="3489" spans="2:8" ht="15.75" customHeight="1">
      <c r="B3489" s="162">
        <v>3485</v>
      </c>
      <c r="C3489" s="222">
        <v>227001516034</v>
      </c>
      <c r="D3489" s="83" t="s">
        <v>7323</v>
      </c>
      <c r="E3489" s="83">
        <v>20242</v>
      </c>
      <c r="F3489" s="83" t="s">
        <v>15162</v>
      </c>
      <c r="G3489" s="83" t="s">
        <v>15084</v>
      </c>
      <c r="H3489" s="162" t="s">
        <v>450</v>
      </c>
    </row>
    <row r="3490" spans="2:8" ht="15.75" customHeight="1">
      <c r="B3490" s="162">
        <v>3486</v>
      </c>
      <c r="C3490" s="222">
        <v>227001516035</v>
      </c>
      <c r="D3490" s="83" t="s">
        <v>7325</v>
      </c>
      <c r="E3490" s="83">
        <v>20242</v>
      </c>
      <c r="F3490" s="83" t="s">
        <v>15063</v>
      </c>
      <c r="G3490" s="83" t="s">
        <v>15095</v>
      </c>
      <c r="H3490" s="162" t="s">
        <v>450</v>
      </c>
    </row>
    <row r="3491" spans="2:8" ht="15.75" customHeight="1">
      <c r="B3491" s="162">
        <v>3487</v>
      </c>
      <c r="C3491" s="222">
        <v>227001516036</v>
      </c>
      <c r="D3491" s="83" t="s">
        <v>7327</v>
      </c>
      <c r="E3491" s="83">
        <v>20242</v>
      </c>
      <c r="F3491" s="83" t="s">
        <v>15167</v>
      </c>
      <c r="G3491" s="83" t="s">
        <v>15055</v>
      </c>
      <c r="H3491" s="162" t="s">
        <v>450</v>
      </c>
    </row>
    <row r="3492" spans="2:8" ht="15.75" customHeight="1">
      <c r="B3492" s="162">
        <v>3488</v>
      </c>
      <c r="C3492" s="222">
        <v>227001516040</v>
      </c>
      <c r="D3492" s="83" t="s">
        <v>7329</v>
      </c>
      <c r="E3492" s="83">
        <v>20242</v>
      </c>
      <c r="F3492" s="83" t="s">
        <v>15163</v>
      </c>
      <c r="G3492" s="83" t="s">
        <v>15258</v>
      </c>
      <c r="H3492" s="162" t="s">
        <v>450</v>
      </c>
    </row>
    <row r="3493" spans="2:8" ht="15.75" customHeight="1">
      <c r="B3493" s="162">
        <v>3489</v>
      </c>
      <c r="C3493" s="222">
        <v>227001516044</v>
      </c>
      <c r="D3493" s="83" t="s">
        <v>7331</v>
      </c>
      <c r="E3493" s="83">
        <v>20242</v>
      </c>
      <c r="F3493" s="83" t="s">
        <v>15069</v>
      </c>
      <c r="G3493" s="221">
        <v>45933</v>
      </c>
      <c r="H3493" s="162" t="s">
        <v>450</v>
      </c>
    </row>
    <row r="3494" spans="2:8" ht="15.75" customHeight="1">
      <c r="B3494" s="162">
        <v>3490</v>
      </c>
      <c r="C3494" s="222">
        <v>227001516046</v>
      </c>
      <c r="D3494" s="83" t="s">
        <v>7333</v>
      </c>
      <c r="E3494" s="83">
        <v>20242</v>
      </c>
      <c r="F3494" s="83" t="s">
        <v>15095</v>
      </c>
      <c r="G3494" s="83" t="s">
        <v>15098</v>
      </c>
      <c r="H3494" s="223" t="s">
        <v>450</v>
      </c>
    </row>
    <row r="3495" spans="2:8" ht="15.75" customHeight="1">
      <c r="B3495" s="162">
        <v>3491</v>
      </c>
      <c r="C3495" s="222">
        <v>227001516054</v>
      </c>
      <c r="D3495" s="83" t="s">
        <v>7335</v>
      </c>
      <c r="E3495" s="83">
        <v>20242</v>
      </c>
      <c r="F3495" s="83" t="s">
        <v>15104</v>
      </c>
      <c r="G3495" s="220">
        <v>45719</v>
      </c>
      <c r="H3495" s="162" t="s">
        <v>450</v>
      </c>
    </row>
    <row r="3496" spans="2:8" ht="15.75" customHeight="1">
      <c r="B3496" s="162">
        <v>3492</v>
      </c>
      <c r="C3496" s="222">
        <v>227002416001</v>
      </c>
      <c r="D3496" s="83" t="s">
        <v>7036</v>
      </c>
      <c r="E3496" s="83">
        <v>20242</v>
      </c>
      <c r="F3496" s="83" t="s">
        <v>15128</v>
      </c>
      <c r="G3496" s="83" t="s">
        <v>15193</v>
      </c>
      <c r="H3496" s="162" t="s">
        <v>450</v>
      </c>
    </row>
    <row r="3497" spans="2:8" ht="15.75" customHeight="1">
      <c r="B3497" s="162">
        <v>3493</v>
      </c>
      <c r="C3497" s="222">
        <v>227002416003</v>
      </c>
      <c r="D3497" s="83" t="s">
        <v>7038</v>
      </c>
      <c r="E3497" s="83">
        <v>20242</v>
      </c>
      <c r="F3497" s="83" t="s">
        <v>15003</v>
      </c>
      <c r="G3497" s="83" t="s">
        <v>15184</v>
      </c>
      <c r="H3497" s="162" t="s">
        <v>450</v>
      </c>
    </row>
    <row r="3498" spans="2:8" ht="15.75" customHeight="1">
      <c r="B3498" s="162">
        <v>3494</v>
      </c>
      <c r="C3498" s="222">
        <v>227002416007</v>
      </c>
      <c r="D3498" s="83" t="s">
        <v>7040</v>
      </c>
      <c r="E3498" s="83">
        <v>20242</v>
      </c>
      <c r="F3498" s="83" t="s">
        <v>15084</v>
      </c>
      <c r="G3498" s="83" t="s">
        <v>15184</v>
      </c>
      <c r="H3498" s="162" t="s">
        <v>450</v>
      </c>
    </row>
    <row r="3499" spans="2:8" ht="15.75" customHeight="1">
      <c r="B3499" s="162">
        <v>3495</v>
      </c>
      <c r="C3499" s="222">
        <v>227002416010</v>
      </c>
      <c r="D3499" s="83" t="s">
        <v>7042</v>
      </c>
      <c r="E3499" s="83">
        <v>20242</v>
      </c>
      <c r="F3499" s="83" t="s">
        <v>15084</v>
      </c>
      <c r="G3499" s="83" t="s">
        <v>15128</v>
      </c>
      <c r="H3499" s="162" t="s">
        <v>450</v>
      </c>
    </row>
    <row r="3500" spans="2:8" ht="15.75" customHeight="1">
      <c r="B3500" s="162">
        <v>3496</v>
      </c>
      <c r="C3500" s="222">
        <v>227002416011</v>
      </c>
      <c r="D3500" s="83" t="s">
        <v>7044</v>
      </c>
      <c r="E3500" s="83">
        <v>20242</v>
      </c>
      <c r="F3500" s="83" t="s">
        <v>15182</v>
      </c>
      <c r="G3500" s="221">
        <v>45994</v>
      </c>
      <c r="H3500" s="223" t="s">
        <v>450</v>
      </c>
    </row>
    <row r="3501" spans="2:8" ht="15.75" customHeight="1">
      <c r="B3501" s="162">
        <v>3497</v>
      </c>
      <c r="C3501" s="222">
        <v>227002416022</v>
      </c>
      <c r="D3501" s="83" t="s">
        <v>7046</v>
      </c>
      <c r="E3501" s="83">
        <v>20242</v>
      </c>
      <c r="F3501" s="83" t="s">
        <v>15165</v>
      </c>
      <c r="G3501" s="83" t="s">
        <v>15351</v>
      </c>
      <c r="H3501" s="162" t="s">
        <v>450</v>
      </c>
    </row>
    <row r="3502" spans="2:8" ht="15.75" customHeight="1">
      <c r="B3502" s="162">
        <v>3498</v>
      </c>
      <c r="C3502" s="222">
        <v>227002416027</v>
      </c>
      <c r="D3502" s="83" t="s">
        <v>7048</v>
      </c>
      <c r="E3502" s="83">
        <v>20242</v>
      </c>
      <c r="F3502" s="83" t="s">
        <v>15016</v>
      </c>
      <c r="G3502" s="83" t="s">
        <v>15341</v>
      </c>
      <c r="H3502" s="162" t="s">
        <v>450</v>
      </c>
    </row>
    <row r="3503" spans="2:8" ht="15.75" customHeight="1">
      <c r="B3503" s="162">
        <v>3499</v>
      </c>
      <c r="C3503" s="222">
        <v>227002416030</v>
      </c>
      <c r="D3503" s="83" t="s">
        <v>7050</v>
      </c>
      <c r="E3503" s="83">
        <v>20242</v>
      </c>
      <c r="F3503" s="220">
        <v>45718</v>
      </c>
      <c r="G3503" s="83" t="s">
        <v>15263</v>
      </c>
      <c r="H3503" s="162" t="s">
        <v>450</v>
      </c>
    </row>
    <row r="3504" spans="2:8" ht="15.75" customHeight="1">
      <c r="B3504" s="162">
        <v>3500</v>
      </c>
      <c r="C3504" s="222">
        <v>227002416033</v>
      </c>
      <c r="D3504" s="83" t="s">
        <v>7052</v>
      </c>
      <c r="E3504" s="83">
        <v>20242</v>
      </c>
      <c r="F3504" s="83" t="s">
        <v>15032</v>
      </c>
      <c r="G3504" s="83" t="s">
        <v>14998</v>
      </c>
      <c r="H3504" s="162" t="s">
        <v>450</v>
      </c>
    </row>
    <row r="3505" spans="2:8" ht="15.75" customHeight="1">
      <c r="B3505" s="162">
        <v>3501</v>
      </c>
      <c r="C3505" s="222">
        <v>227002416034</v>
      </c>
      <c r="D3505" s="83" t="s">
        <v>7054</v>
      </c>
      <c r="E3505" s="83">
        <v>20242</v>
      </c>
      <c r="F3505" s="83" t="s">
        <v>15055</v>
      </c>
      <c r="G3505" s="220">
        <v>45872</v>
      </c>
      <c r="H3505" s="162" t="s">
        <v>450</v>
      </c>
    </row>
    <row r="3506" spans="2:8" ht="15.75" customHeight="1">
      <c r="B3506" s="162">
        <v>3502</v>
      </c>
      <c r="C3506" s="222">
        <v>227002416041</v>
      </c>
      <c r="D3506" s="83" t="s">
        <v>7056</v>
      </c>
      <c r="E3506" s="83">
        <v>20242</v>
      </c>
      <c r="F3506" s="220">
        <v>45871</v>
      </c>
      <c r="G3506" s="83" t="s">
        <v>15009</v>
      </c>
      <c r="H3506" s="223" t="s">
        <v>450</v>
      </c>
    </row>
    <row r="3507" spans="2:8" ht="15.75" customHeight="1">
      <c r="B3507" s="162">
        <v>3503</v>
      </c>
      <c r="C3507" s="222">
        <v>227002416045</v>
      </c>
      <c r="D3507" s="83" t="s">
        <v>7058</v>
      </c>
      <c r="E3507" s="83">
        <v>20242</v>
      </c>
      <c r="F3507" s="220">
        <v>45840</v>
      </c>
      <c r="G3507" s="83" t="s">
        <v>15337</v>
      </c>
      <c r="H3507" s="162" t="s">
        <v>450</v>
      </c>
    </row>
    <row r="3508" spans="2:8" ht="15.75" customHeight="1">
      <c r="B3508" s="162">
        <v>3504</v>
      </c>
      <c r="C3508" s="222">
        <v>227002426013</v>
      </c>
      <c r="D3508" s="83" t="s">
        <v>14609</v>
      </c>
      <c r="E3508" s="83">
        <v>20242</v>
      </c>
      <c r="F3508" s="83" t="s">
        <v>14988</v>
      </c>
      <c r="G3508" s="220">
        <v>45750</v>
      </c>
      <c r="H3508" s="162" t="s">
        <v>450</v>
      </c>
    </row>
    <row r="3509" spans="2:8" ht="15.75" customHeight="1">
      <c r="B3509" s="162">
        <v>3505</v>
      </c>
      <c r="C3509" s="222">
        <v>227002426016</v>
      </c>
      <c r="D3509" s="83" t="s">
        <v>15520</v>
      </c>
      <c r="E3509" s="83">
        <v>20242</v>
      </c>
      <c r="F3509" s="83" t="s">
        <v>14988</v>
      </c>
      <c r="G3509" s="83" t="s">
        <v>15182</v>
      </c>
      <c r="H3509" s="162" t="s">
        <v>450</v>
      </c>
    </row>
    <row r="3510" spans="2:8" ht="15.75" customHeight="1">
      <c r="B3510" s="162">
        <v>3506</v>
      </c>
      <c r="C3510" s="222">
        <v>227002446040</v>
      </c>
      <c r="D3510" s="83" t="s">
        <v>15521</v>
      </c>
      <c r="E3510" s="83">
        <v>20242</v>
      </c>
      <c r="F3510" s="83" t="s">
        <v>15063</v>
      </c>
      <c r="G3510" s="83" t="s">
        <v>15083</v>
      </c>
      <c r="H3510" s="162" t="s">
        <v>450</v>
      </c>
    </row>
    <row r="3511" spans="2:8" ht="15.75" customHeight="1">
      <c r="B3511" s="162">
        <v>3507</v>
      </c>
      <c r="C3511" s="222">
        <v>227002516002</v>
      </c>
      <c r="D3511" s="83" t="s">
        <v>7060</v>
      </c>
      <c r="E3511" s="83">
        <v>20242</v>
      </c>
      <c r="F3511" s="83" t="s">
        <v>15213</v>
      </c>
      <c r="G3511" s="83" t="s">
        <v>15050</v>
      </c>
      <c r="H3511" s="162" t="s">
        <v>450</v>
      </c>
    </row>
    <row r="3512" spans="2:8" ht="15.75" customHeight="1">
      <c r="B3512" s="162">
        <v>3508</v>
      </c>
      <c r="C3512" s="222">
        <v>227002516004</v>
      </c>
      <c r="D3512" s="83" t="s">
        <v>7062</v>
      </c>
      <c r="E3512" s="83">
        <v>20242</v>
      </c>
      <c r="F3512" s="83" t="s">
        <v>15300</v>
      </c>
      <c r="G3512" s="83" t="s">
        <v>15259</v>
      </c>
      <c r="H3512" s="223" t="s">
        <v>450</v>
      </c>
    </row>
    <row r="3513" spans="2:8" ht="15.75" customHeight="1">
      <c r="B3513" s="162">
        <v>3509</v>
      </c>
      <c r="C3513" s="222">
        <v>227002516005</v>
      </c>
      <c r="D3513" s="83" t="s">
        <v>7064</v>
      </c>
      <c r="E3513" s="83">
        <v>20242</v>
      </c>
      <c r="F3513" s="83" t="s">
        <v>15052</v>
      </c>
      <c r="G3513" s="83" t="s">
        <v>15203</v>
      </c>
      <c r="H3513" s="162" t="s">
        <v>450</v>
      </c>
    </row>
    <row r="3514" spans="2:8" ht="15.75" customHeight="1">
      <c r="B3514" s="162">
        <v>3510</v>
      </c>
      <c r="C3514" s="222">
        <v>227002516008</v>
      </c>
      <c r="D3514" s="83" t="s">
        <v>7066</v>
      </c>
      <c r="E3514" s="83">
        <v>20242</v>
      </c>
      <c r="F3514" s="83" t="s">
        <v>15032</v>
      </c>
      <c r="G3514" s="83" t="s">
        <v>15098</v>
      </c>
      <c r="H3514" s="162" t="s">
        <v>450</v>
      </c>
    </row>
    <row r="3515" spans="2:8" ht="15.75" customHeight="1">
      <c r="B3515" s="162">
        <v>3511</v>
      </c>
      <c r="C3515" s="222">
        <v>227002516015</v>
      </c>
      <c r="D3515" s="83" t="s">
        <v>7068</v>
      </c>
      <c r="E3515" s="83">
        <v>20242</v>
      </c>
      <c r="F3515" s="83" t="s">
        <v>15007</v>
      </c>
      <c r="G3515" s="83" t="s">
        <v>14997</v>
      </c>
      <c r="H3515" s="162" t="s">
        <v>450</v>
      </c>
    </row>
    <row r="3516" spans="2:8" ht="15.75" customHeight="1">
      <c r="B3516" s="162">
        <v>3512</v>
      </c>
      <c r="C3516" s="222">
        <v>227002516018</v>
      </c>
      <c r="D3516" s="83" t="s">
        <v>7070</v>
      </c>
      <c r="E3516" s="83">
        <v>20242</v>
      </c>
      <c r="F3516" s="83" t="s">
        <v>15011</v>
      </c>
      <c r="G3516" s="83" t="s">
        <v>15162</v>
      </c>
      <c r="H3516" s="162" t="s">
        <v>450</v>
      </c>
    </row>
    <row r="3517" spans="2:8" ht="15.75" customHeight="1">
      <c r="B3517" s="162">
        <v>3513</v>
      </c>
      <c r="C3517" s="222">
        <v>227002516019</v>
      </c>
      <c r="D3517" s="83" t="s">
        <v>7072</v>
      </c>
      <c r="E3517" s="83">
        <v>20242</v>
      </c>
      <c r="F3517" s="83" t="s">
        <v>15456</v>
      </c>
      <c r="G3517" s="83" t="s">
        <v>15278</v>
      </c>
      <c r="H3517" s="162" t="s">
        <v>450</v>
      </c>
    </row>
    <row r="3518" spans="2:8" ht="15.75" customHeight="1">
      <c r="B3518" s="162">
        <v>3514</v>
      </c>
      <c r="C3518" s="222">
        <v>227002516020</v>
      </c>
      <c r="D3518" s="83" t="s">
        <v>7074</v>
      </c>
      <c r="E3518" s="83">
        <v>20242</v>
      </c>
      <c r="F3518" s="83" t="s">
        <v>14988</v>
      </c>
      <c r="G3518" s="83" t="s">
        <v>15108</v>
      </c>
      <c r="H3518" s="223" t="s">
        <v>450</v>
      </c>
    </row>
    <row r="3519" spans="2:8" ht="15.75" customHeight="1">
      <c r="B3519" s="162">
        <v>3515</v>
      </c>
      <c r="C3519" s="222">
        <v>227002516021</v>
      </c>
      <c r="D3519" s="83" t="s">
        <v>7076</v>
      </c>
      <c r="E3519" s="83">
        <v>20242</v>
      </c>
      <c r="F3519" s="83" t="s">
        <v>15173</v>
      </c>
      <c r="G3519" s="83" t="s">
        <v>15274</v>
      </c>
      <c r="H3519" s="162" t="s">
        <v>450</v>
      </c>
    </row>
    <row r="3520" spans="2:8" ht="15.75" customHeight="1">
      <c r="B3520" s="162">
        <v>3516</v>
      </c>
      <c r="C3520" s="222">
        <v>227002516024</v>
      </c>
      <c r="D3520" s="83" t="s">
        <v>7078</v>
      </c>
      <c r="E3520" s="83">
        <v>20242</v>
      </c>
      <c r="F3520" s="83" t="s">
        <v>14988</v>
      </c>
      <c r="G3520" s="83" t="s">
        <v>15195</v>
      </c>
      <c r="H3520" s="162" t="s">
        <v>450</v>
      </c>
    </row>
    <row r="3521" spans="2:8" ht="15.75" customHeight="1">
      <c r="B3521" s="162">
        <v>3517</v>
      </c>
      <c r="C3521" s="222">
        <v>227002516025</v>
      </c>
      <c r="D3521" s="83" t="s">
        <v>7080</v>
      </c>
      <c r="E3521" s="83">
        <v>20242</v>
      </c>
      <c r="F3521" s="83" t="s">
        <v>15129</v>
      </c>
      <c r="G3521" s="220">
        <v>45659</v>
      </c>
      <c r="H3521" s="162" t="s">
        <v>450</v>
      </c>
    </row>
    <row r="3522" spans="2:8" ht="15.75" customHeight="1">
      <c r="B3522" s="162">
        <v>3518</v>
      </c>
      <c r="C3522" s="222">
        <v>227002516035</v>
      </c>
      <c r="D3522" s="83" t="s">
        <v>7082</v>
      </c>
      <c r="E3522" s="83">
        <v>20242</v>
      </c>
      <c r="F3522" s="83" t="s">
        <v>15079</v>
      </c>
      <c r="G3522" s="83" t="s">
        <v>15395</v>
      </c>
      <c r="H3522" s="162" t="s">
        <v>450</v>
      </c>
    </row>
    <row r="3523" spans="2:8" ht="15.75" customHeight="1">
      <c r="B3523" s="162">
        <v>3519</v>
      </c>
      <c r="C3523" s="222">
        <v>227002546037</v>
      </c>
      <c r="D3523" s="83" t="s">
        <v>15522</v>
      </c>
      <c r="E3523" s="83">
        <v>20242</v>
      </c>
      <c r="F3523" s="83" t="s">
        <v>15052</v>
      </c>
      <c r="G3523" s="83" t="s">
        <v>15144</v>
      </c>
      <c r="H3523" s="162" t="s">
        <v>450</v>
      </c>
    </row>
    <row r="3524" spans="2:8" ht="15.75" customHeight="1">
      <c r="B3524" s="162">
        <v>3520</v>
      </c>
      <c r="C3524" s="222">
        <v>227003446003</v>
      </c>
      <c r="D3524" s="83" t="s">
        <v>15523</v>
      </c>
      <c r="E3524" s="83">
        <v>20242</v>
      </c>
      <c r="F3524" s="83" t="s">
        <v>15083</v>
      </c>
      <c r="G3524" s="83" t="s">
        <v>15055</v>
      </c>
      <c r="H3524" s="223" t="s">
        <v>450</v>
      </c>
    </row>
    <row r="3525" spans="2:8" ht="15.75" customHeight="1">
      <c r="B3525" s="162">
        <v>3521</v>
      </c>
      <c r="C3525" s="222">
        <v>227003446013</v>
      </c>
      <c r="D3525" s="83" t="s">
        <v>15524</v>
      </c>
      <c r="E3525" s="83">
        <v>20242</v>
      </c>
      <c r="F3525" s="83" t="s">
        <v>15130</v>
      </c>
      <c r="G3525" s="83" t="s">
        <v>15003</v>
      </c>
      <c r="H3525" s="162" t="s">
        <v>450</v>
      </c>
    </row>
    <row r="3526" spans="2:8" ht="15.75" customHeight="1">
      <c r="B3526" s="162">
        <v>3522</v>
      </c>
      <c r="C3526" s="222">
        <v>227003446017</v>
      </c>
      <c r="D3526" s="83" t="s">
        <v>15525</v>
      </c>
      <c r="E3526" s="83">
        <v>20242</v>
      </c>
      <c r="F3526" s="83" t="s">
        <v>15330</v>
      </c>
      <c r="G3526" s="83" t="s">
        <v>15130</v>
      </c>
      <c r="H3526" s="162" t="s">
        <v>450</v>
      </c>
    </row>
    <row r="3527" spans="2:8" ht="15.75" customHeight="1">
      <c r="B3527" s="162">
        <v>3523</v>
      </c>
      <c r="C3527" s="222">
        <v>227003516001</v>
      </c>
      <c r="D3527" s="83" t="s">
        <v>6921</v>
      </c>
      <c r="E3527" s="83">
        <v>20242</v>
      </c>
      <c r="F3527" s="83" t="s">
        <v>14995</v>
      </c>
      <c r="G3527" s="83" t="s">
        <v>15208</v>
      </c>
      <c r="H3527" s="162" t="s">
        <v>450</v>
      </c>
    </row>
    <row r="3528" spans="2:8" ht="15.75" customHeight="1">
      <c r="B3528" s="162">
        <v>3524</v>
      </c>
      <c r="C3528" s="222">
        <v>227003516002</v>
      </c>
      <c r="D3528" s="83" t="s">
        <v>6923</v>
      </c>
      <c r="E3528" s="83">
        <v>20242</v>
      </c>
      <c r="F3528" s="83" t="s">
        <v>15229</v>
      </c>
      <c r="G3528" s="83" t="s">
        <v>15130</v>
      </c>
      <c r="H3528" s="162" t="s">
        <v>450</v>
      </c>
    </row>
    <row r="3529" spans="2:8" ht="15.75" customHeight="1">
      <c r="B3529" s="162">
        <v>3525</v>
      </c>
      <c r="C3529" s="222">
        <v>227003516004</v>
      </c>
      <c r="D3529" s="83" t="s">
        <v>6925</v>
      </c>
      <c r="E3529" s="83">
        <v>20242</v>
      </c>
      <c r="F3529" s="83" t="s">
        <v>14993</v>
      </c>
      <c r="G3529" s="83" t="s">
        <v>15134</v>
      </c>
      <c r="H3529" s="162" t="s">
        <v>450</v>
      </c>
    </row>
    <row r="3530" spans="2:8" ht="15.75" customHeight="1">
      <c r="B3530" s="162">
        <v>3526</v>
      </c>
      <c r="C3530" s="222">
        <v>227003516005</v>
      </c>
      <c r="D3530" s="83" t="s">
        <v>6927</v>
      </c>
      <c r="E3530" s="83">
        <v>20242</v>
      </c>
      <c r="F3530" s="83" t="s">
        <v>15302</v>
      </c>
      <c r="G3530" s="83" t="s">
        <v>15141</v>
      </c>
      <c r="H3530" s="223" t="s">
        <v>450</v>
      </c>
    </row>
    <row r="3531" spans="2:8" ht="15.75" customHeight="1">
      <c r="B3531" s="162">
        <v>3527</v>
      </c>
      <c r="C3531" s="222">
        <v>227003516007</v>
      </c>
      <c r="D3531" s="83" t="s">
        <v>6929</v>
      </c>
      <c r="E3531" s="83">
        <v>20242</v>
      </c>
      <c r="F3531" s="83" t="s">
        <v>15219</v>
      </c>
      <c r="G3531" s="83" t="s">
        <v>15132</v>
      </c>
      <c r="H3531" s="162" t="s">
        <v>450</v>
      </c>
    </row>
    <row r="3532" spans="2:8" ht="15.75" customHeight="1">
      <c r="B3532" s="162">
        <v>3528</v>
      </c>
      <c r="C3532" s="222">
        <v>227003516012</v>
      </c>
      <c r="D3532" s="83" t="s">
        <v>6931</v>
      </c>
      <c r="E3532" s="83">
        <v>20242</v>
      </c>
      <c r="F3532" s="83" t="s">
        <v>15086</v>
      </c>
      <c r="G3532" s="83" t="s">
        <v>15074</v>
      </c>
      <c r="H3532" s="162" t="s">
        <v>450</v>
      </c>
    </row>
    <row r="3533" spans="2:8" ht="15.75" customHeight="1">
      <c r="B3533" s="162">
        <v>3529</v>
      </c>
      <c r="C3533" s="222">
        <v>227003526011</v>
      </c>
      <c r="D3533" s="83" t="s">
        <v>14599</v>
      </c>
      <c r="E3533" s="83">
        <v>20242</v>
      </c>
      <c r="F3533" s="83" t="s">
        <v>14988</v>
      </c>
      <c r="G3533" s="83" t="s">
        <v>15083</v>
      </c>
      <c r="H3533" s="162" t="s">
        <v>450</v>
      </c>
    </row>
    <row r="3534" spans="2:8" ht="15.75" customHeight="1">
      <c r="B3534" s="162">
        <v>3530</v>
      </c>
      <c r="C3534" s="222">
        <v>227005436005</v>
      </c>
      <c r="D3534" s="83" t="s">
        <v>15526</v>
      </c>
      <c r="E3534" s="83">
        <v>20242</v>
      </c>
      <c r="F3534" s="83" t="s">
        <v>14988</v>
      </c>
      <c r="G3534" s="83" t="s">
        <v>15161</v>
      </c>
      <c r="H3534" s="162" t="s">
        <v>450</v>
      </c>
    </row>
    <row r="3535" spans="2:8" ht="15.75" customHeight="1">
      <c r="B3535" s="162">
        <v>3531</v>
      </c>
      <c r="C3535" s="222">
        <v>227005446014</v>
      </c>
      <c r="D3535" s="83" t="s">
        <v>15527</v>
      </c>
      <c r="E3535" s="83">
        <v>20242</v>
      </c>
      <c r="F3535" s="83" t="s">
        <v>15145</v>
      </c>
      <c r="G3535" s="83" t="s">
        <v>15144</v>
      </c>
      <c r="H3535" s="162" t="s">
        <v>450</v>
      </c>
    </row>
    <row r="3536" spans="2:8" ht="15.75" customHeight="1">
      <c r="B3536" s="162">
        <v>3532</v>
      </c>
      <c r="C3536" s="222">
        <v>227005446016</v>
      </c>
      <c r="D3536" s="83" t="s">
        <v>15528</v>
      </c>
      <c r="E3536" s="83">
        <v>20242</v>
      </c>
      <c r="F3536" s="83" t="s">
        <v>14988</v>
      </c>
      <c r="G3536" s="83" t="s">
        <v>15058</v>
      </c>
      <c r="H3536" s="223" t="s">
        <v>450</v>
      </c>
    </row>
    <row r="3537" spans="2:8" ht="15.75" customHeight="1">
      <c r="B3537" s="162">
        <v>3533</v>
      </c>
      <c r="C3537" s="222">
        <v>227005516003</v>
      </c>
      <c r="D3537" s="83" t="s">
        <v>7494</v>
      </c>
      <c r="E3537" s="83">
        <v>20242</v>
      </c>
      <c r="F3537" s="83" t="s">
        <v>15072</v>
      </c>
      <c r="G3537" s="83" t="s">
        <v>15259</v>
      </c>
      <c r="H3537" s="162" t="s">
        <v>450</v>
      </c>
    </row>
    <row r="3538" spans="2:8" ht="15.75" customHeight="1">
      <c r="B3538" s="162">
        <v>3534</v>
      </c>
      <c r="C3538" s="222">
        <v>227006416008</v>
      </c>
      <c r="D3538" s="83" t="s">
        <v>10272</v>
      </c>
      <c r="E3538" s="83">
        <v>20242</v>
      </c>
      <c r="F3538" s="83" t="s">
        <v>15304</v>
      </c>
      <c r="G3538" s="83" t="s">
        <v>15220</v>
      </c>
      <c r="H3538" s="162" t="s">
        <v>450</v>
      </c>
    </row>
    <row r="3539" spans="2:8" ht="15.75" customHeight="1">
      <c r="B3539" s="162">
        <v>3535</v>
      </c>
      <c r="C3539" s="222">
        <v>227006416022</v>
      </c>
      <c r="D3539" s="83" t="s">
        <v>10274</v>
      </c>
      <c r="E3539" s="83">
        <v>20242</v>
      </c>
      <c r="F3539" s="83" t="s">
        <v>15220</v>
      </c>
      <c r="G3539" s="83" t="s">
        <v>15220</v>
      </c>
      <c r="H3539" s="162" t="s">
        <v>450</v>
      </c>
    </row>
    <row r="3540" spans="2:8" ht="15.75" customHeight="1">
      <c r="B3540" s="162">
        <v>3536</v>
      </c>
      <c r="C3540" s="222">
        <v>227006416057</v>
      </c>
      <c r="D3540" s="83" t="s">
        <v>10276</v>
      </c>
      <c r="E3540" s="83">
        <v>20242</v>
      </c>
      <c r="F3540" s="83" t="s">
        <v>15026</v>
      </c>
      <c r="G3540" s="83" t="s">
        <v>15150</v>
      </c>
      <c r="H3540" s="162" t="s">
        <v>450</v>
      </c>
    </row>
    <row r="3541" spans="2:8" ht="15.75" customHeight="1">
      <c r="B3541" s="162">
        <v>3537</v>
      </c>
      <c r="C3541" s="222">
        <v>227006416073</v>
      </c>
      <c r="D3541" s="83" t="s">
        <v>10278</v>
      </c>
      <c r="E3541" s="83">
        <v>20242</v>
      </c>
      <c r="F3541" s="83" t="s">
        <v>15296</v>
      </c>
      <c r="G3541" s="83" t="s">
        <v>15304</v>
      </c>
      <c r="H3541" s="162" t="s">
        <v>450</v>
      </c>
    </row>
    <row r="3542" spans="2:8" ht="15.75" customHeight="1">
      <c r="B3542" s="162">
        <v>3538</v>
      </c>
      <c r="C3542" s="222">
        <v>227006416101</v>
      </c>
      <c r="D3542" s="83" t="s">
        <v>10280</v>
      </c>
      <c r="E3542" s="83">
        <v>20242</v>
      </c>
      <c r="F3542" s="83" t="s">
        <v>15376</v>
      </c>
      <c r="G3542" s="83" t="s">
        <v>15241</v>
      </c>
      <c r="H3542" s="223" t="s">
        <v>450</v>
      </c>
    </row>
    <row r="3543" spans="2:8" ht="15.75" customHeight="1">
      <c r="B3543" s="162">
        <v>3539</v>
      </c>
      <c r="C3543" s="222">
        <v>227006416114</v>
      </c>
      <c r="D3543" s="83" t="s">
        <v>10282</v>
      </c>
      <c r="E3543" s="83">
        <v>20242</v>
      </c>
      <c r="F3543" s="83" t="s">
        <v>15223</v>
      </c>
      <c r="G3543" s="83" t="s">
        <v>15166</v>
      </c>
      <c r="H3543" s="162" t="s">
        <v>450</v>
      </c>
    </row>
    <row r="3544" spans="2:8" ht="15.75" customHeight="1">
      <c r="B3544" s="162">
        <v>3540</v>
      </c>
      <c r="C3544" s="222">
        <v>227006416123</v>
      </c>
      <c r="D3544" s="83" t="s">
        <v>10284</v>
      </c>
      <c r="E3544" s="83">
        <v>20242</v>
      </c>
      <c r="F3544" s="83" t="s">
        <v>15168</v>
      </c>
      <c r="G3544" s="83" t="s">
        <v>15303</v>
      </c>
      <c r="H3544" s="162" t="s">
        <v>450</v>
      </c>
    </row>
    <row r="3545" spans="2:8" ht="15.75" customHeight="1">
      <c r="B3545" s="162">
        <v>3541</v>
      </c>
      <c r="C3545" s="222">
        <v>227006416134</v>
      </c>
      <c r="D3545" s="83" t="s">
        <v>10286</v>
      </c>
      <c r="E3545" s="83">
        <v>20242</v>
      </c>
      <c r="F3545" s="83" t="s">
        <v>15168</v>
      </c>
      <c r="G3545" s="83" t="s">
        <v>15296</v>
      </c>
      <c r="H3545" s="162" t="s">
        <v>450</v>
      </c>
    </row>
    <row r="3546" spans="2:8" ht="15.75" customHeight="1">
      <c r="B3546" s="162">
        <v>3542</v>
      </c>
      <c r="C3546" s="222">
        <v>227006416144</v>
      </c>
      <c r="D3546" s="83" t="s">
        <v>10288</v>
      </c>
      <c r="E3546" s="83">
        <v>20242</v>
      </c>
      <c r="F3546" s="83" t="s">
        <v>15245</v>
      </c>
      <c r="G3546" s="83" t="s">
        <v>15303</v>
      </c>
      <c r="H3546" s="162" t="s">
        <v>450</v>
      </c>
    </row>
    <row r="3547" spans="2:8" ht="15.75" customHeight="1">
      <c r="B3547" s="162">
        <v>3543</v>
      </c>
      <c r="C3547" s="222">
        <v>227006416145</v>
      </c>
      <c r="D3547" s="83" t="s">
        <v>10290</v>
      </c>
      <c r="E3547" s="83">
        <v>20242</v>
      </c>
      <c r="F3547" s="83" t="s">
        <v>15168</v>
      </c>
      <c r="G3547" s="83" t="s">
        <v>15260</v>
      </c>
      <c r="H3547" s="162" t="s">
        <v>450</v>
      </c>
    </row>
    <row r="3548" spans="2:8" ht="15.75" customHeight="1">
      <c r="B3548" s="162">
        <v>3544</v>
      </c>
      <c r="C3548" s="222">
        <v>227006416146</v>
      </c>
      <c r="D3548" s="83" t="s">
        <v>10292</v>
      </c>
      <c r="E3548" s="83">
        <v>20242</v>
      </c>
      <c r="F3548" s="83" t="s">
        <v>15168</v>
      </c>
      <c r="G3548" s="83" t="s">
        <v>15031</v>
      </c>
      <c r="H3548" s="223" t="s">
        <v>450</v>
      </c>
    </row>
    <row r="3549" spans="2:8" ht="15.75" customHeight="1">
      <c r="B3549" s="162">
        <v>3545</v>
      </c>
      <c r="C3549" s="222">
        <v>227006416148</v>
      </c>
      <c r="D3549" s="83" t="s">
        <v>10294</v>
      </c>
      <c r="E3549" s="83">
        <v>20242</v>
      </c>
      <c r="F3549" s="83" t="s">
        <v>15230</v>
      </c>
      <c r="G3549" s="83" t="s">
        <v>15072</v>
      </c>
      <c r="H3549" s="162" t="s">
        <v>450</v>
      </c>
    </row>
    <row r="3550" spans="2:8" ht="15.75" customHeight="1">
      <c r="B3550" s="162">
        <v>3546</v>
      </c>
      <c r="C3550" s="222">
        <v>227006416149</v>
      </c>
      <c r="D3550" s="83" t="s">
        <v>10296</v>
      </c>
      <c r="E3550" s="83">
        <v>20242</v>
      </c>
      <c r="F3550" s="83" t="s">
        <v>15168</v>
      </c>
      <c r="G3550" s="83" t="s">
        <v>15245</v>
      </c>
      <c r="H3550" s="162" t="s">
        <v>450</v>
      </c>
    </row>
    <row r="3551" spans="2:8" ht="15.75" customHeight="1">
      <c r="B3551" s="162">
        <v>3547</v>
      </c>
      <c r="C3551" s="222">
        <v>227006416153</v>
      </c>
      <c r="D3551" s="83" t="s">
        <v>10298</v>
      </c>
      <c r="E3551" s="83">
        <v>20242</v>
      </c>
      <c r="F3551" s="83" t="s">
        <v>15168</v>
      </c>
      <c r="G3551" s="83" t="s">
        <v>15297</v>
      </c>
      <c r="H3551" s="162" t="s">
        <v>450</v>
      </c>
    </row>
    <row r="3552" spans="2:8" ht="15.75" customHeight="1">
      <c r="B3552" s="162">
        <v>3548</v>
      </c>
      <c r="C3552" s="222">
        <v>227006416154</v>
      </c>
      <c r="D3552" s="83" t="s">
        <v>10300</v>
      </c>
      <c r="E3552" s="83">
        <v>20242</v>
      </c>
      <c r="F3552" s="83" t="s">
        <v>15026</v>
      </c>
      <c r="G3552" s="83" t="s">
        <v>15304</v>
      </c>
      <c r="H3552" s="162" t="s">
        <v>450</v>
      </c>
    </row>
    <row r="3553" spans="2:8" ht="15.75" customHeight="1">
      <c r="B3553" s="162">
        <v>3549</v>
      </c>
      <c r="C3553" s="222">
        <v>227006426136</v>
      </c>
      <c r="D3553" s="83" t="s">
        <v>14674</v>
      </c>
      <c r="E3553" s="83">
        <v>20242</v>
      </c>
      <c r="F3553" s="83" t="s">
        <v>15026</v>
      </c>
      <c r="G3553" s="83" t="s">
        <v>15076</v>
      </c>
      <c r="H3553" s="162" t="s">
        <v>450</v>
      </c>
    </row>
    <row r="3554" spans="2:8" ht="15.75" customHeight="1">
      <c r="B3554" s="162">
        <v>3550</v>
      </c>
      <c r="C3554" s="222">
        <v>227006436157</v>
      </c>
      <c r="D3554" s="83" t="s">
        <v>15529</v>
      </c>
      <c r="E3554" s="83">
        <v>20242</v>
      </c>
      <c r="F3554" s="83" t="s">
        <v>14988</v>
      </c>
      <c r="G3554" s="83" t="s">
        <v>15130</v>
      </c>
      <c r="H3554" s="223" t="s">
        <v>450</v>
      </c>
    </row>
    <row r="3555" spans="2:8" ht="15.75" customHeight="1">
      <c r="B3555" s="162">
        <v>3551</v>
      </c>
      <c r="C3555" s="222">
        <v>227006516002</v>
      </c>
      <c r="D3555" s="83" t="s">
        <v>10302</v>
      </c>
      <c r="E3555" s="83">
        <v>20242</v>
      </c>
      <c r="F3555" s="83" t="s">
        <v>15047</v>
      </c>
      <c r="G3555" s="83" t="s">
        <v>15305</v>
      </c>
      <c r="H3555" s="162" t="s">
        <v>450</v>
      </c>
    </row>
    <row r="3556" spans="2:8" ht="15.75" customHeight="1">
      <c r="B3556" s="162">
        <v>3552</v>
      </c>
      <c r="C3556" s="222">
        <v>227006516003</v>
      </c>
      <c r="D3556" s="83" t="s">
        <v>10304</v>
      </c>
      <c r="E3556" s="83">
        <v>20242</v>
      </c>
      <c r="F3556" s="83" t="s">
        <v>15178</v>
      </c>
      <c r="G3556" s="83" t="s">
        <v>15220</v>
      </c>
      <c r="H3556" s="162" t="s">
        <v>450</v>
      </c>
    </row>
    <row r="3557" spans="2:8" ht="15.75" customHeight="1">
      <c r="B3557" s="162">
        <v>3553</v>
      </c>
      <c r="C3557" s="222">
        <v>227006516004</v>
      </c>
      <c r="D3557" s="83" t="s">
        <v>10306</v>
      </c>
      <c r="E3557" s="83">
        <v>20242</v>
      </c>
      <c r="F3557" s="83" t="s">
        <v>15009</v>
      </c>
      <c r="G3557" s="83" t="s">
        <v>15221</v>
      </c>
      <c r="H3557" s="162" t="s">
        <v>450</v>
      </c>
    </row>
    <row r="3558" spans="2:8" ht="15.75" customHeight="1">
      <c r="B3558" s="162">
        <v>3554</v>
      </c>
      <c r="C3558" s="222">
        <v>227006516005</v>
      </c>
      <c r="D3558" s="83" t="s">
        <v>10308</v>
      </c>
      <c r="E3558" s="83">
        <v>20242</v>
      </c>
      <c r="F3558" s="83" t="s">
        <v>15260</v>
      </c>
      <c r="G3558" s="83" t="s">
        <v>15218</v>
      </c>
      <c r="H3558" s="162" t="s">
        <v>450</v>
      </c>
    </row>
    <row r="3559" spans="2:8" ht="15.75" customHeight="1">
      <c r="B3559" s="162">
        <v>3555</v>
      </c>
      <c r="C3559" s="222">
        <v>227006516006</v>
      </c>
      <c r="D3559" s="83" t="s">
        <v>10310</v>
      </c>
      <c r="E3559" s="83">
        <v>20242</v>
      </c>
      <c r="F3559" s="83" t="s">
        <v>15001</v>
      </c>
      <c r="G3559" s="83" t="s">
        <v>15157</v>
      </c>
      <c r="H3559" s="162" t="s">
        <v>450</v>
      </c>
    </row>
    <row r="3560" spans="2:8" ht="15.75" customHeight="1">
      <c r="B3560" s="162">
        <v>3556</v>
      </c>
      <c r="C3560" s="222">
        <v>227006516009</v>
      </c>
      <c r="D3560" s="83" t="s">
        <v>10312</v>
      </c>
      <c r="E3560" s="83">
        <v>20242</v>
      </c>
      <c r="F3560" s="83" t="s">
        <v>15047</v>
      </c>
      <c r="G3560" s="83" t="s">
        <v>15043</v>
      </c>
      <c r="H3560" s="223" t="s">
        <v>450</v>
      </c>
    </row>
    <row r="3561" spans="2:8" ht="15.75" customHeight="1">
      <c r="B3561" s="162">
        <v>3557</v>
      </c>
      <c r="C3561" s="222">
        <v>227006516011</v>
      </c>
      <c r="D3561" s="83" t="s">
        <v>10314</v>
      </c>
      <c r="E3561" s="83">
        <v>20242</v>
      </c>
      <c r="F3561" s="83" t="s">
        <v>15305</v>
      </c>
      <c r="G3561" s="83" t="s">
        <v>15290</v>
      </c>
      <c r="H3561" s="162" t="s">
        <v>450</v>
      </c>
    </row>
    <row r="3562" spans="2:8" ht="15.75" customHeight="1">
      <c r="B3562" s="162">
        <v>3558</v>
      </c>
      <c r="C3562" s="222">
        <v>227006516012</v>
      </c>
      <c r="D3562" s="83" t="s">
        <v>10316</v>
      </c>
      <c r="E3562" s="83">
        <v>20242</v>
      </c>
      <c r="F3562" s="83" t="s">
        <v>15060</v>
      </c>
      <c r="G3562" s="83" t="s">
        <v>15150</v>
      </c>
      <c r="H3562" s="162" t="s">
        <v>450</v>
      </c>
    </row>
    <row r="3563" spans="2:8" ht="15.75" customHeight="1">
      <c r="B3563" s="162">
        <v>3559</v>
      </c>
      <c r="C3563" s="222">
        <v>227006516013</v>
      </c>
      <c r="D3563" s="83" t="s">
        <v>10318</v>
      </c>
      <c r="E3563" s="83">
        <v>20242</v>
      </c>
      <c r="F3563" s="83" t="s">
        <v>15177</v>
      </c>
      <c r="G3563" s="83" t="s">
        <v>15261</v>
      </c>
      <c r="H3563" s="162" t="s">
        <v>450</v>
      </c>
    </row>
    <row r="3564" spans="2:8" ht="15.75" customHeight="1">
      <c r="B3564" s="162">
        <v>3560</v>
      </c>
      <c r="C3564" s="222">
        <v>227006516014</v>
      </c>
      <c r="D3564" s="83" t="s">
        <v>10320</v>
      </c>
      <c r="E3564" s="83">
        <v>20242</v>
      </c>
      <c r="F3564" s="83" t="s">
        <v>15055</v>
      </c>
      <c r="G3564" s="83" t="s">
        <v>15040</v>
      </c>
      <c r="H3564" s="162" t="s">
        <v>450</v>
      </c>
    </row>
    <row r="3565" spans="2:8" ht="15.75" customHeight="1">
      <c r="B3565" s="162">
        <v>3561</v>
      </c>
      <c r="C3565" s="222">
        <v>227006516015</v>
      </c>
      <c r="D3565" s="83" t="s">
        <v>10322</v>
      </c>
      <c r="E3565" s="83">
        <v>20242</v>
      </c>
      <c r="F3565" s="83" t="s">
        <v>15305</v>
      </c>
      <c r="G3565" s="83" t="s">
        <v>15168</v>
      </c>
      <c r="H3565" s="162" t="s">
        <v>450</v>
      </c>
    </row>
    <row r="3566" spans="2:8" ht="15.75" customHeight="1">
      <c r="B3566" s="162">
        <v>3562</v>
      </c>
      <c r="C3566" s="222">
        <v>227006516016</v>
      </c>
      <c r="D3566" s="83" t="s">
        <v>10324</v>
      </c>
      <c r="E3566" s="83">
        <v>20242</v>
      </c>
      <c r="F3566" s="83" t="s">
        <v>15301</v>
      </c>
      <c r="G3566" s="83" t="s">
        <v>15300</v>
      </c>
      <c r="H3566" s="223" t="s">
        <v>450</v>
      </c>
    </row>
    <row r="3567" spans="2:8" ht="15.75" customHeight="1">
      <c r="B3567" s="162">
        <v>3563</v>
      </c>
      <c r="C3567" s="222">
        <v>227006516017</v>
      </c>
      <c r="D3567" s="83" t="s">
        <v>10326</v>
      </c>
      <c r="E3567" s="83">
        <v>20242</v>
      </c>
      <c r="F3567" s="83" t="s">
        <v>15259</v>
      </c>
      <c r="G3567" s="83" t="s">
        <v>15219</v>
      </c>
      <c r="H3567" s="162" t="s">
        <v>450</v>
      </c>
    </row>
    <row r="3568" spans="2:8" ht="15.75" customHeight="1">
      <c r="B3568" s="162">
        <v>3564</v>
      </c>
      <c r="C3568" s="222">
        <v>227006516018</v>
      </c>
      <c r="D3568" s="83" t="s">
        <v>10328</v>
      </c>
      <c r="E3568" s="83">
        <v>20242</v>
      </c>
      <c r="F3568" s="83" t="s">
        <v>15241</v>
      </c>
      <c r="G3568" s="83" t="s">
        <v>15109</v>
      </c>
      <c r="H3568" s="162" t="s">
        <v>450</v>
      </c>
    </row>
    <row r="3569" spans="2:8" ht="15.75" customHeight="1">
      <c r="B3569" s="162">
        <v>3565</v>
      </c>
      <c r="C3569" s="222">
        <v>227006516019</v>
      </c>
      <c r="D3569" s="83" t="s">
        <v>10330</v>
      </c>
      <c r="E3569" s="83">
        <v>20242</v>
      </c>
      <c r="F3569" s="83" t="s">
        <v>15157</v>
      </c>
      <c r="G3569" s="83" t="s">
        <v>15024</v>
      </c>
      <c r="H3569" s="162" t="s">
        <v>450</v>
      </c>
    </row>
    <row r="3570" spans="2:8" ht="15.75" customHeight="1">
      <c r="B3570" s="162">
        <v>3566</v>
      </c>
      <c r="C3570" s="222">
        <v>227006516024</v>
      </c>
      <c r="D3570" s="83" t="s">
        <v>10332</v>
      </c>
      <c r="E3570" s="83">
        <v>20242</v>
      </c>
      <c r="F3570" s="83" t="s">
        <v>15220</v>
      </c>
      <c r="G3570" s="83" t="s">
        <v>15126</v>
      </c>
      <c r="H3570" s="162" t="s">
        <v>450</v>
      </c>
    </row>
    <row r="3571" spans="2:8" ht="15.75" customHeight="1">
      <c r="B3571" s="162">
        <v>3567</v>
      </c>
      <c r="C3571" s="222">
        <v>227006516027</v>
      </c>
      <c r="D3571" s="83" t="s">
        <v>10334</v>
      </c>
      <c r="E3571" s="83">
        <v>20242</v>
      </c>
      <c r="F3571" s="83" t="s">
        <v>15221</v>
      </c>
      <c r="G3571" s="83" t="s">
        <v>15001</v>
      </c>
      <c r="H3571" s="162" t="s">
        <v>450</v>
      </c>
    </row>
    <row r="3572" spans="2:8" ht="15.75" customHeight="1">
      <c r="B3572" s="162">
        <v>3568</v>
      </c>
      <c r="C3572" s="222">
        <v>227006516028</v>
      </c>
      <c r="D3572" s="83" t="s">
        <v>10336</v>
      </c>
      <c r="E3572" s="83">
        <v>20242</v>
      </c>
      <c r="F3572" s="83" t="s">
        <v>15130</v>
      </c>
      <c r="G3572" s="83" t="s">
        <v>15141</v>
      </c>
      <c r="H3572" s="223" t="s">
        <v>450</v>
      </c>
    </row>
    <row r="3573" spans="2:8" ht="15.75" customHeight="1">
      <c r="B3573" s="162">
        <v>3569</v>
      </c>
      <c r="C3573" s="222">
        <v>227006516029</v>
      </c>
      <c r="D3573" s="83" t="s">
        <v>10338</v>
      </c>
      <c r="E3573" s="83">
        <v>20242</v>
      </c>
      <c r="F3573" s="83" t="s">
        <v>15185</v>
      </c>
      <c r="G3573" s="83" t="s">
        <v>15305</v>
      </c>
      <c r="H3573" s="162" t="s">
        <v>450</v>
      </c>
    </row>
    <row r="3574" spans="2:8" ht="15.75" customHeight="1">
      <c r="B3574" s="162">
        <v>3570</v>
      </c>
      <c r="C3574" s="222">
        <v>227006516032</v>
      </c>
      <c r="D3574" s="83" t="s">
        <v>10340</v>
      </c>
      <c r="E3574" s="83">
        <v>20242</v>
      </c>
      <c r="F3574" s="83" t="s">
        <v>15218</v>
      </c>
      <c r="G3574" s="83" t="s">
        <v>15302</v>
      </c>
      <c r="H3574" s="162" t="s">
        <v>450</v>
      </c>
    </row>
    <row r="3575" spans="2:8" ht="15.75" customHeight="1">
      <c r="B3575" s="162">
        <v>3571</v>
      </c>
      <c r="C3575" s="222">
        <v>227006516035</v>
      </c>
      <c r="D3575" s="83" t="s">
        <v>10342</v>
      </c>
      <c r="E3575" s="83">
        <v>20242</v>
      </c>
      <c r="F3575" s="83" t="s">
        <v>15181</v>
      </c>
      <c r="G3575" s="83" t="s">
        <v>15031</v>
      </c>
      <c r="H3575" s="162" t="s">
        <v>450</v>
      </c>
    </row>
    <row r="3576" spans="2:8" ht="15.75" customHeight="1">
      <c r="B3576" s="162">
        <v>3572</v>
      </c>
      <c r="C3576" s="222">
        <v>227006516036</v>
      </c>
      <c r="D3576" s="83" t="s">
        <v>10344</v>
      </c>
      <c r="E3576" s="83">
        <v>20242</v>
      </c>
      <c r="F3576" s="83" t="s">
        <v>15219</v>
      </c>
      <c r="G3576" s="83" t="s">
        <v>15302</v>
      </c>
      <c r="H3576" s="162" t="s">
        <v>450</v>
      </c>
    </row>
    <row r="3577" spans="2:8" ht="15.75" customHeight="1">
      <c r="B3577" s="162">
        <v>3573</v>
      </c>
      <c r="C3577" s="222">
        <v>227006516037</v>
      </c>
      <c r="D3577" s="83" t="s">
        <v>10346</v>
      </c>
      <c r="E3577" s="83">
        <v>20242</v>
      </c>
      <c r="F3577" s="83" t="s">
        <v>15001</v>
      </c>
      <c r="G3577" s="83" t="s">
        <v>15177</v>
      </c>
      <c r="H3577" s="162" t="s">
        <v>450</v>
      </c>
    </row>
    <row r="3578" spans="2:8" ht="15.75" customHeight="1">
      <c r="B3578" s="162">
        <v>3574</v>
      </c>
      <c r="C3578" s="222">
        <v>227006516038</v>
      </c>
      <c r="D3578" s="83" t="s">
        <v>10348</v>
      </c>
      <c r="E3578" s="83">
        <v>20242</v>
      </c>
      <c r="F3578" s="83" t="s">
        <v>15001</v>
      </c>
      <c r="G3578" s="83" t="s">
        <v>15131</v>
      </c>
      <c r="H3578" s="223" t="s">
        <v>450</v>
      </c>
    </row>
    <row r="3579" spans="2:8" ht="15.75" customHeight="1">
      <c r="B3579" s="162">
        <v>3575</v>
      </c>
      <c r="C3579" s="222">
        <v>227006516039</v>
      </c>
      <c r="D3579" s="83" t="s">
        <v>10350</v>
      </c>
      <c r="E3579" s="83">
        <v>20242</v>
      </c>
      <c r="F3579" s="83" t="s">
        <v>15220</v>
      </c>
      <c r="G3579" s="83" t="s">
        <v>15304</v>
      </c>
      <c r="H3579" s="162" t="s">
        <v>450</v>
      </c>
    </row>
    <row r="3580" spans="2:8" ht="15.75" customHeight="1">
      <c r="B3580" s="162">
        <v>3576</v>
      </c>
      <c r="C3580" s="222">
        <v>227006516040</v>
      </c>
      <c r="D3580" s="83" t="s">
        <v>10352</v>
      </c>
      <c r="E3580" s="83">
        <v>20242</v>
      </c>
      <c r="F3580" s="83" t="s">
        <v>15296</v>
      </c>
      <c r="G3580" s="83" t="s">
        <v>15177</v>
      </c>
      <c r="H3580" s="162" t="s">
        <v>450</v>
      </c>
    </row>
    <row r="3581" spans="2:8" ht="15.75" customHeight="1">
      <c r="B3581" s="162">
        <v>3577</v>
      </c>
      <c r="C3581" s="222">
        <v>227006516041</v>
      </c>
      <c r="D3581" s="83" t="s">
        <v>10354</v>
      </c>
      <c r="E3581" s="83">
        <v>20242</v>
      </c>
      <c r="F3581" s="83" t="s">
        <v>15210</v>
      </c>
      <c r="G3581" s="83" t="s">
        <v>15040</v>
      </c>
      <c r="H3581" s="162" t="s">
        <v>450</v>
      </c>
    </row>
    <row r="3582" spans="2:8" ht="15.75" customHeight="1">
      <c r="B3582" s="162">
        <v>3578</v>
      </c>
      <c r="C3582" s="222">
        <v>227006516043</v>
      </c>
      <c r="D3582" s="83" t="s">
        <v>10356</v>
      </c>
      <c r="E3582" s="83">
        <v>20242</v>
      </c>
      <c r="F3582" s="83" t="s">
        <v>15219</v>
      </c>
      <c r="G3582" s="83" t="s">
        <v>15305</v>
      </c>
      <c r="H3582" s="162" t="s">
        <v>450</v>
      </c>
    </row>
    <row r="3583" spans="2:8" ht="15.75" customHeight="1">
      <c r="B3583" s="162">
        <v>3579</v>
      </c>
      <c r="C3583" s="222">
        <v>227006516044</v>
      </c>
      <c r="D3583" s="83" t="s">
        <v>10358</v>
      </c>
      <c r="E3583" s="83">
        <v>20242</v>
      </c>
      <c r="F3583" s="83" t="s">
        <v>15297</v>
      </c>
      <c r="G3583" s="83" t="s">
        <v>15218</v>
      </c>
      <c r="H3583" s="162" t="s">
        <v>450</v>
      </c>
    </row>
    <row r="3584" spans="2:8" ht="15.75" customHeight="1">
      <c r="B3584" s="162">
        <v>3580</v>
      </c>
      <c r="C3584" s="222">
        <v>227006516045</v>
      </c>
      <c r="D3584" s="83" t="s">
        <v>10360</v>
      </c>
      <c r="E3584" s="83">
        <v>20242</v>
      </c>
      <c r="F3584" s="83" t="s">
        <v>15210</v>
      </c>
      <c r="G3584" s="83" t="s">
        <v>14992</v>
      </c>
      <c r="H3584" s="223" t="s">
        <v>450</v>
      </c>
    </row>
    <row r="3585" spans="2:8" ht="15.75" customHeight="1">
      <c r="B3585" s="162">
        <v>3581</v>
      </c>
      <c r="C3585" s="222">
        <v>227006516046</v>
      </c>
      <c r="D3585" s="83" t="s">
        <v>10362</v>
      </c>
      <c r="E3585" s="83">
        <v>20242</v>
      </c>
      <c r="F3585" s="83" t="s">
        <v>14993</v>
      </c>
      <c r="G3585" s="83" t="s">
        <v>15221</v>
      </c>
      <c r="H3585" s="162" t="s">
        <v>450</v>
      </c>
    </row>
    <row r="3586" spans="2:8" ht="15.75" customHeight="1">
      <c r="B3586" s="162">
        <v>3582</v>
      </c>
      <c r="C3586" s="222">
        <v>227006516048</v>
      </c>
      <c r="D3586" s="83" t="s">
        <v>10364</v>
      </c>
      <c r="E3586" s="83">
        <v>20242</v>
      </c>
      <c r="F3586" s="83" t="s">
        <v>14992</v>
      </c>
      <c r="G3586" s="83" t="s">
        <v>15144</v>
      </c>
      <c r="H3586" s="162" t="s">
        <v>450</v>
      </c>
    </row>
    <row r="3587" spans="2:8" ht="15.75" customHeight="1">
      <c r="B3587" s="162">
        <v>3583</v>
      </c>
      <c r="C3587" s="222">
        <v>227006516049</v>
      </c>
      <c r="D3587" s="83" t="s">
        <v>10366</v>
      </c>
      <c r="E3587" s="83">
        <v>20242</v>
      </c>
      <c r="F3587" s="83" t="s">
        <v>15143</v>
      </c>
      <c r="G3587" s="83" t="s">
        <v>15298</v>
      </c>
      <c r="H3587" s="162" t="s">
        <v>450</v>
      </c>
    </row>
    <row r="3588" spans="2:8" ht="15.75" customHeight="1">
      <c r="B3588" s="162">
        <v>3584</v>
      </c>
      <c r="C3588" s="222">
        <v>227006516050</v>
      </c>
      <c r="D3588" s="83" t="s">
        <v>10368</v>
      </c>
      <c r="E3588" s="83">
        <v>20242</v>
      </c>
      <c r="F3588" s="83" t="s">
        <v>15220</v>
      </c>
      <c r="G3588" s="83" t="s">
        <v>15031</v>
      </c>
      <c r="H3588" s="162" t="s">
        <v>450</v>
      </c>
    </row>
    <row r="3589" spans="2:8" ht="15.75" customHeight="1">
      <c r="B3589" s="162">
        <v>3585</v>
      </c>
      <c r="C3589" s="222">
        <v>227006516051</v>
      </c>
      <c r="D3589" s="83" t="s">
        <v>10370</v>
      </c>
      <c r="E3589" s="83">
        <v>20242</v>
      </c>
      <c r="F3589" s="83" t="s">
        <v>15301</v>
      </c>
      <c r="G3589" s="83" t="s">
        <v>15261</v>
      </c>
      <c r="H3589" s="162" t="s">
        <v>450</v>
      </c>
    </row>
    <row r="3590" spans="2:8" ht="15.75" customHeight="1">
      <c r="B3590" s="162">
        <v>3586</v>
      </c>
      <c r="C3590" s="222">
        <v>227006516052</v>
      </c>
      <c r="D3590" s="83" t="s">
        <v>10372</v>
      </c>
      <c r="E3590" s="83">
        <v>20242</v>
      </c>
      <c r="F3590" s="83" t="s">
        <v>15296</v>
      </c>
      <c r="G3590" s="83" t="s">
        <v>15031</v>
      </c>
      <c r="H3590" s="223" t="s">
        <v>450</v>
      </c>
    </row>
    <row r="3591" spans="2:8" ht="15.75" customHeight="1">
      <c r="B3591" s="162">
        <v>3587</v>
      </c>
      <c r="C3591" s="222">
        <v>227006516053</v>
      </c>
      <c r="D3591" s="83" t="s">
        <v>10374</v>
      </c>
      <c r="E3591" s="83">
        <v>20242</v>
      </c>
      <c r="F3591" s="83" t="s">
        <v>15168</v>
      </c>
      <c r="G3591" s="83" t="s">
        <v>15245</v>
      </c>
      <c r="H3591" s="162" t="s">
        <v>450</v>
      </c>
    </row>
    <row r="3592" spans="2:8" ht="15.75" customHeight="1">
      <c r="B3592" s="162">
        <v>3588</v>
      </c>
      <c r="C3592" s="222">
        <v>227006516054</v>
      </c>
      <c r="D3592" s="83" t="s">
        <v>10376</v>
      </c>
      <c r="E3592" s="83">
        <v>20242</v>
      </c>
      <c r="F3592" s="83" t="s">
        <v>15343</v>
      </c>
      <c r="G3592" s="83" t="s">
        <v>15155</v>
      </c>
      <c r="H3592" s="162" t="s">
        <v>450</v>
      </c>
    </row>
    <row r="3593" spans="2:8" ht="15.75" customHeight="1">
      <c r="B3593" s="162">
        <v>3589</v>
      </c>
      <c r="C3593" s="222">
        <v>227006516055</v>
      </c>
      <c r="D3593" s="83" t="s">
        <v>10378</v>
      </c>
      <c r="E3593" s="83">
        <v>20242</v>
      </c>
      <c r="F3593" s="83" t="s">
        <v>15261</v>
      </c>
      <c r="G3593" s="83" t="s">
        <v>15219</v>
      </c>
      <c r="H3593" s="162" t="s">
        <v>450</v>
      </c>
    </row>
    <row r="3594" spans="2:8" ht="15.75" customHeight="1">
      <c r="B3594" s="162">
        <v>3590</v>
      </c>
      <c r="C3594" s="222">
        <v>227006516056</v>
      </c>
      <c r="D3594" s="83" t="s">
        <v>10380</v>
      </c>
      <c r="E3594" s="83">
        <v>20242</v>
      </c>
      <c r="F3594" s="83" t="s">
        <v>15219</v>
      </c>
      <c r="G3594" s="83" t="s">
        <v>15304</v>
      </c>
      <c r="H3594" s="162" t="s">
        <v>450</v>
      </c>
    </row>
    <row r="3595" spans="2:8" ht="15.75" customHeight="1">
      <c r="B3595" s="162">
        <v>3591</v>
      </c>
      <c r="C3595" s="222">
        <v>227006516058</v>
      </c>
      <c r="D3595" s="83" t="s">
        <v>10382</v>
      </c>
      <c r="E3595" s="83">
        <v>20242</v>
      </c>
      <c r="F3595" s="83" t="s">
        <v>15443</v>
      </c>
      <c r="G3595" s="83" t="s">
        <v>15055</v>
      </c>
      <c r="H3595" s="162" t="s">
        <v>450</v>
      </c>
    </row>
    <row r="3596" spans="2:8" ht="15.75" customHeight="1">
      <c r="B3596" s="162">
        <v>3592</v>
      </c>
      <c r="C3596" s="222">
        <v>227006516059</v>
      </c>
      <c r="D3596" s="83" t="s">
        <v>10384</v>
      </c>
      <c r="E3596" s="83">
        <v>20242</v>
      </c>
      <c r="F3596" s="83" t="s">
        <v>15302</v>
      </c>
      <c r="G3596" s="83" t="s">
        <v>15210</v>
      </c>
      <c r="H3596" s="223" t="s">
        <v>450</v>
      </c>
    </row>
    <row r="3597" spans="2:8" ht="15.75" customHeight="1">
      <c r="B3597" s="162">
        <v>3593</v>
      </c>
      <c r="C3597" s="222">
        <v>227006516061</v>
      </c>
      <c r="D3597" s="83" t="s">
        <v>10386</v>
      </c>
      <c r="E3597" s="83">
        <v>20242</v>
      </c>
      <c r="F3597" s="83" t="s">
        <v>15218</v>
      </c>
      <c r="G3597" s="83" t="s">
        <v>15261</v>
      </c>
      <c r="H3597" s="162" t="s">
        <v>450</v>
      </c>
    </row>
    <row r="3598" spans="2:8" ht="15.75" customHeight="1">
      <c r="B3598" s="162">
        <v>3594</v>
      </c>
      <c r="C3598" s="222">
        <v>227006516063</v>
      </c>
      <c r="D3598" s="83" t="s">
        <v>10388</v>
      </c>
      <c r="E3598" s="83">
        <v>20242</v>
      </c>
      <c r="F3598" s="83" t="s">
        <v>15296</v>
      </c>
      <c r="G3598" s="83" t="s">
        <v>15142</v>
      </c>
      <c r="H3598" s="162" t="s">
        <v>450</v>
      </c>
    </row>
    <row r="3599" spans="2:8" ht="15.75" customHeight="1">
      <c r="B3599" s="162">
        <v>3595</v>
      </c>
      <c r="C3599" s="222">
        <v>227006516064</v>
      </c>
      <c r="D3599" s="83" t="s">
        <v>10390</v>
      </c>
      <c r="E3599" s="83">
        <v>20242</v>
      </c>
      <c r="F3599" s="83" t="s">
        <v>15143</v>
      </c>
      <c r="G3599" s="83" t="s">
        <v>15305</v>
      </c>
      <c r="H3599" s="162" t="s">
        <v>450</v>
      </c>
    </row>
    <row r="3600" spans="2:8" ht="15.75" customHeight="1">
      <c r="B3600" s="162">
        <v>3596</v>
      </c>
      <c r="C3600" s="222">
        <v>227006516065</v>
      </c>
      <c r="D3600" s="83" t="s">
        <v>10392</v>
      </c>
      <c r="E3600" s="83">
        <v>20242</v>
      </c>
      <c r="F3600" s="83" t="s">
        <v>15301</v>
      </c>
      <c r="G3600" s="83" t="s">
        <v>15143</v>
      </c>
      <c r="H3600" s="162" t="s">
        <v>450</v>
      </c>
    </row>
    <row r="3601" spans="2:8" ht="15.75" customHeight="1">
      <c r="B3601" s="162">
        <v>3597</v>
      </c>
      <c r="C3601" s="222">
        <v>227006516066</v>
      </c>
      <c r="D3601" s="83" t="s">
        <v>10394</v>
      </c>
      <c r="E3601" s="83">
        <v>20242</v>
      </c>
      <c r="F3601" s="83" t="s">
        <v>15026</v>
      </c>
      <c r="G3601" s="83" t="s">
        <v>15290</v>
      </c>
      <c r="H3601" s="162" t="s">
        <v>450</v>
      </c>
    </row>
    <row r="3602" spans="2:8" ht="15.75" customHeight="1">
      <c r="B3602" s="162">
        <v>3598</v>
      </c>
      <c r="C3602" s="222">
        <v>227006516068</v>
      </c>
      <c r="D3602" s="83" t="s">
        <v>10396</v>
      </c>
      <c r="E3602" s="83">
        <v>20242</v>
      </c>
      <c r="F3602" s="83" t="s">
        <v>15260</v>
      </c>
      <c r="G3602" s="83" t="s">
        <v>15168</v>
      </c>
      <c r="H3602" s="223" t="s">
        <v>450</v>
      </c>
    </row>
    <row r="3603" spans="2:8" ht="15.75" customHeight="1">
      <c r="B3603" s="162">
        <v>3599</v>
      </c>
      <c r="C3603" s="222">
        <v>227006516069</v>
      </c>
      <c r="D3603" s="83" t="s">
        <v>10398</v>
      </c>
      <c r="E3603" s="83">
        <v>20242</v>
      </c>
      <c r="F3603" s="83" t="s">
        <v>14992</v>
      </c>
      <c r="G3603" s="83" t="s">
        <v>15185</v>
      </c>
      <c r="H3603" s="162" t="s">
        <v>450</v>
      </c>
    </row>
    <row r="3604" spans="2:8" ht="15.75" customHeight="1">
      <c r="B3604" s="162">
        <v>3600</v>
      </c>
      <c r="C3604" s="222">
        <v>227006516071</v>
      </c>
      <c r="D3604" s="83" t="s">
        <v>10400</v>
      </c>
      <c r="E3604" s="83">
        <v>20242</v>
      </c>
      <c r="F3604" s="83" t="s">
        <v>15026</v>
      </c>
      <c r="G3604" s="83" t="s">
        <v>15210</v>
      </c>
      <c r="H3604" s="162" t="s">
        <v>450</v>
      </c>
    </row>
    <row r="3605" spans="2:8" ht="15.75" customHeight="1">
      <c r="B3605" s="162">
        <v>3601</v>
      </c>
      <c r="C3605" s="222">
        <v>227006516072</v>
      </c>
      <c r="D3605" s="83" t="s">
        <v>10402</v>
      </c>
      <c r="E3605" s="83">
        <v>20242</v>
      </c>
      <c r="F3605" s="83" t="s">
        <v>15181</v>
      </c>
      <c r="G3605" s="83" t="s">
        <v>15069</v>
      </c>
      <c r="H3605" s="162" t="s">
        <v>450</v>
      </c>
    </row>
    <row r="3606" spans="2:8" ht="15.75" customHeight="1">
      <c r="B3606" s="162">
        <v>3602</v>
      </c>
      <c r="C3606" s="222">
        <v>227006516074</v>
      </c>
      <c r="D3606" s="83" t="s">
        <v>10404</v>
      </c>
      <c r="E3606" s="83">
        <v>20242</v>
      </c>
      <c r="F3606" s="83" t="s">
        <v>15302</v>
      </c>
      <c r="G3606" s="83" t="s">
        <v>15297</v>
      </c>
      <c r="H3606" s="162" t="s">
        <v>450</v>
      </c>
    </row>
    <row r="3607" spans="2:8" ht="15.75" customHeight="1">
      <c r="B3607" s="162">
        <v>3603</v>
      </c>
      <c r="C3607" s="222">
        <v>227006516075</v>
      </c>
      <c r="D3607" s="83" t="s">
        <v>10406</v>
      </c>
      <c r="E3607" s="83">
        <v>20242</v>
      </c>
      <c r="F3607" s="83" t="s">
        <v>15185</v>
      </c>
      <c r="G3607" s="83" t="s">
        <v>15143</v>
      </c>
      <c r="H3607" s="162" t="s">
        <v>450</v>
      </c>
    </row>
    <row r="3608" spans="2:8" ht="15.75" customHeight="1">
      <c r="B3608" s="162">
        <v>3604</v>
      </c>
      <c r="C3608" s="222">
        <v>227006516076</v>
      </c>
      <c r="D3608" s="83" t="s">
        <v>10408</v>
      </c>
      <c r="E3608" s="83">
        <v>20242</v>
      </c>
      <c r="F3608" s="83" t="s">
        <v>15215</v>
      </c>
      <c r="G3608" s="83" t="s">
        <v>15218</v>
      </c>
      <c r="H3608" s="223" t="s">
        <v>450</v>
      </c>
    </row>
    <row r="3609" spans="2:8" ht="15.75" customHeight="1">
      <c r="B3609" s="162">
        <v>3605</v>
      </c>
      <c r="C3609" s="222">
        <v>227006516077</v>
      </c>
      <c r="D3609" s="83" t="s">
        <v>10410</v>
      </c>
      <c r="E3609" s="83">
        <v>20242</v>
      </c>
      <c r="F3609" s="83" t="s">
        <v>15161</v>
      </c>
      <c r="G3609" s="83" t="s">
        <v>15024</v>
      </c>
      <c r="H3609" s="162" t="s">
        <v>450</v>
      </c>
    </row>
    <row r="3610" spans="2:8" ht="15.75" customHeight="1">
      <c r="B3610" s="162">
        <v>3606</v>
      </c>
      <c r="C3610" s="222">
        <v>227006516078</v>
      </c>
      <c r="D3610" s="83" t="s">
        <v>10412</v>
      </c>
      <c r="E3610" s="83">
        <v>20242</v>
      </c>
      <c r="F3610" s="83" t="s">
        <v>15205</v>
      </c>
      <c r="G3610" s="83" t="s">
        <v>15170</v>
      </c>
      <c r="H3610" s="162" t="s">
        <v>450</v>
      </c>
    </row>
    <row r="3611" spans="2:8" ht="15.75" customHeight="1">
      <c r="B3611" s="162">
        <v>3607</v>
      </c>
      <c r="C3611" s="222">
        <v>227006516079</v>
      </c>
      <c r="D3611" s="83" t="s">
        <v>10414</v>
      </c>
      <c r="E3611" s="83">
        <v>20242</v>
      </c>
      <c r="F3611" s="83" t="s">
        <v>14993</v>
      </c>
      <c r="G3611" s="83" t="s">
        <v>15290</v>
      </c>
      <c r="H3611" s="162" t="s">
        <v>450</v>
      </c>
    </row>
    <row r="3612" spans="2:8" ht="15.75" customHeight="1">
      <c r="B3612" s="162">
        <v>3608</v>
      </c>
      <c r="C3612" s="222">
        <v>227006516080</v>
      </c>
      <c r="D3612" s="83" t="s">
        <v>10416</v>
      </c>
      <c r="E3612" s="83">
        <v>20242</v>
      </c>
      <c r="F3612" s="83" t="s">
        <v>15136</v>
      </c>
      <c r="G3612" s="83" t="s">
        <v>15040</v>
      </c>
      <c r="H3612" s="162" t="s">
        <v>450</v>
      </c>
    </row>
    <row r="3613" spans="2:8" ht="15.75" customHeight="1">
      <c r="B3613" s="162">
        <v>3609</v>
      </c>
      <c r="C3613" s="222">
        <v>227006516081</v>
      </c>
      <c r="D3613" s="83" t="s">
        <v>10418</v>
      </c>
      <c r="E3613" s="83">
        <v>20242</v>
      </c>
      <c r="F3613" s="83" t="s">
        <v>15177</v>
      </c>
      <c r="G3613" s="83" t="s">
        <v>15147</v>
      </c>
      <c r="H3613" s="162" t="s">
        <v>450</v>
      </c>
    </row>
    <row r="3614" spans="2:8" ht="15.75" customHeight="1">
      <c r="B3614" s="162">
        <v>3610</v>
      </c>
      <c r="C3614" s="222">
        <v>227006516082</v>
      </c>
      <c r="D3614" s="83" t="s">
        <v>10420</v>
      </c>
      <c r="E3614" s="83">
        <v>20242</v>
      </c>
      <c r="F3614" s="83" t="s">
        <v>15106</v>
      </c>
      <c r="G3614" s="83" t="s">
        <v>15167</v>
      </c>
      <c r="H3614" s="223" t="s">
        <v>450</v>
      </c>
    </row>
    <row r="3615" spans="2:8" ht="15.75" customHeight="1">
      <c r="B3615" s="162">
        <v>3611</v>
      </c>
      <c r="C3615" s="222">
        <v>227006516083</v>
      </c>
      <c r="D3615" s="83" t="s">
        <v>10422</v>
      </c>
      <c r="E3615" s="83">
        <v>20242</v>
      </c>
      <c r="F3615" s="83" t="s">
        <v>15076</v>
      </c>
      <c r="G3615" s="83" t="s">
        <v>15147</v>
      </c>
      <c r="H3615" s="162" t="s">
        <v>450</v>
      </c>
    </row>
    <row r="3616" spans="2:8" ht="15.75" customHeight="1">
      <c r="B3616" s="162">
        <v>3612</v>
      </c>
      <c r="C3616" s="222">
        <v>227006516084</v>
      </c>
      <c r="D3616" s="83" t="s">
        <v>10424</v>
      </c>
      <c r="E3616" s="83">
        <v>20242</v>
      </c>
      <c r="F3616" s="83" t="s">
        <v>15300</v>
      </c>
      <c r="G3616" s="83" t="s">
        <v>15143</v>
      </c>
      <c r="H3616" s="162" t="s">
        <v>450</v>
      </c>
    </row>
    <row r="3617" spans="2:8" ht="15.75" customHeight="1">
      <c r="B3617" s="162">
        <v>3613</v>
      </c>
      <c r="C3617" s="222">
        <v>227006516085</v>
      </c>
      <c r="D3617" s="83" t="s">
        <v>10426</v>
      </c>
      <c r="E3617" s="83">
        <v>20242</v>
      </c>
      <c r="F3617" s="83" t="s">
        <v>15210</v>
      </c>
      <c r="G3617" s="83" t="s">
        <v>15143</v>
      </c>
      <c r="H3617" s="162" t="s">
        <v>450</v>
      </c>
    </row>
    <row r="3618" spans="2:8" ht="15.75" customHeight="1">
      <c r="B3618" s="162">
        <v>3614</v>
      </c>
      <c r="C3618" s="222">
        <v>227006516086</v>
      </c>
      <c r="D3618" s="83" t="s">
        <v>10428</v>
      </c>
      <c r="E3618" s="83">
        <v>20242</v>
      </c>
      <c r="F3618" s="83" t="s">
        <v>15261</v>
      </c>
      <c r="G3618" s="83" t="s">
        <v>15220</v>
      </c>
      <c r="H3618" s="162" t="s">
        <v>450</v>
      </c>
    </row>
    <row r="3619" spans="2:8" ht="15.75" customHeight="1">
      <c r="B3619" s="162">
        <v>3615</v>
      </c>
      <c r="C3619" s="222">
        <v>227006516087</v>
      </c>
      <c r="D3619" s="83" t="s">
        <v>10430</v>
      </c>
      <c r="E3619" s="83">
        <v>20242</v>
      </c>
      <c r="F3619" s="83" t="s">
        <v>15210</v>
      </c>
      <c r="G3619" s="83" t="s">
        <v>15261</v>
      </c>
      <c r="H3619" s="162" t="s">
        <v>450</v>
      </c>
    </row>
    <row r="3620" spans="2:8" ht="15.75" customHeight="1">
      <c r="B3620" s="162">
        <v>3616</v>
      </c>
      <c r="C3620" s="222">
        <v>227006516088</v>
      </c>
      <c r="D3620" s="83" t="s">
        <v>10432</v>
      </c>
      <c r="E3620" s="83">
        <v>20242</v>
      </c>
      <c r="F3620" s="83" t="s">
        <v>15069</v>
      </c>
      <c r="G3620" s="83" t="s">
        <v>15215</v>
      </c>
      <c r="H3620" s="223" t="s">
        <v>450</v>
      </c>
    </row>
    <row r="3621" spans="2:8" ht="15.75" customHeight="1">
      <c r="B3621" s="162">
        <v>3617</v>
      </c>
      <c r="C3621" s="222">
        <v>227006516089</v>
      </c>
      <c r="D3621" s="83" t="s">
        <v>10434</v>
      </c>
      <c r="E3621" s="83">
        <v>20242</v>
      </c>
      <c r="F3621" s="83" t="s">
        <v>15052</v>
      </c>
      <c r="G3621" s="83" t="s">
        <v>15076</v>
      </c>
      <c r="H3621" s="162" t="s">
        <v>450</v>
      </c>
    </row>
    <row r="3622" spans="2:8" ht="15.75" customHeight="1">
      <c r="B3622" s="162">
        <v>3618</v>
      </c>
      <c r="C3622" s="222">
        <v>227006516090</v>
      </c>
      <c r="D3622" s="83" t="s">
        <v>10436</v>
      </c>
      <c r="E3622" s="83">
        <v>20242</v>
      </c>
      <c r="F3622" s="83" t="s">
        <v>15136</v>
      </c>
      <c r="G3622" s="83" t="s">
        <v>15001</v>
      </c>
      <c r="H3622" s="162" t="s">
        <v>450</v>
      </c>
    </row>
    <row r="3623" spans="2:8" ht="15.75" customHeight="1">
      <c r="B3623" s="162">
        <v>3619</v>
      </c>
      <c r="C3623" s="222">
        <v>227006516091</v>
      </c>
      <c r="D3623" s="83" t="s">
        <v>10438</v>
      </c>
      <c r="E3623" s="83">
        <v>20242</v>
      </c>
      <c r="F3623" s="220">
        <v>45872</v>
      </c>
      <c r="G3623" s="83" t="s">
        <v>15126</v>
      </c>
      <c r="H3623" s="162" t="s">
        <v>450</v>
      </c>
    </row>
    <row r="3624" spans="2:8" ht="15.75" customHeight="1">
      <c r="B3624" s="162">
        <v>3620</v>
      </c>
      <c r="C3624" s="222">
        <v>227006516093</v>
      </c>
      <c r="D3624" s="83" t="s">
        <v>10440</v>
      </c>
      <c r="E3624" s="83">
        <v>20242</v>
      </c>
      <c r="F3624" s="83" t="s">
        <v>15301</v>
      </c>
      <c r="G3624" s="83" t="s">
        <v>15185</v>
      </c>
      <c r="H3624" s="162" t="s">
        <v>450</v>
      </c>
    </row>
    <row r="3625" spans="2:8" ht="15.75" customHeight="1">
      <c r="B3625" s="162">
        <v>3621</v>
      </c>
      <c r="C3625" s="222">
        <v>227006516095</v>
      </c>
      <c r="D3625" s="83" t="s">
        <v>10442</v>
      </c>
      <c r="E3625" s="83">
        <v>20242</v>
      </c>
      <c r="F3625" s="83" t="s">
        <v>15026</v>
      </c>
      <c r="G3625" s="83" t="s">
        <v>15297</v>
      </c>
      <c r="H3625" s="162" t="s">
        <v>450</v>
      </c>
    </row>
    <row r="3626" spans="2:8" ht="15.75" customHeight="1">
      <c r="B3626" s="162">
        <v>3622</v>
      </c>
      <c r="C3626" s="222">
        <v>227006516096</v>
      </c>
      <c r="D3626" s="83" t="s">
        <v>10444</v>
      </c>
      <c r="E3626" s="83">
        <v>20242</v>
      </c>
      <c r="F3626" s="83" t="s">
        <v>15063</v>
      </c>
      <c r="G3626" s="83" t="s">
        <v>14993</v>
      </c>
      <c r="H3626" s="223" t="s">
        <v>450</v>
      </c>
    </row>
    <row r="3627" spans="2:8" ht="15.75" customHeight="1">
      <c r="B3627" s="162">
        <v>3623</v>
      </c>
      <c r="C3627" s="222">
        <v>227006516097</v>
      </c>
      <c r="D3627" s="83" t="s">
        <v>10446</v>
      </c>
      <c r="E3627" s="83">
        <v>20242</v>
      </c>
      <c r="F3627" s="83" t="s">
        <v>15147</v>
      </c>
      <c r="G3627" s="83" t="s">
        <v>15147</v>
      </c>
      <c r="H3627" s="162" t="s">
        <v>450</v>
      </c>
    </row>
    <row r="3628" spans="2:8" ht="15.75" customHeight="1">
      <c r="B3628" s="162">
        <v>3624</v>
      </c>
      <c r="C3628" s="222">
        <v>227006516098</v>
      </c>
      <c r="D3628" s="83" t="s">
        <v>10448</v>
      </c>
      <c r="E3628" s="83">
        <v>20242</v>
      </c>
      <c r="F3628" s="83" t="s">
        <v>15181</v>
      </c>
      <c r="G3628" s="83" t="s">
        <v>15297</v>
      </c>
      <c r="H3628" s="162" t="s">
        <v>450</v>
      </c>
    </row>
    <row r="3629" spans="2:8" ht="15.75" customHeight="1">
      <c r="B3629" s="162">
        <v>3625</v>
      </c>
      <c r="C3629" s="222">
        <v>227006516100</v>
      </c>
      <c r="D3629" s="83" t="s">
        <v>10450</v>
      </c>
      <c r="E3629" s="83">
        <v>20242</v>
      </c>
      <c r="F3629" s="83" t="s">
        <v>15405</v>
      </c>
      <c r="G3629" s="83" t="s">
        <v>15163</v>
      </c>
      <c r="H3629" s="162" t="s">
        <v>450</v>
      </c>
    </row>
    <row r="3630" spans="2:8" ht="15.75" customHeight="1">
      <c r="B3630" s="162">
        <v>3626</v>
      </c>
      <c r="C3630" s="222">
        <v>227006516102</v>
      </c>
      <c r="D3630" s="83" t="s">
        <v>10452</v>
      </c>
      <c r="E3630" s="83">
        <v>20242</v>
      </c>
      <c r="F3630" s="83" t="s">
        <v>15305</v>
      </c>
      <c r="G3630" s="83" t="s">
        <v>15303</v>
      </c>
      <c r="H3630" s="162" t="s">
        <v>450</v>
      </c>
    </row>
    <row r="3631" spans="2:8" ht="15.75" customHeight="1">
      <c r="B3631" s="162">
        <v>3627</v>
      </c>
      <c r="C3631" s="222">
        <v>227006516103</v>
      </c>
      <c r="D3631" s="83" t="s">
        <v>10454</v>
      </c>
      <c r="E3631" s="83">
        <v>20242</v>
      </c>
      <c r="F3631" s="221">
        <v>45962</v>
      </c>
      <c r="G3631" s="83" t="s">
        <v>15159</v>
      </c>
      <c r="H3631" s="162" t="s">
        <v>450</v>
      </c>
    </row>
    <row r="3632" spans="2:8" ht="15.75" customHeight="1">
      <c r="B3632" s="162">
        <v>3628</v>
      </c>
      <c r="C3632" s="222">
        <v>227006516104</v>
      </c>
      <c r="D3632" s="83" t="s">
        <v>10456</v>
      </c>
      <c r="E3632" s="83">
        <v>20242</v>
      </c>
      <c r="F3632" s="83" t="s">
        <v>15072</v>
      </c>
      <c r="G3632" s="83" t="s">
        <v>15154</v>
      </c>
      <c r="H3632" s="223" t="s">
        <v>450</v>
      </c>
    </row>
    <row r="3633" spans="2:8" ht="15.75" customHeight="1">
      <c r="B3633" s="162">
        <v>3629</v>
      </c>
      <c r="C3633" s="222">
        <v>227006516106</v>
      </c>
      <c r="D3633" s="83" t="s">
        <v>10458</v>
      </c>
      <c r="E3633" s="83">
        <v>20242</v>
      </c>
      <c r="F3633" s="83" t="s">
        <v>15250</v>
      </c>
      <c r="G3633" s="83" t="s">
        <v>14995</v>
      </c>
      <c r="H3633" s="162" t="s">
        <v>450</v>
      </c>
    </row>
    <row r="3634" spans="2:8" ht="15.75" customHeight="1">
      <c r="B3634" s="162">
        <v>3630</v>
      </c>
      <c r="C3634" s="222">
        <v>227006516107</v>
      </c>
      <c r="D3634" s="83" t="s">
        <v>10460</v>
      </c>
      <c r="E3634" s="83">
        <v>20242</v>
      </c>
      <c r="F3634" s="83" t="s">
        <v>15260</v>
      </c>
      <c r="G3634" s="83" t="s">
        <v>15081</v>
      </c>
      <c r="H3634" s="162" t="s">
        <v>450</v>
      </c>
    </row>
    <row r="3635" spans="2:8" ht="15.75" customHeight="1">
      <c r="B3635" s="162">
        <v>3631</v>
      </c>
      <c r="C3635" s="222">
        <v>227006516109</v>
      </c>
      <c r="D3635" s="83" t="s">
        <v>10462</v>
      </c>
      <c r="E3635" s="83">
        <v>20242</v>
      </c>
      <c r="F3635" s="83" t="s">
        <v>15220</v>
      </c>
      <c r="G3635" s="83" t="s">
        <v>15031</v>
      </c>
      <c r="H3635" s="162" t="s">
        <v>450</v>
      </c>
    </row>
    <row r="3636" spans="2:8" ht="15.75" customHeight="1">
      <c r="B3636" s="162">
        <v>3632</v>
      </c>
      <c r="C3636" s="222">
        <v>227006516110</v>
      </c>
      <c r="D3636" s="83" t="s">
        <v>10464</v>
      </c>
      <c r="E3636" s="83">
        <v>20242</v>
      </c>
      <c r="F3636" s="83" t="s">
        <v>15220</v>
      </c>
      <c r="G3636" s="83" t="s">
        <v>15297</v>
      </c>
      <c r="H3636" s="162" t="s">
        <v>450</v>
      </c>
    </row>
    <row r="3637" spans="2:8" ht="15.75" customHeight="1">
      <c r="B3637" s="162">
        <v>3633</v>
      </c>
      <c r="C3637" s="222">
        <v>227006516111</v>
      </c>
      <c r="D3637" s="83" t="s">
        <v>10466</v>
      </c>
      <c r="E3637" s="83">
        <v>20242</v>
      </c>
      <c r="F3637" s="83" t="s">
        <v>15265</v>
      </c>
      <c r="G3637" s="83" t="s">
        <v>15069</v>
      </c>
      <c r="H3637" s="162" t="s">
        <v>450</v>
      </c>
    </row>
    <row r="3638" spans="2:8" ht="15.75" customHeight="1">
      <c r="B3638" s="162">
        <v>3634</v>
      </c>
      <c r="C3638" s="222">
        <v>227006516112</v>
      </c>
      <c r="D3638" s="83" t="s">
        <v>10468</v>
      </c>
      <c r="E3638" s="83">
        <v>20242</v>
      </c>
      <c r="F3638" s="83" t="s">
        <v>15154</v>
      </c>
      <c r="G3638" s="83" t="s">
        <v>15215</v>
      </c>
      <c r="H3638" s="223" t="s">
        <v>450</v>
      </c>
    </row>
    <row r="3639" spans="2:8" ht="15.75" customHeight="1">
      <c r="B3639" s="162">
        <v>3635</v>
      </c>
      <c r="C3639" s="222">
        <v>227006516113</v>
      </c>
      <c r="D3639" s="83" t="s">
        <v>10470</v>
      </c>
      <c r="E3639" s="83">
        <v>20242</v>
      </c>
      <c r="F3639" s="83" t="s">
        <v>15072</v>
      </c>
      <c r="G3639" s="83" t="s">
        <v>15109</v>
      </c>
      <c r="H3639" s="162" t="s">
        <v>450</v>
      </c>
    </row>
    <row r="3640" spans="2:8" ht="15.75" customHeight="1">
      <c r="B3640" s="162">
        <v>3636</v>
      </c>
      <c r="C3640" s="222">
        <v>227006516115</v>
      </c>
      <c r="D3640" s="83" t="s">
        <v>10472</v>
      </c>
      <c r="E3640" s="83">
        <v>20242</v>
      </c>
      <c r="F3640" s="83" t="s">
        <v>15215</v>
      </c>
      <c r="G3640" s="83" t="s">
        <v>15154</v>
      </c>
      <c r="H3640" s="162" t="s">
        <v>450</v>
      </c>
    </row>
    <row r="3641" spans="2:8" ht="15.75" customHeight="1">
      <c r="B3641" s="162">
        <v>3637</v>
      </c>
      <c r="C3641" s="222">
        <v>227006516116</v>
      </c>
      <c r="D3641" s="83" t="s">
        <v>10474</v>
      </c>
      <c r="E3641" s="83">
        <v>20242</v>
      </c>
      <c r="F3641" s="83" t="s">
        <v>15272</v>
      </c>
      <c r="G3641" s="83" t="s">
        <v>15027</v>
      </c>
      <c r="H3641" s="162" t="s">
        <v>450</v>
      </c>
    </row>
    <row r="3642" spans="2:8" ht="15.75" customHeight="1">
      <c r="B3642" s="162">
        <v>3638</v>
      </c>
      <c r="C3642" s="222">
        <v>227006516117</v>
      </c>
      <c r="D3642" s="83" t="s">
        <v>10476</v>
      </c>
      <c r="E3642" s="83">
        <v>20242</v>
      </c>
      <c r="F3642" s="83" t="s">
        <v>15141</v>
      </c>
      <c r="G3642" s="83" t="s">
        <v>15072</v>
      </c>
      <c r="H3642" s="162" t="s">
        <v>450</v>
      </c>
    </row>
    <row r="3643" spans="2:8" ht="15.75" customHeight="1">
      <c r="B3643" s="162">
        <v>3639</v>
      </c>
      <c r="C3643" s="222">
        <v>227006516119</v>
      </c>
      <c r="D3643" s="83" t="s">
        <v>10478</v>
      </c>
      <c r="E3643" s="83">
        <v>20242</v>
      </c>
      <c r="F3643" s="83" t="s">
        <v>15302</v>
      </c>
      <c r="G3643" s="83" t="s">
        <v>15181</v>
      </c>
      <c r="H3643" s="162" t="s">
        <v>450</v>
      </c>
    </row>
    <row r="3644" spans="2:8" ht="15.75" customHeight="1">
      <c r="B3644" s="162">
        <v>3640</v>
      </c>
      <c r="C3644" s="222">
        <v>227006516125</v>
      </c>
      <c r="D3644" s="83" t="s">
        <v>10480</v>
      </c>
      <c r="E3644" s="83">
        <v>20242</v>
      </c>
      <c r="F3644" s="83" t="s">
        <v>15303</v>
      </c>
      <c r="G3644" s="83" t="s">
        <v>15181</v>
      </c>
      <c r="H3644" s="223" t="s">
        <v>450</v>
      </c>
    </row>
    <row r="3645" spans="2:8" ht="15.75" customHeight="1">
      <c r="B3645" s="162">
        <v>3641</v>
      </c>
      <c r="C3645" s="222">
        <v>227006516126</v>
      </c>
      <c r="D3645" s="83" t="s">
        <v>10482</v>
      </c>
      <c r="E3645" s="83">
        <v>20242</v>
      </c>
      <c r="F3645" s="83" t="s">
        <v>15303</v>
      </c>
      <c r="G3645" s="83" t="s">
        <v>15143</v>
      </c>
      <c r="H3645" s="162" t="s">
        <v>450</v>
      </c>
    </row>
    <row r="3646" spans="2:8" ht="15.75" customHeight="1">
      <c r="B3646" s="162">
        <v>3642</v>
      </c>
      <c r="C3646" s="222">
        <v>227006516127</v>
      </c>
      <c r="D3646" s="83" t="s">
        <v>7768</v>
      </c>
      <c r="E3646" s="83">
        <v>20242</v>
      </c>
      <c r="F3646" s="83" t="s">
        <v>15081</v>
      </c>
      <c r="G3646" s="83" t="s">
        <v>15290</v>
      </c>
      <c r="H3646" s="162" t="s">
        <v>450</v>
      </c>
    </row>
    <row r="3647" spans="2:8" ht="15.75" customHeight="1">
      <c r="B3647" s="162">
        <v>3643</v>
      </c>
      <c r="C3647" s="222">
        <v>227006516129</v>
      </c>
      <c r="D3647" s="83" t="s">
        <v>10485</v>
      </c>
      <c r="E3647" s="83">
        <v>20242</v>
      </c>
      <c r="F3647" s="83" t="s">
        <v>15223</v>
      </c>
      <c r="G3647" s="83" t="s">
        <v>15157</v>
      </c>
      <c r="H3647" s="162" t="s">
        <v>450</v>
      </c>
    </row>
    <row r="3648" spans="2:8" ht="15.75" customHeight="1">
      <c r="B3648" s="162">
        <v>3644</v>
      </c>
      <c r="C3648" s="222">
        <v>227006516130</v>
      </c>
      <c r="D3648" s="83" t="s">
        <v>10487</v>
      </c>
      <c r="E3648" s="83">
        <v>20242</v>
      </c>
      <c r="F3648" s="83" t="s">
        <v>15305</v>
      </c>
      <c r="G3648" s="83" t="s">
        <v>15305</v>
      </c>
      <c r="H3648" s="162" t="s">
        <v>450</v>
      </c>
    </row>
    <row r="3649" spans="2:8" ht="15.75" customHeight="1">
      <c r="B3649" s="162">
        <v>3645</v>
      </c>
      <c r="C3649" s="222">
        <v>227006516135</v>
      </c>
      <c r="D3649" s="83" t="s">
        <v>10489</v>
      </c>
      <c r="E3649" s="83">
        <v>20242</v>
      </c>
      <c r="F3649" s="83" t="s">
        <v>15181</v>
      </c>
      <c r="G3649" s="83" t="s">
        <v>15303</v>
      </c>
      <c r="H3649" s="162" t="s">
        <v>450</v>
      </c>
    </row>
    <row r="3650" spans="2:8" ht="15.75" customHeight="1">
      <c r="B3650" s="162">
        <v>3646</v>
      </c>
      <c r="C3650" s="222">
        <v>227006516138</v>
      </c>
      <c r="D3650" s="83" t="s">
        <v>10491</v>
      </c>
      <c r="E3650" s="83">
        <v>20242</v>
      </c>
      <c r="F3650" s="83" t="s">
        <v>15178</v>
      </c>
      <c r="G3650" s="83" t="s">
        <v>15219</v>
      </c>
      <c r="H3650" s="223" t="s">
        <v>450</v>
      </c>
    </row>
    <row r="3651" spans="2:8" ht="15.75" customHeight="1">
      <c r="B3651" s="162">
        <v>3647</v>
      </c>
      <c r="C3651" s="222">
        <v>227006516147</v>
      </c>
      <c r="D3651" s="83" t="s">
        <v>10493</v>
      </c>
      <c r="E3651" s="83">
        <v>20242</v>
      </c>
      <c r="F3651" s="83" t="s">
        <v>15069</v>
      </c>
      <c r="G3651" s="83" t="s">
        <v>15302</v>
      </c>
      <c r="H3651" s="162" t="s">
        <v>450</v>
      </c>
    </row>
    <row r="3652" spans="2:8" ht="15.75" customHeight="1">
      <c r="B3652" s="162">
        <v>3648</v>
      </c>
      <c r="C3652" s="222">
        <v>227006516150</v>
      </c>
      <c r="D3652" s="83" t="s">
        <v>10495</v>
      </c>
      <c r="E3652" s="83">
        <v>20242</v>
      </c>
      <c r="F3652" s="83" t="s">
        <v>15142</v>
      </c>
      <c r="G3652" s="83" t="s">
        <v>15089</v>
      </c>
      <c r="H3652" s="162" t="s">
        <v>450</v>
      </c>
    </row>
    <row r="3653" spans="2:8" ht="15.75" customHeight="1">
      <c r="B3653" s="162">
        <v>3649</v>
      </c>
      <c r="C3653" s="222">
        <v>227006516152</v>
      </c>
      <c r="D3653" s="83" t="s">
        <v>10497</v>
      </c>
      <c r="E3653" s="83">
        <v>20242</v>
      </c>
      <c r="F3653" s="83" t="s">
        <v>15147</v>
      </c>
      <c r="G3653" s="83" t="s">
        <v>15147</v>
      </c>
      <c r="H3653" s="162" t="s">
        <v>450</v>
      </c>
    </row>
    <row r="3654" spans="2:8" ht="15.75" customHeight="1">
      <c r="B3654" s="162">
        <v>3650</v>
      </c>
      <c r="C3654" s="222">
        <v>227006536139</v>
      </c>
      <c r="D3654" s="83" t="s">
        <v>15530</v>
      </c>
      <c r="E3654" s="83">
        <v>20242</v>
      </c>
      <c r="F3654" s="83" t="s">
        <v>15302</v>
      </c>
      <c r="G3654" s="83" t="s">
        <v>15296</v>
      </c>
      <c r="H3654" s="162" t="s">
        <v>450</v>
      </c>
    </row>
    <row r="3655" spans="2:8" ht="15.75" customHeight="1">
      <c r="B3655" s="162">
        <v>3651</v>
      </c>
      <c r="C3655" s="222">
        <v>227064416015</v>
      </c>
      <c r="D3655" s="83" t="s">
        <v>10902</v>
      </c>
      <c r="E3655" s="83">
        <v>20242</v>
      </c>
      <c r="F3655" s="83" t="s">
        <v>15168</v>
      </c>
      <c r="G3655" s="83" t="s">
        <v>15081</v>
      </c>
      <c r="H3655" s="162" t="s">
        <v>450</v>
      </c>
    </row>
    <row r="3656" spans="2:8" ht="15.75" customHeight="1">
      <c r="B3656" s="162">
        <v>3652</v>
      </c>
      <c r="C3656" s="222">
        <v>227064416044</v>
      </c>
      <c r="D3656" s="83" t="s">
        <v>10904</v>
      </c>
      <c r="E3656" s="83">
        <v>20242</v>
      </c>
      <c r="F3656" s="83" t="s">
        <v>15026</v>
      </c>
      <c r="G3656" s="83" t="s">
        <v>15245</v>
      </c>
      <c r="H3656" s="223" t="s">
        <v>450</v>
      </c>
    </row>
    <row r="3657" spans="2:8" ht="15.75" customHeight="1">
      <c r="B3657" s="162">
        <v>3653</v>
      </c>
      <c r="C3657" s="222">
        <v>227064416046</v>
      </c>
      <c r="D3657" s="83" t="s">
        <v>10906</v>
      </c>
      <c r="E3657" s="83">
        <v>20242</v>
      </c>
      <c r="F3657" s="83" t="s">
        <v>15130</v>
      </c>
      <c r="G3657" s="83" t="s">
        <v>15144</v>
      </c>
      <c r="H3657" s="162" t="s">
        <v>450</v>
      </c>
    </row>
    <row r="3658" spans="2:8" ht="15.75" customHeight="1">
      <c r="B3658" s="162">
        <v>3654</v>
      </c>
      <c r="C3658" s="222">
        <v>227064416048</v>
      </c>
      <c r="D3658" s="83" t="s">
        <v>10908</v>
      </c>
      <c r="E3658" s="83">
        <v>20242</v>
      </c>
      <c r="F3658" s="83" t="s">
        <v>15026</v>
      </c>
      <c r="G3658" s="83" t="s">
        <v>15245</v>
      </c>
      <c r="H3658" s="162" t="s">
        <v>450</v>
      </c>
    </row>
    <row r="3659" spans="2:8" ht="15.75" customHeight="1">
      <c r="B3659" s="162">
        <v>3655</v>
      </c>
      <c r="C3659" s="222">
        <v>227064416067</v>
      </c>
      <c r="D3659" s="83" t="s">
        <v>10910</v>
      </c>
      <c r="E3659" s="83">
        <v>20242</v>
      </c>
      <c r="F3659" s="83" t="s">
        <v>15247</v>
      </c>
      <c r="G3659" s="83" t="s">
        <v>15182</v>
      </c>
      <c r="H3659" s="162" t="s">
        <v>450</v>
      </c>
    </row>
    <row r="3660" spans="2:8" ht="15.75" customHeight="1">
      <c r="B3660" s="162">
        <v>3656</v>
      </c>
      <c r="C3660" s="222">
        <v>227064416083</v>
      </c>
      <c r="D3660" s="83" t="s">
        <v>10912</v>
      </c>
      <c r="E3660" s="83">
        <v>20242</v>
      </c>
      <c r="F3660" s="220">
        <v>45841</v>
      </c>
      <c r="G3660" s="220">
        <v>45841</v>
      </c>
      <c r="H3660" s="162" t="s">
        <v>450</v>
      </c>
    </row>
    <row r="3661" spans="2:8" ht="15.75" customHeight="1">
      <c r="B3661" s="162">
        <v>3657</v>
      </c>
      <c r="C3661" s="222">
        <v>227064416088</v>
      </c>
      <c r="D3661" s="83" t="s">
        <v>10914</v>
      </c>
      <c r="E3661" s="83">
        <v>20242</v>
      </c>
      <c r="F3661" s="83" t="s">
        <v>15261</v>
      </c>
      <c r="G3661" s="83" t="s">
        <v>15177</v>
      </c>
      <c r="H3661" s="162" t="s">
        <v>450</v>
      </c>
    </row>
    <row r="3662" spans="2:8" ht="15.75" customHeight="1">
      <c r="B3662" s="162">
        <v>3658</v>
      </c>
      <c r="C3662" s="222">
        <v>227064416106</v>
      </c>
      <c r="D3662" s="83" t="s">
        <v>10916</v>
      </c>
      <c r="E3662" s="83">
        <v>20242</v>
      </c>
      <c r="F3662" s="83" t="s">
        <v>15300</v>
      </c>
      <c r="G3662" s="83" t="s">
        <v>15018</v>
      </c>
      <c r="H3662" s="223" t="s">
        <v>450</v>
      </c>
    </row>
    <row r="3663" spans="2:8" ht="15.75" customHeight="1">
      <c r="B3663" s="162">
        <v>3659</v>
      </c>
      <c r="C3663" s="222">
        <v>227064416115</v>
      </c>
      <c r="D3663" s="83" t="s">
        <v>10918</v>
      </c>
      <c r="E3663" s="83">
        <v>20242</v>
      </c>
      <c r="F3663" s="83" t="s">
        <v>15106</v>
      </c>
      <c r="G3663" s="83" t="s">
        <v>15131</v>
      </c>
      <c r="H3663" s="162" t="s">
        <v>450</v>
      </c>
    </row>
    <row r="3664" spans="2:8" ht="15.75" customHeight="1">
      <c r="B3664" s="162">
        <v>3660</v>
      </c>
      <c r="C3664" s="222">
        <v>227064416146</v>
      </c>
      <c r="D3664" s="83" t="s">
        <v>10920</v>
      </c>
      <c r="E3664" s="83">
        <v>20242</v>
      </c>
      <c r="F3664" s="83" t="s">
        <v>15341</v>
      </c>
      <c r="G3664" s="83" t="s">
        <v>15058</v>
      </c>
      <c r="H3664" s="162" t="s">
        <v>450</v>
      </c>
    </row>
    <row r="3665" spans="2:8" ht="15.75" customHeight="1">
      <c r="B3665" s="162">
        <v>3661</v>
      </c>
      <c r="C3665" s="222">
        <v>227064416152</v>
      </c>
      <c r="D3665" s="83" t="s">
        <v>10922</v>
      </c>
      <c r="E3665" s="83">
        <v>20242</v>
      </c>
      <c r="F3665" s="83" t="s">
        <v>15163</v>
      </c>
      <c r="G3665" s="83" t="s">
        <v>15229</v>
      </c>
      <c r="H3665" s="162" t="s">
        <v>450</v>
      </c>
    </row>
    <row r="3666" spans="2:8" ht="15.75" customHeight="1">
      <c r="B3666" s="162">
        <v>3662</v>
      </c>
      <c r="C3666" s="222">
        <v>227064416163</v>
      </c>
      <c r="D3666" s="83" t="s">
        <v>10924</v>
      </c>
      <c r="E3666" s="83">
        <v>20242</v>
      </c>
      <c r="F3666" s="83" t="s">
        <v>15142</v>
      </c>
      <c r="G3666" s="83" t="s">
        <v>15229</v>
      </c>
      <c r="H3666" s="162" t="s">
        <v>450</v>
      </c>
    </row>
    <row r="3667" spans="2:8" ht="15.75" customHeight="1">
      <c r="B3667" s="162">
        <v>3663</v>
      </c>
      <c r="C3667" s="222">
        <v>227064416171</v>
      </c>
      <c r="D3667" s="83" t="s">
        <v>10926</v>
      </c>
      <c r="E3667" s="83">
        <v>20242</v>
      </c>
      <c r="F3667" s="83" t="s">
        <v>15297</v>
      </c>
      <c r="G3667" s="83" t="s">
        <v>15081</v>
      </c>
      <c r="H3667" s="162" t="s">
        <v>450</v>
      </c>
    </row>
    <row r="3668" spans="2:8" ht="15.75" customHeight="1">
      <c r="B3668" s="162">
        <v>3664</v>
      </c>
      <c r="C3668" s="222">
        <v>227064426161</v>
      </c>
      <c r="D3668" s="83" t="s">
        <v>14695</v>
      </c>
      <c r="E3668" s="83">
        <v>20242</v>
      </c>
      <c r="F3668" s="83" t="s">
        <v>15026</v>
      </c>
      <c r="G3668" s="83" t="s">
        <v>15290</v>
      </c>
      <c r="H3668" s="223" t="s">
        <v>450</v>
      </c>
    </row>
    <row r="3669" spans="2:8" ht="15.75" customHeight="1">
      <c r="B3669" s="162">
        <v>3665</v>
      </c>
      <c r="C3669" s="222">
        <v>227064516003</v>
      </c>
      <c r="D3669" s="83" t="s">
        <v>10928</v>
      </c>
      <c r="E3669" s="83">
        <v>20242</v>
      </c>
      <c r="F3669" s="83" t="s">
        <v>15301</v>
      </c>
      <c r="G3669" s="83" t="s">
        <v>15420</v>
      </c>
      <c r="H3669" s="162" t="s">
        <v>450</v>
      </c>
    </row>
    <row r="3670" spans="2:8" ht="15.75" customHeight="1">
      <c r="B3670" s="162">
        <v>3666</v>
      </c>
      <c r="C3670" s="222">
        <v>227064516004</v>
      </c>
      <c r="D3670" s="83" t="s">
        <v>10930</v>
      </c>
      <c r="E3670" s="83">
        <v>20242</v>
      </c>
      <c r="F3670" s="83" t="s">
        <v>15143</v>
      </c>
      <c r="G3670" s="83" t="s">
        <v>15302</v>
      </c>
      <c r="H3670" s="162" t="s">
        <v>450</v>
      </c>
    </row>
    <row r="3671" spans="2:8" ht="15.75" customHeight="1">
      <c r="B3671" s="162">
        <v>3667</v>
      </c>
      <c r="C3671" s="222">
        <v>227064516005</v>
      </c>
      <c r="D3671" s="83" t="s">
        <v>5472</v>
      </c>
      <c r="E3671" s="83">
        <v>20242</v>
      </c>
      <c r="F3671" s="83" t="s">
        <v>14993</v>
      </c>
      <c r="G3671" s="83" t="s">
        <v>15136</v>
      </c>
      <c r="H3671" s="162" t="s">
        <v>450</v>
      </c>
    </row>
    <row r="3672" spans="2:8" ht="15.75" customHeight="1">
      <c r="B3672" s="162">
        <v>3668</v>
      </c>
      <c r="C3672" s="222">
        <v>227064516006</v>
      </c>
      <c r="D3672" s="83" t="s">
        <v>10933</v>
      </c>
      <c r="E3672" s="83">
        <v>20242</v>
      </c>
      <c r="F3672" s="83" t="s">
        <v>15038</v>
      </c>
      <c r="G3672" s="83" t="s">
        <v>15076</v>
      </c>
      <c r="H3672" s="162" t="s">
        <v>450</v>
      </c>
    </row>
    <row r="3673" spans="2:8" ht="15.75" customHeight="1">
      <c r="B3673" s="162">
        <v>3669</v>
      </c>
      <c r="C3673" s="222">
        <v>227064516007</v>
      </c>
      <c r="D3673" s="83" t="s">
        <v>10935</v>
      </c>
      <c r="E3673" s="83">
        <v>20242</v>
      </c>
      <c r="F3673" s="83" t="s">
        <v>15086</v>
      </c>
      <c r="G3673" s="83" t="s">
        <v>15095</v>
      </c>
      <c r="H3673" s="162" t="s">
        <v>450</v>
      </c>
    </row>
    <row r="3674" spans="2:8" ht="15.75" customHeight="1">
      <c r="B3674" s="162">
        <v>3670</v>
      </c>
      <c r="C3674" s="222">
        <v>227064516008</v>
      </c>
      <c r="D3674" s="83" t="s">
        <v>10937</v>
      </c>
      <c r="E3674" s="83">
        <v>20242</v>
      </c>
      <c r="F3674" s="83" t="s">
        <v>15150</v>
      </c>
      <c r="G3674" s="83" t="s">
        <v>15072</v>
      </c>
      <c r="H3674" s="223" t="s">
        <v>450</v>
      </c>
    </row>
    <row r="3675" spans="2:8" ht="15.75" customHeight="1">
      <c r="B3675" s="162">
        <v>3671</v>
      </c>
      <c r="C3675" s="222">
        <v>227064516009</v>
      </c>
      <c r="D3675" s="83" t="s">
        <v>10939</v>
      </c>
      <c r="E3675" s="83">
        <v>20242</v>
      </c>
      <c r="F3675" s="83" t="s">
        <v>15305</v>
      </c>
      <c r="G3675" s="83" t="s">
        <v>15290</v>
      </c>
      <c r="H3675" s="162" t="s">
        <v>450</v>
      </c>
    </row>
    <row r="3676" spans="2:8" ht="15.75" customHeight="1">
      <c r="B3676" s="162">
        <v>3672</v>
      </c>
      <c r="C3676" s="222">
        <v>227064516010</v>
      </c>
      <c r="D3676" s="83" t="s">
        <v>10941</v>
      </c>
      <c r="E3676" s="83">
        <v>20242</v>
      </c>
      <c r="F3676" s="83" t="s">
        <v>15210</v>
      </c>
      <c r="G3676" s="83" t="s">
        <v>15303</v>
      </c>
      <c r="H3676" s="162" t="s">
        <v>450</v>
      </c>
    </row>
    <row r="3677" spans="2:8" ht="15.75" customHeight="1">
      <c r="B3677" s="162">
        <v>3673</v>
      </c>
      <c r="C3677" s="222">
        <v>227064516011</v>
      </c>
      <c r="D3677" s="83" t="s">
        <v>10943</v>
      </c>
      <c r="E3677" s="83">
        <v>20242</v>
      </c>
      <c r="F3677" s="83" t="s">
        <v>15000</v>
      </c>
      <c r="G3677" s="83" t="s">
        <v>15060</v>
      </c>
      <c r="H3677" s="162" t="s">
        <v>450</v>
      </c>
    </row>
    <row r="3678" spans="2:8" ht="15.75" customHeight="1">
      <c r="B3678" s="162">
        <v>3674</v>
      </c>
      <c r="C3678" s="222">
        <v>227064516013</v>
      </c>
      <c r="D3678" s="83" t="s">
        <v>10945</v>
      </c>
      <c r="E3678" s="83">
        <v>20242</v>
      </c>
      <c r="F3678" s="83" t="s">
        <v>14988</v>
      </c>
      <c r="G3678" s="83" t="s">
        <v>15077</v>
      </c>
      <c r="H3678" s="162" t="s">
        <v>450</v>
      </c>
    </row>
    <row r="3679" spans="2:8" ht="15.75" customHeight="1">
      <c r="B3679" s="162">
        <v>3675</v>
      </c>
      <c r="C3679" s="222">
        <v>227064516014</v>
      </c>
      <c r="D3679" s="83" t="s">
        <v>10947</v>
      </c>
      <c r="E3679" s="83">
        <v>20242</v>
      </c>
      <c r="F3679" s="83" t="s">
        <v>15290</v>
      </c>
      <c r="G3679" s="83" t="s">
        <v>15302</v>
      </c>
      <c r="H3679" s="162" t="s">
        <v>450</v>
      </c>
    </row>
    <row r="3680" spans="2:8" ht="15.75" customHeight="1">
      <c r="B3680" s="162">
        <v>3676</v>
      </c>
      <c r="C3680" s="222">
        <v>227064516018</v>
      </c>
      <c r="D3680" s="83" t="s">
        <v>10949</v>
      </c>
      <c r="E3680" s="83">
        <v>20242</v>
      </c>
      <c r="F3680" s="83" t="s">
        <v>15081</v>
      </c>
      <c r="G3680" s="83" t="s">
        <v>15081</v>
      </c>
      <c r="H3680" s="223" t="s">
        <v>450</v>
      </c>
    </row>
    <row r="3681" spans="2:8" ht="15.75" customHeight="1">
      <c r="B3681" s="162">
        <v>3677</v>
      </c>
      <c r="C3681" s="222">
        <v>227064516020</v>
      </c>
      <c r="D3681" s="83" t="s">
        <v>10951</v>
      </c>
      <c r="E3681" s="83">
        <v>20242</v>
      </c>
      <c r="F3681" s="83" t="s">
        <v>15145</v>
      </c>
      <c r="G3681" s="83" t="s">
        <v>15194</v>
      </c>
      <c r="H3681" s="162" t="s">
        <v>450</v>
      </c>
    </row>
    <row r="3682" spans="2:8" ht="15.75" customHeight="1">
      <c r="B3682" s="162">
        <v>3678</v>
      </c>
      <c r="C3682" s="222">
        <v>227064516021</v>
      </c>
      <c r="D3682" s="83" t="s">
        <v>10953</v>
      </c>
      <c r="E3682" s="83">
        <v>20242</v>
      </c>
      <c r="F3682" s="83" t="s">
        <v>15215</v>
      </c>
      <c r="G3682" s="83" t="s">
        <v>15245</v>
      </c>
      <c r="H3682" s="162" t="s">
        <v>450</v>
      </c>
    </row>
    <row r="3683" spans="2:8" ht="15.75" customHeight="1">
      <c r="B3683" s="162">
        <v>3679</v>
      </c>
      <c r="C3683" s="222">
        <v>227064516022</v>
      </c>
      <c r="D3683" s="83" t="s">
        <v>10955</v>
      </c>
      <c r="E3683" s="83">
        <v>20242</v>
      </c>
      <c r="F3683" s="83" t="s">
        <v>15302</v>
      </c>
      <c r="G3683" s="83" t="s">
        <v>15083</v>
      </c>
      <c r="H3683" s="162" t="s">
        <v>450</v>
      </c>
    </row>
    <row r="3684" spans="2:8" ht="15.75" customHeight="1">
      <c r="B3684" s="162">
        <v>3680</v>
      </c>
      <c r="C3684" s="222">
        <v>227064516023</v>
      </c>
      <c r="D3684" s="83" t="s">
        <v>10957</v>
      </c>
      <c r="E3684" s="83">
        <v>20242</v>
      </c>
      <c r="F3684" s="83" t="s">
        <v>15230</v>
      </c>
      <c r="G3684" s="83" t="s">
        <v>15210</v>
      </c>
      <c r="H3684" s="162" t="s">
        <v>450</v>
      </c>
    </row>
    <row r="3685" spans="2:8" ht="15.75" customHeight="1">
      <c r="B3685" s="162">
        <v>3681</v>
      </c>
      <c r="C3685" s="222">
        <v>227064516024</v>
      </c>
      <c r="D3685" s="83" t="s">
        <v>10959</v>
      </c>
      <c r="E3685" s="83">
        <v>20242</v>
      </c>
      <c r="F3685" s="83" t="s">
        <v>15297</v>
      </c>
      <c r="G3685" s="83" t="s">
        <v>15168</v>
      </c>
      <c r="H3685" s="162" t="s">
        <v>450</v>
      </c>
    </row>
    <row r="3686" spans="2:8" ht="15.75" customHeight="1">
      <c r="B3686" s="162">
        <v>3682</v>
      </c>
      <c r="C3686" s="222">
        <v>227064516025</v>
      </c>
      <c r="D3686" s="83" t="s">
        <v>10961</v>
      </c>
      <c r="E3686" s="83">
        <v>20242</v>
      </c>
      <c r="F3686" s="83" t="s">
        <v>15229</v>
      </c>
      <c r="G3686" s="83" t="s">
        <v>15177</v>
      </c>
      <c r="H3686" s="223" t="s">
        <v>450</v>
      </c>
    </row>
    <row r="3687" spans="2:8" ht="15.75" customHeight="1">
      <c r="B3687" s="162">
        <v>3683</v>
      </c>
      <c r="C3687" s="222">
        <v>227064516027</v>
      </c>
      <c r="D3687" s="83" t="s">
        <v>10963</v>
      </c>
      <c r="E3687" s="83">
        <v>20242</v>
      </c>
      <c r="F3687" s="83" t="s">
        <v>15303</v>
      </c>
      <c r="G3687" s="83" t="s">
        <v>15043</v>
      </c>
      <c r="H3687" s="162" t="s">
        <v>450</v>
      </c>
    </row>
    <row r="3688" spans="2:8" ht="15.75" customHeight="1">
      <c r="B3688" s="162">
        <v>3684</v>
      </c>
      <c r="C3688" s="222">
        <v>227064516029</v>
      </c>
      <c r="D3688" s="83" t="s">
        <v>10965</v>
      </c>
      <c r="E3688" s="83">
        <v>20242</v>
      </c>
      <c r="F3688" s="83" t="s">
        <v>15215</v>
      </c>
      <c r="G3688" s="83" t="s">
        <v>15167</v>
      </c>
      <c r="H3688" s="162" t="s">
        <v>450</v>
      </c>
    </row>
    <row r="3689" spans="2:8" ht="15.75" customHeight="1">
      <c r="B3689" s="162">
        <v>3685</v>
      </c>
      <c r="C3689" s="222">
        <v>227064516030</v>
      </c>
      <c r="D3689" s="83" t="s">
        <v>10967</v>
      </c>
      <c r="E3689" s="83">
        <v>20242</v>
      </c>
      <c r="F3689" s="83" t="s">
        <v>15230</v>
      </c>
      <c r="G3689" s="83" t="s">
        <v>15181</v>
      </c>
      <c r="H3689" s="162" t="s">
        <v>450</v>
      </c>
    </row>
    <row r="3690" spans="2:8" ht="15.75" customHeight="1">
      <c r="B3690" s="162">
        <v>3686</v>
      </c>
      <c r="C3690" s="222">
        <v>227064516032</v>
      </c>
      <c r="D3690" s="83" t="s">
        <v>10969</v>
      </c>
      <c r="E3690" s="83">
        <v>20242</v>
      </c>
      <c r="F3690" s="83" t="s">
        <v>15210</v>
      </c>
      <c r="G3690" s="83" t="s">
        <v>15086</v>
      </c>
      <c r="H3690" s="162" t="s">
        <v>450</v>
      </c>
    </row>
    <row r="3691" spans="2:8" ht="15.75" customHeight="1">
      <c r="B3691" s="162">
        <v>3687</v>
      </c>
      <c r="C3691" s="222">
        <v>227064516033</v>
      </c>
      <c r="D3691" s="83" t="s">
        <v>10971</v>
      </c>
      <c r="E3691" s="83">
        <v>20242</v>
      </c>
      <c r="F3691" s="83" t="s">
        <v>15177</v>
      </c>
      <c r="G3691" s="83" t="s">
        <v>15177</v>
      </c>
      <c r="H3691" s="162" t="s">
        <v>450</v>
      </c>
    </row>
    <row r="3692" spans="2:8" ht="15.75" customHeight="1">
      <c r="B3692" s="162">
        <v>3688</v>
      </c>
      <c r="C3692" s="222">
        <v>227064516034</v>
      </c>
      <c r="D3692" s="83" t="s">
        <v>10973</v>
      </c>
      <c r="E3692" s="83">
        <v>20242</v>
      </c>
      <c r="F3692" s="83" t="s">
        <v>15301</v>
      </c>
      <c r="G3692" s="83" t="s">
        <v>15181</v>
      </c>
      <c r="H3692" s="223" t="s">
        <v>450</v>
      </c>
    </row>
    <row r="3693" spans="2:8" ht="15.75" customHeight="1">
      <c r="B3693" s="162">
        <v>3689</v>
      </c>
      <c r="C3693" s="222">
        <v>227064516035</v>
      </c>
      <c r="D3693" s="83" t="s">
        <v>10975</v>
      </c>
      <c r="E3693" s="83">
        <v>20242</v>
      </c>
      <c r="F3693" s="83" t="s">
        <v>15296</v>
      </c>
      <c r="G3693" s="83" t="s">
        <v>15141</v>
      </c>
      <c r="H3693" s="162" t="s">
        <v>450</v>
      </c>
    </row>
    <row r="3694" spans="2:8" ht="15.75" customHeight="1">
      <c r="B3694" s="162">
        <v>3690</v>
      </c>
      <c r="C3694" s="222">
        <v>227064516036</v>
      </c>
      <c r="D3694" s="83" t="s">
        <v>10977</v>
      </c>
      <c r="E3694" s="83">
        <v>20242</v>
      </c>
      <c r="F3694" s="83" t="s">
        <v>15230</v>
      </c>
      <c r="G3694" s="83" t="s">
        <v>15290</v>
      </c>
      <c r="H3694" s="162" t="s">
        <v>450</v>
      </c>
    </row>
    <row r="3695" spans="2:8" ht="15.75" customHeight="1">
      <c r="B3695" s="162">
        <v>3691</v>
      </c>
      <c r="C3695" s="222">
        <v>227064516037</v>
      </c>
      <c r="D3695" s="83" t="s">
        <v>10979</v>
      </c>
      <c r="E3695" s="83">
        <v>20242</v>
      </c>
      <c r="F3695" s="83" t="s">
        <v>15076</v>
      </c>
      <c r="G3695" s="83" t="s">
        <v>15147</v>
      </c>
      <c r="H3695" s="162" t="s">
        <v>450</v>
      </c>
    </row>
    <row r="3696" spans="2:8" ht="15.75" customHeight="1">
      <c r="B3696" s="162">
        <v>3692</v>
      </c>
      <c r="C3696" s="222">
        <v>227064516038</v>
      </c>
      <c r="D3696" s="83" t="s">
        <v>10981</v>
      </c>
      <c r="E3696" s="83">
        <v>20242</v>
      </c>
      <c r="F3696" s="83" t="s">
        <v>15215</v>
      </c>
      <c r="G3696" s="83" t="s">
        <v>15259</v>
      </c>
      <c r="H3696" s="162" t="s">
        <v>450</v>
      </c>
    </row>
    <row r="3697" spans="2:8" ht="15.75" customHeight="1">
      <c r="B3697" s="162">
        <v>3693</v>
      </c>
      <c r="C3697" s="222">
        <v>227064516040</v>
      </c>
      <c r="D3697" s="83" t="s">
        <v>10983</v>
      </c>
      <c r="E3697" s="83">
        <v>20242</v>
      </c>
      <c r="F3697" s="83" t="s">
        <v>15297</v>
      </c>
      <c r="G3697" s="83" t="s">
        <v>15303</v>
      </c>
      <c r="H3697" s="162" t="s">
        <v>450</v>
      </c>
    </row>
    <row r="3698" spans="2:8" ht="15.75" customHeight="1">
      <c r="B3698" s="162">
        <v>3694</v>
      </c>
      <c r="C3698" s="222">
        <v>227064516041</v>
      </c>
      <c r="D3698" s="83" t="s">
        <v>10985</v>
      </c>
      <c r="E3698" s="83">
        <v>20242</v>
      </c>
      <c r="F3698" s="83" t="s">
        <v>14988</v>
      </c>
      <c r="G3698" s="83" t="s">
        <v>15496</v>
      </c>
      <c r="H3698" s="223" t="s">
        <v>450</v>
      </c>
    </row>
    <row r="3699" spans="2:8" ht="15.75" customHeight="1">
      <c r="B3699" s="162">
        <v>3695</v>
      </c>
      <c r="C3699" s="222">
        <v>227064516042</v>
      </c>
      <c r="D3699" s="83" t="s">
        <v>10987</v>
      </c>
      <c r="E3699" s="83">
        <v>20242</v>
      </c>
      <c r="F3699" s="83" t="s">
        <v>15290</v>
      </c>
      <c r="G3699" s="83" t="s">
        <v>15031</v>
      </c>
      <c r="H3699" s="162" t="s">
        <v>450</v>
      </c>
    </row>
    <row r="3700" spans="2:8" ht="15.75" customHeight="1">
      <c r="B3700" s="162">
        <v>3696</v>
      </c>
      <c r="C3700" s="222">
        <v>227064516043</v>
      </c>
      <c r="D3700" s="83" t="s">
        <v>10989</v>
      </c>
      <c r="E3700" s="83">
        <v>20242</v>
      </c>
      <c r="F3700" s="83" t="s">
        <v>15142</v>
      </c>
      <c r="G3700" s="83" t="s">
        <v>15302</v>
      </c>
      <c r="H3700" s="162" t="s">
        <v>450</v>
      </c>
    </row>
    <row r="3701" spans="2:8" ht="15.75" customHeight="1">
      <c r="B3701" s="162">
        <v>3697</v>
      </c>
      <c r="C3701" s="222">
        <v>227064516045</v>
      </c>
      <c r="D3701" s="83" t="s">
        <v>10991</v>
      </c>
      <c r="E3701" s="83">
        <v>20242</v>
      </c>
      <c r="F3701" s="83" t="s">
        <v>14988</v>
      </c>
      <c r="G3701" s="83" t="s">
        <v>15132</v>
      </c>
      <c r="H3701" s="162" t="s">
        <v>450</v>
      </c>
    </row>
    <row r="3702" spans="2:8" ht="15.75" customHeight="1">
      <c r="B3702" s="162">
        <v>3698</v>
      </c>
      <c r="C3702" s="222">
        <v>227064516047</v>
      </c>
      <c r="D3702" s="83" t="s">
        <v>10993</v>
      </c>
      <c r="E3702" s="83">
        <v>20242</v>
      </c>
      <c r="F3702" s="83" t="s">
        <v>15258</v>
      </c>
      <c r="G3702" s="83" t="s">
        <v>15024</v>
      </c>
      <c r="H3702" s="162" t="s">
        <v>450</v>
      </c>
    </row>
    <row r="3703" spans="2:8" ht="15.75" customHeight="1">
      <c r="B3703" s="162">
        <v>3699</v>
      </c>
      <c r="C3703" s="222">
        <v>227064516049</v>
      </c>
      <c r="D3703" s="83" t="s">
        <v>10995</v>
      </c>
      <c r="E3703" s="83">
        <v>20242</v>
      </c>
      <c r="F3703" s="83" t="s">
        <v>15301</v>
      </c>
      <c r="G3703" s="83" t="s">
        <v>15300</v>
      </c>
      <c r="H3703" s="162" t="s">
        <v>450</v>
      </c>
    </row>
    <row r="3704" spans="2:8" ht="15.75" customHeight="1">
      <c r="B3704" s="162">
        <v>3700</v>
      </c>
      <c r="C3704" s="222">
        <v>227064516051</v>
      </c>
      <c r="D3704" s="83" t="s">
        <v>10997</v>
      </c>
      <c r="E3704" s="83">
        <v>20242</v>
      </c>
      <c r="F3704" s="83" t="s">
        <v>15297</v>
      </c>
      <c r="G3704" s="83" t="s">
        <v>15219</v>
      </c>
      <c r="H3704" s="223" t="s">
        <v>450</v>
      </c>
    </row>
    <row r="3705" spans="2:8" ht="15.75" customHeight="1">
      <c r="B3705" s="162">
        <v>3701</v>
      </c>
      <c r="C3705" s="222">
        <v>227064516052</v>
      </c>
      <c r="D3705" s="83" t="s">
        <v>10999</v>
      </c>
      <c r="E3705" s="83">
        <v>20242</v>
      </c>
      <c r="F3705" s="83" t="s">
        <v>15238</v>
      </c>
      <c r="G3705" s="83" t="s">
        <v>15024</v>
      </c>
      <c r="H3705" s="162" t="s">
        <v>450</v>
      </c>
    </row>
    <row r="3706" spans="2:8" ht="15.75" customHeight="1">
      <c r="B3706" s="162">
        <v>3702</v>
      </c>
      <c r="C3706" s="222">
        <v>227064516053</v>
      </c>
      <c r="D3706" s="83" t="s">
        <v>11001</v>
      </c>
      <c r="E3706" s="83">
        <v>20242</v>
      </c>
      <c r="F3706" s="83" t="s">
        <v>15076</v>
      </c>
      <c r="G3706" s="83" t="s">
        <v>15043</v>
      </c>
      <c r="H3706" s="162" t="s">
        <v>450</v>
      </c>
    </row>
    <row r="3707" spans="2:8" ht="15.75" customHeight="1">
      <c r="B3707" s="162">
        <v>3703</v>
      </c>
      <c r="C3707" s="222">
        <v>227064516056</v>
      </c>
      <c r="D3707" s="83" t="s">
        <v>11003</v>
      </c>
      <c r="E3707" s="83">
        <v>20242</v>
      </c>
      <c r="F3707" s="83" t="s">
        <v>14992</v>
      </c>
      <c r="G3707" s="83" t="s">
        <v>15219</v>
      </c>
      <c r="H3707" s="162" t="s">
        <v>450</v>
      </c>
    </row>
    <row r="3708" spans="2:8" ht="15.75" customHeight="1">
      <c r="B3708" s="162">
        <v>3704</v>
      </c>
      <c r="C3708" s="222">
        <v>227064516057</v>
      </c>
      <c r="D3708" s="83" t="s">
        <v>11005</v>
      </c>
      <c r="E3708" s="83">
        <v>20242</v>
      </c>
      <c r="F3708" s="83" t="s">
        <v>15297</v>
      </c>
      <c r="G3708" s="83" t="s">
        <v>15260</v>
      </c>
      <c r="H3708" s="162" t="s">
        <v>450</v>
      </c>
    </row>
    <row r="3709" spans="2:8" ht="15.75" customHeight="1">
      <c r="B3709" s="162">
        <v>3705</v>
      </c>
      <c r="C3709" s="222">
        <v>227064516058</v>
      </c>
      <c r="D3709" s="83" t="s">
        <v>11007</v>
      </c>
      <c r="E3709" s="83">
        <v>20242</v>
      </c>
      <c r="F3709" s="83" t="s">
        <v>14988</v>
      </c>
      <c r="G3709" s="83" t="s">
        <v>15412</v>
      </c>
      <c r="H3709" s="162" t="s">
        <v>450</v>
      </c>
    </row>
    <row r="3710" spans="2:8" ht="15.75" customHeight="1">
      <c r="B3710" s="162">
        <v>3706</v>
      </c>
      <c r="C3710" s="222">
        <v>227064516059</v>
      </c>
      <c r="D3710" s="83" t="s">
        <v>11009</v>
      </c>
      <c r="E3710" s="83">
        <v>20242</v>
      </c>
      <c r="F3710" s="83" t="s">
        <v>15218</v>
      </c>
      <c r="G3710" s="83" t="s">
        <v>15104</v>
      </c>
      <c r="H3710" s="223" t="s">
        <v>450</v>
      </c>
    </row>
    <row r="3711" spans="2:8" ht="15.75" customHeight="1">
      <c r="B3711" s="162">
        <v>3707</v>
      </c>
      <c r="C3711" s="222">
        <v>227064516060</v>
      </c>
      <c r="D3711" s="83" t="s">
        <v>11011</v>
      </c>
      <c r="E3711" s="83">
        <v>20242</v>
      </c>
      <c r="F3711" s="83" t="s">
        <v>14993</v>
      </c>
      <c r="G3711" s="83" t="s">
        <v>15218</v>
      </c>
      <c r="H3711" s="162" t="s">
        <v>450</v>
      </c>
    </row>
    <row r="3712" spans="2:8" ht="15.75" customHeight="1">
      <c r="B3712" s="162">
        <v>3708</v>
      </c>
      <c r="C3712" s="222">
        <v>227064516061</v>
      </c>
      <c r="D3712" s="83" t="s">
        <v>11013</v>
      </c>
      <c r="E3712" s="83">
        <v>20242</v>
      </c>
      <c r="F3712" s="83" t="s">
        <v>15290</v>
      </c>
      <c r="G3712" s="83" t="s">
        <v>15297</v>
      </c>
      <c r="H3712" s="162" t="s">
        <v>450</v>
      </c>
    </row>
    <row r="3713" spans="2:8" ht="15.75" customHeight="1">
      <c r="B3713" s="162">
        <v>3709</v>
      </c>
      <c r="C3713" s="222">
        <v>227064516062</v>
      </c>
      <c r="D3713" s="83" t="s">
        <v>11015</v>
      </c>
      <c r="E3713" s="83">
        <v>20242</v>
      </c>
      <c r="F3713" s="83" t="s">
        <v>15167</v>
      </c>
      <c r="G3713" s="83" t="s">
        <v>15220</v>
      </c>
      <c r="H3713" s="162" t="s">
        <v>450</v>
      </c>
    </row>
    <row r="3714" spans="2:8" ht="15.75" customHeight="1">
      <c r="B3714" s="162">
        <v>3710</v>
      </c>
      <c r="C3714" s="222">
        <v>227064516065</v>
      </c>
      <c r="D3714" s="83" t="s">
        <v>11017</v>
      </c>
      <c r="E3714" s="83">
        <v>20242</v>
      </c>
      <c r="F3714" s="83" t="s">
        <v>15215</v>
      </c>
      <c r="G3714" s="83" t="s">
        <v>15043</v>
      </c>
      <c r="H3714" s="162" t="s">
        <v>450</v>
      </c>
    </row>
    <row r="3715" spans="2:8" ht="15.75" customHeight="1">
      <c r="B3715" s="162">
        <v>3711</v>
      </c>
      <c r="C3715" s="222">
        <v>227064516066</v>
      </c>
      <c r="D3715" s="83" t="s">
        <v>11019</v>
      </c>
      <c r="E3715" s="83">
        <v>20242</v>
      </c>
      <c r="F3715" s="83" t="s">
        <v>15067</v>
      </c>
      <c r="G3715" s="83" t="s">
        <v>15150</v>
      </c>
      <c r="H3715" s="162" t="s">
        <v>450</v>
      </c>
    </row>
    <row r="3716" spans="2:8" ht="15.75" customHeight="1">
      <c r="B3716" s="162">
        <v>3712</v>
      </c>
      <c r="C3716" s="222">
        <v>227064516068</v>
      </c>
      <c r="D3716" s="83" t="s">
        <v>11021</v>
      </c>
      <c r="E3716" s="83">
        <v>20242</v>
      </c>
      <c r="F3716" s="83" t="s">
        <v>15260</v>
      </c>
      <c r="G3716" s="83" t="s">
        <v>15302</v>
      </c>
      <c r="H3716" s="223" t="s">
        <v>450</v>
      </c>
    </row>
    <row r="3717" spans="2:8" ht="15.75" customHeight="1">
      <c r="B3717" s="162">
        <v>3713</v>
      </c>
      <c r="C3717" s="222">
        <v>227064516069</v>
      </c>
      <c r="D3717" s="83" t="s">
        <v>1860</v>
      </c>
      <c r="E3717" s="83">
        <v>20242</v>
      </c>
      <c r="F3717" s="83" t="s">
        <v>15026</v>
      </c>
      <c r="G3717" s="83" t="s">
        <v>15420</v>
      </c>
      <c r="H3717" s="162" t="s">
        <v>450</v>
      </c>
    </row>
    <row r="3718" spans="2:8" ht="15.75" customHeight="1">
      <c r="B3718" s="162">
        <v>3714</v>
      </c>
      <c r="C3718" s="222">
        <v>227064516071</v>
      </c>
      <c r="D3718" s="83" t="s">
        <v>11024</v>
      </c>
      <c r="E3718" s="83">
        <v>20242</v>
      </c>
      <c r="F3718" s="83" t="s">
        <v>15261</v>
      </c>
      <c r="G3718" s="83" t="s">
        <v>15043</v>
      </c>
      <c r="H3718" s="162" t="s">
        <v>450</v>
      </c>
    </row>
    <row r="3719" spans="2:8" ht="15.75" customHeight="1">
      <c r="B3719" s="162">
        <v>3715</v>
      </c>
      <c r="C3719" s="222">
        <v>227064516073</v>
      </c>
      <c r="D3719" s="83" t="s">
        <v>11026</v>
      </c>
      <c r="E3719" s="83">
        <v>20242</v>
      </c>
      <c r="F3719" s="83" t="s">
        <v>15043</v>
      </c>
      <c r="G3719" s="83" t="s">
        <v>15130</v>
      </c>
      <c r="H3719" s="162" t="s">
        <v>450</v>
      </c>
    </row>
    <row r="3720" spans="2:8" ht="15.75" customHeight="1">
      <c r="B3720" s="162">
        <v>3716</v>
      </c>
      <c r="C3720" s="222">
        <v>227064516074</v>
      </c>
      <c r="D3720" s="83" t="s">
        <v>11028</v>
      </c>
      <c r="E3720" s="83">
        <v>20242</v>
      </c>
      <c r="F3720" s="83" t="s">
        <v>15531</v>
      </c>
      <c r="G3720" s="221">
        <v>45933</v>
      </c>
      <c r="H3720" s="162" t="s">
        <v>450</v>
      </c>
    </row>
    <row r="3721" spans="2:8" ht="15.75" customHeight="1">
      <c r="B3721" s="162">
        <v>3717</v>
      </c>
      <c r="C3721" s="222">
        <v>227064516075</v>
      </c>
      <c r="D3721" s="83" t="s">
        <v>11030</v>
      </c>
      <c r="E3721" s="83">
        <v>20242</v>
      </c>
      <c r="F3721" s="83" t="s">
        <v>15181</v>
      </c>
      <c r="G3721" s="83" t="s">
        <v>15040</v>
      </c>
      <c r="H3721" s="162" t="s">
        <v>450</v>
      </c>
    </row>
    <row r="3722" spans="2:8" ht="15.75" customHeight="1">
      <c r="B3722" s="162">
        <v>3718</v>
      </c>
      <c r="C3722" s="222">
        <v>227064516076</v>
      </c>
      <c r="D3722" s="83" t="s">
        <v>11032</v>
      </c>
      <c r="E3722" s="83">
        <v>20242</v>
      </c>
      <c r="F3722" s="83" t="s">
        <v>15026</v>
      </c>
      <c r="G3722" s="83" t="s">
        <v>15245</v>
      </c>
      <c r="H3722" s="223" t="s">
        <v>450</v>
      </c>
    </row>
    <row r="3723" spans="2:8" ht="15.75" customHeight="1">
      <c r="B3723" s="162">
        <v>3719</v>
      </c>
      <c r="C3723" s="222">
        <v>227064516077</v>
      </c>
      <c r="D3723" s="83" t="s">
        <v>11034</v>
      </c>
      <c r="E3723" s="83">
        <v>20242</v>
      </c>
      <c r="F3723" s="83" t="s">
        <v>14993</v>
      </c>
      <c r="G3723" s="83" t="s">
        <v>15303</v>
      </c>
      <c r="H3723" s="162" t="s">
        <v>450</v>
      </c>
    </row>
    <row r="3724" spans="2:8" ht="15.75" customHeight="1">
      <c r="B3724" s="162">
        <v>3720</v>
      </c>
      <c r="C3724" s="222">
        <v>227064516078</v>
      </c>
      <c r="D3724" s="83" t="s">
        <v>11036</v>
      </c>
      <c r="E3724" s="83">
        <v>20242</v>
      </c>
      <c r="F3724" s="83" t="s">
        <v>15142</v>
      </c>
      <c r="G3724" s="83" t="s">
        <v>15147</v>
      </c>
      <c r="H3724" s="162" t="s">
        <v>450</v>
      </c>
    </row>
    <row r="3725" spans="2:8" ht="15.75" customHeight="1">
      <c r="B3725" s="162">
        <v>3721</v>
      </c>
      <c r="C3725" s="222">
        <v>227064516079</v>
      </c>
      <c r="D3725" s="83" t="s">
        <v>11038</v>
      </c>
      <c r="E3725" s="83">
        <v>20242</v>
      </c>
      <c r="F3725" s="83" t="s">
        <v>15040</v>
      </c>
      <c r="G3725" s="83" t="s">
        <v>15131</v>
      </c>
      <c r="H3725" s="162" t="s">
        <v>450</v>
      </c>
    </row>
    <row r="3726" spans="2:8" ht="15.75" customHeight="1">
      <c r="B3726" s="162">
        <v>3722</v>
      </c>
      <c r="C3726" s="222">
        <v>227064516080</v>
      </c>
      <c r="D3726" s="83" t="s">
        <v>11040</v>
      </c>
      <c r="E3726" s="83">
        <v>20242</v>
      </c>
      <c r="F3726" s="83" t="s">
        <v>15026</v>
      </c>
      <c r="G3726" s="83" t="s">
        <v>15420</v>
      </c>
      <c r="H3726" s="162" t="s">
        <v>450</v>
      </c>
    </row>
    <row r="3727" spans="2:8" ht="15.75" customHeight="1">
      <c r="B3727" s="162">
        <v>3723</v>
      </c>
      <c r="C3727" s="222">
        <v>227064516081</v>
      </c>
      <c r="D3727" s="83" t="s">
        <v>11042</v>
      </c>
      <c r="E3727" s="83">
        <v>20242</v>
      </c>
      <c r="F3727" s="83" t="s">
        <v>15147</v>
      </c>
      <c r="G3727" s="83" t="s">
        <v>15177</v>
      </c>
      <c r="H3727" s="162" t="s">
        <v>450</v>
      </c>
    </row>
    <row r="3728" spans="2:8" ht="15.75" customHeight="1">
      <c r="B3728" s="162">
        <v>3724</v>
      </c>
      <c r="C3728" s="222">
        <v>227064516082</v>
      </c>
      <c r="D3728" s="83" t="s">
        <v>11044</v>
      </c>
      <c r="E3728" s="83">
        <v>20242</v>
      </c>
      <c r="F3728" s="83" t="s">
        <v>15027</v>
      </c>
      <c r="G3728" s="83" t="s">
        <v>14992</v>
      </c>
      <c r="H3728" s="223" t="s">
        <v>450</v>
      </c>
    </row>
    <row r="3729" spans="2:8" ht="15.75" customHeight="1">
      <c r="B3729" s="162">
        <v>3725</v>
      </c>
      <c r="C3729" s="222">
        <v>227064516084</v>
      </c>
      <c r="D3729" s="83" t="s">
        <v>11046</v>
      </c>
      <c r="E3729" s="83">
        <v>20242</v>
      </c>
      <c r="F3729" s="83" t="s">
        <v>15026</v>
      </c>
      <c r="G3729" s="83" t="s">
        <v>15420</v>
      </c>
      <c r="H3729" s="162" t="s">
        <v>450</v>
      </c>
    </row>
    <row r="3730" spans="2:8" ht="15.75" customHeight="1">
      <c r="B3730" s="162">
        <v>3726</v>
      </c>
      <c r="C3730" s="222">
        <v>227064516085</v>
      </c>
      <c r="D3730" s="83" t="s">
        <v>11048</v>
      </c>
      <c r="E3730" s="83">
        <v>20242</v>
      </c>
      <c r="F3730" s="83" t="s">
        <v>15103</v>
      </c>
      <c r="G3730" s="83" t="s">
        <v>15001</v>
      </c>
      <c r="H3730" s="162" t="s">
        <v>450</v>
      </c>
    </row>
    <row r="3731" spans="2:8" ht="15.75" customHeight="1">
      <c r="B3731" s="162">
        <v>3727</v>
      </c>
      <c r="C3731" s="222">
        <v>227064516086</v>
      </c>
      <c r="D3731" s="83" t="s">
        <v>11050</v>
      </c>
      <c r="E3731" s="83">
        <v>20242</v>
      </c>
      <c r="F3731" s="83" t="s">
        <v>15215</v>
      </c>
      <c r="G3731" s="83" t="s">
        <v>15060</v>
      </c>
      <c r="H3731" s="162" t="s">
        <v>450</v>
      </c>
    </row>
    <row r="3732" spans="2:8" ht="15.75" customHeight="1">
      <c r="B3732" s="162">
        <v>3728</v>
      </c>
      <c r="C3732" s="222">
        <v>227064516089</v>
      </c>
      <c r="D3732" s="83" t="s">
        <v>11052</v>
      </c>
      <c r="E3732" s="83">
        <v>20242</v>
      </c>
      <c r="F3732" s="83" t="s">
        <v>15040</v>
      </c>
      <c r="G3732" s="83" t="s">
        <v>15141</v>
      </c>
      <c r="H3732" s="162" t="s">
        <v>450</v>
      </c>
    </row>
    <row r="3733" spans="2:8" ht="15.75" customHeight="1">
      <c r="B3733" s="162">
        <v>3729</v>
      </c>
      <c r="C3733" s="222">
        <v>227064516090</v>
      </c>
      <c r="D3733" s="83" t="s">
        <v>11054</v>
      </c>
      <c r="E3733" s="83">
        <v>20242</v>
      </c>
      <c r="F3733" s="83" t="s">
        <v>15150</v>
      </c>
      <c r="G3733" s="83" t="s">
        <v>15218</v>
      </c>
      <c r="H3733" s="162" t="s">
        <v>450</v>
      </c>
    </row>
    <row r="3734" spans="2:8" ht="15.75" customHeight="1">
      <c r="B3734" s="162">
        <v>3730</v>
      </c>
      <c r="C3734" s="222">
        <v>227064516091</v>
      </c>
      <c r="D3734" s="83" t="s">
        <v>11056</v>
      </c>
      <c r="E3734" s="83">
        <v>20242</v>
      </c>
      <c r="F3734" s="83" t="s">
        <v>15301</v>
      </c>
      <c r="G3734" s="83" t="s">
        <v>15300</v>
      </c>
      <c r="H3734" s="223" t="s">
        <v>450</v>
      </c>
    </row>
    <row r="3735" spans="2:8" ht="15.75" customHeight="1">
      <c r="B3735" s="162">
        <v>3731</v>
      </c>
      <c r="C3735" s="222">
        <v>227064516092</v>
      </c>
      <c r="D3735" s="83" t="s">
        <v>11058</v>
      </c>
      <c r="E3735" s="83">
        <v>20242</v>
      </c>
      <c r="F3735" s="83" t="s">
        <v>15145</v>
      </c>
      <c r="G3735" s="83" t="s">
        <v>15196</v>
      </c>
      <c r="H3735" s="162" t="s">
        <v>450</v>
      </c>
    </row>
    <row r="3736" spans="2:8" ht="15.75" customHeight="1">
      <c r="B3736" s="162">
        <v>3732</v>
      </c>
      <c r="C3736" s="222">
        <v>227064516093</v>
      </c>
      <c r="D3736" s="83" t="s">
        <v>11060</v>
      </c>
      <c r="E3736" s="83">
        <v>20242</v>
      </c>
      <c r="F3736" s="83" t="s">
        <v>14988</v>
      </c>
      <c r="G3736" s="221">
        <v>45994</v>
      </c>
      <c r="H3736" s="162" t="s">
        <v>450</v>
      </c>
    </row>
    <row r="3737" spans="2:8" ht="15.75" customHeight="1">
      <c r="B3737" s="162">
        <v>3733</v>
      </c>
      <c r="C3737" s="222">
        <v>227064516094</v>
      </c>
      <c r="D3737" s="83" t="s">
        <v>11062</v>
      </c>
      <c r="E3737" s="83">
        <v>20242</v>
      </c>
      <c r="F3737" s="83" t="s">
        <v>15290</v>
      </c>
      <c r="G3737" s="83" t="s">
        <v>15261</v>
      </c>
      <c r="H3737" s="162" t="s">
        <v>450</v>
      </c>
    </row>
    <row r="3738" spans="2:8" ht="15.75" customHeight="1">
      <c r="B3738" s="162">
        <v>3734</v>
      </c>
      <c r="C3738" s="222">
        <v>227064516095</v>
      </c>
      <c r="D3738" s="83" t="s">
        <v>11064</v>
      </c>
      <c r="E3738" s="83">
        <v>20242</v>
      </c>
      <c r="F3738" s="83" t="s">
        <v>15081</v>
      </c>
      <c r="G3738" s="83" t="s">
        <v>15260</v>
      </c>
      <c r="H3738" s="162" t="s">
        <v>450</v>
      </c>
    </row>
    <row r="3739" spans="2:8" ht="15.75" customHeight="1">
      <c r="B3739" s="162">
        <v>3735</v>
      </c>
      <c r="C3739" s="222">
        <v>227064516096</v>
      </c>
      <c r="D3739" s="83" t="s">
        <v>11066</v>
      </c>
      <c r="E3739" s="83">
        <v>20242</v>
      </c>
      <c r="F3739" s="83" t="s">
        <v>15147</v>
      </c>
      <c r="G3739" s="83" t="s">
        <v>15104</v>
      </c>
      <c r="H3739" s="162" t="s">
        <v>450</v>
      </c>
    </row>
    <row r="3740" spans="2:8" ht="15.75" customHeight="1">
      <c r="B3740" s="162">
        <v>3736</v>
      </c>
      <c r="C3740" s="222">
        <v>227064516097</v>
      </c>
      <c r="D3740" s="83" t="s">
        <v>11068</v>
      </c>
      <c r="E3740" s="83">
        <v>20242</v>
      </c>
      <c r="F3740" s="83" t="s">
        <v>15301</v>
      </c>
      <c r="G3740" s="83" t="s">
        <v>15245</v>
      </c>
      <c r="H3740" s="223" t="s">
        <v>450</v>
      </c>
    </row>
    <row r="3741" spans="2:8" ht="15.75" customHeight="1">
      <c r="B3741" s="162">
        <v>3737</v>
      </c>
      <c r="C3741" s="222">
        <v>227064516098</v>
      </c>
      <c r="D3741" s="83" t="s">
        <v>11070</v>
      </c>
      <c r="E3741" s="83">
        <v>20242</v>
      </c>
      <c r="F3741" s="83" t="s">
        <v>15177</v>
      </c>
      <c r="G3741" s="83" t="s">
        <v>15219</v>
      </c>
      <c r="H3741" s="162" t="s">
        <v>450</v>
      </c>
    </row>
    <row r="3742" spans="2:8" ht="15.75" customHeight="1">
      <c r="B3742" s="162">
        <v>3738</v>
      </c>
      <c r="C3742" s="222">
        <v>227064516100</v>
      </c>
      <c r="D3742" s="83" t="s">
        <v>11072</v>
      </c>
      <c r="E3742" s="83">
        <v>20242</v>
      </c>
      <c r="F3742" s="83" t="s">
        <v>15005</v>
      </c>
      <c r="G3742" s="83" t="s">
        <v>15018</v>
      </c>
      <c r="H3742" s="162" t="s">
        <v>450</v>
      </c>
    </row>
    <row r="3743" spans="2:8" ht="15.75" customHeight="1">
      <c r="B3743" s="162">
        <v>3739</v>
      </c>
      <c r="C3743" s="222">
        <v>227064516102</v>
      </c>
      <c r="D3743" s="83" t="s">
        <v>11074</v>
      </c>
      <c r="E3743" s="83">
        <v>20242</v>
      </c>
      <c r="F3743" s="83" t="s">
        <v>15026</v>
      </c>
      <c r="G3743" s="83" t="s">
        <v>15210</v>
      </c>
      <c r="H3743" s="162" t="s">
        <v>450</v>
      </c>
    </row>
    <row r="3744" spans="2:8" ht="15.75" customHeight="1">
      <c r="B3744" s="162">
        <v>3740</v>
      </c>
      <c r="C3744" s="222">
        <v>227064516103</v>
      </c>
      <c r="D3744" s="83" t="s">
        <v>11076</v>
      </c>
      <c r="E3744" s="83">
        <v>20242</v>
      </c>
      <c r="F3744" s="83" t="s">
        <v>15297</v>
      </c>
      <c r="G3744" s="83" t="s">
        <v>15245</v>
      </c>
      <c r="H3744" s="162" t="s">
        <v>450</v>
      </c>
    </row>
    <row r="3745" spans="2:8" ht="15.75" customHeight="1">
      <c r="B3745" s="162">
        <v>3741</v>
      </c>
      <c r="C3745" s="222">
        <v>227064516104</v>
      </c>
      <c r="D3745" s="83" t="s">
        <v>11078</v>
      </c>
      <c r="E3745" s="83">
        <v>20242</v>
      </c>
      <c r="F3745" s="83" t="s">
        <v>15005</v>
      </c>
      <c r="G3745" s="83" t="s">
        <v>15304</v>
      </c>
      <c r="H3745" s="162" t="s">
        <v>450</v>
      </c>
    </row>
    <row r="3746" spans="2:8" ht="15.75" customHeight="1">
      <c r="B3746" s="162">
        <v>3742</v>
      </c>
      <c r="C3746" s="222">
        <v>227064516105</v>
      </c>
      <c r="D3746" s="83" t="s">
        <v>11080</v>
      </c>
      <c r="E3746" s="83">
        <v>20242</v>
      </c>
      <c r="F3746" s="83" t="s">
        <v>15198</v>
      </c>
      <c r="G3746" s="83" t="s">
        <v>14992</v>
      </c>
      <c r="H3746" s="223" t="s">
        <v>450</v>
      </c>
    </row>
    <row r="3747" spans="2:8" ht="15.75" customHeight="1">
      <c r="B3747" s="162">
        <v>3743</v>
      </c>
      <c r="C3747" s="222">
        <v>227064516107</v>
      </c>
      <c r="D3747" s="83" t="s">
        <v>11082</v>
      </c>
      <c r="E3747" s="83">
        <v>20242</v>
      </c>
      <c r="F3747" s="83" t="s">
        <v>15003</v>
      </c>
      <c r="G3747" s="83" t="s">
        <v>15303</v>
      </c>
      <c r="H3747" s="162" t="s">
        <v>450</v>
      </c>
    </row>
    <row r="3748" spans="2:8" ht="15.75" customHeight="1">
      <c r="B3748" s="162">
        <v>3744</v>
      </c>
      <c r="C3748" s="222">
        <v>227064516108</v>
      </c>
      <c r="D3748" s="83" t="s">
        <v>11084</v>
      </c>
      <c r="E3748" s="83">
        <v>20242</v>
      </c>
      <c r="F3748" s="83" t="s">
        <v>15290</v>
      </c>
      <c r="G3748" s="83" t="s">
        <v>15298</v>
      </c>
      <c r="H3748" s="162" t="s">
        <v>450</v>
      </c>
    </row>
    <row r="3749" spans="2:8" ht="15.75" customHeight="1">
      <c r="B3749" s="162">
        <v>3745</v>
      </c>
      <c r="C3749" s="222">
        <v>227064516109</v>
      </c>
      <c r="D3749" s="83" t="s">
        <v>11086</v>
      </c>
      <c r="E3749" s="83">
        <v>20242</v>
      </c>
      <c r="F3749" s="83" t="s">
        <v>15341</v>
      </c>
      <c r="G3749" s="83" t="s">
        <v>14993</v>
      </c>
      <c r="H3749" s="162" t="s">
        <v>450</v>
      </c>
    </row>
    <row r="3750" spans="2:8" ht="15.75" customHeight="1">
      <c r="B3750" s="162">
        <v>3746</v>
      </c>
      <c r="C3750" s="222">
        <v>227064516110</v>
      </c>
      <c r="D3750" s="83" t="s">
        <v>11088</v>
      </c>
      <c r="E3750" s="83">
        <v>20242</v>
      </c>
      <c r="F3750" s="83" t="s">
        <v>15069</v>
      </c>
      <c r="G3750" s="221">
        <v>45933</v>
      </c>
      <c r="H3750" s="162" t="s">
        <v>450</v>
      </c>
    </row>
    <row r="3751" spans="2:8" ht="15.75" customHeight="1">
      <c r="B3751" s="162">
        <v>3747</v>
      </c>
      <c r="C3751" s="222">
        <v>227064516111</v>
      </c>
      <c r="D3751" s="83" t="s">
        <v>11090</v>
      </c>
      <c r="E3751" s="83">
        <v>20242</v>
      </c>
      <c r="F3751" s="83" t="s">
        <v>15173</v>
      </c>
      <c r="G3751" s="83" t="s">
        <v>15303</v>
      </c>
      <c r="H3751" s="162" t="s">
        <v>450</v>
      </c>
    </row>
    <row r="3752" spans="2:8" ht="15.75" customHeight="1">
      <c r="B3752" s="162">
        <v>3748</v>
      </c>
      <c r="C3752" s="222">
        <v>227064516112</v>
      </c>
      <c r="D3752" s="83" t="s">
        <v>11092</v>
      </c>
      <c r="E3752" s="83">
        <v>20242</v>
      </c>
      <c r="F3752" s="83" t="s">
        <v>15285</v>
      </c>
      <c r="G3752" s="83" t="s">
        <v>15132</v>
      </c>
      <c r="H3752" s="223" t="s">
        <v>450</v>
      </c>
    </row>
    <row r="3753" spans="2:8" ht="15.75" customHeight="1">
      <c r="B3753" s="162">
        <v>3749</v>
      </c>
      <c r="C3753" s="222">
        <v>227064516113</v>
      </c>
      <c r="D3753" s="83" t="s">
        <v>11094</v>
      </c>
      <c r="E3753" s="83">
        <v>20242</v>
      </c>
      <c r="F3753" s="83" t="s">
        <v>15219</v>
      </c>
      <c r="G3753" s="83" t="s">
        <v>15210</v>
      </c>
      <c r="H3753" s="162" t="s">
        <v>450</v>
      </c>
    </row>
    <row r="3754" spans="2:8" ht="15.75" customHeight="1">
      <c r="B3754" s="162">
        <v>3750</v>
      </c>
      <c r="C3754" s="222">
        <v>227064516114</v>
      </c>
      <c r="D3754" s="83" t="s">
        <v>11096</v>
      </c>
      <c r="E3754" s="83">
        <v>20242</v>
      </c>
      <c r="F3754" s="83" t="s">
        <v>15412</v>
      </c>
      <c r="G3754" s="83" t="s">
        <v>15024</v>
      </c>
      <c r="H3754" s="162" t="s">
        <v>450</v>
      </c>
    </row>
    <row r="3755" spans="2:8" ht="15.75" customHeight="1">
      <c r="B3755" s="162">
        <v>3751</v>
      </c>
      <c r="C3755" s="222">
        <v>227064516119</v>
      </c>
      <c r="D3755" s="83" t="s">
        <v>11098</v>
      </c>
      <c r="E3755" s="83">
        <v>20242</v>
      </c>
      <c r="F3755" s="83" t="s">
        <v>15301</v>
      </c>
      <c r="G3755" s="83" t="s">
        <v>15081</v>
      </c>
      <c r="H3755" s="162" t="s">
        <v>450</v>
      </c>
    </row>
    <row r="3756" spans="2:8" ht="15.75" customHeight="1">
      <c r="B3756" s="162">
        <v>3752</v>
      </c>
      <c r="C3756" s="222">
        <v>227064516120</v>
      </c>
      <c r="D3756" s="83" t="s">
        <v>11100</v>
      </c>
      <c r="E3756" s="83">
        <v>20242</v>
      </c>
      <c r="F3756" s="83" t="s">
        <v>15005</v>
      </c>
      <c r="G3756" s="83" t="s">
        <v>15166</v>
      </c>
      <c r="H3756" s="162" t="s">
        <v>450</v>
      </c>
    </row>
    <row r="3757" spans="2:8" ht="15.75" customHeight="1">
      <c r="B3757" s="162">
        <v>3753</v>
      </c>
      <c r="C3757" s="222">
        <v>227064516121</v>
      </c>
      <c r="D3757" s="83" t="s">
        <v>11102</v>
      </c>
      <c r="E3757" s="83">
        <v>20242</v>
      </c>
      <c r="F3757" s="83" t="s">
        <v>15301</v>
      </c>
      <c r="G3757" s="83" t="s">
        <v>15300</v>
      </c>
      <c r="H3757" s="162" t="s">
        <v>450</v>
      </c>
    </row>
    <row r="3758" spans="2:8" ht="15.75" customHeight="1">
      <c r="B3758" s="162">
        <v>3754</v>
      </c>
      <c r="C3758" s="222">
        <v>227064516122</v>
      </c>
      <c r="D3758" s="83" t="s">
        <v>11104</v>
      </c>
      <c r="E3758" s="83">
        <v>20242</v>
      </c>
      <c r="F3758" s="83" t="s">
        <v>15230</v>
      </c>
      <c r="G3758" s="83" t="s">
        <v>15215</v>
      </c>
      <c r="H3758" s="223" t="s">
        <v>450</v>
      </c>
    </row>
    <row r="3759" spans="2:8" ht="15.75" customHeight="1">
      <c r="B3759" s="162">
        <v>3755</v>
      </c>
      <c r="C3759" s="222">
        <v>227064516123</v>
      </c>
      <c r="D3759" s="83" t="s">
        <v>11106</v>
      </c>
      <c r="E3759" s="83">
        <v>20242</v>
      </c>
      <c r="F3759" s="83" t="s">
        <v>15261</v>
      </c>
      <c r="G3759" s="83" t="s">
        <v>15303</v>
      </c>
      <c r="H3759" s="162" t="s">
        <v>450</v>
      </c>
    </row>
    <row r="3760" spans="2:8" ht="15.75" customHeight="1">
      <c r="B3760" s="162">
        <v>3756</v>
      </c>
      <c r="C3760" s="222">
        <v>227064516124</v>
      </c>
      <c r="D3760" s="83" t="s">
        <v>11108</v>
      </c>
      <c r="E3760" s="83">
        <v>20242</v>
      </c>
      <c r="F3760" s="83" t="s">
        <v>15024</v>
      </c>
      <c r="G3760" s="83" t="s">
        <v>15141</v>
      </c>
      <c r="H3760" s="162" t="s">
        <v>450</v>
      </c>
    </row>
    <row r="3761" spans="2:8" ht="15.75" customHeight="1">
      <c r="B3761" s="162">
        <v>3757</v>
      </c>
      <c r="C3761" s="222">
        <v>227064516125</v>
      </c>
      <c r="D3761" s="83" t="s">
        <v>11110</v>
      </c>
      <c r="E3761" s="83">
        <v>20242</v>
      </c>
      <c r="F3761" s="83" t="s">
        <v>15178</v>
      </c>
      <c r="G3761" s="83" t="s">
        <v>15303</v>
      </c>
      <c r="H3761" s="162" t="s">
        <v>450</v>
      </c>
    </row>
    <row r="3762" spans="2:8" ht="15.75" customHeight="1">
      <c r="B3762" s="162">
        <v>3758</v>
      </c>
      <c r="C3762" s="222">
        <v>227064516126</v>
      </c>
      <c r="D3762" s="83" t="s">
        <v>11112</v>
      </c>
      <c r="E3762" s="83">
        <v>20242</v>
      </c>
      <c r="F3762" s="83" t="s">
        <v>15258</v>
      </c>
      <c r="G3762" s="83" t="s">
        <v>15154</v>
      </c>
      <c r="H3762" s="162" t="s">
        <v>450</v>
      </c>
    </row>
    <row r="3763" spans="2:8" ht="15.75" customHeight="1">
      <c r="B3763" s="162">
        <v>3759</v>
      </c>
      <c r="C3763" s="222">
        <v>227064516128</v>
      </c>
      <c r="D3763" s="83" t="s">
        <v>11114</v>
      </c>
      <c r="E3763" s="83">
        <v>20242</v>
      </c>
      <c r="F3763" s="83" t="s">
        <v>15083</v>
      </c>
      <c r="G3763" s="83" t="s">
        <v>15001</v>
      </c>
      <c r="H3763" s="162" t="s">
        <v>450</v>
      </c>
    </row>
    <row r="3764" spans="2:8" ht="15.75" customHeight="1">
      <c r="B3764" s="162">
        <v>3760</v>
      </c>
      <c r="C3764" s="222">
        <v>227064516129</v>
      </c>
      <c r="D3764" s="83" t="s">
        <v>11116</v>
      </c>
      <c r="E3764" s="83">
        <v>20242</v>
      </c>
      <c r="F3764" s="83" t="s">
        <v>15210</v>
      </c>
      <c r="G3764" s="83" t="s">
        <v>14993</v>
      </c>
      <c r="H3764" s="223" t="s">
        <v>450</v>
      </c>
    </row>
    <row r="3765" spans="2:8" ht="15.75" customHeight="1">
      <c r="B3765" s="162">
        <v>3761</v>
      </c>
      <c r="C3765" s="222">
        <v>227064516131</v>
      </c>
      <c r="D3765" s="83" t="s">
        <v>11118</v>
      </c>
      <c r="E3765" s="83">
        <v>20242</v>
      </c>
      <c r="F3765" s="83" t="s">
        <v>15161</v>
      </c>
      <c r="G3765" s="83" t="s">
        <v>15130</v>
      </c>
      <c r="H3765" s="162" t="s">
        <v>450</v>
      </c>
    </row>
    <row r="3766" spans="2:8" ht="15.75" customHeight="1">
      <c r="B3766" s="162">
        <v>3762</v>
      </c>
      <c r="C3766" s="222">
        <v>227064516132</v>
      </c>
      <c r="D3766" s="83" t="s">
        <v>11120</v>
      </c>
      <c r="E3766" s="83">
        <v>20242</v>
      </c>
      <c r="F3766" s="220">
        <v>45660</v>
      </c>
      <c r="G3766" s="83" t="s">
        <v>15058</v>
      </c>
      <c r="H3766" s="162" t="s">
        <v>450</v>
      </c>
    </row>
    <row r="3767" spans="2:8" ht="15.75" customHeight="1">
      <c r="B3767" s="162">
        <v>3763</v>
      </c>
      <c r="C3767" s="222">
        <v>227064516133</v>
      </c>
      <c r="D3767" s="83" t="s">
        <v>11122</v>
      </c>
      <c r="E3767" s="83">
        <v>20242</v>
      </c>
      <c r="F3767" s="83" t="s">
        <v>15224</v>
      </c>
      <c r="G3767" s="83" t="s">
        <v>15337</v>
      </c>
      <c r="H3767" s="162" t="s">
        <v>450</v>
      </c>
    </row>
    <row r="3768" spans="2:8" ht="15.75" customHeight="1">
      <c r="B3768" s="162">
        <v>3764</v>
      </c>
      <c r="C3768" s="222">
        <v>227064516134</v>
      </c>
      <c r="D3768" s="83" t="s">
        <v>15532</v>
      </c>
      <c r="E3768" s="83">
        <v>20242</v>
      </c>
      <c r="F3768" s="83" t="s">
        <v>15072</v>
      </c>
      <c r="G3768" s="83" t="s">
        <v>15163</v>
      </c>
      <c r="H3768" s="162" t="s">
        <v>450</v>
      </c>
    </row>
    <row r="3769" spans="2:8" ht="15.75" customHeight="1">
      <c r="B3769" s="162">
        <v>3765</v>
      </c>
      <c r="C3769" s="222">
        <v>227064516135</v>
      </c>
      <c r="D3769" s="83" t="s">
        <v>11126</v>
      </c>
      <c r="E3769" s="83">
        <v>20242</v>
      </c>
      <c r="F3769" s="83" t="s">
        <v>15303</v>
      </c>
      <c r="G3769" s="83" t="s">
        <v>14992</v>
      </c>
      <c r="H3769" s="162" t="s">
        <v>450</v>
      </c>
    </row>
    <row r="3770" spans="2:8" ht="15.75" customHeight="1">
      <c r="B3770" s="162">
        <v>3766</v>
      </c>
      <c r="C3770" s="222">
        <v>227064516136</v>
      </c>
      <c r="D3770" s="83" t="s">
        <v>11128</v>
      </c>
      <c r="E3770" s="83">
        <v>20242</v>
      </c>
      <c r="F3770" s="83" t="s">
        <v>15132</v>
      </c>
      <c r="G3770" s="83" t="s">
        <v>15060</v>
      </c>
      <c r="H3770" s="223" t="s">
        <v>450</v>
      </c>
    </row>
    <row r="3771" spans="2:8" ht="15.75" customHeight="1">
      <c r="B3771" s="162">
        <v>3767</v>
      </c>
      <c r="C3771" s="222">
        <v>227064516137</v>
      </c>
      <c r="D3771" s="83" t="s">
        <v>11130</v>
      </c>
      <c r="E3771" s="83">
        <v>20242</v>
      </c>
      <c r="F3771" s="83" t="s">
        <v>15034</v>
      </c>
      <c r="G3771" s="83" t="s">
        <v>15000</v>
      </c>
      <c r="H3771" s="162" t="s">
        <v>450</v>
      </c>
    </row>
    <row r="3772" spans="2:8" ht="15.75" customHeight="1">
      <c r="B3772" s="162">
        <v>3768</v>
      </c>
      <c r="C3772" s="222">
        <v>227064516138</v>
      </c>
      <c r="D3772" s="83" t="s">
        <v>11132</v>
      </c>
      <c r="E3772" s="83">
        <v>20242</v>
      </c>
      <c r="F3772" s="83" t="s">
        <v>15131</v>
      </c>
      <c r="G3772" s="83" t="s">
        <v>15261</v>
      </c>
      <c r="H3772" s="162" t="s">
        <v>450</v>
      </c>
    </row>
    <row r="3773" spans="2:8" ht="15.75" customHeight="1">
      <c r="B3773" s="162">
        <v>3769</v>
      </c>
      <c r="C3773" s="222">
        <v>227064516139</v>
      </c>
      <c r="D3773" s="83" t="s">
        <v>11134</v>
      </c>
      <c r="E3773" s="83">
        <v>20242</v>
      </c>
      <c r="F3773" s="83" t="s">
        <v>15297</v>
      </c>
      <c r="G3773" s="83" t="s">
        <v>15210</v>
      </c>
      <c r="H3773" s="162" t="s">
        <v>450</v>
      </c>
    </row>
    <row r="3774" spans="2:8" ht="15.75" customHeight="1">
      <c r="B3774" s="162">
        <v>3770</v>
      </c>
      <c r="C3774" s="222">
        <v>227064516140</v>
      </c>
      <c r="D3774" s="83" t="s">
        <v>11136</v>
      </c>
      <c r="E3774" s="83">
        <v>20242</v>
      </c>
      <c r="F3774" s="83" t="s">
        <v>15040</v>
      </c>
      <c r="G3774" s="83" t="s">
        <v>15166</v>
      </c>
      <c r="H3774" s="162" t="s">
        <v>450</v>
      </c>
    </row>
    <row r="3775" spans="2:8" ht="15.75" customHeight="1">
      <c r="B3775" s="162">
        <v>3771</v>
      </c>
      <c r="C3775" s="222">
        <v>227064516142</v>
      </c>
      <c r="D3775" s="83" t="s">
        <v>11138</v>
      </c>
      <c r="E3775" s="83">
        <v>20242</v>
      </c>
      <c r="F3775" s="83" t="s">
        <v>15127</v>
      </c>
      <c r="G3775" s="83" t="s">
        <v>15533</v>
      </c>
      <c r="H3775" s="162" t="s">
        <v>450</v>
      </c>
    </row>
    <row r="3776" spans="2:8" ht="15.75" customHeight="1">
      <c r="B3776" s="162">
        <v>3772</v>
      </c>
      <c r="C3776" s="222">
        <v>227064516144</v>
      </c>
      <c r="D3776" s="83" t="s">
        <v>11140</v>
      </c>
      <c r="E3776" s="83">
        <v>20242</v>
      </c>
      <c r="F3776" s="83" t="s">
        <v>15297</v>
      </c>
      <c r="G3776" s="83" t="s">
        <v>15260</v>
      </c>
      <c r="H3776" s="223" t="s">
        <v>450</v>
      </c>
    </row>
    <row r="3777" spans="2:8" ht="15.75" customHeight="1">
      <c r="B3777" s="162">
        <v>3773</v>
      </c>
      <c r="C3777" s="222">
        <v>227064516147</v>
      </c>
      <c r="D3777" s="83" t="s">
        <v>11142</v>
      </c>
      <c r="E3777" s="83">
        <v>20242</v>
      </c>
      <c r="F3777" s="83" t="s">
        <v>15170</v>
      </c>
      <c r="G3777" s="221">
        <v>45964</v>
      </c>
      <c r="H3777" s="162" t="s">
        <v>450</v>
      </c>
    </row>
    <row r="3778" spans="2:8" ht="15.75" customHeight="1">
      <c r="B3778" s="162">
        <v>3774</v>
      </c>
      <c r="C3778" s="222">
        <v>227064516149</v>
      </c>
      <c r="D3778" s="83" t="s">
        <v>11144</v>
      </c>
      <c r="E3778" s="83">
        <v>20242</v>
      </c>
      <c r="F3778" s="83" t="s">
        <v>15260</v>
      </c>
      <c r="G3778" s="83" t="s">
        <v>15298</v>
      </c>
      <c r="H3778" s="162" t="s">
        <v>450</v>
      </c>
    </row>
    <row r="3779" spans="2:8" ht="15.75" customHeight="1">
      <c r="B3779" s="162">
        <v>3775</v>
      </c>
      <c r="C3779" s="222">
        <v>227064516153</v>
      </c>
      <c r="D3779" s="83" t="s">
        <v>11146</v>
      </c>
      <c r="E3779" s="83">
        <v>20242</v>
      </c>
      <c r="F3779" s="83" t="s">
        <v>15303</v>
      </c>
      <c r="G3779" s="83" t="s">
        <v>15126</v>
      </c>
      <c r="H3779" s="162" t="s">
        <v>450</v>
      </c>
    </row>
    <row r="3780" spans="2:8" ht="15.75" customHeight="1">
      <c r="B3780" s="162">
        <v>3776</v>
      </c>
      <c r="C3780" s="222">
        <v>227064516168</v>
      </c>
      <c r="D3780" s="83" t="s">
        <v>11148</v>
      </c>
      <c r="E3780" s="83">
        <v>20242</v>
      </c>
      <c r="F3780" s="83" t="s">
        <v>15026</v>
      </c>
      <c r="G3780" s="83" t="s">
        <v>15153</v>
      </c>
      <c r="H3780" s="162" t="s">
        <v>450</v>
      </c>
    </row>
    <row r="3781" spans="2:8" ht="15.75" customHeight="1">
      <c r="B3781" s="162">
        <v>3777</v>
      </c>
      <c r="C3781" s="222">
        <v>227064526175</v>
      </c>
      <c r="D3781" s="83" t="s">
        <v>14697</v>
      </c>
      <c r="E3781" s="83">
        <v>20242</v>
      </c>
      <c r="F3781" s="83" t="s">
        <v>15069</v>
      </c>
      <c r="G3781" s="83" t="s">
        <v>15086</v>
      </c>
      <c r="H3781" s="162" t="s">
        <v>450</v>
      </c>
    </row>
    <row r="3782" spans="2:8" ht="15.75" customHeight="1">
      <c r="B3782" s="162">
        <v>3778</v>
      </c>
      <c r="C3782" s="222">
        <v>227064536177</v>
      </c>
      <c r="D3782" s="83" t="s">
        <v>15534</v>
      </c>
      <c r="E3782" s="83">
        <v>20242</v>
      </c>
      <c r="F3782" s="220">
        <v>45719</v>
      </c>
      <c r="G3782" s="83" t="s">
        <v>15104</v>
      </c>
      <c r="H3782" s="223" t="s">
        <v>450</v>
      </c>
    </row>
    <row r="3783" spans="2:8" ht="15.75" customHeight="1">
      <c r="B3783" s="162">
        <v>3779</v>
      </c>
      <c r="C3783" s="222">
        <v>231020518001</v>
      </c>
      <c r="D3783" s="83" t="s">
        <v>12245</v>
      </c>
      <c r="E3783" s="83">
        <v>20242</v>
      </c>
      <c r="F3783" s="83" t="s">
        <v>15026</v>
      </c>
      <c r="G3783" s="83" t="s">
        <v>15026</v>
      </c>
      <c r="H3783" s="162" t="s">
        <v>450</v>
      </c>
    </row>
    <row r="3784" spans="2:8" ht="15.75" customHeight="1">
      <c r="B3784" s="162">
        <v>3780</v>
      </c>
      <c r="C3784" s="222">
        <v>231020518009</v>
      </c>
      <c r="D3784" s="83" t="s">
        <v>12247</v>
      </c>
      <c r="E3784" s="83">
        <v>20242</v>
      </c>
      <c r="F3784" s="83" t="s">
        <v>14988</v>
      </c>
      <c r="G3784" s="83" t="s">
        <v>15031</v>
      </c>
      <c r="H3784" s="162" t="s">
        <v>450</v>
      </c>
    </row>
    <row r="3785" spans="2:8" ht="15.75" customHeight="1">
      <c r="B3785" s="162">
        <v>3781</v>
      </c>
      <c r="C3785" s="222">
        <v>231020518012</v>
      </c>
      <c r="D3785" s="83" t="s">
        <v>12249</v>
      </c>
      <c r="E3785" s="83">
        <v>20242</v>
      </c>
      <c r="F3785" s="83" t="s">
        <v>14988</v>
      </c>
      <c r="G3785" s="83" t="s">
        <v>15026</v>
      </c>
      <c r="H3785" s="162" t="s">
        <v>450</v>
      </c>
    </row>
    <row r="3786" spans="2:8" ht="15.75" customHeight="1">
      <c r="B3786" s="162">
        <v>3782</v>
      </c>
      <c r="C3786" s="222">
        <v>231020518013</v>
      </c>
      <c r="D3786" s="83" t="s">
        <v>10758</v>
      </c>
      <c r="E3786" s="83">
        <v>20242</v>
      </c>
      <c r="F3786" s="83" t="s">
        <v>15026</v>
      </c>
      <c r="G3786" s="83" t="s">
        <v>15026</v>
      </c>
      <c r="H3786" s="162" t="s">
        <v>450</v>
      </c>
    </row>
    <row r="3787" spans="2:8" ht="15.75" customHeight="1">
      <c r="B3787" s="162">
        <v>3783</v>
      </c>
      <c r="C3787" s="222">
        <v>231020518022</v>
      </c>
      <c r="D3787" s="83" t="s">
        <v>12252</v>
      </c>
      <c r="E3787" s="83">
        <v>20242</v>
      </c>
      <c r="F3787" s="83" t="s">
        <v>14988</v>
      </c>
      <c r="G3787" s="83" t="s">
        <v>15300</v>
      </c>
      <c r="H3787" s="162" t="s">
        <v>450</v>
      </c>
    </row>
    <row r="3788" spans="2:8" ht="15.75" customHeight="1">
      <c r="B3788" s="162">
        <v>3784</v>
      </c>
      <c r="C3788" s="222">
        <v>231020518025</v>
      </c>
      <c r="D3788" s="83" t="s">
        <v>12254</v>
      </c>
      <c r="E3788" s="83">
        <v>20242</v>
      </c>
      <c r="F3788" s="83" t="s">
        <v>15026</v>
      </c>
      <c r="G3788" s="83" t="s">
        <v>15026</v>
      </c>
      <c r="H3788" s="223" t="s">
        <v>450</v>
      </c>
    </row>
    <row r="3789" spans="2:8" ht="15.75" customHeight="1">
      <c r="B3789" s="162">
        <v>3785</v>
      </c>
      <c r="C3789" s="222">
        <v>231020518026</v>
      </c>
      <c r="D3789" s="83" t="s">
        <v>12256</v>
      </c>
      <c r="E3789" s="83">
        <v>20242</v>
      </c>
      <c r="F3789" s="83" t="s">
        <v>15026</v>
      </c>
      <c r="G3789" s="83" t="s">
        <v>15143</v>
      </c>
      <c r="H3789" s="162" t="s">
        <v>450</v>
      </c>
    </row>
    <row r="3790" spans="2:8" ht="15.75" customHeight="1">
      <c r="B3790" s="162">
        <v>3786</v>
      </c>
      <c r="C3790" s="222">
        <v>231020518029</v>
      </c>
      <c r="D3790" s="83" t="s">
        <v>15535</v>
      </c>
      <c r="E3790" s="83">
        <v>20242</v>
      </c>
      <c r="F3790" s="83" t="s">
        <v>14988</v>
      </c>
      <c r="G3790" s="83" t="s">
        <v>15420</v>
      </c>
      <c r="H3790" s="162" t="s">
        <v>450</v>
      </c>
    </row>
    <row r="3791" spans="2:8" ht="15.75" customHeight="1">
      <c r="B3791" s="162">
        <v>3787</v>
      </c>
      <c r="C3791" s="222">
        <v>231020518030</v>
      </c>
      <c r="D3791" s="83" t="s">
        <v>15536</v>
      </c>
      <c r="E3791" s="83">
        <v>20242</v>
      </c>
      <c r="F3791" s="83" t="s">
        <v>15026</v>
      </c>
      <c r="G3791" s="83" t="s">
        <v>15537</v>
      </c>
      <c r="H3791" s="162" t="s">
        <v>450</v>
      </c>
    </row>
    <row r="3792" spans="2:8" ht="15.75" customHeight="1">
      <c r="B3792" s="162">
        <v>3788</v>
      </c>
      <c r="C3792" s="222">
        <v>231020518031</v>
      </c>
      <c r="D3792" s="83" t="s">
        <v>12260</v>
      </c>
      <c r="E3792" s="83">
        <v>20242</v>
      </c>
      <c r="F3792" s="83" t="s">
        <v>15026</v>
      </c>
      <c r="G3792" s="83" t="s">
        <v>15300</v>
      </c>
      <c r="H3792" s="162" t="s">
        <v>450</v>
      </c>
    </row>
    <row r="3793" spans="2:8" ht="15.75" customHeight="1">
      <c r="B3793" s="162">
        <v>3789</v>
      </c>
      <c r="C3793" s="222">
        <v>231020518032</v>
      </c>
      <c r="D3793" s="83" t="s">
        <v>15538</v>
      </c>
      <c r="E3793" s="83">
        <v>20242</v>
      </c>
      <c r="F3793" s="83" t="s">
        <v>15026</v>
      </c>
      <c r="G3793" s="83" t="s">
        <v>15300</v>
      </c>
      <c r="H3793" s="162" t="s">
        <v>450</v>
      </c>
    </row>
    <row r="3794" spans="2:8" ht="15.75" customHeight="1">
      <c r="B3794" s="162">
        <v>3790</v>
      </c>
      <c r="C3794" s="222">
        <v>231020518036</v>
      </c>
      <c r="D3794" s="83" t="s">
        <v>12264</v>
      </c>
      <c r="E3794" s="83">
        <v>20242</v>
      </c>
      <c r="F3794" s="83" t="s">
        <v>15026</v>
      </c>
      <c r="G3794" s="83" t="s">
        <v>15537</v>
      </c>
      <c r="H3794" s="223" t="s">
        <v>450</v>
      </c>
    </row>
    <row r="3795" spans="2:8" ht="15.75" customHeight="1">
      <c r="B3795" s="162">
        <v>3791</v>
      </c>
      <c r="C3795" s="222">
        <v>231020518037</v>
      </c>
      <c r="D3795" s="83" t="s">
        <v>12266</v>
      </c>
      <c r="E3795" s="83">
        <v>20242</v>
      </c>
      <c r="F3795" s="83" t="s">
        <v>15026</v>
      </c>
      <c r="G3795" s="83" t="s">
        <v>15300</v>
      </c>
      <c r="H3795" s="162" t="s">
        <v>450</v>
      </c>
    </row>
    <row r="3796" spans="2:8" ht="15.75" customHeight="1">
      <c r="B3796" s="162">
        <v>3792</v>
      </c>
      <c r="C3796" s="222">
        <v>231020518039</v>
      </c>
      <c r="D3796" s="83" t="s">
        <v>12268</v>
      </c>
      <c r="E3796" s="83">
        <v>20242</v>
      </c>
      <c r="F3796" s="83" t="s">
        <v>15026</v>
      </c>
      <c r="G3796" s="83" t="s">
        <v>15537</v>
      </c>
      <c r="H3796" s="162" t="s">
        <v>450</v>
      </c>
    </row>
    <row r="3797" spans="2:8" ht="15.75" customHeight="1">
      <c r="B3797" s="162">
        <v>3793</v>
      </c>
      <c r="C3797" s="222">
        <v>231020518041</v>
      </c>
      <c r="D3797" s="83" t="s">
        <v>12270</v>
      </c>
      <c r="E3797" s="83">
        <v>20242</v>
      </c>
      <c r="F3797" s="83" t="s">
        <v>15026</v>
      </c>
      <c r="G3797" s="83" t="s">
        <v>15260</v>
      </c>
      <c r="H3797" s="162" t="s">
        <v>450</v>
      </c>
    </row>
    <row r="3798" spans="2:8" ht="15.75" customHeight="1">
      <c r="B3798" s="162">
        <v>3794</v>
      </c>
      <c r="C3798" s="222">
        <v>231020518042</v>
      </c>
      <c r="D3798" s="83" t="s">
        <v>12272</v>
      </c>
      <c r="E3798" s="83">
        <v>20242</v>
      </c>
      <c r="F3798" s="83" t="s">
        <v>15026</v>
      </c>
      <c r="G3798" s="83" t="s">
        <v>15026</v>
      </c>
      <c r="H3798" s="162" t="s">
        <v>450</v>
      </c>
    </row>
    <row r="3799" spans="2:8" ht="15.75" customHeight="1">
      <c r="B3799" s="162">
        <v>3795</v>
      </c>
      <c r="C3799" s="222">
        <v>231020518043</v>
      </c>
      <c r="D3799" s="83" t="s">
        <v>12274</v>
      </c>
      <c r="E3799" s="83">
        <v>20242</v>
      </c>
      <c r="F3799" s="83" t="s">
        <v>15026</v>
      </c>
      <c r="G3799" s="83" t="s">
        <v>15026</v>
      </c>
      <c r="H3799" s="162" t="s">
        <v>450</v>
      </c>
    </row>
    <row r="3800" spans="2:8" ht="15.75" customHeight="1">
      <c r="B3800" s="162">
        <v>3796</v>
      </c>
      <c r="C3800" s="222">
        <v>231020518047</v>
      </c>
      <c r="D3800" s="83" t="s">
        <v>12276</v>
      </c>
      <c r="E3800" s="83">
        <v>20242</v>
      </c>
      <c r="F3800" s="83" t="s">
        <v>15026</v>
      </c>
      <c r="G3800" s="83" t="s">
        <v>15026</v>
      </c>
      <c r="H3800" s="223" t="s">
        <v>450</v>
      </c>
    </row>
    <row r="3801" spans="2:8" ht="15.75" customHeight="1">
      <c r="B3801" s="162">
        <v>3797</v>
      </c>
      <c r="C3801" s="222">
        <v>231020718006</v>
      </c>
      <c r="D3801" s="83" t="s">
        <v>12278</v>
      </c>
      <c r="E3801" s="83">
        <v>20242</v>
      </c>
      <c r="F3801" s="83" t="s">
        <v>15026</v>
      </c>
      <c r="G3801" s="83" t="s">
        <v>15537</v>
      </c>
      <c r="H3801" s="162" t="s">
        <v>450</v>
      </c>
    </row>
    <row r="3802" spans="2:8" ht="15.75" customHeight="1">
      <c r="B3802" s="162">
        <v>3798</v>
      </c>
      <c r="C3802" s="222">
        <v>231020718017</v>
      </c>
      <c r="D3802" s="83" t="s">
        <v>12280</v>
      </c>
      <c r="E3802" s="83">
        <v>20242</v>
      </c>
      <c r="F3802" s="83" t="s">
        <v>15325</v>
      </c>
      <c r="G3802" s="83" t="s">
        <v>15302</v>
      </c>
      <c r="H3802" s="162" t="s">
        <v>450</v>
      </c>
    </row>
    <row r="3803" spans="2:8" ht="15.75" customHeight="1">
      <c r="B3803" s="162">
        <v>3799</v>
      </c>
      <c r="C3803" s="222">
        <v>231020718044</v>
      </c>
      <c r="D3803" s="83" t="s">
        <v>12282</v>
      </c>
      <c r="E3803" s="83">
        <v>20242</v>
      </c>
      <c r="F3803" s="83" t="s">
        <v>15300</v>
      </c>
      <c r="G3803" s="83" t="s">
        <v>15143</v>
      </c>
      <c r="H3803" s="162" t="s">
        <v>450</v>
      </c>
    </row>
    <row r="3804" spans="2:8" ht="15.75" customHeight="1">
      <c r="B3804" s="162">
        <v>3800</v>
      </c>
      <c r="C3804" s="222">
        <v>231020718046</v>
      </c>
      <c r="D3804" s="83" t="s">
        <v>12284</v>
      </c>
      <c r="E3804" s="83">
        <v>20242</v>
      </c>
      <c r="F3804" s="83" t="s">
        <v>15300</v>
      </c>
      <c r="G3804" s="83" t="s">
        <v>15305</v>
      </c>
      <c r="H3804" s="162" t="s">
        <v>450</v>
      </c>
    </row>
    <row r="3805" spans="2:8" ht="15.75" customHeight="1">
      <c r="B3805" s="162">
        <v>3801</v>
      </c>
      <c r="C3805" s="222">
        <v>231020918003</v>
      </c>
      <c r="D3805" s="83" t="s">
        <v>12286</v>
      </c>
      <c r="E3805" s="83">
        <v>20242</v>
      </c>
      <c r="F3805" s="83" t="s">
        <v>15026</v>
      </c>
      <c r="G3805" s="83" t="s">
        <v>15220</v>
      </c>
      <c r="H3805" s="162" t="s">
        <v>450</v>
      </c>
    </row>
    <row r="3806" spans="2:8" ht="15.75" customHeight="1">
      <c r="B3806" s="162">
        <v>3802</v>
      </c>
      <c r="C3806" s="222">
        <v>231020918005</v>
      </c>
      <c r="D3806" s="83" t="s">
        <v>12288</v>
      </c>
      <c r="E3806" s="83">
        <v>20242</v>
      </c>
      <c r="F3806" s="83" t="s">
        <v>14988</v>
      </c>
      <c r="G3806" s="221">
        <v>45994</v>
      </c>
      <c r="H3806" s="223" t="s">
        <v>450</v>
      </c>
    </row>
    <row r="3807" spans="2:8" ht="15.75" customHeight="1">
      <c r="B3807" s="162">
        <v>3803</v>
      </c>
      <c r="C3807" s="222">
        <v>231020918010</v>
      </c>
      <c r="D3807" s="83" t="s">
        <v>12290</v>
      </c>
      <c r="E3807" s="83">
        <v>20242</v>
      </c>
      <c r="F3807" s="83" t="s">
        <v>14988</v>
      </c>
      <c r="G3807" s="83" t="s">
        <v>15210</v>
      </c>
      <c r="H3807" s="162" t="s">
        <v>450</v>
      </c>
    </row>
    <row r="3808" spans="2:8" ht="15.75" customHeight="1">
      <c r="B3808" s="162">
        <v>3804</v>
      </c>
      <c r="C3808" s="222">
        <v>231020918015</v>
      </c>
      <c r="D3808" s="83" t="s">
        <v>12292</v>
      </c>
      <c r="E3808" s="83">
        <v>20242</v>
      </c>
      <c r="F3808" s="83" t="s">
        <v>15169</v>
      </c>
      <c r="G3808" s="83" t="s">
        <v>15241</v>
      </c>
      <c r="H3808" s="162" t="s">
        <v>450</v>
      </c>
    </row>
    <row r="3809" spans="2:8" ht="15.75" customHeight="1">
      <c r="B3809" s="162">
        <v>3805</v>
      </c>
      <c r="C3809" s="222">
        <v>231020918020</v>
      </c>
      <c r="D3809" s="83" t="s">
        <v>12294</v>
      </c>
      <c r="E3809" s="83">
        <v>20242</v>
      </c>
      <c r="F3809" s="83" t="s">
        <v>15029</v>
      </c>
      <c r="G3809" s="83" t="s">
        <v>15103</v>
      </c>
      <c r="H3809" s="162" t="s">
        <v>450</v>
      </c>
    </row>
    <row r="3810" spans="2:8" ht="15.75" customHeight="1">
      <c r="B3810" s="162">
        <v>3806</v>
      </c>
      <c r="C3810" s="222">
        <v>231020918027</v>
      </c>
      <c r="D3810" s="83" t="s">
        <v>12296</v>
      </c>
      <c r="E3810" s="83">
        <v>20242</v>
      </c>
      <c r="F3810" s="83" t="s">
        <v>15026</v>
      </c>
      <c r="G3810" s="83" t="s">
        <v>15290</v>
      </c>
      <c r="H3810" s="162" t="s">
        <v>450</v>
      </c>
    </row>
    <row r="3811" spans="2:8" ht="15.75" customHeight="1">
      <c r="B3811" s="162">
        <v>3807</v>
      </c>
      <c r="C3811" s="222">
        <v>231020918028</v>
      </c>
      <c r="D3811" s="83" t="s">
        <v>12298</v>
      </c>
      <c r="E3811" s="83">
        <v>20242</v>
      </c>
      <c r="F3811" s="83" t="s">
        <v>14988</v>
      </c>
      <c r="G3811" s="83" t="s">
        <v>15305</v>
      </c>
      <c r="H3811" s="162" t="s">
        <v>450</v>
      </c>
    </row>
    <row r="3812" spans="2:8" ht="15.75" customHeight="1">
      <c r="B3812" s="162">
        <v>3808</v>
      </c>
      <c r="C3812" s="222">
        <v>231020918033</v>
      </c>
      <c r="D3812" s="83" t="s">
        <v>12300</v>
      </c>
      <c r="E3812" s="83">
        <v>20242</v>
      </c>
      <c r="F3812" s="83" t="s">
        <v>14988</v>
      </c>
      <c r="G3812" s="83" t="s">
        <v>15220</v>
      </c>
      <c r="H3812" s="223" t="s">
        <v>450</v>
      </c>
    </row>
    <row r="3813" spans="2:8" ht="15.75" customHeight="1">
      <c r="B3813" s="162">
        <v>3809</v>
      </c>
      <c r="C3813" s="222">
        <v>231020918048</v>
      </c>
      <c r="D3813" s="83" t="s">
        <v>15539</v>
      </c>
      <c r="E3813" s="83">
        <v>20242</v>
      </c>
      <c r="F3813" s="83" t="s">
        <v>14988</v>
      </c>
      <c r="G3813" s="83" t="s">
        <v>15210</v>
      </c>
      <c r="H3813" s="162" t="s">
        <v>450</v>
      </c>
    </row>
    <row r="3814" spans="2:8" ht="15.75" customHeight="1">
      <c r="B3814" s="162">
        <v>3810</v>
      </c>
      <c r="C3814" s="222">
        <v>231020918049</v>
      </c>
      <c r="D3814" s="83" t="s">
        <v>12302</v>
      </c>
      <c r="E3814" s="83">
        <v>20242</v>
      </c>
      <c r="F3814" s="83" t="s">
        <v>15180</v>
      </c>
      <c r="G3814" s="83" t="s">
        <v>15185</v>
      </c>
      <c r="H3814" s="162" t="s">
        <v>450</v>
      </c>
    </row>
    <row r="3815" spans="2:8" ht="15.75" customHeight="1">
      <c r="B3815" s="162">
        <v>3811</v>
      </c>
      <c r="C3815" s="222">
        <v>231020938050</v>
      </c>
      <c r="D3815" s="83" t="s">
        <v>15540</v>
      </c>
      <c r="E3815" s="83">
        <v>20242</v>
      </c>
      <c r="F3815" s="83" t="s">
        <v>14988</v>
      </c>
      <c r="G3815" s="83" t="s">
        <v>15136</v>
      </c>
      <c r="H3815" s="162" t="s">
        <v>450</v>
      </c>
    </row>
    <row r="3816" spans="2:8" ht="15.75" customHeight="1">
      <c r="B3816" s="162">
        <v>3812</v>
      </c>
      <c r="C3816" s="222">
        <v>231186518006</v>
      </c>
      <c r="D3816" s="83" t="s">
        <v>12025</v>
      </c>
      <c r="E3816" s="83">
        <v>20242</v>
      </c>
      <c r="F3816" s="83" t="s">
        <v>14992</v>
      </c>
      <c r="G3816" s="83" t="s">
        <v>15261</v>
      </c>
      <c r="H3816" s="162" t="s">
        <v>450</v>
      </c>
    </row>
    <row r="3817" spans="2:8" ht="15.75" customHeight="1">
      <c r="B3817" s="162">
        <v>3813</v>
      </c>
      <c r="C3817" s="222">
        <v>231186518020</v>
      </c>
      <c r="D3817" s="83" t="s">
        <v>12027</v>
      </c>
      <c r="E3817" s="83">
        <v>20242</v>
      </c>
      <c r="F3817" s="83" t="s">
        <v>15255</v>
      </c>
      <c r="G3817" s="83" t="s">
        <v>15296</v>
      </c>
      <c r="H3817" s="162" t="s">
        <v>450</v>
      </c>
    </row>
    <row r="3818" spans="2:8" ht="15.75" customHeight="1">
      <c r="B3818" s="162">
        <v>3814</v>
      </c>
      <c r="C3818" s="222">
        <v>231186518021</v>
      </c>
      <c r="D3818" s="83" t="s">
        <v>12029</v>
      </c>
      <c r="E3818" s="83">
        <v>20242</v>
      </c>
      <c r="F3818" s="83" t="s">
        <v>15219</v>
      </c>
      <c r="G3818" s="83" t="s">
        <v>15221</v>
      </c>
      <c r="H3818" s="223" t="s">
        <v>450</v>
      </c>
    </row>
    <row r="3819" spans="2:8" ht="15.75" customHeight="1">
      <c r="B3819" s="162">
        <v>3815</v>
      </c>
      <c r="C3819" s="222">
        <v>231186518026</v>
      </c>
      <c r="D3819" s="83" t="s">
        <v>12031</v>
      </c>
      <c r="E3819" s="83">
        <v>20242</v>
      </c>
      <c r="F3819" s="83" t="s">
        <v>15395</v>
      </c>
      <c r="G3819" s="83" t="s">
        <v>14993</v>
      </c>
      <c r="H3819" s="162" t="s">
        <v>450</v>
      </c>
    </row>
    <row r="3820" spans="2:8" ht="15.75" customHeight="1">
      <c r="B3820" s="162">
        <v>3816</v>
      </c>
      <c r="C3820" s="222">
        <v>231186918001</v>
      </c>
      <c r="D3820" s="83" t="s">
        <v>12033</v>
      </c>
      <c r="E3820" s="83">
        <v>20242</v>
      </c>
      <c r="F3820" s="83" t="s">
        <v>14992</v>
      </c>
      <c r="G3820" s="83" t="s">
        <v>15177</v>
      </c>
      <c r="H3820" s="162" t="s">
        <v>450</v>
      </c>
    </row>
    <row r="3821" spans="2:8" ht="15.75" customHeight="1">
      <c r="B3821" s="162">
        <v>3817</v>
      </c>
      <c r="C3821" s="222">
        <v>231186918004</v>
      </c>
      <c r="D3821" s="83" t="s">
        <v>12035</v>
      </c>
      <c r="E3821" s="83">
        <v>20242</v>
      </c>
      <c r="F3821" s="83" t="s">
        <v>14992</v>
      </c>
      <c r="G3821" s="83" t="s">
        <v>15136</v>
      </c>
      <c r="H3821" s="223" t="s">
        <v>450</v>
      </c>
    </row>
    <row r="3822" spans="2:8" ht="15.75" customHeight="1">
      <c r="B3822" s="162">
        <v>3818</v>
      </c>
      <c r="C3822" s="222">
        <v>231186918007</v>
      </c>
      <c r="D3822" s="83" t="s">
        <v>12037</v>
      </c>
      <c r="E3822" s="83">
        <v>20242</v>
      </c>
      <c r="F3822" s="83" t="s">
        <v>14988</v>
      </c>
      <c r="G3822" s="83" t="s">
        <v>15132</v>
      </c>
      <c r="H3822" s="162" t="s">
        <v>450</v>
      </c>
    </row>
    <row r="3823" spans="2:8" ht="15.75" customHeight="1">
      <c r="B3823" s="162">
        <v>3819</v>
      </c>
      <c r="C3823" s="222">
        <v>231186918008</v>
      </c>
      <c r="D3823" s="83" t="s">
        <v>12039</v>
      </c>
      <c r="E3823" s="83">
        <v>20242</v>
      </c>
      <c r="F3823" s="83" t="s">
        <v>15253</v>
      </c>
      <c r="G3823" s="83" t="s">
        <v>15040</v>
      </c>
      <c r="H3823" s="162" t="s">
        <v>450</v>
      </c>
    </row>
    <row r="3824" spans="2:8" ht="15.75" customHeight="1">
      <c r="B3824" s="162">
        <v>3820</v>
      </c>
      <c r="C3824" s="222">
        <v>231186918009</v>
      </c>
      <c r="D3824" s="83" t="s">
        <v>12041</v>
      </c>
      <c r="E3824" s="83">
        <v>20242</v>
      </c>
      <c r="F3824" s="83" t="s">
        <v>14988</v>
      </c>
      <c r="G3824" s="83" t="s">
        <v>15104</v>
      </c>
      <c r="H3824" s="162" t="s">
        <v>450</v>
      </c>
    </row>
    <row r="3825" spans="2:8" ht="15.75" customHeight="1">
      <c r="B3825" s="162">
        <v>3821</v>
      </c>
      <c r="C3825" s="222">
        <v>231186918010</v>
      </c>
      <c r="D3825" s="83" t="s">
        <v>12043</v>
      </c>
      <c r="E3825" s="83">
        <v>20242</v>
      </c>
      <c r="F3825" s="83" t="s">
        <v>15253</v>
      </c>
      <c r="G3825" s="83" t="s">
        <v>15142</v>
      </c>
      <c r="H3825" s="162" t="s">
        <v>450</v>
      </c>
    </row>
    <row r="3826" spans="2:8" ht="15.75" customHeight="1">
      <c r="B3826" s="162">
        <v>3822</v>
      </c>
      <c r="C3826" s="222">
        <v>231186918012</v>
      </c>
      <c r="D3826" s="83" t="s">
        <v>12045</v>
      </c>
      <c r="E3826" s="83">
        <v>20242</v>
      </c>
      <c r="F3826" s="83" t="s">
        <v>15086</v>
      </c>
      <c r="G3826" s="83" t="s">
        <v>15153</v>
      </c>
      <c r="H3826" s="162" t="s">
        <v>450</v>
      </c>
    </row>
    <row r="3827" spans="2:8" ht="15.75" customHeight="1">
      <c r="B3827" s="162">
        <v>3823</v>
      </c>
      <c r="C3827" s="222">
        <v>231186918015</v>
      </c>
      <c r="D3827" s="83" t="s">
        <v>12047</v>
      </c>
      <c r="E3827" s="83">
        <v>20242</v>
      </c>
      <c r="F3827" s="83" t="s">
        <v>14992</v>
      </c>
      <c r="G3827" s="83" t="s">
        <v>15136</v>
      </c>
      <c r="H3827" s="223" t="s">
        <v>450</v>
      </c>
    </row>
    <row r="3828" spans="2:8" ht="15.75" customHeight="1">
      <c r="B3828" s="162">
        <v>3824</v>
      </c>
      <c r="C3828" s="222">
        <v>231186918017</v>
      </c>
      <c r="D3828" s="83" t="s">
        <v>12049</v>
      </c>
      <c r="E3828" s="83">
        <v>20242</v>
      </c>
      <c r="F3828" s="83" t="s">
        <v>15244</v>
      </c>
      <c r="G3828" s="83" t="s">
        <v>15058</v>
      </c>
      <c r="H3828" s="162" t="s">
        <v>450</v>
      </c>
    </row>
    <row r="3829" spans="2:8" ht="15.75" customHeight="1">
      <c r="B3829" s="162">
        <v>3825</v>
      </c>
      <c r="C3829" s="222">
        <v>231186918019</v>
      </c>
      <c r="D3829" s="83" t="s">
        <v>12051</v>
      </c>
      <c r="E3829" s="83">
        <v>20242</v>
      </c>
      <c r="F3829" s="83" t="s">
        <v>14988</v>
      </c>
      <c r="G3829" s="83" t="s">
        <v>15313</v>
      </c>
      <c r="H3829" s="162" t="s">
        <v>450</v>
      </c>
    </row>
    <row r="3830" spans="2:8" ht="15.75" customHeight="1">
      <c r="B3830" s="162">
        <v>3826</v>
      </c>
      <c r="C3830" s="222">
        <v>231186918025</v>
      </c>
      <c r="D3830" s="83" t="s">
        <v>12053</v>
      </c>
      <c r="E3830" s="83">
        <v>20242</v>
      </c>
      <c r="F3830" s="83" t="s">
        <v>15343</v>
      </c>
      <c r="G3830" s="83" t="s">
        <v>15069</v>
      </c>
      <c r="H3830" s="162" t="s">
        <v>450</v>
      </c>
    </row>
    <row r="3831" spans="2:8" ht="15.75" customHeight="1">
      <c r="B3831" s="162">
        <v>3827</v>
      </c>
      <c r="C3831" s="222">
        <v>231501518009</v>
      </c>
      <c r="D3831" s="83" t="s">
        <v>14096</v>
      </c>
      <c r="E3831" s="83">
        <v>20242</v>
      </c>
      <c r="F3831" s="83" t="s">
        <v>15026</v>
      </c>
      <c r="G3831" s="83" t="s">
        <v>15261</v>
      </c>
      <c r="H3831" s="162" t="s">
        <v>450</v>
      </c>
    </row>
    <row r="3832" spans="2:8" ht="15.75" customHeight="1">
      <c r="B3832" s="162">
        <v>3828</v>
      </c>
      <c r="C3832" s="222">
        <v>231501518010</v>
      </c>
      <c r="D3832" s="83" t="s">
        <v>14098</v>
      </c>
      <c r="E3832" s="83">
        <v>20242</v>
      </c>
      <c r="F3832" s="83" t="s">
        <v>14992</v>
      </c>
      <c r="G3832" s="83" t="s">
        <v>15305</v>
      </c>
      <c r="H3832" s="162" t="s">
        <v>450</v>
      </c>
    </row>
    <row r="3833" spans="2:8" ht="15.75" customHeight="1">
      <c r="B3833" s="162">
        <v>3829</v>
      </c>
      <c r="C3833" s="222">
        <v>231501518012</v>
      </c>
      <c r="D3833" s="83" t="s">
        <v>14100</v>
      </c>
      <c r="E3833" s="83">
        <v>20242</v>
      </c>
      <c r="F3833" s="83" t="s">
        <v>15026</v>
      </c>
      <c r="G3833" s="83" t="s">
        <v>15026</v>
      </c>
      <c r="H3833" s="223" t="s">
        <v>450</v>
      </c>
    </row>
    <row r="3834" spans="2:8" ht="15.75" customHeight="1">
      <c r="B3834" s="162">
        <v>3830</v>
      </c>
      <c r="C3834" s="222">
        <v>231501518013</v>
      </c>
      <c r="D3834" s="83" t="s">
        <v>14102</v>
      </c>
      <c r="E3834" s="83">
        <v>20242</v>
      </c>
      <c r="F3834" s="83" t="s">
        <v>15026</v>
      </c>
      <c r="G3834" s="83" t="s">
        <v>15026</v>
      </c>
      <c r="H3834" s="162" t="s">
        <v>450</v>
      </c>
    </row>
    <row r="3835" spans="2:8" ht="15.75" customHeight="1">
      <c r="B3835" s="162">
        <v>3831</v>
      </c>
      <c r="C3835" s="222">
        <v>231501518014</v>
      </c>
      <c r="D3835" s="83" t="s">
        <v>14104</v>
      </c>
      <c r="E3835" s="83">
        <v>20242</v>
      </c>
      <c r="F3835" s="83" t="s">
        <v>15026</v>
      </c>
      <c r="G3835" s="83" t="s">
        <v>15300</v>
      </c>
      <c r="H3835" s="162" t="s">
        <v>450</v>
      </c>
    </row>
    <row r="3836" spans="2:8" ht="15.75" customHeight="1">
      <c r="B3836" s="162">
        <v>3832</v>
      </c>
      <c r="C3836" s="222">
        <v>231501518015</v>
      </c>
      <c r="D3836" s="83" t="s">
        <v>14106</v>
      </c>
      <c r="E3836" s="83">
        <v>20242</v>
      </c>
      <c r="F3836" s="83" t="s">
        <v>15221</v>
      </c>
      <c r="G3836" s="83" t="s">
        <v>15031</v>
      </c>
      <c r="H3836" s="162" t="s">
        <v>450</v>
      </c>
    </row>
    <row r="3837" spans="2:8" ht="15.75" customHeight="1">
      <c r="B3837" s="162">
        <v>3833</v>
      </c>
      <c r="C3837" s="222">
        <v>231501518016</v>
      </c>
      <c r="D3837" s="83" t="s">
        <v>14108</v>
      </c>
      <c r="E3837" s="83">
        <v>20242</v>
      </c>
      <c r="F3837" s="83" t="s">
        <v>15298</v>
      </c>
      <c r="G3837" s="83" t="s">
        <v>15298</v>
      </c>
      <c r="H3837" s="162" t="s">
        <v>450</v>
      </c>
    </row>
    <row r="3838" spans="2:8" ht="15.75" customHeight="1">
      <c r="B3838" s="162">
        <v>3834</v>
      </c>
      <c r="C3838" s="222">
        <v>231501518017</v>
      </c>
      <c r="D3838" s="83" t="s">
        <v>14110</v>
      </c>
      <c r="E3838" s="83">
        <v>20242</v>
      </c>
      <c r="F3838" s="83" t="s">
        <v>15143</v>
      </c>
      <c r="G3838" s="83" t="s">
        <v>15298</v>
      </c>
      <c r="H3838" s="162" t="s">
        <v>450</v>
      </c>
    </row>
    <row r="3839" spans="2:8" ht="15.75" customHeight="1">
      <c r="B3839" s="162">
        <v>3835</v>
      </c>
      <c r="C3839" s="222">
        <v>231501518018</v>
      </c>
      <c r="D3839" s="83" t="s">
        <v>14112</v>
      </c>
      <c r="E3839" s="83">
        <v>20242</v>
      </c>
      <c r="F3839" s="83" t="s">
        <v>15143</v>
      </c>
      <c r="G3839" s="83" t="s">
        <v>15300</v>
      </c>
      <c r="H3839" s="223" t="s">
        <v>450</v>
      </c>
    </row>
    <row r="3840" spans="2:8" ht="15.75" customHeight="1">
      <c r="B3840" s="162">
        <v>3836</v>
      </c>
      <c r="C3840" s="222">
        <v>231501518019</v>
      </c>
      <c r="D3840" s="83" t="s">
        <v>14114</v>
      </c>
      <c r="E3840" s="83">
        <v>20242</v>
      </c>
      <c r="F3840" s="83" t="s">
        <v>15026</v>
      </c>
      <c r="G3840" s="83" t="s">
        <v>15026</v>
      </c>
      <c r="H3840" s="162" t="s">
        <v>450</v>
      </c>
    </row>
    <row r="3841" spans="2:8" ht="15.75" customHeight="1">
      <c r="B3841" s="162">
        <v>3837</v>
      </c>
      <c r="C3841" s="222">
        <v>231501518021</v>
      </c>
      <c r="D3841" s="83" t="s">
        <v>14116</v>
      </c>
      <c r="E3841" s="83">
        <v>20242</v>
      </c>
      <c r="F3841" s="83" t="s">
        <v>15026</v>
      </c>
      <c r="G3841" s="83" t="s">
        <v>15300</v>
      </c>
      <c r="H3841" s="162" t="s">
        <v>450</v>
      </c>
    </row>
    <row r="3842" spans="2:8" ht="15.75" customHeight="1">
      <c r="B3842" s="162">
        <v>3838</v>
      </c>
      <c r="C3842" s="222">
        <v>231501518022</v>
      </c>
      <c r="D3842" s="83" t="s">
        <v>14118</v>
      </c>
      <c r="E3842" s="83">
        <v>20242</v>
      </c>
      <c r="F3842" s="83" t="s">
        <v>15181</v>
      </c>
      <c r="G3842" s="83" t="s">
        <v>15181</v>
      </c>
      <c r="H3842" s="162" t="s">
        <v>450</v>
      </c>
    </row>
    <row r="3843" spans="2:8" ht="15.75" customHeight="1">
      <c r="B3843" s="162">
        <v>3839</v>
      </c>
      <c r="C3843" s="222">
        <v>231501518023</v>
      </c>
      <c r="D3843" s="83" t="s">
        <v>14120</v>
      </c>
      <c r="E3843" s="83">
        <v>20242</v>
      </c>
      <c r="F3843" s="83" t="s">
        <v>15026</v>
      </c>
      <c r="G3843" s="83" t="s">
        <v>15026</v>
      </c>
      <c r="H3843" s="162" t="s">
        <v>450</v>
      </c>
    </row>
    <row r="3844" spans="2:8" ht="15.75" customHeight="1">
      <c r="B3844" s="162">
        <v>3840</v>
      </c>
      <c r="C3844" s="222">
        <v>231501518024</v>
      </c>
      <c r="D3844" s="83" t="s">
        <v>14122</v>
      </c>
      <c r="E3844" s="83">
        <v>20242</v>
      </c>
      <c r="F3844" s="83" t="s">
        <v>15026</v>
      </c>
      <c r="G3844" s="83" t="s">
        <v>15420</v>
      </c>
      <c r="H3844" s="162" t="s">
        <v>450</v>
      </c>
    </row>
    <row r="3845" spans="2:8" ht="15.75" customHeight="1">
      <c r="B3845" s="162">
        <v>3841</v>
      </c>
      <c r="C3845" s="222">
        <v>231501518026</v>
      </c>
      <c r="D3845" s="83" t="s">
        <v>14124</v>
      </c>
      <c r="E3845" s="83">
        <v>20242</v>
      </c>
      <c r="F3845" s="83" t="s">
        <v>15026</v>
      </c>
      <c r="G3845" s="83" t="s">
        <v>15420</v>
      </c>
      <c r="H3845" s="223" t="s">
        <v>450</v>
      </c>
    </row>
    <row r="3846" spans="2:8" ht="15.75" customHeight="1">
      <c r="B3846" s="162">
        <v>3842</v>
      </c>
      <c r="C3846" s="222">
        <v>231501518027</v>
      </c>
      <c r="D3846" s="83" t="s">
        <v>14126</v>
      </c>
      <c r="E3846" s="83">
        <v>20242</v>
      </c>
      <c r="F3846" s="83" t="s">
        <v>15302</v>
      </c>
      <c r="G3846" s="83" t="s">
        <v>15260</v>
      </c>
      <c r="H3846" s="162" t="s">
        <v>450</v>
      </c>
    </row>
    <row r="3847" spans="2:8" ht="15.75" customHeight="1">
      <c r="B3847" s="162">
        <v>3843</v>
      </c>
      <c r="C3847" s="222">
        <v>231501518028</v>
      </c>
      <c r="D3847" s="83" t="s">
        <v>14128</v>
      </c>
      <c r="E3847" s="83">
        <v>20242</v>
      </c>
      <c r="F3847" s="83" t="s">
        <v>15143</v>
      </c>
      <c r="G3847" s="83" t="s">
        <v>15300</v>
      </c>
      <c r="H3847" s="162" t="s">
        <v>450</v>
      </c>
    </row>
    <row r="3848" spans="2:8" ht="15.75" customHeight="1">
      <c r="B3848" s="162">
        <v>3844</v>
      </c>
      <c r="C3848" s="222">
        <v>231501518029</v>
      </c>
      <c r="D3848" s="83" t="s">
        <v>14130</v>
      </c>
      <c r="E3848" s="83">
        <v>20242</v>
      </c>
      <c r="F3848" s="83" t="s">
        <v>15026</v>
      </c>
      <c r="G3848" s="83" t="s">
        <v>15300</v>
      </c>
      <c r="H3848" s="162" t="s">
        <v>450</v>
      </c>
    </row>
    <row r="3849" spans="2:8" ht="15.75" customHeight="1">
      <c r="B3849" s="162">
        <v>3845</v>
      </c>
      <c r="C3849" s="222">
        <v>231501518030</v>
      </c>
      <c r="D3849" s="83" t="s">
        <v>14132</v>
      </c>
      <c r="E3849" s="83">
        <v>20242</v>
      </c>
      <c r="F3849" s="83" t="s">
        <v>15026</v>
      </c>
      <c r="G3849" s="83" t="s">
        <v>15420</v>
      </c>
      <c r="H3849" s="162" t="s">
        <v>450</v>
      </c>
    </row>
    <row r="3850" spans="2:8" ht="15.75" customHeight="1">
      <c r="B3850" s="162">
        <v>3846</v>
      </c>
      <c r="C3850" s="222">
        <v>231501518031</v>
      </c>
      <c r="D3850" s="83" t="s">
        <v>14134</v>
      </c>
      <c r="E3850" s="83">
        <v>20242</v>
      </c>
      <c r="F3850" s="83" t="s">
        <v>15026</v>
      </c>
      <c r="G3850" s="83" t="s">
        <v>15420</v>
      </c>
      <c r="H3850" s="162" t="s">
        <v>450</v>
      </c>
    </row>
    <row r="3851" spans="2:8" ht="15.75" customHeight="1">
      <c r="B3851" s="162">
        <v>3847</v>
      </c>
      <c r="C3851" s="222">
        <v>231501518032</v>
      </c>
      <c r="D3851" s="83" t="s">
        <v>14136</v>
      </c>
      <c r="E3851" s="83">
        <v>20242</v>
      </c>
      <c r="F3851" s="83" t="s">
        <v>15026</v>
      </c>
      <c r="G3851" s="83" t="s">
        <v>15031</v>
      </c>
      <c r="H3851" s="223" t="s">
        <v>450</v>
      </c>
    </row>
    <row r="3852" spans="2:8" ht="15.75" customHeight="1">
      <c r="B3852" s="162">
        <v>3848</v>
      </c>
      <c r="C3852" s="222">
        <v>231501518033</v>
      </c>
      <c r="D3852" s="83" t="s">
        <v>14138</v>
      </c>
      <c r="E3852" s="83">
        <v>20242</v>
      </c>
      <c r="F3852" s="83" t="s">
        <v>15026</v>
      </c>
      <c r="G3852" s="83" t="s">
        <v>15168</v>
      </c>
      <c r="H3852" s="162" t="s">
        <v>450</v>
      </c>
    </row>
    <row r="3853" spans="2:8" ht="15.75" customHeight="1">
      <c r="B3853" s="162">
        <v>3849</v>
      </c>
      <c r="C3853" s="222">
        <v>231501518034</v>
      </c>
      <c r="D3853" s="83" t="s">
        <v>14140</v>
      </c>
      <c r="E3853" s="83">
        <v>20242</v>
      </c>
      <c r="F3853" s="83" t="s">
        <v>15143</v>
      </c>
      <c r="G3853" s="83" t="s">
        <v>15168</v>
      </c>
      <c r="H3853" s="162" t="s">
        <v>450</v>
      </c>
    </row>
    <row r="3854" spans="2:8" ht="15.75" customHeight="1">
      <c r="B3854" s="162">
        <v>3850</v>
      </c>
      <c r="C3854" s="222">
        <v>231501518035</v>
      </c>
      <c r="D3854" s="83" t="s">
        <v>14142</v>
      </c>
      <c r="E3854" s="83">
        <v>20242</v>
      </c>
      <c r="F3854" s="83" t="s">
        <v>15302</v>
      </c>
      <c r="G3854" s="83" t="s">
        <v>15031</v>
      </c>
      <c r="H3854" s="162" t="s">
        <v>450</v>
      </c>
    </row>
    <row r="3855" spans="2:8" ht="15.75" customHeight="1">
      <c r="B3855" s="162">
        <v>3851</v>
      </c>
      <c r="C3855" s="222">
        <v>231501518036</v>
      </c>
      <c r="D3855" s="83" t="s">
        <v>14144</v>
      </c>
      <c r="E3855" s="83">
        <v>20242</v>
      </c>
      <c r="F3855" s="83" t="s">
        <v>15143</v>
      </c>
      <c r="G3855" s="83" t="s">
        <v>15298</v>
      </c>
      <c r="H3855" s="162" t="s">
        <v>450</v>
      </c>
    </row>
    <row r="3856" spans="2:8" ht="15.75" customHeight="1">
      <c r="B3856" s="162">
        <v>3852</v>
      </c>
      <c r="C3856" s="222">
        <v>231501518037</v>
      </c>
      <c r="D3856" s="83" t="s">
        <v>14146</v>
      </c>
      <c r="E3856" s="83">
        <v>20242</v>
      </c>
      <c r="F3856" s="83" t="s">
        <v>15143</v>
      </c>
      <c r="G3856" s="83" t="s">
        <v>15260</v>
      </c>
      <c r="H3856" s="162" t="s">
        <v>450</v>
      </c>
    </row>
    <row r="3857" spans="2:8" ht="15.75" customHeight="1">
      <c r="B3857" s="162">
        <v>3853</v>
      </c>
      <c r="C3857" s="222">
        <v>231501518038</v>
      </c>
      <c r="D3857" s="83" t="s">
        <v>14148</v>
      </c>
      <c r="E3857" s="83">
        <v>20242</v>
      </c>
      <c r="F3857" s="83" t="s">
        <v>15298</v>
      </c>
      <c r="G3857" s="83" t="s">
        <v>15298</v>
      </c>
      <c r="H3857" s="223" t="s">
        <v>450</v>
      </c>
    </row>
    <row r="3858" spans="2:8" ht="15.75" customHeight="1">
      <c r="B3858" s="162">
        <v>3854</v>
      </c>
      <c r="C3858" s="222">
        <v>231501518039</v>
      </c>
      <c r="D3858" s="83" t="s">
        <v>14150</v>
      </c>
      <c r="E3858" s="83">
        <v>20242</v>
      </c>
      <c r="F3858" s="83" t="s">
        <v>15026</v>
      </c>
      <c r="G3858" s="83" t="s">
        <v>15300</v>
      </c>
      <c r="H3858" s="162" t="s">
        <v>450</v>
      </c>
    </row>
    <row r="3859" spans="2:8" ht="15.75" customHeight="1">
      <c r="B3859" s="162">
        <v>3855</v>
      </c>
      <c r="C3859" s="222">
        <v>231501518040</v>
      </c>
      <c r="D3859" s="83" t="s">
        <v>14152</v>
      </c>
      <c r="E3859" s="83">
        <v>20242</v>
      </c>
      <c r="F3859" s="83" t="s">
        <v>15026</v>
      </c>
      <c r="G3859" s="83" t="s">
        <v>15420</v>
      </c>
      <c r="H3859" s="162" t="s">
        <v>450</v>
      </c>
    </row>
    <row r="3860" spans="2:8" ht="15.75" customHeight="1">
      <c r="B3860" s="162">
        <v>3856</v>
      </c>
      <c r="C3860" s="222">
        <v>232001516001</v>
      </c>
      <c r="D3860" s="83" t="s">
        <v>5234</v>
      </c>
      <c r="E3860" s="83">
        <v>20242</v>
      </c>
      <c r="F3860" s="83" t="s">
        <v>15026</v>
      </c>
      <c r="G3860" s="83" t="s">
        <v>15302</v>
      </c>
      <c r="H3860" s="162" t="s">
        <v>450</v>
      </c>
    </row>
    <row r="3861" spans="2:8" ht="15.75" customHeight="1">
      <c r="B3861" s="162">
        <v>3857</v>
      </c>
      <c r="C3861" s="222">
        <v>232001516005</v>
      </c>
      <c r="D3861" s="83" t="s">
        <v>5236</v>
      </c>
      <c r="E3861" s="83">
        <v>20242</v>
      </c>
      <c r="F3861" s="83" t="s">
        <v>15026</v>
      </c>
      <c r="G3861" s="83" t="s">
        <v>15300</v>
      </c>
      <c r="H3861" s="162" t="s">
        <v>450</v>
      </c>
    </row>
    <row r="3862" spans="2:8" ht="15.75" customHeight="1">
      <c r="B3862" s="162">
        <v>3858</v>
      </c>
      <c r="C3862" s="222">
        <v>232001516006</v>
      </c>
      <c r="D3862" s="83" t="s">
        <v>5238</v>
      </c>
      <c r="E3862" s="83">
        <v>20242</v>
      </c>
      <c r="F3862" s="83" t="s">
        <v>15026</v>
      </c>
      <c r="G3862" s="83" t="s">
        <v>15301</v>
      </c>
      <c r="H3862" s="162" t="s">
        <v>450</v>
      </c>
    </row>
    <row r="3863" spans="2:8" ht="15.75" customHeight="1">
      <c r="B3863" s="162">
        <v>3859</v>
      </c>
      <c r="C3863" s="222">
        <v>232001516009</v>
      </c>
      <c r="D3863" s="83" t="s">
        <v>5240</v>
      </c>
      <c r="E3863" s="83">
        <v>20242</v>
      </c>
      <c r="F3863" s="83" t="s">
        <v>15026</v>
      </c>
      <c r="G3863" s="83" t="s">
        <v>15168</v>
      </c>
      <c r="H3863" s="223" t="s">
        <v>450</v>
      </c>
    </row>
    <row r="3864" spans="2:8" ht="15.75" customHeight="1">
      <c r="B3864" s="162">
        <v>3860</v>
      </c>
      <c r="C3864" s="222">
        <v>232001516010</v>
      </c>
      <c r="D3864" s="83" t="s">
        <v>5242</v>
      </c>
      <c r="E3864" s="83">
        <v>20242</v>
      </c>
      <c r="F3864" s="83" t="s">
        <v>15026</v>
      </c>
      <c r="G3864" s="83" t="s">
        <v>15026</v>
      </c>
      <c r="H3864" s="162" t="s">
        <v>450</v>
      </c>
    </row>
    <row r="3865" spans="2:8" ht="15.75" customHeight="1">
      <c r="B3865" s="162">
        <v>3861</v>
      </c>
      <c r="C3865" s="222">
        <v>232001516011</v>
      </c>
      <c r="D3865" s="83" t="s">
        <v>5244</v>
      </c>
      <c r="E3865" s="83">
        <v>20242</v>
      </c>
      <c r="F3865" s="83" t="s">
        <v>15298</v>
      </c>
      <c r="G3865" s="83" t="s">
        <v>15301</v>
      </c>
      <c r="H3865" s="162" t="s">
        <v>450</v>
      </c>
    </row>
    <row r="3866" spans="2:8" ht="15.75" customHeight="1">
      <c r="B3866" s="162">
        <v>3862</v>
      </c>
      <c r="C3866" s="222">
        <v>232001516012</v>
      </c>
      <c r="D3866" s="83" t="s">
        <v>5246</v>
      </c>
      <c r="E3866" s="83">
        <v>20242</v>
      </c>
      <c r="F3866" s="83" t="s">
        <v>15298</v>
      </c>
      <c r="G3866" s="83" t="s">
        <v>15168</v>
      </c>
      <c r="H3866" s="162" t="s">
        <v>450</v>
      </c>
    </row>
    <row r="3867" spans="2:8" ht="15.75" customHeight="1">
      <c r="B3867" s="162">
        <v>3863</v>
      </c>
      <c r="C3867" s="222">
        <v>232001516013</v>
      </c>
      <c r="D3867" s="83" t="s">
        <v>5248</v>
      </c>
      <c r="E3867" s="83">
        <v>20242</v>
      </c>
      <c r="F3867" s="83" t="s">
        <v>15026</v>
      </c>
      <c r="G3867" s="83" t="s">
        <v>15420</v>
      </c>
      <c r="H3867" s="162" t="s">
        <v>450</v>
      </c>
    </row>
    <row r="3868" spans="2:8" ht="15.75" customHeight="1">
      <c r="B3868" s="162">
        <v>3864</v>
      </c>
      <c r="C3868" s="222">
        <v>232001516015</v>
      </c>
      <c r="D3868" s="83" t="s">
        <v>5250</v>
      </c>
      <c r="E3868" s="83">
        <v>20242</v>
      </c>
      <c r="F3868" s="83" t="s">
        <v>15026</v>
      </c>
      <c r="G3868" s="83" t="s">
        <v>15300</v>
      </c>
      <c r="H3868" s="162" t="s">
        <v>450</v>
      </c>
    </row>
    <row r="3869" spans="2:8" ht="15.75" customHeight="1">
      <c r="B3869" s="162">
        <v>3865</v>
      </c>
      <c r="C3869" s="222">
        <v>232001516016</v>
      </c>
      <c r="D3869" s="83" t="s">
        <v>5252</v>
      </c>
      <c r="E3869" s="83">
        <v>20242</v>
      </c>
      <c r="F3869" s="83" t="s">
        <v>15040</v>
      </c>
      <c r="G3869" s="83" t="s">
        <v>15043</v>
      </c>
      <c r="H3869" s="223" t="s">
        <v>450</v>
      </c>
    </row>
    <row r="3870" spans="2:8" ht="15.75" customHeight="1">
      <c r="B3870" s="162">
        <v>3866</v>
      </c>
      <c r="C3870" s="222">
        <v>232001516017</v>
      </c>
      <c r="D3870" s="83" t="s">
        <v>5254</v>
      </c>
      <c r="E3870" s="83">
        <v>20242</v>
      </c>
      <c r="F3870" s="83" t="s">
        <v>15298</v>
      </c>
      <c r="G3870" s="83" t="s">
        <v>15305</v>
      </c>
      <c r="H3870" s="162" t="s">
        <v>450</v>
      </c>
    </row>
    <row r="3871" spans="2:8" ht="15.75" customHeight="1">
      <c r="B3871" s="162">
        <v>3867</v>
      </c>
      <c r="C3871" s="222">
        <v>232001516018</v>
      </c>
      <c r="D3871" s="83" t="s">
        <v>5256</v>
      </c>
      <c r="E3871" s="83">
        <v>20242</v>
      </c>
      <c r="F3871" s="83" t="s">
        <v>14988</v>
      </c>
      <c r="G3871" s="83" t="s">
        <v>15304</v>
      </c>
      <c r="H3871" s="162" t="s">
        <v>450</v>
      </c>
    </row>
    <row r="3872" spans="2:8" ht="15.75" customHeight="1">
      <c r="B3872" s="162">
        <v>3868</v>
      </c>
      <c r="C3872" s="222">
        <v>232001516019</v>
      </c>
      <c r="D3872" s="83" t="s">
        <v>5258</v>
      </c>
      <c r="E3872" s="83">
        <v>20242</v>
      </c>
      <c r="F3872" s="83" t="s">
        <v>15210</v>
      </c>
      <c r="G3872" s="83" t="s">
        <v>15221</v>
      </c>
      <c r="H3872" s="162" t="s">
        <v>450</v>
      </c>
    </row>
    <row r="3873" spans="2:8" ht="15.75" customHeight="1">
      <c r="B3873" s="162">
        <v>3869</v>
      </c>
      <c r="C3873" s="222">
        <v>232001516020</v>
      </c>
      <c r="D3873" s="83" t="s">
        <v>5260</v>
      </c>
      <c r="E3873" s="83">
        <v>20242</v>
      </c>
      <c r="F3873" s="83" t="s">
        <v>15026</v>
      </c>
      <c r="G3873" s="83" t="s">
        <v>15305</v>
      </c>
      <c r="H3873" s="162" t="s">
        <v>450</v>
      </c>
    </row>
    <row r="3874" spans="2:8" ht="15.75" customHeight="1">
      <c r="B3874" s="162">
        <v>3870</v>
      </c>
      <c r="C3874" s="222">
        <v>232001516021</v>
      </c>
      <c r="D3874" s="83" t="s">
        <v>5262</v>
      </c>
      <c r="E3874" s="83">
        <v>20242</v>
      </c>
      <c r="F3874" s="83" t="s">
        <v>15026</v>
      </c>
      <c r="G3874" s="83" t="s">
        <v>15301</v>
      </c>
      <c r="H3874" s="162" t="s">
        <v>450</v>
      </c>
    </row>
    <row r="3875" spans="2:8" ht="15.75" customHeight="1">
      <c r="B3875" s="162">
        <v>3871</v>
      </c>
      <c r="C3875" s="222">
        <v>232001516022</v>
      </c>
      <c r="D3875" s="83" t="s">
        <v>5264</v>
      </c>
      <c r="E3875" s="83">
        <v>20242</v>
      </c>
      <c r="F3875" s="83" t="s">
        <v>15168</v>
      </c>
      <c r="G3875" s="83" t="s">
        <v>15297</v>
      </c>
      <c r="H3875" s="223" t="s">
        <v>450</v>
      </c>
    </row>
    <row r="3876" spans="2:8" ht="15.75" customHeight="1">
      <c r="B3876" s="162">
        <v>3872</v>
      </c>
      <c r="C3876" s="222">
        <v>232001516023</v>
      </c>
      <c r="D3876" s="83" t="s">
        <v>5266</v>
      </c>
      <c r="E3876" s="83">
        <v>20242</v>
      </c>
      <c r="F3876" s="83" t="s">
        <v>15298</v>
      </c>
      <c r="G3876" s="83" t="s">
        <v>15168</v>
      </c>
      <c r="H3876" s="162" t="s">
        <v>450</v>
      </c>
    </row>
    <row r="3877" spans="2:8" ht="15.75" customHeight="1">
      <c r="B3877" s="162">
        <v>3873</v>
      </c>
      <c r="C3877" s="222">
        <v>232003416013</v>
      </c>
      <c r="D3877" s="83" t="s">
        <v>5038</v>
      </c>
      <c r="E3877" s="83">
        <v>20242</v>
      </c>
      <c r="F3877" s="83" t="s">
        <v>15074</v>
      </c>
      <c r="G3877" s="83" t="s">
        <v>15161</v>
      </c>
      <c r="H3877" s="162" t="s">
        <v>450</v>
      </c>
    </row>
    <row r="3878" spans="2:8" ht="15.75" customHeight="1">
      <c r="B3878" s="162">
        <v>3874</v>
      </c>
      <c r="C3878" s="222">
        <v>232003416021</v>
      </c>
      <c r="D3878" s="83" t="s">
        <v>5040</v>
      </c>
      <c r="E3878" s="83">
        <v>20242</v>
      </c>
      <c r="F3878" s="83" t="s">
        <v>15177</v>
      </c>
      <c r="G3878" s="83" t="s">
        <v>15040</v>
      </c>
      <c r="H3878" s="162" t="s">
        <v>450</v>
      </c>
    </row>
    <row r="3879" spans="2:8" ht="15.75" customHeight="1">
      <c r="B3879" s="162">
        <v>3875</v>
      </c>
      <c r="C3879" s="222">
        <v>232003426029</v>
      </c>
      <c r="D3879" s="83" t="s">
        <v>14538</v>
      </c>
      <c r="E3879" s="83">
        <v>20242</v>
      </c>
      <c r="F3879" s="83" t="s">
        <v>14988</v>
      </c>
      <c r="G3879" s="83" t="s">
        <v>15077</v>
      </c>
      <c r="H3879" s="162" t="s">
        <v>450</v>
      </c>
    </row>
    <row r="3880" spans="2:8" ht="15.75" customHeight="1">
      <c r="B3880" s="162">
        <v>3876</v>
      </c>
      <c r="C3880" s="222">
        <v>232003516001</v>
      </c>
      <c r="D3880" s="83" t="s">
        <v>5042</v>
      </c>
      <c r="E3880" s="83">
        <v>20242</v>
      </c>
      <c r="F3880" s="83" t="s">
        <v>15304</v>
      </c>
      <c r="G3880" s="83" t="s">
        <v>15157</v>
      </c>
      <c r="H3880" s="162" t="s">
        <v>450</v>
      </c>
    </row>
    <row r="3881" spans="2:8" ht="15.75" customHeight="1">
      <c r="B3881" s="162">
        <v>3877</v>
      </c>
      <c r="C3881" s="222">
        <v>232003516002</v>
      </c>
      <c r="D3881" s="83" t="s">
        <v>5044</v>
      </c>
      <c r="E3881" s="83">
        <v>20242</v>
      </c>
      <c r="F3881" s="83" t="s">
        <v>15031</v>
      </c>
      <c r="G3881" s="83" t="s">
        <v>15023</v>
      </c>
      <c r="H3881" s="223" t="s">
        <v>450</v>
      </c>
    </row>
    <row r="3882" spans="2:8" ht="15.75" customHeight="1">
      <c r="B3882" s="162">
        <v>3878</v>
      </c>
      <c r="C3882" s="222">
        <v>232003516003</v>
      </c>
      <c r="D3882" s="83" t="s">
        <v>5046</v>
      </c>
      <c r="E3882" s="83">
        <v>20242</v>
      </c>
      <c r="F3882" s="83" t="s">
        <v>15083</v>
      </c>
      <c r="G3882" s="83" t="s">
        <v>15058</v>
      </c>
      <c r="H3882" s="162" t="s">
        <v>450</v>
      </c>
    </row>
    <row r="3883" spans="2:8" ht="15.75" customHeight="1">
      <c r="B3883" s="162">
        <v>3879</v>
      </c>
      <c r="C3883" s="222">
        <v>232003516005</v>
      </c>
      <c r="D3883" s="83" t="s">
        <v>5048</v>
      </c>
      <c r="E3883" s="83">
        <v>20242</v>
      </c>
      <c r="F3883" s="83" t="s">
        <v>15219</v>
      </c>
      <c r="G3883" s="83" t="s">
        <v>15178</v>
      </c>
      <c r="H3883" s="162" t="s">
        <v>450</v>
      </c>
    </row>
    <row r="3884" spans="2:8" ht="15.75" customHeight="1">
      <c r="B3884" s="162">
        <v>3880</v>
      </c>
      <c r="C3884" s="222">
        <v>232003516010</v>
      </c>
      <c r="D3884" s="83" t="s">
        <v>5050</v>
      </c>
      <c r="E3884" s="83">
        <v>20242</v>
      </c>
      <c r="F3884" s="83" t="s">
        <v>15081</v>
      </c>
      <c r="G3884" s="83" t="s">
        <v>15157</v>
      </c>
      <c r="H3884" s="162" t="s">
        <v>450</v>
      </c>
    </row>
    <row r="3885" spans="2:8" ht="15.75" customHeight="1">
      <c r="B3885" s="162">
        <v>3881</v>
      </c>
      <c r="C3885" s="222">
        <v>232003516012</v>
      </c>
      <c r="D3885" s="83" t="s">
        <v>5052</v>
      </c>
      <c r="E3885" s="83">
        <v>20242</v>
      </c>
      <c r="F3885" s="83" t="s">
        <v>15215</v>
      </c>
      <c r="G3885" s="83" t="s">
        <v>15157</v>
      </c>
      <c r="H3885" s="162" t="s">
        <v>450</v>
      </c>
    </row>
    <row r="3886" spans="2:8" ht="15.75" customHeight="1">
      <c r="B3886" s="162">
        <v>3882</v>
      </c>
      <c r="C3886" s="222">
        <v>232003516014</v>
      </c>
      <c r="D3886" s="83" t="s">
        <v>5054</v>
      </c>
      <c r="E3886" s="83">
        <v>20242</v>
      </c>
      <c r="F3886" s="83" t="s">
        <v>15086</v>
      </c>
      <c r="G3886" s="83" t="s">
        <v>15106</v>
      </c>
      <c r="H3886" s="162" t="s">
        <v>450</v>
      </c>
    </row>
    <row r="3887" spans="2:8" ht="15.75" customHeight="1">
      <c r="B3887" s="162">
        <v>3883</v>
      </c>
      <c r="C3887" s="222">
        <v>232003516015</v>
      </c>
      <c r="D3887" s="83" t="s">
        <v>5056</v>
      </c>
      <c r="E3887" s="83">
        <v>20242</v>
      </c>
      <c r="F3887" s="83" t="s">
        <v>15185</v>
      </c>
      <c r="G3887" s="83" t="s">
        <v>15154</v>
      </c>
      <c r="H3887" s="223" t="s">
        <v>450</v>
      </c>
    </row>
    <row r="3888" spans="2:8" ht="15.75" customHeight="1">
      <c r="B3888" s="162">
        <v>3884</v>
      </c>
      <c r="C3888" s="222">
        <v>232003516018</v>
      </c>
      <c r="D3888" s="83" t="s">
        <v>5058</v>
      </c>
      <c r="E3888" s="83">
        <v>20242</v>
      </c>
      <c r="F3888" s="83" t="s">
        <v>15136</v>
      </c>
      <c r="G3888" s="83" t="s">
        <v>15161</v>
      </c>
      <c r="H3888" s="162" t="s">
        <v>450</v>
      </c>
    </row>
    <row r="3889" spans="2:8" ht="15.75" customHeight="1">
      <c r="B3889" s="162">
        <v>3885</v>
      </c>
      <c r="C3889" s="222">
        <v>232003516019</v>
      </c>
      <c r="D3889" s="83" t="s">
        <v>5060</v>
      </c>
      <c r="E3889" s="83">
        <v>20242</v>
      </c>
      <c r="F3889" s="83" t="s">
        <v>15143</v>
      </c>
      <c r="G3889" s="83" t="s">
        <v>15218</v>
      </c>
      <c r="H3889" s="162" t="s">
        <v>450</v>
      </c>
    </row>
    <row r="3890" spans="2:8" ht="15.75" customHeight="1">
      <c r="B3890" s="162">
        <v>3886</v>
      </c>
      <c r="C3890" s="222">
        <v>232003516020</v>
      </c>
      <c r="D3890" s="83" t="s">
        <v>5062</v>
      </c>
      <c r="E3890" s="83">
        <v>20242</v>
      </c>
      <c r="F3890" s="83" t="s">
        <v>15143</v>
      </c>
      <c r="G3890" s="83" t="s">
        <v>15296</v>
      </c>
      <c r="H3890" s="162" t="s">
        <v>450</v>
      </c>
    </row>
    <row r="3891" spans="2:8" ht="15.75" customHeight="1">
      <c r="B3891" s="162">
        <v>3887</v>
      </c>
      <c r="C3891" s="222">
        <v>232003516022</v>
      </c>
      <c r="D3891" s="83" t="s">
        <v>5064</v>
      </c>
      <c r="E3891" s="83">
        <v>20242</v>
      </c>
      <c r="F3891" s="221">
        <v>45933</v>
      </c>
      <c r="G3891" s="83" t="s">
        <v>15208</v>
      </c>
      <c r="H3891" s="162" t="s">
        <v>450</v>
      </c>
    </row>
    <row r="3892" spans="2:8" ht="15.75" customHeight="1">
      <c r="B3892" s="162">
        <v>3888</v>
      </c>
      <c r="C3892" s="222">
        <v>232003516023</v>
      </c>
      <c r="D3892" s="83" t="s">
        <v>5066</v>
      </c>
      <c r="E3892" s="83">
        <v>20242</v>
      </c>
      <c r="F3892" s="83" t="s">
        <v>15086</v>
      </c>
      <c r="G3892" s="83" t="s">
        <v>15024</v>
      </c>
      <c r="H3892" s="162" t="s">
        <v>450</v>
      </c>
    </row>
    <row r="3893" spans="2:8" ht="15.75" customHeight="1">
      <c r="B3893" s="162">
        <v>3889</v>
      </c>
      <c r="C3893" s="222">
        <v>232003516024</v>
      </c>
      <c r="D3893" s="83" t="s">
        <v>5068</v>
      </c>
      <c r="E3893" s="83">
        <v>20242</v>
      </c>
      <c r="F3893" s="83" t="s">
        <v>15278</v>
      </c>
      <c r="G3893" s="83" t="s">
        <v>14998</v>
      </c>
      <c r="H3893" s="223" t="s">
        <v>450</v>
      </c>
    </row>
    <row r="3894" spans="2:8" ht="15.75" customHeight="1">
      <c r="B3894" s="162">
        <v>3890</v>
      </c>
      <c r="C3894" s="222">
        <v>232003516026</v>
      </c>
      <c r="D3894" s="83" t="s">
        <v>5070</v>
      </c>
      <c r="E3894" s="83">
        <v>20242</v>
      </c>
      <c r="F3894" s="83" t="s">
        <v>15143</v>
      </c>
      <c r="G3894" s="83" t="s">
        <v>15136</v>
      </c>
      <c r="H3894" s="162" t="s">
        <v>450</v>
      </c>
    </row>
    <row r="3895" spans="2:8" ht="15.75" customHeight="1">
      <c r="B3895" s="162">
        <v>3891</v>
      </c>
      <c r="C3895" s="222">
        <v>232003516027</v>
      </c>
      <c r="D3895" s="83" t="s">
        <v>5072</v>
      </c>
      <c r="E3895" s="83">
        <v>20242</v>
      </c>
      <c r="F3895" s="83" t="s">
        <v>15023</v>
      </c>
      <c r="G3895" s="83" t="s">
        <v>15157</v>
      </c>
      <c r="H3895" s="162" t="s">
        <v>450</v>
      </c>
    </row>
    <row r="3896" spans="2:8" ht="15.75" customHeight="1">
      <c r="B3896" s="162">
        <v>3892</v>
      </c>
      <c r="C3896" s="222">
        <v>232003516028</v>
      </c>
      <c r="D3896" s="83" t="s">
        <v>5074</v>
      </c>
      <c r="E3896" s="83">
        <v>20242</v>
      </c>
      <c r="F3896" s="83" t="s">
        <v>15011</v>
      </c>
      <c r="G3896" s="83" t="s">
        <v>15215</v>
      </c>
      <c r="H3896" s="162" t="s">
        <v>450</v>
      </c>
    </row>
    <row r="3897" spans="2:8" ht="15.75" customHeight="1">
      <c r="B3897" s="162">
        <v>3893</v>
      </c>
      <c r="C3897" s="222">
        <v>232003526032</v>
      </c>
      <c r="D3897" s="83" t="s">
        <v>14540</v>
      </c>
      <c r="E3897" s="83">
        <v>20242</v>
      </c>
      <c r="F3897" s="83" t="s">
        <v>15104</v>
      </c>
      <c r="G3897" s="83" t="s">
        <v>15241</v>
      </c>
      <c r="H3897" s="162" t="s">
        <v>450</v>
      </c>
    </row>
    <row r="3898" spans="2:8" ht="15.75" customHeight="1">
      <c r="B3898" s="162">
        <v>3894</v>
      </c>
      <c r="C3898" s="222">
        <v>232005718001</v>
      </c>
      <c r="D3898" s="83" t="s">
        <v>14291</v>
      </c>
      <c r="E3898" s="83">
        <v>20242</v>
      </c>
      <c r="F3898" s="83" t="s">
        <v>15026</v>
      </c>
      <c r="G3898" s="83" t="s">
        <v>15420</v>
      </c>
      <c r="H3898" s="162" t="s">
        <v>450</v>
      </c>
    </row>
    <row r="3899" spans="2:8" ht="15.75" customHeight="1">
      <c r="B3899" s="162">
        <v>3895</v>
      </c>
      <c r="C3899" s="222">
        <v>232005718002</v>
      </c>
      <c r="D3899" s="83" t="s">
        <v>14294</v>
      </c>
      <c r="E3899" s="83">
        <v>20242</v>
      </c>
      <c r="F3899" s="83" t="s">
        <v>15026</v>
      </c>
      <c r="G3899" s="83" t="s">
        <v>15026</v>
      </c>
      <c r="H3899" s="223" t="s">
        <v>450</v>
      </c>
    </row>
    <row r="3900" spans="2:8" ht="15.75" customHeight="1">
      <c r="B3900" s="162">
        <v>3896</v>
      </c>
      <c r="C3900" s="222">
        <v>232005718003</v>
      </c>
      <c r="D3900" s="83" t="s">
        <v>14296</v>
      </c>
      <c r="E3900" s="83">
        <v>20242</v>
      </c>
      <c r="F3900" s="83" t="s">
        <v>15026</v>
      </c>
      <c r="G3900" s="83" t="s">
        <v>15420</v>
      </c>
      <c r="H3900" s="162" t="s">
        <v>450</v>
      </c>
    </row>
    <row r="3901" spans="2:8" ht="15.75" customHeight="1">
      <c r="B3901" s="162">
        <v>3897</v>
      </c>
      <c r="C3901" s="222">
        <v>232005718004</v>
      </c>
      <c r="D3901" s="83" t="s">
        <v>14298</v>
      </c>
      <c r="E3901" s="83">
        <v>20242</v>
      </c>
      <c r="F3901" s="83" t="s">
        <v>15026</v>
      </c>
      <c r="G3901" s="83" t="s">
        <v>15026</v>
      </c>
      <c r="H3901" s="162" t="s">
        <v>450</v>
      </c>
    </row>
    <row r="3902" spans="2:8" ht="15.75" customHeight="1">
      <c r="B3902" s="162">
        <v>3898</v>
      </c>
      <c r="C3902" s="222">
        <v>232005718005</v>
      </c>
      <c r="D3902" s="83" t="s">
        <v>14300</v>
      </c>
      <c r="E3902" s="83">
        <v>20242</v>
      </c>
      <c r="F3902" s="83" t="s">
        <v>15026</v>
      </c>
      <c r="G3902" s="83" t="s">
        <v>15026</v>
      </c>
      <c r="H3902" s="162" t="s">
        <v>450</v>
      </c>
    </row>
    <row r="3903" spans="2:8" ht="15.75" customHeight="1">
      <c r="B3903" s="162">
        <v>3899</v>
      </c>
      <c r="C3903" s="222">
        <v>232005718007</v>
      </c>
      <c r="D3903" s="83" t="s">
        <v>14302</v>
      </c>
      <c r="E3903" s="83">
        <v>20242</v>
      </c>
      <c r="F3903" s="83" t="s">
        <v>15026</v>
      </c>
      <c r="G3903" s="83" t="s">
        <v>15420</v>
      </c>
      <c r="H3903" s="162" t="s">
        <v>450</v>
      </c>
    </row>
    <row r="3904" spans="2:8" ht="15.75" customHeight="1">
      <c r="B3904" s="162">
        <v>3900</v>
      </c>
      <c r="C3904" s="222">
        <v>232005718008</v>
      </c>
      <c r="D3904" s="83" t="s">
        <v>14304</v>
      </c>
      <c r="E3904" s="83">
        <v>20242</v>
      </c>
      <c r="F3904" s="83" t="s">
        <v>15026</v>
      </c>
      <c r="G3904" s="83" t="s">
        <v>15420</v>
      </c>
      <c r="H3904" s="162" t="s">
        <v>450</v>
      </c>
    </row>
    <row r="3905" spans="2:8" ht="15.75" customHeight="1">
      <c r="B3905" s="162">
        <v>3901</v>
      </c>
      <c r="C3905" s="222">
        <v>232005718009</v>
      </c>
      <c r="D3905" s="83" t="s">
        <v>14306</v>
      </c>
      <c r="E3905" s="83">
        <v>20242</v>
      </c>
      <c r="F3905" s="83" t="s">
        <v>15026</v>
      </c>
      <c r="G3905" s="83" t="s">
        <v>15168</v>
      </c>
      <c r="H3905" s="223" t="s">
        <v>450</v>
      </c>
    </row>
    <row r="3906" spans="2:8" ht="15.75" customHeight="1">
      <c r="B3906" s="162">
        <v>3902</v>
      </c>
      <c r="C3906" s="222">
        <v>232005718012</v>
      </c>
      <c r="D3906" s="83" t="s">
        <v>14308</v>
      </c>
      <c r="E3906" s="83">
        <v>20242</v>
      </c>
      <c r="F3906" s="83" t="s">
        <v>15210</v>
      </c>
      <c r="G3906" s="83" t="s">
        <v>15132</v>
      </c>
      <c r="H3906" s="162" t="s">
        <v>450</v>
      </c>
    </row>
    <row r="3907" spans="2:8" ht="15.75" customHeight="1">
      <c r="B3907" s="162">
        <v>3903</v>
      </c>
      <c r="C3907" s="222">
        <v>232005718013</v>
      </c>
      <c r="D3907" s="83" t="s">
        <v>14310</v>
      </c>
      <c r="E3907" s="83">
        <v>20242</v>
      </c>
      <c r="F3907" s="83" t="s">
        <v>15190</v>
      </c>
      <c r="G3907" s="83" t="s">
        <v>15190</v>
      </c>
      <c r="H3907" s="162" t="s">
        <v>450</v>
      </c>
    </row>
    <row r="3908" spans="2:8" ht="15.75" customHeight="1">
      <c r="B3908" s="162">
        <v>3904</v>
      </c>
      <c r="C3908" s="222">
        <v>232005718014</v>
      </c>
      <c r="D3908" s="83" t="s">
        <v>14312</v>
      </c>
      <c r="E3908" s="83">
        <v>20242</v>
      </c>
      <c r="F3908" s="83" t="s">
        <v>15190</v>
      </c>
      <c r="G3908" s="83" t="s">
        <v>15168</v>
      </c>
      <c r="H3908" s="162" t="s">
        <v>450</v>
      </c>
    </row>
    <row r="3909" spans="2:8" ht="15.75" customHeight="1">
      <c r="B3909" s="162">
        <v>3905</v>
      </c>
      <c r="C3909" s="222">
        <v>232005718015</v>
      </c>
      <c r="D3909" s="83" t="s">
        <v>14314</v>
      </c>
      <c r="E3909" s="83">
        <v>20242</v>
      </c>
      <c r="F3909" s="83" t="s">
        <v>15190</v>
      </c>
      <c r="G3909" s="83" t="s">
        <v>15168</v>
      </c>
      <c r="H3909" s="162" t="s">
        <v>450</v>
      </c>
    </row>
    <row r="3910" spans="2:8" ht="15.75" customHeight="1">
      <c r="B3910" s="162">
        <v>3906</v>
      </c>
      <c r="C3910" s="222">
        <v>232005718016</v>
      </c>
      <c r="D3910" s="83" t="s">
        <v>14316</v>
      </c>
      <c r="E3910" s="83">
        <v>20242</v>
      </c>
      <c r="F3910" s="83" t="s">
        <v>15190</v>
      </c>
      <c r="G3910" s="83" t="s">
        <v>15300</v>
      </c>
      <c r="H3910" s="162" t="s">
        <v>450</v>
      </c>
    </row>
    <row r="3911" spans="2:8" ht="15.75" customHeight="1">
      <c r="B3911" s="162">
        <v>3907</v>
      </c>
      <c r="C3911" s="222">
        <v>232006416013</v>
      </c>
      <c r="D3911" s="83" t="s">
        <v>5530</v>
      </c>
      <c r="E3911" s="83">
        <v>20242</v>
      </c>
      <c r="F3911" s="220">
        <v>45719</v>
      </c>
      <c r="G3911" s="220">
        <v>45750</v>
      </c>
      <c r="H3911" s="223" t="s">
        <v>450</v>
      </c>
    </row>
    <row r="3912" spans="2:8" ht="15.75" customHeight="1">
      <c r="B3912" s="162">
        <v>3908</v>
      </c>
      <c r="C3912" s="222">
        <v>232006416016</v>
      </c>
      <c r="D3912" s="83" t="s">
        <v>5532</v>
      </c>
      <c r="E3912" s="83">
        <v>20242</v>
      </c>
      <c r="F3912" s="83" t="s">
        <v>15161</v>
      </c>
      <c r="G3912" s="83" t="s">
        <v>15154</v>
      </c>
      <c r="H3912" s="162" t="s">
        <v>450</v>
      </c>
    </row>
    <row r="3913" spans="2:8" ht="15.75" customHeight="1">
      <c r="B3913" s="162">
        <v>3909</v>
      </c>
      <c r="C3913" s="222">
        <v>232006416034</v>
      </c>
      <c r="D3913" s="83" t="s">
        <v>5534</v>
      </c>
      <c r="E3913" s="83">
        <v>20242</v>
      </c>
      <c r="F3913" s="83" t="s">
        <v>15027</v>
      </c>
      <c r="G3913" s="83" t="s">
        <v>15142</v>
      </c>
      <c r="H3913" s="162" t="s">
        <v>450</v>
      </c>
    </row>
    <row r="3914" spans="2:8" ht="15.75" customHeight="1">
      <c r="B3914" s="162">
        <v>3910</v>
      </c>
      <c r="C3914" s="222">
        <v>232006516001</v>
      </c>
      <c r="D3914" s="83" t="s">
        <v>5536</v>
      </c>
      <c r="E3914" s="83">
        <v>20242</v>
      </c>
      <c r="F3914" s="83" t="s">
        <v>15077</v>
      </c>
      <c r="G3914" s="83" t="s">
        <v>15089</v>
      </c>
      <c r="H3914" s="162" t="s">
        <v>450</v>
      </c>
    </row>
    <row r="3915" spans="2:8" ht="15.75" customHeight="1">
      <c r="B3915" s="162">
        <v>3911</v>
      </c>
      <c r="C3915" s="222">
        <v>232006516002</v>
      </c>
      <c r="D3915" s="83" t="s">
        <v>5538</v>
      </c>
      <c r="E3915" s="83">
        <v>20242</v>
      </c>
      <c r="F3915" s="83" t="s">
        <v>15180</v>
      </c>
      <c r="G3915" s="83" t="s">
        <v>15098</v>
      </c>
      <c r="H3915" s="162" t="s">
        <v>450</v>
      </c>
    </row>
    <row r="3916" spans="2:8" ht="15.75" customHeight="1">
      <c r="B3916" s="162">
        <v>3912</v>
      </c>
      <c r="C3916" s="222">
        <v>232006516003</v>
      </c>
      <c r="D3916" s="83" t="s">
        <v>5540</v>
      </c>
      <c r="E3916" s="83">
        <v>20242</v>
      </c>
      <c r="F3916" s="83" t="s">
        <v>15396</v>
      </c>
      <c r="G3916" s="220">
        <v>45841</v>
      </c>
      <c r="H3916" s="162" t="s">
        <v>450</v>
      </c>
    </row>
    <row r="3917" spans="2:8" ht="15.75" customHeight="1">
      <c r="B3917" s="162">
        <v>3913</v>
      </c>
      <c r="C3917" s="222">
        <v>232006516004</v>
      </c>
      <c r="D3917" s="83" t="s">
        <v>5542</v>
      </c>
      <c r="E3917" s="83">
        <v>20242</v>
      </c>
      <c r="F3917" s="83" t="s">
        <v>15168</v>
      </c>
      <c r="G3917" s="83" t="s">
        <v>15302</v>
      </c>
      <c r="H3917" s="223" t="s">
        <v>450</v>
      </c>
    </row>
    <row r="3918" spans="2:8" ht="15.75" customHeight="1">
      <c r="B3918" s="162">
        <v>3914</v>
      </c>
      <c r="C3918" s="222">
        <v>232006516005</v>
      </c>
      <c r="D3918" s="83" t="s">
        <v>5544</v>
      </c>
      <c r="E3918" s="83">
        <v>20242</v>
      </c>
      <c r="F3918" s="83" t="s">
        <v>15219</v>
      </c>
      <c r="G3918" s="83" t="s">
        <v>15303</v>
      </c>
      <c r="H3918" s="162" t="s">
        <v>450</v>
      </c>
    </row>
    <row r="3919" spans="2:8" ht="15.75" customHeight="1">
      <c r="B3919" s="162">
        <v>3915</v>
      </c>
      <c r="C3919" s="222">
        <v>232006516006</v>
      </c>
      <c r="D3919" s="83" t="s">
        <v>5546</v>
      </c>
      <c r="E3919" s="83">
        <v>20242</v>
      </c>
      <c r="F3919" s="83" t="s">
        <v>15171</v>
      </c>
      <c r="G3919" s="83" t="s">
        <v>15341</v>
      </c>
      <c r="H3919" s="162" t="s">
        <v>450</v>
      </c>
    </row>
    <row r="3920" spans="2:8" ht="15.75" customHeight="1">
      <c r="B3920" s="162">
        <v>3916</v>
      </c>
      <c r="C3920" s="222">
        <v>232006516007</v>
      </c>
      <c r="D3920" s="83" t="s">
        <v>5548</v>
      </c>
      <c r="E3920" s="83">
        <v>20242</v>
      </c>
      <c r="F3920" s="83" t="s">
        <v>15280</v>
      </c>
      <c r="G3920" s="220">
        <v>45780</v>
      </c>
      <c r="H3920" s="162" t="s">
        <v>450</v>
      </c>
    </row>
    <row r="3921" spans="2:8" ht="15.75" customHeight="1">
      <c r="B3921" s="162">
        <v>3917</v>
      </c>
      <c r="C3921" s="222">
        <v>232006516008</v>
      </c>
      <c r="D3921" s="83" t="s">
        <v>15541</v>
      </c>
      <c r="E3921" s="83">
        <v>20242</v>
      </c>
      <c r="F3921" s="83" t="s">
        <v>14988</v>
      </c>
      <c r="G3921" s="83" t="s">
        <v>15425</v>
      </c>
      <c r="H3921" s="162" t="s">
        <v>450</v>
      </c>
    </row>
    <row r="3922" spans="2:8" ht="15.75" customHeight="1">
      <c r="B3922" s="162">
        <v>3918</v>
      </c>
      <c r="C3922" s="222">
        <v>232006516009</v>
      </c>
      <c r="D3922" s="83" t="s">
        <v>5550</v>
      </c>
      <c r="E3922" s="83">
        <v>20242</v>
      </c>
      <c r="F3922" s="83" t="s">
        <v>15128</v>
      </c>
      <c r="G3922" s="83" t="s">
        <v>14998</v>
      </c>
      <c r="H3922" s="162" t="s">
        <v>450</v>
      </c>
    </row>
    <row r="3923" spans="2:8" ht="15.75" customHeight="1">
      <c r="B3923" s="162">
        <v>3919</v>
      </c>
      <c r="C3923" s="222">
        <v>232006516010</v>
      </c>
      <c r="D3923" s="83" t="s">
        <v>5552</v>
      </c>
      <c r="E3923" s="83">
        <v>20242</v>
      </c>
      <c r="F3923" s="83" t="s">
        <v>14998</v>
      </c>
      <c r="G3923" s="83" t="s">
        <v>15084</v>
      </c>
      <c r="H3923" s="223" t="s">
        <v>450</v>
      </c>
    </row>
    <row r="3924" spans="2:8" ht="15.75" customHeight="1">
      <c r="B3924" s="162">
        <v>3920</v>
      </c>
      <c r="C3924" s="222">
        <v>232006516011</v>
      </c>
      <c r="D3924" s="83" t="s">
        <v>5554</v>
      </c>
      <c r="E3924" s="83">
        <v>20242</v>
      </c>
      <c r="F3924" s="83" t="s">
        <v>15258</v>
      </c>
      <c r="G3924" s="83" t="s">
        <v>15171</v>
      </c>
      <c r="H3924" s="162" t="s">
        <v>450</v>
      </c>
    </row>
    <row r="3925" spans="2:8" ht="15.75" customHeight="1">
      <c r="B3925" s="162">
        <v>3921</v>
      </c>
      <c r="C3925" s="222">
        <v>232006516012</v>
      </c>
      <c r="D3925" s="83" t="s">
        <v>5556</v>
      </c>
      <c r="E3925" s="83">
        <v>20242</v>
      </c>
      <c r="F3925" s="83" t="s">
        <v>15247</v>
      </c>
      <c r="G3925" s="220">
        <v>45691</v>
      </c>
      <c r="H3925" s="162" t="s">
        <v>450</v>
      </c>
    </row>
    <row r="3926" spans="2:8" ht="15.75" customHeight="1">
      <c r="B3926" s="162">
        <v>3922</v>
      </c>
      <c r="C3926" s="222">
        <v>232006516014</v>
      </c>
      <c r="D3926" s="83" t="s">
        <v>5558</v>
      </c>
      <c r="E3926" s="83">
        <v>20242</v>
      </c>
      <c r="F3926" s="83" t="s">
        <v>15158</v>
      </c>
      <c r="G3926" s="83" t="s">
        <v>15182</v>
      </c>
      <c r="H3926" s="162" t="s">
        <v>450</v>
      </c>
    </row>
    <row r="3927" spans="2:8" ht="15.75" customHeight="1">
      <c r="B3927" s="162">
        <v>3923</v>
      </c>
      <c r="C3927" s="222">
        <v>232006516015</v>
      </c>
      <c r="D3927" s="83" t="s">
        <v>5560</v>
      </c>
      <c r="E3927" s="83">
        <v>20242</v>
      </c>
      <c r="F3927" s="83" t="s">
        <v>15129</v>
      </c>
      <c r="G3927" s="83" t="s">
        <v>15191</v>
      </c>
      <c r="H3927" s="162" t="s">
        <v>450</v>
      </c>
    </row>
    <row r="3928" spans="2:8" ht="15.75" customHeight="1">
      <c r="B3928" s="162">
        <v>3924</v>
      </c>
      <c r="C3928" s="222">
        <v>232006516017</v>
      </c>
      <c r="D3928" s="83" t="s">
        <v>5562</v>
      </c>
      <c r="E3928" s="83">
        <v>20242</v>
      </c>
      <c r="F3928" s="83" t="s">
        <v>15425</v>
      </c>
      <c r="G3928" s="83" t="s">
        <v>15009</v>
      </c>
      <c r="H3928" s="162" t="s">
        <v>450</v>
      </c>
    </row>
    <row r="3929" spans="2:8" ht="15.75" customHeight="1">
      <c r="B3929" s="162">
        <v>3925</v>
      </c>
      <c r="C3929" s="222">
        <v>232006516018</v>
      </c>
      <c r="D3929" s="83" t="s">
        <v>5564</v>
      </c>
      <c r="E3929" s="83">
        <v>20242</v>
      </c>
      <c r="F3929" s="221">
        <v>45933</v>
      </c>
      <c r="G3929" s="220">
        <v>45841</v>
      </c>
      <c r="H3929" s="223" t="s">
        <v>450</v>
      </c>
    </row>
    <row r="3930" spans="2:8" ht="15.75" customHeight="1">
      <c r="B3930" s="162">
        <v>3926</v>
      </c>
      <c r="C3930" s="222">
        <v>232006516019</v>
      </c>
      <c r="D3930" s="83" t="s">
        <v>5566</v>
      </c>
      <c r="E3930" s="83">
        <v>20242</v>
      </c>
      <c r="F3930" s="83" t="s">
        <v>14997</v>
      </c>
      <c r="G3930" s="220">
        <v>45691</v>
      </c>
      <c r="H3930" s="162" t="s">
        <v>450</v>
      </c>
    </row>
    <row r="3931" spans="2:8" ht="15.75" customHeight="1">
      <c r="B3931" s="162">
        <v>3927</v>
      </c>
      <c r="C3931" s="222">
        <v>232006516020</v>
      </c>
      <c r="D3931" s="83" t="s">
        <v>5568</v>
      </c>
      <c r="E3931" s="83">
        <v>20242</v>
      </c>
      <c r="F3931" s="83" t="s">
        <v>15167</v>
      </c>
      <c r="G3931" s="83" t="s">
        <v>15223</v>
      </c>
      <c r="H3931" s="162" t="s">
        <v>450</v>
      </c>
    </row>
    <row r="3932" spans="2:8" ht="15.75" customHeight="1">
      <c r="B3932" s="162">
        <v>3928</v>
      </c>
      <c r="C3932" s="222">
        <v>232006516022</v>
      </c>
      <c r="D3932" s="83" t="s">
        <v>5570</v>
      </c>
      <c r="E3932" s="83">
        <v>20242</v>
      </c>
      <c r="F3932" s="83" t="s">
        <v>15182</v>
      </c>
      <c r="G3932" s="83" t="s">
        <v>15193</v>
      </c>
      <c r="H3932" s="162" t="s">
        <v>450</v>
      </c>
    </row>
    <row r="3933" spans="2:8" ht="15.75" customHeight="1">
      <c r="B3933" s="162">
        <v>3929</v>
      </c>
      <c r="C3933" s="222">
        <v>232006516023</v>
      </c>
      <c r="D3933" s="83" t="s">
        <v>5572</v>
      </c>
      <c r="E3933" s="83">
        <v>20242</v>
      </c>
      <c r="F3933" s="83" t="s">
        <v>15218</v>
      </c>
      <c r="G3933" s="83" t="s">
        <v>15126</v>
      </c>
      <c r="H3933" s="162" t="s">
        <v>450</v>
      </c>
    </row>
    <row r="3934" spans="2:8" ht="15.75" customHeight="1">
      <c r="B3934" s="162">
        <v>3930</v>
      </c>
      <c r="C3934" s="222">
        <v>232006516024</v>
      </c>
      <c r="D3934" s="83" t="s">
        <v>5574</v>
      </c>
      <c r="E3934" s="83">
        <v>20242</v>
      </c>
      <c r="F3934" s="83" t="s">
        <v>15199</v>
      </c>
      <c r="G3934" s="83" t="s">
        <v>15077</v>
      </c>
      <c r="H3934" s="162" t="s">
        <v>450</v>
      </c>
    </row>
    <row r="3935" spans="2:8" ht="15.75" customHeight="1">
      <c r="B3935" s="162">
        <v>3931</v>
      </c>
      <c r="C3935" s="222">
        <v>232006516025</v>
      </c>
      <c r="D3935" s="83" t="s">
        <v>5576</v>
      </c>
      <c r="E3935" s="83">
        <v>20242</v>
      </c>
      <c r="F3935" s="83" t="s">
        <v>15132</v>
      </c>
      <c r="G3935" s="221">
        <v>45933</v>
      </c>
      <c r="H3935" s="223" t="s">
        <v>450</v>
      </c>
    </row>
    <row r="3936" spans="2:8" ht="15.75" customHeight="1">
      <c r="B3936" s="162">
        <v>3932</v>
      </c>
      <c r="C3936" s="222">
        <v>232006516027</v>
      </c>
      <c r="D3936" s="83" t="s">
        <v>5578</v>
      </c>
      <c r="E3936" s="83">
        <v>20242</v>
      </c>
      <c r="F3936" s="83" t="s">
        <v>15285</v>
      </c>
      <c r="G3936" s="83" t="s">
        <v>15077</v>
      </c>
      <c r="H3936" s="162" t="s">
        <v>450</v>
      </c>
    </row>
    <row r="3937" spans="2:8" ht="15.75" customHeight="1">
      <c r="B3937" s="162">
        <v>3933</v>
      </c>
      <c r="C3937" s="222">
        <v>232006516028</v>
      </c>
      <c r="D3937" s="83" t="s">
        <v>5580</v>
      </c>
      <c r="E3937" s="83">
        <v>20242</v>
      </c>
      <c r="F3937" s="83" t="s">
        <v>14995</v>
      </c>
      <c r="G3937" s="83" t="s">
        <v>15095</v>
      </c>
      <c r="H3937" s="162" t="s">
        <v>450</v>
      </c>
    </row>
    <row r="3938" spans="2:8" ht="15.75" customHeight="1">
      <c r="B3938" s="162">
        <v>3934</v>
      </c>
      <c r="C3938" s="222">
        <v>232006516029</v>
      </c>
      <c r="D3938" s="83" t="s">
        <v>5582</v>
      </c>
      <c r="E3938" s="83">
        <v>20242</v>
      </c>
      <c r="F3938" s="83" t="s">
        <v>15021</v>
      </c>
      <c r="G3938" s="83" t="s">
        <v>15155</v>
      </c>
      <c r="H3938" s="162" t="s">
        <v>450</v>
      </c>
    </row>
    <row r="3939" spans="2:8" ht="15.75" customHeight="1">
      <c r="B3939" s="162">
        <v>3935</v>
      </c>
      <c r="C3939" s="222">
        <v>232006516030</v>
      </c>
      <c r="D3939" s="83" t="s">
        <v>5584</v>
      </c>
      <c r="E3939" s="83">
        <v>20242</v>
      </c>
      <c r="F3939" s="83" t="s">
        <v>15086</v>
      </c>
      <c r="G3939" s="83" t="s">
        <v>15084</v>
      </c>
      <c r="H3939" s="162" t="s">
        <v>450</v>
      </c>
    </row>
    <row r="3940" spans="2:8" ht="15.75" customHeight="1">
      <c r="B3940" s="162">
        <v>3936</v>
      </c>
      <c r="C3940" s="222">
        <v>232006516031</v>
      </c>
      <c r="D3940" s="83" t="s">
        <v>5586</v>
      </c>
      <c r="E3940" s="83">
        <v>20242</v>
      </c>
      <c r="F3940" s="83" t="s">
        <v>15052</v>
      </c>
      <c r="G3940" s="83" t="s">
        <v>14995</v>
      </c>
      <c r="H3940" s="162" t="s">
        <v>450</v>
      </c>
    </row>
    <row r="3941" spans="2:8" ht="15.75" customHeight="1">
      <c r="B3941" s="162">
        <v>3937</v>
      </c>
      <c r="C3941" s="222">
        <v>232006516033</v>
      </c>
      <c r="D3941" s="83" t="s">
        <v>5588</v>
      </c>
      <c r="E3941" s="83">
        <v>20242</v>
      </c>
      <c r="F3941" s="83" t="s">
        <v>15106</v>
      </c>
      <c r="G3941" s="83" t="s">
        <v>15079</v>
      </c>
      <c r="H3941" s="223" t="s">
        <v>450</v>
      </c>
    </row>
    <row r="3942" spans="2:8" ht="15.75" customHeight="1">
      <c r="B3942" s="162">
        <v>3938</v>
      </c>
      <c r="C3942" s="222">
        <v>232006516036</v>
      </c>
      <c r="D3942" s="83" t="s">
        <v>5590</v>
      </c>
      <c r="E3942" s="83">
        <v>20242</v>
      </c>
      <c r="F3942" s="83" t="s">
        <v>15258</v>
      </c>
      <c r="G3942" s="220">
        <v>45780</v>
      </c>
      <c r="H3942" s="162" t="s">
        <v>450</v>
      </c>
    </row>
    <row r="3943" spans="2:8" ht="15.75" customHeight="1">
      <c r="B3943" s="162">
        <v>3939</v>
      </c>
      <c r="C3943" s="222">
        <v>232006516037</v>
      </c>
      <c r="D3943" s="83" t="s">
        <v>5592</v>
      </c>
      <c r="E3943" s="83">
        <v>20242</v>
      </c>
      <c r="F3943" s="83" t="s">
        <v>15134</v>
      </c>
      <c r="G3943" s="83" t="s">
        <v>15086</v>
      </c>
      <c r="H3943" s="162" t="s">
        <v>450</v>
      </c>
    </row>
    <row r="3944" spans="2:8" ht="15.75" customHeight="1">
      <c r="B3944" s="162">
        <v>3940</v>
      </c>
      <c r="C3944" s="222">
        <v>232006516038</v>
      </c>
      <c r="D3944" s="83" t="s">
        <v>5594</v>
      </c>
      <c r="E3944" s="83">
        <v>20242</v>
      </c>
      <c r="F3944" s="83" t="s">
        <v>15167</v>
      </c>
      <c r="G3944" s="83" t="s">
        <v>15024</v>
      </c>
      <c r="H3944" s="162" t="s">
        <v>450</v>
      </c>
    </row>
    <row r="3945" spans="2:8" ht="15.75" customHeight="1">
      <c r="B3945" s="162">
        <v>3941</v>
      </c>
      <c r="C3945" s="222">
        <v>232006516039</v>
      </c>
      <c r="D3945" s="83" t="s">
        <v>5596</v>
      </c>
      <c r="E3945" s="83">
        <v>20242</v>
      </c>
      <c r="F3945" s="220">
        <v>45871</v>
      </c>
      <c r="G3945" s="83" t="s">
        <v>15063</v>
      </c>
      <c r="H3945" s="162" t="s">
        <v>450</v>
      </c>
    </row>
    <row r="3946" spans="2:8" ht="15.75" customHeight="1">
      <c r="B3946" s="162">
        <v>3942</v>
      </c>
      <c r="C3946" s="222">
        <v>232006516040</v>
      </c>
      <c r="D3946" s="83" t="s">
        <v>5598</v>
      </c>
      <c r="E3946" s="83">
        <v>20242</v>
      </c>
      <c r="F3946" s="83" t="s">
        <v>15258</v>
      </c>
      <c r="G3946" s="83" t="s">
        <v>15098</v>
      </c>
      <c r="H3946" s="162" t="s">
        <v>450</v>
      </c>
    </row>
    <row r="3947" spans="2:8" ht="15.75" customHeight="1">
      <c r="B3947" s="162">
        <v>3943</v>
      </c>
      <c r="C3947" s="222">
        <v>232006516042</v>
      </c>
      <c r="D3947" s="83" t="s">
        <v>5600</v>
      </c>
      <c r="E3947" s="83">
        <v>20242</v>
      </c>
      <c r="F3947" s="83" t="s">
        <v>15259</v>
      </c>
      <c r="G3947" s="83" t="s">
        <v>15011</v>
      </c>
      <c r="H3947" s="223" t="s">
        <v>450</v>
      </c>
    </row>
    <row r="3948" spans="2:8" ht="15.75" customHeight="1">
      <c r="B3948" s="162">
        <v>3944</v>
      </c>
      <c r="C3948" s="222">
        <v>232006526046</v>
      </c>
      <c r="D3948" s="83" t="s">
        <v>14549</v>
      </c>
      <c r="E3948" s="83">
        <v>20242</v>
      </c>
      <c r="F3948" s="83" t="s">
        <v>15284</v>
      </c>
      <c r="G3948" s="83" t="s">
        <v>15180</v>
      </c>
      <c r="H3948" s="162" t="s">
        <v>450</v>
      </c>
    </row>
    <row r="3949" spans="2:8" ht="15.75" customHeight="1">
      <c r="B3949" s="162">
        <v>3945</v>
      </c>
      <c r="C3949" s="222">
        <v>232007416041</v>
      </c>
      <c r="D3949" s="83" t="s">
        <v>15542</v>
      </c>
      <c r="E3949" s="83">
        <v>20242</v>
      </c>
      <c r="F3949" s="83" t="s">
        <v>14988</v>
      </c>
      <c r="G3949" s="83" t="s">
        <v>15301</v>
      </c>
      <c r="H3949" s="162" t="s">
        <v>450</v>
      </c>
    </row>
    <row r="3950" spans="2:8" ht="15.75" customHeight="1">
      <c r="B3950" s="162">
        <v>3946</v>
      </c>
      <c r="C3950" s="222">
        <v>232007416075</v>
      </c>
      <c r="D3950" s="83" t="s">
        <v>15543</v>
      </c>
      <c r="E3950" s="83">
        <v>20242</v>
      </c>
      <c r="F3950" s="83" t="s">
        <v>14988</v>
      </c>
      <c r="G3950" s="83" t="s">
        <v>15420</v>
      </c>
      <c r="H3950" s="162" t="s">
        <v>450</v>
      </c>
    </row>
    <row r="3951" spans="2:8" ht="15.75" customHeight="1">
      <c r="B3951" s="162">
        <v>3947</v>
      </c>
      <c r="C3951" s="222">
        <v>232007436080</v>
      </c>
      <c r="D3951" s="83" t="s">
        <v>15544</v>
      </c>
      <c r="E3951" s="83">
        <v>20242</v>
      </c>
      <c r="F3951" s="83" t="s">
        <v>14988</v>
      </c>
      <c r="G3951" s="83" t="s">
        <v>15023</v>
      </c>
      <c r="H3951" s="162" t="s">
        <v>450</v>
      </c>
    </row>
    <row r="3952" spans="2:8" ht="15.75" customHeight="1">
      <c r="B3952" s="162">
        <v>3948</v>
      </c>
      <c r="C3952" s="222">
        <v>232007436081</v>
      </c>
      <c r="D3952" s="83" t="s">
        <v>15545</v>
      </c>
      <c r="E3952" s="83">
        <v>20242</v>
      </c>
      <c r="F3952" s="83" t="s">
        <v>15173</v>
      </c>
      <c r="G3952" s="83" t="s">
        <v>15259</v>
      </c>
      <c r="H3952" s="162" t="s">
        <v>450</v>
      </c>
    </row>
    <row r="3953" spans="2:8" ht="15.75" customHeight="1">
      <c r="B3953" s="162">
        <v>3949</v>
      </c>
      <c r="C3953" s="222">
        <v>232007516001</v>
      </c>
      <c r="D3953" s="83" t="s">
        <v>12900</v>
      </c>
      <c r="E3953" s="83">
        <v>20242</v>
      </c>
      <c r="F3953" s="83" t="s">
        <v>15245</v>
      </c>
      <c r="G3953" s="83" t="s">
        <v>15245</v>
      </c>
      <c r="H3953" s="223" t="s">
        <v>450</v>
      </c>
    </row>
    <row r="3954" spans="2:8" ht="15.75" customHeight="1">
      <c r="B3954" s="162">
        <v>3950</v>
      </c>
      <c r="C3954" s="222">
        <v>232007516002</v>
      </c>
      <c r="D3954" s="83" t="s">
        <v>15546</v>
      </c>
      <c r="E3954" s="83">
        <v>20242</v>
      </c>
      <c r="F3954" s="83" t="s">
        <v>14988</v>
      </c>
      <c r="G3954" s="83" t="s">
        <v>15161</v>
      </c>
      <c r="H3954" s="162" t="s">
        <v>450</v>
      </c>
    </row>
    <row r="3955" spans="2:8" ht="15.75" customHeight="1">
      <c r="B3955" s="162">
        <v>3951</v>
      </c>
      <c r="C3955" s="222">
        <v>232007516003</v>
      </c>
      <c r="D3955" s="83" t="s">
        <v>12902</v>
      </c>
      <c r="E3955" s="83">
        <v>20242</v>
      </c>
      <c r="F3955" s="83" t="s">
        <v>15260</v>
      </c>
      <c r="G3955" s="83" t="s">
        <v>15218</v>
      </c>
      <c r="H3955" s="162" t="s">
        <v>450</v>
      </c>
    </row>
    <row r="3956" spans="2:8" ht="15.75" customHeight="1">
      <c r="B3956" s="162">
        <v>3952</v>
      </c>
      <c r="C3956" s="222">
        <v>232007516004</v>
      </c>
      <c r="D3956" s="83" t="s">
        <v>12904</v>
      </c>
      <c r="E3956" s="83">
        <v>20242</v>
      </c>
      <c r="F3956" s="83" t="s">
        <v>15258</v>
      </c>
      <c r="G3956" s="83" t="s">
        <v>15104</v>
      </c>
      <c r="H3956" s="162" t="s">
        <v>450</v>
      </c>
    </row>
    <row r="3957" spans="2:8" ht="15.75" customHeight="1">
      <c r="B3957" s="162">
        <v>3953</v>
      </c>
      <c r="C3957" s="222">
        <v>232007516005</v>
      </c>
      <c r="D3957" s="83" t="s">
        <v>12906</v>
      </c>
      <c r="E3957" s="83">
        <v>20242</v>
      </c>
      <c r="F3957" s="83" t="s">
        <v>15210</v>
      </c>
      <c r="G3957" s="83" t="s">
        <v>15027</v>
      </c>
      <c r="H3957" s="162" t="s">
        <v>450</v>
      </c>
    </row>
    <row r="3958" spans="2:8" ht="15.75" customHeight="1">
      <c r="B3958" s="162">
        <v>3954</v>
      </c>
      <c r="C3958" s="222">
        <v>232007516006</v>
      </c>
      <c r="D3958" s="83" t="s">
        <v>12908</v>
      </c>
      <c r="E3958" s="83">
        <v>20242</v>
      </c>
      <c r="F3958" s="83" t="s">
        <v>15081</v>
      </c>
      <c r="G3958" s="83" t="s">
        <v>15126</v>
      </c>
      <c r="H3958" s="162" t="s">
        <v>450</v>
      </c>
    </row>
    <row r="3959" spans="2:8" ht="15.75" customHeight="1">
      <c r="B3959" s="162">
        <v>3955</v>
      </c>
      <c r="C3959" s="222">
        <v>232007516007</v>
      </c>
      <c r="D3959" s="83" t="s">
        <v>12910</v>
      </c>
      <c r="E3959" s="83">
        <v>20242</v>
      </c>
      <c r="F3959" s="83" t="s">
        <v>15260</v>
      </c>
      <c r="G3959" s="83" t="s">
        <v>15290</v>
      </c>
      <c r="H3959" s="223" t="s">
        <v>450</v>
      </c>
    </row>
    <row r="3960" spans="2:8" ht="15.75" customHeight="1">
      <c r="B3960" s="162">
        <v>3956</v>
      </c>
      <c r="C3960" s="222">
        <v>232007516008</v>
      </c>
      <c r="D3960" s="83" t="s">
        <v>12912</v>
      </c>
      <c r="E3960" s="83">
        <v>20242</v>
      </c>
      <c r="F3960" s="83" t="s">
        <v>15341</v>
      </c>
      <c r="G3960" s="83" t="s">
        <v>15171</v>
      </c>
      <c r="H3960" s="162" t="s">
        <v>450</v>
      </c>
    </row>
    <row r="3961" spans="2:8" ht="15.75" customHeight="1">
      <c r="B3961" s="162">
        <v>3957</v>
      </c>
      <c r="C3961" s="222">
        <v>232007516009</v>
      </c>
      <c r="D3961" s="83" t="s">
        <v>12914</v>
      </c>
      <c r="E3961" s="83">
        <v>20242</v>
      </c>
      <c r="F3961" s="83" t="s">
        <v>15303</v>
      </c>
      <c r="G3961" s="83" t="s">
        <v>15161</v>
      </c>
      <c r="H3961" s="162" t="s">
        <v>450</v>
      </c>
    </row>
    <row r="3962" spans="2:8" ht="15.75" customHeight="1">
      <c r="B3962" s="162">
        <v>3958</v>
      </c>
      <c r="C3962" s="222">
        <v>232007516010</v>
      </c>
      <c r="D3962" s="83" t="s">
        <v>12916</v>
      </c>
      <c r="E3962" s="83">
        <v>20242</v>
      </c>
      <c r="F3962" s="83" t="s">
        <v>15018</v>
      </c>
      <c r="G3962" s="83" t="s">
        <v>15081</v>
      </c>
      <c r="H3962" s="162" t="s">
        <v>450</v>
      </c>
    </row>
    <row r="3963" spans="2:8" ht="15.75" customHeight="1">
      <c r="B3963" s="162">
        <v>3959</v>
      </c>
      <c r="C3963" s="222">
        <v>232007516011</v>
      </c>
      <c r="D3963" s="83" t="s">
        <v>12918</v>
      </c>
      <c r="E3963" s="83">
        <v>20242</v>
      </c>
      <c r="F3963" s="83" t="s">
        <v>15245</v>
      </c>
      <c r="G3963" s="83" t="s">
        <v>15245</v>
      </c>
      <c r="H3963" s="162" t="s">
        <v>450</v>
      </c>
    </row>
    <row r="3964" spans="2:8" ht="15.75" customHeight="1">
      <c r="B3964" s="162">
        <v>3960</v>
      </c>
      <c r="C3964" s="222">
        <v>232007516014</v>
      </c>
      <c r="D3964" s="83" t="s">
        <v>12920</v>
      </c>
      <c r="E3964" s="83">
        <v>20242</v>
      </c>
      <c r="F3964" s="83" t="s">
        <v>15245</v>
      </c>
      <c r="G3964" s="83" t="s">
        <v>15181</v>
      </c>
      <c r="H3964" s="162" t="s">
        <v>450</v>
      </c>
    </row>
    <row r="3965" spans="2:8" ht="15.75" customHeight="1">
      <c r="B3965" s="162">
        <v>3961</v>
      </c>
      <c r="C3965" s="222">
        <v>232007516016</v>
      </c>
      <c r="D3965" s="83" t="s">
        <v>12922</v>
      </c>
      <c r="E3965" s="83">
        <v>20242</v>
      </c>
      <c r="F3965" s="83" t="s">
        <v>15181</v>
      </c>
      <c r="G3965" s="83" t="s">
        <v>15261</v>
      </c>
      <c r="H3965" s="223" t="s">
        <v>450</v>
      </c>
    </row>
    <row r="3966" spans="2:8" ht="15.75" customHeight="1">
      <c r="B3966" s="162">
        <v>3962</v>
      </c>
      <c r="C3966" s="222">
        <v>232007516017</v>
      </c>
      <c r="D3966" s="83" t="s">
        <v>12924</v>
      </c>
      <c r="E3966" s="83">
        <v>20242</v>
      </c>
      <c r="F3966" s="83" t="s">
        <v>15303</v>
      </c>
      <c r="G3966" s="83" t="s">
        <v>15018</v>
      </c>
      <c r="H3966" s="162" t="s">
        <v>450</v>
      </c>
    </row>
    <row r="3967" spans="2:8" ht="15.75" customHeight="1">
      <c r="B3967" s="162">
        <v>3963</v>
      </c>
      <c r="C3967" s="222">
        <v>232007516018</v>
      </c>
      <c r="D3967" s="83" t="s">
        <v>12926</v>
      </c>
      <c r="E3967" s="83">
        <v>20242</v>
      </c>
      <c r="F3967" s="83" t="s">
        <v>15304</v>
      </c>
      <c r="G3967" s="83" t="s">
        <v>15009</v>
      </c>
      <c r="H3967" s="162" t="s">
        <v>450</v>
      </c>
    </row>
    <row r="3968" spans="2:8" ht="15.75" customHeight="1">
      <c r="B3968" s="162">
        <v>3964</v>
      </c>
      <c r="C3968" s="222">
        <v>232007516019</v>
      </c>
      <c r="D3968" s="83" t="s">
        <v>12928</v>
      </c>
      <c r="E3968" s="83">
        <v>20242</v>
      </c>
      <c r="F3968" s="83" t="s">
        <v>15303</v>
      </c>
      <c r="G3968" s="83" t="s">
        <v>15084</v>
      </c>
      <c r="H3968" s="162" t="s">
        <v>450</v>
      </c>
    </row>
    <row r="3969" spans="2:8" ht="15.75" customHeight="1">
      <c r="B3969" s="162">
        <v>3965</v>
      </c>
      <c r="C3969" s="222">
        <v>232007516021</v>
      </c>
      <c r="D3969" s="83" t="s">
        <v>12930</v>
      </c>
      <c r="E3969" s="83">
        <v>20242</v>
      </c>
      <c r="F3969" s="83" t="s">
        <v>15302</v>
      </c>
      <c r="G3969" s="83" t="s">
        <v>15258</v>
      </c>
      <c r="H3969" s="162" t="s">
        <v>450</v>
      </c>
    </row>
    <row r="3970" spans="2:8" ht="15.75" customHeight="1">
      <c r="B3970" s="162">
        <v>3966</v>
      </c>
      <c r="C3970" s="222">
        <v>232007516022</v>
      </c>
      <c r="D3970" s="83" t="s">
        <v>12932</v>
      </c>
      <c r="E3970" s="83">
        <v>20242</v>
      </c>
      <c r="F3970" s="83" t="s">
        <v>15260</v>
      </c>
      <c r="G3970" s="83" t="s">
        <v>15304</v>
      </c>
      <c r="H3970" s="162" t="s">
        <v>450</v>
      </c>
    </row>
    <row r="3971" spans="2:8" ht="15.75" customHeight="1">
      <c r="B3971" s="162">
        <v>3967</v>
      </c>
      <c r="C3971" s="222">
        <v>232007516023</v>
      </c>
      <c r="D3971" s="83" t="s">
        <v>12934</v>
      </c>
      <c r="E3971" s="83">
        <v>20242</v>
      </c>
      <c r="F3971" s="220">
        <v>45749</v>
      </c>
      <c r="G3971" s="83" t="s">
        <v>15396</v>
      </c>
      <c r="H3971" s="223" t="s">
        <v>450</v>
      </c>
    </row>
    <row r="3972" spans="2:8" ht="15.75" customHeight="1">
      <c r="B3972" s="162">
        <v>3968</v>
      </c>
      <c r="C3972" s="222">
        <v>232007516024</v>
      </c>
      <c r="D3972" s="83" t="s">
        <v>12936</v>
      </c>
      <c r="E3972" s="83">
        <v>20242</v>
      </c>
      <c r="F3972" s="83" t="s">
        <v>15069</v>
      </c>
      <c r="G3972" s="83" t="s">
        <v>15148</v>
      </c>
      <c r="H3972" s="162" t="s">
        <v>450</v>
      </c>
    </row>
    <row r="3973" spans="2:8" ht="15.75" customHeight="1">
      <c r="B3973" s="162">
        <v>3969</v>
      </c>
      <c r="C3973" s="222">
        <v>232007516025</v>
      </c>
      <c r="D3973" s="83" t="s">
        <v>12938</v>
      </c>
      <c r="E3973" s="83">
        <v>20242</v>
      </c>
      <c r="F3973" s="83" t="s">
        <v>15072</v>
      </c>
      <c r="G3973" s="83" t="s">
        <v>15132</v>
      </c>
      <c r="H3973" s="162" t="s">
        <v>450</v>
      </c>
    </row>
    <row r="3974" spans="2:8" ht="15.75" customHeight="1">
      <c r="B3974" s="162">
        <v>3970</v>
      </c>
      <c r="C3974" s="222">
        <v>232007516026</v>
      </c>
      <c r="D3974" s="83" t="s">
        <v>12940</v>
      </c>
      <c r="E3974" s="83">
        <v>20242</v>
      </c>
      <c r="F3974" s="83" t="s">
        <v>15303</v>
      </c>
      <c r="G3974" s="83" t="s">
        <v>15131</v>
      </c>
      <c r="H3974" s="162" t="s">
        <v>450</v>
      </c>
    </row>
    <row r="3975" spans="2:8" ht="15.75" customHeight="1">
      <c r="B3975" s="162">
        <v>3971</v>
      </c>
      <c r="C3975" s="222">
        <v>232007516027</v>
      </c>
      <c r="D3975" s="83" t="s">
        <v>12942</v>
      </c>
      <c r="E3975" s="83">
        <v>20242</v>
      </c>
      <c r="F3975" s="83" t="s">
        <v>15126</v>
      </c>
      <c r="G3975" s="83" t="s">
        <v>15023</v>
      </c>
      <c r="H3975" s="162" t="s">
        <v>450</v>
      </c>
    </row>
    <row r="3976" spans="2:8" ht="15.75" customHeight="1">
      <c r="B3976" s="162">
        <v>3972</v>
      </c>
      <c r="C3976" s="222">
        <v>232007516030</v>
      </c>
      <c r="D3976" s="83" t="s">
        <v>12944</v>
      </c>
      <c r="E3976" s="83">
        <v>20242</v>
      </c>
      <c r="F3976" s="83" t="s">
        <v>15278</v>
      </c>
      <c r="G3976" s="83" t="s">
        <v>15180</v>
      </c>
      <c r="H3976" s="162" t="s">
        <v>450</v>
      </c>
    </row>
    <row r="3977" spans="2:8" ht="15.75" customHeight="1">
      <c r="B3977" s="162">
        <v>3973</v>
      </c>
      <c r="C3977" s="222">
        <v>232007516031</v>
      </c>
      <c r="D3977" s="83" t="s">
        <v>12946</v>
      </c>
      <c r="E3977" s="83">
        <v>20242</v>
      </c>
      <c r="F3977" s="83" t="s">
        <v>15198</v>
      </c>
      <c r="G3977" s="83" t="s">
        <v>15101</v>
      </c>
      <c r="H3977" s="223" t="s">
        <v>450</v>
      </c>
    </row>
    <row r="3978" spans="2:8" ht="15.75" customHeight="1">
      <c r="B3978" s="162">
        <v>3974</v>
      </c>
      <c r="C3978" s="222">
        <v>232007516032</v>
      </c>
      <c r="D3978" s="83" t="s">
        <v>12948</v>
      </c>
      <c r="E3978" s="83">
        <v>20242</v>
      </c>
      <c r="F3978" s="83" t="s">
        <v>15210</v>
      </c>
      <c r="G3978" s="83" t="s">
        <v>15290</v>
      </c>
      <c r="H3978" s="162" t="s">
        <v>450</v>
      </c>
    </row>
    <row r="3979" spans="2:8" ht="15.75" customHeight="1">
      <c r="B3979" s="162">
        <v>3975</v>
      </c>
      <c r="C3979" s="222">
        <v>232007516033</v>
      </c>
      <c r="D3979" s="83" t="s">
        <v>12950</v>
      </c>
      <c r="E3979" s="83">
        <v>20242</v>
      </c>
      <c r="F3979" s="83" t="s">
        <v>15154</v>
      </c>
      <c r="G3979" s="220">
        <v>45811</v>
      </c>
      <c r="H3979" s="162" t="s">
        <v>450</v>
      </c>
    </row>
    <row r="3980" spans="2:8" ht="15.75" customHeight="1">
      <c r="B3980" s="162">
        <v>3976</v>
      </c>
      <c r="C3980" s="222">
        <v>232007516036</v>
      </c>
      <c r="D3980" s="83" t="s">
        <v>12952</v>
      </c>
      <c r="E3980" s="83">
        <v>20242</v>
      </c>
      <c r="F3980" s="83" t="s">
        <v>15158</v>
      </c>
      <c r="G3980" s="83" t="s">
        <v>15103</v>
      </c>
      <c r="H3980" s="162" t="s">
        <v>450</v>
      </c>
    </row>
    <row r="3981" spans="2:8" ht="15.75" customHeight="1">
      <c r="B3981" s="162">
        <v>3977</v>
      </c>
      <c r="C3981" s="222">
        <v>232007516038</v>
      </c>
      <c r="D3981" s="83" t="s">
        <v>12954</v>
      </c>
      <c r="E3981" s="83">
        <v>20242</v>
      </c>
      <c r="F3981" s="83" t="s">
        <v>15026</v>
      </c>
      <c r="G3981" s="83" t="s">
        <v>15245</v>
      </c>
      <c r="H3981" s="162" t="s">
        <v>450</v>
      </c>
    </row>
    <row r="3982" spans="2:8" ht="15.75" customHeight="1">
      <c r="B3982" s="162">
        <v>3978</v>
      </c>
      <c r="C3982" s="222">
        <v>232007516040</v>
      </c>
      <c r="D3982" s="83" t="s">
        <v>12956</v>
      </c>
      <c r="E3982" s="83">
        <v>20242</v>
      </c>
      <c r="F3982" s="83" t="s">
        <v>15260</v>
      </c>
      <c r="G3982" s="83" t="s">
        <v>15178</v>
      </c>
      <c r="H3982" s="162" t="s">
        <v>450</v>
      </c>
    </row>
    <row r="3983" spans="2:8" ht="15.75" customHeight="1">
      <c r="B3983" s="162">
        <v>3979</v>
      </c>
      <c r="C3983" s="222">
        <v>232007516042</v>
      </c>
      <c r="D3983" s="83" t="s">
        <v>12958</v>
      </c>
      <c r="E3983" s="83">
        <v>20242</v>
      </c>
      <c r="F3983" s="83" t="s">
        <v>15168</v>
      </c>
      <c r="G3983" s="83" t="s">
        <v>15210</v>
      </c>
      <c r="H3983" s="223" t="s">
        <v>450</v>
      </c>
    </row>
    <row r="3984" spans="2:8" ht="15.75" customHeight="1">
      <c r="B3984" s="162">
        <v>3980</v>
      </c>
      <c r="C3984" s="222">
        <v>232007516043</v>
      </c>
      <c r="D3984" s="83" t="s">
        <v>12960</v>
      </c>
      <c r="E3984" s="83">
        <v>20242</v>
      </c>
      <c r="F3984" s="83" t="s">
        <v>15420</v>
      </c>
      <c r="G3984" s="83" t="s">
        <v>15181</v>
      </c>
      <c r="H3984" s="162" t="s">
        <v>450</v>
      </c>
    </row>
    <row r="3985" spans="2:8" ht="15.75" customHeight="1">
      <c r="B3985" s="162">
        <v>3981</v>
      </c>
      <c r="C3985" s="222">
        <v>232007516044</v>
      </c>
      <c r="D3985" s="83" t="s">
        <v>12962</v>
      </c>
      <c r="E3985" s="83">
        <v>20242</v>
      </c>
      <c r="F3985" s="83" t="s">
        <v>14992</v>
      </c>
      <c r="G3985" s="83" t="s">
        <v>15018</v>
      </c>
      <c r="H3985" s="162" t="s">
        <v>450</v>
      </c>
    </row>
    <row r="3986" spans="2:8" ht="15.75" customHeight="1">
      <c r="B3986" s="162">
        <v>3982</v>
      </c>
      <c r="C3986" s="222">
        <v>232007516045</v>
      </c>
      <c r="D3986" s="83" t="s">
        <v>12964</v>
      </c>
      <c r="E3986" s="83">
        <v>20242</v>
      </c>
      <c r="F3986" s="83" t="s">
        <v>15040</v>
      </c>
      <c r="G3986" s="83" t="s">
        <v>15081</v>
      </c>
      <c r="H3986" s="162" t="s">
        <v>450</v>
      </c>
    </row>
    <row r="3987" spans="2:8" ht="15.75" customHeight="1">
      <c r="B3987" s="162">
        <v>3983</v>
      </c>
      <c r="C3987" s="222">
        <v>232007516046</v>
      </c>
      <c r="D3987" s="83" t="s">
        <v>12966</v>
      </c>
      <c r="E3987" s="83">
        <v>20242</v>
      </c>
      <c r="F3987" s="83" t="s">
        <v>15150</v>
      </c>
      <c r="G3987" s="83" t="s">
        <v>15148</v>
      </c>
      <c r="H3987" s="162" t="s">
        <v>450</v>
      </c>
    </row>
    <row r="3988" spans="2:8" ht="15.75" customHeight="1">
      <c r="B3988" s="162">
        <v>3984</v>
      </c>
      <c r="C3988" s="222">
        <v>232007516047</v>
      </c>
      <c r="D3988" s="83" t="s">
        <v>12968</v>
      </c>
      <c r="E3988" s="83">
        <v>20242</v>
      </c>
      <c r="F3988" s="83" t="s">
        <v>15026</v>
      </c>
      <c r="G3988" s="83" t="s">
        <v>15210</v>
      </c>
      <c r="H3988" s="162" t="s">
        <v>450</v>
      </c>
    </row>
    <row r="3989" spans="2:8" ht="15.75" customHeight="1">
      <c r="B3989" s="162">
        <v>3985</v>
      </c>
      <c r="C3989" s="222">
        <v>232007516049</v>
      </c>
      <c r="D3989" s="83" t="s">
        <v>12970</v>
      </c>
      <c r="E3989" s="83">
        <v>20242</v>
      </c>
      <c r="F3989" s="83" t="s">
        <v>15245</v>
      </c>
      <c r="G3989" s="83" t="s">
        <v>15301</v>
      </c>
      <c r="H3989" s="223" t="s">
        <v>450</v>
      </c>
    </row>
    <row r="3990" spans="2:8" ht="15.75" customHeight="1">
      <c r="B3990" s="162">
        <v>3986</v>
      </c>
      <c r="C3990" s="222">
        <v>232007516050</v>
      </c>
      <c r="D3990" s="83" t="s">
        <v>12972</v>
      </c>
      <c r="E3990" s="83">
        <v>20242</v>
      </c>
      <c r="F3990" s="83" t="s">
        <v>15420</v>
      </c>
      <c r="G3990" s="83" t="s">
        <v>15210</v>
      </c>
      <c r="H3990" s="162" t="s">
        <v>450</v>
      </c>
    </row>
    <row r="3991" spans="2:8" ht="15.75" customHeight="1">
      <c r="B3991" s="162">
        <v>3987</v>
      </c>
      <c r="C3991" s="222">
        <v>232007516051</v>
      </c>
      <c r="D3991" s="83" t="s">
        <v>12974</v>
      </c>
      <c r="E3991" s="83">
        <v>20242</v>
      </c>
      <c r="F3991" s="83" t="s">
        <v>15181</v>
      </c>
      <c r="G3991" s="83" t="s">
        <v>15126</v>
      </c>
      <c r="H3991" s="162" t="s">
        <v>450</v>
      </c>
    </row>
    <row r="3992" spans="2:8" ht="15.75" customHeight="1">
      <c r="B3992" s="162">
        <v>3988</v>
      </c>
      <c r="C3992" s="222">
        <v>232007516052</v>
      </c>
      <c r="D3992" s="83" t="s">
        <v>12976</v>
      </c>
      <c r="E3992" s="83">
        <v>20242</v>
      </c>
      <c r="F3992" s="83" t="s">
        <v>15147</v>
      </c>
      <c r="G3992" s="83" t="s">
        <v>15069</v>
      </c>
      <c r="H3992" s="162" t="s">
        <v>450</v>
      </c>
    </row>
    <row r="3993" spans="2:8" ht="15.75" customHeight="1">
      <c r="B3993" s="162">
        <v>3989</v>
      </c>
      <c r="C3993" s="222">
        <v>232007516053</v>
      </c>
      <c r="D3993" s="83" t="s">
        <v>12978</v>
      </c>
      <c r="E3993" s="83">
        <v>20242</v>
      </c>
      <c r="F3993" s="83" t="s">
        <v>15026</v>
      </c>
      <c r="G3993" s="83" t="s">
        <v>15300</v>
      </c>
      <c r="H3993" s="162" t="s">
        <v>450</v>
      </c>
    </row>
    <row r="3994" spans="2:8" ht="15.75" customHeight="1">
      <c r="B3994" s="162">
        <v>3990</v>
      </c>
      <c r="C3994" s="222">
        <v>232007516054</v>
      </c>
      <c r="D3994" s="83" t="s">
        <v>12980</v>
      </c>
      <c r="E3994" s="83">
        <v>20242</v>
      </c>
      <c r="F3994" s="83" t="s">
        <v>15260</v>
      </c>
      <c r="G3994" s="83" t="s">
        <v>15011</v>
      </c>
      <c r="H3994" s="162" t="s">
        <v>450</v>
      </c>
    </row>
    <row r="3995" spans="2:8" ht="15.75" customHeight="1">
      <c r="B3995" s="162">
        <v>3991</v>
      </c>
      <c r="C3995" s="222">
        <v>232007516055</v>
      </c>
      <c r="D3995" s="83" t="s">
        <v>12982</v>
      </c>
      <c r="E3995" s="83">
        <v>20242</v>
      </c>
      <c r="F3995" s="83" t="s">
        <v>15300</v>
      </c>
      <c r="G3995" s="83" t="s">
        <v>15069</v>
      </c>
      <c r="H3995" s="223" t="s">
        <v>450</v>
      </c>
    </row>
    <row r="3996" spans="2:8" ht="15.75" customHeight="1">
      <c r="B3996" s="162">
        <v>3992</v>
      </c>
      <c r="C3996" s="222">
        <v>232007516056</v>
      </c>
      <c r="D3996" s="83" t="s">
        <v>12984</v>
      </c>
      <c r="E3996" s="83">
        <v>20242</v>
      </c>
      <c r="F3996" s="83" t="s">
        <v>15026</v>
      </c>
      <c r="G3996" s="83" t="s">
        <v>15290</v>
      </c>
      <c r="H3996" s="162" t="s">
        <v>450</v>
      </c>
    </row>
    <row r="3997" spans="2:8" ht="15.75" customHeight="1">
      <c r="B3997" s="162">
        <v>3993</v>
      </c>
      <c r="C3997" s="222">
        <v>232007516057</v>
      </c>
      <c r="D3997" s="83" t="s">
        <v>12986</v>
      </c>
      <c r="E3997" s="83">
        <v>20242</v>
      </c>
      <c r="F3997" s="83" t="s">
        <v>15026</v>
      </c>
      <c r="G3997" s="83" t="s">
        <v>15297</v>
      </c>
      <c r="H3997" s="162" t="s">
        <v>450</v>
      </c>
    </row>
    <row r="3998" spans="2:8" ht="15.75" customHeight="1">
      <c r="B3998" s="162">
        <v>3994</v>
      </c>
      <c r="C3998" s="222">
        <v>232007516058</v>
      </c>
      <c r="D3998" s="83" t="s">
        <v>12988</v>
      </c>
      <c r="E3998" s="83">
        <v>20242</v>
      </c>
      <c r="F3998" s="83" t="s">
        <v>15296</v>
      </c>
      <c r="G3998" s="83" t="s">
        <v>15086</v>
      </c>
      <c r="H3998" s="162" t="s">
        <v>450</v>
      </c>
    </row>
    <row r="3999" spans="2:8" ht="15.75" customHeight="1">
      <c r="B3999" s="162">
        <v>3995</v>
      </c>
      <c r="C3999" s="222">
        <v>232007516059</v>
      </c>
      <c r="D3999" s="83" t="s">
        <v>12990</v>
      </c>
      <c r="E3999" s="83">
        <v>20242</v>
      </c>
      <c r="F3999" s="83" t="s">
        <v>15122</v>
      </c>
      <c r="G3999" s="220">
        <v>45811</v>
      </c>
      <c r="H3999" s="162" t="s">
        <v>450</v>
      </c>
    </row>
    <row r="4000" spans="2:8" ht="15.75" customHeight="1">
      <c r="B4000" s="162">
        <v>3996</v>
      </c>
      <c r="C4000" s="222">
        <v>232007516060</v>
      </c>
      <c r="D4000" s="83" t="s">
        <v>12992</v>
      </c>
      <c r="E4000" s="83">
        <v>20242</v>
      </c>
      <c r="F4000" s="83" t="s">
        <v>15298</v>
      </c>
      <c r="G4000" s="83" t="s">
        <v>15210</v>
      </c>
      <c r="H4000" s="162" t="s">
        <v>450</v>
      </c>
    </row>
    <row r="4001" spans="2:8" ht="15.75" customHeight="1">
      <c r="B4001" s="162">
        <v>3997</v>
      </c>
      <c r="C4001" s="222">
        <v>232007516061</v>
      </c>
      <c r="D4001" s="83" t="s">
        <v>12994</v>
      </c>
      <c r="E4001" s="83">
        <v>20242</v>
      </c>
      <c r="F4001" s="83" t="s">
        <v>15026</v>
      </c>
      <c r="G4001" s="83" t="s">
        <v>15300</v>
      </c>
      <c r="H4001" s="223" t="s">
        <v>450</v>
      </c>
    </row>
    <row r="4002" spans="2:8" ht="15.75" customHeight="1">
      <c r="B4002" s="162">
        <v>3998</v>
      </c>
      <c r="C4002" s="222">
        <v>232007516063</v>
      </c>
      <c r="D4002" s="83" t="s">
        <v>12996</v>
      </c>
      <c r="E4002" s="83">
        <v>20242</v>
      </c>
      <c r="F4002" s="83" t="s">
        <v>15250</v>
      </c>
      <c r="G4002" s="83" t="s">
        <v>15241</v>
      </c>
      <c r="H4002" s="162" t="s">
        <v>450</v>
      </c>
    </row>
    <row r="4003" spans="2:8" ht="15.75" customHeight="1">
      <c r="B4003" s="162">
        <v>3999</v>
      </c>
      <c r="C4003" s="222">
        <v>232007516064</v>
      </c>
      <c r="D4003" s="83" t="s">
        <v>12998</v>
      </c>
      <c r="E4003" s="83">
        <v>20242</v>
      </c>
      <c r="F4003" s="83" t="s">
        <v>15185</v>
      </c>
      <c r="G4003" s="83" t="s">
        <v>15130</v>
      </c>
      <c r="H4003" s="162" t="s">
        <v>450</v>
      </c>
    </row>
    <row r="4004" spans="2:8" ht="15.75" customHeight="1">
      <c r="B4004" s="162">
        <v>4000</v>
      </c>
      <c r="C4004" s="222">
        <v>232007516065</v>
      </c>
      <c r="D4004" s="83" t="s">
        <v>13000</v>
      </c>
      <c r="E4004" s="83">
        <v>20242</v>
      </c>
      <c r="F4004" s="83" t="s">
        <v>15245</v>
      </c>
      <c r="G4004" s="83" t="s">
        <v>15297</v>
      </c>
      <c r="H4004" s="162" t="s">
        <v>450</v>
      </c>
    </row>
    <row r="4005" spans="2:8" ht="15.75" customHeight="1">
      <c r="B4005" s="162">
        <v>4001</v>
      </c>
      <c r="C4005" s="222">
        <v>232007516066</v>
      </c>
      <c r="D4005" s="83" t="s">
        <v>13002</v>
      </c>
      <c r="E4005" s="83">
        <v>20242</v>
      </c>
      <c r="F4005" s="83" t="s">
        <v>15420</v>
      </c>
      <c r="G4005" s="83" t="s">
        <v>15305</v>
      </c>
      <c r="H4005" s="162" t="s">
        <v>450</v>
      </c>
    </row>
    <row r="4006" spans="2:8" ht="15.75" customHeight="1">
      <c r="B4006" s="162">
        <v>4002</v>
      </c>
      <c r="C4006" s="222">
        <v>232007516067</v>
      </c>
      <c r="D4006" s="83" t="s">
        <v>13004</v>
      </c>
      <c r="E4006" s="83">
        <v>20242</v>
      </c>
      <c r="F4006" s="83" t="s">
        <v>15026</v>
      </c>
      <c r="G4006" s="83" t="s">
        <v>15420</v>
      </c>
      <c r="H4006" s="162" t="s">
        <v>450</v>
      </c>
    </row>
    <row r="4007" spans="2:8" ht="15.75" customHeight="1">
      <c r="B4007" s="162">
        <v>4003</v>
      </c>
      <c r="C4007" s="222">
        <v>232007516068</v>
      </c>
      <c r="D4007" s="83" t="s">
        <v>13006</v>
      </c>
      <c r="E4007" s="83">
        <v>20242</v>
      </c>
      <c r="F4007" s="83" t="s">
        <v>15298</v>
      </c>
      <c r="G4007" s="83" t="s">
        <v>15031</v>
      </c>
      <c r="H4007" s="223" t="s">
        <v>450</v>
      </c>
    </row>
    <row r="4008" spans="2:8" ht="15.75" customHeight="1">
      <c r="B4008" s="162">
        <v>4004</v>
      </c>
      <c r="C4008" s="222">
        <v>232007516069</v>
      </c>
      <c r="D4008" s="83" t="s">
        <v>13008</v>
      </c>
      <c r="E4008" s="83">
        <v>20242</v>
      </c>
      <c r="F4008" s="83" t="s">
        <v>15141</v>
      </c>
      <c r="G4008" s="83" t="s">
        <v>15167</v>
      </c>
      <c r="H4008" s="162" t="s">
        <v>450</v>
      </c>
    </row>
    <row r="4009" spans="2:8" ht="15.75" customHeight="1">
      <c r="B4009" s="162">
        <v>4005</v>
      </c>
      <c r="C4009" s="222">
        <v>232007516070</v>
      </c>
      <c r="D4009" s="83" t="s">
        <v>13010</v>
      </c>
      <c r="E4009" s="83">
        <v>20242</v>
      </c>
      <c r="F4009" s="83" t="s">
        <v>15043</v>
      </c>
      <c r="G4009" s="83" t="s">
        <v>15069</v>
      </c>
      <c r="H4009" s="162" t="s">
        <v>450</v>
      </c>
    </row>
    <row r="4010" spans="2:8" ht="15.75" customHeight="1">
      <c r="B4010" s="162">
        <v>4006</v>
      </c>
      <c r="C4010" s="222">
        <v>232007516071</v>
      </c>
      <c r="D4010" s="83" t="s">
        <v>13012</v>
      </c>
      <c r="E4010" s="83">
        <v>20242</v>
      </c>
      <c r="F4010" s="83" t="s">
        <v>15150</v>
      </c>
      <c r="G4010" s="83" t="s">
        <v>15166</v>
      </c>
      <c r="H4010" s="162" t="s">
        <v>450</v>
      </c>
    </row>
    <row r="4011" spans="2:8" ht="15.75" customHeight="1">
      <c r="B4011" s="162">
        <v>4007</v>
      </c>
      <c r="C4011" s="222">
        <v>232007516072</v>
      </c>
      <c r="D4011" s="83" t="s">
        <v>13014</v>
      </c>
      <c r="E4011" s="83">
        <v>20242</v>
      </c>
      <c r="F4011" s="83" t="s">
        <v>15041</v>
      </c>
      <c r="G4011" s="83" t="s">
        <v>15009</v>
      </c>
      <c r="H4011" s="162" t="s">
        <v>450</v>
      </c>
    </row>
    <row r="4012" spans="2:8" ht="15.75" customHeight="1">
      <c r="B4012" s="162">
        <v>4008</v>
      </c>
      <c r="C4012" s="222">
        <v>232007516074</v>
      </c>
      <c r="D4012" s="83" t="s">
        <v>13016</v>
      </c>
      <c r="E4012" s="83">
        <v>20242</v>
      </c>
      <c r="F4012" s="83" t="s">
        <v>15026</v>
      </c>
      <c r="G4012" s="83" t="s">
        <v>15031</v>
      </c>
      <c r="H4012" s="162" t="s">
        <v>450</v>
      </c>
    </row>
    <row r="4013" spans="2:8" ht="15.75" customHeight="1">
      <c r="B4013" s="162">
        <v>4009</v>
      </c>
      <c r="C4013" s="222">
        <v>232007516077</v>
      </c>
      <c r="D4013" s="83" t="s">
        <v>13018</v>
      </c>
      <c r="E4013" s="83">
        <v>20242</v>
      </c>
      <c r="F4013" s="83" t="s">
        <v>14992</v>
      </c>
      <c r="G4013" s="83" t="s">
        <v>15261</v>
      </c>
      <c r="H4013" s="223" t="s">
        <v>450</v>
      </c>
    </row>
    <row r="4014" spans="2:8" ht="15.75" customHeight="1">
      <c r="B4014" s="162">
        <v>4010</v>
      </c>
      <c r="C4014" s="222">
        <v>232007516079</v>
      </c>
      <c r="D4014" s="83" t="s">
        <v>13020</v>
      </c>
      <c r="E4014" s="83">
        <v>20242</v>
      </c>
      <c r="F4014" s="83" t="s">
        <v>15177</v>
      </c>
      <c r="G4014" s="83" t="s">
        <v>15016</v>
      </c>
      <c r="H4014" s="162" t="s">
        <v>450</v>
      </c>
    </row>
    <row r="4015" spans="2:8" ht="15.75" customHeight="1">
      <c r="B4015" s="162">
        <v>4011</v>
      </c>
      <c r="C4015" s="222">
        <v>232007526073</v>
      </c>
      <c r="D4015" s="83" t="s">
        <v>14726</v>
      </c>
      <c r="E4015" s="83">
        <v>20242</v>
      </c>
      <c r="F4015" s="221">
        <v>45933</v>
      </c>
      <c r="G4015" s="83" t="s">
        <v>15258</v>
      </c>
      <c r="H4015" s="162" t="s">
        <v>450</v>
      </c>
    </row>
    <row r="4016" spans="2:8" ht="15.75" customHeight="1">
      <c r="B4016" s="162">
        <v>4012</v>
      </c>
      <c r="C4016" s="222">
        <v>232007526078</v>
      </c>
      <c r="D4016" s="83" t="s">
        <v>14728</v>
      </c>
      <c r="E4016" s="83">
        <v>20242</v>
      </c>
      <c r="F4016" s="83" t="s">
        <v>15074</v>
      </c>
      <c r="G4016" s="83" t="s">
        <v>15067</v>
      </c>
      <c r="H4016" s="162" t="s">
        <v>450</v>
      </c>
    </row>
    <row r="4017" spans="2:8" ht="15.75" customHeight="1">
      <c r="B4017" s="162">
        <v>4013</v>
      </c>
      <c r="C4017" s="222">
        <v>232007536020</v>
      </c>
      <c r="D4017" s="83" t="s">
        <v>15547</v>
      </c>
      <c r="E4017" s="83">
        <v>20242</v>
      </c>
      <c r="F4017" s="83" t="s">
        <v>15027</v>
      </c>
      <c r="G4017" s="83" t="s">
        <v>15166</v>
      </c>
      <c r="H4017" s="162" t="s">
        <v>450</v>
      </c>
    </row>
    <row r="4018" spans="2:8" ht="15.75" customHeight="1">
      <c r="B4018" s="162">
        <v>4014</v>
      </c>
      <c r="C4018" s="222">
        <v>232040518005</v>
      </c>
      <c r="D4018" s="83" t="s">
        <v>12114</v>
      </c>
      <c r="E4018" s="83">
        <v>20242</v>
      </c>
      <c r="F4018" s="83" t="s">
        <v>15026</v>
      </c>
      <c r="G4018" s="83" t="s">
        <v>15260</v>
      </c>
      <c r="H4018" s="162" t="s">
        <v>450</v>
      </c>
    </row>
    <row r="4019" spans="2:8" ht="15.75" customHeight="1">
      <c r="B4019" s="162">
        <v>4015</v>
      </c>
      <c r="C4019" s="222">
        <v>232040518029</v>
      </c>
      <c r="D4019" s="83" t="s">
        <v>12116</v>
      </c>
      <c r="E4019" s="83">
        <v>20242</v>
      </c>
      <c r="F4019" s="83" t="s">
        <v>15026</v>
      </c>
      <c r="G4019" s="83" t="s">
        <v>15023</v>
      </c>
      <c r="H4019" s="223" t="s">
        <v>450</v>
      </c>
    </row>
    <row r="4020" spans="2:8" ht="15.75" customHeight="1">
      <c r="B4020" s="162">
        <v>4016</v>
      </c>
      <c r="C4020" s="222">
        <v>232040518046</v>
      </c>
      <c r="D4020" s="83" t="s">
        <v>12118</v>
      </c>
      <c r="E4020" s="83">
        <v>20242</v>
      </c>
      <c r="F4020" s="83" t="s">
        <v>15026</v>
      </c>
      <c r="G4020" s="83" t="s">
        <v>15420</v>
      </c>
      <c r="H4020" s="162" t="s">
        <v>450</v>
      </c>
    </row>
    <row r="4021" spans="2:8" ht="15.75" customHeight="1">
      <c r="B4021" s="162">
        <v>4017</v>
      </c>
      <c r="C4021" s="222">
        <v>232040518047</v>
      </c>
      <c r="D4021" s="83" t="s">
        <v>12120</v>
      </c>
      <c r="E4021" s="83">
        <v>20242</v>
      </c>
      <c r="F4021" s="83" t="s">
        <v>15026</v>
      </c>
      <c r="G4021" s="83" t="s">
        <v>15420</v>
      </c>
      <c r="H4021" s="162" t="s">
        <v>450</v>
      </c>
    </row>
    <row r="4022" spans="2:8" ht="15.75" customHeight="1">
      <c r="B4022" s="162">
        <v>4018</v>
      </c>
      <c r="C4022" s="222">
        <v>232040518050</v>
      </c>
      <c r="D4022" s="83" t="s">
        <v>12122</v>
      </c>
      <c r="E4022" s="83">
        <v>20242</v>
      </c>
      <c r="F4022" s="83" t="s">
        <v>15026</v>
      </c>
      <c r="G4022" s="83" t="s">
        <v>15305</v>
      </c>
      <c r="H4022" s="162" t="s">
        <v>450</v>
      </c>
    </row>
    <row r="4023" spans="2:8" ht="15.75" customHeight="1">
      <c r="B4023" s="162">
        <v>4019</v>
      </c>
      <c r="C4023" s="222">
        <v>232040518051</v>
      </c>
      <c r="D4023" s="83" t="s">
        <v>12124</v>
      </c>
      <c r="E4023" s="83">
        <v>20242</v>
      </c>
      <c r="F4023" s="83" t="s">
        <v>15026</v>
      </c>
      <c r="G4023" s="83" t="s">
        <v>15301</v>
      </c>
      <c r="H4023" s="162" t="s">
        <v>450</v>
      </c>
    </row>
    <row r="4024" spans="2:8" ht="15.75" customHeight="1">
      <c r="B4024" s="162">
        <v>4020</v>
      </c>
      <c r="C4024" s="222">
        <v>232040518052</v>
      </c>
      <c r="D4024" s="83" t="s">
        <v>12126</v>
      </c>
      <c r="E4024" s="83">
        <v>20242</v>
      </c>
      <c r="F4024" s="83" t="s">
        <v>15026</v>
      </c>
      <c r="G4024" s="83" t="s">
        <v>15026</v>
      </c>
      <c r="H4024" s="162" t="s">
        <v>450</v>
      </c>
    </row>
    <row r="4025" spans="2:8" ht="15.75" customHeight="1">
      <c r="B4025" s="162">
        <v>4021</v>
      </c>
      <c r="C4025" s="222">
        <v>232040718010</v>
      </c>
      <c r="D4025" s="83" t="s">
        <v>12128</v>
      </c>
      <c r="E4025" s="83">
        <v>20242</v>
      </c>
      <c r="F4025" s="83" t="s">
        <v>15026</v>
      </c>
      <c r="G4025" s="83" t="s">
        <v>15223</v>
      </c>
      <c r="H4025" s="223" t="s">
        <v>450</v>
      </c>
    </row>
    <row r="4026" spans="2:8" ht="15.75" customHeight="1">
      <c r="B4026" s="162">
        <v>4022</v>
      </c>
      <c r="C4026" s="222">
        <v>232040718014</v>
      </c>
      <c r="D4026" s="83" t="s">
        <v>12130</v>
      </c>
      <c r="E4026" s="83">
        <v>20242</v>
      </c>
      <c r="F4026" s="83" t="s">
        <v>15026</v>
      </c>
      <c r="G4026" s="83" t="s">
        <v>15143</v>
      </c>
      <c r="H4026" s="162" t="s">
        <v>450</v>
      </c>
    </row>
    <row r="4027" spans="2:8" ht="15.75" customHeight="1">
      <c r="B4027" s="162">
        <v>4023</v>
      </c>
      <c r="C4027" s="222">
        <v>232040718015</v>
      </c>
      <c r="D4027" s="83" t="s">
        <v>12132</v>
      </c>
      <c r="E4027" s="83">
        <v>20242</v>
      </c>
      <c r="F4027" s="83" t="s">
        <v>15026</v>
      </c>
      <c r="G4027" s="83" t="s">
        <v>15210</v>
      </c>
      <c r="H4027" s="162" t="s">
        <v>450</v>
      </c>
    </row>
    <row r="4028" spans="2:8" ht="15.75" customHeight="1">
      <c r="B4028" s="162">
        <v>4024</v>
      </c>
      <c r="C4028" s="222">
        <v>232040718030</v>
      </c>
      <c r="D4028" s="83" t="s">
        <v>12134</v>
      </c>
      <c r="E4028" s="83">
        <v>20242</v>
      </c>
      <c r="F4028" s="83" t="s">
        <v>15026</v>
      </c>
      <c r="G4028" s="83" t="s">
        <v>15069</v>
      </c>
      <c r="H4028" s="162" t="s">
        <v>450</v>
      </c>
    </row>
    <row r="4029" spans="2:8" ht="15.75" customHeight="1">
      <c r="B4029" s="162">
        <v>4025</v>
      </c>
      <c r="C4029" s="222">
        <v>232040718040</v>
      </c>
      <c r="D4029" s="83" t="s">
        <v>12136</v>
      </c>
      <c r="E4029" s="83">
        <v>20242</v>
      </c>
      <c r="F4029" s="83" t="s">
        <v>15026</v>
      </c>
      <c r="G4029" s="83" t="s">
        <v>15026</v>
      </c>
      <c r="H4029" s="162" t="s">
        <v>450</v>
      </c>
    </row>
    <row r="4030" spans="2:8" ht="15.75" customHeight="1">
      <c r="B4030" s="162">
        <v>4026</v>
      </c>
      <c r="C4030" s="222">
        <v>232040718043</v>
      </c>
      <c r="D4030" s="83" t="s">
        <v>15548</v>
      </c>
      <c r="E4030" s="83">
        <v>20242</v>
      </c>
      <c r="F4030" s="83" t="s">
        <v>15290</v>
      </c>
      <c r="G4030" s="83" t="s">
        <v>15219</v>
      </c>
      <c r="H4030" s="162" t="s">
        <v>450</v>
      </c>
    </row>
    <row r="4031" spans="2:8" ht="15.75" customHeight="1">
      <c r="B4031" s="162">
        <v>4027</v>
      </c>
      <c r="C4031" s="222">
        <v>232040718044</v>
      </c>
      <c r="D4031" s="83" t="s">
        <v>12140</v>
      </c>
      <c r="E4031" s="83">
        <v>20242</v>
      </c>
      <c r="F4031" s="83" t="s">
        <v>15424</v>
      </c>
      <c r="G4031" s="83" t="s">
        <v>15185</v>
      </c>
      <c r="H4031" s="223" t="s">
        <v>450</v>
      </c>
    </row>
    <row r="4032" spans="2:8" ht="15.75" customHeight="1">
      <c r="B4032" s="162">
        <v>4028</v>
      </c>
      <c r="C4032" s="222">
        <v>232040718048</v>
      </c>
      <c r="D4032" s="83" t="s">
        <v>12142</v>
      </c>
      <c r="E4032" s="83">
        <v>20242</v>
      </c>
      <c r="F4032" s="83" t="s">
        <v>15302</v>
      </c>
      <c r="G4032" s="83" t="s">
        <v>15297</v>
      </c>
      <c r="H4032" s="162" t="s">
        <v>450</v>
      </c>
    </row>
    <row r="4033" spans="2:8" ht="15.75" customHeight="1">
      <c r="B4033" s="162">
        <v>4029</v>
      </c>
      <c r="C4033" s="222">
        <v>232040718049</v>
      </c>
      <c r="D4033" s="83" t="s">
        <v>12144</v>
      </c>
      <c r="E4033" s="83">
        <v>20242</v>
      </c>
      <c r="F4033" s="83" t="s">
        <v>15023</v>
      </c>
      <c r="G4033" s="83" t="s">
        <v>15069</v>
      </c>
      <c r="H4033" s="162" t="s">
        <v>450</v>
      </c>
    </row>
    <row r="4034" spans="2:8" ht="15.75" customHeight="1">
      <c r="B4034" s="162">
        <v>4030</v>
      </c>
      <c r="C4034" s="222">
        <v>232040818025</v>
      </c>
      <c r="D4034" s="83" t="s">
        <v>12146</v>
      </c>
      <c r="E4034" s="83">
        <v>20242</v>
      </c>
      <c r="F4034" s="83" t="s">
        <v>15060</v>
      </c>
      <c r="G4034" s="83" t="s">
        <v>15024</v>
      </c>
      <c r="H4034" s="162" t="s">
        <v>450</v>
      </c>
    </row>
    <row r="4035" spans="2:8" ht="15.75" customHeight="1">
      <c r="B4035" s="162">
        <v>4031</v>
      </c>
      <c r="C4035" s="222">
        <v>232040818026</v>
      </c>
      <c r="D4035" s="83" t="s">
        <v>12148</v>
      </c>
      <c r="E4035" s="83">
        <v>20242</v>
      </c>
      <c r="F4035" s="83" t="s">
        <v>15060</v>
      </c>
      <c r="G4035" s="83" t="s">
        <v>15166</v>
      </c>
      <c r="H4035" s="162" t="s">
        <v>450</v>
      </c>
    </row>
    <row r="4036" spans="2:8" ht="15.75" customHeight="1">
      <c r="B4036" s="162">
        <v>4032</v>
      </c>
      <c r="C4036" s="222">
        <v>232040818027</v>
      </c>
      <c r="D4036" s="83" t="s">
        <v>12150</v>
      </c>
      <c r="E4036" s="83">
        <v>20242</v>
      </c>
      <c r="F4036" s="83" t="s">
        <v>15024</v>
      </c>
      <c r="G4036" s="83" t="s">
        <v>15177</v>
      </c>
      <c r="H4036" s="162" t="s">
        <v>450</v>
      </c>
    </row>
    <row r="4037" spans="2:8" ht="15.75" customHeight="1">
      <c r="B4037" s="162">
        <v>4033</v>
      </c>
      <c r="C4037" s="222">
        <v>232040818037</v>
      </c>
      <c r="D4037" s="83" t="s">
        <v>12152</v>
      </c>
      <c r="E4037" s="83">
        <v>20242</v>
      </c>
      <c r="F4037" s="83" t="s">
        <v>15026</v>
      </c>
      <c r="G4037" s="83" t="s">
        <v>15305</v>
      </c>
      <c r="H4037" s="223" t="s">
        <v>450</v>
      </c>
    </row>
    <row r="4038" spans="2:8" ht="15.75" customHeight="1">
      <c r="B4038" s="162">
        <v>4034</v>
      </c>
      <c r="C4038" s="222">
        <v>232040818039</v>
      </c>
      <c r="D4038" s="83" t="s">
        <v>12154</v>
      </c>
      <c r="E4038" s="83">
        <v>20242</v>
      </c>
      <c r="F4038" s="83" t="s">
        <v>15026</v>
      </c>
      <c r="G4038" s="83" t="s">
        <v>15219</v>
      </c>
      <c r="H4038" s="162" t="s">
        <v>450</v>
      </c>
    </row>
    <row r="4039" spans="2:8" ht="15.75" customHeight="1">
      <c r="B4039" s="162">
        <v>4035</v>
      </c>
      <c r="C4039" s="222">
        <v>232040818053</v>
      </c>
      <c r="D4039" s="83" t="s">
        <v>12156</v>
      </c>
      <c r="E4039" s="83">
        <v>20242</v>
      </c>
      <c r="F4039" s="221">
        <v>45933</v>
      </c>
      <c r="G4039" s="83" t="s">
        <v>15144</v>
      </c>
      <c r="H4039" s="162" t="s">
        <v>450</v>
      </c>
    </row>
    <row r="4040" spans="2:8" ht="15.75" customHeight="1">
      <c r="B4040" s="162">
        <v>4036</v>
      </c>
      <c r="C4040" s="222">
        <v>232040818054</v>
      </c>
      <c r="D4040" s="83" t="s">
        <v>12158</v>
      </c>
      <c r="E4040" s="83">
        <v>20242</v>
      </c>
      <c r="F4040" s="83" t="s">
        <v>15047</v>
      </c>
      <c r="G4040" s="83" t="s">
        <v>15126</v>
      </c>
      <c r="H4040" s="162" t="s">
        <v>450</v>
      </c>
    </row>
    <row r="4041" spans="2:8" ht="15.75" customHeight="1">
      <c r="B4041" s="162">
        <v>4037</v>
      </c>
      <c r="C4041" s="222">
        <v>232040818055</v>
      </c>
      <c r="D4041" s="83" t="s">
        <v>12160</v>
      </c>
      <c r="E4041" s="83">
        <v>20242</v>
      </c>
      <c r="F4041" s="83" t="s">
        <v>15167</v>
      </c>
      <c r="G4041" s="83" t="s">
        <v>15181</v>
      </c>
      <c r="H4041" s="162" t="s">
        <v>450</v>
      </c>
    </row>
    <row r="4042" spans="2:8" ht="15.75" customHeight="1">
      <c r="B4042" s="162">
        <v>4038</v>
      </c>
      <c r="C4042" s="222">
        <v>232040818057</v>
      </c>
      <c r="D4042" s="83" t="s">
        <v>12162</v>
      </c>
      <c r="E4042" s="83">
        <v>20242</v>
      </c>
      <c r="F4042" s="83" t="s">
        <v>15303</v>
      </c>
      <c r="G4042" s="83" t="s">
        <v>15302</v>
      </c>
      <c r="H4042" s="162" t="s">
        <v>450</v>
      </c>
    </row>
    <row r="4043" spans="2:8" ht="15.75" customHeight="1">
      <c r="B4043" s="162">
        <v>4039</v>
      </c>
      <c r="C4043" s="222">
        <v>232040818058</v>
      </c>
      <c r="D4043" s="83" t="s">
        <v>12164</v>
      </c>
      <c r="E4043" s="83">
        <v>20242</v>
      </c>
      <c r="F4043" s="83" t="s">
        <v>15302</v>
      </c>
      <c r="G4043" s="83" t="s">
        <v>15181</v>
      </c>
      <c r="H4043" s="223" t="s">
        <v>450</v>
      </c>
    </row>
    <row r="4044" spans="2:8" ht="15.75" customHeight="1">
      <c r="B4044" s="162">
        <v>4040</v>
      </c>
      <c r="C4044" s="222">
        <v>232040818059</v>
      </c>
      <c r="D4044" s="83" t="s">
        <v>12166</v>
      </c>
      <c r="E4044" s="83">
        <v>20242</v>
      </c>
      <c r="F4044" s="83" t="s">
        <v>15302</v>
      </c>
      <c r="G4044" s="83" t="s">
        <v>15031</v>
      </c>
      <c r="H4044" s="162" t="s">
        <v>450</v>
      </c>
    </row>
    <row r="4045" spans="2:8" ht="15.75" customHeight="1">
      <c r="B4045" s="162">
        <v>4041</v>
      </c>
      <c r="C4045" s="222">
        <v>232040918034</v>
      </c>
      <c r="D4045" s="83" t="s">
        <v>12168</v>
      </c>
      <c r="E4045" s="83">
        <v>20242</v>
      </c>
      <c r="F4045" s="83" t="s">
        <v>15211</v>
      </c>
      <c r="G4045" s="83" t="s">
        <v>15178</v>
      </c>
      <c r="H4045" s="162" t="s">
        <v>450</v>
      </c>
    </row>
    <row r="4046" spans="2:8" ht="15.75" customHeight="1">
      <c r="B4046" s="162">
        <v>4042</v>
      </c>
      <c r="C4046" s="222">
        <v>232040918041</v>
      </c>
      <c r="D4046" s="83" t="s">
        <v>12170</v>
      </c>
      <c r="E4046" s="83">
        <v>20242</v>
      </c>
      <c r="F4046" s="83" t="s">
        <v>15290</v>
      </c>
      <c r="G4046" s="83" t="s">
        <v>15301</v>
      </c>
      <c r="H4046" s="162" t="s">
        <v>450</v>
      </c>
    </row>
    <row r="4047" spans="2:8" ht="15.75" customHeight="1">
      <c r="B4047" s="162">
        <v>4043</v>
      </c>
      <c r="C4047" s="222">
        <v>232040918045</v>
      </c>
      <c r="D4047" s="83" t="s">
        <v>12172</v>
      </c>
      <c r="E4047" s="83">
        <v>20242</v>
      </c>
      <c r="F4047" s="83" t="s">
        <v>15290</v>
      </c>
      <c r="G4047" s="83" t="s">
        <v>15143</v>
      </c>
      <c r="H4047" s="162" t="s">
        <v>450</v>
      </c>
    </row>
    <row r="4048" spans="2:8" ht="15.75" customHeight="1">
      <c r="B4048" s="162">
        <v>4044</v>
      </c>
      <c r="C4048" s="222">
        <v>233300416006</v>
      </c>
      <c r="D4048" s="83" t="s">
        <v>6157</v>
      </c>
      <c r="E4048" s="83">
        <v>20242</v>
      </c>
      <c r="F4048" s="83" t="s">
        <v>15297</v>
      </c>
      <c r="G4048" s="83" t="s">
        <v>15260</v>
      </c>
      <c r="H4048" s="162" t="s">
        <v>450</v>
      </c>
    </row>
    <row r="4049" spans="2:8" ht="15.75" customHeight="1">
      <c r="B4049" s="162">
        <v>4045</v>
      </c>
      <c r="C4049" s="222">
        <v>233300416014</v>
      </c>
      <c r="D4049" s="83" t="s">
        <v>6159</v>
      </c>
      <c r="E4049" s="83">
        <v>20242</v>
      </c>
      <c r="F4049" s="83" t="s">
        <v>15305</v>
      </c>
      <c r="G4049" s="83" t="s">
        <v>15297</v>
      </c>
      <c r="H4049" s="223" t="s">
        <v>450</v>
      </c>
    </row>
    <row r="4050" spans="2:8" ht="15.75" customHeight="1">
      <c r="B4050" s="162">
        <v>4046</v>
      </c>
      <c r="C4050" s="222">
        <v>233300416027</v>
      </c>
      <c r="D4050" s="83" t="s">
        <v>6161</v>
      </c>
      <c r="E4050" s="83">
        <v>20242</v>
      </c>
      <c r="F4050" s="83" t="s">
        <v>15040</v>
      </c>
      <c r="G4050" s="83" t="s">
        <v>15072</v>
      </c>
      <c r="H4050" s="162" t="s">
        <v>450</v>
      </c>
    </row>
    <row r="4051" spans="2:8" ht="15.75" customHeight="1">
      <c r="B4051" s="162">
        <v>4047</v>
      </c>
      <c r="C4051" s="222">
        <v>233300416029</v>
      </c>
      <c r="D4051" s="83" t="s">
        <v>6163</v>
      </c>
      <c r="E4051" s="83">
        <v>20242</v>
      </c>
      <c r="F4051" s="83" t="s">
        <v>15290</v>
      </c>
      <c r="G4051" s="83" t="s">
        <v>15260</v>
      </c>
      <c r="H4051" s="162" t="s">
        <v>450</v>
      </c>
    </row>
    <row r="4052" spans="2:8" ht="15.75" customHeight="1">
      <c r="B4052" s="162">
        <v>4048</v>
      </c>
      <c r="C4052" s="222">
        <v>233300416063</v>
      </c>
      <c r="D4052" s="83" t="s">
        <v>6165</v>
      </c>
      <c r="E4052" s="83">
        <v>20242</v>
      </c>
      <c r="F4052" s="83" t="s">
        <v>15103</v>
      </c>
      <c r="G4052" s="83" t="s">
        <v>15069</v>
      </c>
      <c r="H4052" s="162" t="s">
        <v>450</v>
      </c>
    </row>
    <row r="4053" spans="2:8" ht="15.75" customHeight="1">
      <c r="B4053" s="162">
        <v>4049</v>
      </c>
      <c r="C4053" s="222">
        <v>233300416092</v>
      </c>
      <c r="D4053" s="83" t="s">
        <v>6167</v>
      </c>
      <c r="E4053" s="83">
        <v>20242</v>
      </c>
      <c r="F4053" s="83" t="s">
        <v>15173</v>
      </c>
      <c r="G4053" s="83" t="s">
        <v>15074</v>
      </c>
      <c r="H4053" s="162" t="s">
        <v>450</v>
      </c>
    </row>
    <row r="4054" spans="2:8" ht="15.75" customHeight="1">
      <c r="B4054" s="162">
        <v>4050</v>
      </c>
      <c r="C4054" s="222">
        <v>233300416098</v>
      </c>
      <c r="D4054" s="83" t="s">
        <v>6169</v>
      </c>
      <c r="E4054" s="83">
        <v>20242</v>
      </c>
      <c r="F4054" s="83" t="s">
        <v>15134</v>
      </c>
      <c r="G4054" s="83" t="s">
        <v>15230</v>
      </c>
      <c r="H4054" s="162" t="s">
        <v>450</v>
      </c>
    </row>
    <row r="4055" spans="2:8" ht="15.75" customHeight="1">
      <c r="B4055" s="162">
        <v>4051</v>
      </c>
      <c r="C4055" s="222">
        <v>233300416107</v>
      </c>
      <c r="D4055" s="83" t="s">
        <v>6171</v>
      </c>
      <c r="E4055" s="83">
        <v>20242</v>
      </c>
      <c r="F4055" s="83" t="s">
        <v>15011</v>
      </c>
      <c r="G4055" s="83" t="s">
        <v>15001</v>
      </c>
      <c r="H4055" s="223" t="s">
        <v>450</v>
      </c>
    </row>
    <row r="4056" spans="2:8" ht="15.75" customHeight="1">
      <c r="B4056" s="162">
        <v>4052</v>
      </c>
      <c r="C4056" s="222">
        <v>233300416119</v>
      </c>
      <c r="D4056" s="83" t="s">
        <v>6173</v>
      </c>
      <c r="E4056" s="83">
        <v>20242</v>
      </c>
      <c r="F4056" s="83" t="s">
        <v>15297</v>
      </c>
      <c r="G4056" s="83" t="s">
        <v>15031</v>
      </c>
      <c r="H4056" s="162" t="s">
        <v>450</v>
      </c>
    </row>
    <row r="4057" spans="2:8" ht="15.75" customHeight="1">
      <c r="B4057" s="162">
        <v>4053</v>
      </c>
      <c r="C4057" s="222">
        <v>233300416132</v>
      </c>
      <c r="D4057" s="83" t="s">
        <v>6175</v>
      </c>
      <c r="E4057" s="83">
        <v>20242</v>
      </c>
      <c r="F4057" s="83" t="s">
        <v>15297</v>
      </c>
      <c r="G4057" s="83" t="s">
        <v>15305</v>
      </c>
      <c r="H4057" s="162" t="s">
        <v>450</v>
      </c>
    </row>
    <row r="4058" spans="2:8" ht="15.75" customHeight="1">
      <c r="B4058" s="162">
        <v>4054</v>
      </c>
      <c r="C4058" s="222">
        <v>233300416142</v>
      </c>
      <c r="D4058" s="83" t="s">
        <v>6177</v>
      </c>
      <c r="E4058" s="83">
        <v>20242</v>
      </c>
      <c r="F4058" s="83" t="s">
        <v>15026</v>
      </c>
      <c r="G4058" s="83" t="s">
        <v>15300</v>
      </c>
      <c r="H4058" s="162" t="s">
        <v>450</v>
      </c>
    </row>
    <row r="4059" spans="2:8" ht="15.75" customHeight="1">
      <c r="B4059" s="162">
        <v>4055</v>
      </c>
      <c r="C4059" s="222">
        <v>233300416147</v>
      </c>
      <c r="D4059" s="83" t="s">
        <v>6179</v>
      </c>
      <c r="E4059" s="83">
        <v>20242</v>
      </c>
      <c r="F4059" s="83" t="s">
        <v>15263</v>
      </c>
      <c r="G4059" s="83" t="s">
        <v>15258</v>
      </c>
      <c r="H4059" s="162" t="s">
        <v>450</v>
      </c>
    </row>
    <row r="4060" spans="2:8" ht="15.75" customHeight="1">
      <c r="B4060" s="162">
        <v>4056</v>
      </c>
      <c r="C4060" s="222">
        <v>233300416150</v>
      </c>
      <c r="D4060" s="83" t="s">
        <v>6181</v>
      </c>
      <c r="E4060" s="83">
        <v>20242</v>
      </c>
      <c r="F4060" s="83" t="s">
        <v>15297</v>
      </c>
      <c r="G4060" s="83" t="s">
        <v>15297</v>
      </c>
      <c r="H4060" s="162" t="s">
        <v>450</v>
      </c>
    </row>
    <row r="4061" spans="2:8" ht="15.75" customHeight="1">
      <c r="B4061" s="162">
        <v>4057</v>
      </c>
      <c r="C4061" s="222">
        <v>233300416200</v>
      </c>
      <c r="D4061" s="83" t="s">
        <v>6183</v>
      </c>
      <c r="E4061" s="83">
        <v>20242</v>
      </c>
      <c r="F4061" s="83" t="s">
        <v>15232</v>
      </c>
      <c r="G4061" s="83" t="s">
        <v>15134</v>
      </c>
      <c r="H4061" s="223" t="s">
        <v>450</v>
      </c>
    </row>
    <row r="4062" spans="2:8" ht="15.75" customHeight="1">
      <c r="B4062" s="162">
        <v>4058</v>
      </c>
      <c r="C4062" s="222">
        <v>233300416204</v>
      </c>
      <c r="D4062" s="83" t="s">
        <v>15549</v>
      </c>
      <c r="E4062" s="83">
        <v>20242</v>
      </c>
      <c r="F4062" s="83" t="s">
        <v>14988</v>
      </c>
      <c r="G4062" s="83" t="s">
        <v>15043</v>
      </c>
      <c r="H4062" s="162" t="s">
        <v>450</v>
      </c>
    </row>
    <row r="4063" spans="2:8" ht="15.75" customHeight="1">
      <c r="B4063" s="162">
        <v>4059</v>
      </c>
      <c r="C4063" s="222">
        <v>233300416207</v>
      </c>
      <c r="D4063" s="83" t="s">
        <v>6185</v>
      </c>
      <c r="E4063" s="83">
        <v>20242</v>
      </c>
      <c r="F4063" s="83" t="s">
        <v>14992</v>
      </c>
      <c r="G4063" s="83" t="s">
        <v>15011</v>
      </c>
      <c r="H4063" s="162" t="s">
        <v>450</v>
      </c>
    </row>
    <row r="4064" spans="2:8" ht="15.75" customHeight="1">
      <c r="B4064" s="162">
        <v>4060</v>
      </c>
      <c r="C4064" s="222">
        <v>233300416210</v>
      </c>
      <c r="D4064" s="83" t="s">
        <v>6187</v>
      </c>
      <c r="E4064" s="83">
        <v>20242</v>
      </c>
      <c r="F4064" s="83" t="s">
        <v>15185</v>
      </c>
      <c r="G4064" s="83" t="s">
        <v>14992</v>
      </c>
      <c r="H4064" s="162" t="s">
        <v>450</v>
      </c>
    </row>
    <row r="4065" spans="2:8" ht="15.75" customHeight="1">
      <c r="B4065" s="162">
        <v>4061</v>
      </c>
      <c r="C4065" s="222">
        <v>233300416215</v>
      </c>
      <c r="D4065" s="83" t="s">
        <v>6189</v>
      </c>
      <c r="E4065" s="83">
        <v>20242</v>
      </c>
      <c r="F4065" s="83" t="s">
        <v>15296</v>
      </c>
      <c r="G4065" s="83" t="s">
        <v>15031</v>
      </c>
      <c r="H4065" s="162" t="s">
        <v>450</v>
      </c>
    </row>
    <row r="4066" spans="2:8" ht="15.75" customHeight="1">
      <c r="B4066" s="162">
        <v>4062</v>
      </c>
      <c r="C4066" s="222">
        <v>233300436194</v>
      </c>
      <c r="D4066" s="83" t="s">
        <v>15550</v>
      </c>
      <c r="E4066" s="83">
        <v>20242</v>
      </c>
      <c r="F4066" s="83" t="s">
        <v>15178</v>
      </c>
      <c r="G4066" s="83" t="s">
        <v>15058</v>
      </c>
      <c r="H4066" s="162" t="s">
        <v>450</v>
      </c>
    </row>
    <row r="4067" spans="2:8" ht="15.75" customHeight="1">
      <c r="B4067" s="162">
        <v>4063</v>
      </c>
      <c r="C4067" s="222">
        <v>233300436219</v>
      </c>
      <c r="D4067" s="83" t="s">
        <v>15551</v>
      </c>
      <c r="E4067" s="83">
        <v>20242</v>
      </c>
      <c r="F4067" s="220">
        <v>45872</v>
      </c>
      <c r="G4067" s="83" t="s">
        <v>15055</v>
      </c>
      <c r="H4067" s="223" t="s">
        <v>450</v>
      </c>
    </row>
    <row r="4068" spans="2:8" ht="15.75" customHeight="1">
      <c r="B4068" s="162">
        <v>4064</v>
      </c>
      <c r="C4068" s="222">
        <v>233300456180</v>
      </c>
      <c r="D4068" s="83" t="s">
        <v>15552</v>
      </c>
      <c r="E4068" s="83">
        <v>20242</v>
      </c>
      <c r="F4068" s="83" t="s">
        <v>15003</v>
      </c>
      <c r="G4068" s="83" t="s">
        <v>15144</v>
      </c>
      <c r="H4068" s="162" t="s">
        <v>450</v>
      </c>
    </row>
    <row r="4069" spans="2:8" ht="15.75" customHeight="1">
      <c r="B4069" s="162">
        <v>4065</v>
      </c>
      <c r="C4069" s="222">
        <v>233300516001</v>
      </c>
      <c r="D4069" s="83" t="s">
        <v>6191</v>
      </c>
      <c r="E4069" s="83">
        <v>20242</v>
      </c>
      <c r="F4069" s="83" t="s">
        <v>15024</v>
      </c>
      <c r="G4069" s="83" t="s">
        <v>15219</v>
      </c>
      <c r="H4069" s="162" t="s">
        <v>450</v>
      </c>
    </row>
    <row r="4070" spans="2:8" ht="15.75" customHeight="1">
      <c r="B4070" s="162">
        <v>4066</v>
      </c>
      <c r="C4070" s="222">
        <v>233300516002</v>
      </c>
      <c r="D4070" s="83" t="s">
        <v>6193</v>
      </c>
      <c r="E4070" s="83">
        <v>20242</v>
      </c>
      <c r="F4070" s="83" t="s">
        <v>15259</v>
      </c>
      <c r="G4070" s="83" t="s">
        <v>15229</v>
      </c>
      <c r="H4070" s="162" t="s">
        <v>450</v>
      </c>
    </row>
    <row r="4071" spans="2:8" ht="15.75" customHeight="1">
      <c r="B4071" s="162">
        <v>4067</v>
      </c>
      <c r="C4071" s="222">
        <v>233300516003</v>
      </c>
      <c r="D4071" s="83" t="s">
        <v>6195</v>
      </c>
      <c r="E4071" s="83">
        <v>20242</v>
      </c>
      <c r="F4071" s="83" t="s">
        <v>15143</v>
      </c>
      <c r="G4071" s="83" t="s">
        <v>15043</v>
      </c>
      <c r="H4071" s="162" t="s">
        <v>450</v>
      </c>
    </row>
    <row r="4072" spans="2:8" ht="15.75" customHeight="1">
      <c r="B4072" s="162">
        <v>4068</v>
      </c>
      <c r="C4072" s="222">
        <v>233300516005</v>
      </c>
      <c r="D4072" s="83" t="s">
        <v>6197</v>
      </c>
      <c r="E4072" s="83">
        <v>20242</v>
      </c>
      <c r="F4072" s="83" t="s">
        <v>14988</v>
      </c>
      <c r="G4072" s="83" t="s">
        <v>15180</v>
      </c>
      <c r="H4072" s="162" t="s">
        <v>450</v>
      </c>
    </row>
    <row r="4073" spans="2:8" ht="15.75" customHeight="1">
      <c r="B4073" s="162">
        <v>4069</v>
      </c>
      <c r="C4073" s="222">
        <v>233300516007</v>
      </c>
      <c r="D4073" s="83" t="s">
        <v>6199</v>
      </c>
      <c r="E4073" s="83">
        <v>20242</v>
      </c>
      <c r="F4073" s="83" t="s">
        <v>15300</v>
      </c>
      <c r="G4073" s="83" t="s">
        <v>15168</v>
      </c>
      <c r="H4073" s="223" t="s">
        <v>450</v>
      </c>
    </row>
    <row r="4074" spans="2:8" ht="15.75" customHeight="1">
      <c r="B4074" s="162">
        <v>4070</v>
      </c>
      <c r="C4074" s="222">
        <v>233300516009</v>
      </c>
      <c r="D4074" s="83" t="s">
        <v>6201</v>
      </c>
      <c r="E4074" s="83">
        <v>20242</v>
      </c>
      <c r="F4074" s="83" t="s">
        <v>15203</v>
      </c>
      <c r="G4074" s="83" t="s">
        <v>15074</v>
      </c>
      <c r="H4074" s="162" t="s">
        <v>450</v>
      </c>
    </row>
    <row r="4075" spans="2:8" ht="15.75" customHeight="1">
      <c r="B4075" s="162">
        <v>4071</v>
      </c>
      <c r="C4075" s="222">
        <v>233300516010</v>
      </c>
      <c r="D4075" s="83" t="s">
        <v>6203</v>
      </c>
      <c r="E4075" s="83">
        <v>20242</v>
      </c>
      <c r="F4075" s="83" t="s">
        <v>15305</v>
      </c>
      <c r="G4075" s="83" t="s">
        <v>15297</v>
      </c>
      <c r="H4075" s="162" t="s">
        <v>450</v>
      </c>
    </row>
    <row r="4076" spans="2:8" ht="15.75" customHeight="1">
      <c r="B4076" s="162">
        <v>4072</v>
      </c>
      <c r="C4076" s="222">
        <v>233300516011</v>
      </c>
      <c r="D4076" s="83" t="s">
        <v>6205</v>
      </c>
      <c r="E4076" s="83">
        <v>20242</v>
      </c>
      <c r="F4076" s="83" t="s">
        <v>15126</v>
      </c>
      <c r="G4076" s="83" t="s">
        <v>15023</v>
      </c>
      <c r="H4076" s="162" t="s">
        <v>450</v>
      </c>
    </row>
    <row r="4077" spans="2:8" ht="15.75" customHeight="1">
      <c r="B4077" s="162">
        <v>4073</v>
      </c>
      <c r="C4077" s="222">
        <v>233300516012</v>
      </c>
      <c r="D4077" s="83" t="s">
        <v>6207</v>
      </c>
      <c r="E4077" s="83">
        <v>20242</v>
      </c>
      <c r="F4077" s="83" t="s">
        <v>15150</v>
      </c>
      <c r="G4077" s="83" t="s">
        <v>15147</v>
      </c>
      <c r="H4077" s="162" t="s">
        <v>450</v>
      </c>
    </row>
    <row r="4078" spans="2:8" ht="15.75" customHeight="1">
      <c r="B4078" s="162">
        <v>4074</v>
      </c>
      <c r="C4078" s="222">
        <v>233300516015</v>
      </c>
      <c r="D4078" s="83" t="s">
        <v>1030</v>
      </c>
      <c r="E4078" s="83">
        <v>20242</v>
      </c>
      <c r="F4078" s="83" t="s">
        <v>15053</v>
      </c>
      <c r="G4078" s="83" t="s">
        <v>15173</v>
      </c>
      <c r="H4078" s="162" t="s">
        <v>450</v>
      </c>
    </row>
    <row r="4079" spans="2:8" ht="15.75" customHeight="1">
      <c r="B4079" s="162">
        <v>4075</v>
      </c>
      <c r="C4079" s="222">
        <v>233300516016</v>
      </c>
      <c r="D4079" s="83" t="s">
        <v>6210</v>
      </c>
      <c r="E4079" s="83">
        <v>20242</v>
      </c>
      <c r="F4079" s="83" t="s">
        <v>15297</v>
      </c>
      <c r="G4079" s="83" t="s">
        <v>15301</v>
      </c>
      <c r="H4079" s="223" t="s">
        <v>450</v>
      </c>
    </row>
    <row r="4080" spans="2:8" ht="15.75" customHeight="1">
      <c r="B4080" s="162">
        <v>4076</v>
      </c>
      <c r="C4080" s="222">
        <v>233300516017</v>
      </c>
      <c r="D4080" s="83" t="s">
        <v>6212</v>
      </c>
      <c r="E4080" s="83">
        <v>20242</v>
      </c>
      <c r="F4080" s="83" t="s">
        <v>15137</v>
      </c>
      <c r="G4080" s="83" t="s">
        <v>15001</v>
      </c>
      <c r="H4080" s="162" t="s">
        <v>450</v>
      </c>
    </row>
    <row r="4081" spans="2:8" ht="15.75" customHeight="1">
      <c r="B4081" s="162">
        <v>4077</v>
      </c>
      <c r="C4081" s="222">
        <v>233300516018</v>
      </c>
      <c r="D4081" s="83" t="s">
        <v>6214</v>
      </c>
      <c r="E4081" s="83">
        <v>20242</v>
      </c>
      <c r="F4081" s="221">
        <v>45993</v>
      </c>
      <c r="G4081" s="83" t="s">
        <v>15089</v>
      </c>
      <c r="H4081" s="162" t="s">
        <v>450</v>
      </c>
    </row>
    <row r="4082" spans="2:8" ht="15.75" customHeight="1">
      <c r="B4082" s="162">
        <v>4078</v>
      </c>
      <c r="C4082" s="222">
        <v>233300516019</v>
      </c>
      <c r="D4082" s="83" t="s">
        <v>6216</v>
      </c>
      <c r="E4082" s="83">
        <v>20242</v>
      </c>
      <c r="F4082" s="83" t="s">
        <v>15131</v>
      </c>
      <c r="G4082" s="83" t="s">
        <v>15074</v>
      </c>
      <c r="H4082" s="162" t="s">
        <v>450</v>
      </c>
    </row>
    <row r="4083" spans="2:8" ht="15.75" customHeight="1">
      <c r="B4083" s="162">
        <v>4079</v>
      </c>
      <c r="C4083" s="222">
        <v>233300516020</v>
      </c>
      <c r="D4083" s="83" t="s">
        <v>6218</v>
      </c>
      <c r="E4083" s="83">
        <v>20242</v>
      </c>
      <c r="F4083" s="83" t="s">
        <v>15101</v>
      </c>
      <c r="G4083" s="83" t="s">
        <v>15163</v>
      </c>
      <c r="H4083" s="162" t="s">
        <v>450</v>
      </c>
    </row>
    <row r="4084" spans="2:8" ht="15.75" customHeight="1">
      <c r="B4084" s="162">
        <v>4080</v>
      </c>
      <c r="C4084" s="222">
        <v>233300516021</v>
      </c>
      <c r="D4084" s="83" t="s">
        <v>6220</v>
      </c>
      <c r="E4084" s="83">
        <v>20242</v>
      </c>
      <c r="F4084" s="83" t="s">
        <v>15185</v>
      </c>
      <c r="G4084" s="83" t="s">
        <v>15301</v>
      </c>
      <c r="H4084" s="162" t="s">
        <v>450</v>
      </c>
    </row>
    <row r="4085" spans="2:8" ht="15.75" customHeight="1">
      <c r="B4085" s="162">
        <v>4081</v>
      </c>
      <c r="C4085" s="222">
        <v>233300516022</v>
      </c>
      <c r="D4085" s="83" t="s">
        <v>6222</v>
      </c>
      <c r="E4085" s="83">
        <v>20242</v>
      </c>
      <c r="F4085" s="83" t="s">
        <v>15040</v>
      </c>
      <c r="G4085" s="83" t="s">
        <v>15178</v>
      </c>
      <c r="H4085" s="223" t="s">
        <v>450</v>
      </c>
    </row>
    <row r="4086" spans="2:8" ht="15.75" customHeight="1">
      <c r="B4086" s="162">
        <v>4082</v>
      </c>
      <c r="C4086" s="222">
        <v>233300516023</v>
      </c>
      <c r="D4086" s="83" t="s">
        <v>6224</v>
      </c>
      <c r="E4086" s="83">
        <v>20242</v>
      </c>
      <c r="F4086" s="83" t="s">
        <v>15040</v>
      </c>
      <c r="G4086" s="83" t="s">
        <v>15185</v>
      </c>
      <c r="H4086" s="162" t="s">
        <v>450</v>
      </c>
    </row>
    <row r="4087" spans="2:8" ht="15.75" customHeight="1">
      <c r="B4087" s="162">
        <v>4083</v>
      </c>
      <c r="C4087" s="222">
        <v>233300516024</v>
      </c>
      <c r="D4087" s="83" t="s">
        <v>6226</v>
      </c>
      <c r="E4087" s="83">
        <v>20242</v>
      </c>
      <c r="F4087" s="83" t="s">
        <v>14992</v>
      </c>
      <c r="G4087" s="83" t="s">
        <v>15150</v>
      </c>
      <c r="H4087" s="162" t="s">
        <v>450</v>
      </c>
    </row>
    <row r="4088" spans="2:8" ht="15.75" customHeight="1">
      <c r="B4088" s="162">
        <v>4084</v>
      </c>
      <c r="C4088" s="222">
        <v>233300516025</v>
      </c>
      <c r="D4088" s="83" t="s">
        <v>6228</v>
      </c>
      <c r="E4088" s="83">
        <v>20242</v>
      </c>
      <c r="F4088" s="83" t="s">
        <v>15310</v>
      </c>
      <c r="G4088" s="83" t="s">
        <v>15223</v>
      </c>
      <c r="H4088" s="162" t="s">
        <v>450</v>
      </c>
    </row>
    <row r="4089" spans="2:8" ht="15.75" customHeight="1">
      <c r="B4089" s="162">
        <v>4085</v>
      </c>
      <c r="C4089" s="222">
        <v>233300516026</v>
      </c>
      <c r="D4089" s="83" t="s">
        <v>6230</v>
      </c>
      <c r="E4089" s="83">
        <v>20242</v>
      </c>
      <c r="F4089" s="83" t="s">
        <v>15011</v>
      </c>
      <c r="G4089" s="83" t="s">
        <v>15181</v>
      </c>
      <c r="H4089" s="162" t="s">
        <v>450</v>
      </c>
    </row>
    <row r="4090" spans="2:8" ht="15.75" customHeight="1">
      <c r="B4090" s="162">
        <v>4086</v>
      </c>
      <c r="C4090" s="222">
        <v>233300516030</v>
      </c>
      <c r="D4090" s="83" t="s">
        <v>6232</v>
      </c>
      <c r="E4090" s="83">
        <v>20242</v>
      </c>
      <c r="F4090" s="83" t="s">
        <v>15143</v>
      </c>
      <c r="G4090" s="83" t="s">
        <v>15150</v>
      </c>
      <c r="H4090" s="162" t="s">
        <v>450</v>
      </c>
    </row>
    <row r="4091" spans="2:8" ht="15.75" customHeight="1">
      <c r="B4091" s="162">
        <v>4087</v>
      </c>
      <c r="C4091" s="222">
        <v>233300516031</v>
      </c>
      <c r="D4091" s="83" t="s">
        <v>6234</v>
      </c>
      <c r="E4091" s="83">
        <v>20242</v>
      </c>
      <c r="F4091" s="83" t="s">
        <v>15191</v>
      </c>
      <c r="G4091" s="83" t="s">
        <v>15023</v>
      </c>
      <c r="H4091" s="223" t="s">
        <v>450</v>
      </c>
    </row>
    <row r="4092" spans="2:8" ht="15.75" customHeight="1">
      <c r="B4092" s="162">
        <v>4088</v>
      </c>
      <c r="C4092" s="222">
        <v>233300516032</v>
      </c>
      <c r="D4092" s="83" t="s">
        <v>6236</v>
      </c>
      <c r="E4092" s="83">
        <v>20242</v>
      </c>
      <c r="F4092" s="83" t="s">
        <v>15296</v>
      </c>
      <c r="G4092" s="83" t="s">
        <v>15143</v>
      </c>
      <c r="H4092" s="162" t="s">
        <v>450</v>
      </c>
    </row>
    <row r="4093" spans="2:8" ht="15.75" customHeight="1">
      <c r="B4093" s="162">
        <v>4089</v>
      </c>
      <c r="C4093" s="222">
        <v>233300516033</v>
      </c>
      <c r="D4093" s="83" t="s">
        <v>6238</v>
      </c>
      <c r="E4093" s="83">
        <v>20242</v>
      </c>
      <c r="F4093" s="83" t="s">
        <v>15011</v>
      </c>
      <c r="G4093" s="83" t="s">
        <v>15150</v>
      </c>
      <c r="H4093" s="162" t="s">
        <v>450</v>
      </c>
    </row>
    <row r="4094" spans="2:8" ht="15.75" customHeight="1">
      <c r="B4094" s="162">
        <v>4090</v>
      </c>
      <c r="C4094" s="222">
        <v>233300516034</v>
      </c>
      <c r="D4094" s="83" t="s">
        <v>6240</v>
      </c>
      <c r="E4094" s="83">
        <v>20242</v>
      </c>
      <c r="F4094" s="83" t="s">
        <v>15168</v>
      </c>
      <c r="G4094" s="83" t="s">
        <v>15298</v>
      </c>
      <c r="H4094" s="162" t="s">
        <v>450</v>
      </c>
    </row>
    <row r="4095" spans="2:8" ht="15.75" customHeight="1">
      <c r="B4095" s="162">
        <v>4091</v>
      </c>
      <c r="C4095" s="222">
        <v>233300516036</v>
      </c>
      <c r="D4095" s="83" t="s">
        <v>6242</v>
      </c>
      <c r="E4095" s="83">
        <v>20242</v>
      </c>
      <c r="F4095" s="83" t="s">
        <v>15261</v>
      </c>
      <c r="G4095" s="83" t="s">
        <v>15303</v>
      </c>
      <c r="H4095" s="162" t="s">
        <v>450</v>
      </c>
    </row>
    <row r="4096" spans="2:8" ht="15.75" customHeight="1">
      <c r="B4096" s="162">
        <v>4092</v>
      </c>
      <c r="C4096" s="222">
        <v>233300516037</v>
      </c>
      <c r="D4096" s="83" t="s">
        <v>6244</v>
      </c>
      <c r="E4096" s="83">
        <v>20242</v>
      </c>
      <c r="F4096" s="83" t="s">
        <v>14993</v>
      </c>
      <c r="G4096" s="83" t="s">
        <v>15147</v>
      </c>
      <c r="H4096" s="162" t="s">
        <v>450</v>
      </c>
    </row>
    <row r="4097" spans="2:8" ht="15.75" customHeight="1">
      <c r="B4097" s="162">
        <v>4093</v>
      </c>
      <c r="C4097" s="222">
        <v>233300516038</v>
      </c>
      <c r="D4097" s="83" t="s">
        <v>6246</v>
      </c>
      <c r="E4097" s="83">
        <v>20242</v>
      </c>
      <c r="F4097" s="83" t="s">
        <v>15026</v>
      </c>
      <c r="G4097" s="83" t="s">
        <v>15031</v>
      </c>
      <c r="H4097" s="223" t="s">
        <v>450</v>
      </c>
    </row>
    <row r="4098" spans="2:8" ht="15.75" customHeight="1">
      <c r="B4098" s="162">
        <v>4094</v>
      </c>
      <c r="C4098" s="222">
        <v>233300516039</v>
      </c>
      <c r="D4098" s="83" t="s">
        <v>6248</v>
      </c>
      <c r="E4098" s="83">
        <v>20242</v>
      </c>
      <c r="F4098" s="83" t="s">
        <v>15261</v>
      </c>
      <c r="G4098" s="83" t="s">
        <v>15304</v>
      </c>
      <c r="H4098" s="162" t="s">
        <v>450</v>
      </c>
    </row>
    <row r="4099" spans="2:8" ht="15.75" customHeight="1">
      <c r="B4099" s="162">
        <v>4095</v>
      </c>
      <c r="C4099" s="222">
        <v>233300516040</v>
      </c>
      <c r="D4099" s="83" t="s">
        <v>6250</v>
      </c>
      <c r="E4099" s="83">
        <v>20242</v>
      </c>
      <c r="F4099" s="83" t="s">
        <v>15166</v>
      </c>
      <c r="G4099" s="83" t="s">
        <v>15016</v>
      </c>
      <c r="H4099" s="162" t="s">
        <v>450</v>
      </c>
    </row>
    <row r="4100" spans="2:8" ht="15.75" customHeight="1">
      <c r="B4100" s="162">
        <v>4096</v>
      </c>
      <c r="C4100" s="222">
        <v>233300516041</v>
      </c>
      <c r="D4100" s="83" t="s">
        <v>6252</v>
      </c>
      <c r="E4100" s="83">
        <v>20242</v>
      </c>
      <c r="F4100" s="83" t="s">
        <v>15134</v>
      </c>
      <c r="G4100" s="83" t="s">
        <v>15178</v>
      </c>
      <c r="H4100" s="162" t="s">
        <v>450</v>
      </c>
    </row>
    <row r="4101" spans="2:8" ht="15.75" customHeight="1">
      <c r="B4101" s="162">
        <v>4097</v>
      </c>
      <c r="C4101" s="222">
        <v>233300516042</v>
      </c>
      <c r="D4101" s="83" t="s">
        <v>6254</v>
      </c>
      <c r="E4101" s="83">
        <v>20242</v>
      </c>
      <c r="F4101" s="83" t="s">
        <v>15300</v>
      </c>
      <c r="G4101" s="83" t="s">
        <v>15178</v>
      </c>
      <c r="H4101" s="162" t="s">
        <v>450</v>
      </c>
    </row>
    <row r="4102" spans="2:8" ht="15.75" customHeight="1">
      <c r="B4102" s="162">
        <v>4098</v>
      </c>
      <c r="C4102" s="222">
        <v>233300516043</v>
      </c>
      <c r="D4102" s="83" t="s">
        <v>6256</v>
      </c>
      <c r="E4102" s="83">
        <v>20242</v>
      </c>
      <c r="F4102" s="83" t="s">
        <v>14988</v>
      </c>
      <c r="G4102" s="83" t="s">
        <v>15058</v>
      </c>
      <c r="H4102" s="162" t="s">
        <v>450</v>
      </c>
    </row>
    <row r="4103" spans="2:8" ht="15.75" customHeight="1">
      <c r="B4103" s="162">
        <v>4099</v>
      </c>
      <c r="C4103" s="222">
        <v>233300516044</v>
      </c>
      <c r="D4103" s="83" t="s">
        <v>6258</v>
      </c>
      <c r="E4103" s="83">
        <v>20242</v>
      </c>
      <c r="F4103" s="83" t="s">
        <v>15031</v>
      </c>
      <c r="G4103" s="83" t="s">
        <v>15303</v>
      </c>
      <c r="H4103" s="223" t="s">
        <v>450</v>
      </c>
    </row>
    <row r="4104" spans="2:8" ht="15.75" customHeight="1">
      <c r="B4104" s="162">
        <v>4100</v>
      </c>
      <c r="C4104" s="222">
        <v>233300516046</v>
      </c>
      <c r="D4104" s="83" t="s">
        <v>6260</v>
      </c>
      <c r="E4104" s="83">
        <v>20242</v>
      </c>
      <c r="F4104" s="83" t="s">
        <v>15026</v>
      </c>
      <c r="G4104" s="83" t="s">
        <v>15245</v>
      </c>
      <c r="H4104" s="162" t="s">
        <v>450</v>
      </c>
    </row>
    <row r="4105" spans="2:8" ht="15.75" customHeight="1">
      <c r="B4105" s="162">
        <v>4101</v>
      </c>
      <c r="C4105" s="222">
        <v>233300516047</v>
      </c>
      <c r="D4105" s="83" t="s">
        <v>6262</v>
      </c>
      <c r="E4105" s="83">
        <v>20242</v>
      </c>
      <c r="F4105" s="83" t="s">
        <v>15026</v>
      </c>
      <c r="G4105" s="83" t="s">
        <v>15143</v>
      </c>
      <c r="H4105" s="162" t="s">
        <v>450</v>
      </c>
    </row>
    <row r="4106" spans="2:8" ht="15.75" customHeight="1">
      <c r="B4106" s="162">
        <v>4102</v>
      </c>
      <c r="C4106" s="222">
        <v>233300516048</v>
      </c>
      <c r="D4106" s="83" t="s">
        <v>6264</v>
      </c>
      <c r="E4106" s="83">
        <v>20242</v>
      </c>
      <c r="F4106" s="83" t="s">
        <v>15162</v>
      </c>
      <c r="G4106" s="83" t="s">
        <v>15067</v>
      </c>
      <c r="H4106" s="162" t="s">
        <v>450</v>
      </c>
    </row>
    <row r="4107" spans="2:8" ht="15.75" customHeight="1">
      <c r="B4107" s="162">
        <v>4103</v>
      </c>
      <c r="C4107" s="222">
        <v>233300516050</v>
      </c>
      <c r="D4107" s="83" t="s">
        <v>6266</v>
      </c>
      <c r="E4107" s="83">
        <v>20242</v>
      </c>
      <c r="F4107" s="83" t="s">
        <v>15147</v>
      </c>
      <c r="G4107" s="83" t="s">
        <v>15150</v>
      </c>
      <c r="H4107" s="162" t="s">
        <v>450</v>
      </c>
    </row>
    <row r="4108" spans="2:8" ht="15.75" customHeight="1">
      <c r="B4108" s="162">
        <v>4104</v>
      </c>
      <c r="C4108" s="222">
        <v>233300516052</v>
      </c>
      <c r="D4108" s="83" t="s">
        <v>6268</v>
      </c>
      <c r="E4108" s="83">
        <v>20242</v>
      </c>
      <c r="F4108" s="83" t="s">
        <v>15300</v>
      </c>
      <c r="G4108" s="83" t="s">
        <v>15168</v>
      </c>
      <c r="H4108" s="162" t="s">
        <v>450</v>
      </c>
    </row>
    <row r="4109" spans="2:8" ht="15.75" customHeight="1">
      <c r="B4109" s="162">
        <v>4105</v>
      </c>
      <c r="C4109" s="222">
        <v>233300516053</v>
      </c>
      <c r="D4109" s="83" t="s">
        <v>6270</v>
      </c>
      <c r="E4109" s="83">
        <v>20242</v>
      </c>
      <c r="F4109" s="83" t="s">
        <v>15305</v>
      </c>
      <c r="G4109" s="83" t="s">
        <v>15305</v>
      </c>
      <c r="H4109" s="223" t="s">
        <v>450</v>
      </c>
    </row>
    <row r="4110" spans="2:8" ht="15.75" customHeight="1">
      <c r="B4110" s="162">
        <v>4106</v>
      </c>
      <c r="C4110" s="222">
        <v>233300516054</v>
      </c>
      <c r="D4110" s="83" t="s">
        <v>6272</v>
      </c>
      <c r="E4110" s="83">
        <v>20242</v>
      </c>
      <c r="F4110" s="83" t="s">
        <v>15031</v>
      </c>
      <c r="G4110" s="83" t="s">
        <v>15143</v>
      </c>
      <c r="H4110" s="162" t="s">
        <v>450</v>
      </c>
    </row>
    <row r="4111" spans="2:8" ht="15.75" customHeight="1">
      <c r="B4111" s="162">
        <v>4107</v>
      </c>
      <c r="C4111" s="222">
        <v>233300516055</v>
      </c>
      <c r="D4111" s="83" t="s">
        <v>6274</v>
      </c>
      <c r="E4111" s="83">
        <v>20242</v>
      </c>
      <c r="F4111" s="83" t="s">
        <v>15245</v>
      </c>
      <c r="G4111" s="83" t="s">
        <v>15260</v>
      </c>
      <c r="H4111" s="162" t="s">
        <v>450</v>
      </c>
    </row>
    <row r="4112" spans="2:8" ht="15.75" customHeight="1">
      <c r="B4112" s="162">
        <v>4108</v>
      </c>
      <c r="C4112" s="222">
        <v>233300516056</v>
      </c>
      <c r="D4112" s="83" t="s">
        <v>6276</v>
      </c>
      <c r="E4112" s="83">
        <v>20242</v>
      </c>
      <c r="F4112" s="83" t="s">
        <v>15144</v>
      </c>
      <c r="G4112" s="83" t="s">
        <v>15221</v>
      </c>
      <c r="H4112" s="162" t="s">
        <v>450</v>
      </c>
    </row>
    <row r="4113" spans="2:8" ht="15.75" customHeight="1">
      <c r="B4113" s="162">
        <v>4109</v>
      </c>
      <c r="C4113" s="222">
        <v>233300516057</v>
      </c>
      <c r="D4113" s="83" t="s">
        <v>6278</v>
      </c>
      <c r="E4113" s="83">
        <v>20242</v>
      </c>
      <c r="F4113" s="83" t="s">
        <v>15210</v>
      </c>
      <c r="G4113" s="83" t="s">
        <v>15297</v>
      </c>
      <c r="H4113" s="162" t="s">
        <v>450</v>
      </c>
    </row>
    <row r="4114" spans="2:8" ht="15.75" customHeight="1">
      <c r="B4114" s="162">
        <v>4110</v>
      </c>
      <c r="C4114" s="222">
        <v>233300516058</v>
      </c>
      <c r="D4114" s="83" t="s">
        <v>6280</v>
      </c>
      <c r="E4114" s="83">
        <v>20242</v>
      </c>
      <c r="F4114" s="83" t="s">
        <v>15420</v>
      </c>
      <c r="G4114" s="83" t="s">
        <v>14993</v>
      </c>
      <c r="H4114" s="162" t="s">
        <v>450</v>
      </c>
    </row>
    <row r="4115" spans="2:8" ht="15.75" customHeight="1">
      <c r="B4115" s="162">
        <v>4111</v>
      </c>
      <c r="C4115" s="222">
        <v>233300516059</v>
      </c>
      <c r="D4115" s="83" t="s">
        <v>6282</v>
      </c>
      <c r="E4115" s="83">
        <v>20242</v>
      </c>
      <c r="F4115" s="83" t="s">
        <v>15220</v>
      </c>
      <c r="G4115" s="83" t="s">
        <v>15303</v>
      </c>
      <c r="H4115" s="223" t="s">
        <v>450</v>
      </c>
    </row>
    <row r="4116" spans="2:8" ht="15.75" customHeight="1">
      <c r="B4116" s="162">
        <v>4112</v>
      </c>
      <c r="C4116" s="222">
        <v>233300516060</v>
      </c>
      <c r="D4116" s="83" t="s">
        <v>6284</v>
      </c>
      <c r="E4116" s="83">
        <v>20242</v>
      </c>
      <c r="F4116" s="83" t="s">
        <v>15026</v>
      </c>
      <c r="G4116" s="83" t="s">
        <v>15210</v>
      </c>
      <c r="H4116" s="162" t="s">
        <v>450</v>
      </c>
    </row>
    <row r="4117" spans="2:8" ht="15.75" customHeight="1">
      <c r="B4117" s="162">
        <v>4113</v>
      </c>
      <c r="C4117" s="222">
        <v>233300516061</v>
      </c>
      <c r="D4117" s="83" t="s">
        <v>6286</v>
      </c>
      <c r="E4117" s="83">
        <v>20242</v>
      </c>
      <c r="F4117" s="83" t="s">
        <v>15104</v>
      </c>
      <c r="G4117" s="220">
        <v>45841</v>
      </c>
      <c r="H4117" s="162" t="s">
        <v>450</v>
      </c>
    </row>
    <row r="4118" spans="2:8" ht="15.75" customHeight="1">
      <c r="B4118" s="162">
        <v>4114</v>
      </c>
      <c r="C4118" s="222">
        <v>233300516062</v>
      </c>
      <c r="D4118" s="83" t="s">
        <v>6288</v>
      </c>
      <c r="E4118" s="83">
        <v>20242</v>
      </c>
      <c r="F4118" s="83" t="s">
        <v>15134</v>
      </c>
      <c r="G4118" s="83" t="s">
        <v>15163</v>
      </c>
      <c r="H4118" s="162" t="s">
        <v>450</v>
      </c>
    </row>
    <row r="4119" spans="2:8" ht="15.75" customHeight="1">
      <c r="B4119" s="162">
        <v>4115</v>
      </c>
      <c r="C4119" s="222">
        <v>233300516064</v>
      </c>
      <c r="D4119" s="83" t="s">
        <v>6290</v>
      </c>
      <c r="E4119" s="83">
        <v>20242</v>
      </c>
      <c r="F4119" s="83" t="s">
        <v>15031</v>
      </c>
      <c r="G4119" s="83" t="s">
        <v>15218</v>
      </c>
      <c r="H4119" s="162" t="s">
        <v>450</v>
      </c>
    </row>
    <row r="4120" spans="2:8" ht="15.75" customHeight="1">
      <c r="B4120" s="162">
        <v>4116</v>
      </c>
      <c r="C4120" s="222">
        <v>233300516065</v>
      </c>
      <c r="D4120" s="83" t="s">
        <v>6292</v>
      </c>
      <c r="E4120" s="83">
        <v>20242</v>
      </c>
      <c r="F4120" s="83" t="s">
        <v>15132</v>
      </c>
      <c r="G4120" s="83" t="s">
        <v>15250</v>
      </c>
      <c r="H4120" s="162" t="s">
        <v>450</v>
      </c>
    </row>
    <row r="4121" spans="2:8" ht="15.75" customHeight="1">
      <c r="B4121" s="162">
        <v>4117</v>
      </c>
      <c r="C4121" s="222">
        <v>233300516066</v>
      </c>
      <c r="D4121" s="83" t="s">
        <v>15553</v>
      </c>
      <c r="E4121" s="83">
        <v>20242</v>
      </c>
      <c r="F4121" s="83" t="s">
        <v>15180</v>
      </c>
      <c r="G4121" s="83" t="s">
        <v>15109</v>
      </c>
      <c r="H4121" s="223" t="s">
        <v>450</v>
      </c>
    </row>
    <row r="4122" spans="2:8" ht="15.75" customHeight="1">
      <c r="B4122" s="162">
        <v>4118</v>
      </c>
      <c r="C4122" s="222">
        <v>233300516067</v>
      </c>
      <c r="D4122" s="83" t="s">
        <v>6296</v>
      </c>
      <c r="E4122" s="83">
        <v>20242</v>
      </c>
      <c r="F4122" s="83" t="s">
        <v>15300</v>
      </c>
      <c r="G4122" s="83" t="s">
        <v>15031</v>
      </c>
      <c r="H4122" s="162" t="s">
        <v>450</v>
      </c>
    </row>
    <row r="4123" spans="2:8" ht="15.75" customHeight="1">
      <c r="B4123" s="162">
        <v>4119</v>
      </c>
      <c r="C4123" s="222">
        <v>233300516068</v>
      </c>
      <c r="D4123" s="83" t="s">
        <v>6298</v>
      </c>
      <c r="E4123" s="83">
        <v>20242</v>
      </c>
      <c r="F4123" s="83" t="s">
        <v>15081</v>
      </c>
      <c r="G4123" s="83" t="s">
        <v>15178</v>
      </c>
      <c r="H4123" s="162" t="s">
        <v>450</v>
      </c>
    </row>
    <row r="4124" spans="2:8" ht="15.75" customHeight="1">
      <c r="B4124" s="162">
        <v>4120</v>
      </c>
      <c r="C4124" s="222">
        <v>233300516069</v>
      </c>
      <c r="D4124" s="83" t="s">
        <v>6300</v>
      </c>
      <c r="E4124" s="83">
        <v>20242</v>
      </c>
      <c r="F4124" s="83" t="s">
        <v>15136</v>
      </c>
      <c r="G4124" s="83" t="s">
        <v>15218</v>
      </c>
      <c r="H4124" s="162" t="s">
        <v>450</v>
      </c>
    </row>
    <row r="4125" spans="2:8" ht="15.75" customHeight="1">
      <c r="B4125" s="162">
        <v>4121</v>
      </c>
      <c r="C4125" s="222">
        <v>233300516071</v>
      </c>
      <c r="D4125" s="83" t="s">
        <v>6302</v>
      </c>
      <c r="E4125" s="83">
        <v>20242</v>
      </c>
      <c r="F4125" s="83" t="s">
        <v>15298</v>
      </c>
      <c r="G4125" s="83" t="s">
        <v>15031</v>
      </c>
      <c r="H4125" s="162" t="s">
        <v>450</v>
      </c>
    </row>
    <row r="4126" spans="2:8" ht="15.75" customHeight="1">
      <c r="B4126" s="162">
        <v>4122</v>
      </c>
      <c r="C4126" s="222">
        <v>233300516072</v>
      </c>
      <c r="D4126" s="83" t="s">
        <v>6304</v>
      </c>
      <c r="E4126" s="83">
        <v>20242</v>
      </c>
      <c r="F4126" s="83" t="s">
        <v>15219</v>
      </c>
      <c r="G4126" s="83" t="s">
        <v>15302</v>
      </c>
      <c r="H4126" s="162" t="s">
        <v>450</v>
      </c>
    </row>
    <row r="4127" spans="2:8" ht="15.75" customHeight="1">
      <c r="B4127" s="162">
        <v>4123</v>
      </c>
      <c r="C4127" s="222">
        <v>233300516073</v>
      </c>
      <c r="D4127" s="83" t="s">
        <v>6306</v>
      </c>
      <c r="E4127" s="83">
        <v>20242</v>
      </c>
      <c r="F4127" s="83" t="s">
        <v>15178</v>
      </c>
      <c r="G4127" s="83" t="s">
        <v>15215</v>
      </c>
      <c r="H4127" s="223" t="s">
        <v>450</v>
      </c>
    </row>
    <row r="4128" spans="2:8" ht="15.75" customHeight="1">
      <c r="B4128" s="162">
        <v>4124</v>
      </c>
      <c r="C4128" s="222">
        <v>233300516074</v>
      </c>
      <c r="D4128" s="83" t="s">
        <v>6308</v>
      </c>
      <c r="E4128" s="83">
        <v>20242</v>
      </c>
      <c r="F4128" s="83" t="s">
        <v>15300</v>
      </c>
      <c r="G4128" s="83" t="s">
        <v>15420</v>
      </c>
      <c r="H4128" s="162" t="s">
        <v>450</v>
      </c>
    </row>
    <row r="4129" spans="2:8" ht="15.75" customHeight="1">
      <c r="B4129" s="162">
        <v>4125</v>
      </c>
      <c r="C4129" s="222">
        <v>233300516075</v>
      </c>
      <c r="D4129" s="83" t="s">
        <v>6310</v>
      </c>
      <c r="E4129" s="83">
        <v>20242</v>
      </c>
      <c r="F4129" s="83" t="s">
        <v>15027</v>
      </c>
      <c r="G4129" s="83" t="s">
        <v>15086</v>
      </c>
      <c r="H4129" s="162" t="s">
        <v>450</v>
      </c>
    </row>
    <row r="4130" spans="2:8" ht="15.75" customHeight="1">
      <c r="B4130" s="162">
        <v>4126</v>
      </c>
      <c r="C4130" s="222">
        <v>233300516077</v>
      </c>
      <c r="D4130" s="83" t="s">
        <v>6312</v>
      </c>
      <c r="E4130" s="83">
        <v>20242</v>
      </c>
      <c r="F4130" s="83" t="s">
        <v>15181</v>
      </c>
      <c r="G4130" s="83" t="s">
        <v>15150</v>
      </c>
      <c r="H4130" s="162" t="s">
        <v>450</v>
      </c>
    </row>
    <row r="4131" spans="2:8" ht="15.75" customHeight="1">
      <c r="B4131" s="162">
        <v>4127</v>
      </c>
      <c r="C4131" s="222">
        <v>233300516078</v>
      </c>
      <c r="D4131" s="83" t="s">
        <v>6314</v>
      </c>
      <c r="E4131" s="83">
        <v>20242</v>
      </c>
      <c r="F4131" s="83" t="s">
        <v>15297</v>
      </c>
      <c r="G4131" s="83" t="s">
        <v>15143</v>
      </c>
      <c r="H4131" s="162" t="s">
        <v>450</v>
      </c>
    </row>
    <row r="4132" spans="2:8" ht="15.75" customHeight="1">
      <c r="B4132" s="162">
        <v>4128</v>
      </c>
      <c r="C4132" s="222">
        <v>233300516079</v>
      </c>
      <c r="D4132" s="83" t="s">
        <v>6316</v>
      </c>
      <c r="E4132" s="83">
        <v>20242</v>
      </c>
      <c r="F4132" s="83" t="s">
        <v>15219</v>
      </c>
      <c r="G4132" s="83" t="s">
        <v>15081</v>
      </c>
      <c r="H4132" s="162" t="s">
        <v>450</v>
      </c>
    </row>
    <row r="4133" spans="2:8" ht="15.75" customHeight="1">
      <c r="B4133" s="162">
        <v>4129</v>
      </c>
      <c r="C4133" s="222">
        <v>233300516080</v>
      </c>
      <c r="D4133" s="83" t="s">
        <v>6318</v>
      </c>
      <c r="E4133" s="83">
        <v>20242</v>
      </c>
      <c r="F4133" s="83" t="s">
        <v>15011</v>
      </c>
      <c r="G4133" s="83" t="s">
        <v>15230</v>
      </c>
      <c r="H4133" s="223" t="s">
        <v>450</v>
      </c>
    </row>
    <row r="4134" spans="2:8" ht="15.75" customHeight="1">
      <c r="B4134" s="162">
        <v>4130</v>
      </c>
      <c r="C4134" s="222">
        <v>233300516081</v>
      </c>
      <c r="D4134" s="83" t="s">
        <v>6320</v>
      </c>
      <c r="E4134" s="83">
        <v>20242</v>
      </c>
      <c r="F4134" s="83" t="s">
        <v>15018</v>
      </c>
      <c r="G4134" s="83" t="s">
        <v>15147</v>
      </c>
      <c r="H4134" s="162" t="s">
        <v>450</v>
      </c>
    </row>
    <row r="4135" spans="2:8" ht="15.75" customHeight="1">
      <c r="B4135" s="162">
        <v>4131</v>
      </c>
      <c r="C4135" s="222">
        <v>233300516082</v>
      </c>
      <c r="D4135" s="83" t="s">
        <v>6322</v>
      </c>
      <c r="E4135" s="83">
        <v>20242</v>
      </c>
      <c r="F4135" s="83" t="s">
        <v>15153</v>
      </c>
      <c r="G4135" s="83" t="s">
        <v>15060</v>
      </c>
      <c r="H4135" s="162" t="s">
        <v>450</v>
      </c>
    </row>
    <row r="4136" spans="2:8" ht="15.75" customHeight="1">
      <c r="B4136" s="162">
        <v>4132</v>
      </c>
      <c r="C4136" s="222">
        <v>233300516083</v>
      </c>
      <c r="D4136" s="83" t="s">
        <v>6324</v>
      </c>
      <c r="E4136" s="83">
        <v>20242</v>
      </c>
      <c r="F4136" s="83" t="s">
        <v>15157</v>
      </c>
      <c r="G4136" s="83" t="s">
        <v>15018</v>
      </c>
      <c r="H4136" s="162" t="s">
        <v>450</v>
      </c>
    </row>
    <row r="4137" spans="2:8" ht="15.75" customHeight="1">
      <c r="B4137" s="162">
        <v>4133</v>
      </c>
      <c r="C4137" s="222">
        <v>233300516084</v>
      </c>
      <c r="D4137" s="83" t="s">
        <v>6326</v>
      </c>
      <c r="E4137" s="83">
        <v>20242</v>
      </c>
      <c r="F4137" s="83" t="s">
        <v>14992</v>
      </c>
      <c r="G4137" s="83" t="s">
        <v>15018</v>
      </c>
      <c r="H4137" s="162" t="s">
        <v>450</v>
      </c>
    </row>
    <row r="4138" spans="2:8" ht="15.75" customHeight="1">
      <c r="B4138" s="162">
        <v>4134</v>
      </c>
      <c r="C4138" s="222">
        <v>233300516086</v>
      </c>
      <c r="D4138" s="83" t="s">
        <v>6328</v>
      </c>
      <c r="E4138" s="83">
        <v>20242</v>
      </c>
      <c r="F4138" s="83" t="s">
        <v>15298</v>
      </c>
      <c r="G4138" s="83" t="s">
        <v>15305</v>
      </c>
      <c r="H4138" s="162" t="s">
        <v>450</v>
      </c>
    </row>
    <row r="4139" spans="2:8" ht="15.75" customHeight="1">
      <c r="B4139" s="162">
        <v>4135</v>
      </c>
      <c r="C4139" s="222">
        <v>233300516087</v>
      </c>
      <c r="D4139" s="83" t="s">
        <v>6330</v>
      </c>
      <c r="E4139" s="83">
        <v>20242</v>
      </c>
      <c r="F4139" s="83" t="s">
        <v>15074</v>
      </c>
      <c r="G4139" s="83" t="s">
        <v>15219</v>
      </c>
      <c r="H4139" s="223" t="s">
        <v>450</v>
      </c>
    </row>
    <row r="4140" spans="2:8" ht="15.75" customHeight="1">
      <c r="B4140" s="162">
        <v>4136</v>
      </c>
      <c r="C4140" s="222">
        <v>233300516088</v>
      </c>
      <c r="D4140" s="83" t="s">
        <v>6332</v>
      </c>
      <c r="E4140" s="83">
        <v>20242</v>
      </c>
      <c r="F4140" s="83" t="s">
        <v>15143</v>
      </c>
      <c r="G4140" s="83" t="s">
        <v>15304</v>
      </c>
      <c r="H4140" s="162" t="s">
        <v>450</v>
      </c>
    </row>
    <row r="4141" spans="2:8" ht="15.75" customHeight="1">
      <c r="B4141" s="162">
        <v>4137</v>
      </c>
      <c r="C4141" s="222">
        <v>233300516089</v>
      </c>
      <c r="D4141" s="83" t="s">
        <v>6334</v>
      </c>
      <c r="E4141" s="83">
        <v>20242</v>
      </c>
      <c r="F4141" s="83" t="s">
        <v>15323</v>
      </c>
      <c r="G4141" s="221">
        <v>45933</v>
      </c>
      <c r="H4141" s="162" t="s">
        <v>450</v>
      </c>
    </row>
    <row r="4142" spans="2:8" ht="15.75" customHeight="1">
      <c r="B4142" s="162">
        <v>4138</v>
      </c>
      <c r="C4142" s="222">
        <v>233300516090</v>
      </c>
      <c r="D4142" s="83" t="s">
        <v>6336</v>
      </c>
      <c r="E4142" s="83">
        <v>20242</v>
      </c>
      <c r="F4142" s="83" t="s">
        <v>14990</v>
      </c>
      <c r="G4142" s="83" t="s">
        <v>14997</v>
      </c>
      <c r="H4142" s="162" t="s">
        <v>450</v>
      </c>
    </row>
    <row r="4143" spans="2:8" ht="15.75" customHeight="1">
      <c r="B4143" s="162">
        <v>4139</v>
      </c>
      <c r="C4143" s="222">
        <v>233300516091</v>
      </c>
      <c r="D4143" s="83" t="s">
        <v>6338</v>
      </c>
      <c r="E4143" s="83">
        <v>20242</v>
      </c>
      <c r="F4143" s="83" t="s">
        <v>15023</v>
      </c>
      <c r="G4143" s="83" t="s">
        <v>15031</v>
      </c>
      <c r="H4143" s="162" t="s">
        <v>450</v>
      </c>
    </row>
    <row r="4144" spans="2:8" ht="15.75" customHeight="1">
      <c r="B4144" s="162">
        <v>4140</v>
      </c>
      <c r="C4144" s="222">
        <v>233300516095</v>
      </c>
      <c r="D4144" s="83" t="s">
        <v>6340</v>
      </c>
      <c r="E4144" s="83">
        <v>20242</v>
      </c>
      <c r="F4144" s="83" t="s">
        <v>15310</v>
      </c>
      <c r="G4144" s="83" t="s">
        <v>14990</v>
      </c>
      <c r="H4144" s="162" t="s">
        <v>450</v>
      </c>
    </row>
    <row r="4145" spans="2:8" ht="15.75" customHeight="1">
      <c r="B4145" s="162">
        <v>4141</v>
      </c>
      <c r="C4145" s="222">
        <v>233300516096</v>
      </c>
      <c r="D4145" s="83" t="s">
        <v>6342</v>
      </c>
      <c r="E4145" s="83">
        <v>20242</v>
      </c>
      <c r="F4145" s="83" t="s">
        <v>15220</v>
      </c>
      <c r="G4145" s="83" t="s">
        <v>15304</v>
      </c>
      <c r="H4145" s="223" t="s">
        <v>450</v>
      </c>
    </row>
    <row r="4146" spans="2:8" ht="15.75" customHeight="1">
      <c r="B4146" s="162">
        <v>4142</v>
      </c>
      <c r="C4146" s="222">
        <v>233300516097</v>
      </c>
      <c r="D4146" s="83" t="s">
        <v>6344</v>
      </c>
      <c r="E4146" s="83">
        <v>20242</v>
      </c>
      <c r="F4146" s="83" t="s">
        <v>15191</v>
      </c>
      <c r="G4146" s="83" t="s">
        <v>15144</v>
      </c>
      <c r="H4146" s="162" t="s">
        <v>450</v>
      </c>
    </row>
    <row r="4147" spans="2:8" ht="15.75" customHeight="1">
      <c r="B4147" s="162">
        <v>4143</v>
      </c>
      <c r="C4147" s="222">
        <v>233300516099</v>
      </c>
      <c r="D4147" s="83" t="s">
        <v>6346</v>
      </c>
      <c r="E4147" s="83">
        <v>20242</v>
      </c>
      <c r="F4147" s="83" t="s">
        <v>15296</v>
      </c>
      <c r="G4147" s="83" t="s">
        <v>15218</v>
      </c>
      <c r="H4147" s="162" t="s">
        <v>450</v>
      </c>
    </row>
    <row r="4148" spans="2:8" ht="15.75" customHeight="1">
      <c r="B4148" s="162">
        <v>4144</v>
      </c>
      <c r="C4148" s="222">
        <v>233300516100</v>
      </c>
      <c r="D4148" s="83" t="s">
        <v>6348</v>
      </c>
      <c r="E4148" s="83">
        <v>20242</v>
      </c>
      <c r="F4148" s="83" t="s">
        <v>15153</v>
      </c>
      <c r="G4148" s="83" t="s">
        <v>15005</v>
      </c>
      <c r="H4148" s="162" t="s">
        <v>450</v>
      </c>
    </row>
    <row r="4149" spans="2:8" ht="15.75" customHeight="1">
      <c r="B4149" s="162">
        <v>4145</v>
      </c>
      <c r="C4149" s="222">
        <v>233300516101</v>
      </c>
      <c r="D4149" s="83" t="s">
        <v>6350</v>
      </c>
      <c r="E4149" s="83">
        <v>20242</v>
      </c>
      <c r="F4149" s="83" t="s">
        <v>15296</v>
      </c>
      <c r="G4149" s="83" t="s">
        <v>15168</v>
      </c>
      <c r="H4149" s="162" t="s">
        <v>450</v>
      </c>
    </row>
    <row r="4150" spans="2:8" ht="15.75" customHeight="1">
      <c r="B4150" s="162">
        <v>4146</v>
      </c>
      <c r="C4150" s="222">
        <v>233300516102</v>
      </c>
      <c r="D4150" s="83" t="s">
        <v>6352</v>
      </c>
      <c r="E4150" s="83">
        <v>20242</v>
      </c>
      <c r="F4150" s="83" t="s">
        <v>15302</v>
      </c>
      <c r="G4150" s="83" t="s">
        <v>15304</v>
      </c>
      <c r="H4150" s="162" t="s">
        <v>450</v>
      </c>
    </row>
    <row r="4151" spans="2:8" ht="15.75" customHeight="1">
      <c r="B4151" s="162">
        <v>4147</v>
      </c>
      <c r="C4151" s="222">
        <v>233300516103</v>
      </c>
      <c r="D4151" s="83" t="s">
        <v>6354</v>
      </c>
      <c r="E4151" s="83">
        <v>20242</v>
      </c>
      <c r="F4151" s="83" t="s">
        <v>15260</v>
      </c>
      <c r="G4151" s="83" t="s">
        <v>15245</v>
      </c>
      <c r="H4151" s="223" t="s">
        <v>450</v>
      </c>
    </row>
    <row r="4152" spans="2:8" ht="15.75" customHeight="1">
      <c r="B4152" s="162">
        <v>4148</v>
      </c>
      <c r="C4152" s="222">
        <v>233300516104</v>
      </c>
      <c r="D4152" s="83" t="s">
        <v>6356</v>
      </c>
      <c r="E4152" s="83">
        <v>20242</v>
      </c>
      <c r="F4152" s="83" t="s">
        <v>15141</v>
      </c>
      <c r="G4152" s="83" t="s">
        <v>15024</v>
      </c>
      <c r="H4152" s="162" t="s">
        <v>450</v>
      </c>
    </row>
    <row r="4153" spans="2:8" ht="15.75" customHeight="1">
      <c r="B4153" s="162">
        <v>4149</v>
      </c>
      <c r="C4153" s="222">
        <v>233300516105</v>
      </c>
      <c r="D4153" s="83" t="s">
        <v>6358</v>
      </c>
      <c r="E4153" s="83">
        <v>20242</v>
      </c>
      <c r="F4153" s="83" t="s">
        <v>15026</v>
      </c>
      <c r="G4153" s="83" t="s">
        <v>15168</v>
      </c>
      <c r="H4153" s="162" t="s">
        <v>450</v>
      </c>
    </row>
    <row r="4154" spans="2:8" ht="15.75" customHeight="1">
      <c r="B4154" s="162">
        <v>4150</v>
      </c>
      <c r="C4154" s="222">
        <v>233300516108</v>
      </c>
      <c r="D4154" s="83" t="s">
        <v>6360</v>
      </c>
      <c r="E4154" s="83">
        <v>20242</v>
      </c>
      <c r="F4154" s="83" t="s">
        <v>15069</v>
      </c>
      <c r="G4154" s="83" t="s">
        <v>15296</v>
      </c>
      <c r="H4154" s="162" t="s">
        <v>450</v>
      </c>
    </row>
    <row r="4155" spans="2:8" ht="15.75" customHeight="1">
      <c r="B4155" s="162">
        <v>4151</v>
      </c>
      <c r="C4155" s="222">
        <v>233300516109</v>
      </c>
      <c r="D4155" s="83" t="s">
        <v>6362</v>
      </c>
      <c r="E4155" s="83">
        <v>20242</v>
      </c>
      <c r="F4155" s="83" t="s">
        <v>14995</v>
      </c>
      <c r="G4155" s="83" t="s">
        <v>15086</v>
      </c>
      <c r="H4155" s="162" t="s">
        <v>450</v>
      </c>
    </row>
    <row r="4156" spans="2:8" ht="15.75" customHeight="1">
      <c r="B4156" s="162">
        <v>4152</v>
      </c>
      <c r="C4156" s="222">
        <v>233300516110</v>
      </c>
      <c r="D4156" s="83" t="s">
        <v>6364</v>
      </c>
      <c r="E4156" s="83">
        <v>20242</v>
      </c>
      <c r="F4156" s="83" t="s">
        <v>15303</v>
      </c>
      <c r="G4156" s="83" t="s">
        <v>15148</v>
      </c>
      <c r="H4156" s="162" t="s">
        <v>450</v>
      </c>
    </row>
    <row r="4157" spans="2:8" ht="15.75" customHeight="1">
      <c r="B4157" s="162">
        <v>4153</v>
      </c>
      <c r="C4157" s="222">
        <v>233300516111</v>
      </c>
      <c r="D4157" s="83" t="s">
        <v>6366</v>
      </c>
      <c r="E4157" s="83">
        <v>20242</v>
      </c>
      <c r="F4157" s="83" t="s">
        <v>15218</v>
      </c>
      <c r="G4157" s="83" t="s">
        <v>15258</v>
      </c>
      <c r="H4157" s="223" t="s">
        <v>450</v>
      </c>
    </row>
    <row r="4158" spans="2:8" ht="15.75" customHeight="1">
      <c r="B4158" s="162">
        <v>4154</v>
      </c>
      <c r="C4158" s="222">
        <v>233300516113</v>
      </c>
      <c r="D4158" s="83" t="s">
        <v>6368</v>
      </c>
      <c r="E4158" s="83">
        <v>20242</v>
      </c>
      <c r="F4158" s="83" t="s">
        <v>15297</v>
      </c>
      <c r="G4158" s="83" t="s">
        <v>15305</v>
      </c>
      <c r="H4158" s="162" t="s">
        <v>450</v>
      </c>
    </row>
    <row r="4159" spans="2:8" ht="15.75" customHeight="1">
      <c r="B4159" s="162">
        <v>4155</v>
      </c>
      <c r="C4159" s="222">
        <v>233300516114</v>
      </c>
      <c r="D4159" s="83" t="s">
        <v>6370</v>
      </c>
      <c r="E4159" s="83">
        <v>20242</v>
      </c>
      <c r="F4159" s="83" t="s">
        <v>15300</v>
      </c>
      <c r="G4159" s="83" t="s">
        <v>15143</v>
      </c>
      <c r="H4159" s="162" t="s">
        <v>450</v>
      </c>
    </row>
    <row r="4160" spans="2:8" ht="15.75" customHeight="1">
      <c r="B4160" s="162">
        <v>4156</v>
      </c>
      <c r="C4160" s="222">
        <v>233300516116</v>
      </c>
      <c r="D4160" s="83" t="s">
        <v>6372</v>
      </c>
      <c r="E4160" s="83">
        <v>20242</v>
      </c>
      <c r="F4160" s="83" t="s">
        <v>15290</v>
      </c>
      <c r="G4160" s="83" t="s">
        <v>15302</v>
      </c>
      <c r="H4160" s="162" t="s">
        <v>450</v>
      </c>
    </row>
    <row r="4161" spans="2:8" ht="15.75" customHeight="1">
      <c r="B4161" s="162">
        <v>4157</v>
      </c>
      <c r="C4161" s="222">
        <v>233300516117</v>
      </c>
      <c r="D4161" s="83" t="s">
        <v>6374</v>
      </c>
      <c r="E4161" s="83">
        <v>20242</v>
      </c>
      <c r="F4161" s="83" t="s">
        <v>15297</v>
      </c>
      <c r="G4161" s="83" t="s">
        <v>15305</v>
      </c>
      <c r="H4161" s="162" t="s">
        <v>450</v>
      </c>
    </row>
    <row r="4162" spans="2:8" ht="15.75" customHeight="1">
      <c r="B4162" s="162">
        <v>4158</v>
      </c>
      <c r="C4162" s="222">
        <v>233300516118</v>
      </c>
      <c r="D4162" s="83" t="s">
        <v>6376</v>
      </c>
      <c r="E4162" s="83">
        <v>20242</v>
      </c>
      <c r="F4162" s="83" t="s">
        <v>15218</v>
      </c>
      <c r="G4162" s="83" t="s">
        <v>15181</v>
      </c>
      <c r="H4162" s="162" t="s">
        <v>450</v>
      </c>
    </row>
    <row r="4163" spans="2:8" ht="15.75" customHeight="1">
      <c r="B4163" s="162">
        <v>4159</v>
      </c>
      <c r="C4163" s="222">
        <v>233300516122</v>
      </c>
      <c r="D4163" s="83" t="s">
        <v>6378</v>
      </c>
      <c r="E4163" s="83">
        <v>20242</v>
      </c>
      <c r="F4163" s="83" t="s">
        <v>15031</v>
      </c>
      <c r="G4163" s="83" t="s">
        <v>15181</v>
      </c>
      <c r="H4163" s="223" t="s">
        <v>450</v>
      </c>
    </row>
    <row r="4164" spans="2:8" ht="15.75" customHeight="1">
      <c r="B4164" s="162">
        <v>4160</v>
      </c>
      <c r="C4164" s="222">
        <v>233300516124</v>
      </c>
      <c r="D4164" s="83" t="s">
        <v>6380</v>
      </c>
      <c r="E4164" s="83">
        <v>20242</v>
      </c>
      <c r="F4164" s="83" t="s">
        <v>15148</v>
      </c>
      <c r="G4164" s="83" t="s">
        <v>15018</v>
      </c>
      <c r="H4164" s="162" t="s">
        <v>450</v>
      </c>
    </row>
    <row r="4165" spans="2:8" ht="15.75" customHeight="1">
      <c r="B4165" s="162">
        <v>4161</v>
      </c>
      <c r="C4165" s="222">
        <v>233300516125</v>
      </c>
      <c r="D4165" s="83" t="s">
        <v>6382</v>
      </c>
      <c r="E4165" s="83">
        <v>20242</v>
      </c>
      <c r="F4165" s="83" t="s">
        <v>14988</v>
      </c>
      <c r="G4165" s="83" t="s">
        <v>15312</v>
      </c>
      <c r="H4165" s="162" t="s">
        <v>450</v>
      </c>
    </row>
    <row r="4166" spans="2:8" ht="15.75" customHeight="1">
      <c r="B4166" s="162">
        <v>4162</v>
      </c>
      <c r="C4166" s="222">
        <v>233300516126</v>
      </c>
      <c r="D4166" s="83" t="s">
        <v>6384</v>
      </c>
      <c r="E4166" s="83">
        <v>20242</v>
      </c>
      <c r="F4166" s="83" t="s">
        <v>15026</v>
      </c>
      <c r="G4166" s="83" t="s">
        <v>15305</v>
      </c>
      <c r="H4166" s="162" t="s">
        <v>450</v>
      </c>
    </row>
    <row r="4167" spans="2:8" ht="15.75" customHeight="1">
      <c r="B4167" s="162">
        <v>4163</v>
      </c>
      <c r="C4167" s="222">
        <v>233300516127</v>
      </c>
      <c r="D4167" s="83" t="s">
        <v>6386</v>
      </c>
      <c r="E4167" s="83">
        <v>20242</v>
      </c>
      <c r="F4167" s="83" t="s">
        <v>14992</v>
      </c>
      <c r="G4167" s="83" t="s">
        <v>15215</v>
      </c>
      <c r="H4167" s="162" t="s">
        <v>450</v>
      </c>
    </row>
    <row r="4168" spans="2:8" ht="15.75" customHeight="1">
      <c r="B4168" s="162">
        <v>4164</v>
      </c>
      <c r="C4168" s="222">
        <v>233300516128</v>
      </c>
      <c r="D4168" s="83" t="s">
        <v>6388</v>
      </c>
      <c r="E4168" s="83">
        <v>20242</v>
      </c>
      <c r="F4168" s="83" t="s">
        <v>15296</v>
      </c>
      <c r="G4168" s="83" t="s">
        <v>15302</v>
      </c>
      <c r="H4168" s="162" t="s">
        <v>450</v>
      </c>
    </row>
    <row r="4169" spans="2:8" ht="15.75" customHeight="1">
      <c r="B4169" s="162">
        <v>4165</v>
      </c>
      <c r="C4169" s="222">
        <v>233300516129</v>
      </c>
      <c r="D4169" s="83" t="s">
        <v>6390</v>
      </c>
      <c r="E4169" s="83">
        <v>20242</v>
      </c>
      <c r="F4169" s="83" t="s">
        <v>15298</v>
      </c>
      <c r="G4169" s="83" t="s">
        <v>15298</v>
      </c>
      <c r="H4169" s="223" t="s">
        <v>450</v>
      </c>
    </row>
    <row r="4170" spans="2:8" ht="15.75" customHeight="1">
      <c r="B4170" s="162">
        <v>4166</v>
      </c>
      <c r="C4170" s="222">
        <v>233300516131</v>
      </c>
      <c r="D4170" s="83" t="s">
        <v>6392</v>
      </c>
      <c r="E4170" s="83">
        <v>20242</v>
      </c>
      <c r="F4170" s="220">
        <v>45660</v>
      </c>
      <c r="G4170" s="83" t="s">
        <v>15170</v>
      </c>
      <c r="H4170" s="162" t="s">
        <v>450</v>
      </c>
    </row>
    <row r="4171" spans="2:8" ht="15.75" customHeight="1">
      <c r="B4171" s="162">
        <v>4167</v>
      </c>
      <c r="C4171" s="222">
        <v>233300516133</v>
      </c>
      <c r="D4171" s="83" t="s">
        <v>6394</v>
      </c>
      <c r="E4171" s="83">
        <v>20242</v>
      </c>
      <c r="F4171" s="83" t="s">
        <v>15147</v>
      </c>
      <c r="G4171" s="83" t="s">
        <v>15221</v>
      </c>
      <c r="H4171" s="162" t="s">
        <v>450</v>
      </c>
    </row>
    <row r="4172" spans="2:8" ht="15.75" customHeight="1">
      <c r="B4172" s="162">
        <v>4168</v>
      </c>
      <c r="C4172" s="222">
        <v>233300516134</v>
      </c>
      <c r="D4172" s="83" t="s">
        <v>6396</v>
      </c>
      <c r="E4172" s="83">
        <v>20242</v>
      </c>
      <c r="F4172" s="83" t="s">
        <v>15223</v>
      </c>
      <c r="G4172" s="83" t="s">
        <v>15024</v>
      </c>
      <c r="H4172" s="162" t="s">
        <v>450</v>
      </c>
    </row>
    <row r="4173" spans="2:8" ht="15.75" customHeight="1">
      <c r="B4173" s="162">
        <v>4169</v>
      </c>
      <c r="C4173" s="222">
        <v>233300516135</v>
      </c>
      <c r="D4173" s="83" t="s">
        <v>6398</v>
      </c>
      <c r="E4173" s="83">
        <v>20242</v>
      </c>
      <c r="F4173" s="83" t="s">
        <v>15031</v>
      </c>
      <c r="G4173" s="83" t="s">
        <v>14992</v>
      </c>
      <c r="H4173" s="162" t="s">
        <v>450</v>
      </c>
    </row>
    <row r="4174" spans="2:8" ht="15.75" customHeight="1">
      <c r="B4174" s="162">
        <v>4170</v>
      </c>
      <c r="C4174" s="222">
        <v>233300516136</v>
      </c>
      <c r="D4174" s="83" t="s">
        <v>6400</v>
      </c>
      <c r="E4174" s="83">
        <v>20242</v>
      </c>
      <c r="F4174" s="83" t="s">
        <v>15300</v>
      </c>
      <c r="G4174" s="83" t="s">
        <v>15304</v>
      </c>
      <c r="H4174" s="162" t="s">
        <v>450</v>
      </c>
    </row>
    <row r="4175" spans="2:8" ht="15.75" customHeight="1">
      <c r="B4175" s="162">
        <v>4171</v>
      </c>
      <c r="C4175" s="222">
        <v>233300516137</v>
      </c>
      <c r="D4175" s="83" t="s">
        <v>6402</v>
      </c>
      <c r="E4175" s="83">
        <v>20242</v>
      </c>
      <c r="F4175" s="83" t="s">
        <v>15304</v>
      </c>
      <c r="G4175" s="83" t="s">
        <v>15136</v>
      </c>
      <c r="H4175" s="223" t="s">
        <v>450</v>
      </c>
    </row>
    <row r="4176" spans="2:8" ht="15.75" customHeight="1">
      <c r="B4176" s="162">
        <v>4172</v>
      </c>
      <c r="C4176" s="222">
        <v>233300516138</v>
      </c>
      <c r="D4176" s="83" t="s">
        <v>6404</v>
      </c>
      <c r="E4176" s="83">
        <v>20242</v>
      </c>
      <c r="F4176" s="83" t="s">
        <v>15104</v>
      </c>
      <c r="G4176" s="83" t="s">
        <v>15154</v>
      </c>
      <c r="H4176" s="162" t="s">
        <v>450</v>
      </c>
    </row>
    <row r="4177" spans="2:8" ht="15.75" customHeight="1">
      <c r="B4177" s="162">
        <v>4173</v>
      </c>
      <c r="C4177" s="222">
        <v>233300516139</v>
      </c>
      <c r="D4177" s="83" t="s">
        <v>6406</v>
      </c>
      <c r="E4177" s="83">
        <v>20242</v>
      </c>
      <c r="F4177" s="83" t="s">
        <v>15301</v>
      </c>
      <c r="G4177" s="83" t="s">
        <v>15218</v>
      </c>
      <c r="H4177" s="162" t="s">
        <v>450</v>
      </c>
    </row>
    <row r="4178" spans="2:8" ht="15.75" customHeight="1">
      <c r="B4178" s="162">
        <v>4174</v>
      </c>
      <c r="C4178" s="222">
        <v>233300516140</v>
      </c>
      <c r="D4178" s="83" t="s">
        <v>6408</v>
      </c>
      <c r="E4178" s="83">
        <v>20242</v>
      </c>
      <c r="F4178" s="83" t="s">
        <v>15300</v>
      </c>
      <c r="G4178" s="83" t="s">
        <v>15185</v>
      </c>
      <c r="H4178" s="162" t="s">
        <v>450</v>
      </c>
    </row>
    <row r="4179" spans="2:8" ht="15.75" customHeight="1">
      <c r="B4179" s="162">
        <v>4175</v>
      </c>
      <c r="C4179" s="222">
        <v>233300516141</v>
      </c>
      <c r="D4179" s="83" t="s">
        <v>6410</v>
      </c>
      <c r="E4179" s="83">
        <v>20242</v>
      </c>
      <c r="F4179" s="83" t="s">
        <v>15210</v>
      </c>
      <c r="G4179" s="83" t="s">
        <v>15136</v>
      </c>
      <c r="H4179" s="162" t="s">
        <v>450</v>
      </c>
    </row>
    <row r="4180" spans="2:8" ht="15.75" customHeight="1">
      <c r="B4180" s="162">
        <v>4176</v>
      </c>
      <c r="C4180" s="222">
        <v>233300516143</v>
      </c>
      <c r="D4180" s="83" t="s">
        <v>6412</v>
      </c>
      <c r="E4180" s="83">
        <v>20242</v>
      </c>
      <c r="F4180" s="83" t="s">
        <v>15181</v>
      </c>
      <c r="G4180" s="83" t="s">
        <v>15302</v>
      </c>
      <c r="H4180" s="162" t="s">
        <v>450</v>
      </c>
    </row>
    <row r="4181" spans="2:8" ht="15.75" customHeight="1">
      <c r="B4181" s="162">
        <v>4177</v>
      </c>
      <c r="C4181" s="222">
        <v>233300516145</v>
      </c>
      <c r="D4181" s="83" t="s">
        <v>6414</v>
      </c>
      <c r="E4181" s="83">
        <v>20242</v>
      </c>
      <c r="F4181" s="83" t="s">
        <v>15026</v>
      </c>
      <c r="G4181" s="83" t="s">
        <v>15143</v>
      </c>
      <c r="H4181" s="223" t="s">
        <v>450</v>
      </c>
    </row>
    <row r="4182" spans="2:8" ht="15.75" customHeight="1">
      <c r="B4182" s="162">
        <v>4178</v>
      </c>
      <c r="C4182" s="222">
        <v>233300516146</v>
      </c>
      <c r="D4182" s="83" t="s">
        <v>6416</v>
      </c>
      <c r="E4182" s="83">
        <v>20242</v>
      </c>
      <c r="F4182" s="83" t="s">
        <v>15181</v>
      </c>
      <c r="G4182" s="83" t="s">
        <v>15069</v>
      </c>
      <c r="H4182" s="162" t="s">
        <v>450</v>
      </c>
    </row>
    <row r="4183" spans="2:8" ht="15.75" customHeight="1">
      <c r="B4183" s="162">
        <v>4179</v>
      </c>
      <c r="C4183" s="222">
        <v>233300516149</v>
      </c>
      <c r="D4183" s="83" t="s">
        <v>6418</v>
      </c>
      <c r="E4183" s="83">
        <v>20242</v>
      </c>
      <c r="F4183" s="83" t="s">
        <v>15040</v>
      </c>
      <c r="G4183" s="83" t="s">
        <v>15141</v>
      </c>
      <c r="H4183" s="162" t="s">
        <v>450</v>
      </c>
    </row>
    <row r="4184" spans="2:8" ht="15.75" customHeight="1">
      <c r="B4184" s="162">
        <v>4180</v>
      </c>
      <c r="C4184" s="222">
        <v>233300516151</v>
      </c>
      <c r="D4184" s="83" t="s">
        <v>6420</v>
      </c>
      <c r="E4184" s="83">
        <v>20242</v>
      </c>
      <c r="F4184" s="83" t="s">
        <v>15181</v>
      </c>
      <c r="G4184" s="83" t="s">
        <v>15161</v>
      </c>
      <c r="H4184" s="162" t="s">
        <v>450</v>
      </c>
    </row>
    <row r="4185" spans="2:8" ht="15.75" customHeight="1">
      <c r="B4185" s="162">
        <v>4181</v>
      </c>
      <c r="C4185" s="222">
        <v>233300516152</v>
      </c>
      <c r="D4185" s="83" t="s">
        <v>6422</v>
      </c>
      <c r="E4185" s="83">
        <v>20242</v>
      </c>
      <c r="F4185" s="83" t="s">
        <v>15011</v>
      </c>
      <c r="G4185" s="83" t="s">
        <v>15001</v>
      </c>
      <c r="H4185" s="162" t="s">
        <v>450</v>
      </c>
    </row>
    <row r="4186" spans="2:8" ht="15.75" customHeight="1">
      <c r="B4186" s="162">
        <v>4182</v>
      </c>
      <c r="C4186" s="222">
        <v>233300516153</v>
      </c>
      <c r="D4186" s="83" t="s">
        <v>6424</v>
      </c>
      <c r="E4186" s="83">
        <v>20242</v>
      </c>
      <c r="F4186" s="83" t="s">
        <v>15198</v>
      </c>
      <c r="G4186" s="220">
        <v>45660</v>
      </c>
      <c r="H4186" s="162" t="s">
        <v>450</v>
      </c>
    </row>
    <row r="4187" spans="2:8" ht="15.75" customHeight="1">
      <c r="B4187" s="162">
        <v>4183</v>
      </c>
      <c r="C4187" s="222">
        <v>233300516154</v>
      </c>
      <c r="D4187" s="83" t="s">
        <v>6426</v>
      </c>
      <c r="E4187" s="83">
        <v>20242</v>
      </c>
      <c r="F4187" s="83" t="s">
        <v>15083</v>
      </c>
      <c r="G4187" s="83" t="s">
        <v>15060</v>
      </c>
      <c r="H4187" s="223" t="s">
        <v>450</v>
      </c>
    </row>
    <row r="4188" spans="2:8" ht="15.75" customHeight="1">
      <c r="B4188" s="162">
        <v>4184</v>
      </c>
      <c r="C4188" s="222">
        <v>233300516155</v>
      </c>
      <c r="D4188" s="83" t="s">
        <v>15554</v>
      </c>
      <c r="E4188" s="83">
        <v>20242</v>
      </c>
      <c r="F4188" s="83" t="s">
        <v>14988</v>
      </c>
      <c r="G4188" s="83" t="s">
        <v>15144</v>
      </c>
      <c r="H4188" s="162" t="s">
        <v>450</v>
      </c>
    </row>
    <row r="4189" spans="2:8" ht="15.75" customHeight="1">
      <c r="B4189" s="162">
        <v>4185</v>
      </c>
      <c r="C4189" s="222">
        <v>233300516156</v>
      </c>
      <c r="D4189" s="83" t="s">
        <v>6428</v>
      </c>
      <c r="E4189" s="83">
        <v>20242</v>
      </c>
      <c r="F4189" s="83" t="s">
        <v>15055</v>
      </c>
      <c r="G4189" s="83" t="s">
        <v>15173</v>
      </c>
      <c r="H4189" s="162" t="s">
        <v>450</v>
      </c>
    </row>
    <row r="4190" spans="2:8" ht="15.75" customHeight="1">
      <c r="B4190" s="162">
        <v>4186</v>
      </c>
      <c r="C4190" s="222">
        <v>233300516157</v>
      </c>
      <c r="D4190" s="83" t="s">
        <v>6430</v>
      </c>
      <c r="E4190" s="83">
        <v>20242</v>
      </c>
      <c r="F4190" s="83" t="s">
        <v>15261</v>
      </c>
      <c r="G4190" s="83" t="s">
        <v>15131</v>
      </c>
      <c r="H4190" s="162" t="s">
        <v>450</v>
      </c>
    </row>
    <row r="4191" spans="2:8" ht="15.75" customHeight="1">
      <c r="B4191" s="162">
        <v>4187</v>
      </c>
      <c r="C4191" s="222">
        <v>233300516161</v>
      </c>
      <c r="D4191" s="83" t="s">
        <v>6432</v>
      </c>
      <c r="E4191" s="83">
        <v>20242</v>
      </c>
      <c r="F4191" s="83" t="s">
        <v>15000</v>
      </c>
      <c r="G4191" s="83" t="s">
        <v>15074</v>
      </c>
      <c r="H4191" s="162" t="s">
        <v>450</v>
      </c>
    </row>
    <row r="4192" spans="2:8" ht="15.75" customHeight="1">
      <c r="B4192" s="162">
        <v>4188</v>
      </c>
      <c r="C4192" s="222">
        <v>233300516162</v>
      </c>
      <c r="D4192" s="83" t="s">
        <v>6434</v>
      </c>
      <c r="E4192" s="83">
        <v>20242</v>
      </c>
      <c r="F4192" s="83" t="s">
        <v>15261</v>
      </c>
      <c r="G4192" s="83" t="s">
        <v>14993</v>
      </c>
      <c r="H4192" s="162" t="s">
        <v>450</v>
      </c>
    </row>
    <row r="4193" spans="2:8" ht="15.75" customHeight="1">
      <c r="B4193" s="162">
        <v>4189</v>
      </c>
      <c r="C4193" s="222">
        <v>233300516163</v>
      </c>
      <c r="D4193" s="83" t="s">
        <v>6436</v>
      </c>
      <c r="E4193" s="83">
        <v>20242</v>
      </c>
      <c r="F4193" s="83" t="s">
        <v>15168</v>
      </c>
      <c r="G4193" s="83" t="s">
        <v>15260</v>
      </c>
      <c r="H4193" s="223" t="s">
        <v>450</v>
      </c>
    </row>
    <row r="4194" spans="2:8" ht="15.75" customHeight="1">
      <c r="B4194" s="162">
        <v>4190</v>
      </c>
      <c r="C4194" s="222">
        <v>233300516165</v>
      </c>
      <c r="D4194" s="83" t="s">
        <v>6438</v>
      </c>
      <c r="E4194" s="83">
        <v>20242</v>
      </c>
      <c r="F4194" s="83" t="s">
        <v>15221</v>
      </c>
      <c r="G4194" s="83" t="s">
        <v>15147</v>
      </c>
      <c r="H4194" s="162" t="s">
        <v>450</v>
      </c>
    </row>
    <row r="4195" spans="2:8" ht="15.75" customHeight="1">
      <c r="B4195" s="162">
        <v>4191</v>
      </c>
      <c r="C4195" s="222">
        <v>233300516166</v>
      </c>
      <c r="D4195" s="83" t="s">
        <v>6440</v>
      </c>
      <c r="E4195" s="83">
        <v>20242</v>
      </c>
      <c r="F4195" s="83" t="s">
        <v>15067</v>
      </c>
      <c r="G4195" s="83" t="s">
        <v>15296</v>
      </c>
      <c r="H4195" s="162" t="s">
        <v>450</v>
      </c>
    </row>
    <row r="4196" spans="2:8" ht="15.75" customHeight="1">
      <c r="B4196" s="162">
        <v>4192</v>
      </c>
      <c r="C4196" s="222">
        <v>233300516167</v>
      </c>
      <c r="D4196" s="83" t="s">
        <v>15555</v>
      </c>
      <c r="E4196" s="83">
        <v>20242</v>
      </c>
      <c r="F4196" s="83" t="s">
        <v>14988</v>
      </c>
      <c r="G4196" s="83" t="s">
        <v>15165</v>
      </c>
      <c r="H4196" s="162" t="s">
        <v>450</v>
      </c>
    </row>
    <row r="4197" spans="2:8" ht="15.75" customHeight="1">
      <c r="B4197" s="162">
        <v>4193</v>
      </c>
      <c r="C4197" s="222">
        <v>233300516169</v>
      </c>
      <c r="D4197" s="83" t="s">
        <v>6442</v>
      </c>
      <c r="E4197" s="83">
        <v>20242</v>
      </c>
      <c r="F4197" s="83" t="s">
        <v>15366</v>
      </c>
      <c r="G4197" s="83" t="s">
        <v>15396</v>
      </c>
      <c r="H4197" s="162" t="s">
        <v>450</v>
      </c>
    </row>
    <row r="4198" spans="2:8" ht="15.75" customHeight="1">
      <c r="B4198" s="162">
        <v>4194</v>
      </c>
      <c r="C4198" s="222">
        <v>233300516175</v>
      </c>
      <c r="D4198" s="83" t="s">
        <v>6444</v>
      </c>
      <c r="E4198" s="83">
        <v>20242</v>
      </c>
      <c r="F4198" s="83" t="s">
        <v>15181</v>
      </c>
      <c r="G4198" s="83" t="s">
        <v>15181</v>
      </c>
      <c r="H4198" s="162" t="s">
        <v>450</v>
      </c>
    </row>
    <row r="4199" spans="2:8" ht="15.75" customHeight="1">
      <c r="B4199" s="162">
        <v>4195</v>
      </c>
      <c r="C4199" s="222">
        <v>233300516177</v>
      </c>
      <c r="D4199" s="83" t="s">
        <v>6446</v>
      </c>
      <c r="E4199" s="83">
        <v>20242</v>
      </c>
      <c r="F4199" s="83" t="s">
        <v>15198</v>
      </c>
      <c r="G4199" s="83" t="s">
        <v>15055</v>
      </c>
      <c r="H4199" s="223" t="s">
        <v>450</v>
      </c>
    </row>
    <row r="4200" spans="2:8" ht="15.75" customHeight="1">
      <c r="B4200" s="162">
        <v>4196</v>
      </c>
      <c r="C4200" s="222">
        <v>233300516178</v>
      </c>
      <c r="D4200" s="83" t="s">
        <v>6448</v>
      </c>
      <c r="E4200" s="83">
        <v>20242</v>
      </c>
      <c r="F4200" s="83" t="s">
        <v>14998</v>
      </c>
      <c r="G4200" s="83" t="s">
        <v>15162</v>
      </c>
      <c r="H4200" s="162" t="s">
        <v>450</v>
      </c>
    </row>
    <row r="4201" spans="2:8" ht="15.75" customHeight="1">
      <c r="B4201" s="162">
        <v>4197</v>
      </c>
      <c r="C4201" s="222">
        <v>233300516182</v>
      </c>
      <c r="D4201" s="83" t="s">
        <v>6450</v>
      </c>
      <c r="E4201" s="83">
        <v>20242</v>
      </c>
      <c r="F4201" s="83" t="s">
        <v>15163</v>
      </c>
      <c r="G4201" s="83" t="s">
        <v>15074</v>
      </c>
      <c r="H4201" s="162" t="s">
        <v>450</v>
      </c>
    </row>
    <row r="4202" spans="2:8" ht="15.75" customHeight="1">
      <c r="B4202" s="162">
        <v>4198</v>
      </c>
      <c r="C4202" s="222">
        <v>233300516183</v>
      </c>
      <c r="D4202" s="83" t="s">
        <v>6452</v>
      </c>
      <c r="E4202" s="83">
        <v>20242</v>
      </c>
      <c r="F4202" s="83" t="s">
        <v>15153</v>
      </c>
      <c r="G4202" s="220">
        <v>45903</v>
      </c>
      <c r="H4202" s="162" t="s">
        <v>450</v>
      </c>
    </row>
    <row r="4203" spans="2:8" ht="15.75" customHeight="1">
      <c r="B4203" s="162">
        <v>4199</v>
      </c>
      <c r="C4203" s="222">
        <v>233300516184</v>
      </c>
      <c r="D4203" s="83" t="s">
        <v>6454</v>
      </c>
      <c r="E4203" s="83">
        <v>20242</v>
      </c>
      <c r="F4203" s="83" t="s">
        <v>15031</v>
      </c>
      <c r="G4203" s="83" t="s">
        <v>15147</v>
      </c>
      <c r="H4203" s="162" t="s">
        <v>450</v>
      </c>
    </row>
    <row r="4204" spans="2:8" ht="15.75" customHeight="1">
      <c r="B4204" s="162">
        <v>4200</v>
      </c>
      <c r="C4204" s="222">
        <v>233300516186</v>
      </c>
      <c r="D4204" s="83" t="s">
        <v>6456</v>
      </c>
      <c r="E4204" s="83">
        <v>20242</v>
      </c>
      <c r="F4204" s="83" t="s">
        <v>15304</v>
      </c>
      <c r="G4204" s="83" t="s">
        <v>15150</v>
      </c>
      <c r="H4204" s="162" t="s">
        <v>450</v>
      </c>
    </row>
    <row r="4205" spans="2:8" ht="15.75" customHeight="1">
      <c r="B4205" s="162">
        <v>4201</v>
      </c>
      <c r="C4205" s="222">
        <v>233300516189</v>
      </c>
      <c r="D4205" s="83" t="s">
        <v>6458</v>
      </c>
      <c r="E4205" s="83">
        <v>20242</v>
      </c>
      <c r="F4205" s="83" t="s">
        <v>15086</v>
      </c>
      <c r="G4205" s="83" t="s">
        <v>15067</v>
      </c>
      <c r="H4205" s="223" t="s">
        <v>450</v>
      </c>
    </row>
    <row r="4206" spans="2:8" ht="15.75" customHeight="1">
      <c r="B4206" s="162">
        <v>4202</v>
      </c>
      <c r="C4206" s="222">
        <v>233300516191</v>
      </c>
      <c r="D4206" s="83" t="s">
        <v>6460</v>
      </c>
      <c r="E4206" s="83">
        <v>20242</v>
      </c>
      <c r="F4206" s="83" t="s">
        <v>15220</v>
      </c>
      <c r="G4206" s="83" t="s">
        <v>15261</v>
      </c>
      <c r="H4206" s="162" t="s">
        <v>450</v>
      </c>
    </row>
    <row r="4207" spans="2:8" ht="15.75" customHeight="1">
      <c r="B4207" s="162">
        <v>4203</v>
      </c>
      <c r="C4207" s="222">
        <v>233300516197</v>
      </c>
      <c r="D4207" s="83" t="s">
        <v>6462</v>
      </c>
      <c r="E4207" s="83">
        <v>20242</v>
      </c>
      <c r="F4207" s="83" t="s">
        <v>15040</v>
      </c>
      <c r="G4207" s="83" t="s">
        <v>15148</v>
      </c>
      <c r="H4207" s="162" t="s">
        <v>450</v>
      </c>
    </row>
    <row r="4208" spans="2:8" ht="15.75" customHeight="1">
      <c r="B4208" s="162">
        <v>4204</v>
      </c>
      <c r="C4208" s="222">
        <v>233300516201</v>
      </c>
      <c r="D4208" s="83" t="s">
        <v>6464</v>
      </c>
      <c r="E4208" s="83">
        <v>20242</v>
      </c>
      <c r="F4208" s="83" t="s">
        <v>15169</v>
      </c>
      <c r="G4208" s="83" t="s">
        <v>15158</v>
      </c>
      <c r="H4208" s="162" t="s">
        <v>450</v>
      </c>
    </row>
    <row r="4209" spans="2:8" ht="15.75" customHeight="1">
      <c r="B4209" s="162">
        <v>4205</v>
      </c>
      <c r="C4209" s="222">
        <v>233300516203</v>
      </c>
      <c r="D4209" s="83" t="s">
        <v>6466</v>
      </c>
      <c r="E4209" s="83">
        <v>20242</v>
      </c>
      <c r="F4209" s="83" t="s">
        <v>15000</v>
      </c>
      <c r="G4209" s="83" t="s">
        <v>15167</v>
      </c>
      <c r="H4209" s="162" t="s">
        <v>450</v>
      </c>
    </row>
    <row r="4210" spans="2:8" ht="15.75" customHeight="1">
      <c r="B4210" s="162">
        <v>4206</v>
      </c>
      <c r="C4210" s="222">
        <v>233300516205</v>
      </c>
      <c r="D4210" s="83" t="s">
        <v>6468</v>
      </c>
      <c r="E4210" s="83">
        <v>20242</v>
      </c>
      <c r="F4210" s="83" t="s">
        <v>15024</v>
      </c>
      <c r="G4210" s="83" t="s">
        <v>15106</v>
      </c>
      <c r="H4210" s="162" t="s">
        <v>450</v>
      </c>
    </row>
    <row r="4211" spans="2:8" ht="15.75" customHeight="1">
      <c r="B4211" s="162">
        <v>4207</v>
      </c>
      <c r="C4211" s="222">
        <v>233300516209</v>
      </c>
      <c r="D4211" s="83" t="s">
        <v>6470</v>
      </c>
      <c r="E4211" s="83">
        <v>20242</v>
      </c>
      <c r="F4211" s="83" t="s">
        <v>15303</v>
      </c>
      <c r="G4211" s="83" t="s">
        <v>15086</v>
      </c>
      <c r="H4211" s="223" t="s">
        <v>450</v>
      </c>
    </row>
    <row r="4212" spans="2:8" ht="15.75" customHeight="1">
      <c r="B4212" s="162">
        <v>4208</v>
      </c>
      <c r="C4212" s="222">
        <v>233300516211</v>
      </c>
      <c r="D4212" s="83" t="s">
        <v>6472</v>
      </c>
      <c r="E4212" s="83">
        <v>20242</v>
      </c>
      <c r="F4212" s="83" t="s">
        <v>15173</v>
      </c>
      <c r="G4212" s="221">
        <v>45964</v>
      </c>
      <c r="H4212" s="162" t="s">
        <v>450</v>
      </c>
    </row>
    <row r="4213" spans="2:8" ht="15.75" customHeight="1">
      <c r="B4213" s="162">
        <v>4209</v>
      </c>
      <c r="C4213" s="222">
        <v>233300516212</v>
      </c>
      <c r="D4213" s="83" t="s">
        <v>6474</v>
      </c>
      <c r="E4213" s="83">
        <v>20242</v>
      </c>
      <c r="F4213" s="83" t="s">
        <v>15185</v>
      </c>
      <c r="G4213" s="83" t="s">
        <v>14992</v>
      </c>
      <c r="H4213" s="162" t="s">
        <v>450</v>
      </c>
    </row>
    <row r="4214" spans="2:8" ht="15.75" customHeight="1">
      <c r="B4214" s="162">
        <v>4210</v>
      </c>
      <c r="C4214" s="222">
        <v>233300516213</v>
      </c>
      <c r="D4214" s="83" t="s">
        <v>6476</v>
      </c>
      <c r="E4214" s="83">
        <v>20242</v>
      </c>
      <c r="F4214" s="83" t="s">
        <v>15298</v>
      </c>
      <c r="G4214" s="83" t="s">
        <v>15304</v>
      </c>
      <c r="H4214" s="162" t="s">
        <v>450</v>
      </c>
    </row>
    <row r="4215" spans="2:8" ht="15.75" customHeight="1">
      <c r="B4215" s="162">
        <v>4211</v>
      </c>
      <c r="C4215" s="222">
        <v>233300526035</v>
      </c>
      <c r="D4215" s="83" t="s">
        <v>14576</v>
      </c>
      <c r="E4215" s="83">
        <v>20242</v>
      </c>
      <c r="F4215" s="83" t="s">
        <v>15040</v>
      </c>
      <c r="G4215" s="83" t="s">
        <v>15089</v>
      </c>
      <c r="H4215" s="162" t="s">
        <v>450</v>
      </c>
    </row>
    <row r="4216" spans="2:8" ht="15.75" customHeight="1">
      <c r="B4216" s="162">
        <v>4212</v>
      </c>
      <c r="C4216" s="222">
        <v>233300526045</v>
      </c>
      <c r="D4216" s="83" t="s">
        <v>14578</v>
      </c>
      <c r="E4216" s="83">
        <v>20242</v>
      </c>
      <c r="F4216" s="220">
        <v>45840</v>
      </c>
      <c r="G4216" s="220">
        <v>45841</v>
      </c>
      <c r="H4216" s="162" t="s">
        <v>450</v>
      </c>
    </row>
    <row r="4217" spans="2:8" ht="15.75" customHeight="1">
      <c r="B4217" s="162">
        <v>4213</v>
      </c>
      <c r="C4217" s="222">
        <v>233300526158</v>
      </c>
      <c r="D4217" s="83" t="s">
        <v>14580</v>
      </c>
      <c r="E4217" s="83">
        <v>20242</v>
      </c>
      <c r="F4217" s="83" t="s">
        <v>15230</v>
      </c>
      <c r="G4217" s="83" t="s">
        <v>15157</v>
      </c>
      <c r="H4217" s="223" t="s">
        <v>450</v>
      </c>
    </row>
    <row r="4218" spans="2:8" ht="15.75" customHeight="1">
      <c r="B4218" s="162">
        <v>4214</v>
      </c>
      <c r="C4218" s="222">
        <v>233300526187</v>
      </c>
      <c r="D4218" s="83" t="s">
        <v>14582</v>
      </c>
      <c r="E4218" s="83">
        <v>20242</v>
      </c>
      <c r="F4218" s="83" t="s">
        <v>15303</v>
      </c>
      <c r="G4218" s="83" t="s">
        <v>15229</v>
      </c>
      <c r="H4218" s="162" t="s">
        <v>450</v>
      </c>
    </row>
    <row r="4219" spans="2:8" ht="15.75" customHeight="1">
      <c r="B4219" s="162">
        <v>4215</v>
      </c>
      <c r="C4219" s="222">
        <v>233300536008</v>
      </c>
      <c r="D4219" s="83" t="s">
        <v>15556</v>
      </c>
      <c r="E4219" s="83">
        <v>20242</v>
      </c>
      <c r="F4219" s="83" t="s">
        <v>15557</v>
      </c>
      <c r="G4219" s="83" t="s">
        <v>15165</v>
      </c>
      <c r="H4219" s="162" t="s">
        <v>450</v>
      </c>
    </row>
    <row r="4220" spans="2:8" ht="15.75" customHeight="1">
      <c r="B4220" s="162">
        <v>4216</v>
      </c>
      <c r="C4220" s="222">
        <v>233300536193</v>
      </c>
      <c r="D4220" s="83" t="s">
        <v>15558</v>
      </c>
      <c r="E4220" s="83">
        <v>20242</v>
      </c>
      <c r="F4220" s="83" t="s">
        <v>15181</v>
      </c>
      <c r="G4220" s="83" t="s">
        <v>15072</v>
      </c>
      <c r="H4220" s="162" t="s">
        <v>450</v>
      </c>
    </row>
    <row r="4221" spans="2:8" ht="15.75" customHeight="1">
      <c r="B4221" s="162">
        <v>4217</v>
      </c>
      <c r="C4221" s="222">
        <v>233300536202</v>
      </c>
      <c r="D4221" s="83" t="s">
        <v>15559</v>
      </c>
      <c r="E4221" s="83">
        <v>20242</v>
      </c>
      <c r="F4221" s="83" t="s">
        <v>15194</v>
      </c>
      <c r="G4221" s="220">
        <v>45811</v>
      </c>
      <c r="H4221" s="162" t="s">
        <v>450</v>
      </c>
    </row>
    <row r="4222" spans="2:8" ht="15.75" customHeight="1">
      <c r="B4222" s="162">
        <v>4218</v>
      </c>
      <c r="C4222" s="222">
        <v>233402416011</v>
      </c>
      <c r="D4222" s="83" t="s">
        <v>3639</v>
      </c>
      <c r="E4222" s="83">
        <v>20242</v>
      </c>
      <c r="F4222" s="83" t="s">
        <v>15296</v>
      </c>
      <c r="G4222" s="83" t="s">
        <v>15259</v>
      </c>
      <c r="H4222" s="162" t="s">
        <v>450</v>
      </c>
    </row>
    <row r="4223" spans="2:8" ht="15.75" customHeight="1">
      <c r="B4223" s="162">
        <v>4219</v>
      </c>
      <c r="C4223" s="222">
        <v>233402416015</v>
      </c>
      <c r="D4223" s="83" t="s">
        <v>3641</v>
      </c>
      <c r="E4223" s="83">
        <v>20242</v>
      </c>
      <c r="F4223" s="83" t="s">
        <v>15031</v>
      </c>
      <c r="G4223" s="83" t="s">
        <v>15018</v>
      </c>
      <c r="H4223" s="223" t="s">
        <v>450</v>
      </c>
    </row>
    <row r="4224" spans="2:8" ht="15.75" customHeight="1">
      <c r="B4224" s="162">
        <v>4220</v>
      </c>
      <c r="C4224" s="222">
        <v>233402416029</v>
      </c>
      <c r="D4224" s="83" t="s">
        <v>3643</v>
      </c>
      <c r="E4224" s="83">
        <v>20242</v>
      </c>
      <c r="F4224" s="83" t="s">
        <v>15318</v>
      </c>
      <c r="G4224" s="83" t="s">
        <v>15203</v>
      </c>
      <c r="H4224" s="162" t="s">
        <v>450</v>
      </c>
    </row>
    <row r="4225" spans="2:8" ht="15.75" customHeight="1">
      <c r="B4225" s="162">
        <v>4221</v>
      </c>
      <c r="C4225" s="222">
        <v>233402416030</v>
      </c>
      <c r="D4225" s="83" t="s">
        <v>3645</v>
      </c>
      <c r="E4225" s="83">
        <v>20242</v>
      </c>
      <c r="F4225" s="83" t="s">
        <v>15302</v>
      </c>
      <c r="G4225" s="83" t="s">
        <v>15177</v>
      </c>
      <c r="H4225" s="162" t="s">
        <v>450</v>
      </c>
    </row>
    <row r="4226" spans="2:8" ht="15.75" customHeight="1">
      <c r="B4226" s="162">
        <v>4222</v>
      </c>
      <c r="C4226" s="222">
        <v>233402416045</v>
      </c>
      <c r="D4226" s="83" t="s">
        <v>3647</v>
      </c>
      <c r="E4226" s="83">
        <v>20242</v>
      </c>
      <c r="F4226" s="83" t="s">
        <v>15168</v>
      </c>
      <c r="G4226" s="83" t="s">
        <v>14992</v>
      </c>
      <c r="H4226" s="162" t="s">
        <v>450</v>
      </c>
    </row>
    <row r="4227" spans="2:8" ht="15.75" customHeight="1">
      <c r="B4227" s="162">
        <v>4223</v>
      </c>
      <c r="C4227" s="222">
        <v>233402416052</v>
      </c>
      <c r="D4227" s="83" t="s">
        <v>3649</v>
      </c>
      <c r="E4227" s="83">
        <v>20242</v>
      </c>
      <c r="F4227" s="83" t="s">
        <v>15168</v>
      </c>
      <c r="G4227" s="83" t="s">
        <v>15040</v>
      </c>
      <c r="H4227" s="162" t="s">
        <v>450</v>
      </c>
    </row>
    <row r="4228" spans="2:8" ht="15.75" customHeight="1">
      <c r="B4228" s="162">
        <v>4224</v>
      </c>
      <c r="C4228" s="222">
        <v>233402416074</v>
      </c>
      <c r="D4228" s="83" t="s">
        <v>3651</v>
      </c>
      <c r="E4228" s="83">
        <v>20242</v>
      </c>
      <c r="F4228" s="83" t="s">
        <v>14993</v>
      </c>
      <c r="G4228" s="83" t="s">
        <v>15084</v>
      </c>
      <c r="H4228" s="162" t="s">
        <v>450</v>
      </c>
    </row>
    <row r="4229" spans="2:8" ht="15.75" customHeight="1">
      <c r="B4229" s="162">
        <v>4225</v>
      </c>
      <c r="C4229" s="222">
        <v>233402416082</v>
      </c>
      <c r="D4229" s="83" t="s">
        <v>3653</v>
      </c>
      <c r="E4229" s="83">
        <v>20242</v>
      </c>
      <c r="F4229" s="83" t="s">
        <v>15218</v>
      </c>
      <c r="G4229" s="83" t="s">
        <v>15167</v>
      </c>
      <c r="H4229" s="223" t="s">
        <v>450</v>
      </c>
    </row>
    <row r="4230" spans="2:8" ht="15.75" customHeight="1">
      <c r="B4230" s="162">
        <v>4226</v>
      </c>
      <c r="C4230" s="222">
        <v>233402416125</v>
      </c>
      <c r="D4230" s="83" t="s">
        <v>3655</v>
      </c>
      <c r="E4230" s="83">
        <v>20242</v>
      </c>
      <c r="F4230" s="83" t="s">
        <v>15081</v>
      </c>
      <c r="G4230" s="83" t="s">
        <v>15147</v>
      </c>
      <c r="H4230" s="162" t="s">
        <v>450</v>
      </c>
    </row>
    <row r="4231" spans="2:8" ht="15.75" customHeight="1">
      <c r="B4231" s="162">
        <v>4227</v>
      </c>
      <c r="C4231" s="222">
        <v>233402416150</v>
      </c>
      <c r="D4231" s="83" t="s">
        <v>3657</v>
      </c>
      <c r="E4231" s="83">
        <v>20242</v>
      </c>
      <c r="F4231" s="83" t="s">
        <v>15219</v>
      </c>
      <c r="G4231" s="83" t="s">
        <v>15136</v>
      </c>
      <c r="H4231" s="162" t="s">
        <v>450</v>
      </c>
    </row>
    <row r="4232" spans="2:8" ht="15.75" customHeight="1">
      <c r="B4232" s="162">
        <v>4228</v>
      </c>
      <c r="C4232" s="222">
        <v>233402416152</v>
      </c>
      <c r="D4232" s="83" t="s">
        <v>3659</v>
      </c>
      <c r="E4232" s="83">
        <v>20242</v>
      </c>
      <c r="F4232" s="83" t="s">
        <v>15043</v>
      </c>
      <c r="G4232" s="83" t="s">
        <v>15144</v>
      </c>
      <c r="H4232" s="162" t="s">
        <v>450</v>
      </c>
    </row>
    <row r="4233" spans="2:8" ht="15.75" customHeight="1">
      <c r="B4233" s="162">
        <v>4229</v>
      </c>
      <c r="C4233" s="222">
        <v>233402416175</v>
      </c>
      <c r="D4233" s="83" t="s">
        <v>3661</v>
      </c>
      <c r="E4233" s="83">
        <v>20242</v>
      </c>
      <c r="F4233" s="83" t="s">
        <v>15206</v>
      </c>
      <c r="G4233" s="221">
        <v>45964</v>
      </c>
      <c r="H4233" s="162" t="s">
        <v>450</v>
      </c>
    </row>
    <row r="4234" spans="2:8" ht="15.75" customHeight="1">
      <c r="B4234" s="162">
        <v>4230</v>
      </c>
      <c r="C4234" s="222">
        <v>233402416211</v>
      </c>
      <c r="D4234" s="83" t="s">
        <v>3663</v>
      </c>
      <c r="E4234" s="83">
        <v>20242</v>
      </c>
      <c r="F4234" s="83" t="s">
        <v>15259</v>
      </c>
      <c r="G4234" s="83" t="s">
        <v>15043</v>
      </c>
      <c r="H4234" s="162" t="s">
        <v>450</v>
      </c>
    </row>
    <row r="4235" spans="2:8" ht="15.75" customHeight="1">
      <c r="B4235" s="162">
        <v>4231</v>
      </c>
      <c r="C4235" s="222">
        <v>233402416227</v>
      </c>
      <c r="D4235" s="83" t="s">
        <v>3665</v>
      </c>
      <c r="E4235" s="83">
        <v>20242</v>
      </c>
      <c r="F4235" s="83" t="s">
        <v>15069</v>
      </c>
      <c r="G4235" s="83" t="s">
        <v>15144</v>
      </c>
      <c r="H4235" s="223" t="s">
        <v>450</v>
      </c>
    </row>
    <row r="4236" spans="2:8" ht="15.75" customHeight="1">
      <c r="B4236" s="162">
        <v>4232</v>
      </c>
      <c r="C4236" s="222">
        <v>233402416267</v>
      </c>
      <c r="D4236" s="83" t="s">
        <v>3667</v>
      </c>
      <c r="E4236" s="83">
        <v>20242</v>
      </c>
      <c r="F4236" s="83" t="s">
        <v>15168</v>
      </c>
      <c r="G4236" s="83" t="s">
        <v>15303</v>
      </c>
      <c r="H4236" s="162" t="s">
        <v>450</v>
      </c>
    </row>
    <row r="4237" spans="2:8" ht="15.75" customHeight="1">
      <c r="B4237" s="162">
        <v>4233</v>
      </c>
      <c r="C4237" s="222">
        <v>233402416269</v>
      </c>
      <c r="D4237" s="83" t="s">
        <v>3669</v>
      </c>
      <c r="E4237" s="83">
        <v>20242</v>
      </c>
      <c r="F4237" s="83" t="s">
        <v>15300</v>
      </c>
      <c r="G4237" s="83" t="s">
        <v>15185</v>
      </c>
      <c r="H4237" s="162" t="s">
        <v>450</v>
      </c>
    </row>
    <row r="4238" spans="2:8" ht="15.75" customHeight="1">
      <c r="B4238" s="162">
        <v>4234</v>
      </c>
      <c r="C4238" s="222">
        <v>233402416274</v>
      </c>
      <c r="D4238" s="83" t="s">
        <v>3671</v>
      </c>
      <c r="E4238" s="83">
        <v>20242</v>
      </c>
      <c r="F4238" s="83" t="s">
        <v>15142</v>
      </c>
      <c r="G4238" s="83" t="s">
        <v>15131</v>
      </c>
      <c r="H4238" s="162" t="s">
        <v>450</v>
      </c>
    </row>
    <row r="4239" spans="2:8" ht="15.75" customHeight="1">
      <c r="B4239" s="162">
        <v>4235</v>
      </c>
      <c r="C4239" s="222">
        <v>233402416275</v>
      </c>
      <c r="D4239" s="83" t="s">
        <v>3673</v>
      </c>
      <c r="E4239" s="83">
        <v>20242</v>
      </c>
      <c r="F4239" s="83" t="s">
        <v>15298</v>
      </c>
      <c r="G4239" s="83" t="s">
        <v>15302</v>
      </c>
      <c r="H4239" s="162" t="s">
        <v>450</v>
      </c>
    </row>
    <row r="4240" spans="2:8" ht="15.75" customHeight="1">
      <c r="B4240" s="162">
        <v>4236</v>
      </c>
      <c r="C4240" s="222">
        <v>233402416276</v>
      </c>
      <c r="D4240" s="83" t="s">
        <v>15560</v>
      </c>
      <c r="E4240" s="83">
        <v>20242</v>
      </c>
      <c r="F4240" s="83" t="s">
        <v>14988</v>
      </c>
      <c r="G4240" s="83" t="s">
        <v>15167</v>
      </c>
      <c r="H4240" s="162" t="s">
        <v>450</v>
      </c>
    </row>
    <row r="4241" spans="2:8" ht="15.75" customHeight="1">
      <c r="B4241" s="162">
        <v>4237</v>
      </c>
      <c r="C4241" s="222">
        <v>233402416279</v>
      </c>
      <c r="D4241" s="83" t="s">
        <v>3675</v>
      </c>
      <c r="E4241" s="83">
        <v>20242</v>
      </c>
      <c r="F4241" s="83" t="s">
        <v>15305</v>
      </c>
      <c r="G4241" s="83" t="s">
        <v>15023</v>
      </c>
      <c r="H4241" s="223" t="s">
        <v>450</v>
      </c>
    </row>
    <row r="4242" spans="2:8" ht="15.75" customHeight="1">
      <c r="B4242" s="162">
        <v>4238</v>
      </c>
      <c r="C4242" s="222">
        <v>233402416280</v>
      </c>
      <c r="D4242" s="83" t="s">
        <v>3677</v>
      </c>
      <c r="E4242" s="83">
        <v>20242</v>
      </c>
      <c r="F4242" s="83" t="s">
        <v>15298</v>
      </c>
      <c r="G4242" s="83" t="s">
        <v>15297</v>
      </c>
      <c r="H4242" s="162" t="s">
        <v>450</v>
      </c>
    </row>
    <row r="4243" spans="2:8" ht="15.75" customHeight="1">
      <c r="B4243" s="162">
        <v>4239</v>
      </c>
      <c r="C4243" s="222">
        <v>233402416290</v>
      </c>
      <c r="D4243" s="83" t="s">
        <v>3679</v>
      </c>
      <c r="E4243" s="83">
        <v>20242</v>
      </c>
      <c r="F4243" s="83" t="s">
        <v>15229</v>
      </c>
      <c r="G4243" s="83" t="s">
        <v>15001</v>
      </c>
      <c r="H4243" s="162" t="s">
        <v>450</v>
      </c>
    </row>
    <row r="4244" spans="2:8" ht="15.75" customHeight="1">
      <c r="B4244" s="162">
        <v>4240</v>
      </c>
      <c r="C4244" s="222">
        <v>233402426260</v>
      </c>
      <c r="D4244" s="83" t="s">
        <v>14509</v>
      </c>
      <c r="E4244" s="83">
        <v>20242</v>
      </c>
      <c r="F4244" s="83" t="s">
        <v>15221</v>
      </c>
      <c r="G4244" s="83" t="s">
        <v>15157</v>
      </c>
      <c r="H4244" s="162" t="s">
        <v>450</v>
      </c>
    </row>
    <row r="4245" spans="2:8" ht="15.75" customHeight="1">
      <c r="B4245" s="162">
        <v>4241</v>
      </c>
      <c r="C4245" s="222">
        <v>233402426285</v>
      </c>
      <c r="D4245" s="83" t="s">
        <v>14511</v>
      </c>
      <c r="E4245" s="83">
        <v>20242</v>
      </c>
      <c r="F4245" s="83" t="s">
        <v>15210</v>
      </c>
      <c r="G4245" s="83" t="s">
        <v>15178</v>
      </c>
      <c r="H4245" s="162" t="s">
        <v>450</v>
      </c>
    </row>
    <row r="4246" spans="2:8" ht="15.75" customHeight="1">
      <c r="B4246" s="162">
        <v>4242</v>
      </c>
      <c r="C4246" s="222">
        <v>233402426291</v>
      </c>
      <c r="D4246" s="83" t="s">
        <v>14513</v>
      </c>
      <c r="E4246" s="83">
        <v>20242</v>
      </c>
      <c r="F4246" s="83" t="s">
        <v>15076</v>
      </c>
      <c r="G4246" s="83" t="s">
        <v>15103</v>
      </c>
      <c r="H4246" s="162" t="s">
        <v>450</v>
      </c>
    </row>
    <row r="4247" spans="2:8" ht="15.75" customHeight="1">
      <c r="B4247" s="162">
        <v>4243</v>
      </c>
      <c r="C4247" s="222">
        <v>233402436246</v>
      </c>
      <c r="D4247" s="83" t="s">
        <v>15561</v>
      </c>
      <c r="E4247" s="83">
        <v>20242</v>
      </c>
      <c r="F4247" s="83" t="s">
        <v>15303</v>
      </c>
      <c r="G4247" s="83" t="s">
        <v>15104</v>
      </c>
      <c r="H4247" s="223" t="s">
        <v>450</v>
      </c>
    </row>
    <row r="4248" spans="2:8" ht="15.75" customHeight="1">
      <c r="B4248" s="162">
        <v>4244</v>
      </c>
      <c r="C4248" s="222">
        <v>233402436278</v>
      </c>
      <c r="D4248" s="83" t="s">
        <v>15562</v>
      </c>
      <c r="E4248" s="83">
        <v>20242</v>
      </c>
      <c r="F4248" s="83" t="s">
        <v>15023</v>
      </c>
      <c r="G4248" s="83" t="s">
        <v>15167</v>
      </c>
      <c r="H4248" s="162" t="s">
        <v>450</v>
      </c>
    </row>
    <row r="4249" spans="2:8" ht="15.75" customHeight="1">
      <c r="B4249" s="162">
        <v>4245</v>
      </c>
      <c r="C4249" s="222">
        <v>233402516002</v>
      </c>
      <c r="D4249" s="83" t="s">
        <v>3681</v>
      </c>
      <c r="E4249" s="83">
        <v>20242</v>
      </c>
      <c r="F4249" s="83" t="s">
        <v>15210</v>
      </c>
      <c r="G4249" s="83" t="s">
        <v>15157</v>
      </c>
      <c r="H4249" s="162" t="s">
        <v>450</v>
      </c>
    </row>
    <row r="4250" spans="2:8" ht="15.75" customHeight="1">
      <c r="B4250" s="162">
        <v>4246</v>
      </c>
      <c r="C4250" s="222">
        <v>233402516003</v>
      </c>
      <c r="D4250" s="83" t="s">
        <v>3683</v>
      </c>
      <c r="E4250" s="83">
        <v>20242</v>
      </c>
      <c r="F4250" s="83" t="s">
        <v>15142</v>
      </c>
      <c r="G4250" s="220">
        <v>45811</v>
      </c>
      <c r="H4250" s="162" t="s">
        <v>450</v>
      </c>
    </row>
    <row r="4251" spans="2:8" ht="15.75" customHeight="1">
      <c r="B4251" s="162">
        <v>4247</v>
      </c>
      <c r="C4251" s="222">
        <v>233402516004</v>
      </c>
      <c r="D4251" s="83" t="s">
        <v>3685</v>
      </c>
      <c r="E4251" s="83">
        <v>20242</v>
      </c>
      <c r="F4251" s="83" t="s">
        <v>15130</v>
      </c>
      <c r="G4251" s="83" t="s">
        <v>15134</v>
      </c>
      <c r="H4251" s="162" t="s">
        <v>450</v>
      </c>
    </row>
    <row r="4252" spans="2:8" ht="15.75" customHeight="1">
      <c r="B4252" s="162">
        <v>4248</v>
      </c>
      <c r="C4252" s="222">
        <v>233402516005</v>
      </c>
      <c r="D4252" s="83" t="s">
        <v>3687</v>
      </c>
      <c r="E4252" s="83">
        <v>20242</v>
      </c>
      <c r="F4252" s="83" t="s">
        <v>15300</v>
      </c>
      <c r="G4252" s="83" t="s">
        <v>15018</v>
      </c>
      <c r="H4252" s="162" t="s">
        <v>450</v>
      </c>
    </row>
    <row r="4253" spans="2:8" ht="15.75" customHeight="1">
      <c r="B4253" s="162">
        <v>4249</v>
      </c>
      <c r="C4253" s="222">
        <v>233402516006</v>
      </c>
      <c r="D4253" s="83" t="s">
        <v>3689</v>
      </c>
      <c r="E4253" s="83">
        <v>20242</v>
      </c>
      <c r="F4253" s="83" t="s">
        <v>15259</v>
      </c>
      <c r="G4253" s="83" t="s">
        <v>15076</v>
      </c>
      <c r="H4253" s="223" t="s">
        <v>450</v>
      </c>
    </row>
    <row r="4254" spans="2:8" ht="15.75" customHeight="1">
      <c r="B4254" s="162">
        <v>4250</v>
      </c>
      <c r="C4254" s="222">
        <v>233402516007</v>
      </c>
      <c r="D4254" s="83" t="s">
        <v>3691</v>
      </c>
      <c r="E4254" s="83">
        <v>20242</v>
      </c>
      <c r="F4254" s="83" t="s">
        <v>15168</v>
      </c>
      <c r="G4254" s="83" t="s">
        <v>14992</v>
      </c>
      <c r="H4254" s="162" t="s">
        <v>450</v>
      </c>
    </row>
    <row r="4255" spans="2:8" ht="15.75" customHeight="1">
      <c r="B4255" s="162">
        <v>4251</v>
      </c>
      <c r="C4255" s="222">
        <v>233402516008</v>
      </c>
      <c r="D4255" s="83" t="s">
        <v>3693</v>
      </c>
      <c r="E4255" s="83">
        <v>20242</v>
      </c>
      <c r="F4255" s="83" t="s">
        <v>15210</v>
      </c>
      <c r="G4255" s="83" t="s">
        <v>15147</v>
      </c>
      <c r="H4255" s="162" t="s">
        <v>450</v>
      </c>
    </row>
    <row r="4256" spans="2:8" ht="15.75" customHeight="1">
      <c r="B4256" s="162">
        <v>4252</v>
      </c>
      <c r="C4256" s="222">
        <v>233402516010</v>
      </c>
      <c r="D4256" s="83" t="s">
        <v>3695</v>
      </c>
      <c r="E4256" s="83">
        <v>20242</v>
      </c>
      <c r="F4256" s="83" t="s">
        <v>15219</v>
      </c>
      <c r="G4256" s="83" t="s">
        <v>14993</v>
      </c>
      <c r="H4256" s="162" t="s">
        <v>450</v>
      </c>
    </row>
    <row r="4257" spans="2:8" ht="15.75" customHeight="1">
      <c r="B4257" s="162">
        <v>4253</v>
      </c>
      <c r="C4257" s="222">
        <v>233402516012</v>
      </c>
      <c r="D4257" s="83" t="s">
        <v>3697</v>
      </c>
      <c r="E4257" s="83">
        <v>20242</v>
      </c>
      <c r="F4257" s="83" t="s">
        <v>15301</v>
      </c>
      <c r="G4257" s="83" t="s">
        <v>15081</v>
      </c>
      <c r="H4257" s="162" t="s">
        <v>450</v>
      </c>
    </row>
    <row r="4258" spans="2:8" ht="15.75" customHeight="1">
      <c r="B4258" s="162">
        <v>4254</v>
      </c>
      <c r="C4258" s="222">
        <v>233402516013</v>
      </c>
      <c r="D4258" s="83" t="s">
        <v>3699</v>
      </c>
      <c r="E4258" s="83">
        <v>20242</v>
      </c>
      <c r="F4258" s="83" t="s">
        <v>15301</v>
      </c>
      <c r="G4258" s="83" t="s">
        <v>15150</v>
      </c>
      <c r="H4258" s="162" t="s">
        <v>450</v>
      </c>
    </row>
    <row r="4259" spans="2:8" ht="15.75" customHeight="1">
      <c r="B4259" s="162">
        <v>4255</v>
      </c>
      <c r="C4259" s="222">
        <v>233402516014</v>
      </c>
      <c r="D4259" s="83" t="s">
        <v>3701</v>
      </c>
      <c r="E4259" s="83">
        <v>20242</v>
      </c>
      <c r="F4259" s="83" t="s">
        <v>15301</v>
      </c>
      <c r="G4259" s="83" t="s">
        <v>15304</v>
      </c>
      <c r="H4259" s="223" t="s">
        <v>450</v>
      </c>
    </row>
    <row r="4260" spans="2:8" ht="15.75" customHeight="1">
      <c r="B4260" s="162">
        <v>4256</v>
      </c>
      <c r="C4260" s="222">
        <v>233402516016</v>
      </c>
      <c r="D4260" s="83" t="s">
        <v>3703</v>
      </c>
      <c r="E4260" s="83">
        <v>20242</v>
      </c>
      <c r="F4260" s="83" t="s">
        <v>15166</v>
      </c>
      <c r="G4260" s="83" t="s">
        <v>15230</v>
      </c>
      <c r="H4260" s="162" t="s">
        <v>450</v>
      </c>
    </row>
    <row r="4261" spans="2:8" ht="15.75" customHeight="1">
      <c r="B4261" s="162">
        <v>4257</v>
      </c>
      <c r="C4261" s="222">
        <v>233402516018</v>
      </c>
      <c r="D4261" s="83" t="s">
        <v>3705</v>
      </c>
      <c r="E4261" s="83">
        <v>20242</v>
      </c>
      <c r="F4261" s="83" t="s">
        <v>15301</v>
      </c>
      <c r="G4261" s="83" t="s">
        <v>15219</v>
      </c>
      <c r="H4261" s="162" t="s">
        <v>450</v>
      </c>
    </row>
    <row r="4262" spans="2:8" ht="15.75" customHeight="1">
      <c r="B4262" s="162">
        <v>4258</v>
      </c>
      <c r="C4262" s="222">
        <v>233402516019</v>
      </c>
      <c r="D4262" s="83" t="s">
        <v>3707</v>
      </c>
      <c r="E4262" s="83">
        <v>20242</v>
      </c>
      <c r="F4262" s="83" t="s">
        <v>15245</v>
      </c>
      <c r="G4262" s="83" t="s">
        <v>15303</v>
      </c>
      <c r="H4262" s="162" t="s">
        <v>450</v>
      </c>
    </row>
    <row r="4263" spans="2:8" ht="15.75" customHeight="1">
      <c r="B4263" s="162">
        <v>4259</v>
      </c>
      <c r="C4263" s="222">
        <v>233402516020</v>
      </c>
      <c r="D4263" s="83" t="s">
        <v>3709</v>
      </c>
      <c r="E4263" s="83">
        <v>20242</v>
      </c>
      <c r="F4263" s="83" t="s">
        <v>15304</v>
      </c>
      <c r="G4263" s="83" t="s">
        <v>15043</v>
      </c>
      <c r="H4263" s="162" t="s">
        <v>450</v>
      </c>
    </row>
    <row r="4264" spans="2:8" ht="15.75" customHeight="1">
      <c r="B4264" s="162">
        <v>4260</v>
      </c>
      <c r="C4264" s="222">
        <v>233402516021</v>
      </c>
      <c r="D4264" s="83" t="s">
        <v>3711</v>
      </c>
      <c r="E4264" s="83">
        <v>20242</v>
      </c>
      <c r="F4264" s="83" t="s">
        <v>15219</v>
      </c>
      <c r="G4264" s="83" t="s">
        <v>15011</v>
      </c>
      <c r="H4264" s="162" t="s">
        <v>450</v>
      </c>
    </row>
    <row r="4265" spans="2:8" ht="15.75" customHeight="1">
      <c r="B4265" s="162">
        <v>4261</v>
      </c>
      <c r="C4265" s="222">
        <v>233402516022</v>
      </c>
      <c r="D4265" s="83" t="s">
        <v>3713</v>
      </c>
      <c r="E4265" s="83">
        <v>20242</v>
      </c>
      <c r="F4265" s="83" t="s">
        <v>15260</v>
      </c>
      <c r="G4265" s="83" t="s">
        <v>15296</v>
      </c>
      <c r="H4265" s="223" t="s">
        <v>450</v>
      </c>
    </row>
    <row r="4266" spans="2:8" ht="15.75" customHeight="1">
      <c r="B4266" s="162">
        <v>4262</v>
      </c>
      <c r="C4266" s="222">
        <v>233402516024</v>
      </c>
      <c r="D4266" s="83" t="s">
        <v>3715</v>
      </c>
      <c r="E4266" s="83">
        <v>20242</v>
      </c>
      <c r="F4266" s="83" t="s">
        <v>15219</v>
      </c>
      <c r="G4266" s="83" t="s">
        <v>15018</v>
      </c>
      <c r="H4266" s="162" t="s">
        <v>450</v>
      </c>
    </row>
    <row r="4267" spans="2:8" ht="15.75" customHeight="1">
      <c r="B4267" s="162">
        <v>4263</v>
      </c>
      <c r="C4267" s="222">
        <v>233402516025</v>
      </c>
      <c r="D4267" s="83" t="s">
        <v>3717</v>
      </c>
      <c r="E4267" s="83">
        <v>20242</v>
      </c>
      <c r="F4267" s="83" t="s">
        <v>15144</v>
      </c>
      <c r="G4267" s="83" t="s">
        <v>15018</v>
      </c>
      <c r="H4267" s="162" t="s">
        <v>450</v>
      </c>
    </row>
    <row r="4268" spans="2:8" ht="15.75" customHeight="1">
      <c r="B4268" s="162">
        <v>4264</v>
      </c>
      <c r="C4268" s="222">
        <v>233402516026</v>
      </c>
      <c r="D4268" s="83" t="s">
        <v>3719</v>
      </c>
      <c r="E4268" s="83">
        <v>20242</v>
      </c>
      <c r="F4268" s="83" t="s">
        <v>15229</v>
      </c>
      <c r="G4268" s="83" t="s">
        <v>15083</v>
      </c>
      <c r="H4268" s="162" t="s">
        <v>450</v>
      </c>
    </row>
    <row r="4269" spans="2:8" ht="15.75" customHeight="1">
      <c r="B4269" s="162">
        <v>4265</v>
      </c>
      <c r="C4269" s="222">
        <v>233402516027</v>
      </c>
      <c r="D4269" s="83" t="s">
        <v>3721</v>
      </c>
      <c r="E4269" s="83">
        <v>20242</v>
      </c>
      <c r="F4269" s="83" t="s">
        <v>15084</v>
      </c>
      <c r="G4269" s="83" t="s">
        <v>15171</v>
      </c>
      <c r="H4269" s="162" t="s">
        <v>450</v>
      </c>
    </row>
    <row r="4270" spans="2:8" ht="15.75" customHeight="1">
      <c r="B4270" s="162">
        <v>4266</v>
      </c>
      <c r="C4270" s="222">
        <v>233402516028</v>
      </c>
      <c r="D4270" s="83" t="s">
        <v>3723</v>
      </c>
      <c r="E4270" s="83">
        <v>20242</v>
      </c>
      <c r="F4270" s="83" t="s">
        <v>15150</v>
      </c>
      <c r="G4270" s="83" t="s">
        <v>15215</v>
      </c>
      <c r="H4270" s="162" t="s">
        <v>450</v>
      </c>
    </row>
    <row r="4271" spans="2:8" ht="15.75" customHeight="1">
      <c r="B4271" s="162">
        <v>4267</v>
      </c>
      <c r="C4271" s="222">
        <v>233402516031</v>
      </c>
      <c r="D4271" s="83" t="s">
        <v>3725</v>
      </c>
      <c r="E4271" s="83">
        <v>20242</v>
      </c>
      <c r="F4271" s="83" t="s">
        <v>15210</v>
      </c>
      <c r="G4271" s="83" t="s">
        <v>15215</v>
      </c>
      <c r="H4271" s="223" t="s">
        <v>450</v>
      </c>
    </row>
    <row r="4272" spans="2:8" ht="15.75" customHeight="1">
      <c r="B4272" s="162">
        <v>4268</v>
      </c>
      <c r="C4272" s="222">
        <v>233402516032</v>
      </c>
      <c r="D4272" s="83" t="s">
        <v>3727</v>
      </c>
      <c r="E4272" s="83">
        <v>20242</v>
      </c>
      <c r="F4272" s="83" t="s">
        <v>14988</v>
      </c>
      <c r="G4272" s="83" t="s">
        <v>14997</v>
      </c>
      <c r="H4272" s="162" t="s">
        <v>450</v>
      </c>
    </row>
    <row r="4273" spans="2:8" ht="15.75" customHeight="1">
      <c r="B4273" s="162">
        <v>4269</v>
      </c>
      <c r="C4273" s="222">
        <v>233402516034</v>
      </c>
      <c r="D4273" s="83" t="s">
        <v>3729</v>
      </c>
      <c r="E4273" s="83">
        <v>20242</v>
      </c>
      <c r="F4273" s="83" t="s">
        <v>15026</v>
      </c>
      <c r="G4273" s="83" t="s">
        <v>15147</v>
      </c>
      <c r="H4273" s="162" t="s">
        <v>450</v>
      </c>
    </row>
    <row r="4274" spans="2:8" ht="15.75" customHeight="1">
      <c r="B4274" s="162">
        <v>4270</v>
      </c>
      <c r="C4274" s="222">
        <v>233402516035</v>
      </c>
      <c r="D4274" s="83" t="s">
        <v>3731</v>
      </c>
      <c r="E4274" s="83">
        <v>20242</v>
      </c>
      <c r="F4274" s="83" t="s">
        <v>15219</v>
      </c>
      <c r="G4274" s="83" t="s">
        <v>15018</v>
      </c>
      <c r="H4274" s="162" t="s">
        <v>450</v>
      </c>
    </row>
    <row r="4275" spans="2:8" ht="15.75" customHeight="1">
      <c r="B4275" s="162">
        <v>4271</v>
      </c>
      <c r="C4275" s="222">
        <v>233402516036</v>
      </c>
      <c r="D4275" s="83" t="s">
        <v>3733</v>
      </c>
      <c r="E4275" s="83">
        <v>20242</v>
      </c>
      <c r="F4275" s="83" t="s">
        <v>15301</v>
      </c>
      <c r="G4275" s="83" t="s">
        <v>15040</v>
      </c>
      <c r="H4275" s="162" t="s">
        <v>450</v>
      </c>
    </row>
    <row r="4276" spans="2:8" ht="15.75" customHeight="1">
      <c r="B4276" s="162">
        <v>4272</v>
      </c>
      <c r="C4276" s="222">
        <v>233402516037</v>
      </c>
      <c r="D4276" s="83" t="s">
        <v>3735</v>
      </c>
      <c r="E4276" s="83">
        <v>20242</v>
      </c>
      <c r="F4276" s="83" t="s">
        <v>15143</v>
      </c>
      <c r="G4276" s="83" t="s">
        <v>15150</v>
      </c>
      <c r="H4276" s="162" t="s">
        <v>450</v>
      </c>
    </row>
    <row r="4277" spans="2:8" ht="15.75" customHeight="1">
      <c r="B4277" s="162">
        <v>4273</v>
      </c>
      <c r="C4277" s="222">
        <v>233402516040</v>
      </c>
      <c r="D4277" s="83" t="s">
        <v>3737</v>
      </c>
      <c r="E4277" s="83">
        <v>20242</v>
      </c>
      <c r="F4277" s="83" t="s">
        <v>15136</v>
      </c>
      <c r="G4277" s="83" t="s">
        <v>15130</v>
      </c>
      <c r="H4277" s="223" t="s">
        <v>450</v>
      </c>
    </row>
    <row r="4278" spans="2:8" ht="15.75" customHeight="1">
      <c r="B4278" s="162">
        <v>4274</v>
      </c>
      <c r="C4278" s="222">
        <v>233402516042</v>
      </c>
      <c r="D4278" s="83" t="s">
        <v>3739</v>
      </c>
      <c r="E4278" s="83">
        <v>20242</v>
      </c>
      <c r="F4278" s="83" t="s">
        <v>15219</v>
      </c>
      <c r="G4278" s="83" t="s">
        <v>15153</v>
      </c>
      <c r="H4278" s="162" t="s">
        <v>450</v>
      </c>
    </row>
    <row r="4279" spans="2:8" ht="15.75" customHeight="1">
      <c r="B4279" s="162">
        <v>4275</v>
      </c>
      <c r="C4279" s="222">
        <v>233402516043</v>
      </c>
      <c r="D4279" s="83" t="s">
        <v>3741</v>
      </c>
      <c r="E4279" s="83">
        <v>20242</v>
      </c>
      <c r="F4279" s="83" t="s">
        <v>15154</v>
      </c>
      <c r="G4279" s="83" t="s">
        <v>15001</v>
      </c>
      <c r="H4279" s="162" t="s">
        <v>450</v>
      </c>
    </row>
    <row r="4280" spans="2:8" ht="15.75" customHeight="1">
      <c r="B4280" s="162">
        <v>4276</v>
      </c>
      <c r="C4280" s="222">
        <v>233402516044</v>
      </c>
      <c r="D4280" s="83" t="s">
        <v>3743</v>
      </c>
      <c r="E4280" s="83">
        <v>20242</v>
      </c>
      <c r="F4280" s="83" t="s">
        <v>15280</v>
      </c>
      <c r="G4280" s="83" t="s">
        <v>15193</v>
      </c>
      <c r="H4280" s="162" t="s">
        <v>450</v>
      </c>
    </row>
    <row r="4281" spans="2:8" ht="15.75" customHeight="1">
      <c r="B4281" s="162">
        <v>4277</v>
      </c>
      <c r="C4281" s="222">
        <v>233402516046</v>
      </c>
      <c r="D4281" s="83" t="s">
        <v>3745</v>
      </c>
      <c r="E4281" s="83">
        <v>20242</v>
      </c>
      <c r="F4281" s="83" t="s">
        <v>15040</v>
      </c>
      <c r="G4281" s="83" t="s">
        <v>15167</v>
      </c>
      <c r="H4281" s="162" t="s">
        <v>450</v>
      </c>
    </row>
    <row r="4282" spans="2:8" ht="15.75" customHeight="1">
      <c r="B4282" s="162">
        <v>4278</v>
      </c>
      <c r="C4282" s="222">
        <v>233402516048</v>
      </c>
      <c r="D4282" s="83" t="s">
        <v>3747</v>
      </c>
      <c r="E4282" s="83">
        <v>20242</v>
      </c>
      <c r="F4282" s="83" t="s">
        <v>15081</v>
      </c>
      <c r="G4282" s="83" t="s">
        <v>15130</v>
      </c>
      <c r="H4282" s="162" t="s">
        <v>450</v>
      </c>
    </row>
    <row r="4283" spans="2:8" ht="15.75" customHeight="1">
      <c r="B4283" s="162">
        <v>4279</v>
      </c>
      <c r="C4283" s="222">
        <v>233402516050</v>
      </c>
      <c r="D4283" s="83" t="s">
        <v>3749</v>
      </c>
      <c r="E4283" s="83">
        <v>20242</v>
      </c>
      <c r="F4283" s="83" t="s">
        <v>15084</v>
      </c>
      <c r="G4283" s="83" t="s">
        <v>15258</v>
      </c>
      <c r="H4283" s="223" t="s">
        <v>450</v>
      </c>
    </row>
    <row r="4284" spans="2:8" ht="15.75" customHeight="1">
      <c r="B4284" s="162">
        <v>4280</v>
      </c>
      <c r="C4284" s="222">
        <v>233402516051</v>
      </c>
      <c r="D4284" s="83" t="s">
        <v>3751</v>
      </c>
      <c r="E4284" s="83">
        <v>20242</v>
      </c>
      <c r="F4284" s="83" t="s">
        <v>14992</v>
      </c>
      <c r="G4284" s="83" t="s">
        <v>15177</v>
      </c>
      <c r="H4284" s="162" t="s">
        <v>450</v>
      </c>
    </row>
    <row r="4285" spans="2:8" ht="15.75" customHeight="1">
      <c r="B4285" s="162">
        <v>4281</v>
      </c>
      <c r="C4285" s="222">
        <v>233402516054</v>
      </c>
      <c r="D4285" s="83" t="s">
        <v>3753</v>
      </c>
      <c r="E4285" s="83">
        <v>20242</v>
      </c>
      <c r="F4285" s="83" t="s">
        <v>15302</v>
      </c>
      <c r="G4285" s="83" t="s">
        <v>15166</v>
      </c>
      <c r="H4285" s="162" t="s">
        <v>450</v>
      </c>
    </row>
    <row r="4286" spans="2:8" ht="15.75" customHeight="1">
      <c r="B4286" s="162">
        <v>4282</v>
      </c>
      <c r="C4286" s="222">
        <v>233402516055</v>
      </c>
      <c r="D4286" s="83" t="s">
        <v>3755</v>
      </c>
      <c r="E4286" s="83">
        <v>20242</v>
      </c>
      <c r="F4286" s="83" t="s">
        <v>15296</v>
      </c>
      <c r="G4286" s="83" t="s">
        <v>15153</v>
      </c>
      <c r="H4286" s="162" t="s">
        <v>450</v>
      </c>
    </row>
    <row r="4287" spans="2:8" ht="15.75" customHeight="1">
      <c r="B4287" s="162">
        <v>4283</v>
      </c>
      <c r="C4287" s="222">
        <v>233402516056</v>
      </c>
      <c r="D4287" s="83" t="s">
        <v>3757</v>
      </c>
      <c r="E4287" s="83">
        <v>20242</v>
      </c>
      <c r="F4287" s="83" t="s">
        <v>15043</v>
      </c>
      <c r="G4287" s="83" t="s">
        <v>15261</v>
      </c>
      <c r="H4287" s="162" t="s">
        <v>450</v>
      </c>
    </row>
    <row r="4288" spans="2:8" ht="15.75" customHeight="1">
      <c r="B4288" s="162">
        <v>4284</v>
      </c>
      <c r="C4288" s="222">
        <v>233402516058</v>
      </c>
      <c r="D4288" s="83" t="s">
        <v>3759</v>
      </c>
      <c r="E4288" s="83">
        <v>20242</v>
      </c>
      <c r="F4288" s="83" t="s">
        <v>15069</v>
      </c>
      <c r="G4288" s="83" t="s">
        <v>15043</v>
      </c>
      <c r="H4288" s="162" t="s">
        <v>450</v>
      </c>
    </row>
    <row r="4289" spans="2:8" ht="15.75" customHeight="1">
      <c r="B4289" s="162">
        <v>4285</v>
      </c>
      <c r="C4289" s="222">
        <v>233402516060</v>
      </c>
      <c r="D4289" s="83" t="s">
        <v>3761</v>
      </c>
      <c r="E4289" s="83">
        <v>20242</v>
      </c>
      <c r="F4289" s="83" t="s">
        <v>15219</v>
      </c>
      <c r="G4289" s="83" t="s">
        <v>15161</v>
      </c>
      <c r="H4289" s="223" t="s">
        <v>450</v>
      </c>
    </row>
    <row r="4290" spans="2:8" ht="15.75" customHeight="1">
      <c r="B4290" s="162">
        <v>4286</v>
      </c>
      <c r="C4290" s="222">
        <v>233402516061</v>
      </c>
      <c r="D4290" s="83" t="s">
        <v>3763</v>
      </c>
      <c r="E4290" s="83">
        <v>20242</v>
      </c>
      <c r="F4290" s="83" t="s">
        <v>15218</v>
      </c>
      <c r="G4290" s="83" t="s">
        <v>15144</v>
      </c>
      <c r="H4290" s="162" t="s">
        <v>450</v>
      </c>
    </row>
    <row r="4291" spans="2:8" ht="15.75" customHeight="1">
      <c r="B4291" s="162">
        <v>4287</v>
      </c>
      <c r="C4291" s="222">
        <v>233402516062</v>
      </c>
      <c r="D4291" s="83" t="s">
        <v>3765</v>
      </c>
      <c r="E4291" s="83">
        <v>20242</v>
      </c>
      <c r="F4291" s="83" t="s">
        <v>15026</v>
      </c>
      <c r="G4291" s="83" t="s">
        <v>15150</v>
      </c>
      <c r="H4291" s="162" t="s">
        <v>450</v>
      </c>
    </row>
    <row r="4292" spans="2:8" ht="15.75" customHeight="1">
      <c r="B4292" s="162">
        <v>4288</v>
      </c>
      <c r="C4292" s="222">
        <v>233402516063</v>
      </c>
      <c r="D4292" s="83" t="s">
        <v>3767</v>
      </c>
      <c r="E4292" s="83">
        <v>20242</v>
      </c>
      <c r="F4292" s="83" t="s">
        <v>15001</v>
      </c>
      <c r="G4292" s="83" t="s">
        <v>15089</v>
      </c>
      <c r="H4292" s="162" t="s">
        <v>450</v>
      </c>
    </row>
    <row r="4293" spans="2:8" ht="15.75" customHeight="1">
      <c r="B4293" s="162">
        <v>4289</v>
      </c>
      <c r="C4293" s="222">
        <v>233402516064</v>
      </c>
      <c r="D4293" s="83" t="s">
        <v>3769</v>
      </c>
      <c r="E4293" s="83">
        <v>20242</v>
      </c>
      <c r="F4293" s="83" t="s">
        <v>15050</v>
      </c>
      <c r="G4293" s="83" t="s">
        <v>15293</v>
      </c>
      <c r="H4293" s="162" t="s">
        <v>450</v>
      </c>
    </row>
    <row r="4294" spans="2:8" ht="15.75" customHeight="1">
      <c r="B4294" s="162">
        <v>4290</v>
      </c>
      <c r="C4294" s="222">
        <v>233402516065</v>
      </c>
      <c r="D4294" s="83" t="s">
        <v>3771</v>
      </c>
      <c r="E4294" s="83">
        <v>20242</v>
      </c>
      <c r="F4294" s="83" t="s">
        <v>15040</v>
      </c>
      <c r="G4294" s="83" t="s">
        <v>15223</v>
      </c>
      <c r="H4294" s="162" t="s">
        <v>450</v>
      </c>
    </row>
    <row r="4295" spans="2:8" ht="15.75" customHeight="1">
      <c r="B4295" s="162">
        <v>4291</v>
      </c>
      <c r="C4295" s="222">
        <v>233402516067</v>
      </c>
      <c r="D4295" s="83" t="s">
        <v>3773</v>
      </c>
      <c r="E4295" s="83">
        <v>20242</v>
      </c>
      <c r="F4295" s="83" t="s">
        <v>15081</v>
      </c>
      <c r="G4295" s="83" t="s">
        <v>15215</v>
      </c>
      <c r="H4295" s="223" t="s">
        <v>450</v>
      </c>
    </row>
    <row r="4296" spans="2:8" ht="15.75" customHeight="1">
      <c r="B4296" s="162">
        <v>4292</v>
      </c>
      <c r="C4296" s="222">
        <v>233402516068</v>
      </c>
      <c r="D4296" s="83" t="s">
        <v>3775</v>
      </c>
      <c r="E4296" s="83">
        <v>20242</v>
      </c>
      <c r="F4296" s="83" t="s">
        <v>14992</v>
      </c>
      <c r="G4296" s="83" t="s">
        <v>15163</v>
      </c>
      <c r="H4296" s="162" t="s">
        <v>450</v>
      </c>
    </row>
    <row r="4297" spans="2:8" ht="15.75" customHeight="1">
      <c r="B4297" s="162">
        <v>4293</v>
      </c>
      <c r="C4297" s="222">
        <v>233402516069</v>
      </c>
      <c r="D4297" s="83" t="s">
        <v>3777</v>
      </c>
      <c r="E4297" s="83">
        <v>20242</v>
      </c>
      <c r="F4297" s="83" t="s">
        <v>15297</v>
      </c>
      <c r="G4297" s="83" t="s">
        <v>15136</v>
      </c>
      <c r="H4297" s="162" t="s">
        <v>450</v>
      </c>
    </row>
    <row r="4298" spans="2:8" ht="15.75" customHeight="1">
      <c r="B4298" s="162">
        <v>4294</v>
      </c>
      <c r="C4298" s="222">
        <v>233402516070</v>
      </c>
      <c r="D4298" s="83" t="s">
        <v>3779</v>
      </c>
      <c r="E4298" s="83">
        <v>20242</v>
      </c>
      <c r="F4298" s="83" t="s">
        <v>15143</v>
      </c>
      <c r="G4298" s="83" t="s">
        <v>15303</v>
      </c>
      <c r="H4298" s="162" t="s">
        <v>450</v>
      </c>
    </row>
    <row r="4299" spans="2:8" ht="15.75" customHeight="1">
      <c r="B4299" s="162">
        <v>4295</v>
      </c>
      <c r="C4299" s="222">
        <v>233402516071</v>
      </c>
      <c r="D4299" s="83" t="s">
        <v>3781</v>
      </c>
      <c r="E4299" s="83">
        <v>20242</v>
      </c>
      <c r="F4299" s="83" t="s">
        <v>15304</v>
      </c>
      <c r="G4299" s="83" t="s">
        <v>15141</v>
      </c>
      <c r="H4299" s="162" t="s">
        <v>450</v>
      </c>
    </row>
    <row r="4300" spans="2:8" ht="15.75" customHeight="1">
      <c r="B4300" s="162">
        <v>4296</v>
      </c>
      <c r="C4300" s="222">
        <v>233402516072</v>
      </c>
      <c r="D4300" s="83" t="s">
        <v>3783</v>
      </c>
      <c r="E4300" s="83">
        <v>20242</v>
      </c>
      <c r="F4300" s="83" t="s">
        <v>15001</v>
      </c>
      <c r="G4300" s="83" t="s">
        <v>15076</v>
      </c>
      <c r="H4300" s="162" t="s">
        <v>450</v>
      </c>
    </row>
    <row r="4301" spans="2:8" ht="15.75" customHeight="1">
      <c r="B4301" s="162">
        <v>4297</v>
      </c>
      <c r="C4301" s="222">
        <v>233402516073</v>
      </c>
      <c r="D4301" s="83" t="s">
        <v>3785</v>
      </c>
      <c r="E4301" s="83">
        <v>20242</v>
      </c>
      <c r="F4301" s="83" t="s">
        <v>15155</v>
      </c>
      <c r="G4301" s="83" t="s">
        <v>15170</v>
      </c>
      <c r="H4301" s="223" t="s">
        <v>450</v>
      </c>
    </row>
    <row r="4302" spans="2:8" ht="15.75" customHeight="1">
      <c r="B4302" s="162">
        <v>4298</v>
      </c>
      <c r="C4302" s="222">
        <v>233402516075</v>
      </c>
      <c r="D4302" s="83" t="s">
        <v>3787</v>
      </c>
      <c r="E4302" s="83">
        <v>20242</v>
      </c>
      <c r="F4302" s="83" t="s">
        <v>15302</v>
      </c>
      <c r="G4302" s="83" t="s">
        <v>15136</v>
      </c>
      <c r="H4302" s="162" t="s">
        <v>450</v>
      </c>
    </row>
    <row r="4303" spans="2:8" ht="15.75" customHeight="1">
      <c r="B4303" s="162">
        <v>4299</v>
      </c>
      <c r="C4303" s="222">
        <v>233402516076</v>
      </c>
      <c r="D4303" s="83" t="s">
        <v>3789</v>
      </c>
      <c r="E4303" s="83">
        <v>20242</v>
      </c>
      <c r="F4303" s="83" t="s">
        <v>15043</v>
      </c>
      <c r="G4303" s="83" t="s">
        <v>15130</v>
      </c>
      <c r="H4303" s="162" t="s">
        <v>450</v>
      </c>
    </row>
    <row r="4304" spans="2:8" ht="15.75" customHeight="1">
      <c r="B4304" s="162">
        <v>4300</v>
      </c>
      <c r="C4304" s="222">
        <v>233402516077</v>
      </c>
      <c r="D4304" s="83" t="s">
        <v>3791</v>
      </c>
      <c r="E4304" s="83">
        <v>20242</v>
      </c>
      <c r="F4304" s="83" t="s">
        <v>15261</v>
      </c>
      <c r="G4304" s="83" t="s">
        <v>15144</v>
      </c>
      <c r="H4304" s="162" t="s">
        <v>450</v>
      </c>
    </row>
    <row r="4305" spans="2:8" ht="15.75" customHeight="1">
      <c r="B4305" s="162">
        <v>4301</v>
      </c>
      <c r="C4305" s="222">
        <v>233402516078</v>
      </c>
      <c r="D4305" s="83" t="s">
        <v>3793</v>
      </c>
      <c r="E4305" s="83">
        <v>20242</v>
      </c>
      <c r="F4305" s="83" t="s">
        <v>15229</v>
      </c>
      <c r="G4305" s="83" t="s">
        <v>15148</v>
      </c>
      <c r="H4305" s="162" t="s">
        <v>450</v>
      </c>
    </row>
    <row r="4306" spans="2:8" ht="15.75" customHeight="1">
      <c r="B4306" s="162">
        <v>4302</v>
      </c>
      <c r="C4306" s="222">
        <v>233402516079</v>
      </c>
      <c r="D4306" s="83" t="s">
        <v>3795</v>
      </c>
      <c r="E4306" s="83">
        <v>20242</v>
      </c>
      <c r="F4306" s="83" t="s">
        <v>15167</v>
      </c>
      <c r="G4306" s="83" t="s">
        <v>15076</v>
      </c>
      <c r="H4306" s="162" t="s">
        <v>450</v>
      </c>
    </row>
    <row r="4307" spans="2:8" ht="15.75" customHeight="1">
      <c r="B4307" s="162">
        <v>4303</v>
      </c>
      <c r="C4307" s="222">
        <v>233402516080</v>
      </c>
      <c r="D4307" s="83" t="s">
        <v>3797</v>
      </c>
      <c r="E4307" s="83">
        <v>20242</v>
      </c>
      <c r="F4307" s="83" t="s">
        <v>15203</v>
      </c>
      <c r="G4307" s="83" t="s">
        <v>15162</v>
      </c>
      <c r="H4307" s="223" t="s">
        <v>450</v>
      </c>
    </row>
    <row r="4308" spans="2:8" ht="15.75" customHeight="1">
      <c r="B4308" s="162">
        <v>4304</v>
      </c>
      <c r="C4308" s="222">
        <v>233402516081</v>
      </c>
      <c r="D4308" s="83" t="s">
        <v>3799</v>
      </c>
      <c r="E4308" s="83">
        <v>20242</v>
      </c>
      <c r="F4308" s="83" t="s">
        <v>15218</v>
      </c>
      <c r="G4308" s="83" t="s">
        <v>15153</v>
      </c>
      <c r="H4308" s="162" t="s">
        <v>450</v>
      </c>
    </row>
    <row r="4309" spans="2:8" ht="15.75" customHeight="1">
      <c r="B4309" s="162">
        <v>4305</v>
      </c>
      <c r="C4309" s="222">
        <v>233402516083</v>
      </c>
      <c r="D4309" s="83" t="s">
        <v>3801</v>
      </c>
      <c r="E4309" s="83">
        <v>20242</v>
      </c>
      <c r="F4309" s="83" t="s">
        <v>15221</v>
      </c>
      <c r="G4309" s="83" t="s">
        <v>15069</v>
      </c>
      <c r="H4309" s="162" t="s">
        <v>450</v>
      </c>
    </row>
    <row r="4310" spans="2:8" ht="15.75" customHeight="1">
      <c r="B4310" s="162">
        <v>4306</v>
      </c>
      <c r="C4310" s="222">
        <v>233402516085</v>
      </c>
      <c r="D4310" s="83" t="s">
        <v>3803</v>
      </c>
      <c r="E4310" s="83">
        <v>20242</v>
      </c>
      <c r="F4310" s="83" t="s">
        <v>15230</v>
      </c>
      <c r="G4310" s="83" t="s">
        <v>15005</v>
      </c>
      <c r="H4310" s="162" t="s">
        <v>450</v>
      </c>
    </row>
    <row r="4311" spans="2:8" ht="15.75" customHeight="1">
      <c r="B4311" s="162">
        <v>4307</v>
      </c>
      <c r="C4311" s="222">
        <v>233402516086</v>
      </c>
      <c r="D4311" s="83" t="s">
        <v>3805</v>
      </c>
      <c r="E4311" s="83">
        <v>20242</v>
      </c>
      <c r="F4311" s="83" t="s">
        <v>15152</v>
      </c>
      <c r="G4311" s="83" t="s">
        <v>15250</v>
      </c>
      <c r="H4311" s="162" t="s">
        <v>450</v>
      </c>
    </row>
    <row r="4312" spans="2:8" ht="15.75" customHeight="1">
      <c r="B4312" s="162">
        <v>4308</v>
      </c>
      <c r="C4312" s="222">
        <v>233402516087</v>
      </c>
      <c r="D4312" s="83" t="s">
        <v>3807</v>
      </c>
      <c r="E4312" s="83">
        <v>20242</v>
      </c>
      <c r="F4312" s="83" t="s">
        <v>15041</v>
      </c>
      <c r="G4312" s="220">
        <v>45841</v>
      </c>
      <c r="H4312" s="162" t="s">
        <v>450</v>
      </c>
    </row>
    <row r="4313" spans="2:8" ht="15.75" customHeight="1">
      <c r="B4313" s="162">
        <v>4309</v>
      </c>
      <c r="C4313" s="222">
        <v>233402516088</v>
      </c>
      <c r="D4313" s="83" t="s">
        <v>3809</v>
      </c>
      <c r="E4313" s="83">
        <v>20242</v>
      </c>
      <c r="F4313" s="83" t="s">
        <v>15003</v>
      </c>
      <c r="G4313" s="83" t="s">
        <v>15171</v>
      </c>
      <c r="H4313" s="223" t="s">
        <v>450</v>
      </c>
    </row>
    <row r="4314" spans="2:8" ht="15.75" customHeight="1">
      <c r="B4314" s="162">
        <v>4310</v>
      </c>
      <c r="C4314" s="222">
        <v>233402516090</v>
      </c>
      <c r="D4314" s="83" t="s">
        <v>3811</v>
      </c>
      <c r="E4314" s="83">
        <v>20242</v>
      </c>
      <c r="F4314" s="83" t="s">
        <v>15302</v>
      </c>
      <c r="G4314" s="83" t="s">
        <v>15153</v>
      </c>
      <c r="H4314" s="162" t="s">
        <v>450</v>
      </c>
    </row>
    <row r="4315" spans="2:8" ht="15.75" customHeight="1">
      <c r="B4315" s="162">
        <v>4311</v>
      </c>
      <c r="C4315" s="222">
        <v>233402516091</v>
      </c>
      <c r="D4315" s="83" t="s">
        <v>3813</v>
      </c>
      <c r="E4315" s="83">
        <v>20242</v>
      </c>
      <c r="F4315" s="83" t="s">
        <v>15011</v>
      </c>
      <c r="G4315" s="83" t="s">
        <v>15086</v>
      </c>
      <c r="H4315" s="162" t="s">
        <v>450</v>
      </c>
    </row>
    <row r="4316" spans="2:8" ht="15.75" customHeight="1">
      <c r="B4316" s="162">
        <v>4312</v>
      </c>
      <c r="C4316" s="222">
        <v>233402516092</v>
      </c>
      <c r="D4316" s="83" t="s">
        <v>3815</v>
      </c>
      <c r="E4316" s="83">
        <v>20242</v>
      </c>
      <c r="F4316" s="83" t="s">
        <v>15104</v>
      </c>
      <c r="G4316" s="83" t="s">
        <v>15058</v>
      </c>
      <c r="H4316" s="162" t="s">
        <v>450</v>
      </c>
    </row>
    <row r="4317" spans="2:8" ht="15.75" customHeight="1">
      <c r="B4317" s="162">
        <v>4313</v>
      </c>
      <c r="C4317" s="222">
        <v>233402516093</v>
      </c>
      <c r="D4317" s="83" t="s">
        <v>3817</v>
      </c>
      <c r="E4317" s="83">
        <v>20242</v>
      </c>
      <c r="F4317" s="83" t="s">
        <v>15143</v>
      </c>
      <c r="G4317" s="83" t="s">
        <v>15303</v>
      </c>
      <c r="H4317" s="162" t="s">
        <v>450</v>
      </c>
    </row>
    <row r="4318" spans="2:8" ht="15.75" customHeight="1">
      <c r="B4318" s="162">
        <v>4314</v>
      </c>
      <c r="C4318" s="222">
        <v>233402516094</v>
      </c>
      <c r="D4318" s="83" t="s">
        <v>3819</v>
      </c>
      <c r="E4318" s="83">
        <v>20242</v>
      </c>
      <c r="F4318" s="83" t="s">
        <v>15563</v>
      </c>
      <c r="G4318" s="83" t="s">
        <v>15285</v>
      </c>
      <c r="H4318" s="162" t="s">
        <v>450</v>
      </c>
    </row>
    <row r="4319" spans="2:8" ht="15.75" customHeight="1">
      <c r="B4319" s="162">
        <v>4315</v>
      </c>
      <c r="C4319" s="222">
        <v>233402516095</v>
      </c>
      <c r="D4319" s="83" t="s">
        <v>3821</v>
      </c>
      <c r="E4319" s="83">
        <v>20242</v>
      </c>
      <c r="F4319" s="83" t="s">
        <v>15026</v>
      </c>
      <c r="G4319" s="83" t="s">
        <v>15260</v>
      </c>
      <c r="H4319" s="223" t="s">
        <v>450</v>
      </c>
    </row>
    <row r="4320" spans="2:8" ht="15.75" customHeight="1">
      <c r="B4320" s="162">
        <v>4316</v>
      </c>
      <c r="C4320" s="222">
        <v>233402516096</v>
      </c>
      <c r="D4320" s="83" t="s">
        <v>3823</v>
      </c>
      <c r="E4320" s="83">
        <v>20242</v>
      </c>
      <c r="F4320" s="83" t="s">
        <v>15245</v>
      </c>
      <c r="G4320" s="83" t="s">
        <v>15134</v>
      </c>
      <c r="H4320" s="162" t="s">
        <v>450</v>
      </c>
    </row>
    <row r="4321" spans="2:8" ht="15.75" customHeight="1">
      <c r="B4321" s="162">
        <v>4317</v>
      </c>
      <c r="C4321" s="222">
        <v>233402516097</v>
      </c>
      <c r="D4321" s="83" t="s">
        <v>3825</v>
      </c>
      <c r="E4321" s="83">
        <v>20242</v>
      </c>
      <c r="F4321" s="83" t="s">
        <v>15069</v>
      </c>
      <c r="G4321" s="83" t="s">
        <v>15250</v>
      </c>
      <c r="H4321" s="162" t="s">
        <v>450</v>
      </c>
    </row>
    <row r="4322" spans="2:8" ht="15.75" customHeight="1">
      <c r="B4322" s="162">
        <v>4318</v>
      </c>
      <c r="C4322" s="222">
        <v>233402516098</v>
      </c>
      <c r="D4322" s="83" t="s">
        <v>3827</v>
      </c>
      <c r="E4322" s="83">
        <v>20242</v>
      </c>
      <c r="F4322" s="83" t="s">
        <v>15219</v>
      </c>
      <c r="G4322" s="83" t="s">
        <v>15023</v>
      </c>
      <c r="H4322" s="162" t="s">
        <v>450</v>
      </c>
    </row>
    <row r="4323" spans="2:8" ht="15.75" customHeight="1">
      <c r="B4323" s="162">
        <v>4319</v>
      </c>
      <c r="C4323" s="222">
        <v>233402516099</v>
      </c>
      <c r="D4323" s="83" t="s">
        <v>3829</v>
      </c>
      <c r="E4323" s="83">
        <v>20242</v>
      </c>
      <c r="F4323" s="83" t="s">
        <v>15210</v>
      </c>
      <c r="G4323" s="83" t="s">
        <v>15302</v>
      </c>
      <c r="H4323" s="162" t="s">
        <v>450</v>
      </c>
    </row>
    <row r="4324" spans="2:8" ht="15.75" customHeight="1">
      <c r="B4324" s="162">
        <v>4320</v>
      </c>
      <c r="C4324" s="222">
        <v>233402516100</v>
      </c>
      <c r="D4324" s="83" t="s">
        <v>3831</v>
      </c>
      <c r="E4324" s="83">
        <v>20242</v>
      </c>
      <c r="F4324" s="83" t="s">
        <v>15210</v>
      </c>
      <c r="G4324" s="83" t="s">
        <v>15069</v>
      </c>
      <c r="H4324" s="162" t="s">
        <v>450</v>
      </c>
    </row>
    <row r="4325" spans="2:8" ht="15.75" customHeight="1">
      <c r="B4325" s="162">
        <v>4321</v>
      </c>
      <c r="C4325" s="222">
        <v>233402516101</v>
      </c>
      <c r="D4325" s="83" t="s">
        <v>3833</v>
      </c>
      <c r="E4325" s="83">
        <v>20242</v>
      </c>
      <c r="F4325" s="83" t="s">
        <v>15301</v>
      </c>
      <c r="G4325" s="83" t="s">
        <v>15210</v>
      </c>
      <c r="H4325" s="223" t="s">
        <v>450</v>
      </c>
    </row>
    <row r="4326" spans="2:8" ht="15.75" customHeight="1">
      <c r="B4326" s="162">
        <v>4322</v>
      </c>
      <c r="C4326" s="222">
        <v>233402516102</v>
      </c>
      <c r="D4326" s="83" t="s">
        <v>3835</v>
      </c>
      <c r="E4326" s="83">
        <v>20242</v>
      </c>
      <c r="F4326" s="83" t="s">
        <v>15245</v>
      </c>
      <c r="G4326" s="83" t="s">
        <v>15220</v>
      </c>
      <c r="H4326" s="162" t="s">
        <v>450</v>
      </c>
    </row>
    <row r="4327" spans="2:8" ht="15.75" customHeight="1">
      <c r="B4327" s="162">
        <v>4323</v>
      </c>
      <c r="C4327" s="222">
        <v>233402516103</v>
      </c>
      <c r="D4327" s="83" t="s">
        <v>3837</v>
      </c>
      <c r="E4327" s="83">
        <v>20242</v>
      </c>
      <c r="F4327" s="83" t="s">
        <v>15302</v>
      </c>
      <c r="G4327" s="83" t="s">
        <v>15018</v>
      </c>
      <c r="H4327" s="162" t="s">
        <v>450</v>
      </c>
    </row>
    <row r="4328" spans="2:8" ht="15.75" customHeight="1">
      <c r="B4328" s="162">
        <v>4324</v>
      </c>
      <c r="C4328" s="222">
        <v>233402516104</v>
      </c>
      <c r="D4328" s="83" t="s">
        <v>3839</v>
      </c>
      <c r="E4328" s="83">
        <v>20242</v>
      </c>
      <c r="F4328" s="83" t="s">
        <v>15005</v>
      </c>
      <c r="G4328" s="83" t="s">
        <v>15089</v>
      </c>
      <c r="H4328" s="162" t="s">
        <v>450</v>
      </c>
    </row>
    <row r="4329" spans="2:8" ht="15.75" customHeight="1">
      <c r="B4329" s="162">
        <v>4325</v>
      </c>
      <c r="C4329" s="222">
        <v>233402516105</v>
      </c>
      <c r="D4329" s="83" t="s">
        <v>3841</v>
      </c>
      <c r="E4329" s="83">
        <v>20242</v>
      </c>
      <c r="F4329" s="83" t="s">
        <v>15031</v>
      </c>
      <c r="G4329" s="83" t="s">
        <v>15147</v>
      </c>
      <c r="H4329" s="162" t="s">
        <v>450</v>
      </c>
    </row>
    <row r="4330" spans="2:8" ht="15.75" customHeight="1">
      <c r="B4330" s="162">
        <v>4326</v>
      </c>
      <c r="C4330" s="222">
        <v>233402516106</v>
      </c>
      <c r="D4330" s="83" t="s">
        <v>3843</v>
      </c>
      <c r="E4330" s="83">
        <v>20242</v>
      </c>
      <c r="F4330" s="83" t="s">
        <v>15405</v>
      </c>
      <c r="G4330" s="83" t="s">
        <v>15303</v>
      </c>
      <c r="H4330" s="162" t="s">
        <v>450</v>
      </c>
    </row>
    <row r="4331" spans="2:8" ht="15.75" customHeight="1">
      <c r="B4331" s="162">
        <v>4327</v>
      </c>
      <c r="C4331" s="222">
        <v>233402516107</v>
      </c>
      <c r="D4331" s="83" t="s">
        <v>3845</v>
      </c>
      <c r="E4331" s="83">
        <v>20242</v>
      </c>
      <c r="F4331" s="83" t="s">
        <v>15005</v>
      </c>
      <c r="G4331" s="83" t="s">
        <v>15069</v>
      </c>
      <c r="H4331" s="223" t="s">
        <v>450</v>
      </c>
    </row>
    <row r="4332" spans="2:8" ht="15.75" customHeight="1">
      <c r="B4332" s="162">
        <v>4328</v>
      </c>
      <c r="C4332" s="222">
        <v>233402516108</v>
      </c>
      <c r="D4332" s="83" t="s">
        <v>3847</v>
      </c>
      <c r="E4332" s="83">
        <v>20242</v>
      </c>
      <c r="F4332" s="83" t="s">
        <v>15245</v>
      </c>
      <c r="G4332" s="83" t="s">
        <v>15220</v>
      </c>
      <c r="H4332" s="162" t="s">
        <v>450</v>
      </c>
    </row>
    <row r="4333" spans="2:8" ht="15.75" customHeight="1">
      <c r="B4333" s="162">
        <v>4329</v>
      </c>
      <c r="C4333" s="222">
        <v>233402516110</v>
      </c>
      <c r="D4333" s="83" t="s">
        <v>3849</v>
      </c>
      <c r="E4333" s="83">
        <v>20242</v>
      </c>
      <c r="F4333" s="83" t="s">
        <v>15026</v>
      </c>
      <c r="G4333" s="83" t="s">
        <v>15185</v>
      </c>
      <c r="H4333" s="162" t="s">
        <v>450</v>
      </c>
    </row>
    <row r="4334" spans="2:8" ht="15.75" customHeight="1">
      <c r="B4334" s="162">
        <v>4330</v>
      </c>
      <c r="C4334" s="222">
        <v>233402516111</v>
      </c>
      <c r="D4334" s="83" t="s">
        <v>3851</v>
      </c>
      <c r="E4334" s="83">
        <v>20242</v>
      </c>
      <c r="F4334" s="83" t="s">
        <v>15166</v>
      </c>
      <c r="G4334" s="83" t="s">
        <v>15055</v>
      </c>
      <c r="H4334" s="162" t="s">
        <v>450</v>
      </c>
    </row>
    <row r="4335" spans="2:8" ht="15.75" customHeight="1">
      <c r="B4335" s="162">
        <v>4331</v>
      </c>
      <c r="C4335" s="222">
        <v>233402516112</v>
      </c>
      <c r="D4335" s="83" t="s">
        <v>3853</v>
      </c>
      <c r="E4335" s="83">
        <v>20242</v>
      </c>
      <c r="F4335" s="83" t="s">
        <v>15031</v>
      </c>
      <c r="G4335" s="83" t="s">
        <v>15221</v>
      </c>
      <c r="H4335" s="162" t="s">
        <v>450</v>
      </c>
    </row>
    <row r="4336" spans="2:8" ht="15.75" customHeight="1">
      <c r="B4336" s="162">
        <v>4332</v>
      </c>
      <c r="C4336" s="222">
        <v>233402516113</v>
      </c>
      <c r="D4336" s="83" t="s">
        <v>3855</v>
      </c>
      <c r="E4336" s="83">
        <v>20242</v>
      </c>
      <c r="F4336" s="83" t="s">
        <v>14992</v>
      </c>
      <c r="G4336" s="83" t="s">
        <v>15229</v>
      </c>
      <c r="H4336" s="162" t="s">
        <v>450</v>
      </c>
    </row>
    <row r="4337" spans="2:8" ht="15.75" customHeight="1">
      <c r="B4337" s="162">
        <v>4333</v>
      </c>
      <c r="C4337" s="222">
        <v>233402516114</v>
      </c>
      <c r="D4337" s="83" t="s">
        <v>3857</v>
      </c>
      <c r="E4337" s="83">
        <v>20242</v>
      </c>
      <c r="F4337" s="83" t="s">
        <v>15150</v>
      </c>
      <c r="G4337" s="83" t="s">
        <v>15215</v>
      </c>
      <c r="H4337" s="223" t="s">
        <v>450</v>
      </c>
    </row>
    <row r="4338" spans="2:8" ht="15.75" customHeight="1">
      <c r="B4338" s="162">
        <v>4334</v>
      </c>
      <c r="C4338" s="222">
        <v>233402516115</v>
      </c>
      <c r="D4338" s="83" t="s">
        <v>3859</v>
      </c>
      <c r="E4338" s="83">
        <v>20242</v>
      </c>
      <c r="F4338" s="83" t="s">
        <v>15154</v>
      </c>
      <c r="G4338" s="83" t="s">
        <v>15001</v>
      </c>
      <c r="H4338" s="162" t="s">
        <v>450</v>
      </c>
    </row>
    <row r="4339" spans="2:8" ht="15.75" customHeight="1">
      <c r="B4339" s="162">
        <v>4335</v>
      </c>
      <c r="C4339" s="222">
        <v>233402516118</v>
      </c>
      <c r="D4339" s="83" t="s">
        <v>3861</v>
      </c>
      <c r="E4339" s="83">
        <v>20242</v>
      </c>
      <c r="F4339" s="83" t="s">
        <v>15220</v>
      </c>
      <c r="G4339" s="83" t="s">
        <v>15153</v>
      </c>
      <c r="H4339" s="162" t="s">
        <v>450</v>
      </c>
    </row>
    <row r="4340" spans="2:8" ht="15.75" customHeight="1">
      <c r="B4340" s="162">
        <v>4336</v>
      </c>
      <c r="C4340" s="222">
        <v>233402516119</v>
      </c>
      <c r="D4340" s="83" t="s">
        <v>3863</v>
      </c>
      <c r="E4340" s="83">
        <v>20242</v>
      </c>
      <c r="F4340" s="83" t="s">
        <v>15304</v>
      </c>
      <c r="G4340" s="83" t="s">
        <v>15157</v>
      </c>
      <c r="H4340" s="162" t="s">
        <v>450</v>
      </c>
    </row>
    <row r="4341" spans="2:8" ht="15.75" customHeight="1">
      <c r="B4341" s="162">
        <v>4337</v>
      </c>
      <c r="C4341" s="222">
        <v>233402516120</v>
      </c>
      <c r="D4341" s="83" t="s">
        <v>3865</v>
      </c>
      <c r="E4341" s="83">
        <v>20242</v>
      </c>
      <c r="F4341" s="83" t="s">
        <v>15564</v>
      </c>
      <c r="G4341" s="83" t="s">
        <v>15060</v>
      </c>
      <c r="H4341" s="162" t="s">
        <v>450</v>
      </c>
    </row>
    <row r="4342" spans="2:8" ht="15.75" customHeight="1">
      <c r="B4342" s="162">
        <v>4338</v>
      </c>
      <c r="C4342" s="222">
        <v>233402516121</v>
      </c>
      <c r="D4342" s="83" t="s">
        <v>3867</v>
      </c>
      <c r="E4342" s="83">
        <v>20242</v>
      </c>
      <c r="F4342" s="83" t="s">
        <v>15026</v>
      </c>
      <c r="G4342" s="83" t="s">
        <v>15305</v>
      </c>
      <c r="H4342" s="162" t="s">
        <v>450</v>
      </c>
    </row>
    <row r="4343" spans="2:8" ht="15.75" customHeight="1">
      <c r="B4343" s="162">
        <v>4339</v>
      </c>
      <c r="C4343" s="222">
        <v>233402516122</v>
      </c>
      <c r="D4343" s="83" t="s">
        <v>3869</v>
      </c>
      <c r="E4343" s="83">
        <v>20242</v>
      </c>
      <c r="F4343" s="83" t="s">
        <v>15198</v>
      </c>
      <c r="G4343" s="83" t="s">
        <v>15198</v>
      </c>
      <c r="H4343" s="223" t="s">
        <v>450</v>
      </c>
    </row>
    <row r="4344" spans="2:8" ht="15.75" customHeight="1">
      <c r="B4344" s="162">
        <v>4340</v>
      </c>
      <c r="C4344" s="222">
        <v>233402516123</v>
      </c>
      <c r="D4344" s="83" t="s">
        <v>3871</v>
      </c>
      <c r="E4344" s="83">
        <v>20242</v>
      </c>
      <c r="F4344" s="83" t="s">
        <v>15128</v>
      </c>
      <c r="G4344" s="83" t="s">
        <v>15063</v>
      </c>
      <c r="H4344" s="162" t="s">
        <v>450</v>
      </c>
    </row>
    <row r="4345" spans="2:8" ht="15.75" customHeight="1">
      <c r="B4345" s="162">
        <v>4341</v>
      </c>
      <c r="C4345" s="222">
        <v>233402516124</v>
      </c>
      <c r="D4345" s="83" t="s">
        <v>3873</v>
      </c>
      <c r="E4345" s="83">
        <v>20242</v>
      </c>
      <c r="F4345" s="83" t="s">
        <v>15296</v>
      </c>
      <c r="G4345" s="83" t="s">
        <v>15303</v>
      </c>
      <c r="H4345" s="162" t="s">
        <v>450</v>
      </c>
    </row>
    <row r="4346" spans="2:8" ht="15.75" customHeight="1">
      <c r="B4346" s="162">
        <v>4342</v>
      </c>
      <c r="C4346" s="222">
        <v>233402516126</v>
      </c>
      <c r="D4346" s="83" t="s">
        <v>3875</v>
      </c>
      <c r="E4346" s="83">
        <v>20242</v>
      </c>
      <c r="F4346" s="83" t="s">
        <v>15210</v>
      </c>
      <c r="G4346" s="83" t="s">
        <v>15081</v>
      </c>
      <c r="H4346" s="162" t="s">
        <v>450</v>
      </c>
    </row>
    <row r="4347" spans="2:8" ht="15.75" customHeight="1">
      <c r="B4347" s="162">
        <v>4343</v>
      </c>
      <c r="C4347" s="222">
        <v>233402516127</v>
      </c>
      <c r="D4347" s="83" t="s">
        <v>3877</v>
      </c>
      <c r="E4347" s="83">
        <v>20242</v>
      </c>
      <c r="F4347" s="83" t="s">
        <v>15210</v>
      </c>
      <c r="G4347" s="83" t="s">
        <v>15220</v>
      </c>
      <c r="H4347" s="162" t="s">
        <v>450</v>
      </c>
    </row>
    <row r="4348" spans="2:8" ht="15.75" customHeight="1">
      <c r="B4348" s="162">
        <v>4344</v>
      </c>
      <c r="C4348" s="222">
        <v>233402516129</v>
      </c>
      <c r="D4348" s="83" t="s">
        <v>3879</v>
      </c>
      <c r="E4348" s="83">
        <v>20242</v>
      </c>
      <c r="F4348" s="83" t="s">
        <v>15040</v>
      </c>
      <c r="G4348" s="83" t="s">
        <v>15221</v>
      </c>
      <c r="H4348" s="162" t="s">
        <v>450</v>
      </c>
    </row>
    <row r="4349" spans="2:8" ht="15.75" customHeight="1">
      <c r="B4349" s="162">
        <v>4345</v>
      </c>
      <c r="C4349" s="222">
        <v>233402516130</v>
      </c>
      <c r="D4349" s="83" t="s">
        <v>3881</v>
      </c>
      <c r="E4349" s="83">
        <v>20242</v>
      </c>
      <c r="F4349" s="83" t="s">
        <v>15341</v>
      </c>
      <c r="G4349" s="83" t="s">
        <v>15122</v>
      </c>
      <c r="H4349" s="223" t="s">
        <v>450</v>
      </c>
    </row>
    <row r="4350" spans="2:8" ht="15.75" customHeight="1">
      <c r="B4350" s="162">
        <v>4346</v>
      </c>
      <c r="C4350" s="222">
        <v>233402516131</v>
      </c>
      <c r="D4350" s="83" t="s">
        <v>3883</v>
      </c>
      <c r="E4350" s="83">
        <v>20242</v>
      </c>
      <c r="F4350" s="83" t="s">
        <v>15215</v>
      </c>
      <c r="G4350" s="83" t="s">
        <v>15166</v>
      </c>
      <c r="H4350" s="162" t="s">
        <v>450</v>
      </c>
    </row>
    <row r="4351" spans="2:8" ht="15.75" customHeight="1">
      <c r="B4351" s="162">
        <v>4347</v>
      </c>
      <c r="C4351" s="222">
        <v>233402516132</v>
      </c>
      <c r="D4351" s="83" t="s">
        <v>3885</v>
      </c>
      <c r="E4351" s="83">
        <v>20242</v>
      </c>
      <c r="F4351" s="83" t="s">
        <v>15245</v>
      </c>
      <c r="G4351" s="83" t="s">
        <v>15210</v>
      </c>
      <c r="H4351" s="162" t="s">
        <v>450</v>
      </c>
    </row>
    <row r="4352" spans="2:8" ht="15.75" customHeight="1">
      <c r="B4352" s="162">
        <v>4348</v>
      </c>
      <c r="C4352" s="222">
        <v>233402516133</v>
      </c>
      <c r="D4352" s="83" t="s">
        <v>3887</v>
      </c>
      <c r="E4352" s="83">
        <v>20242</v>
      </c>
      <c r="F4352" s="83" t="s">
        <v>15040</v>
      </c>
      <c r="G4352" s="83" t="s">
        <v>15043</v>
      </c>
      <c r="H4352" s="162" t="s">
        <v>450</v>
      </c>
    </row>
    <row r="4353" spans="2:8" ht="15.75" customHeight="1">
      <c r="B4353" s="162">
        <v>4349</v>
      </c>
      <c r="C4353" s="222">
        <v>233402516134</v>
      </c>
      <c r="D4353" s="83" t="s">
        <v>3889</v>
      </c>
      <c r="E4353" s="83">
        <v>20242</v>
      </c>
      <c r="F4353" s="83" t="s">
        <v>15161</v>
      </c>
      <c r="G4353" s="83" t="s">
        <v>15027</v>
      </c>
      <c r="H4353" s="162" t="s">
        <v>450</v>
      </c>
    </row>
    <row r="4354" spans="2:8" ht="15.75" customHeight="1">
      <c r="B4354" s="162">
        <v>4350</v>
      </c>
      <c r="C4354" s="222">
        <v>233402516135</v>
      </c>
      <c r="D4354" s="83" t="s">
        <v>3891</v>
      </c>
      <c r="E4354" s="83">
        <v>20242</v>
      </c>
      <c r="F4354" s="83" t="s">
        <v>15147</v>
      </c>
      <c r="G4354" s="83" t="s">
        <v>15157</v>
      </c>
      <c r="H4354" s="162" t="s">
        <v>450</v>
      </c>
    </row>
    <row r="4355" spans="2:8" ht="15.75" customHeight="1">
      <c r="B4355" s="162">
        <v>4351</v>
      </c>
      <c r="C4355" s="222">
        <v>233402516137</v>
      </c>
      <c r="D4355" s="83" t="s">
        <v>3893</v>
      </c>
      <c r="E4355" s="83">
        <v>20242</v>
      </c>
      <c r="F4355" s="83" t="s">
        <v>15296</v>
      </c>
      <c r="G4355" s="83" t="s">
        <v>15261</v>
      </c>
      <c r="H4355" s="223" t="s">
        <v>450</v>
      </c>
    </row>
    <row r="4356" spans="2:8" ht="15.75" customHeight="1">
      <c r="B4356" s="162">
        <v>4352</v>
      </c>
      <c r="C4356" s="222">
        <v>233402516138</v>
      </c>
      <c r="D4356" s="83" t="s">
        <v>3895</v>
      </c>
      <c r="E4356" s="83">
        <v>20242</v>
      </c>
      <c r="F4356" s="83" t="s">
        <v>15150</v>
      </c>
      <c r="G4356" s="83" t="s">
        <v>15167</v>
      </c>
      <c r="H4356" s="162" t="s">
        <v>450</v>
      </c>
    </row>
    <row r="4357" spans="2:8" ht="15.75" customHeight="1">
      <c r="B4357" s="162">
        <v>4353</v>
      </c>
      <c r="C4357" s="222">
        <v>233402516139</v>
      </c>
      <c r="D4357" s="83" t="s">
        <v>3897</v>
      </c>
      <c r="E4357" s="83">
        <v>20242</v>
      </c>
      <c r="F4357" s="83" t="s">
        <v>15143</v>
      </c>
      <c r="G4357" s="83" t="s">
        <v>15304</v>
      </c>
      <c r="H4357" s="162" t="s">
        <v>450</v>
      </c>
    </row>
    <row r="4358" spans="2:8" ht="15.75" customHeight="1">
      <c r="B4358" s="162">
        <v>4354</v>
      </c>
      <c r="C4358" s="222">
        <v>233402516140</v>
      </c>
      <c r="D4358" s="83" t="s">
        <v>3899</v>
      </c>
      <c r="E4358" s="83">
        <v>20242</v>
      </c>
      <c r="F4358" s="83" t="s">
        <v>15026</v>
      </c>
      <c r="G4358" s="83" t="s">
        <v>15420</v>
      </c>
      <c r="H4358" s="162" t="s">
        <v>450</v>
      </c>
    </row>
    <row r="4359" spans="2:8" ht="15.75" customHeight="1">
      <c r="B4359" s="162">
        <v>4355</v>
      </c>
      <c r="C4359" s="222">
        <v>233402516141</v>
      </c>
      <c r="D4359" s="83" t="s">
        <v>3901</v>
      </c>
      <c r="E4359" s="83">
        <v>20242</v>
      </c>
      <c r="F4359" s="83" t="s">
        <v>15304</v>
      </c>
      <c r="G4359" s="83" t="s">
        <v>15304</v>
      </c>
      <c r="H4359" s="162" t="s">
        <v>450</v>
      </c>
    </row>
    <row r="4360" spans="2:8" ht="15.75" customHeight="1">
      <c r="B4360" s="162">
        <v>4356</v>
      </c>
      <c r="C4360" s="222">
        <v>233402516142</v>
      </c>
      <c r="D4360" s="83" t="s">
        <v>3903</v>
      </c>
      <c r="E4360" s="83">
        <v>20242</v>
      </c>
      <c r="F4360" s="83" t="s">
        <v>15297</v>
      </c>
      <c r="G4360" s="83" t="s">
        <v>15303</v>
      </c>
      <c r="H4360" s="162" t="s">
        <v>450</v>
      </c>
    </row>
    <row r="4361" spans="2:8" ht="15.75" customHeight="1">
      <c r="B4361" s="162">
        <v>4357</v>
      </c>
      <c r="C4361" s="222">
        <v>233402516143</v>
      </c>
      <c r="D4361" s="83" t="s">
        <v>3905</v>
      </c>
      <c r="E4361" s="83">
        <v>20242</v>
      </c>
      <c r="F4361" s="83" t="s">
        <v>15001</v>
      </c>
      <c r="G4361" s="83" t="s">
        <v>15241</v>
      </c>
      <c r="H4361" s="223" t="s">
        <v>450</v>
      </c>
    </row>
    <row r="4362" spans="2:8" ht="15.75" customHeight="1">
      <c r="B4362" s="162">
        <v>4358</v>
      </c>
      <c r="C4362" s="222">
        <v>233402516144</v>
      </c>
      <c r="D4362" s="83" t="s">
        <v>3907</v>
      </c>
      <c r="E4362" s="83">
        <v>20242</v>
      </c>
      <c r="F4362" s="83" t="s">
        <v>15301</v>
      </c>
      <c r="G4362" s="83" t="s">
        <v>15420</v>
      </c>
      <c r="H4362" s="162" t="s">
        <v>450</v>
      </c>
    </row>
    <row r="4363" spans="2:8" ht="15.75" customHeight="1">
      <c r="B4363" s="162">
        <v>4359</v>
      </c>
      <c r="C4363" s="222">
        <v>233402516145</v>
      </c>
      <c r="D4363" s="83" t="s">
        <v>3909</v>
      </c>
      <c r="E4363" s="83">
        <v>20242</v>
      </c>
      <c r="F4363" s="83" t="s">
        <v>15162</v>
      </c>
      <c r="G4363" s="83" t="s">
        <v>15084</v>
      </c>
      <c r="H4363" s="162" t="s">
        <v>450</v>
      </c>
    </row>
    <row r="4364" spans="2:8" ht="15.75" customHeight="1">
      <c r="B4364" s="162">
        <v>4360</v>
      </c>
      <c r="C4364" s="222">
        <v>233402516146</v>
      </c>
      <c r="D4364" s="83" t="s">
        <v>3911</v>
      </c>
      <c r="E4364" s="83">
        <v>20242</v>
      </c>
      <c r="F4364" s="83" t="s">
        <v>15143</v>
      </c>
      <c r="G4364" s="83" t="s">
        <v>15220</v>
      </c>
      <c r="H4364" s="162" t="s">
        <v>450</v>
      </c>
    </row>
    <row r="4365" spans="2:8" ht="15.75" customHeight="1">
      <c r="B4365" s="162">
        <v>4361</v>
      </c>
      <c r="C4365" s="222">
        <v>233402516147</v>
      </c>
      <c r="D4365" s="83" t="s">
        <v>3913</v>
      </c>
      <c r="E4365" s="83">
        <v>20242</v>
      </c>
      <c r="F4365" s="83" t="s">
        <v>15148</v>
      </c>
      <c r="G4365" s="83" t="s">
        <v>15131</v>
      </c>
      <c r="H4365" s="162" t="s">
        <v>450</v>
      </c>
    </row>
    <row r="4366" spans="2:8" ht="15.75" customHeight="1">
      <c r="B4366" s="162">
        <v>4362</v>
      </c>
      <c r="C4366" s="222">
        <v>233402516149</v>
      </c>
      <c r="D4366" s="83" t="s">
        <v>3915</v>
      </c>
      <c r="E4366" s="83">
        <v>20242</v>
      </c>
      <c r="F4366" s="83" t="s">
        <v>15302</v>
      </c>
      <c r="G4366" s="83" t="s">
        <v>15150</v>
      </c>
      <c r="H4366" s="162" t="s">
        <v>450</v>
      </c>
    </row>
    <row r="4367" spans="2:8" ht="15.75" customHeight="1">
      <c r="B4367" s="162">
        <v>4363</v>
      </c>
      <c r="C4367" s="222">
        <v>233402516151</v>
      </c>
      <c r="D4367" s="83" t="s">
        <v>3917</v>
      </c>
      <c r="E4367" s="83">
        <v>20242</v>
      </c>
      <c r="F4367" s="83" t="s">
        <v>15305</v>
      </c>
      <c r="G4367" s="83" t="s">
        <v>15150</v>
      </c>
      <c r="H4367" s="223" t="s">
        <v>450</v>
      </c>
    </row>
    <row r="4368" spans="2:8" ht="15.75" customHeight="1">
      <c r="B4368" s="162">
        <v>4364</v>
      </c>
      <c r="C4368" s="222">
        <v>233402516153</v>
      </c>
      <c r="D4368" s="83" t="s">
        <v>3919</v>
      </c>
      <c r="E4368" s="83">
        <v>20242</v>
      </c>
      <c r="F4368" s="83" t="s">
        <v>15143</v>
      </c>
      <c r="G4368" s="83" t="s">
        <v>14992</v>
      </c>
      <c r="H4368" s="162" t="s">
        <v>450</v>
      </c>
    </row>
    <row r="4369" spans="2:8" ht="15.75" customHeight="1">
      <c r="B4369" s="162">
        <v>4365</v>
      </c>
      <c r="C4369" s="222">
        <v>233402516154</v>
      </c>
      <c r="D4369" s="83" t="s">
        <v>3921</v>
      </c>
      <c r="E4369" s="83">
        <v>20242</v>
      </c>
      <c r="F4369" s="83" t="s">
        <v>15168</v>
      </c>
      <c r="G4369" s="83" t="s">
        <v>15147</v>
      </c>
      <c r="H4369" s="162" t="s">
        <v>450</v>
      </c>
    </row>
    <row r="4370" spans="2:8" ht="15.75" customHeight="1">
      <c r="B4370" s="162">
        <v>4366</v>
      </c>
      <c r="C4370" s="222">
        <v>233402516155</v>
      </c>
      <c r="D4370" s="83" t="s">
        <v>3923</v>
      </c>
      <c r="E4370" s="83">
        <v>20242</v>
      </c>
      <c r="F4370" s="83" t="s">
        <v>15230</v>
      </c>
      <c r="G4370" s="83" t="s">
        <v>15109</v>
      </c>
      <c r="H4370" s="162" t="s">
        <v>450</v>
      </c>
    </row>
    <row r="4371" spans="2:8" ht="15.75" customHeight="1">
      <c r="B4371" s="162">
        <v>4367</v>
      </c>
      <c r="C4371" s="222">
        <v>233402516156</v>
      </c>
      <c r="D4371" s="83" t="s">
        <v>3925</v>
      </c>
      <c r="E4371" s="83">
        <v>20242</v>
      </c>
      <c r="F4371" s="83" t="s">
        <v>15221</v>
      </c>
      <c r="G4371" s="83" t="s">
        <v>15161</v>
      </c>
      <c r="H4371" s="162" t="s">
        <v>450</v>
      </c>
    </row>
    <row r="4372" spans="2:8" ht="15.75" customHeight="1">
      <c r="B4372" s="162">
        <v>4368</v>
      </c>
      <c r="C4372" s="222">
        <v>233402516157</v>
      </c>
      <c r="D4372" s="83" t="s">
        <v>3927</v>
      </c>
      <c r="E4372" s="83">
        <v>20242</v>
      </c>
      <c r="F4372" s="83" t="s">
        <v>15301</v>
      </c>
      <c r="G4372" s="83" t="s">
        <v>15181</v>
      </c>
      <c r="H4372" s="162" t="s">
        <v>450</v>
      </c>
    </row>
    <row r="4373" spans="2:8" ht="15.75" customHeight="1">
      <c r="B4373" s="162">
        <v>4369</v>
      </c>
      <c r="C4373" s="222">
        <v>233402516158</v>
      </c>
      <c r="D4373" s="83" t="s">
        <v>3929</v>
      </c>
      <c r="E4373" s="83">
        <v>20242</v>
      </c>
      <c r="F4373" s="83" t="s">
        <v>14992</v>
      </c>
      <c r="G4373" s="83" t="s">
        <v>15154</v>
      </c>
      <c r="H4373" s="223" t="s">
        <v>450</v>
      </c>
    </row>
    <row r="4374" spans="2:8" ht="15.75" customHeight="1">
      <c r="B4374" s="162">
        <v>4370</v>
      </c>
      <c r="C4374" s="222">
        <v>233402516159</v>
      </c>
      <c r="D4374" s="83" t="s">
        <v>3931</v>
      </c>
      <c r="E4374" s="83">
        <v>20242</v>
      </c>
      <c r="F4374" s="83" t="s">
        <v>15026</v>
      </c>
      <c r="G4374" s="83" t="s">
        <v>15023</v>
      </c>
      <c r="H4374" s="162" t="s">
        <v>450</v>
      </c>
    </row>
    <row r="4375" spans="2:8" ht="15.75" customHeight="1">
      <c r="B4375" s="162">
        <v>4371</v>
      </c>
      <c r="C4375" s="222">
        <v>233402516160</v>
      </c>
      <c r="D4375" s="83" t="s">
        <v>3933</v>
      </c>
      <c r="E4375" s="83">
        <v>20242</v>
      </c>
      <c r="F4375" s="83" t="s">
        <v>15147</v>
      </c>
      <c r="G4375" s="83" t="s">
        <v>15230</v>
      </c>
      <c r="H4375" s="162" t="s">
        <v>450</v>
      </c>
    </row>
    <row r="4376" spans="2:8" ht="15.75" customHeight="1">
      <c r="B4376" s="162">
        <v>4372</v>
      </c>
      <c r="C4376" s="222">
        <v>233402516162</v>
      </c>
      <c r="D4376" s="83" t="s">
        <v>3935</v>
      </c>
      <c r="E4376" s="83">
        <v>20242</v>
      </c>
      <c r="F4376" s="83" t="s">
        <v>15296</v>
      </c>
      <c r="G4376" s="83" t="s">
        <v>15134</v>
      </c>
      <c r="H4376" s="162" t="s">
        <v>450</v>
      </c>
    </row>
    <row r="4377" spans="2:8" ht="15.75" customHeight="1">
      <c r="B4377" s="162">
        <v>4373</v>
      </c>
      <c r="C4377" s="222">
        <v>233402516165</v>
      </c>
      <c r="D4377" s="83" t="s">
        <v>3937</v>
      </c>
      <c r="E4377" s="83">
        <v>20242</v>
      </c>
      <c r="F4377" s="83" t="s">
        <v>15210</v>
      </c>
      <c r="G4377" s="83" t="s">
        <v>15167</v>
      </c>
      <c r="H4377" s="162" t="s">
        <v>450</v>
      </c>
    </row>
    <row r="4378" spans="2:8" ht="15.75" customHeight="1">
      <c r="B4378" s="162">
        <v>4374</v>
      </c>
      <c r="C4378" s="222">
        <v>233402516167</v>
      </c>
      <c r="D4378" s="83" t="s">
        <v>3939</v>
      </c>
      <c r="E4378" s="83">
        <v>20242</v>
      </c>
      <c r="F4378" s="83" t="s">
        <v>15043</v>
      </c>
      <c r="G4378" s="83" t="s">
        <v>15181</v>
      </c>
      <c r="H4378" s="162" t="s">
        <v>450</v>
      </c>
    </row>
    <row r="4379" spans="2:8" ht="15.75" customHeight="1">
      <c r="B4379" s="162">
        <v>4375</v>
      </c>
      <c r="C4379" s="222">
        <v>233402516168</v>
      </c>
      <c r="D4379" s="83" t="s">
        <v>3941</v>
      </c>
      <c r="E4379" s="83">
        <v>20242</v>
      </c>
      <c r="F4379" s="83" t="s">
        <v>15219</v>
      </c>
      <c r="G4379" s="83" t="s">
        <v>15305</v>
      </c>
      <c r="H4379" s="223" t="s">
        <v>450</v>
      </c>
    </row>
    <row r="4380" spans="2:8" ht="15.75" customHeight="1">
      <c r="B4380" s="162">
        <v>4376</v>
      </c>
      <c r="C4380" s="222">
        <v>233402516169</v>
      </c>
      <c r="D4380" s="83" t="s">
        <v>3943</v>
      </c>
      <c r="E4380" s="83">
        <v>20242</v>
      </c>
      <c r="F4380" s="83" t="s">
        <v>15304</v>
      </c>
      <c r="G4380" s="83" t="s">
        <v>15081</v>
      </c>
      <c r="H4380" s="162" t="s">
        <v>450</v>
      </c>
    </row>
    <row r="4381" spans="2:8" ht="15.75" customHeight="1">
      <c r="B4381" s="162">
        <v>4377</v>
      </c>
      <c r="C4381" s="222">
        <v>233402516170</v>
      </c>
      <c r="D4381" s="83" t="s">
        <v>3945</v>
      </c>
      <c r="E4381" s="83">
        <v>20242</v>
      </c>
      <c r="F4381" s="83" t="s">
        <v>15297</v>
      </c>
      <c r="G4381" s="83" t="s">
        <v>15296</v>
      </c>
      <c r="H4381" s="162" t="s">
        <v>450</v>
      </c>
    </row>
    <row r="4382" spans="2:8" ht="15.75" customHeight="1">
      <c r="B4382" s="162">
        <v>4378</v>
      </c>
      <c r="C4382" s="222">
        <v>233402516172</v>
      </c>
      <c r="D4382" s="83" t="s">
        <v>3947</v>
      </c>
      <c r="E4382" s="83">
        <v>20242</v>
      </c>
      <c r="F4382" s="83" t="s">
        <v>15301</v>
      </c>
      <c r="G4382" s="83" t="s">
        <v>15178</v>
      </c>
      <c r="H4382" s="162" t="s">
        <v>450</v>
      </c>
    </row>
    <row r="4383" spans="2:8" ht="15.75" customHeight="1">
      <c r="B4383" s="162">
        <v>4379</v>
      </c>
      <c r="C4383" s="222">
        <v>233402516173</v>
      </c>
      <c r="D4383" s="83" t="s">
        <v>3949</v>
      </c>
      <c r="E4383" s="83">
        <v>20242</v>
      </c>
      <c r="F4383" s="83" t="s">
        <v>15210</v>
      </c>
      <c r="G4383" s="83" t="s">
        <v>15018</v>
      </c>
      <c r="H4383" s="162" t="s">
        <v>450</v>
      </c>
    </row>
    <row r="4384" spans="2:8" ht="15.75" customHeight="1">
      <c r="B4384" s="162">
        <v>4380</v>
      </c>
      <c r="C4384" s="222">
        <v>233402516174</v>
      </c>
      <c r="D4384" s="83" t="s">
        <v>3951</v>
      </c>
      <c r="E4384" s="83">
        <v>20242</v>
      </c>
      <c r="F4384" s="83" t="s">
        <v>15143</v>
      </c>
      <c r="G4384" s="83" t="s">
        <v>15220</v>
      </c>
      <c r="H4384" s="162" t="s">
        <v>450</v>
      </c>
    </row>
    <row r="4385" spans="2:8" ht="15.75" customHeight="1">
      <c r="B4385" s="162">
        <v>4381</v>
      </c>
      <c r="C4385" s="222">
        <v>233402516176</v>
      </c>
      <c r="D4385" s="83" t="s">
        <v>3953</v>
      </c>
      <c r="E4385" s="83">
        <v>20242</v>
      </c>
      <c r="F4385" s="83" t="s">
        <v>15167</v>
      </c>
      <c r="G4385" s="83" t="s">
        <v>15136</v>
      </c>
      <c r="H4385" s="223" t="s">
        <v>450</v>
      </c>
    </row>
    <row r="4386" spans="2:8" ht="15.75" customHeight="1">
      <c r="B4386" s="162">
        <v>4382</v>
      </c>
      <c r="C4386" s="222">
        <v>233402516177</v>
      </c>
      <c r="D4386" s="83" t="s">
        <v>3955</v>
      </c>
      <c r="E4386" s="83">
        <v>20242</v>
      </c>
      <c r="F4386" s="83" t="s">
        <v>15076</v>
      </c>
      <c r="G4386" s="83" t="s">
        <v>15077</v>
      </c>
      <c r="H4386" s="162" t="s">
        <v>450</v>
      </c>
    </row>
    <row r="4387" spans="2:8" ht="15.75" customHeight="1">
      <c r="B4387" s="162">
        <v>4383</v>
      </c>
      <c r="C4387" s="222">
        <v>233402516178</v>
      </c>
      <c r="D4387" s="83" t="s">
        <v>3957</v>
      </c>
      <c r="E4387" s="83">
        <v>20242</v>
      </c>
      <c r="F4387" s="83" t="s">
        <v>15302</v>
      </c>
      <c r="G4387" s="83" t="s">
        <v>15259</v>
      </c>
      <c r="H4387" s="162" t="s">
        <v>450</v>
      </c>
    </row>
    <row r="4388" spans="2:8" ht="15.75" customHeight="1">
      <c r="B4388" s="162">
        <v>4384</v>
      </c>
      <c r="C4388" s="222">
        <v>233402516180</v>
      </c>
      <c r="D4388" s="83" t="s">
        <v>3959</v>
      </c>
      <c r="E4388" s="83">
        <v>20242</v>
      </c>
      <c r="F4388" s="83" t="s">
        <v>15143</v>
      </c>
      <c r="G4388" s="83" t="s">
        <v>15215</v>
      </c>
      <c r="H4388" s="162" t="s">
        <v>450</v>
      </c>
    </row>
    <row r="4389" spans="2:8" ht="15.75" customHeight="1">
      <c r="B4389" s="162">
        <v>4385</v>
      </c>
      <c r="C4389" s="222">
        <v>233402516181</v>
      </c>
      <c r="D4389" s="83" t="s">
        <v>3961</v>
      </c>
      <c r="E4389" s="83">
        <v>20242</v>
      </c>
      <c r="F4389" s="83" t="s">
        <v>15126</v>
      </c>
      <c r="G4389" s="83" t="s">
        <v>15141</v>
      </c>
      <c r="H4389" s="162" t="s">
        <v>450</v>
      </c>
    </row>
    <row r="4390" spans="2:8" ht="15.75" customHeight="1">
      <c r="B4390" s="162">
        <v>4386</v>
      </c>
      <c r="C4390" s="222">
        <v>233402516182</v>
      </c>
      <c r="D4390" s="83" t="s">
        <v>3963</v>
      </c>
      <c r="E4390" s="83">
        <v>20242</v>
      </c>
      <c r="F4390" s="83" t="s">
        <v>15153</v>
      </c>
      <c r="G4390" s="83" t="s">
        <v>15177</v>
      </c>
      <c r="H4390" s="162" t="s">
        <v>450</v>
      </c>
    </row>
    <row r="4391" spans="2:8" ht="15.75" customHeight="1">
      <c r="B4391" s="162">
        <v>4387</v>
      </c>
      <c r="C4391" s="222">
        <v>233402516183</v>
      </c>
      <c r="D4391" s="83" t="s">
        <v>3965</v>
      </c>
      <c r="E4391" s="83">
        <v>20242</v>
      </c>
      <c r="F4391" s="83" t="s">
        <v>15060</v>
      </c>
      <c r="G4391" s="83" t="s">
        <v>15024</v>
      </c>
      <c r="H4391" s="223" t="s">
        <v>450</v>
      </c>
    </row>
    <row r="4392" spans="2:8" ht="15.75" customHeight="1">
      <c r="B4392" s="162">
        <v>4388</v>
      </c>
      <c r="C4392" s="222">
        <v>233402516184</v>
      </c>
      <c r="D4392" s="83" t="s">
        <v>3967</v>
      </c>
      <c r="E4392" s="83">
        <v>20242</v>
      </c>
      <c r="F4392" s="83" t="s">
        <v>15245</v>
      </c>
      <c r="G4392" s="83" t="s">
        <v>15219</v>
      </c>
      <c r="H4392" s="162" t="s">
        <v>450</v>
      </c>
    </row>
    <row r="4393" spans="2:8" ht="15.75" customHeight="1">
      <c r="B4393" s="162">
        <v>4389</v>
      </c>
      <c r="C4393" s="222">
        <v>233402516185</v>
      </c>
      <c r="D4393" s="83" t="s">
        <v>3969</v>
      </c>
      <c r="E4393" s="83">
        <v>20242</v>
      </c>
      <c r="F4393" s="83" t="s">
        <v>15143</v>
      </c>
      <c r="G4393" s="83" t="s">
        <v>15126</v>
      </c>
      <c r="H4393" s="162" t="s">
        <v>450</v>
      </c>
    </row>
    <row r="4394" spans="2:8" ht="15.75" customHeight="1">
      <c r="B4394" s="162">
        <v>4390</v>
      </c>
      <c r="C4394" s="222">
        <v>233402516186</v>
      </c>
      <c r="D4394" s="83" t="s">
        <v>3971</v>
      </c>
      <c r="E4394" s="83">
        <v>20242</v>
      </c>
      <c r="F4394" s="83" t="s">
        <v>15168</v>
      </c>
      <c r="G4394" s="83" t="s">
        <v>15303</v>
      </c>
      <c r="H4394" s="162" t="s">
        <v>450</v>
      </c>
    </row>
    <row r="4395" spans="2:8" ht="15.75" customHeight="1">
      <c r="B4395" s="162">
        <v>4391</v>
      </c>
      <c r="C4395" s="222">
        <v>233402516187</v>
      </c>
      <c r="D4395" s="83" t="s">
        <v>3973</v>
      </c>
      <c r="E4395" s="83">
        <v>20242</v>
      </c>
      <c r="F4395" s="83" t="s">
        <v>15136</v>
      </c>
      <c r="G4395" s="83" t="s">
        <v>15223</v>
      </c>
      <c r="H4395" s="162" t="s">
        <v>450</v>
      </c>
    </row>
    <row r="4396" spans="2:8" ht="15.75" customHeight="1">
      <c r="B4396" s="162">
        <v>4392</v>
      </c>
      <c r="C4396" s="222">
        <v>233402516188</v>
      </c>
      <c r="D4396" s="83" t="s">
        <v>3975</v>
      </c>
      <c r="E4396" s="83">
        <v>20242</v>
      </c>
      <c r="F4396" s="83" t="s">
        <v>15210</v>
      </c>
      <c r="G4396" s="83" t="s">
        <v>15081</v>
      </c>
      <c r="H4396" s="162" t="s">
        <v>450</v>
      </c>
    </row>
    <row r="4397" spans="2:8" ht="15.75" customHeight="1">
      <c r="B4397" s="162">
        <v>4393</v>
      </c>
      <c r="C4397" s="222">
        <v>233402516189</v>
      </c>
      <c r="D4397" s="83" t="s">
        <v>3977</v>
      </c>
      <c r="E4397" s="83">
        <v>20242</v>
      </c>
      <c r="F4397" s="83" t="s">
        <v>15301</v>
      </c>
      <c r="G4397" s="83" t="s">
        <v>15305</v>
      </c>
      <c r="H4397" s="223" t="s">
        <v>450</v>
      </c>
    </row>
    <row r="4398" spans="2:8" ht="15.75" customHeight="1">
      <c r="B4398" s="162">
        <v>4394</v>
      </c>
      <c r="C4398" s="222">
        <v>233402516190</v>
      </c>
      <c r="D4398" s="83" t="s">
        <v>3979</v>
      </c>
      <c r="E4398" s="83">
        <v>20242</v>
      </c>
      <c r="F4398" s="83" t="s">
        <v>15178</v>
      </c>
      <c r="G4398" s="83" t="s">
        <v>15157</v>
      </c>
      <c r="H4398" s="162" t="s">
        <v>450</v>
      </c>
    </row>
    <row r="4399" spans="2:8" ht="15.75" customHeight="1">
      <c r="B4399" s="162">
        <v>4395</v>
      </c>
      <c r="C4399" s="222">
        <v>233402516191</v>
      </c>
      <c r="D4399" s="83" t="s">
        <v>3981</v>
      </c>
      <c r="E4399" s="83">
        <v>20242</v>
      </c>
      <c r="F4399" s="83" t="s">
        <v>15290</v>
      </c>
      <c r="G4399" s="83" t="s">
        <v>15177</v>
      </c>
      <c r="H4399" s="162" t="s">
        <v>450</v>
      </c>
    </row>
    <row r="4400" spans="2:8" ht="15.75" customHeight="1">
      <c r="B4400" s="162">
        <v>4396</v>
      </c>
      <c r="C4400" s="222">
        <v>233402516192</v>
      </c>
      <c r="D4400" s="83" t="s">
        <v>3983</v>
      </c>
      <c r="E4400" s="83">
        <v>20242</v>
      </c>
      <c r="F4400" s="83" t="s">
        <v>15076</v>
      </c>
      <c r="G4400" s="83" t="s">
        <v>15086</v>
      </c>
      <c r="H4400" s="162" t="s">
        <v>450</v>
      </c>
    </row>
    <row r="4401" spans="2:8" ht="15.75" customHeight="1">
      <c r="B4401" s="162">
        <v>4397</v>
      </c>
      <c r="C4401" s="222">
        <v>233402516193</v>
      </c>
      <c r="D4401" s="83" t="s">
        <v>3985</v>
      </c>
      <c r="E4401" s="83">
        <v>20242</v>
      </c>
      <c r="F4401" s="83" t="s">
        <v>15026</v>
      </c>
      <c r="G4401" s="83" t="s">
        <v>15018</v>
      </c>
      <c r="H4401" s="162" t="s">
        <v>450</v>
      </c>
    </row>
    <row r="4402" spans="2:8" ht="15.75" customHeight="1">
      <c r="B4402" s="162">
        <v>4398</v>
      </c>
      <c r="C4402" s="222">
        <v>233402516195</v>
      </c>
      <c r="D4402" s="83" t="s">
        <v>3987</v>
      </c>
      <c r="E4402" s="83">
        <v>20242</v>
      </c>
      <c r="F4402" s="83" t="s">
        <v>15260</v>
      </c>
      <c r="G4402" s="83" t="s">
        <v>15150</v>
      </c>
      <c r="H4402" s="162" t="s">
        <v>450</v>
      </c>
    </row>
    <row r="4403" spans="2:8" ht="15.75" customHeight="1">
      <c r="B4403" s="162">
        <v>4399</v>
      </c>
      <c r="C4403" s="222">
        <v>233402516196</v>
      </c>
      <c r="D4403" s="83" t="s">
        <v>3989</v>
      </c>
      <c r="E4403" s="83">
        <v>20242</v>
      </c>
      <c r="F4403" s="83" t="s">
        <v>15218</v>
      </c>
      <c r="G4403" s="83" t="s">
        <v>15305</v>
      </c>
      <c r="H4403" s="223" t="s">
        <v>450</v>
      </c>
    </row>
    <row r="4404" spans="2:8" ht="15.75" customHeight="1">
      <c r="B4404" s="162">
        <v>4400</v>
      </c>
      <c r="C4404" s="222">
        <v>233402516198</v>
      </c>
      <c r="D4404" s="83" t="s">
        <v>3991</v>
      </c>
      <c r="E4404" s="83">
        <v>20242</v>
      </c>
      <c r="F4404" s="83" t="s">
        <v>15303</v>
      </c>
      <c r="G4404" s="83" t="s">
        <v>15153</v>
      </c>
      <c r="H4404" s="162" t="s">
        <v>450</v>
      </c>
    </row>
    <row r="4405" spans="2:8" ht="15.75" customHeight="1">
      <c r="B4405" s="162">
        <v>4401</v>
      </c>
      <c r="C4405" s="222">
        <v>233402516199</v>
      </c>
      <c r="D4405" s="83" t="s">
        <v>3993</v>
      </c>
      <c r="E4405" s="83">
        <v>20242</v>
      </c>
      <c r="F4405" s="83" t="s">
        <v>15144</v>
      </c>
      <c r="G4405" s="83" t="s">
        <v>15086</v>
      </c>
      <c r="H4405" s="162" t="s">
        <v>450</v>
      </c>
    </row>
    <row r="4406" spans="2:8" ht="15.75" customHeight="1">
      <c r="B4406" s="162">
        <v>4402</v>
      </c>
      <c r="C4406" s="222">
        <v>233402516200</v>
      </c>
      <c r="D4406" s="83" t="s">
        <v>3995</v>
      </c>
      <c r="E4406" s="83">
        <v>20242</v>
      </c>
      <c r="F4406" s="83" t="s">
        <v>15301</v>
      </c>
      <c r="G4406" s="83" t="s">
        <v>15304</v>
      </c>
      <c r="H4406" s="162" t="s">
        <v>450</v>
      </c>
    </row>
    <row r="4407" spans="2:8" ht="15.75" customHeight="1">
      <c r="B4407" s="162">
        <v>4403</v>
      </c>
      <c r="C4407" s="222">
        <v>233402516202</v>
      </c>
      <c r="D4407" s="83" t="s">
        <v>3997</v>
      </c>
      <c r="E4407" s="83">
        <v>20242</v>
      </c>
      <c r="F4407" s="83" t="s">
        <v>15210</v>
      </c>
      <c r="G4407" s="83" t="s">
        <v>15218</v>
      </c>
      <c r="H4407" s="162" t="s">
        <v>450</v>
      </c>
    </row>
    <row r="4408" spans="2:8" ht="15.75" customHeight="1">
      <c r="B4408" s="162">
        <v>4404</v>
      </c>
      <c r="C4408" s="222">
        <v>233402516203</v>
      </c>
      <c r="D4408" s="83" t="s">
        <v>3999</v>
      </c>
      <c r="E4408" s="83">
        <v>20242</v>
      </c>
      <c r="F4408" s="83" t="s">
        <v>15218</v>
      </c>
      <c r="G4408" s="83" t="s">
        <v>15220</v>
      </c>
      <c r="H4408" s="162" t="s">
        <v>450</v>
      </c>
    </row>
    <row r="4409" spans="2:8" ht="15.75" customHeight="1">
      <c r="B4409" s="162">
        <v>4405</v>
      </c>
      <c r="C4409" s="222">
        <v>233402516205</v>
      </c>
      <c r="D4409" s="83" t="s">
        <v>4001</v>
      </c>
      <c r="E4409" s="83">
        <v>20242</v>
      </c>
      <c r="F4409" s="83" t="s">
        <v>15230</v>
      </c>
      <c r="G4409" s="83" t="s">
        <v>15173</v>
      </c>
      <c r="H4409" s="223" t="s">
        <v>450</v>
      </c>
    </row>
    <row r="4410" spans="2:8" ht="15.75" customHeight="1">
      <c r="B4410" s="162">
        <v>4406</v>
      </c>
      <c r="C4410" s="222">
        <v>233402516206</v>
      </c>
      <c r="D4410" s="83" t="s">
        <v>4003</v>
      </c>
      <c r="E4410" s="83">
        <v>20242</v>
      </c>
      <c r="F4410" s="83" t="s">
        <v>15081</v>
      </c>
      <c r="G4410" s="83" t="s">
        <v>15302</v>
      </c>
      <c r="H4410" s="162" t="s">
        <v>450</v>
      </c>
    </row>
    <row r="4411" spans="2:8" ht="15.75" customHeight="1">
      <c r="B4411" s="162">
        <v>4407</v>
      </c>
      <c r="C4411" s="222">
        <v>233402516207</v>
      </c>
      <c r="D4411" s="83" t="s">
        <v>4005</v>
      </c>
      <c r="E4411" s="83">
        <v>20242</v>
      </c>
      <c r="F4411" s="83" t="s">
        <v>15219</v>
      </c>
      <c r="G4411" s="83" t="s">
        <v>15296</v>
      </c>
      <c r="H4411" s="162" t="s">
        <v>450</v>
      </c>
    </row>
    <row r="4412" spans="2:8" ht="15.75" customHeight="1">
      <c r="B4412" s="162">
        <v>4408</v>
      </c>
      <c r="C4412" s="222">
        <v>233402516209</v>
      </c>
      <c r="D4412" s="83" t="s">
        <v>4007</v>
      </c>
      <c r="E4412" s="83">
        <v>20242</v>
      </c>
      <c r="F4412" s="83" t="s">
        <v>15259</v>
      </c>
      <c r="G4412" s="83" t="s">
        <v>15163</v>
      </c>
      <c r="H4412" s="162" t="s">
        <v>450</v>
      </c>
    </row>
    <row r="4413" spans="2:8" ht="15.75" customHeight="1">
      <c r="B4413" s="162">
        <v>4409</v>
      </c>
      <c r="C4413" s="222">
        <v>233402516210</v>
      </c>
      <c r="D4413" s="83" t="s">
        <v>4009</v>
      </c>
      <c r="E4413" s="83">
        <v>20242</v>
      </c>
      <c r="F4413" s="83" t="s">
        <v>15168</v>
      </c>
      <c r="G4413" s="83" t="s">
        <v>15290</v>
      </c>
      <c r="H4413" s="162" t="s">
        <v>450</v>
      </c>
    </row>
    <row r="4414" spans="2:8" ht="15.75" customHeight="1">
      <c r="B4414" s="162">
        <v>4410</v>
      </c>
      <c r="C4414" s="222">
        <v>233402516212</v>
      </c>
      <c r="D4414" s="83" t="s">
        <v>4011</v>
      </c>
      <c r="E4414" s="83">
        <v>20242</v>
      </c>
      <c r="F4414" s="83" t="s">
        <v>15210</v>
      </c>
      <c r="G4414" s="83" t="s">
        <v>15069</v>
      </c>
      <c r="H4414" s="162" t="s">
        <v>450</v>
      </c>
    </row>
    <row r="4415" spans="2:8" ht="15.75" customHeight="1">
      <c r="B4415" s="162">
        <v>4411</v>
      </c>
      <c r="C4415" s="222">
        <v>233402516213</v>
      </c>
      <c r="D4415" s="83" t="s">
        <v>4013</v>
      </c>
      <c r="E4415" s="83">
        <v>20242</v>
      </c>
      <c r="F4415" s="83" t="s">
        <v>15245</v>
      </c>
      <c r="G4415" s="83" t="s">
        <v>15260</v>
      </c>
      <c r="H4415" s="223" t="s">
        <v>450</v>
      </c>
    </row>
    <row r="4416" spans="2:8" ht="15.75" customHeight="1">
      <c r="B4416" s="162">
        <v>4412</v>
      </c>
      <c r="C4416" s="222">
        <v>233402516215</v>
      </c>
      <c r="D4416" s="83" t="s">
        <v>4015</v>
      </c>
      <c r="E4416" s="83">
        <v>20242</v>
      </c>
      <c r="F4416" s="83" t="s">
        <v>15229</v>
      </c>
      <c r="G4416" s="83" t="s">
        <v>15250</v>
      </c>
      <c r="H4416" s="162" t="s">
        <v>450</v>
      </c>
    </row>
    <row r="4417" spans="2:8" ht="15.75" customHeight="1">
      <c r="B4417" s="162">
        <v>4413</v>
      </c>
      <c r="C4417" s="222">
        <v>233402516216</v>
      </c>
      <c r="D4417" s="83" t="s">
        <v>4017</v>
      </c>
      <c r="E4417" s="83">
        <v>20242</v>
      </c>
      <c r="F4417" s="83" t="s">
        <v>15147</v>
      </c>
      <c r="G4417" s="83" t="s">
        <v>15161</v>
      </c>
      <c r="H4417" s="162" t="s">
        <v>450</v>
      </c>
    </row>
    <row r="4418" spans="2:8" ht="15.75" customHeight="1">
      <c r="B4418" s="162">
        <v>4414</v>
      </c>
      <c r="C4418" s="222">
        <v>233402516217</v>
      </c>
      <c r="D4418" s="83" t="s">
        <v>4019</v>
      </c>
      <c r="E4418" s="83">
        <v>20242</v>
      </c>
      <c r="F4418" s="83" t="s">
        <v>15072</v>
      </c>
      <c r="G4418" s="83" t="s">
        <v>15130</v>
      </c>
      <c r="H4418" s="162" t="s">
        <v>450</v>
      </c>
    </row>
    <row r="4419" spans="2:8" ht="15.75" customHeight="1">
      <c r="B4419" s="162">
        <v>4415</v>
      </c>
      <c r="C4419" s="222">
        <v>233402516218</v>
      </c>
      <c r="D4419" s="83" t="s">
        <v>4021</v>
      </c>
      <c r="E4419" s="83">
        <v>20242</v>
      </c>
      <c r="F4419" s="83" t="s">
        <v>15304</v>
      </c>
      <c r="G4419" s="83" t="s">
        <v>15219</v>
      </c>
      <c r="H4419" s="162" t="s">
        <v>450</v>
      </c>
    </row>
    <row r="4420" spans="2:8" ht="15.75" customHeight="1">
      <c r="B4420" s="162">
        <v>4416</v>
      </c>
      <c r="C4420" s="222">
        <v>233402516220</v>
      </c>
      <c r="D4420" s="83" t="s">
        <v>4023</v>
      </c>
      <c r="E4420" s="83">
        <v>20242</v>
      </c>
      <c r="F4420" s="83" t="s">
        <v>15142</v>
      </c>
      <c r="G4420" s="83" t="s">
        <v>15132</v>
      </c>
      <c r="H4420" s="162" t="s">
        <v>450</v>
      </c>
    </row>
    <row r="4421" spans="2:8" ht="15.75" customHeight="1">
      <c r="B4421" s="162">
        <v>4417</v>
      </c>
      <c r="C4421" s="222">
        <v>233402516221</v>
      </c>
      <c r="D4421" s="83" t="s">
        <v>4025</v>
      </c>
      <c r="E4421" s="83">
        <v>20242</v>
      </c>
      <c r="F4421" s="83" t="s">
        <v>15301</v>
      </c>
      <c r="G4421" s="83" t="s">
        <v>15220</v>
      </c>
      <c r="H4421" s="223" t="s">
        <v>450</v>
      </c>
    </row>
    <row r="4422" spans="2:8" ht="15.75" customHeight="1">
      <c r="B4422" s="162">
        <v>4418</v>
      </c>
      <c r="C4422" s="222">
        <v>233402516222</v>
      </c>
      <c r="D4422" s="83" t="s">
        <v>4027</v>
      </c>
      <c r="E4422" s="83">
        <v>20242</v>
      </c>
      <c r="F4422" s="83" t="s">
        <v>15241</v>
      </c>
      <c r="G4422" s="83" t="s">
        <v>15134</v>
      </c>
      <c r="H4422" s="162" t="s">
        <v>450</v>
      </c>
    </row>
    <row r="4423" spans="2:8" ht="15.75" customHeight="1">
      <c r="B4423" s="162">
        <v>4419</v>
      </c>
      <c r="C4423" s="222">
        <v>233402516223</v>
      </c>
      <c r="D4423" s="83" t="s">
        <v>4029</v>
      </c>
      <c r="E4423" s="83">
        <v>20242</v>
      </c>
      <c r="F4423" s="83" t="s">
        <v>15026</v>
      </c>
      <c r="G4423" s="83" t="s">
        <v>15260</v>
      </c>
      <c r="H4423" s="162" t="s">
        <v>450</v>
      </c>
    </row>
    <row r="4424" spans="2:8" ht="15.75" customHeight="1">
      <c r="B4424" s="162">
        <v>4420</v>
      </c>
      <c r="C4424" s="222">
        <v>233402516224</v>
      </c>
      <c r="D4424" s="83" t="s">
        <v>4031</v>
      </c>
      <c r="E4424" s="83">
        <v>20242</v>
      </c>
      <c r="F4424" s="83" t="s">
        <v>15301</v>
      </c>
      <c r="G4424" s="83" t="s">
        <v>15290</v>
      </c>
      <c r="H4424" s="162" t="s">
        <v>450</v>
      </c>
    </row>
    <row r="4425" spans="2:8" ht="15.75" customHeight="1">
      <c r="B4425" s="162">
        <v>4421</v>
      </c>
      <c r="C4425" s="222">
        <v>233402516225</v>
      </c>
      <c r="D4425" s="83" t="s">
        <v>4033</v>
      </c>
      <c r="E4425" s="83">
        <v>20242</v>
      </c>
      <c r="F4425" s="83" t="s">
        <v>15026</v>
      </c>
      <c r="G4425" s="83" t="s">
        <v>15143</v>
      </c>
      <c r="H4425" s="162" t="s">
        <v>450</v>
      </c>
    </row>
    <row r="4426" spans="2:8" ht="15.75" customHeight="1">
      <c r="B4426" s="162">
        <v>4422</v>
      </c>
      <c r="C4426" s="222">
        <v>233402516226</v>
      </c>
      <c r="D4426" s="83" t="s">
        <v>4035</v>
      </c>
      <c r="E4426" s="83">
        <v>20242</v>
      </c>
      <c r="F4426" s="83" t="s">
        <v>15301</v>
      </c>
      <c r="G4426" s="83" t="s">
        <v>15261</v>
      </c>
      <c r="H4426" s="162" t="s">
        <v>450</v>
      </c>
    </row>
    <row r="4427" spans="2:8" ht="15.75" customHeight="1">
      <c r="B4427" s="162">
        <v>4423</v>
      </c>
      <c r="C4427" s="222">
        <v>233402516228</v>
      </c>
      <c r="D4427" s="83" t="s">
        <v>15565</v>
      </c>
      <c r="E4427" s="83">
        <v>20242</v>
      </c>
      <c r="F4427" s="83" t="s">
        <v>14988</v>
      </c>
      <c r="G4427" s="83" t="s">
        <v>15198</v>
      </c>
      <c r="H4427" s="223" t="s">
        <v>450</v>
      </c>
    </row>
    <row r="4428" spans="2:8" ht="15.75" customHeight="1">
      <c r="B4428" s="162">
        <v>4424</v>
      </c>
      <c r="C4428" s="222">
        <v>233402516229</v>
      </c>
      <c r="D4428" s="83" t="s">
        <v>4037</v>
      </c>
      <c r="E4428" s="83">
        <v>20242</v>
      </c>
      <c r="F4428" s="83" t="s">
        <v>15177</v>
      </c>
      <c r="G4428" s="83" t="s">
        <v>15131</v>
      </c>
      <c r="H4428" s="162" t="s">
        <v>450</v>
      </c>
    </row>
    <row r="4429" spans="2:8" ht="15.75" customHeight="1">
      <c r="B4429" s="162">
        <v>4425</v>
      </c>
      <c r="C4429" s="222">
        <v>233402516230</v>
      </c>
      <c r="D4429" s="83" t="s">
        <v>4039</v>
      </c>
      <c r="E4429" s="83">
        <v>20242</v>
      </c>
      <c r="F4429" s="83" t="s">
        <v>15221</v>
      </c>
      <c r="G4429" s="83" t="s">
        <v>15144</v>
      </c>
      <c r="H4429" s="162" t="s">
        <v>450</v>
      </c>
    </row>
    <row r="4430" spans="2:8" ht="15.75" customHeight="1">
      <c r="B4430" s="162">
        <v>4426</v>
      </c>
      <c r="C4430" s="222">
        <v>233402516231</v>
      </c>
      <c r="D4430" s="83" t="s">
        <v>4041</v>
      </c>
      <c r="E4430" s="83">
        <v>20242</v>
      </c>
      <c r="F4430" s="83" t="s">
        <v>15023</v>
      </c>
      <c r="G4430" s="83" t="s">
        <v>15157</v>
      </c>
      <c r="H4430" s="162" t="s">
        <v>450</v>
      </c>
    </row>
    <row r="4431" spans="2:8" ht="15.75" customHeight="1">
      <c r="B4431" s="162">
        <v>4427</v>
      </c>
      <c r="C4431" s="222">
        <v>233402516232</v>
      </c>
      <c r="D4431" s="83" t="s">
        <v>4043</v>
      </c>
      <c r="E4431" s="83">
        <v>20242</v>
      </c>
      <c r="F4431" s="83" t="s">
        <v>15229</v>
      </c>
      <c r="G4431" s="83" t="s">
        <v>15148</v>
      </c>
      <c r="H4431" s="162" t="s">
        <v>450</v>
      </c>
    </row>
    <row r="4432" spans="2:8" ht="15.75" customHeight="1">
      <c r="B4432" s="162">
        <v>4428</v>
      </c>
      <c r="C4432" s="222">
        <v>233402516233</v>
      </c>
      <c r="D4432" s="83" t="s">
        <v>4045</v>
      </c>
      <c r="E4432" s="83">
        <v>20242</v>
      </c>
      <c r="F4432" s="83" t="s">
        <v>15197</v>
      </c>
      <c r="G4432" s="83" t="s">
        <v>15063</v>
      </c>
      <c r="H4432" s="162" t="s">
        <v>450</v>
      </c>
    </row>
    <row r="4433" spans="2:8" ht="15.75" customHeight="1">
      <c r="B4433" s="162">
        <v>4429</v>
      </c>
      <c r="C4433" s="222">
        <v>233402516234</v>
      </c>
      <c r="D4433" s="83" t="s">
        <v>4047</v>
      </c>
      <c r="E4433" s="83">
        <v>20242</v>
      </c>
      <c r="F4433" s="83" t="s">
        <v>15187</v>
      </c>
      <c r="G4433" s="221">
        <v>45964</v>
      </c>
      <c r="H4433" s="223" t="s">
        <v>450</v>
      </c>
    </row>
    <row r="4434" spans="2:8" ht="15.75" customHeight="1">
      <c r="B4434" s="162">
        <v>4430</v>
      </c>
      <c r="C4434" s="222">
        <v>233402516235</v>
      </c>
      <c r="D4434" s="83" t="s">
        <v>4049</v>
      </c>
      <c r="E4434" s="83">
        <v>20242</v>
      </c>
      <c r="F4434" s="83" t="s">
        <v>15297</v>
      </c>
      <c r="G4434" s="83" t="s">
        <v>15081</v>
      </c>
      <c r="H4434" s="162" t="s">
        <v>450</v>
      </c>
    </row>
    <row r="4435" spans="2:8" ht="15.75" customHeight="1">
      <c r="B4435" s="162">
        <v>4431</v>
      </c>
      <c r="C4435" s="222">
        <v>233402516236</v>
      </c>
      <c r="D4435" s="83" t="s">
        <v>4051</v>
      </c>
      <c r="E4435" s="83">
        <v>20242</v>
      </c>
      <c r="F4435" s="83" t="s">
        <v>15095</v>
      </c>
      <c r="G4435" s="220">
        <v>45872</v>
      </c>
      <c r="H4435" s="162" t="s">
        <v>450</v>
      </c>
    </row>
    <row r="4436" spans="2:8" ht="15.75" customHeight="1">
      <c r="B4436" s="162">
        <v>4432</v>
      </c>
      <c r="C4436" s="222">
        <v>233402516237</v>
      </c>
      <c r="D4436" s="83" t="s">
        <v>4053</v>
      </c>
      <c r="E4436" s="83">
        <v>20242</v>
      </c>
      <c r="F4436" s="83" t="s">
        <v>15011</v>
      </c>
      <c r="G4436" s="83" t="s">
        <v>15230</v>
      </c>
      <c r="H4436" s="162" t="s">
        <v>450</v>
      </c>
    </row>
    <row r="4437" spans="2:8" ht="15.75" customHeight="1">
      <c r="B4437" s="162">
        <v>4433</v>
      </c>
      <c r="C4437" s="222">
        <v>233402516238</v>
      </c>
      <c r="D4437" s="83" t="s">
        <v>4055</v>
      </c>
      <c r="E4437" s="83">
        <v>20242</v>
      </c>
      <c r="F4437" s="83" t="s">
        <v>15230</v>
      </c>
      <c r="G4437" s="83" t="s">
        <v>14993</v>
      </c>
      <c r="H4437" s="162" t="s">
        <v>450</v>
      </c>
    </row>
    <row r="4438" spans="2:8" ht="15.75" customHeight="1">
      <c r="B4438" s="162">
        <v>4434</v>
      </c>
      <c r="C4438" s="222">
        <v>233402516239</v>
      </c>
      <c r="D4438" s="83" t="s">
        <v>4057</v>
      </c>
      <c r="E4438" s="83">
        <v>20242</v>
      </c>
      <c r="F4438" s="83" t="s">
        <v>15108</v>
      </c>
      <c r="G4438" s="220">
        <v>45719</v>
      </c>
      <c r="H4438" s="162" t="s">
        <v>450</v>
      </c>
    </row>
    <row r="4439" spans="2:8" ht="15.75" customHeight="1">
      <c r="B4439" s="162">
        <v>4435</v>
      </c>
      <c r="C4439" s="222">
        <v>233402516241</v>
      </c>
      <c r="D4439" s="83" t="s">
        <v>4059</v>
      </c>
      <c r="E4439" s="83">
        <v>20242</v>
      </c>
      <c r="F4439" s="83" t="s">
        <v>15148</v>
      </c>
      <c r="G4439" s="83" t="s">
        <v>15083</v>
      </c>
      <c r="H4439" s="223" t="s">
        <v>450</v>
      </c>
    </row>
    <row r="4440" spans="2:8" ht="15.75" customHeight="1">
      <c r="B4440" s="162">
        <v>4436</v>
      </c>
      <c r="C4440" s="222">
        <v>233402516242</v>
      </c>
      <c r="D4440" s="83" t="s">
        <v>4061</v>
      </c>
      <c r="E4440" s="83">
        <v>20242</v>
      </c>
      <c r="F4440" s="83" t="s">
        <v>15026</v>
      </c>
      <c r="G4440" s="83" t="s">
        <v>15297</v>
      </c>
      <c r="H4440" s="162" t="s">
        <v>450</v>
      </c>
    </row>
    <row r="4441" spans="2:8" ht="15.75" customHeight="1">
      <c r="B4441" s="162">
        <v>4437</v>
      </c>
      <c r="C4441" s="222">
        <v>233402516243</v>
      </c>
      <c r="D4441" s="83" t="s">
        <v>4063</v>
      </c>
      <c r="E4441" s="83">
        <v>20242</v>
      </c>
      <c r="F4441" s="83" t="s">
        <v>15055</v>
      </c>
      <c r="G4441" s="220">
        <v>45750</v>
      </c>
      <c r="H4441" s="162" t="s">
        <v>450</v>
      </c>
    </row>
    <row r="4442" spans="2:8" ht="15.75" customHeight="1">
      <c r="B4442" s="162">
        <v>4438</v>
      </c>
      <c r="C4442" s="222">
        <v>233402516244</v>
      </c>
      <c r="D4442" s="83" t="s">
        <v>2943</v>
      </c>
      <c r="E4442" s="83">
        <v>20242</v>
      </c>
      <c r="F4442" s="83" t="s">
        <v>15031</v>
      </c>
      <c r="G4442" s="83" t="s">
        <v>15178</v>
      </c>
      <c r="H4442" s="162" t="s">
        <v>450</v>
      </c>
    </row>
    <row r="4443" spans="2:8" ht="15.75" customHeight="1">
      <c r="B4443" s="162">
        <v>4439</v>
      </c>
      <c r="C4443" s="222">
        <v>233402516245</v>
      </c>
      <c r="D4443" s="83" t="s">
        <v>4066</v>
      </c>
      <c r="E4443" s="83">
        <v>20242</v>
      </c>
      <c r="F4443" s="83" t="s">
        <v>15063</v>
      </c>
      <c r="G4443" s="83" t="s">
        <v>15084</v>
      </c>
      <c r="H4443" s="162" t="s">
        <v>450</v>
      </c>
    </row>
    <row r="4444" spans="2:8" ht="15.75" customHeight="1">
      <c r="B4444" s="162">
        <v>4440</v>
      </c>
      <c r="C4444" s="222">
        <v>233402516247</v>
      </c>
      <c r="D4444" s="83" t="s">
        <v>4068</v>
      </c>
      <c r="E4444" s="83">
        <v>20242</v>
      </c>
      <c r="F4444" s="83" t="s">
        <v>15168</v>
      </c>
      <c r="G4444" s="83" t="s">
        <v>15261</v>
      </c>
      <c r="H4444" s="162" t="s">
        <v>450</v>
      </c>
    </row>
    <row r="4445" spans="2:8" ht="15.75" customHeight="1">
      <c r="B4445" s="162">
        <v>4441</v>
      </c>
      <c r="C4445" s="222">
        <v>233402516248</v>
      </c>
      <c r="D4445" s="83" t="s">
        <v>4070</v>
      </c>
      <c r="E4445" s="83">
        <v>20242</v>
      </c>
      <c r="F4445" s="83" t="s">
        <v>14998</v>
      </c>
      <c r="G4445" s="83" t="s">
        <v>15208</v>
      </c>
      <c r="H4445" s="223" t="s">
        <v>450</v>
      </c>
    </row>
    <row r="4446" spans="2:8" ht="15.75" customHeight="1">
      <c r="B4446" s="162">
        <v>4442</v>
      </c>
      <c r="C4446" s="222">
        <v>233402516249</v>
      </c>
      <c r="D4446" s="83" t="s">
        <v>4072</v>
      </c>
      <c r="E4446" s="83">
        <v>20242</v>
      </c>
      <c r="F4446" s="83" t="s">
        <v>15210</v>
      </c>
      <c r="G4446" s="83" t="s">
        <v>15023</v>
      </c>
      <c r="H4446" s="162" t="s">
        <v>450</v>
      </c>
    </row>
    <row r="4447" spans="2:8" ht="15.75" customHeight="1">
      <c r="B4447" s="162">
        <v>4443</v>
      </c>
      <c r="C4447" s="222">
        <v>233402516250</v>
      </c>
      <c r="D4447" s="83" t="s">
        <v>4074</v>
      </c>
      <c r="E4447" s="83">
        <v>20242</v>
      </c>
      <c r="F4447" s="83" t="s">
        <v>15136</v>
      </c>
      <c r="G4447" s="83" t="s">
        <v>15258</v>
      </c>
      <c r="H4447" s="162" t="s">
        <v>450</v>
      </c>
    </row>
    <row r="4448" spans="2:8" ht="15.75" customHeight="1">
      <c r="B4448" s="162">
        <v>4444</v>
      </c>
      <c r="C4448" s="222">
        <v>233402516251</v>
      </c>
      <c r="D4448" s="83" t="s">
        <v>4076</v>
      </c>
      <c r="E4448" s="83">
        <v>20242</v>
      </c>
      <c r="F4448" s="83" t="s">
        <v>15210</v>
      </c>
      <c r="G4448" s="83" t="s">
        <v>15221</v>
      </c>
      <c r="H4448" s="162" t="s">
        <v>450</v>
      </c>
    </row>
    <row r="4449" spans="2:8" ht="15.75" customHeight="1">
      <c r="B4449" s="162">
        <v>4445</v>
      </c>
      <c r="C4449" s="222">
        <v>233402516252</v>
      </c>
      <c r="D4449" s="83" t="s">
        <v>4078</v>
      </c>
      <c r="E4449" s="83">
        <v>20242</v>
      </c>
      <c r="F4449" s="83" t="s">
        <v>15210</v>
      </c>
      <c r="G4449" s="83" t="s">
        <v>15069</v>
      </c>
      <c r="H4449" s="162" t="s">
        <v>450</v>
      </c>
    </row>
    <row r="4450" spans="2:8" ht="15.75" customHeight="1">
      <c r="B4450" s="162">
        <v>4446</v>
      </c>
      <c r="C4450" s="222">
        <v>233402516253</v>
      </c>
      <c r="D4450" s="83" t="s">
        <v>4080</v>
      </c>
      <c r="E4450" s="83">
        <v>20242</v>
      </c>
      <c r="F4450" s="83" t="s">
        <v>15081</v>
      </c>
      <c r="G4450" s="83" t="s">
        <v>15215</v>
      </c>
      <c r="H4450" s="162" t="s">
        <v>450</v>
      </c>
    </row>
    <row r="4451" spans="2:8" ht="15.75" customHeight="1">
      <c r="B4451" s="162">
        <v>4447</v>
      </c>
      <c r="C4451" s="222">
        <v>233402516255</v>
      </c>
      <c r="D4451" s="83" t="s">
        <v>4082</v>
      </c>
      <c r="E4451" s="83">
        <v>20242</v>
      </c>
      <c r="F4451" s="83" t="s">
        <v>15023</v>
      </c>
      <c r="G4451" s="83" t="s">
        <v>15303</v>
      </c>
      <c r="H4451" s="223" t="s">
        <v>450</v>
      </c>
    </row>
    <row r="4452" spans="2:8" ht="15.75" customHeight="1">
      <c r="B4452" s="162">
        <v>4448</v>
      </c>
      <c r="C4452" s="222">
        <v>233402516256</v>
      </c>
      <c r="D4452" s="83" t="s">
        <v>4084</v>
      </c>
      <c r="E4452" s="83">
        <v>20242</v>
      </c>
      <c r="F4452" s="83" t="s">
        <v>15150</v>
      </c>
      <c r="G4452" s="83" t="s">
        <v>15106</v>
      </c>
      <c r="H4452" s="162" t="s">
        <v>450</v>
      </c>
    </row>
    <row r="4453" spans="2:8" ht="15.75" customHeight="1">
      <c r="B4453" s="162">
        <v>4449</v>
      </c>
      <c r="C4453" s="222">
        <v>233402516261</v>
      </c>
      <c r="D4453" s="83" t="s">
        <v>4086</v>
      </c>
      <c r="E4453" s="83">
        <v>20242</v>
      </c>
      <c r="F4453" s="83" t="s">
        <v>15023</v>
      </c>
      <c r="G4453" s="83" t="s">
        <v>15154</v>
      </c>
      <c r="H4453" s="162" t="s">
        <v>450</v>
      </c>
    </row>
    <row r="4454" spans="2:8" ht="15.75" customHeight="1">
      <c r="B4454" s="162">
        <v>4450</v>
      </c>
      <c r="C4454" s="222">
        <v>233402516262</v>
      </c>
      <c r="D4454" s="83" t="s">
        <v>4088</v>
      </c>
      <c r="E4454" s="83">
        <v>20242</v>
      </c>
      <c r="F4454" s="83" t="s">
        <v>15215</v>
      </c>
      <c r="G4454" s="83" t="s">
        <v>15230</v>
      </c>
      <c r="H4454" s="162" t="s">
        <v>450</v>
      </c>
    </row>
    <row r="4455" spans="2:8" ht="15.75" customHeight="1">
      <c r="B4455" s="162">
        <v>4451</v>
      </c>
      <c r="C4455" s="222">
        <v>233402516263</v>
      </c>
      <c r="D4455" s="83" t="s">
        <v>4090</v>
      </c>
      <c r="E4455" s="83">
        <v>20242</v>
      </c>
      <c r="F4455" s="83" t="s">
        <v>14988</v>
      </c>
      <c r="G4455" s="83" t="s">
        <v>15113</v>
      </c>
      <c r="H4455" s="162" t="s">
        <v>450</v>
      </c>
    </row>
    <row r="4456" spans="2:8" ht="15.75" customHeight="1">
      <c r="B4456" s="162">
        <v>4452</v>
      </c>
      <c r="C4456" s="222">
        <v>233402516271</v>
      </c>
      <c r="D4456" s="83" t="s">
        <v>4092</v>
      </c>
      <c r="E4456" s="83">
        <v>20242</v>
      </c>
      <c r="F4456" s="83" t="s">
        <v>15021</v>
      </c>
      <c r="G4456" s="83" t="s">
        <v>14995</v>
      </c>
      <c r="H4456" s="162" t="s">
        <v>450</v>
      </c>
    </row>
    <row r="4457" spans="2:8" ht="15.75" customHeight="1">
      <c r="B4457" s="162">
        <v>4453</v>
      </c>
      <c r="C4457" s="222">
        <v>233402516277</v>
      </c>
      <c r="D4457" s="83" t="s">
        <v>4094</v>
      </c>
      <c r="E4457" s="83">
        <v>20242</v>
      </c>
      <c r="F4457" s="83" t="s">
        <v>15136</v>
      </c>
      <c r="G4457" s="83" t="s">
        <v>15229</v>
      </c>
      <c r="H4457" s="223" t="s">
        <v>450</v>
      </c>
    </row>
    <row r="4458" spans="2:8" ht="15.75" customHeight="1">
      <c r="B4458" s="162">
        <v>4454</v>
      </c>
      <c r="C4458" s="222">
        <v>233402516281</v>
      </c>
      <c r="D4458" s="83" t="s">
        <v>4096</v>
      </c>
      <c r="E4458" s="83">
        <v>20242</v>
      </c>
      <c r="F4458" s="220">
        <v>45841</v>
      </c>
      <c r="G4458" s="83" t="s">
        <v>15063</v>
      </c>
      <c r="H4458" s="162" t="s">
        <v>450</v>
      </c>
    </row>
    <row r="4459" spans="2:8" ht="15.75" customHeight="1">
      <c r="B4459" s="162">
        <v>4455</v>
      </c>
      <c r="C4459" s="222">
        <v>233402516282</v>
      </c>
      <c r="D4459" s="83" t="s">
        <v>4098</v>
      </c>
      <c r="E4459" s="83">
        <v>20242</v>
      </c>
      <c r="F4459" s="83" t="s">
        <v>15166</v>
      </c>
      <c r="G4459" s="83" t="s">
        <v>15177</v>
      </c>
      <c r="H4459" s="162" t="s">
        <v>450</v>
      </c>
    </row>
    <row r="4460" spans="2:8" ht="15.75" customHeight="1">
      <c r="B4460" s="162">
        <v>4456</v>
      </c>
      <c r="C4460" s="222">
        <v>233402516283</v>
      </c>
      <c r="D4460" s="83" t="s">
        <v>4100</v>
      </c>
      <c r="E4460" s="83">
        <v>20242</v>
      </c>
      <c r="F4460" s="83" t="s">
        <v>15343</v>
      </c>
      <c r="G4460" s="83" t="s">
        <v>15050</v>
      </c>
      <c r="H4460" s="162" t="s">
        <v>450</v>
      </c>
    </row>
    <row r="4461" spans="2:8" ht="15.75" customHeight="1">
      <c r="B4461" s="162">
        <v>4457</v>
      </c>
      <c r="C4461" s="222">
        <v>233402516289</v>
      </c>
      <c r="D4461" s="83" t="s">
        <v>4102</v>
      </c>
      <c r="E4461" s="83">
        <v>20242</v>
      </c>
      <c r="F4461" s="83" t="s">
        <v>15377</v>
      </c>
      <c r="G4461" s="83" t="s">
        <v>15271</v>
      </c>
      <c r="H4461" s="162" t="s">
        <v>450</v>
      </c>
    </row>
    <row r="4462" spans="2:8" ht="15.75" customHeight="1">
      <c r="B4462" s="162">
        <v>4458</v>
      </c>
      <c r="C4462" s="222">
        <v>233402516292</v>
      </c>
      <c r="D4462" s="83" t="s">
        <v>4104</v>
      </c>
      <c r="E4462" s="83">
        <v>20242</v>
      </c>
      <c r="F4462" s="83" t="s">
        <v>15141</v>
      </c>
      <c r="G4462" s="83" t="s">
        <v>15011</v>
      </c>
      <c r="H4462" s="162" t="s">
        <v>450</v>
      </c>
    </row>
    <row r="4463" spans="2:8" ht="15.75" customHeight="1">
      <c r="B4463" s="162">
        <v>4459</v>
      </c>
      <c r="C4463" s="222">
        <v>233402536041</v>
      </c>
      <c r="D4463" s="83" t="s">
        <v>15566</v>
      </c>
      <c r="E4463" s="83">
        <v>20242</v>
      </c>
      <c r="F4463" s="83" t="s">
        <v>15315</v>
      </c>
      <c r="G4463" s="83" t="s">
        <v>15170</v>
      </c>
      <c r="H4463" s="223" t="s">
        <v>450</v>
      </c>
    </row>
    <row r="4464" spans="2:8" ht="15.75" customHeight="1">
      <c r="B4464" s="162">
        <v>4460</v>
      </c>
      <c r="C4464" s="222">
        <v>233402536089</v>
      </c>
      <c r="D4464" s="83" t="s">
        <v>15567</v>
      </c>
      <c r="E4464" s="83">
        <v>20242</v>
      </c>
      <c r="F4464" s="83" t="s">
        <v>14988</v>
      </c>
      <c r="G4464" s="83" t="s">
        <v>15227</v>
      </c>
      <c r="H4464" s="162" t="s">
        <v>450</v>
      </c>
    </row>
    <row r="4465" spans="2:8" ht="15.75" customHeight="1">
      <c r="B4465" s="162">
        <v>4461</v>
      </c>
      <c r="C4465" s="222">
        <v>233402536259</v>
      </c>
      <c r="D4465" s="83" t="s">
        <v>15568</v>
      </c>
      <c r="E4465" s="83">
        <v>20242</v>
      </c>
      <c r="F4465" s="83" t="s">
        <v>15101</v>
      </c>
      <c r="G4465" s="83" t="s">
        <v>15155</v>
      </c>
      <c r="H4465" s="162" t="s">
        <v>450</v>
      </c>
    </row>
    <row r="4466" spans="2:8" ht="15.75" customHeight="1">
      <c r="B4466" s="162">
        <v>4462</v>
      </c>
      <c r="C4466" s="222">
        <v>233402536287</v>
      </c>
      <c r="D4466" s="83" t="s">
        <v>15569</v>
      </c>
      <c r="E4466" s="83">
        <v>20242</v>
      </c>
      <c r="F4466" s="83" t="s">
        <v>15128</v>
      </c>
      <c r="G4466" s="83" t="s">
        <v>15114</v>
      </c>
      <c r="H4466" s="162" t="s">
        <v>450</v>
      </c>
    </row>
    <row r="4467" spans="2:8" ht="15.75" customHeight="1">
      <c r="B4467" s="162">
        <v>4463</v>
      </c>
      <c r="C4467" s="222">
        <v>233402546270</v>
      </c>
      <c r="D4467" s="83" t="s">
        <v>15570</v>
      </c>
      <c r="E4467" s="83">
        <v>20242</v>
      </c>
      <c r="F4467" s="83" t="s">
        <v>15219</v>
      </c>
      <c r="G4467" s="83" t="s">
        <v>15136</v>
      </c>
      <c r="H4467" s="162" t="s">
        <v>450</v>
      </c>
    </row>
    <row r="4468" spans="2:8" ht="15.75" customHeight="1">
      <c r="B4468" s="162">
        <v>4464</v>
      </c>
      <c r="C4468" s="222">
        <v>233402816266</v>
      </c>
      <c r="D4468" s="83" t="s">
        <v>4106</v>
      </c>
      <c r="E4468" s="83">
        <v>20242</v>
      </c>
      <c r="F4468" s="220">
        <v>45719</v>
      </c>
      <c r="G4468" s="83" t="s">
        <v>15223</v>
      </c>
      <c r="H4468" s="162" t="s">
        <v>450</v>
      </c>
    </row>
    <row r="4469" spans="2:8" ht="15.75" customHeight="1">
      <c r="B4469" s="162">
        <v>4465</v>
      </c>
      <c r="C4469" s="222">
        <v>233402816288</v>
      </c>
      <c r="D4469" s="83" t="s">
        <v>4108</v>
      </c>
      <c r="E4469" s="83">
        <v>20242</v>
      </c>
      <c r="F4469" s="83" t="s">
        <v>15238</v>
      </c>
      <c r="G4469" s="83" t="s">
        <v>15021</v>
      </c>
      <c r="H4469" s="223" t="s">
        <v>450</v>
      </c>
    </row>
    <row r="4470" spans="2:8" ht="15.75" customHeight="1">
      <c r="B4470" s="162">
        <v>4466</v>
      </c>
      <c r="C4470" s="222">
        <v>233403416002</v>
      </c>
      <c r="D4470" s="83" t="s">
        <v>4562</v>
      </c>
      <c r="E4470" s="83">
        <v>20242</v>
      </c>
      <c r="F4470" s="83" t="s">
        <v>15304</v>
      </c>
      <c r="G4470" s="83" t="s">
        <v>14992</v>
      </c>
      <c r="H4470" s="162" t="s">
        <v>450</v>
      </c>
    </row>
    <row r="4471" spans="2:8" ht="15.75" customHeight="1">
      <c r="B4471" s="162">
        <v>4467</v>
      </c>
      <c r="C4471" s="222">
        <v>233403416003</v>
      </c>
      <c r="D4471" s="83" t="s">
        <v>4564</v>
      </c>
      <c r="E4471" s="83">
        <v>20242</v>
      </c>
      <c r="F4471" s="83" t="s">
        <v>15001</v>
      </c>
      <c r="G4471" s="83" t="s">
        <v>15001</v>
      </c>
      <c r="H4471" s="162" t="s">
        <v>450</v>
      </c>
    </row>
    <row r="4472" spans="2:8" ht="15.75" customHeight="1">
      <c r="B4472" s="162">
        <v>4468</v>
      </c>
      <c r="C4472" s="222">
        <v>233403416005</v>
      </c>
      <c r="D4472" s="83" t="s">
        <v>4566</v>
      </c>
      <c r="E4472" s="83">
        <v>20242</v>
      </c>
      <c r="F4472" s="83" t="s">
        <v>15210</v>
      </c>
      <c r="G4472" s="83" t="s">
        <v>15031</v>
      </c>
      <c r="H4472" s="162" t="s">
        <v>450</v>
      </c>
    </row>
    <row r="4473" spans="2:8" ht="15.75" customHeight="1">
      <c r="B4473" s="162">
        <v>4469</v>
      </c>
      <c r="C4473" s="222">
        <v>233403416010</v>
      </c>
      <c r="D4473" s="83" t="s">
        <v>4568</v>
      </c>
      <c r="E4473" s="83">
        <v>20242</v>
      </c>
      <c r="F4473" s="83" t="s">
        <v>15150</v>
      </c>
      <c r="G4473" s="83" t="s">
        <v>15154</v>
      </c>
      <c r="H4473" s="162" t="s">
        <v>450</v>
      </c>
    </row>
    <row r="4474" spans="2:8" ht="15.75" customHeight="1">
      <c r="B4474" s="162">
        <v>4470</v>
      </c>
      <c r="C4474" s="222">
        <v>233403416013</v>
      </c>
      <c r="D4474" s="83" t="s">
        <v>4570</v>
      </c>
      <c r="E4474" s="83">
        <v>20242</v>
      </c>
      <c r="F4474" s="220">
        <v>45903</v>
      </c>
      <c r="G4474" s="83" t="s">
        <v>15109</v>
      </c>
      <c r="H4474" s="162" t="s">
        <v>450</v>
      </c>
    </row>
    <row r="4475" spans="2:8" ht="15.75" customHeight="1">
      <c r="B4475" s="162">
        <v>4471</v>
      </c>
      <c r="C4475" s="222">
        <v>233403416017</v>
      </c>
      <c r="D4475" s="83" t="s">
        <v>4572</v>
      </c>
      <c r="E4475" s="83">
        <v>20242</v>
      </c>
      <c r="F4475" s="83" t="s">
        <v>15219</v>
      </c>
      <c r="G4475" s="83" t="s">
        <v>15219</v>
      </c>
      <c r="H4475" s="223" t="s">
        <v>450</v>
      </c>
    </row>
    <row r="4476" spans="2:8" ht="15.75" customHeight="1">
      <c r="B4476" s="162">
        <v>4472</v>
      </c>
      <c r="C4476" s="222">
        <v>233403416033</v>
      </c>
      <c r="D4476" s="83" t="s">
        <v>4574</v>
      </c>
      <c r="E4476" s="83">
        <v>20242</v>
      </c>
      <c r="F4476" s="83" t="s">
        <v>15260</v>
      </c>
      <c r="G4476" s="83" t="s">
        <v>15305</v>
      </c>
      <c r="H4476" s="162" t="s">
        <v>450</v>
      </c>
    </row>
    <row r="4477" spans="2:8" ht="15.75" customHeight="1">
      <c r="B4477" s="162">
        <v>4473</v>
      </c>
      <c r="C4477" s="222">
        <v>233403416039</v>
      </c>
      <c r="D4477" s="83" t="s">
        <v>4576</v>
      </c>
      <c r="E4477" s="83">
        <v>20242</v>
      </c>
      <c r="F4477" s="83" t="s">
        <v>15301</v>
      </c>
      <c r="G4477" s="83" t="s">
        <v>15210</v>
      </c>
      <c r="H4477" s="162" t="s">
        <v>450</v>
      </c>
    </row>
    <row r="4478" spans="2:8" ht="15.75" customHeight="1">
      <c r="B4478" s="162">
        <v>4474</v>
      </c>
      <c r="C4478" s="222">
        <v>233403416048</v>
      </c>
      <c r="D4478" s="83" t="s">
        <v>4578</v>
      </c>
      <c r="E4478" s="83">
        <v>20242</v>
      </c>
      <c r="F4478" s="83" t="s">
        <v>15222</v>
      </c>
      <c r="G4478" s="83" t="s">
        <v>15180</v>
      </c>
      <c r="H4478" s="162" t="s">
        <v>450</v>
      </c>
    </row>
    <row r="4479" spans="2:8" ht="15.75" customHeight="1">
      <c r="B4479" s="162">
        <v>4475</v>
      </c>
      <c r="C4479" s="222">
        <v>233403416050</v>
      </c>
      <c r="D4479" s="83" t="s">
        <v>4580</v>
      </c>
      <c r="E4479" s="83">
        <v>20242</v>
      </c>
      <c r="F4479" s="83" t="s">
        <v>15181</v>
      </c>
      <c r="G4479" s="83" t="s">
        <v>15157</v>
      </c>
      <c r="H4479" s="162" t="s">
        <v>450</v>
      </c>
    </row>
    <row r="4480" spans="2:8" ht="15.75" customHeight="1">
      <c r="B4480" s="162">
        <v>4476</v>
      </c>
      <c r="C4480" s="222">
        <v>233403416074</v>
      </c>
      <c r="D4480" s="83" t="s">
        <v>4582</v>
      </c>
      <c r="E4480" s="83">
        <v>20242</v>
      </c>
      <c r="F4480" s="83" t="s">
        <v>15040</v>
      </c>
      <c r="G4480" s="83" t="s">
        <v>15178</v>
      </c>
      <c r="H4480" s="162" t="s">
        <v>450</v>
      </c>
    </row>
    <row r="4481" spans="2:8" ht="15.75" customHeight="1">
      <c r="B4481" s="162">
        <v>4477</v>
      </c>
      <c r="C4481" s="222">
        <v>233403446031</v>
      </c>
      <c r="D4481" s="83" t="s">
        <v>15571</v>
      </c>
      <c r="E4481" s="83">
        <v>20242</v>
      </c>
      <c r="F4481" s="83" t="s">
        <v>15197</v>
      </c>
      <c r="G4481" s="83" t="s">
        <v>14992</v>
      </c>
      <c r="H4481" s="223" t="s">
        <v>450</v>
      </c>
    </row>
    <row r="4482" spans="2:8" ht="15.75" customHeight="1">
      <c r="B4482" s="162">
        <v>4478</v>
      </c>
      <c r="C4482" s="222">
        <v>233403516001</v>
      </c>
      <c r="D4482" s="83" t="s">
        <v>4584</v>
      </c>
      <c r="E4482" s="83">
        <v>20242</v>
      </c>
      <c r="F4482" s="83" t="s">
        <v>15218</v>
      </c>
      <c r="G4482" s="83" t="s">
        <v>15261</v>
      </c>
      <c r="H4482" s="162" t="s">
        <v>450</v>
      </c>
    </row>
    <row r="4483" spans="2:8" ht="15.75" customHeight="1">
      <c r="B4483" s="162">
        <v>4479</v>
      </c>
      <c r="C4483" s="222">
        <v>233403516006</v>
      </c>
      <c r="D4483" s="83" t="s">
        <v>4586</v>
      </c>
      <c r="E4483" s="83">
        <v>20242</v>
      </c>
      <c r="F4483" s="83" t="s">
        <v>15301</v>
      </c>
      <c r="G4483" s="83" t="s">
        <v>15081</v>
      </c>
      <c r="H4483" s="162" t="s">
        <v>450</v>
      </c>
    </row>
    <row r="4484" spans="2:8" ht="15.75" customHeight="1">
      <c r="B4484" s="162">
        <v>4480</v>
      </c>
      <c r="C4484" s="222">
        <v>233403516007</v>
      </c>
      <c r="D4484" s="83" t="s">
        <v>4588</v>
      </c>
      <c r="E4484" s="83">
        <v>20242</v>
      </c>
      <c r="F4484" s="83" t="s">
        <v>15219</v>
      </c>
      <c r="G4484" s="83" t="s">
        <v>15178</v>
      </c>
      <c r="H4484" s="162" t="s">
        <v>450</v>
      </c>
    </row>
    <row r="4485" spans="2:8" ht="15.75" customHeight="1">
      <c r="B4485" s="162">
        <v>4481</v>
      </c>
      <c r="C4485" s="222">
        <v>233403516008</v>
      </c>
      <c r="D4485" s="83" t="s">
        <v>4590</v>
      </c>
      <c r="E4485" s="83">
        <v>20242</v>
      </c>
      <c r="F4485" s="83" t="s">
        <v>15136</v>
      </c>
      <c r="G4485" s="83" t="s">
        <v>15104</v>
      </c>
      <c r="H4485" s="162" t="s">
        <v>450</v>
      </c>
    </row>
    <row r="4486" spans="2:8" ht="15.75" customHeight="1">
      <c r="B4486" s="162">
        <v>4482</v>
      </c>
      <c r="C4486" s="222">
        <v>233403516009</v>
      </c>
      <c r="D4486" s="83" t="s">
        <v>4592</v>
      </c>
      <c r="E4486" s="83">
        <v>20242</v>
      </c>
      <c r="F4486" s="83" t="s">
        <v>15229</v>
      </c>
      <c r="G4486" s="83" t="s">
        <v>15130</v>
      </c>
      <c r="H4486" s="162" t="s">
        <v>450</v>
      </c>
    </row>
    <row r="4487" spans="2:8" ht="15.75" customHeight="1">
      <c r="B4487" s="162">
        <v>4483</v>
      </c>
      <c r="C4487" s="222">
        <v>233403516011</v>
      </c>
      <c r="D4487" s="83" t="s">
        <v>4594</v>
      </c>
      <c r="E4487" s="83">
        <v>20242</v>
      </c>
      <c r="F4487" s="83" t="s">
        <v>15109</v>
      </c>
      <c r="G4487" s="83" t="s">
        <v>15173</v>
      </c>
      <c r="H4487" s="223" t="s">
        <v>450</v>
      </c>
    </row>
    <row r="4488" spans="2:8" ht="15.75" customHeight="1">
      <c r="B4488" s="162">
        <v>4484</v>
      </c>
      <c r="C4488" s="222">
        <v>233403516015</v>
      </c>
      <c r="D4488" s="83" t="s">
        <v>4596</v>
      </c>
      <c r="E4488" s="83">
        <v>20242</v>
      </c>
      <c r="F4488" s="83" t="s">
        <v>15301</v>
      </c>
      <c r="G4488" s="83" t="s">
        <v>15040</v>
      </c>
      <c r="H4488" s="162" t="s">
        <v>450</v>
      </c>
    </row>
    <row r="4489" spans="2:8" ht="15.75" customHeight="1">
      <c r="B4489" s="162">
        <v>4485</v>
      </c>
      <c r="C4489" s="222">
        <v>233403516016</v>
      </c>
      <c r="D4489" s="83" t="s">
        <v>4598</v>
      </c>
      <c r="E4489" s="83">
        <v>20242</v>
      </c>
      <c r="F4489" s="83" t="s">
        <v>15260</v>
      </c>
      <c r="G4489" s="83" t="s">
        <v>15218</v>
      </c>
      <c r="H4489" s="162" t="s">
        <v>450</v>
      </c>
    </row>
    <row r="4490" spans="2:8" ht="15.75" customHeight="1">
      <c r="B4490" s="162">
        <v>4486</v>
      </c>
      <c r="C4490" s="222">
        <v>233403516019</v>
      </c>
      <c r="D4490" s="83" t="s">
        <v>4600</v>
      </c>
      <c r="E4490" s="83">
        <v>20242</v>
      </c>
      <c r="F4490" s="83" t="s">
        <v>14992</v>
      </c>
      <c r="G4490" s="83" t="s">
        <v>15154</v>
      </c>
      <c r="H4490" s="162" t="s">
        <v>450</v>
      </c>
    </row>
    <row r="4491" spans="2:8" ht="15.75" customHeight="1">
      <c r="B4491" s="162">
        <v>4487</v>
      </c>
      <c r="C4491" s="222">
        <v>233403516020</v>
      </c>
      <c r="D4491" s="83" t="s">
        <v>4602</v>
      </c>
      <c r="E4491" s="83">
        <v>20242</v>
      </c>
      <c r="F4491" s="83" t="s">
        <v>15303</v>
      </c>
      <c r="G4491" s="83" t="s">
        <v>15018</v>
      </c>
      <c r="H4491" s="162" t="s">
        <v>450</v>
      </c>
    </row>
    <row r="4492" spans="2:8" ht="15.75" customHeight="1">
      <c r="B4492" s="162">
        <v>4488</v>
      </c>
      <c r="C4492" s="222">
        <v>233403516021</v>
      </c>
      <c r="D4492" s="83" t="s">
        <v>4604</v>
      </c>
      <c r="E4492" s="83">
        <v>20242</v>
      </c>
      <c r="F4492" s="83" t="s">
        <v>15143</v>
      </c>
      <c r="G4492" s="83" t="s">
        <v>15040</v>
      </c>
      <c r="H4492" s="162" t="s">
        <v>450</v>
      </c>
    </row>
    <row r="4493" spans="2:8" ht="15.75" customHeight="1">
      <c r="B4493" s="162">
        <v>4489</v>
      </c>
      <c r="C4493" s="222">
        <v>233403516022</v>
      </c>
      <c r="D4493" s="83" t="s">
        <v>4606</v>
      </c>
      <c r="E4493" s="83">
        <v>20242</v>
      </c>
      <c r="F4493" s="83" t="s">
        <v>15177</v>
      </c>
      <c r="G4493" s="83" t="s">
        <v>15136</v>
      </c>
      <c r="H4493" s="223" t="s">
        <v>450</v>
      </c>
    </row>
    <row r="4494" spans="2:8" ht="15.75" customHeight="1">
      <c r="B4494" s="162">
        <v>4490</v>
      </c>
      <c r="C4494" s="222">
        <v>233403516024</v>
      </c>
      <c r="D4494" s="83" t="s">
        <v>4608</v>
      </c>
      <c r="E4494" s="83">
        <v>20242</v>
      </c>
      <c r="F4494" s="83" t="s">
        <v>15018</v>
      </c>
      <c r="G4494" s="83" t="s">
        <v>14992</v>
      </c>
      <c r="H4494" s="162" t="s">
        <v>450</v>
      </c>
    </row>
    <row r="4495" spans="2:8" ht="15.75" customHeight="1">
      <c r="B4495" s="162">
        <v>4491</v>
      </c>
      <c r="C4495" s="222">
        <v>233403516026</v>
      </c>
      <c r="D4495" s="83" t="s">
        <v>4610</v>
      </c>
      <c r="E4495" s="83">
        <v>20242</v>
      </c>
      <c r="F4495" s="83" t="s">
        <v>15104</v>
      </c>
      <c r="G4495" s="83" t="s">
        <v>15198</v>
      </c>
      <c r="H4495" s="162" t="s">
        <v>450</v>
      </c>
    </row>
    <row r="4496" spans="2:8" ht="15.75" customHeight="1">
      <c r="B4496" s="162">
        <v>4492</v>
      </c>
      <c r="C4496" s="222">
        <v>233403516027</v>
      </c>
      <c r="D4496" s="83" t="s">
        <v>4612</v>
      </c>
      <c r="E4496" s="83">
        <v>20242</v>
      </c>
      <c r="F4496" s="83" t="s">
        <v>15143</v>
      </c>
      <c r="G4496" s="83" t="s">
        <v>15011</v>
      </c>
      <c r="H4496" s="162" t="s">
        <v>450</v>
      </c>
    </row>
    <row r="4497" spans="2:8" ht="15.75" customHeight="1">
      <c r="B4497" s="162">
        <v>4493</v>
      </c>
      <c r="C4497" s="222">
        <v>233403516028</v>
      </c>
      <c r="D4497" s="83" t="s">
        <v>4614</v>
      </c>
      <c r="E4497" s="83">
        <v>20242</v>
      </c>
      <c r="F4497" s="83" t="s">
        <v>15229</v>
      </c>
      <c r="G4497" s="83" t="s">
        <v>15069</v>
      </c>
      <c r="H4497" s="162" t="s">
        <v>450</v>
      </c>
    </row>
    <row r="4498" spans="2:8" ht="15.75" customHeight="1">
      <c r="B4498" s="162">
        <v>4494</v>
      </c>
      <c r="C4498" s="222">
        <v>233403516029</v>
      </c>
      <c r="D4498" s="83" t="s">
        <v>4616</v>
      </c>
      <c r="E4498" s="83">
        <v>20242</v>
      </c>
      <c r="F4498" s="83" t="s">
        <v>15215</v>
      </c>
      <c r="G4498" s="83" t="s">
        <v>15086</v>
      </c>
      <c r="H4498" s="162" t="s">
        <v>450</v>
      </c>
    </row>
    <row r="4499" spans="2:8" ht="15.75" customHeight="1">
      <c r="B4499" s="162">
        <v>4495</v>
      </c>
      <c r="C4499" s="222">
        <v>233403516030</v>
      </c>
      <c r="D4499" s="83" t="s">
        <v>4618</v>
      </c>
      <c r="E4499" s="83">
        <v>20242</v>
      </c>
      <c r="F4499" s="83" t="s">
        <v>15001</v>
      </c>
      <c r="G4499" s="83" t="s">
        <v>15083</v>
      </c>
      <c r="H4499" s="223" t="s">
        <v>450</v>
      </c>
    </row>
    <row r="4500" spans="2:8" ht="15.75" customHeight="1">
      <c r="B4500" s="162">
        <v>4496</v>
      </c>
      <c r="C4500" s="222">
        <v>233403516032</v>
      </c>
      <c r="D4500" s="83" t="s">
        <v>4620</v>
      </c>
      <c r="E4500" s="83">
        <v>20242</v>
      </c>
      <c r="F4500" s="83" t="s">
        <v>15081</v>
      </c>
      <c r="G4500" s="83" t="s">
        <v>15147</v>
      </c>
      <c r="H4500" s="162" t="s">
        <v>450</v>
      </c>
    </row>
    <row r="4501" spans="2:8" ht="15.75" customHeight="1">
      <c r="B4501" s="162">
        <v>4497</v>
      </c>
      <c r="C4501" s="222">
        <v>233403516034</v>
      </c>
      <c r="D4501" s="83" t="s">
        <v>4622</v>
      </c>
      <c r="E4501" s="83">
        <v>20242</v>
      </c>
      <c r="F4501" s="83" t="s">
        <v>15154</v>
      </c>
      <c r="G4501" s="83" t="s">
        <v>15157</v>
      </c>
      <c r="H4501" s="162" t="s">
        <v>450</v>
      </c>
    </row>
    <row r="4502" spans="2:8" ht="15.75" customHeight="1">
      <c r="B4502" s="162">
        <v>4498</v>
      </c>
      <c r="C4502" s="222">
        <v>233403516036</v>
      </c>
      <c r="D4502" s="83" t="s">
        <v>4624</v>
      </c>
      <c r="E4502" s="83">
        <v>20242</v>
      </c>
      <c r="F4502" s="83" t="s">
        <v>15271</v>
      </c>
      <c r="G4502" s="83" t="s">
        <v>15203</v>
      </c>
      <c r="H4502" s="162" t="s">
        <v>450</v>
      </c>
    </row>
    <row r="4503" spans="2:8" ht="15.75" customHeight="1">
      <c r="B4503" s="162">
        <v>4499</v>
      </c>
      <c r="C4503" s="222">
        <v>233403516037</v>
      </c>
      <c r="D4503" s="83" t="s">
        <v>4626</v>
      </c>
      <c r="E4503" s="83">
        <v>20242</v>
      </c>
      <c r="F4503" s="83" t="s">
        <v>15195</v>
      </c>
      <c r="G4503" s="83" t="s">
        <v>15162</v>
      </c>
      <c r="H4503" s="162" t="s">
        <v>450</v>
      </c>
    </row>
    <row r="4504" spans="2:8" ht="15.75" customHeight="1">
      <c r="B4504" s="162">
        <v>4500</v>
      </c>
      <c r="C4504" s="222">
        <v>233403516038</v>
      </c>
      <c r="D4504" s="83" t="s">
        <v>4628</v>
      </c>
      <c r="E4504" s="83">
        <v>20242</v>
      </c>
      <c r="F4504" s="83" t="s">
        <v>15067</v>
      </c>
      <c r="G4504" s="83" t="s">
        <v>15083</v>
      </c>
      <c r="H4504" s="162" t="s">
        <v>450</v>
      </c>
    </row>
    <row r="4505" spans="2:8" ht="15.75" customHeight="1">
      <c r="B4505" s="162">
        <v>4501</v>
      </c>
      <c r="C4505" s="222">
        <v>233403516040</v>
      </c>
      <c r="D4505" s="83" t="s">
        <v>4630</v>
      </c>
      <c r="E4505" s="83">
        <v>20242</v>
      </c>
      <c r="F4505" s="83" t="s">
        <v>15126</v>
      </c>
      <c r="G4505" s="83" t="s">
        <v>15136</v>
      </c>
      <c r="H4505" s="223" t="s">
        <v>450</v>
      </c>
    </row>
    <row r="4506" spans="2:8" ht="15.75" customHeight="1">
      <c r="B4506" s="162">
        <v>4502</v>
      </c>
      <c r="C4506" s="222">
        <v>233403516041</v>
      </c>
      <c r="D4506" s="83" t="s">
        <v>4632</v>
      </c>
      <c r="E4506" s="83">
        <v>20242</v>
      </c>
      <c r="F4506" s="83" t="s">
        <v>15297</v>
      </c>
      <c r="G4506" s="83" t="s">
        <v>15302</v>
      </c>
      <c r="H4506" s="162" t="s">
        <v>450</v>
      </c>
    </row>
    <row r="4507" spans="2:8" ht="15.75" customHeight="1">
      <c r="B4507" s="162">
        <v>4503</v>
      </c>
      <c r="C4507" s="222">
        <v>233403516042</v>
      </c>
      <c r="D4507" s="83" t="s">
        <v>4634</v>
      </c>
      <c r="E4507" s="83">
        <v>20242</v>
      </c>
      <c r="F4507" s="83" t="s">
        <v>15302</v>
      </c>
      <c r="G4507" s="83" t="s">
        <v>14992</v>
      </c>
      <c r="H4507" s="162" t="s">
        <v>450</v>
      </c>
    </row>
    <row r="4508" spans="2:8" ht="15.75" customHeight="1">
      <c r="B4508" s="162">
        <v>4504</v>
      </c>
      <c r="C4508" s="222">
        <v>233403516043</v>
      </c>
      <c r="D4508" s="83" t="s">
        <v>4636</v>
      </c>
      <c r="E4508" s="83">
        <v>20242</v>
      </c>
      <c r="F4508" s="83" t="s">
        <v>15167</v>
      </c>
      <c r="G4508" s="83" t="s">
        <v>14993</v>
      </c>
      <c r="H4508" s="162" t="s">
        <v>450</v>
      </c>
    </row>
    <row r="4509" spans="2:8" ht="15.75" customHeight="1">
      <c r="B4509" s="162">
        <v>4505</v>
      </c>
      <c r="C4509" s="222">
        <v>233403516044</v>
      </c>
      <c r="D4509" s="83" t="s">
        <v>4638</v>
      </c>
      <c r="E4509" s="83">
        <v>20242</v>
      </c>
      <c r="F4509" s="83" t="s">
        <v>15163</v>
      </c>
      <c r="G4509" s="83" t="s">
        <v>15163</v>
      </c>
      <c r="H4509" s="162" t="s">
        <v>450</v>
      </c>
    </row>
    <row r="4510" spans="2:8" ht="15.75" customHeight="1">
      <c r="B4510" s="162">
        <v>4506</v>
      </c>
      <c r="C4510" s="222">
        <v>233403516045</v>
      </c>
      <c r="D4510" s="83" t="s">
        <v>4640</v>
      </c>
      <c r="E4510" s="83">
        <v>20242</v>
      </c>
      <c r="F4510" s="83" t="s">
        <v>15157</v>
      </c>
      <c r="G4510" s="83" t="s">
        <v>15215</v>
      </c>
      <c r="H4510" s="162" t="s">
        <v>450</v>
      </c>
    </row>
    <row r="4511" spans="2:8" ht="15.75" customHeight="1">
      <c r="B4511" s="162">
        <v>4507</v>
      </c>
      <c r="C4511" s="222">
        <v>233403516046</v>
      </c>
      <c r="D4511" s="83" t="s">
        <v>4642</v>
      </c>
      <c r="E4511" s="83">
        <v>20242</v>
      </c>
      <c r="F4511" s="83" t="s">
        <v>15067</v>
      </c>
      <c r="G4511" s="83" t="s">
        <v>15104</v>
      </c>
      <c r="H4511" s="223" t="s">
        <v>450</v>
      </c>
    </row>
    <row r="4512" spans="2:8" ht="15.75" customHeight="1">
      <c r="B4512" s="162">
        <v>4508</v>
      </c>
      <c r="C4512" s="222">
        <v>233403516047</v>
      </c>
      <c r="D4512" s="83" t="s">
        <v>4644</v>
      </c>
      <c r="E4512" s="83">
        <v>20242</v>
      </c>
      <c r="F4512" s="83" t="s">
        <v>15069</v>
      </c>
      <c r="G4512" s="83" t="s">
        <v>15161</v>
      </c>
      <c r="H4512" s="162" t="s">
        <v>450</v>
      </c>
    </row>
    <row r="4513" spans="2:8" ht="15.75" customHeight="1">
      <c r="B4513" s="162">
        <v>4509</v>
      </c>
      <c r="C4513" s="222">
        <v>233403516051</v>
      </c>
      <c r="D4513" s="83" t="s">
        <v>4646</v>
      </c>
      <c r="E4513" s="83">
        <v>20242</v>
      </c>
      <c r="F4513" s="83" t="s">
        <v>15311</v>
      </c>
      <c r="G4513" s="83" t="s">
        <v>15035</v>
      </c>
      <c r="H4513" s="162" t="s">
        <v>450</v>
      </c>
    </row>
    <row r="4514" spans="2:8" ht="15.75" customHeight="1">
      <c r="B4514" s="162">
        <v>4510</v>
      </c>
      <c r="C4514" s="222">
        <v>233403516052</v>
      </c>
      <c r="D4514" s="83" t="s">
        <v>4648</v>
      </c>
      <c r="E4514" s="83">
        <v>20242</v>
      </c>
      <c r="F4514" s="83" t="s">
        <v>15572</v>
      </c>
      <c r="G4514" s="220">
        <v>45660</v>
      </c>
      <c r="H4514" s="162" t="s">
        <v>450</v>
      </c>
    </row>
    <row r="4515" spans="2:8" ht="15.75" customHeight="1">
      <c r="B4515" s="162">
        <v>4511</v>
      </c>
      <c r="C4515" s="222">
        <v>233403516053</v>
      </c>
      <c r="D4515" s="83" t="s">
        <v>4650</v>
      </c>
      <c r="E4515" s="83">
        <v>20242</v>
      </c>
      <c r="F4515" s="220">
        <v>45780</v>
      </c>
      <c r="G4515" s="83" t="s">
        <v>15024</v>
      </c>
      <c r="H4515" s="162" t="s">
        <v>450</v>
      </c>
    </row>
    <row r="4516" spans="2:8" ht="15.75" customHeight="1">
      <c r="B4516" s="162">
        <v>4512</v>
      </c>
      <c r="C4516" s="222">
        <v>233403516054</v>
      </c>
      <c r="D4516" s="83" t="s">
        <v>4652</v>
      </c>
      <c r="E4516" s="83">
        <v>20242</v>
      </c>
      <c r="F4516" s="83" t="s">
        <v>15366</v>
      </c>
      <c r="G4516" s="83" t="s">
        <v>14998</v>
      </c>
      <c r="H4516" s="162" t="s">
        <v>450</v>
      </c>
    </row>
    <row r="4517" spans="2:8" ht="15.75" customHeight="1">
      <c r="B4517" s="162">
        <v>4513</v>
      </c>
      <c r="C4517" s="222">
        <v>233403516055</v>
      </c>
      <c r="D4517" s="83" t="s">
        <v>4654</v>
      </c>
      <c r="E4517" s="83">
        <v>20242</v>
      </c>
      <c r="F4517" s="83" t="s">
        <v>14992</v>
      </c>
      <c r="G4517" s="83" t="s">
        <v>15221</v>
      </c>
      <c r="H4517" s="223" t="s">
        <v>450</v>
      </c>
    </row>
    <row r="4518" spans="2:8" ht="15.75" customHeight="1">
      <c r="B4518" s="162">
        <v>4514</v>
      </c>
      <c r="C4518" s="222">
        <v>233403516056</v>
      </c>
      <c r="D4518" s="83" t="s">
        <v>4656</v>
      </c>
      <c r="E4518" s="83">
        <v>20242</v>
      </c>
      <c r="F4518" s="83" t="s">
        <v>15130</v>
      </c>
      <c r="G4518" s="83" t="s">
        <v>15130</v>
      </c>
      <c r="H4518" s="162" t="s">
        <v>450</v>
      </c>
    </row>
    <row r="4519" spans="2:8" ht="15.75" customHeight="1">
      <c r="B4519" s="162">
        <v>4515</v>
      </c>
      <c r="C4519" s="222">
        <v>233403516057</v>
      </c>
      <c r="D4519" s="83" t="s">
        <v>4658</v>
      </c>
      <c r="E4519" s="83">
        <v>20242</v>
      </c>
      <c r="F4519" s="83" t="s">
        <v>15104</v>
      </c>
      <c r="G4519" s="83" t="s">
        <v>15001</v>
      </c>
      <c r="H4519" s="162" t="s">
        <v>450</v>
      </c>
    </row>
    <row r="4520" spans="2:8" ht="15.75" customHeight="1">
      <c r="B4520" s="162">
        <v>4516</v>
      </c>
      <c r="C4520" s="222">
        <v>233403516058</v>
      </c>
      <c r="D4520" s="83" t="s">
        <v>4660</v>
      </c>
      <c r="E4520" s="83">
        <v>20242</v>
      </c>
      <c r="F4520" s="83" t="s">
        <v>15198</v>
      </c>
      <c r="G4520" s="83" t="s">
        <v>15074</v>
      </c>
      <c r="H4520" s="162" t="s">
        <v>450</v>
      </c>
    </row>
    <row r="4521" spans="2:8" ht="15.75" customHeight="1">
      <c r="B4521" s="162">
        <v>4517</v>
      </c>
      <c r="C4521" s="222">
        <v>233403516059</v>
      </c>
      <c r="D4521" s="83" t="s">
        <v>4662</v>
      </c>
      <c r="E4521" s="83">
        <v>20242</v>
      </c>
      <c r="F4521" s="83" t="s">
        <v>15103</v>
      </c>
      <c r="G4521" s="83" t="s">
        <v>15027</v>
      </c>
      <c r="H4521" s="162" t="s">
        <v>450</v>
      </c>
    </row>
    <row r="4522" spans="2:8" ht="15.75" customHeight="1">
      <c r="B4522" s="162">
        <v>4518</v>
      </c>
      <c r="C4522" s="222">
        <v>233403516060</v>
      </c>
      <c r="D4522" s="83" t="s">
        <v>4664</v>
      </c>
      <c r="E4522" s="83">
        <v>20242</v>
      </c>
      <c r="F4522" s="83" t="s">
        <v>15173</v>
      </c>
      <c r="G4522" s="83" t="s">
        <v>15005</v>
      </c>
      <c r="H4522" s="162" t="s">
        <v>450</v>
      </c>
    </row>
    <row r="4523" spans="2:8" ht="15.75" customHeight="1">
      <c r="B4523" s="162">
        <v>4519</v>
      </c>
      <c r="C4523" s="222">
        <v>233403516061</v>
      </c>
      <c r="D4523" s="83" t="s">
        <v>4666</v>
      </c>
      <c r="E4523" s="83">
        <v>20242</v>
      </c>
      <c r="F4523" s="83" t="s">
        <v>15130</v>
      </c>
      <c r="G4523" s="83" t="s">
        <v>15023</v>
      </c>
      <c r="H4523" s="223" t="s">
        <v>450</v>
      </c>
    </row>
    <row r="4524" spans="2:8" ht="15.75" customHeight="1">
      <c r="B4524" s="162">
        <v>4520</v>
      </c>
      <c r="C4524" s="222">
        <v>233403516063</v>
      </c>
      <c r="D4524" s="83" t="s">
        <v>4668</v>
      </c>
      <c r="E4524" s="83">
        <v>20242</v>
      </c>
      <c r="F4524" s="83" t="s">
        <v>15157</v>
      </c>
      <c r="G4524" s="83" t="s">
        <v>15161</v>
      </c>
      <c r="H4524" s="162" t="s">
        <v>450</v>
      </c>
    </row>
    <row r="4525" spans="2:8" ht="15.75" customHeight="1">
      <c r="B4525" s="162">
        <v>4521</v>
      </c>
      <c r="C4525" s="222">
        <v>233403516064</v>
      </c>
      <c r="D4525" s="83" t="s">
        <v>4670</v>
      </c>
      <c r="E4525" s="83">
        <v>20242</v>
      </c>
      <c r="F4525" s="83" t="s">
        <v>15072</v>
      </c>
      <c r="G4525" s="83" t="s">
        <v>15086</v>
      </c>
      <c r="H4525" s="162" t="s">
        <v>450</v>
      </c>
    </row>
    <row r="4526" spans="2:8" ht="15.75" customHeight="1">
      <c r="B4526" s="162">
        <v>4522</v>
      </c>
      <c r="C4526" s="222">
        <v>233403516065</v>
      </c>
      <c r="D4526" s="83" t="s">
        <v>4672</v>
      </c>
      <c r="E4526" s="83">
        <v>20242</v>
      </c>
      <c r="F4526" s="83" t="s">
        <v>15290</v>
      </c>
      <c r="G4526" s="83" t="s">
        <v>15221</v>
      </c>
      <c r="H4526" s="162" t="s">
        <v>450</v>
      </c>
    </row>
    <row r="4527" spans="2:8" ht="15.75" customHeight="1">
      <c r="B4527" s="162">
        <v>4523</v>
      </c>
      <c r="C4527" s="222">
        <v>233403516066</v>
      </c>
      <c r="D4527" s="83" t="s">
        <v>4674</v>
      </c>
      <c r="E4527" s="83">
        <v>20242</v>
      </c>
      <c r="F4527" s="83" t="s">
        <v>15250</v>
      </c>
      <c r="G4527" s="83" t="s">
        <v>15072</v>
      </c>
      <c r="H4527" s="162" t="s">
        <v>450</v>
      </c>
    </row>
    <row r="4528" spans="2:8" ht="15.75" customHeight="1">
      <c r="B4528" s="162">
        <v>4524</v>
      </c>
      <c r="C4528" s="222">
        <v>233403516067</v>
      </c>
      <c r="D4528" s="83" t="s">
        <v>4676</v>
      </c>
      <c r="E4528" s="83">
        <v>20242</v>
      </c>
      <c r="F4528" s="83" t="s">
        <v>15304</v>
      </c>
      <c r="G4528" s="83" t="s">
        <v>15220</v>
      </c>
      <c r="H4528" s="162" t="s">
        <v>450</v>
      </c>
    </row>
    <row r="4529" spans="2:8" ht="15.75" customHeight="1">
      <c r="B4529" s="162">
        <v>4525</v>
      </c>
      <c r="C4529" s="222">
        <v>233403516068</v>
      </c>
      <c r="D4529" s="83" t="s">
        <v>4678</v>
      </c>
      <c r="E4529" s="83">
        <v>20242</v>
      </c>
      <c r="F4529" s="83" t="s">
        <v>15005</v>
      </c>
      <c r="G4529" s="83" t="s">
        <v>15072</v>
      </c>
      <c r="H4529" s="223" t="s">
        <v>450</v>
      </c>
    </row>
    <row r="4530" spans="2:8" ht="15.75" customHeight="1">
      <c r="B4530" s="162">
        <v>4526</v>
      </c>
      <c r="C4530" s="222">
        <v>233403516069</v>
      </c>
      <c r="D4530" s="83" t="s">
        <v>4680</v>
      </c>
      <c r="E4530" s="83">
        <v>20242</v>
      </c>
      <c r="F4530" s="83" t="s">
        <v>15167</v>
      </c>
      <c r="G4530" s="83" t="s">
        <v>15147</v>
      </c>
      <c r="H4530" s="162" t="s">
        <v>450</v>
      </c>
    </row>
    <row r="4531" spans="2:8" ht="15.75" customHeight="1">
      <c r="B4531" s="162">
        <v>4527</v>
      </c>
      <c r="C4531" s="222">
        <v>233403516070</v>
      </c>
      <c r="D4531" s="83" t="s">
        <v>4682</v>
      </c>
      <c r="E4531" s="83">
        <v>20242</v>
      </c>
      <c r="F4531" s="83" t="s">
        <v>15219</v>
      </c>
      <c r="G4531" s="83" t="s">
        <v>15303</v>
      </c>
      <c r="H4531" s="162" t="s">
        <v>450</v>
      </c>
    </row>
    <row r="4532" spans="2:8" ht="15.75" customHeight="1">
      <c r="B4532" s="162">
        <v>4528</v>
      </c>
      <c r="C4532" s="222">
        <v>233403516071</v>
      </c>
      <c r="D4532" s="83" t="s">
        <v>4684</v>
      </c>
      <c r="E4532" s="83">
        <v>20242</v>
      </c>
      <c r="F4532" s="83" t="s">
        <v>15168</v>
      </c>
      <c r="G4532" s="83" t="s">
        <v>15185</v>
      </c>
      <c r="H4532" s="162" t="s">
        <v>450</v>
      </c>
    </row>
    <row r="4533" spans="2:8" ht="15.75" customHeight="1">
      <c r="B4533" s="162">
        <v>4529</v>
      </c>
      <c r="C4533" s="222">
        <v>233403516072</v>
      </c>
      <c r="D4533" s="83" t="s">
        <v>4686</v>
      </c>
      <c r="E4533" s="83">
        <v>20242</v>
      </c>
      <c r="F4533" s="83" t="s">
        <v>15104</v>
      </c>
      <c r="G4533" s="83" t="s">
        <v>15163</v>
      </c>
      <c r="H4533" s="162" t="s">
        <v>450</v>
      </c>
    </row>
    <row r="4534" spans="2:8" ht="15.75" customHeight="1">
      <c r="B4534" s="162">
        <v>4530</v>
      </c>
      <c r="C4534" s="222">
        <v>233403516073</v>
      </c>
      <c r="D4534" s="83" t="s">
        <v>4688</v>
      </c>
      <c r="E4534" s="83">
        <v>20242</v>
      </c>
      <c r="F4534" s="83" t="s">
        <v>15303</v>
      </c>
      <c r="G4534" s="83" t="s">
        <v>15157</v>
      </c>
      <c r="H4534" s="162" t="s">
        <v>450</v>
      </c>
    </row>
    <row r="4535" spans="2:8" ht="15.75" customHeight="1">
      <c r="B4535" s="162">
        <v>4531</v>
      </c>
      <c r="C4535" s="222">
        <v>233403516075</v>
      </c>
      <c r="D4535" s="83" t="s">
        <v>4690</v>
      </c>
      <c r="E4535" s="83">
        <v>20242</v>
      </c>
      <c r="F4535" s="83" t="s">
        <v>15341</v>
      </c>
      <c r="G4535" s="83" t="s">
        <v>15074</v>
      </c>
      <c r="H4535" s="223" t="s">
        <v>450</v>
      </c>
    </row>
    <row r="4536" spans="2:8" ht="15.75" customHeight="1">
      <c r="B4536" s="162">
        <v>4532</v>
      </c>
      <c r="C4536" s="222">
        <v>233403516076</v>
      </c>
      <c r="D4536" s="83" t="s">
        <v>15573</v>
      </c>
      <c r="E4536" s="83">
        <v>20242</v>
      </c>
      <c r="F4536" s="83" t="s">
        <v>14988</v>
      </c>
      <c r="G4536" s="83" t="s">
        <v>15126</v>
      </c>
      <c r="H4536" s="162" t="s">
        <v>450</v>
      </c>
    </row>
    <row r="4537" spans="2:8" ht="15.75" customHeight="1">
      <c r="B4537" s="162">
        <v>4533</v>
      </c>
      <c r="C4537" s="222">
        <v>233403516082</v>
      </c>
      <c r="D4537" s="83" t="s">
        <v>4692</v>
      </c>
      <c r="E4537" s="83">
        <v>20242</v>
      </c>
      <c r="F4537" s="83" t="s">
        <v>15114</v>
      </c>
      <c r="G4537" s="83" t="s">
        <v>15191</v>
      </c>
      <c r="H4537" s="162" t="s">
        <v>450</v>
      </c>
    </row>
    <row r="4538" spans="2:8" ht="15.75" customHeight="1">
      <c r="B4538" s="162">
        <v>4534</v>
      </c>
      <c r="C4538" s="222">
        <v>233403526079</v>
      </c>
      <c r="D4538" s="83" t="s">
        <v>14522</v>
      </c>
      <c r="E4538" s="83">
        <v>20242</v>
      </c>
      <c r="F4538" s="83" t="s">
        <v>15011</v>
      </c>
      <c r="G4538" s="83" t="s">
        <v>15083</v>
      </c>
      <c r="H4538" s="162" t="s">
        <v>450</v>
      </c>
    </row>
    <row r="4539" spans="2:8" ht="15.75" customHeight="1">
      <c r="B4539" s="162">
        <v>4535</v>
      </c>
      <c r="C4539" s="222">
        <v>233403526080</v>
      </c>
      <c r="D4539" s="83" t="s">
        <v>14524</v>
      </c>
      <c r="E4539" s="83">
        <v>20242</v>
      </c>
      <c r="F4539" s="83" t="s">
        <v>15011</v>
      </c>
      <c r="G4539" s="83" t="s">
        <v>15058</v>
      </c>
      <c r="H4539" s="162" t="s">
        <v>450</v>
      </c>
    </row>
    <row r="4540" spans="2:8" ht="15.75" customHeight="1">
      <c r="B4540" s="162">
        <v>4536</v>
      </c>
      <c r="C4540" s="222">
        <v>233403536004</v>
      </c>
      <c r="D4540" s="83" t="s">
        <v>15574</v>
      </c>
      <c r="E4540" s="83">
        <v>20242</v>
      </c>
      <c r="F4540" s="83" t="s">
        <v>15563</v>
      </c>
      <c r="G4540" s="221">
        <v>45933</v>
      </c>
      <c r="H4540" s="162" t="s">
        <v>450</v>
      </c>
    </row>
    <row r="4541" spans="2:8" ht="15.75" customHeight="1">
      <c r="B4541" s="162">
        <v>4537</v>
      </c>
      <c r="C4541" s="222">
        <v>233404416001</v>
      </c>
      <c r="D4541" s="83" t="s">
        <v>13334</v>
      </c>
      <c r="E4541" s="83">
        <v>20242</v>
      </c>
      <c r="F4541" s="83" t="s">
        <v>15181</v>
      </c>
      <c r="G4541" s="83" t="s">
        <v>15220</v>
      </c>
      <c r="H4541" s="223" t="s">
        <v>450</v>
      </c>
    </row>
    <row r="4542" spans="2:8" ht="15.75" customHeight="1">
      <c r="B4542" s="162">
        <v>4538</v>
      </c>
      <c r="C4542" s="222">
        <v>233404416038</v>
      </c>
      <c r="D4542" s="83" t="s">
        <v>13336</v>
      </c>
      <c r="E4542" s="83">
        <v>20242</v>
      </c>
      <c r="F4542" s="83" t="s">
        <v>15136</v>
      </c>
      <c r="G4542" s="83" t="s">
        <v>15142</v>
      </c>
      <c r="H4542" s="162" t="s">
        <v>450</v>
      </c>
    </row>
    <row r="4543" spans="2:8" ht="15.75" customHeight="1">
      <c r="B4543" s="162">
        <v>4539</v>
      </c>
      <c r="C4543" s="222">
        <v>233404416044</v>
      </c>
      <c r="D4543" s="83" t="s">
        <v>13338</v>
      </c>
      <c r="E4543" s="83">
        <v>20242</v>
      </c>
      <c r="F4543" s="83" t="s">
        <v>15181</v>
      </c>
      <c r="G4543" s="83" t="s">
        <v>15230</v>
      </c>
      <c r="H4543" s="162" t="s">
        <v>450</v>
      </c>
    </row>
    <row r="4544" spans="2:8" ht="15.75" customHeight="1">
      <c r="B4544" s="162">
        <v>4540</v>
      </c>
      <c r="C4544" s="222">
        <v>233404416054</v>
      </c>
      <c r="D4544" s="83" t="s">
        <v>13340</v>
      </c>
      <c r="E4544" s="83">
        <v>20242</v>
      </c>
      <c r="F4544" s="83" t="s">
        <v>15210</v>
      </c>
      <c r="G4544" s="83" t="s">
        <v>15023</v>
      </c>
      <c r="H4544" s="162" t="s">
        <v>450</v>
      </c>
    </row>
    <row r="4545" spans="2:8" ht="15.75" customHeight="1">
      <c r="B4545" s="162">
        <v>4541</v>
      </c>
      <c r="C4545" s="222">
        <v>233404446030</v>
      </c>
      <c r="D4545" s="83" t="s">
        <v>15575</v>
      </c>
      <c r="E4545" s="83">
        <v>20242</v>
      </c>
      <c r="F4545" s="83" t="s">
        <v>15147</v>
      </c>
      <c r="G4545" s="83" t="s">
        <v>15069</v>
      </c>
      <c r="H4545" s="162" t="s">
        <v>450</v>
      </c>
    </row>
    <row r="4546" spans="2:8" ht="15.75" customHeight="1">
      <c r="B4546" s="162">
        <v>4542</v>
      </c>
      <c r="C4546" s="222">
        <v>233404446051</v>
      </c>
      <c r="D4546" s="83" t="s">
        <v>15576</v>
      </c>
      <c r="E4546" s="83">
        <v>20242</v>
      </c>
      <c r="F4546" s="83" t="s">
        <v>15193</v>
      </c>
      <c r="G4546" s="83" t="s">
        <v>15258</v>
      </c>
      <c r="H4546" s="162" t="s">
        <v>450</v>
      </c>
    </row>
    <row r="4547" spans="2:8" ht="15.75" customHeight="1">
      <c r="B4547" s="162">
        <v>4543</v>
      </c>
      <c r="C4547" s="222">
        <v>233404516002</v>
      </c>
      <c r="D4547" s="83" t="s">
        <v>13342</v>
      </c>
      <c r="E4547" s="83">
        <v>20242</v>
      </c>
      <c r="F4547" s="83" t="s">
        <v>15086</v>
      </c>
      <c r="G4547" s="83" t="s">
        <v>15163</v>
      </c>
      <c r="H4547" s="223" t="s">
        <v>450</v>
      </c>
    </row>
    <row r="4548" spans="2:8" ht="15.75" customHeight="1">
      <c r="B4548" s="162">
        <v>4544</v>
      </c>
      <c r="C4548" s="222">
        <v>233404516004</v>
      </c>
      <c r="D4548" s="83" t="s">
        <v>13344</v>
      </c>
      <c r="E4548" s="83">
        <v>20242</v>
      </c>
      <c r="F4548" s="83" t="s">
        <v>15109</v>
      </c>
      <c r="G4548" s="83" t="s">
        <v>15223</v>
      </c>
      <c r="H4548" s="162" t="s">
        <v>450</v>
      </c>
    </row>
    <row r="4549" spans="2:8" ht="15.75" customHeight="1">
      <c r="B4549" s="162">
        <v>4545</v>
      </c>
      <c r="C4549" s="222">
        <v>233404516005</v>
      </c>
      <c r="D4549" s="83" t="s">
        <v>13346</v>
      </c>
      <c r="E4549" s="83">
        <v>20242</v>
      </c>
      <c r="F4549" s="83" t="s">
        <v>15109</v>
      </c>
      <c r="G4549" s="83" t="s">
        <v>15089</v>
      </c>
      <c r="H4549" s="162" t="s">
        <v>450</v>
      </c>
    </row>
    <row r="4550" spans="2:8" ht="15.75" customHeight="1">
      <c r="B4550" s="162">
        <v>4546</v>
      </c>
      <c r="C4550" s="222">
        <v>233404516006</v>
      </c>
      <c r="D4550" s="83" t="s">
        <v>13348</v>
      </c>
      <c r="E4550" s="83">
        <v>20242</v>
      </c>
      <c r="F4550" s="83" t="s">
        <v>15218</v>
      </c>
      <c r="G4550" s="83" t="s">
        <v>15220</v>
      </c>
      <c r="H4550" s="162" t="s">
        <v>450</v>
      </c>
    </row>
    <row r="4551" spans="2:8" ht="15.75" customHeight="1">
      <c r="B4551" s="162">
        <v>4547</v>
      </c>
      <c r="C4551" s="222">
        <v>233404516007</v>
      </c>
      <c r="D4551" s="83" t="s">
        <v>13350</v>
      </c>
      <c r="E4551" s="83">
        <v>20242</v>
      </c>
      <c r="F4551" s="83" t="s">
        <v>15009</v>
      </c>
      <c r="G4551" s="83" t="s">
        <v>15027</v>
      </c>
      <c r="H4551" s="162" t="s">
        <v>450</v>
      </c>
    </row>
    <row r="4552" spans="2:8" ht="15.75" customHeight="1">
      <c r="B4552" s="162">
        <v>4548</v>
      </c>
      <c r="C4552" s="222">
        <v>233404516008</v>
      </c>
      <c r="D4552" s="83" t="s">
        <v>13352</v>
      </c>
      <c r="E4552" s="83">
        <v>20242</v>
      </c>
      <c r="F4552" s="83" t="s">
        <v>15031</v>
      </c>
      <c r="G4552" s="83" t="s">
        <v>15303</v>
      </c>
      <c r="H4552" s="162" t="s">
        <v>450</v>
      </c>
    </row>
    <row r="4553" spans="2:8" ht="15.75" customHeight="1">
      <c r="B4553" s="162">
        <v>4549</v>
      </c>
      <c r="C4553" s="222">
        <v>233404516009</v>
      </c>
      <c r="D4553" s="83" t="s">
        <v>13354</v>
      </c>
      <c r="E4553" s="83">
        <v>20242</v>
      </c>
      <c r="F4553" s="83" t="s">
        <v>15106</v>
      </c>
      <c r="G4553" s="83" t="s">
        <v>15208</v>
      </c>
      <c r="H4553" s="223" t="s">
        <v>450</v>
      </c>
    </row>
    <row r="4554" spans="2:8" ht="15.75" customHeight="1">
      <c r="B4554" s="162">
        <v>4550</v>
      </c>
      <c r="C4554" s="222">
        <v>233404516010</v>
      </c>
      <c r="D4554" s="83" t="s">
        <v>13356</v>
      </c>
      <c r="E4554" s="83">
        <v>20242</v>
      </c>
      <c r="F4554" s="83" t="s">
        <v>15167</v>
      </c>
      <c r="G4554" s="83" t="s">
        <v>15104</v>
      </c>
      <c r="H4554" s="162" t="s">
        <v>450</v>
      </c>
    </row>
    <row r="4555" spans="2:8" ht="15.75" customHeight="1">
      <c r="B4555" s="162">
        <v>4551</v>
      </c>
      <c r="C4555" s="222">
        <v>233404516011</v>
      </c>
      <c r="D4555" s="83" t="s">
        <v>13358</v>
      </c>
      <c r="E4555" s="83">
        <v>20242</v>
      </c>
      <c r="F4555" s="83" t="s">
        <v>15302</v>
      </c>
      <c r="G4555" s="83" t="s">
        <v>15011</v>
      </c>
      <c r="H4555" s="162" t="s">
        <v>450</v>
      </c>
    </row>
    <row r="4556" spans="2:8" ht="15.75" customHeight="1">
      <c r="B4556" s="162">
        <v>4552</v>
      </c>
      <c r="C4556" s="222">
        <v>233404516012</v>
      </c>
      <c r="D4556" s="83" t="s">
        <v>13360</v>
      </c>
      <c r="E4556" s="83">
        <v>20242</v>
      </c>
      <c r="F4556" s="83" t="s">
        <v>15031</v>
      </c>
      <c r="G4556" s="83" t="s">
        <v>15147</v>
      </c>
      <c r="H4556" s="162" t="s">
        <v>450</v>
      </c>
    </row>
    <row r="4557" spans="2:8" ht="15.75" customHeight="1">
      <c r="B4557" s="162">
        <v>4553</v>
      </c>
      <c r="C4557" s="222">
        <v>233404516013</v>
      </c>
      <c r="D4557" s="83" t="s">
        <v>13362</v>
      </c>
      <c r="E4557" s="83">
        <v>20242</v>
      </c>
      <c r="F4557" s="83" t="s">
        <v>15128</v>
      </c>
      <c r="G4557" s="83" t="s">
        <v>15084</v>
      </c>
      <c r="H4557" s="162" t="s">
        <v>450</v>
      </c>
    </row>
    <row r="4558" spans="2:8" ht="15.75" customHeight="1">
      <c r="B4558" s="162">
        <v>4554</v>
      </c>
      <c r="C4558" s="222">
        <v>233404516014</v>
      </c>
      <c r="D4558" s="83" t="s">
        <v>13364</v>
      </c>
      <c r="E4558" s="83">
        <v>20242</v>
      </c>
      <c r="F4558" s="83" t="s">
        <v>15325</v>
      </c>
      <c r="G4558" s="83" t="s">
        <v>15431</v>
      </c>
      <c r="H4558" s="162" t="s">
        <v>450</v>
      </c>
    </row>
    <row r="4559" spans="2:8" ht="15.75" customHeight="1">
      <c r="B4559" s="162">
        <v>4555</v>
      </c>
      <c r="C4559" s="222">
        <v>233404516015</v>
      </c>
      <c r="D4559" s="83" t="s">
        <v>13366</v>
      </c>
      <c r="E4559" s="83">
        <v>20242</v>
      </c>
      <c r="F4559" s="83" t="s">
        <v>15577</v>
      </c>
      <c r="G4559" s="83" t="s">
        <v>15431</v>
      </c>
      <c r="H4559" s="223" t="s">
        <v>450</v>
      </c>
    </row>
    <row r="4560" spans="2:8" ht="15.75" customHeight="1">
      <c r="B4560" s="162">
        <v>4556</v>
      </c>
      <c r="C4560" s="222">
        <v>233404516016</v>
      </c>
      <c r="D4560" s="83" t="s">
        <v>13368</v>
      </c>
      <c r="E4560" s="83">
        <v>20242</v>
      </c>
      <c r="F4560" s="83" t="s">
        <v>15136</v>
      </c>
      <c r="G4560" s="83" t="s">
        <v>15177</v>
      </c>
      <c r="H4560" s="162" t="s">
        <v>450</v>
      </c>
    </row>
    <row r="4561" spans="2:8" ht="15.75" customHeight="1">
      <c r="B4561" s="162">
        <v>4557</v>
      </c>
      <c r="C4561" s="222">
        <v>233404516017</v>
      </c>
      <c r="D4561" s="83" t="s">
        <v>13370</v>
      </c>
      <c r="E4561" s="83">
        <v>20242</v>
      </c>
      <c r="F4561" s="83" t="s">
        <v>15210</v>
      </c>
      <c r="G4561" s="83" t="s">
        <v>15147</v>
      </c>
      <c r="H4561" s="162" t="s">
        <v>450</v>
      </c>
    </row>
    <row r="4562" spans="2:8" ht="15.75" customHeight="1">
      <c r="B4562" s="162">
        <v>4558</v>
      </c>
      <c r="C4562" s="222">
        <v>233404516018</v>
      </c>
      <c r="D4562" s="83" t="s">
        <v>13372</v>
      </c>
      <c r="E4562" s="83">
        <v>20242</v>
      </c>
      <c r="F4562" s="220">
        <v>45811</v>
      </c>
      <c r="G4562" s="83" t="s">
        <v>15005</v>
      </c>
      <c r="H4562" s="162" t="s">
        <v>450</v>
      </c>
    </row>
    <row r="4563" spans="2:8" ht="15.75" customHeight="1">
      <c r="B4563" s="162">
        <v>4559</v>
      </c>
      <c r="C4563" s="222">
        <v>233404516019</v>
      </c>
      <c r="D4563" s="83" t="s">
        <v>13374</v>
      </c>
      <c r="E4563" s="83">
        <v>20242</v>
      </c>
      <c r="F4563" s="83" t="s">
        <v>15210</v>
      </c>
      <c r="G4563" s="83" t="s">
        <v>15303</v>
      </c>
      <c r="H4563" s="162" t="s">
        <v>450</v>
      </c>
    </row>
    <row r="4564" spans="2:8" ht="15.75" customHeight="1">
      <c r="B4564" s="162">
        <v>4560</v>
      </c>
      <c r="C4564" s="222">
        <v>233404516020</v>
      </c>
      <c r="D4564" s="83" t="s">
        <v>13376</v>
      </c>
      <c r="E4564" s="83">
        <v>20242</v>
      </c>
      <c r="F4564" s="220">
        <v>45658</v>
      </c>
      <c r="G4564" s="83" t="s">
        <v>15035</v>
      </c>
      <c r="H4564" s="162" t="s">
        <v>450</v>
      </c>
    </row>
    <row r="4565" spans="2:8" ht="15.75" customHeight="1">
      <c r="B4565" s="162">
        <v>4561</v>
      </c>
      <c r="C4565" s="222">
        <v>233404516021</v>
      </c>
      <c r="D4565" s="83" t="s">
        <v>13378</v>
      </c>
      <c r="E4565" s="83">
        <v>20242</v>
      </c>
      <c r="F4565" s="83" t="s">
        <v>15301</v>
      </c>
      <c r="G4565" s="83" t="s">
        <v>15126</v>
      </c>
      <c r="H4565" s="223" t="s">
        <v>450</v>
      </c>
    </row>
    <row r="4566" spans="2:8" ht="15.75" customHeight="1">
      <c r="B4566" s="162">
        <v>4562</v>
      </c>
      <c r="C4566" s="222">
        <v>233404516022</v>
      </c>
      <c r="D4566" s="83" t="s">
        <v>13380</v>
      </c>
      <c r="E4566" s="83">
        <v>20242</v>
      </c>
      <c r="F4566" s="83" t="s">
        <v>15301</v>
      </c>
      <c r="G4566" s="83" t="s">
        <v>15301</v>
      </c>
      <c r="H4566" s="162" t="s">
        <v>450</v>
      </c>
    </row>
    <row r="4567" spans="2:8" ht="15.75" customHeight="1">
      <c r="B4567" s="162">
        <v>4563</v>
      </c>
      <c r="C4567" s="222">
        <v>233404516023</v>
      </c>
      <c r="D4567" s="83" t="s">
        <v>13382</v>
      </c>
      <c r="E4567" s="83">
        <v>20242</v>
      </c>
      <c r="F4567" s="83" t="s">
        <v>15301</v>
      </c>
      <c r="G4567" s="83" t="s">
        <v>15023</v>
      </c>
      <c r="H4567" s="162" t="s">
        <v>450</v>
      </c>
    </row>
    <row r="4568" spans="2:8" ht="15.75" customHeight="1">
      <c r="B4568" s="162">
        <v>4564</v>
      </c>
      <c r="C4568" s="222">
        <v>233404516024</v>
      </c>
      <c r="D4568" s="83" t="s">
        <v>13384</v>
      </c>
      <c r="E4568" s="83">
        <v>20242</v>
      </c>
      <c r="F4568" s="83" t="s">
        <v>15081</v>
      </c>
      <c r="G4568" s="83" t="s">
        <v>15303</v>
      </c>
      <c r="H4568" s="162" t="s">
        <v>450</v>
      </c>
    </row>
    <row r="4569" spans="2:8" ht="15.75" customHeight="1">
      <c r="B4569" s="162">
        <v>4565</v>
      </c>
      <c r="C4569" s="222">
        <v>233404516025</v>
      </c>
      <c r="D4569" s="83" t="s">
        <v>13386</v>
      </c>
      <c r="E4569" s="83">
        <v>20242</v>
      </c>
      <c r="F4569" s="83" t="s">
        <v>15109</v>
      </c>
      <c r="G4569" s="83" t="s">
        <v>15223</v>
      </c>
      <c r="H4569" s="162" t="s">
        <v>450</v>
      </c>
    </row>
    <row r="4570" spans="2:8" ht="15.75" customHeight="1">
      <c r="B4570" s="162">
        <v>4566</v>
      </c>
      <c r="C4570" s="222">
        <v>233404516026</v>
      </c>
      <c r="D4570" s="83" t="s">
        <v>13388</v>
      </c>
      <c r="E4570" s="83">
        <v>20242</v>
      </c>
      <c r="F4570" s="83" t="s">
        <v>15154</v>
      </c>
      <c r="G4570" s="83" t="s">
        <v>14992</v>
      </c>
      <c r="H4570" s="162" t="s">
        <v>450</v>
      </c>
    </row>
    <row r="4571" spans="2:8" ht="15.75" customHeight="1">
      <c r="B4571" s="162">
        <v>4567</v>
      </c>
      <c r="C4571" s="222">
        <v>233404516027</v>
      </c>
      <c r="D4571" s="83" t="s">
        <v>13390</v>
      </c>
      <c r="E4571" s="83">
        <v>20242</v>
      </c>
      <c r="F4571" s="83" t="s">
        <v>15181</v>
      </c>
      <c r="G4571" s="83" t="s">
        <v>15218</v>
      </c>
      <c r="H4571" s="223" t="s">
        <v>450</v>
      </c>
    </row>
    <row r="4572" spans="2:8" ht="15.75" customHeight="1">
      <c r="B4572" s="162">
        <v>4568</v>
      </c>
      <c r="C4572" s="222">
        <v>233404516028</v>
      </c>
      <c r="D4572" s="83" t="s">
        <v>13392</v>
      </c>
      <c r="E4572" s="83">
        <v>20242</v>
      </c>
      <c r="F4572" s="221">
        <v>45964</v>
      </c>
      <c r="G4572" s="83" t="s">
        <v>15083</v>
      </c>
      <c r="H4572" s="162" t="s">
        <v>450</v>
      </c>
    </row>
    <row r="4573" spans="2:8" ht="15.75" customHeight="1">
      <c r="B4573" s="162">
        <v>4569</v>
      </c>
      <c r="C4573" s="222">
        <v>233404516029</v>
      </c>
      <c r="D4573" s="83" t="s">
        <v>13394</v>
      </c>
      <c r="E4573" s="83">
        <v>20242</v>
      </c>
      <c r="F4573" s="83" t="s">
        <v>15260</v>
      </c>
      <c r="G4573" s="83" t="s">
        <v>15245</v>
      </c>
      <c r="H4573" s="162" t="s">
        <v>450</v>
      </c>
    </row>
    <row r="4574" spans="2:8" ht="15.75" customHeight="1">
      <c r="B4574" s="162">
        <v>4570</v>
      </c>
      <c r="C4574" s="222">
        <v>233404516031</v>
      </c>
      <c r="D4574" s="83" t="s">
        <v>13396</v>
      </c>
      <c r="E4574" s="83">
        <v>20242</v>
      </c>
      <c r="F4574" s="83" t="s">
        <v>15181</v>
      </c>
      <c r="G4574" s="83" t="s">
        <v>14992</v>
      </c>
      <c r="H4574" s="162" t="s">
        <v>450</v>
      </c>
    </row>
    <row r="4575" spans="2:8" ht="15.75" customHeight="1">
      <c r="B4575" s="162">
        <v>4571</v>
      </c>
      <c r="C4575" s="222">
        <v>233404516032</v>
      </c>
      <c r="D4575" s="83" t="s">
        <v>13398</v>
      </c>
      <c r="E4575" s="83">
        <v>20242</v>
      </c>
      <c r="F4575" s="83" t="s">
        <v>15166</v>
      </c>
      <c r="G4575" s="83" t="s">
        <v>15154</v>
      </c>
      <c r="H4575" s="162" t="s">
        <v>450</v>
      </c>
    </row>
    <row r="4576" spans="2:8" ht="15.75" customHeight="1">
      <c r="B4576" s="162">
        <v>4572</v>
      </c>
      <c r="C4576" s="222">
        <v>233404516033</v>
      </c>
      <c r="D4576" s="83" t="s">
        <v>13400</v>
      </c>
      <c r="E4576" s="83">
        <v>20242</v>
      </c>
      <c r="F4576" s="83" t="s">
        <v>15084</v>
      </c>
      <c r="G4576" s="83" t="s">
        <v>15060</v>
      </c>
      <c r="H4576" s="162" t="s">
        <v>450</v>
      </c>
    </row>
    <row r="4577" spans="2:8" ht="15.75" customHeight="1">
      <c r="B4577" s="162">
        <v>4573</v>
      </c>
      <c r="C4577" s="222">
        <v>233404516034</v>
      </c>
      <c r="D4577" s="83" t="s">
        <v>13402</v>
      </c>
      <c r="E4577" s="83">
        <v>20242</v>
      </c>
      <c r="F4577" s="83" t="s">
        <v>15260</v>
      </c>
      <c r="G4577" s="83" t="s">
        <v>15031</v>
      </c>
      <c r="H4577" s="223" t="s">
        <v>450</v>
      </c>
    </row>
    <row r="4578" spans="2:8" ht="15.75" customHeight="1">
      <c r="B4578" s="162">
        <v>4574</v>
      </c>
      <c r="C4578" s="222">
        <v>233404516035</v>
      </c>
      <c r="D4578" s="83" t="s">
        <v>13404</v>
      </c>
      <c r="E4578" s="83">
        <v>20242</v>
      </c>
      <c r="F4578" s="83" t="s">
        <v>15167</v>
      </c>
      <c r="G4578" s="83" t="s">
        <v>15163</v>
      </c>
      <c r="H4578" s="162" t="s">
        <v>450</v>
      </c>
    </row>
    <row r="4579" spans="2:8" ht="15.75" customHeight="1">
      <c r="B4579" s="162">
        <v>4575</v>
      </c>
      <c r="C4579" s="222">
        <v>233404516036</v>
      </c>
      <c r="D4579" s="83" t="s">
        <v>13406</v>
      </c>
      <c r="E4579" s="83">
        <v>20242</v>
      </c>
      <c r="F4579" s="83" t="s">
        <v>15053</v>
      </c>
      <c r="G4579" s="83" t="s">
        <v>15095</v>
      </c>
      <c r="H4579" s="162" t="s">
        <v>450</v>
      </c>
    </row>
    <row r="4580" spans="2:8" ht="15.75" customHeight="1">
      <c r="B4580" s="162">
        <v>4576</v>
      </c>
      <c r="C4580" s="222">
        <v>233404516037</v>
      </c>
      <c r="D4580" s="83" t="s">
        <v>13408</v>
      </c>
      <c r="E4580" s="83">
        <v>20242</v>
      </c>
      <c r="F4580" s="83" t="s">
        <v>15325</v>
      </c>
      <c r="G4580" s="83" t="s">
        <v>15122</v>
      </c>
      <c r="H4580" s="162" t="s">
        <v>450</v>
      </c>
    </row>
    <row r="4581" spans="2:8" ht="15.75" customHeight="1">
      <c r="B4581" s="162">
        <v>4577</v>
      </c>
      <c r="C4581" s="222">
        <v>233404516039</v>
      </c>
      <c r="D4581" s="83" t="s">
        <v>13410</v>
      </c>
      <c r="E4581" s="83">
        <v>20242</v>
      </c>
      <c r="F4581" s="83" t="s">
        <v>15210</v>
      </c>
      <c r="G4581" s="83" t="s">
        <v>15290</v>
      </c>
      <c r="H4581" s="162" t="s">
        <v>450</v>
      </c>
    </row>
    <row r="4582" spans="2:8" ht="15.75" customHeight="1">
      <c r="B4582" s="162">
        <v>4578</v>
      </c>
      <c r="C4582" s="222">
        <v>233404516040</v>
      </c>
      <c r="D4582" s="83" t="s">
        <v>13412</v>
      </c>
      <c r="E4582" s="83">
        <v>20242</v>
      </c>
      <c r="F4582" s="83" t="s">
        <v>15210</v>
      </c>
      <c r="G4582" s="83" t="s">
        <v>15290</v>
      </c>
      <c r="H4582" s="162" t="s">
        <v>450</v>
      </c>
    </row>
    <row r="4583" spans="2:8" ht="15.75" customHeight="1">
      <c r="B4583" s="162">
        <v>4579</v>
      </c>
      <c r="C4583" s="222">
        <v>233404516041</v>
      </c>
      <c r="D4583" s="83" t="s">
        <v>13414</v>
      </c>
      <c r="E4583" s="83">
        <v>20242</v>
      </c>
      <c r="F4583" s="83" t="s">
        <v>15026</v>
      </c>
      <c r="G4583" s="83" t="s">
        <v>15143</v>
      </c>
      <c r="H4583" s="223" t="s">
        <v>450</v>
      </c>
    </row>
    <row r="4584" spans="2:8" ht="15.75" customHeight="1">
      <c r="B4584" s="162">
        <v>4580</v>
      </c>
      <c r="C4584" s="222">
        <v>233404516043</v>
      </c>
      <c r="D4584" s="83" t="s">
        <v>13416</v>
      </c>
      <c r="E4584" s="83">
        <v>20242</v>
      </c>
      <c r="F4584" s="83" t="s">
        <v>15259</v>
      </c>
      <c r="G4584" s="83" t="s">
        <v>15177</v>
      </c>
      <c r="H4584" s="162" t="s">
        <v>450</v>
      </c>
    </row>
    <row r="4585" spans="2:8" ht="15.75" customHeight="1">
      <c r="B4585" s="162">
        <v>4581</v>
      </c>
      <c r="C4585" s="222">
        <v>233404516045</v>
      </c>
      <c r="D4585" s="83" t="s">
        <v>13418</v>
      </c>
      <c r="E4585" s="83">
        <v>20242</v>
      </c>
      <c r="F4585" s="221">
        <v>45933</v>
      </c>
      <c r="G4585" s="220">
        <v>45903</v>
      </c>
      <c r="H4585" s="162" t="s">
        <v>450</v>
      </c>
    </row>
    <row r="4586" spans="2:8" ht="15.75" customHeight="1">
      <c r="B4586" s="162">
        <v>4582</v>
      </c>
      <c r="C4586" s="222">
        <v>233404516046</v>
      </c>
      <c r="D4586" s="83" t="s">
        <v>13420</v>
      </c>
      <c r="E4586" s="83">
        <v>20242</v>
      </c>
      <c r="F4586" s="83" t="s">
        <v>15126</v>
      </c>
      <c r="G4586" s="83" t="s">
        <v>15136</v>
      </c>
      <c r="H4586" s="162" t="s">
        <v>450</v>
      </c>
    </row>
    <row r="4587" spans="2:8" ht="15.75" customHeight="1">
      <c r="B4587" s="162">
        <v>4583</v>
      </c>
      <c r="C4587" s="222">
        <v>233404516047</v>
      </c>
      <c r="D4587" s="83" t="s">
        <v>13422</v>
      </c>
      <c r="E4587" s="83">
        <v>20242</v>
      </c>
      <c r="F4587" s="83" t="s">
        <v>15260</v>
      </c>
      <c r="G4587" s="83" t="s">
        <v>15302</v>
      </c>
      <c r="H4587" s="162" t="s">
        <v>450</v>
      </c>
    </row>
    <row r="4588" spans="2:8" ht="15.75" customHeight="1">
      <c r="B4588" s="162">
        <v>4584</v>
      </c>
      <c r="C4588" s="222">
        <v>233404516048</v>
      </c>
      <c r="D4588" s="83" t="s">
        <v>13424</v>
      </c>
      <c r="E4588" s="83">
        <v>20242</v>
      </c>
      <c r="F4588" s="83" t="s">
        <v>15083</v>
      </c>
      <c r="G4588" s="83" t="s">
        <v>15132</v>
      </c>
      <c r="H4588" s="162" t="s">
        <v>450</v>
      </c>
    </row>
    <row r="4589" spans="2:8" ht="15.75" customHeight="1">
      <c r="B4589" s="162">
        <v>4585</v>
      </c>
      <c r="C4589" s="222">
        <v>233404516049</v>
      </c>
      <c r="D4589" s="83" t="s">
        <v>13426</v>
      </c>
      <c r="E4589" s="83">
        <v>20242</v>
      </c>
      <c r="F4589" s="83" t="s">
        <v>15043</v>
      </c>
      <c r="G4589" s="83" t="s">
        <v>15230</v>
      </c>
      <c r="H4589" s="223" t="s">
        <v>450</v>
      </c>
    </row>
    <row r="4590" spans="2:8" ht="15.75" customHeight="1">
      <c r="B4590" s="162">
        <v>4586</v>
      </c>
      <c r="C4590" s="222">
        <v>233404516050</v>
      </c>
      <c r="D4590" s="83" t="s">
        <v>13428</v>
      </c>
      <c r="E4590" s="83">
        <v>20242</v>
      </c>
      <c r="F4590" s="83" t="s">
        <v>15076</v>
      </c>
      <c r="G4590" s="83" t="s">
        <v>15005</v>
      </c>
      <c r="H4590" s="162" t="s">
        <v>450</v>
      </c>
    </row>
    <row r="4591" spans="2:8" ht="15.75" customHeight="1">
      <c r="B4591" s="162">
        <v>4587</v>
      </c>
      <c r="C4591" s="222">
        <v>233404536052</v>
      </c>
      <c r="D4591" s="83" t="s">
        <v>15578</v>
      </c>
      <c r="E4591" s="83">
        <v>20242</v>
      </c>
      <c r="F4591" s="83" t="s">
        <v>15394</v>
      </c>
      <c r="G4591" s="83" t="s">
        <v>15285</v>
      </c>
      <c r="H4591" s="162" t="s">
        <v>450</v>
      </c>
    </row>
    <row r="4592" spans="2:8" ht="15.75" customHeight="1">
      <c r="B4592" s="162">
        <v>4588</v>
      </c>
      <c r="C4592" s="222">
        <v>233405516002</v>
      </c>
      <c r="D4592" s="83" t="s">
        <v>13923</v>
      </c>
      <c r="E4592" s="83">
        <v>20242</v>
      </c>
      <c r="F4592" s="83" t="s">
        <v>15245</v>
      </c>
      <c r="G4592" s="83" t="s">
        <v>15298</v>
      </c>
      <c r="H4592" s="162" t="s">
        <v>450</v>
      </c>
    </row>
    <row r="4593" spans="2:8" ht="15.75" customHeight="1">
      <c r="B4593" s="162">
        <v>4589</v>
      </c>
      <c r="C4593" s="222">
        <v>233405516003</v>
      </c>
      <c r="D4593" s="83" t="s">
        <v>13926</v>
      </c>
      <c r="E4593" s="83">
        <v>20242</v>
      </c>
      <c r="F4593" s="83" t="s">
        <v>15210</v>
      </c>
      <c r="G4593" s="83" t="s">
        <v>15069</v>
      </c>
      <c r="H4593" s="162" t="s">
        <v>450</v>
      </c>
    </row>
    <row r="4594" spans="2:8" ht="15.75" customHeight="1">
      <c r="B4594" s="162">
        <v>4590</v>
      </c>
      <c r="C4594" s="222">
        <v>233405516004</v>
      </c>
      <c r="D4594" s="83" t="s">
        <v>13928</v>
      </c>
      <c r="E4594" s="83">
        <v>20242</v>
      </c>
      <c r="F4594" s="83" t="s">
        <v>15245</v>
      </c>
      <c r="G4594" s="83" t="s">
        <v>15298</v>
      </c>
      <c r="H4594" s="162" t="s">
        <v>450</v>
      </c>
    </row>
    <row r="4595" spans="2:8" ht="15.75" customHeight="1">
      <c r="B4595" s="162">
        <v>4591</v>
      </c>
      <c r="C4595" s="222">
        <v>233405516005</v>
      </c>
      <c r="D4595" s="83" t="s">
        <v>13930</v>
      </c>
      <c r="E4595" s="83">
        <v>20242</v>
      </c>
      <c r="F4595" s="83" t="s">
        <v>15210</v>
      </c>
      <c r="G4595" s="83" t="s">
        <v>14993</v>
      </c>
      <c r="H4595" s="223" t="s">
        <v>450</v>
      </c>
    </row>
    <row r="4596" spans="2:8" ht="15.75" customHeight="1">
      <c r="B4596" s="162">
        <v>4592</v>
      </c>
      <c r="C4596" s="222">
        <v>233405516006</v>
      </c>
      <c r="D4596" s="83" t="s">
        <v>13932</v>
      </c>
      <c r="E4596" s="83">
        <v>20242</v>
      </c>
      <c r="F4596" s="83" t="s">
        <v>15034</v>
      </c>
      <c r="G4596" s="83" t="s">
        <v>15034</v>
      </c>
      <c r="H4596" s="162" t="s">
        <v>450</v>
      </c>
    </row>
    <row r="4597" spans="2:8" ht="15.75" customHeight="1">
      <c r="B4597" s="162">
        <v>4593</v>
      </c>
      <c r="C4597" s="222">
        <v>233405516007</v>
      </c>
      <c r="D4597" s="83" t="s">
        <v>13934</v>
      </c>
      <c r="E4597" s="83">
        <v>20242</v>
      </c>
      <c r="F4597" s="83" t="s">
        <v>15221</v>
      </c>
      <c r="G4597" s="83" t="s">
        <v>15161</v>
      </c>
      <c r="H4597" s="162" t="s">
        <v>450</v>
      </c>
    </row>
    <row r="4598" spans="2:8" ht="15.75" customHeight="1">
      <c r="B4598" s="162">
        <v>4594</v>
      </c>
      <c r="C4598" s="222">
        <v>233405516008</v>
      </c>
      <c r="D4598" s="83" t="s">
        <v>13936</v>
      </c>
      <c r="E4598" s="83">
        <v>20242</v>
      </c>
      <c r="F4598" s="83" t="s">
        <v>15298</v>
      </c>
      <c r="G4598" s="83" t="s">
        <v>15260</v>
      </c>
      <c r="H4598" s="162" t="s">
        <v>450</v>
      </c>
    </row>
    <row r="4599" spans="2:8" ht="15.75" customHeight="1">
      <c r="B4599" s="162">
        <v>4595</v>
      </c>
      <c r="C4599" s="222">
        <v>233405516010</v>
      </c>
      <c r="D4599" s="83" t="s">
        <v>13938</v>
      </c>
      <c r="E4599" s="83">
        <v>20242</v>
      </c>
      <c r="F4599" s="83" t="s">
        <v>15296</v>
      </c>
      <c r="G4599" s="83" t="s">
        <v>15219</v>
      </c>
      <c r="H4599" s="162" t="s">
        <v>450</v>
      </c>
    </row>
    <row r="4600" spans="2:8" ht="15.75" customHeight="1">
      <c r="B4600" s="162">
        <v>4596</v>
      </c>
      <c r="C4600" s="222">
        <v>233405516011</v>
      </c>
      <c r="D4600" s="83" t="s">
        <v>13940</v>
      </c>
      <c r="E4600" s="83">
        <v>20242</v>
      </c>
      <c r="F4600" s="83" t="s">
        <v>15150</v>
      </c>
      <c r="G4600" s="83" t="s">
        <v>14993</v>
      </c>
      <c r="H4600" s="162" t="s">
        <v>450</v>
      </c>
    </row>
    <row r="4601" spans="2:8" ht="15.75" customHeight="1">
      <c r="B4601" s="162">
        <v>4597</v>
      </c>
      <c r="C4601" s="222">
        <v>233405516012</v>
      </c>
      <c r="D4601" s="83" t="s">
        <v>13942</v>
      </c>
      <c r="E4601" s="83">
        <v>20242</v>
      </c>
      <c r="F4601" s="83" t="s">
        <v>15221</v>
      </c>
      <c r="G4601" s="83" t="s">
        <v>15181</v>
      </c>
      <c r="H4601" s="223" t="s">
        <v>450</v>
      </c>
    </row>
    <row r="4602" spans="2:8" ht="15.75" customHeight="1">
      <c r="B4602" s="162">
        <v>4598</v>
      </c>
      <c r="C4602" s="222">
        <v>233405516013</v>
      </c>
      <c r="D4602" s="83" t="s">
        <v>13944</v>
      </c>
      <c r="E4602" s="83">
        <v>20242</v>
      </c>
      <c r="F4602" s="83" t="s">
        <v>15210</v>
      </c>
      <c r="G4602" s="83" t="s">
        <v>15296</v>
      </c>
      <c r="H4602" s="162" t="s">
        <v>450</v>
      </c>
    </row>
    <row r="4603" spans="2:8" ht="15.75" customHeight="1">
      <c r="B4603" s="162">
        <v>4599</v>
      </c>
      <c r="C4603" s="222">
        <v>233405516014</v>
      </c>
      <c r="D4603" s="83" t="s">
        <v>13946</v>
      </c>
      <c r="E4603" s="83">
        <v>20242</v>
      </c>
      <c r="F4603" s="83" t="s">
        <v>15040</v>
      </c>
      <c r="G4603" s="83" t="s">
        <v>15304</v>
      </c>
      <c r="H4603" s="162" t="s">
        <v>450</v>
      </c>
    </row>
    <row r="4604" spans="2:8" ht="15.75" customHeight="1">
      <c r="B4604" s="162">
        <v>4600</v>
      </c>
      <c r="C4604" s="222">
        <v>233405516015</v>
      </c>
      <c r="D4604" s="83" t="s">
        <v>13948</v>
      </c>
      <c r="E4604" s="83">
        <v>20242</v>
      </c>
      <c r="F4604" s="83" t="s">
        <v>15260</v>
      </c>
      <c r="G4604" s="83" t="s">
        <v>15210</v>
      </c>
      <c r="H4604" s="162" t="s">
        <v>450</v>
      </c>
    </row>
    <row r="4605" spans="2:8" ht="15.75" customHeight="1">
      <c r="B4605" s="162">
        <v>4601</v>
      </c>
      <c r="C4605" s="222">
        <v>233405516016</v>
      </c>
      <c r="D4605" s="83" t="s">
        <v>13950</v>
      </c>
      <c r="E4605" s="83">
        <v>20242</v>
      </c>
      <c r="F4605" s="83" t="s">
        <v>15191</v>
      </c>
      <c r="G4605" s="83" t="s">
        <v>15098</v>
      </c>
      <c r="H4605" s="162" t="s">
        <v>450</v>
      </c>
    </row>
    <row r="4606" spans="2:8" ht="15.75" customHeight="1">
      <c r="B4606" s="162">
        <v>4602</v>
      </c>
      <c r="C4606" s="222">
        <v>233405516018</v>
      </c>
      <c r="D4606" s="83" t="s">
        <v>13952</v>
      </c>
      <c r="E4606" s="83">
        <v>20242</v>
      </c>
      <c r="F4606" s="83" t="s">
        <v>15210</v>
      </c>
      <c r="G4606" s="83" t="s">
        <v>15245</v>
      </c>
      <c r="H4606" s="162" t="s">
        <v>450</v>
      </c>
    </row>
    <row r="4607" spans="2:8" ht="15.75" customHeight="1">
      <c r="B4607" s="162">
        <v>4603</v>
      </c>
      <c r="C4607" s="222">
        <v>233405516019</v>
      </c>
      <c r="D4607" s="83" t="s">
        <v>13954</v>
      </c>
      <c r="E4607" s="83">
        <v>20242</v>
      </c>
      <c r="F4607" s="83" t="s">
        <v>15040</v>
      </c>
      <c r="G4607" s="83" t="s">
        <v>15147</v>
      </c>
      <c r="H4607" s="223" t="s">
        <v>450</v>
      </c>
    </row>
    <row r="4608" spans="2:8" ht="15.75" customHeight="1">
      <c r="B4608" s="162">
        <v>4604</v>
      </c>
      <c r="C4608" s="222">
        <v>233405516020</v>
      </c>
      <c r="D4608" s="83" t="s">
        <v>13956</v>
      </c>
      <c r="E4608" s="83">
        <v>20242</v>
      </c>
      <c r="F4608" s="83" t="s">
        <v>15260</v>
      </c>
      <c r="G4608" s="83" t="s">
        <v>15298</v>
      </c>
      <c r="H4608" s="162" t="s">
        <v>450</v>
      </c>
    </row>
    <row r="4609" spans="2:8" ht="15.75" customHeight="1">
      <c r="B4609" s="162">
        <v>4605</v>
      </c>
      <c r="C4609" s="222">
        <v>233405516021</v>
      </c>
      <c r="D4609" s="83" t="s">
        <v>13958</v>
      </c>
      <c r="E4609" s="83">
        <v>20242</v>
      </c>
      <c r="F4609" s="83" t="s">
        <v>15260</v>
      </c>
      <c r="G4609" s="83" t="s">
        <v>15298</v>
      </c>
      <c r="H4609" s="162" t="s">
        <v>450</v>
      </c>
    </row>
    <row r="4610" spans="2:8" ht="15.75" customHeight="1">
      <c r="B4610" s="162">
        <v>4606</v>
      </c>
      <c r="C4610" s="222">
        <v>233405516022</v>
      </c>
      <c r="D4610" s="83" t="s">
        <v>13960</v>
      </c>
      <c r="E4610" s="83">
        <v>20242</v>
      </c>
      <c r="F4610" s="83" t="s">
        <v>15210</v>
      </c>
      <c r="G4610" s="83" t="s">
        <v>15298</v>
      </c>
      <c r="H4610" s="162" t="s">
        <v>450</v>
      </c>
    </row>
    <row r="4611" spans="2:8" ht="15.75" customHeight="1">
      <c r="B4611" s="162">
        <v>4607</v>
      </c>
      <c r="C4611" s="222">
        <v>233405516023</v>
      </c>
      <c r="D4611" s="83" t="s">
        <v>13962</v>
      </c>
      <c r="E4611" s="83">
        <v>20242</v>
      </c>
      <c r="F4611" s="83" t="s">
        <v>15261</v>
      </c>
      <c r="G4611" s="83" t="s">
        <v>15218</v>
      </c>
      <c r="H4611" s="162" t="s">
        <v>450</v>
      </c>
    </row>
    <row r="4612" spans="2:8" ht="15.75" customHeight="1">
      <c r="B4612" s="162">
        <v>4608</v>
      </c>
      <c r="C4612" s="222">
        <v>233405516024</v>
      </c>
      <c r="D4612" s="83" t="s">
        <v>13964</v>
      </c>
      <c r="E4612" s="83">
        <v>20242</v>
      </c>
      <c r="F4612" s="83" t="s">
        <v>15055</v>
      </c>
      <c r="G4612" s="83" t="s">
        <v>15152</v>
      </c>
      <c r="H4612" s="162" t="s">
        <v>450</v>
      </c>
    </row>
    <row r="4613" spans="2:8" ht="15.75" customHeight="1">
      <c r="B4613" s="162">
        <v>4609</v>
      </c>
      <c r="C4613" s="222">
        <v>233405516025</v>
      </c>
      <c r="D4613" s="83" t="s">
        <v>13966</v>
      </c>
      <c r="E4613" s="83">
        <v>20242</v>
      </c>
      <c r="F4613" s="83" t="s">
        <v>15245</v>
      </c>
      <c r="G4613" s="83" t="s">
        <v>15537</v>
      </c>
      <c r="H4613" s="223" t="s">
        <v>450</v>
      </c>
    </row>
    <row r="4614" spans="2:8" ht="15.75" customHeight="1">
      <c r="B4614" s="162">
        <v>4610</v>
      </c>
      <c r="C4614" s="222">
        <v>233405516027</v>
      </c>
      <c r="D4614" s="83" t="s">
        <v>13968</v>
      </c>
      <c r="E4614" s="83">
        <v>20242</v>
      </c>
      <c r="F4614" s="83" t="s">
        <v>15126</v>
      </c>
      <c r="G4614" s="83" t="s">
        <v>15215</v>
      </c>
      <c r="H4614" s="162" t="s">
        <v>450</v>
      </c>
    </row>
    <row r="4615" spans="2:8" ht="15.75" customHeight="1">
      <c r="B4615" s="162">
        <v>4611</v>
      </c>
      <c r="C4615" s="222">
        <v>233405516028</v>
      </c>
      <c r="D4615" s="83" t="s">
        <v>13970</v>
      </c>
      <c r="E4615" s="83">
        <v>20242</v>
      </c>
      <c r="F4615" s="83" t="s">
        <v>15185</v>
      </c>
      <c r="G4615" s="83" t="s">
        <v>15185</v>
      </c>
      <c r="H4615" s="162" t="s">
        <v>450</v>
      </c>
    </row>
    <row r="4616" spans="2:8" ht="15.75" customHeight="1">
      <c r="B4616" s="162">
        <v>4612</v>
      </c>
      <c r="C4616" s="222">
        <v>233405516029</v>
      </c>
      <c r="D4616" s="83" t="s">
        <v>13972</v>
      </c>
      <c r="E4616" s="83">
        <v>20242</v>
      </c>
      <c r="F4616" s="83" t="s">
        <v>15084</v>
      </c>
      <c r="G4616" s="83" t="s">
        <v>15106</v>
      </c>
      <c r="H4616" s="162" t="s">
        <v>450</v>
      </c>
    </row>
    <row r="4617" spans="2:8" ht="15.75" customHeight="1">
      <c r="B4617" s="162">
        <v>4613</v>
      </c>
      <c r="C4617" s="222">
        <v>233405516030</v>
      </c>
      <c r="D4617" s="83" t="s">
        <v>13974</v>
      </c>
      <c r="E4617" s="83">
        <v>20242</v>
      </c>
      <c r="F4617" s="83" t="s">
        <v>15260</v>
      </c>
      <c r="G4617" s="83" t="s">
        <v>15304</v>
      </c>
      <c r="H4617" s="162" t="s">
        <v>450</v>
      </c>
    </row>
    <row r="4618" spans="2:8" ht="15.75" customHeight="1">
      <c r="B4618" s="162">
        <v>4614</v>
      </c>
      <c r="C4618" s="222">
        <v>233405516031</v>
      </c>
      <c r="D4618" s="83" t="s">
        <v>13976</v>
      </c>
      <c r="E4618" s="83">
        <v>20242</v>
      </c>
      <c r="F4618" s="83" t="s">
        <v>15301</v>
      </c>
      <c r="G4618" s="83" t="s">
        <v>15221</v>
      </c>
      <c r="H4618" s="162" t="s">
        <v>450</v>
      </c>
    </row>
    <row r="4619" spans="2:8" ht="15.75" customHeight="1">
      <c r="B4619" s="162">
        <v>4615</v>
      </c>
      <c r="C4619" s="222">
        <v>233405516032</v>
      </c>
      <c r="D4619" s="83" t="s">
        <v>13978</v>
      </c>
      <c r="E4619" s="83">
        <v>20242</v>
      </c>
      <c r="F4619" s="83" t="s">
        <v>15158</v>
      </c>
      <c r="G4619" s="83" t="s">
        <v>15396</v>
      </c>
      <c r="H4619" s="223" t="s">
        <v>450</v>
      </c>
    </row>
    <row r="4620" spans="2:8" ht="15.75" customHeight="1">
      <c r="B4620" s="162">
        <v>4616</v>
      </c>
      <c r="C4620" s="222">
        <v>233405516033</v>
      </c>
      <c r="D4620" s="83" t="s">
        <v>13980</v>
      </c>
      <c r="E4620" s="83">
        <v>20242</v>
      </c>
      <c r="F4620" s="83" t="s">
        <v>15210</v>
      </c>
      <c r="G4620" s="83" t="s">
        <v>15218</v>
      </c>
      <c r="H4620" s="162" t="s">
        <v>450</v>
      </c>
    </row>
    <row r="4621" spans="2:8" ht="15.75" customHeight="1">
      <c r="B4621" s="162">
        <v>4617</v>
      </c>
      <c r="C4621" s="222">
        <v>233405516034</v>
      </c>
      <c r="D4621" s="83" t="s">
        <v>13982</v>
      </c>
      <c r="E4621" s="83">
        <v>20242</v>
      </c>
      <c r="F4621" s="83" t="s">
        <v>15026</v>
      </c>
      <c r="G4621" s="83" t="s">
        <v>15245</v>
      </c>
      <c r="H4621" s="162" t="s">
        <v>450</v>
      </c>
    </row>
    <row r="4622" spans="2:8" ht="15.75" customHeight="1">
      <c r="B4622" s="162">
        <v>4618</v>
      </c>
      <c r="C4622" s="222">
        <v>233405516035</v>
      </c>
      <c r="D4622" s="83" t="s">
        <v>13984</v>
      </c>
      <c r="E4622" s="83">
        <v>20242</v>
      </c>
      <c r="F4622" s="83" t="s">
        <v>15219</v>
      </c>
      <c r="G4622" s="83" t="s">
        <v>15303</v>
      </c>
      <c r="H4622" s="162" t="s">
        <v>450</v>
      </c>
    </row>
    <row r="4623" spans="2:8" ht="15.75" customHeight="1">
      <c r="B4623" s="162">
        <v>4619</v>
      </c>
      <c r="C4623" s="222">
        <v>233405516036</v>
      </c>
      <c r="D4623" s="83" t="s">
        <v>13986</v>
      </c>
      <c r="E4623" s="83">
        <v>20242</v>
      </c>
      <c r="F4623" s="83" t="s">
        <v>15210</v>
      </c>
      <c r="G4623" s="83" t="s">
        <v>15296</v>
      </c>
      <c r="H4623" s="162" t="s">
        <v>450</v>
      </c>
    </row>
    <row r="4624" spans="2:8" ht="15.75" customHeight="1">
      <c r="B4624" s="162">
        <v>4620</v>
      </c>
      <c r="C4624" s="222">
        <v>233405516037</v>
      </c>
      <c r="D4624" s="83" t="s">
        <v>13988</v>
      </c>
      <c r="E4624" s="83">
        <v>20242</v>
      </c>
      <c r="F4624" s="83" t="s">
        <v>15245</v>
      </c>
      <c r="G4624" s="83" t="s">
        <v>15301</v>
      </c>
      <c r="H4624" s="162" t="s">
        <v>450</v>
      </c>
    </row>
    <row r="4625" spans="2:8" ht="15.75" customHeight="1">
      <c r="B4625" s="162">
        <v>4621</v>
      </c>
      <c r="C4625" s="222">
        <v>233405516038</v>
      </c>
      <c r="D4625" s="83" t="s">
        <v>13990</v>
      </c>
      <c r="E4625" s="83">
        <v>20242</v>
      </c>
      <c r="F4625" s="83" t="s">
        <v>15297</v>
      </c>
      <c r="G4625" s="83" t="s">
        <v>15081</v>
      </c>
      <c r="H4625" s="223" t="s">
        <v>450</v>
      </c>
    </row>
    <row r="4626" spans="2:8" ht="15.75" customHeight="1">
      <c r="B4626" s="162">
        <v>4622</v>
      </c>
      <c r="C4626" s="222">
        <v>233405516039</v>
      </c>
      <c r="D4626" s="83" t="s">
        <v>13992</v>
      </c>
      <c r="E4626" s="83">
        <v>20242</v>
      </c>
      <c r="F4626" s="83" t="s">
        <v>15185</v>
      </c>
      <c r="G4626" s="83" t="s">
        <v>15134</v>
      </c>
      <c r="H4626" s="162" t="s">
        <v>450</v>
      </c>
    </row>
    <row r="4627" spans="2:8" ht="15.75" customHeight="1">
      <c r="B4627" s="162">
        <v>4623</v>
      </c>
      <c r="C4627" s="222">
        <v>233405516041</v>
      </c>
      <c r="D4627" s="83" t="s">
        <v>13994</v>
      </c>
      <c r="E4627" s="83">
        <v>20242</v>
      </c>
      <c r="F4627" s="83" t="s">
        <v>15262</v>
      </c>
      <c r="G4627" s="83" t="s">
        <v>15270</v>
      </c>
      <c r="H4627" s="162" t="s">
        <v>450</v>
      </c>
    </row>
    <row r="4628" spans="2:8" ht="15.75" customHeight="1">
      <c r="B4628" s="162">
        <v>4624</v>
      </c>
      <c r="C4628" s="222">
        <v>233405516042</v>
      </c>
      <c r="D4628" s="83" t="s">
        <v>13996</v>
      </c>
      <c r="E4628" s="83">
        <v>20242</v>
      </c>
      <c r="F4628" s="83" t="s">
        <v>15260</v>
      </c>
      <c r="G4628" s="83" t="s">
        <v>15302</v>
      </c>
      <c r="H4628" s="162" t="s">
        <v>450</v>
      </c>
    </row>
    <row r="4629" spans="2:8" ht="15.75" customHeight="1">
      <c r="B4629" s="162">
        <v>4625</v>
      </c>
      <c r="C4629" s="222">
        <v>233405516043</v>
      </c>
      <c r="D4629" s="83" t="s">
        <v>13998</v>
      </c>
      <c r="E4629" s="83">
        <v>20242</v>
      </c>
      <c r="F4629" s="83" t="s">
        <v>15144</v>
      </c>
      <c r="G4629" s="83" t="s">
        <v>15104</v>
      </c>
      <c r="H4629" s="162" t="s">
        <v>450</v>
      </c>
    </row>
    <row r="4630" spans="2:8" ht="15.75" customHeight="1">
      <c r="B4630" s="162">
        <v>4626</v>
      </c>
      <c r="C4630" s="222">
        <v>233405516044</v>
      </c>
      <c r="D4630" s="83" t="s">
        <v>14000</v>
      </c>
      <c r="E4630" s="83">
        <v>20242</v>
      </c>
      <c r="F4630" s="83" t="s">
        <v>15150</v>
      </c>
      <c r="G4630" s="83" t="s">
        <v>15076</v>
      </c>
      <c r="H4630" s="162" t="s">
        <v>450</v>
      </c>
    </row>
    <row r="4631" spans="2:8" ht="15.75" customHeight="1">
      <c r="B4631" s="162">
        <v>4627</v>
      </c>
      <c r="C4631" s="222">
        <v>233405516045</v>
      </c>
      <c r="D4631" s="83" t="s">
        <v>14002</v>
      </c>
      <c r="E4631" s="83">
        <v>20242</v>
      </c>
      <c r="F4631" s="83" t="s">
        <v>15301</v>
      </c>
      <c r="G4631" s="83" t="s">
        <v>14992</v>
      </c>
      <c r="H4631" s="223" t="s">
        <v>450</v>
      </c>
    </row>
    <row r="4632" spans="2:8" ht="15.75" customHeight="1">
      <c r="B4632" s="162">
        <v>4628</v>
      </c>
      <c r="C4632" s="222">
        <v>233405516046</v>
      </c>
      <c r="D4632" s="83" t="s">
        <v>14004</v>
      </c>
      <c r="E4632" s="83">
        <v>20242</v>
      </c>
      <c r="F4632" s="83" t="s">
        <v>15168</v>
      </c>
      <c r="G4632" s="83" t="s">
        <v>15136</v>
      </c>
      <c r="H4632" s="162" t="s">
        <v>450</v>
      </c>
    </row>
    <row r="4633" spans="2:8" ht="15.75" customHeight="1">
      <c r="B4633" s="162">
        <v>4629</v>
      </c>
      <c r="C4633" s="222">
        <v>233405516047</v>
      </c>
      <c r="D4633" s="83" t="s">
        <v>14006</v>
      </c>
      <c r="E4633" s="83">
        <v>20242</v>
      </c>
      <c r="F4633" s="83" t="s">
        <v>15230</v>
      </c>
      <c r="G4633" s="83" t="s">
        <v>15083</v>
      </c>
      <c r="H4633" s="162" t="s">
        <v>450</v>
      </c>
    </row>
    <row r="4634" spans="2:8" ht="15.75" customHeight="1">
      <c r="B4634" s="162">
        <v>4630</v>
      </c>
      <c r="C4634" s="222">
        <v>233405516048</v>
      </c>
      <c r="D4634" s="83" t="s">
        <v>14008</v>
      </c>
      <c r="E4634" s="83">
        <v>20242</v>
      </c>
      <c r="F4634" s="83" t="s">
        <v>15023</v>
      </c>
      <c r="G4634" s="83" t="s">
        <v>15259</v>
      </c>
      <c r="H4634" s="162" t="s">
        <v>450</v>
      </c>
    </row>
    <row r="4635" spans="2:8" ht="15.75" customHeight="1">
      <c r="B4635" s="162">
        <v>4631</v>
      </c>
      <c r="C4635" s="222">
        <v>233405516049</v>
      </c>
      <c r="D4635" s="83" t="s">
        <v>14010</v>
      </c>
      <c r="E4635" s="83">
        <v>20242</v>
      </c>
      <c r="F4635" s="83" t="s">
        <v>15136</v>
      </c>
      <c r="G4635" s="220">
        <v>45660</v>
      </c>
      <c r="H4635" s="162" t="s">
        <v>450</v>
      </c>
    </row>
    <row r="4636" spans="2:8" ht="15.75" customHeight="1">
      <c r="B4636" s="162">
        <v>4632</v>
      </c>
      <c r="C4636" s="222">
        <v>233405516053</v>
      </c>
      <c r="D4636" s="83" t="s">
        <v>14012</v>
      </c>
      <c r="E4636" s="83">
        <v>20242</v>
      </c>
      <c r="F4636" s="83" t="s">
        <v>15181</v>
      </c>
      <c r="G4636" s="83" t="s">
        <v>15058</v>
      </c>
      <c r="H4636" s="162" t="s">
        <v>450</v>
      </c>
    </row>
    <row r="4637" spans="2:8" ht="15.75" customHeight="1">
      <c r="B4637" s="162">
        <v>4633</v>
      </c>
      <c r="C4637" s="222">
        <v>233405516054</v>
      </c>
      <c r="D4637" s="83" t="s">
        <v>14014</v>
      </c>
      <c r="E4637" s="83">
        <v>20242</v>
      </c>
      <c r="F4637" s="83" t="s">
        <v>15170</v>
      </c>
      <c r="G4637" s="83" t="s">
        <v>14995</v>
      </c>
      <c r="H4637" s="223" t="s">
        <v>450</v>
      </c>
    </row>
    <row r="4638" spans="2:8" ht="15.75" customHeight="1">
      <c r="B4638" s="162">
        <v>4634</v>
      </c>
      <c r="C4638" s="222">
        <v>233405516055</v>
      </c>
      <c r="D4638" s="83" t="s">
        <v>15579</v>
      </c>
      <c r="E4638" s="83">
        <v>20242</v>
      </c>
      <c r="F4638" s="83" t="s">
        <v>14988</v>
      </c>
      <c r="G4638" s="83" t="s">
        <v>15072</v>
      </c>
      <c r="H4638" s="162" t="s">
        <v>450</v>
      </c>
    </row>
    <row r="4639" spans="2:8" ht="15.75" customHeight="1">
      <c r="B4639" s="162">
        <v>4635</v>
      </c>
      <c r="C4639" s="222">
        <v>233501416001</v>
      </c>
      <c r="D4639" s="83" t="s">
        <v>994</v>
      </c>
      <c r="E4639" s="83">
        <v>20242</v>
      </c>
      <c r="F4639" s="83" t="s">
        <v>15031</v>
      </c>
      <c r="G4639" s="83" t="s">
        <v>15219</v>
      </c>
      <c r="H4639" s="162" t="s">
        <v>450</v>
      </c>
    </row>
    <row r="4640" spans="2:8" ht="15.75" customHeight="1">
      <c r="B4640" s="162">
        <v>4636</v>
      </c>
      <c r="C4640" s="222">
        <v>233501416008</v>
      </c>
      <c r="D4640" s="83" t="s">
        <v>996</v>
      </c>
      <c r="E4640" s="83">
        <v>20242</v>
      </c>
      <c r="F4640" s="83" t="s">
        <v>15220</v>
      </c>
      <c r="G4640" s="83" t="s">
        <v>15147</v>
      </c>
      <c r="H4640" s="162" t="s">
        <v>450</v>
      </c>
    </row>
    <row r="4641" spans="2:8" ht="15.75" customHeight="1">
      <c r="B4641" s="162">
        <v>4637</v>
      </c>
      <c r="C4641" s="222">
        <v>233501416028</v>
      </c>
      <c r="D4641" s="83" t="s">
        <v>998</v>
      </c>
      <c r="E4641" s="83">
        <v>20242</v>
      </c>
      <c r="F4641" s="83" t="s">
        <v>15220</v>
      </c>
      <c r="G4641" s="83" t="s">
        <v>15043</v>
      </c>
      <c r="H4641" s="162" t="s">
        <v>450</v>
      </c>
    </row>
    <row r="4642" spans="2:8" ht="15.75" customHeight="1">
      <c r="B4642" s="162">
        <v>4638</v>
      </c>
      <c r="C4642" s="222">
        <v>233501516003</v>
      </c>
      <c r="D4642" s="83" t="s">
        <v>1000</v>
      </c>
      <c r="E4642" s="83">
        <v>20242</v>
      </c>
      <c r="F4642" s="83" t="s">
        <v>15109</v>
      </c>
      <c r="G4642" s="83" t="s">
        <v>15142</v>
      </c>
      <c r="H4642" s="162" t="s">
        <v>450</v>
      </c>
    </row>
    <row r="4643" spans="2:8" ht="15.75" customHeight="1">
      <c r="B4643" s="162">
        <v>4639</v>
      </c>
      <c r="C4643" s="222">
        <v>233501516004</v>
      </c>
      <c r="D4643" s="83" t="s">
        <v>1002</v>
      </c>
      <c r="E4643" s="83">
        <v>20242</v>
      </c>
      <c r="F4643" s="220">
        <v>45749</v>
      </c>
      <c r="G4643" s="83" t="s">
        <v>15193</v>
      </c>
      <c r="H4643" s="223" t="s">
        <v>450</v>
      </c>
    </row>
    <row r="4644" spans="2:8" ht="15.75" customHeight="1">
      <c r="B4644" s="162">
        <v>4640</v>
      </c>
      <c r="C4644" s="222">
        <v>233501516005</v>
      </c>
      <c r="D4644" s="83" t="s">
        <v>1004</v>
      </c>
      <c r="E4644" s="83">
        <v>20242</v>
      </c>
      <c r="F4644" s="83" t="s">
        <v>15163</v>
      </c>
      <c r="G4644" s="83" t="s">
        <v>15230</v>
      </c>
      <c r="H4644" s="162" t="s">
        <v>450</v>
      </c>
    </row>
    <row r="4645" spans="2:8" ht="15.75" customHeight="1">
      <c r="B4645" s="162">
        <v>4641</v>
      </c>
      <c r="C4645" s="222">
        <v>233501516007</v>
      </c>
      <c r="D4645" s="83" t="s">
        <v>1006</v>
      </c>
      <c r="E4645" s="83">
        <v>20242</v>
      </c>
      <c r="F4645" s="83" t="s">
        <v>15130</v>
      </c>
      <c r="G4645" s="83" t="s">
        <v>15261</v>
      </c>
      <c r="H4645" s="162" t="s">
        <v>450</v>
      </c>
    </row>
    <row r="4646" spans="2:8" ht="15.75" customHeight="1">
      <c r="B4646" s="162">
        <v>4642</v>
      </c>
      <c r="C4646" s="222">
        <v>233501516010</v>
      </c>
      <c r="D4646" s="83" t="s">
        <v>15580</v>
      </c>
      <c r="E4646" s="83">
        <v>20242</v>
      </c>
      <c r="F4646" s="83" t="s">
        <v>14988</v>
      </c>
      <c r="G4646" s="83" t="s">
        <v>15131</v>
      </c>
      <c r="H4646" s="162" t="s">
        <v>450</v>
      </c>
    </row>
    <row r="4647" spans="2:8" ht="15.75" customHeight="1">
      <c r="B4647" s="162">
        <v>4643</v>
      </c>
      <c r="C4647" s="222">
        <v>233501516011</v>
      </c>
      <c r="D4647" s="83" t="s">
        <v>1008</v>
      </c>
      <c r="E4647" s="83">
        <v>20242</v>
      </c>
      <c r="F4647" s="83" t="s">
        <v>15250</v>
      </c>
      <c r="G4647" s="83" t="s">
        <v>15134</v>
      </c>
      <c r="H4647" s="162" t="s">
        <v>450</v>
      </c>
    </row>
    <row r="4648" spans="2:8" ht="15.75" customHeight="1">
      <c r="B4648" s="162">
        <v>4644</v>
      </c>
      <c r="C4648" s="222">
        <v>233501516013</v>
      </c>
      <c r="D4648" s="83" t="s">
        <v>1010</v>
      </c>
      <c r="E4648" s="83">
        <v>20242</v>
      </c>
      <c r="F4648" s="83" t="s">
        <v>15086</v>
      </c>
      <c r="G4648" s="83" t="s">
        <v>15144</v>
      </c>
      <c r="H4648" s="162" t="s">
        <v>450</v>
      </c>
    </row>
    <row r="4649" spans="2:8" ht="15.75" customHeight="1">
      <c r="B4649" s="162">
        <v>4645</v>
      </c>
      <c r="C4649" s="222">
        <v>233501516014</v>
      </c>
      <c r="D4649" s="83" t="s">
        <v>1012</v>
      </c>
      <c r="E4649" s="83">
        <v>20242</v>
      </c>
      <c r="F4649" s="83" t="s">
        <v>15250</v>
      </c>
      <c r="G4649" s="83" t="s">
        <v>15005</v>
      </c>
      <c r="H4649" s="223" t="s">
        <v>450</v>
      </c>
    </row>
    <row r="4650" spans="2:8" ht="15.75" customHeight="1">
      <c r="B4650" s="162">
        <v>4646</v>
      </c>
      <c r="C4650" s="222">
        <v>233501516016</v>
      </c>
      <c r="D4650" s="83" t="s">
        <v>1014</v>
      </c>
      <c r="E4650" s="83">
        <v>20242</v>
      </c>
      <c r="F4650" s="83" t="s">
        <v>15001</v>
      </c>
      <c r="G4650" s="83" t="s">
        <v>15153</v>
      </c>
      <c r="H4650" s="162" t="s">
        <v>450</v>
      </c>
    </row>
    <row r="4651" spans="2:8" ht="15.75" customHeight="1">
      <c r="B4651" s="162">
        <v>4647</v>
      </c>
      <c r="C4651" s="222">
        <v>233501516017</v>
      </c>
      <c r="D4651" s="83" t="s">
        <v>1016</v>
      </c>
      <c r="E4651" s="83">
        <v>20242</v>
      </c>
      <c r="F4651" s="83" t="s">
        <v>14995</v>
      </c>
      <c r="G4651" s="83" t="s">
        <v>15083</v>
      </c>
      <c r="H4651" s="162" t="s">
        <v>450</v>
      </c>
    </row>
    <row r="4652" spans="2:8" ht="15.75" customHeight="1">
      <c r="B4652" s="162">
        <v>4648</v>
      </c>
      <c r="C4652" s="222">
        <v>233501516018</v>
      </c>
      <c r="D4652" s="83" t="s">
        <v>1018</v>
      </c>
      <c r="E4652" s="83">
        <v>20242</v>
      </c>
      <c r="F4652" s="83" t="s">
        <v>15104</v>
      </c>
      <c r="G4652" s="83" t="s">
        <v>15086</v>
      </c>
      <c r="H4652" s="162" t="s">
        <v>450</v>
      </c>
    </row>
    <row r="4653" spans="2:8" ht="15.75" customHeight="1">
      <c r="B4653" s="162">
        <v>4649</v>
      </c>
      <c r="C4653" s="222">
        <v>233501516019</v>
      </c>
      <c r="D4653" s="83" t="s">
        <v>1020</v>
      </c>
      <c r="E4653" s="83">
        <v>20242</v>
      </c>
      <c r="F4653" s="83" t="s">
        <v>15136</v>
      </c>
      <c r="G4653" s="83" t="s">
        <v>15136</v>
      </c>
      <c r="H4653" s="162" t="s">
        <v>450</v>
      </c>
    </row>
    <row r="4654" spans="2:8" ht="15.75" customHeight="1">
      <c r="B4654" s="162">
        <v>4650</v>
      </c>
      <c r="C4654" s="222">
        <v>233501516020</v>
      </c>
      <c r="D4654" s="83" t="s">
        <v>1022</v>
      </c>
      <c r="E4654" s="83">
        <v>20242</v>
      </c>
      <c r="F4654" s="83" t="s">
        <v>15259</v>
      </c>
      <c r="G4654" s="83" t="s">
        <v>15215</v>
      </c>
      <c r="H4654" s="162" t="s">
        <v>450</v>
      </c>
    </row>
    <row r="4655" spans="2:8" ht="15.75" customHeight="1">
      <c r="B4655" s="162">
        <v>4651</v>
      </c>
      <c r="C4655" s="222">
        <v>233501516021</v>
      </c>
      <c r="D4655" s="83" t="s">
        <v>1024</v>
      </c>
      <c r="E4655" s="83">
        <v>20242</v>
      </c>
      <c r="F4655" s="83" t="s">
        <v>15001</v>
      </c>
      <c r="G4655" s="83" t="s">
        <v>15011</v>
      </c>
      <c r="H4655" s="223" t="s">
        <v>450</v>
      </c>
    </row>
    <row r="4656" spans="2:8" ht="15.75" customHeight="1">
      <c r="B4656" s="162">
        <v>4652</v>
      </c>
      <c r="C4656" s="222">
        <v>233501516024</v>
      </c>
      <c r="D4656" s="83" t="s">
        <v>1026</v>
      </c>
      <c r="E4656" s="83">
        <v>20242</v>
      </c>
      <c r="F4656" s="83" t="s">
        <v>15158</v>
      </c>
      <c r="G4656" s="83" t="s">
        <v>15258</v>
      </c>
      <c r="H4656" s="162" t="s">
        <v>450</v>
      </c>
    </row>
    <row r="4657" spans="2:8" ht="15.75" customHeight="1">
      <c r="B4657" s="162">
        <v>4653</v>
      </c>
      <c r="C4657" s="222">
        <v>233501526025</v>
      </c>
      <c r="D4657" s="83" t="s">
        <v>14461</v>
      </c>
      <c r="E4657" s="83">
        <v>20242</v>
      </c>
      <c r="F4657" s="83" t="s">
        <v>15136</v>
      </c>
      <c r="G4657" s="83" t="s">
        <v>15154</v>
      </c>
      <c r="H4657" s="162" t="s">
        <v>450</v>
      </c>
    </row>
    <row r="4658" spans="2:8" ht="15.75" customHeight="1">
      <c r="B4658" s="162">
        <v>4654</v>
      </c>
      <c r="C4658" s="222">
        <v>233503416054</v>
      </c>
      <c r="D4658" s="83" t="s">
        <v>2448</v>
      </c>
      <c r="E4658" s="83">
        <v>20242</v>
      </c>
      <c r="F4658" s="83" t="s">
        <v>15301</v>
      </c>
      <c r="G4658" s="83" t="s">
        <v>15290</v>
      </c>
      <c r="H4658" s="162" t="s">
        <v>450</v>
      </c>
    </row>
    <row r="4659" spans="2:8" ht="15.75" customHeight="1">
      <c r="B4659" s="162">
        <v>4655</v>
      </c>
      <c r="C4659" s="222">
        <v>233503436062</v>
      </c>
      <c r="D4659" s="83" t="s">
        <v>8432</v>
      </c>
      <c r="E4659" s="83">
        <v>20242</v>
      </c>
      <c r="F4659" s="83" t="s">
        <v>15220</v>
      </c>
      <c r="G4659" s="83" t="s">
        <v>15219</v>
      </c>
      <c r="H4659" s="162" t="s">
        <v>450</v>
      </c>
    </row>
    <row r="4660" spans="2:8" ht="15.75" customHeight="1">
      <c r="B4660" s="162">
        <v>4656</v>
      </c>
      <c r="C4660" s="222">
        <v>233503516001</v>
      </c>
      <c r="D4660" s="83" t="s">
        <v>2450</v>
      </c>
      <c r="E4660" s="83">
        <v>20242</v>
      </c>
      <c r="F4660" s="83" t="s">
        <v>14992</v>
      </c>
      <c r="G4660" s="83" t="s">
        <v>15011</v>
      </c>
      <c r="H4660" s="162" t="s">
        <v>450</v>
      </c>
    </row>
    <row r="4661" spans="2:8" ht="15.75" customHeight="1">
      <c r="B4661" s="162">
        <v>4657</v>
      </c>
      <c r="C4661" s="222">
        <v>233503516002</v>
      </c>
      <c r="D4661" s="83" t="s">
        <v>2452</v>
      </c>
      <c r="E4661" s="83">
        <v>20242</v>
      </c>
      <c r="F4661" s="83" t="s">
        <v>15147</v>
      </c>
      <c r="G4661" s="83" t="s">
        <v>15147</v>
      </c>
      <c r="H4661" s="223" t="s">
        <v>450</v>
      </c>
    </row>
    <row r="4662" spans="2:8" ht="15.75" customHeight="1">
      <c r="B4662" s="162">
        <v>4658</v>
      </c>
      <c r="C4662" s="222">
        <v>233503516003</v>
      </c>
      <c r="D4662" s="83" t="s">
        <v>2454</v>
      </c>
      <c r="E4662" s="83">
        <v>20242</v>
      </c>
      <c r="F4662" s="83" t="s">
        <v>15316</v>
      </c>
      <c r="G4662" s="83" t="s">
        <v>15101</v>
      </c>
      <c r="H4662" s="162" t="s">
        <v>450</v>
      </c>
    </row>
    <row r="4663" spans="2:8" ht="15.75" customHeight="1">
      <c r="B4663" s="162">
        <v>4659</v>
      </c>
      <c r="C4663" s="222">
        <v>233503516004</v>
      </c>
      <c r="D4663" s="83" t="s">
        <v>2456</v>
      </c>
      <c r="E4663" s="83">
        <v>20242</v>
      </c>
      <c r="F4663" s="83" t="s">
        <v>15168</v>
      </c>
      <c r="G4663" s="83" t="s">
        <v>15229</v>
      </c>
      <c r="H4663" s="162" t="s">
        <v>450</v>
      </c>
    </row>
    <row r="4664" spans="2:8" ht="15.75" customHeight="1">
      <c r="B4664" s="162">
        <v>4660</v>
      </c>
      <c r="C4664" s="222">
        <v>233503516006</v>
      </c>
      <c r="D4664" s="83" t="s">
        <v>2458</v>
      </c>
      <c r="E4664" s="83">
        <v>20242</v>
      </c>
      <c r="F4664" s="83" t="s">
        <v>15302</v>
      </c>
      <c r="G4664" s="83" t="s">
        <v>15147</v>
      </c>
      <c r="H4664" s="162" t="s">
        <v>450</v>
      </c>
    </row>
    <row r="4665" spans="2:8" ht="15.75" customHeight="1">
      <c r="B4665" s="162">
        <v>4661</v>
      </c>
      <c r="C4665" s="222">
        <v>233503516007</v>
      </c>
      <c r="D4665" s="83" t="s">
        <v>2460</v>
      </c>
      <c r="E4665" s="83">
        <v>20242</v>
      </c>
      <c r="F4665" s="83" t="s">
        <v>15147</v>
      </c>
      <c r="G4665" s="83" t="s">
        <v>15167</v>
      </c>
      <c r="H4665" s="162" t="s">
        <v>450</v>
      </c>
    </row>
    <row r="4666" spans="2:8" ht="15.75" customHeight="1">
      <c r="B4666" s="162">
        <v>4662</v>
      </c>
      <c r="C4666" s="222">
        <v>233503516008</v>
      </c>
      <c r="D4666" s="83" t="s">
        <v>2462</v>
      </c>
      <c r="E4666" s="83">
        <v>20242</v>
      </c>
      <c r="F4666" s="83" t="s">
        <v>15181</v>
      </c>
      <c r="G4666" s="83" t="s">
        <v>15040</v>
      </c>
      <c r="H4666" s="162" t="s">
        <v>450</v>
      </c>
    </row>
    <row r="4667" spans="2:8" ht="15.75" customHeight="1">
      <c r="B4667" s="162">
        <v>4663</v>
      </c>
      <c r="C4667" s="222">
        <v>233503516009</v>
      </c>
      <c r="D4667" s="83" t="s">
        <v>2464</v>
      </c>
      <c r="E4667" s="83">
        <v>20242</v>
      </c>
      <c r="F4667" s="83" t="s">
        <v>15178</v>
      </c>
      <c r="G4667" s="83" t="s">
        <v>15011</v>
      </c>
      <c r="H4667" s="223" t="s">
        <v>450</v>
      </c>
    </row>
    <row r="4668" spans="2:8" ht="15.75" customHeight="1">
      <c r="B4668" s="162">
        <v>4664</v>
      </c>
      <c r="C4668" s="222">
        <v>233503516010</v>
      </c>
      <c r="D4668" s="83" t="s">
        <v>2466</v>
      </c>
      <c r="E4668" s="83">
        <v>20242</v>
      </c>
      <c r="F4668" s="83" t="s">
        <v>15154</v>
      </c>
      <c r="G4668" s="83" t="s">
        <v>15136</v>
      </c>
      <c r="H4668" s="162" t="s">
        <v>450</v>
      </c>
    </row>
    <row r="4669" spans="2:8" ht="15.75" customHeight="1">
      <c r="B4669" s="162">
        <v>4665</v>
      </c>
      <c r="C4669" s="222">
        <v>233503516011</v>
      </c>
      <c r="D4669" s="83" t="s">
        <v>2468</v>
      </c>
      <c r="E4669" s="83">
        <v>20242</v>
      </c>
      <c r="F4669" s="83" t="s">
        <v>15024</v>
      </c>
      <c r="G4669" s="83" t="s">
        <v>15024</v>
      </c>
      <c r="H4669" s="162" t="s">
        <v>450</v>
      </c>
    </row>
    <row r="4670" spans="2:8" ht="15.75" customHeight="1">
      <c r="B4670" s="162">
        <v>4666</v>
      </c>
      <c r="C4670" s="222">
        <v>233503516012</v>
      </c>
      <c r="D4670" s="83" t="s">
        <v>2470</v>
      </c>
      <c r="E4670" s="83">
        <v>20242</v>
      </c>
      <c r="F4670" s="83" t="s">
        <v>15227</v>
      </c>
      <c r="G4670" s="83" t="s">
        <v>15162</v>
      </c>
      <c r="H4670" s="162" t="s">
        <v>450</v>
      </c>
    </row>
    <row r="4671" spans="2:8" ht="15.75" customHeight="1">
      <c r="B4671" s="162">
        <v>4667</v>
      </c>
      <c r="C4671" s="222">
        <v>233503516013</v>
      </c>
      <c r="D4671" s="83" t="s">
        <v>2472</v>
      </c>
      <c r="E4671" s="83">
        <v>20242</v>
      </c>
      <c r="F4671" s="83" t="s">
        <v>15154</v>
      </c>
      <c r="G4671" s="83" t="s">
        <v>15131</v>
      </c>
      <c r="H4671" s="162" t="s">
        <v>450</v>
      </c>
    </row>
    <row r="4672" spans="2:8" ht="15.75" customHeight="1">
      <c r="B4672" s="162">
        <v>4668</v>
      </c>
      <c r="C4672" s="222">
        <v>233503516014</v>
      </c>
      <c r="D4672" s="83" t="s">
        <v>2474</v>
      </c>
      <c r="E4672" s="83">
        <v>20242</v>
      </c>
      <c r="F4672" s="83" t="s">
        <v>15134</v>
      </c>
      <c r="G4672" s="83" t="s">
        <v>15076</v>
      </c>
      <c r="H4672" s="162" t="s">
        <v>450</v>
      </c>
    </row>
    <row r="4673" spans="2:8" ht="15.75" customHeight="1">
      <c r="B4673" s="162">
        <v>4669</v>
      </c>
      <c r="C4673" s="222">
        <v>233503516015</v>
      </c>
      <c r="D4673" s="83" t="s">
        <v>2476</v>
      </c>
      <c r="E4673" s="83">
        <v>20242</v>
      </c>
      <c r="F4673" s="83" t="s">
        <v>14993</v>
      </c>
      <c r="G4673" s="83" t="s">
        <v>15103</v>
      </c>
      <c r="H4673" s="223" t="s">
        <v>450</v>
      </c>
    </row>
    <row r="4674" spans="2:8" ht="15.75" customHeight="1">
      <c r="B4674" s="162">
        <v>4670</v>
      </c>
      <c r="C4674" s="222">
        <v>233503516017</v>
      </c>
      <c r="D4674" s="83" t="s">
        <v>2478</v>
      </c>
      <c r="E4674" s="83">
        <v>20242</v>
      </c>
      <c r="F4674" s="83" t="s">
        <v>15218</v>
      </c>
      <c r="G4674" s="83" t="s">
        <v>15303</v>
      </c>
      <c r="H4674" s="162" t="s">
        <v>450</v>
      </c>
    </row>
    <row r="4675" spans="2:8" ht="15.75" customHeight="1">
      <c r="B4675" s="162">
        <v>4671</v>
      </c>
      <c r="C4675" s="222">
        <v>233503516018</v>
      </c>
      <c r="D4675" s="83" t="s">
        <v>2480</v>
      </c>
      <c r="E4675" s="83">
        <v>20242</v>
      </c>
      <c r="F4675" s="83" t="s">
        <v>15161</v>
      </c>
      <c r="G4675" s="83" t="s">
        <v>15005</v>
      </c>
      <c r="H4675" s="162" t="s">
        <v>450</v>
      </c>
    </row>
    <row r="4676" spans="2:8" ht="15.75" customHeight="1">
      <c r="B4676" s="162">
        <v>4672</v>
      </c>
      <c r="C4676" s="222">
        <v>233503516019</v>
      </c>
      <c r="D4676" s="83" t="s">
        <v>2482</v>
      </c>
      <c r="E4676" s="83">
        <v>20242</v>
      </c>
      <c r="F4676" s="83" t="s">
        <v>15261</v>
      </c>
      <c r="G4676" s="83" t="s">
        <v>14992</v>
      </c>
      <c r="H4676" s="162" t="s">
        <v>450</v>
      </c>
    </row>
    <row r="4677" spans="2:8" ht="15.75" customHeight="1">
      <c r="B4677" s="162">
        <v>4673</v>
      </c>
      <c r="C4677" s="222">
        <v>233503516020</v>
      </c>
      <c r="D4677" s="83" t="s">
        <v>2484</v>
      </c>
      <c r="E4677" s="83">
        <v>20242</v>
      </c>
      <c r="F4677" s="83" t="s">
        <v>15084</v>
      </c>
      <c r="G4677" s="83" t="s">
        <v>15024</v>
      </c>
      <c r="H4677" s="162" t="s">
        <v>450</v>
      </c>
    </row>
    <row r="4678" spans="2:8" ht="15.75" customHeight="1">
      <c r="B4678" s="162">
        <v>4674</v>
      </c>
      <c r="C4678" s="222">
        <v>233503516021</v>
      </c>
      <c r="D4678" s="83" t="s">
        <v>2486</v>
      </c>
      <c r="E4678" s="83">
        <v>20242</v>
      </c>
      <c r="F4678" s="83" t="s">
        <v>15261</v>
      </c>
      <c r="G4678" s="83" t="s">
        <v>15043</v>
      </c>
      <c r="H4678" s="162" t="s">
        <v>450</v>
      </c>
    </row>
    <row r="4679" spans="2:8" ht="15.75" customHeight="1">
      <c r="B4679" s="162">
        <v>4675</v>
      </c>
      <c r="C4679" s="222">
        <v>233503516022</v>
      </c>
      <c r="D4679" s="83" t="s">
        <v>2488</v>
      </c>
      <c r="E4679" s="83">
        <v>20242</v>
      </c>
      <c r="F4679" s="83" t="s">
        <v>15043</v>
      </c>
      <c r="G4679" s="83" t="s">
        <v>15144</v>
      </c>
      <c r="H4679" s="223" t="s">
        <v>450</v>
      </c>
    </row>
    <row r="4680" spans="2:8" ht="15.75" customHeight="1">
      <c r="B4680" s="162">
        <v>4676</v>
      </c>
      <c r="C4680" s="222">
        <v>233503516023</v>
      </c>
      <c r="D4680" s="83" t="s">
        <v>2490</v>
      </c>
      <c r="E4680" s="83">
        <v>20242</v>
      </c>
      <c r="F4680" s="83" t="s">
        <v>15181</v>
      </c>
      <c r="G4680" s="83" t="s">
        <v>15305</v>
      </c>
      <c r="H4680" s="162" t="s">
        <v>450</v>
      </c>
    </row>
    <row r="4681" spans="2:8" ht="15.75" customHeight="1">
      <c r="B4681" s="162">
        <v>4677</v>
      </c>
      <c r="C4681" s="222">
        <v>233503516024</v>
      </c>
      <c r="D4681" s="83" t="s">
        <v>2492</v>
      </c>
      <c r="E4681" s="83">
        <v>20242</v>
      </c>
      <c r="F4681" s="83" t="s">
        <v>15166</v>
      </c>
      <c r="G4681" s="83" t="s">
        <v>15131</v>
      </c>
      <c r="H4681" s="162" t="s">
        <v>450</v>
      </c>
    </row>
    <row r="4682" spans="2:8" ht="15.75" customHeight="1">
      <c r="B4682" s="162">
        <v>4678</v>
      </c>
      <c r="C4682" s="222">
        <v>233503516025</v>
      </c>
      <c r="D4682" s="83" t="s">
        <v>2494</v>
      </c>
      <c r="E4682" s="83">
        <v>20242</v>
      </c>
      <c r="F4682" s="83" t="s">
        <v>15259</v>
      </c>
      <c r="G4682" s="83" t="s">
        <v>15259</v>
      </c>
      <c r="H4682" s="223" t="s">
        <v>450</v>
      </c>
    </row>
    <row r="4683" spans="2:8" ht="15.75" customHeight="1">
      <c r="B4683" s="162">
        <v>4679</v>
      </c>
      <c r="C4683" s="222">
        <v>233503516026</v>
      </c>
      <c r="D4683" s="83" t="s">
        <v>2496</v>
      </c>
      <c r="E4683" s="83">
        <v>20242</v>
      </c>
      <c r="F4683" s="83" t="s">
        <v>15126</v>
      </c>
      <c r="G4683" s="83" t="s">
        <v>15259</v>
      </c>
      <c r="H4683" s="162" t="s">
        <v>450</v>
      </c>
    </row>
    <row r="4684" spans="2:8" ht="15.75" customHeight="1">
      <c r="B4684" s="162">
        <v>4680</v>
      </c>
      <c r="C4684" s="222">
        <v>233503516027</v>
      </c>
      <c r="D4684" s="83" t="s">
        <v>2498</v>
      </c>
      <c r="E4684" s="83">
        <v>20242</v>
      </c>
      <c r="F4684" s="83" t="s">
        <v>15141</v>
      </c>
      <c r="G4684" s="83" t="s">
        <v>15134</v>
      </c>
      <c r="H4684" s="162" t="s">
        <v>450</v>
      </c>
    </row>
    <row r="4685" spans="2:8" ht="15.75" customHeight="1">
      <c r="B4685" s="162">
        <v>4681</v>
      </c>
      <c r="C4685" s="222">
        <v>233503516028</v>
      </c>
      <c r="D4685" s="83" t="s">
        <v>2500</v>
      </c>
      <c r="E4685" s="83">
        <v>20242</v>
      </c>
      <c r="F4685" s="83" t="s">
        <v>15154</v>
      </c>
      <c r="G4685" s="83" t="s">
        <v>15069</v>
      </c>
      <c r="H4685" s="162" t="s">
        <v>450</v>
      </c>
    </row>
    <row r="4686" spans="2:8" ht="15.75" customHeight="1">
      <c r="B4686" s="162">
        <v>4682</v>
      </c>
      <c r="C4686" s="222">
        <v>233503516029</v>
      </c>
      <c r="D4686" s="83" t="s">
        <v>2502</v>
      </c>
      <c r="E4686" s="83">
        <v>20242</v>
      </c>
      <c r="F4686" s="83" t="s">
        <v>15178</v>
      </c>
      <c r="G4686" s="83" t="s">
        <v>15130</v>
      </c>
      <c r="H4686" s="162" t="s">
        <v>450</v>
      </c>
    </row>
    <row r="4687" spans="2:8" ht="15.75" customHeight="1">
      <c r="B4687" s="162">
        <v>4683</v>
      </c>
      <c r="C4687" s="222">
        <v>233503516030</v>
      </c>
      <c r="D4687" s="83" t="s">
        <v>2504</v>
      </c>
      <c r="E4687" s="83">
        <v>20242</v>
      </c>
      <c r="F4687" s="83" t="s">
        <v>15018</v>
      </c>
      <c r="G4687" s="83" t="s">
        <v>15147</v>
      </c>
      <c r="H4687" s="162" t="s">
        <v>450</v>
      </c>
    </row>
    <row r="4688" spans="2:8" ht="15.75" customHeight="1">
      <c r="B4688" s="162">
        <v>4684</v>
      </c>
      <c r="C4688" s="222">
        <v>233503516032</v>
      </c>
      <c r="D4688" s="83" t="s">
        <v>2506</v>
      </c>
      <c r="E4688" s="83">
        <v>20242</v>
      </c>
      <c r="F4688" s="83" t="s">
        <v>15219</v>
      </c>
      <c r="G4688" s="83" t="s">
        <v>15215</v>
      </c>
      <c r="H4688" s="223" t="s">
        <v>450</v>
      </c>
    </row>
    <row r="4689" spans="2:8" ht="15.75" customHeight="1">
      <c r="B4689" s="162">
        <v>4685</v>
      </c>
      <c r="C4689" s="222">
        <v>233503516033</v>
      </c>
      <c r="D4689" s="83" t="s">
        <v>2508</v>
      </c>
      <c r="E4689" s="83">
        <v>20242</v>
      </c>
      <c r="F4689" s="83" t="s">
        <v>15018</v>
      </c>
      <c r="G4689" s="83" t="s">
        <v>15011</v>
      </c>
      <c r="H4689" s="162" t="s">
        <v>450</v>
      </c>
    </row>
    <row r="4690" spans="2:8" ht="15.75" customHeight="1">
      <c r="B4690" s="162">
        <v>4686</v>
      </c>
      <c r="C4690" s="222">
        <v>233503516034</v>
      </c>
      <c r="D4690" s="83" t="s">
        <v>2510</v>
      </c>
      <c r="E4690" s="83">
        <v>20242</v>
      </c>
      <c r="F4690" s="83" t="s">
        <v>15154</v>
      </c>
      <c r="G4690" s="83" t="s">
        <v>15150</v>
      </c>
      <c r="H4690" s="162" t="s">
        <v>450</v>
      </c>
    </row>
    <row r="4691" spans="2:8" ht="15.75" customHeight="1">
      <c r="B4691" s="162">
        <v>4687</v>
      </c>
      <c r="C4691" s="222">
        <v>233503516035</v>
      </c>
      <c r="D4691" s="83" t="s">
        <v>2512</v>
      </c>
      <c r="E4691" s="83">
        <v>20242</v>
      </c>
      <c r="F4691" s="83" t="s">
        <v>15581</v>
      </c>
      <c r="G4691" s="83" t="s">
        <v>15405</v>
      </c>
      <c r="H4691" s="162" t="s">
        <v>450</v>
      </c>
    </row>
    <row r="4692" spans="2:8" ht="15.75" customHeight="1">
      <c r="B4692" s="162">
        <v>4688</v>
      </c>
      <c r="C4692" s="222">
        <v>233503516036</v>
      </c>
      <c r="D4692" s="83" t="s">
        <v>2514</v>
      </c>
      <c r="E4692" s="83">
        <v>20242</v>
      </c>
      <c r="F4692" s="83" t="s">
        <v>15154</v>
      </c>
      <c r="G4692" s="83" t="s">
        <v>15166</v>
      </c>
      <c r="H4692" s="162" t="s">
        <v>450</v>
      </c>
    </row>
    <row r="4693" spans="2:8" ht="15.75" customHeight="1">
      <c r="B4693" s="162">
        <v>4689</v>
      </c>
      <c r="C4693" s="222">
        <v>233503516037</v>
      </c>
      <c r="D4693" s="83" t="s">
        <v>2516</v>
      </c>
      <c r="E4693" s="83">
        <v>20242</v>
      </c>
      <c r="F4693" s="83" t="s">
        <v>15031</v>
      </c>
      <c r="G4693" s="83" t="s">
        <v>14992</v>
      </c>
      <c r="H4693" s="162" t="s">
        <v>450</v>
      </c>
    </row>
    <row r="4694" spans="2:8" ht="15.75" customHeight="1">
      <c r="B4694" s="162">
        <v>4690</v>
      </c>
      <c r="C4694" s="222">
        <v>233503516038</v>
      </c>
      <c r="D4694" s="83" t="s">
        <v>2518</v>
      </c>
      <c r="E4694" s="83">
        <v>20242</v>
      </c>
      <c r="F4694" s="83" t="s">
        <v>15181</v>
      </c>
      <c r="G4694" s="83" t="s">
        <v>15305</v>
      </c>
      <c r="H4694" s="223" t="s">
        <v>450</v>
      </c>
    </row>
    <row r="4695" spans="2:8" ht="15.75" customHeight="1">
      <c r="B4695" s="162">
        <v>4691</v>
      </c>
      <c r="C4695" s="222">
        <v>233503516039</v>
      </c>
      <c r="D4695" s="83" t="s">
        <v>2520</v>
      </c>
      <c r="E4695" s="83">
        <v>20242</v>
      </c>
      <c r="F4695" s="83" t="s">
        <v>15150</v>
      </c>
      <c r="G4695" s="83" t="s">
        <v>15150</v>
      </c>
      <c r="H4695" s="162" t="s">
        <v>450</v>
      </c>
    </row>
    <row r="4696" spans="2:8" ht="15.75" customHeight="1">
      <c r="B4696" s="162">
        <v>4692</v>
      </c>
      <c r="C4696" s="222">
        <v>233503516040</v>
      </c>
      <c r="D4696" s="83" t="s">
        <v>2522</v>
      </c>
      <c r="E4696" s="83">
        <v>20242</v>
      </c>
      <c r="F4696" s="83" t="s">
        <v>15043</v>
      </c>
      <c r="G4696" s="83" t="s">
        <v>15161</v>
      </c>
      <c r="H4696" s="162" t="s">
        <v>450</v>
      </c>
    </row>
    <row r="4697" spans="2:8" ht="15.75" customHeight="1">
      <c r="B4697" s="162">
        <v>4693</v>
      </c>
      <c r="C4697" s="222">
        <v>233503516041</v>
      </c>
      <c r="D4697" s="83" t="s">
        <v>2524</v>
      </c>
      <c r="E4697" s="83">
        <v>20242</v>
      </c>
      <c r="F4697" s="83" t="s">
        <v>15106</v>
      </c>
      <c r="G4697" s="83" t="s">
        <v>15148</v>
      </c>
      <c r="H4697" s="162" t="s">
        <v>450</v>
      </c>
    </row>
    <row r="4698" spans="2:8" ht="15.75" customHeight="1">
      <c r="B4698" s="162">
        <v>4694</v>
      </c>
      <c r="C4698" s="222">
        <v>233503516042</v>
      </c>
      <c r="D4698" s="83" t="s">
        <v>2526</v>
      </c>
      <c r="E4698" s="83">
        <v>20242</v>
      </c>
      <c r="F4698" s="83" t="s">
        <v>15069</v>
      </c>
      <c r="G4698" s="83" t="s">
        <v>15154</v>
      </c>
      <c r="H4698" s="162" t="s">
        <v>450</v>
      </c>
    </row>
    <row r="4699" spans="2:8" ht="15.75" customHeight="1">
      <c r="B4699" s="162">
        <v>4695</v>
      </c>
      <c r="C4699" s="222">
        <v>233503516043</v>
      </c>
      <c r="D4699" s="83" t="s">
        <v>2528</v>
      </c>
      <c r="E4699" s="83">
        <v>20242</v>
      </c>
      <c r="F4699" s="83" t="s">
        <v>15168</v>
      </c>
      <c r="G4699" s="83" t="s">
        <v>15302</v>
      </c>
      <c r="H4699" s="162" t="s">
        <v>450</v>
      </c>
    </row>
    <row r="4700" spans="2:8" ht="15.75" customHeight="1">
      <c r="B4700" s="162">
        <v>4696</v>
      </c>
      <c r="C4700" s="222">
        <v>233503516044</v>
      </c>
      <c r="D4700" s="83" t="s">
        <v>2530</v>
      </c>
      <c r="E4700" s="83">
        <v>20242</v>
      </c>
      <c r="F4700" s="83" t="s">
        <v>15259</v>
      </c>
      <c r="G4700" s="83" t="s">
        <v>14993</v>
      </c>
      <c r="H4700" s="223" t="s">
        <v>450</v>
      </c>
    </row>
    <row r="4701" spans="2:8" ht="15.75" customHeight="1">
      <c r="B4701" s="162">
        <v>4697</v>
      </c>
      <c r="C4701" s="222">
        <v>233503516045</v>
      </c>
      <c r="D4701" s="83" t="s">
        <v>2532</v>
      </c>
      <c r="E4701" s="83">
        <v>20242</v>
      </c>
      <c r="F4701" s="83" t="s">
        <v>15178</v>
      </c>
      <c r="G4701" s="83" t="s">
        <v>15081</v>
      </c>
      <c r="H4701" s="162" t="s">
        <v>450</v>
      </c>
    </row>
    <row r="4702" spans="2:8" ht="15.75" customHeight="1">
      <c r="B4702" s="162">
        <v>4698</v>
      </c>
      <c r="C4702" s="222">
        <v>233503516046</v>
      </c>
      <c r="D4702" s="83" t="s">
        <v>2534</v>
      </c>
      <c r="E4702" s="83">
        <v>20242</v>
      </c>
      <c r="F4702" s="83" t="s">
        <v>15136</v>
      </c>
      <c r="G4702" s="83" t="s">
        <v>15261</v>
      </c>
      <c r="H4702" s="162" t="s">
        <v>450</v>
      </c>
    </row>
    <row r="4703" spans="2:8" ht="15.75" customHeight="1">
      <c r="B4703" s="162">
        <v>4699</v>
      </c>
      <c r="C4703" s="222">
        <v>233503516047</v>
      </c>
      <c r="D4703" s="83" t="s">
        <v>2536</v>
      </c>
      <c r="E4703" s="83">
        <v>20242</v>
      </c>
      <c r="F4703" s="83" t="s">
        <v>14993</v>
      </c>
      <c r="G4703" s="83" t="s">
        <v>15011</v>
      </c>
      <c r="H4703" s="162" t="s">
        <v>450</v>
      </c>
    </row>
    <row r="4704" spans="2:8" ht="15.75" customHeight="1">
      <c r="B4704" s="162">
        <v>4700</v>
      </c>
      <c r="C4704" s="222">
        <v>233503516048</v>
      </c>
      <c r="D4704" s="83" t="s">
        <v>2538</v>
      </c>
      <c r="E4704" s="83">
        <v>20242</v>
      </c>
      <c r="F4704" s="83" t="s">
        <v>15220</v>
      </c>
      <c r="G4704" s="83" t="s">
        <v>15023</v>
      </c>
      <c r="H4704" s="162" t="s">
        <v>450</v>
      </c>
    </row>
    <row r="4705" spans="2:8" ht="15.75" customHeight="1">
      <c r="B4705" s="162">
        <v>4701</v>
      </c>
      <c r="C4705" s="222">
        <v>233503516049</v>
      </c>
      <c r="D4705" s="83" t="s">
        <v>2540</v>
      </c>
      <c r="E4705" s="83">
        <v>20242</v>
      </c>
      <c r="F4705" s="83" t="s">
        <v>15163</v>
      </c>
      <c r="G4705" s="83" t="s">
        <v>15259</v>
      </c>
      <c r="H4705" s="162" t="s">
        <v>450</v>
      </c>
    </row>
    <row r="4706" spans="2:8" ht="15.75" customHeight="1">
      <c r="B4706" s="162">
        <v>4702</v>
      </c>
      <c r="C4706" s="222">
        <v>233503516050</v>
      </c>
      <c r="D4706" s="83" t="s">
        <v>2542</v>
      </c>
      <c r="E4706" s="83">
        <v>20242</v>
      </c>
      <c r="F4706" s="83" t="s">
        <v>15126</v>
      </c>
      <c r="G4706" s="83" t="s">
        <v>15185</v>
      </c>
      <c r="H4706" s="223" t="s">
        <v>450</v>
      </c>
    </row>
    <row r="4707" spans="2:8" ht="15.75" customHeight="1">
      <c r="B4707" s="162">
        <v>4703</v>
      </c>
      <c r="C4707" s="222">
        <v>233503516051</v>
      </c>
      <c r="D4707" s="83" t="s">
        <v>2544</v>
      </c>
      <c r="E4707" s="83">
        <v>20242</v>
      </c>
      <c r="F4707" s="83" t="s">
        <v>15166</v>
      </c>
      <c r="G4707" s="83" t="s">
        <v>15069</v>
      </c>
      <c r="H4707" s="162" t="s">
        <v>450</v>
      </c>
    </row>
    <row r="4708" spans="2:8" ht="15.75" customHeight="1">
      <c r="B4708" s="162">
        <v>4704</v>
      </c>
      <c r="C4708" s="222">
        <v>233503516052</v>
      </c>
      <c r="D4708" s="83" t="s">
        <v>2546</v>
      </c>
      <c r="E4708" s="83">
        <v>20242</v>
      </c>
      <c r="F4708" s="83" t="s">
        <v>14993</v>
      </c>
      <c r="G4708" s="83" t="s">
        <v>15043</v>
      </c>
      <c r="H4708" s="162" t="s">
        <v>450</v>
      </c>
    </row>
    <row r="4709" spans="2:8" ht="15.75" customHeight="1">
      <c r="B4709" s="162">
        <v>4705</v>
      </c>
      <c r="C4709" s="222">
        <v>233503516053</v>
      </c>
      <c r="D4709" s="83" t="s">
        <v>2548</v>
      </c>
      <c r="E4709" s="83">
        <v>20242</v>
      </c>
      <c r="F4709" s="83" t="s">
        <v>15141</v>
      </c>
      <c r="G4709" s="83" t="s">
        <v>15144</v>
      </c>
      <c r="H4709" s="162" t="s">
        <v>450</v>
      </c>
    </row>
    <row r="4710" spans="2:8" ht="15.75" customHeight="1">
      <c r="B4710" s="162">
        <v>4706</v>
      </c>
      <c r="C4710" s="222">
        <v>233503516055</v>
      </c>
      <c r="D4710" s="83" t="s">
        <v>2550</v>
      </c>
      <c r="E4710" s="83">
        <v>20242</v>
      </c>
      <c r="F4710" s="83" t="s">
        <v>15181</v>
      </c>
      <c r="G4710" s="83" t="s">
        <v>15181</v>
      </c>
      <c r="H4710" s="162" t="s">
        <v>450</v>
      </c>
    </row>
    <row r="4711" spans="2:8" ht="15.75" customHeight="1">
      <c r="B4711" s="162">
        <v>4707</v>
      </c>
      <c r="C4711" s="222">
        <v>233503516056</v>
      </c>
      <c r="D4711" s="83" t="s">
        <v>2552</v>
      </c>
      <c r="E4711" s="83">
        <v>20242</v>
      </c>
      <c r="F4711" s="83" t="s">
        <v>15259</v>
      </c>
      <c r="G4711" s="83" t="s">
        <v>15177</v>
      </c>
      <c r="H4711" s="162" t="s">
        <v>450</v>
      </c>
    </row>
    <row r="4712" spans="2:8" ht="15.75" customHeight="1">
      <c r="B4712" s="162">
        <v>4708</v>
      </c>
      <c r="C4712" s="222">
        <v>233503516057</v>
      </c>
      <c r="D4712" s="83" t="s">
        <v>2554</v>
      </c>
      <c r="E4712" s="83">
        <v>20242</v>
      </c>
      <c r="F4712" s="83" t="s">
        <v>15181</v>
      </c>
      <c r="G4712" s="83" t="s">
        <v>15185</v>
      </c>
      <c r="H4712" s="223" t="s">
        <v>450</v>
      </c>
    </row>
    <row r="4713" spans="2:8" ht="15.75" customHeight="1">
      <c r="B4713" s="162">
        <v>4709</v>
      </c>
      <c r="C4713" s="222">
        <v>233503516058</v>
      </c>
      <c r="D4713" s="83" t="s">
        <v>2556</v>
      </c>
      <c r="E4713" s="83">
        <v>20242</v>
      </c>
      <c r="F4713" s="83" t="s">
        <v>15083</v>
      </c>
      <c r="G4713" s="83" t="s">
        <v>15166</v>
      </c>
      <c r="H4713" s="162" t="s">
        <v>450</v>
      </c>
    </row>
    <row r="4714" spans="2:8" ht="15.75" customHeight="1">
      <c r="B4714" s="162">
        <v>4710</v>
      </c>
      <c r="C4714" s="222">
        <v>233503516059</v>
      </c>
      <c r="D4714" s="83" t="s">
        <v>2558</v>
      </c>
      <c r="E4714" s="83">
        <v>20242</v>
      </c>
      <c r="F4714" s="83" t="s">
        <v>15104</v>
      </c>
      <c r="G4714" s="83" t="s">
        <v>15086</v>
      </c>
      <c r="H4714" s="162" t="s">
        <v>450</v>
      </c>
    </row>
    <row r="4715" spans="2:8" ht="15.75" customHeight="1">
      <c r="B4715" s="162">
        <v>4711</v>
      </c>
      <c r="C4715" s="222">
        <v>233503516060</v>
      </c>
      <c r="D4715" s="83" t="s">
        <v>2560</v>
      </c>
      <c r="E4715" s="83">
        <v>20242</v>
      </c>
      <c r="F4715" s="83" t="s">
        <v>15069</v>
      </c>
      <c r="G4715" s="83" t="s">
        <v>15040</v>
      </c>
      <c r="H4715" s="162" t="s">
        <v>450</v>
      </c>
    </row>
    <row r="4716" spans="2:8" ht="15.75" customHeight="1">
      <c r="B4716" s="162">
        <v>4712</v>
      </c>
      <c r="C4716" s="222">
        <v>233503516061</v>
      </c>
      <c r="D4716" s="83" t="s">
        <v>2562</v>
      </c>
      <c r="E4716" s="83">
        <v>20242</v>
      </c>
      <c r="F4716" s="83" t="s">
        <v>15166</v>
      </c>
      <c r="G4716" s="83" t="s">
        <v>15177</v>
      </c>
      <c r="H4716" s="162" t="s">
        <v>450</v>
      </c>
    </row>
    <row r="4717" spans="2:8" ht="15.75" customHeight="1">
      <c r="B4717" s="162">
        <v>4713</v>
      </c>
      <c r="C4717" s="222">
        <v>233503516063</v>
      </c>
      <c r="D4717" s="83" t="s">
        <v>2564</v>
      </c>
      <c r="E4717" s="83">
        <v>20242</v>
      </c>
      <c r="F4717" s="83" t="s">
        <v>15086</v>
      </c>
      <c r="G4717" s="83" t="s">
        <v>15011</v>
      </c>
      <c r="H4717" s="162" t="s">
        <v>450</v>
      </c>
    </row>
    <row r="4718" spans="2:8" ht="15.75" customHeight="1">
      <c r="B4718" s="162">
        <v>4714</v>
      </c>
      <c r="C4718" s="222">
        <v>233503516064</v>
      </c>
      <c r="D4718" s="83" t="s">
        <v>2566</v>
      </c>
      <c r="E4718" s="83">
        <v>20242</v>
      </c>
      <c r="F4718" s="83" t="s">
        <v>15261</v>
      </c>
      <c r="G4718" s="83" t="s">
        <v>15178</v>
      </c>
      <c r="H4718" s="223" t="s">
        <v>450</v>
      </c>
    </row>
    <row r="4719" spans="2:8" ht="15.75" customHeight="1">
      <c r="B4719" s="162">
        <v>4715</v>
      </c>
      <c r="C4719" s="222">
        <v>233503516065</v>
      </c>
      <c r="D4719" s="83" t="s">
        <v>2568</v>
      </c>
      <c r="E4719" s="83">
        <v>20242</v>
      </c>
      <c r="F4719" s="83" t="s">
        <v>15103</v>
      </c>
      <c r="G4719" s="83" t="s">
        <v>15027</v>
      </c>
      <c r="H4719" s="162" t="s">
        <v>450</v>
      </c>
    </row>
    <row r="4720" spans="2:8" ht="15.75" customHeight="1">
      <c r="B4720" s="162">
        <v>4716</v>
      </c>
      <c r="C4720" s="222">
        <v>233503526068</v>
      </c>
      <c r="D4720" s="83" t="s">
        <v>14489</v>
      </c>
      <c r="E4720" s="83">
        <v>20242</v>
      </c>
      <c r="F4720" s="83" t="s">
        <v>15340</v>
      </c>
      <c r="G4720" s="83" t="s">
        <v>15089</v>
      </c>
      <c r="H4720" s="162" t="s">
        <v>450</v>
      </c>
    </row>
    <row r="4721" spans="2:8" ht="15.75" customHeight="1">
      <c r="B4721" s="162">
        <v>4717</v>
      </c>
      <c r="C4721" s="222">
        <v>233507416033</v>
      </c>
      <c r="D4721" s="83" t="s">
        <v>1360</v>
      </c>
      <c r="E4721" s="83">
        <v>20242</v>
      </c>
      <c r="F4721" s="83" t="s">
        <v>15144</v>
      </c>
      <c r="G4721" s="83" t="s">
        <v>15142</v>
      </c>
      <c r="H4721" s="162" t="s">
        <v>450</v>
      </c>
    </row>
    <row r="4722" spans="2:8" ht="15.75" customHeight="1">
      <c r="B4722" s="162">
        <v>4718</v>
      </c>
      <c r="C4722" s="222">
        <v>233507416043</v>
      </c>
      <c r="D4722" s="83" t="s">
        <v>1362</v>
      </c>
      <c r="E4722" s="83">
        <v>20242</v>
      </c>
      <c r="F4722" s="83" t="s">
        <v>14988</v>
      </c>
      <c r="G4722" s="83" t="s">
        <v>15341</v>
      </c>
      <c r="H4722" s="162" t="s">
        <v>450</v>
      </c>
    </row>
    <row r="4723" spans="2:8" ht="15.75" customHeight="1">
      <c r="B4723" s="162">
        <v>4719</v>
      </c>
      <c r="C4723" s="222">
        <v>233507426045</v>
      </c>
      <c r="D4723" s="83" t="s">
        <v>14469</v>
      </c>
      <c r="E4723" s="83">
        <v>20242</v>
      </c>
      <c r="F4723" s="83" t="s">
        <v>15218</v>
      </c>
      <c r="G4723" s="83" t="s">
        <v>15136</v>
      </c>
      <c r="H4723" s="162" t="s">
        <v>450</v>
      </c>
    </row>
    <row r="4724" spans="2:8" ht="15.75" customHeight="1">
      <c r="B4724" s="162">
        <v>4720</v>
      </c>
      <c r="C4724" s="222">
        <v>233507516001</v>
      </c>
      <c r="D4724" s="83" t="s">
        <v>1364</v>
      </c>
      <c r="E4724" s="83">
        <v>20242</v>
      </c>
      <c r="F4724" s="83" t="s">
        <v>15043</v>
      </c>
      <c r="G4724" s="83" t="s">
        <v>15229</v>
      </c>
      <c r="H4724" s="223" t="s">
        <v>450</v>
      </c>
    </row>
    <row r="4725" spans="2:8" ht="15.75" customHeight="1">
      <c r="B4725" s="162">
        <v>4721</v>
      </c>
      <c r="C4725" s="222">
        <v>233507516002</v>
      </c>
      <c r="D4725" s="83" t="s">
        <v>1366</v>
      </c>
      <c r="E4725" s="83">
        <v>20242</v>
      </c>
      <c r="F4725" s="83" t="s">
        <v>15183</v>
      </c>
      <c r="G4725" s="83" t="s">
        <v>15060</v>
      </c>
      <c r="H4725" s="162" t="s">
        <v>450</v>
      </c>
    </row>
    <row r="4726" spans="2:8" ht="15.75" customHeight="1">
      <c r="B4726" s="162">
        <v>4722</v>
      </c>
      <c r="C4726" s="222">
        <v>233507516003</v>
      </c>
      <c r="D4726" s="83" t="s">
        <v>1368</v>
      </c>
      <c r="E4726" s="83">
        <v>20242</v>
      </c>
      <c r="F4726" s="83" t="s">
        <v>15128</v>
      </c>
      <c r="G4726" s="83" t="s">
        <v>15104</v>
      </c>
      <c r="H4726" s="162" t="s">
        <v>450</v>
      </c>
    </row>
    <row r="4727" spans="2:8" ht="15.75" customHeight="1">
      <c r="B4727" s="162">
        <v>4723</v>
      </c>
      <c r="C4727" s="222">
        <v>233507516005</v>
      </c>
      <c r="D4727" s="83" t="s">
        <v>1370</v>
      </c>
      <c r="E4727" s="83">
        <v>20242</v>
      </c>
      <c r="F4727" s="83" t="s">
        <v>15040</v>
      </c>
      <c r="G4727" s="83" t="s">
        <v>15081</v>
      </c>
      <c r="H4727" s="162" t="s">
        <v>450</v>
      </c>
    </row>
    <row r="4728" spans="2:8" ht="15.75" customHeight="1">
      <c r="B4728" s="162">
        <v>4724</v>
      </c>
      <c r="C4728" s="222">
        <v>233507516007</v>
      </c>
      <c r="D4728" s="83" t="s">
        <v>1372</v>
      </c>
      <c r="E4728" s="83">
        <v>20242</v>
      </c>
      <c r="F4728" s="83" t="s">
        <v>15109</v>
      </c>
      <c r="G4728" s="83" t="s">
        <v>15230</v>
      </c>
      <c r="H4728" s="162" t="s">
        <v>450</v>
      </c>
    </row>
    <row r="4729" spans="2:8" ht="15.75" customHeight="1">
      <c r="B4729" s="162">
        <v>4725</v>
      </c>
      <c r="C4729" s="222">
        <v>233507516008</v>
      </c>
      <c r="D4729" s="83" t="s">
        <v>1374</v>
      </c>
      <c r="E4729" s="83">
        <v>20242</v>
      </c>
      <c r="F4729" s="83" t="s">
        <v>15178</v>
      </c>
      <c r="G4729" s="83" t="s">
        <v>15303</v>
      </c>
      <c r="H4729" s="162" t="s">
        <v>450</v>
      </c>
    </row>
    <row r="4730" spans="2:8" ht="15.75" customHeight="1">
      <c r="B4730" s="162">
        <v>4726</v>
      </c>
      <c r="C4730" s="222">
        <v>233507516010</v>
      </c>
      <c r="D4730" s="83" t="s">
        <v>1376</v>
      </c>
      <c r="E4730" s="83">
        <v>20242</v>
      </c>
      <c r="F4730" s="83" t="s">
        <v>15379</v>
      </c>
      <c r="G4730" s="83" t="s">
        <v>15148</v>
      </c>
      <c r="H4730" s="223" t="s">
        <v>450</v>
      </c>
    </row>
    <row r="4731" spans="2:8" ht="15.75" customHeight="1">
      <c r="B4731" s="162">
        <v>4727</v>
      </c>
      <c r="C4731" s="222">
        <v>233507516011</v>
      </c>
      <c r="D4731" s="83" t="s">
        <v>1378</v>
      </c>
      <c r="E4731" s="83">
        <v>20242</v>
      </c>
      <c r="F4731" s="83" t="s">
        <v>14988</v>
      </c>
      <c r="G4731" s="83" t="s">
        <v>15431</v>
      </c>
      <c r="H4731" s="162" t="s">
        <v>450</v>
      </c>
    </row>
    <row r="4732" spans="2:8" ht="15.75" customHeight="1">
      <c r="B4732" s="162">
        <v>4728</v>
      </c>
      <c r="C4732" s="222">
        <v>233507516012</v>
      </c>
      <c r="D4732" s="83" t="s">
        <v>1380</v>
      </c>
      <c r="E4732" s="83">
        <v>20242</v>
      </c>
      <c r="F4732" s="83" t="s">
        <v>15178</v>
      </c>
      <c r="G4732" s="83" t="s">
        <v>15154</v>
      </c>
      <c r="H4732" s="162" t="s">
        <v>450</v>
      </c>
    </row>
    <row r="4733" spans="2:8" ht="15.75" customHeight="1">
      <c r="B4733" s="162">
        <v>4729</v>
      </c>
      <c r="C4733" s="222">
        <v>233507516013</v>
      </c>
      <c r="D4733" s="83" t="s">
        <v>1382</v>
      </c>
      <c r="E4733" s="83">
        <v>20242</v>
      </c>
      <c r="F4733" s="83" t="s">
        <v>15132</v>
      </c>
      <c r="G4733" s="83" t="s">
        <v>15259</v>
      </c>
      <c r="H4733" s="162" t="s">
        <v>450</v>
      </c>
    </row>
    <row r="4734" spans="2:8" ht="15.75" customHeight="1">
      <c r="B4734" s="162">
        <v>4730</v>
      </c>
      <c r="C4734" s="222">
        <v>233507516014</v>
      </c>
      <c r="D4734" s="83" t="s">
        <v>1384</v>
      </c>
      <c r="E4734" s="83">
        <v>20242</v>
      </c>
      <c r="F4734" s="83" t="s">
        <v>15011</v>
      </c>
      <c r="G4734" s="83" t="s">
        <v>15131</v>
      </c>
      <c r="H4734" s="162" t="s">
        <v>450</v>
      </c>
    </row>
    <row r="4735" spans="2:8" ht="15.75" customHeight="1">
      <c r="B4735" s="162">
        <v>4731</v>
      </c>
      <c r="C4735" s="222">
        <v>233507516015</v>
      </c>
      <c r="D4735" s="83" t="s">
        <v>1386</v>
      </c>
      <c r="E4735" s="83">
        <v>20242</v>
      </c>
      <c r="F4735" s="83" t="s">
        <v>15219</v>
      </c>
      <c r="G4735" s="83" t="s">
        <v>15018</v>
      </c>
      <c r="H4735" s="162" t="s">
        <v>450</v>
      </c>
    </row>
    <row r="4736" spans="2:8" ht="15.75" customHeight="1">
      <c r="B4736" s="162">
        <v>4732</v>
      </c>
      <c r="C4736" s="222">
        <v>233507516016</v>
      </c>
      <c r="D4736" s="83" t="s">
        <v>1388</v>
      </c>
      <c r="E4736" s="83">
        <v>20242</v>
      </c>
      <c r="F4736" s="220">
        <v>45750</v>
      </c>
      <c r="G4736" s="83" t="s">
        <v>15095</v>
      </c>
      <c r="H4736" s="223" t="s">
        <v>450</v>
      </c>
    </row>
    <row r="4737" spans="2:8" ht="15.75" customHeight="1">
      <c r="B4737" s="162">
        <v>4733</v>
      </c>
      <c r="C4737" s="222">
        <v>233507516017</v>
      </c>
      <c r="D4737" s="83" t="s">
        <v>1390</v>
      </c>
      <c r="E4737" s="83">
        <v>20242</v>
      </c>
      <c r="F4737" s="83" t="s">
        <v>15290</v>
      </c>
      <c r="G4737" s="83" t="s">
        <v>15290</v>
      </c>
      <c r="H4737" s="162" t="s">
        <v>450</v>
      </c>
    </row>
    <row r="4738" spans="2:8" ht="15.75" customHeight="1">
      <c r="B4738" s="162">
        <v>4734</v>
      </c>
      <c r="C4738" s="222">
        <v>233507516019</v>
      </c>
      <c r="D4738" s="83" t="s">
        <v>1392</v>
      </c>
      <c r="E4738" s="83">
        <v>20242</v>
      </c>
      <c r="F4738" s="83" t="s">
        <v>15021</v>
      </c>
      <c r="G4738" s="83" t="s">
        <v>15095</v>
      </c>
      <c r="H4738" s="162" t="s">
        <v>450</v>
      </c>
    </row>
    <row r="4739" spans="2:8" ht="15.75" customHeight="1">
      <c r="B4739" s="162">
        <v>4735</v>
      </c>
      <c r="C4739" s="222">
        <v>233507516020</v>
      </c>
      <c r="D4739" s="83" t="s">
        <v>1394</v>
      </c>
      <c r="E4739" s="83">
        <v>20242</v>
      </c>
      <c r="F4739" s="83" t="s">
        <v>15023</v>
      </c>
      <c r="G4739" s="83" t="s">
        <v>15220</v>
      </c>
      <c r="H4739" s="162" t="s">
        <v>450</v>
      </c>
    </row>
    <row r="4740" spans="2:8" ht="15.75" customHeight="1">
      <c r="B4740" s="162">
        <v>4736</v>
      </c>
      <c r="C4740" s="222">
        <v>233507516021</v>
      </c>
      <c r="D4740" s="83" t="s">
        <v>1396</v>
      </c>
      <c r="E4740" s="83">
        <v>20242</v>
      </c>
      <c r="F4740" s="83" t="s">
        <v>15250</v>
      </c>
      <c r="G4740" s="83" t="s">
        <v>15163</v>
      </c>
      <c r="H4740" s="162" t="s">
        <v>450</v>
      </c>
    </row>
    <row r="4741" spans="2:8" ht="15.75" customHeight="1">
      <c r="B4741" s="162">
        <v>4737</v>
      </c>
      <c r="C4741" s="222">
        <v>233507516022</v>
      </c>
      <c r="D4741" s="83" t="s">
        <v>1398</v>
      </c>
      <c r="E4741" s="83">
        <v>20242</v>
      </c>
      <c r="F4741" s="83" t="s">
        <v>15203</v>
      </c>
      <c r="G4741" s="83" t="s">
        <v>15274</v>
      </c>
      <c r="H4741" s="162" t="s">
        <v>450</v>
      </c>
    </row>
    <row r="4742" spans="2:8" ht="15.75" customHeight="1">
      <c r="B4742" s="162">
        <v>4738</v>
      </c>
      <c r="C4742" s="222">
        <v>233507516023</v>
      </c>
      <c r="D4742" s="83" t="s">
        <v>1400</v>
      </c>
      <c r="E4742" s="83">
        <v>20242</v>
      </c>
      <c r="F4742" s="83" t="s">
        <v>15161</v>
      </c>
      <c r="G4742" s="83" t="s">
        <v>15144</v>
      </c>
      <c r="H4742" s="223" t="s">
        <v>450</v>
      </c>
    </row>
    <row r="4743" spans="2:8" ht="15.75" customHeight="1">
      <c r="B4743" s="162">
        <v>4739</v>
      </c>
      <c r="C4743" s="222">
        <v>233507516024</v>
      </c>
      <c r="D4743" s="83" t="s">
        <v>1402</v>
      </c>
      <c r="E4743" s="83">
        <v>20242</v>
      </c>
      <c r="F4743" s="83" t="s">
        <v>15011</v>
      </c>
      <c r="G4743" s="83" t="s">
        <v>15043</v>
      </c>
      <c r="H4743" s="162" t="s">
        <v>450</v>
      </c>
    </row>
    <row r="4744" spans="2:8" ht="15.75" customHeight="1">
      <c r="B4744" s="162">
        <v>4740</v>
      </c>
      <c r="C4744" s="222">
        <v>233507516025</v>
      </c>
      <c r="D4744" s="83" t="s">
        <v>1404</v>
      </c>
      <c r="E4744" s="83">
        <v>20242</v>
      </c>
      <c r="F4744" s="220">
        <v>45750</v>
      </c>
      <c r="G4744" s="220">
        <v>45903</v>
      </c>
      <c r="H4744" s="162" t="s">
        <v>450</v>
      </c>
    </row>
    <row r="4745" spans="2:8" ht="15.75" customHeight="1">
      <c r="B4745" s="162">
        <v>4741</v>
      </c>
      <c r="C4745" s="222">
        <v>233507516026</v>
      </c>
      <c r="D4745" s="83" t="s">
        <v>1406</v>
      </c>
      <c r="E4745" s="83">
        <v>20242</v>
      </c>
      <c r="F4745" s="83" t="s">
        <v>15043</v>
      </c>
      <c r="G4745" s="83" t="s">
        <v>15072</v>
      </c>
      <c r="H4745" s="162" t="s">
        <v>450</v>
      </c>
    </row>
    <row r="4746" spans="2:8" ht="15.75" customHeight="1">
      <c r="B4746" s="162">
        <v>4742</v>
      </c>
      <c r="C4746" s="222">
        <v>233507516028</v>
      </c>
      <c r="D4746" s="83" t="s">
        <v>1408</v>
      </c>
      <c r="E4746" s="83">
        <v>20242</v>
      </c>
      <c r="F4746" s="221">
        <v>45933</v>
      </c>
      <c r="G4746" s="83" t="s">
        <v>15106</v>
      </c>
      <c r="H4746" s="162" t="s">
        <v>450</v>
      </c>
    </row>
    <row r="4747" spans="2:8" ht="15.75" customHeight="1">
      <c r="B4747" s="162">
        <v>4743</v>
      </c>
      <c r="C4747" s="222">
        <v>233507516029</v>
      </c>
      <c r="D4747" s="83" t="s">
        <v>1410</v>
      </c>
      <c r="E4747" s="83">
        <v>20242</v>
      </c>
      <c r="F4747" s="83" t="s">
        <v>15303</v>
      </c>
      <c r="G4747" s="83" t="s">
        <v>15185</v>
      </c>
      <c r="H4747" s="162" t="s">
        <v>450</v>
      </c>
    </row>
    <row r="4748" spans="2:8" ht="15.75" customHeight="1">
      <c r="B4748" s="162">
        <v>4744</v>
      </c>
      <c r="C4748" s="222">
        <v>233507516031</v>
      </c>
      <c r="D4748" s="83" t="s">
        <v>1412</v>
      </c>
      <c r="E4748" s="83">
        <v>20242</v>
      </c>
      <c r="F4748" s="83" t="s">
        <v>15218</v>
      </c>
      <c r="G4748" s="83" t="s">
        <v>15147</v>
      </c>
      <c r="H4748" s="223" t="s">
        <v>450</v>
      </c>
    </row>
    <row r="4749" spans="2:8" ht="15.75" customHeight="1">
      <c r="B4749" s="162">
        <v>4745</v>
      </c>
      <c r="C4749" s="222">
        <v>233507516032</v>
      </c>
      <c r="D4749" s="83" t="s">
        <v>1414</v>
      </c>
      <c r="E4749" s="83">
        <v>20242</v>
      </c>
      <c r="F4749" s="83" t="s">
        <v>15261</v>
      </c>
      <c r="G4749" s="83" t="s">
        <v>15153</v>
      </c>
      <c r="H4749" s="162" t="s">
        <v>450</v>
      </c>
    </row>
    <row r="4750" spans="2:8" ht="15.75" customHeight="1">
      <c r="B4750" s="162">
        <v>4746</v>
      </c>
      <c r="C4750" s="222">
        <v>233507516036</v>
      </c>
      <c r="D4750" s="83" t="s">
        <v>1416</v>
      </c>
      <c r="E4750" s="83">
        <v>20242</v>
      </c>
      <c r="F4750" s="83" t="s">
        <v>14988</v>
      </c>
      <c r="G4750" s="83" t="s">
        <v>15313</v>
      </c>
      <c r="H4750" s="162" t="s">
        <v>450</v>
      </c>
    </row>
    <row r="4751" spans="2:8" ht="15.75" customHeight="1">
      <c r="B4751" s="162">
        <v>4747</v>
      </c>
      <c r="C4751" s="222">
        <v>233507516037</v>
      </c>
      <c r="D4751" s="83" t="s">
        <v>1418</v>
      </c>
      <c r="E4751" s="83">
        <v>20242</v>
      </c>
      <c r="F4751" s="83" t="s">
        <v>15261</v>
      </c>
      <c r="G4751" s="83" t="s">
        <v>14992</v>
      </c>
      <c r="H4751" s="162" t="s">
        <v>450</v>
      </c>
    </row>
    <row r="4752" spans="2:8" ht="15.75" customHeight="1">
      <c r="B4752" s="162">
        <v>4748</v>
      </c>
      <c r="C4752" s="222">
        <v>233507516040</v>
      </c>
      <c r="D4752" s="83" t="s">
        <v>1420</v>
      </c>
      <c r="E4752" s="83">
        <v>20242</v>
      </c>
      <c r="F4752" s="83" t="s">
        <v>14988</v>
      </c>
      <c r="G4752" s="83" t="s">
        <v>15182</v>
      </c>
      <c r="H4752" s="162" t="s">
        <v>450</v>
      </c>
    </row>
    <row r="4753" spans="2:8" ht="15.75" customHeight="1">
      <c r="B4753" s="162">
        <v>4749</v>
      </c>
      <c r="C4753" s="222">
        <v>233507516041</v>
      </c>
      <c r="D4753" s="83" t="s">
        <v>1422</v>
      </c>
      <c r="E4753" s="83">
        <v>20242</v>
      </c>
      <c r="F4753" s="83" t="s">
        <v>15126</v>
      </c>
      <c r="G4753" s="83" t="s">
        <v>15148</v>
      </c>
      <c r="H4753" s="162" t="s">
        <v>450</v>
      </c>
    </row>
    <row r="4754" spans="2:8" ht="15.75" customHeight="1">
      <c r="B4754" s="162">
        <v>4750</v>
      </c>
      <c r="C4754" s="222">
        <v>233507516042</v>
      </c>
      <c r="D4754" s="83" t="s">
        <v>1424</v>
      </c>
      <c r="E4754" s="83">
        <v>20242</v>
      </c>
      <c r="F4754" s="83" t="s">
        <v>14988</v>
      </c>
      <c r="G4754" s="83" t="s">
        <v>15098</v>
      </c>
      <c r="H4754" s="223" t="s">
        <v>450</v>
      </c>
    </row>
    <row r="4755" spans="2:8" ht="15.75" customHeight="1">
      <c r="B4755" s="162">
        <v>4751</v>
      </c>
      <c r="C4755" s="222">
        <v>233507516048</v>
      </c>
      <c r="D4755" s="83" t="s">
        <v>1426</v>
      </c>
      <c r="E4755" s="83">
        <v>20242</v>
      </c>
      <c r="F4755" s="83" t="s">
        <v>15261</v>
      </c>
      <c r="G4755" s="83" t="s">
        <v>15130</v>
      </c>
      <c r="H4755" s="162" t="s">
        <v>450</v>
      </c>
    </row>
    <row r="4756" spans="2:8" ht="15.75" customHeight="1">
      <c r="B4756" s="162">
        <v>4752</v>
      </c>
      <c r="C4756" s="222">
        <v>233507526050</v>
      </c>
      <c r="D4756" s="83" t="s">
        <v>14471</v>
      </c>
      <c r="E4756" s="83">
        <v>20242</v>
      </c>
      <c r="F4756" s="83" t="s">
        <v>15052</v>
      </c>
      <c r="G4756" s="83" t="s">
        <v>15041</v>
      </c>
      <c r="H4756" s="162" t="s">
        <v>450</v>
      </c>
    </row>
    <row r="4757" spans="2:8" ht="15.75" customHeight="1">
      <c r="B4757" s="162">
        <v>4753</v>
      </c>
      <c r="C4757" s="222">
        <v>233515416080</v>
      </c>
      <c r="D4757" s="83" t="s">
        <v>1928</v>
      </c>
      <c r="E4757" s="83">
        <v>20242</v>
      </c>
      <c r="F4757" s="83" t="s">
        <v>15297</v>
      </c>
      <c r="G4757" s="83" t="s">
        <v>15218</v>
      </c>
      <c r="H4757" s="162" t="s">
        <v>450</v>
      </c>
    </row>
    <row r="4758" spans="2:8" ht="15.75" customHeight="1">
      <c r="B4758" s="162">
        <v>4754</v>
      </c>
      <c r="C4758" s="222">
        <v>233515516001</v>
      </c>
      <c r="D4758" s="83" t="s">
        <v>1930</v>
      </c>
      <c r="E4758" s="83">
        <v>20242</v>
      </c>
      <c r="F4758" s="83" t="s">
        <v>15301</v>
      </c>
      <c r="G4758" s="83" t="s">
        <v>15245</v>
      </c>
      <c r="H4758" s="162" t="s">
        <v>450</v>
      </c>
    </row>
    <row r="4759" spans="2:8" ht="15.75" customHeight="1">
      <c r="B4759" s="162">
        <v>4755</v>
      </c>
      <c r="C4759" s="222">
        <v>233515516002</v>
      </c>
      <c r="D4759" s="83" t="s">
        <v>1932</v>
      </c>
      <c r="E4759" s="83">
        <v>20242</v>
      </c>
      <c r="F4759" s="83" t="s">
        <v>15026</v>
      </c>
      <c r="G4759" s="83" t="s">
        <v>15168</v>
      </c>
      <c r="H4759" s="162" t="s">
        <v>450</v>
      </c>
    </row>
    <row r="4760" spans="2:8" ht="15.75" customHeight="1">
      <c r="B4760" s="162">
        <v>4756</v>
      </c>
      <c r="C4760" s="222">
        <v>233515516003</v>
      </c>
      <c r="D4760" s="83" t="s">
        <v>1934</v>
      </c>
      <c r="E4760" s="83">
        <v>20242</v>
      </c>
      <c r="F4760" s="83" t="s">
        <v>15147</v>
      </c>
      <c r="G4760" s="83" t="s">
        <v>15220</v>
      </c>
      <c r="H4760" s="223" t="s">
        <v>450</v>
      </c>
    </row>
    <row r="4761" spans="2:8" ht="15.75" customHeight="1">
      <c r="B4761" s="162">
        <v>4757</v>
      </c>
      <c r="C4761" s="222">
        <v>233515516005</v>
      </c>
      <c r="D4761" s="83" t="s">
        <v>1936</v>
      </c>
      <c r="E4761" s="83">
        <v>20242</v>
      </c>
      <c r="F4761" s="83" t="s">
        <v>15210</v>
      </c>
      <c r="G4761" s="83" t="s">
        <v>15081</v>
      </c>
      <c r="H4761" s="162" t="s">
        <v>450</v>
      </c>
    </row>
    <row r="4762" spans="2:8" ht="15.75" customHeight="1">
      <c r="B4762" s="162">
        <v>4758</v>
      </c>
      <c r="C4762" s="222">
        <v>233515516007</v>
      </c>
      <c r="D4762" s="83" t="s">
        <v>1938</v>
      </c>
      <c r="E4762" s="83">
        <v>20242</v>
      </c>
      <c r="F4762" s="83" t="s">
        <v>15210</v>
      </c>
      <c r="G4762" s="83" t="s">
        <v>15304</v>
      </c>
      <c r="H4762" s="162" t="s">
        <v>450</v>
      </c>
    </row>
    <row r="4763" spans="2:8" ht="15.75" customHeight="1">
      <c r="B4763" s="162">
        <v>4759</v>
      </c>
      <c r="C4763" s="222">
        <v>233515516008</v>
      </c>
      <c r="D4763" s="83" t="s">
        <v>1940</v>
      </c>
      <c r="E4763" s="83">
        <v>20242</v>
      </c>
      <c r="F4763" s="83" t="s">
        <v>15081</v>
      </c>
      <c r="G4763" s="83" t="s">
        <v>15081</v>
      </c>
      <c r="H4763" s="162" t="s">
        <v>450</v>
      </c>
    </row>
    <row r="4764" spans="2:8" ht="15.75" customHeight="1">
      <c r="B4764" s="162">
        <v>4760</v>
      </c>
      <c r="C4764" s="222">
        <v>233515516009</v>
      </c>
      <c r="D4764" s="83" t="s">
        <v>1942</v>
      </c>
      <c r="E4764" s="83">
        <v>20242</v>
      </c>
      <c r="F4764" s="83" t="s">
        <v>15220</v>
      </c>
      <c r="G4764" s="83" t="s">
        <v>15081</v>
      </c>
      <c r="H4764" s="162" t="s">
        <v>450</v>
      </c>
    </row>
    <row r="4765" spans="2:8" ht="15.75" customHeight="1">
      <c r="B4765" s="162">
        <v>4761</v>
      </c>
      <c r="C4765" s="222">
        <v>233515516010</v>
      </c>
      <c r="D4765" s="83" t="s">
        <v>1944</v>
      </c>
      <c r="E4765" s="83">
        <v>20242</v>
      </c>
      <c r="F4765" s="83" t="s">
        <v>15219</v>
      </c>
      <c r="G4765" s="83" t="s">
        <v>15219</v>
      </c>
      <c r="H4765" s="162" t="s">
        <v>450</v>
      </c>
    </row>
    <row r="4766" spans="2:8" ht="15.75" customHeight="1">
      <c r="B4766" s="162">
        <v>4762</v>
      </c>
      <c r="C4766" s="222">
        <v>233515516011</v>
      </c>
      <c r="D4766" s="83" t="s">
        <v>1946</v>
      </c>
      <c r="E4766" s="83">
        <v>20242</v>
      </c>
      <c r="F4766" s="83" t="s">
        <v>15026</v>
      </c>
      <c r="G4766" s="83" t="s">
        <v>15210</v>
      </c>
      <c r="H4766" s="223" t="s">
        <v>450</v>
      </c>
    </row>
    <row r="4767" spans="2:8" ht="15.75" customHeight="1">
      <c r="B4767" s="162">
        <v>4763</v>
      </c>
      <c r="C4767" s="222">
        <v>233515516012</v>
      </c>
      <c r="D4767" s="83" t="s">
        <v>1948</v>
      </c>
      <c r="E4767" s="83">
        <v>20242</v>
      </c>
      <c r="F4767" s="83" t="s">
        <v>15219</v>
      </c>
      <c r="G4767" s="83" t="s">
        <v>15261</v>
      </c>
      <c r="H4767" s="162" t="s">
        <v>450</v>
      </c>
    </row>
    <row r="4768" spans="2:8" ht="15.75" customHeight="1">
      <c r="B4768" s="162">
        <v>4764</v>
      </c>
      <c r="C4768" s="222">
        <v>233515516013</v>
      </c>
      <c r="D4768" s="83" t="s">
        <v>1950</v>
      </c>
      <c r="E4768" s="83">
        <v>20242</v>
      </c>
      <c r="F4768" s="83" t="s">
        <v>15031</v>
      </c>
      <c r="G4768" s="83" t="s">
        <v>15261</v>
      </c>
      <c r="H4768" s="162" t="s">
        <v>450</v>
      </c>
    </row>
    <row r="4769" spans="2:8" ht="15.75" customHeight="1">
      <c r="B4769" s="162">
        <v>4765</v>
      </c>
      <c r="C4769" s="222">
        <v>233515516014</v>
      </c>
      <c r="D4769" s="83" t="s">
        <v>1952</v>
      </c>
      <c r="E4769" s="83">
        <v>20242</v>
      </c>
      <c r="F4769" s="83" t="s">
        <v>15219</v>
      </c>
      <c r="G4769" s="83" t="s">
        <v>15303</v>
      </c>
      <c r="H4769" s="162" t="s">
        <v>450</v>
      </c>
    </row>
    <row r="4770" spans="2:8" ht="15.75" customHeight="1">
      <c r="B4770" s="162">
        <v>4766</v>
      </c>
      <c r="C4770" s="222">
        <v>233515516015</v>
      </c>
      <c r="D4770" s="83" t="s">
        <v>1954</v>
      </c>
      <c r="E4770" s="83">
        <v>20242</v>
      </c>
      <c r="F4770" s="83" t="s">
        <v>15168</v>
      </c>
      <c r="G4770" s="83" t="s">
        <v>15302</v>
      </c>
      <c r="H4770" s="162" t="s">
        <v>450</v>
      </c>
    </row>
    <row r="4771" spans="2:8" ht="15.75" customHeight="1">
      <c r="B4771" s="162">
        <v>4767</v>
      </c>
      <c r="C4771" s="222">
        <v>233515516016</v>
      </c>
      <c r="D4771" s="83" t="s">
        <v>1956</v>
      </c>
      <c r="E4771" s="83">
        <v>20242</v>
      </c>
      <c r="F4771" s="83" t="s">
        <v>15026</v>
      </c>
      <c r="G4771" s="83" t="s">
        <v>15218</v>
      </c>
      <c r="H4771" s="162" t="s">
        <v>450</v>
      </c>
    </row>
    <row r="4772" spans="2:8" ht="15.75" customHeight="1">
      <c r="B4772" s="162">
        <v>4768</v>
      </c>
      <c r="C4772" s="222">
        <v>233515516017</v>
      </c>
      <c r="D4772" s="83" t="s">
        <v>1958</v>
      </c>
      <c r="E4772" s="83">
        <v>20242</v>
      </c>
      <c r="F4772" s="83" t="s">
        <v>15026</v>
      </c>
      <c r="G4772" s="83" t="s">
        <v>15143</v>
      </c>
      <c r="H4772" s="223" t="s">
        <v>450</v>
      </c>
    </row>
    <row r="4773" spans="2:8" ht="15.75" customHeight="1">
      <c r="B4773" s="162">
        <v>4769</v>
      </c>
      <c r="C4773" s="222">
        <v>233515516018</v>
      </c>
      <c r="D4773" s="83" t="s">
        <v>1960</v>
      </c>
      <c r="E4773" s="83">
        <v>20242</v>
      </c>
      <c r="F4773" s="83" t="s">
        <v>15168</v>
      </c>
      <c r="G4773" s="83" t="s">
        <v>15147</v>
      </c>
      <c r="H4773" s="162" t="s">
        <v>450</v>
      </c>
    </row>
    <row r="4774" spans="2:8" ht="15.75" customHeight="1">
      <c r="B4774" s="162">
        <v>4770</v>
      </c>
      <c r="C4774" s="222">
        <v>233515516019</v>
      </c>
      <c r="D4774" s="83" t="s">
        <v>1962</v>
      </c>
      <c r="E4774" s="83">
        <v>20242</v>
      </c>
      <c r="F4774" s="83" t="s">
        <v>15301</v>
      </c>
      <c r="G4774" s="83" t="s">
        <v>15296</v>
      </c>
      <c r="H4774" s="162" t="s">
        <v>450</v>
      </c>
    </row>
    <row r="4775" spans="2:8" ht="15.75" customHeight="1">
      <c r="B4775" s="162">
        <v>4771</v>
      </c>
      <c r="C4775" s="222">
        <v>233515516021</v>
      </c>
      <c r="D4775" s="83" t="s">
        <v>1964</v>
      </c>
      <c r="E4775" s="83">
        <v>20242</v>
      </c>
      <c r="F4775" s="83" t="s">
        <v>15297</v>
      </c>
      <c r="G4775" s="83" t="s">
        <v>15305</v>
      </c>
      <c r="H4775" s="162" t="s">
        <v>450</v>
      </c>
    </row>
    <row r="4776" spans="2:8" ht="15.75" customHeight="1">
      <c r="B4776" s="162">
        <v>4772</v>
      </c>
      <c r="C4776" s="222">
        <v>233515516022</v>
      </c>
      <c r="D4776" s="83" t="s">
        <v>1966</v>
      </c>
      <c r="E4776" s="83">
        <v>20242</v>
      </c>
      <c r="F4776" s="83" t="s">
        <v>15168</v>
      </c>
      <c r="G4776" s="83" t="s">
        <v>15290</v>
      </c>
      <c r="H4776" s="162" t="s">
        <v>450</v>
      </c>
    </row>
    <row r="4777" spans="2:8" ht="15.75" customHeight="1">
      <c r="B4777" s="162">
        <v>4773</v>
      </c>
      <c r="C4777" s="222">
        <v>233515516023</v>
      </c>
      <c r="D4777" s="83" t="s">
        <v>1968</v>
      </c>
      <c r="E4777" s="83">
        <v>20242</v>
      </c>
      <c r="F4777" s="83" t="s">
        <v>15026</v>
      </c>
      <c r="G4777" s="83" t="s">
        <v>15168</v>
      </c>
      <c r="H4777" s="162" t="s">
        <v>450</v>
      </c>
    </row>
    <row r="4778" spans="2:8" ht="15.75" customHeight="1">
      <c r="B4778" s="162">
        <v>4774</v>
      </c>
      <c r="C4778" s="222">
        <v>233515516024</v>
      </c>
      <c r="D4778" s="83" t="s">
        <v>1970</v>
      </c>
      <c r="E4778" s="83">
        <v>20242</v>
      </c>
      <c r="F4778" s="83" t="s">
        <v>15060</v>
      </c>
      <c r="G4778" s="83" t="s">
        <v>15083</v>
      </c>
      <c r="H4778" s="223" t="s">
        <v>450</v>
      </c>
    </row>
    <row r="4779" spans="2:8" ht="15.75" customHeight="1">
      <c r="B4779" s="162">
        <v>4775</v>
      </c>
      <c r="C4779" s="222">
        <v>233515516025</v>
      </c>
      <c r="D4779" s="83" t="s">
        <v>1972</v>
      </c>
      <c r="E4779" s="83">
        <v>20242</v>
      </c>
      <c r="F4779" s="83" t="s">
        <v>15301</v>
      </c>
      <c r="G4779" s="83" t="s">
        <v>15260</v>
      </c>
      <c r="H4779" s="162" t="s">
        <v>450</v>
      </c>
    </row>
    <row r="4780" spans="2:8" ht="15.75" customHeight="1">
      <c r="B4780" s="162">
        <v>4776</v>
      </c>
      <c r="C4780" s="222">
        <v>233515516026</v>
      </c>
      <c r="D4780" s="83" t="s">
        <v>1974</v>
      </c>
      <c r="E4780" s="83">
        <v>20242</v>
      </c>
      <c r="F4780" s="83" t="s">
        <v>15026</v>
      </c>
      <c r="G4780" s="83" t="s">
        <v>15296</v>
      </c>
      <c r="H4780" s="162" t="s">
        <v>450</v>
      </c>
    </row>
    <row r="4781" spans="2:8" ht="15.75" customHeight="1">
      <c r="B4781" s="162">
        <v>4777</v>
      </c>
      <c r="C4781" s="222">
        <v>233515516027</v>
      </c>
      <c r="D4781" s="83" t="s">
        <v>1976</v>
      </c>
      <c r="E4781" s="83">
        <v>20242</v>
      </c>
      <c r="F4781" s="83" t="s">
        <v>15297</v>
      </c>
      <c r="G4781" s="83" t="s">
        <v>15168</v>
      </c>
      <c r="H4781" s="162" t="s">
        <v>450</v>
      </c>
    </row>
    <row r="4782" spans="2:8" ht="15.75" customHeight="1">
      <c r="B4782" s="162">
        <v>4778</v>
      </c>
      <c r="C4782" s="222">
        <v>233515516028</v>
      </c>
      <c r="D4782" s="83" t="s">
        <v>1978</v>
      </c>
      <c r="E4782" s="83">
        <v>20242</v>
      </c>
      <c r="F4782" s="83" t="s">
        <v>15026</v>
      </c>
      <c r="G4782" s="83" t="s">
        <v>15260</v>
      </c>
      <c r="H4782" s="162" t="s">
        <v>450</v>
      </c>
    </row>
    <row r="4783" spans="2:8" ht="15.75" customHeight="1">
      <c r="B4783" s="162">
        <v>4779</v>
      </c>
      <c r="C4783" s="222">
        <v>233515516029</v>
      </c>
      <c r="D4783" s="83" t="s">
        <v>1980</v>
      </c>
      <c r="E4783" s="83">
        <v>20242</v>
      </c>
      <c r="F4783" s="83" t="s">
        <v>14988</v>
      </c>
      <c r="G4783" s="83" t="s">
        <v>15095</v>
      </c>
      <c r="H4783" s="162" t="s">
        <v>450</v>
      </c>
    </row>
    <row r="4784" spans="2:8" ht="15.75" customHeight="1">
      <c r="B4784" s="162">
        <v>4780</v>
      </c>
      <c r="C4784" s="222">
        <v>233515516030</v>
      </c>
      <c r="D4784" s="83" t="s">
        <v>1982</v>
      </c>
      <c r="E4784" s="83">
        <v>20242</v>
      </c>
      <c r="F4784" s="83" t="s">
        <v>15031</v>
      </c>
      <c r="G4784" s="83" t="s">
        <v>15018</v>
      </c>
      <c r="H4784" s="223" t="s">
        <v>450</v>
      </c>
    </row>
    <row r="4785" spans="2:8" ht="15.75" customHeight="1">
      <c r="B4785" s="162">
        <v>4781</v>
      </c>
      <c r="C4785" s="222">
        <v>233515516031</v>
      </c>
      <c r="D4785" s="83" t="s">
        <v>1984</v>
      </c>
      <c r="E4785" s="83">
        <v>20242</v>
      </c>
      <c r="F4785" s="83" t="s">
        <v>15018</v>
      </c>
      <c r="G4785" s="83" t="s">
        <v>15153</v>
      </c>
      <c r="H4785" s="162" t="s">
        <v>450</v>
      </c>
    </row>
    <row r="4786" spans="2:8" ht="15.75" customHeight="1">
      <c r="B4786" s="162">
        <v>4782</v>
      </c>
      <c r="C4786" s="222">
        <v>233515516032</v>
      </c>
      <c r="D4786" s="83" t="s">
        <v>1986</v>
      </c>
      <c r="E4786" s="83">
        <v>20242</v>
      </c>
      <c r="F4786" s="83" t="s">
        <v>15301</v>
      </c>
      <c r="G4786" s="83" t="s">
        <v>15305</v>
      </c>
      <c r="H4786" s="162" t="s">
        <v>450</v>
      </c>
    </row>
    <row r="4787" spans="2:8" ht="15.75" customHeight="1">
      <c r="B4787" s="162">
        <v>4783</v>
      </c>
      <c r="C4787" s="222">
        <v>233515516033</v>
      </c>
      <c r="D4787" s="83" t="s">
        <v>1988</v>
      </c>
      <c r="E4787" s="83">
        <v>20242</v>
      </c>
      <c r="F4787" s="83" t="s">
        <v>15026</v>
      </c>
      <c r="G4787" s="83" t="s">
        <v>15302</v>
      </c>
      <c r="H4787" s="162" t="s">
        <v>450</v>
      </c>
    </row>
    <row r="4788" spans="2:8" ht="15.75" customHeight="1">
      <c r="B4788" s="162">
        <v>4784</v>
      </c>
      <c r="C4788" s="222">
        <v>233515516034</v>
      </c>
      <c r="D4788" s="83" t="s">
        <v>1990</v>
      </c>
      <c r="E4788" s="83">
        <v>20242</v>
      </c>
      <c r="F4788" s="83" t="s">
        <v>15297</v>
      </c>
      <c r="G4788" s="83" t="s">
        <v>15219</v>
      </c>
      <c r="H4788" s="162" t="s">
        <v>450</v>
      </c>
    </row>
    <row r="4789" spans="2:8" ht="15.75" customHeight="1">
      <c r="B4789" s="162">
        <v>4785</v>
      </c>
      <c r="C4789" s="222">
        <v>233515516035</v>
      </c>
      <c r="D4789" s="83" t="s">
        <v>1992</v>
      </c>
      <c r="E4789" s="83">
        <v>20242</v>
      </c>
      <c r="F4789" s="83" t="s">
        <v>15297</v>
      </c>
      <c r="G4789" s="83" t="s">
        <v>15143</v>
      </c>
      <c r="H4789" s="162" t="s">
        <v>450</v>
      </c>
    </row>
    <row r="4790" spans="2:8" ht="15.75" customHeight="1">
      <c r="B4790" s="162">
        <v>4786</v>
      </c>
      <c r="C4790" s="222">
        <v>233515516036</v>
      </c>
      <c r="D4790" s="83" t="s">
        <v>1994</v>
      </c>
      <c r="E4790" s="83">
        <v>20242</v>
      </c>
      <c r="F4790" s="83" t="s">
        <v>15301</v>
      </c>
      <c r="G4790" s="83" t="s">
        <v>15296</v>
      </c>
      <c r="H4790" s="223" t="s">
        <v>450</v>
      </c>
    </row>
    <row r="4791" spans="2:8" ht="15.75" customHeight="1">
      <c r="B4791" s="162">
        <v>4787</v>
      </c>
      <c r="C4791" s="222">
        <v>233515516037</v>
      </c>
      <c r="D4791" s="83" t="s">
        <v>1996</v>
      </c>
      <c r="E4791" s="83">
        <v>20242</v>
      </c>
      <c r="F4791" s="83" t="s">
        <v>15219</v>
      </c>
      <c r="G4791" s="83" t="s">
        <v>15221</v>
      </c>
      <c r="H4791" s="162" t="s">
        <v>450</v>
      </c>
    </row>
    <row r="4792" spans="2:8" ht="15.75" customHeight="1">
      <c r="B4792" s="162">
        <v>4788</v>
      </c>
      <c r="C4792" s="222">
        <v>233515516038</v>
      </c>
      <c r="D4792" s="83" t="s">
        <v>1998</v>
      </c>
      <c r="E4792" s="83">
        <v>20242</v>
      </c>
      <c r="F4792" s="83" t="s">
        <v>15168</v>
      </c>
      <c r="G4792" s="83" t="s">
        <v>15290</v>
      </c>
      <c r="H4792" s="162" t="s">
        <v>450</v>
      </c>
    </row>
    <row r="4793" spans="2:8" ht="15.75" customHeight="1">
      <c r="B4793" s="162">
        <v>4789</v>
      </c>
      <c r="C4793" s="222">
        <v>233515516039</v>
      </c>
      <c r="D4793" s="83" t="s">
        <v>2000</v>
      </c>
      <c r="E4793" s="83">
        <v>20242</v>
      </c>
      <c r="F4793" s="83" t="s">
        <v>15219</v>
      </c>
      <c r="G4793" s="83" t="s">
        <v>15018</v>
      </c>
      <c r="H4793" s="162" t="s">
        <v>450</v>
      </c>
    </row>
    <row r="4794" spans="2:8" ht="15.75" customHeight="1">
      <c r="B4794" s="162">
        <v>4790</v>
      </c>
      <c r="C4794" s="222">
        <v>233515516040</v>
      </c>
      <c r="D4794" s="83" t="s">
        <v>2002</v>
      </c>
      <c r="E4794" s="83">
        <v>20242</v>
      </c>
      <c r="F4794" s="83" t="s">
        <v>15168</v>
      </c>
      <c r="G4794" s="83" t="s">
        <v>15261</v>
      </c>
      <c r="H4794" s="162" t="s">
        <v>450</v>
      </c>
    </row>
    <row r="4795" spans="2:8" ht="15.75" customHeight="1">
      <c r="B4795" s="162">
        <v>4791</v>
      </c>
      <c r="C4795" s="222">
        <v>233515516041</v>
      </c>
      <c r="D4795" s="83" t="s">
        <v>2004</v>
      </c>
      <c r="E4795" s="83">
        <v>20242</v>
      </c>
      <c r="F4795" s="83" t="s">
        <v>15210</v>
      </c>
      <c r="G4795" s="83" t="s">
        <v>15181</v>
      </c>
      <c r="H4795" s="162" t="s">
        <v>450</v>
      </c>
    </row>
    <row r="4796" spans="2:8" ht="15.75" customHeight="1">
      <c r="B4796" s="162">
        <v>4792</v>
      </c>
      <c r="C4796" s="222">
        <v>233515516042</v>
      </c>
      <c r="D4796" s="83" t="s">
        <v>2006</v>
      </c>
      <c r="E4796" s="83">
        <v>20242</v>
      </c>
      <c r="F4796" s="83" t="s">
        <v>15018</v>
      </c>
      <c r="G4796" s="83" t="s">
        <v>15043</v>
      </c>
      <c r="H4796" s="223" t="s">
        <v>450</v>
      </c>
    </row>
    <row r="4797" spans="2:8" ht="15.75" customHeight="1">
      <c r="B4797" s="162">
        <v>4793</v>
      </c>
      <c r="C4797" s="222">
        <v>233515516043</v>
      </c>
      <c r="D4797" s="83" t="s">
        <v>2008</v>
      </c>
      <c r="E4797" s="83">
        <v>20242</v>
      </c>
      <c r="F4797" s="83" t="s">
        <v>15126</v>
      </c>
      <c r="G4797" s="83" t="s">
        <v>15011</v>
      </c>
      <c r="H4797" s="162" t="s">
        <v>450</v>
      </c>
    </row>
    <row r="4798" spans="2:8" ht="15.75" customHeight="1">
      <c r="B4798" s="162">
        <v>4794</v>
      </c>
      <c r="C4798" s="222">
        <v>233515516044</v>
      </c>
      <c r="D4798" s="83" t="s">
        <v>2010</v>
      </c>
      <c r="E4798" s="83">
        <v>20242</v>
      </c>
      <c r="F4798" s="83" t="s">
        <v>15301</v>
      </c>
      <c r="G4798" s="83" t="s">
        <v>15210</v>
      </c>
      <c r="H4798" s="162" t="s">
        <v>450</v>
      </c>
    </row>
    <row r="4799" spans="2:8" ht="15.75" customHeight="1">
      <c r="B4799" s="162">
        <v>4795</v>
      </c>
      <c r="C4799" s="222">
        <v>233515516045</v>
      </c>
      <c r="D4799" s="83" t="s">
        <v>2012</v>
      </c>
      <c r="E4799" s="83">
        <v>20242</v>
      </c>
      <c r="F4799" s="83" t="s">
        <v>15168</v>
      </c>
      <c r="G4799" s="83" t="s">
        <v>15304</v>
      </c>
      <c r="H4799" s="162" t="s">
        <v>450</v>
      </c>
    </row>
    <row r="4800" spans="2:8" ht="15.75" customHeight="1">
      <c r="B4800" s="162">
        <v>4796</v>
      </c>
      <c r="C4800" s="222">
        <v>233515516046</v>
      </c>
      <c r="D4800" s="83" t="s">
        <v>2014</v>
      </c>
      <c r="E4800" s="83">
        <v>20242</v>
      </c>
      <c r="F4800" s="83" t="s">
        <v>15168</v>
      </c>
      <c r="G4800" s="83" t="s">
        <v>15219</v>
      </c>
      <c r="H4800" s="162" t="s">
        <v>450</v>
      </c>
    </row>
    <row r="4801" spans="2:8" ht="15.75" customHeight="1">
      <c r="B4801" s="162">
        <v>4797</v>
      </c>
      <c r="C4801" s="222">
        <v>233515516047</v>
      </c>
      <c r="D4801" s="83" t="s">
        <v>2016</v>
      </c>
      <c r="E4801" s="83">
        <v>20242</v>
      </c>
      <c r="F4801" s="83" t="s">
        <v>15157</v>
      </c>
      <c r="G4801" s="83" t="s">
        <v>15069</v>
      </c>
      <c r="H4801" s="162" t="s">
        <v>450</v>
      </c>
    </row>
    <row r="4802" spans="2:8" ht="15.75" customHeight="1">
      <c r="B4802" s="162">
        <v>4798</v>
      </c>
      <c r="C4802" s="222">
        <v>233515516048</v>
      </c>
      <c r="D4802" s="83" t="s">
        <v>2018</v>
      </c>
      <c r="E4802" s="83">
        <v>20242</v>
      </c>
      <c r="F4802" s="83" t="s">
        <v>15026</v>
      </c>
      <c r="G4802" s="83" t="s">
        <v>15143</v>
      </c>
      <c r="H4802" s="223" t="s">
        <v>450</v>
      </c>
    </row>
    <row r="4803" spans="2:8" ht="15.75" customHeight="1">
      <c r="B4803" s="162">
        <v>4799</v>
      </c>
      <c r="C4803" s="222">
        <v>233515516049</v>
      </c>
      <c r="D4803" s="83" t="s">
        <v>2020</v>
      </c>
      <c r="E4803" s="83">
        <v>20242</v>
      </c>
      <c r="F4803" s="83" t="s">
        <v>15026</v>
      </c>
      <c r="G4803" s="83" t="s">
        <v>15168</v>
      </c>
      <c r="H4803" s="162" t="s">
        <v>450</v>
      </c>
    </row>
    <row r="4804" spans="2:8" ht="15.75" customHeight="1">
      <c r="B4804" s="162">
        <v>4800</v>
      </c>
      <c r="C4804" s="222">
        <v>233515516052</v>
      </c>
      <c r="D4804" s="83" t="s">
        <v>2022</v>
      </c>
      <c r="E4804" s="83">
        <v>20242</v>
      </c>
      <c r="F4804" s="83" t="s">
        <v>15026</v>
      </c>
      <c r="G4804" s="83" t="s">
        <v>15245</v>
      </c>
      <c r="H4804" s="162" t="s">
        <v>450</v>
      </c>
    </row>
    <row r="4805" spans="2:8" ht="15.75" customHeight="1">
      <c r="B4805" s="162">
        <v>4801</v>
      </c>
      <c r="C4805" s="222">
        <v>233515516053</v>
      </c>
      <c r="D4805" s="83" t="s">
        <v>2024</v>
      </c>
      <c r="E4805" s="83">
        <v>20242</v>
      </c>
      <c r="F4805" s="83" t="s">
        <v>15168</v>
      </c>
      <c r="G4805" s="83" t="s">
        <v>15305</v>
      </c>
      <c r="H4805" s="162" t="s">
        <v>450</v>
      </c>
    </row>
    <row r="4806" spans="2:8" ht="15.75" customHeight="1">
      <c r="B4806" s="162">
        <v>4802</v>
      </c>
      <c r="C4806" s="222">
        <v>233515516054</v>
      </c>
      <c r="D4806" s="83" t="s">
        <v>2026</v>
      </c>
      <c r="E4806" s="83">
        <v>20242</v>
      </c>
      <c r="F4806" s="83" t="s">
        <v>15026</v>
      </c>
      <c r="G4806" s="83" t="s">
        <v>15304</v>
      </c>
      <c r="H4806" s="162" t="s">
        <v>450</v>
      </c>
    </row>
    <row r="4807" spans="2:8" ht="15.75" customHeight="1">
      <c r="B4807" s="162">
        <v>4803</v>
      </c>
      <c r="C4807" s="222">
        <v>233515516055</v>
      </c>
      <c r="D4807" s="83" t="s">
        <v>2028</v>
      </c>
      <c r="E4807" s="83">
        <v>20242</v>
      </c>
      <c r="F4807" s="83" t="s">
        <v>15301</v>
      </c>
      <c r="G4807" s="83" t="s">
        <v>15218</v>
      </c>
      <c r="H4807" s="162" t="s">
        <v>450</v>
      </c>
    </row>
    <row r="4808" spans="2:8" ht="15.75" customHeight="1">
      <c r="B4808" s="162">
        <v>4804</v>
      </c>
      <c r="C4808" s="222">
        <v>233515516056</v>
      </c>
      <c r="D4808" s="83" t="s">
        <v>2030</v>
      </c>
      <c r="E4808" s="83">
        <v>20242</v>
      </c>
      <c r="F4808" s="83" t="s">
        <v>15168</v>
      </c>
      <c r="G4808" s="83" t="s">
        <v>15181</v>
      </c>
      <c r="H4808" s="223" t="s">
        <v>450</v>
      </c>
    </row>
    <row r="4809" spans="2:8" ht="15.75" customHeight="1">
      <c r="B4809" s="162">
        <v>4805</v>
      </c>
      <c r="C4809" s="222">
        <v>233515516057</v>
      </c>
      <c r="D4809" s="83" t="s">
        <v>2032</v>
      </c>
      <c r="E4809" s="83">
        <v>20242</v>
      </c>
      <c r="F4809" s="83" t="s">
        <v>15301</v>
      </c>
      <c r="G4809" s="83" t="s">
        <v>15150</v>
      </c>
      <c r="H4809" s="162" t="s">
        <v>450</v>
      </c>
    </row>
    <row r="4810" spans="2:8" ht="15.75" customHeight="1">
      <c r="B4810" s="162">
        <v>4806</v>
      </c>
      <c r="C4810" s="222">
        <v>233515516058</v>
      </c>
      <c r="D4810" s="83" t="s">
        <v>2034</v>
      </c>
      <c r="E4810" s="83">
        <v>20242</v>
      </c>
      <c r="F4810" s="83" t="s">
        <v>15219</v>
      </c>
      <c r="G4810" s="83" t="s">
        <v>15081</v>
      </c>
      <c r="H4810" s="162" t="s">
        <v>450</v>
      </c>
    </row>
    <row r="4811" spans="2:8" ht="15.75" customHeight="1">
      <c r="B4811" s="162">
        <v>4807</v>
      </c>
      <c r="C4811" s="222">
        <v>233515516059</v>
      </c>
      <c r="D4811" s="83" t="s">
        <v>2036</v>
      </c>
      <c r="E4811" s="83">
        <v>20242</v>
      </c>
      <c r="F4811" s="83" t="s">
        <v>15210</v>
      </c>
      <c r="G4811" s="83" t="s">
        <v>15296</v>
      </c>
      <c r="H4811" s="162" t="s">
        <v>450</v>
      </c>
    </row>
    <row r="4812" spans="2:8" ht="15.75" customHeight="1">
      <c r="B4812" s="162">
        <v>4808</v>
      </c>
      <c r="C4812" s="222">
        <v>233515516060</v>
      </c>
      <c r="D4812" s="83" t="s">
        <v>2038</v>
      </c>
      <c r="E4812" s="83">
        <v>20242</v>
      </c>
      <c r="F4812" s="83" t="s">
        <v>15178</v>
      </c>
      <c r="G4812" s="83" t="s">
        <v>15261</v>
      </c>
      <c r="H4812" s="162" t="s">
        <v>450</v>
      </c>
    </row>
    <row r="4813" spans="2:8" ht="15.75" customHeight="1">
      <c r="B4813" s="162">
        <v>4809</v>
      </c>
      <c r="C4813" s="222">
        <v>233515516061</v>
      </c>
      <c r="D4813" s="83" t="s">
        <v>2040</v>
      </c>
      <c r="E4813" s="83">
        <v>20242</v>
      </c>
      <c r="F4813" s="83" t="s">
        <v>15297</v>
      </c>
      <c r="G4813" s="83" t="s">
        <v>15261</v>
      </c>
      <c r="H4813" s="162" t="s">
        <v>450</v>
      </c>
    </row>
    <row r="4814" spans="2:8" ht="15.75" customHeight="1">
      <c r="B4814" s="162">
        <v>4810</v>
      </c>
      <c r="C4814" s="222">
        <v>233515516062</v>
      </c>
      <c r="D4814" s="83" t="s">
        <v>2042</v>
      </c>
      <c r="E4814" s="83">
        <v>20242</v>
      </c>
      <c r="F4814" s="83" t="s">
        <v>15026</v>
      </c>
      <c r="G4814" s="83" t="s">
        <v>15245</v>
      </c>
      <c r="H4814" s="223" t="s">
        <v>450</v>
      </c>
    </row>
    <row r="4815" spans="2:8" ht="15.75" customHeight="1">
      <c r="B4815" s="162">
        <v>4811</v>
      </c>
      <c r="C4815" s="222">
        <v>233515516063</v>
      </c>
      <c r="D4815" s="83" t="s">
        <v>2044</v>
      </c>
      <c r="E4815" s="83">
        <v>20242</v>
      </c>
      <c r="F4815" s="83" t="s">
        <v>15168</v>
      </c>
      <c r="G4815" s="83" t="s">
        <v>15297</v>
      </c>
      <c r="H4815" s="162" t="s">
        <v>450</v>
      </c>
    </row>
    <row r="4816" spans="2:8" ht="15.75" customHeight="1">
      <c r="B4816" s="162">
        <v>4812</v>
      </c>
      <c r="C4816" s="222">
        <v>233515516064</v>
      </c>
      <c r="D4816" s="83" t="s">
        <v>2046</v>
      </c>
      <c r="E4816" s="83">
        <v>20242</v>
      </c>
      <c r="F4816" s="83" t="s">
        <v>15210</v>
      </c>
      <c r="G4816" s="83" t="s">
        <v>15031</v>
      </c>
      <c r="H4816" s="162" t="s">
        <v>450</v>
      </c>
    </row>
    <row r="4817" spans="2:8" ht="15.75" customHeight="1">
      <c r="B4817" s="162">
        <v>4813</v>
      </c>
      <c r="C4817" s="222">
        <v>233515516066</v>
      </c>
      <c r="D4817" s="83" t="s">
        <v>2048</v>
      </c>
      <c r="E4817" s="83">
        <v>20242</v>
      </c>
      <c r="F4817" s="83" t="s">
        <v>15301</v>
      </c>
      <c r="G4817" s="83" t="s">
        <v>15260</v>
      </c>
      <c r="H4817" s="162" t="s">
        <v>450</v>
      </c>
    </row>
    <row r="4818" spans="2:8" ht="15.75" customHeight="1">
      <c r="B4818" s="162">
        <v>4814</v>
      </c>
      <c r="C4818" s="222">
        <v>233515516067</v>
      </c>
      <c r="D4818" s="83" t="s">
        <v>2050</v>
      </c>
      <c r="E4818" s="83">
        <v>20242</v>
      </c>
      <c r="F4818" s="83" t="s">
        <v>15297</v>
      </c>
      <c r="G4818" s="83" t="s">
        <v>15305</v>
      </c>
      <c r="H4818" s="162" t="s">
        <v>450</v>
      </c>
    </row>
    <row r="4819" spans="2:8" ht="15.75" customHeight="1">
      <c r="B4819" s="162">
        <v>4815</v>
      </c>
      <c r="C4819" s="222">
        <v>233515516068</v>
      </c>
      <c r="D4819" s="83" t="s">
        <v>2052</v>
      </c>
      <c r="E4819" s="83">
        <v>20242</v>
      </c>
      <c r="F4819" s="83" t="s">
        <v>15026</v>
      </c>
      <c r="G4819" s="83" t="s">
        <v>15220</v>
      </c>
      <c r="H4819" s="162" t="s">
        <v>450</v>
      </c>
    </row>
    <row r="4820" spans="2:8" ht="15.75" customHeight="1">
      <c r="B4820" s="162">
        <v>4816</v>
      </c>
      <c r="C4820" s="222">
        <v>233515516069</v>
      </c>
      <c r="D4820" s="83" t="s">
        <v>2054</v>
      </c>
      <c r="E4820" s="83">
        <v>20242</v>
      </c>
      <c r="F4820" s="83" t="s">
        <v>15301</v>
      </c>
      <c r="G4820" s="83" t="s">
        <v>15302</v>
      </c>
      <c r="H4820" s="223" t="s">
        <v>450</v>
      </c>
    </row>
    <row r="4821" spans="2:8" ht="15.75" customHeight="1">
      <c r="B4821" s="162">
        <v>4817</v>
      </c>
      <c r="C4821" s="222">
        <v>233515516070</v>
      </c>
      <c r="D4821" s="83" t="s">
        <v>2056</v>
      </c>
      <c r="E4821" s="83">
        <v>20242</v>
      </c>
      <c r="F4821" s="83" t="s">
        <v>15301</v>
      </c>
      <c r="G4821" s="83" t="s">
        <v>15305</v>
      </c>
      <c r="H4821" s="162" t="s">
        <v>450</v>
      </c>
    </row>
    <row r="4822" spans="2:8" ht="15.75" customHeight="1">
      <c r="B4822" s="162">
        <v>4818</v>
      </c>
      <c r="C4822" s="222">
        <v>233515516071</v>
      </c>
      <c r="D4822" s="83" t="s">
        <v>2058</v>
      </c>
      <c r="E4822" s="83">
        <v>20242</v>
      </c>
      <c r="F4822" s="83" t="s">
        <v>15210</v>
      </c>
      <c r="G4822" s="83" t="s">
        <v>15219</v>
      </c>
      <c r="H4822" s="162" t="s">
        <v>450</v>
      </c>
    </row>
    <row r="4823" spans="2:8" ht="15.75" customHeight="1">
      <c r="B4823" s="162">
        <v>4819</v>
      </c>
      <c r="C4823" s="222">
        <v>233515516076</v>
      </c>
      <c r="D4823" s="83" t="s">
        <v>2060</v>
      </c>
      <c r="E4823" s="83">
        <v>20242</v>
      </c>
      <c r="F4823" s="83" t="s">
        <v>15210</v>
      </c>
      <c r="G4823" s="83" t="s">
        <v>15081</v>
      </c>
      <c r="H4823" s="162" t="s">
        <v>450</v>
      </c>
    </row>
    <row r="4824" spans="2:8" ht="15.75" customHeight="1">
      <c r="B4824" s="162">
        <v>4820</v>
      </c>
      <c r="C4824" s="222">
        <v>233515516077</v>
      </c>
      <c r="D4824" s="83" t="s">
        <v>2062</v>
      </c>
      <c r="E4824" s="83">
        <v>20242</v>
      </c>
      <c r="F4824" s="83" t="s">
        <v>15026</v>
      </c>
      <c r="G4824" s="83" t="s">
        <v>15185</v>
      </c>
      <c r="H4824" s="162" t="s">
        <v>450</v>
      </c>
    </row>
    <row r="4825" spans="2:8" ht="15.75" customHeight="1">
      <c r="B4825" s="162">
        <v>4821</v>
      </c>
      <c r="C4825" s="222">
        <v>233515526073</v>
      </c>
      <c r="D4825" s="83" t="s">
        <v>14480</v>
      </c>
      <c r="E4825" s="83">
        <v>20242</v>
      </c>
      <c r="F4825" s="83" t="s">
        <v>15129</v>
      </c>
      <c r="G4825" s="83" t="s">
        <v>15001</v>
      </c>
      <c r="H4825" s="162" t="s">
        <v>450</v>
      </c>
    </row>
    <row r="4826" spans="2:8" ht="15.75" customHeight="1">
      <c r="B4826" s="162">
        <v>4822</v>
      </c>
      <c r="C4826" s="222">
        <v>233516416003</v>
      </c>
      <c r="D4826" s="83" t="s">
        <v>9270</v>
      </c>
      <c r="E4826" s="83">
        <v>20242</v>
      </c>
      <c r="F4826" s="83" t="s">
        <v>15178</v>
      </c>
      <c r="G4826" s="83" t="s">
        <v>15153</v>
      </c>
      <c r="H4826" s="223" t="s">
        <v>450</v>
      </c>
    </row>
    <row r="4827" spans="2:8" ht="15.75" customHeight="1">
      <c r="B4827" s="162">
        <v>4823</v>
      </c>
      <c r="C4827" s="222">
        <v>233516416043</v>
      </c>
      <c r="D4827" s="83" t="s">
        <v>9272</v>
      </c>
      <c r="E4827" s="83">
        <v>20242</v>
      </c>
      <c r="F4827" s="83" t="s">
        <v>15304</v>
      </c>
      <c r="G4827" s="83" t="s">
        <v>15304</v>
      </c>
      <c r="H4827" s="162" t="s">
        <v>450</v>
      </c>
    </row>
    <row r="4828" spans="2:8" ht="15.75" customHeight="1">
      <c r="B4828" s="162">
        <v>4824</v>
      </c>
      <c r="C4828" s="222">
        <v>233516416062</v>
      </c>
      <c r="D4828" s="83" t="s">
        <v>9274</v>
      </c>
      <c r="E4828" s="83">
        <v>20242</v>
      </c>
      <c r="F4828" s="83" t="s">
        <v>15261</v>
      </c>
      <c r="G4828" s="83" t="s">
        <v>15153</v>
      </c>
      <c r="H4828" s="162" t="s">
        <v>450</v>
      </c>
    </row>
    <row r="4829" spans="2:8" ht="15.75" customHeight="1">
      <c r="B4829" s="162">
        <v>4825</v>
      </c>
      <c r="C4829" s="222">
        <v>233516416083</v>
      </c>
      <c r="D4829" s="83" t="s">
        <v>9276</v>
      </c>
      <c r="E4829" s="83">
        <v>20242</v>
      </c>
      <c r="F4829" s="83" t="s">
        <v>15193</v>
      </c>
      <c r="G4829" s="83" t="s">
        <v>15024</v>
      </c>
      <c r="H4829" s="162" t="s">
        <v>450</v>
      </c>
    </row>
    <row r="4830" spans="2:8" ht="15.75" customHeight="1">
      <c r="B4830" s="162">
        <v>4826</v>
      </c>
      <c r="C4830" s="222">
        <v>233516416089</v>
      </c>
      <c r="D4830" s="83" t="s">
        <v>9278</v>
      </c>
      <c r="E4830" s="83">
        <v>20242</v>
      </c>
      <c r="F4830" s="83" t="s">
        <v>15301</v>
      </c>
      <c r="G4830" s="83" t="s">
        <v>15168</v>
      </c>
      <c r="H4830" s="162" t="s">
        <v>450</v>
      </c>
    </row>
    <row r="4831" spans="2:8" ht="15.75" customHeight="1">
      <c r="B4831" s="162">
        <v>4827</v>
      </c>
      <c r="C4831" s="222">
        <v>233516416095</v>
      </c>
      <c r="D4831" s="83" t="s">
        <v>9280</v>
      </c>
      <c r="E4831" s="83">
        <v>20242</v>
      </c>
      <c r="F4831" s="83" t="s">
        <v>15301</v>
      </c>
      <c r="G4831" s="83" t="s">
        <v>15305</v>
      </c>
      <c r="H4831" s="162" t="s">
        <v>450</v>
      </c>
    </row>
    <row r="4832" spans="2:8" ht="15.75" customHeight="1">
      <c r="B4832" s="162">
        <v>4828</v>
      </c>
      <c r="C4832" s="222">
        <v>233516416201</v>
      </c>
      <c r="D4832" s="83" t="s">
        <v>9282</v>
      </c>
      <c r="E4832" s="83">
        <v>20242</v>
      </c>
      <c r="F4832" s="83" t="s">
        <v>15301</v>
      </c>
      <c r="G4832" s="83" t="s">
        <v>15297</v>
      </c>
      <c r="H4832" s="223" t="s">
        <v>450</v>
      </c>
    </row>
    <row r="4833" spans="2:8" ht="15.75" customHeight="1">
      <c r="B4833" s="162">
        <v>4829</v>
      </c>
      <c r="C4833" s="222">
        <v>233516416243</v>
      </c>
      <c r="D4833" s="83" t="s">
        <v>9284</v>
      </c>
      <c r="E4833" s="83">
        <v>20242</v>
      </c>
      <c r="F4833" s="83" t="s">
        <v>15168</v>
      </c>
      <c r="G4833" s="83" t="s">
        <v>15219</v>
      </c>
      <c r="H4833" s="162" t="s">
        <v>450</v>
      </c>
    </row>
    <row r="4834" spans="2:8" ht="15.75" customHeight="1">
      <c r="B4834" s="162">
        <v>4830</v>
      </c>
      <c r="C4834" s="222">
        <v>233516416277</v>
      </c>
      <c r="D4834" s="83" t="s">
        <v>9286</v>
      </c>
      <c r="E4834" s="83">
        <v>20242</v>
      </c>
      <c r="F4834" s="83" t="s">
        <v>15431</v>
      </c>
      <c r="G4834" s="83" t="s">
        <v>15076</v>
      </c>
      <c r="H4834" s="162" t="s">
        <v>450</v>
      </c>
    </row>
    <row r="4835" spans="2:8" ht="15.75" customHeight="1">
      <c r="B4835" s="162">
        <v>4831</v>
      </c>
      <c r="C4835" s="222">
        <v>233516416284</v>
      </c>
      <c r="D4835" s="83" t="s">
        <v>9288</v>
      </c>
      <c r="E4835" s="83">
        <v>20242</v>
      </c>
      <c r="F4835" s="83" t="s">
        <v>15153</v>
      </c>
      <c r="G4835" s="83" t="s">
        <v>14993</v>
      </c>
      <c r="H4835" s="162" t="s">
        <v>450</v>
      </c>
    </row>
    <row r="4836" spans="2:8" ht="15.75" customHeight="1">
      <c r="B4836" s="162">
        <v>4832</v>
      </c>
      <c r="C4836" s="222">
        <v>233516416308</v>
      </c>
      <c r="D4836" s="83" t="s">
        <v>9290</v>
      </c>
      <c r="E4836" s="83">
        <v>20242</v>
      </c>
      <c r="F4836" s="83" t="s">
        <v>15136</v>
      </c>
      <c r="G4836" s="83" t="s">
        <v>15040</v>
      </c>
      <c r="H4836" s="162" t="s">
        <v>450</v>
      </c>
    </row>
    <row r="4837" spans="2:8" ht="15.75" customHeight="1">
      <c r="B4837" s="162">
        <v>4833</v>
      </c>
      <c r="C4837" s="222">
        <v>233516416315</v>
      </c>
      <c r="D4837" s="83" t="s">
        <v>9292</v>
      </c>
      <c r="E4837" s="83">
        <v>20242</v>
      </c>
      <c r="F4837" s="83" t="s">
        <v>15301</v>
      </c>
      <c r="G4837" s="83" t="s">
        <v>15031</v>
      </c>
      <c r="H4837" s="162" t="s">
        <v>450</v>
      </c>
    </row>
    <row r="4838" spans="2:8" ht="15.75" customHeight="1">
      <c r="B4838" s="162">
        <v>4834</v>
      </c>
      <c r="C4838" s="222">
        <v>233516426318</v>
      </c>
      <c r="D4838" s="83" t="s">
        <v>14653</v>
      </c>
      <c r="E4838" s="83">
        <v>20242</v>
      </c>
      <c r="F4838" s="83" t="s">
        <v>15060</v>
      </c>
      <c r="G4838" s="83" t="s">
        <v>14997</v>
      </c>
      <c r="H4838" s="223" t="s">
        <v>450</v>
      </c>
    </row>
    <row r="4839" spans="2:8" ht="15.75" customHeight="1">
      <c r="B4839" s="162">
        <v>4835</v>
      </c>
      <c r="C4839" s="222">
        <v>233516426325</v>
      </c>
      <c r="D4839" s="83" t="s">
        <v>14655</v>
      </c>
      <c r="E4839" s="83">
        <v>20242</v>
      </c>
      <c r="F4839" s="83" t="s">
        <v>14988</v>
      </c>
      <c r="G4839" s="83" t="s">
        <v>15215</v>
      </c>
      <c r="H4839" s="162" t="s">
        <v>450</v>
      </c>
    </row>
    <row r="4840" spans="2:8" ht="15.75" customHeight="1">
      <c r="B4840" s="162">
        <v>4836</v>
      </c>
      <c r="C4840" s="222">
        <v>233516436283</v>
      </c>
      <c r="D4840" s="83" t="s">
        <v>15582</v>
      </c>
      <c r="E4840" s="83">
        <v>20242</v>
      </c>
      <c r="F4840" s="83" t="s">
        <v>15181</v>
      </c>
      <c r="G4840" s="83" t="s">
        <v>14992</v>
      </c>
      <c r="H4840" s="162" t="s">
        <v>450</v>
      </c>
    </row>
    <row r="4841" spans="2:8" ht="15.75" customHeight="1">
      <c r="B4841" s="162">
        <v>4837</v>
      </c>
      <c r="C4841" s="222">
        <v>233516436326</v>
      </c>
      <c r="D4841" s="83" t="s">
        <v>15583</v>
      </c>
      <c r="E4841" s="83">
        <v>20242</v>
      </c>
      <c r="F4841" s="83" t="s">
        <v>15211</v>
      </c>
      <c r="G4841" s="83" t="s">
        <v>15160</v>
      </c>
      <c r="H4841" s="162" t="s">
        <v>450</v>
      </c>
    </row>
    <row r="4842" spans="2:8" ht="15.75" customHeight="1">
      <c r="B4842" s="162">
        <v>4838</v>
      </c>
      <c r="C4842" s="222">
        <v>233516456322</v>
      </c>
      <c r="D4842" s="83" t="s">
        <v>15584</v>
      </c>
      <c r="E4842" s="83">
        <v>20242</v>
      </c>
      <c r="F4842" s="83" t="s">
        <v>15301</v>
      </c>
      <c r="G4842" s="83" t="s">
        <v>15131</v>
      </c>
      <c r="H4842" s="162" t="s">
        <v>450</v>
      </c>
    </row>
    <row r="4843" spans="2:8" ht="15.75" customHeight="1">
      <c r="B4843" s="162">
        <v>4839</v>
      </c>
      <c r="C4843" s="222">
        <v>233516456323</v>
      </c>
      <c r="D4843" s="83" t="s">
        <v>15585</v>
      </c>
      <c r="E4843" s="83">
        <v>20242</v>
      </c>
      <c r="F4843" s="83" t="s">
        <v>15104</v>
      </c>
      <c r="G4843" s="83" t="s">
        <v>15258</v>
      </c>
      <c r="H4843" s="162" t="s">
        <v>450</v>
      </c>
    </row>
    <row r="4844" spans="2:8" ht="15.75" customHeight="1">
      <c r="B4844" s="162">
        <v>4840</v>
      </c>
      <c r="C4844" s="222">
        <v>233516456327</v>
      </c>
      <c r="D4844" s="83" t="s">
        <v>15586</v>
      </c>
      <c r="E4844" s="83">
        <v>20242</v>
      </c>
      <c r="F4844" s="83" t="s">
        <v>15245</v>
      </c>
      <c r="G4844" s="83" t="s">
        <v>15150</v>
      </c>
      <c r="H4844" s="223" t="s">
        <v>450</v>
      </c>
    </row>
    <row r="4845" spans="2:8" ht="15.75" customHeight="1">
      <c r="B4845" s="162">
        <v>4841</v>
      </c>
      <c r="C4845" s="222">
        <v>233516516002</v>
      </c>
      <c r="D4845" s="83" t="s">
        <v>9294</v>
      </c>
      <c r="E4845" s="83">
        <v>20242</v>
      </c>
      <c r="F4845" s="83" t="s">
        <v>15219</v>
      </c>
      <c r="G4845" s="83" t="s">
        <v>15221</v>
      </c>
      <c r="H4845" s="162" t="s">
        <v>450</v>
      </c>
    </row>
    <row r="4846" spans="2:8" ht="15.75" customHeight="1">
      <c r="B4846" s="162">
        <v>4842</v>
      </c>
      <c r="C4846" s="222">
        <v>233516516004</v>
      </c>
      <c r="D4846" s="83" t="s">
        <v>9296</v>
      </c>
      <c r="E4846" s="83">
        <v>20242</v>
      </c>
      <c r="F4846" s="83" t="s">
        <v>15220</v>
      </c>
      <c r="G4846" s="83" t="s">
        <v>15018</v>
      </c>
      <c r="H4846" s="162" t="s">
        <v>450</v>
      </c>
    </row>
    <row r="4847" spans="2:8" ht="15.75" customHeight="1">
      <c r="B4847" s="162">
        <v>4843</v>
      </c>
      <c r="C4847" s="222">
        <v>233516516005</v>
      </c>
      <c r="D4847" s="83" t="s">
        <v>9298</v>
      </c>
      <c r="E4847" s="83">
        <v>20242</v>
      </c>
      <c r="F4847" s="83" t="s">
        <v>15144</v>
      </c>
      <c r="G4847" s="83" t="s">
        <v>15072</v>
      </c>
      <c r="H4847" s="162" t="s">
        <v>450</v>
      </c>
    </row>
    <row r="4848" spans="2:8" ht="15.75" customHeight="1">
      <c r="B4848" s="162">
        <v>4844</v>
      </c>
      <c r="C4848" s="222">
        <v>233516516006</v>
      </c>
      <c r="D4848" s="83" t="s">
        <v>9300</v>
      </c>
      <c r="E4848" s="83">
        <v>20242</v>
      </c>
      <c r="F4848" s="83" t="s">
        <v>15185</v>
      </c>
      <c r="G4848" s="83" t="s">
        <v>15178</v>
      </c>
      <c r="H4848" s="162" t="s">
        <v>450</v>
      </c>
    </row>
    <row r="4849" spans="2:8" ht="15.75" customHeight="1">
      <c r="B4849" s="162">
        <v>4845</v>
      </c>
      <c r="C4849" s="222">
        <v>233516516007</v>
      </c>
      <c r="D4849" s="83" t="s">
        <v>9302</v>
      </c>
      <c r="E4849" s="83">
        <v>20242</v>
      </c>
      <c r="F4849" s="83" t="s">
        <v>15315</v>
      </c>
      <c r="G4849" s="83" t="s">
        <v>15104</v>
      </c>
      <c r="H4849" s="162" t="s">
        <v>450</v>
      </c>
    </row>
    <row r="4850" spans="2:8" ht="15.75" customHeight="1">
      <c r="B4850" s="162">
        <v>4846</v>
      </c>
      <c r="C4850" s="222">
        <v>233516516008</v>
      </c>
      <c r="D4850" s="83" t="s">
        <v>9304</v>
      </c>
      <c r="E4850" s="83">
        <v>20242</v>
      </c>
      <c r="F4850" s="83" t="s">
        <v>15181</v>
      </c>
      <c r="G4850" s="83" t="s">
        <v>15304</v>
      </c>
      <c r="H4850" s="223" t="s">
        <v>450</v>
      </c>
    </row>
    <row r="4851" spans="2:8" ht="15.75" customHeight="1">
      <c r="B4851" s="162">
        <v>4847</v>
      </c>
      <c r="C4851" s="222">
        <v>233516516009</v>
      </c>
      <c r="D4851" s="83" t="s">
        <v>9306</v>
      </c>
      <c r="E4851" s="83">
        <v>20242</v>
      </c>
      <c r="F4851" s="83" t="s">
        <v>15126</v>
      </c>
      <c r="G4851" s="83" t="s">
        <v>15136</v>
      </c>
      <c r="H4851" s="162" t="s">
        <v>450</v>
      </c>
    </row>
    <row r="4852" spans="2:8" ht="15.75" customHeight="1">
      <c r="B4852" s="162">
        <v>4848</v>
      </c>
      <c r="C4852" s="222">
        <v>233516516012</v>
      </c>
      <c r="D4852" s="83" t="s">
        <v>9308</v>
      </c>
      <c r="E4852" s="83">
        <v>20242</v>
      </c>
      <c r="F4852" s="83" t="s">
        <v>15126</v>
      </c>
      <c r="G4852" s="83" t="s">
        <v>15261</v>
      </c>
      <c r="H4852" s="162" t="s">
        <v>450</v>
      </c>
    </row>
    <row r="4853" spans="2:8" ht="15.75" customHeight="1">
      <c r="B4853" s="162">
        <v>4849</v>
      </c>
      <c r="C4853" s="222">
        <v>233516516013</v>
      </c>
      <c r="D4853" s="83" t="s">
        <v>9310</v>
      </c>
      <c r="E4853" s="83">
        <v>20242</v>
      </c>
      <c r="F4853" s="83" t="s">
        <v>15001</v>
      </c>
      <c r="G4853" s="83" t="s">
        <v>15150</v>
      </c>
      <c r="H4853" s="162" t="s">
        <v>450</v>
      </c>
    </row>
    <row r="4854" spans="2:8" ht="15.75" customHeight="1">
      <c r="B4854" s="162">
        <v>4850</v>
      </c>
      <c r="C4854" s="222">
        <v>233516516014</v>
      </c>
      <c r="D4854" s="83" t="s">
        <v>9312</v>
      </c>
      <c r="E4854" s="83">
        <v>20242</v>
      </c>
      <c r="F4854" s="83" t="s">
        <v>15185</v>
      </c>
      <c r="G4854" s="83" t="s">
        <v>15261</v>
      </c>
      <c r="H4854" s="162" t="s">
        <v>450</v>
      </c>
    </row>
    <row r="4855" spans="2:8" ht="15.75" customHeight="1">
      <c r="B4855" s="162">
        <v>4851</v>
      </c>
      <c r="C4855" s="222">
        <v>233516516016</v>
      </c>
      <c r="D4855" s="83" t="s">
        <v>9314</v>
      </c>
      <c r="E4855" s="83">
        <v>20242</v>
      </c>
      <c r="F4855" s="83" t="s">
        <v>15180</v>
      </c>
      <c r="G4855" s="83" t="s">
        <v>14993</v>
      </c>
      <c r="H4855" s="162" t="s">
        <v>450</v>
      </c>
    </row>
    <row r="4856" spans="2:8" ht="15.75" customHeight="1">
      <c r="B4856" s="162">
        <v>4852</v>
      </c>
      <c r="C4856" s="222">
        <v>233516516017</v>
      </c>
      <c r="D4856" s="83" t="s">
        <v>9316</v>
      </c>
      <c r="E4856" s="83">
        <v>20242</v>
      </c>
      <c r="F4856" s="83" t="s">
        <v>15301</v>
      </c>
      <c r="G4856" s="83" t="s">
        <v>15185</v>
      </c>
      <c r="H4856" s="223" t="s">
        <v>450</v>
      </c>
    </row>
    <row r="4857" spans="2:8" ht="15.75" customHeight="1">
      <c r="B4857" s="162">
        <v>4853</v>
      </c>
      <c r="C4857" s="222">
        <v>233516516018</v>
      </c>
      <c r="D4857" s="83" t="s">
        <v>9318</v>
      </c>
      <c r="E4857" s="83">
        <v>20242</v>
      </c>
      <c r="F4857" s="83" t="s">
        <v>15311</v>
      </c>
      <c r="G4857" s="83" t="s">
        <v>15341</v>
      </c>
      <c r="H4857" s="162" t="s">
        <v>450</v>
      </c>
    </row>
    <row r="4858" spans="2:8" ht="15.75" customHeight="1">
      <c r="B4858" s="162">
        <v>4854</v>
      </c>
      <c r="C4858" s="222">
        <v>233516516019</v>
      </c>
      <c r="D4858" s="83" t="s">
        <v>9320</v>
      </c>
      <c r="E4858" s="83">
        <v>20242</v>
      </c>
      <c r="F4858" s="83" t="s">
        <v>15219</v>
      </c>
      <c r="G4858" s="83" t="s">
        <v>15296</v>
      </c>
      <c r="H4858" s="162" t="s">
        <v>450</v>
      </c>
    </row>
    <row r="4859" spans="2:8" ht="15.75" customHeight="1">
      <c r="B4859" s="162">
        <v>4855</v>
      </c>
      <c r="C4859" s="222">
        <v>233516516021</v>
      </c>
      <c r="D4859" s="83" t="s">
        <v>9322</v>
      </c>
      <c r="E4859" s="83">
        <v>20242</v>
      </c>
      <c r="F4859" s="83" t="s">
        <v>15031</v>
      </c>
      <c r="G4859" s="83" t="s">
        <v>15081</v>
      </c>
      <c r="H4859" s="162" t="s">
        <v>450</v>
      </c>
    </row>
    <row r="4860" spans="2:8" ht="15.75" customHeight="1">
      <c r="B4860" s="162">
        <v>4856</v>
      </c>
      <c r="C4860" s="222">
        <v>233516516022</v>
      </c>
      <c r="D4860" s="83" t="s">
        <v>9324</v>
      </c>
      <c r="E4860" s="83">
        <v>20242</v>
      </c>
      <c r="F4860" s="83" t="s">
        <v>15280</v>
      </c>
      <c r="G4860" s="83" t="s">
        <v>15132</v>
      </c>
      <c r="H4860" s="162" t="s">
        <v>450</v>
      </c>
    </row>
    <row r="4861" spans="2:8" ht="15.75" customHeight="1">
      <c r="B4861" s="162">
        <v>4857</v>
      </c>
      <c r="C4861" s="222">
        <v>233516516023</v>
      </c>
      <c r="D4861" s="83" t="s">
        <v>9326</v>
      </c>
      <c r="E4861" s="83">
        <v>20242</v>
      </c>
      <c r="F4861" s="83" t="s">
        <v>15166</v>
      </c>
      <c r="G4861" s="83" t="s">
        <v>15230</v>
      </c>
      <c r="H4861" s="162" t="s">
        <v>450</v>
      </c>
    </row>
    <row r="4862" spans="2:8" ht="15.75" customHeight="1">
      <c r="B4862" s="162">
        <v>4858</v>
      </c>
      <c r="C4862" s="222">
        <v>233516516024</v>
      </c>
      <c r="D4862" s="83" t="s">
        <v>9328</v>
      </c>
      <c r="E4862" s="83">
        <v>20242</v>
      </c>
      <c r="F4862" s="83" t="s">
        <v>15018</v>
      </c>
      <c r="G4862" s="83" t="s">
        <v>15157</v>
      </c>
      <c r="H4862" s="223" t="s">
        <v>450</v>
      </c>
    </row>
    <row r="4863" spans="2:8" ht="15.75" customHeight="1">
      <c r="B4863" s="162">
        <v>4859</v>
      </c>
      <c r="C4863" s="222">
        <v>233516516025</v>
      </c>
      <c r="D4863" s="83" t="s">
        <v>9330</v>
      </c>
      <c r="E4863" s="83">
        <v>20242</v>
      </c>
      <c r="F4863" s="83" t="s">
        <v>15304</v>
      </c>
      <c r="G4863" s="83" t="s">
        <v>14992</v>
      </c>
      <c r="H4863" s="162" t="s">
        <v>450</v>
      </c>
    </row>
    <row r="4864" spans="2:8" ht="15.75" customHeight="1">
      <c r="B4864" s="162">
        <v>4860</v>
      </c>
      <c r="C4864" s="222">
        <v>233516516027</v>
      </c>
      <c r="D4864" s="83" t="s">
        <v>9332</v>
      </c>
      <c r="E4864" s="83">
        <v>20242</v>
      </c>
      <c r="F4864" s="83" t="s">
        <v>15003</v>
      </c>
      <c r="G4864" s="83" t="s">
        <v>15166</v>
      </c>
      <c r="H4864" s="162" t="s">
        <v>450</v>
      </c>
    </row>
    <row r="4865" spans="2:8" ht="15.75" customHeight="1">
      <c r="B4865" s="162">
        <v>4861</v>
      </c>
      <c r="C4865" s="222">
        <v>233516516029</v>
      </c>
      <c r="D4865" s="83" t="s">
        <v>9334</v>
      </c>
      <c r="E4865" s="83">
        <v>20242</v>
      </c>
      <c r="F4865" s="83" t="s">
        <v>15219</v>
      </c>
      <c r="G4865" s="83" t="s">
        <v>15126</v>
      </c>
      <c r="H4865" s="162" t="s">
        <v>450</v>
      </c>
    </row>
    <row r="4866" spans="2:8" ht="15.75" customHeight="1">
      <c r="B4866" s="162">
        <v>4862</v>
      </c>
      <c r="C4866" s="222">
        <v>233516516030</v>
      </c>
      <c r="D4866" s="83" t="s">
        <v>9336</v>
      </c>
      <c r="E4866" s="83">
        <v>20242</v>
      </c>
      <c r="F4866" s="83" t="s">
        <v>15219</v>
      </c>
      <c r="G4866" s="83" t="s">
        <v>15296</v>
      </c>
      <c r="H4866" s="162" t="s">
        <v>450</v>
      </c>
    </row>
    <row r="4867" spans="2:8" ht="15.75" customHeight="1">
      <c r="B4867" s="162">
        <v>4863</v>
      </c>
      <c r="C4867" s="222">
        <v>233516516031</v>
      </c>
      <c r="D4867" s="83" t="s">
        <v>9338</v>
      </c>
      <c r="E4867" s="83">
        <v>20242</v>
      </c>
      <c r="F4867" s="83" t="s">
        <v>15104</v>
      </c>
      <c r="G4867" s="83" t="s">
        <v>15109</v>
      </c>
      <c r="H4867" s="162" t="s">
        <v>450</v>
      </c>
    </row>
    <row r="4868" spans="2:8" ht="15.75" customHeight="1">
      <c r="B4868" s="162">
        <v>4864</v>
      </c>
      <c r="C4868" s="222">
        <v>233516516032</v>
      </c>
      <c r="D4868" s="83" t="s">
        <v>9340</v>
      </c>
      <c r="E4868" s="83">
        <v>20242</v>
      </c>
      <c r="F4868" s="83" t="s">
        <v>15166</v>
      </c>
      <c r="G4868" s="83" t="s">
        <v>14993</v>
      </c>
      <c r="H4868" s="223" t="s">
        <v>450</v>
      </c>
    </row>
    <row r="4869" spans="2:8" ht="15.75" customHeight="1">
      <c r="B4869" s="162">
        <v>4865</v>
      </c>
      <c r="C4869" s="222">
        <v>233516516033</v>
      </c>
      <c r="D4869" s="83" t="s">
        <v>9342</v>
      </c>
      <c r="E4869" s="83">
        <v>20242</v>
      </c>
      <c r="F4869" s="220">
        <v>45903</v>
      </c>
      <c r="G4869" s="83" t="s">
        <v>15132</v>
      </c>
      <c r="H4869" s="162" t="s">
        <v>450</v>
      </c>
    </row>
    <row r="4870" spans="2:8" ht="15.75" customHeight="1">
      <c r="B4870" s="162">
        <v>4866</v>
      </c>
      <c r="C4870" s="222">
        <v>233516516034</v>
      </c>
      <c r="D4870" s="83" t="s">
        <v>9344</v>
      </c>
      <c r="E4870" s="83">
        <v>20242</v>
      </c>
      <c r="F4870" s="83" t="s">
        <v>15178</v>
      </c>
      <c r="G4870" s="83" t="s">
        <v>15221</v>
      </c>
      <c r="H4870" s="162" t="s">
        <v>450</v>
      </c>
    </row>
    <row r="4871" spans="2:8" ht="15.75" customHeight="1">
      <c r="B4871" s="162">
        <v>4867</v>
      </c>
      <c r="C4871" s="222">
        <v>233516516035</v>
      </c>
      <c r="D4871" s="83" t="s">
        <v>9346</v>
      </c>
      <c r="E4871" s="83">
        <v>20242</v>
      </c>
      <c r="F4871" s="83" t="s">
        <v>15219</v>
      </c>
      <c r="G4871" s="83" t="s">
        <v>15040</v>
      </c>
      <c r="H4871" s="162" t="s">
        <v>450</v>
      </c>
    </row>
    <row r="4872" spans="2:8" ht="15.75" customHeight="1">
      <c r="B4872" s="162">
        <v>4868</v>
      </c>
      <c r="C4872" s="222">
        <v>233516516036</v>
      </c>
      <c r="D4872" s="83" t="s">
        <v>9348</v>
      </c>
      <c r="E4872" s="83">
        <v>20242</v>
      </c>
      <c r="F4872" s="83" t="s">
        <v>15136</v>
      </c>
      <c r="G4872" s="83" t="s">
        <v>15150</v>
      </c>
      <c r="H4872" s="162" t="s">
        <v>450</v>
      </c>
    </row>
    <row r="4873" spans="2:8" ht="15.75" customHeight="1">
      <c r="B4873" s="162">
        <v>4869</v>
      </c>
      <c r="C4873" s="222">
        <v>233516516037</v>
      </c>
      <c r="D4873" s="83" t="s">
        <v>9350</v>
      </c>
      <c r="E4873" s="83">
        <v>20242</v>
      </c>
      <c r="F4873" s="83" t="s">
        <v>15086</v>
      </c>
      <c r="G4873" s="83" t="s">
        <v>15177</v>
      </c>
      <c r="H4873" s="162" t="s">
        <v>450</v>
      </c>
    </row>
    <row r="4874" spans="2:8" ht="15.75" customHeight="1">
      <c r="B4874" s="162">
        <v>4870</v>
      </c>
      <c r="C4874" s="222">
        <v>233516516038</v>
      </c>
      <c r="D4874" s="83" t="s">
        <v>9352</v>
      </c>
      <c r="E4874" s="83">
        <v>20242</v>
      </c>
      <c r="F4874" s="83" t="s">
        <v>15083</v>
      </c>
      <c r="G4874" s="83" t="s">
        <v>15166</v>
      </c>
      <c r="H4874" s="223" t="s">
        <v>450</v>
      </c>
    </row>
    <row r="4875" spans="2:8" ht="15.75" customHeight="1">
      <c r="B4875" s="162">
        <v>4871</v>
      </c>
      <c r="C4875" s="222">
        <v>233516516039</v>
      </c>
      <c r="D4875" s="83" t="s">
        <v>9354</v>
      </c>
      <c r="E4875" s="83">
        <v>20242</v>
      </c>
      <c r="F4875" s="83" t="s">
        <v>15220</v>
      </c>
      <c r="G4875" s="83" t="s">
        <v>14992</v>
      </c>
      <c r="H4875" s="162" t="s">
        <v>450</v>
      </c>
    </row>
    <row r="4876" spans="2:8" ht="15.75" customHeight="1">
      <c r="B4876" s="162">
        <v>4872</v>
      </c>
      <c r="C4876" s="222">
        <v>233516516040</v>
      </c>
      <c r="D4876" s="83" t="s">
        <v>9356</v>
      </c>
      <c r="E4876" s="83">
        <v>20242</v>
      </c>
      <c r="F4876" s="83" t="s">
        <v>15154</v>
      </c>
      <c r="G4876" s="83" t="s">
        <v>15043</v>
      </c>
      <c r="H4876" s="162" t="s">
        <v>450</v>
      </c>
    </row>
    <row r="4877" spans="2:8" ht="15.75" customHeight="1">
      <c r="B4877" s="162">
        <v>4873</v>
      </c>
      <c r="C4877" s="222">
        <v>233516516041</v>
      </c>
      <c r="D4877" s="83" t="s">
        <v>9358</v>
      </c>
      <c r="E4877" s="83">
        <v>20242</v>
      </c>
      <c r="F4877" s="83" t="s">
        <v>15136</v>
      </c>
      <c r="G4877" s="220">
        <v>45691</v>
      </c>
      <c r="H4877" s="162" t="s">
        <v>450</v>
      </c>
    </row>
    <row r="4878" spans="2:8" ht="15.75" customHeight="1">
      <c r="B4878" s="162">
        <v>4874</v>
      </c>
      <c r="C4878" s="222">
        <v>233516516042</v>
      </c>
      <c r="D4878" s="83" t="s">
        <v>9360</v>
      </c>
      <c r="E4878" s="83">
        <v>20242</v>
      </c>
      <c r="F4878" s="83" t="s">
        <v>15219</v>
      </c>
      <c r="G4878" s="83" t="s">
        <v>15219</v>
      </c>
      <c r="H4878" s="162" t="s">
        <v>450</v>
      </c>
    </row>
    <row r="4879" spans="2:8" ht="15.75" customHeight="1">
      <c r="B4879" s="162">
        <v>4875</v>
      </c>
      <c r="C4879" s="222">
        <v>233516516044</v>
      </c>
      <c r="D4879" s="83" t="s">
        <v>9362</v>
      </c>
      <c r="E4879" s="83">
        <v>20242</v>
      </c>
      <c r="F4879" s="220">
        <v>45872</v>
      </c>
      <c r="G4879" s="83" t="s">
        <v>15215</v>
      </c>
      <c r="H4879" s="162" t="s">
        <v>450</v>
      </c>
    </row>
    <row r="4880" spans="2:8" ht="15.75" customHeight="1">
      <c r="B4880" s="162">
        <v>4876</v>
      </c>
      <c r="C4880" s="222">
        <v>233516516045</v>
      </c>
      <c r="D4880" s="83" t="s">
        <v>9364</v>
      </c>
      <c r="E4880" s="83">
        <v>20242</v>
      </c>
      <c r="F4880" s="83" t="s">
        <v>15163</v>
      </c>
      <c r="G4880" s="83" t="s">
        <v>15131</v>
      </c>
      <c r="H4880" s="223" t="s">
        <v>450</v>
      </c>
    </row>
    <row r="4881" spans="2:8" ht="15.75" customHeight="1">
      <c r="B4881" s="162">
        <v>4877</v>
      </c>
      <c r="C4881" s="222">
        <v>233516516046</v>
      </c>
      <c r="D4881" s="83" t="s">
        <v>9366</v>
      </c>
      <c r="E4881" s="83">
        <v>20242</v>
      </c>
      <c r="F4881" s="83" t="s">
        <v>15031</v>
      </c>
      <c r="G4881" s="83" t="s">
        <v>15305</v>
      </c>
      <c r="H4881" s="162" t="s">
        <v>450</v>
      </c>
    </row>
    <row r="4882" spans="2:8" ht="15.75" customHeight="1">
      <c r="B4882" s="162">
        <v>4878</v>
      </c>
      <c r="C4882" s="222">
        <v>233516516047</v>
      </c>
      <c r="D4882" s="83" t="s">
        <v>9368</v>
      </c>
      <c r="E4882" s="83">
        <v>20242</v>
      </c>
      <c r="F4882" s="83" t="s">
        <v>15038</v>
      </c>
      <c r="G4882" s="83" t="s">
        <v>15109</v>
      </c>
      <c r="H4882" s="162" t="s">
        <v>450</v>
      </c>
    </row>
    <row r="4883" spans="2:8" ht="15.75" customHeight="1">
      <c r="B4883" s="162">
        <v>4879</v>
      </c>
      <c r="C4883" s="222">
        <v>233516516048</v>
      </c>
      <c r="D4883" s="83" t="s">
        <v>9370</v>
      </c>
      <c r="E4883" s="83">
        <v>20242</v>
      </c>
      <c r="F4883" s="83" t="s">
        <v>15210</v>
      </c>
      <c r="G4883" s="83" t="s">
        <v>15220</v>
      </c>
      <c r="H4883" s="162" t="s">
        <v>450</v>
      </c>
    </row>
    <row r="4884" spans="2:8" ht="15.75" customHeight="1">
      <c r="B4884" s="162">
        <v>4880</v>
      </c>
      <c r="C4884" s="222">
        <v>233516516049</v>
      </c>
      <c r="D4884" s="83" t="s">
        <v>9372</v>
      </c>
      <c r="E4884" s="83">
        <v>20242</v>
      </c>
      <c r="F4884" s="83" t="s">
        <v>15261</v>
      </c>
      <c r="G4884" s="83" t="s">
        <v>15023</v>
      </c>
      <c r="H4884" s="162" t="s">
        <v>450</v>
      </c>
    </row>
    <row r="4885" spans="2:8" ht="15.75" customHeight="1">
      <c r="B4885" s="162">
        <v>4881</v>
      </c>
      <c r="C4885" s="222">
        <v>233516516050</v>
      </c>
      <c r="D4885" s="83" t="s">
        <v>9374</v>
      </c>
      <c r="E4885" s="83">
        <v>20242</v>
      </c>
      <c r="F4885" s="83" t="s">
        <v>14995</v>
      </c>
      <c r="G4885" s="83" t="s">
        <v>15223</v>
      </c>
      <c r="H4885" s="162" t="s">
        <v>450</v>
      </c>
    </row>
    <row r="4886" spans="2:8" ht="15.75" customHeight="1">
      <c r="B4886" s="162">
        <v>4882</v>
      </c>
      <c r="C4886" s="222">
        <v>233516516051</v>
      </c>
      <c r="D4886" s="83" t="s">
        <v>9376</v>
      </c>
      <c r="E4886" s="83">
        <v>20242</v>
      </c>
      <c r="F4886" s="83" t="s">
        <v>15210</v>
      </c>
      <c r="G4886" s="83" t="s">
        <v>15304</v>
      </c>
      <c r="H4886" s="223" t="s">
        <v>450</v>
      </c>
    </row>
    <row r="4887" spans="2:8" ht="15.75" customHeight="1">
      <c r="B4887" s="162">
        <v>4883</v>
      </c>
      <c r="C4887" s="222">
        <v>233516516052</v>
      </c>
      <c r="D4887" s="83" t="s">
        <v>9378</v>
      </c>
      <c r="E4887" s="83">
        <v>20242</v>
      </c>
      <c r="F4887" s="83" t="s">
        <v>15220</v>
      </c>
      <c r="G4887" s="83" t="s">
        <v>15154</v>
      </c>
      <c r="H4887" s="162" t="s">
        <v>450</v>
      </c>
    </row>
    <row r="4888" spans="2:8" ht="15.75" customHeight="1">
      <c r="B4888" s="162">
        <v>4884</v>
      </c>
      <c r="C4888" s="222">
        <v>233516516053</v>
      </c>
      <c r="D4888" s="83" t="s">
        <v>9380</v>
      </c>
      <c r="E4888" s="83">
        <v>20242</v>
      </c>
      <c r="F4888" s="83" t="s">
        <v>15136</v>
      </c>
      <c r="G4888" s="83" t="s">
        <v>15147</v>
      </c>
      <c r="H4888" s="162" t="s">
        <v>450</v>
      </c>
    </row>
    <row r="4889" spans="2:8" ht="15.75" customHeight="1">
      <c r="B4889" s="162">
        <v>4885</v>
      </c>
      <c r="C4889" s="222">
        <v>233516516054</v>
      </c>
      <c r="D4889" s="83" t="s">
        <v>9382</v>
      </c>
      <c r="E4889" s="83">
        <v>20242</v>
      </c>
      <c r="F4889" s="83" t="s">
        <v>15157</v>
      </c>
      <c r="G4889" s="83" t="s">
        <v>15177</v>
      </c>
      <c r="H4889" s="162" t="s">
        <v>450</v>
      </c>
    </row>
    <row r="4890" spans="2:8" ht="15.75" customHeight="1">
      <c r="B4890" s="162">
        <v>4886</v>
      </c>
      <c r="C4890" s="222">
        <v>233516516056</v>
      </c>
      <c r="D4890" s="83" t="s">
        <v>9384</v>
      </c>
      <c r="E4890" s="83">
        <v>20242</v>
      </c>
      <c r="F4890" s="83" t="s">
        <v>15178</v>
      </c>
      <c r="G4890" s="83" t="s">
        <v>15304</v>
      </c>
      <c r="H4890" s="162" t="s">
        <v>450</v>
      </c>
    </row>
    <row r="4891" spans="2:8" ht="15.75" customHeight="1">
      <c r="B4891" s="162">
        <v>4887</v>
      </c>
      <c r="C4891" s="222">
        <v>233516516057</v>
      </c>
      <c r="D4891" s="83" t="s">
        <v>9386</v>
      </c>
      <c r="E4891" s="83">
        <v>20242</v>
      </c>
      <c r="F4891" s="83" t="s">
        <v>15063</v>
      </c>
      <c r="G4891" s="83" t="s">
        <v>15103</v>
      </c>
      <c r="H4891" s="162" t="s">
        <v>450</v>
      </c>
    </row>
    <row r="4892" spans="2:8" ht="15.75" customHeight="1">
      <c r="B4892" s="162">
        <v>4888</v>
      </c>
      <c r="C4892" s="222">
        <v>233516516058</v>
      </c>
      <c r="D4892" s="83" t="s">
        <v>9388</v>
      </c>
      <c r="E4892" s="83">
        <v>20242</v>
      </c>
      <c r="F4892" s="83" t="s">
        <v>15141</v>
      </c>
      <c r="G4892" s="83" t="s">
        <v>15001</v>
      </c>
      <c r="H4892" s="223" t="s">
        <v>450</v>
      </c>
    </row>
    <row r="4893" spans="2:8" ht="15.75" customHeight="1">
      <c r="B4893" s="162">
        <v>4889</v>
      </c>
      <c r="C4893" s="222">
        <v>233516516060</v>
      </c>
      <c r="D4893" s="83" t="s">
        <v>9390</v>
      </c>
      <c r="E4893" s="83">
        <v>20242</v>
      </c>
      <c r="F4893" s="83" t="s">
        <v>15219</v>
      </c>
      <c r="G4893" s="83" t="s">
        <v>15296</v>
      </c>
      <c r="H4893" s="162" t="s">
        <v>450</v>
      </c>
    </row>
    <row r="4894" spans="2:8" ht="15.75" customHeight="1">
      <c r="B4894" s="162">
        <v>4890</v>
      </c>
      <c r="C4894" s="222">
        <v>233516516061</v>
      </c>
      <c r="D4894" s="83" t="s">
        <v>9392</v>
      </c>
      <c r="E4894" s="83">
        <v>20242</v>
      </c>
      <c r="F4894" s="83" t="s">
        <v>15150</v>
      </c>
      <c r="G4894" s="83" t="s">
        <v>15023</v>
      </c>
      <c r="H4894" s="162" t="s">
        <v>450</v>
      </c>
    </row>
    <row r="4895" spans="2:8" ht="15.75" customHeight="1">
      <c r="B4895" s="162">
        <v>4891</v>
      </c>
      <c r="C4895" s="222">
        <v>233516516063</v>
      </c>
      <c r="D4895" s="83" t="s">
        <v>9394</v>
      </c>
      <c r="E4895" s="83">
        <v>20242</v>
      </c>
      <c r="F4895" s="83" t="s">
        <v>15026</v>
      </c>
      <c r="G4895" s="83" t="s">
        <v>15290</v>
      </c>
      <c r="H4895" s="162" t="s">
        <v>450</v>
      </c>
    </row>
    <row r="4896" spans="2:8" ht="15.75" customHeight="1">
      <c r="B4896" s="162">
        <v>4892</v>
      </c>
      <c r="C4896" s="222">
        <v>233516516064</v>
      </c>
      <c r="D4896" s="83" t="s">
        <v>9396</v>
      </c>
      <c r="E4896" s="83">
        <v>20242</v>
      </c>
      <c r="F4896" s="83" t="s">
        <v>15134</v>
      </c>
      <c r="G4896" s="83" t="s">
        <v>15018</v>
      </c>
      <c r="H4896" s="162" t="s">
        <v>450</v>
      </c>
    </row>
    <row r="4897" spans="2:8" ht="15.75" customHeight="1">
      <c r="B4897" s="162">
        <v>4893</v>
      </c>
      <c r="C4897" s="222">
        <v>233516516065</v>
      </c>
      <c r="D4897" s="83" t="s">
        <v>9398</v>
      </c>
      <c r="E4897" s="83">
        <v>20242</v>
      </c>
      <c r="F4897" s="83" t="s">
        <v>15178</v>
      </c>
      <c r="G4897" s="83" t="s">
        <v>15150</v>
      </c>
      <c r="H4897" s="162" t="s">
        <v>450</v>
      </c>
    </row>
    <row r="4898" spans="2:8" ht="15.75" customHeight="1">
      <c r="B4898" s="162">
        <v>4894</v>
      </c>
      <c r="C4898" s="222">
        <v>233516516066</v>
      </c>
      <c r="D4898" s="83" t="s">
        <v>9400</v>
      </c>
      <c r="E4898" s="83">
        <v>20242</v>
      </c>
      <c r="F4898" s="83" t="s">
        <v>15001</v>
      </c>
      <c r="G4898" s="83" t="s">
        <v>15259</v>
      </c>
      <c r="H4898" s="223" t="s">
        <v>450</v>
      </c>
    </row>
    <row r="4899" spans="2:8" ht="15.75" customHeight="1">
      <c r="B4899" s="162">
        <v>4895</v>
      </c>
      <c r="C4899" s="222">
        <v>233516516068</v>
      </c>
      <c r="D4899" s="83" t="s">
        <v>9402</v>
      </c>
      <c r="E4899" s="83">
        <v>20242</v>
      </c>
      <c r="F4899" s="83" t="s">
        <v>15031</v>
      </c>
      <c r="G4899" s="83" t="s">
        <v>15130</v>
      </c>
      <c r="H4899" s="162" t="s">
        <v>450</v>
      </c>
    </row>
    <row r="4900" spans="2:8" ht="15.75" customHeight="1">
      <c r="B4900" s="162">
        <v>4896</v>
      </c>
      <c r="C4900" s="222">
        <v>233516516069</v>
      </c>
      <c r="D4900" s="83" t="s">
        <v>9404</v>
      </c>
      <c r="E4900" s="83">
        <v>20242</v>
      </c>
      <c r="F4900" s="83" t="s">
        <v>15219</v>
      </c>
      <c r="G4900" s="83" t="s">
        <v>15178</v>
      </c>
      <c r="H4900" s="162" t="s">
        <v>450</v>
      </c>
    </row>
    <row r="4901" spans="2:8" ht="15.75" customHeight="1">
      <c r="B4901" s="162">
        <v>4897</v>
      </c>
      <c r="C4901" s="222">
        <v>233516516070</v>
      </c>
      <c r="D4901" s="83" t="s">
        <v>9406</v>
      </c>
      <c r="E4901" s="83">
        <v>20242</v>
      </c>
      <c r="F4901" s="83" t="s">
        <v>15154</v>
      </c>
      <c r="G4901" s="83" t="s">
        <v>15011</v>
      </c>
      <c r="H4901" s="162" t="s">
        <v>450</v>
      </c>
    </row>
    <row r="4902" spans="2:8" ht="15.75" customHeight="1">
      <c r="B4902" s="162">
        <v>4898</v>
      </c>
      <c r="C4902" s="222">
        <v>233516516071</v>
      </c>
      <c r="D4902" s="83" t="s">
        <v>9408</v>
      </c>
      <c r="E4902" s="83">
        <v>20242</v>
      </c>
      <c r="F4902" s="83" t="s">
        <v>15168</v>
      </c>
      <c r="G4902" s="83" t="s">
        <v>15031</v>
      </c>
      <c r="H4902" s="162" t="s">
        <v>450</v>
      </c>
    </row>
    <row r="4903" spans="2:8" ht="15.75" customHeight="1">
      <c r="B4903" s="162">
        <v>4899</v>
      </c>
      <c r="C4903" s="222">
        <v>233516516072</v>
      </c>
      <c r="D4903" s="83" t="s">
        <v>9410</v>
      </c>
      <c r="E4903" s="83">
        <v>20242</v>
      </c>
      <c r="F4903" s="83" t="s">
        <v>15026</v>
      </c>
      <c r="G4903" s="83" t="s">
        <v>15305</v>
      </c>
      <c r="H4903" s="162" t="s">
        <v>450</v>
      </c>
    </row>
    <row r="4904" spans="2:8" ht="15.75" customHeight="1">
      <c r="B4904" s="162">
        <v>4900</v>
      </c>
      <c r="C4904" s="222">
        <v>233516516073</v>
      </c>
      <c r="D4904" s="83" t="s">
        <v>9412</v>
      </c>
      <c r="E4904" s="83">
        <v>20242</v>
      </c>
      <c r="F4904" s="83" t="s">
        <v>15210</v>
      </c>
      <c r="G4904" s="83" t="s">
        <v>15296</v>
      </c>
      <c r="H4904" s="223" t="s">
        <v>450</v>
      </c>
    </row>
    <row r="4905" spans="2:8" ht="15.75" customHeight="1">
      <c r="B4905" s="162">
        <v>4901</v>
      </c>
      <c r="C4905" s="222">
        <v>233516516074</v>
      </c>
      <c r="D4905" s="83" t="s">
        <v>1932</v>
      </c>
      <c r="E4905" s="83">
        <v>20242</v>
      </c>
      <c r="F4905" s="83" t="s">
        <v>15210</v>
      </c>
      <c r="G4905" s="83" t="s">
        <v>15157</v>
      </c>
      <c r="H4905" s="162" t="s">
        <v>450</v>
      </c>
    </row>
    <row r="4906" spans="2:8" ht="15.75" customHeight="1">
      <c r="B4906" s="162">
        <v>4902</v>
      </c>
      <c r="C4906" s="222">
        <v>233516516076</v>
      </c>
      <c r="D4906" s="83" t="s">
        <v>9415</v>
      </c>
      <c r="E4906" s="83">
        <v>20242</v>
      </c>
      <c r="F4906" s="83" t="s">
        <v>15301</v>
      </c>
      <c r="G4906" s="83" t="s">
        <v>15297</v>
      </c>
      <c r="H4906" s="162" t="s">
        <v>450</v>
      </c>
    </row>
    <row r="4907" spans="2:8" ht="15.75" customHeight="1">
      <c r="B4907" s="162">
        <v>4903</v>
      </c>
      <c r="C4907" s="222">
        <v>233516516077</v>
      </c>
      <c r="D4907" s="83" t="s">
        <v>9417</v>
      </c>
      <c r="E4907" s="83">
        <v>20242</v>
      </c>
      <c r="F4907" s="83" t="s">
        <v>15168</v>
      </c>
      <c r="G4907" s="83" t="s">
        <v>15290</v>
      </c>
      <c r="H4907" s="162" t="s">
        <v>450</v>
      </c>
    </row>
    <row r="4908" spans="2:8" ht="15.75" customHeight="1">
      <c r="B4908" s="162">
        <v>4904</v>
      </c>
      <c r="C4908" s="222">
        <v>233516516078</v>
      </c>
      <c r="D4908" s="83" t="s">
        <v>9419</v>
      </c>
      <c r="E4908" s="83">
        <v>20242</v>
      </c>
      <c r="F4908" s="83" t="s">
        <v>14992</v>
      </c>
      <c r="G4908" s="83" t="s">
        <v>15126</v>
      </c>
      <c r="H4908" s="162" t="s">
        <v>450</v>
      </c>
    </row>
    <row r="4909" spans="2:8" ht="15.75" customHeight="1">
      <c r="B4909" s="162">
        <v>4905</v>
      </c>
      <c r="C4909" s="222">
        <v>233516516079</v>
      </c>
      <c r="D4909" s="83" t="s">
        <v>9421</v>
      </c>
      <c r="E4909" s="83">
        <v>20242</v>
      </c>
      <c r="F4909" s="83" t="s">
        <v>15168</v>
      </c>
      <c r="G4909" s="83" t="s">
        <v>15304</v>
      </c>
      <c r="H4909" s="162" t="s">
        <v>450</v>
      </c>
    </row>
    <row r="4910" spans="2:8" ht="15.75" customHeight="1">
      <c r="B4910" s="162">
        <v>4906</v>
      </c>
      <c r="C4910" s="222">
        <v>233516516080</v>
      </c>
      <c r="D4910" s="83" t="s">
        <v>9423</v>
      </c>
      <c r="E4910" s="83">
        <v>20242</v>
      </c>
      <c r="F4910" s="83" t="s">
        <v>15168</v>
      </c>
      <c r="G4910" s="83" t="s">
        <v>15301</v>
      </c>
      <c r="H4910" s="223" t="s">
        <v>450</v>
      </c>
    </row>
    <row r="4911" spans="2:8" ht="15.75" customHeight="1">
      <c r="B4911" s="162">
        <v>4907</v>
      </c>
      <c r="C4911" s="222">
        <v>233516516081</v>
      </c>
      <c r="D4911" s="83" t="s">
        <v>9425</v>
      </c>
      <c r="E4911" s="83">
        <v>20242</v>
      </c>
      <c r="F4911" s="83" t="s">
        <v>15104</v>
      </c>
      <c r="G4911" s="83" t="s">
        <v>15130</v>
      </c>
      <c r="H4911" s="162" t="s">
        <v>450</v>
      </c>
    </row>
    <row r="4912" spans="2:8" ht="15.75" customHeight="1">
      <c r="B4912" s="162">
        <v>4908</v>
      </c>
      <c r="C4912" s="222">
        <v>233516516082</v>
      </c>
      <c r="D4912" s="83" t="s">
        <v>9427</v>
      </c>
      <c r="E4912" s="83">
        <v>20242</v>
      </c>
      <c r="F4912" s="83" t="s">
        <v>15136</v>
      </c>
      <c r="G4912" s="83" t="s">
        <v>15130</v>
      </c>
      <c r="H4912" s="162" t="s">
        <v>450</v>
      </c>
    </row>
    <row r="4913" spans="2:8" ht="15.75" customHeight="1">
      <c r="B4913" s="162">
        <v>4909</v>
      </c>
      <c r="C4913" s="222">
        <v>233516516084</v>
      </c>
      <c r="D4913" s="83" t="s">
        <v>9429</v>
      </c>
      <c r="E4913" s="83">
        <v>20242</v>
      </c>
      <c r="F4913" s="83" t="s">
        <v>15084</v>
      </c>
      <c r="G4913" s="83" t="s">
        <v>15067</v>
      </c>
      <c r="H4913" s="162" t="s">
        <v>450</v>
      </c>
    </row>
    <row r="4914" spans="2:8" ht="15.75" customHeight="1">
      <c r="B4914" s="162">
        <v>4910</v>
      </c>
      <c r="C4914" s="222">
        <v>233516516085</v>
      </c>
      <c r="D4914" s="83" t="s">
        <v>9431</v>
      </c>
      <c r="E4914" s="83">
        <v>20242</v>
      </c>
      <c r="F4914" s="83" t="s">
        <v>15154</v>
      </c>
      <c r="G4914" s="83" t="s">
        <v>15069</v>
      </c>
      <c r="H4914" s="162" t="s">
        <v>450</v>
      </c>
    </row>
    <row r="4915" spans="2:8" ht="15.75" customHeight="1">
      <c r="B4915" s="162">
        <v>4911</v>
      </c>
      <c r="C4915" s="222">
        <v>233516516086</v>
      </c>
      <c r="D4915" s="83" t="s">
        <v>9433</v>
      </c>
      <c r="E4915" s="83">
        <v>20242</v>
      </c>
      <c r="F4915" s="83" t="s">
        <v>15168</v>
      </c>
      <c r="G4915" s="83" t="s">
        <v>15297</v>
      </c>
      <c r="H4915" s="162" t="s">
        <v>450</v>
      </c>
    </row>
    <row r="4916" spans="2:8" ht="15.75" customHeight="1">
      <c r="B4916" s="162">
        <v>4912</v>
      </c>
      <c r="C4916" s="222">
        <v>233516516087</v>
      </c>
      <c r="D4916" s="83" t="s">
        <v>9435</v>
      </c>
      <c r="E4916" s="83">
        <v>20242</v>
      </c>
      <c r="F4916" s="83" t="s">
        <v>15220</v>
      </c>
      <c r="G4916" s="83" t="s">
        <v>15136</v>
      </c>
      <c r="H4916" s="223" t="s">
        <v>450</v>
      </c>
    </row>
    <row r="4917" spans="2:8" ht="15.75" customHeight="1">
      <c r="B4917" s="162">
        <v>4913</v>
      </c>
      <c r="C4917" s="222">
        <v>233516516088</v>
      </c>
      <c r="D4917" s="83" t="s">
        <v>9437</v>
      </c>
      <c r="E4917" s="83">
        <v>20242</v>
      </c>
      <c r="F4917" s="83" t="s">
        <v>15168</v>
      </c>
      <c r="G4917" s="83" t="s">
        <v>15143</v>
      </c>
      <c r="H4917" s="162" t="s">
        <v>450</v>
      </c>
    </row>
    <row r="4918" spans="2:8" ht="15.75" customHeight="1">
      <c r="B4918" s="162">
        <v>4914</v>
      </c>
      <c r="C4918" s="222">
        <v>233516516090</v>
      </c>
      <c r="D4918" s="83" t="s">
        <v>9439</v>
      </c>
      <c r="E4918" s="83">
        <v>20242</v>
      </c>
      <c r="F4918" s="83" t="s">
        <v>15261</v>
      </c>
      <c r="G4918" s="83" t="s">
        <v>15147</v>
      </c>
      <c r="H4918" s="162" t="s">
        <v>450</v>
      </c>
    </row>
    <row r="4919" spans="2:8" ht="15.75" customHeight="1">
      <c r="B4919" s="162">
        <v>4915</v>
      </c>
      <c r="C4919" s="222">
        <v>233516516091</v>
      </c>
      <c r="D4919" s="83" t="s">
        <v>9441</v>
      </c>
      <c r="E4919" s="83">
        <v>20242</v>
      </c>
      <c r="F4919" s="83" t="s">
        <v>15126</v>
      </c>
      <c r="G4919" s="83" t="s">
        <v>15221</v>
      </c>
      <c r="H4919" s="162" t="s">
        <v>450</v>
      </c>
    </row>
    <row r="4920" spans="2:8" ht="15.75" customHeight="1">
      <c r="B4920" s="162">
        <v>4916</v>
      </c>
      <c r="C4920" s="222">
        <v>233516516092</v>
      </c>
      <c r="D4920" s="83" t="s">
        <v>9443</v>
      </c>
      <c r="E4920" s="83">
        <v>20242</v>
      </c>
      <c r="F4920" s="83" t="s">
        <v>15301</v>
      </c>
      <c r="G4920" s="83" t="s">
        <v>15305</v>
      </c>
      <c r="H4920" s="162" t="s">
        <v>450</v>
      </c>
    </row>
    <row r="4921" spans="2:8" ht="15.75" customHeight="1">
      <c r="B4921" s="162">
        <v>4917</v>
      </c>
      <c r="C4921" s="222">
        <v>233516516093</v>
      </c>
      <c r="D4921" s="83" t="s">
        <v>9445</v>
      </c>
      <c r="E4921" s="83">
        <v>20242</v>
      </c>
      <c r="F4921" s="83" t="s">
        <v>15026</v>
      </c>
      <c r="G4921" s="83" t="s">
        <v>15168</v>
      </c>
      <c r="H4921" s="162" t="s">
        <v>450</v>
      </c>
    </row>
    <row r="4922" spans="2:8" ht="15.75" customHeight="1">
      <c r="B4922" s="162">
        <v>4918</v>
      </c>
      <c r="C4922" s="222">
        <v>233516516094</v>
      </c>
      <c r="D4922" s="83" t="s">
        <v>9447</v>
      </c>
      <c r="E4922" s="83">
        <v>20242</v>
      </c>
      <c r="F4922" s="83" t="s">
        <v>15302</v>
      </c>
      <c r="G4922" s="83" t="s">
        <v>15168</v>
      </c>
      <c r="H4922" s="223" t="s">
        <v>450</v>
      </c>
    </row>
    <row r="4923" spans="2:8" ht="15.75" customHeight="1">
      <c r="B4923" s="162">
        <v>4919</v>
      </c>
      <c r="C4923" s="222">
        <v>233516516096</v>
      </c>
      <c r="D4923" s="83" t="s">
        <v>15587</v>
      </c>
      <c r="E4923" s="83">
        <v>20242</v>
      </c>
      <c r="F4923" s="83" t="s">
        <v>14988</v>
      </c>
      <c r="G4923" s="83" t="s">
        <v>15161</v>
      </c>
      <c r="H4923" s="162" t="s">
        <v>450</v>
      </c>
    </row>
    <row r="4924" spans="2:8" ht="15.75" customHeight="1">
      <c r="B4924" s="162">
        <v>4920</v>
      </c>
      <c r="C4924" s="222">
        <v>233516516097</v>
      </c>
      <c r="D4924" s="83" t="s">
        <v>9449</v>
      </c>
      <c r="E4924" s="83">
        <v>20242</v>
      </c>
      <c r="F4924" s="83" t="s">
        <v>15301</v>
      </c>
      <c r="G4924" s="83" t="s">
        <v>15031</v>
      </c>
      <c r="H4924" s="162" t="s">
        <v>450</v>
      </c>
    </row>
    <row r="4925" spans="2:8" ht="15.75" customHeight="1">
      <c r="B4925" s="162">
        <v>4921</v>
      </c>
      <c r="C4925" s="222">
        <v>233516516098</v>
      </c>
      <c r="D4925" s="83" t="s">
        <v>9451</v>
      </c>
      <c r="E4925" s="83">
        <v>20242</v>
      </c>
      <c r="F4925" s="83" t="s">
        <v>15301</v>
      </c>
      <c r="G4925" s="83" t="s">
        <v>15218</v>
      </c>
      <c r="H4925" s="162" t="s">
        <v>450</v>
      </c>
    </row>
    <row r="4926" spans="2:8" ht="15.75" customHeight="1">
      <c r="B4926" s="162">
        <v>4922</v>
      </c>
      <c r="C4926" s="222">
        <v>233516516099</v>
      </c>
      <c r="D4926" s="83" t="s">
        <v>9453</v>
      </c>
      <c r="E4926" s="83">
        <v>20242</v>
      </c>
      <c r="F4926" s="83" t="s">
        <v>15301</v>
      </c>
      <c r="G4926" s="83" t="s">
        <v>15219</v>
      </c>
      <c r="H4926" s="162" t="s">
        <v>450</v>
      </c>
    </row>
    <row r="4927" spans="2:8" ht="15.75" customHeight="1">
      <c r="B4927" s="162">
        <v>4923</v>
      </c>
      <c r="C4927" s="222">
        <v>233516516100</v>
      </c>
      <c r="D4927" s="83" t="s">
        <v>9455</v>
      </c>
      <c r="E4927" s="83">
        <v>20242</v>
      </c>
      <c r="F4927" s="83" t="s">
        <v>15302</v>
      </c>
      <c r="G4927" s="83" t="s">
        <v>15210</v>
      </c>
      <c r="H4927" s="162" t="s">
        <v>450</v>
      </c>
    </row>
    <row r="4928" spans="2:8" ht="15.75" customHeight="1">
      <c r="B4928" s="162">
        <v>4924</v>
      </c>
      <c r="C4928" s="222">
        <v>233516516101</v>
      </c>
      <c r="D4928" s="83" t="s">
        <v>9457</v>
      </c>
      <c r="E4928" s="83">
        <v>20242</v>
      </c>
      <c r="F4928" s="83" t="s">
        <v>15219</v>
      </c>
      <c r="G4928" s="83" t="s">
        <v>15215</v>
      </c>
      <c r="H4928" s="223" t="s">
        <v>450</v>
      </c>
    </row>
    <row r="4929" spans="2:8" ht="15.75" customHeight="1">
      <c r="B4929" s="162">
        <v>4925</v>
      </c>
      <c r="C4929" s="222">
        <v>233516516102</v>
      </c>
      <c r="D4929" s="83" t="s">
        <v>9459</v>
      </c>
      <c r="E4929" s="83">
        <v>20242</v>
      </c>
      <c r="F4929" s="83" t="s">
        <v>15304</v>
      </c>
      <c r="G4929" s="83" t="s">
        <v>15296</v>
      </c>
      <c r="H4929" s="162" t="s">
        <v>450</v>
      </c>
    </row>
    <row r="4930" spans="2:8" ht="15.75" customHeight="1">
      <c r="B4930" s="162">
        <v>4926</v>
      </c>
      <c r="C4930" s="222">
        <v>233516516103</v>
      </c>
      <c r="D4930" s="83" t="s">
        <v>9461</v>
      </c>
      <c r="E4930" s="83">
        <v>20242</v>
      </c>
      <c r="F4930" s="83" t="s">
        <v>15301</v>
      </c>
      <c r="G4930" s="83" t="s">
        <v>15305</v>
      </c>
      <c r="H4930" s="162" t="s">
        <v>450</v>
      </c>
    </row>
    <row r="4931" spans="2:8" ht="15.75" customHeight="1">
      <c r="B4931" s="162">
        <v>4927</v>
      </c>
      <c r="C4931" s="222">
        <v>233516516104</v>
      </c>
      <c r="D4931" s="83" t="s">
        <v>9463</v>
      </c>
      <c r="E4931" s="83">
        <v>20242</v>
      </c>
      <c r="F4931" s="83" t="s">
        <v>15178</v>
      </c>
      <c r="G4931" s="83" t="s">
        <v>15221</v>
      </c>
      <c r="H4931" s="162" t="s">
        <v>450</v>
      </c>
    </row>
    <row r="4932" spans="2:8" ht="15.75" customHeight="1">
      <c r="B4932" s="162">
        <v>4928</v>
      </c>
      <c r="C4932" s="222">
        <v>233516516105</v>
      </c>
      <c r="D4932" s="83" t="s">
        <v>9465</v>
      </c>
      <c r="E4932" s="83">
        <v>20242</v>
      </c>
      <c r="F4932" s="83" t="s">
        <v>15168</v>
      </c>
      <c r="G4932" s="83" t="s">
        <v>15081</v>
      </c>
      <c r="H4932" s="162" t="s">
        <v>450</v>
      </c>
    </row>
    <row r="4933" spans="2:8" ht="15.75" customHeight="1">
      <c r="B4933" s="162">
        <v>4929</v>
      </c>
      <c r="C4933" s="222">
        <v>233516516106</v>
      </c>
      <c r="D4933" s="83" t="s">
        <v>9467</v>
      </c>
      <c r="E4933" s="83">
        <v>20242</v>
      </c>
      <c r="F4933" s="83" t="s">
        <v>15144</v>
      </c>
      <c r="G4933" s="83" t="s">
        <v>15144</v>
      </c>
      <c r="H4933" s="162" t="s">
        <v>450</v>
      </c>
    </row>
    <row r="4934" spans="2:8" ht="15.75" customHeight="1">
      <c r="B4934" s="162">
        <v>4930</v>
      </c>
      <c r="C4934" s="222">
        <v>233516516107</v>
      </c>
      <c r="D4934" s="83" t="s">
        <v>9469</v>
      </c>
      <c r="E4934" s="83">
        <v>20242</v>
      </c>
      <c r="F4934" s="83" t="s">
        <v>15154</v>
      </c>
      <c r="G4934" s="83" t="s">
        <v>15081</v>
      </c>
      <c r="H4934" s="223" t="s">
        <v>450</v>
      </c>
    </row>
    <row r="4935" spans="2:8" ht="15.75" customHeight="1">
      <c r="B4935" s="162">
        <v>4931</v>
      </c>
      <c r="C4935" s="222">
        <v>233516516108</v>
      </c>
      <c r="D4935" s="83" t="s">
        <v>9471</v>
      </c>
      <c r="E4935" s="83">
        <v>20242</v>
      </c>
      <c r="F4935" s="83" t="s">
        <v>15154</v>
      </c>
      <c r="G4935" s="83" t="s">
        <v>15185</v>
      </c>
      <c r="H4935" s="162" t="s">
        <v>450</v>
      </c>
    </row>
    <row r="4936" spans="2:8" ht="15.75" customHeight="1">
      <c r="B4936" s="162">
        <v>4932</v>
      </c>
      <c r="C4936" s="222">
        <v>233516516109</v>
      </c>
      <c r="D4936" s="83" t="s">
        <v>9473</v>
      </c>
      <c r="E4936" s="83">
        <v>20242</v>
      </c>
      <c r="F4936" s="83" t="s">
        <v>15168</v>
      </c>
      <c r="G4936" s="83" t="s">
        <v>15296</v>
      </c>
      <c r="H4936" s="162" t="s">
        <v>450</v>
      </c>
    </row>
    <row r="4937" spans="2:8" ht="15.75" customHeight="1">
      <c r="B4937" s="162">
        <v>4933</v>
      </c>
      <c r="C4937" s="222">
        <v>233516516110</v>
      </c>
      <c r="D4937" s="83" t="s">
        <v>9475</v>
      </c>
      <c r="E4937" s="83">
        <v>20242</v>
      </c>
      <c r="F4937" s="83" t="s">
        <v>15168</v>
      </c>
      <c r="G4937" s="83" t="s">
        <v>15218</v>
      </c>
      <c r="H4937" s="162" t="s">
        <v>450</v>
      </c>
    </row>
    <row r="4938" spans="2:8" ht="15.75" customHeight="1">
      <c r="B4938" s="162">
        <v>4934</v>
      </c>
      <c r="C4938" s="222">
        <v>233516516111</v>
      </c>
      <c r="D4938" s="83" t="s">
        <v>9477</v>
      </c>
      <c r="E4938" s="83">
        <v>20242</v>
      </c>
      <c r="F4938" s="83" t="s">
        <v>15031</v>
      </c>
      <c r="G4938" s="83" t="s">
        <v>15218</v>
      </c>
      <c r="H4938" s="162" t="s">
        <v>450</v>
      </c>
    </row>
    <row r="4939" spans="2:8" ht="15.75" customHeight="1">
      <c r="B4939" s="162">
        <v>4935</v>
      </c>
      <c r="C4939" s="222">
        <v>233516516112</v>
      </c>
      <c r="D4939" s="83" t="s">
        <v>9479</v>
      </c>
      <c r="E4939" s="83">
        <v>20242</v>
      </c>
      <c r="F4939" s="83" t="s">
        <v>15144</v>
      </c>
      <c r="G4939" s="83" t="s">
        <v>15259</v>
      </c>
      <c r="H4939" s="162" t="s">
        <v>450</v>
      </c>
    </row>
    <row r="4940" spans="2:8" ht="15.75" customHeight="1">
      <c r="B4940" s="162">
        <v>4936</v>
      </c>
      <c r="C4940" s="222">
        <v>233516516113</v>
      </c>
      <c r="D4940" s="83" t="s">
        <v>9481</v>
      </c>
      <c r="E4940" s="83">
        <v>20242</v>
      </c>
      <c r="F4940" s="83" t="s">
        <v>15136</v>
      </c>
      <c r="G4940" s="83" t="s">
        <v>15150</v>
      </c>
      <c r="H4940" s="223" t="s">
        <v>450</v>
      </c>
    </row>
    <row r="4941" spans="2:8" ht="15.75" customHeight="1">
      <c r="B4941" s="162">
        <v>4937</v>
      </c>
      <c r="C4941" s="222">
        <v>233516516114</v>
      </c>
      <c r="D4941" s="83" t="s">
        <v>9483</v>
      </c>
      <c r="E4941" s="83">
        <v>20242</v>
      </c>
      <c r="F4941" s="83" t="s">
        <v>15301</v>
      </c>
      <c r="G4941" s="83" t="s">
        <v>15305</v>
      </c>
      <c r="H4941" s="162" t="s">
        <v>450</v>
      </c>
    </row>
    <row r="4942" spans="2:8" ht="15.75" customHeight="1">
      <c r="B4942" s="162">
        <v>4938</v>
      </c>
      <c r="C4942" s="222">
        <v>233516516115</v>
      </c>
      <c r="D4942" s="83" t="s">
        <v>9485</v>
      </c>
      <c r="E4942" s="83">
        <v>20242</v>
      </c>
      <c r="F4942" s="83" t="s">
        <v>15259</v>
      </c>
      <c r="G4942" s="83" t="s">
        <v>15259</v>
      </c>
      <c r="H4942" s="162" t="s">
        <v>450</v>
      </c>
    </row>
    <row r="4943" spans="2:8" ht="15.75" customHeight="1">
      <c r="B4943" s="162">
        <v>4939</v>
      </c>
      <c r="C4943" s="222">
        <v>233516516116</v>
      </c>
      <c r="D4943" s="83" t="s">
        <v>9487</v>
      </c>
      <c r="E4943" s="83">
        <v>20242</v>
      </c>
      <c r="F4943" s="83" t="s">
        <v>15301</v>
      </c>
      <c r="G4943" s="83" t="s">
        <v>15304</v>
      </c>
      <c r="H4943" s="162" t="s">
        <v>450</v>
      </c>
    </row>
    <row r="4944" spans="2:8" ht="15.75" customHeight="1">
      <c r="B4944" s="162">
        <v>4940</v>
      </c>
      <c r="C4944" s="222">
        <v>233516516117</v>
      </c>
      <c r="D4944" s="83" t="s">
        <v>9489</v>
      </c>
      <c r="E4944" s="83">
        <v>20242</v>
      </c>
      <c r="F4944" s="83" t="s">
        <v>15261</v>
      </c>
      <c r="G4944" s="83" t="s">
        <v>15181</v>
      </c>
      <c r="H4944" s="162" t="s">
        <v>450</v>
      </c>
    </row>
    <row r="4945" spans="2:8" ht="15.75" customHeight="1">
      <c r="B4945" s="162">
        <v>4941</v>
      </c>
      <c r="C4945" s="222">
        <v>233516516118</v>
      </c>
      <c r="D4945" s="83" t="s">
        <v>9491</v>
      </c>
      <c r="E4945" s="83">
        <v>20242</v>
      </c>
      <c r="F4945" s="83" t="s">
        <v>15301</v>
      </c>
      <c r="G4945" s="83" t="s">
        <v>15305</v>
      </c>
      <c r="H4945" s="162" t="s">
        <v>450</v>
      </c>
    </row>
    <row r="4946" spans="2:8" ht="15.75" customHeight="1">
      <c r="B4946" s="162">
        <v>4942</v>
      </c>
      <c r="C4946" s="222">
        <v>233516516119</v>
      </c>
      <c r="D4946" s="83" t="s">
        <v>9493</v>
      </c>
      <c r="E4946" s="83">
        <v>20242</v>
      </c>
      <c r="F4946" s="83" t="s">
        <v>15081</v>
      </c>
      <c r="G4946" s="83" t="s">
        <v>15290</v>
      </c>
      <c r="H4946" s="223" t="s">
        <v>450</v>
      </c>
    </row>
    <row r="4947" spans="2:8" ht="15.75" customHeight="1">
      <c r="B4947" s="162">
        <v>4943</v>
      </c>
      <c r="C4947" s="222">
        <v>233516516120</v>
      </c>
      <c r="D4947" s="83" t="s">
        <v>9495</v>
      </c>
      <c r="E4947" s="83">
        <v>20242</v>
      </c>
      <c r="F4947" s="83" t="s">
        <v>15365</v>
      </c>
      <c r="G4947" s="83" t="s">
        <v>15284</v>
      </c>
      <c r="H4947" s="162" t="s">
        <v>450</v>
      </c>
    </row>
    <row r="4948" spans="2:8" ht="15.75" customHeight="1">
      <c r="B4948" s="162">
        <v>4944</v>
      </c>
      <c r="C4948" s="222">
        <v>233516516121</v>
      </c>
      <c r="D4948" s="83" t="s">
        <v>9497</v>
      </c>
      <c r="E4948" s="83">
        <v>20242</v>
      </c>
      <c r="F4948" s="83" t="s">
        <v>15301</v>
      </c>
      <c r="G4948" s="83" t="s">
        <v>15218</v>
      </c>
      <c r="H4948" s="162" t="s">
        <v>450</v>
      </c>
    </row>
    <row r="4949" spans="2:8" ht="15.75" customHeight="1">
      <c r="B4949" s="162">
        <v>4945</v>
      </c>
      <c r="C4949" s="222">
        <v>233516516122</v>
      </c>
      <c r="D4949" s="83" t="s">
        <v>9499</v>
      </c>
      <c r="E4949" s="83">
        <v>20242</v>
      </c>
      <c r="F4949" s="83" t="s">
        <v>15141</v>
      </c>
      <c r="G4949" s="83" t="s">
        <v>15144</v>
      </c>
      <c r="H4949" s="162" t="s">
        <v>450</v>
      </c>
    </row>
    <row r="4950" spans="2:8" ht="15.75" customHeight="1">
      <c r="B4950" s="162">
        <v>4946</v>
      </c>
      <c r="C4950" s="222">
        <v>233516516124</v>
      </c>
      <c r="D4950" s="83" t="s">
        <v>9501</v>
      </c>
      <c r="E4950" s="83">
        <v>20242</v>
      </c>
      <c r="F4950" s="83" t="s">
        <v>15220</v>
      </c>
      <c r="G4950" s="83" t="s">
        <v>15220</v>
      </c>
      <c r="H4950" s="162" t="s">
        <v>450</v>
      </c>
    </row>
    <row r="4951" spans="2:8" ht="15.75" customHeight="1">
      <c r="B4951" s="162">
        <v>4947</v>
      </c>
      <c r="C4951" s="222">
        <v>233516516125</v>
      </c>
      <c r="D4951" s="83" t="s">
        <v>9503</v>
      </c>
      <c r="E4951" s="83">
        <v>20242</v>
      </c>
      <c r="F4951" s="83" t="s">
        <v>15018</v>
      </c>
      <c r="G4951" s="83" t="s">
        <v>15220</v>
      </c>
      <c r="H4951" s="162" t="s">
        <v>450</v>
      </c>
    </row>
    <row r="4952" spans="2:8" ht="15.75" customHeight="1">
      <c r="B4952" s="162">
        <v>4948</v>
      </c>
      <c r="C4952" s="222">
        <v>233516516126</v>
      </c>
      <c r="D4952" s="83" t="s">
        <v>9505</v>
      </c>
      <c r="E4952" s="83">
        <v>20242</v>
      </c>
      <c r="F4952" s="83" t="s">
        <v>15018</v>
      </c>
      <c r="G4952" s="83" t="s">
        <v>15126</v>
      </c>
      <c r="H4952" s="223" t="s">
        <v>450</v>
      </c>
    </row>
    <row r="4953" spans="2:8" ht="15.75" customHeight="1">
      <c r="B4953" s="162">
        <v>4949</v>
      </c>
      <c r="C4953" s="222">
        <v>233516516127</v>
      </c>
      <c r="D4953" s="83" t="s">
        <v>9507</v>
      </c>
      <c r="E4953" s="83">
        <v>20242</v>
      </c>
      <c r="F4953" s="83" t="s">
        <v>15301</v>
      </c>
      <c r="G4953" s="83" t="s">
        <v>15290</v>
      </c>
      <c r="H4953" s="162" t="s">
        <v>450</v>
      </c>
    </row>
    <row r="4954" spans="2:8" ht="15.75" customHeight="1">
      <c r="B4954" s="162">
        <v>4950</v>
      </c>
      <c r="C4954" s="222">
        <v>233516516129</v>
      </c>
      <c r="D4954" s="83" t="s">
        <v>9509</v>
      </c>
      <c r="E4954" s="83">
        <v>20242</v>
      </c>
      <c r="F4954" s="83" t="s">
        <v>15136</v>
      </c>
      <c r="G4954" s="83" t="s">
        <v>15157</v>
      </c>
      <c r="H4954" s="162" t="s">
        <v>450</v>
      </c>
    </row>
    <row r="4955" spans="2:8" ht="15.75" customHeight="1">
      <c r="B4955" s="162">
        <v>4951</v>
      </c>
      <c r="C4955" s="222">
        <v>233516516130</v>
      </c>
      <c r="D4955" s="83" t="s">
        <v>9511</v>
      </c>
      <c r="E4955" s="83">
        <v>20242</v>
      </c>
      <c r="F4955" s="83" t="s">
        <v>15301</v>
      </c>
      <c r="G4955" s="83" t="s">
        <v>15168</v>
      </c>
      <c r="H4955" s="162" t="s">
        <v>450</v>
      </c>
    </row>
    <row r="4956" spans="2:8" ht="15.75" customHeight="1">
      <c r="B4956" s="162">
        <v>4952</v>
      </c>
      <c r="C4956" s="222">
        <v>233516516131</v>
      </c>
      <c r="D4956" s="83" t="s">
        <v>9513</v>
      </c>
      <c r="E4956" s="83">
        <v>20242</v>
      </c>
      <c r="F4956" s="83" t="s">
        <v>15141</v>
      </c>
      <c r="G4956" s="83" t="s">
        <v>15167</v>
      </c>
      <c r="H4956" s="162" t="s">
        <v>450</v>
      </c>
    </row>
    <row r="4957" spans="2:8" ht="15.75" customHeight="1">
      <c r="B4957" s="162">
        <v>4953</v>
      </c>
      <c r="C4957" s="222">
        <v>233516516132</v>
      </c>
      <c r="D4957" s="83" t="s">
        <v>9515</v>
      </c>
      <c r="E4957" s="83">
        <v>20242</v>
      </c>
      <c r="F4957" s="83" t="s">
        <v>15178</v>
      </c>
      <c r="G4957" s="83" t="s">
        <v>15215</v>
      </c>
      <c r="H4957" s="162" t="s">
        <v>450</v>
      </c>
    </row>
    <row r="4958" spans="2:8" ht="15.75" customHeight="1">
      <c r="B4958" s="162">
        <v>4954</v>
      </c>
      <c r="C4958" s="222">
        <v>233516516133</v>
      </c>
      <c r="D4958" s="83" t="s">
        <v>9517</v>
      </c>
      <c r="E4958" s="83">
        <v>20242</v>
      </c>
      <c r="F4958" s="83" t="s">
        <v>15144</v>
      </c>
      <c r="G4958" s="83" t="s">
        <v>15126</v>
      </c>
      <c r="H4958" s="223" t="s">
        <v>450</v>
      </c>
    </row>
    <row r="4959" spans="2:8" ht="15.75" customHeight="1">
      <c r="B4959" s="162">
        <v>4955</v>
      </c>
      <c r="C4959" s="222">
        <v>233516516134</v>
      </c>
      <c r="D4959" s="83" t="s">
        <v>9519</v>
      </c>
      <c r="E4959" s="83">
        <v>20242</v>
      </c>
      <c r="F4959" s="83" t="s">
        <v>15001</v>
      </c>
      <c r="G4959" s="83" t="s">
        <v>15173</v>
      </c>
      <c r="H4959" s="162" t="s">
        <v>450</v>
      </c>
    </row>
    <row r="4960" spans="2:8" ht="15.75" customHeight="1">
      <c r="B4960" s="162">
        <v>4956</v>
      </c>
      <c r="C4960" s="222">
        <v>233516516135</v>
      </c>
      <c r="D4960" s="83" t="s">
        <v>9521</v>
      </c>
      <c r="E4960" s="83">
        <v>20242</v>
      </c>
      <c r="F4960" s="83" t="s">
        <v>15189</v>
      </c>
      <c r="G4960" s="83" t="s">
        <v>15052</v>
      </c>
      <c r="H4960" s="162" t="s">
        <v>450</v>
      </c>
    </row>
    <row r="4961" spans="2:8" ht="15.75" customHeight="1">
      <c r="B4961" s="162">
        <v>4957</v>
      </c>
      <c r="C4961" s="222">
        <v>233516516136</v>
      </c>
      <c r="D4961" s="83" t="s">
        <v>9523</v>
      </c>
      <c r="E4961" s="83">
        <v>20242</v>
      </c>
      <c r="F4961" s="83" t="s">
        <v>15250</v>
      </c>
      <c r="G4961" s="83" t="s">
        <v>15058</v>
      </c>
      <c r="H4961" s="162" t="s">
        <v>450</v>
      </c>
    </row>
    <row r="4962" spans="2:8" ht="15.75" customHeight="1">
      <c r="B4962" s="162">
        <v>4958</v>
      </c>
      <c r="C4962" s="222">
        <v>233516516137</v>
      </c>
      <c r="D4962" s="83" t="s">
        <v>9525</v>
      </c>
      <c r="E4962" s="83">
        <v>20242</v>
      </c>
      <c r="F4962" s="83" t="s">
        <v>15261</v>
      </c>
      <c r="G4962" s="83" t="s">
        <v>15215</v>
      </c>
      <c r="H4962" s="162" t="s">
        <v>450</v>
      </c>
    </row>
    <row r="4963" spans="2:8" ht="15.75" customHeight="1">
      <c r="B4963" s="162">
        <v>4959</v>
      </c>
      <c r="C4963" s="222">
        <v>233516516138</v>
      </c>
      <c r="D4963" s="83" t="s">
        <v>9527</v>
      </c>
      <c r="E4963" s="83">
        <v>20242</v>
      </c>
      <c r="F4963" s="83" t="s">
        <v>15215</v>
      </c>
      <c r="G4963" s="83" t="s">
        <v>15147</v>
      </c>
      <c r="H4963" s="162" t="s">
        <v>450</v>
      </c>
    </row>
    <row r="4964" spans="2:8" ht="15.75" customHeight="1">
      <c r="B4964" s="162">
        <v>4960</v>
      </c>
      <c r="C4964" s="222">
        <v>233516516139</v>
      </c>
      <c r="D4964" s="83" t="s">
        <v>9529</v>
      </c>
      <c r="E4964" s="83">
        <v>20242</v>
      </c>
      <c r="F4964" s="83" t="s">
        <v>15154</v>
      </c>
      <c r="G4964" s="83" t="s">
        <v>15040</v>
      </c>
      <c r="H4964" s="223" t="s">
        <v>450</v>
      </c>
    </row>
    <row r="4965" spans="2:8" ht="15.75" customHeight="1">
      <c r="B4965" s="162">
        <v>4961</v>
      </c>
      <c r="C4965" s="222">
        <v>233516516143</v>
      </c>
      <c r="D4965" s="83" t="s">
        <v>9531</v>
      </c>
      <c r="E4965" s="83">
        <v>20242</v>
      </c>
      <c r="F4965" s="83" t="s">
        <v>15043</v>
      </c>
      <c r="G4965" s="83" t="s">
        <v>15157</v>
      </c>
      <c r="H4965" s="162" t="s">
        <v>450</v>
      </c>
    </row>
    <row r="4966" spans="2:8" ht="15.75" customHeight="1">
      <c r="B4966" s="162">
        <v>4962</v>
      </c>
      <c r="C4966" s="222">
        <v>233516516145</v>
      </c>
      <c r="D4966" s="83" t="s">
        <v>9533</v>
      </c>
      <c r="E4966" s="83">
        <v>20242</v>
      </c>
      <c r="F4966" s="83" t="s">
        <v>15219</v>
      </c>
      <c r="G4966" s="83" t="s">
        <v>14992</v>
      </c>
      <c r="H4966" s="162" t="s">
        <v>450</v>
      </c>
    </row>
    <row r="4967" spans="2:8" ht="15.75" customHeight="1">
      <c r="B4967" s="162">
        <v>4963</v>
      </c>
      <c r="C4967" s="222">
        <v>233516516146</v>
      </c>
      <c r="D4967" s="83" t="s">
        <v>9535</v>
      </c>
      <c r="E4967" s="83">
        <v>20242</v>
      </c>
      <c r="F4967" s="83" t="s">
        <v>15219</v>
      </c>
      <c r="G4967" s="83" t="s">
        <v>15304</v>
      </c>
      <c r="H4967" s="162" t="s">
        <v>450</v>
      </c>
    </row>
    <row r="4968" spans="2:8" ht="15.75" customHeight="1">
      <c r="B4968" s="162">
        <v>4964</v>
      </c>
      <c r="C4968" s="222">
        <v>233516516147</v>
      </c>
      <c r="D4968" s="83" t="s">
        <v>9537</v>
      </c>
      <c r="E4968" s="83">
        <v>20242</v>
      </c>
      <c r="F4968" s="83" t="s">
        <v>15154</v>
      </c>
      <c r="G4968" s="83" t="s">
        <v>15136</v>
      </c>
      <c r="H4968" s="162" t="s">
        <v>450</v>
      </c>
    </row>
    <row r="4969" spans="2:8" ht="15.75" customHeight="1">
      <c r="B4969" s="162">
        <v>4965</v>
      </c>
      <c r="C4969" s="222">
        <v>233516516148</v>
      </c>
      <c r="D4969" s="83" t="s">
        <v>9539</v>
      </c>
      <c r="E4969" s="83">
        <v>20242</v>
      </c>
      <c r="F4969" s="83" t="s">
        <v>15178</v>
      </c>
      <c r="G4969" s="83" t="s">
        <v>15126</v>
      </c>
      <c r="H4969" s="162" t="s">
        <v>450</v>
      </c>
    </row>
    <row r="4970" spans="2:8" ht="15.75" customHeight="1">
      <c r="B4970" s="162">
        <v>4966</v>
      </c>
      <c r="C4970" s="222">
        <v>233516516149</v>
      </c>
      <c r="D4970" s="83" t="s">
        <v>9541</v>
      </c>
      <c r="E4970" s="83">
        <v>20242</v>
      </c>
      <c r="F4970" s="83" t="s">
        <v>15069</v>
      </c>
      <c r="G4970" s="83" t="s">
        <v>15178</v>
      </c>
      <c r="H4970" s="223" t="s">
        <v>450</v>
      </c>
    </row>
    <row r="4971" spans="2:8" ht="15.75" customHeight="1">
      <c r="B4971" s="162">
        <v>4967</v>
      </c>
      <c r="C4971" s="222">
        <v>233516516150</v>
      </c>
      <c r="D4971" s="83" t="s">
        <v>9543</v>
      </c>
      <c r="E4971" s="83">
        <v>20242</v>
      </c>
      <c r="F4971" s="83" t="s">
        <v>15168</v>
      </c>
      <c r="G4971" s="83" t="s">
        <v>15245</v>
      </c>
      <c r="H4971" s="162" t="s">
        <v>450</v>
      </c>
    </row>
    <row r="4972" spans="2:8" ht="15.75" customHeight="1">
      <c r="B4972" s="162">
        <v>4968</v>
      </c>
      <c r="C4972" s="222">
        <v>233516516152</v>
      </c>
      <c r="D4972" s="83" t="s">
        <v>9545</v>
      </c>
      <c r="E4972" s="83">
        <v>20242</v>
      </c>
      <c r="F4972" s="83" t="s">
        <v>15026</v>
      </c>
      <c r="G4972" s="83" t="s">
        <v>15143</v>
      </c>
      <c r="H4972" s="162" t="s">
        <v>450</v>
      </c>
    </row>
    <row r="4973" spans="2:8" ht="15.75" customHeight="1">
      <c r="B4973" s="162">
        <v>4969</v>
      </c>
      <c r="C4973" s="222">
        <v>233516516153</v>
      </c>
      <c r="D4973" s="83" t="s">
        <v>9547</v>
      </c>
      <c r="E4973" s="83">
        <v>20242</v>
      </c>
      <c r="F4973" s="83" t="s">
        <v>15261</v>
      </c>
      <c r="G4973" s="83" t="s">
        <v>15024</v>
      </c>
      <c r="H4973" s="162" t="s">
        <v>450</v>
      </c>
    </row>
    <row r="4974" spans="2:8" ht="15.75" customHeight="1">
      <c r="B4974" s="162">
        <v>4970</v>
      </c>
      <c r="C4974" s="222">
        <v>233516516154</v>
      </c>
      <c r="D4974" s="83" t="s">
        <v>9549</v>
      </c>
      <c r="E4974" s="83">
        <v>20242</v>
      </c>
      <c r="F4974" s="83" t="s">
        <v>15126</v>
      </c>
      <c r="G4974" s="83" t="s">
        <v>15303</v>
      </c>
      <c r="H4974" s="162" t="s">
        <v>450</v>
      </c>
    </row>
    <row r="4975" spans="2:8" ht="15.75" customHeight="1">
      <c r="B4975" s="162">
        <v>4971</v>
      </c>
      <c r="C4975" s="222">
        <v>233516516155</v>
      </c>
      <c r="D4975" s="83" t="s">
        <v>9551</v>
      </c>
      <c r="E4975" s="83">
        <v>20242</v>
      </c>
      <c r="F4975" s="83" t="s">
        <v>15026</v>
      </c>
      <c r="G4975" s="83" t="s">
        <v>15304</v>
      </c>
      <c r="H4975" s="162" t="s">
        <v>450</v>
      </c>
    </row>
    <row r="4976" spans="2:8" ht="15.75" customHeight="1">
      <c r="B4976" s="162">
        <v>4972</v>
      </c>
      <c r="C4976" s="222">
        <v>233516516156</v>
      </c>
      <c r="D4976" s="83" t="s">
        <v>9553</v>
      </c>
      <c r="E4976" s="83">
        <v>20242</v>
      </c>
      <c r="F4976" s="83" t="s">
        <v>15178</v>
      </c>
      <c r="G4976" s="83" t="s">
        <v>14993</v>
      </c>
      <c r="H4976" s="223" t="s">
        <v>450</v>
      </c>
    </row>
    <row r="4977" spans="2:8" ht="15.75" customHeight="1">
      <c r="B4977" s="162">
        <v>4973</v>
      </c>
      <c r="C4977" s="222">
        <v>233516516157</v>
      </c>
      <c r="D4977" s="83" t="s">
        <v>9555</v>
      </c>
      <c r="E4977" s="83">
        <v>20242</v>
      </c>
      <c r="F4977" s="83" t="s">
        <v>15026</v>
      </c>
      <c r="G4977" s="83" t="s">
        <v>15302</v>
      </c>
      <c r="H4977" s="162" t="s">
        <v>450</v>
      </c>
    </row>
    <row r="4978" spans="2:8" ht="15.75" customHeight="1">
      <c r="B4978" s="162">
        <v>4974</v>
      </c>
      <c r="C4978" s="222">
        <v>233516516158</v>
      </c>
      <c r="D4978" s="83" t="s">
        <v>9557</v>
      </c>
      <c r="E4978" s="83">
        <v>20242</v>
      </c>
      <c r="F4978" s="83" t="s">
        <v>15043</v>
      </c>
      <c r="G4978" s="83" t="s">
        <v>15221</v>
      </c>
      <c r="H4978" s="162" t="s">
        <v>450</v>
      </c>
    </row>
    <row r="4979" spans="2:8" ht="15.75" customHeight="1">
      <c r="B4979" s="162">
        <v>4975</v>
      </c>
      <c r="C4979" s="222">
        <v>233516516159</v>
      </c>
      <c r="D4979" s="83" t="s">
        <v>9559</v>
      </c>
      <c r="E4979" s="83">
        <v>20242</v>
      </c>
      <c r="F4979" s="83" t="s">
        <v>15210</v>
      </c>
      <c r="G4979" s="83" t="s">
        <v>15023</v>
      </c>
      <c r="H4979" s="162" t="s">
        <v>450</v>
      </c>
    </row>
    <row r="4980" spans="2:8" ht="15.75" customHeight="1">
      <c r="B4980" s="162">
        <v>4976</v>
      </c>
      <c r="C4980" s="222">
        <v>233516516160</v>
      </c>
      <c r="D4980" s="83" t="s">
        <v>9561</v>
      </c>
      <c r="E4980" s="83">
        <v>20242</v>
      </c>
      <c r="F4980" s="83" t="s">
        <v>15301</v>
      </c>
      <c r="G4980" s="83" t="s">
        <v>15301</v>
      </c>
      <c r="H4980" s="162" t="s">
        <v>450</v>
      </c>
    </row>
    <row r="4981" spans="2:8" ht="15.75" customHeight="1">
      <c r="B4981" s="162">
        <v>4977</v>
      </c>
      <c r="C4981" s="222">
        <v>233516516162</v>
      </c>
      <c r="D4981" s="83" t="s">
        <v>9563</v>
      </c>
      <c r="E4981" s="83">
        <v>20242</v>
      </c>
      <c r="F4981" s="83" t="s">
        <v>15081</v>
      </c>
      <c r="G4981" s="83" t="s">
        <v>15147</v>
      </c>
      <c r="H4981" s="162" t="s">
        <v>450</v>
      </c>
    </row>
    <row r="4982" spans="2:8" ht="15.75" customHeight="1">
      <c r="B4982" s="162">
        <v>4978</v>
      </c>
      <c r="C4982" s="222">
        <v>233516516163</v>
      </c>
      <c r="D4982" s="83" t="s">
        <v>9565</v>
      </c>
      <c r="E4982" s="83">
        <v>20242</v>
      </c>
      <c r="F4982" s="83" t="s">
        <v>15166</v>
      </c>
      <c r="G4982" s="83" t="s">
        <v>15177</v>
      </c>
      <c r="H4982" s="223" t="s">
        <v>450</v>
      </c>
    </row>
    <row r="4983" spans="2:8" ht="15.75" customHeight="1">
      <c r="B4983" s="162">
        <v>4979</v>
      </c>
      <c r="C4983" s="222">
        <v>233516516164</v>
      </c>
      <c r="D4983" s="83" t="s">
        <v>9567</v>
      </c>
      <c r="E4983" s="83">
        <v>20242</v>
      </c>
      <c r="F4983" s="83" t="s">
        <v>15144</v>
      </c>
      <c r="G4983" s="83" t="s">
        <v>15177</v>
      </c>
      <c r="H4983" s="162" t="s">
        <v>450</v>
      </c>
    </row>
    <row r="4984" spans="2:8" ht="15.75" customHeight="1">
      <c r="B4984" s="162">
        <v>4980</v>
      </c>
      <c r="C4984" s="222">
        <v>233516516165</v>
      </c>
      <c r="D4984" s="83" t="s">
        <v>9569</v>
      </c>
      <c r="E4984" s="83">
        <v>20242</v>
      </c>
      <c r="F4984" s="83" t="s">
        <v>15301</v>
      </c>
      <c r="G4984" s="83" t="s">
        <v>15031</v>
      </c>
      <c r="H4984" s="162" t="s">
        <v>450</v>
      </c>
    </row>
    <row r="4985" spans="2:8" ht="15.75" customHeight="1">
      <c r="B4985" s="162">
        <v>4981</v>
      </c>
      <c r="C4985" s="222">
        <v>233516516166</v>
      </c>
      <c r="D4985" s="83" t="s">
        <v>9571</v>
      </c>
      <c r="E4985" s="83">
        <v>20242</v>
      </c>
      <c r="F4985" s="83" t="s">
        <v>15126</v>
      </c>
      <c r="G4985" s="83" t="s">
        <v>15001</v>
      </c>
      <c r="H4985" s="162" t="s">
        <v>450</v>
      </c>
    </row>
    <row r="4986" spans="2:8" ht="15.75" customHeight="1">
      <c r="B4986" s="162">
        <v>4982</v>
      </c>
      <c r="C4986" s="222">
        <v>233516516167</v>
      </c>
      <c r="D4986" s="83" t="s">
        <v>9573</v>
      </c>
      <c r="E4986" s="83">
        <v>20242</v>
      </c>
      <c r="F4986" s="83" t="s">
        <v>15181</v>
      </c>
      <c r="G4986" s="83" t="s">
        <v>15181</v>
      </c>
      <c r="H4986" s="162" t="s">
        <v>450</v>
      </c>
    </row>
    <row r="4987" spans="2:8" ht="15.75" customHeight="1">
      <c r="B4987" s="162">
        <v>4983</v>
      </c>
      <c r="C4987" s="222">
        <v>233516516168</v>
      </c>
      <c r="D4987" s="83" t="s">
        <v>9575</v>
      </c>
      <c r="E4987" s="83">
        <v>20242</v>
      </c>
      <c r="F4987" s="83" t="s">
        <v>15210</v>
      </c>
      <c r="G4987" s="83" t="s">
        <v>15305</v>
      </c>
      <c r="H4987" s="162" t="s">
        <v>450</v>
      </c>
    </row>
    <row r="4988" spans="2:8" ht="15.75" customHeight="1">
      <c r="B4988" s="162">
        <v>4984</v>
      </c>
      <c r="C4988" s="222">
        <v>233516516169</v>
      </c>
      <c r="D4988" s="83" t="s">
        <v>9577</v>
      </c>
      <c r="E4988" s="83">
        <v>20242</v>
      </c>
      <c r="F4988" s="83" t="s">
        <v>15301</v>
      </c>
      <c r="G4988" s="83" t="s">
        <v>15290</v>
      </c>
      <c r="H4988" s="223" t="s">
        <v>450</v>
      </c>
    </row>
    <row r="4989" spans="2:8" ht="15.75" customHeight="1">
      <c r="B4989" s="162">
        <v>4985</v>
      </c>
      <c r="C4989" s="222">
        <v>233516516170</v>
      </c>
      <c r="D4989" s="83" t="s">
        <v>9579</v>
      </c>
      <c r="E4989" s="83">
        <v>20242</v>
      </c>
      <c r="F4989" s="83" t="s">
        <v>15168</v>
      </c>
      <c r="G4989" s="83" t="s">
        <v>15290</v>
      </c>
      <c r="H4989" s="162" t="s">
        <v>450</v>
      </c>
    </row>
    <row r="4990" spans="2:8" ht="15.75" customHeight="1">
      <c r="B4990" s="162">
        <v>4986</v>
      </c>
      <c r="C4990" s="222">
        <v>233516516171</v>
      </c>
      <c r="D4990" s="83" t="s">
        <v>9581</v>
      </c>
      <c r="E4990" s="83">
        <v>20242</v>
      </c>
      <c r="F4990" s="83" t="s">
        <v>14992</v>
      </c>
      <c r="G4990" s="83" t="s">
        <v>15296</v>
      </c>
      <c r="H4990" s="162" t="s">
        <v>450</v>
      </c>
    </row>
    <row r="4991" spans="2:8" ht="15.75" customHeight="1">
      <c r="B4991" s="162">
        <v>4987</v>
      </c>
      <c r="C4991" s="222">
        <v>233516516172</v>
      </c>
      <c r="D4991" s="83" t="s">
        <v>9583</v>
      </c>
      <c r="E4991" s="83">
        <v>20242</v>
      </c>
      <c r="F4991" s="83" t="s">
        <v>15026</v>
      </c>
      <c r="G4991" s="83" t="s">
        <v>15298</v>
      </c>
      <c r="H4991" s="162" t="s">
        <v>450</v>
      </c>
    </row>
    <row r="4992" spans="2:8" ht="15.75" customHeight="1">
      <c r="B4992" s="162">
        <v>4988</v>
      </c>
      <c r="C4992" s="222">
        <v>233516516173</v>
      </c>
      <c r="D4992" s="83" t="s">
        <v>9585</v>
      </c>
      <c r="E4992" s="83">
        <v>20242</v>
      </c>
      <c r="F4992" s="83" t="s">
        <v>15219</v>
      </c>
      <c r="G4992" s="83" t="s">
        <v>15305</v>
      </c>
      <c r="H4992" s="162" t="s">
        <v>450</v>
      </c>
    </row>
    <row r="4993" spans="2:8" ht="15.75" customHeight="1">
      <c r="B4993" s="162">
        <v>4989</v>
      </c>
      <c r="C4993" s="222">
        <v>233516516174</v>
      </c>
      <c r="D4993" s="83" t="s">
        <v>9587</v>
      </c>
      <c r="E4993" s="83">
        <v>20242</v>
      </c>
      <c r="F4993" s="83" t="s">
        <v>15104</v>
      </c>
      <c r="G4993" s="83" t="s">
        <v>15060</v>
      </c>
      <c r="H4993" s="162" t="s">
        <v>450</v>
      </c>
    </row>
    <row r="4994" spans="2:8" ht="15.75" customHeight="1">
      <c r="B4994" s="162">
        <v>4990</v>
      </c>
      <c r="C4994" s="222">
        <v>233516516175</v>
      </c>
      <c r="D4994" s="83" t="s">
        <v>9589</v>
      </c>
      <c r="E4994" s="83">
        <v>20242</v>
      </c>
      <c r="F4994" s="83" t="s">
        <v>15301</v>
      </c>
      <c r="G4994" s="83" t="s">
        <v>15260</v>
      </c>
      <c r="H4994" s="223" t="s">
        <v>450</v>
      </c>
    </row>
    <row r="4995" spans="2:8" ht="15.75" customHeight="1">
      <c r="B4995" s="162">
        <v>4991</v>
      </c>
      <c r="C4995" s="222">
        <v>233516516176</v>
      </c>
      <c r="D4995" s="83" t="s">
        <v>9591</v>
      </c>
      <c r="E4995" s="83">
        <v>20242</v>
      </c>
      <c r="F4995" s="83" t="s">
        <v>15366</v>
      </c>
      <c r="G4995" s="83" t="s">
        <v>14995</v>
      </c>
      <c r="H4995" s="162" t="s">
        <v>450</v>
      </c>
    </row>
    <row r="4996" spans="2:8" ht="15.75" customHeight="1">
      <c r="B4996" s="162">
        <v>4992</v>
      </c>
      <c r="C4996" s="222">
        <v>233516516177</v>
      </c>
      <c r="D4996" s="83" t="s">
        <v>9593</v>
      </c>
      <c r="E4996" s="83">
        <v>20242</v>
      </c>
      <c r="F4996" s="83" t="s">
        <v>15126</v>
      </c>
      <c r="G4996" s="83" t="s">
        <v>15147</v>
      </c>
      <c r="H4996" s="162" t="s">
        <v>450</v>
      </c>
    </row>
    <row r="4997" spans="2:8" ht="15.75" customHeight="1">
      <c r="B4997" s="162">
        <v>4993</v>
      </c>
      <c r="C4997" s="222">
        <v>233516516178</v>
      </c>
      <c r="D4997" s="83" t="s">
        <v>9595</v>
      </c>
      <c r="E4997" s="83">
        <v>20242</v>
      </c>
      <c r="F4997" s="83" t="s">
        <v>14998</v>
      </c>
      <c r="G4997" s="83" t="s">
        <v>15162</v>
      </c>
      <c r="H4997" s="162" t="s">
        <v>450</v>
      </c>
    </row>
    <row r="4998" spans="2:8" ht="15.75" customHeight="1">
      <c r="B4998" s="162">
        <v>4994</v>
      </c>
      <c r="C4998" s="222">
        <v>233516516179</v>
      </c>
      <c r="D4998" s="83" t="s">
        <v>9597</v>
      </c>
      <c r="E4998" s="83">
        <v>20242</v>
      </c>
      <c r="F4998" s="83" t="s">
        <v>15168</v>
      </c>
      <c r="G4998" s="83" t="s">
        <v>15031</v>
      </c>
      <c r="H4998" s="162" t="s">
        <v>450</v>
      </c>
    </row>
    <row r="4999" spans="2:8" ht="15.75" customHeight="1">
      <c r="B4999" s="162">
        <v>4995</v>
      </c>
      <c r="C4999" s="222">
        <v>233516516180</v>
      </c>
      <c r="D4999" s="83" t="s">
        <v>9599</v>
      </c>
      <c r="E4999" s="83">
        <v>20242</v>
      </c>
      <c r="F4999" s="83" t="s">
        <v>15297</v>
      </c>
      <c r="G4999" s="83" t="s">
        <v>15305</v>
      </c>
      <c r="H4999" s="162" t="s">
        <v>450</v>
      </c>
    </row>
    <row r="5000" spans="2:8" ht="15.75" customHeight="1">
      <c r="B5000" s="162">
        <v>4996</v>
      </c>
      <c r="C5000" s="222">
        <v>233516516181</v>
      </c>
      <c r="D5000" s="83" t="s">
        <v>9601</v>
      </c>
      <c r="E5000" s="83">
        <v>20242</v>
      </c>
      <c r="F5000" s="83" t="s">
        <v>15136</v>
      </c>
      <c r="G5000" s="83" t="s">
        <v>15223</v>
      </c>
      <c r="H5000" s="223" t="s">
        <v>450</v>
      </c>
    </row>
    <row r="5001" spans="2:8" ht="15.75" customHeight="1">
      <c r="B5001" s="162">
        <v>4997</v>
      </c>
      <c r="C5001" s="222">
        <v>233516516182</v>
      </c>
      <c r="D5001" s="83" t="s">
        <v>9603</v>
      </c>
      <c r="E5001" s="83">
        <v>20242</v>
      </c>
      <c r="F5001" s="83" t="s">
        <v>15026</v>
      </c>
      <c r="G5001" s="83" t="s">
        <v>15297</v>
      </c>
      <c r="H5001" s="162" t="s">
        <v>450</v>
      </c>
    </row>
    <row r="5002" spans="2:8" ht="15.75" customHeight="1">
      <c r="B5002" s="162">
        <v>4998</v>
      </c>
      <c r="C5002" s="222">
        <v>233516516183</v>
      </c>
      <c r="D5002" s="83" t="s">
        <v>9605</v>
      </c>
      <c r="E5002" s="83">
        <v>20242</v>
      </c>
      <c r="F5002" s="83" t="s">
        <v>15183</v>
      </c>
      <c r="G5002" s="220">
        <v>45903</v>
      </c>
      <c r="H5002" s="162" t="s">
        <v>450</v>
      </c>
    </row>
    <row r="5003" spans="2:8" ht="15.75" customHeight="1">
      <c r="B5003" s="162">
        <v>4999</v>
      </c>
      <c r="C5003" s="222">
        <v>233516516184</v>
      </c>
      <c r="D5003" s="83" t="s">
        <v>15588</v>
      </c>
      <c r="E5003" s="83">
        <v>20242</v>
      </c>
      <c r="F5003" s="83" t="s">
        <v>14988</v>
      </c>
      <c r="G5003" s="83" t="s">
        <v>15166</v>
      </c>
      <c r="H5003" s="162" t="s">
        <v>450</v>
      </c>
    </row>
    <row r="5004" spans="2:8" ht="15.75" customHeight="1">
      <c r="B5004" s="162">
        <v>5000</v>
      </c>
      <c r="C5004" s="222">
        <v>233516516185</v>
      </c>
      <c r="D5004" s="83" t="s">
        <v>15589</v>
      </c>
      <c r="E5004" s="83">
        <v>20242</v>
      </c>
      <c r="F5004" s="83" t="s">
        <v>14988</v>
      </c>
      <c r="G5004" s="83" t="s">
        <v>15220</v>
      </c>
      <c r="H5004" s="162" t="s">
        <v>450</v>
      </c>
    </row>
    <row r="5005" spans="2:8" ht="15.75" customHeight="1">
      <c r="B5005" s="162">
        <v>5001</v>
      </c>
      <c r="C5005" s="222">
        <v>233516516186</v>
      </c>
      <c r="D5005" s="83" t="s">
        <v>9607</v>
      </c>
      <c r="E5005" s="83">
        <v>20242</v>
      </c>
      <c r="F5005" s="83" t="s">
        <v>15261</v>
      </c>
      <c r="G5005" s="83" t="s">
        <v>15018</v>
      </c>
      <c r="H5005" s="162" t="s">
        <v>450</v>
      </c>
    </row>
    <row r="5006" spans="2:8" ht="15.75" customHeight="1">
      <c r="B5006" s="162">
        <v>5002</v>
      </c>
      <c r="C5006" s="222">
        <v>233516516187</v>
      </c>
      <c r="D5006" s="83" t="s">
        <v>9609</v>
      </c>
      <c r="E5006" s="83">
        <v>20242</v>
      </c>
      <c r="F5006" s="83" t="s">
        <v>15018</v>
      </c>
      <c r="G5006" s="83" t="s">
        <v>15147</v>
      </c>
      <c r="H5006" s="223" t="s">
        <v>450</v>
      </c>
    </row>
    <row r="5007" spans="2:8" ht="15.75" customHeight="1">
      <c r="B5007" s="162">
        <v>5003</v>
      </c>
      <c r="C5007" s="222">
        <v>233516516188</v>
      </c>
      <c r="D5007" s="83" t="s">
        <v>9611</v>
      </c>
      <c r="E5007" s="83">
        <v>20242</v>
      </c>
      <c r="F5007" s="83" t="s">
        <v>15178</v>
      </c>
      <c r="G5007" s="83" t="s">
        <v>15181</v>
      </c>
      <c r="H5007" s="162" t="s">
        <v>450</v>
      </c>
    </row>
    <row r="5008" spans="2:8" ht="15.75" customHeight="1">
      <c r="B5008" s="162">
        <v>5004</v>
      </c>
      <c r="C5008" s="222">
        <v>233516516189</v>
      </c>
      <c r="D5008" s="83" t="s">
        <v>9613</v>
      </c>
      <c r="E5008" s="83">
        <v>20242</v>
      </c>
      <c r="F5008" s="83" t="s">
        <v>15081</v>
      </c>
      <c r="G5008" s="83" t="s">
        <v>15219</v>
      </c>
      <c r="H5008" s="162" t="s">
        <v>450</v>
      </c>
    </row>
    <row r="5009" spans="2:8" ht="15.75" customHeight="1">
      <c r="B5009" s="162">
        <v>5005</v>
      </c>
      <c r="C5009" s="222">
        <v>233516516191</v>
      </c>
      <c r="D5009" s="83" t="s">
        <v>9615</v>
      </c>
      <c r="E5009" s="83">
        <v>20242</v>
      </c>
      <c r="F5009" s="83" t="s">
        <v>15147</v>
      </c>
      <c r="G5009" s="83" t="s">
        <v>15040</v>
      </c>
      <c r="H5009" s="162" t="s">
        <v>450</v>
      </c>
    </row>
    <row r="5010" spans="2:8" ht="15.75" customHeight="1">
      <c r="B5010" s="162">
        <v>5006</v>
      </c>
      <c r="C5010" s="222">
        <v>233516516192</v>
      </c>
      <c r="D5010" s="83" t="s">
        <v>9617</v>
      </c>
      <c r="E5010" s="83">
        <v>20242</v>
      </c>
      <c r="F5010" s="83" t="s">
        <v>15168</v>
      </c>
      <c r="G5010" s="83" t="s">
        <v>15168</v>
      </c>
      <c r="H5010" s="162" t="s">
        <v>450</v>
      </c>
    </row>
    <row r="5011" spans="2:8" ht="15.75" customHeight="1">
      <c r="B5011" s="162">
        <v>5007</v>
      </c>
      <c r="C5011" s="222">
        <v>233516516193</v>
      </c>
      <c r="D5011" s="83" t="s">
        <v>9619</v>
      </c>
      <c r="E5011" s="83">
        <v>20242</v>
      </c>
      <c r="F5011" s="83" t="s">
        <v>15219</v>
      </c>
      <c r="G5011" s="83" t="s">
        <v>15081</v>
      </c>
      <c r="H5011" s="162" t="s">
        <v>450</v>
      </c>
    </row>
    <row r="5012" spans="2:8" ht="15.75" customHeight="1">
      <c r="B5012" s="162">
        <v>5008</v>
      </c>
      <c r="C5012" s="222">
        <v>233516516194</v>
      </c>
      <c r="D5012" s="83" t="s">
        <v>9621</v>
      </c>
      <c r="E5012" s="83">
        <v>20242</v>
      </c>
      <c r="F5012" s="83" t="s">
        <v>15141</v>
      </c>
      <c r="G5012" s="83" t="s">
        <v>15023</v>
      </c>
      <c r="H5012" s="223" t="s">
        <v>450</v>
      </c>
    </row>
    <row r="5013" spans="2:8" ht="15.75" customHeight="1">
      <c r="B5013" s="162">
        <v>5009</v>
      </c>
      <c r="C5013" s="222">
        <v>233516516195</v>
      </c>
      <c r="D5013" s="83" t="s">
        <v>9623</v>
      </c>
      <c r="E5013" s="83">
        <v>20242</v>
      </c>
      <c r="F5013" s="83" t="s">
        <v>15261</v>
      </c>
      <c r="G5013" s="83" t="s">
        <v>15178</v>
      </c>
      <c r="H5013" s="162" t="s">
        <v>450</v>
      </c>
    </row>
    <row r="5014" spans="2:8" ht="15.75" customHeight="1">
      <c r="B5014" s="162">
        <v>5010</v>
      </c>
      <c r="C5014" s="222">
        <v>233516516196</v>
      </c>
      <c r="D5014" s="83" t="s">
        <v>9625</v>
      </c>
      <c r="E5014" s="83">
        <v>20242</v>
      </c>
      <c r="F5014" s="83" t="s">
        <v>15210</v>
      </c>
      <c r="G5014" s="83" t="s">
        <v>15297</v>
      </c>
      <c r="H5014" s="162" t="s">
        <v>450</v>
      </c>
    </row>
    <row r="5015" spans="2:8" ht="15.75" customHeight="1">
      <c r="B5015" s="162">
        <v>5011</v>
      </c>
      <c r="C5015" s="222">
        <v>233516516197</v>
      </c>
      <c r="D5015" s="83" t="s">
        <v>9627</v>
      </c>
      <c r="E5015" s="83">
        <v>20242</v>
      </c>
      <c r="F5015" s="83" t="s">
        <v>15168</v>
      </c>
      <c r="G5015" s="83" t="s">
        <v>15221</v>
      </c>
      <c r="H5015" s="162" t="s">
        <v>450</v>
      </c>
    </row>
    <row r="5016" spans="2:8" ht="15.75" customHeight="1">
      <c r="B5016" s="162">
        <v>5012</v>
      </c>
      <c r="C5016" s="222">
        <v>233516516198</v>
      </c>
      <c r="D5016" s="83" t="s">
        <v>9629</v>
      </c>
      <c r="E5016" s="83">
        <v>20242</v>
      </c>
      <c r="F5016" s="83" t="s">
        <v>15141</v>
      </c>
      <c r="G5016" s="83" t="s">
        <v>14993</v>
      </c>
      <c r="H5016" s="162" t="s">
        <v>450</v>
      </c>
    </row>
    <row r="5017" spans="2:8" ht="15.75" customHeight="1">
      <c r="B5017" s="162">
        <v>5013</v>
      </c>
      <c r="C5017" s="222">
        <v>233516516199</v>
      </c>
      <c r="D5017" s="83" t="s">
        <v>9631</v>
      </c>
      <c r="E5017" s="83">
        <v>20242</v>
      </c>
      <c r="F5017" s="83" t="s">
        <v>15104</v>
      </c>
      <c r="G5017" s="83" t="s">
        <v>15001</v>
      </c>
      <c r="H5017" s="162" t="s">
        <v>450</v>
      </c>
    </row>
    <row r="5018" spans="2:8" ht="15.75" customHeight="1">
      <c r="B5018" s="162">
        <v>5014</v>
      </c>
      <c r="C5018" s="222">
        <v>233516516200</v>
      </c>
      <c r="D5018" s="83" t="s">
        <v>9633</v>
      </c>
      <c r="E5018" s="83">
        <v>20242</v>
      </c>
      <c r="F5018" s="83" t="s">
        <v>15031</v>
      </c>
      <c r="G5018" s="83" t="s">
        <v>15297</v>
      </c>
      <c r="H5018" s="223" t="s">
        <v>450</v>
      </c>
    </row>
    <row r="5019" spans="2:8" ht="15.75" customHeight="1">
      <c r="B5019" s="162">
        <v>5015</v>
      </c>
      <c r="C5019" s="222">
        <v>233516516203</v>
      </c>
      <c r="D5019" s="83" t="s">
        <v>9635</v>
      </c>
      <c r="E5019" s="83">
        <v>20242</v>
      </c>
      <c r="F5019" s="83" t="s">
        <v>15166</v>
      </c>
      <c r="G5019" s="83" t="s">
        <v>15069</v>
      </c>
      <c r="H5019" s="162" t="s">
        <v>450</v>
      </c>
    </row>
    <row r="5020" spans="2:8" ht="15.75" customHeight="1">
      <c r="B5020" s="162">
        <v>5016</v>
      </c>
      <c r="C5020" s="222">
        <v>233516516204</v>
      </c>
      <c r="D5020" s="83" t="s">
        <v>9637</v>
      </c>
      <c r="E5020" s="83">
        <v>20242</v>
      </c>
      <c r="F5020" s="83" t="s">
        <v>15081</v>
      </c>
      <c r="G5020" s="83" t="s">
        <v>14992</v>
      </c>
      <c r="H5020" s="162" t="s">
        <v>450</v>
      </c>
    </row>
    <row r="5021" spans="2:8" ht="15.75" customHeight="1">
      <c r="B5021" s="162">
        <v>5017</v>
      </c>
      <c r="C5021" s="222">
        <v>233516516205</v>
      </c>
      <c r="D5021" s="83" t="s">
        <v>9639</v>
      </c>
      <c r="E5021" s="83">
        <v>20242</v>
      </c>
      <c r="F5021" s="83" t="s">
        <v>15182</v>
      </c>
      <c r="G5021" s="83" t="s">
        <v>15229</v>
      </c>
      <c r="H5021" s="162" t="s">
        <v>450</v>
      </c>
    </row>
    <row r="5022" spans="2:8" ht="15.75" customHeight="1">
      <c r="B5022" s="162">
        <v>5018</v>
      </c>
      <c r="C5022" s="222">
        <v>233516516206</v>
      </c>
      <c r="D5022" s="83" t="s">
        <v>9641</v>
      </c>
      <c r="E5022" s="83">
        <v>20242</v>
      </c>
      <c r="F5022" s="83" t="s">
        <v>15154</v>
      </c>
      <c r="G5022" s="83" t="s">
        <v>15043</v>
      </c>
      <c r="H5022" s="162" t="s">
        <v>450</v>
      </c>
    </row>
    <row r="5023" spans="2:8" ht="15.75" customHeight="1">
      <c r="B5023" s="162">
        <v>5019</v>
      </c>
      <c r="C5023" s="222">
        <v>233516516208</v>
      </c>
      <c r="D5023" s="83" t="s">
        <v>9643</v>
      </c>
      <c r="E5023" s="83">
        <v>20242</v>
      </c>
      <c r="F5023" s="83" t="s">
        <v>15095</v>
      </c>
      <c r="G5023" s="83" t="s">
        <v>15089</v>
      </c>
      <c r="H5023" s="162" t="s">
        <v>450</v>
      </c>
    </row>
    <row r="5024" spans="2:8" ht="15.75" customHeight="1">
      <c r="B5024" s="162">
        <v>5020</v>
      </c>
      <c r="C5024" s="222">
        <v>233516516209</v>
      </c>
      <c r="D5024" s="83" t="s">
        <v>9645</v>
      </c>
      <c r="E5024" s="83">
        <v>20242</v>
      </c>
      <c r="F5024" s="83" t="s">
        <v>15063</v>
      </c>
      <c r="G5024" s="83" t="s">
        <v>15072</v>
      </c>
      <c r="H5024" s="223" t="s">
        <v>450</v>
      </c>
    </row>
    <row r="5025" spans="2:8" ht="15.75" customHeight="1">
      <c r="B5025" s="162">
        <v>5021</v>
      </c>
      <c r="C5025" s="222">
        <v>233516516210</v>
      </c>
      <c r="D5025" s="83" t="s">
        <v>9647</v>
      </c>
      <c r="E5025" s="83">
        <v>20242</v>
      </c>
      <c r="F5025" s="83" t="s">
        <v>15132</v>
      </c>
      <c r="G5025" s="83" t="s">
        <v>15241</v>
      </c>
      <c r="H5025" s="162" t="s">
        <v>450</v>
      </c>
    </row>
    <row r="5026" spans="2:8" ht="15.75" customHeight="1">
      <c r="B5026" s="162">
        <v>5022</v>
      </c>
      <c r="C5026" s="222">
        <v>233516516211</v>
      </c>
      <c r="D5026" s="83" t="s">
        <v>9649</v>
      </c>
      <c r="E5026" s="83">
        <v>20242</v>
      </c>
      <c r="F5026" s="83" t="s">
        <v>15104</v>
      </c>
      <c r="G5026" s="83" t="s">
        <v>15153</v>
      </c>
      <c r="H5026" s="162" t="s">
        <v>450</v>
      </c>
    </row>
    <row r="5027" spans="2:8" ht="15.75" customHeight="1">
      <c r="B5027" s="162">
        <v>5023</v>
      </c>
      <c r="C5027" s="222">
        <v>233516516213</v>
      </c>
      <c r="D5027" s="83" t="s">
        <v>9651</v>
      </c>
      <c r="E5027" s="83">
        <v>20242</v>
      </c>
      <c r="F5027" s="83" t="s">
        <v>15168</v>
      </c>
      <c r="G5027" s="83" t="s">
        <v>15305</v>
      </c>
      <c r="H5027" s="162" t="s">
        <v>450</v>
      </c>
    </row>
    <row r="5028" spans="2:8" ht="15.75" customHeight="1">
      <c r="B5028" s="162">
        <v>5024</v>
      </c>
      <c r="C5028" s="222">
        <v>233516516214</v>
      </c>
      <c r="D5028" s="83" t="s">
        <v>9653</v>
      </c>
      <c r="E5028" s="83">
        <v>20242</v>
      </c>
      <c r="F5028" s="83" t="s">
        <v>15168</v>
      </c>
      <c r="G5028" s="83" t="s">
        <v>15304</v>
      </c>
      <c r="H5028" s="162" t="s">
        <v>450</v>
      </c>
    </row>
    <row r="5029" spans="2:8" ht="15.75" customHeight="1">
      <c r="B5029" s="162">
        <v>5025</v>
      </c>
      <c r="C5029" s="222">
        <v>233516516215</v>
      </c>
      <c r="D5029" s="83" t="s">
        <v>9655</v>
      </c>
      <c r="E5029" s="83">
        <v>20242</v>
      </c>
      <c r="F5029" s="83" t="s">
        <v>15026</v>
      </c>
      <c r="G5029" s="83" t="s">
        <v>15181</v>
      </c>
      <c r="H5029" s="162" t="s">
        <v>450</v>
      </c>
    </row>
    <row r="5030" spans="2:8" ht="15.75" customHeight="1">
      <c r="B5030" s="162">
        <v>5026</v>
      </c>
      <c r="C5030" s="222">
        <v>233516516216</v>
      </c>
      <c r="D5030" s="83" t="s">
        <v>9657</v>
      </c>
      <c r="E5030" s="83">
        <v>20242</v>
      </c>
      <c r="F5030" s="83" t="s">
        <v>15168</v>
      </c>
      <c r="G5030" s="83" t="s">
        <v>15218</v>
      </c>
      <c r="H5030" s="223" t="s">
        <v>450</v>
      </c>
    </row>
    <row r="5031" spans="2:8" ht="15.75" customHeight="1">
      <c r="B5031" s="162">
        <v>5027</v>
      </c>
      <c r="C5031" s="222">
        <v>233516516217</v>
      </c>
      <c r="D5031" s="83" t="s">
        <v>9659</v>
      </c>
      <c r="E5031" s="83">
        <v>20242</v>
      </c>
      <c r="F5031" s="83" t="s">
        <v>15060</v>
      </c>
      <c r="G5031" s="83" t="s">
        <v>15104</v>
      </c>
      <c r="H5031" s="162" t="s">
        <v>450</v>
      </c>
    </row>
    <row r="5032" spans="2:8" ht="15.75" customHeight="1">
      <c r="B5032" s="162">
        <v>5028</v>
      </c>
      <c r="C5032" s="222">
        <v>233516516218</v>
      </c>
      <c r="D5032" s="83" t="s">
        <v>9661</v>
      </c>
      <c r="E5032" s="83">
        <v>20242</v>
      </c>
      <c r="F5032" s="83" t="s">
        <v>15168</v>
      </c>
      <c r="G5032" s="83" t="s">
        <v>15081</v>
      </c>
      <c r="H5032" s="162" t="s">
        <v>450</v>
      </c>
    </row>
    <row r="5033" spans="2:8" ht="15.75" customHeight="1">
      <c r="B5033" s="162">
        <v>5029</v>
      </c>
      <c r="C5033" s="222">
        <v>233516516219</v>
      </c>
      <c r="D5033" s="83" t="s">
        <v>9663</v>
      </c>
      <c r="E5033" s="83">
        <v>20242</v>
      </c>
      <c r="F5033" s="83" t="s">
        <v>15126</v>
      </c>
      <c r="G5033" s="83" t="s">
        <v>15166</v>
      </c>
      <c r="H5033" s="162" t="s">
        <v>450</v>
      </c>
    </row>
    <row r="5034" spans="2:8" ht="15.75" customHeight="1">
      <c r="B5034" s="162">
        <v>5030</v>
      </c>
      <c r="C5034" s="222">
        <v>233516516220</v>
      </c>
      <c r="D5034" s="83" t="s">
        <v>9665</v>
      </c>
      <c r="E5034" s="83">
        <v>20242</v>
      </c>
      <c r="F5034" s="83" t="s">
        <v>15069</v>
      </c>
      <c r="G5034" s="83" t="s">
        <v>15229</v>
      </c>
      <c r="H5034" s="162" t="s">
        <v>450</v>
      </c>
    </row>
    <row r="5035" spans="2:8" ht="15.75" customHeight="1">
      <c r="B5035" s="162">
        <v>5031</v>
      </c>
      <c r="C5035" s="222">
        <v>233516516221</v>
      </c>
      <c r="D5035" s="83" t="s">
        <v>9667</v>
      </c>
      <c r="E5035" s="83">
        <v>20242</v>
      </c>
      <c r="F5035" s="83" t="s">
        <v>15154</v>
      </c>
      <c r="G5035" s="83" t="s">
        <v>15043</v>
      </c>
      <c r="H5035" s="162" t="s">
        <v>450</v>
      </c>
    </row>
    <row r="5036" spans="2:8" ht="15.75" customHeight="1">
      <c r="B5036" s="162">
        <v>5032</v>
      </c>
      <c r="C5036" s="222">
        <v>233516516222</v>
      </c>
      <c r="D5036" s="83" t="s">
        <v>9669</v>
      </c>
      <c r="E5036" s="83">
        <v>20242</v>
      </c>
      <c r="F5036" s="83" t="s">
        <v>15081</v>
      </c>
      <c r="G5036" s="83" t="s">
        <v>15215</v>
      </c>
      <c r="H5036" s="223" t="s">
        <v>450</v>
      </c>
    </row>
    <row r="5037" spans="2:8" ht="15.75" customHeight="1">
      <c r="B5037" s="162">
        <v>5033</v>
      </c>
      <c r="C5037" s="222">
        <v>233516516223</v>
      </c>
      <c r="D5037" s="83" t="s">
        <v>9671</v>
      </c>
      <c r="E5037" s="83">
        <v>20242</v>
      </c>
      <c r="F5037" s="83" t="s">
        <v>15167</v>
      </c>
      <c r="G5037" s="220">
        <v>45719</v>
      </c>
      <c r="H5037" s="162" t="s">
        <v>450</v>
      </c>
    </row>
    <row r="5038" spans="2:8" ht="15.75" customHeight="1">
      <c r="B5038" s="162">
        <v>5034</v>
      </c>
      <c r="C5038" s="222">
        <v>233516516224</v>
      </c>
      <c r="D5038" s="83" t="s">
        <v>9673</v>
      </c>
      <c r="E5038" s="83">
        <v>20242</v>
      </c>
      <c r="F5038" s="83" t="s">
        <v>15220</v>
      </c>
      <c r="G5038" s="83" t="s">
        <v>15215</v>
      </c>
      <c r="H5038" s="162" t="s">
        <v>450</v>
      </c>
    </row>
    <row r="5039" spans="2:8" ht="15.75" customHeight="1">
      <c r="B5039" s="162">
        <v>5035</v>
      </c>
      <c r="C5039" s="222">
        <v>233516516225</v>
      </c>
      <c r="D5039" s="83" t="s">
        <v>9675</v>
      </c>
      <c r="E5039" s="83">
        <v>20242</v>
      </c>
      <c r="F5039" s="83" t="s">
        <v>15084</v>
      </c>
      <c r="G5039" s="83" t="s">
        <v>15166</v>
      </c>
      <c r="H5039" s="162" t="s">
        <v>450</v>
      </c>
    </row>
    <row r="5040" spans="2:8" ht="15.75" customHeight="1">
      <c r="B5040" s="162">
        <v>5036</v>
      </c>
      <c r="C5040" s="222">
        <v>233516516226</v>
      </c>
      <c r="D5040" s="83" t="s">
        <v>9677</v>
      </c>
      <c r="E5040" s="83">
        <v>20242</v>
      </c>
      <c r="F5040" s="83" t="s">
        <v>15185</v>
      </c>
      <c r="G5040" s="83" t="s">
        <v>15040</v>
      </c>
      <c r="H5040" s="162" t="s">
        <v>450</v>
      </c>
    </row>
    <row r="5041" spans="2:8" ht="15.75" customHeight="1">
      <c r="B5041" s="162">
        <v>5037</v>
      </c>
      <c r="C5041" s="222">
        <v>233516516227</v>
      </c>
      <c r="D5041" s="83" t="s">
        <v>9679</v>
      </c>
      <c r="E5041" s="83">
        <v>20242</v>
      </c>
      <c r="F5041" s="83" t="s">
        <v>15166</v>
      </c>
      <c r="G5041" s="83" t="s">
        <v>15142</v>
      </c>
      <c r="H5041" s="162" t="s">
        <v>450</v>
      </c>
    </row>
    <row r="5042" spans="2:8" ht="15.75" customHeight="1">
      <c r="B5042" s="162">
        <v>5038</v>
      </c>
      <c r="C5042" s="222">
        <v>233516516228</v>
      </c>
      <c r="D5042" s="83" t="s">
        <v>9681</v>
      </c>
      <c r="E5042" s="83">
        <v>20242</v>
      </c>
      <c r="F5042" s="83" t="s">
        <v>15026</v>
      </c>
      <c r="G5042" s="83" t="s">
        <v>15420</v>
      </c>
      <c r="H5042" s="223" t="s">
        <v>450</v>
      </c>
    </row>
    <row r="5043" spans="2:8" ht="15.75" customHeight="1">
      <c r="B5043" s="162">
        <v>5039</v>
      </c>
      <c r="C5043" s="222">
        <v>233516516229</v>
      </c>
      <c r="D5043" s="83" t="s">
        <v>9683</v>
      </c>
      <c r="E5043" s="83">
        <v>20242</v>
      </c>
      <c r="F5043" s="83" t="s">
        <v>15168</v>
      </c>
      <c r="G5043" s="83" t="s">
        <v>15260</v>
      </c>
      <c r="H5043" s="162" t="s">
        <v>450</v>
      </c>
    </row>
    <row r="5044" spans="2:8" ht="15.75" customHeight="1">
      <c r="B5044" s="162">
        <v>5040</v>
      </c>
      <c r="C5044" s="222">
        <v>233516516230</v>
      </c>
      <c r="D5044" s="83" t="s">
        <v>9685</v>
      </c>
      <c r="E5044" s="83">
        <v>20242</v>
      </c>
      <c r="F5044" s="83" t="s">
        <v>15126</v>
      </c>
      <c r="G5044" s="83" t="s">
        <v>15144</v>
      </c>
      <c r="H5044" s="162" t="s">
        <v>450</v>
      </c>
    </row>
    <row r="5045" spans="2:8" ht="15.75" customHeight="1">
      <c r="B5045" s="162">
        <v>5041</v>
      </c>
      <c r="C5045" s="222">
        <v>233516516232</v>
      </c>
      <c r="D5045" s="83" t="s">
        <v>9687</v>
      </c>
      <c r="E5045" s="83">
        <v>20242</v>
      </c>
      <c r="F5045" s="83" t="s">
        <v>15126</v>
      </c>
      <c r="G5045" s="83" t="s">
        <v>15150</v>
      </c>
      <c r="H5045" s="162" t="s">
        <v>450</v>
      </c>
    </row>
    <row r="5046" spans="2:8" ht="15.75" customHeight="1">
      <c r="B5046" s="162">
        <v>5042</v>
      </c>
      <c r="C5046" s="222">
        <v>233516516233</v>
      </c>
      <c r="D5046" s="83" t="s">
        <v>9689</v>
      </c>
      <c r="E5046" s="83">
        <v>20242</v>
      </c>
      <c r="F5046" s="83" t="s">
        <v>15178</v>
      </c>
      <c r="G5046" s="83" t="s">
        <v>15181</v>
      </c>
      <c r="H5046" s="162" t="s">
        <v>450</v>
      </c>
    </row>
    <row r="5047" spans="2:8" ht="15.75" customHeight="1">
      <c r="B5047" s="162">
        <v>5043</v>
      </c>
      <c r="C5047" s="222">
        <v>233516516234</v>
      </c>
      <c r="D5047" s="83" t="s">
        <v>9691</v>
      </c>
      <c r="E5047" s="83">
        <v>20242</v>
      </c>
      <c r="F5047" s="83" t="s">
        <v>15278</v>
      </c>
      <c r="G5047" s="83" t="s">
        <v>15095</v>
      </c>
      <c r="H5047" s="162" t="s">
        <v>450</v>
      </c>
    </row>
    <row r="5048" spans="2:8" ht="15.75" customHeight="1">
      <c r="B5048" s="162">
        <v>5044</v>
      </c>
      <c r="C5048" s="222">
        <v>233516516235</v>
      </c>
      <c r="D5048" s="83" t="s">
        <v>9693</v>
      </c>
      <c r="E5048" s="83">
        <v>20242</v>
      </c>
      <c r="F5048" s="83" t="s">
        <v>15261</v>
      </c>
      <c r="G5048" s="83" t="s">
        <v>15126</v>
      </c>
      <c r="H5048" s="223" t="s">
        <v>450</v>
      </c>
    </row>
    <row r="5049" spans="2:8" ht="15.75" customHeight="1">
      <c r="B5049" s="162">
        <v>5045</v>
      </c>
      <c r="C5049" s="222">
        <v>233516516237</v>
      </c>
      <c r="D5049" s="83" t="s">
        <v>9695</v>
      </c>
      <c r="E5049" s="83">
        <v>20242</v>
      </c>
      <c r="F5049" s="83" t="s">
        <v>15026</v>
      </c>
      <c r="G5049" s="83" t="s">
        <v>15296</v>
      </c>
      <c r="H5049" s="162" t="s">
        <v>450</v>
      </c>
    </row>
    <row r="5050" spans="2:8" ht="15.75" customHeight="1">
      <c r="B5050" s="162">
        <v>5046</v>
      </c>
      <c r="C5050" s="222">
        <v>233516516238</v>
      </c>
      <c r="D5050" s="83" t="s">
        <v>9697</v>
      </c>
      <c r="E5050" s="83">
        <v>20242</v>
      </c>
      <c r="F5050" s="83" t="s">
        <v>15301</v>
      </c>
      <c r="G5050" s="83" t="s">
        <v>15219</v>
      </c>
      <c r="H5050" s="162" t="s">
        <v>450</v>
      </c>
    </row>
    <row r="5051" spans="2:8" ht="15.75" customHeight="1">
      <c r="B5051" s="162">
        <v>5047</v>
      </c>
      <c r="C5051" s="222">
        <v>233516516240</v>
      </c>
      <c r="D5051" s="83" t="s">
        <v>9699</v>
      </c>
      <c r="E5051" s="83">
        <v>20242</v>
      </c>
      <c r="F5051" s="83" t="s">
        <v>15166</v>
      </c>
      <c r="G5051" s="83" t="s">
        <v>15178</v>
      </c>
      <c r="H5051" s="162" t="s">
        <v>450</v>
      </c>
    </row>
    <row r="5052" spans="2:8" ht="15.75" customHeight="1">
      <c r="B5052" s="162">
        <v>5048</v>
      </c>
      <c r="C5052" s="222">
        <v>233516516241</v>
      </c>
      <c r="D5052" s="83" t="s">
        <v>9701</v>
      </c>
      <c r="E5052" s="83">
        <v>20242</v>
      </c>
      <c r="F5052" s="83" t="s">
        <v>15301</v>
      </c>
      <c r="G5052" s="83" t="s">
        <v>15260</v>
      </c>
      <c r="H5052" s="162" t="s">
        <v>450</v>
      </c>
    </row>
    <row r="5053" spans="2:8" ht="15.75" customHeight="1">
      <c r="B5053" s="162">
        <v>5049</v>
      </c>
      <c r="C5053" s="222">
        <v>233516516242</v>
      </c>
      <c r="D5053" s="83" t="s">
        <v>9703</v>
      </c>
      <c r="E5053" s="83">
        <v>20242</v>
      </c>
      <c r="F5053" s="83" t="s">
        <v>15181</v>
      </c>
      <c r="G5053" s="83" t="s">
        <v>15221</v>
      </c>
      <c r="H5053" s="162" t="s">
        <v>450</v>
      </c>
    </row>
    <row r="5054" spans="2:8" ht="15.75" customHeight="1">
      <c r="B5054" s="162">
        <v>5050</v>
      </c>
      <c r="C5054" s="222">
        <v>233516516244</v>
      </c>
      <c r="D5054" s="83" t="s">
        <v>9705</v>
      </c>
      <c r="E5054" s="83">
        <v>20242</v>
      </c>
      <c r="F5054" s="83" t="s">
        <v>15301</v>
      </c>
      <c r="G5054" s="83" t="s">
        <v>15031</v>
      </c>
      <c r="H5054" s="223" t="s">
        <v>450</v>
      </c>
    </row>
    <row r="5055" spans="2:8" ht="15.75" customHeight="1">
      <c r="B5055" s="162">
        <v>5051</v>
      </c>
      <c r="C5055" s="222">
        <v>233516516245</v>
      </c>
      <c r="D5055" s="83" t="s">
        <v>9707</v>
      </c>
      <c r="E5055" s="83">
        <v>20242</v>
      </c>
      <c r="F5055" s="83" t="s">
        <v>15081</v>
      </c>
      <c r="G5055" s="83" t="s">
        <v>15126</v>
      </c>
      <c r="H5055" s="162" t="s">
        <v>450</v>
      </c>
    </row>
    <row r="5056" spans="2:8" ht="15.75" customHeight="1">
      <c r="B5056" s="162">
        <v>5052</v>
      </c>
      <c r="C5056" s="222">
        <v>233516516247</v>
      </c>
      <c r="D5056" s="83" t="s">
        <v>9709</v>
      </c>
      <c r="E5056" s="83">
        <v>20242</v>
      </c>
      <c r="F5056" s="83" t="s">
        <v>15220</v>
      </c>
      <c r="G5056" s="83" t="s">
        <v>15215</v>
      </c>
      <c r="H5056" s="162" t="s">
        <v>450</v>
      </c>
    </row>
    <row r="5057" spans="2:8" ht="15.75" customHeight="1">
      <c r="B5057" s="162">
        <v>5053</v>
      </c>
      <c r="C5057" s="222">
        <v>233516516248</v>
      </c>
      <c r="D5057" s="83" t="s">
        <v>9711</v>
      </c>
      <c r="E5057" s="83">
        <v>20242</v>
      </c>
      <c r="F5057" s="83" t="s">
        <v>15168</v>
      </c>
      <c r="G5057" s="83" t="s">
        <v>15304</v>
      </c>
      <c r="H5057" s="162" t="s">
        <v>450</v>
      </c>
    </row>
    <row r="5058" spans="2:8" ht="15.75" customHeight="1">
      <c r="B5058" s="162">
        <v>5054</v>
      </c>
      <c r="C5058" s="222">
        <v>233516516249</v>
      </c>
      <c r="D5058" s="83" t="s">
        <v>9713</v>
      </c>
      <c r="E5058" s="83">
        <v>20242</v>
      </c>
      <c r="F5058" s="83" t="s">
        <v>15168</v>
      </c>
      <c r="G5058" s="83" t="s">
        <v>15126</v>
      </c>
      <c r="H5058" s="162" t="s">
        <v>450</v>
      </c>
    </row>
    <row r="5059" spans="2:8" ht="15.75" customHeight="1">
      <c r="B5059" s="162">
        <v>5055</v>
      </c>
      <c r="C5059" s="222">
        <v>233516516250</v>
      </c>
      <c r="D5059" s="83" t="s">
        <v>9715</v>
      </c>
      <c r="E5059" s="83">
        <v>20242</v>
      </c>
      <c r="F5059" s="83" t="s">
        <v>15026</v>
      </c>
      <c r="G5059" s="83" t="s">
        <v>15304</v>
      </c>
      <c r="H5059" s="162" t="s">
        <v>450</v>
      </c>
    </row>
    <row r="5060" spans="2:8" ht="15.75" customHeight="1">
      <c r="B5060" s="162">
        <v>5056</v>
      </c>
      <c r="C5060" s="222">
        <v>233516516251</v>
      </c>
      <c r="D5060" s="83" t="s">
        <v>9717</v>
      </c>
      <c r="E5060" s="83">
        <v>20242</v>
      </c>
      <c r="F5060" s="83" t="s">
        <v>15034</v>
      </c>
      <c r="G5060" s="221">
        <v>45993</v>
      </c>
      <c r="H5060" s="223" t="s">
        <v>450</v>
      </c>
    </row>
    <row r="5061" spans="2:8" ht="15.75" customHeight="1">
      <c r="B5061" s="162">
        <v>5057</v>
      </c>
      <c r="C5061" s="222">
        <v>233516516252</v>
      </c>
      <c r="D5061" s="83" t="s">
        <v>9719</v>
      </c>
      <c r="E5061" s="83">
        <v>20242</v>
      </c>
      <c r="F5061" s="83" t="s">
        <v>15144</v>
      </c>
      <c r="G5061" s="83" t="s">
        <v>15230</v>
      </c>
      <c r="H5061" s="162" t="s">
        <v>450</v>
      </c>
    </row>
    <row r="5062" spans="2:8" ht="15.75" customHeight="1">
      <c r="B5062" s="162">
        <v>5058</v>
      </c>
      <c r="C5062" s="222">
        <v>233516516253</v>
      </c>
      <c r="D5062" s="83" t="s">
        <v>15590</v>
      </c>
      <c r="E5062" s="83">
        <v>20242</v>
      </c>
      <c r="F5062" s="83" t="s">
        <v>15001</v>
      </c>
      <c r="G5062" s="83" t="s">
        <v>15086</v>
      </c>
      <c r="H5062" s="162" t="s">
        <v>450</v>
      </c>
    </row>
    <row r="5063" spans="2:8" ht="15.75" customHeight="1">
      <c r="B5063" s="162">
        <v>5059</v>
      </c>
      <c r="C5063" s="222">
        <v>233516516254</v>
      </c>
      <c r="D5063" s="83" t="s">
        <v>9723</v>
      </c>
      <c r="E5063" s="83">
        <v>20242</v>
      </c>
      <c r="F5063" s="83" t="s">
        <v>15304</v>
      </c>
      <c r="G5063" s="83" t="s">
        <v>15303</v>
      </c>
      <c r="H5063" s="162" t="s">
        <v>450</v>
      </c>
    </row>
    <row r="5064" spans="2:8" ht="15.75" customHeight="1">
      <c r="B5064" s="162">
        <v>5060</v>
      </c>
      <c r="C5064" s="222">
        <v>233516516255</v>
      </c>
      <c r="D5064" s="83" t="s">
        <v>9725</v>
      </c>
      <c r="E5064" s="83">
        <v>20242</v>
      </c>
      <c r="F5064" s="83" t="s">
        <v>15168</v>
      </c>
      <c r="G5064" s="83" t="s">
        <v>15181</v>
      </c>
      <c r="H5064" s="162" t="s">
        <v>450</v>
      </c>
    </row>
    <row r="5065" spans="2:8" ht="15.75" customHeight="1">
      <c r="B5065" s="162">
        <v>5061</v>
      </c>
      <c r="C5065" s="222">
        <v>233516516256</v>
      </c>
      <c r="D5065" s="83" t="s">
        <v>9727</v>
      </c>
      <c r="E5065" s="83">
        <v>20242</v>
      </c>
      <c r="F5065" s="83" t="s">
        <v>15168</v>
      </c>
      <c r="G5065" s="83" t="s">
        <v>15305</v>
      </c>
      <c r="H5065" s="162" t="s">
        <v>450</v>
      </c>
    </row>
    <row r="5066" spans="2:8" ht="15.75" customHeight="1">
      <c r="B5066" s="162">
        <v>5062</v>
      </c>
      <c r="C5066" s="222">
        <v>233516516257</v>
      </c>
      <c r="D5066" s="83" t="s">
        <v>9729</v>
      </c>
      <c r="E5066" s="83">
        <v>20242</v>
      </c>
      <c r="F5066" s="83" t="s">
        <v>15219</v>
      </c>
      <c r="G5066" s="83" t="s">
        <v>15221</v>
      </c>
      <c r="H5066" s="223" t="s">
        <v>450</v>
      </c>
    </row>
    <row r="5067" spans="2:8" ht="15.75" customHeight="1">
      <c r="B5067" s="162">
        <v>5063</v>
      </c>
      <c r="C5067" s="222">
        <v>233516516258</v>
      </c>
      <c r="D5067" s="83" t="s">
        <v>9731</v>
      </c>
      <c r="E5067" s="83">
        <v>20242</v>
      </c>
      <c r="F5067" s="220">
        <v>45748</v>
      </c>
      <c r="G5067" s="83" t="s">
        <v>15223</v>
      </c>
      <c r="H5067" s="162" t="s">
        <v>450</v>
      </c>
    </row>
    <row r="5068" spans="2:8" ht="15.75" customHeight="1">
      <c r="B5068" s="162">
        <v>5064</v>
      </c>
      <c r="C5068" s="222">
        <v>233516516259</v>
      </c>
      <c r="D5068" s="83" t="s">
        <v>9733</v>
      </c>
      <c r="E5068" s="83">
        <v>20242</v>
      </c>
      <c r="F5068" s="83" t="s">
        <v>15301</v>
      </c>
      <c r="G5068" s="83" t="s">
        <v>15304</v>
      </c>
      <c r="H5068" s="162" t="s">
        <v>450</v>
      </c>
    </row>
    <row r="5069" spans="2:8" ht="15.75" customHeight="1">
      <c r="B5069" s="162">
        <v>5065</v>
      </c>
      <c r="C5069" s="222">
        <v>233516516260</v>
      </c>
      <c r="D5069" s="83" t="s">
        <v>9735</v>
      </c>
      <c r="E5069" s="83">
        <v>20242</v>
      </c>
      <c r="F5069" s="83" t="s">
        <v>15081</v>
      </c>
      <c r="G5069" s="83" t="s">
        <v>15185</v>
      </c>
      <c r="H5069" s="162" t="s">
        <v>450</v>
      </c>
    </row>
    <row r="5070" spans="2:8" ht="15.75" customHeight="1">
      <c r="B5070" s="162">
        <v>5066</v>
      </c>
      <c r="C5070" s="222">
        <v>233516516261</v>
      </c>
      <c r="D5070" s="83" t="s">
        <v>9737</v>
      </c>
      <c r="E5070" s="83">
        <v>20242</v>
      </c>
      <c r="F5070" s="83" t="s">
        <v>15081</v>
      </c>
      <c r="G5070" s="83" t="s">
        <v>15023</v>
      </c>
      <c r="H5070" s="162" t="s">
        <v>450</v>
      </c>
    </row>
    <row r="5071" spans="2:8" ht="15.75" customHeight="1">
      <c r="B5071" s="162">
        <v>5067</v>
      </c>
      <c r="C5071" s="222">
        <v>233516516262</v>
      </c>
      <c r="D5071" s="83" t="s">
        <v>9739</v>
      </c>
      <c r="E5071" s="83">
        <v>20242</v>
      </c>
      <c r="F5071" s="83" t="s">
        <v>15301</v>
      </c>
      <c r="G5071" s="83" t="s">
        <v>15304</v>
      </c>
      <c r="H5071" s="162" t="s">
        <v>450</v>
      </c>
    </row>
    <row r="5072" spans="2:8" ht="15.75" customHeight="1">
      <c r="B5072" s="162">
        <v>5068</v>
      </c>
      <c r="C5072" s="222">
        <v>233516516263</v>
      </c>
      <c r="D5072" s="83" t="s">
        <v>9741</v>
      </c>
      <c r="E5072" s="83">
        <v>20242</v>
      </c>
      <c r="F5072" s="83" t="s">
        <v>15136</v>
      </c>
      <c r="G5072" s="220">
        <v>45780</v>
      </c>
      <c r="H5072" s="223" t="s">
        <v>450</v>
      </c>
    </row>
    <row r="5073" spans="2:8" ht="15.75" customHeight="1">
      <c r="B5073" s="162">
        <v>5069</v>
      </c>
      <c r="C5073" s="222">
        <v>233516516264</v>
      </c>
      <c r="D5073" s="83" t="s">
        <v>9743</v>
      </c>
      <c r="E5073" s="83">
        <v>20242</v>
      </c>
      <c r="F5073" s="83" t="s">
        <v>15084</v>
      </c>
      <c r="G5073" s="83" t="s">
        <v>15132</v>
      </c>
      <c r="H5073" s="162" t="s">
        <v>450</v>
      </c>
    </row>
    <row r="5074" spans="2:8" ht="15.75" customHeight="1">
      <c r="B5074" s="162">
        <v>5070</v>
      </c>
      <c r="C5074" s="222">
        <v>233516516265</v>
      </c>
      <c r="D5074" s="83" t="s">
        <v>9745</v>
      </c>
      <c r="E5074" s="83">
        <v>20242</v>
      </c>
      <c r="F5074" s="83" t="s">
        <v>15261</v>
      </c>
      <c r="G5074" s="83" t="s">
        <v>15153</v>
      </c>
      <c r="H5074" s="162" t="s">
        <v>450</v>
      </c>
    </row>
    <row r="5075" spans="2:8" ht="15.75" customHeight="1">
      <c r="B5075" s="162">
        <v>5071</v>
      </c>
      <c r="C5075" s="222">
        <v>233516516266</v>
      </c>
      <c r="D5075" s="83" t="s">
        <v>9747</v>
      </c>
      <c r="E5075" s="83">
        <v>20242</v>
      </c>
      <c r="F5075" s="83" t="s">
        <v>15141</v>
      </c>
      <c r="G5075" s="83" t="s">
        <v>15148</v>
      </c>
      <c r="H5075" s="162" t="s">
        <v>450</v>
      </c>
    </row>
    <row r="5076" spans="2:8" ht="15.75" customHeight="1">
      <c r="B5076" s="162">
        <v>5072</v>
      </c>
      <c r="C5076" s="222">
        <v>233516516267</v>
      </c>
      <c r="D5076" s="83" t="s">
        <v>9749</v>
      </c>
      <c r="E5076" s="83">
        <v>20242</v>
      </c>
      <c r="F5076" s="83" t="s">
        <v>15210</v>
      </c>
      <c r="G5076" s="83" t="s">
        <v>15150</v>
      </c>
      <c r="H5076" s="162" t="s">
        <v>450</v>
      </c>
    </row>
    <row r="5077" spans="2:8" ht="15.75" customHeight="1">
      <c r="B5077" s="162">
        <v>5073</v>
      </c>
      <c r="C5077" s="222">
        <v>233516516268</v>
      </c>
      <c r="D5077" s="83" t="s">
        <v>9751</v>
      </c>
      <c r="E5077" s="83">
        <v>20242</v>
      </c>
      <c r="F5077" s="83" t="s">
        <v>15191</v>
      </c>
      <c r="G5077" s="83" t="s">
        <v>15053</v>
      </c>
      <c r="H5077" s="162" t="s">
        <v>450</v>
      </c>
    </row>
    <row r="5078" spans="2:8" ht="15.75" customHeight="1">
      <c r="B5078" s="162">
        <v>5074</v>
      </c>
      <c r="C5078" s="222">
        <v>233516516269</v>
      </c>
      <c r="D5078" s="83" t="s">
        <v>9753</v>
      </c>
      <c r="E5078" s="83">
        <v>20242</v>
      </c>
      <c r="F5078" s="83" t="s">
        <v>15168</v>
      </c>
      <c r="G5078" s="83" t="s">
        <v>15218</v>
      </c>
      <c r="H5078" s="223" t="s">
        <v>450</v>
      </c>
    </row>
    <row r="5079" spans="2:8" ht="15.75" customHeight="1">
      <c r="B5079" s="162">
        <v>5075</v>
      </c>
      <c r="C5079" s="222">
        <v>233516516272</v>
      </c>
      <c r="D5079" s="83" t="s">
        <v>9755</v>
      </c>
      <c r="E5079" s="83">
        <v>20242</v>
      </c>
      <c r="F5079" s="83" t="s">
        <v>15026</v>
      </c>
      <c r="G5079" s="83" t="s">
        <v>15178</v>
      </c>
      <c r="H5079" s="162" t="s">
        <v>450</v>
      </c>
    </row>
    <row r="5080" spans="2:8" ht="15.75" customHeight="1">
      <c r="B5080" s="162">
        <v>5076</v>
      </c>
      <c r="C5080" s="222">
        <v>233516516273</v>
      </c>
      <c r="D5080" s="83" t="s">
        <v>9757</v>
      </c>
      <c r="E5080" s="83">
        <v>20242</v>
      </c>
      <c r="F5080" s="83" t="s">
        <v>15117</v>
      </c>
      <c r="G5080" s="83" t="s">
        <v>15128</v>
      </c>
      <c r="H5080" s="162" t="s">
        <v>450</v>
      </c>
    </row>
    <row r="5081" spans="2:8" ht="15.75" customHeight="1">
      <c r="B5081" s="162">
        <v>5077</v>
      </c>
      <c r="C5081" s="222">
        <v>233516516274</v>
      </c>
      <c r="D5081" s="83" t="s">
        <v>9759</v>
      </c>
      <c r="E5081" s="83">
        <v>20242</v>
      </c>
      <c r="F5081" s="83" t="s">
        <v>15139</v>
      </c>
      <c r="G5081" s="83" t="s">
        <v>15142</v>
      </c>
      <c r="H5081" s="162" t="s">
        <v>450</v>
      </c>
    </row>
    <row r="5082" spans="2:8" ht="15.75" customHeight="1">
      <c r="B5082" s="162">
        <v>5078</v>
      </c>
      <c r="C5082" s="222">
        <v>233516516275</v>
      </c>
      <c r="D5082" s="83" t="s">
        <v>9761</v>
      </c>
      <c r="E5082" s="83">
        <v>20242</v>
      </c>
      <c r="F5082" s="83" t="s">
        <v>15178</v>
      </c>
      <c r="G5082" s="83" t="s">
        <v>15220</v>
      </c>
      <c r="H5082" s="162" t="s">
        <v>450</v>
      </c>
    </row>
    <row r="5083" spans="2:8" ht="15.75" customHeight="1">
      <c r="B5083" s="162">
        <v>5079</v>
      </c>
      <c r="C5083" s="222">
        <v>233516516276</v>
      </c>
      <c r="D5083" s="83" t="s">
        <v>9763</v>
      </c>
      <c r="E5083" s="83">
        <v>20242</v>
      </c>
      <c r="F5083" s="83" t="s">
        <v>15297</v>
      </c>
      <c r="G5083" s="83" t="s">
        <v>15043</v>
      </c>
      <c r="H5083" s="162" t="s">
        <v>450</v>
      </c>
    </row>
    <row r="5084" spans="2:8" ht="15.75" customHeight="1">
      <c r="B5084" s="162">
        <v>5080</v>
      </c>
      <c r="C5084" s="222">
        <v>233516516278</v>
      </c>
      <c r="D5084" s="83" t="s">
        <v>9765</v>
      </c>
      <c r="E5084" s="83">
        <v>20242</v>
      </c>
      <c r="F5084" s="83" t="s">
        <v>15210</v>
      </c>
      <c r="G5084" s="83" t="s">
        <v>15219</v>
      </c>
      <c r="H5084" s="223" t="s">
        <v>450</v>
      </c>
    </row>
    <row r="5085" spans="2:8" ht="15.75" customHeight="1">
      <c r="B5085" s="162">
        <v>5081</v>
      </c>
      <c r="C5085" s="222">
        <v>233516516279</v>
      </c>
      <c r="D5085" s="83" t="s">
        <v>9767</v>
      </c>
      <c r="E5085" s="83">
        <v>20242</v>
      </c>
      <c r="F5085" s="83" t="s">
        <v>14990</v>
      </c>
      <c r="G5085" s="83" t="s">
        <v>15072</v>
      </c>
      <c r="H5085" s="162" t="s">
        <v>450</v>
      </c>
    </row>
    <row r="5086" spans="2:8" ht="15.75" customHeight="1">
      <c r="B5086" s="162">
        <v>5082</v>
      </c>
      <c r="C5086" s="222">
        <v>233516516280</v>
      </c>
      <c r="D5086" s="83" t="s">
        <v>9769</v>
      </c>
      <c r="E5086" s="83">
        <v>20242</v>
      </c>
      <c r="F5086" s="83" t="s">
        <v>15366</v>
      </c>
      <c r="G5086" s="83" t="s">
        <v>15084</v>
      </c>
      <c r="H5086" s="162" t="s">
        <v>450</v>
      </c>
    </row>
    <row r="5087" spans="2:8" ht="15.75" customHeight="1">
      <c r="B5087" s="162">
        <v>5083</v>
      </c>
      <c r="C5087" s="222">
        <v>233516516281</v>
      </c>
      <c r="D5087" s="83" t="s">
        <v>9771</v>
      </c>
      <c r="E5087" s="83">
        <v>20242</v>
      </c>
      <c r="F5087" s="83" t="s">
        <v>15163</v>
      </c>
      <c r="G5087" s="83" t="s">
        <v>15005</v>
      </c>
      <c r="H5087" s="162" t="s">
        <v>450</v>
      </c>
    </row>
    <row r="5088" spans="2:8" ht="15.75" customHeight="1">
      <c r="B5088" s="162">
        <v>5084</v>
      </c>
      <c r="C5088" s="222">
        <v>233516516282</v>
      </c>
      <c r="D5088" s="83" t="s">
        <v>9773</v>
      </c>
      <c r="E5088" s="83">
        <v>20242</v>
      </c>
      <c r="F5088" s="83" t="s">
        <v>15026</v>
      </c>
      <c r="G5088" s="83" t="s">
        <v>15043</v>
      </c>
      <c r="H5088" s="162" t="s">
        <v>450</v>
      </c>
    </row>
    <row r="5089" spans="2:8" ht="15.75" customHeight="1">
      <c r="B5089" s="162">
        <v>5085</v>
      </c>
      <c r="C5089" s="222">
        <v>233516516285</v>
      </c>
      <c r="D5089" s="83" t="s">
        <v>9775</v>
      </c>
      <c r="E5089" s="83">
        <v>20242</v>
      </c>
      <c r="F5089" s="83" t="s">
        <v>15026</v>
      </c>
      <c r="G5089" s="83" t="s">
        <v>15297</v>
      </c>
      <c r="H5089" s="162" t="s">
        <v>450</v>
      </c>
    </row>
    <row r="5090" spans="2:8" ht="15.75" customHeight="1">
      <c r="B5090" s="162">
        <v>5086</v>
      </c>
      <c r="C5090" s="222">
        <v>233516516286</v>
      </c>
      <c r="D5090" s="83" t="s">
        <v>9777</v>
      </c>
      <c r="E5090" s="83">
        <v>20242</v>
      </c>
      <c r="F5090" s="83" t="s">
        <v>15306</v>
      </c>
      <c r="G5090" s="83" t="s">
        <v>15152</v>
      </c>
      <c r="H5090" s="223" t="s">
        <v>450</v>
      </c>
    </row>
    <row r="5091" spans="2:8" ht="15.75" customHeight="1">
      <c r="B5091" s="162">
        <v>5087</v>
      </c>
      <c r="C5091" s="222">
        <v>233516516288</v>
      </c>
      <c r="D5091" s="83" t="s">
        <v>9779</v>
      </c>
      <c r="E5091" s="83">
        <v>20242</v>
      </c>
      <c r="F5091" s="83" t="s">
        <v>15026</v>
      </c>
      <c r="G5091" s="83" t="s">
        <v>15143</v>
      </c>
      <c r="H5091" s="162" t="s">
        <v>450</v>
      </c>
    </row>
    <row r="5092" spans="2:8" ht="15.75" customHeight="1">
      <c r="B5092" s="162">
        <v>5088</v>
      </c>
      <c r="C5092" s="222">
        <v>233516516289</v>
      </c>
      <c r="D5092" s="83" t="s">
        <v>9781</v>
      </c>
      <c r="E5092" s="83">
        <v>20242</v>
      </c>
      <c r="F5092" s="83" t="s">
        <v>15215</v>
      </c>
      <c r="G5092" s="83" t="s">
        <v>15153</v>
      </c>
      <c r="H5092" s="162" t="s">
        <v>450</v>
      </c>
    </row>
    <row r="5093" spans="2:8" ht="15.75" customHeight="1">
      <c r="B5093" s="162">
        <v>5089</v>
      </c>
      <c r="C5093" s="222">
        <v>233516516291</v>
      </c>
      <c r="D5093" s="83" t="s">
        <v>9783</v>
      </c>
      <c r="E5093" s="83">
        <v>20242</v>
      </c>
      <c r="F5093" s="83" t="s">
        <v>15177</v>
      </c>
      <c r="G5093" s="83" t="s">
        <v>15069</v>
      </c>
      <c r="H5093" s="162" t="s">
        <v>450</v>
      </c>
    </row>
    <row r="5094" spans="2:8" ht="15.75" customHeight="1">
      <c r="B5094" s="162">
        <v>5090</v>
      </c>
      <c r="C5094" s="222">
        <v>233516516293</v>
      </c>
      <c r="D5094" s="83" t="s">
        <v>9785</v>
      </c>
      <c r="E5094" s="83">
        <v>20242</v>
      </c>
      <c r="F5094" s="83" t="s">
        <v>15026</v>
      </c>
      <c r="G5094" s="83" t="s">
        <v>15031</v>
      </c>
      <c r="H5094" s="162" t="s">
        <v>450</v>
      </c>
    </row>
    <row r="5095" spans="2:8" ht="15.75" customHeight="1">
      <c r="B5095" s="162">
        <v>5091</v>
      </c>
      <c r="C5095" s="222">
        <v>233516516296</v>
      </c>
      <c r="D5095" s="83" t="s">
        <v>9787</v>
      </c>
      <c r="E5095" s="83">
        <v>20242</v>
      </c>
      <c r="F5095" s="83" t="s">
        <v>15043</v>
      </c>
      <c r="G5095" s="83" t="s">
        <v>15261</v>
      </c>
      <c r="H5095" s="162" t="s">
        <v>450</v>
      </c>
    </row>
    <row r="5096" spans="2:8" ht="15.75" customHeight="1">
      <c r="B5096" s="162">
        <v>5092</v>
      </c>
      <c r="C5096" s="222">
        <v>233516516297</v>
      </c>
      <c r="D5096" s="83" t="s">
        <v>9789</v>
      </c>
      <c r="E5096" s="83">
        <v>20242</v>
      </c>
      <c r="F5096" s="83" t="s">
        <v>15026</v>
      </c>
      <c r="G5096" s="83" t="s">
        <v>15297</v>
      </c>
      <c r="H5096" s="223" t="s">
        <v>450</v>
      </c>
    </row>
    <row r="5097" spans="2:8" ht="15.75" customHeight="1">
      <c r="B5097" s="162">
        <v>5093</v>
      </c>
      <c r="C5097" s="222">
        <v>233516516298</v>
      </c>
      <c r="D5097" s="83" t="s">
        <v>9791</v>
      </c>
      <c r="E5097" s="83">
        <v>20242</v>
      </c>
      <c r="F5097" s="83" t="s">
        <v>15220</v>
      </c>
      <c r="G5097" s="83" t="s">
        <v>15304</v>
      </c>
      <c r="H5097" s="162" t="s">
        <v>450</v>
      </c>
    </row>
    <row r="5098" spans="2:8" ht="15.75" customHeight="1">
      <c r="B5098" s="162">
        <v>5094</v>
      </c>
      <c r="C5098" s="222">
        <v>233516516299</v>
      </c>
      <c r="D5098" s="83" t="s">
        <v>9793</v>
      </c>
      <c r="E5098" s="83">
        <v>20242</v>
      </c>
      <c r="F5098" s="83" t="s">
        <v>15104</v>
      </c>
      <c r="G5098" s="83" t="s">
        <v>15043</v>
      </c>
      <c r="H5098" s="162" t="s">
        <v>450</v>
      </c>
    </row>
    <row r="5099" spans="2:8" ht="15.75" customHeight="1">
      <c r="B5099" s="162">
        <v>5095</v>
      </c>
      <c r="C5099" s="222">
        <v>233516516300</v>
      </c>
      <c r="D5099" s="83" t="s">
        <v>9795</v>
      </c>
      <c r="E5099" s="83">
        <v>20242</v>
      </c>
      <c r="F5099" s="83" t="s">
        <v>15026</v>
      </c>
      <c r="G5099" s="83" t="s">
        <v>15297</v>
      </c>
      <c r="H5099" s="162" t="s">
        <v>450</v>
      </c>
    </row>
    <row r="5100" spans="2:8" ht="15.75" customHeight="1">
      <c r="B5100" s="162">
        <v>5096</v>
      </c>
      <c r="C5100" s="222">
        <v>233516516301</v>
      </c>
      <c r="D5100" s="83" t="s">
        <v>9797</v>
      </c>
      <c r="E5100" s="83">
        <v>20242</v>
      </c>
      <c r="F5100" s="83" t="s">
        <v>15141</v>
      </c>
      <c r="G5100" s="83" t="s">
        <v>15058</v>
      </c>
      <c r="H5100" s="162" t="s">
        <v>450</v>
      </c>
    </row>
    <row r="5101" spans="2:8" ht="15.75" customHeight="1">
      <c r="B5101" s="162">
        <v>5097</v>
      </c>
      <c r="C5101" s="222">
        <v>233516516303</v>
      </c>
      <c r="D5101" s="83" t="s">
        <v>9799</v>
      </c>
      <c r="E5101" s="83">
        <v>20242</v>
      </c>
      <c r="F5101" s="83" t="s">
        <v>15181</v>
      </c>
      <c r="G5101" s="83" t="s">
        <v>15147</v>
      </c>
      <c r="H5101" s="162" t="s">
        <v>450</v>
      </c>
    </row>
    <row r="5102" spans="2:8" ht="15.75" customHeight="1">
      <c r="B5102" s="162">
        <v>5098</v>
      </c>
      <c r="C5102" s="222">
        <v>233516516313</v>
      </c>
      <c r="D5102" s="83" t="s">
        <v>9801</v>
      </c>
      <c r="E5102" s="83">
        <v>20242</v>
      </c>
      <c r="F5102" s="83" t="s">
        <v>15591</v>
      </c>
      <c r="G5102" s="83" t="s">
        <v>15077</v>
      </c>
      <c r="H5102" s="223" t="s">
        <v>450</v>
      </c>
    </row>
    <row r="5103" spans="2:8" ht="15.75" customHeight="1">
      <c r="B5103" s="162">
        <v>5099</v>
      </c>
      <c r="C5103" s="222">
        <v>233516516314</v>
      </c>
      <c r="D5103" s="83" t="s">
        <v>9803</v>
      </c>
      <c r="E5103" s="83">
        <v>20242</v>
      </c>
      <c r="F5103" s="83" t="s">
        <v>15304</v>
      </c>
      <c r="G5103" s="83" t="s">
        <v>15218</v>
      </c>
      <c r="H5103" s="162" t="s">
        <v>450</v>
      </c>
    </row>
    <row r="5104" spans="2:8" ht="15.75" customHeight="1">
      <c r="B5104" s="162">
        <v>5100</v>
      </c>
      <c r="C5104" s="222">
        <v>233516516316</v>
      </c>
      <c r="D5104" s="83" t="s">
        <v>9805</v>
      </c>
      <c r="E5104" s="83">
        <v>20242</v>
      </c>
      <c r="F5104" s="83" t="s">
        <v>15074</v>
      </c>
      <c r="G5104" s="83" t="s">
        <v>15173</v>
      </c>
      <c r="H5104" s="162" t="s">
        <v>450</v>
      </c>
    </row>
    <row r="5105" spans="2:8" ht="15.75" customHeight="1">
      <c r="B5105" s="162">
        <v>5101</v>
      </c>
      <c r="C5105" s="222">
        <v>233516516317</v>
      </c>
      <c r="D5105" s="83" t="s">
        <v>9807</v>
      </c>
      <c r="E5105" s="83">
        <v>20242</v>
      </c>
      <c r="F5105" s="83" t="s">
        <v>15157</v>
      </c>
      <c r="G5105" s="83" t="s">
        <v>15167</v>
      </c>
      <c r="H5105" s="162" t="s">
        <v>450</v>
      </c>
    </row>
    <row r="5106" spans="2:8" ht="15.75" customHeight="1">
      <c r="B5106" s="162">
        <v>5102</v>
      </c>
      <c r="C5106" s="222">
        <v>233516516319</v>
      </c>
      <c r="D5106" s="83" t="s">
        <v>9809</v>
      </c>
      <c r="E5106" s="83">
        <v>20242</v>
      </c>
      <c r="F5106" s="83" t="s">
        <v>15261</v>
      </c>
      <c r="G5106" s="83" t="s">
        <v>15261</v>
      </c>
      <c r="H5106" s="162" t="s">
        <v>450</v>
      </c>
    </row>
    <row r="5107" spans="2:8" ht="15.75" customHeight="1">
      <c r="B5107" s="162">
        <v>5103</v>
      </c>
      <c r="C5107" s="222">
        <v>233516516320</v>
      </c>
      <c r="D5107" s="83" t="s">
        <v>9811</v>
      </c>
      <c r="E5107" s="83">
        <v>20242</v>
      </c>
      <c r="F5107" s="83" t="s">
        <v>15079</v>
      </c>
      <c r="G5107" s="83" t="s">
        <v>15142</v>
      </c>
      <c r="H5107" s="162" t="s">
        <v>450</v>
      </c>
    </row>
    <row r="5108" spans="2:8" ht="15.75" customHeight="1">
      <c r="B5108" s="162">
        <v>5104</v>
      </c>
      <c r="C5108" s="222">
        <v>233516526304</v>
      </c>
      <c r="D5108" s="83" t="s">
        <v>14657</v>
      </c>
      <c r="E5108" s="83">
        <v>20242</v>
      </c>
      <c r="F5108" s="83" t="s">
        <v>15262</v>
      </c>
      <c r="G5108" s="83" t="s">
        <v>15155</v>
      </c>
      <c r="H5108" s="223" t="s">
        <v>450</v>
      </c>
    </row>
    <row r="5109" spans="2:8" ht="15.75" customHeight="1">
      <c r="B5109" s="162">
        <v>5105</v>
      </c>
      <c r="C5109" s="222">
        <v>233516526321</v>
      </c>
      <c r="D5109" s="83" t="s">
        <v>14659</v>
      </c>
      <c r="E5109" s="83">
        <v>20242</v>
      </c>
      <c r="F5109" s="83" t="s">
        <v>15179</v>
      </c>
      <c r="G5109" s="83" t="s">
        <v>15180</v>
      </c>
      <c r="H5109" s="162" t="s">
        <v>450</v>
      </c>
    </row>
    <row r="5110" spans="2:8" ht="15.75" customHeight="1">
      <c r="B5110" s="162">
        <v>5106</v>
      </c>
      <c r="C5110" s="222">
        <v>233516536324</v>
      </c>
      <c r="D5110" s="83" t="s">
        <v>15592</v>
      </c>
      <c r="E5110" s="83">
        <v>20242</v>
      </c>
      <c r="F5110" s="83" t="s">
        <v>15189</v>
      </c>
      <c r="G5110" s="83" t="s">
        <v>14998</v>
      </c>
      <c r="H5110" s="162" t="s">
        <v>450</v>
      </c>
    </row>
    <row r="5111" spans="2:8" ht="15.75" customHeight="1">
      <c r="B5111" s="162">
        <v>5107</v>
      </c>
      <c r="C5111" s="222">
        <v>233516546059</v>
      </c>
      <c r="D5111" s="83" t="s">
        <v>15593</v>
      </c>
      <c r="E5111" s="83">
        <v>20242</v>
      </c>
      <c r="F5111" s="83" t="s">
        <v>15083</v>
      </c>
      <c r="G5111" s="83" t="s">
        <v>15074</v>
      </c>
      <c r="H5111" s="162" t="s">
        <v>450</v>
      </c>
    </row>
    <row r="5112" spans="2:8" ht="15.75" customHeight="1">
      <c r="B5112" s="162">
        <v>5108</v>
      </c>
      <c r="C5112" s="222">
        <v>233516546075</v>
      </c>
      <c r="D5112" s="83" t="s">
        <v>15594</v>
      </c>
      <c r="E5112" s="83">
        <v>20242</v>
      </c>
      <c r="F5112" s="83" t="s">
        <v>15060</v>
      </c>
      <c r="G5112" s="83" t="s">
        <v>15024</v>
      </c>
      <c r="H5112" s="162" t="s">
        <v>450</v>
      </c>
    </row>
    <row r="5113" spans="2:8" ht="15.75" customHeight="1">
      <c r="B5113" s="162">
        <v>5109</v>
      </c>
      <c r="C5113" s="222">
        <v>234201446119</v>
      </c>
      <c r="D5113" s="83" t="s">
        <v>15595</v>
      </c>
      <c r="E5113" s="83">
        <v>20242</v>
      </c>
      <c r="F5113" s="83" t="s">
        <v>15157</v>
      </c>
      <c r="G5113" s="83" t="s">
        <v>15223</v>
      </c>
      <c r="H5113" s="162" t="s">
        <v>450</v>
      </c>
    </row>
    <row r="5114" spans="2:8" ht="15.75" customHeight="1">
      <c r="B5114" s="162">
        <v>5110</v>
      </c>
      <c r="C5114" s="222">
        <v>234201446120</v>
      </c>
      <c r="D5114" s="83" t="s">
        <v>15596</v>
      </c>
      <c r="E5114" s="83">
        <v>20242</v>
      </c>
      <c r="F5114" s="83" t="s">
        <v>15157</v>
      </c>
      <c r="G5114" s="83" t="s">
        <v>15104</v>
      </c>
      <c r="H5114" s="223" t="s">
        <v>450</v>
      </c>
    </row>
    <row r="5115" spans="2:8" ht="15.75" customHeight="1">
      <c r="B5115" s="162">
        <v>5111</v>
      </c>
      <c r="C5115" s="222">
        <v>234201446141</v>
      </c>
      <c r="D5115" s="83" t="s">
        <v>15597</v>
      </c>
      <c r="E5115" s="83">
        <v>20242</v>
      </c>
      <c r="F5115" s="83" t="s">
        <v>15218</v>
      </c>
      <c r="G5115" s="83" t="s">
        <v>15150</v>
      </c>
      <c r="H5115" s="162" t="s">
        <v>450</v>
      </c>
    </row>
    <row r="5116" spans="2:8" ht="15.75" customHeight="1">
      <c r="B5116" s="162">
        <v>5112</v>
      </c>
      <c r="C5116" s="222">
        <v>234201446143</v>
      </c>
      <c r="D5116" s="83" t="s">
        <v>15598</v>
      </c>
      <c r="E5116" s="83">
        <v>20242</v>
      </c>
      <c r="F5116" s="83" t="s">
        <v>15296</v>
      </c>
      <c r="G5116" s="83" t="s">
        <v>15126</v>
      </c>
      <c r="H5116" s="162" t="s">
        <v>450</v>
      </c>
    </row>
    <row r="5117" spans="2:8" ht="15.75" customHeight="1">
      <c r="B5117" s="162">
        <v>5113</v>
      </c>
      <c r="C5117" s="222">
        <v>234201456087</v>
      </c>
      <c r="D5117" s="83" t="s">
        <v>15599</v>
      </c>
      <c r="E5117" s="83">
        <v>20242</v>
      </c>
      <c r="F5117" s="83" t="s">
        <v>15296</v>
      </c>
      <c r="G5117" s="83" t="s">
        <v>15259</v>
      </c>
      <c r="H5117" s="162" t="s">
        <v>450</v>
      </c>
    </row>
    <row r="5118" spans="2:8" ht="15.75" customHeight="1">
      <c r="B5118" s="162">
        <v>5114</v>
      </c>
      <c r="C5118" s="222">
        <v>234201456140</v>
      </c>
      <c r="D5118" s="83" t="s">
        <v>15600</v>
      </c>
      <c r="E5118" s="83">
        <v>20242</v>
      </c>
      <c r="F5118" s="83" t="s">
        <v>15168</v>
      </c>
      <c r="G5118" s="83" t="s">
        <v>15142</v>
      </c>
      <c r="H5118" s="162" t="s">
        <v>450</v>
      </c>
    </row>
    <row r="5119" spans="2:8" ht="15.75" customHeight="1">
      <c r="B5119" s="162">
        <v>5115</v>
      </c>
      <c r="C5119" s="222">
        <v>234201516001</v>
      </c>
      <c r="D5119" s="83" t="s">
        <v>11630</v>
      </c>
      <c r="E5119" s="83">
        <v>20242</v>
      </c>
      <c r="F5119" s="83" t="s">
        <v>15305</v>
      </c>
      <c r="G5119" s="83" t="s">
        <v>15181</v>
      </c>
      <c r="H5119" s="162" t="s">
        <v>450</v>
      </c>
    </row>
    <row r="5120" spans="2:8" ht="15.75" customHeight="1">
      <c r="B5120" s="162">
        <v>5116</v>
      </c>
      <c r="C5120" s="222">
        <v>234201516002</v>
      </c>
      <c r="D5120" s="83" t="s">
        <v>11632</v>
      </c>
      <c r="E5120" s="83">
        <v>20242</v>
      </c>
      <c r="F5120" s="83" t="s">
        <v>15298</v>
      </c>
      <c r="G5120" s="83" t="s">
        <v>15168</v>
      </c>
      <c r="H5120" s="223" t="s">
        <v>450</v>
      </c>
    </row>
    <row r="5121" spans="2:8" ht="15.75" customHeight="1">
      <c r="B5121" s="162">
        <v>5117</v>
      </c>
      <c r="C5121" s="222">
        <v>234201516003</v>
      </c>
      <c r="D5121" s="83" t="s">
        <v>11634</v>
      </c>
      <c r="E5121" s="83">
        <v>20242</v>
      </c>
      <c r="F5121" s="83" t="s">
        <v>15210</v>
      </c>
      <c r="G5121" s="83" t="s">
        <v>15298</v>
      </c>
      <c r="H5121" s="162" t="s">
        <v>450</v>
      </c>
    </row>
    <row r="5122" spans="2:8" ht="15.75" customHeight="1">
      <c r="B5122" s="162">
        <v>5118</v>
      </c>
      <c r="C5122" s="222">
        <v>234201516004</v>
      </c>
      <c r="D5122" s="83" t="s">
        <v>11636</v>
      </c>
      <c r="E5122" s="83">
        <v>20242</v>
      </c>
      <c r="F5122" s="83" t="s">
        <v>15081</v>
      </c>
      <c r="G5122" s="83" t="s">
        <v>15290</v>
      </c>
      <c r="H5122" s="162" t="s">
        <v>450</v>
      </c>
    </row>
    <row r="5123" spans="2:8" ht="15.75" customHeight="1">
      <c r="B5123" s="162">
        <v>5119</v>
      </c>
      <c r="C5123" s="222">
        <v>234201516005</v>
      </c>
      <c r="D5123" s="83" t="s">
        <v>11638</v>
      </c>
      <c r="E5123" s="83">
        <v>20242</v>
      </c>
      <c r="F5123" s="83" t="s">
        <v>15304</v>
      </c>
      <c r="G5123" s="83" t="s">
        <v>15210</v>
      </c>
      <c r="H5123" s="162" t="s">
        <v>450</v>
      </c>
    </row>
    <row r="5124" spans="2:8" ht="15.75" customHeight="1">
      <c r="B5124" s="162">
        <v>5120</v>
      </c>
      <c r="C5124" s="222">
        <v>234201516006</v>
      </c>
      <c r="D5124" s="83" t="s">
        <v>11640</v>
      </c>
      <c r="E5124" s="83">
        <v>20242</v>
      </c>
      <c r="F5124" s="83" t="s">
        <v>15215</v>
      </c>
      <c r="G5124" s="83" t="s">
        <v>15220</v>
      </c>
      <c r="H5124" s="162" t="s">
        <v>450</v>
      </c>
    </row>
    <row r="5125" spans="2:8" ht="15.75" customHeight="1">
      <c r="B5125" s="162">
        <v>5121</v>
      </c>
      <c r="C5125" s="222">
        <v>234201516008</v>
      </c>
      <c r="D5125" s="83" t="s">
        <v>11642</v>
      </c>
      <c r="E5125" s="83">
        <v>20242</v>
      </c>
      <c r="F5125" s="83" t="s">
        <v>14992</v>
      </c>
      <c r="G5125" s="83" t="s">
        <v>15150</v>
      </c>
      <c r="H5125" s="162" t="s">
        <v>450</v>
      </c>
    </row>
    <row r="5126" spans="2:8" ht="15.75" customHeight="1">
      <c r="B5126" s="162">
        <v>5122</v>
      </c>
      <c r="C5126" s="222">
        <v>234201516009</v>
      </c>
      <c r="D5126" s="83" t="s">
        <v>11644</v>
      </c>
      <c r="E5126" s="83">
        <v>20242</v>
      </c>
      <c r="F5126" s="83" t="s">
        <v>15136</v>
      </c>
      <c r="G5126" s="83" t="s">
        <v>15261</v>
      </c>
      <c r="H5126" s="223" t="s">
        <v>450</v>
      </c>
    </row>
    <row r="5127" spans="2:8" ht="15.75" customHeight="1">
      <c r="B5127" s="162">
        <v>5123</v>
      </c>
      <c r="C5127" s="222">
        <v>234201516010</v>
      </c>
      <c r="D5127" s="83" t="s">
        <v>11646</v>
      </c>
      <c r="E5127" s="83">
        <v>20242</v>
      </c>
      <c r="F5127" s="83" t="s">
        <v>15215</v>
      </c>
      <c r="G5127" s="83" t="s">
        <v>15081</v>
      </c>
      <c r="H5127" s="162" t="s">
        <v>450</v>
      </c>
    </row>
    <row r="5128" spans="2:8" ht="15.75" customHeight="1">
      <c r="B5128" s="162">
        <v>5124</v>
      </c>
      <c r="C5128" s="222">
        <v>234201516011</v>
      </c>
      <c r="D5128" s="83" t="s">
        <v>11648</v>
      </c>
      <c r="E5128" s="83">
        <v>20242</v>
      </c>
      <c r="F5128" s="83" t="s">
        <v>15147</v>
      </c>
      <c r="G5128" s="83" t="s">
        <v>15290</v>
      </c>
      <c r="H5128" s="162" t="s">
        <v>450</v>
      </c>
    </row>
    <row r="5129" spans="2:8" ht="15.75" customHeight="1">
      <c r="B5129" s="162">
        <v>5125</v>
      </c>
      <c r="C5129" s="222">
        <v>234201516012</v>
      </c>
      <c r="D5129" s="83" t="s">
        <v>11650</v>
      </c>
      <c r="E5129" s="83">
        <v>20242</v>
      </c>
      <c r="F5129" s="83" t="s">
        <v>14992</v>
      </c>
      <c r="G5129" s="83" t="s">
        <v>15303</v>
      </c>
      <c r="H5129" s="162" t="s">
        <v>450</v>
      </c>
    </row>
    <row r="5130" spans="2:8" ht="15.75" customHeight="1">
      <c r="B5130" s="162">
        <v>5126</v>
      </c>
      <c r="C5130" s="222">
        <v>234201516013</v>
      </c>
      <c r="D5130" s="83" t="s">
        <v>11652</v>
      </c>
      <c r="E5130" s="83">
        <v>20242</v>
      </c>
      <c r="F5130" s="83" t="s">
        <v>15210</v>
      </c>
      <c r="G5130" s="83" t="s">
        <v>15031</v>
      </c>
      <c r="H5130" s="162" t="s">
        <v>450</v>
      </c>
    </row>
    <row r="5131" spans="2:8" ht="15.75" customHeight="1">
      <c r="B5131" s="162">
        <v>5127</v>
      </c>
      <c r="C5131" s="222">
        <v>234201516014</v>
      </c>
      <c r="D5131" s="83" t="s">
        <v>11654</v>
      </c>
      <c r="E5131" s="83">
        <v>20242</v>
      </c>
      <c r="F5131" s="83" t="s">
        <v>15177</v>
      </c>
      <c r="G5131" s="83" t="s">
        <v>15210</v>
      </c>
      <c r="H5131" s="162" t="s">
        <v>450</v>
      </c>
    </row>
    <row r="5132" spans="2:8" ht="15.75" customHeight="1">
      <c r="B5132" s="162">
        <v>5128</v>
      </c>
      <c r="C5132" s="222">
        <v>234201516016</v>
      </c>
      <c r="D5132" s="83" t="s">
        <v>11656</v>
      </c>
      <c r="E5132" s="83">
        <v>20242</v>
      </c>
      <c r="F5132" s="83" t="s">
        <v>15069</v>
      </c>
      <c r="G5132" s="83" t="s">
        <v>15303</v>
      </c>
      <c r="H5132" s="223" t="s">
        <v>450</v>
      </c>
    </row>
    <row r="5133" spans="2:8" ht="15.75" customHeight="1">
      <c r="B5133" s="162">
        <v>5129</v>
      </c>
      <c r="C5133" s="222">
        <v>234201516017</v>
      </c>
      <c r="D5133" s="83" t="s">
        <v>11658</v>
      </c>
      <c r="E5133" s="83">
        <v>20242</v>
      </c>
      <c r="F5133" s="83" t="s">
        <v>15304</v>
      </c>
      <c r="G5133" s="83" t="s">
        <v>15302</v>
      </c>
      <c r="H5133" s="162" t="s">
        <v>450</v>
      </c>
    </row>
    <row r="5134" spans="2:8" ht="15.75" customHeight="1">
      <c r="B5134" s="162">
        <v>5130</v>
      </c>
      <c r="C5134" s="222">
        <v>234201516018</v>
      </c>
      <c r="D5134" s="83" t="s">
        <v>11660</v>
      </c>
      <c r="E5134" s="83">
        <v>20242</v>
      </c>
      <c r="F5134" s="83" t="s">
        <v>15157</v>
      </c>
      <c r="G5134" s="83" t="s">
        <v>15219</v>
      </c>
      <c r="H5134" s="162" t="s">
        <v>450</v>
      </c>
    </row>
    <row r="5135" spans="2:8" ht="15.75" customHeight="1">
      <c r="B5135" s="162">
        <v>5131</v>
      </c>
      <c r="C5135" s="222">
        <v>234201516021</v>
      </c>
      <c r="D5135" s="83" t="s">
        <v>11662</v>
      </c>
      <c r="E5135" s="83">
        <v>20242</v>
      </c>
      <c r="F5135" s="83" t="s">
        <v>15221</v>
      </c>
      <c r="G5135" s="83" t="s">
        <v>15178</v>
      </c>
      <c r="H5135" s="162" t="s">
        <v>450</v>
      </c>
    </row>
    <row r="5136" spans="2:8" ht="15.75" customHeight="1">
      <c r="B5136" s="162">
        <v>5132</v>
      </c>
      <c r="C5136" s="222">
        <v>234201516022</v>
      </c>
      <c r="D5136" s="83" t="s">
        <v>11664</v>
      </c>
      <c r="E5136" s="83">
        <v>20242</v>
      </c>
      <c r="F5136" s="83" t="s">
        <v>15304</v>
      </c>
      <c r="G5136" s="83" t="s">
        <v>15296</v>
      </c>
      <c r="H5136" s="162" t="s">
        <v>450</v>
      </c>
    </row>
    <row r="5137" spans="2:8" ht="15.75" customHeight="1">
      <c r="B5137" s="162">
        <v>5133</v>
      </c>
      <c r="C5137" s="222">
        <v>234201516023</v>
      </c>
      <c r="D5137" s="83" t="s">
        <v>11666</v>
      </c>
      <c r="E5137" s="83">
        <v>20242</v>
      </c>
      <c r="F5137" s="83" t="s">
        <v>15023</v>
      </c>
      <c r="G5137" s="83" t="s">
        <v>15297</v>
      </c>
      <c r="H5137" s="162" t="s">
        <v>450</v>
      </c>
    </row>
    <row r="5138" spans="2:8" ht="15.75" customHeight="1">
      <c r="B5138" s="162">
        <v>5134</v>
      </c>
      <c r="C5138" s="222">
        <v>234201516024</v>
      </c>
      <c r="D5138" s="83" t="s">
        <v>11668</v>
      </c>
      <c r="E5138" s="83">
        <v>20242</v>
      </c>
      <c r="F5138" s="83" t="s">
        <v>15023</v>
      </c>
      <c r="G5138" s="83" t="s">
        <v>15296</v>
      </c>
      <c r="H5138" s="223" t="s">
        <v>450</v>
      </c>
    </row>
    <row r="5139" spans="2:8" ht="15.75" customHeight="1">
      <c r="B5139" s="162">
        <v>5135</v>
      </c>
      <c r="C5139" s="222">
        <v>234201516025</v>
      </c>
      <c r="D5139" s="83" t="s">
        <v>11670</v>
      </c>
      <c r="E5139" s="83">
        <v>20242</v>
      </c>
      <c r="F5139" s="83" t="s">
        <v>15154</v>
      </c>
      <c r="G5139" s="83" t="s">
        <v>15304</v>
      </c>
      <c r="H5139" s="162" t="s">
        <v>450</v>
      </c>
    </row>
    <row r="5140" spans="2:8" ht="15.75" customHeight="1">
      <c r="B5140" s="162">
        <v>5136</v>
      </c>
      <c r="C5140" s="222">
        <v>234201516026</v>
      </c>
      <c r="D5140" s="83" t="s">
        <v>11672</v>
      </c>
      <c r="E5140" s="83">
        <v>20242</v>
      </c>
      <c r="F5140" s="83" t="s">
        <v>14993</v>
      </c>
      <c r="G5140" s="83" t="s">
        <v>15302</v>
      </c>
      <c r="H5140" s="162" t="s">
        <v>450</v>
      </c>
    </row>
    <row r="5141" spans="2:8" ht="15.75" customHeight="1">
      <c r="B5141" s="162">
        <v>5137</v>
      </c>
      <c r="C5141" s="222">
        <v>234201516028</v>
      </c>
      <c r="D5141" s="83" t="s">
        <v>11674</v>
      </c>
      <c r="E5141" s="83">
        <v>20242</v>
      </c>
      <c r="F5141" s="83" t="s">
        <v>15076</v>
      </c>
      <c r="G5141" s="83" t="s">
        <v>15304</v>
      </c>
      <c r="H5141" s="162" t="s">
        <v>450</v>
      </c>
    </row>
    <row r="5142" spans="2:8" ht="15.75" customHeight="1">
      <c r="B5142" s="162">
        <v>5138</v>
      </c>
      <c r="C5142" s="222">
        <v>234201516029</v>
      </c>
      <c r="D5142" s="83" t="s">
        <v>11676</v>
      </c>
      <c r="E5142" s="83">
        <v>20242</v>
      </c>
      <c r="F5142" s="83" t="s">
        <v>15040</v>
      </c>
      <c r="G5142" s="83" t="s">
        <v>15219</v>
      </c>
      <c r="H5142" s="162" t="s">
        <v>450</v>
      </c>
    </row>
    <row r="5143" spans="2:8" ht="15.75" customHeight="1">
      <c r="B5143" s="162">
        <v>5139</v>
      </c>
      <c r="C5143" s="222">
        <v>234201516030</v>
      </c>
      <c r="D5143" s="83" t="s">
        <v>11678</v>
      </c>
      <c r="E5143" s="83">
        <v>20242</v>
      </c>
      <c r="F5143" s="83" t="s">
        <v>15220</v>
      </c>
      <c r="G5143" s="83" t="s">
        <v>15303</v>
      </c>
      <c r="H5143" s="162" t="s">
        <v>450</v>
      </c>
    </row>
    <row r="5144" spans="2:8" ht="15.75" customHeight="1">
      <c r="B5144" s="162">
        <v>5140</v>
      </c>
      <c r="C5144" s="222">
        <v>234201516031</v>
      </c>
      <c r="D5144" s="83" t="s">
        <v>11680</v>
      </c>
      <c r="E5144" s="83">
        <v>20242</v>
      </c>
      <c r="F5144" s="83" t="s">
        <v>15040</v>
      </c>
      <c r="G5144" s="83" t="s">
        <v>15218</v>
      </c>
      <c r="H5144" s="223" t="s">
        <v>450</v>
      </c>
    </row>
    <row r="5145" spans="2:8" ht="15.75" customHeight="1">
      <c r="B5145" s="162">
        <v>5141</v>
      </c>
      <c r="C5145" s="222">
        <v>234201516035</v>
      </c>
      <c r="D5145" s="83" t="s">
        <v>11682</v>
      </c>
      <c r="E5145" s="83">
        <v>20242</v>
      </c>
      <c r="F5145" s="83" t="s">
        <v>15148</v>
      </c>
      <c r="G5145" s="83" t="s">
        <v>15296</v>
      </c>
      <c r="H5145" s="162" t="s">
        <v>450</v>
      </c>
    </row>
    <row r="5146" spans="2:8" ht="15.75" customHeight="1">
      <c r="B5146" s="162">
        <v>5142</v>
      </c>
      <c r="C5146" s="222">
        <v>234201516036</v>
      </c>
      <c r="D5146" s="83" t="s">
        <v>11684</v>
      </c>
      <c r="E5146" s="83">
        <v>20242</v>
      </c>
      <c r="F5146" s="83" t="s">
        <v>15297</v>
      </c>
      <c r="G5146" s="83" t="s">
        <v>15290</v>
      </c>
      <c r="H5146" s="162" t="s">
        <v>450</v>
      </c>
    </row>
    <row r="5147" spans="2:8" ht="15.75" customHeight="1">
      <c r="B5147" s="162">
        <v>5143</v>
      </c>
      <c r="C5147" s="222">
        <v>234201516039</v>
      </c>
      <c r="D5147" s="83" t="s">
        <v>11686</v>
      </c>
      <c r="E5147" s="83">
        <v>20242</v>
      </c>
      <c r="F5147" s="83" t="s">
        <v>14992</v>
      </c>
      <c r="G5147" s="83" t="s">
        <v>15220</v>
      </c>
      <c r="H5147" s="162" t="s">
        <v>450</v>
      </c>
    </row>
    <row r="5148" spans="2:8" ht="15.75" customHeight="1">
      <c r="B5148" s="162">
        <v>5144</v>
      </c>
      <c r="C5148" s="222">
        <v>234201516043</v>
      </c>
      <c r="D5148" s="83" t="s">
        <v>11688</v>
      </c>
      <c r="E5148" s="83">
        <v>20242</v>
      </c>
      <c r="F5148" s="83" t="s">
        <v>15298</v>
      </c>
      <c r="G5148" s="83" t="s">
        <v>15031</v>
      </c>
      <c r="H5148" s="162" t="s">
        <v>450</v>
      </c>
    </row>
    <row r="5149" spans="2:8" ht="15.75" customHeight="1">
      <c r="B5149" s="162">
        <v>5145</v>
      </c>
      <c r="C5149" s="222">
        <v>234201516045</v>
      </c>
      <c r="D5149" s="83" t="s">
        <v>11690</v>
      </c>
      <c r="E5149" s="83">
        <v>20242</v>
      </c>
      <c r="F5149" s="83" t="s">
        <v>15136</v>
      </c>
      <c r="G5149" s="83" t="s">
        <v>15043</v>
      </c>
      <c r="H5149" s="162" t="s">
        <v>450</v>
      </c>
    </row>
    <row r="5150" spans="2:8" ht="15.75" customHeight="1">
      <c r="B5150" s="162">
        <v>5146</v>
      </c>
      <c r="C5150" s="222">
        <v>234201516046</v>
      </c>
      <c r="D5150" s="83" t="s">
        <v>11692</v>
      </c>
      <c r="E5150" s="83">
        <v>20242</v>
      </c>
      <c r="F5150" s="83" t="s">
        <v>15229</v>
      </c>
      <c r="G5150" s="83" t="s">
        <v>15147</v>
      </c>
      <c r="H5150" s="223" t="s">
        <v>450</v>
      </c>
    </row>
    <row r="5151" spans="2:8" ht="15.75" customHeight="1">
      <c r="B5151" s="162">
        <v>5147</v>
      </c>
      <c r="C5151" s="222">
        <v>234201516047</v>
      </c>
      <c r="D5151" s="83" t="s">
        <v>11694</v>
      </c>
      <c r="E5151" s="83">
        <v>20242</v>
      </c>
      <c r="F5151" s="83" t="s">
        <v>15219</v>
      </c>
      <c r="G5151" s="83" t="s">
        <v>15218</v>
      </c>
      <c r="H5151" s="162" t="s">
        <v>450</v>
      </c>
    </row>
    <row r="5152" spans="2:8" ht="15.75" customHeight="1">
      <c r="B5152" s="162">
        <v>5148</v>
      </c>
      <c r="C5152" s="222">
        <v>234201516048</v>
      </c>
      <c r="D5152" s="83" t="s">
        <v>11696</v>
      </c>
      <c r="E5152" s="83">
        <v>20242</v>
      </c>
      <c r="F5152" s="83" t="s">
        <v>15302</v>
      </c>
      <c r="G5152" s="83" t="s">
        <v>15218</v>
      </c>
      <c r="H5152" s="162" t="s">
        <v>450</v>
      </c>
    </row>
    <row r="5153" spans="2:8" ht="15.75" customHeight="1">
      <c r="B5153" s="162">
        <v>5149</v>
      </c>
      <c r="C5153" s="222">
        <v>234201516049</v>
      </c>
      <c r="D5153" s="83" t="s">
        <v>11698</v>
      </c>
      <c r="E5153" s="83">
        <v>20242</v>
      </c>
      <c r="F5153" s="83" t="s">
        <v>15081</v>
      </c>
      <c r="G5153" s="83" t="s">
        <v>15081</v>
      </c>
      <c r="H5153" s="162" t="s">
        <v>450</v>
      </c>
    </row>
    <row r="5154" spans="2:8" ht="15.75" customHeight="1">
      <c r="B5154" s="162">
        <v>5150</v>
      </c>
      <c r="C5154" s="222">
        <v>234201516050</v>
      </c>
      <c r="D5154" s="83" t="s">
        <v>11700</v>
      </c>
      <c r="E5154" s="83">
        <v>20242</v>
      </c>
      <c r="F5154" s="83" t="s">
        <v>15304</v>
      </c>
      <c r="G5154" s="83" t="s">
        <v>15304</v>
      </c>
      <c r="H5154" s="162" t="s">
        <v>450</v>
      </c>
    </row>
    <row r="5155" spans="2:8" ht="15.75" customHeight="1">
      <c r="B5155" s="162">
        <v>5151</v>
      </c>
      <c r="C5155" s="222">
        <v>234201516051</v>
      </c>
      <c r="D5155" s="83" t="s">
        <v>11702</v>
      </c>
      <c r="E5155" s="83">
        <v>20242</v>
      </c>
      <c r="F5155" s="83" t="s">
        <v>15027</v>
      </c>
      <c r="G5155" s="83" t="s">
        <v>15259</v>
      </c>
      <c r="H5155" s="162" t="s">
        <v>450</v>
      </c>
    </row>
    <row r="5156" spans="2:8" ht="15.75" customHeight="1">
      <c r="B5156" s="162">
        <v>5152</v>
      </c>
      <c r="C5156" s="222">
        <v>234201516052</v>
      </c>
      <c r="D5156" s="83" t="s">
        <v>11704</v>
      </c>
      <c r="E5156" s="83">
        <v>20242</v>
      </c>
      <c r="F5156" s="83" t="s">
        <v>15220</v>
      </c>
      <c r="G5156" s="83" t="s">
        <v>15076</v>
      </c>
      <c r="H5156" s="223" t="s">
        <v>450</v>
      </c>
    </row>
    <row r="5157" spans="2:8" ht="15.75" customHeight="1">
      <c r="B5157" s="162">
        <v>5153</v>
      </c>
      <c r="C5157" s="222">
        <v>234201516054</v>
      </c>
      <c r="D5157" s="83" t="s">
        <v>11706</v>
      </c>
      <c r="E5157" s="83">
        <v>20242</v>
      </c>
      <c r="F5157" s="83" t="s">
        <v>15167</v>
      </c>
      <c r="G5157" s="83" t="s">
        <v>15178</v>
      </c>
      <c r="H5157" s="162" t="s">
        <v>450</v>
      </c>
    </row>
    <row r="5158" spans="2:8" ht="15.75" customHeight="1">
      <c r="B5158" s="162">
        <v>5154</v>
      </c>
      <c r="C5158" s="222">
        <v>234201516055</v>
      </c>
      <c r="D5158" s="83" t="s">
        <v>11708</v>
      </c>
      <c r="E5158" s="83">
        <v>20242</v>
      </c>
      <c r="F5158" s="83" t="s">
        <v>15210</v>
      </c>
      <c r="G5158" s="83" t="s">
        <v>15220</v>
      </c>
      <c r="H5158" s="162" t="s">
        <v>450</v>
      </c>
    </row>
    <row r="5159" spans="2:8" ht="15.75" customHeight="1">
      <c r="B5159" s="162">
        <v>5155</v>
      </c>
      <c r="C5159" s="222">
        <v>234201516056</v>
      </c>
      <c r="D5159" s="83" t="s">
        <v>11710</v>
      </c>
      <c r="E5159" s="83">
        <v>20242</v>
      </c>
      <c r="F5159" s="83" t="s">
        <v>15221</v>
      </c>
      <c r="G5159" s="83" t="s">
        <v>15023</v>
      </c>
      <c r="H5159" s="162" t="s">
        <v>450</v>
      </c>
    </row>
    <row r="5160" spans="2:8" ht="15.75" customHeight="1">
      <c r="B5160" s="162">
        <v>5156</v>
      </c>
      <c r="C5160" s="222">
        <v>234201516057</v>
      </c>
      <c r="D5160" s="83" t="s">
        <v>11712</v>
      </c>
      <c r="E5160" s="83">
        <v>20242</v>
      </c>
      <c r="F5160" s="83" t="s">
        <v>15136</v>
      </c>
      <c r="G5160" s="83" t="s">
        <v>15081</v>
      </c>
      <c r="H5160" s="162" t="s">
        <v>450</v>
      </c>
    </row>
    <row r="5161" spans="2:8" ht="15.75" customHeight="1">
      <c r="B5161" s="162">
        <v>5157</v>
      </c>
      <c r="C5161" s="222">
        <v>234201516058</v>
      </c>
      <c r="D5161" s="83" t="s">
        <v>11714</v>
      </c>
      <c r="E5161" s="83">
        <v>20242</v>
      </c>
      <c r="F5161" s="83" t="s">
        <v>15230</v>
      </c>
      <c r="G5161" s="83" t="s">
        <v>15177</v>
      </c>
      <c r="H5161" s="162" t="s">
        <v>450</v>
      </c>
    </row>
    <row r="5162" spans="2:8" ht="15.75" customHeight="1">
      <c r="B5162" s="162">
        <v>5158</v>
      </c>
      <c r="C5162" s="222">
        <v>234201516059</v>
      </c>
      <c r="D5162" s="83" t="s">
        <v>11716</v>
      </c>
      <c r="E5162" s="83">
        <v>20242</v>
      </c>
      <c r="F5162" s="83" t="s">
        <v>15147</v>
      </c>
      <c r="G5162" s="83" t="s">
        <v>15296</v>
      </c>
      <c r="H5162" s="223" t="s">
        <v>450</v>
      </c>
    </row>
    <row r="5163" spans="2:8" ht="15.75" customHeight="1">
      <c r="B5163" s="162">
        <v>5159</v>
      </c>
      <c r="C5163" s="222">
        <v>234201516060</v>
      </c>
      <c r="D5163" s="83" t="s">
        <v>11718</v>
      </c>
      <c r="E5163" s="83">
        <v>20242</v>
      </c>
      <c r="F5163" s="83" t="s">
        <v>15221</v>
      </c>
      <c r="G5163" s="83" t="s">
        <v>15220</v>
      </c>
      <c r="H5163" s="162" t="s">
        <v>450</v>
      </c>
    </row>
    <row r="5164" spans="2:8" ht="15.75" customHeight="1">
      <c r="B5164" s="162">
        <v>5160</v>
      </c>
      <c r="C5164" s="222">
        <v>234201516061</v>
      </c>
      <c r="D5164" s="83" t="s">
        <v>11720</v>
      </c>
      <c r="E5164" s="83">
        <v>20242</v>
      </c>
      <c r="F5164" s="83" t="s">
        <v>15126</v>
      </c>
      <c r="G5164" s="83" t="s">
        <v>15215</v>
      </c>
      <c r="H5164" s="162" t="s">
        <v>450</v>
      </c>
    </row>
    <row r="5165" spans="2:8" ht="15.75" customHeight="1">
      <c r="B5165" s="162">
        <v>5161</v>
      </c>
      <c r="C5165" s="222">
        <v>234201516062</v>
      </c>
      <c r="D5165" s="83" t="s">
        <v>11722</v>
      </c>
      <c r="E5165" s="83">
        <v>20242</v>
      </c>
      <c r="F5165" s="83" t="s">
        <v>15081</v>
      </c>
      <c r="G5165" s="83" t="s">
        <v>15219</v>
      </c>
      <c r="H5165" s="162" t="s">
        <v>450</v>
      </c>
    </row>
    <row r="5166" spans="2:8" ht="15.75" customHeight="1">
      <c r="B5166" s="162">
        <v>5162</v>
      </c>
      <c r="C5166" s="222">
        <v>234201516066</v>
      </c>
      <c r="D5166" s="83" t="s">
        <v>11724</v>
      </c>
      <c r="E5166" s="83">
        <v>20242</v>
      </c>
      <c r="F5166" s="83" t="s">
        <v>14992</v>
      </c>
      <c r="G5166" s="83" t="s">
        <v>15304</v>
      </c>
      <c r="H5166" s="162" t="s">
        <v>450</v>
      </c>
    </row>
    <row r="5167" spans="2:8" ht="15.75" customHeight="1">
      <c r="B5167" s="162">
        <v>5163</v>
      </c>
      <c r="C5167" s="222">
        <v>234201516067</v>
      </c>
      <c r="D5167" s="83" t="s">
        <v>11726</v>
      </c>
      <c r="E5167" s="83">
        <v>20242</v>
      </c>
      <c r="F5167" s="83" t="s">
        <v>15147</v>
      </c>
      <c r="G5167" s="83" t="s">
        <v>15219</v>
      </c>
      <c r="H5167" s="162" t="s">
        <v>450</v>
      </c>
    </row>
    <row r="5168" spans="2:8" ht="15.75" customHeight="1">
      <c r="B5168" s="162">
        <v>5164</v>
      </c>
      <c r="C5168" s="222">
        <v>234201516068</v>
      </c>
      <c r="D5168" s="83" t="s">
        <v>11728</v>
      </c>
      <c r="E5168" s="83">
        <v>20242</v>
      </c>
      <c r="F5168" s="83" t="s">
        <v>15260</v>
      </c>
      <c r="G5168" s="83" t="s">
        <v>15220</v>
      </c>
      <c r="H5168" s="223" t="s">
        <v>450</v>
      </c>
    </row>
    <row r="5169" spans="2:8" ht="15.75" customHeight="1">
      <c r="B5169" s="162">
        <v>5165</v>
      </c>
      <c r="C5169" s="222">
        <v>234201516070</v>
      </c>
      <c r="D5169" s="83" t="s">
        <v>11730</v>
      </c>
      <c r="E5169" s="83">
        <v>20242</v>
      </c>
      <c r="F5169" s="83" t="s">
        <v>15081</v>
      </c>
      <c r="G5169" s="83" t="s">
        <v>15302</v>
      </c>
      <c r="H5169" s="162" t="s">
        <v>450</v>
      </c>
    </row>
    <row r="5170" spans="2:8" ht="15.75" customHeight="1">
      <c r="B5170" s="162">
        <v>5166</v>
      </c>
      <c r="C5170" s="222">
        <v>234201516071</v>
      </c>
      <c r="D5170" s="83" t="s">
        <v>11732</v>
      </c>
      <c r="E5170" s="83">
        <v>20242</v>
      </c>
      <c r="F5170" s="83" t="s">
        <v>15303</v>
      </c>
      <c r="G5170" s="83" t="s">
        <v>15018</v>
      </c>
      <c r="H5170" s="162" t="s">
        <v>450</v>
      </c>
    </row>
    <row r="5171" spans="2:8" ht="15.75" customHeight="1">
      <c r="B5171" s="162">
        <v>5167</v>
      </c>
      <c r="C5171" s="222">
        <v>234201516072</v>
      </c>
      <c r="D5171" s="83" t="s">
        <v>11734</v>
      </c>
      <c r="E5171" s="83">
        <v>20242</v>
      </c>
      <c r="F5171" s="83" t="s">
        <v>15040</v>
      </c>
      <c r="G5171" s="83" t="s">
        <v>15147</v>
      </c>
      <c r="H5171" s="162" t="s">
        <v>450</v>
      </c>
    </row>
    <row r="5172" spans="2:8" ht="15.75" customHeight="1">
      <c r="B5172" s="162">
        <v>5168</v>
      </c>
      <c r="C5172" s="222">
        <v>234201516073</v>
      </c>
      <c r="D5172" s="83" t="s">
        <v>11736</v>
      </c>
      <c r="E5172" s="83">
        <v>20242</v>
      </c>
      <c r="F5172" s="83" t="s">
        <v>15210</v>
      </c>
      <c r="G5172" s="83" t="s">
        <v>15304</v>
      </c>
      <c r="H5172" s="162" t="s">
        <v>450</v>
      </c>
    </row>
    <row r="5173" spans="2:8" ht="15.75" customHeight="1">
      <c r="B5173" s="162">
        <v>5169</v>
      </c>
      <c r="C5173" s="222">
        <v>234201516074</v>
      </c>
      <c r="D5173" s="83" t="s">
        <v>11738</v>
      </c>
      <c r="E5173" s="83">
        <v>20242</v>
      </c>
      <c r="F5173" s="83" t="s">
        <v>15219</v>
      </c>
      <c r="G5173" s="83" t="s">
        <v>15259</v>
      </c>
      <c r="H5173" s="162" t="s">
        <v>450</v>
      </c>
    </row>
    <row r="5174" spans="2:8" ht="15.75" customHeight="1">
      <c r="B5174" s="162">
        <v>5170</v>
      </c>
      <c r="C5174" s="222">
        <v>234201516075</v>
      </c>
      <c r="D5174" s="83" t="s">
        <v>11740</v>
      </c>
      <c r="E5174" s="83">
        <v>20242</v>
      </c>
      <c r="F5174" s="83" t="s">
        <v>15210</v>
      </c>
      <c r="G5174" s="83" t="s">
        <v>15181</v>
      </c>
      <c r="H5174" s="223" t="s">
        <v>450</v>
      </c>
    </row>
    <row r="5175" spans="2:8" ht="15.75" customHeight="1">
      <c r="B5175" s="162">
        <v>5171</v>
      </c>
      <c r="C5175" s="222">
        <v>234201516076</v>
      </c>
      <c r="D5175" s="83" t="s">
        <v>11742</v>
      </c>
      <c r="E5175" s="83">
        <v>20242</v>
      </c>
      <c r="F5175" s="83" t="s">
        <v>15018</v>
      </c>
      <c r="G5175" s="83" t="s">
        <v>15161</v>
      </c>
      <c r="H5175" s="162" t="s">
        <v>450</v>
      </c>
    </row>
    <row r="5176" spans="2:8" ht="15.75" customHeight="1">
      <c r="B5176" s="162">
        <v>5172</v>
      </c>
      <c r="C5176" s="222">
        <v>234201516077</v>
      </c>
      <c r="D5176" s="83" t="s">
        <v>11744</v>
      </c>
      <c r="E5176" s="83">
        <v>20242</v>
      </c>
      <c r="F5176" s="83" t="s">
        <v>14992</v>
      </c>
      <c r="G5176" s="83" t="s">
        <v>15126</v>
      </c>
      <c r="H5176" s="162" t="s">
        <v>450</v>
      </c>
    </row>
    <row r="5177" spans="2:8" ht="15.75" customHeight="1">
      <c r="B5177" s="162">
        <v>5173</v>
      </c>
      <c r="C5177" s="222">
        <v>234201516078</v>
      </c>
      <c r="D5177" s="83" t="s">
        <v>11746</v>
      </c>
      <c r="E5177" s="83">
        <v>20242</v>
      </c>
      <c r="F5177" s="83" t="s">
        <v>15304</v>
      </c>
      <c r="G5177" s="83" t="s">
        <v>15150</v>
      </c>
      <c r="H5177" s="162" t="s">
        <v>450</v>
      </c>
    </row>
    <row r="5178" spans="2:8" ht="15.75" customHeight="1">
      <c r="B5178" s="162">
        <v>5174</v>
      </c>
      <c r="C5178" s="222">
        <v>234201516080</v>
      </c>
      <c r="D5178" s="83" t="s">
        <v>11748</v>
      </c>
      <c r="E5178" s="83">
        <v>20242</v>
      </c>
      <c r="F5178" s="83" t="s">
        <v>14992</v>
      </c>
      <c r="G5178" s="83" t="s">
        <v>15148</v>
      </c>
      <c r="H5178" s="162" t="s">
        <v>450</v>
      </c>
    </row>
    <row r="5179" spans="2:8" ht="15.75" customHeight="1">
      <c r="B5179" s="162">
        <v>5175</v>
      </c>
      <c r="C5179" s="222">
        <v>234201516081</v>
      </c>
      <c r="D5179" s="83" t="s">
        <v>11750</v>
      </c>
      <c r="E5179" s="83">
        <v>20242</v>
      </c>
      <c r="F5179" s="83" t="s">
        <v>15304</v>
      </c>
      <c r="G5179" s="83" t="s">
        <v>15150</v>
      </c>
      <c r="H5179" s="162" t="s">
        <v>450</v>
      </c>
    </row>
    <row r="5180" spans="2:8" ht="15.75" customHeight="1">
      <c r="B5180" s="162">
        <v>5176</v>
      </c>
      <c r="C5180" s="222">
        <v>234201516082</v>
      </c>
      <c r="D5180" s="83" t="s">
        <v>11752</v>
      </c>
      <c r="E5180" s="83">
        <v>20242</v>
      </c>
      <c r="F5180" s="83" t="s">
        <v>15304</v>
      </c>
      <c r="G5180" s="83" t="s">
        <v>15296</v>
      </c>
      <c r="H5180" s="223" t="s">
        <v>450</v>
      </c>
    </row>
    <row r="5181" spans="2:8" ht="15.75" customHeight="1">
      <c r="B5181" s="162">
        <v>5177</v>
      </c>
      <c r="C5181" s="222">
        <v>234201516083</v>
      </c>
      <c r="D5181" s="83" t="s">
        <v>11754</v>
      </c>
      <c r="E5181" s="83">
        <v>20242</v>
      </c>
      <c r="F5181" s="83" t="s">
        <v>15215</v>
      </c>
      <c r="G5181" s="83" t="s">
        <v>15220</v>
      </c>
      <c r="H5181" s="162" t="s">
        <v>450</v>
      </c>
    </row>
    <row r="5182" spans="2:8" ht="15.75" customHeight="1">
      <c r="B5182" s="162">
        <v>5178</v>
      </c>
      <c r="C5182" s="222">
        <v>234201516084</v>
      </c>
      <c r="D5182" s="83" t="s">
        <v>11756</v>
      </c>
      <c r="E5182" s="83">
        <v>20242</v>
      </c>
      <c r="F5182" s="83" t="s">
        <v>15210</v>
      </c>
      <c r="G5182" s="83" t="s">
        <v>15081</v>
      </c>
      <c r="H5182" s="162" t="s">
        <v>450</v>
      </c>
    </row>
    <row r="5183" spans="2:8" ht="15.75" customHeight="1">
      <c r="B5183" s="162">
        <v>5179</v>
      </c>
      <c r="C5183" s="222">
        <v>234201516085</v>
      </c>
      <c r="D5183" s="83" t="s">
        <v>11758</v>
      </c>
      <c r="E5183" s="83">
        <v>20242</v>
      </c>
      <c r="F5183" s="83" t="s">
        <v>15220</v>
      </c>
      <c r="G5183" s="83" t="s">
        <v>15181</v>
      </c>
      <c r="H5183" s="162" t="s">
        <v>450</v>
      </c>
    </row>
    <row r="5184" spans="2:8" ht="15.75" customHeight="1">
      <c r="B5184" s="162">
        <v>5180</v>
      </c>
      <c r="C5184" s="222">
        <v>234201516086</v>
      </c>
      <c r="D5184" s="83" t="s">
        <v>11760</v>
      </c>
      <c r="E5184" s="83">
        <v>20242</v>
      </c>
      <c r="F5184" s="83" t="s">
        <v>15144</v>
      </c>
      <c r="G5184" s="83" t="s">
        <v>15154</v>
      </c>
      <c r="H5184" s="162" t="s">
        <v>450</v>
      </c>
    </row>
    <row r="5185" spans="2:8" ht="15.75" customHeight="1">
      <c r="B5185" s="162">
        <v>5181</v>
      </c>
      <c r="C5185" s="222">
        <v>234201516091</v>
      </c>
      <c r="D5185" s="83" t="s">
        <v>11762</v>
      </c>
      <c r="E5185" s="83">
        <v>20242</v>
      </c>
      <c r="F5185" s="83" t="s">
        <v>15304</v>
      </c>
      <c r="G5185" s="83" t="s">
        <v>15126</v>
      </c>
      <c r="H5185" s="162" t="s">
        <v>450</v>
      </c>
    </row>
    <row r="5186" spans="2:8" ht="15.75" customHeight="1">
      <c r="B5186" s="162">
        <v>5182</v>
      </c>
      <c r="C5186" s="222">
        <v>234201516092</v>
      </c>
      <c r="D5186" s="83" t="s">
        <v>11764</v>
      </c>
      <c r="E5186" s="83">
        <v>20242</v>
      </c>
      <c r="F5186" s="83" t="s">
        <v>15023</v>
      </c>
      <c r="G5186" s="83" t="s">
        <v>15185</v>
      </c>
      <c r="H5186" s="223" t="s">
        <v>450</v>
      </c>
    </row>
    <row r="5187" spans="2:8" ht="15.75" customHeight="1">
      <c r="B5187" s="162">
        <v>5183</v>
      </c>
      <c r="C5187" s="222">
        <v>234201516093</v>
      </c>
      <c r="D5187" s="83" t="s">
        <v>11766</v>
      </c>
      <c r="E5187" s="83">
        <v>20242</v>
      </c>
      <c r="F5187" s="83" t="s">
        <v>14992</v>
      </c>
      <c r="G5187" s="83" t="s">
        <v>15126</v>
      </c>
      <c r="H5187" s="162" t="s">
        <v>450</v>
      </c>
    </row>
    <row r="5188" spans="2:8" ht="15.75" customHeight="1">
      <c r="B5188" s="162">
        <v>5184</v>
      </c>
      <c r="C5188" s="222">
        <v>234201516094</v>
      </c>
      <c r="D5188" s="83" t="s">
        <v>11768</v>
      </c>
      <c r="E5188" s="83">
        <v>20242</v>
      </c>
      <c r="F5188" s="83" t="s">
        <v>14992</v>
      </c>
      <c r="G5188" s="83" t="s">
        <v>15043</v>
      </c>
      <c r="H5188" s="162" t="s">
        <v>450</v>
      </c>
    </row>
    <row r="5189" spans="2:8" ht="15.75" customHeight="1">
      <c r="B5189" s="162">
        <v>5185</v>
      </c>
      <c r="C5189" s="222">
        <v>234201516097</v>
      </c>
      <c r="D5189" s="83" t="s">
        <v>11770</v>
      </c>
      <c r="E5189" s="83">
        <v>20242</v>
      </c>
      <c r="F5189" s="83" t="s">
        <v>15210</v>
      </c>
      <c r="G5189" s="83" t="s">
        <v>15081</v>
      </c>
      <c r="H5189" s="162" t="s">
        <v>450</v>
      </c>
    </row>
    <row r="5190" spans="2:8" ht="15.75" customHeight="1">
      <c r="B5190" s="162">
        <v>5186</v>
      </c>
      <c r="C5190" s="222">
        <v>234201516099</v>
      </c>
      <c r="D5190" s="83" t="s">
        <v>11772</v>
      </c>
      <c r="E5190" s="83">
        <v>20242</v>
      </c>
      <c r="F5190" s="83" t="s">
        <v>15023</v>
      </c>
      <c r="G5190" s="83" t="s">
        <v>15147</v>
      </c>
      <c r="H5190" s="162" t="s">
        <v>450</v>
      </c>
    </row>
    <row r="5191" spans="2:8" ht="15.75" customHeight="1">
      <c r="B5191" s="162">
        <v>5187</v>
      </c>
      <c r="C5191" s="222">
        <v>234201516100</v>
      </c>
      <c r="D5191" s="83" t="s">
        <v>11774</v>
      </c>
      <c r="E5191" s="83">
        <v>20242</v>
      </c>
      <c r="F5191" s="83" t="s">
        <v>15210</v>
      </c>
      <c r="G5191" s="83" t="s">
        <v>15147</v>
      </c>
      <c r="H5191" s="162" t="s">
        <v>450</v>
      </c>
    </row>
    <row r="5192" spans="2:8" ht="15.75" customHeight="1">
      <c r="B5192" s="162">
        <v>5188</v>
      </c>
      <c r="C5192" s="222">
        <v>234201516101</v>
      </c>
      <c r="D5192" s="83" t="s">
        <v>11776</v>
      </c>
      <c r="E5192" s="83">
        <v>20242</v>
      </c>
      <c r="F5192" s="83" t="s">
        <v>15040</v>
      </c>
      <c r="G5192" s="83" t="s">
        <v>15261</v>
      </c>
      <c r="H5192" s="223" t="s">
        <v>450</v>
      </c>
    </row>
    <row r="5193" spans="2:8" ht="15.75" customHeight="1">
      <c r="B5193" s="162">
        <v>5189</v>
      </c>
      <c r="C5193" s="222">
        <v>234201516102</v>
      </c>
      <c r="D5193" s="83" t="s">
        <v>11778</v>
      </c>
      <c r="E5193" s="83">
        <v>20242</v>
      </c>
      <c r="F5193" s="83" t="s">
        <v>15229</v>
      </c>
      <c r="G5193" s="83" t="s">
        <v>15154</v>
      </c>
      <c r="H5193" s="162" t="s">
        <v>450</v>
      </c>
    </row>
    <row r="5194" spans="2:8" ht="15.75" customHeight="1">
      <c r="B5194" s="162">
        <v>5190</v>
      </c>
      <c r="C5194" s="222">
        <v>234201516104</v>
      </c>
      <c r="D5194" s="83" t="s">
        <v>11780</v>
      </c>
      <c r="E5194" s="83">
        <v>20242</v>
      </c>
      <c r="F5194" s="83" t="s">
        <v>15143</v>
      </c>
      <c r="G5194" s="83" t="s">
        <v>15023</v>
      </c>
      <c r="H5194" s="162" t="s">
        <v>450</v>
      </c>
    </row>
    <row r="5195" spans="2:8" ht="15.75" customHeight="1">
      <c r="B5195" s="162">
        <v>5191</v>
      </c>
      <c r="C5195" s="222">
        <v>234201516105</v>
      </c>
      <c r="D5195" s="83" t="s">
        <v>11782</v>
      </c>
      <c r="E5195" s="83">
        <v>20242</v>
      </c>
      <c r="F5195" s="83" t="s">
        <v>15132</v>
      </c>
      <c r="G5195" s="83" t="s">
        <v>15185</v>
      </c>
      <c r="H5195" s="162" t="s">
        <v>450</v>
      </c>
    </row>
    <row r="5196" spans="2:8" ht="15.75" customHeight="1">
      <c r="B5196" s="162">
        <v>5192</v>
      </c>
      <c r="C5196" s="222">
        <v>234201516106</v>
      </c>
      <c r="D5196" s="83" t="s">
        <v>11784</v>
      </c>
      <c r="E5196" s="83">
        <v>20242</v>
      </c>
      <c r="F5196" s="83" t="s">
        <v>15219</v>
      </c>
      <c r="G5196" s="83" t="s">
        <v>15136</v>
      </c>
      <c r="H5196" s="162" t="s">
        <v>450</v>
      </c>
    </row>
    <row r="5197" spans="2:8" ht="15.75" customHeight="1">
      <c r="B5197" s="162">
        <v>5193</v>
      </c>
      <c r="C5197" s="222">
        <v>234201516107</v>
      </c>
      <c r="D5197" s="83" t="s">
        <v>11786</v>
      </c>
      <c r="E5197" s="83">
        <v>20242</v>
      </c>
      <c r="F5197" s="83" t="s">
        <v>15161</v>
      </c>
      <c r="G5197" s="83" t="s">
        <v>15167</v>
      </c>
      <c r="H5197" s="162" t="s">
        <v>450</v>
      </c>
    </row>
    <row r="5198" spans="2:8" ht="15.75" customHeight="1">
      <c r="B5198" s="162">
        <v>5194</v>
      </c>
      <c r="C5198" s="222">
        <v>234201516108</v>
      </c>
      <c r="D5198" s="83" t="s">
        <v>11788</v>
      </c>
      <c r="E5198" s="83">
        <v>20242</v>
      </c>
      <c r="F5198" s="83" t="s">
        <v>15295</v>
      </c>
      <c r="G5198" s="220">
        <v>45691</v>
      </c>
      <c r="H5198" s="223" t="s">
        <v>450</v>
      </c>
    </row>
    <row r="5199" spans="2:8" ht="15.75" customHeight="1">
      <c r="B5199" s="162">
        <v>5195</v>
      </c>
      <c r="C5199" s="222">
        <v>234201516109</v>
      </c>
      <c r="D5199" s="83" t="s">
        <v>11790</v>
      </c>
      <c r="E5199" s="83">
        <v>20242</v>
      </c>
      <c r="F5199" s="83" t="s">
        <v>15304</v>
      </c>
      <c r="G5199" s="83" t="s">
        <v>15261</v>
      </c>
      <c r="H5199" s="162" t="s">
        <v>450</v>
      </c>
    </row>
    <row r="5200" spans="2:8" ht="15.75" customHeight="1">
      <c r="B5200" s="162">
        <v>5196</v>
      </c>
      <c r="C5200" s="222">
        <v>234201516110</v>
      </c>
      <c r="D5200" s="83" t="s">
        <v>11792</v>
      </c>
      <c r="E5200" s="83">
        <v>20242</v>
      </c>
      <c r="F5200" s="83" t="s">
        <v>15304</v>
      </c>
      <c r="G5200" s="83" t="s">
        <v>15178</v>
      </c>
      <c r="H5200" s="162" t="s">
        <v>450</v>
      </c>
    </row>
    <row r="5201" spans="2:8" ht="15.75" customHeight="1">
      <c r="B5201" s="162">
        <v>5197</v>
      </c>
      <c r="C5201" s="222">
        <v>234201516113</v>
      </c>
      <c r="D5201" s="83" t="s">
        <v>11794</v>
      </c>
      <c r="E5201" s="83">
        <v>20242</v>
      </c>
      <c r="F5201" s="83" t="s">
        <v>15023</v>
      </c>
      <c r="G5201" s="83" t="s">
        <v>15303</v>
      </c>
      <c r="H5201" s="162" t="s">
        <v>450</v>
      </c>
    </row>
    <row r="5202" spans="2:8" ht="15.75" customHeight="1">
      <c r="B5202" s="162">
        <v>5198</v>
      </c>
      <c r="C5202" s="222">
        <v>234201516114</v>
      </c>
      <c r="D5202" s="83" t="s">
        <v>11796</v>
      </c>
      <c r="E5202" s="83">
        <v>20242</v>
      </c>
      <c r="F5202" s="83" t="s">
        <v>15023</v>
      </c>
      <c r="G5202" s="83" t="s">
        <v>15303</v>
      </c>
      <c r="H5202" s="162" t="s">
        <v>450</v>
      </c>
    </row>
    <row r="5203" spans="2:8" ht="15.75" customHeight="1">
      <c r="B5203" s="162">
        <v>5199</v>
      </c>
      <c r="C5203" s="222">
        <v>234201516115</v>
      </c>
      <c r="D5203" s="83" t="s">
        <v>11798</v>
      </c>
      <c r="E5203" s="83">
        <v>20242</v>
      </c>
      <c r="F5203" s="83" t="s">
        <v>15210</v>
      </c>
      <c r="G5203" s="83" t="s">
        <v>15150</v>
      </c>
      <c r="H5203" s="162" t="s">
        <v>450</v>
      </c>
    </row>
    <row r="5204" spans="2:8" ht="15.75" customHeight="1">
      <c r="B5204" s="162">
        <v>5200</v>
      </c>
      <c r="C5204" s="222">
        <v>234201516116</v>
      </c>
      <c r="D5204" s="83" t="s">
        <v>11800</v>
      </c>
      <c r="E5204" s="83">
        <v>20242</v>
      </c>
      <c r="F5204" s="83" t="s">
        <v>15304</v>
      </c>
      <c r="G5204" s="83" t="s">
        <v>15220</v>
      </c>
      <c r="H5204" s="223" t="s">
        <v>450</v>
      </c>
    </row>
    <row r="5205" spans="2:8" ht="15.75" customHeight="1">
      <c r="B5205" s="162">
        <v>5201</v>
      </c>
      <c r="C5205" s="222">
        <v>234201516118</v>
      </c>
      <c r="D5205" s="83" t="s">
        <v>11802</v>
      </c>
      <c r="E5205" s="83">
        <v>20242</v>
      </c>
      <c r="F5205" s="83" t="s">
        <v>15167</v>
      </c>
      <c r="G5205" s="83" t="s">
        <v>15131</v>
      </c>
      <c r="H5205" s="162" t="s">
        <v>450</v>
      </c>
    </row>
    <row r="5206" spans="2:8" ht="15.75" customHeight="1">
      <c r="B5206" s="162">
        <v>5202</v>
      </c>
      <c r="C5206" s="222">
        <v>234201516121</v>
      </c>
      <c r="D5206" s="83" t="s">
        <v>11804</v>
      </c>
      <c r="E5206" s="83">
        <v>20242</v>
      </c>
      <c r="F5206" s="83" t="s">
        <v>15298</v>
      </c>
      <c r="G5206" s="83" t="s">
        <v>15081</v>
      </c>
      <c r="H5206" s="162" t="s">
        <v>450</v>
      </c>
    </row>
    <row r="5207" spans="2:8" ht="15.75" customHeight="1">
      <c r="B5207" s="162">
        <v>5203</v>
      </c>
      <c r="C5207" s="222">
        <v>234201516122</v>
      </c>
      <c r="D5207" s="83" t="s">
        <v>11806</v>
      </c>
      <c r="E5207" s="83">
        <v>20242</v>
      </c>
      <c r="F5207" s="83" t="s">
        <v>15147</v>
      </c>
      <c r="G5207" s="83" t="s">
        <v>15218</v>
      </c>
      <c r="H5207" s="162" t="s">
        <v>450</v>
      </c>
    </row>
    <row r="5208" spans="2:8" ht="15.75" customHeight="1">
      <c r="B5208" s="162">
        <v>5204</v>
      </c>
      <c r="C5208" s="222">
        <v>234201516123</v>
      </c>
      <c r="D5208" s="83" t="s">
        <v>11808</v>
      </c>
      <c r="E5208" s="83">
        <v>20242</v>
      </c>
      <c r="F5208" s="83" t="s">
        <v>15024</v>
      </c>
      <c r="G5208" s="83" t="s">
        <v>15074</v>
      </c>
      <c r="H5208" s="162" t="s">
        <v>450</v>
      </c>
    </row>
    <row r="5209" spans="2:8" ht="15.75" customHeight="1">
      <c r="B5209" s="162">
        <v>5205</v>
      </c>
      <c r="C5209" s="222">
        <v>234201516124</v>
      </c>
      <c r="D5209" s="83" t="s">
        <v>11810</v>
      </c>
      <c r="E5209" s="83">
        <v>20242</v>
      </c>
      <c r="F5209" s="83" t="s">
        <v>15060</v>
      </c>
      <c r="G5209" s="83" t="s">
        <v>15060</v>
      </c>
      <c r="H5209" s="162" t="s">
        <v>450</v>
      </c>
    </row>
    <row r="5210" spans="2:8" ht="15.75" customHeight="1">
      <c r="B5210" s="162">
        <v>5206</v>
      </c>
      <c r="C5210" s="222">
        <v>234201516125</v>
      </c>
      <c r="D5210" s="83" t="s">
        <v>11812</v>
      </c>
      <c r="E5210" s="83">
        <v>20242</v>
      </c>
      <c r="F5210" s="83" t="s">
        <v>15131</v>
      </c>
      <c r="G5210" s="83" t="s">
        <v>15147</v>
      </c>
      <c r="H5210" s="223" t="s">
        <v>450</v>
      </c>
    </row>
    <row r="5211" spans="2:8" ht="15.75" customHeight="1">
      <c r="B5211" s="162">
        <v>5207</v>
      </c>
      <c r="C5211" s="222">
        <v>234201516126</v>
      </c>
      <c r="D5211" s="83" t="s">
        <v>11814</v>
      </c>
      <c r="E5211" s="83">
        <v>20242</v>
      </c>
      <c r="F5211" s="83" t="s">
        <v>14992</v>
      </c>
      <c r="G5211" s="83" t="s">
        <v>15040</v>
      </c>
      <c r="H5211" s="162" t="s">
        <v>450</v>
      </c>
    </row>
    <row r="5212" spans="2:8" ht="15.75" customHeight="1">
      <c r="B5212" s="162">
        <v>5208</v>
      </c>
      <c r="C5212" s="222">
        <v>234201516127</v>
      </c>
      <c r="D5212" s="83" t="s">
        <v>11816</v>
      </c>
      <c r="E5212" s="83">
        <v>20242</v>
      </c>
      <c r="F5212" s="83" t="s">
        <v>15304</v>
      </c>
      <c r="G5212" s="83" t="s">
        <v>15018</v>
      </c>
      <c r="H5212" s="162" t="s">
        <v>450</v>
      </c>
    </row>
    <row r="5213" spans="2:8" ht="15.75" customHeight="1">
      <c r="B5213" s="162">
        <v>5209</v>
      </c>
      <c r="C5213" s="222">
        <v>234201516128</v>
      </c>
      <c r="D5213" s="83" t="s">
        <v>11818</v>
      </c>
      <c r="E5213" s="83">
        <v>20242</v>
      </c>
      <c r="F5213" s="83" t="s">
        <v>15259</v>
      </c>
      <c r="G5213" s="83" t="s">
        <v>15069</v>
      </c>
      <c r="H5213" s="162" t="s">
        <v>450</v>
      </c>
    </row>
    <row r="5214" spans="2:8" ht="15.75" customHeight="1">
      <c r="B5214" s="162">
        <v>5210</v>
      </c>
      <c r="C5214" s="222">
        <v>234201516129</v>
      </c>
      <c r="D5214" s="83" t="s">
        <v>11820</v>
      </c>
      <c r="E5214" s="83">
        <v>20242</v>
      </c>
      <c r="F5214" s="83" t="s">
        <v>15304</v>
      </c>
      <c r="G5214" s="83" t="s">
        <v>14992</v>
      </c>
      <c r="H5214" s="162" t="s">
        <v>450</v>
      </c>
    </row>
    <row r="5215" spans="2:8" ht="15.75" customHeight="1">
      <c r="B5215" s="162">
        <v>5211</v>
      </c>
      <c r="C5215" s="222">
        <v>234201516130</v>
      </c>
      <c r="D5215" s="83" t="s">
        <v>7706</v>
      </c>
      <c r="E5215" s="83">
        <v>20242</v>
      </c>
      <c r="F5215" s="83" t="s">
        <v>15136</v>
      </c>
      <c r="G5215" s="83" t="s">
        <v>15148</v>
      </c>
      <c r="H5215" s="162" t="s">
        <v>450</v>
      </c>
    </row>
    <row r="5216" spans="2:8" ht="15.75" customHeight="1">
      <c r="B5216" s="162">
        <v>5212</v>
      </c>
      <c r="C5216" s="222">
        <v>234201516131</v>
      </c>
      <c r="D5216" s="83" t="s">
        <v>11823</v>
      </c>
      <c r="E5216" s="83">
        <v>20242</v>
      </c>
      <c r="F5216" s="83" t="s">
        <v>15259</v>
      </c>
      <c r="G5216" s="83" t="s">
        <v>15126</v>
      </c>
      <c r="H5216" s="223" t="s">
        <v>450</v>
      </c>
    </row>
    <row r="5217" spans="2:8" ht="15.75" customHeight="1">
      <c r="B5217" s="162">
        <v>5213</v>
      </c>
      <c r="C5217" s="222">
        <v>234291517023</v>
      </c>
      <c r="D5217" s="83" t="s">
        <v>15601</v>
      </c>
      <c r="E5217" s="83">
        <v>20242</v>
      </c>
      <c r="F5217" s="83" t="s">
        <v>14988</v>
      </c>
      <c r="G5217" s="83" t="s">
        <v>15026</v>
      </c>
      <c r="H5217" s="162" t="s">
        <v>450</v>
      </c>
    </row>
    <row r="5218" spans="2:8" ht="15.75" customHeight="1">
      <c r="B5218" s="162">
        <v>5214</v>
      </c>
      <c r="C5218" s="222">
        <v>234291517024</v>
      </c>
      <c r="D5218" s="83" t="s">
        <v>15602</v>
      </c>
      <c r="E5218" s="83">
        <v>20242</v>
      </c>
      <c r="F5218" s="83" t="s">
        <v>14988</v>
      </c>
      <c r="G5218" s="83" t="s">
        <v>15026</v>
      </c>
      <c r="H5218" s="162" t="s">
        <v>450</v>
      </c>
    </row>
    <row r="5219" spans="2:8" ht="15.75" customHeight="1">
      <c r="B5219" s="162">
        <v>5215</v>
      </c>
      <c r="C5219" s="222">
        <v>234291517025</v>
      </c>
      <c r="D5219" s="83" t="s">
        <v>15603</v>
      </c>
      <c r="E5219" s="83">
        <v>20242</v>
      </c>
      <c r="F5219" s="83" t="s">
        <v>14988</v>
      </c>
      <c r="G5219" s="83" t="s">
        <v>15420</v>
      </c>
      <c r="H5219" s="162" t="s">
        <v>450</v>
      </c>
    </row>
    <row r="5220" spans="2:8" ht="15.75" customHeight="1">
      <c r="B5220" s="162">
        <v>5216</v>
      </c>
      <c r="C5220" s="222">
        <v>234291517026</v>
      </c>
      <c r="D5220" s="83" t="s">
        <v>15604</v>
      </c>
      <c r="E5220" s="83">
        <v>20242</v>
      </c>
      <c r="F5220" s="83" t="s">
        <v>14988</v>
      </c>
      <c r="G5220" s="83" t="s">
        <v>15026</v>
      </c>
      <c r="H5220" s="162" t="s">
        <v>450</v>
      </c>
    </row>
    <row r="5221" spans="2:8" ht="15.75" customHeight="1">
      <c r="B5221" s="162">
        <v>5217</v>
      </c>
      <c r="C5221" s="222">
        <v>234291517027</v>
      </c>
      <c r="D5221" s="83" t="s">
        <v>15605</v>
      </c>
      <c r="E5221" s="83">
        <v>20242</v>
      </c>
      <c r="F5221" s="83" t="s">
        <v>14988</v>
      </c>
      <c r="G5221" s="83" t="s">
        <v>15245</v>
      </c>
      <c r="H5221" s="162" t="s">
        <v>450</v>
      </c>
    </row>
    <row r="5222" spans="2:8" ht="15.75" customHeight="1">
      <c r="B5222" s="162">
        <v>5218</v>
      </c>
      <c r="C5222" s="222">
        <v>234291517028</v>
      </c>
      <c r="D5222" s="83" t="s">
        <v>15606</v>
      </c>
      <c r="E5222" s="83">
        <v>20242</v>
      </c>
      <c r="F5222" s="83" t="s">
        <v>14988</v>
      </c>
      <c r="G5222" s="83" t="s">
        <v>15168</v>
      </c>
      <c r="H5222" s="223" t="s">
        <v>450</v>
      </c>
    </row>
    <row r="5223" spans="2:8" ht="15.75" customHeight="1">
      <c r="B5223" s="162">
        <v>5219</v>
      </c>
      <c r="C5223" s="222">
        <v>234291517029</v>
      </c>
      <c r="D5223" s="83" t="s">
        <v>15607</v>
      </c>
      <c r="E5223" s="83">
        <v>20242</v>
      </c>
      <c r="F5223" s="83" t="s">
        <v>14988</v>
      </c>
      <c r="G5223" s="83" t="s">
        <v>15026</v>
      </c>
      <c r="H5223" s="162" t="s">
        <v>450</v>
      </c>
    </row>
    <row r="5224" spans="2:8" ht="15.75" customHeight="1">
      <c r="B5224" s="162">
        <v>5220</v>
      </c>
      <c r="C5224" s="222">
        <v>234291517030</v>
      </c>
      <c r="D5224" s="83" t="s">
        <v>15608</v>
      </c>
      <c r="E5224" s="83">
        <v>20242</v>
      </c>
      <c r="F5224" s="83" t="s">
        <v>14988</v>
      </c>
      <c r="G5224" s="83" t="s">
        <v>15026</v>
      </c>
      <c r="H5224" s="162" t="s">
        <v>450</v>
      </c>
    </row>
    <row r="5225" spans="2:8" ht="15.75" customHeight="1">
      <c r="B5225" s="162">
        <v>5221</v>
      </c>
      <c r="C5225" s="222">
        <v>234291517031</v>
      </c>
      <c r="D5225" s="83" t="s">
        <v>15609</v>
      </c>
      <c r="E5225" s="83">
        <v>20242</v>
      </c>
      <c r="F5225" s="83" t="s">
        <v>14988</v>
      </c>
      <c r="G5225" s="83" t="s">
        <v>15420</v>
      </c>
      <c r="H5225" s="162" t="s">
        <v>450</v>
      </c>
    </row>
    <row r="5226" spans="2:8" ht="15.75" customHeight="1">
      <c r="B5226" s="162">
        <v>5222</v>
      </c>
      <c r="C5226" s="222">
        <v>234291517032</v>
      </c>
      <c r="D5226" s="83" t="s">
        <v>15610</v>
      </c>
      <c r="E5226" s="83">
        <v>20242</v>
      </c>
      <c r="F5226" s="83" t="s">
        <v>14988</v>
      </c>
      <c r="G5226" s="83" t="s">
        <v>15026</v>
      </c>
      <c r="H5226" s="162" t="s">
        <v>450</v>
      </c>
    </row>
    <row r="5227" spans="2:8" ht="15.75" customHeight="1">
      <c r="B5227" s="162">
        <v>5223</v>
      </c>
      <c r="C5227" s="222">
        <v>234291517033</v>
      </c>
      <c r="D5227" s="83" t="s">
        <v>15611</v>
      </c>
      <c r="E5227" s="83">
        <v>20242</v>
      </c>
      <c r="F5227" s="83" t="s">
        <v>14988</v>
      </c>
      <c r="G5227" s="83" t="s">
        <v>15301</v>
      </c>
      <c r="H5227" s="162" t="s">
        <v>450</v>
      </c>
    </row>
    <row r="5228" spans="2:8" ht="15.75" customHeight="1">
      <c r="B5228" s="162">
        <v>5224</v>
      </c>
      <c r="C5228" s="222">
        <v>234291517034</v>
      </c>
      <c r="D5228" s="83" t="s">
        <v>15612</v>
      </c>
      <c r="E5228" s="83">
        <v>20242</v>
      </c>
      <c r="F5228" s="83" t="s">
        <v>14988</v>
      </c>
      <c r="G5228" s="83" t="s">
        <v>15143</v>
      </c>
      <c r="H5228" s="223" t="s">
        <v>450</v>
      </c>
    </row>
    <row r="5229" spans="2:8" ht="15.75" customHeight="1">
      <c r="B5229" s="162">
        <v>5225</v>
      </c>
      <c r="C5229" s="222">
        <v>234291517035</v>
      </c>
      <c r="D5229" s="83" t="s">
        <v>15613</v>
      </c>
      <c r="E5229" s="83">
        <v>20242</v>
      </c>
      <c r="F5229" s="83" t="s">
        <v>14988</v>
      </c>
      <c r="G5229" s="83" t="s">
        <v>15420</v>
      </c>
      <c r="H5229" s="162" t="s">
        <v>450</v>
      </c>
    </row>
    <row r="5230" spans="2:8" ht="15.75" customHeight="1">
      <c r="B5230" s="162">
        <v>5226</v>
      </c>
      <c r="C5230" s="222">
        <v>234291517036</v>
      </c>
      <c r="D5230" s="83" t="s">
        <v>15614</v>
      </c>
      <c r="E5230" s="83">
        <v>20242</v>
      </c>
      <c r="F5230" s="83" t="s">
        <v>14988</v>
      </c>
      <c r="G5230" s="83" t="s">
        <v>15026</v>
      </c>
      <c r="H5230" s="162" t="s">
        <v>450</v>
      </c>
    </row>
    <row r="5231" spans="2:8" ht="15.75" customHeight="1">
      <c r="B5231" s="162">
        <v>5227</v>
      </c>
      <c r="C5231" s="222">
        <v>234291517037</v>
      </c>
      <c r="D5231" s="83" t="s">
        <v>8730</v>
      </c>
      <c r="E5231" s="83">
        <v>20242</v>
      </c>
      <c r="F5231" s="83" t="s">
        <v>14988</v>
      </c>
      <c r="G5231" s="83" t="s">
        <v>15300</v>
      </c>
      <c r="H5231" s="162" t="s">
        <v>450</v>
      </c>
    </row>
    <row r="5232" spans="2:8" ht="15.75" customHeight="1">
      <c r="B5232" s="162">
        <v>5228</v>
      </c>
      <c r="C5232" s="222">
        <v>234291517038</v>
      </c>
      <c r="D5232" s="83" t="s">
        <v>15615</v>
      </c>
      <c r="E5232" s="83">
        <v>20242</v>
      </c>
      <c r="F5232" s="83" t="s">
        <v>14988</v>
      </c>
      <c r="G5232" s="83" t="s">
        <v>15420</v>
      </c>
      <c r="H5232" s="162" t="s">
        <v>450</v>
      </c>
    </row>
    <row r="5233" spans="2:8" ht="15.75" customHeight="1">
      <c r="B5233" s="162">
        <v>5229</v>
      </c>
      <c r="C5233" s="222">
        <v>234291517039</v>
      </c>
      <c r="D5233" s="83" t="s">
        <v>15616</v>
      </c>
      <c r="E5233" s="83">
        <v>20242</v>
      </c>
      <c r="F5233" s="83" t="s">
        <v>14988</v>
      </c>
      <c r="G5233" s="83" t="s">
        <v>15301</v>
      </c>
      <c r="H5233" s="162" t="s">
        <v>450</v>
      </c>
    </row>
    <row r="5234" spans="2:8" ht="15.75" customHeight="1">
      <c r="B5234" s="162">
        <v>5230</v>
      </c>
      <c r="C5234" s="222">
        <v>234291517040</v>
      </c>
      <c r="D5234" s="83" t="s">
        <v>15617</v>
      </c>
      <c r="E5234" s="83">
        <v>20242</v>
      </c>
      <c r="F5234" s="83" t="s">
        <v>14988</v>
      </c>
      <c r="G5234" s="83" t="s">
        <v>15026</v>
      </c>
      <c r="H5234" s="223" t="s">
        <v>450</v>
      </c>
    </row>
    <row r="5235" spans="2:8" ht="15.75" customHeight="1">
      <c r="B5235" s="162">
        <v>5231</v>
      </c>
      <c r="C5235" s="222">
        <v>234291517041</v>
      </c>
      <c r="D5235" s="83" t="s">
        <v>15618</v>
      </c>
      <c r="E5235" s="83">
        <v>20242</v>
      </c>
      <c r="F5235" s="83" t="s">
        <v>14988</v>
      </c>
      <c r="G5235" s="83" t="s">
        <v>15245</v>
      </c>
      <c r="H5235" s="162" t="s">
        <v>450</v>
      </c>
    </row>
    <row r="5236" spans="2:8" ht="15.75" customHeight="1">
      <c r="B5236" s="162">
        <v>5232</v>
      </c>
      <c r="C5236" s="222">
        <v>234291517042</v>
      </c>
      <c r="D5236" s="83" t="s">
        <v>15619</v>
      </c>
      <c r="E5236" s="83">
        <v>20242</v>
      </c>
      <c r="F5236" s="83" t="s">
        <v>14988</v>
      </c>
      <c r="G5236" s="83" t="s">
        <v>15245</v>
      </c>
      <c r="H5236" s="162" t="s">
        <v>450</v>
      </c>
    </row>
    <row r="5237" spans="2:8" ht="15.75" customHeight="1">
      <c r="B5237" s="162">
        <v>5233</v>
      </c>
      <c r="C5237" s="222">
        <v>234291517043</v>
      </c>
      <c r="D5237" s="83" t="s">
        <v>15620</v>
      </c>
      <c r="E5237" s="83">
        <v>20242</v>
      </c>
      <c r="F5237" s="83" t="s">
        <v>14988</v>
      </c>
      <c r="G5237" s="83" t="s">
        <v>15301</v>
      </c>
      <c r="H5237" s="162" t="s">
        <v>450</v>
      </c>
    </row>
    <row r="5238" spans="2:8" ht="15.75" customHeight="1">
      <c r="B5238" s="162">
        <v>5234</v>
      </c>
      <c r="C5238" s="222">
        <v>234291517044</v>
      </c>
      <c r="D5238" s="83" t="s">
        <v>15621</v>
      </c>
      <c r="E5238" s="83">
        <v>20242</v>
      </c>
      <c r="F5238" s="83" t="s">
        <v>14988</v>
      </c>
      <c r="G5238" s="83" t="s">
        <v>15168</v>
      </c>
      <c r="H5238" s="162" t="s">
        <v>450</v>
      </c>
    </row>
    <row r="5239" spans="2:8" ht="15.75" customHeight="1">
      <c r="B5239" s="162">
        <v>5235</v>
      </c>
      <c r="C5239" s="222">
        <v>234291517045</v>
      </c>
      <c r="D5239" s="83" t="s">
        <v>15622</v>
      </c>
      <c r="E5239" s="83">
        <v>20242</v>
      </c>
      <c r="F5239" s="83" t="s">
        <v>14988</v>
      </c>
      <c r="G5239" s="83" t="s">
        <v>15245</v>
      </c>
      <c r="H5239" s="162" t="s">
        <v>450</v>
      </c>
    </row>
    <row r="5240" spans="2:8" ht="15.75" customHeight="1">
      <c r="B5240" s="162">
        <v>5236</v>
      </c>
      <c r="C5240" s="222">
        <v>234291517046</v>
      </c>
      <c r="D5240" s="83" t="s">
        <v>15623</v>
      </c>
      <c r="E5240" s="83">
        <v>20242</v>
      </c>
      <c r="F5240" s="83" t="s">
        <v>14988</v>
      </c>
      <c r="G5240" s="83" t="s">
        <v>15301</v>
      </c>
      <c r="H5240" s="223" t="s">
        <v>450</v>
      </c>
    </row>
    <row r="5241" spans="2:8" ht="15.75" customHeight="1">
      <c r="B5241" s="162">
        <v>5237</v>
      </c>
      <c r="C5241" s="222">
        <v>234291517047</v>
      </c>
      <c r="D5241" s="83" t="s">
        <v>15624</v>
      </c>
      <c r="E5241" s="83">
        <v>20242</v>
      </c>
      <c r="F5241" s="83" t="s">
        <v>14988</v>
      </c>
      <c r="G5241" s="83" t="s">
        <v>15420</v>
      </c>
      <c r="H5241" s="162" t="s">
        <v>450</v>
      </c>
    </row>
    <row r="5242" spans="2:8" ht="15.75" customHeight="1">
      <c r="B5242" s="162">
        <v>5238</v>
      </c>
      <c r="C5242" s="222">
        <v>234291517048</v>
      </c>
      <c r="D5242" s="83" t="s">
        <v>15625</v>
      </c>
      <c r="E5242" s="83">
        <v>20242</v>
      </c>
      <c r="F5242" s="83" t="s">
        <v>14988</v>
      </c>
      <c r="G5242" s="83" t="s">
        <v>15420</v>
      </c>
      <c r="H5242" s="162" t="s">
        <v>450</v>
      </c>
    </row>
    <row r="5243" spans="2:8" ht="15.75" customHeight="1">
      <c r="B5243" s="162">
        <v>5239</v>
      </c>
      <c r="C5243" s="222">
        <v>234291517049</v>
      </c>
      <c r="D5243" s="83" t="s">
        <v>15626</v>
      </c>
      <c r="E5243" s="83">
        <v>20242</v>
      </c>
      <c r="F5243" s="83" t="s">
        <v>14988</v>
      </c>
      <c r="G5243" s="83" t="s">
        <v>15245</v>
      </c>
      <c r="H5243" s="162" t="s">
        <v>450</v>
      </c>
    </row>
    <row r="5244" spans="2:8" ht="15.75" customHeight="1">
      <c r="B5244" s="162">
        <v>5240</v>
      </c>
      <c r="C5244" s="222">
        <v>234291517050</v>
      </c>
      <c r="D5244" s="83" t="s">
        <v>15627</v>
      </c>
      <c r="E5244" s="83">
        <v>20242</v>
      </c>
      <c r="F5244" s="83" t="s">
        <v>14988</v>
      </c>
      <c r="G5244" s="83" t="s">
        <v>15420</v>
      </c>
      <c r="H5244" s="162" t="s">
        <v>450</v>
      </c>
    </row>
    <row r="5245" spans="2:8" ht="15.75" customHeight="1">
      <c r="B5245" s="162">
        <v>5241</v>
      </c>
      <c r="C5245" s="222">
        <v>234291517051</v>
      </c>
      <c r="D5245" s="83" t="s">
        <v>15628</v>
      </c>
      <c r="E5245" s="83">
        <v>20242</v>
      </c>
      <c r="F5245" s="83" t="s">
        <v>14988</v>
      </c>
      <c r="G5245" s="83" t="s">
        <v>15026</v>
      </c>
      <c r="H5245" s="162" t="s">
        <v>450</v>
      </c>
    </row>
    <row r="5246" spans="2:8" ht="15.75" customHeight="1">
      <c r="B5246" s="162">
        <v>5242</v>
      </c>
      <c r="C5246" s="222">
        <v>234291517052</v>
      </c>
      <c r="D5246" s="83" t="s">
        <v>15629</v>
      </c>
      <c r="E5246" s="83">
        <v>20242</v>
      </c>
      <c r="F5246" s="83" t="s">
        <v>14988</v>
      </c>
      <c r="G5246" s="83" t="s">
        <v>15420</v>
      </c>
      <c r="H5246" s="223" t="s">
        <v>450</v>
      </c>
    </row>
    <row r="5247" spans="2:8" ht="15.75" customHeight="1">
      <c r="B5247" s="162">
        <v>5243</v>
      </c>
      <c r="C5247" s="222">
        <v>234291517053</v>
      </c>
      <c r="D5247" s="83" t="s">
        <v>15630</v>
      </c>
      <c r="E5247" s="83">
        <v>20242</v>
      </c>
      <c r="F5247" s="83" t="s">
        <v>14988</v>
      </c>
      <c r="G5247" s="83" t="s">
        <v>15420</v>
      </c>
      <c r="H5247" s="162" t="s">
        <v>450</v>
      </c>
    </row>
    <row r="5248" spans="2:8" ht="15.75" customHeight="1">
      <c r="B5248" s="162">
        <v>5244</v>
      </c>
      <c r="C5248" s="222">
        <v>234291517054</v>
      </c>
      <c r="D5248" s="83" t="s">
        <v>15631</v>
      </c>
      <c r="E5248" s="83">
        <v>20242</v>
      </c>
      <c r="F5248" s="83" t="s">
        <v>14988</v>
      </c>
      <c r="G5248" s="83" t="s">
        <v>15301</v>
      </c>
      <c r="H5248" s="162" t="s">
        <v>450</v>
      </c>
    </row>
    <row r="5249" spans="2:8" ht="15.75" customHeight="1">
      <c r="B5249" s="162">
        <v>5245</v>
      </c>
      <c r="C5249" s="222">
        <v>234291517055</v>
      </c>
      <c r="D5249" s="83" t="s">
        <v>15632</v>
      </c>
      <c r="E5249" s="83">
        <v>20242</v>
      </c>
      <c r="F5249" s="83" t="s">
        <v>14988</v>
      </c>
      <c r="G5249" s="83" t="s">
        <v>15420</v>
      </c>
      <c r="H5249" s="162" t="s">
        <v>450</v>
      </c>
    </row>
    <row r="5250" spans="2:8" ht="15.75" customHeight="1">
      <c r="B5250" s="162">
        <v>5246</v>
      </c>
      <c r="C5250" s="222">
        <v>234291517056</v>
      </c>
      <c r="D5250" s="83" t="s">
        <v>15633</v>
      </c>
      <c r="E5250" s="83">
        <v>20242</v>
      </c>
      <c r="F5250" s="83" t="s">
        <v>14988</v>
      </c>
      <c r="G5250" s="83" t="s">
        <v>15026</v>
      </c>
      <c r="H5250" s="162" t="s">
        <v>450</v>
      </c>
    </row>
    <row r="5251" spans="2:8" ht="15.75" customHeight="1">
      <c r="B5251" s="162">
        <v>5247</v>
      </c>
      <c r="C5251" s="222">
        <v>234291517057</v>
      </c>
      <c r="D5251" s="83" t="s">
        <v>15634</v>
      </c>
      <c r="E5251" s="83">
        <v>20242</v>
      </c>
      <c r="F5251" s="83" t="s">
        <v>14988</v>
      </c>
      <c r="G5251" s="83" t="s">
        <v>15026</v>
      </c>
      <c r="H5251" s="162" t="s">
        <v>450</v>
      </c>
    </row>
    <row r="5252" spans="2:8" ht="15.75" customHeight="1">
      <c r="B5252" s="162">
        <v>5248</v>
      </c>
      <c r="C5252" s="222">
        <v>234291517058</v>
      </c>
      <c r="D5252" s="83" t="s">
        <v>15635</v>
      </c>
      <c r="E5252" s="83">
        <v>20242</v>
      </c>
      <c r="F5252" s="83" t="s">
        <v>14988</v>
      </c>
      <c r="G5252" s="83" t="s">
        <v>15210</v>
      </c>
      <c r="H5252" s="223" t="s">
        <v>450</v>
      </c>
    </row>
    <row r="5253" spans="2:8" ht="15.75" customHeight="1">
      <c r="B5253" s="162">
        <v>5249</v>
      </c>
      <c r="C5253" s="222">
        <v>234291517059</v>
      </c>
      <c r="D5253" s="83" t="s">
        <v>15636</v>
      </c>
      <c r="E5253" s="83">
        <v>20242</v>
      </c>
      <c r="F5253" s="83" t="s">
        <v>14988</v>
      </c>
      <c r="G5253" s="83" t="s">
        <v>15300</v>
      </c>
      <c r="H5253" s="162" t="s">
        <v>450</v>
      </c>
    </row>
    <row r="5254" spans="2:8" ht="15.75" customHeight="1">
      <c r="B5254" s="162">
        <v>5250</v>
      </c>
      <c r="C5254" s="222">
        <v>234291517060</v>
      </c>
      <c r="D5254" s="83" t="s">
        <v>15637</v>
      </c>
      <c r="E5254" s="83">
        <v>20242</v>
      </c>
      <c r="F5254" s="83" t="s">
        <v>14988</v>
      </c>
      <c r="G5254" s="83" t="s">
        <v>15300</v>
      </c>
      <c r="H5254" s="162" t="s">
        <v>450</v>
      </c>
    </row>
    <row r="5255" spans="2:8" ht="15.75" customHeight="1">
      <c r="B5255" s="162">
        <v>5251</v>
      </c>
      <c r="C5255" s="222">
        <v>234291517061</v>
      </c>
      <c r="D5255" s="83" t="s">
        <v>15638</v>
      </c>
      <c r="E5255" s="83">
        <v>20242</v>
      </c>
      <c r="F5255" s="83" t="s">
        <v>14988</v>
      </c>
      <c r="G5255" s="83" t="s">
        <v>15420</v>
      </c>
      <c r="H5255" s="162" t="s">
        <v>450</v>
      </c>
    </row>
    <row r="5256" spans="2:8" ht="15.75" customHeight="1">
      <c r="B5256" s="162">
        <v>5252</v>
      </c>
      <c r="C5256" s="222">
        <v>234291517062</v>
      </c>
      <c r="D5256" s="83" t="s">
        <v>15639</v>
      </c>
      <c r="E5256" s="83">
        <v>20242</v>
      </c>
      <c r="F5256" s="83" t="s">
        <v>14988</v>
      </c>
      <c r="G5256" s="83" t="s">
        <v>15301</v>
      </c>
      <c r="H5256" s="162" t="s">
        <v>450</v>
      </c>
    </row>
    <row r="5257" spans="2:8" ht="15.75" customHeight="1">
      <c r="B5257" s="162">
        <v>5253</v>
      </c>
      <c r="C5257" s="222">
        <v>234291517063</v>
      </c>
      <c r="D5257" s="83" t="s">
        <v>15640</v>
      </c>
      <c r="E5257" s="83">
        <v>20242</v>
      </c>
      <c r="F5257" s="83" t="s">
        <v>14988</v>
      </c>
      <c r="G5257" s="83" t="s">
        <v>15301</v>
      </c>
      <c r="H5257" s="162" t="s">
        <v>450</v>
      </c>
    </row>
    <row r="5258" spans="2:8" ht="15.75" customHeight="1">
      <c r="B5258" s="162">
        <v>5254</v>
      </c>
      <c r="C5258" s="222">
        <v>234291517064</v>
      </c>
      <c r="D5258" s="83" t="s">
        <v>15641</v>
      </c>
      <c r="E5258" s="83">
        <v>20242</v>
      </c>
      <c r="F5258" s="83" t="s">
        <v>14988</v>
      </c>
      <c r="G5258" s="83" t="s">
        <v>15301</v>
      </c>
      <c r="H5258" s="223" t="s">
        <v>450</v>
      </c>
    </row>
    <row r="5259" spans="2:8" ht="15.75" customHeight="1">
      <c r="B5259" s="162">
        <v>5255</v>
      </c>
      <c r="C5259" s="222">
        <v>234291517065</v>
      </c>
      <c r="D5259" s="83" t="s">
        <v>15642</v>
      </c>
      <c r="E5259" s="83">
        <v>20242</v>
      </c>
      <c r="F5259" s="83" t="s">
        <v>14988</v>
      </c>
      <c r="G5259" s="83" t="s">
        <v>15420</v>
      </c>
      <c r="H5259" s="162" t="s">
        <v>450</v>
      </c>
    </row>
    <row r="5260" spans="2:8" ht="15.75" customHeight="1">
      <c r="B5260" s="162">
        <v>5256</v>
      </c>
      <c r="C5260" s="222">
        <v>234291517066</v>
      </c>
      <c r="D5260" s="83" t="s">
        <v>15643</v>
      </c>
      <c r="E5260" s="83">
        <v>20242</v>
      </c>
      <c r="F5260" s="83" t="s">
        <v>14988</v>
      </c>
      <c r="G5260" s="83" t="s">
        <v>15420</v>
      </c>
      <c r="H5260" s="162" t="s">
        <v>450</v>
      </c>
    </row>
    <row r="5261" spans="2:8" ht="15.75" customHeight="1">
      <c r="B5261" s="162">
        <v>5257</v>
      </c>
      <c r="C5261" s="222">
        <v>234291517067</v>
      </c>
      <c r="D5261" s="83" t="s">
        <v>15644</v>
      </c>
      <c r="E5261" s="83">
        <v>20242</v>
      </c>
      <c r="F5261" s="83" t="s">
        <v>14988</v>
      </c>
      <c r="G5261" s="83" t="s">
        <v>15026</v>
      </c>
      <c r="H5261" s="162" t="s">
        <v>450</v>
      </c>
    </row>
    <row r="5262" spans="2:8" ht="15.75" customHeight="1">
      <c r="B5262" s="162">
        <v>5258</v>
      </c>
      <c r="C5262" s="222">
        <v>234291517068</v>
      </c>
      <c r="D5262" s="83" t="s">
        <v>15645</v>
      </c>
      <c r="E5262" s="83">
        <v>20242</v>
      </c>
      <c r="F5262" s="83" t="s">
        <v>14988</v>
      </c>
      <c r="G5262" s="83" t="s">
        <v>15168</v>
      </c>
      <c r="H5262" s="162" t="s">
        <v>450</v>
      </c>
    </row>
    <row r="5263" spans="2:8" ht="15.75" customHeight="1">
      <c r="B5263" s="162">
        <v>5259</v>
      </c>
      <c r="C5263" s="222">
        <v>234291517069</v>
      </c>
      <c r="D5263" s="83" t="s">
        <v>15646</v>
      </c>
      <c r="E5263" s="83">
        <v>20242</v>
      </c>
      <c r="F5263" s="83" t="s">
        <v>14988</v>
      </c>
      <c r="G5263" s="83" t="s">
        <v>15420</v>
      </c>
      <c r="H5263" s="162" t="s">
        <v>450</v>
      </c>
    </row>
    <row r="5264" spans="2:8" ht="15.75" customHeight="1">
      <c r="B5264" s="162">
        <v>5260</v>
      </c>
      <c r="C5264" s="222">
        <v>234291517070</v>
      </c>
      <c r="D5264" s="83" t="s">
        <v>15647</v>
      </c>
      <c r="E5264" s="83">
        <v>20242</v>
      </c>
      <c r="F5264" s="83" t="s">
        <v>14988</v>
      </c>
      <c r="G5264" s="83" t="s">
        <v>15420</v>
      </c>
      <c r="H5264" s="223" t="s">
        <v>450</v>
      </c>
    </row>
    <row r="5265" spans="2:8" ht="15.75" customHeight="1">
      <c r="B5265" s="162">
        <v>5261</v>
      </c>
      <c r="C5265" s="222">
        <v>234291517071</v>
      </c>
      <c r="D5265" s="83" t="s">
        <v>15648</v>
      </c>
      <c r="E5265" s="83">
        <v>20242</v>
      </c>
      <c r="F5265" s="83" t="s">
        <v>14988</v>
      </c>
      <c r="G5265" s="83" t="s">
        <v>15300</v>
      </c>
      <c r="H5265" s="162" t="s">
        <v>450</v>
      </c>
    </row>
    <row r="5266" spans="2:8" ht="15.75" customHeight="1">
      <c r="B5266" s="162">
        <v>5262</v>
      </c>
      <c r="C5266" s="222">
        <v>234291517072</v>
      </c>
      <c r="D5266" s="83" t="s">
        <v>15649</v>
      </c>
      <c r="E5266" s="83">
        <v>20242</v>
      </c>
      <c r="F5266" s="83" t="s">
        <v>14988</v>
      </c>
      <c r="G5266" s="83" t="s">
        <v>15245</v>
      </c>
      <c r="H5266" s="162" t="s">
        <v>450</v>
      </c>
    </row>
    <row r="5267" spans="2:8" ht="15.75" customHeight="1">
      <c r="B5267" s="162">
        <v>5263</v>
      </c>
      <c r="C5267" s="222">
        <v>234291517073</v>
      </c>
      <c r="D5267" s="83" t="s">
        <v>15650</v>
      </c>
      <c r="E5267" s="83">
        <v>20242</v>
      </c>
      <c r="F5267" s="83" t="s">
        <v>14988</v>
      </c>
      <c r="G5267" s="83" t="s">
        <v>15300</v>
      </c>
      <c r="H5267" s="162" t="s">
        <v>450</v>
      </c>
    </row>
    <row r="5268" spans="2:8" ht="15.75" customHeight="1">
      <c r="B5268" s="162">
        <v>5264</v>
      </c>
      <c r="C5268" s="222">
        <v>234291517074</v>
      </c>
      <c r="D5268" s="83" t="s">
        <v>15651</v>
      </c>
      <c r="E5268" s="83">
        <v>20242</v>
      </c>
      <c r="F5268" s="83" t="s">
        <v>14988</v>
      </c>
      <c r="G5268" s="83" t="s">
        <v>15420</v>
      </c>
      <c r="H5268" s="162" t="s">
        <v>450</v>
      </c>
    </row>
    <row r="5269" spans="2:8" ht="15.75" customHeight="1">
      <c r="B5269" s="162">
        <v>5265</v>
      </c>
      <c r="C5269" s="222">
        <v>234291517075</v>
      </c>
      <c r="D5269" s="83" t="s">
        <v>15652</v>
      </c>
      <c r="E5269" s="83">
        <v>20242</v>
      </c>
      <c r="F5269" s="83" t="s">
        <v>14988</v>
      </c>
      <c r="G5269" s="83" t="s">
        <v>15026</v>
      </c>
      <c r="H5269" s="162" t="s">
        <v>450</v>
      </c>
    </row>
    <row r="5270" spans="2:8" ht="15.75" customHeight="1">
      <c r="B5270" s="162">
        <v>5266</v>
      </c>
      <c r="C5270" s="222">
        <v>234291517076</v>
      </c>
      <c r="D5270" s="83" t="s">
        <v>15653</v>
      </c>
      <c r="E5270" s="83">
        <v>20242</v>
      </c>
      <c r="F5270" s="83" t="s">
        <v>14988</v>
      </c>
      <c r="G5270" s="83" t="s">
        <v>15245</v>
      </c>
      <c r="H5270" s="223" t="s">
        <v>450</v>
      </c>
    </row>
    <row r="5271" spans="2:8" ht="15.75" customHeight="1">
      <c r="B5271" s="162">
        <v>5267</v>
      </c>
      <c r="C5271" s="222">
        <v>234291517077</v>
      </c>
      <c r="D5271" s="83" t="s">
        <v>15654</v>
      </c>
      <c r="E5271" s="83">
        <v>20242</v>
      </c>
      <c r="F5271" s="83" t="s">
        <v>14988</v>
      </c>
      <c r="G5271" s="83" t="s">
        <v>15300</v>
      </c>
      <c r="H5271" s="162" t="s">
        <v>450</v>
      </c>
    </row>
    <row r="5272" spans="2:8" ht="15.75" customHeight="1">
      <c r="B5272" s="162">
        <v>5268</v>
      </c>
      <c r="C5272" s="222">
        <v>234291517078</v>
      </c>
      <c r="D5272" s="83" t="s">
        <v>15655</v>
      </c>
      <c r="E5272" s="83">
        <v>20242</v>
      </c>
      <c r="F5272" s="83" t="s">
        <v>14988</v>
      </c>
      <c r="G5272" s="83" t="s">
        <v>15026</v>
      </c>
      <c r="H5272" s="162" t="s">
        <v>450</v>
      </c>
    </row>
    <row r="5273" spans="2:8" ht="15.75" customHeight="1">
      <c r="B5273" s="162">
        <v>5269</v>
      </c>
      <c r="C5273" s="222">
        <v>234291517079</v>
      </c>
      <c r="D5273" s="83" t="s">
        <v>15656</v>
      </c>
      <c r="E5273" s="83">
        <v>20242</v>
      </c>
      <c r="F5273" s="83" t="s">
        <v>14988</v>
      </c>
      <c r="G5273" s="83" t="s">
        <v>15245</v>
      </c>
      <c r="H5273" s="162" t="s">
        <v>450</v>
      </c>
    </row>
    <row r="5274" spans="2:8" ht="15.75" customHeight="1">
      <c r="B5274" s="162">
        <v>5270</v>
      </c>
      <c r="C5274" s="222">
        <v>234291517080</v>
      </c>
      <c r="D5274" s="83" t="s">
        <v>15657</v>
      </c>
      <c r="E5274" s="83">
        <v>20242</v>
      </c>
      <c r="F5274" s="83" t="s">
        <v>14988</v>
      </c>
      <c r="G5274" s="83" t="s">
        <v>15300</v>
      </c>
      <c r="H5274" s="162" t="s">
        <v>450</v>
      </c>
    </row>
    <row r="5275" spans="2:8" ht="15.75" customHeight="1">
      <c r="B5275" s="162">
        <v>5271</v>
      </c>
      <c r="C5275" s="222">
        <v>234291517081</v>
      </c>
      <c r="D5275" s="83" t="s">
        <v>15658</v>
      </c>
      <c r="E5275" s="83">
        <v>20242</v>
      </c>
      <c r="F5275" s="83" t="s">
        <v>14988</v>
      </c>
      <c r="G5275" s="83" t="s">
        <v>15026</v>
      </c>
      <c r="H5275" s="162" t="s">
        <v>450</v>
      </c>
    </row>
    <row r="5276" spans="2:8" ht="15.75" customHeight="1">
      <c r="B5276" s="162">
        <v>5272</v>
      </c>
      <c r="C5276" s="222">
        <v>234291517082</v>
      </c>
      <c r="D5276" s="83" t="s">
        <v>15659</v>
      </c>
      <c r="E5276" s="83">
        <v>20242</v>
      </c>
      <c r="F5276" s="83" t="s">
        <v>14988</v>
      </c>
      <c r="G5276" s="83" t="s">
        <v>15420</v>
      </c>
      <c r="H5276" s="223" t="s">
        <v>450</v>
      </c>
    </row>
    <row r="5277" spans="2:8" ht="15.75" customHeight="1">
      <c r="B5277" s="162">
        <v>5273</v>
      </c>
      <c r="C5277" s="222">
        <v>234291517083</v>
      </c>
      <c r="D5277" s="83" t="s">
        <v>15660</v>
      </c>
      <c r="E5277" s="83">
        <v>20242</v>
      </c>
      <c r="F5277" s="83" t="s">
        <v>14988</v>
      </c>
      <c r="G5277" s="83" t="s">
        <v>15026</v>
      </c>
      <c r="H5277" s="162" t="s">
        <v>450</v>
      </c>
    </row>
    <row r="5278" spans="2:8" ht="15.75" customHeight="1">
      <c r="B5278" s="162">
        <v>5274</v>
      </c>
      <c r="C5278" s="222">
        <v>234291517084</v>
      </c>
      <c r="D5278" s="83" t="s">
        <v>15661</v>
      </c>
      <c r="E5278" s="83">
        <v>20242</v>
      </c>
      <c r="F5278" s="83" t="s">
        <v>14988</v>
      </c>
      <c r="G5278" s="83" t="s">
        <v>15143</v>
      </c>
      <c r="H5278" s="162" t="s">
        <v>450</v>
      </c>
    </row>
    <row r="5279" spans="2:8" ht="15.75" customHeight="1">
      <c r="B5279" s="162">
        <v>5275</v>
      </c>
      <c r="C5279" s="222">
        <v>234291517085</v>
      </c>
      <c r="D5279" s="83" t="s">
        <v>15662</v>
      </c>
      <c r="E5279" s="83">
        <v>20242</v>
      </c>
      <c r="F5279" s="83" t="s">
        <v>14988</v>
      </c>
      <c r="G5279" s="83" t="s">
        <v>15301</v>
      </c>
      <c r="H5279" s="162" t="s">
        <v>450</v>
      </c>
    </row>
    <row r="5280" spans="2:8" ht="15.75" customHeight="1">
      <c r="B5280" s="162">
        <v>5276</v>
      </c>
      <c r="C5280" s="222">
        <v>234291517087</v>
      </c>
      <c r="D5280" s="83" t="s">
        <v>15663</v>
      </c>
      <c r="E5280" s="83">
        <v>20242</v>
      </c>
      <c r="F5280" s="83" t="s">
        <v>14988</v>
      </c>
      <c r="G5280" s="83" t="s">
        <v>15026</v>
      </c>
      <c r="H5280" s="162" t="s">
        <v>450</v>
      </c>
    </row>
    <row r="5281" spans="2:8" ht="15.75" customHeight="1">
      <c r="B5281" s="162">
        <v>5277</v>
      </c>
      <c r="C5281" s="222">
        <v>234291517088</v>
      </c>
      <c r="D5281" s="83" t="s">
        <v>15664</v>
      </c>
      <c r="E5281" s="83">
        <v>20242</v>
      </c>
      <c r="F5281" s="83" t="s">
        <v>14988</v>
      </c>
      <c r="G5281" s="83" t="s">
        <v>15420</v>
      </c>
      <c r="H5281" s="162" t="s">
        <v>450</v>
      </c>
    </row>
    <row r="5282" spans="2:8" ht="15.75" customHeight="1">
      <c r="B5282" s="162">
        <v>5278</v>
      </c>
      <c r="C5282" s="222">
        <v>234291517089</v>
      </c>
      <c r="D5282" s="83" t="s">
        <v>15665</v>
      </c>
      <c r="E5282" s="83">
        <v>20242</v>
      </c>
      <c r="F5282" s="83" t="s">
        <v>14988</v>
      </c>
      <c r="G5282" s="83" t="s">
        <v>15301</v>
      </c>
      <c r="H5282" s="223" t="s">
        <v>450</v>
      </c>
    </row>
    <row r="5283" spans="2:8" ht="15.75" customHeight="1">
      <c r="B5283" s="162">
        <v>5279</v>
      </c>
      <c r="C5283" s="222">
        <v>234291517090</v>
      </c>
      <c r="D5283" s="83" t="s">
        <v>15666</v>
      </c>
      <c r="E5283" s="83">
        <v>20242</v>
      </c>
      <c r="F5283" s="83" t="s">
        <v>14988</v>
      </c>
      <c r="G5283" s="83" t="s">
        <v>15245</v>
      </c>
      <c r="H5283" s="162" t="s">
        <v>450</v>
      </c>
    </row>
    <row r="5284" spans="2:8" ht="15.75" customHeight="1">
      <c r="B5284" s="162">
        <v>5280</v>
      </c>
      <c r="C5284" s="222">
        <v>234621518002</v>
      </c>
      <c r="D5284" s="83" t="s">
        <v>12574</v>
      </c>
      <c r="E5284" s="83">
        <v>20242</v>
      </c>
      <c r="F5284" s="83" t="s">
        <v>15026</v>
      </c>
      <c r="G5284" s="83" t="s">
        <v>15420</v>
      </c>
      <c r="H5284" s="162" t="s">
        <v>450</v>
      </c>
    </row>
    <row r="5285" spans="2:8" ht="15.75" customHeight="1">
      <c r="B5285" s="162">
        <v>5281</v>
      </c>
      <c r="C5285" s="222">
        <v>234621518005</v>
      </c>
      <c r="D5285" s="83" t="s">
        <v>12576</v>
      </c>
      <c r="E5285" s="83">
        <v>20242</v>
      </c>
      <c r="F5285" s="83" t="s">
        <v>15031</v>
      </c>
      <c r="G5285" s="83" t="s">
        <v>15260</v>
      </c>
      <c r="H5285" s="162" t="s">
        <v>450</v>
      </c>
    </row>
    <row r="5286" spans="2:8" ht="15.75" customHeight="1">
      <c r="B5286" s="162">
        <v>5282</v>
      </c>
      <c r="C5286" s="222">
        <v>234621518006</v>
      </c>
      <c r="D5286" s="83" t="s">
        <v>12578</v>
      </c>
      <c r="E5286" s="83">
        <v>20242</v>
      </c>
      <c r="F5286" s="83" t="s">
        <v>14988</v>
      </c>
      <c r="G5286" s="83" t="s">
        <v>15031</v>
      </c>
      <c r="H5286" s="162" t="s">
        <v>450</v>
      </c>
    </row>
    <row r="5287" spans="2:8" ht="15.75" customHeight="1">
      <c r="B5287" s="162">
        <v>5283</v>
      </c>
      <c r="C5287" s="222">
        <v>234621518007</v>
      </c>
      <c r="D5287" s="83" t="s">
        <v>12580</v>
      </c>
      <c r="E5287" s="83">
        <v>20242</v>
      </c>
      <c r="F5287" s="83" t="s">
        <v>14988</v>
      </c>
      <c r="G5287" s="83" t="s">
        <v>15260</v>
      </c>
      <c r="H5287" s="162" t="s">
        <v>450</v>
      </c>
    </row>
    <row r="5288" spans="2:8" ht="15.75" customHeight="1">
      <c r="B5288" s="162">
        <v>5284</v>
      </c>
      <c r="C5288" s="222">
        <v>234621518008</v>
      </c>
      <c r="D5288" s="83" t="s">
        <v>15667</v>
      </c>
      <c r="E5288" s="83">
        <v>20242</v>
      </c>
      <c r="F5288" s="83" t="s">
        <v>14988</v>
      </c>
      <c r="G5288" s="83" t="s">
        <v>15031</v>
      </c>
      <c r="H5288" s="223" t="s">
        <v>450</v>
      </c>
    </row>
    <row r="5289" spans="2:8" ht="15.75" customHeight="1">
      <c r="B5289" s="162">
        <v>5285</v>
      </c>
      <c r="C5289" s="222">
        <v>234621518009</v>
      </c>
      <c r="D5289" s="83" t="s">
        <v>12582</v>
      </c>
      <c r="E5289" s="83">
        <v>20242</v>
      </c>
      <c r="F5289" s="83" t="s">
        <v>14988</v>
      </c>
      <c r="G5289" s="83" t="s">
        <v>15168</v>
      </c>
      <c r="H5289" s="162" t="s">
        <v>450</v>
      </c>
    </row>
    <row r="5290" spans="2:8" ht="15.75" customHeight="1">
      <c r="B5290" s="162">
        <v>5286</v>
      </c>
      <c r="C5290" s="222">
        <v>234621518010</v>
      </c>
      <c r="D5290" s="83" t="s">
        <v>12584</v>
      </c>
      <c r="E5290" s="83">
        <v>20242</v>
      </c>
      <c r="F5290" s="83" t="s">
        <v>14988</v>
      </c>
      <c r="G5290" s="83" t="s">
        <v>15245</v>
      </c>
      <c r="H5290" s="162" t="s">
        <v>450</v>
      </c>
    </row>
    <row r="5291" spans="2:8" ht="15.75" customHeight="1">
      <c r="B5291" s="162">
        <v>5287</v>
      </c>
      <c r="C5291" s="222">
        <v>235001516001</v>
      </c>
      <c r="D5291" s="83" t="s">
        <v>7624</v>
      </c>
      <c r="E5291" s="83">
        <v>20242</v>
      </c>
      <c r="F5291" s="83" t="s">
        <v>15079</v>
      </c>
      <c r="G5291" s="83" t="s">
        <v>15250</v>
      </c>
      <c r="H5291" s="162" t="s">
        <v>450</v>
      </c>
    </row>
    <row r="5292" spans="2:8" ht="15.75" customHeight="1">
      <c r="B5292" s="162">
        <v>5288</v>
      </c>
      <c r="C5292" s="222">
        <v>235001516002</v>
      </c>
      <c r="D5292" s="83" t="s">
        <v>7626</v>
      </c>
      <c r="E5292" s="83">
        <v>20242</v>
      </c>
      <c r="F5292" s="83" t="s">
        <v>15304</v>
      </c>
      <c r="G5292" s="83" t="s">
        <v>15220</v>
      </c>
      <c r="H5292" s="162" t="s">
        <v>450</v>
      </c>
    </row>
    <row r="5293" spans="2:8" ht="15.75" customHeight="1">
      <c r="B5293" s="162">
        <v>5289</v>
      </c>
      <c r="C5293" s="222">
        <v>235001516004</v>
      </c>
      <c r="D5293" s="83" t="s">
        <v>7628</v>
      </c>
      <c r="E5293" s="83">
        <v>20242</v>
      </c>
      <c r="F5293" s="83" t="s">
        <v>14993</v>
      </c>
      <c r="G5293" s="83" t="s">
        <v>15167</v>
      </c>
      <c r="H5293" s="162" t="s">
        <v>450</v>
      </c>
    </row>
    <row r="5294" spans="2:8" ht="15.75" customHeight="1">
      <c r="B5294" s="162">
        <v>5290</v>
      </c>
      <c r="C5294" s="222">
        <v>235001516005</v>
      </c>
      <c r="D5294" s="83" t="s">
        <v>7630</v>
      </c>
      <c r="E5294" s="83">
        <v>20242</v>
      </c>
      <c r="F5294" s="83" t="s">
        <v>15083</v>
      </c>
      <c r="G5294" s="83" t="s">
        <v>15141</v>
      </c>
      <c r="H5294" s="223" t="s">
        <v>450</v>
      </c>
    </row>
    <row r="5295" spans="2:8" ht="15.75" customHeight="1">
      <c r="B5295" s="162">
        <v>5291</v>
      </c>
      <c r="C5295" s="222">
        <v>235001516006</v>
      </c>
      <c r="D5295" s="83" t="s">
        <v>7632</v>
      </c>
      <c r="E5295" s="83">
        <v>20242</v>
      </c>
      <c r="F5295" s="83" t="s">
        <v>15297</v>
      </c>
      <c r="G5295" s="83" t="s">
        <v>15210</v>
      </c>
      <c r="H5295" s="162" t="s">
        <v>450</v>
      </c>
    </row>
    <row r="5296" spans="2:8" ht="15.75" customHeight="1">
      <c r="B5296" s="162">
        <v>5292</v>
      </c>
      <c r="C5296" s="222">
        <v>235001516007</v>
      </c>
      <c r="D5296" s="83" t="s">
        <v>7634</v>
      </c>
      <c r="E5296" s="83">
        <v>20242</v>
      </c>
      <c r="F5296" s="83" t="s">
        <v>15168</v>
      </c>
      <c r="G5296" s="83" t="s">
        <v>15260</v>
      </c>
      <c r="H5296" s="162" t="s">
        <v>450</v>
      </c>
    </row>
    <row r="5297" spans="2:8" ht="15.75" customHeight="1">
      <c r="B5297" s="162">
        <v>5293</v>
      </c>
      <c r="C5297" s="222">
        <v>235001516008</v>
      </c>
      <c r="D5297" s="83" t="s">
        <v>7636</v>
      </c>
      <c r="E5297" s="83">
        <v>20242</v>
      </c>
      <c r="F5297" s="83" t="s">
        <v>15021</v>
      </c>
      <c r="G5297" s="83" t="s">
        <v>15128</v>
      </c>
      <c r="H5297" s="162" t="s">
        <v>450</v>
      </c>
    </row>
    <row r="5298" spans="2:8" ht="15.75" customHeight="1">
      <c r="B5298" s="162">
        <v>5294</v>
      </c>
      <c r="C5298" s="222">
        <v>235001516009</v>
      </c>
      <c r="D5298" s="83" t="s">
        <v>7638</v>
      </c>
      <c r="E5298" s="83">
        <v>20242</v>
      </c>
      <c r="F5298" s="83" t="s">
        <v>15136</v>
      </c>
      <c r="G5298" s="83" t="s">
        <v>15157</v>
      </c>
      <c r="H5298" s="162" t="s">
        <v>450</v>
      </c>
    </row>
    <row r="5299" spans="2:8" ht="15.75" customHeight="1">
      <c r="B5299" s="162">
        <v>5295</v>
      </c>
      <c r="C5299" s="222">
        <v>235001516011</v>
      </c>
      <c r="D5299" s="83" t="s">
        <v>7640</v>
      </c>
      <c r="E5299" s="83">
        <v>20242</v>
      </c>
      <c r="F5299" s="83" t="s">
        <v>15168</v>
      </c>
      <c r="G5299" s="83" t="s">
        <v>15245</v>
      </c>
      <c r="H5299" s="162" t="s">
        <v>450</v>
      </c>
    </row>
    <row r="5300" spans="2:8" ht="15.75" customHeight="1">
      <c r="B5300" s="162">
        <v>5296</v>
      </c>
      <c r="C5300" s="222">
        <v>235001516012</v>
      </c>
      <c r="D5300" s="83" t="s">
        <v>7642</v>
      </c>
      <c r="E5300" s="83">
        <v>20242</v>
      </c>
      <c r="F5300" s="83" t="s">
        <v>14988</v>
      </c>
      <c r="G5300" s="83" t="s">
        <v>15170</v>
      </c>
      <c r="H5300" s="223" t="s">
        <v>450</v>
      </c>
    </row>
    <row r="5301" spans="2:8" ht="15.75" customHeight="1">
      <c r="B5301" s="162">
        <v>5297</v>
      </c>
      <c r="C5301" s="222">
        <v>235001516013</v>
      </c>
      <c r="D5301" s="83" t="s">
        <v>7644</v>
      </c>
      <c r="E5301" s="83">
        <v>20242</v>
      </c>
      <c r="F5301" s="83" t="s">
        <v>15303</v>
      </c>
      <c r="G5301" s="83" t="s">
        <v>15178</v>
      </c>
      <c r="H5301" s="162" t="s">
        <v>450</v>
      </c>
    </row>
    <row r="5302" spans="2:8" ht="15.75" customHeight="1">
      <c r="B5302" s="162">
        <v>5298</v>
      </c>
      <c r="C5302" s="222">
        <v>235001516014</v>
      </c>
      <c r="D5302" s="83" t="s">
        <v>7646</v>
      </c>
      <c r="E5302" s="83">
        <v>20242</v>
      </c>
      <c r="F5302" s="221">
        <v>45933</v>
      </c>
      <c r="G5302" s="83" t="s">
        <v>15089</v>
      </c>
      <c r="H5302" s="162" t="s">
        <v>450</v>
      </c>
    </row>
    <row r="5303" spans="2:8" ht="15.75" customHeight="1">
      <c r="B5303" s="162">
        <v>5299</v>
      </c>
      <c r="C5303" s="222">
        <v>235001516015</v>
      </c>
      <c r="D5303" s="83" t="s">
        <v>7648</v>
      </c>
      <c r="E5303" s="83">
        <v>20242</v>
      </c>
      <c r="F5303" s="83" t="s">
        <v>15060</v>
      </c>
      <c r="G5303" s="83" t="s">
        <v>15134</v>
      </c>
      <c r="H5303" s="162" t="s">
        <v>450</v>
      </c>
    </row>
    <row r="5304" spans="2:8" ht="15.75" customHeight="1">
      <c r="B5304" s="162">
        <v>5300</v>
      </c>
      <c r="C5304" s="222">
        <v>235001516017</v>
      </c>
      <c r="D5304" s="83" t="s">
        <v>7650</v>
      </c>
      <c r="E5304" s="83">
        <v>20242</v>
      </c>
      <c r="F5304" s="83" t="s">
        <v>15261</v>
      </c>
      <c r="G5304" s="83" t="s">
        <v>15069</v>
      </c>
      <c r="H5304" s="162" t="s">
        <v>450</v>
      </c>
    </row>
    <row r="5305" spans="2:8" ht="15.75" customHeight="1">
      <c r="B5305" s="162">
        <v>5301</v>
      </c>
      <c r="C5305" s="222">
        <v>235001516019</v>
      </c>
      <c r="D5305" s="83" t="s">
        <v>7652</v>
      </c>
      <c r="E5305" s="83">
        <v>20242</v>
      </c>
      <c r="F5305" s="83" t="s">
        <v>15133</v>
      </c>
      <c r="G5305" s="83" t="s">
        <v>15315</v>
      </c>
      <c r="H5305" s="162" t="s">
        <v>450</v>
      </c>
    </row>
    <row r="5306" spans="2:8" ht="15.75" customHeight="1">
      <c r="B5306" s="162">
        <v>5302</v>
      </c>
      <c r="C5306" s="222">
        <v>235001526010</v>
      </c>
      <c r="D5306" s="83" t="s">
        <v>14636</v>
      </c>
      <c r="E5306" s="83">
        <v>20242</v>
      </c>
      <c r="F5306" s="83" t="s">
        <v>14988</v>
      </c>
      <c r="G5306" s="83" t="s">
        <v>15027</v>
      </c>
      <c r="H5306" s="223" t="s">
        <v>450</v>
      </c>
    </row>
    <row r="5307" spans="2:8" ht="15.75" customHeight="1">
      <c r="B5307" s="162">
        <v>5303</v>
      </c>
      <c r="C5307" s="222">
        <v>235001536020</v>
      </c>
      <c r="D5307" s="83" t="s">
        <v>15668</v>
      </c>
      <c r="E5307" s="83">
        <v>20242</v>
      </c>
      <c r="F5307" s="83" t="s">
        <v>15456</v>
      </c>
      <c r="G5307" s="83" t="s">
        <v>15278</v>
      </c>
      <c r="H5307" s="162" t="s">
        <v>450</v>
      </c>
    </row>
    <row r="5308" spans="2:8" ht="15.75" customHeight="1">
      <c r="B5308" s="162">
        <v>5304</v>
      </c>
      <c r="C5308" s="222">
        <v>235401446138</v>
      </c>
      <c r="D5308" s="83" t="s">
        <v>15669</v>
      </c>
      <c r="E5308" s="83">
        <v>20242</v>
      </c>
      <c r="F5308" s="83" t="s">
        <v>15000</v>
      </c>
      <c r="G5308" s="83" t="s">
        <v>15157</v>
      </c>
      <c r="H5308" s="162" t="s">
        <v>450</v>
      </c>
    </row>
    <row r="5309" spans="2:8" ht="15.75" customHeight="1">
      <c r="B5309" s="162">
        <v>5305</v>
      </c>
      <c r="C5309" s="222">
        <v>235401456130</v>
      </c>
      <c r="D5309" s="83" t="s">
        <v>15670</v>
      </c>
      <c r="E5309" s="83">
        <v>20242</v>
      </c>
      <c r="F5309" s="83" t="s">
        <v>14988</v>
      </c>
      <c r="G5309" s="83" t="s">
        <v>15132</v>
      </c>
      <c r="H5309" s="162" t="s">
        <v>450</v>
      </c>
    </row>
    <row r="5310" spans="2:8" ht="15.75" customHeight="1">
      <c r="B5310" s="162">
        <v>5306</v>
      </c>
      <c r="C5310" s="222">
        <v>235401516003</v>
      </c>
      <c r="D5310" s="83" t="s">
        <v>13836</v>
      </c>
      <c r="E5310" s="83">
        <v>20242</v>
      </c>
      <c r="F5310" s="83" t="s">
        <v>15261</v>
      </c>
      <c r="G5310" s="83" t="s">
        <v>14992</v>
      </c>
      <c r="H5310" s="162" t="s">
        <v>450</v>
      </c>
    </row>
    <row r="5311" spans="2:8" ht="15.75" customHeight="1">
      <c r="B5311" s="162">
        <v>5307</v>
      </c>
      <c r="C5311" s="222">
        <v>235401516010</v>
      </c>
      <c r="D5311" s="83" t="s">
        <v>13838</v>
      </c>
      <c r="E5311" s="83">
        <v>20242</v>
      </c>
      <c r="F5311" s="83" t="s">
        <v>15220</v>
      </c>
      <c r="G5311" s="83" t="s">
        <v>15136</v>
      </c>
      <c r="H5311" s="162" t="s">
        <v>450</v>
      </c>
    </row>
    <row r="5312" spans="2:8" ht="15.75" customHeight="1">
      <c r="B5312" s="162">
        <v>5308</v>
      </c>
      <c r="C5312" s="222">
        <v>235401516012</v>
      </c>
      <c r="D5312" s="83" t="s">
        <v>13840</v>
      </c>
      <c r="E5312" s="83">
        <v>20242</v>
      </c>
      <c r="F5312" s="83" t="s">
        <v>15220</v>
      </c>
      <c r="G5312" s="83" t="s">
        <v>15210</v>
      </c>
      <c r="H5312" s="223" t="s">
        <v>450</v>
      </c>
    </row>
    <row r="5313" spans="2:8" ht="15.75" customHeight="1">
      <c r="B5313" s="162">
        <v>5309</v>
      </c>
      <c r="C5313" s="222">
        <v>235401516013</v>
      </c>
      <c r="D5313" s="83" t="s">
        <v>13842</v>
      </c>
      <c r="E5313" s="83">
        <v>20242</v>
      </c>
      <c r="F5313" s="83" t="s">
        <v>15018</v>
      </c>
      <c r="G5313" s="83" t="s">
        <v>15023</v>
      </c>
      <c r="H5313" s="162" t="s">
        <v>450</v>
      </c>
    </row>
    <row r="5314" spans="2:8" ht="15.75" customHeight="1">
      <c r="B5314" s="162">
        <v>5310</v>
      </c>
      <c r="C5314" s="222">
        <v>235401516021</v>
      </c>
      <c r="D5314" s="83" t="s">
        <v>13844</v>
      </c>
      <c r="E5314" s="83">
        <v>20242</v>
      </c>
      <c r="F5314" s="83" t="s">
        <v>15305</v>
      </c>
      <c r="G5314" s="83" t="s">
        <v>15220</v>
      </c>
      <c r="H5314" s="162" t="s">
        <v>450</v>
      </c>
    </row>
    <row r="5315" spans="2:8" ht="15.75" customHeight="1">
      <c r="B5315" s="162">
        <v>5311</v>
      </c>
      <c r="C5315" s="222">
        <v>235401516022</v>
      </c>
      <c r="D5315" s="83" t="s">
        <v>13846</v>
      </c>
      <c r="E5315" s="83">
        <v>20242</v>
      </c>
      <c r="F5315" s="83" t="s">
        <v>15150</v>
      </c>
      <c r="G5315" s="83" t="s">
        <v>15043</v>
      </c>
      <c r="H5315" s="162" t="s">
        <v>450</v>
      </c>
    </row>
    <row r="5316" spans="2:8" ht="15.75" customHeight="1">
      <c r="B5316" s="162">
        <v>5312</v>
      </c>
      <c r="C5316" s="222">
        <v>235401516023</v>
      </c>
      <c r="D5316" s="83" t="s">
        <v>13848</v>
      </c>
      <c r="E5316" s="83">
        <v>20242</v>
      </c>
      <c r="F5316" s="83" t="s">
        <v>15168</v>
      </c>
      <c r="G5316" s="83" t="s">
        <v>15300</v>
      </c>
      <c r="H5316" s="162" t="s">
        <v>450</v>
      </c>
    </row>
    <row r="5317" spans="2:8" ht="15.75" customHeight="1">
      <c r="B5317" s="162">
        <v>5313</v>
      </c>
      <c r="C5317" s="222">
        <v>235401516025</v>
      </c>
      <c r="D5317" s="83" t="s">
        <v>13850</v>
      </c>
      <c r="E5317" s="83">
        <v>20242</v>
      </c>
      <c r="F5317" s="83" t="s">
        <v>15301</v>
      </c>
      <c r="G5317" s="83" t="s">
        <v>15297</v>
      </c>
      <c r="H5317" s="162" t="s">
        <v>450</v>
      </c>
    </row>
    <row r="5318" spans="2:8" ht="15.75" customHeight="1">
      <c r="B5318" s="162">
        <v>5314</v>
      </c>
      <c r="C5318" s="222">
        <v>235401516026</v>
      </c>
      <c r="D5318" s="83" t="s">
        <v>2384</v>
      </c>
      <c r="E5318" s="83">
        <v>20242</v>
      </c>
      <c r="F5318" s="83" t="s">
        <v>15223</v>
      </c>
      <c r="G5318" s="83" t="s">
        <v>15154</v>
      </c>
      <c r="H5318" s="223" t="s">
        <v>450</v>
      </c>
    </row>
    <row r="5319" spans="2:8" ht="15.75" customHeight="1">
      <c r="B5319" s="162">
        <v>5315</v>
      </c>
      <c r="C5319" s="222">
        <v>235401516027</v>
      </c>
      <c r="D5319" s="83" t="s">
        <v>13853</v>
      </c>
      <c r="E5319" s="83">
        <v>20242</v>
      </c>
      <c r="F5319" s="83" t="s">
        <v>15026</v>
      </c>
      <c r="G5319" s="83" t="s">
        <v>15026</v>
      </c>
      <c r="H5319" s="162" t="s">
        <v>450</v>
      </c>
    </row>
    <row r="5320" spans="2:8" ht="15.75" customHeight="1">
      <c r="B5320" s="162">
        <v>5316</v>
      </c>
      <c r="C5320" s="222">
        <v>235401516029</v>
      </c>
      <c r="D5320" s="83" t="s">
        <v>13855</v>
      </c>
      <c r="E5320" s="83">
        <v>20242</v>
      </c>
      <c r="F5320" s="83" t="s">
        <v>15086</v>
      </c>
      <c r="G5320" s="83" t="s">
        <v>15086</v>
      </c>
      <c r="H5320" s="162" t="s">
        <v>450</v>
      </c>
    </row>
    <row r="5321" spans="2:8" ht="15.75" customHeight="1">
      <c r="B5321" s="162">
        <v>5317</v>
      </c>
      <c r="C5321" s="222">
        <v>235401516031</v>
      </c>
      <c r="D5321" s="83" t="s">
        <v>13857</v>
      </c>
      <c r="E5321" s="83">
        <v>20242</v>
      </c>
      <c r="F5321" s="83" t="s">
        <v>15136</v>
      </c>
      <c r="G5321" s="83" t="s">
        <v>15229</v>
      </c>
      <c r="H5321" s="162" t="s">
        <v>450</v>
      </c>
    </row>
    <row r="5322" spans="2:8" ht="15.75" customHeight="1">
      <c r="B5322" s="162">
        <v>5318</v>
      </c>
      <c r="C5322" s="222">
        <v>235401516032</v>
      </c>
      <c r="D5322" s="83" t="s">
        <v>13859</v>
      </c>
      <c r="E5322" s="83">
        <v>20242</v>
      </c>
      <c r="F5322" s="83" t="s">
        <v>15300</v>
      </c>
      <c r="G5322" s="83" t="s">
        <v>15420</v>
      </c>
      <c r="H5322" s="162" t="s">
        <v>450</v>
      </c>
    </row>
    <row r="5323" spans="2:8" ht="15.75" customHeight="1">
      <c r="B5323" s="162">
        <v>5319</v>
      </c>
      <c r="C5323" s="222">
        <v>235401516036</v>
      </c>
      <c r="D5323" s="83" t="s">
        <v>13861</v>
      </c>
      <c r="E5323" s="83">
        <v>20242</v>
      </c>
      <c r="F5323" s="83" t="s">
        <v>15167</v>
      </c>
      <c r="G5323" s="83" t="s">
        <v>15150</v>
      </c>
      <c r="H5323" s="162" t="s">
        <v>450</v>
      </c>
    </row>
    <row r="5324" spans="2:8" ht="15.75" customHeight="1">
      <c r="B5324" s="162">
        <v>5320</v>
      </c>
      <c r="C5324" s="222">
        <v>235401516058</v>
      </c>
      <c r="D5324" s="83" t="s">
        <v>13863</v>
      </c>
      <c r="E5324" s="83">
        <v>20242</v>
      </c>
      <c r="F5324" s="83" t="s">
        <v>15069</v>
      </c>
      <c r="G5324" s="83" t="s">
        <v>15018</v>
      </c>
      <c r="H5324" s="223" t="s">
        <v>450</v>
      </c>
    </row>
    <row r="5325" spans="2:8" ht="15.75" customHeight="1">
      <c r="B5325" s="162">
        <v>5321</v>
      </c>
      <c r="C5325" s="222">
        <v>235401516059</v>
      </c>
      <c r="D5325" s="83" t="s">
        <v>13865</v>
      </c>
      <c r="E5325" s="83">
        <v>20242</v>
      </c>
      <c r="F5325" s="83" t="s">
        <v>15304</v>
      </c>
      <c r="G5325" s="83" t="s">
        <v>15210</v>
      </c>
      <c r="H5325" s="162" t="s">
        <v>450</v>
      </c>
    </row>
    <row r="5326" spans="2:8" ht="15.75" customHeight="1">
      <c r="B5326" s="162">
        <v>5322</v>
      </c>
      <c r="C5326" s="222">
        <v>235401516061</v>
      </c>
      <c r="D5326" s="83" t="s">
        <v>13867</v>
      </c>
      <c r="E5326" s="83">
        <v>20242</v>
      </c>
      <c r="F5326" s="83" t="s">
        <v>14992</v>
      </c>
      <c r="G5326" s="83" t="s">
        <v>15144</v>
      </c>
      <c r="H5326" s="162" t="s">
        <v>450</v>
      </c>
    </row>
    <row r="5327" spans="2:8" ht="15.75" customHeight="1">
      <c r="B5327" s="162">
        <v>5323</v>
      </c>
      <c r="C5327" s="222">
        <v>235401516062</v>
      </c>
      <c r="D5327" s="83" t="s">
        <v>15671</v>
      </c>
      <c r="E5327" s="83">
        <v>20242</v>
      </c>
      <c r="F5327" s="83" t="s">
        <v>15185</v>
      </c>
      <c r="G5327" s="83" t="s">
        <v>15185</v>
      </c>
      <c r="H5327" s="162" t="s">
        <v>450</v>
      </c>
    </row>
    <row r="5328" spans="2:8" ht="15.75" customHeight="1">
      <c r="B5328" s="162">
        <v>5324</v>
      </c>
      <c r="C5328" s="222">
        <v>235401516067</v>
      </c>
      <c r="D5328" s="83" t="s">
        <v>13871</v>
      </c>
      <c r="E5328" s="83">
        <v>20242</v>
      </c>
      <c r="F5328" s="83" t="s">
        <v>15142</v>
      </c>
      <c r="G5328" s="83" t="s">
        <v>15157</v>
      </c>
      <c r="H5328" s="162" t="s">
        <v>450</v>
      </c>
    </row>
    <row r="5329" spans="2:8" ht="15.75" customHeight="1">
      <c r="B5329" s="162">
        <v>5325</v>
      </c>
      <c r="C5329" s="222">
        <v>235401516083</v>
      </c>
      <c r="D5329" s="83" t="s">
        <v>13873</v>
      </c>
      <c r="E5329" s="83">
        <v>20242</v>
      </c>
      <c r="F5329" s="83" t="s">
        <v>15081</v>
      </c>
      <c r="G5329" s="83" t="s">
        <v>15218</v>
      </c>
      <c r="H5329" s="162" t="s">
        <v>450</v>
      </c>
    </row>
    <row r="5330" spans="2:8" ht="15.75" customHeight="1">
      <c r="B5330" s="162">
        <v>5326</v>
      </c>
      <c r="C5330" s="222">
        <v>235401516105</v>
      </c>
      <c r="D5330" s="83" t="s">
        <v>13875</v>
      </c>
      <c r="E5330" s="83">
        <v>20242</v>
      </c>
      <c r="F5330" s="83" t="s">
        <v>15023</v>
      </c>
      <c r="G5330" s="83" t="s">
        <v>15303</v>
      </c>
      <c r="H5330" s="223" t="s">
        <v>450</v>
      </c>
    </row>
    <row r="5331" spans="2:8" ht="15.75" customHeight="1">
      <c r="B5331" s="162">
        <v>5327</v>
      </c>
      <c r="C5331" s="222">
        <v>235401516107</v>
      </c>
      <c r="D5331" s="83" t="s">
        <v>13877</v>
      </c>
      <c r="E5331" s="83">
        <v>20242</v>
      </c>
      <c r="F5331" s="83" t="s">
        <v>15177</v>
      </c>
      <c r="G5331" s="83" t="s">
        <v>15040</v>
      </c>
      <c r="H5331" s="162" t="s">
        <v>450</v>
      </c>
    </row>
    <row r="5332" spans="2:8" ht="15.75" customHeight="1">
      <c r="B5332" s="162">
        <v>5328</v>
      </c>
      <c r="C5332" s="222">
        <v>235401516111</v>
      </c>
      <c r="D5332" s="83" t="s">
        <v>13879</v>
      </c>
      <c r="E5332" s="83">
        <v>20242</v>
      </c>
      <c r="F5332" s="83" t="s">
        <v>15154</v>
      </c>
      <c r="G5332" s="83" t="s">
        <v>15134</v>
      </c>
      <c r="H5332" s="162" t="s">
        <v>450</v>
      </c>
    </row>
    <row r="5333" spans="2:8" ht="15.75" customHeight="1">
      <c r="B5333" s="162">
        <v>5329</v>
      </c>
      <c r="C5333" s="222">
        <v>235401536125</v>
      </c>
      <c r="D5333" s="83" t="s">
        <v>15672</v>
      </c>
      <c r="E5333" s="83">
        <v>20242</v>
      </c>
      <c r="F5333" s="83" t="s">
        <v>15157</v>
      </c>
      <c r="G5333" s="83" t="s">
        <v>15157</v>
      </c>
      <c r="H5333" s="162" t="s">
        <v>450</v>
      </c>
    </row>
    <row r="5334" spans="2:8" ht="15.75" customHeight="1">
      <c r="B5334" s="162">
        <v>5330</v>
      </c>
      <c r="C5334" s="222">
        <v>235491517080</v>
      </c>
      <c r="D5334" s="83" t="s">
        <v>15673</v>
      </c>
      <c r="E5334" s="83">
        <v>20242</v>
      </c>
      <c r="F5334" s="83" t="s">
        <v>14988</v>
      </c>
      <c r="G5334" s="83" t="s">
        <v>15126</v>
      </c>
      <c r="H5334" s="162" t="s">
        <v>450</v>
      </c>
    </row>
    <row r="5335" spans="2:8" ht="15.75" customHeight="1">
      <c r="B5335" s="162">
        <v>5331</v>
      </c>
      <c r="C5335" s="222">
        <v>235491517083</v>
      </c>
      <c r="D5335" s="83" t="s">
        <v>15674</v>
      </c>
      <c r="E5335" s="83">
        <v>20242</v>
      </c>
      <c r="F5335" s="83" t="s">
        <v>14988</v>
      </c>
      <c r="G5335" s="83" t="s">
        <v>15168</v>
      </c>
      <c r="H5335" s="162" t="s">
        <v>450</v>
      </c>
    </row>
    <row r="5336" spans="2:8" ht="15.75" customHeight="1">
      <c r="B5336" s="162">
        <v>5332</v>
      </c>
      <c r="C5336" s="222">
        <v>235491517084</v>
      </c>
      <c r="D5336" s="83" t="s">
        <v>15675</v>
      </c>
      <c r="E5336" s="83">
        <v>20242</v>
      </c>
      <c r="F5336" s="83" t="s">
        <v>14988</v>
      </c>
      <c r="G5336" s="83" t="s">
        <v>15026</v>
      </c>
      <c r="H5336" s="223" t="s">
        <v>450</v>
      </c>
    </row>
    <row r="5337" spans="2:8" ht="15.75" customHeight="1">
      <c r="B5337" s="162">
        <v>5333</v>
      </c>
      <c r="C5337" s="222">
        <v>235491517085</v>
      </c>
      <c r="D5337" s="83" t="s">
        <v>15676</v>
      </c>
      <c r="E5337" s="83">
        <v>20242</v>
      </c>
      <c r="F5337" s="83" t="s">
        <v>14988</v>
      </c>
      <c r="G5337" s="83" t="s">
        <v>15297</v>
      </c>
      <c r="H5337" s="162" t="s">
        <v>450</v>
      </c>
    </row>
    <row r="5338" spans="2:8" ht="15.75" customHeight="1">
      <c r="B5338" s="162">
        <v>5334</v>
      </c>
      <c r="C5338" s="222">
        <v>235491517086</v>
      </c>
      <c r="D5338" s="83" t="s">
        <v>782</v>
      </c>
      <c r="E5338" s="83">
        <v>20242</v>
      </c>
      <c r="F5338" s="83" t="s">
        <v>14988</v>
      </c>
      <c r="G5338" s="83" t="s">
        <v>15305</v>
      </c>
      <c r="H5338" s="162" t="s">
        <v>450</v>
      </c>
    </row>
    <row r="5339" spans="2:8" ht="15.75" customHeight="1">
      <c r="B5339" s="162">
        <v>5335</v>
      </c>
      <c r="C5339" s="222">
        <v>235491517087</v>
      </c>
      <c r="D5339" s="83" t="s">
        <v>15677</v>
      </c>
      <c r="E5339" s="83">
        <v>20242</v>
      </c>
      <c r="F5339" s="83" t="s">
        <v>14988</v>
      </c>
      <c r="G5339" s="83" t="s">
        <v>15026</v>
      </c>
      <c r="H5339" s="162" t="s">
        <v>450</v>
      </c>
    </row>
    <row r="5340" spans="2:8" ht="15.75" customHeight="1">
      <c r="B5340" s="162">
        <v>5336</v>
      </c>
      <c r="C5340" s="222">
        <v>235491517089</v>
      </c>
      <c r="D5340" s="83" t="s">
        <v>15678</v>
      </c>
      <c r="E5340" s="83">
        <v>20242</v>
      </c>
      <c r="F5340" s="83" t="s">
        <v>14988</v>
      </c>
      <c r="G5340" s="83" t="s">
        <v>15031</v>
      </c>
      <c r="H5340" s="162" t="s">
        <v>450</v>
      </c>
    </row>
    <row r="5341" spans="2:8" ht="15.75" customHeight="1">
      <c r="B5341" s="162">
        <v>5337</v>
      </c>
      <c r="C5341" s="222">
        <v>235491517090</v>
      </c>
      <c r="D5341" s="83" t="s">
        <v>15679</v>
      </c>
      <c r="E5341" s="83">
        <v>20242</v>
      </c>
      <c r="F5341" s="83" t="s">
        <v>14988</v>
      </c>
      <c r="G5341" s="83" t="s">
        <v>15210</v>
      </c>
      <c r="H5341" s="162" t="s">
        <v>450</v>
      </c>
    </row>
    <row r="5342" spans="2:8" ht="15.75" customHeight="1">
      <c r="B5342" s="162">
        <v>5338</v>
      </c>
      <c r="C5342" s="222">
        <v>235491517093</v>
      </c>
      <c r="D5342" s="83" t="s">
        <v>15680</v>
      </c>
      <c r="E5342" s="83">
        <v>20242</v>
      </c>
      <c r="F5342" s="83" t="s">
        <v>14988</v>
      </c>
      <c r="G5342" s="83" t="s">
        <v>15420</v>
      </c>
      <c r="H5342" s="223" t="s">
        <v>450</v>
      </c>
    </row>
    <row r="5343" spans="2:8" ht="15.75" customHeight="1">
      <c r="B5343" s="162">
        <v>5339</v>
      </c>
      <c r="C5343" s="222">
        <v>235491517100</v>
      </c>
      <c r="D5343" s="83" t="s">
        <v>15681</v>
      </c>
      <c r="E5343" s="83">
        <v>20242</v>
      </c>
      <c r="F5343" s="83" t="s">
        <v>14988</v>
      </c>
      <c r="G5343" s="83" t="s">
        <v>15026</v>
      </c>
      <c r="H5343" s="162" t="s">
        <v>450</v>
      </c>
    </row>
    <row r="5344" spans="2:8" ht="15.75" customHeight="1">
      <c r="B5344" s="162">
        <v>5340</v>
      </c>
      <c r="C5344" s="222">
        <v>235491517101</v>
      </c>
      <c r="D5344" s="83" t="s">
        <v>15682</v>
      </c>
      <c r="E5344" s="83">
        <v>20242</v>
      </c>
      <c r="F5344" s="83" t="s">
        <v>14988</v>
      </c>
      <c r="G5344" s="83" t="s">
        <v>15301</v>
      </c>
      <c r="H5344" s="162" t="s">
        <v>450</v>
      </c>
    </row>
    <row r="5345" spans="2:8" ht="15.75" customHeight="1">
      <c r="B5345" s="162">
        <v>5341</v>
      </c>
      <c r="C5345" s="222">
        <v>235491517102</v>
      </c>
      <c r="D5345" s="83" t="s">
        <v>15683</v>
      </c>
      <c r="E5345" s="83">
        <v>20242</v>
      </c>
      <c r="F5345" s="83" t="s">
        <v>14988</v>
      </c>
      <c r="G5345" s="83" t="s">
        <v>15245</v>
      </c>
      <c r="H5345" s="162" t="s">
        <v>450</v>
      </c>
    </row>
    <row r="5346" spans="2:8" ht="15.75" customHeight="1">
      <c r="B5346" s="162">
        <v>5342</v>
      </c>
      <c r="C5346" s="222">
        <v>235491517103</v>
      </c>
      <c r="D5346" s="83" t="s">
        <v>15684</v>
      </c>
      <c r="E5346" s="83">
        <v>20242</v>
      </c>
      <c r="F5346" s="83" t="s">
        <v>14988</v>
      </c>
      <c r="G5346" s="83" t="s">
        <v>15301</v>
      </c>
      <c r="H5346" s="162" t="s">
        <v>450</v>
      </c>
    </row>
    <row r="5347" spans="2:8" ht="15.75" customHeight="1">
      <c r="B5347" s="162">
        <v>5343</v>
      </c>
      <c r="C5347" s="222">
        <v>235491517104</v>
      </c>
      <c r="D5347" s="83" t="s">
        <v>15685</v>
      </c>
      <c r="E5347" s="83">
        <v>20242</v>
      </c>
      <c r="F5347" s="83" t="s">
        <v>14988</v>
      </c>
      <c r="G5347" s="83" t="s">
        <v>15301</v>
      </c>
      <c r="H5347" s="162" t="s">
        <v>450</v>
      </c>
    </row>
    <row r="5348" spans="2:8" ht="15.75" customHeight="1">
      <c r="B5348" s="162">
        <v>5344</v>
      </c>
      <c r="C5348" s="222">
        <v>235491517105</v>
      </c>
      <c r="D5348" s="83" t="s">
        <v>15686</v>
      </c>
      <c r="E5348" s="83">
        <v>20242</v>
      </c>
      <c r="F5348" s="83" t="s">
        <v>14988</v>
      </c>
      <c r="G5348" s="83" t="s">
        <v>15301</v>
      </c>
      <c r="H5348" s="223" t="s">
        <v>450</v>
      </c>
    </row>
    <row r="5349" spans="2:8" ht="15.75" customHeight="1">
      <c r="B5349" s="162">
        <v>5345</v>
      </c>
      <c r="C5349" s="222">
        <v>235491517107</v>
      </c>
      <c r="D5349" s="83" t="s">
        <v>15687</v>
      </c>
      <c r="E5349" s="83">
        <v>20242</v>
      </c>
      <c r="F5349" s="83" t="s">
        <v>14988</v>
      </c>
      <c r="G5349" s="83" t="s">
        <v>15031</v>
      </c>
      <c r="H5349" s="162" t="s">
        <v>450</v>
      </c>
    </row>
    <row r="5350" spans="2:8" ht="15.75" customHeight="1">
      <c r="B5350" s="162">
        <v>5346</v>
      </c>
      <c r="C5350" s="222">
        <v>235491517111</v>
      </c>
      <c r="D5350" s="83" t="s">
        <v>15688</v>
      </c>
      <c r="E5350" s="83">
        <v>20242</v>
      </c>
      <c r="F5350" s="83" t="s">
        <v>14988</v>
      </c>
      <c r="G5350" s="83" t="s">
        <v>15300</v>
      </c>
      <c r="H5350" s="162" t="s">
        <v>450</v>
      </c>
    </row>
    <row r="5351" spans="2:8" ht="15.75" customHeight="1">
      <c r="B5351" s="162">
        <v>5347</v>
      </c>
      <c r="C5351" s="222">
        <v>235491517116</v>
      </c>
      <c r="D5351" s="83" t="s">
        <v>15689</v>
      </c>
      <c r="E5351" s="83">
        <v>20242</v>
      </c>
      <c r="F5351" s="83" t="s">
        <v>14988</v>
      </c>
      <c r="G5351" s="83" t="s">
        <v>15260</v>
      </c>
      <c r="H5351" s="162" t="s">
        <v>450</v>
      </c>
    </row>
    <row r="5352" spans="2:8" ht="15.75" customHeight="1">
      <c r="B5352" s="162">
        <v>5348</v>
      </c>
      <c r="C5352" s="222">
        <v>235491517117</v>
      </c>
      <c r="D5352" s="83" t="s">
        <v>15690</v>
      </c>
      <c r="E5352" s="83">
        <v>20242</v>
      </c>
      <c r="F5352" s="83" t="s">
        <v>14988</v>
      </c>
      <c r="G5352" s="83" t="s">
        <v>15300</v>
      </c>
      <c r="H5352" s="162" t="s">
        <v>450</v>
      </c>
    </row>
    <row r="5353" spans="2:8" ht="15.75" customHeight="1">
      <c r="B5353" s="162">
        <v>5349</v>
      </c>
      <c r="C5353" s="222">
        <v>235491517124</v>
      </c>
      <c r="D5353" s="83" t="s">
        <v>15691</v>
      </c>
      <c r="E5353" s="83">
        <v>20242</v>
      </c>
      <c r="F5353" s="83" t="s">
        <v>14988</v>
      </c>
      <c r="G5353" s="83" t="s">
        <v>15420</v>
      </c>
      <c r="H5353" s="162" t="s">
        <v>450</v>
      </c>
    </row>
    <row r="5354" spans="2:8" ht="15.75" customHeight="1">
      <c r="B5354" s="162">
        <v>5350</v>
      </c>
      <c r="C5354" s="222">
        <v>235491517127</v>
      </c>
      <c r="D5354" s="83" t="s">
        <v>15692</v>
      </c>
      <c r="E5354" s="83">
        <v>20242</v>
      </c>
      <c r="F5354" s="83" t="s">
        <v>14988</v>
      </c>
      <c r="G5354" s="83" t="s">
        <v>15031</v>
      </c>
      <c r="H5354" s="223" t="s">
        <v>450</v>
      </c>
    </row>
    <row r="5355" spans="2:8" ht="15.75" customHeight="1">
      <c r="B5355" s="162">
        <v>5351</v>
      </c>
      <c r="C5355" s="222">
        <v>235491517128</v>
      </c>
      <c r="D5355" s="83" t="s">
        <v>15693</v>
      </c>
      <c r="E5355" s="83">
        <v>20242</v>
      </c>
      <c r="F5355" s="83" t="s">
        <v>14988</v>
      </c>
      <c r="G5355" s="83" t="s">
        <v>15297</v>
      </c>
      <c r="H5355" s="162" t="s">
        <v>450</v>
      </c>
    </row>
    <row r="5356" spans="2:8" ht="15.75" customHeight="1">
      <c r="B5356" s="162">
        <v>5352</v>
      </c>
      <c r="C5356" s="222">
        <v>235491517129</v>
      </c>
      <c r="D5356" s="83" t="s">
        <v>15694</v>
      </c>
      <c r="E5356" s="83">
        <v>20242</v>
      </c>
      <c r="F5356" s="83" t="s">
        <v>14988</v>
      </c>
      <c r="G5356" s="83" t="s">
        <v>15026</v>
      </c>
      <c r="H5356" s="162" t="s">
        <v>450</v>
      </c>
    </row>
    <row r="5357" spans="2:8" ht="15.75" customHeight="1">
      <c r="B5357" s="162">
        <v>5353</v>
      </c>
      <c r="C5357" s="222">
        <v>235491517130</v>
      </c>
      <c r="D5357" s="83" t="s">
        <v>15695</v>
      </c>
      <c r="E5357" s="83">
        <v>20242</v>
      </c>
      <c r="F5357" s="83" t="s">
        <v>14988</v>
      </c>
      <c r="G5357" s="83" t="s">
        <v>15301</v>
      </c>
      <c r="H5357" s="162" t="s">
        <v>450</v>
      </c>
    </row>
    <row r="5358" spans="2:8" ht="15.75" customHeight="1">
      <c r="B5358" s="162">
        <v>5354</v>
      </c>
      <c r="C5358" s="222">
        <v>235491517131</v>
      </c>
      <c r="D5358" s="83" t="s">
        <v>15696</v>
      </c>
      <c r="E5358" s="83">
        <v>20242</v>
      </c>
      <c r="F5358" s="83" t="s">
        <v>14988</v>
      </c>
      <c r="G5358" s="83" t="s">
        <v>15420</v>
      </c>
      <c r="H5358" s="162" t="s">
        <v>450</v>
      </c>
    </row>
    <row r="5359" spans="2:8" ht="15.75" customHeight="1">
      <c r="B5359" s="162">
        <v>5355</v>
      </c>
      <c r="C5359" s="222">
        <v>235491517132</v>
      </c>
      <c r="D5359" s="83" t="s">
        <v>15697</v>
      </c>
      <c r="E5359" s="83">
        <v>20242</v>
      </c>
      <c r="F5359" s="83" t="s">
        <v>14988</v>
      </c>
      <c r="G5359" s="83" t="s">
        <v>15031</v>
      </c>
      <c r="H5359" s="162" t="s">
        <v>450</v>
      </c>
    </row>
    <row r="5360" spans="2:8" ht="15.75" customHeight="1">
      <c r="B5360" s="162">
        <v>5356</v>
      </c>
      <c r="C5360" s="222">
        <v>235491517145</v>
      </c>
      <c r="D5360" s="83" t="s">
        <v>15698</v>
      </c>
      <c r="E5360" s="83">
        <v>20242</v>
      </c>
      <c r="F5360" s="83" t="s">
        <v>14988</v>
      </c>
      <c r="G5360" s="83" t="s">
        <v>15300</v>
      </c>
      <c r="H5360" s="223" t="s">
        <v>450</v>
      </c>
    </row>
    <row r="5361" spans="2:8" ht="15.75" customHeight="1">
      <c r="B5361" s="162">
        <v>5357</v>
      </c>
      <c r="C5361" s="222">
        <v>235491517152</v>
      </c>
      <c r="D5361" s="83" t="s">
        <v>15699</v>
      </c>
      <c r="E5361" s="83">
        <v>20242</v>
      </c>
      <c r="F5361" s="83" t="s">
        <v>14988</v>
      </c>
      <c r="G5361" s="83" t="s">
        <v>15300</v>
      </c>
      <c r="H5361" s="162" t="s">
        <v>450</v>
      </c>
    </row>
    <row r="5362" spans="2:8" ht="15.75" customHeight="1">
      <c r="B5362" s="162">
        <v>5358</v>
      </c>
      <c r="C5362" s="222">
        <v>235491517158</v>
      </c>
      <c r="D5362" s="83" t="s">
        <v>15700</v>
      </c>
      <c r="E5362" s="83">
        <v>20242</v>
      </c>
      <c r="F5362" s="83" t="s">
        <v>14988</v>
      </c>
      <c r="G5362" s="83" t="s">
        <v>15245</v>
      </c>
      <c r="H5362" s="162" t="s">
        <v>450</v>
      </c>
    </row>
    <row r="5363" spans="2:8" ht="15.75" customHeight="1">
      <c r="B5363" s="162">
        <v>5359</v>
      </c>
      <c r="C5363" s="222">
        <v>235491517163</v>
      </c>
      <c r="D5363" s="83" t="s">
        <v>15701</v>
      </c>
      <c r="E5363" s="83">
        <v>20242</v>
      </c>
      <c r="F5363" s="83" t="s">
        <v>14988</v>
      </c>
      <c r="G5363" s="83" t="s">
        <v>15143</v>
      </c>
      <c r="H5363" s="162" t="s">
        <v>450</v>
      </c>
    </row>
    <row r="5364" spans="2:8" ht="15.75" customHeight="1">
      <c r="B5364" s="162">
        <v>5360</v>
      </c>
      <c r="C5364" s="222">
        <v>235491517164</v>
      </c>
      <c r="D5364" s="83" t="s">
        <v>15702</v>
      </c>
      <c r="E5364" s="83">
        <v>20242</v>
      </c>
      <c r="F5364" s="83" t="s">
        <v>14988</v>
      </c>
      <c r="G5364" s="83" t="s">
        <v>15420</v>
      </c>
      <c r="H5364" s="162" t="s">
        <v>450</v>
      </c>
    </row>
    <row r="5365" spans="2:8" ht="15.75" customHeight="1">
      <c r="B5365" s="162">
        <v>5361</v>
      </c>
      <c r="C5365" s="222">
        <v>235491557156</v>
      </c>
      <c r="D5365" s="83" t="s">
        <v>15703</v>
      </c>
      <c r="E5365" s="83">
        <v>20242</v>
      </c>
      <c r="F5365" s="83" t="s">
        <v>14988</v>
      </c>
      <c r="G5365" s="83" t="s">
        <v>15026</v>
      </c>
      <c r="H5365" s="162" t="s">
        <v>450</v>
      </c>
    </row>
    <row r="5366" spans="2:8" ht="15.75" customHeight="1">
      <c r="B5366" s="162">
        <v>5362</v>
      </c>
      <c r="C5366" s="222">
        <v>235491557165</v>
      </c>
      <c r="D5366" s="83" t="s">
        <v>15704</v>
      </c>
      <c r="E5366" s="83">
        <v>20242</v>
      </c>
      <c r="F5366" s="83" t="s">
        <v>14988</v>
      </c>
      <c r="G5366" s="83" t="s">
        <v>15026</v>
      </c>
      <c r="H5366" s="223" t="s">
        <v>450</v>
      </c>
    </row>
    <row r="5367" spans="2:8" ht="15.75" customHeight="1">
      <c r="B5367" s="162">
        <v>5363</v>
      </c>
      <c r="C5367" s="222">
        <v>236101519005</v>
      </c>
      <c r="D5367" s="83" t="s">
        <v>14217</v>
      </c>
      <c r="E5367" s="83">
        <v>20242</v>
      </c>
      <c r="F5367" s="83" t="s">
        <v>15026</v>
      </c>
      <c r="G5367" s="83" t="s">
        <v>15245</v>
      </c>
      <c r="H5367" s="162" t="s">
        <v>450</v>
      </c>
    </row>
    <row r="5368" spans="2:8" ht="15.75" customHeight="1">
      <c r="B5368" s="162">
        <v>5364</v>
      </c>
      <c r="C5368" s="222">
        <v>236101519011</v>
      </c>
      <c r="D5368" s="83" t="s">
        <v>15705</v>
      </c>
      <c r="E5368" s="83">
        <v>20242</v>
      </c>
      <c r="F5368" s="83" t="s">
        <v>14988</v>
      </c>
      <c r="G5368" s="83" t="s">
        <v>15301</v>
      </c>
      <c r="H5368" s="162" t="s">
        <v>450</v>
      </c>
    </row>
    <row r="5369" spans="2:8" ht="15.75" customHeight="1">
      <c r="B5369" s="162">
        <v>5365</v>
      </c>
      <c r="C5369" s="222">
        <v>236101519013</v>
      </c>
      <c r="D5369" s="83" t="s">
        <v>14220</v>
      </c>
      <c r="E5369" s="83">
        <v>20242</v>
      </c>
      <c r="F5369" s="83" t="s">
        <v>14988</v>
      </c>
      <c r="G5369" s="83" t="s">
        <v>15026</v>
      </c>
      <c r="H5369" s="162" t="s">
        <v>450</v>
      </c>
    </row>
    <row r="5370" spans="2:8" ht="15.75" customHeight="1">
      <c r="B5370" s="162">
        <v>5366</v>
      </c>
      <c r="C5370" s="222">
        <v>236101519014</v>
      </c>
      <c r="D5370" s="83" t="s">
        <v>14222</v>
      </c>
      <c r="E5370" s="83">
        <v>20242</v>
      </c>
      <c r="F5370" s="83" t="s">
        <v>15026</v>
      </c>
      <c r="G5370" s="83" t="s">
        <v>15026</v>
      </c>
      <c r="H5370" s="162" t="s">
        <v>450</v>
      </c>
    </row>
    <row r="5371" spans="2:8" ht="15.75" customHeight="1">
      <c r="B5371" s="162">
        <v>5367</v>
      </c>
      <c r="C5371" s="222">
        <v>236101519018</v>
      </c>
      <c r="D5371" s="83" t="s">
        <v>14224</v>
      </c>
      <c r="E5371" s="83">
        <v>20242</v>
      </c>
      <c r="F5371" s="83" t="s">
        <v>14988</v>
      </c>
      <c r="G5371" s="83" t="s">
        <v>15305</v>
      </c>
      <c r="H5371" s="162" t="s">
        <v>450</v>
      </c>
    </row>
    <row r="5372" spans="2:8" ht="15.75" customHeight="1">
      <c r="B5372" s="162">
        <v>5368</v>
      </c>
      <c r="C5372" s="222">
        <v>236101519022</v>
      </c>
      <c r="D5372" s="83" t="s">
        <v>14226</v>
      </c>
      <c r="E5372" s="83">
        <v>20242</v>
      </c>
      <c r="F5372" s="83" t="s">
        <v>15181</v>
      </c>
      <c r="G5372" s="83" t="s">
        <v>15210</v>
      </c>
      <c r="H5372" s="223" t="s">
        <v>450</v>
      </c>
    </row>
    <row r="5373" spans="2:8" ht="15.75" customHeight="1">
      <c r="B5373" s="162">
        <v>5369</v>
      </c>
      <c r="C5373" s="222">
        <v>236101519024</v>
      </c>
      <c r="D5373" s="83" t="s">
        <v>14228</v>
      </c>
      <c r="E5373" s="83">
        <v>20242</v>
      </c>
      <c r="F5373" s="83" t="s">
        <v>15026</v>
      </c>
      <c r="G5373" s="83" t="s">
        <v>15420</v>
      </c>
      <c r="H5373" s="162" t="s">
        <v>450</v>
      </c>
    </row>
    <row r="5374" spans="2:8" ht="15.75" customHeight="1">
      <c r="B5374" s="162">
        <v>5370</v>
      </c>
      <c r="C5374" s="222">
        <v>236101519025</v>
      </c>
      <c r="D5374" s="83" t="s">
        <v>14230</v>
      </c>
      <c r="E5374" s="83">
        <v>20242</v>
      </c>
      <c r="F5374" s="83" t="s">
        <v>15026</v>
      </c>
      <c r="G5374" s="83" t="s">
        <v>15168</v>
      </c>
      <c r="H5374" s="162" t="s">
        <v>450</v>
      </c>
    </row>
    <row r="5375" spans="2:8" ht="15.75" customHeight="1">
      <c r="B5375" s="162">
        <v>5371</v>
      </c>
      <c r="C5375" s="222">
        <v>236101519026</v>
      </c>
      <c r="D5375" s="83" t="s">
        <v>14232</v>
      </c>
      <c r="E5375" s="83">
        <v>20242</v>
      </c>
      <c r="F5375" s="83" t="s">
        <v>15026</v>
      </c>
      <c r="G5375" s="83" t="s">
        <v>15298</v>
      </c>
      <c r="H5375" s="162" t="s">
        <v>450</v>
      </c>
    </row>
    <row r="5376" spans="2:8" ht="15.75" customHeight="1">
      <c r="B5376" s="162">
        <v>5372</v>
      </c>
      <c r="C5376" s="222">
        <v>236101719002</v>
      </c>
      <c r="D5376" s="83" t="s">
        <v>15706</v>
      </c>
      <c r="E5376" s="83">
        <v>20242</v>
      </c>
      <c r="F5376" s="83" t="s">
        <v>15026</v>
      </c>
      <c r="G5376" s="83" t="s">
        <v>15026</v>
      </c>
      <c r="H5376" s="162" t="s">
        <v>450</v>
      </c>
    </row>
    <row r="5377" spans="2:8" ht="15.75" customHeight="1">
      <c r="B5377" s="162">
        <v>5373</v>
      </c>
      <c r="C5377" s="222">
        <v>236101719003</v>
      </c>
      <c r="D5377" s="83" t="s">
        <v>14236</v>
      </c>
      <c r="E5377" s="83">
        <v>20242</v>
      </c>
      <c r="F5377" s="83" t="s">
        <v>15026</v>
      </c>
      <c r="G5377" s="83" t="s">
        <v>15420</v>
      </c>
      <c r="H5377" s="162" t="s">
        <v>450</v>
      </c>
    </row>
    <row r="5378" spans="2:8" ht="15.75" customHeight="1">
      <c r="B5378" s="162">
        <v>5374</v>
      </c>
      <c r="C5378" s="222">
        <v>236101719004</v>
      </c>
      <c r="D5378" s="83" t="s">
        <v>14238</v>
      </c>
      <c r="E5378" s="83">
        <v>20242</v>
      </c>
      <c r="F5378" s="83" t="s">
        <v>15026</v>
      </c>
      <c r="G5378" s="83" t="s">
        <v>15026</v>
      </c>
      <c r="H5378" s="223" t="s">
        <v>450</v>
      </c>
    </row>
    <row r="5379" spans="2:8" ht="15.75" customHeight="1">
      <c r="B5379" s="162">
        <v>5375</v>
      </c>
      <c r="C5379" s="222">
        <v>236101719006</v>
      </c>
      <c r="D5379" s="83" t="s">
        <v>14240</v>
      </c>
      <c r="E5379" s="83">
        <v>20242</v>
      </c>
      <c r="F5379" s="83" t="s">
        <v>14988</v>
      </c>
      <c r="G5379" s="83" t="s">
        <v>15026</v>
      </c>
      <c r="H5379" s="162" t="s">
        <v>450</v>
      </c>
    </row>
    <row r="5380" spans="2:8" ht="15.75" customHeight="1">
      <c r="B5380" s="162">
        <v>5376</v>
      </c>
      <c r="C5380" s="222">
        <v>236101719007</v>
      </c>
      <c r="D5380" s="83" t="s">
        <v>14242</v>
      </c>
      <c r="E5380" s="83">
        <v>20242</v>
      </c>
      <c r="F5380" s="83" t="s">
        <v>15026</v>
      </c>
      <c r="G5380" s="83" t="s">
        <v>15026</v>
      </c>
      <c r="H5380" s="162" t="s">
        <v>450</v>
      </c>
    </row>
    <row r="5381" spans="2:8" ht="15.75" customHeight="1">
      <c r="B5381" s="162">
        <v>5377</v>
      </c>
      <c r="C5381" s="222">
        <v>236101719009</v>
      </c>
      <c r="D5381" s="83" t="s">
        <v>14244</v>
      </c>
      <c r="E5381" s="83">
        <v>20242</v>
      </c>
      <c r="F5381" s="83" t="s">
        <v>15026</v>
      </c>
      <c r="G5381" s="83" t="s">
        <v>15026</v>
      </c>
      <c r="H5381" s="162" t="s">
        <v>450</v>
      </c>
    </row>
    <row r="5382" spans="2:8" ht="15.75" customHeight="1">
      <c r="B5382" s="162">
        <v>5378</v>
      </c>
      <c r="C5382" s="222">
        <v>236101719010</v>
      </c>
      <c r="D5382" s="83" t="s">
        <v>15707</v>
      </c>
      <c r="E5382" s="83">
        <v>20242</v>
      </c>
      <c r="F5382" s="83" t="s">
        <v>14988</v>
      </c>
      <c r="G5382" s="83" t="s">
        <v>15026</v>
      </c>
      <c r="H5382" s="162" t="s">
        <v>450</v>
      </c>
    </row>
    <row r="5383" spans="2:8" ht="15.75" customHeight="1">
      <c r="B5383" s="162">
        <v>5379</v>
      </c>
      <c r="C5383" s="222">
        <v>236101719012</v>
      </c>
      <c r="D5383" s="83" t="s">
        <v>14246</v>
      </c>
      <c r="E5383" s="83">
        <v>20242</v>
      </c>
      <c r="F5383" s="83" t="s">
        <v>15026</v>
      </c>
      <c r="G5383" s="83" t="s">
        <v>15026</v>
      </c>
      <c r="H5383" s="162" t="s">
        <v>450</v>
      </c>
    </row>
    <row r="5384" spans="2:8" ht="15.75" customHeight="1">
      <c r="B5384" s="162">
        <v>5380</v>
      </c>
      <c r="C5384" s="222">
        <v>236101719015</v>
      </c>
      <c r="D5384" s="83" t="s">
        <v>14248</v>
      </c>
      <c r="E5384" s="83">
        <v>20242</v>
      </c>
      <c r="F5384" s="83" t="s">
        <v>15026</v>
      </c>
      <c r="G5384" s="83" t="s">
        <v>15420</v>
      </c>
      <c r="H5384" s="223" t="s">
        <v>450</v>
      </c>
    </row>
    <row r="5385" spans="2:8" ht="15.75" customHeight="1">
      <c r="B5385" s="162">
        <v>5381</v>
      </c>
      <c r="C5385" s="222">
        <v>236101719016</v>
      </c>
      <c r="D5385" s="83" t="s">
        <v>15708</v>
      </c>
      <c r="E5385" s="83">
        <v>20242</v>
      </c>
      <c r="F5385" s="83" t="s">
        <v>15026</v>
      </c>
      <c r="G5385" s="83" t="s">
        <v>15026</v>
      </c>
      <c r="H5385" s="162" t="s">
        <v>450</v>
      </c>
    </row>
    <row r="5386" spans="2:8" ht="15.75" customHeight="1">
      <c r="B5386" s="162">
        <v>5382</v>
      </c>
      <c r="C5386" s="222">
        <v>236101719017</v>
      </c>
      <c r="D5386" s="83" t="s">
        <v>14252</v>
      </c>
      <c r="E5386" s="83">
        <v>20242</v>
      </c>
      <c r="F5386" s="83" t="s">
        <v>15026</v>
      </c>
      <c r="G5386" s="83" t="s">
        <v>15026</v>
      </c>
      <c r="H5386" s="162" t="s">
        <v>450</v>
      </c>
    </row>
    <row r="5387" spans="2:8" ht="15.75" customHeight="1">
      <c r="B5387" s="162">
        <v>5383</v>
      </c>
      <c r="C5387" s="222">
        <v>236101719020</v>
      </c>
      <c r="D5387" s="83" t="s">
        <v>14254</v>
      </c>
      <c r="E5387" s="83">
        <v>20242</v>
      </c>
      <c r="F5387" s="83" t="s">
        <v>15230</v>
      </c>
      <c r="G5387" s="83" t="s">
        <v>15081</v>
      </c>
      <c r="H5387" s="162" t="s">
        <v>450</v>
      </c>
    </row>
    <row r="5388" spans="2:8" ht="15.75" customHeight="1">
      <c r="B5388" s="162">
        <v>5384</v>
      </c>
      <c r="C5388" s="222">
        <v>236101719021</v>
      </c>
      <c r="D5388" s="83" t="s">
        <v>14256</v>
      </c>
      <c r="E5388" s="83">
        <v>20242</v>
      </c>
      <c r="F5388" s="83" t="s">
        <v>15026</v>
      </c>
      <c r="G5388" s="83" t="s">
        <v>15026</v>
      </c>
      <c r="H5388" s="162" t="s">
        <v>450</v>
      </c>
    </row>
    <row r="5389" spans="2:8" ht="15.75" customHeight="1">
      <c r="B5389" s="162">
        <v>5385</v>
      </c>
      <c r="C5389" s="222">
        <v>236101719023</v>
      </c>
      <c r="D5389" s="83" t="s">
        <v>14258</v>
      </c>
      <c r="E5389" s="83">
        <v>20242</v>
      </c>
      <c r="F5389" s="83" t="s">
        <v>14988</v>
      </c>
      <c r="G5389" s="83" t="s">
        <v>15305</v>
      </c>
      <c r="H5389" s="162" t="s">
        <v>450</v>
      </c>
    </row>
    <row r="5390" spans="2:8" ht="15.75" customHeight="1">
      <c r="B5390" s="162">
        <v>5386</v>
      </c>
      <c r="C5390" s="222">
        <v>236201456020</v>
      </c>
      <c r="D5390" s="83" t="s">
        <v>15709</v>
      </c>
      <c r="E5390" s="83">
        <v>20242</v>
      </c>
      <c r="F5390" s="83" t="s">
        <v>15041</v>
      </c>
      <c r="G5390" s="83" t="s">
        <v>15095</v>
      </c>
      <c r="H5390" s="223" t="s">
        <v>450</v>
      </c>
    </row>
    <row r="5391" spans="2:8" ht="15.75" customHeight="1">
      <c r="B5391" s="162">
        <v>5387</v>
      </c>
      <c r="C5391" s="222">
        <v>236201516002</v>
      </c>
      <c r="D5391" s="83" t="s">
        <v>6878</v>
      </c>
      <c r="E5391" s="83">
        <v>20242</v>
      </c>
      <c r="F5391" s="83" t="s">
        <v>15426</v>
      </c>
      <c r="G5391" s="83" t="s">
        <v>15050</v>
      </c>
      <c r="H5391" s="162" t="s">
        <v>450</v>
      </c>
    </row>
    <row r="5392" spans="2:8" ht="15.75" customHeight="1">
      <c r="B5392" s="162">
        <v>5388</v>
      </c>
      <c r="C5392" s="222">
        <v>236201516003</v>
      </c>
      <c r="D5392" s="83" t="s">
        <v>6880</v>
      </c>
      <c r="E5392" s="83">
        <v>20242</v>
      </c>
      <c r="F5392" s="83" t="s">
        <v>15148</v>
      </c>
      <c r="G5392" s="83" t="s">
        <v>15083</v>
      </c>
      <c r="H5392" s="162" t="s">
        <v>450</v>
      </c>
    </row>
    <row r="5393" spans="2:8" ht="15.75" customHeight="1">
      <c r="B5393" s="162">
        <v>5389</v>
      </c>
      <c r="C5393" s="222">
        <v>236201516004</v>
      </c>
      <c r="D5393" s="83" t="s">
        <v>6882</v>
      </c>
      <c r="E5393" s="83">
        <v>20242</v>
      </c>
      <c r="F5393" s="83" t="s">
        <v>15084</v>
      </c>
      <c r="G5393" s="83" t="s">
        <v>15024</v>
      </c>
      <c r="H5393" s="162" t="s">
        <v>450</v>
      </c>
    </row>
    <row r="5394" spans="2:8" ht="15.75" customHeight="1">
      <c r="B5394" s="162">
        <v>5390</v>
      </c>
      <c r="C5394" s="222">
        <v>236201516007</v>
      </c>
      <c r="D5394" s="83" t="s">
        <v>6884</v>
      </c>
      <c r="E5394" s="83">
        <v>20242</v>
      </c>
      <c r="F5394" s="220">
        <v>45691</v>
      </c>
      <c r="G5394" s="83" t="s">
        <v>15103</v>
      </c>
      <c r="H5394" s="162" t="s">
        <v>450</v>
      </c>
    </row>
    <row r="5395" spans="2:8" ht="15.75" customHeight="1">
      <c r="B5395" s="162">
        <v>5391</v>
      </c>
      <c r="C5395" s="222">
        <v>236201516008</v>
      </c>
      <c r="D5395" s="83" t="s">
        <v>6886</v>
      </c>
      <c r="E5395" s="83">
        <v>20242</v>
      </c>
      <c r="F5395" s="83" t="s">
        <v>15106</v>
      </c>
      <c r="G5395" s="83" t="s">
        <v>15001</v>
      </c>
      <c r="H5395" s="162" t="s">
        <v>450</v>
      </c>
    </row>
    <row r="5396" spans="2:8" ht="15.75" customHeight="1">
      <c r="B5396" s="162">
        <v>5392</v>
      </c>
      <c r="C5396" s="222">
        <v>236201516011</v>
      </c>
      <c r="D5396" s="83" t="s">
        <v>6888</v>
      </c>
      <c r="E5396" s="83">
        <v>20242</v>
      </c>
      <c r="F5396" s="83" t="s">
        <v>15074</v>
      </c>
      <c r="G5396" s="83" t="s">
        <v>15161</v>
      </c>
      <c r="H5396" s="223" t="s">
        <v>450</v>
      </c>
    </row>
    <row r="5397" spans="2:8" ht="15.75" customHeight="1">
      <c r="B5397" s="162">
        <v>5393</v>
      </c>
      <c r="C5397" s="222">
        <v>236201516013</v>
      </c>
      <c r="D5397" s="83" t="s">
        <v>6890</v>
      </c>
      <c r="E5397" s="83">
        <v>20242</v>
      </c>
      <c r="F5397" s="83" t="s">
        <v>15301</v>
      </c>
      <c r="G5397" s="83" t="s">
        <v>15420</v>
      </c>
      <c r="H5397" s="162" t="s">
        <v>450</v>
      </c>
    </row>
    <row r="5398" spans="2:8" ht="15.75" customHeight="1">
      <c r="B5398" s="162">
        <v>5394</v>
      </c>
      <c r="C5398" s="222">
        <v>236201516014</v>
      </c>
      <c r="D5398" s="83" t="s">
        <v>6892</v>
      </c>
      <c r="E5398" s="83">
        <v>20242</v>
      </c>
      <c r="F5398" s="83" t="s">
        <v>15182</v>
      </c>
      <c r="G5398" s="83" t="s">
        <v>15086</v>
      </c>
      <c r="H5398" s="162" t="s">
        <v>450</v>
      </c>
    </row>
    <row r="5399" spans="2:8" ht="15.75" customHeight="1">
      <c r="B5399" s="162">
        <v>5395</v>
      </c>
      <c r="C5399" s="222">
        <v>236201516019</v>
      </c>
      <c r="D5399" s="83" t="s">
        <v>6894</v>
      </c>
      <c r="E5399" s="83">
        <v>20242</v>
      </c>
      <c r="F5399" s="83" t="s">
        <v>15089</v>
      </c>
      <c r="G5399" s="83" t="s">
        <v>15058</v>
      </c>
      <c r="H5399" s="162" t="s">
        <v>450</v>
      </c>
    </row>
    <row r="5400" spans="2:8" ht="15.75" customHeight="1">
      <c r="B5400" s="162">
        <v>5396</v>
      </c>
      <c r="C5400" s="222">
        <v>236201718002</v>
      </c>
      <c r="D5400" s="83" t="s">
        <v>13772</v>
      </c>
      <c r="E5400" s="83">
        <v>20242</v>
      </c>
      <c r="F5400" s="83" t="s">
        <v>15710</v>
      </c>
      <c r="G5400" s="83" t="s">
        <v>15023</v>
      </c>
      <c r="H5400" s="162" t="s">
        <v>450</v>
      </c>
    </row>
    <row r="5401" spans="2:8" ht="15.75" customHeight="1">
      <c r="B5401" s="162">
        <v>5397</v>
      </c>
      <c r="C5401" s="222">
        <v>236201718006</v>
      </c>
      <c r="D5401" s="83" t="s">
        <v>13774</v>
      </c>
      <c r="E5401" s="83">
        <v>20242</v>
      </c>
      <c r="F5401" s="220">
        <v>45659</v>
      </c>
      <c r="G5401" s="83" t="s">
        <v>15031</v>
      </c>
      <c r="H5401" s="162" t="s">
        <v>450</v>
      </c>
    </row>
    <row r="5402" spans="2:8" ht="15.75" customHeight="1">
      <c r="B5402" s="162">
        <v>5398</v>
      </c>
      <c r="C5402" s="222">
        <v>236201718007</v>
      </c>
      <c r="D5402" s="83" t="s">
        <v>13776</v>
      </c>
      <c r="E5402" s="83">
        <v>20242</v>
      </c>
      <c r="F5402" s="83" t="s">
        <v>15296</v>
      </c>
      <c r="G5402" s="83" t="s">
        <v>15220</v>
      </c>
      <c r="H5402" s="223" t="s">
        <v>450</v>
      </c>
    </row>
    <row r="5403" spans="2:8" ht="15.75" customHeight="1">
      <c r="B5403" s="162">
        <v>5399</v>
      </c>
      <c r="C5403" s="222">
        <v>236201718008</v>
      </c>
      <c r="D5403" s="83" t="s">
        <v>13778</v>
      </c>
      <c r="E5403" s="83">
        <v>20242</v>
      </c>
      <c r="F5403" s="83" t="s">
        <v>15192</v>
      </c>
      <c r="G5403" s="83" t="s">
        <v>15069</v>
      </c>
      <c r="H5403" s="162" t="s">
        <v>450</v>
      </c>
    </row>
    <row r="5404" spans="2:8" ht="15.75" customHeight="1">
      <c r="B5404" s="162">
        <v>5400</v>
      </c>
      <c r="C5404" s="222">
        <v>236201718009</v>
      </c>
      <c r="D5404" s="83" t="s">
        <v>13780</v>
      </c>
      <c r="E5404" s="83">
        <v>20242</v>
      </c>
      <c r="F5404" s="83" t="s">
        <v>15185</v>
      </c>
      <c r="G5404" s="83" t="s">
        <v>15303</v>
      </c>
      <c r="H5404" s="162" t="s">
        <v>450</v>
      </c>
    </row>
    <row r="5405" spans="2:8" ht="15.75" customHeight="1">
      <c r="B5405" s="162">
        <v>5401</v>
      </c>
      <c r="C5405" s="222">
        <v>236201718010</v>
      </c>
      <c r="D5405" s="83" t="s">
        <v>13782</v>
      </c>
      <c r="E5405" s="83">
        <v>20242</v>
      </c>
      <c r="F5405" s="83" t="s">
        <v>15220</v>
      </c>
      <c r="G5405" s="83" t="s">
        <v>15181</v>
      </c>
      <c r="H5405" s="162" t="s">
        <v>450</v>
      </c>
    </row>
    <row r="5406" spans="2:8" ht="15.75" customHeight="1">
      <c r="B5406" s="162">
        <v>5402</v>
      </c>
      <c r="C5406" s="222">
        <v>236201718011</v>
      </c>
      <c r="D5406" s="83" t="s">
        <v>15711</v>
      </c>
      <c r="E5406" s="83">
        <v>20242</v>
      </c>
      <c r="F5406" s="83" t="s">
        <v>15197</v>
      </c>
      <c r="G5406" s="83" t="s">
        <v>15178</v>
      </c>
      <c r="H5406" s="162" t="s">
        <v>450</v>
      </c>
    </row>
    <row r="5407" spans="2:8" ht="15.75" customHeight="1">
      <c r="B5407" s="162">
        <v>5403</v>
      </c>
      <c r="C5407" s="222">
        <v>236201718012</v>
      </c>
      <c r="D5407" s="83" t="s">
        <v>15712</v>
      </c>
      <c r="E5407" s="83">
        <v>20242</v>
      </c>
      <c r="F5407" s="83" t="s">
        <v>15238</v>
      </c>
      <c r="G5407" s="83" t="s">
        <v>15305</v>
      </c>
      <c r="H5407" s="162" t="s">
        <v>450</v>
      </c>
    </row>
    <row r="5408" spans="2:8" ht="15.75" customHeight="1">
      <c r="B5408" s="162">
        <v>5404</v>
      </c>
      <c r="C5408" s="222">
        <v>236301518002</v>
      </c>
      <c r="D5408" s="83" t="s">
        <v>12382</v>
      </c>
      <c r="E5408" s="83">
        <v>20242</v>
      </c>
      <c r="F5408" s="83" t="s">
        <v>15026</v>
      </c>
      <c r="G5408" s="83" t="s">
        <v>15143</v>
      </c>
      <c r="H5408" s="223" t="s">
        <v>450</v>
      </c>
    </row>
    <row r="5409" spans="2:8" ht="15.75" customHeight="1">
      <c r="B5409" s="162">
        <v>5405</v>
      </c>
      <c r="C5409" s="222">
        <v>236301518004</v>
      </c>
      <c r="D5409" s="83" t="s">
        <v>12384</v>
      </c>
      <c r="E5409" s="83">
        <v>20242</v>
      </c>
      <c r="F5409" s="83" t="s">
        <v>15026</v>
      </c>
      <c r="G5409" s="83" t="s">
        <v>15298</v>
      </c>
      <c r="H5409" s="162" t="s">
        <v>450</v>
      </c>
    </row>
    <row r="5410" spans="2:8" ht="15.75" customHeight="1">
      <c r="B5410" s="162">
        <v>5406</v>
      </c>
      <c r="C5410" s="222">
        <v>236301518005</v>
      </c>
      <c r="D5410" s="83" t="s">
        <v>12386</v>
      </c>
      <c r="E5410" s="83">
        <v>20242</v>
      </c>
      <c r="F5410" s="83" t="s">
        <v>15026</v>
      </c>
      <c r="G5410" s="83" t="s">
        <v>15305</v>
      </c>
      <c r="H5410" s="162" t="s">
        <v>450</v>
      </c>
    </row>
    <row r="5411" spans="2:8" ht="15.75" customHeight="1">
      <c r="B5411" s="162">
        <v>5407</v>
      </c>
      <c r="C5411" s="222">
        <v>236301518012</v>
      </c>
      <c r="D5411" s="83" t="s">
        <v>12388</v>
      </c>
      <c r="E5411" s="83">
        <v>20242</v>
      </c>
      <c r="F5411" s="83" t="s">
        <v>15026</v>
      </c>
      <c r="G5411" s="83" t="s">
        <v>15304</v>
      </c>
      <c r="H5411" s="162" t="s">
        <v>450</v>
      </c>
    </row>
    <row r="5412" spans="2:8" ht="15.75" customHeight="1">
      <c r="B5412" s="162">
        <v>5408</v>
      </c>
      <c r="C5412" s="222">
        <v>236301518018</v>
      </c>
      <c r="D5412" s="83" t="s">
        <v>12390</v>
      </c>
      <c r="E5412" s="83">
        <v>20242</v>
      </c>
      <c r="F5412" s="83" t="s">
        <v>15037</v>
      </c>
      <c r="G5412" s="83" t="s">
        <v>15303</v>
      </c>
      <c r="H5412" s="162" t="s">
        <v>450</v>
      </c>
    </row>
    <row r="5413" spans="2:8" ht="15.75" customHeight="1">
      <c r="B5413" s="162">
        <v>5409</v>
      </c>
      <c r="C5413" s="222">
        <v>236301518019</v>
      </c>
      <c r="D5413" s="83" t="s">
        <v>12392</v>
      </c>
      <c r="E5413" s="83">
        <v>20242</v>
      </c>
      <c r="F5413" s="83" t="s">
        <v>15026</v>
      </c>
      <c r="G5413" s="83" t="s">
        <v>15301</v>
      </c>
      <c r="H5413" s="162" t="s">
        <v>450</v>
      </c>
    </row>
    <row r="5414" spans="2:8" ht="15.75" customHeight="1">
      <c r="B5414" s="162">
        <v>5410</v>
      </c>
      <c r="C5414" s="222">
        <v>236301518027</v>
      </c>
      <c r="D5414" s="83" t="s">
        <v>12394</v>
      </c>
      <c r="E5414" s="83">
        <v>20242</v>
      </c>
      <c r="F5414" s="83" t="s">
        <v>15154</v>
      </c>
      <c r="G5414" s="83" t="s">
        <v>15060</v>
      </c>
      <c r="H5414" s="223" t="s">
        <v>450</v>
      </c>
    </row>
    <row r="5415" spans="2:8" ht="15.75" customHeight="1">
      <c r="B5415" s="162">
        <v>5411</v>
      </c>
      <c r="C5415" s="222">
        <v>236301518028</v>
      </c>
      <c r="D5415" s="83" t="s">
        <v>12396</v>
      </c>
      <c r="E5415" s="83">
        <v>20242</v>
      </c>
      <c r="F5415" s="83" t="s">
        <v>15245</v>
      </c>
      <c r="G5415" s="83" t="s">
        <v>15290</v>
      </c>
      <c r="H5415" s="162" t="s">
        <v>450</v>
      </c>
    </row>
    <row r="5416" spans="2:8" ht="15.75" customHeight="1">
      <c r="B5416" s="162">
        <v>5412</v>
      </c>
      <c r="C5416" s="222">
        <v>236301518029</v>
      </c>
      <c r="D5416" s="83" t="s">
        <v>12398</v>
      </c>
      <c r="E5416" s="83">
        <v>20242</v>
      </c>
      <c r="F5416" s="83" t="s">
        <v>15026</v>
      </c>
      <c r="G5416" s="83" t="s">
        <v>15301</v>
      </c>
      <c r="H5416" s="162" t="s">
        <v>450</v>
      </c>
    </row>
    <row r="5417" spans="2:8" ht="15.75" customHeight="1">
      <c r="B5417" s="162">
        <v>5413</v>
      </c>
      <c r="C5417" s="222">
        <v>236301518030</v>
      </c>
      <c r="D5417" s="83" t="s">
        <v>12400</v>
      </c>
      <c r="E5417" s="83">
        <v>20242</v>
      </c>
      <c r="F5417" s="83" t="s">
        <v>15210</v>
      </c>
      <c r="G5417" s="83" t="s">
        <v>15302</v>
      </c>
      <c r="H5417" s="162" t="s">
        <v>450</v>
      </c>
    </row>
    <row r="5418" spans="2:8" ht="15.75" customHeight="1">
      <c r="B5418" s="162">
        <v>5414</v>
      </c>
      <c r="C5418" s="222">
        <v>236301518031</v>
      </c>
      <c r="D5418" s="83" t="s">
        <v>12402</v>
      </c>
      <c r="E5418" s="83">
        <v>20242</v>
      </c>
      <c r="F5418" s="83" t="s">
        <v>15026</v>
      </c>
      <c r="G5418" s="83" t="s">
        <v>15297</v>
      </c>
      <c r="H5418" s="162" t="s">
        <v>450</v>
      </c>
    </row>
    <row r="5419" spans="2:8" ht="15.75" customHeight="1">
      <c r="B5419" s="162">
        <v>5415</v>
      </c>
      <c r="C5419" s="222">
        <v>236301518032</v>
      </c>
      <c r="D5419" s="83" t="s">
        <v>12404</v>
      </c>
      <c r="E5419" s="83">
        <v>20242</v>
      </c>
      <c r="F5419" s="83" t="s">
        <v>15245</v>
      </c>
      <c r="G5419" s="83" t="s">
        <v>15023</v>
      </c>
      <c r="H5419" s="162" t="s">
        <v>450</v>
      </c>
    </row>
    <row r="5420" spans="2:8" ht="15.75" customHeight="1">
      <c r="B5420" s="162">
        <v>5416</v>
      </c>
      <c r="C5420" s="222">
        <v>236301518033</v>
      </c>
      <c r="D5420" s="83" t="s">
        <v>12406</v>
      </c>
      <c r="E5420" s="83">
        <v>20242</v>
      </c>
      <c r="F5420" s="83" t="s">
        <v>15026</v>
      </c>
      <c r="G5420" s="83" t="s">
        <v>15219</v>
      </c>
      <c r="H5420" s="223" t="s">
        <v>450</v>
      </c>
    </row>
    <row r="5421" spans="2:8" ht="15.75" customHeight="1">
      <c r="B5421" s="162">
        <v>5417</v>
      </c>
      <c r="C5421" s="222">
        <v>236301518035</v>
      </c>
      <c r="D5421" s="83" t="s">
        <v>12408</v>
      </c>
      <c r="E5421" s="83">
        <v>20242</v>
      </c>
      <c r="F5421" s="83" t="s">
        <v>15026</v>
      </c>
      <c r="G5421" s="83" t="s">
        <v>15296</v>
      </c>
      <c r="H5421" s="162" t="s">
        <v>450</v>
      </c>
    </row>
    <row r="5422" spans="2:8" ht="15.75" customHeight="1">
      <c r="B5422" s="162">
        <v>5418</v>
      </c>
      <c r="C5422" s="222">
        <v>236301518037</v>
      </c>
      <c r="D5422" s="83" t="s">
        <v>12410</v>
      </c>
      <c r="E5422" s="83">
        <v>20242</v>
      </c>
      <c r="F5422" s="83" t="s">
        <v>15181</v>
      </c>
      <c r="G5422" s="83" t="s">
        <v>15215</v>
      </c>
      <c r="H5422" s="162" t="s">
        <v>450</v>
      </c>
    </row>
    <row r="5423" spans="2:8" ht="15.75" customHeight="1">
      <c r="B5423" s="162">
        <v>5419</v>
      </c>
      <c r="C5423" s="222">
        <v>236301518038</v>
      </c>
      <c r="D5423" s="83" t="s">
        <v>12412</v>
      </c>
      <c r="E5423" s="83">
        <v>20242</v>
      </c>
      <c r="F5423" s="83" t="s">
        <v>15210</v>
      </c>
      <c r="G5423" s="83" t="s">
        <v>15150</v>
      </c>
      <c r="H5423" s="162" t="s">
        <v>450</v>
      </c>
    </row>
    <row r="5424" spans="2:8" ht="15.75" customHeight="1">
      <c r="B5424" s="162">
        <v>5420</v>
      </c>
      <c r="C5424" s="222">
        <v>236301538025</v>
      </c>
      <c r="D5424" s="83" t="s">
        <v>15713</v>
      </c>
      <c r="E5424" s="83">
        <v>20242</v>
      </c>
      <c r="F5424" s="83" t="s">
        <v>15026</v>
      </c>
      <c r="G5424" s="83" t="s">
        <v>15296</v>
      </c>
      <c r="H5424" s="162" t="s">
        <v>450</v>
      </c>
    </row>
    <row r="5425" spans="2:8" ht="15.75" customHeight="1">
      <c r="B5425" s="162">
        <v>5421</v>
      </c>
      <c r="C5425" s="222">
        <v>236301718001</v>
      </c>
      <c r="D5425" s="83" t="s">
        <v>12414</v>
      </c>
      <c r="E5425" s="83">
        <v>20242</v>
      </c>
      <c r="F5425" s="83" t="s">
        <v>15026</v>
      </c>
      <c r="G5425" s="83" t="s">
        <v>15168</v>
      </c>
      <c r="H5425" s="162" t="s">
        <v>450</v>
      </c>
    </row>
    <row r="5426" spans="2:8" ht="15.75" customHeight="1">
      <c r="B5426" s="162">
        <v>5422</v>
      </c>
      <c r="C5426" s="222">
        <v>236301718006</v>
      </c>
      <c r="D5426" s="83" t="s">
        <v>12416</v>
      </c>
      <c r="E5426" s="83">
        <v>20242</v>
      </c>
      <c r="F5426" s="83" t="s">
        <v>15026</v>
      </c>
      <c r="G5426" s="83" t="s">
        <v>15219</v>
      </c>
      <c r="H5426" s="223" t="s">
        <v>450</v>
      </c>
    </row>
    <row r="5427" spans="2:8" ht="15.75" customHeight="1">
      <c r="B5427" s="162">
        <v>5423</v>
      </c>
      <c r="C5427" s="222">
        <v>236301718007</v>
      </c>
      <c r="D5427" s="83" t="s">
        <v>12418</v>
      </c>
      <c r="E5427" s="83">
        <v>20242</v>
      </c>
      <c r="F5427" s="83" t="s">
        <v>15143</v>
      </c>
      <c r="G5427" s="83" t="s">
        <v>15031</v>
      </c>
      <c r="H5427" s="162" t="s">
        <v>450</v>
      </c>
    </row>
    <row r="5428" spans="2:8" ht="15.75" customHeight="1">
      <c r="B5428" s="162">
        <v>5424</v>
      </c>
      <c r="C5428" s="222">
        <v>236301718009</v>
      </c>
      <c r="D5428" s="83" t="s">
        <v>12420</v>
      </c>
      <c r="E5428" s="83">
        <v>20242</v>
      </c>
      <c r="F5428" s="83" t="s">
        <v>15026</v>
      </c>
      <c r="G5428" s="83" t="s">
        <v>15304</v>
      </c>
      <c r="H5428" s="162" t="s">
        <v>450</v>
      </c>
    </row>
    <row r="5429" spans="2:8" ht="15.75" customHeight="1">
      <c r="B5429" s="162">
        <v>5425</v>
      </c>
      <c r="C5429" s="222">
        <v>236301718010</v>
      </c>
      <c r="D5429" s="83" t="s">
        <v>12422</v>
      </c>
      <c r="E5429" s="83">
        <v>20242</v>
      </c>
      <c r="F5429" s="83" t="s">
        <v>15026</v>
      </c>
      <c r="G5429" s="83" t="s">
        <v>15296</v>
      </c>
      <c r="H5429" s="162" t="s">
        <v>450</v>
      </c>
    </row>
    <row r="5430" spans="2:8" ht="15.75" customHeight="1">
      <c r="B5430" s="162">
        <v>5426</v>
      </c>
      <c r="C5430" s="222">
        <v>236301718011</v>
      </c>
      <c r="D5430" s="83" t="s">
        <v>12424</v>
      </c>
      <c r="E5430" s="83">
        <v>20242</v>
      </c>
      <c r="F5430" s="83" t="s">
        <v>15026</v>
      </c>
      <c r="G5430" s="83" t="s">
        <v>15026</v>
      </c>
      <c r="H5430" s="162" t="s">
        <v>450</v>
      </c>
    </row>
    <row r="5431" spans="2:8" ht="15.75" customHeight="1">
      <c r="B5431" s="162">
        <v>5427</v>
      </c>
      <c r="C5431" s="222">
        <v>236301718014</v>
      </c>
      <c r="D5431" s="83" t="s">
        <v>12426</v>
      </c>
      <c r="E5431" s="83">
        <v>20242</v>
      </c>
      <c r="F5431" s="83" t="s">
        <v>15026</v>
      </c>
      <c r="G5431" s="83" t="s">
        <v>15219</v>
      </c>
      <c r="H5431" s="162" t="s">
        <v>450</v>
      </c>
    </row>
    <row r="5432" spans="2:8" ht="15.75" customHeight="1">
      <c r="B5432" s="162">
        <v>5428</v>
      </c>
      <c r="C5432" s="222">
        <v>236301718015</v>
      </c>
      <c r="D5432" s="83" t="s">
        <v>12428</v>
      </c>
      <c r="E5432" s="83">
        <v>20242</v>
      </c>
      <c r="F5432" s="83" t="s">
        <v>15026</v>
      </c>
      <c r="G5432" s="83" t="s">
        <v>15296</v>
      </c>
      <c r="H5432" s="223" t="s">
        <v>450</v>
      </c>
    </row>
    <row r="5433" spans="2:8" ht="15.75" customHeight="1">
      <c r="B5433" s="162">
        <v>5429</v>
      </c>
      <c r="C5433" s="222">
        <v>236301718016</v>
      </c>
      <c r="D5433" s="83" t="s">
        <v>12430</v>
      </c>
      <c r="E5433" s="83">
        <v>20242</v>
      </c>
      <c r="F5433" s="83" t="s">
        <v>15026</v>
      </c>
      <c r="G5433" s="83" t="s">
        <v>15210</v>
      </c>
      <c r="H5433" s="162" t="s">
        <v>450</v>
      </c>
    </row>
    <row r="5434" spans="2:8" ht="15.75" customHeight="1">
      <c r="B5434" s="162">
        <v>5430</v>
      </c>
      <c r="C5434" s="222">
        <v>236301718017</v>
      </c>
      <c r="D5434" s="83" t="s">
        <v>8145</v>
      </c>
      <c r="E5434" s="83">
        <v>20242</v>
      </c>
      <c r="F5434" s="83" t="s">
        <v>15026</v>
      </c>
      <c r="G5434" s="83" t="s">
        <v>15219</v>
      </c>
      <c r="H5434" s="162" t="s">
        <v>450</v>
      </c>
    </row>
    <row r="5435" spans="2:8" ht="15.75" customHeight="1">
      <c r="B5435" s="162">
        <v>5431</v>
      </c>
      <c r="C5435" s="222">
        <v>236301718020</v>
      </c>
      <c r="D5435" s="83" t="s">
        <v>12433</v>
      </c>
      <c r="E5435" s="83">
        <v>20242</v>
      </c>
      <c r="F5435" s="83" t="s">
        <v>15026</v>
      </c>
      <c r="G5435" s="83" t="s">
        <v>15219</v>
      </c>
      <c r="H5435" s="162" t="s">
        <v>450</v>
      </c>
    </row>
    <row r="5436" spans="2:8" ht="15.75" customHeight="1">
      <c r="B5436" s="162">
        <v>5432</v>
      </c>
      <c r="C5436" s="222">
        <v>236301718021</v>
      </c>
      <c r="D5436" s="83" t="s">
        <v>12435</v>
      </c>
      <c r="E5436" s="83">
        <v>20242</v>
      </c>
      <c r="F5436" s="83" t="s">
        <v>15026</v>
      </c>
      <c r="G5436" s="83" t="s">
        <v>15302</v>
      </c>
      <c r="H5436" s="162" t="s">
        <v>450</v>
      </c>
    </row>
    <row r="5437" spans="2:8" ht="15.75" customHeight="1">
      <c r="B5437" s="162">
        <v>5433</v>
      </c>
      <c r="C5437" s="222">
        <v>236301718024</v>
      </c>
      <c r="D5437" s="83" t="s">
        <v>12437</v>
      </c>
      <c r="E5437" s="83">
        <v>20242</v>
      </c>
      <c r="F5437" s="83" t="s">
        <v>15026</v>
      </c>
      <c r="G5437" s="83" t="s">
        <v>15305</v>
      </c>
      <c r="H5437" s="162" t="s">
        <v>450</v>
      </c>
    </row>
    <row r="5438" spans="2:8" ht="15.75" customHeight="1">
      <c r="B5438" s="162">
        <v>5434</v>
      </c>
      <c r="C5438" s="222">
        <v>236301718036</v>
      </c>
      <c r="D5438" s="83" t="s">
        <v>12439</v>
      </c>
      <c r="E5438" s="83">
        <v>20242</v>
      </c>
      <c r="F5438" s="83" t="s">
        <v>15168</v>
      </c>
      <c r="G5438" s="83" t="s">
        <v>15168</v>
      </c>
      <c r="H5438" s="223" t="s">
        <v>450</v>
      </c>
    </row>
    <row r="5439" spans="2:8" ht="15.75" customHeight="1">
      <c r="B5439" s="162">
        <v>5435</v>
      </c>
      <c r="C5439" s="222">
        <v>236301728044</v>
      </c>
      <c r="D5439" s="83" t="s">
        <v>15714</v>
      </c>
      <c r="E5439" s="83">
        <v>20242</v>
      </c>
      <c r="F5439" s="83" t="s">
        <v>14988</v>
      </c>
      <c r="G5439" s="83" t="s">
        <v>15031</v>
      </c>
      <c r="H5439" s="162" t="s">
        <v>450</v>
      </c>
    </row>
    <row r="5440" spans="2:8" ht="15.75" customHeight="1">
      <c r="B5440" s="162">
        <v>5436</v>
      </c>
      <c r="C5440" s="222">
        <v>236301918013</v>
      </c>
      <c r="D5440" s="83" t="s">
        <v>12441</v>
      </c>
      <c r="E5440" s="83">
        <v>20242</v>
      </c>
      <c r="F5440" s="220">
        <v>45718</v>
      </c>
      <c r="G5440" s="221">
        <v>45933</v>
      </c>
      <c r="H5440" s="162" t="s">
        <v>450</v>
      </c>
    </row>
    <row r="5441" spans="2:8" ht="15.75" customHeight="1">
      <c r="B5441" s="162">
        <v>5437</v>
      </c>
      <c r="C5441" s="222">
        <v>236301918042</v>
      </c>
      <c r="D5441" s="83" t="s">
        <v>12443</v>
      </c>
      <c r="E5441" s="83">
        <v>20242</v>
      </c>
      <c r="F5441" s="83" t="s">
        <v>15303</v>
      </c>
      <c r="G5441" s="83" t="s">
        <v>15223</v>
      </c>
      <c r="H5441" s="162" t="s">
        <v>450</v>
      </c>
    </row>
    <row r="5442" spans="2:8" ht="15.75" customHeight="1">
      <c r="B5442" s="162">
        <v>5438</v>
      </c>
      <c r="C5442" s="222">
        <v>236701519001</v>
      </c>
      <c r="D5442" s="83" t="s">
        <v>12529</v>
      </c>
      <c r="E5442" s="83">
        <v>20242</v>
      </c>
      <c r="F5442" s="83" t="s">
        <v>15292</v>
      </c>
      <c r="G5442" s="83" t="s">
        <v>15018</v>
      </c>
      <c r="H5442" s="162" t="s">
        <v>450</v>
      </c>
    </row>
    <row r="5443" spans="2:8" ht="15.75" customHeight="1">
      <c r="B5443" s="162">
        <v>5439</v>
      </c>
      <c r="C5443" s="222">
        <v>236701519003</v>
      </c>
      <c r="D5443" s="83" t="s">
        <v>15715</v>
      </c>
      <c r="E5443" s="83">
        <v>20242</v>
      </c>
      <c r="F5443" s="83" t="s">
        <v>14988</v>
      </c>
      <c r="G5443" s="83" t="s">
        <v>15185</v>
      </c>
      <c r="H5443" s="162" t="s">
        <v>450</v>
      </c>
    </row>
    <row r="5444" spans="2:8" ht="15.75" customHeight="1">
      <c r="B5444" s="162">
        <v>5440</v>
      </c>
      <c r="C5444" s="222">
        <v>236701519004</v>
      </c>
      <c r="D5444" s="83" t="s">
        <v>12531</v>
      </c>
      <c r="E5444" s="83">
        <v>20242</v>
      </c>
      <c r="F5444" s="83" t="s">
        <v>14988</v>
      </c>
      <c r="G5444" s="83" t="s">
        <v>15143</v>
      </c>
      <c r="H5444" s="223" t="s">
        <v>450</v>
      </c>
    </row>
    <row r="5445" spans="2:8" ht="15.75" customHeight="1">
      <c r="B5445" s="162">
        <v>5441</v>
      </c>
      <c r="C5445" s="222">
        <v>236701519008</v>
      </c>
      <c r="D5445" s="83" t="s">
        <v>12533</v>
      </c>
      <c r="E5445" s="83">
        <v>20242</v>
      </c>
      <c r="F5445" s="83" t="s">
        <v>15388</v>
      </c>
      <c r="G5445" s="83" t="s">
        <v>15260</v>
      </c>
      <c r="H5445" s="162" t="s">
        <v>450</v>
      </c>
    </row>
    <row r="5446" spans="2:8" ht="15.75" customHeight="1">
      <c r="B5446" s="162">
        <v>5442</v>
      </c>
      <c r="C5446" s="222">
        <v>236701519012</v>
      </c>
      <c r="D5446" s="83" t="s">
        <v>12535</v>
      </c>
      <c r="E5446" s="83">
        <v>20242</v>
      </c>
      <c r="F5446" s="83" t="s">
        <v>15388</v>
      </c>
      <c r="G5446" s="83" t="s">
        <v>15305</v>
      </c>
      <c r="H5446" s="162" t="s">
        <v>450</v>
      </c>
    </row>
    <row r="5447" spans="2:8" ht="15.75" customHeight="1">
      <c r="B5447" s="162">
        <v>5443</v>
      </c>
      <c r="C5447" s="222">
        <v>236701519013</v>
      </c>
      <c r="D5447" s="83" t="s">
        <v>12537</v>
      </c>
      <c r="E5447" s="83">
        <v>20242</v>
      </c>
      <c r="F5447" s="83" t="s">
        <v>14988</v>
      </c>
      <c r="G5447" s="83" t="s">
        <v>15258</v>
      </c>
      <c r="H5447" s="162" t="s">
        <v>450</v>
      </c>
    </row>
    <row r="5448" spans="2:8" ht="15.75" customHeight="1">
      <c r="B5448" s="162">
        <v>5444</v>
      </c>
      <c r="C5448" s="222">
        <v>236701519014</v>
      </c>
      <c r="D5448" s="83" t="s">
        <v>12539</v>
      </c>
      <c r="E5448" s="83">
        <v>20242</v>
      </c>
      <c r="F5448" s="83" t="s">
        <v>15388</v>
      </c>
      <c r="G5448" s="83" t="s">
        <v>14992</v>
      </c>
      <c r="H5448" s="162" t="s">
        <v>450</v>
      </c>
    </row>
    <row r="5449" spans="2:8" ht="15.75" customHeight="1">
      <c r="B5449" s="162">
        <v>5445</v>
      </c>
      <c r="C5449" s="222">
        <v>236701539002</v>
      </c>
      <c r="D5449" s="83" t="s">
        <v>15716</v>
      </c>
      <c r="E5449" s="83">
        <v>20242</v>
      </c>
      <c r="F5449" s="83" t="s">
        <v>14992</v>
      </c>
      <c r="G5449" s="83" t="s">
        <v>14993</v>
      </c>
      <c r="H5449" s="162" t="s">
        <v>450</v>
      </c>
    </row>
    <row r="5450" spans="2:8" ht="15.75" customHeight="1">
      <c r="B5450" s="162">
        <v>5446</v>
      </c>
      <c r="C5450" s="222">
        <v>236701539007</v>
      </c>
      <c r="D5450" s="83" t="s">
        <v>15717</v>
      </c>
      <c r="E5450" s="83">
        <v>20242</v>
      </c>
      <c r="F5450" s="83" t="s">
        <v>14988</v>
      </c>
      <c r="G5450" s="83" t="s">
        <v>15157</v>
      </c>
      <c r="H5450" s="223" t="s">
        <v>450</v>
      </c>
    </row>
    <row r="5451" spans="2:8" ht="15.75" customHeight="1">
      <c r="B5451" s="162">
        <v>5447</v>
      </c>
      <c r="C5451" s="222">
        <v>236701539009</v>
      </c>
      <c r="D5451" s="83" t="s">
        <v>15718</v>
      </c>
      <c r="E5451" s="83">
        <v>20242</v>
      </c>
      <c r="F5451" s="83" t="s">
        <v>14988</v>
      </c>
      <c r="G5451" s="83" t="s">
        <v>15026</v>
      </c>
      <c r="H5451" s="162" t="s">
        <v>450</v>
      </c>
    </row>
    <row r="5452" spans="2:8" ht="15.75" customHeight="1">
      <c r="B5452" s="162">
        <v>5448</v>
      </c>
      <c r="C5452" s="222">
        <v>236701539011</v>
      </c>
      <c r="D5452" s="83" t="s">
        <v>15719</v>
      </c>
      <c r="E5452" s="83">
        <v>20242</v>
      </c>
      <c r="F5452" s="83" t="s">
        <v>14988</v>
      </c>
      <c r="G5452" s="83" t="s">
        <v>15167</v>
      </c>
      <c r="H5452" s="162" t="s">
        <v>450</v>
      </c>
    </row>
    <row r="5453" spans="2:8" ht="15.75" customHeight="1">
      <c r="B5453" s="162">
        <v>5449</v>
      </c>
      <c r="C5453" s="222">
        <v>237001416007</v>
      </c>
      <c r="D5453" s="83" t="s">
        <v>7337</v>
      </c>
      <c r="E5453" s="83">
        <v>20242</v>
      </c>
      <c r="F5453" s="83" t="s">
        <v>14993</v>
      </c>
      <c r="G5453" s="83" t="s">
        <v>15024</v>
      </c>
      <c r="H5453" s="162" t="s">
        <v>450</v>
      </c>
    </row>
    <row r="5454" spans="2:8" ht="15.75" customHeight="1">
      <c r="B5454" s="162">
        <v>5450</v>
      </c>
      <c r="C5454" s="222">
        <v>237001416017</v>
      </c>
      <c r="D5454" s="83" t="s">
        <v>7339</v>
      </c>
      <c r="E5454" s="83">
        <v>20242</v>
      </c>
      <c r="F5454" s="83" t="s">
        <v>15351</v>
      </c>
      <c r="G5454" s="83" t="s">
        <v>15053</v>
      </c>
      <c r="H5454" s="162" t="s">
        <v>450</v>
      </c>
    </row>
    <row r="5455" spans="2:8" ht="15.75" customHeight="1">
      <c r="B5455" s="162">
        <v>5451</v>
      </c>
      <c r="C5455" s="222">
        <v>237001416022</v>
      </c>
      <c r="D5455" s="83" t="s">
        <v>7341</v>
      </c>
      <c r="E5455" s="83">
        <v>20242</v>
      </c>
      <c r="F5455" s="83" t="s">
        <v>15095</v>
      </c>
      <c r="G5455" s="221">
        <v>45933</v>
      </c>
      <c r="H5455" s="162" t="s">
        <v>450</v>
      </c>
    </row>
    <row r="5456" spans="2:8" ht="15.75" customHeight="1">
      <c r="B5456" s="162">
        <v>5452</v>
      </c>
      <c r="C5456" s="222">
        <v>237001416031</v>
      </c>
      <c r="D5456" s="83" t="s">
        <v>7343</v>
      </c>
      <c r="E5456" s="83">
        <v>20242</v>
      </c>
      <c r="F5456" s="83" t="s">
        <v>15005</v>
      </c>
      <c r="G5456" s="83" t="s">
        <v>15005</v>
      </c>
      <c r="H5456" s="223" t="s">
        <v>450</v>
      </c>
    </row>
    <row r="5457" spans="2:8" ht="15.75" customHeight="1">
      <c r="B5457" s="162">
        <v>5453</v>
      </c>
      <c r="C5457" s="222">
        <v>237001416039</v>
      </c>
      <c r="D5457" s="83" t="s">
        <v>7345</v>
      </c>
      <c r="E5457" s="83">
        <v>20242</v>
      </c>
      <c r="F5457" s="83" t="s">
        <v>15069</v>
      </c>
      <c r="G5457" s="83" t="s">
        <v>15154</v>
      </c>
      <c r="H5457" s="162" t="s">
        <v>450</v>
      </c>
    </row>
    <row r="5458" spans="2:8" ht="15.75" customHeight="1">
      <c r="B5458" s="162">
        <v>5454</v>
      </c>
      <c r="C5458" s="222">
        <v>237001436042</v>
      </c>
      <c r="D5458" s="83" t="s">
        <v>15720</v>
      </c>
      <c r="E5458" s="83">
        <v>20242</v>
      </c>
      <c r="F5458" s="83" t="s">
        <v>15159</v>
      </c>
      <c r="G5458" s="83" t="s">
        <v>15016</v>
      </c>
      <c r="H5458" s="162" t="s">
        <v>450</v>
      </c>
    </row>
    <row r="5459" spans="2:8" ht="15.75" customHeight="1">
      <c r="B5459" s="162">
        <v>5455</v>
      </c>
      <c r="C5459" s="222">
        <v>237001436043</v>
      </c>
      <c r="D5459" s="83" t="s">
        <v>15721</v>
      </c>
      <c r="E5459" s="83">
        <v>20242</v>
      </c>
      <c r="F5459" s="83" t="s">
        <v>15079</v>
      </c>
      <c r="G5459" s="83" t="s">
        <v>15003</v>
      </c>
      <c r="H5459" s="162" t="s">
        <v>450</v>
      </c>
    </row>
    <row r="5460" spans="2:8" ht="15.75" customHeight="1">
      <c r="B5460" s="162">
        <v>5456</v>
      </c>
      <c r="C5460" s="222">
        <v>237001446036</v>
      </c>
      <c r="D5460" s="83" t="s">
        <v>15722</v>
      </c>
      <c r="E5460" s="83">
        <v>20242</v>
      </c>
      <c r="F5460" s="83" t="s">
        <v>15040</v>
      </c>
      <c r="G5460" s="83" t="s">
        <v>15134</v>
      </c>
      <c r="H5460" s="162" t="s">
        <v>450</v>
      </c>
    </row>
    <row r="5461" spans="2:8" ht="15.75" customHeight="1">
      <c r="B5461" s="162">
        <v>5457</v>
      </c>
      <c r="C5461" s="222">
        <v>237001516001</v>
      </c>
      <c r="D5461" s="83" t="s">
        <v>7347</v>
      </c>
      <c r="E5461" s="83">
        <v>20242</v>
      </c>
      <c r="F5461" s="83" t="s">
        <v>15213</v>
      </c>
      <c r="G5461" s="83" t="s">
        <v>15199</v>
      </c>
      <c r="H5461" s="162" t="s">
        <v>450</v>
      </c>
    </row>
    <row r="5462" spans="2:8" ht="15.75" customHeight="1">
      <c r="B5462" s="162">
        <v>5458</v>
      </c>
      <c r="C5462" s="222">
        <v>237001516002</v>
      </c>
      <c r="D5462" s="83" t="s">
        <v>7349</v>
      </c>
      <c r="E5462" s="83">
        <v>20242</v>
      </c>
      <c r="F5462" s="83" t="s">
        <v>15278</v>
      </c>
      <c r="G5462" s="83" t="s">
        <v>14997</v>
      </c>
      <c r="H5462" s="223" t="s">
        <v>450</v>
      </c>
    </row>
    <row r="5463" spans="2:8" ht="15.75" customHeight="1">
      <c r="B5463" s="162">
        <v>5459</v>
      </c>
      <c r="C5463" s="222">
        <v>237001516003</v>
      </c>
      <c r="D5463" s="83" t="s">
        <v>7351</v>
      </c>
      <c r="E5463" s="83">
        <v>20242</v>
      </c>
      <c r="F5463" s="221">
        <v>45933</v>
      </c>
      <c r="G5463" s="83" t="s">
        <v>15079</v>
      </c>
      <c r="H5463" s="162" t="s">
        <v>450</v>
      </c>
    </row>
    <row r="5464" spans="2:8" ht="15.75" customHeight="1">
      <c r="B5464" s="162">
        <v>5460</v>
      </c>
      <c r="C5464" s="222">
        <v>237001516004</v>
      </c>
      <c r="D5464" s="83" t="s">
        <v>7353</v>
      </c>
      <c r="E5464" s="83">
        <v>20242</v>
      </c>
      <c r="F5464" s="83" t="s">
        <v>15109</v>
      </c>
      <c r="G5464" s="83" t="s">
        <v>15182</v>
      </c>
      <c r="H5464" s="162" t="s">
        <v>450</v>
      </c>
    </row>
    <row r="5465" spans="2:8" ht="15.75" customHeight="1">
      <c r="B5465" s="162">
        <v>5461</v>
      </c>
      <c r="C5465" s="222">
        <v>237001516005</v>
      </c>
      <c r="D5465" s="83" t="s">
        <v>7355</v>
      </c>
      <c r="E5465" s="83">
        <v>20242</v>
      </c>
      <c r="F5465" s="83" t="s">
        <v>15174</v>
      </c>
      <c r="G5465" s="83" t="s">
        <v>15151</v>
      </c>
      <c r="H5465" s="162" t="s">
        <v>450</v>
      </c>
    </row>
    <row r="5466" spans="2:8" ht="15.75" customHeight="1">
      <c r="B5466" s="162">
        <v>5462</v>
      </c>
      <c r="C5466" s="222">
        <v>237001516006</v>
      </c>
      <c r="D5466" s="83" t="s">
        <v>7357</v>
      </c>
      <c r="E5466" s="83">
        <v>20242</v>
      </c>
      <c r="F5466" s="220">
        <v>45660</v>
      </c>
      <c r="G5466" s="220">
        <v>45780</v>
      </c>
      <c r="H5466" s="162" t="s">
        <v>450</v>
      </c>
    </row>
    <row r="5467" spans="2:8" ht="15.75" customHeight="1">
      <c r="B5467" s="162">
        <v>5463</v>
      </c>
      <c r="C5467" s="222">
        <v>237001516008</v>
      </c>
      <c r="D5467" s="83" t="s">
        <v>7359</v>
      </c>
      <c r="E5467" s="83">
        <v>20242</v>
      </c>
      <c r="F5467" s="83" t="s">
        <v>15238</v>
      </c>
      <c r="G5467" s="83" t="s">
        <v>15129</v>
      </c>
      <c r="H5467" s="162" t="s">
        <v>450</v>
      </c>
    </row>
    <row r="5468" spans="2:8" ht="15.75" customHeight="1">
      <c r="B5468" s="162">
        <v>5464</v>
      </c>
      <c r="C5468" s="222">
        <v>237001516010</v>
      </c>
      <c r="D5468" s="83" t="s">
        <v>7361</v>
      </c>
      <c r="E5468" s="83">
        <v>20242</v>
      </c>
      <c r="F5468" s="83" t="s">
        <v>15041</v>
      </c>
      <c r="G5468" s="83" t="s">
        <v>15114</v>
      </c>
      <c r="H5468" s="223" t="s">
        <v>450</v>
      </c>
    </row>
    <row r="5469" spans="2:8" ht="15.75" customHeight="1">
      <c r="B5469" s="162">
        <v>5465</v>
      </c>
      <c r="C5469" s="222">
        <v>237001516012</v>
      </c>
      <c r="D5469" s="83" t="s">
        <v>7363</v>
      </c>
      <c r="E5469" s="83">
        <v>20242</v>
      </c>
      <c r="F5469" s="220">
        <v>45660</v>
      </c>
      <c r="G5469" s="83" t="s">
        <v>15128</v>
      </c>
      <c r="H5469" s="162" t="s">
        <v>450</v>
      </c>
    </row>
    <row r="5470" spans="2:8" ht="15.75" customHeight="1">
      <c r="B5470" s="162">
        <v>5466</v>
      </c>
      <c r="C5470" s="222">
        <v>237001516013</v>
      </c>
      <c r="D5470" s="83" t="s">
        <v>7365</v>
      </c>
      <c r="E5470" s="83">
        <v>20242</v>
      </c>
      <c r="F5470" s="83" t="s">
        <v>15182</v>
      </c>
      <c r="G5470" s="83" t="s">
        <v>15341</v>
      </c>
      <c r="H5470" s="162" t="s">
        <v>450</v>
      </c>
    </row>
    <row r="5471" spans="2:8" ht="15.75" customHeight="1">
      <c r="B5471" s="162">
        <v>5467</v>
      </c>
      <c r="C5471" s="222">
        <v>237001516014</v>
      </c>
      <c r="D5471" s="83" t="s">
        <v>7367</v>
      </c>
      <c r="E5471" s="83">
        <v>20242</v>
      </c>
      <c r="F5471" s="83" t="s">
        <v>14988</v>
      </c>
      <c r="G5471" s="83" t="s">
        <v>15038</v>
      </c>
      <c r="H5471" s="162" t="s">
        <v>450</v>
      </c>
    </row>
    <row r="5472" spans="2:8" ht="15.75" customHeight="1">
      <c r="B5472" s="162">
        <v>5468</v>
      </c>
      <c r="C5472" s="222">
        <v>237001516015</v>
      </c>
      <c r="D5472" s="83" t="s">
        <v>7369</v>
      </c>
      <c r="E5472" s="83">
        <v>20242</v>
      </c>
      <c r="F5472" s="83" t="s">
        <v>14988</v>
      </c>
      <c r="G5472" s="220">
        <v>45718</v>
      </c>
      <c r="H5472" s="162" t="s">
        <v>450</v>
      </c>
    </row>
    <row r="5473" spans="2:8" ht="15.75" customHeight="1">
      <c r="B5473" s="162">
        <v>5469</v>
      </c>
      <c r="C5473" s="222">
        <v>237001516016</v>
      </c>
      <c r="D5473" s="83" t="s">
        <v>7371</v>
      </c>
      <c r="E5473" s="83">
        <v>20242</v>
      </c>
      <c r="F5473" s="83" t="s">
        <v>15378</v>
      </c>
      <c r="G5473" s="83" t="s">
        <v>15411</v>
      </c>
      <c r="H5473" s="162" t="s">
        <v>450</v>
      </c>
    </row>
    <row r="5474" spans="2:8" ht="15.75" customHeight="1">
      <c r="B5474" s="162">
        <v>5470</v>
      </c>
      <c r="C5474" s="222">
        <v>237001516018</v>
      </c>
      <c r="D5474" s="83" t="s">
        <v>7373</v>
      </c>
      <c r="E5474" s="83">
        <v>20242</v>
      </c>
      <c r="F5474" s="83" t="s">
        <v>15472</v>
      </c>
      <c r="G5474" s="83" t="s">
        <v>15035</v>
      </c>
      <c r="H5474" s="223" t="s">
        <v>450</v>
      </c>
    </row>
    <row r="5475" spans="2:8" ht="15.75" customHeight="1">
      <c r="B5475" s="162">
        <v>5471</v>
      </c>
      <c r="C5475" s="222">
        <v>237001516019</v>
      </c>
      <c r="D5475" s="83" t="s">
        <v>7375</v>
      </c>
      <c r="E5475" s="83">
        <v>20242</v>
      </c>
      <c r="F5475" s="83" t="s">
        <v>15191</v>
      </c>
      <c r="G5475" s="83" t="s">
        <v>15170</v>
      </c>
      <c r="H5475" s="162" t="s">
        <v>450</v>
      </c>
    </row>
    <row r="5476" spans="2:8" ht="15.75" customHeight="1">
      <c r="B5476" s="162">
        <v>5472</v>
      </c>
      <c r="C5476" s="222">
        <v>237001516020</v>
      </c>
      <c r="D5476" s="83" t="s">
        <v>7377</v>
      </c>
      <c r="E5476" s="83">
        <v>20242</v>
      </c>
      <c r="F5476" s="83" t="s">
        <v>15353</v>
      </c>
      <c r="G5476" s="83" t="s">
        <v>15343</v>
      </c>
      <c r="H5476" s="162" t="s">
        <v>450</v>
      </c>
    </row>
    <row r="5477" spans="2:8" ht="15.75" customHeight="1">
      <c r="B5477" s="162">
        <v>5473</v>
      </c>
      <c r="C5477" s="222">
        <v>237001516023</v>
      </c>
      <c r="D5477" s="83" t="s">
        <v>7379</v>
      </c>
      <c r="E5477" s="83">
        <v>20242</v>
      </c>
      <c r="F5477" s="83" t="s">
        <v>15027</v>
      </c>
      <c r="G5477" s="83" t="s">
        <v>15182</v>
      </c>
      <c r="H5477" s="162" t="s">
        <v>450</v>
      </c>
    </row>
    <row r="5478" spans="2:8" ht="15.75" customHeight="1">
      <c r="B5478" s="162">
        <v>5474</v>
      </c>
      <c r="C5478" s="222">
        <v>237001516024</v>
      </c>
      <c r="D5478" s="83" t="s">
        <v>7381</v>
      </c>
      <c r="E5478" s="83">
        <v>20242</v>
      </c>
      <c r="F5478" s="83" t="s">
        <v>15208</v>
      </c>
      <c r="G5478" s="83" t="s">
        <v>15366</v>
      </c>
      <c r="H5478" s="162" t="s">
        <v>450</v>
      </c>
    </row>
    <row r="5479" spans="2:8" ht="15.75" customHeight="1">
      <c r="B5479" s="162">
        <v>5475</v>
      </c>
      <c r="C5479" s="222">
        <v>237001516027</v>
      </c>
      <c r="D5479" s="83" t="s">
        <v>7383</v>
      </c>
      <c r="E5479" s="83">
        <v>20242</v>
      </c>
      <c r="F5479" s="83" t="s">
        <v>14988</v>
      </c>
      <c r="G5479" s="220">
        <v>45780</v>
      </c>
      <c r="H5479" s="162" t="s">
        <v>450</v>
      </c>
    </row>
    <row r="5480" spans="2:8" ht="15.75" customHeight="1">
      <c r="B5480" s="162">
        <v>5476</v>
      </c>
      <c r="C5480" s="222">
        <v>237001516028</v>
      </c>
      <c r="D5480" s="83" t="s">
        <v>7385</v>
      </c>
      <c r="E5480" s="83">
        <v>20242</v>
      </c>
      <c r="F5480" s="83" t="s">
        <v>15114</v>
      </c>
      <c r="G5480" s="221">
        <v>45933</v>
      </c>
      <c r="H5480" s="223" t="s">
        <v>450</v>
      </c>
    </row>
    <row r="5481" spans="2:8" ht="15.75" customHeight="1">
      <c r="B5481" s="162">
        <v>5477</v>
      </c>
      <c r="C5481" s="222">
        <v>237001516029</v>
      </c>
      <c r="D5481" s="83" t="s">
        <v>7387</v>
      </c>
      <c r="E5481" s="83">
        <v>20242</v>
      </c>
      <c r="F5481" s="83" t="s">
        <v>15076</v>
      </c>
      <c r="G5481" s="83" t="s">
        <v>14995</v>
      </c>
      <c r="H5481" s="162" t="s">
        <v>450</v>
      </c>
    </row>
    <row r="5482" spans="2:8" ht="15.75" customHeight="1">
      <c r="B5482" s="162">
        <v>5478</v>
      </c>
      <c r="C5482" s="222">
        <v>237001516030</v>
      </c>
      <c r="D5482" s="83" t="s">
        <v>7389</v>
      </c>
      <c r="E5482" s="83">
        <v>20242</v>
      </c>
      <c r="F5482" s="83" t="s">
        <v>15264</v>
      </c>
      <c r="G5482" s="83" t="s">
        <v>15282</v>
      </c>
      <c r="H5482" s="162" t="s">
        <v>450</v>
      </c>
    </row>
    <row r="5483" spans="2:8" ht="15.75" customHeight="1">
      <c r="B5483" s="162">
        <v>5479</v>
      </c>
      <c r="C5483" s="222">
        <v>237001516032</v>
      </c>
      <c r="D5483" s="83" t="s">
        <v>7391</v>
      </c>
      <c r="E5483" s="83">
        <v>20242</v>
      </c>
      <c r="F5483" s="83" t="s">
        <v>15335</v>
      </c>
      <c r="G5483" s="83" t="s">
        <v>15160</v>
      </c>
      <c r="H5483" s="162" t="s">
        <v>450</v>
      </c>
    </row>
    <row r="5484" spans="2:8" ht="15.75" customHeight="1">
      <c r="B5484" s="162">
        <v>5480</v>
      </c>
      <c r="C5484" s="222">
        <v>237001516037</v>
      </c>
      <c r="D5484" s="83" t="s">
        <v>7393</v>
      </c>
      <c r="E5484" s="83">
        <v>20242</v>
      </c>
      <c r="F5484" s="83" t="s">
        <v>15337</v>
      </c>
      <c r="G5484" s="83" t="s">
        <v>15395</v>
      </c>
      <c r="H5484" s="162" t="s">
        <v>450</v>
      </c>
    </row>
    <row r="5485" spans="2:8" ht="15.75" customHeight="1">
      <c r="B5485" s="162">
        <v>5481</v>
      </c>
      <c r="C5485" s="222">
        <v>237001516040</v>
      </c>
      <c r="D5485" s="83" t="s">
        <v>7395</v>
      </c>
      <c r="E5485" s="83">
        <v>20242</v>
      </c>
      <c r="F5485" s="83" t="s">
        <v>15014</v>
      </c>
      <c r="G5485" s="83" t="s">
        <v>15052</v>
      </c>
      <c r="H5485" s="162" t="s">
        <v>450</v>
      </c>
    </row>
    <row r="5486" spans="2:8" ht="15.75" customHeight="1">
      <c r="B5486" s="162">
        <v>5482</v>
      </c>
      <c r="C5486" s="222">
        <v>237001526044</v>
      </c>
      <c r="D5486" s="83" t="s">
        <v>14630</v>
      </c>
      <c r="E5486" s="83">
        <v>20242</v>
      </c>
      <c r="F5486" s="83" t="s">
        <v>15098</v>
      </c>
      <c r="G5486" s="83" t="s">
        <v>15158</v>
      </c>
      <c r="H5486" s="223" t="s">
        <v>450</v>
      </c>
    </row>
    <row r="5487" spans="2:8" ht="15.75" customHeight="1">
      <c r="B5487" s="162">
        <v>5483</v>
      </c>
      <c r="C5487" s="222">
        <v>237002416016</v>
      </c>
      <c r="D5487" s="83" t="s">
        <v>7084</v>
      </c>
      <c r="E5487" s="83">
        <v>20242</v>
      </c>
      <c r="F5487" s="83" t="s">
        <v>15337</v>
      </c>
      <c r="G5487" s="220">
        <v>45718</v>
      </c>
      <c r="H5487" s="162" t="s">
        <v>450</v>
      </c>
    </row>
    <row r="5488" spans="2:8" ht="15.75" customHeight="1">
      <c r="B5488" s="162">
        <v>5484</v>
      </c>
      <c r="C5488" s="222">
        <v>237002416017</v>
      </c>
      <c r="D5488" s="83" t="s">
        <v>7086</v>
      </c>
      <c r="E5488" s="83">
        <v>20242</v>
      </c>
      <c r="F5488" s="83" t="s">
        <v>15193</v>
      </c>
      <c r="G5488" s="83" t="s">
        <v>15035</v>
      </c>
      <c r="H5488" s="162" t="s">
        <v>450</v>
      </c>
    </row>
    <row r="5489" spans="2:8" ht="15.75" customHeight="1">
      <c r="B5489" s="162">
        <v>5485</v>
      </c>
      <c r="C5489" s="222">
        <v>237002426027</v>
      </c>
      <c r="D5489" s="83" t="s">
        <v>14611</v>
      </c>
      <c r="E5489" s="83">
        <v>20242</v>
      </c>
      <c r="F5489" s="83" t="s">
        <v>15278</v>
      </c>
      <c r="G5489" s="83" t="s">
        <v>15396</v>
      </c>
      <c r="H5489" s="162" t="s">
        <v>450</v>
      </c>
    </row>
    <row r="5490" spans="2:8" ht="15.75" customHeight="1">
      <c r="B5490" s="162">
        <v>5486</v>
      </c>
      <c r="C5490" s="222">
        <v>237002426033</v>
      </c>
      <c r="D5490" s="83" t="s">
        <v>14613</v>
      </c>
      <c r="E5490" s="83">
        <v>20242</v>
      </c>
      <c r="F5490" s="83" t="s">
        <v>14988</v>
      </c>
      <c r="G5490" s="83" t="s">
        <v>15148</v>
      </c>
      <c r="H5490" s="162" t="s">
        <v>450</v>
      </c>
    </row>
    <row r="5491" spans="2:8" ht="15.75" customHeight="1">
      <c r="B5491" s="162">
        <v>5487</v>
      </c>
      <c r="C5491" s="222">
        <v>237002436031</v>
      </c>
      <c r="D5491" s="83" t="s">
        <v>15723</v>
      </c>
      <c r="E5491" s="83">
        <v>20242</v>
      </c>
      <c r="F5491" s="83" t="s">
        <v>15724</v>
      </c>
      <c r="G5491" s="83" t="s">
        <v>15007</v>
      </c>
      <c r="H5491" s="162" t="s">
        <v>450</v>
      </c>
    </row>
    <row r="5492" spans="2:8" ht="15.75" customHeight="1">
      <c r="B5492" s="162">
        <v>5488</v>
      </c>
      <c r="C5492" s="222">
        <v>237002436035</v>
      </c>
      <c r="D5492" s="83" t="s">
        <v>15725</v>
      </c>
      <c r="E5492" s="83">
        <v>20242</v>
      </c>
      <c r="F5492" s="83" t="s">
        <v>14988</v>
      </c>
      <c r="G5492" s="221">
        <v>45964</v>
      </c>
      <c r="H5492" s="223" t="s">
        <v>450</v>
      </c>
    </row>
    <row r="5493" spans="2:8" ht="15.75" customHeight="1">
      <c r="B5493" s="162">
        <v>5489</v>
      </c>
      <c r="C5493" s="222">
        <v>237002456021</v>
      </c>
      <c r="D5493" s="83" t="s">
        <v>15726</v>
      </c>
      <c r="E5493" s="83">
        <v>20242</v>
      </c>
      <c r="F5493" s="83" t="s">
        <v>14988</v>
      </c>
      <c r="G5493" s="83" t="s">
        <v>15177</v>
      </c>
      <c r="H5493" s="162" t="s">
        <v>450</v>
      </c>
    </row>
    <row r="5494" spans="2:8" ht="15.75" customHeight="1">
      <c r="B5494" s="162">
        <v>5490</v>
      </c>
      <c r="C5494" s="222">
        <v>237002456025</v>
      </c>
      <c r="D5494" s="83" t="s">
        <v>15727</v>
      </c>
      <c r="E5494" s="83">
        <v>20242</v>
      </c>
      <c r="F5494" s="83" t="s">
        <v>15261</v>
      </c>
      <c r="G5494" s="83" t="s">
        <v>15005</v>
      </c>
      <c r="H5494" s="162" t="s">
        <v>450</v>
      </c>
    </row>
    <row r="5495" spans="2:8" ht="15.75" customHeight="1">
      <c r="B5495" s="162">
        <v>5491</v>
      </c>
      <c r="C5495" s="222">
        <v>237002516001</v>
      </c>
      <c r="D5495" s="83" t="s">
        <v>7088</v>
      </c>
      <c r="E5495" s="83">
        <v>20242</v>
      </c>
      <c r="F5495" s="221">
        <v>45932</v>
      </c>
      <c r="G5495" s="83" t="s">
        <v>15038</v>
      </c>
      <c r="H5495" s="162" t="s">
        <v>450</v>
      </c>
    </row>
    <row r="5496" spans="2:8" ht="15.75" customHeight="1">
      <c r="B5496" s="162">
        <v>5492</v>
      </c>
      <c r="C5496" s="222">
        <v>237002516003</v>
      </c>
      <c r="D5496" s="83" t="s">
        <v>7090</v>
      </c>
      <c r="E5496" s="83">
        <v>20242</v>
      </c>
      <c r="F5496" s="83" t="s">
        <v>15488</v>
      </c>
      <c r="G5496" s="83" t="s">
        <v>15306</v>
      </c>
      <c r="H5496" s="162" t="s">
        <v>450</v>
      </c>
    </row>
    <row r="5497" spans="2:8" ht="15.75" customHeight="1">
      <c r="B5497" s="162">
        <v>5493</v>
      </c>
      <c r="C5497" s="222">
        <v>237002516004</v>
      </c>
      <c r="D5497" s="83" t="s">
        <v>7092</v>
      </c>
      <c r="E5497" s="83">
        <v>20242</v>
      </c>
      <c r="F5497" s="83" t="s">
        <v>15728</v>
      </c>
      <c r="G5497" s="83" t="s">
        <v>15337</v>
      </c>
      <c r="H5497" s="162" t="s">
        <v>450</v>
      </c>
    </row>
    <row r="5498" spans="2:8" ht="15.75" customHeight="1">
      <c r="B5498" s="162">
        <v>5494</v>
      </c>
      <c r="C5498" s="222">
        <v>237002516005</v>
      </c>
      <c r="D5498" s="83" t="s">
        <v>7094</v>
      </c>
      <c r="E5498" s="83">
        <v>20242</v>
      </c>
      <c r="F5498" s="83" t="s">
        <v>15332</v>
      </c>
      <c r="G5498" s="83" t="s">
        <v>15456</v>
      </c>
      <c r="H5498" s="223" t="s">
        <v>450</v>
      </c>
    </row>
    <row r="5499" spans="2:8" ht="15.75" customHeight="1">
      <c r="B5499" s="162">
        <v>5495</v>
      </c>
      <c r="C5499" s="222">
        <v>237002516006</v>
      </c>
      <c r="D5499" s="83" t="s">
        <v>7096</v>
      </c>
      <c r="E5499" s="83">
        <v>20242</v>
      </c>
      <c r="F5499" s="83" t="s">
        <v>15315</v>
      </c>
      <c r="G5499" s="83" t="s">
        <v>15199</v>
      </c>
      <c r="H5499" s="162" t="s">
        <v>450</v>
      </c>
    </row>
    <row r="5500" spans="2:8" ht="15.75" customHeight="1">
      <c r="B5500" s="162">
        <v>5496</v>
      </c>
      <c r="C5500" s="222">
        <v>237002516008</v>
      </c>
      <c r="D5500" s="83" t="s">
        <v>7098</v>
      </c>
      <c r="E5500" s="83">
        <v>20242</v>
      </c>
      <c r="F5500" s="220">
        <v>45840</v>
      </c>
      <c r="G5500" s="83" t="s">
        <v>15045</v>
      </c>
      <c r="H5500" s="162" t="s">
        <v>450</v>
      </c>
    </row>
    <row r="5501" spans="2:8" ht="15.75" customHeight="1">
      <c r="B5501" s="162">
        <v>5497</v>
      </c>
      <c r="C5501" s="222">
        <v>237002516010</v>
      </c>
      <c r="D5501" s="83" t="s">
        <v>7100</v>
      </c>
      <c r="E5501" s="83">
        <v>20242</v>
      </c>
      <c r="F5501" s="220">
        <v>45810</v>
      </c>
      <c r="G5501" s="83" t="s">
        <v>15285</v>
      </c>
      <c r="H5501" s="162" t="s">
        <v>450</v>
      </c>
    </row>
    <row r="5502" spans="2:8" ht="15.75" customHeight="1">
      <c r="B5502" s="162">
        <v>5498</v>
      </c>
      <c r="C5502" s="222">
        <v>237002516011</v>
      </c>
      <c r="D5502" s="83" t="s">
        <v>7102</v>
      </c>
      <c r="E5502" s="83">
        <v>20242</v>
      </c>
      <c r="F5502" s="83" t="s">
        <v>15323</v>
      </c>
      <c r="G5502" s="83" t="s">
        <v>15255</v>
      </c>
      <c r="H5502" s="162" t="s">
        <v>450</v>
      </c>
    </row>
    <row r="5503" spans="2:8" ht="15.75" customHeight="1">
      <c r="B5503" s="162">
        <v>5499</v>
      </c>
      <c r="C5503" s="222">
        <v>237002516012</v>
      </c>
      <c r="D5503" s="83" t="s">
        <v>7104</v>
      </c>
      <c r="E5503" s="83">
        <v>20242</v>
      </c>
      <c r="F5503" s="83" t="s">
        <v>15380</v>
      </c>
      <c r="G5503" s="83" t="s">
        <v>15310</v>
      </c>
      <c r="H5503" s="162" t="s">
        <v>450</v>
      </c>
    </row>
    <row r="5504" spans="2:8" ht="15.75" customHeight="1">
      <c r="B5504" s="162">
        <v>5500</v>
      </c>
      <c r="C5504" s="222">
        <v>237002516013</v>
      </c>
      <c r="D5504" s="83" t="s">
        <v>7106</v>
      </c>
      <c r="E5504" s="83">
        <v>20242</v>
      </c>
      <c r="F5504" s="83" t="s">
        <v>15184</v>
      </c>
      <c r="G5504" s="83" t="s">
        <v>15095</v>
      </c>
      <c r="H5504" s="223" t="s">
        <v>450</v>
      </c>
    </row>
    <row r="5505" spans="2:8" ht="15.75" customHeight="1">
      <c r="B5505" s="162">
        <v>5501</v>
      </c>
      <c r="C5505" s="222">
        <v>237002516014</v>
      </c>
      <c r="D5505" s="83" t="s">
        <v>7108</v>
      </c>
      <c r="E5505" s="83">
        <v>20242</v>
      </c>
      <c r="F5505" s="83" t="s">
        <v>15426</v>
      </c>
      <c r="G5505" s="83" t="s">
        <v>15343</v>
      </c>
      <c r="H5505" s="162" t="s">
        <v>450</v>
      </c>
    </row>
    <row r="5506" spans="2:8" ht="15.75" customHeight="1">
      <c r="B5506" s="162">
        <v>5502</v>
      </c>
      <c r="C5506" s="222">
        <v>237002516015</v>
      </c>
      <c r="D5506" s="83" t="s">
        <v>7110</v>
      </c>
      <c r="E5506" s="83">
        <v>20242</v>
      </c>
      <c r="F5506" s="83" t="s">
        <v>15184</v>
      </c>
      <c r="G5506" s="83" t="s">
        <v>15095</v>
      </c>
      <c r="H5506" s="162" t="s">
        <v>450</v>
      </c>
    </row>
    <row r="5507" spans="2:8" ht="15.75" customHeight="1">
      <c r="B5507" s="162">
        <v>5503</v>
      </c>
      <c r="C5507" s="222">
        <v>237002516034</v>
      </c>
      <c r="D5507" s="83" t="s">
        <v>15729</v>
      </c>
      <c r="E5507" s="83">
        <v>20242</v>
      </c>
      <c r="F5507" s="83" t="s">
        <v>14988</v>
      </c>
      <c r="G5507" s="83" t="s">
        <v>15431</v>
      </c>
      <c r="H5507" s="162" t="s">
        <v>450</v>
      </c>
    </row>
    <row r="5508" spans="2:8" ht="15.75" customHeight="1">
      <c r="B5508" s="162">
        <v>5504</v>
      </c>
      <c r="C5508" s="222">
        <v>237002526018</v>
      </c>
      <c r="D5508" s="83" t="s">
        <v>14615</v>
      </c>
      <c r="E5508" s="83">
        <v>20242</v>
      </c>
      <c r="F5508" s="83" t="s">
        <v>15160</v>
      </c>
      <c r="G5508" s="83" t="s">
        <v>15143</v>
      </c>
      <c r="H5508" s="162" t="s">
        <v>450</v>
      </c>
    </row>
    <row r="5509" spans="2:8" ht="15.75" customHeight="1">
      <c r="B5509" s="162">
        <v>5505</v>
      </c>
      <c r="C5509" s="222">
        <v>237002536032</v>
      </c>
      <c r="D5509" s="83" t="s">
        <v>15730</v>
      </c>
      <c r="E5509" s="83">
        <v>20242</v>
      </c>
      <c r="F5509" s="83" t="s">
        <v>15232</v>
      </c>
      <c r="G5509" s="83" t="s">
        <v>15101</v>
      </c>
      <c r="H5509" s="162" t="s">
        <v>450</v>
      </c>
    </row>
    <row r="5510" spans="2:8" ht="15.75" customHeight="1">
      <c r="B5510" s="162">
        <v>5506</v>
      </c>
      <c r="C5510" s="222">
        <v>237003416002</v>
      </c>
      <c r="D5510" s="83" t="s">
        <v>6933</v>
      </c>
      <c r="E5510" s="83">
        <v>20242</v>
      </c>
      <c r="F5510" s="83" t="s">
        <v>15130</v>
      </c>
      <c r="G5510" s="83" t="s">
        <v>15076</v>
      </c>
      <c r="H5510" s="223" t="s">
        <v>450</v>
      </c>
    </row>
    <row r="5511" spans="2:8" ht="15.75" customHeight="1">
      <c r="B5511" s="162">
        <v>5507</v>
      </c>
      <c r="C5511" s="222">
        <v>237003416003</v>
      </c>
      <c r="D5511" s="83" t="s">
        <v>6935</v>
      </c>
      <c r="E5511" s="83">
        <v>20242</v>
      </c>
      <c r="F5511" s="83" t="s">
        <v>15230</v>
      </c>
      <c r="G5511" s="83" t="s">
        <v>15126</v>
      </c>
      <c r="H5511" s="162" t="s">
        <v>450</v>
      </c>
    </row>
    <row r="5512" spans="2:8" ht="15.75" customHeight="1">
      <c r="B5512" s="162">
        <v>5508</v>
      </c>
      <c r="C5512" s="222">
        <v>237003446015</v>
      </c>
      <c r="D5512" s="83" t="s">
        <v>15731</v>
      </c>
      <c r="E5512" s="83">
        <v>20242</v>
      </c>
      <c r="F5512" s="83" t="s">
        <v>15173</v>
      </c>
      <c r="G5512" s="83" t="s">
        <v>15171</v>
      </c>
      <c r="H5512" s="162" t="s">
        <v>450</v>
      </c>
    </row>
    <row r="5513" spans="2:8" ht="15.75" customHeight="1">
      <c r="B5513" s="162">
        <v>5509</v>
      </c>
      <c r="C5513" s="222">
        <v>237003456001</v>
      </c>
      <c r="D5513" s="83" t="s">
        <v>15732</v>
      </c>
      <c r="E5513" s="83">
        <v>20242</v>
      </c>
      <c r="F5513" s="83" t="s">
        <v>15161</v>
      </c>
      <c r="G5513" s="83" t="s">
        <v>15083</v>
      </c>
      <c r="H5513" s="162" t="s">
        <v>450</v>
      </c>
    </row>
    <row r="5514" spans="2:8" ht="15.75" customHeight="1">
      <c r="B5514" s="162">
        <v>5510</v>
      </c>
      <c r="C5514" s="222">
        <v>237003456009</v>
      </c>
      <c r="D5514" s="83" t="s">
        <v>15733</v>
      </c>
      <c r="E5514" s="83">
        <v>20242</v>
      </c>
      <c r="F5514" s="83" t="s">
        <v>15161</v>
      </c>
      <c r="G5514" s="83" t="s">
        <v>15215</v>
      </c>
      <c r="H5514" s="162" t="s">
        <v>450</v>
      </c>
    </row>
    <row r="5515" spans="2:8" ht="15.75" customHeight="1">
      <c r="B5515" s="162">
        <v>5511</v>
      </c>
      <c r="C5515" s="222">
        <v>237003456014</v>
      </c>
      <c r="D5515" s="83" t="s">
        <v>15734</v>
      </c>
      <c r="E5515" s="83">
        <v>20242</v>
      </c>
      <c r="F5515" s="83" t="s">
        <v>15083</v>
      </c>
      <c r="G5515" s="83" t="s">
        <v>15154</v>
      </c>
      <c r="H5515" s="162" t="s">
        <v>450</v>
      </c>
    </row>
    <row r="5516" spans="2:8" ht="15.75" customHeight="1">
      <c r="B5516" s="162">
        <v>5512</v>
      </c>
      <c r="C5516" s="222">
        <v>237003456016</v>
      </c>
      <c r="D5516" s="83" t="s">
        <v>15735</v>
      </c>
      <c r="E5516" s="83">
        <v>20242</v>
      </c>
      <c r="F5516" s="83" t="s">
        <v>15069</v>
      </c>
      <c r="G5516" s="83" t="s">
        <v>15106</v>
      </c>
      <c r="H5516" s="223" t="s">
        <v>450</v>
      </c>
    </row>
    <row r="5517" spans="2:8" ht="15.75" customHeight="1">
      <c r="B5517" s="162">
        <v>5513</v>
      </c>
      <c r="C5517" s="222">
        <v>237003516004</v>
      </c>
      <c r="D5517" s="83" t="s">
        <v>6937</v>
      </c>
      <c r="E5517" s="83">
        <v>20242</v>
      </c>
      <c r="F5517" s="83" t="s">
        <v>15290</v>
      </c>
      <c r="G5517" s="83" t="s">
        <v>15177</v>
      </c>
      <c r="H5517" s="162" t="s">
        <v>450</v>
      </c>
    </row>
    <row r="5518" spans="2:8" ht="15.75" customHeight="1">
      <c r="B5518" s="162">
        <v>5514</v>
      </c>
      <c r="C5518" s="222">
        <v>237003526005</v>
      </c>
      <c r="D5518" s="83" t="s">
        <v>14601</v>
      </c>
      <c r="E5518" s="83">
        <v>20242</v>
      </c>
      <c r="F5518" s="83" t="s">
        <v>15167</v>
      </c>
      <c r="G5518" s="221">
        <v>45933</v>
      </c>
      <c r="H5518" s="162" t="s">
        <v>450</v>
      </c>
    </row>
    <row r="5519" spans="2:8" ht="15.75" customHeight="1">
      <c r="B5519" s="162">
        <v>5515</v>
      </c>
      <c r="C5519" s="222">
        <v>237003536010</v>
      </c>
      <c r="D5519" s="83" t="s">
        <v>15736</v>
      </c>
      <c r="E5519" s="83">
        <v>20242</v>
      </c>
      <c r="F5519" s="83" t="s">
        <v>15395</v>
      </c>
      <c r="G5519" s="83" t="s">
        <v>15366</v>
      </c>
      <c r="H5519" s="162" t="s">
        <v>450</v>
      </c>
    </row>
    <row r="5520" spans="2:8" ht="15.75" customHeight="1">
      <c r="B5520" s="162">
        <v>5516</v>
      </c>
      <c r="C5520" s="222">
        <v>237003536011</v>
      </c>
      <c r="D5520" s="83" t="s">
        <v>15737</v>
      </c>
      <c r="E5520" s="83">
        <v>20242</v>
      </c>
      <c r="F5520" s="83" t="s">
        <v>14988</v>
      </c>
      <c r="G5520" s="220">
        <v>45903</v>
      </c>
      <c r="H5520" s="162" t="s">
        <v>450</v>
      </c>
    </row>
    <row r="5521" spans="2:8" ht="15.75" customHeight="1">
      <c r="B5521" s="162">
        <v>5517</v>
      </c>
      <c r="C5521" s="222">
        <v>237003536017</v>
      </c>
      <c r="D5521" s="83" t="s">
        <v>15738</v>
      </c>
      <c r="E5521" s="83">
        <v>20242</v>
      </c>
      <c r="F5521" s="83" t="s">
        <v>14988</v>
      </c>
      <c r="G5521" s="83" t="s">
        <v>15180</v>
      </c>
      <c r="H5521" s="162" t="s">
        <v>450</v>
      </c>
    </row>
    <row r="5522" spans="2:8" ht="15.75" customHeight="1">
      <c r="B5522" s="162">
        <v>5518</v>
      </c>
      <c r="C5522" s="222">
        <v>237003556008</v>
      </c>
      <c r="D5522" s="83" t="s">
        <v>15739</v>
      </c>
      <c r="E5522" s="83">
        <v>20242</v>
      </c>
      <c r="F5522" s="83" t="s">
        <v>15260</v>
      </c>
      <c r="G5522" s="83" t="s">
        <v>15302</v>
      </c>
      <c r="H5522" s="223" t="s">
        <v>450</v>
      </c>
    </row>
    <row r="5523" spans="2:8" ht="15.75" customHeight="1">
      <c r="B5523" s="162">
        <v>5519</v>
      </c>
      <c r="C5523" s="222">
        <v>237005436006</v>
      </c>
      <c r="D5523" s="83" t="s">
        <v>15740</v>
      </c>
      <c r="E5523" s="83">
        <v>20242</v>
      </c>
      <c r="F5523" s="83" t="s">
        <v>15296</v>
      </c>
      <c r="G5523" s="83" t="s">
        <v>15055</v>
      </c>
      <c r="H5523" s="162" t="s">
        <v>450</v>
      </c>
    </row>
    <row r="5524" spans="2:8" ht="15.75" customHeight="1">
      <c r="B5524" s="162">
        <v>5520</v>
      </c>
      <c r="C5524" s="222">
        <v>237005456010</v>
      </c>
      <c r="D5524" s="83" t="s">
        <v>15741</v>
      </c>
      <c r="E5524" s="83">
        <v>20242</v>
      </c>
      <c r="F5524" s="83" t="s">
        <v>15083</v>
      </c>
      <c r="G5524" s="83" t="s">
        <v>15001</v>
      </c>
      <c r="H5524" s="162" t="s">
        <v>450</v>
      </c>
    </row>
    <row r="5525" spans="2:8" ht="15.75" customHeight="1">
      <c r="B5525" s="162">
        <v>5521</v>
      </c>
      <c r="C5525" s="222">
        <v>237005456012</v>
      </c>
      <c r="D5525" s="83" t="s">
        <v>15742</v>
      </c>
      <c r="E5525" s="83">
        <v>20242</v>
      </c>
      <c r="F5525" s="83" t="s">
        <v>15336</v>
      </c>
      <c r="G5525" s="220">
        <v>45903</v>
      </c>
      <c r="H5525" s="162" t="s">
        <v>450</v>
      </c>
    </row>
    <row r="5526" spans="2:8" ht="15.75" customHeight="1">
      <c r="B5526" s="162">
        <v>5522</v>
      </c>
      <c r="C5526" s="222">
        <v>237005456013</v>
      </c>
      <c r="D5526" s="83" t="s">
        <v>15743</v>
      </c>
      <c r="E5526" s="83">
        <v>20242</v>
      </c>
      <c r="F5526" s="83" t="s">
        <v>15190</v>
      </c>
      <c r="G5526" s="83" t="s">
        <v>15074</v>
      </c>
      <c r="H5526" s="162" t="s">
        <v>450</v>
      </c>
    </row>
    <row r="5527" spans="2:8" ht="15.75" customHeight="1">
      <c r="B5527" s="162">
        <v>5523</v>
      </c>
      <c r="C5527" s="222">
        <v>237005516001</v>
      </c>
      <c r="D5527" s="83" t="s">
        <v>7496</v>
      </c>
      <c r="E5527" s="83">
        <v>20242</v>
      </c>
      <c r="F5527" s="83" t="s">
        <v>15537</v>
      </c>
      <c r="G5527" s="83" t="s">
        <v>15302</v>
      </c>
      <c r="H5527" s="162" t="s">
        <v>450</v>
      </c>
    </row>
    <row r="5528" spans="2:8" ht="15.75" customHeight="1">
      <c r="B5528" s="162">
        <v>5524</v>
      </c>
      <c r="C5528" s="222">
        <v>237005516002</v>
      </c>
      <c r="D5528" s="83" t="s">
        <v>7498</v>
      </c>
      <c r="E5528" s="83">
        <v>20242</v>
      </c>
      <c r="F5528" s="83" t="s">
        <v>15143</v>
      </c>
      <c r="G5528" s="83" t="s">
        <v>15144</v>
      </c>
      <c r="H5528" s="223" t="s">
        <v>450</v>
      </c>
    </row>
    <row r="5529" spans="2:8" ht="15.75" customHeight="1">
      <c r="B5529" s="162">
        <v>5525</v>
      </c>
      <c r="C5529" s="222">
        <v>237006416012</v>
      </c>
      <c r="D5529" s="83" t="s">
        <v>10499</v>
      </c>
      <c r="E5529" s="83">
        <v>20242</v>
      </c>
      <c r="F5529" s="83" t="s">
        <v>15055</v>
      </c>
      <c r="G5529" s="83" t="s">
        <v>15103</v>
      </c>
      <c r="H5529" s="162" t="s">
        <v>450</v>
      </c>
    </row>
    <row r="5530" spans="2:8" ht="15.75" customHeight="1">
      <c r="B5530" s="162">
        <v>5526</v>
      </c>
      <c r="C5530" s="222">
        <v>237006416021</v>
      </c>
      <c r="D5530" s="83" t="s">
        <v>10501</v>
      </c>
      <c r="E5530" s="83">
        <v>20242</v>
      </c>
      <c r="F5530" s="83" t="s">
        <v>15052</v>
      </c>
      <c r="G5530" s="83" t="s">
        <v>15024</v>
      </c>
      <c r="H5530" s="162" t="s">
        <v>450</v>
      </c>
    </row>
    <row r="5531" spans="2:8" ht="15.75" customHeight="1">
      <c r="B5531" s="162">
        <v>5527</v>
      </c>
      <c r="C5531" s="222">
        <v>237006416026</v>
      </c>
      <c r="D5531" s="83" t="s">
        <v>10503</v>
      </c>
      <c r="E5531" s="83">
        <v>20242</v>
      </c>
      <c r="F5531" s="83" t="s">
        <v>15177</v>
      </c>
      <c r="G5531" s="83" t="s">
        <v>15223</v>
      </c>
      <c r="H5531" s="162" t="s">
        <v>450</v>
      </c>
    </row>
    <row r="5532" spans="2:8" ht="15.75" customHeight="1">
      <c r="B5532" s="162">
        <v>5528</v>
      </c>
      <c r="C5532" s="222">
        <v>237006416046</v>
      </c>
      <c r="D5532" s="83" t="s">
        <v>10505</v>
      </c>
      <c r="E5532" s="83">
        <v>20242</v>
      </c>
      <c r="F5532" s="83" t="s">
        <v>15154</v>
      </c>
      <c r="G5532" s="220">
        <v>45780</v>
      </c>
      <c r="H5532" s="162" t="s">
        <v>450</v>
      </c>
    </row>
    <row r="5533" spans="2:8" ht="15.75" customHeight="1">
      <c r="B5533" s="162">
        <v>5529</v>
      </c>
      <c r="C5533" s="222">
        <v>237006416050</v>
      </c>
      <c r="D5533" s="83" t="s">
        <v>10507</v>
      </c>
      <c r="E5533" s="83">
        <v>20242</v>
      </c>
      <c r="F5533" s="83" t="s">
        <v>15053</v>
      </c>
      <c r="G5533" s="220">
        <v>45811</v>
      </c>
      <c r="H5533" s="162" t="s">
        <v>450</v>
      </c>
    </row>
    <row r="5534" spans="2:8" ht="15.75" customHeight="1">
      <c r="B5534" s="162">
        <v>5530</v>
      </c>
      <c r="C5534" s="222">
        <v>237006416092</v>
      </c>
      <c r="D5534" s="83" t="s">
        <v>10509</v>
      </c>
      <c r="E5534" s="83">
        <v>20242</v>
      </c>
      <c r="F5534" s="83" t="s">
        <v>15250</v>
      </c>
      <c r="G5534" s="83" t="s">
        <v>14993</v>
      </c>
      <c r="H5534" s="223" t="s">
        <v>450</v>
      </c>
    </row>
    <row r="5535" spans="2:8" ht="15.75" customHeight="1">
      <c r="B5535" s="162">
        <v>5531</v>
      </c>
      <c r="C5535" s="222">
        <v>237006426089</v>
      </c>
      <c r="D5535" s="83" t="s">
        <v>14676</v>
      </c>
      <c r="E5535" s="83">
        <v>20242</v>
      </c>
      <c r="F5535" s="83" t="s">
        <v>15220</v>
      </c>
      <c r="G5535" s="83" t="s">
        <v>15027</v>
      </c>
      <c r="H5535" s="162" t="s">
        <v>450</v>
      </c>
    </row>
    <row r="5536" spans="2:8" ht="15.75" customHeight="1">
      <c r="B5536" s="162">
        <v>5532</v>
      </c>
      <c r="C5536" s="222">
        <v>237006516001</v>
      </c>
      <c r="D5536" s="83" t="s">
        <v>10511</v>
      </c>
      <c r="E5536" s="83">
        <v>20242</v>
      </c>
      <c r="F5536" s="83" t="s">
        <v>15303</v>
      </c>
      <c r="G5536" s="83" t="s">
        <v>15221</v>
      </c>
      <c r="H5536" s="162" t="s">
        <v>450</v>
      </c>
    </row>
    <row r="5537" spans="2:8" ht="15.75" customHeight="1">
      <c r="B5537" s="162">
        <v>5533</v>
      </c>
      <c r="C5537" s="222">
        <v>237006516003</v>
      </c>
      <c r="D5537" s="83" t="s">
        <v>10513</v>
      </c>
      <c r="E5537" s="83">
        <v>20242</v>
      </c>
      <c r="F5537" s="83" t="s">
        <v>15220</v>
      </c>
      <c r="G5537" s="83" t="s">
        <v>15261</v>
      </c>
      <c r="H5537" s="162" t="s">
        <v>450</v>
      </c>
    </row>
    <row r="5538" spans="2:8" ht="15.75" customHeight="1">
      <c r="B5538" s="162">
        <v>5534</v>
      </c>
      <c r="C5538" s="222">
        <v>237006516004</v>
      </c>
      <c r="D5538" s="83" t="s">
        <v>10515</v>
      </c>
      <c r="E5538" s="83">
        <v>20242</v>
      </c>
      <c r="F5538" s="83" t="s">
        <v>15026</v>
      </c>
      <c r="G5538" s="83" t="s">
        <v>15136</v>
      </c>
      <c r="H5538" s="162" t="s">
        <v>450</v>
      </c>
    </row>
    <row r="5539" spans="2:8" ht="15.75" customHeight="1">
      <c r="B5539" s="162">
        <v>5535</v>
      </c>
      <c r="C5539" s="222">
        <v>237006516005</v>
      </c>
      <c r="D5539" s="83" t="s">
        <v>10517</v>
      </c>
      <c r="E5539" s="83">
        <v>20242</v>
      </c>
      <c r="F5539" s="83" t="s">
        <v>15290</v>
      </c>
      <c r="G5539" s="83" t="s">
        <v>15304</v>
      </c>
      <c r="H5539" s="162" t="s">
        <v>450</v>
      </c>
    </row>
    <row r="5540" spans="2:8" ht="15.75" customHeight="1">
      <c r="B5540" s="162">
        <v>5536</v>
      </c>
      <c r="C5540" s="222">
        <v>237006516007</v>
      </c>
      <c r="D5540" s="83" t="s">
        <v>10519</v>
      </c>
      <c r="E5540" s="83">
        <v>20242</v>
      </c>
      <c r="F5540" s="83" t="s">
        <v>15290</v>
      </c>
      <c r="G5540" s="83" t="s">
        <v>15305</v>
      </c>
      <c r="H5540" s="223" t="s">
        <v>450</v>
      </c>
    </row>
    <row r="5541" spans="2:8" ht="15.75" customHeight="1">
      <c r="B5541" s="162">
        <v>5537</v>
      </c>
      <c r="C5541" s="222">
        <v>237006516008</v>
      </c>
      <c r="D5541" s="83" t="s">
        <v>10521</v>
      </c>
      <c r="E5541" s="83">
        <v>20242</v>
      </c>
      <c r="F5541" s="83" t="s">
        <v>15290</v>
      </c>
      <c r="G5541" s="83" t="s">
        <v>15215</v>
      </c>
      <c r="H5541" s="162" t="s">
        <v>450</v>
      </c>
    </row>
    <row r="5542" spans="2:8" ht="15.75" customHeight="1">
      <c r="B5542" s="162">
        <v>5538</v>
      </c>
      <c r="C5542" s="222">
        <v>237006516009</v>
      </c>
      <c r="D5542" s="83" t="s">
        <v>10523</v>
      </c>
      <c r="E5542" s="83">
        <v>20242</v>
      </c>
      <c r="F5542" s="83" t="s">
        <v>15026</v>
      </c>
      <c r="G5542" s="83" t="s">
        <v>15031</v>
      </c>
      <c r="H5542" s="162" t="s">
        <v>450</v>
      </c>
    </row>
    <row r="5543" spans="2:8" ht="15.75" customHeight="1">
      <c r="B5543" s="162">
        <v>5539</v>
      </c>
      <c r="C5543" s="222">
        <v>237006516010</v>
      </c>
      <c r="D5543" s="83" t="s">
        <v>10525</v>
      </c>
      <c r="E5543" s="83">
        <v>20242</v>
      </c>
      <c r="F5543" s="83" t="s">
        <v>15290</v>
      </c>
      <c r="G5543" s="83" t="s">
        <v>15031</v>
      </c>
      <c r="H5543" s="162" t="s">
        <v>450</v>
      </c>
    </row>
    <row r="5544" spans="2:8" ht="15.75" customHeight="1">
      <c r="B5544" s="162">
        <v>5540</v>
      </c>
      <c r="C5544" s="222">
        <v>237006516011</v>
      </c>
      <c r="D5544" s="83" t="s">
        <v>10527</v>
      </c>
      <c r="E5544" s="83">
        <v>20242</v>
      </c>
      <c r="F5544" s="83" t="s">
        <v>15290</v>
      </c>
      <c r="G5544" s="83" t="s">
        <v>15290</v>
      </c>
      <c r="H5544" s="162" t="s">
        <v>450</v>
      </c>
    </row>
    <row r="5545" spans="2:8" ht="15.75" customHeight="1">
      <c r="B5545" s="162">
        <v>5541</v>
      </c>
      <c r="C5545" s="222">
        <v>237006516013</v>
      </c>
      <c r="D5545" s="83" t="s">
        <v>15744</v>
      </c>
      <c r="E5545" s="83">
        <v>20242</v>
      </c>
      <c r="F5545" s="83" t="s">
        <v>15420</v>
      </c>
      <c r="G5545" s="83" t="s">
        <v>15178</v>
      </c>
      <c r="H5545" s="162" t="s">
        <v>450</v>
      </c>
    </row>
    <row r="5546" spans="2:8" ht="15.75" customHeight="1">
      <c r="B5546" s="162">
        <v>5542</v>
      </c>
      <c r="C5546" s="222">
        <v>237006516014</v>
      </c>
      <c r="D5546" s="83" t="s">
        <v>10531</v>
      </c>
      <c r="E5546" s="83">
        <v>20242</v>
      </c>
      <c r="F5546" s="83" t="s">
        <v>15420</v>
      </c>
      <c r="G5546" s="83" t="s">
        <v>15303</v>
      </c>
      <c r="H5546" s="223" t="s">
        <v>450</v>
      </c>
    </row>
    <row r="5547" spans="2:8" ht="15.75" customHeight="1">
      <c r="B5547" s="162">
        <v>5543</v>
      </c>
      <c r="C5547" s="222">
        <v>237006516015</v>
      </c>
      <c r="D5547" s="83" t="s">
        <v>10533</v>
      </c>
      <c r="E5547" s="83">
        <v>20242</v>
      </c>
      <c r="F5547" s="83" t="s">
        <v>15173</v>
      </c>
      <c r="G5547" s="83" t="s">
        <v>15074</v>
      </c>
      <c r="H5547" s="162" t="s">
        <v>450</v>
      </c>
    </row>
    <row r="5548" spans="2:8" ht="15.75" customHeight="1">
      <c r="B5548" s="162">
        <v>5544</v>
      </c>
      <c r="C5548" s="222">
        <v>237006516016</v>
      </c>
      <c r="D5548" s="83" t="s">
        <v>10535</v>
      </c>
      <c r="E5548" s="83">
        <v>20242</v>
      </c>
      <c r="F5548" s="83" t="s">
        <v>15298</v>
      </c>
      <c r="G5548" s="83" t="s">
        <v>15143</v>
      </c>
      <c r="H5548" s="162" t="s">
        <v>450</v>
      </c>
    </row>
    <row r="5549" spans="2:8" ht="15.75" customHeight="1">
      <c r="B5549" s="162">
        <v>5545</v>
      </c>
      <c r="C5549" s="222">
        <v>237006516017</v>
      </c>
      <c r="D5549" s="83" t="s">
        <v>10537</v>
      </c>
      <c r="E5549" s="83">
        <v>20242</v>
      </c>
      <c r="F5549" s="83" t="s">
        <v>15026</v>
      </c>
      <c r="G5549" s="83" t="s">
        <v>15181</v>
      </c>
      <c r="H5549" s="162" t="s">
        <v>450</v>
      </c>
    </row>
    <row r="5550" spans="2:8" ht="15.75" customHeight="1">
      <c r="B5550" s="162">
        <v>5546</v>
      </c>
      <c r="C5550" s="222">
        <v>237006516018</v>
      </c>
      <c r="D5550" s="83" t="s">
        <v>10539</v>
      </c>
      <c r="E5550" s="83">
        <v>20242</v>
      </c>
      <c r="F5550" s="83" t="s">
        <v>15069</v>
      </c>
      <c r="G5550" s="83" t="s">
        <v>15154</v>
      </c>
      <c r="H5550" s="162" t="s">
        <v>450</v>
      </c>
    </row>
    <row r="5551" spans="2:8" ht="15.75" customHeight="1">
      <c r="B5551" s="162">
        <v>5547</v>
      </c>
      <c r="C5551" s="222">
        <v>237006516019</v>
      </c>
      <c r="D5551" s="83" t="s">
        <v>10541</v>
      </c>
      <c r="E5551" s="83">
        <v>20242</v>
      </c>
      <c r="F5551" s="83" t="s">
        <v>15060</v>
      </c>
      <c r="G5551" s="83" t="s">
        <v>15024</v>
      </c>
      <c r="H5551" s="162" t="s">
        <v>450</v>
      </c>
    </row>
    <row r="5552" spans="2:8" ht="15.75" customHeight="1">
      <c r="B5552" s="162">
        <v>5548</v>
      </c>
      <c r="C5552" s="222">
        <v>237006516020</v>
      </c>
      <c r="D5552" s="83" t="s">
        <v>10543</v>
      </c>
      <c r="E5552" s="83">
        <v>20242</v>
      </c>
      <c r="F5552" s="83" t="s">
        <v>15026</v>
      </c>
      <c r="G5552" s="83" t="s">
        <v>15081</v>
      </c>
      <c r="H5552" s="223" t="s">
        <v>450</v>
      </c>
    </row>
    <row r="5553" spans="2:8" ht="15.75" customHeight="1">
      <c r="B5553" s="162">
        <v>5549</v>
      </c>
      <c r="C5553" s="222">
        <v>237006516022</v>
      </c>
      <c r="D5553" s="83" t="s">
        <v>10545</v>
      </c>
      <c r="E5553" s="83">
        <v>20242</v>
      </c>
      <c r="F5553" s="83" t="s">
        <v>15067</v>
      </c>
      <c r="G5553" s="83" t="s">
        <v>15141</v>
      </c>
      <c r="H5553" s="162" t="s">
        <v>450</v>
      </c>
    </row>
    <row r="5554" spans="2:8" ht="15.75" customHeight="1">
      <c r="B5554" s="162">
        <v>5550</v>
      </c>
      <c r="C5554" s="222">
        <v>237006516023</v>
      </c>
      <c r="D5554" s="83" t="s">
        <v>10547</v>
      </c>
      <c r="E5554" s="83">
        <v>20242</v>
      </c>
      <c r="F5554" s="83" t="s">
        <v>15147</v>
      </c>
      <c r="G5554" s="83" t="s">
        <v>15023</v>
      </c>
      <c r="H5554" s="162" t="s">
        <v>450</v>
      </c>
    </row>
    <row r="5555" spans="2:8" ht="15.75" customHeight="1">
      <c r="B5555" s="162">
        <v>5551</v>
      </c>
      <c r="C5555" s="222">
        <v>237006516024</v>
      </c>
      <c r="D5555" s="83" t="s">
        <v>10549</v>
      </c>
      <c r="E5555" s="83">
        <v>20242</v>
      </c>
      <c r="F5555" s="83" t="s">
        <v>15303</v>
      </c>
      <c r="G5555" s="83" t="s">
        <v>15296</v>
      </c>
      <c r="H5555" s="162" t="s">
        <v>450</v>
      </c>
    </row>
    <row r="5556" spans="2:8" ht="15.75" customHeight="1">
      <c r="B5556" s="162">
        <v>5552</v>
      </c>
      <c r="C5556" s="222">
        <v>237006516025</v>
      </c>
      <c r="D5556" s="83" t="s">
        <v>10551</v>
      </c>
      <c r="E5556" s="83">
        <v>20242</v>
      </c>
      <c r="F5556" s="83" t="s">
        <v>15026</v>
      </c>
      <c r="G5556" s="83" t="s">
        <v>15290</v>
      </c>
      <c r="H5556" s="162" t="s">
        <v>450</v>
      </c>
    </row>
    <row r="5557" spans="2:8" ht="15.75" customHeight="1">
      <c r="B5557" s="162">
        <v>5553</v>
      </c>
      <c r="C5557" s="222">
        <v>237006516027</v>
      </c>
      <c r="D5557" s="83" t="s">
        <v>10553</v>
      </c>
      <c r="E5557" s="83">
        <v>20242</v>
      </c>
      <c r="F5557" s="83" t="s">
        <v>15298</v>
      </c>
      <c r="G5557" s="83" t="s">
        <v>15218</v>
      </c>
      <c r="H5557" s="162" t="s">
        <v>450</v>
      </c>
    </row>
    <row r="5558" spans="2:8" ht="15.75" customHeight="1">
      <c r="B5558" s="162">
        <v>5554</v>
      </c>
      <c r="C5558" s="222">
        <v>237006516028</v>
      </c>
      <c r="D5558" s="83" t="s">
        <v>10555</v>
      </c>
      <c r="E5558" s="83">
        <v>20242</v>
      </c>
      <c r="F5558" s="83" t="s">
        <v>15298</v>
      </c>
      <c r="G5558" s="83" t="s">
        <v>15150</v>
      </c>
      <c r="H5558" s="223" t="s">
        <v>450</v>
      </c>
    </row>
    <row r="5559" spans="2:8" ht="15.75" customHeight="1">
      <c r="B5559" s="162">
        <v>5555</v>
      </c>
      <c r="C5559" s="222">
        <v>237006516029</v>
      </c>
      <c r="D5559" s="83" t="s">
        <v>10557</v>
      </c>
      <c r="E5559" s="83">
        <v>20242</v>
      </c>
      <c r="F5559" s="83" t="s">
        <v>15300</v>
      </c>
      <c r="G5559" s="83" t="s">
        <v>15185</v>
      </c>
      <c r="H5559" s="162" t="s">
        <v>450</v>
      </c>
    </row>
    <row r="5560" spans="2:8" ht="15.75" customHeight="1">
      <c r="B5560" s="162">
        <v>5556</v>
      </c>
      <c r="C5560" s="222">
        <v>237006516030</v>
      </c>
      <c r="D5560" s="83" t="s">
        <v>10559</v>
      </c>
      <c r="E5560" s="83">
        <v>20242</v>
      </c>
      <c r="F5560" s="83" t="s">
        <v>15060</v>
      </c>
      <c r="G5560" s="83" t="s">
        <v>15024</v>
      </c>
      <c r="H5560" s="162" t="s">
        <v>450</v>
      </c>
    </row>
    <row r="5561" spans="2:8" ht="15.75" customHeight="1">
      <c r="B5561" s="162">
        <v>5557</v>
      </c>
      <c r="C5561" s="222">
        <v>237006516031</v>
      </c>
      <c r="D5561" s="83" t="s">
        <v>10561</v>
      </c>
      <c r="E5561" s="83">
        <v>20242</v>
      </c>
      <c r="F5561" s="83" t="s">
        <v>15305</v>
      </c>
      <c r="G5561" s="83" t="s">
        <v>15302</v>
      </c>
      <c r="H5561" s="162" t="s">
        <v>450</v>
      </c>
    </row>
    <row r="5562" spans="2:8" ht="15.75" customHeight="1">
      <c r="B5562" s="162">
        <v>5558</v>
      </c>
      <c r="C5562" s="222">
        <v>237006516034</v>
      </c>
      <c r="D5562" s="83" t="s">
        <v>10563</v>
      </c>
      <c r="E5562" s="83">
        <v>20242</v>
      </c>
      <c r="F5562" s="83" t="s">
        <v>15141</v>
      </c>
      <c r="G5562" s="83" t="s">
        <v>15011</v>
      </c>
      <c r="H5562" s="162" t="s">
        <v>450</v>
      </c>
    </row>
    <row r="5563" spans="2:8" ht="15.75" customHeight="1">
      <c r="B5563" s="162">
        <v>5559</v>
      </c>
      <c r="C5563" s="222">
        <v>237006516035</v>
      </c>
      <c r="D5563" s="83" t="s">
        <v>10565</v>
      </c>
      <c r="E5563" s="83">
        <v>20242</v>
      </c>
      <c r="F5563" s="83" t="s">
        <v>15218</v>
      </c>
      <c r="G5563" s="83" t="s">
        <v>15221</v>
      </c>
      <c r="H5563" s="162" t="s">
        <v>450</v>
      </c>
    </row>
    <row r="5564" spans="2:8" ht="15.75" customHeight="1">
      <c r="B5564" s="162">
        <v>5560</v>
      </c>
      <c r="C5564" s="222">
        <v>237006516036</v>
      </c>
      <c r="D5564" s="83" t="s">
        <v>10567</v>
      </c>
      <c r="E5564" s="83">
        <v>20242</v>
      </c>
      <c r="F5564" s="83" t="s">
        <v>15304</v>
      </c>
      <c r="G5564" s="83" t="s">
        <v>15185</v>
      </c>
      <c r="H5564" s="223" t="s">
        <v>450</v>
      </c>
    </row>
    <row r="5565" spans="2:8" ht="15.75" customHeight="1">
      <c r="B5565" s="162">
        <v>5561</v>
      </c>
      <c r="C5565" s="222">
        <v>237006516037</v>
      </c>
      <c r="D5565" s="83" t="s">
        <v>10569</v>
      </c>
      <c r="E5565" s="83">
        <v>20242</v>
      </c>
      <c r="F5565" s="83" t="s">
        <v>15298</v>
      </c>
      <c r="G5565" s="83" t="s">
        <v>15302</v>
      </c>
      <c r="H5565" s="162" t="s">
        <v>450</v>
      </c>
    </row>
    <row r="5566" spans="2:8" ht="15.75" customHeight="1">
      <c r="B5566" s="162">
        <v>5562</v>
      </c>
      <c r="C5566" s="222">
        <v>237006516038</v>
      </c>
      <c r="D5566" s="83" t="s">
        <v>10571</v>
      </c>
      <c r="E5566" s="83">
        <v>20242</v>
      </c>
      <c r="F5566" s="83" t="s">
        <v>15063</v>
      </c>
      <c r="G5566" s="83" t="s">
        <v>15086</v>
      </c>
      <c r="H5566" s="162" t="s">
        <v>450</v>
      </c>
    </row>
    <row r="5567" spans="2:8" ht="15.75" customHeight="1">
      <c r="B5567" s="162">
        <v>5563</v>
      </c>
      <c r="C5567" s="222">
        <v>237006516039</v>
      </c>
      <c r="D5567" s="83" t="s">
        <v>10573</v>
      </c>
      <c r="E5567" s="83">
        <v>20242</v>
      </c>
      <c r="F5567" s="83" t="s">
        <v>15136</v>
      </c>
      <c r="G5567" s="83" t="s">
        <v>15167</v>
      </c>
      <c r="H5567" s="162" t="s">
        <v>450</v>
      </c>
    </row>
    <row r="5568" spans="2:8" ht="15.75" customHeight="1">
      <c r="B5568" s="162">
        <v>5564</v>
      </c>
      <c r="C5568" s="222">
        <v>237006516040</v>
      </c>
      <c r="D5568" s="83" t="s">
        <v>10575</v>
      </c>
      <c r="E5568" s="83">
        <v>20242</v>
      </c>
      <c r="F5568" s="83" t="s">
        <v>15420</v>
      </c>
      <c r="G5568" s="83" t="s">
        <v>15168</v>
      </c>
      <c r="H5568" s="162" t="s">
        <v>450</v>
      </c>
    </row>
    <row r="5569" spans="2:8" ht="15.75" customHeight="1">
      <c r="B5569" s="162">
        <v>5565</v>
      </c>
      <c r="C5569" s="222">
        <v>237006516041</v>
      </c>
      <c r="D5569" s="83" t="s">
        <v>3619</v>
      </c>
      <c r="E5569" s="83">
        <v>20242</v>
      </c>
      <c r="F5569" s="83" t="s">
        <v>15302</v>
      </c>
      <c r="G5569" s="83" t="s">
        <v>15302</v>
      </c>
      <c r="H5569" s="162" t="s">
        <v>450</v>
      </c>
    </row>
    <row r="5570" spans="2:8" ht="15.75" customHeight="1">
      <c r="B5570" s="162">
        <v>5566</v>
      </c>
      <c r="C5570" s="222">
        <v>237006516042</v>
      </c>
      <c r="D5570" s="83" t="s">
        <v>10578</v>
      </c>
      <c r="E5570" s="83">
        <v>20242</v>
      </c>
      <c r="F5570" s="83" t="s">
        <v>15166</v>
      </c>
      <c r="G5570" s="83" t="s">
        <v>15083</v>
      </c>
      <c r="H5570" s="223" t="s">
        <v>450</v>
      </c>
    </row>
    <row r="5571" spans="2:8" ht="15.75" customHeight="1">
      <c r="B5571" s="162">
        <v>5567</v>
      </c>
      <c r="C5571" s="222">
        <v>237006516043</v>
      </c>
      <c r="D5571" s="83" t="s">
        <v>10580</v>
      </c>
      <c r="E5571" s="83">
        <v>20242</v>
      </c>
      <c r="F5571" s="83" t="s">
        <v>15086</v>
      </c>
      <c r="G5571" s="83" t="s">
        <v>15148</v>
      </c>
      <c r="H5571" s="162" t="s">
        <v>450</v>
      </c>
    </row>
    <row r="5572" spans="2:8" ht="15.75" customHeight="1">
      <c r="B5572" s="162">
        <v>5568</v>
      </c>
      <c r="C5572" s="222">
        <v>237006516045</v>
      </c>
      <c r="D5572" s="83" t="s">
        <v>10582</v>
      </c>
      <c r="E5572" s="83">
        <v>20242</v>
      </c>
      <c r="F5572" s="83" t="s">
        <v>15282</v>
      </c>
      <c r="G5572" s="83" t="s">
        <v>15227</v>
      </c>
      <c r="H5572" s="162" t="s">
        <v>450</v>
      </c>
    </row>
    <row r="5573" spans="2:8" ht="15.75" customHeight="1">
      <c r="B5573" s="162">
        <v>5569</v>
      </c>
      <c r="C5573" s="222">
        <v>237006516047</v>
      </c>
      <c r="D5573" s="83" t="s">
        <v>15745</v>
      </c>
      <c r="E5573" s="83">
        <v>20242</v>
      </c>
      <c r="F5573" s="83" t="s">
        <v>14988</v>
      </c>
      <c r="G5573" s="83" t="s">
        <v>15420</v>
      </c>
      <c r="H5573" s="162" t="s">
        <v>450</v>
      </c>
    </row>
    <row r="5574" spans="2:8" ht="15.75" customHeight="1">
      <c r="B5574" s="162">
        <v>5570</v>
      </c>
      <c r="C5574" s="222">
        <v>237006516048</v>
      </c>
      <c r="D5574" s="83" t="s">
        <v>10584</v>
      </c>
      <c r="E5574" s="83">
        <v>20242</v>
      </c>
      <c r="F5574" s="83" t="s">
        <v>15058</v>
      </c>
      <c r="G5574" s="83" t="s">
        <v>15024</v>
      </c>
      <c r="H5574" s="162" t="s">
        <v>450</v>
      </c>
    </row>
    <row r="5575" spans="2:8" ht="15.75" customHeight="1">
      <c r="B5575" s="162">
        <v>5571</v>
      </c>
      <c r="C5575" s="222">
        <v>237006516049</v>
      </c>
      <c r="D5575" s="83" t="s">
        <v>10586</v>
      </c>
      <c r="E5575" s="83">
        <v>20242</v>
      </c>
      <c r="F5575" s="83" t="s">
        <v>15181</v>
      </c>
      <c r="G5575" s="83" t="s">
        <v>15305</v>
      </c>
      <c r="H5575" s="162" t="s">
        <v>450</v>
      </c>
    </row>
    <row r="5576" spans="2:8" ht="15.75" customHeight="1">
      <c r="B5576" s="162">
        <v>5572</v>
      </c>
      <c r="C5576" s="222">
        <v>237006516052</v>
      </c>
      <c r="D5576" s="83" t="s">
        <v>10588</v>
      </c>
      <c r="E5576" s="83">
        <v>20242</v>
      </c>
      <c r="F5576" s="83" t="s">
        <v>15026</v>
      </c>
      <c r="G5576" s="83" t="s">
        <v>15304</v>
      </c>
      <c r="H5576" s="223" t="s">
        <v>450</v>
      </c>
    </row>
    <row r="5577" spans="2:8" ht="15.75" customHeight="1">
      <c r="B5577" s="162">
        <v>5573</v>
      </c>
      <c r="C5577" s="222">
        <v>237006516053</v>
      </c>
      <c r="D5577" s="83" t="s">
        <v>10590</v>
      </c>
      <c r="E5577" s="83">
        <v>20242</v>
      </c>
      <c r="F5577" s="83" t="s">
        <v>15026</v>
      </c>
      <c r="G5577" s="83" t="s">
        <v>15297</v>
      </c>
      <c r="H5577" s="162" t="s">
        <v>450</v>
      </c>
    </row>
    <row r="5578" spans="2:8" ht="15.75" customHeight="1">
      <c r="B5578" s="162">
        <v>5574</v>
      </c>
      <c r="C5578" s="222">
        <v>237006516054</v>
      </c>
      <c r="D5578" s="83" t="s">
        <v>10592</v>
      </c>
      <c r="E5578" s="83">
        <v>20242</v>
      </c>
      <c r="F5578" s="83" t="s">
        <v>15103</v>
      </c>
      <c r="G5578" s="83" t="s">
        <v>15024</v>
      </c>
      <c r="H5578" s="162" t="s">
        <v>450</v>
      </c>
    </row>
    <row r="5579" spans="2:8" ht="15.75" customHeight="1">
      <c r="B5579" s="162">
        <v>5575</v>
      </c>
      <c r="C5579" s="222">
        <v>237006516055</v>
      </c>
      <c r="D5579" s="83" t="s">
        <v>10594</v>
      </c>
      <c r="E5579" s="83">
        <v>20242</v>
      </c>
      <c r="F5579" s="83" t="s">
        <v>15218</v>
      </c>
      <c r="G5579" s="83" t="s">
        <v>15302</v>
      </c>
      <c r="H5579" s="162" t="s">
        <v>450</v>
      </c>
    </row>
    <row r="5580" spans="2:8" ht="15.75" customHeight="1">
      <c r="B5580" s="162">
        <v>5576</v>
      </c>
      <c r="C5580" s="222">
        <v>237006516056</v>
      </c>
      <c r="D5580" s="83" t="s">
        <v>10596</v>
      </c>
      <c r="E5580" s="83">
        <v>20242</v>
      </c>
      <c r="F5580" s="83" t="s">
        <v>15095</v>
      </c>
      <c r="G5580" s="220">
        <v>45780</v>
      </c>
      <c r="H5580" s="162" t="s">
        <v>450</v>
      </c>
    </row>
    <row r="5581" spans="2:8" ht="15.75" customHeight="1">
      <c r="B5581" s="162">
        <v>5577</v>
      </c>
      <c r="C5581" s="222">
        <v>237006516057</v>
      </c>
      <c r="D5581" s="83" t="s">
        <v>15746</v>
      </c>
      <c r="E5581" s="83">
        <v>20242</v>
      </c>
      <c r="F5581" s="83" t="s">
        <v>15298</v>
      </c>
      <c r="G5581" s="83" t="s">
        <v>15296</v>
      </c>
      <c r="H5581" s="162" t="s">
        <v>450</v>
      </c>
    </row>
    <row r="5582" spans="2:8" ht="15.75" customHeight="1">
      <c r="B5582" s="162">
        <v>5578</v>
      </c>
      <c r="C5582" s="222">
        <v>237006516058</v>
      </c>
      <c r="D5582" s="83" t="s">
        <v>15747</v>
      </c>
      <c r="E5582" s="83">
        <v>20242</v>
      </c>
      <c r="F5582" s="83" t="s">
        <v>14988</v>
      </c>
      <c r="G5582" s="83" t="s">
        <v>15157</v>
      </c>
      <c r="H5582" s="223" t="s">
        <v>450</v>
      </c>
    </row>
    <row r="5583" spans="2:8" ht="15.75" customHeight="1">
      <c r="B5583" s="162">
        <v>5579</v>
      </c>
      <c r="C5583" s="222">
        <v>237006516059</v>
      </c>
      <c r="D5583" s="83" t="s">
        <v>10600</v>
      </c>
      <c r="E5583" s="83">
        <v>20242</v>
      </c>
      <c r="F5583" s="83" t="s">
        <v>15304</v>
      </c>
      <c r="G5583" s="83" t="s">
        <v>15290</v>
      </c>
      <c r="H5583" s="162" t="s">
        <v>450</v>
      </c>
    </row>
    <row r="5584" spans="2:8" ht="15.75" customHeight="1">
      <c r="B5584" s="162">
        <v>5580</v>
      </c>
      <c r="C5584" s="222">
        <v>237006516060</v>
      </c>
      <c r="D5584" s="83" t="s">
        <v>15748</v>
      </c>
      <c r="E5584" s="83">
        <v>20242</v>
      </c>
      <c r="F5584" s="83" t="s">
        <v>15298</v>
      </c>
      <c r="G5584" s="83" t="s">
        <v>15210</v>
      </c>
      <c r="H5584" s="162" t="s">
        <v>450</v>
      </c>
    </row>
    <row r="5585" spans="2:8" ht="15.75" customHeight="1">
      <c r="B5585" s="162">
        <v>5581</v>
      </c>
      <c r="C5585" s="222">
        <v>237006516062</v>
      </c>
      <c r="D5585" s="83" t="s">
        <v>10604</v>
      </c>
      <c r="E5585" s="83">
        <v>20242</v>
      </c>
      <c r="F5585" s="83" t="s">
        <v>15210</v>
      </c>
      <c r="G5585" s="83" t="s">
        <v>15220</v>
      </c>
      <c r="H5585" s="162" t="s">
        <v>450</v>
      </c>
    </row>
    <row r="5586" spans="2:8" ht="15.75" customHeight="1">
      <c r="B5586" s="162">
        <v>5582</v>
      </c>
      <c r="C5586" s="222">
        <v>237006516063</v>
      </c>
      <c r="D5586" s="83" t="s">
        <v>10606</v>
      </c>
      <c r="E5586" s="83">
        <v>20242</v>
      </c>
      <c r="F5586" s="83" t="s">
        <v>15157</v>
      </c>
      <c r="G5586" s="83" t="s">
        <v>15296</v>
      </c>
      <c r="H5586" s="162" t="s">
        <v>450</v>
      </c>
    </row>
    <row r="5587" spans="2:8" ht="15.75" customHeight="1">
      <c r="B5587" s="162">
        <v>5583</v>
      </c>
      <c r="C5587" s="222">
        <v>237006516064</v>
      </c>
      <c r="D5587" s="83" t="s">
        <v>10608</v>
      </c>
      <c r="E5587" s="83">
        <v>20242</v>
      </c>
      <c r="F5587" s="83" t="s">
        <v>15245</v>
      </c>
      <c r="G5587" s="83" t="s">
        <v>15219</v>
      </c>
      <c r="H5587" s="162" t="s">
        <v>450</v>
      </c>
    </row>
    <row r="5588" spans="2:8" ht="15.75" customHeight="1">
      <c r="B5588" s="162">
        <v>5584</v>
      </c>
      <c r="C5588" s="222">
        <v>237006516065</v>
      </c>
      <c r="D5588" s="83" t="s">
        <v>10610</v>
      </c>
      <c r="E5588" s="83">
        <v>20242</v>
      </c>
      <c r="F5588" s="83" t="s">
        <v>15177</v>
      </c>
      <c r="G5588" s="83" t="s">
        <v>15148</v>
      </c>
      <c r="H5588" s="223" t="s">
        <v>450</v>
      </c>
    </row>
    <row r="5589" spans="2:8" ht="15.75" customHeight="1">
      <c r="B5589" s="162">
        <v>5585</v>
      </c>
      <c r="C5589" s="222">
        <v>237006516066</v>
      </c>
      <c r="D5589" s="83" t="s">
        <v>10612</v>
      </c>
      <c r="E5589" s="83">
        <v>20242</v>
      </c>
      <c r="F5589" s="83" t="s">
        <v>15026</v>
      </c>
      <c r="G5589" s="83" t="s">
        <v>15290</v>
      </c>
      <c r="H5589" s="162" t="s">
        <v>450</v>
      </c>
    </row>
    <row r="5590" spans="2:8" ht="15.75" customHeight="1">
      <c r="B5590" s="162">
        <v>5586</v>
      </c>
      <c r="C5590" s="222">
        <v>237006516067</v>
      </c>
      <c r="D5590" s="83" t="s">
        <v>10614</v>
      </c>
      <c r="E5590" s="83">
        <v>20242</v>
      </c>
      <c r="F5590" s="83" t="s">
        <v>15215</v>
      </c>
      <c r="G5590" s="83" t="s">
        <v>15161</v>
      </c>
      <c r="H5590" s="162" t="s">
        <v>450</v>
      </c>
    </row>
    <row r="5591" spans="2:8" ht="15.75" customHeight="1">
      <c r="B5591" s="162">
        <v>5587</v>
      </c>
      <c r="C5591" s="222">
        <v>237006516068</v>
      </c>
      <c r="D5591" s="83" t="s">
        <v>10616</v>
      </c>
      <c r="E5591" s="83">
        <v>20242</v>
      </c>
      <c r="F5591" s="83" t="s">
        <v>15026</v>
      </c>
      <c r="G5591" s="83" t="s">
        <v>15081</v>
      </c>
      <c r="H5591" s="162" t="s">
        <v>450</v>
      </c>
    </row>
    <row r="5592" spans="2:8" ht="15.75" customHeight="1">
      <c r="B5592" s="162">
        <v>5588</v>
      </c>
      <c r="C5592" s="222">
        <v>237006516069</v>
      </c>
      <c r="D5592" s="83" t="s">
        <v>10618</v>
      </c>
      <c r="E5592" s="83">
        <v>20242</v>
      </c>
      <c r="F5592" s="83" t="s">
        <v>15298</v>
      </c>
      <c r="G5592" s="83" t="s">
        <v>15178</v>
      </c>
      <c r="H5592" s="162" t="s">
        <v>450</v>
      </c>
    </row>
    <row r="5593" spans="2:8" ht="15.75" customHeight="1">
      <c r="B5593" s="162">
        <v>5589</v>
      </c>
      <c r="C5593" s="222">
        <v>237006516070</v>
      </c>
      <c r="D5593" s="83" t="s">
        <v>10620</v>
      </c>
      <c r="E5593" s="83">
        <v>20242</v>
      </c>
      <c r="F5593" s="83" t="s">
        <v>15210</v>
      </c>
      <c r="G5593" s="83" t="s">
        <v>15305</v>
      </c>
      <c r="H5593" s="162" t="s">
        <v>450</v>
      </c>
    </row>
    <row r="5594" spans="2:8" ht="15.75" customHeight="1">
      <c r="B5594" s="162">
        <v>5590</v>
      </c>
      <c r="C5594" s="222">
        <v>237006516071</v>
      </c>
      <c r="D5594" s="83" t="s">
        <v>10622</v>
      </c>
      <c r="E5594" s="83">
        <v>20242</v>
      </c>
      <c r="F5594" s="83" t="s">
        <v>15178</v>
      </c>
      <c r="G5594" s="83" t="s">
        <v>15052</v>
      </c>
      <c r="H5594" s="223" t="s">
        <v>450</v>
      </c>
    </row>
    <row r="5595" spans="2:8" ht="15.75" customHeight="1">
      <c r="B5595" s="162">
        <v>5591</v>
      </c>
      <c r="C5595" s="222">
        <v>237006516072</v>
      </c>
      <c r="D5595" s="83" t="s">
        <v>10624</v>
      </c>
      <c r="E5595" s="83">
        <v>20242</v>
      </c>
      <c r="F5595" s="83" t="s">
        <v>15168</v>
      </c>
      <c r="G5595" s="83" t="s">
        <v>15219</v>
      </c>
      <c r="H5595" s="162" t="s">
        <v>450</v>
      </c>
    </row>
    <row r="5596" spans="2:8" ht="15.75" customHeight="1">
      <c r="B5596" s="162">
        <v>5592</v>
      </c>
      <c r="C5596" s="222">
        <v>237006516074</v>
      </c>
      <c r="D5596" s="83" t="s">
        <v>10626</v>
      </c>
      <c r="E5596" s="83">
        <v>20242</v>
      </c>
      <c r="F5596" s="83" t="s">
        <v>15026</v>
      </c>
      <c r="G5596" s="83" t="s">
        <v>15305</v>
      </c>
      <c r="H5596" s="162" t="s">
        <v>450</v>
      </c>
    </row>
    <row r="5597" spans="2:8" ht="15.75" customHeight="1">
      <c r="B5597" s="162">
        <v>5593</v>
      </c>
      <c r="C5597" s="222">
        <v>237006516075</v>
      </c>
      <c r="D5597" s="83" t="s">
        <v>10628</v>
      </c>
      <c r="E5597" s="83">
        <v>20242</v>
      </c>
      <c r="F5597" s="83" t="s">
        <v>15043</v>
      </c>
      <c r="G5597" s="83" t="s">
        <v>15178</v>
      </c>
      <c r="H5597" s="162" t="s">
        <v>450</v>
      </c>
    </row>
    <row r="5598" spans="2:8" ht="15.75" customHeight="1">
      <c r="B5598" s="162">
        <v>5594</v>
      </c>
      <c r="C5598" s="222">
        <v>237006516076</v>
      </c>
      <c r="D5598" s="83" t="s">
        <v>10630</v>
      </c>
      <c r="E5598" s="83">
        <v>20242</v>
      </c>
      <c r="F5598" s="83" t="s">
        <v>15131</v>
      </c>
      <c r="G5598" s="83" t="s">
        <v>15166</v>
      </c>
      <c r="H5598" s="162" t="s">
        <v>450</v>
      </c>
    </row>
    <row r="5599" spans="2:8" ht="15.75" customHeight="1">
      <c r="B5599" s="162">
        <v>5595</v>
      </c>
      <c r="C5599" s="222">
        <v>237006516077</v>
      </c>
      <c r="D5599" s="83" t="s">
        <v>10632</v>
      </c>
      <c r="E5599" s="83">
        <v>20242</v>
      </c>
      <c r="F5599" s="83" t="s">
        <v>15210</v>
      </c>
      <c r="G5599" s="83" t="s">
        <v>15290</v>
      </c>
      <c r="H5599" s="162" t="s">
        <v>450</v>
      </c>
    </row>
    <row r="5600" spans="2:8" ht="15.75" customHeight="1">
      <c r="B5600" s="162">
        <v>5596</v>
      </c>
      <c r="C5600" s="222">
        <v>237006516078</v>
      </c>
      <c r="D5600" s="83" t="s">
        <v>10634</v>
      </c>
      <c r="E5600" s="83">
        <v>20242</v>
      </c>
      <c r="F5600" s="83" t="s">
        <v>15181</v>
      </c>
      <c r="G5600" s="83" t="s">
        <v>15210</v>
      </c>
      <c r="H5600" s="223" t="s">
        <v>450</v>
      </c>
    </row>
    <row r="5601" spans="2:8" ht="15.75" customHeight="1">
      <c r="B5601" s="162">
        <v>5597</v>
      </c>
      <c r="C5601" s="222">
        <v>237006516079</v>
      </c>
      <c r="D5601" s="83" t="s">
        <v>10636</v>
      </c>
      <c r="E5601" s="83">
        <v>20242</v>
      </c>
      <c r="F5601" s="83" t="s">
        <v>15023</v>
      </c>
      <c r="G5601" s="83" t="s">
        <v>14992</v>
      </c>
      <c r="H5601" s="162" t="s">
        <v>450</v>
      </c>
    </row>
    <row r="5602" spans="2:8" ht="15.75" customHeight="1">
      <c r="B5602" s="162">
        <v>5598</v>
      </c>
      <c r="C5602" s="222">
        <v>237006516080</v>
      </c>
      <c r="D5602" s="83" t="s">
        <v>10638</v>
      </c>
      <c r="E5602" s="83">
        <v>20242</v>
      </c>
      <c r="F5602" s="83" t="s">
        <v>14998</v>
      </c>
      <c r="G5602" s="83" t="s">
        <v>15055</v>
      </c>
      <c r="H5602" s="162" t="s">
        <v>450</v>
      </c>
    </row>
    <row r="5603" spans="2:8" ht="15.75" customHeight="1">
      <c r="B5603" s="162">
        <v>5599</v>
      </c>
      <c r="C5603" s="222">
        <v>237006516081</v>
      </c>
      <c r="D5603" s="83" t="s">
        <v>10640</v>
      </c>
      <c r="E5603" s="83">
        <v>20242</v>
      </c>
      <c r="F5603" s="83" t="s">
        <v>15245</v>
      </c>
      <c r="G5603" s="83" t="s">
        <v>15081</v>
      </c>
      <c r="H5603" s="162" t="s">
        <v>450</v>
      </c>
    </row>
    <row r="5604" spans="2:8" ht="15.75" customHeight="1">
      <c r="B5604" s="162">
        <v>5600</v>
      </c>
      <c r="C5604" s="222">
        <v>237006516082</v>
      </c>
      <c r="D5604" s="83" t="s">
        <v>10642</v>
      </c>
      <c r="E5604" s="83">
        <v>20242</v>
      </c>
      <c r="F5604" s="83" t="s">
        <v>15298</v>
      </c>
      <c r="G5604" s="83" t="s">
        <v>15290</v>
      </c>
      <c r="H5604" s="162" t="s">
        <v>450</v>
      </c>
    </row>
    <row r="5605" spans="2:8" ht="15.75" customHeight="1">
      <c r="B5605" s="162">
        <v>5601</v>
      </c>
      <c r="C5605" s="222">
        <v>237006516083</v>
      </c>
      <c r="D5605" s="83" t="s">
        <v>10644</v>
      </c>
      <c r="E5605" s="83">
        <v>20242</v>
      </c>
      <c r="F5605" s="83" t="s">
        <v>15210</v>
      </c>
      <c r="G5605" s="83" t="s">
        <v>15303</v>
      </c>
      <c r="H5605" s="162" t="s">
        <v>450</v>
      </c>
    </row>
    <row r="5606" spans="2:8" ht="15.75" customHeight="1">
      <c r="B5606" s="162">
        <v>5602</v>
      </c>
      <c r="C5606" s="222">
        <v>237006516084</v>
      </c>
      <c r="D5606" s="83" t="s">
        <v>10646</v>
      </c>
      <c r="E5606" s="83">
        <v>20242</v>
      </c>
      <c r="F5606" s="83" t="s">
        <v>15182</v>
      </c>
      <c r="G5606" s="83" t="s">
        <v>15198</v>
      </c>
      <c r="H5606" s="223" t="s">
        <v>450</v>
      </c>
    </row>
    <row r="5607" spans="2:8" ht="15.75" customHeight="1">
      <c r="B5607" s="162">
        <v>5603</v>
      </c>
      <c r="C5607" s="222">
        <v>237006516085</v>
      </c>
      <c r="D5607" s="83" t="s">
        <v>10648</v>
      </c>
      <c r="E5607" s="83">
        <v>20242</v>
      </c>
      <c r="F5607" s="83" t="s">
        <v>15259</v>
      </c>
      <c r="G5607" s="83" t="s">
        <v>15177</v>
      </c>
      <c r="H5607" s="162" t="s">
        <v>450</v>
      </c>
    </row>
    <row r="5608" spans="2:8" ht="15.75" customHeight="1">
      <c r="B5608" s="162">
        <v>5604</v>
      </c>
      <c r="C5608" s="222">
        <v>237006516087</v>
      </c>
      <c r="D5608" s="83" t="s">
        <v>10650</v>
      </c>
      <c r="E5608" s="83">
        <v>20242</v>
      </c>
      <c r="F5608" s="83" t="s">
        <v>15219</v>
      </c>
      <c r="G5608" s="83" t="s">
        <v>15303</v>
      </c>
      <c r="H5608" s="162" t="s">
        <v>450</v>
      </c>
    </row>
    <row r="5609" spans="2:8" ht="15.75" customHeight="1">
      <c r="B5609" s="162">
        <v>5605</v>
      </c>
      <c r="C5609" s="222">
        <v>237006516088</v>
      </c>
      <c r="D5609" s="83" t="s">
        <v>10652</v>
      </c>
      <c r="E5609" s="83">
        <v>20242</v>
      </c>
      <c r="F5609" s="221">
        <v>45933</v>
      </c>
      <c r="G5609" s="83" t="s">
        <v>15258</v>
      </c>
      <c r="H5609" s="162" t="s">
        <v>450</v>
      </c>
    </row>
    <row r="5610" spans="2:8" ht="15.75" customHeight="1">
      <c r="B5610" s="162">
        <v>5606</v>
      </c>
      <c r="C5610" s="222">
        <v>237006516090</v>
      </c>
      <c r="D5610" s="83" t="s">
        <v>10654</v>
      </c>
      <c r="E5610" s="83">
        <v>20242</v>
      </c>
      <c r="F5610" s="83" t="s">
        <v>14988</v>
      </c>
      <c r="G5610" s="83" t="s">
        <v>15293</v>
      </c>
      <c r="H5610" s="162" t="s">
        <v>450</v>
      </c>
    </row>
    <row r="5611" spans="2:8" ht="15.75" customHeight="1">
      <c r="B5611" s="162">
        <v>5607</v>
      </c>
      <c r="C5611" s="222">
        <v>237006516096</v>
      </c>
      <c r="D5611" s="83" t="s">
        <v>10656</v>
      </c>
      <c r="E5611" s="83">
        <v>20242</v>
      </c>
      <c r="F5611" s="83" t="s">
        <v>15153</v>
      </c>
      <c r="G5611" s="83" t="s">
        <v>15130</v>
      </c>
      <c r="H5611" s="162" t="s">
        <v>450</v>
      </c>
    </row>
    <row r="5612" spans="2:8" ht="15.75" customHeight="1">
      <c r="B5612" s="162">
        <v>5608</v>
      </c>
      <c r="C5612" s="222">
        <v>237006526097</v>
      </c>
      <c r="D5612" s="83" t="s">
        <v>14678</v>
      </c>
      <c r="E5612" s="83">
        <v>20242</v>
      </c>
      <c r="F5612" s="83" t="s">
        <v>15158</v>
      </c>
      <c r="G5612" s="83" t="s">
        <v>15144</v>
      </c>
      <c r="H5612" s="223" t="s">
        <v>450</v>
      </c>
    </row>
    <row r="5613" spans="2:8" ht="15.75" customHeight="1">
      <c r="B5613" s="162">
        <v>5609</v>
      </c>
      <c r="C5613" s="222">
        <v>237006536093</v>
      </c>
      <c r="D5613" s="83" t="s">
        <v>15749</v>
      </c>
      <c r="E5613" s="83">
        <v>20242</v>
      </c>
      <c r="F5613" s="83" t="s">
        <v>15710</v>
      </c>
      <c r="G5613" s="220">
        <v>45660</v>
      </c>
      <c r="H5613" s="162" t="s">
        <v>450</v>
      </c>
    </row>
    <row r="5614" spans="2:8" ht="15.75" customHeight="1">
      <c r="B5614" s="162">
        <v>5610</v>
      </c>
      <c r="C5614" s="222">
        <v>237064416019</v>
      </c>
      <c r="D5614" s="83" t="s">
        <v>11150</v>
      </c>
      <c r="E5614" s="83">
        <v>20242</v>
      </c>
      <c r="F5614" s="83" t="s">
        <v>15302</v>
      </c>
      <c r="G5614" s="83" t="s">
        <v>15043</v>
      </c>
      <c r="H5614" s="162" t="s">
        <v>450</v>
      </c>
    </row>
    <row r="5615" spans="2:8" ht="15.75" customHeight="1">
      <c r="B5615" s="162">
        <v>5611</v>
      </c>
      <c r="C5615" s="222">
        <v>237064416051</v>
      </c>
      <c r="D5615" s="83" t="s">
        <v>11152</v>
      </c>
      <c r="E5615" s="83">
        <v>20242</v>
      </c>
      <c r="F5615" s="83" t="s">
        <v>15026</v>
      </c>
      <c r="G5615" s="83" t="s">
        <v>15218</v>
      </c>
      <c r="H5615" s="162" t="s">
        <v>450</v>
      </c>
    </row>
    <row r="5616" spans="2:8" ht="15.75" customHeight="1">
      <c r="B5616" s="162">
        <v>5612</v>
      </c>
      <c r="C5616" s="222">
        <v>237064416074</v>
      </c>
      <c r="D5616" s="83" t="s">
        <v>11154</v>
      </c>
      <c r="E5616" s="83">
        <v>20242</v>
      </c>
      <c r="F5616" s="83" t="s">
        <v>15147</v>
      </c>
      <c r="G5616" s="83" t="s">
        <v>15058</v>
      </c>
      <c r="H5616" s="162" t="s">
        <v>450</v>
      </c>
    </row>
    <row r="5617" spans="2:8" ht="15.75" customHeight="1">
      <c r="B5617" s="162">
        <v>5613</v>
      </c>
      <c r="C5617" s="222">
        <v>237064416091</v>
      </c>
      <c r="D5617" s="83" t="s">
        <v>11156</v>
      </c>
      <c r="E5617" s="83">
        <v>20242</v>
      </c>
      <c r="F5617" s="83" t="s">
        <v>15301</v>
      </c>
      <c r="G5617" s="83" t="s">
        <v>15220</v>
      </c>
      <c r="H5617" s="162" t="s">
        <v>450</v>
      </c>
    </row>
    <row r="5618" spans="2:8" ht="15.75" customHeight="1">
      <c r="B5618" s="162">
        <v>5614</v>
      </c>
      <c r="C5618" s="222">
        <v>237064426105</v>
      </c>
      <c r="D5618" s="83" t="s">
        <v>14699</v>
      </c>
      <c r="E5618" s="83">
        <v>20242</v>
      </c>
      <c r="F5618" s="83" t="s">
        <v>15168</v>
      </c>
      <c r="G5618" s="83" t="s">
        <v>15167</v>
      </c>
      <c r="H5618" s="223" t="s">
        <v>450</v>
      </c>
    </row>
    <row r="5619" spans="2:8" ht="15.75" customHeight="1">
      <c r="B5619" s="162">
        <v>5615</v>
      </c>
      <c r="C5619" s="222">
        <v>237064436094</v>
      </c>
      <c r="D5619" s="83" t="s">
        <v>15750</v>
      </c>
      <c r="E5619" s="83">
        <v>20242</v>
      </c>
      <c r="F5619" s="83" t="s">
        <v>15104</v>
      </c>
      <c r="G5619" s="83" t="s">
        <v>15154</v>
      </c>
      <c r="H5619" s="162" t="s">
        <v>450</v>
      </c>
    </row>
    <row r="5620" spans="2:8" ht="15.75" customHeight="1">
      <c r="B5620" s="162">
        <v>5616</v>
      </c>
      <c r="C5620" s="222">
        <v>237064446033</v>
      </c>
      <c r="D5620" s="83" t="s">
        <v>15751</v>
      </c>
      <c r="E5620" s="83">
        <v>20242</v>
      </c>
      <c r="F5620" s="83" t="s">
        <v>15258</v>
      </c>
      <c r="G5620" s="83" t="s">
        <v>15229</v>
      </c>
      <c r="H5620" s="162" t="s">
        <v>450</v>
      </c>
    </row>
    <row r="5621" spans="2:8" ht="15.75" customHeight="1">
      <c r="B5621" s="162">
        <v>5617</v>
      </c>
      <c r="C5621" s="222">
        <v>237064516002</v>
      </c>
      <c r="D5621" s="83" t="s">
        <v>11158</v>
      </c>
      <c r="E5621" s="83">
        <v>20242</v>
      </c>
      <c r="F5621" s="83" t="s">
        <v>15405</v>
      </c>
      <c r="G5621" s="83" t="s">
        <v>15032</v>
      </c>
      <c r="H5621" s="162" t="s">
        <v>450</v>
      </c>
    </row>
    <row r="5622" spans="2:8" ht="15.75" customHeight="1">
      <c r="B5622" s="162">
        <v>5618</v>
      </c>
      <c r="C5622" s="222">
        <v>237064516004</v>
      </c>
      <c r="D5622" s="83" t="s">
        <v>11160</v>
      </c>
      <c r="E5622" s="83">
        <v>20242</v>
      </c>
      <c r="F5622" s="83" t="s">
        <v>15298</v>
      </c>
      <c r="G5622" s="83" t="s">
        <v>15147</v>
      </c>
      <c r="H5622" s="162" t="s">
        <v>450</v>
      </c>
    </row>
    <row r="5623" spans="2:8" ht="15.75" customHeight="1">
      <c r="B5623" s="162">
        <v>5619</v>
      </c>
      <c r="C5623" s="222">
        <v>237064516005</v>
      </c>
      <c r="D5623" s="83" t="s">
        <v>11162</v>
      </c>
      <c r="E5623" s="83">
        <v>20242</v>
      </c>
      <c r="F5623" s="83" t="s">
        <v>15083</v>
      </c>
      <c r="G5623" s="220">
        <v>45811</v>
      </c>
      <c r="H5623" s="162" t="s">
        <v>450</v>
      </c>
    </row>
    <row r="5624" spans="2:8" ht="15.75" customHeight="1">
      <c r="B5624" s="162">
        <v>5620</v>
      </c>
      <c r="C5624" s="222">
        <v>237064516006</v>
      </c>
      <c r="D5624" s="83" t="s">
        <v>11164</v>
      </c>
      <c r="E5624" s="83">
        <v>20242</v>
      </c>
      <c r="F5624" s="83" t="s">
        <v>15260</v>
      </c>
      <c r="G5624" s="83" t="s">
        <v>15031</v>
      </c>
      <c r="H5624" s="223" t="s">
        <v>450</v>
      </c>
    </row>
    <row r="5625" spans="2:8" ht="15.75" customHeight="1">
      <c r="B5625" s="162">
        <v>5621</v>
      </c>
      <c r="C5625" s="222">
        <v>237064516007</v>
      </c>
      <c r="D5625" s="83" t="s">
        <v>11166</v>
      </c>
      <c r="E5625" s="83">
        <v>20242</v>
      </c>
      <c r="F5625" s="83" t="s">
        <v>14992</v>
      </c>
      <c r="G5625" s="83" t="s">
        <v>15147</v>
      </c>
      <c r="H5625" s="162" t="s">
        <v>450</v>
      </c>
    </row>
    <row r="5626" spans="2:8" ht="15.75" customHeight="1">
      <c r="B5626" s="162">
        <v>5622</v>
      </c>
      <c r="C5626" s="222">
        <v>237064516009</v>
      </c>
      <c r="D5626" s="83" t="s">
        <v>11168</v>
      </c>
      <c r="E5626" s="83">
        <v>20242</v>
      </c>
      <c r="F5626" s="220">
        <v>45811</v>
      </c>
      <c r="G5626" s="83" t="s">
        <v>15153</v>
      </c>
      <c r="H5626" s="162" t="s">
        <v>450</v>
      </c>
    </row>
    <row r="5627" spans="2:8" ht="15.75" customHeight="1">
      <c r="B5627" s="162">
        <v>5623</v>
      </c>
      <c r="C5627" s="222">
        <v>237064516010</v>
      </c>
      <c r="D5627" s="83" t="s">
        <v>11170</v>
      </c>
      <c r="E5627" s="83">
        <v>20242</v>
      </c>
      <c r="F5627" s="83" t="s">
        <v>15290</v>
      </c>
      <c r="G5627" s="83" t="s">
        <v>15302</v>
      </c>
      <c r="H5627" s="162" t="s">
        <v>450</v>
      </c>
    </row>
    <row r="5628" spans="2:8" ht="15.75" customHeight="1">
      <c r="B5628" s="162">
        <v>5624</v>
      </c>
      <c r="C5628" s="222">
        <v>237064516011</v>
      </c>
      <c r="D5628" s="83" t="s">
        <v>11172</v>
      </c>
      <c r="E5628" s="83">
        <v>20242</v>
      </c>
      <c r="F5628" s="83" t="s">
        <v>15161</v>
      </c>
      <c r="G5628" s="83" t="s">
        <v>15173</v>
      </c>
      <c r="H5628" s="162" t="s">
        <v>450</v>
      </c>
    </row>
    <row r="5629" spans="2:8" ht="15.75" customHeight="1">
      <c r="B5629" s="162">
        <v>5625</v>
      </c>
      <c r="C5629" s="222">
        <v>237064516012</v>
      </c>
      <c r="D5629" s="83" t="s">
        <v>11174</v>
      </c>
      <c r="E5629" s="83">
        <v>20242</v>
      </c>
      <c r="F5629" s="83" t="s">
        <v>15130</v>
      </c>
      <c r="G5629" s="83" t="s">
        <v>15131</v>
      </c>
      <c r="H5629" s="162" t="s">
        <v>450</v>
      </c>
    </row>
    <row r="5630" spans="2:8" ht="15.75" customHeight="1">
      <c r="B5630" s="162">
        <v>5626</v>
      </c>
      <c r="C5630" s="222">
        <v>237064516013</v>
      </c>
      <c r="D5630" s="83" t="s">
        <v>11176</v>
      </c>
      <c r="E5630" s="83">
        <v>20242</v>
      </c>
      <c r="F5630" s="83" t="s">
        <v>15089</v>
      </c>
      <c r="G5630" s="83" t="s">
        <v>15001</v>
      </c>
      <c r="H5630" s="223" t="s">
        <v>450</v>
      </c>
    </row>
    <row r="5631" spans="2:8" ht="15.75" customHeight="1">
      <c r="B5631" s="162">
        <v>5627</v>
      </c>
      <c r="C5631" s="222">
        <v>237064516014</v>
      </c>
      <c r="D5631" s="83" t="s">
        <v>11178</v>
      </c>
      <c r="E5631" s="83">
        <v>20242</v>
      </c>
      <c r="F5631" s="83" t="s">
        <v>15303</v>
      </c>
      <c r="G5631" s="83" t="s">
        <v>15018</v>
      </c>
      <c r="H5631" s="162" t="s">
        <v>450</v>
      </c>
    </row>
    <row r="5632" spans="2:8" ht="15.75" customHeight="1">
      <c r="B5632" s="162">
        <v>5628</v>
      </c>
      <c r="C5632" s="222">
        <v>237064516015</v>
      </c>
      <c r="D5632" s="83" t="s">
        <v>11180</v>
      </c>
      <c r="E5632" s="83">
        <v>20242</v>
      </c>
      <c r="F5632" s="83" t="s">
        <v>15215</v>
      </c>
      <c r="G5632" s="83" t="s">
        <v>15001</v>
      </c>
      <c r="H5632" s="162" t="s">
        <v>450</v>
      </c>
    </row>
    <row r="5633" spans="2:8" ht="15.75" customHeight="1">
      <c r="B5633" s="162">
        <v>5629</v>
      </c>
      <c r="C5633" s="222">
        <v>237064516018</v>
      </c>
      <c r="D5633" s="83" t="s">
        <v>11182</v>
      </c>
      <c r="E5633" s="83">
        <v>20242</v>
      </c>
      <c r="F5633" s="83" t="s">
        <v>14988</v>
      </c>
      <c r="G5633" s="83" t="s">
        <v>15351</v>
      </c>
      <c r="H5633" s="162" t="s">
        <v>450</v>
      </c>
    </row>
    <row r="5634" spans="2:8" ht="15.75" customHeight="1">
      <c r="B5634" s="162">
        <v>5630</v>
      </c>
      <c r="C5634" s="222">
        <v>237064516020</v>
      </c>
      <c r="D5634" s="83" t="s">
        <v>11184</v>
      </c>
      <c r="E5634" s="83">
        <v>20242</v>
      </c>
      <c r="F5634" s="83" t="s">
        <v>15290</v>
      </c>
      <c r="G5634" s="83" t="s">
        <v>15031</v>
      </c>
      <c r="H5634" s="162" t="s">
        <v>450</v>
      </c>
    </row>
    <row r="5635" spans="2:8" ht="15.75" customHeight="1">
      <c r="B5635" s="162">
        <v>5631</v>
      </c>
      <c r="C5635" s="222">
        <v>237064516021</v>
      </c>
      <c r="D5635" s="83" t="s">
        <v>11186</v>
      </c>
      <c r="E5635" s="83">
        <v>20242</v>
      </c>
      <c r="F5635" s="83" t="s">
        <v>15134</v>
      </c>
      <c r="G5635" s="83" t="s">
        <v>15067</v>
      </c>
      <c r="H5635" s="162" t="s">
        <v>450</v>
      </c>
    </row>
    <row r="5636" spans="2:8" ht="15.75" customHeight="1">
      <c r="B5636" s="162">
        <v>5632</v>
      </c>
      <c r="C5636" s="222">
        <v>237064516023</v>
      </c>
      <c r="D5636" s="83" t="s">
        <v>11188</v>
      </c>
      <c r="E5636" s="83">
        <v>20242</v>
      </c>
      <c r="F5636" s="83" t="s">
        <v>15304</v>
      </c>
      <c r="G5636" s="83" t="s">
        <v>15185</v>
      </c>
      <c r="H5636" s="223" t="s">
        <v>450</v>
      </c>
    </row>
    <row r="5637" spans="2:8" ht="15.75" customHeight="1">
      <c r="B5637" s="162">
        <v>5633</v>
      </c>
      <c r="C5637" s="222">
        <v>237064516024</v>
      </c>
      <c r="D5637" s="83" t="s">
        <v>11190</v>
      </c>
      <c r="E5637" s="83">
        <v>20242</v>
      </c>
      <c r="F5637" s="83" t="s">
        <v>15081</v>
      </c>
      <c r="G5637" s="83" t="s">
        <v>15018</v>
      </c>
      <c r="H5637" s="162" t="s">
        <v>450</v>
      </c>
    </row>
    <row r="5638" spans="2:8" ht="15.75" customHeight="1">
      <c r="B5638" s="162">
        <v>5634</v>
      </c>
      <c r="C5638" s="222">
        <v>237064516025</v>
      </c>
      <c r="D5638" s="83" t="s">
        <v>11192</v>
      </c>
      <c r="E5638" s="83">
        <v>20242</v>
      </c>
      <c r="F5638" s="83" t="s">
        <v>15301</v>
      </c>
      <c r="G5638" s="83" t="s">
        <v>15260</v>
      </c>
      <c r="H5638" s="162" t="s">
        <v>450</v>
      </c>
    </row>
    <row r="5639" spans="2:8" ht="15.75" customHeight="1">
      <c r="B5639" s="162">
        <v>5635</v>
      </c>
      <c r="C5639" s="222">
        <v>237064516026</v>
      </c>
      <c r="D5639" s="83" t="s">
        <v>11194</v>
      </c>
      <c r="E5639" s="83">
        <v>20242</v>
      </c>
      <c r="F5639" s="83" t="s">
        <v>15303</v>
      </c>
      <c r="G5639" s="83" t="s">
        <v>15150</v>
      </c>
      <c r="H5639" s="162" t="s">
        <v>450</v>
      </c>
    </row>
    <row r="5640" spans="2:8" ht="15.75" customHeight="1">
      <c r="B5640" s="162">
        <v>5636</v>
      </c>
      <c r="C5640" s="222">
        <v>237064516027</v>
      </c>
      <c r="D5640" s="83" t="s">
        <v>11196</v>
      </c>
      <c r="E5640" s="83">
        <v>20242</v>
      </c>
      <c r="F5640" s="83" t="s">
        <v>15296</v>
      </c>
      <c r="G5640" s="83" t="s">
        <v>14992</v>
      </c>
      <c r="H5640" s="162" t="s">
        <v>450</v>
      </c>
    </row>
    <row r="5641" spans="2:8" ht="15.75" customHeight="1">
      <c r="B5641" s="162">
        <v>5637</v>
      </c>
      <c r="C5641" s="222">
        <v>237064516029</v>
      </c>
      <c r="D5641" s="83" t="s">
        <v>11198</v>
      </c>
      <c r="E5641" s="83">
        <v>20242</v>
      </c>
      <c r="F5641" s="83" t="s">
        <v>15230</v>
      </c>
      <c r="G5641" s="83" t="s">
        <v>15229</v>
      </c>
      <c r="H5641" s="162" t="s">
        <v>450</v>
      </c>
    </row>
    <row r="5642" spans="2:8" ht="15.75" customHeight="1">
      <c r="B5642" s="162">
        <v>5638</v>
      </c>
      <c r="C5642" s="222">
        <v>237064516030</v>
      </c>
      <c r="D5642" s="83" t="s">
        <v>11200</v>
      </c>
      <c r="E5642" s="83">
        <v>20242</v>
      </c>
      <c r="F5642" s="83" t="s">
        <v>15077</v>
      </c>
      <c r="G5642" s="83" t="s">
        <v>15024</v>
      </c>
      <c r="H5642" s="223" t="s">
        <v>450</v>
      </c>
    </row>
    <row r="5643" spans="2:8" ht="15.75" customHeight="1">
      <c r="B5643" s="162">
        <v>5639</v>
      </c>
      <c r="C5643" s="222">
        <v>237064516031</v>
      </c>
      <c r="D5643" s="83" t="s">
        <v>11202</v>
      </c>
      <c r="E5643" s="83">
        <v>20242</v>
      </c>
      <c r="F5643" s="83" t="s">
        <v>15177</v>
      </c>
      <c r="G5643" s="83" t="s">
        <v>15136</v>
      </c>
      <c r="H5643" s="162" t="s">
        <v>450</v>
      </c>
    </row>
    <row r="5644" spans="2:8" ht="15.75" customHeight="1">
      <c r="B5644" s="162">
        <v>5640</v>
      </c>
      <c r="C5644" s="222">
        <v>237064516032</v>
      </c>
      <c r="D5644" s="83" t="s">
        <v>11204</v>
      </c>
      <c r="E5644" s="83">
        <v>20242</v>
      </c>
      <c r="F5644" s="83" t="s">
        <v>14992</v>
      </c>
      <c r="G5644" s="83" t="s">
        <v>15043</v>
      </c>
      <c r="H5644" s="162" t="s">
        <v>450</v>
      </c>
    </row>
    <row r="5645" spans="2:8" ht="15.75" customHeight="1">
      <c r="B5645" s="162">
        <v>5641</v>
      </c>
      <c r="C5645" s="222">
        <v>237064516034</v>
      </c>
      <c r="D5645" s="83" t="s">
        <v>11206</v>
      </c>
      <c r="E5645" s="83">
        <v>20242</v>
      </c>
      <c r="F5645" s="83" t="s">
        <v>15301</v>
      </c>
      <c r="G5645" s="83" t="s">
        <v>15302</v>
      </c>
      <c r="H5645" s="162" t="s">
        <v>450</v>
      </c>
    </row>
    <row r="5646" spans="2:8" ht="15.75" customHeight="1">
      <c r="B5646" s="162">
        <v>5642</v>
      </c>
      <c r="C5646" s="222">
        <v>237064516035</v>
      </c>
      <c r="D5646" s="83" t="s">
        <v>11208</v>
      </c>
      <c r="E5646" s="83">
        <v>20242</v>
      </c>
      <c r="F5646" s="83" t="s">
        <v>15296</v>
      </c>
      <c r="G5646" s="83" t="s">
        <v>15154</v>
      </c>
      <c r="H5646" s="162" t="s">
        <v>450</v>
      </c>
    </row>
    <row r="5647" spans="2:8" ht="15.75" customHeight="1">
      <c r="B5647" s="162">
        <v>5643</v>
      </c>
      <c r="C5647" s="222">
        <v>237064516036</v>
      </c>
      <c r="D5647" s="83" t="s">
        <v>11210</v>
      </c>
      <c r="E5647" s="83">
        <v>20242</v>
      </c>
      <c r="F5647" s="83" t="s">
        <v>15229</v>
      </c>
      <c r="G5647" s="83" t="s">
        <v>15131</v>
      </c>
      <c r="H5647" s="162" t="s">
        <v>450</v>
      </c>
    </row>
    <row r="5648" spans="2:8" ht="15.75" customHeight="1">
      <c r="B5648" s="162">
        <v>5644</v>
      </c>
      <c r="C5648" s="222">
        <v>237064516037</v>
      </c>
      <c r="D5648" s="83" t="s">
        <v>11212</v>
      </c>
      <c r="E5648" s="83">
        <v>20242</v>
      </c>
      <c r="F5648" s="83" t="s">
        <v>15026</v>
      </c>
      <c r="G5648" s="83" t="s">
        <v>15260</v>
      </c>
      <c r="H5648" s="223" t="s">
        <v>450</v>
      </c>
    </row>
    <row r="5649" spans="2:8" ht="15.75" customHeight="1">
      <c r="B5649" s="162">
        <v>5645</v>
      </c>
      <c r="C5649" s="222">
        <v>237064516039</v>
      </c>
      <c r="D5649" s="83" t="s">
        <v>11214</v>
      </c>
      <c r="E5649" s="83">
        <v>20242</v>
      </c>
      <c r="F5649" s="83" t="s">
        <v>15177</v>
      </c>
      <c r="G5649" s="83" t="s">
        <v>15142</v>
      </c>
      <c r="H5649" s="162" t="s">
        <v>450</v>
      </c>
    </row>
    <row r="5650" spans="2:8" ht="15.75" customHeight="1">
      <c r="B5650" s="162">
        <v>5646</v>
      </c>
      <c r="C5650" s="222">
        <v>237064516040</v>
      </c>
      <c r="D5650" s="83" t="s">
        <v>11216</v>
      </c>
      <c r="E5650" s="83">
        <v>20242</v>
      </c>
      <c r="F5650" s="83" t="s">
        <v>15295</v>
      </c>
      <c r="G5650" s="83" t="s">
        <v>14997</v>
      </c>
      <c r="H5650" s="162" t="s">
        <v>450</v>
      </c>
    </row>
    <row r="5651" spans="2:8" ht="15.75" customHeight="1">
      <c r="B5651" s="162">
        <v>5647</v>
      </c>
      <c r="C5651" s="222">
        <v>237064516041</v>
      </c>
      <c r="D5651" s="83" t="s">
        <v>11218</v>
      </c>
      <c r="E5651" s="83">
        <v>20242</v>
      </c>
      <c r="F5651" s="83" t="s">
        <v>15215</v>
      </c>
      <c r="G5651" s="83" t="s">
        <v>15132</v>
      </c>
      <c r="H5651" s="162" t="s">
        <v>450</v>
      </c>
    </row>
    <row r="5652" spans="2:8" ht="15.75" customHeight="1">
      <c r="B5652" s="162">
        <v>5648</v>
      </c>
      <c r="C5652" s="222">
        <v>237064516042</v>
      </c>
      <c r="D5652" s="83" t="s">
        <v>11220</v>
      </c>
      <c r="E5652" s="83">
        <v>20242</v>
      </c>
      <c r="F5652" s="83" t="s">
        <v>15026</v>
      </c>
      <c r="G5652" s="83" t="s">
        <v>15218</v>
      </c>
      <c r="H5652" s="162" t="s">
        <v>450</v>
      </c>
    </row>
    <row r="5653" spans="2:8" ht="15.75" customHeight="1">
      <c r="B5653" s="162">
        <v>5649</v>
      </c>
      <c r="C5653" s="222">
        <v>237064516043</v>
      </c>
      <c r="D5653" s="83" t="s">
        <v>11222</v>
      </c>
      <c r="E5653" s="83">
        <v>20242</v>
      </c>
      <c r="F5653" s="83" t="s">
        <v>15129</v>
      </c>
      <c r="G5653" s="83" t="s">
        <v>15074</v>
      </c>
      <c r="H5653" s="162" t="s">
        <v>450</v>
      </c>
    </row>
    <row r="5654" spans="2:8" ht="15.75" customHeight="1">
      <c r="B5654" s="162">
        <v>5650</v>
      </c>
      <c r="C5654" s="222">
        <v>237064516045</v>
      </c>
      <c r="D5654" s="83" t="s">
        <v>11224</v>
      </c>
      <c r="E5654" s="83">
        <v>20242</v>
      </c>
      <c r="F5654" s="83" t="s">
        <v>15297</v>
      </c>
      <c r="G5654" s="83" t="s">
        <v>15181</v>
      </c>
      <c r="H5654" s="223" t="s">
        <v>450</v>
      </c>
    </row>
    <row r="5655" spans="2:8" ht="15.75" customHeight="1">
      <c r="B5655" s="162">
        <v>5651</v>
      </c>
      <c r="C5655" s="222">
        <v>237064516046</v>
      </c>
      <c r="D5655" s="83" t="s">
        <v>11226</v>
      </c>
      <c r="E5655" s="83">
        <v>20242</v>
      </c>
      <c r="F5655" s="83" t="s">
        <v>15752</v>
      </c>
      <c r="G5655" s="83" t="s">
        <v>15425</v>
      </c>
      <c r="H5655" s="162" t="s">
        <v>450</v>
      </c>
    </row>
    <row r="5656" spans="2:8" ht="15.75" customHeight="1">
      <c r="B5656" s="162">
        <v>5652</v>
      </c>
      <c r="C5656" s="222">
        <v>237064516047</v>
      </c>
      <c r="D5656" s="83" t="s">
        <v>11228</v>
      </c>
      <c r="E5656" s="83">
        <v>20242</v>
      </c>
      <c r="F5656" s="83" t="s">
        <v>15366</v>
      </c>
      <c r="G5656" s="83" t="s">
        <v>15027</v>
      </c>
      <c r="H5656" s="162" t="s">
        <v>450</v>
      </c>
    </row>
    <row r="5657" spans="2:8" ht="15.75" customHeight="1">
      <c r="B5657" s="162">
        <v>5653</v>
      </c>
      <c r="C5657" s="222">
        <v>237064516048</v>
      </c>
      <c r="D5657" s="83" t="s">
        <v>11230</v>
      </c>
      <c r="E5657" s="83">
        <v>20242</v>
      </c>
      <c r="F5657" s="83" t="s">
        <v>15121</v>
      </c>
      <c r="G5657" s="83" t="s">
        <v>15155</v>
      </c>
      <c r="H5657" s="162" t="s">
        <v>450</v>
      </c>
    </row>
    <row r="5658" spans="2:8" ht="15.75" customHeight="1">
      <c r="B5658" s="162">
        <v>5654</v>
      </c>
      <c r="C5658" s="222">
        <v>237064516049</v>
      </c>
      <c r="D5658" s="83" t="s">
        <v>11232</v>
      </c>
      <c r="E5658" s="83">
        <v>20242</v>
      </c>
      <c r="F5658" s="83" t="s">
        <v>15297</v>
      </c>
      <c r="G5658" s="83" t="s">
        <v>15040</v>
      </c>
      <c r="H5658" s="162" t="s">
        <v>450</v>
      </c>
    </row>
    <row r="5659" spans="2:8" ht="15.75" customHeight="1">
      <c r="B5659" s="162">
        <v>5655</v>
      </c>
      <c r="C5659" s="222">
        <v>237064516050</v>
      </c>
      <c r="D5659" s="83" t="s">
        <v>11234</v>
      </c>
      <c r="E5659" s="83">
        <v>20242</v>
      </c>
      <c r="F5659" s="83" t="s">
        <v>15185</v>
      </c>
      <c r="G5659" s="83" t="s">
        <v>15150</v>
      </c>
      <c r="H5659" s="162" t="s">
        <v>450</v>
      </c>
    </row>
    <row r="5660" spans="2:8" ht="15.75" customHeight="1">
      <c r="B5660" s="162">
        <v>5656</v>
      </c>
      <c r="C5660" s="222">
        <v>237064516052</v>
      </c>
      <c r="D5660" s="83" t="s">
        <v>11236</v>
      </c>
      <c r="E5660" s="83">
        <v>20242</v>
      </c>
      <c r="F5660" s="83" t="s">
        <v>15026</v>
      </c>
      <c r="G5660" s="83" t="s">
        <v>15298</v>
      </c>
      <c r="H5660" s="223" t="s">
        <v>450</v>
      </c>
    </row>
    <row r="5661" spans="2:8" ht="15.75" customHeight="1">
      <c r="B5661" s="162">
        <v>5657</v>
      </c>
      <c r="C5661" s="222">
        <v>237064516053</v>
      </c>
      <c r="D5661" s="83" t="s">
        <v>11238</v>
      </c>
      <c r="E5661" s="83">
        <v>20242</v>
      </c>
      <c r="F5661" s="83" t="s">
        <v>15026</v>
      </c>
      <c r="G5661" s="83" t="s">
        <v>15220</v>
      </c>
      <c r="H5661" s="162" t="s">
        <v>450</v>
      </c>
    </row>
    <row r="5662" spans="2:8" ht="15.75" customHeight="1">
      <c r="B5662" s="162">
        <v>5658</v>
      </c>
      <c r="C5662" s="222">
        <v>237064516054</v>
      </c>
      <c r="D5662" s="83" t="s">
        <v>11240</v>
      </c>
      <c r="E5662" s="83">
        <v>20242</v>
      </c>
      <c r="F5662" s="83" t="s">
        <v>15081</v>
      </c>
      <c r="G5662" s="83" t="s">
        <v>15147</v>
      </c>
      <c r="H5662" s="162" t="s">
        <v>450</v>
      </c>
    </row>
    <row r="5663" spans="2:8" ht="15.75" customHeight="1">
      <c r="B5663" s="162">
        <v>5659</v>
      </c>
      <c r="C5663" s="222">
        <v>237064516058</v>
      </c>
      <c r="D5663" s="83" t="s">
        <v>11242</v>
      </c>
      <c r="E5663" s="83">
        <v>20242</v>
      </c>
      <c r="F5663" s="83" t="s">
        <v>15178</v>
      </c>
      <c r="G5663" s="83" t="s">
        <v>15023</v>
      </c>
      <c r="H5663" s="162" t="s">
        <v>450</v>
      </c>
    </row>
    <row r="5664" spans="2:8" ht="15.75" customHeight="1">
      <c r="B5664" s="162">
        <v>5660</v>
      </c>
      <c r="C5664" s="222">
        <v>237064516059</v>
      </c>
      <c r="D5664" s="83" t="s">
        <v>11244</v>
      </c>
      <c r="E5664" s="83">
        <v>20242</v>
      </c>
      <c r="F5664" s="83" t="s">
        <v>15210</v>
      </c>
      <c r="G5664" s="83" t="s">
        <v>15143</v>
      </c>
      <c r="H5664" s="162" t="s">
        <v>450</v>
      </c>
    </row>
    <row r="5665" spans="2:8" ht="15.75" customHeight="1">
      <c r="B5665" s="162">
        <v>5661</v>
      </c>
      <c r="C5665" s="222">
        <v>237064516060</v>
      </c>
      <c r="D5665" s="83" t="s">
        <v>11246</v>
      </c>
      <c r="E5665" s="83">
        <v>20242</v>
      </c>
      <c r="F5665" s="83" t="s">
        <v>15185</v>
      </c>
      <c r="G5665" s="83" t="s">
        <v>15147</v>
      </c>
      <c r="H5665" s="162" t="s">
        <v>450</v>
      </c>
    </row>
    <row r="5666" spans="2:8" ht="15.75" customHeight="1">
      <c r="B5666" s="162">
        <v>5662</v>
      </c>
      <c r="C5666" s="222">
        <v>237064516061</v>
      </c>
      <c r="D5666" s="83" t="s">
        <v>11248</v>
      </c>
      <c r="E5666" s="83">
        <v>20242</v>
      </c>
      <c r="F5666" s="83" t="s">
        <v>15026</v>
      </c>
      <c r="G5666" s="83" t="s">
        <v>15302</v>
      </c>
      <c r="H5666" s="223" t="s">
        <v>450</v>
      </c>
    </row>
    <row r="5667" spans="2:8" ht="15.75" customHeight="1">
      <c r="B5667" s="162">
        <v>5663</v>
      </c>
      <c r="C5667" s="222">
        <v>237064516062</v>
      </c>
      <c r="D5667" s="83" t="s">
        <v>11250</v>
      </c>
      <c r="E5667" s="83">
        <v>20242</v>
      </c>
      <c r="F5667" s="83" t="s">
        <v>14995</v>
      </c>
      <c r="G5667" s="83" t="s">
        <v>15177</v>
      </c>
      <c r="H5667" s="162" t="s">
        <v>450</v>
      </c>
    </row>
    <row r="5668" spans="2:8" ht="15.75" customHeight="1">
      <c r="B5668" s="162">
        <v>5664</v>
      </c>
      <c r="C5668" s="222">
        <v>237064516063</v>
      </c>
      <c r="D5668" s="83" t="s">
        <v>11252</v>
      </c>
      <c r="E5668" s="83">
        <v>20242</v>
      </c>
      <c r="F5668" s="83" t="s">
        <v>15297</v>
      </c>
      <c r="G5668" s="83" t="s">
        <v>15210</v>
      </c>
      <c r="H5668" s="162" t="s">
        <v>450</v>
      </c>
    </row>
    <row r="5669" spans="2:8" ht="15.75" customHeight="1">
      <c r="B5669" s="162">
        <v>5665</v>
      </c>
      <c r="C5669" s="222">
        <v>237064516065</v>
      </c>
      <c r="D5669" s="83" t="s">
        <v>11254</v>
      </c>
      <c r="E5669" s="83">
        <v>20242</v>
      </c>
      <c r="F5669" s="83" t="s">
        <v>15297</v>
      </c>
      <c r="G5669" s="83" t="s">
        <v>15302</v>
      </c>
      <c r="H5669" s="162" t="s">
        <v>450</v>
      </c>
    </row>
    <row r="5670" spans="2:8" ht="15.75" customHeight="1">
      <c r="B5670" s="162">
        <v>5666</v>
      </c>
      <c r="C5670" s="222">
        <v>237064516066</v>
      </c>
      <c r="D5670" s="83" t="s">
        <v>11256</v>
      </c>
      <c r="E5670" s="83">
        <v>20242</v>
      </c>
      <c r="F5670" s="83" t="s">
        <v>15081</v>
      </c>
      <c r="G5670" s="83" t="s">
        <v>15023</v>
      </c>
      <c r="H5670" s="162" t="s">
        <v>450</v>
      </c>
    </row>
    <row r="5671" spans="2:8" ht="15.75" customHeight="1">
      <c r="B5671" s="162">
        <v>5667</v>
      </c>
      <c r="C5671" s="222">
        <v>237064516067</v>
      </c>
      <c r="D5671" s="83" t="s">
        <v>11258</v>
      </c>
      <c r="E5671" s="83">
        <v>20242</v>
      </c>
      <c r="F5671" s="83" t="s">
        <v>15043</v>
      </c>
      <c r="G5671" s="83" t="s">
        <v>15261</v>
      </c>
      <c r="H5671" s="162" t="s">
        <v>450</v>
      </c>
    </row>
    <row r="5672" spans="2:8" ht="15.75" customHeight="1">
      <c r="B5672" s="162">
        <v>5668</v>
      </c>
      <c r="C5672" s="222">
        <v>237064516068</v>
      </c>
      <c r="D5672" s="83" t="s">
        <v>11260</v>
      </c>
      <c r="E5672" s="83">
        <v>20242</v>
      </c>
      <c r="F5672" s="83" t="s">
        <v>15211</v>
      </c>
      <c r="G5672" s="220">
        <v>45718</v>
      </c>
      <c r="H5672" s="223" t="s">
        <v>450</v>
      </c>
    </row>
    <row r="5673" spans="2:8" ht="15.75" customHeight="1">
      <c r="B5673" s="162">
        <v>5669</v>
      </c>
      <c r="C5673" s="222">
        <v>237064516069</v>
      </c>
      <c r="D5673" s="83" t="s">
        <v>11262</v>
      </c>
      <c r="E5673" s="83">
        <v>20242</v>
      </c>
      <c r="F5673" s="83" t="s">
        <v>15150</v>
      </c>
      <c r="G5673" s="83" t="s">
        <v>15185</v>
      </c>
      <c r="H5673" s="162" t="s">
        <v>450</v>
      </c>
    </row>
    <row r="5674" spans="2:8" ht="15.75" customHeight="1">
      <c r="B5674" s="162">
        <v>5670</v>
      </c>
      <c r="C5674" s="222">
        <v>237064516070</v>
      </c>
      <c r="D5674" s="83" t="s">
        <v>11264</v>
      </c>
      <c r="E5674" s="83">
        <v>20242</v>
      </c>
      <c r="F5674" s="83" t="s">
        <v>15340</v>
      </c>
      <c r="G5674" s="83" t="s">
        <v>15114</v>
      </c>
      <c r="H5674" s="162" t="s">
        <v>450</v>
      </c>
    </row>
    <row r="5675" spans="2:8" ht="15.75" customHeight="1">
      <c r="B5675" s="162">
        <v>5671</v>
      </c>
      <c r="C5675" s="222">
        <v>237064516071</v>
      </c>
      <c r="D5675" s="83" t="s">
        <v>11266</v>
      </c>
      <c r="E5675" s="83">
        <v>20242</v>
      </c>
      <c r="F5675" s="83" t="s">
        <v>15211</v>
      </c>
      <c r="G5675" s="83" t="s">
        <v>15171</v>
      </c>
      <c r="H5675" s="162" t="s">
        <v>450</v>
      </c>
    </row>
    <row r="5676" spans="2:8" ht="15.75" customHeight="1">
      <c r="B5676" s="162">
        <v>5672</v>
      </c>
      <c r="C5676" s="222">
        <v>237064516072</v>
      </c>
      <c r="D5676" s="83" t="s">
        <v>11268</v>
      </c>
      <c r="E5676" s="83">
        <v>20242</v>
      </c>
      <c r="F5676" s="83" t="s">
        <v>15026</v>
      </c>
      <c r="G5676" s="83" t="s">
        <v>15298</v>
      </c>
      <c r="H5676" s="162" t="s">
        <v>450</v>
      </c>
    </row>
    <row r="5677" spans="2:8" ht="15.75" customHeight="1">
      <c r="B5677" s="162">
        <v>5673</v>
      </c>
      <c r="C5677" s="222">
        <v>237064516073</v>
      </c>
      <c r="D5677" s="83" t="s">
        <v>11270</v>
      </c>
      <c r="E5677" s="83">
        <v>20242</v>
      </c>
      <c r="F5677" s="83" t="s">
        <v>15753</v>
      </c>
      <c r="G5677" s="221">
        <v>45994</v>
      </c>
      <c r="H5677" s="162" t="s">
        <v>450</v>
      </c>
    </row>
    <row r="5678" spans="2:8" ht="15.75" customHeight="1">
      <c r="B5678" s="162">
        <v>5674</v>
      </c>
      <c r="C5678" s="222">
        <v>237064516075</v>
      </c>
      <c r="D5678" s="83" t="s">
        <v>11272</v>
      </c>
      <c r="E5678" s="83">
        <v>20242</v>
      </c>
      <c r="F5678" s="83" t="s">
        <v>15043</v>
      </c>
      <c r="G5678" s="83" t="s">
        <v>15303</v>
      </c>
      <c r="H5678" s="223" t="s">
        <v>450</v>
      </c>
    </row>
    <row r="5679" spans="2:8" ht="15.75" customHeight="1">
      <c r="B5679" s="162">
        <v>5675</v>
      </c>
      <c r="C5679" s="222">
        <v>237064516076</v>
      </c>
      <c r="D5679" s="83" t="s">
        <v>11274</v>
      </c>
      <c r="E5679" s="83">
        <v>20242</v>
      </c>
      <c r="F5679" s="83" t="s">
        <v>15754</v>
      </c>
      <c r="G5679" s="83" t="s">
        <v>15009</v>
      </c>
      <c r="H5679" s="162" t="s">
        <v>450</v>
      </c>
    </row>
    <row r="5680" spans="2:8" ht="15.75" customHeight="1">
      <c r="B5680" s="162">
        <v>5676</v>
      </c>
      <c r="C5680" s="222">
        <v>237064516077</v>
      </c>
      <c r="D5680" s="83" t="s">
        <v>11276</v>
      </c>
      <c r="E5680" s="83">
        <v>20242</v>
      </c>
      <c r="F5680" s="83" t="s">
        <v>15290</v>
      </c>
      <c r="G5680" s="83" t="s">
        <v>15297</v>
      </c>
      <c r="H5680" s="162" t="s">
        <v>450</v>
      </c>
    </row>
    <row r="5681" spans="2:8" ht="15.75" customHeight="1">
      <c r="B5681" s="162">
        <v>5677</v>
      </c>
      <c r="C5681" s="222">
        <v>237064516078</v>
      </c>
      <c r="D5681" s="83" t="s">
        <v>11278</v>
      </c>
      <c r="E5681" s="83">
        <v>20242</v>
      </c>
      <c r="F5681" s="83" t="s">
        <v>15026</v>
      </c>
      <c r="G5681" s="83" t="s">
        <v>15420</v>
      </c>
      <c r="H5681" s="162" t="s">
        <v>450</v>
      </c>
    </row>
    <row r="5682" spans="2:8" ht="15.75" customHeight="1">
      <c r="B5682" s="162">
        <v>5678</v>
      </c>
      <c r="C5682" s="222">
        <v>237064516080</v>
      </c>
      <c r="D5682" s="83" t="s">
        <v>11280</v>
      </c>
      <c r="E5682" s="83">
        <v>20242</v>
      </c>
      <c r="F5682" s="83" t="s">
        <v>15185</v>
      </c>
      <c r="G5682" s="83" t="s">
        <v>15018</v>
      </c>
      <c r="H5682" s="162" t="s">
        <v>450</v>
      </c>
    </row>
    <row r="5683" spans="2:8" ht="15.75" customHeight="1">
      <c r="B5683" s="162">
        <v>5679</v>
      </c>
      <c r="C5683" s="222">
        <v>237064516081</v>
      </c>
      <c r="D5683" s="83" t="s">
        <v>11282</v>
      </c>
      <c r="E5683" s="83">
        <v>20242</v>
      </c>
      <c r="F5683" s="83" t="s">
        <v>15215</v>
      </c>
      <c r="G5683" s="83" t="s">
        <v>15130</v>
      </c>
      <c r="H5683" s="162" t="s">
        <v>450</v>
      </c>
    </row>
    <row r="5684" spans="2:8" ht="15.75" customHeight="1">
      <c r="B5684" s="162">
        <v>5680</v>
      </c>
      <c r="C5684" s="222">
        <v>237064516082</v>
      </c>
      <c r="D5684" s="83" t="s">
        <v>11284</v>
      </c>
      <c r="E5684" s="83">
        <v>20242</v>
      </c>
      <c r="F5684" s="83" t="s">
        <v>15167</v>
      </c>
      <c r="G5684" s="83" t="s">
        <v>15148</v>
      </c>
      <c r="H5684" s="223" t="s">
        <v>450</v>
      </c>
    </row>
    <row r="5685" spans="2:8" ht="15.75" customHeight="1">
      <c r="B5685" s="162">
        <v>5681</v>
      </c>
      <c r="C5685" s="222">
        <v>237064516083</v>
      </c>
      <c r="D5685" s="83" t="s">
        <v>11286</v>
      </c>
      <c r="E5685" s="83">
        <v>20242</v>
      </c>
      <c r="F5685" s="83" t="s">
        <v>15026</v>
      </c>
      <c r="G5685" s="83" t="s">
        <v>15300</v>
      </c>
      <c r="H5685" s="162" t="s">
        <v>450</v>
      </c>
    </row>
    <row r="5686" spans="2:8" ht="15.75" customHeight="1">
      <c r="B5686" s="162">
        <v>5682</v>
      </c>
      <c r="C5686" s="222">
        <v>237064516084</v>
      </c>
      <c r="D5686" s="83" t="s">
        <v>11288</v>
      </c>
      <c r="E5686" s="83">
        <v>20242</v>
      </c>
      <c r="F5686" s="83" t="s">
        <v>15026</v>
      </c>
      <c r="G5686" s="83" t="s">
        <v>15031</v>
      </c>
      <c r="H5686" s="162" t="s">
        <v>450</v>
      </c>
    </row>
    <row r="5687" spans="2:8" ht="15.75" customHeight="1">
      <c r="B5687" s="162">
        <v>5683</v>
      </c>
      <c r="C5687" s="222">
        <v>237064516085</v>
      </c>
      <c r="D5687" s="83" t="s">
        <v>11290</v>
      </c>
      <c r="E5687" s="83">
        <v>20242</v>
      </c>
      <c r="F5687" s="83" t="s">
        <v>15185</v>
      </c>
      <c r="G5687" s="83" t="s">
        <v>15185</v>
      </c>
      <c r="H5687" s="162" t="s">
        <v>450</v>
      </c>
    </row>
    <row r="5688" spans="2:8" ht="15.75" customHeight="1">
      <c r="B5688" s="162">
        <v>5684</v>
      </c>
      <c r="C5688" s="222">
        <v>237064516086</v>
      </c>
      <c r="D5688" s="83" t="s">
        <v>15755</v>
      </c>
      <c r="E5688" s="83">
        <v>20242</v>
      </c>
      <c r="F5688" s="83" t="s">
        <v>14988</v>
      </c>
      <c r="G5688" s="83" t="s">
        <v>15040</v>
      </c>
      <c r="H5688" s="162" t="s">
        <v>450</v>
      </c>
    </row>
    <row r="5689" spans="2:8" ht="15.75" customHeight="1">
      <c r="B5689" s="162">
        <v>5685</v>
      </c>
      <c r="C5689" s="222">
        <v>237064516087</v>
      </c>
      <c r="D5689" s="83" t="s">
        <v>11292</v>
      </c>
      <c r="E5689" s="83">
        <v>20242</v>
      </c>
      <c r="F5689" s="83" t="s">
        <v>15301</v>
      </c>
      <c r="G5689" s="83" t="s">
        <v>15143</v>
      </c>
      <c r="H5689" s="162" t="s">
        <v>450</v>
      </c>
    </row>
    <row r="5690" spans="2:8" ht="15.75" customHeight="1">
      <c r="B5690" s="162">
        <v>5686</v>
      </c>
      <c r="C5690" s="222">
        <v>237064516088</v>
      </c>
      <c r="D5690" s="83" t="s">
        <v>11294</v>
      </c>
      <c r="E5690" s="83">
        <v>20242</v>
      </c>
      <c r="F5690" s="83" t="s">
        <v>15305</v>
      </c>
      <c r="G5690" s="83" t="s">
        <v>15298</v>
      </c>
      <c r="H5690" s="223" t="s">
        <v>450</v>
      </c>
    </row>
    <row r="5691" spans="2:8" ht="15.75" customHeight="1">
      <c r="B5691" s="162">
        <v>5687</v>
      </c>
      <c r="C5691" s="222">
        <v>237064516089</v>
      </c>
      <c r="D5691" s="83" t="s">
        <v>11296</v>
      </c>
      <c r="E5691" s="83">
        <v>20242</v>
      </c>
      <c r="F5691" s="83" t="s">
        <v>15301</v>
      </c>
      <c r="G5691" s="83" t="s">
        <v>15260</v>
      </c>
      <c r="H5691" s="162" t="s">
        <v>450</v>
      </c>
    </row>
    <row r="5692" spans="2:8" ht="15.75" customHeight="1">
      <c r="B5692" s="162">
        <v>5688</v>
      </c>
      <c r="C5692" s="222">
        <v>237064516092</v>
      </c>
      <c r="D5692" s="83" t="s">
        <v>11298</v>
      </c>
      <c r="E5692" s="83">
        <v>20242</v>
      </c>
      <c r="F5692" s="83" t="s">
        <v>15274</v>
      </c>
      <c r="G5692" s="83" t="s">
        <v>15106</v>
      </c>
      <c r="H5692" s="162" t="s">
        <v>450</v>
      </c>
    </row>
    <row r="5693" spans="2:8" ht="15.75" customHeight="1">
      <c r="B5693" s="162">
        <v>5689</v>
      </c>
      <c r="C5693" s="222">
        <v>237064516093</v>
      </c>
      <c r="D5693" s="83" t="s">
        <v>11300</v>
      </c>
      <c r="E5693" s="83">
        <v>20242</v>
      </c>
      <c r="F5693" s="83" t="s">
        <v>15756</v>
      </c>
      <c r="G5693" s="83" t="s">
        <v>15016</v>
      </c>
      <c r="H5693" s="162" t="s">
        <v>450</v>
      </c>
    </row>
    <row r="5694" spans="2:8" ht="15.75" customHeight="1">
      <c r="B5694" s="162">
        <v>5690</v>
      </c>
      <c r="C5694" s="222">
        <v>237064516095</v>
      </c>
      <c r="D5694" s="83" t="s">
        <v>11302</v>
      </c>
      <c r="E5694" s="83">
        <v>20242</v>
      </c>
      <c r="F5694" s="220">
        <v>45779</v>
      </c>
      <c r="G5694" s="83" t="s">
        <v>15351</v>
      </c>
      <c r="H5694" s="162" t="s">
        <v>450</v>
      </c>
    </row>
    <row r="5695" spans="2:8" ht="15.75" customHeight="1">
      <c r="B5695" s="162">
        <v>5691</v>
      </c>
      <c r="C5695" s="222">
        <v>237064516096</v>
      </c>
      <c r="D5695" s="83" t="s">
        <v>11304</v>
      </c>
      <c r="E5695" s="83">
        <v>20242</v>
      </c>
      <c r="F5695" s="83" t="s">
        <v>15141</v>
      </c>
      <c r="G5695" s="83" t="s">
        <v>14993</v>
      </c>
      <c r="H5695" s="162" t="s">
        <v>450</v>
      </c>
    </row>
    <row r="5696" spans="2:8" ht="15.75" customHeight="1">
      <c r="B5696" s="162">
        <v>5692</v>
      </c>
      <c r="C5696" s="222">
        <v>237064516098</v>
      </c>
      <c r="D5696" s="83" t="s">
        <v>11306</v>
      </c>
      <c r="E5696" s="83">
        <v>20242</v>
      </c>
      <c r="F5696" s="220">
        <v>45841</v>
      </c>
      <c r="G5696" s="83" t="s">
        <v>15009</v>
      </c>
      <c r="H5696" s="223" t="s">
        <v>450</v>
      </c>
    </row>
    <row r="5697" spans="2:8" ht="15.75" customHeight="1">
      <c r="B5697" s="162">
        <v>5693</v>
      </c>
      <c r="C5697" s="222">
        <v>237064516100</v>
      </c>
      <c r="D5697" s="83" t="s">
        <v>11308</v>
      </c>
      <c r="E5697" s="83">
        <v>20242</v>
      </c>
      <c r="F5697" s="83" t="s">
        <v>15210</v>
      </c>
      <c r="G5697" s="83" t="s">
        <v>15305</v>
      </c>
      <c r="H5697" s="162" t="s">
        <v>450</v>
      </c>
    </row>
    <row r="5698" spans="2:8" ht="15.75" customHeight="1">
      <c r="B5698" s="162">
        <v>5694</v>
      </c>
      <c r="C5698" s="222">
        <v>237064516101</v>
      </c>
      <c r="D5698" s="83" t="s">
        <v>11310</v>
      </c>
      <c r="E5698" s="83">
        <v>20242</v>
      </c>
      <c r="F5698" s="83" t="s">
        <v>15298</v>
      </c>
      <c r="G5698" s="83" t="s">
        <v>15181</v>
      </c>
      <c r="H5698" s="162" t="s">
        <v>450</v>
      </c>
    </row>
    <row r="5699" spans="2:8" ht="15.75" customHeight="1">
      <c r="B5699" s="162">
        <v>5695</v>
      </c>
      <c r="C5699" s="222">
        <v>237064518004</v>
      </c>
      <c r="D5699" s="83" t="s">
        <v>13743</v>
      </c>
      <c r="E5699" s="83">
        <v>20242</v>
      </c>
      <c r="F5699" s="83" t="s">
        <v>14988</v>
      </c>
      <c r="G5699" s="83" t="s">
        <v>15250</v>
      </c>
      <c r="H5699" s="162" t="s">
        <v>450</v>
      </c>
    </row>
    <row r="5700" spans="2:8" ht="15.75" customHeight="1">
      <c r="B5700" s="162">
        <v>5696</v>
      </c>
      <c r="C5700" s="222">
        <v>241020518005</v>
      </c>
      <c r="D5700" s="83" t="s">
        <v>12304</v>
      </c>
      <c r="E5700" s="83">
        <v>20242</v>
      </c>
      <c r="F5700" s="83" t="s">
        <v>15026</v>
      </c>
      <c r="G5700" s="83" t="s">
        <v>15147</v>
      </c>
      <c r="H5700" s="162" t="s">
        <v>450</v>
      </c>
    </row>
    <row r="5701" spans="2:8" ht="15.75" customHeight="1">
      <c r="B5701" s="162">
        <v>5697</v>
      </c>
      <c r="C5701" s="222">
        <v>241020518006</v>
      </c>
      <c r="D5701" s="83" t="s">
        <v>12306</v>
      </c>
      <c r="E5701" s="83">
        <v>20242</v>
      </c>
      <c r="F5701" s="83" t="s">
        <v>15232</v>
      </c>
      <c r="G5701" s="83" t="s">
        <v>15232</v>
      </c>
      <c r="H5701" s="162" t="s">
        <v>450</v>
      </c>
    </row>
    <row r="5702" spans="2:8" ht="15.75" customHeight="1">
      <c r="B5702" s="162">
        <v>5698</v>
      </c>
      <c r="C5702" s="222">
        <v>241020518007</v>
      </c>
      <c r="D5702" s="83" t="s">
        <v>12308</v>
      </c>
      <c r="E5702" s="83">
        <v>20242</v>
      </c>
      <c r="F5702" s="83" t="s">
        <v>15143</v>
      </c>
      <c r="G5702" s="83" t="s">
        <v>15220</v>
      </c>
      <c r="H5702" s="223" t="s">
        <v>450</v>
      </c>
    </row>
    <row r="5703" spans="2:8" ht="15.75" customHeight="1">
      <c r="B5703" s="162">
        <v>5699</v>
      </c>
      <c r="C5703" s="222">
        <v>241020518010</v>
      </c>
      <c r="D5703" s="83" t="s">
        <v>12310</v>
      </c>
      <c r="E5703" s="83">
        <v>20242</v>
      </c>
      <c r="F5703" s="83" t="s">
        <v>15026</v>
      </c>
      <c r="G5703" s="83" t="s">
        <v>15026</v>
      </c>
      <c r="H5703" s="162" t="s">
        <v>450</v>
      </c>
    </row>
    <row r="5704" spans="2:8" ht="15.75" customHeight="1">
      <c r="B5704" s="162">
        <v>5700</v>
      </c>
      <c r="C5704" s="222">
        <v>241020518021</v>
      </c>
      <c r="D5704" s="83" t="s">
        <v>12312</v>
      </c>
      <c r="E5704" s="83">
        <v>20242</v>
      </c>
      <c r="F5704" s="83" t="s">
        <v>15026</v>
      </c>
      <c r="G5704" s="83" t="s">
        <v>15420</v>
      </c>
      <c r="H5704" s="162" t="s">
        <v>450</v>
      </c>
    </row>
    <row r="5705" spans="2:8" ht="15.75" customHeight="1">
      <c r="B5705" s="162">
        <v>5701</v>
      </c>
      <c r="C5705" s="222">
        <v>241020518030</v>
      </c>
      <c r="D5705" s="83" t="s">
        <v>12314</v>
      </c>
      <c r="E5705" s="83">
        <v>20242</v>
      </c>
      <c r="F5705" s="83" t="s">
        <v>15026</v>
      </c>
      <c r="G5705" s="83" t="s">
        <v>15031</v>
      </c>
      <c r="H5705" s="162" t="s">
        <v>450</v>
      </c>
    </row>
    <row r="5706" spans="2:8" ht="15.75" customHeight="1">
      <c r="B5706" s="162">
        <v>5702</v>
      </c>
      <c r="C5706" s="222">
        <v>241020518033</v>
      </c>
      <c r="D5706" s="83" t="s">
        <v>12316</v>
      </c>
      <c r="E5706" s="83">
        <v>20242</v>
      </c>
      <c r="F5706" s="83" t="s">
        <v>15026</v>
      </c>
      <c r="G5706" s="83" t="s">
        <v>15219</v>
      </c>
      <c r="H5706" s="162" t="s">
        <v>450</v>
      </c>
    </row>
    <row r="5707" spans="2:8" ht="15.75" customHeight="1">
      <c r="B5707" s="162">
        <v>5703</v>
      </c>
      <c r="C5707" s="222">
        <v>241020518036</v>
      </c>
      <c r="D5707" s="83" t="s">
        <v>589</v>
      </c>
      <c r="E5707" s="83">
        <v>20242</v>
      </c>
      <c r="F5707" s="83" t="s">
        <v>15298</v>
      </c>
      <c r="G5707" s="83" t="s">
        <v>15298</v>
      </c>
      <c r="H5707" s="162" t="s">
        <v>450</v>
      </c>
    </row>
    <row r="5708" spans="2:8" ht="15.75" customHeight="1">
      <c r="B5708" s="162">
        <v>5704</v>
      </c>
      <c r="C5708" s="222">
        <v>241020518038</v>
      </c>
      <c r="D5708" s="83" t="s">
        <v>590</v>
      </c>
      <c r="E5708" s="83">
        <v>20242</v>
      </c>
      <c r="F5708" s="83" t="s">
        <v>15116</v>
      </c>
      <c r="G5708" s="83" t="s">
        <v>15097</v>
      </c>
      <c r="H5708" s="223" t="s">
        <v>450</v>
      </c>
    </row>
    <row r="5709" spans="2:8" ht="15.75" customHeight="1">
      <c r="B5709" s="162">
        <v>5705</v>
      </c>
      <c r="C5709" s="222">
        <v>241020518039</v>
      </c>
      <c r="D5709" s="83" t="s">
        <v>592</v>
      </c>
      <c r="E5709" s="83">
        <v>20242</v>
      </c>
      <c r="F5709" s="83" t="s">
        <v>15103</v>
      </c>
      <c r="G5709" s="83" t="s">
        <v>15210</v>
      </c>
      <c r="H5709" s="162" t="s">
        <v>450</v>
      </c>
    </row>
    <row r="5710" spans="2:8" ht="15.75" customHeight="1">
      <c r="B5710" s="162">
        <v>5706</v>
      </c>
      <c r="C5710" s="222">
        <v>241020518041</v>
      </c>
      <c r="D5710" s="83" t="s">
        <v>601</v>
      </c>
      <c r="E5710" s="83">
        <v>20242</v>
      </c>
      <c r="F5710" s="83" t="s">
        <v>15302</v>
      </c>
      <c r="G5710" s="83" t="s">
        <v>15302</v>
      </c>
      <c r="H5710" s="162" t="s">
        <v>450</v>
      </c>
    </row>
    <row r="5711" spans="2:8" ht="15.75" customHeight="1">
      <c r="B5711" s="162">
        <v>5707</v>
      </c>
      <c r="C5711" s="222">
        <v>241020518043</v>
      </c>
      <c r="D5711" s="83" t="s">
        <v>599</v>
      </c>
      <c r="E5711" s="83">
        <v>20242</v>
      </c>
      <c r="F5711" s="83" t="s">
        <v>15298</v>
      </c>
      <c r="G5711" s="83" t="s">
        <v>15298</v>
      </c>
      <c r="H5711" s="162" t="s">
        <v>450</v>
      </c>
    </row>
    <row r="5712" spans="2:8" ht="15.75" customHeight="1">
      <c r="B5712" s="162">
        <v>5708</v>
      </c>
      <c r="C5712" s="222">
        <v>241020518045</v>
      </c>
      <c r="D5712" s="83" t="s">
        <v>12323</v>
      </c>
      <c r="E5712" s="83">
        <v>20242</v>
      </c>
      <c r="F5712" s="83" t="s">
        <v>15298</v>
      </c>
      <c r="G5712" s="83" t="s">
        <v>15298</v>
      </c>
      <c r="H5712" s="162" t="s">
        <v>450</v>
      </c>
    </row>
    <row r="5713" spans="2:8" ht="15.75" customHeight="1">
      <c r="B5713" s="162">
        <v>5709</v>
      </c>
      <c r="C5713" s="222">
        <v>241020518046</v>
      </c>
      <c r="D5713" s="83" t="s">
        <v>595</v>
      </c>
      <c r="E5713" s="83">
        <v>20242</v>
      </c>
      <c r="F5713" s="83" t="s">
        <v>15143</v>
      </c>
      <c r="G5713" s="83" t="s">
        <v>15143</v>
      </c>
      <c r="H5713" s="162" t="s">
        <v>450</v>
      </c>
    </row>
    <row r="5714" spans="2:8" ht="15.75" customHeight="1">
      <c r="B5714" s="162">
        <v>5710</v>
      </c>
      <c r="C5714" s="222">
        <v>241020518048</v>
      </c>
      <c r="D5714" s="83" t="s">
        <v>12326</v>
      </c>
      <c r="E5714" s="83">
        <v>20242</v>
      </c>
      <c r="F5714" s="83" t="s">
        <v>15298</v>
      </c>
      <c r="G5714" s="83" t="s">
        <v>15298</v>
      </c>
      <c r="H5714" s="223" t="s">
        <v>450</v>
      </c>
    </row>
    <row r="5715" spans="2:8" ht="15.75" customHeight="1">
      <c r="B5715" s="162">
        <v>5711</v>
      </c>
      <c r="C5715" s="222">
        <v>241020518049</v>
      </c>
      <c r="D5715" s="83" t="s">
        <v>12328</v>
      </c>
      <c r="E5715" s="83">
        <v>20242</v>
      </c>
      <c r="F5715" s="83" t="s">
        <v>15298</v>
      </c>
      <c r="G5715" s="83" t="s">
        <v>15298</v>
      </c>
      <c r="H5715" s="162" t="s">
        <v>450</v>
      </c>
    </row>
    <row r="5716" spans="2:8" ht="15.75" customHeight="1">
      <c r="B5716" s="162">
        <v>5712</v>
      </c>
      <c r="C5716" s="222">
        <v>241020518050</v>
      </c>
      <c r="D5716" s="83" t="s">
        <v>593</v>
      </c>
      <c r="E5716" s="83">
        <v>20242</v>
      </c>
      <c r="F5716" s="83" t="s">
        <v>15757</v>
      </c>
      <c r="G5716" s="220">
        <v>45810</v>
      </c>
      <c r="H5716" s="162" t="s">
        <v>450</v>
      </c>
    </row>
    <row r="5717" spans="2:8" ht="15.75" customHeight="1">
      <c r="B5717" s="162">
        <v>5713</v>
      </c>
      <c r="C5717" s="222">
        <v>241020528037</v>
      </c>
      <c r="D5717" s="83" t="s">
        <v>828</v>
      </c>
      <c r="E5717" s="83">
        <v>20242</v>
      </c>
      <c r="F5717" s="83" t="s">
        <v>15151</v>
      </c>
      <c r="G5717" s="83" t="s">
        <v>15150</v>
      </c>
      <c r="H5717" s="162" t="s">
        <v>450</v>
      </c>
    </row>
    <row r="5718" spans="2:8" ht="15.75" customHeight="1">
      <c r="B5718" s="162">
        <v>5714</v>
      </c>
      <c r="C5718" s="222">
        <v>241020528052</v>
      </c>
      <c r="D5718" s="83" t="s">
        <v>14710</v>
      </c>
      <c r="E5718" s="83">
        <v>20242</v>
      </c>
      <c r="F5718" s="83" t="s">
        <v>15127</v>
      </c>
      <c r="G5718" s="83" t="s">
        <v>15127</v>
      </c>
      <c r="H5718" s="162" t="s">
        <v>450</v>
      </c>
    </row>
    <row r="5719" spans="2:8" ht="15.75" customHeight="1">
      <c r="B5719" s="162">
        <v>5715</v>
      </c>
      <c r="C5719" s="222">
        <v>241020718001</v>
      </c>
      <c r="D5719" s="83" t="s">
        <v>12331</v>
      </c>
      <c r="E5719" s="83">
        <v>20242</v>
      </c>
      <c r="F5719" s="83" t="s">
        <v>15298</v>
      </c>
      <c r="G5719" s="83" t="s">
        <v>15229</v>
      </c>
      <c r="H5719" s="162" t="s">
        <v>450</v>
      </c>
    </row>
    <row r="5720" spans="2:8" ht="15.75" customHeight="1">
      <c r="B5720" s="162">
        <v>5716</v>
      </c>
      <c r="C5720" s="222">
        <v>241020718003</v>
      </c>
      <c r="D5720" s="83" t="s">
        <v>12333</v>
      </c>
      <c r="E5720" s="83">
        <v>20242</v>
      </c>
      <c r="F5720" s="83" t="s">
        <v>15298</v>
      </c>
      <c r="G5720" s="83" t="s">
        <v>15298</v>
      </c>
      <c r="H5720" s="223" t="s">
        <v>450</v>
      </c>
    </row>
    <row r="5721" spans="2:8" ht="15.75" customHeight="1">
      <c r="B5721" s="162">
        <v>5717</v>
      </c>
      <c r="C5721" s="222">
        <v>241020718004</v>
      </c>
      <c r="D5721" s="83" t="s">
        <v>12335</v>
      </c>
      <c r="E5721" s="83">
        <v>20242</v>
      </c>
      <c r="F5721" s="83" t="s">
        <v>15026</v>
      </c>
      <c r="G5721" s="83" t="s">
        <v>15420</v>
      </c>
      <c r="H5721" s="162" t="s">
        <v>450</v>
      </c>
    </row>
    <row r="5722" spans="2:8" ht="15.75" customHeight="1">
      <c r="B5722" s="162">
        <v>5718</v>
      </c>
      <c r="C5722" s="222">
        <v>241020718008</v>
      </c>
      <c r="D5722" s="83" t="s">
        <v>12337</v>
      </c>
      <c r="E5722" s="83">
        <v>20242</v>
      </c>
      <c r="F5722" s="83" t="s">
        <v>15026</v>
      </c>
      <c r="G5722" s="83" t="s">
        <v>15298</v>
      </c>
      <c r="H5722" s="162" t="s">
        <v>450</v>
      </c>
    </row>
    <row r="5723" spans="2:8" ht="15.75" customHeight="1">
      <c r="B5723" s="162">
        <v>5719</v>
      </c>
      <c r="C5723" s="222">
        <v>241020718013</v>
      </c>
      <c r="D5723" s="83" t="s">
        <v>12339</v>
      </c>
      <c r="E5723" s="83">
        <v>20242</v>
      </c>
      <c r="F5723" s="83" t="s">
        <v>15210</v>
      </c>
      <c r="G5723" s="83" t="s">
        <v>15181</v>
      </c>
      <c r="H5723" s="162" t="s">
        <v>450</v>
      </c>
    </row>
    <row r="5724" spans="2:8" ht="15.75" customHeight="1">
      <c r="B5724" s="162">
        <v>5720</v>
      </c>
      <c r="C5724" s="222">
        <v>241020718014</v>
      </c>
      <c r="D5724" s="83" t="s">
        <v>12341</v>
      </c>
      <c r="E5724" s="83">
        <v>20242</v>
      </c>
      <c r="F5724" s="83" t="s">
        <v>15298</v>
      </c>
      <c r="G5724" s="83" t="s">
        <v>15260</v>
      </c>
      <c r="H5724" s="162" t="s">
        <v>450</v>
      </c>
    </row>
    <row r="5725" spans="2:8" ht="15.75" customHeight="1">
      <c r="B5725" s="162">
        <v>5721</v>
      </c>
      <c r="C5725" s="222">
        <v>241020718015</v>
      </c>
      <c r="D5725" s="83" t="s">
        <v>12343</v>
      </c>
      <c r="E5725" s="83">
        <v>20242</v>
      </c>
      <c r="F5725" s="83" t="s">
        <v>15298</v>
      </c>
      <c r="G5725" s="83" t="s">
        <v>15031</v>
      </c>
      <c r="H5725" s="162" t="s">
        <v>450</v>
      </c>
    </row>
    <row r="5726" spans="2:8" ht="15.75" customHeight="1">
      <c r="B5726" s="162">
        <v>5722</v>
      </c>
      <c r="C5726" s="222">
        <v>241020718018</v>
      </c>
      <c r="D5726" s="83" t="s">
        <v>15758</v>
      </c>
      <c r="E5726" s="83">
        <v>20242</v>
      </c>
      <c r="F5726" s="83" t="s">
        <v>14988</v>
      </c>
      <c r="G5726" s="83" t="s">
        <v>14988</v>
      </c>
      <c r="H5726" s="223" t="s">
        <v>450</v>
      </c>
    </row>
    <row r="5727" spans="2:8" ht="15.75" customHeight="1">
      <c r="B5727" s="162">
        <v>5723</v>
      </c>
      <c r="C5727" s="222">
        <v>241020718019</v>
      </c>
      <c r="D5727" s="83" t="s">
        <v>12345</v>
      </c>
      <c r="E5727" s="83">
        <v>20242</v>
      </c>
      <c r="F5727" s="83" t="s">
        <v>15298</v>
      </c>
      <c r="G5727" s="83" t="s">
        <v>15298</v>
      </c>
      <c r="H5727" s="162" t="s">
        <v>450</v>
      </c>
    </row>
    <row r="5728" spans="2:8" ht="15.75" customHeight="1">
      <c r="B5728" s="162">
        <v>5724</v>
      </c>
      <c r="C5728" s="222">
        <v>241020718020</v>
      </c>
      <c r="D5728" s="83" t="s">
        <v>12347</v>
      </c>
      <c r="E5728" s="83">
        <v>20242</v>
      </c>
      <c r="F5728" s="83" t="s">
        <v>15026</v>
      </c>
      <c r="G5728" s="83" t="s">
        <v>15420</v>
      </c>
      <c r="H5728" s="162" t="s">
        <v>450</v>
      </c>
    </row>
    <row r="5729" spans="2:8" ht="15.75" customHeight="1">
      <c r="B5729" s="162">
        <v>5725</v>
      </c>
      <c r="C5729" s="222">
        <v>241020718022</v>
      </c>
      <c r="D5729" s="83" t="s">
        <v>12349</v>
      </c>
      <c r="E5729" s="83">
        <v>20242</v>
      </c>
      <c r="F5729" s="83" t="s">
        <v>15298</v>
      </c>
      <c r="G5729" s="83" t="s">
        <v>15298</v>
      </c>
      <c r="H5729" s="162" t="s">
        <v>450</v>
      </c>
    </row>
    <row r="5730" spans="2:8" ht="15.75" customHeight="1">
      <c r="B5730" s="162">
        <v>5726</v>
      </c>
      <c r="C5730" s="222">
        <v>241020718024</v>
      </c>
      <c r="D5730" s="83" t="s">
        <v>12351</v>
      </c>
      <c r="E5730" s="83">
        <v>20242</v>
      </c>
      <c r="F5730" s="83" t="s">
        <v>15298</v>
      </c>
      <c r="G5730" s="83" t="s">
        <v>15420</v>
      </c>
      <c r="H5730" s="162" t="s">
        <v>450</v>
      </c>
    </row>
    <row r="5731" spans="2:8" ht="15.75" customHeight="1">
      <c r="B5731" s="162">
        <v>5727</v>
      </c>
      <c r="C5731" s="222">
        <v>241020718027</v>
      </c>
      <c r="D5731" s="83" t="s">
        <v>12353</v>
      </c>
      <c r="E5731" s="83">
        <v>20242</v>
      </c>
      <c r="F5731" s="83" t="s">
        <v>15210</v>
      </c>
      <c r="G5731" s="83" t="s">
        <v>15260</v>
      </c>
      <c r="H5731" s="162" t="s">
        <v>450</v>
      </c>
    </row>
    <row r="5732" spans="2:8" ht="15.75" customHeight="1">
      <c r="B5732" s="162">
        <v>5728</v>
      </c>
      <c r="C5732" s="222">
        <v>241020718031</v>
      </c>
      <c r="D5732" s="83" t="s">
        <v>12355</v>
      </c>
      <c r="E5732" s="83">
        <v>20242</v>
      </c>
      <c r="F5732" s="83" t="s">
        <v>15298</v>
      </c>
      <c r="G5732" s="83" t="s">
        <v>15298</v>
      </c>
      <c r="H5732" s="223" t="s">
        <v>450</v>
      </c>
    </row>
    <row r="5733" spans="2:8" ht="15.75" customHeight="1">
      <c r="B5733" s="162">
        <v>5729</v>
      </c>
      <c r="C5733" s="222">
        <v>241020718040</v>
      </c>
      <c r="D5733" s="83" t="s">
        <v>600</v>
      </c>
      <c r="E5733" s="83">
        <v>20242</v>
      </c>
      <c r="F5733" s="83" t="s">
        <v>15152</v>
      </c>
      <c r="G5733" s="83" t="s">
        <v>15168</v>
      </c>
      <c r="H5733" s="162" t="s">
        <v>450</v>
      </c>
    </row>
    <row r="5734" spans="2:8" ht="15.75" customHeight="1">
      <c r="B5734" s="162">
        <v>5730</v>
      </c>
      <c r="C5734" s="222">
        <v>241020718047</v>
      </c>
      <c r="D5734" s="83" t="s">
        <v>598</v>
      </c>
      <c r="E5734" s="83">
        <v>20242</v>
      </c>
      <c r="F5734" s="83" t="s">
        <v>15303</v>
      </c>
      <c r="G5734" s="83" t="s">
        <v>15303</v>
      </c>
      <c r="H5734" s="162" t="s">
        <v>450</v>
      </c>
    </row>
    <row r="5735" spans="2:8" ht="15.75" customHeight="1">
      <c r="B5735" s="162">
        <v>5731</v>
      </c>
      <c r="C5735" s="222">
        <v>241020818017</v>
      </c>
      <c r="D5735" s="83" t="s">
        <v>12359</v>
      </c>
      <c r="E5735" s="83">
        <v>20242</v>
      </c>
      <c r="F5735" s="83" t="s">
        <v>15229</v>
      </c>
      <c r="G5735" s="83" t="s">
        <v>15210</v>
      </c>
      <c r="H5735" s="162" t="s">
        <v>450</v>
      </c>
    </row>
    <row r="5736" spans="2:8" ht="15.75" customHeight="1">
      <c r="B5736" s="162">
        <v>5732</v>
      </c>
      <c r="C5736" s="222">
        <v>241020918009</v>
      </c>
      <c r="D5736" s="83" t="s">
        <v>8730</v>
      </c>
      <c r="E5736" s="83">
        <v>20242</v>
      </c>
      <c r="F5736" s="83" t="s">
        <v>15298</v>
      </c>
      <c r="G5736" s="83" t="s">
        <v>15298</v>
      </c>
      <c r="H5736" s="162" t="s">
        <v>450</v>
      </c>
    </row>
    <row r="5737" spans="2:8" ht="15.75" customHeight="1">
      <c r="B5737" s="162">
        <v>5733</v>
      </c>
      <c r="C5737" s="222">
        <v>241020918011</v>
      </c>
      <c r="D5737" s="83" t="s">
        <v>12362</v>
      </c>
      <c r="E5737" s="83">
        <v>20242</v>
      </c>
      <c r="F5737" s="83" t="s">
        <v>15304</v>
      </c>
      <c r="G5737" s="83" t="s">
        <v>15031</v>
      </c>
      <c r="H5737" s="162" t="s">
        <v>450</v>
      </c>
    </row>
    <row r="5738" spans="2:8" ht="15.75" customHeight="1">
      <c r="B5738" s="162">
        <v>5734</v>
      </c>
      <c r="C5738" s="222">
        <v>241020918023</v>
      </c>
      <c r="D5738" s="83" t="s">
        <v>12364</v>
      </c>
      <c r="E5738" s="83">
        <v>20242</v>
      </c>
      <c r="F5738" s="83" t="s">
        <v>15298</v>
      </c>
      <c r="G5738" s="83" t="s">
        <v>15290</v>
      </c>
      <c r="H5738" s="223" t="s">
        <v>450</v>
      </c>
    </row>
    <row r="5739" spans="2:8" ht="15.75" customHeight="1">
      <c r="B5739" s="162">
        <v>5735</v>
      </c>
      <c r="C5739" s="222">
        <v>241020918029</v>
      </c>
      <c r="D5739" s="83" t="s">
        <v>12366</v>
      </c>
      <c r="E5739" s="83">
        <v>20242</v>
      </c>
      <c r="F5739" s="83" t="s">
        <v>15143</v>
      </c>
      <c r="G5739" s="83" t="s">
        <v>15298</v>
      </c>
      <c r="H5739" s="162" t="s">
        <v>450</v>
      </c>
    </row>
    <row r="5740" spans="2:8" ht="15.75" customHeight="1">
      <c r="B5740" s="162">
        <v>5736</v>
      </c>
      <c r="C5740" s="222">
        <v>241020918034</v>
      </c>
      <c r="D5740" s="83" t="s">
        <v>586</v>
      </c>
      <c r="E5740" s="83">
        <v>20242</v>
      </c>
      <c r="F5740" s="83" t="s">
        <v>15210</v>
      </c>
      <c r="G5740" s="83" t="s">
        <v>15210</v>
      </c>
      <c r="H5740" s="162" t="s">
        <v>450</v>
      </c>
    </row>
    <row r="5741" spans="2:8" ht="15.75" customHeight="1">
      <c r="B5741" s="162">
        <v>5737</v>
      </c>
      <c r="C5741" s="222">
        <v>241020918035</v>
      </c>
      <c r="D5741" s="83" t="s">
        <v>591</v>
      </c>
      <c r="E5741" s="83">
        <v>20242</v>
      </c>
      <c r="F5741" s="83" t="s">
        <v>15147</v>
      </c>
      <c r="G5741" s="83" t="s">
        <v>15147</v>
      </c>
      <c r="H5741" s="162" t="s">
        <v>450</v>
      </c>
    </row>
    <row r="5742" spans="2:8" ht="15.75" customHeight="1">
      <c r="B5742" s="162">
        <v>5738</v>
      </c>
      <c r="C5742" s="222">
        <v>241020918044</v>
      </c>
      <c r="D5742" s="83" t="s">
        <v>602</v>
      </c>
      <c r="E5742" s="83">
        <v>20242</v>
      </c>
      <c r="F5742" s="83" t="s">
        <v>15210</v>
      </c>
      <c r="G5742" s="83" t="s">
        <v>15210</v>
      </c>
      <c r="H5742" s="162" t="s">
        <v>450</v>
      </c>
    </row>
    <row r="5743" spans="2:8" ht="15.75" customHeight="1">
      <c r="B5743" s="162">
        <v>5739</v>
      </c>
      <c r="C5743" s="222">
        <v>241020918051</v>
      </c>
      <c r="D5743" s="83" t="s">
        <v>587</v>
      </c>
      <c r="E5743" s="83">
        <v>20242</v>
      </c>
      <c r="F5743" s="83" t="s">
        <v>15121</v>
      </c>
      <c r="G5743" s="83" t="s">
        <v>15121</v>
      </c>
      <c r="H5743" s="162" t="s">
        <v>450</v>
      </c>
    </row>
    <row r="5744" spans="2:8" ht="15.75" customHeight="1">
      <c r="B5744" s="162">
        <v>5740</v>
      </c>
      <c r="C5744" s="222">
        <v>241020938028</v>
      </c>
      <c r="D5744" s="83" t="s">
        <v>15759</v>
      </c>
      <c r="E5744" s="83">
        <v>20242</v>
      </c>
      <c r="F5744" s="83" t="s">
        <v>14988</v>
      </c>
      <c r="G5744" s="83" t="s">
        <v>15154</v>
      </c>
      <c r="H5744" s="223" t="s">
        <v>450</v>
      </c>
    </row>
    <row r="5745" spans="2:8" ht="15.75" customHeight="1">
      <c r="B5745" s="162">
        <v>5741</v>
      </c>
      <c r="C5745" s="222">
        <v>241020938042</v>
      </c>
      <c r="D5745" s="83" t="s">
        <v>15760</v>
      </c>
      <c r="E5745" s="83">
        <v>20242</v>
      </c>
      <c r="F5745" s="83" t="s">
        <v>14988</v>
      </c>
      <c r="G5745" s="83" t="s">
        <v>15221</v>
      </c>
      <c r="H5745" s="162" t="s">
        <v>450</v>
      </c>
    </row>
    <row r="5746" spans="2:8" ht="15.75" customHeight="1">
      <c r="B5746" s="162">
        <v>5742</v>
      </c>
      <c r="C5746" s="222">
        <v>241186518002</v>
      </c>
      <c r="D5746" s="83" t="s">
        <v>12055</v>
      </c>
      <c r="E5746" s="83">
        <v>20242</v>
      </c>
      <c r="F5746" s="83" t="s">
        <v>15018</v>
      </c>
      <c r="G5746" s="83" t="s">
        <v>15229</v>
      </c>
      <c r="H5746" s="162" t="s">
        <v>450</v>
      </c>
    </row>
    <row r="5747" spans="2:8" ht="15.75" customHeight="1">
      <c r="B5747" s="162">
        <v>5743</v>
      </c>
      <c r="C5747" s="222">
        <v>241186518003</v>
      </c>
      <c r="D5747" s="83" t="s">
        <v>12057</v>
      </c>
      <c r="E5747" s="83">
        <v>20242</v>
      </c>
      <c r="F5747" s="83" t="s">
        <v>15215</v>
      </c>
      <c r="G5747" s="83" t="s">
        <v>15069</v>
      </c>
      <c r="H5747" s="162" t="s">
        <v>450</v>
      </c>
    </row>
    <row r="5748" spans="2:8" ht="15.75" customHeight="1">
      <c r="B5748" s="162">
        <v>5744</v>
      </c>
      <c r="C5748" s="222">
        <v>241186518004</v>
      </c>
      <c r="D5748" s="83" t="s">
        <v>12059</v>
      </c>
      <c r="E5748" s="83">
        <v>20242</v>
      </c>
      <c r="F5748" s="83" t="s">
        <v>14992</v>
      </c>
      <c r="G5748" s="83" t="s">
        <v>15136</v>
      </c>
      <c r="H5748" s="162" t="s">
        <v>450</v>
      </c>
    </row>
    <row r="5749" spans="2:8" ht="15.75" customHeight="1">
      <c r="B5749" s="162">
        <v>5745</v>
      </c>
      <c r="C5749" s="222">
        <v>241186518012</v>
      </c>
      <c r="D5749" s="83" t="s">
        <v>12061</v>
      </c>
      <c r="E5749" s="83">
        <v>20242</v>
      </c>
      <c r="F5749" s="83" t="s">
        <v>15023</v>
      </c>
      <c r="G5749" s="83" t="s">
        <v>14992</v>
      </c>
      <c r="H5749" s="162" t="s">
        <v>450</v>
      </c>
    </row>
    <row r="5750" spans="2:8" ht="15.75" customHeight="1">
      <c r="B5750" s="162">
        <v>5746</v>
      </c>
      <c r="C5750" s="222">
        <v>241186518018</v>
      </c>
      <c r="D5750" s="83" t="s">
        <v>12063</v>
      </c>
      <c r="E5750" s="83">
        <v>20242</v>
      </c>
      <c r="F5750" s="83" t="s">
        <v>15296</v>
      </c>
      <c r="G5750" s="83" t="s">
        <v>15040</v>
      </c>
      <c r="H5750" s="223" t="s">
        <v>450</v>
      </c>
    </row>
    <row r="5751" spans="2:8" ht="15.75" customHeight="1">
      <c r="B5751" s="162">
        <v>5747</v>
      </c>
      <c r="C5751" s="222">
        <v>241186518020</v>
      </c>
      <c r="D5751" s="83" t="s">
        <v>12065</v>
      </c>
      <c r="E5751" s="83">
        <v>20242</v>
      </c>
      <c r="F5751" s="83" t="s">
        <v>15104</v>
      </c>
      <c r="G5751" s="83" t="s">
        <v>15223</v>
      </c>
      <c r="H5751" s="162" t="s">
        <v>450</v>
      </c>
    </row>
    <row r="5752" spans="2:8" ht="15.75" customHeight="1">
      <c r="B5752" s="162">
        <v>5748</v>
      </c>
      <c r="C5752" s="222">
        <v>241186518022</v>
      </c>
      <c r="D5752" s="83" t="s">
        <v>12067</v>
      </c>
      <c r="E5752" s="83">
        <v>20242</v>
      </c>
      <c r="F5752" s="83" t="s">
        <v>15148</v>
      </c>
      <c r="G5752" s="83" t="s">
        <v>15076</v>
      </c>
      <c r="H5752" s="162" t="s">
        <v>450</v>
      </c>
    </row>
    <row r="5753" spans="2:8" ht="15.75" customHeight="1">
      <c r="B5753" s="162">
        <v>5749</v>
      </c>
      <c r="C5753" s="222">
        <v>241186518026</v>
      </c>
      <c r="D5753" s="83" t="s">
        <v>12069</v>
      </c>
      <c r="E5753" s="83">
        <v>20242</v>
      </c>
      <c r="F5753" s="220">
        <v>45780</v>
      </c>
      <c r="G5753" s="83" t="s">
        <v>15055</v>
      </c>
      <c r="H5753" s="162" t="s">
        <v>450</v>
      </c>
    </row>
    <row r="5754" spans="2:8" ht="15.75" customHeight="1">
      <c r="B5754" s="162">
        <v>5750</v>
      </c>
      <c r="C5754" s="222">
        <v>241186518028</v>
      </c>
      <c r="D5754" s="83" t="s">
        <v>554</v>
      </c>
      <c r="E5754" s="83">
        <v>20242</v>
      </c>
      <c r="F5754" s="83" t="s">
        <v>15230</v>
      </c>
      <c r="G5754" s="83" t="s">
        <v>15230</v>
      </c>
      <c r="H5754" s="162" t="s">
        <v>450</v>
      </c>
    </row>
    <row r="5755" spans="2:8" ht="15.75" customHeight="1">
      <c r="B5755" s="162">
        <v>5751</v>
      </c>
      <c r="C5755" s="222">
        <v>241186518029</v>
      </c>
      <c r="D5755" s="83" t="s">
        <v>558</v>
      </c>
      <c r="E5755" s="83">
        <v>20242</v>
      </c>
      <c r="F5755" s="83" t="s">
        <v>15185</v>
      </c>
      <c r="G5755" s="83" t="s">
        <v>15185</v>
      </c>
      <c r="H5755" s="162" t="s">
        <v>450</v>
      </c>
    </row>
    <row r="5756" spans="2:8" ht="15.75" customHeight="1">
      <c r="B5756" s="162">
        <v>5752</v>
      </c>
      <c r="C5756" s="222">
        <v>241186518035</v>
      </c>
      <c r="D5756" s="83" t="s">
        <v>561</v>
      </c>
      <c r="E5756" s="83">
        <v>20242</v>
      </c>
      <c r="F5756" s="83" t="s">
        <v>15142</v>
      </c>
      <c r="G5756" s="83" t="s">
        <v>15142</v>
      </c>
      <c r="H5756" s="223" t="s">
        <v>450</v>
      </c>
    </row>
    <row r="5757" spans="2:8" ht="15.75" customHeight="1">
      <c r="B5757" s="162">
        <v>5753</v>
      </c>
      <c r="C5757" s="222">
        <v>241186518039</v>
      </c>
      <c r="D5757" s="83" t="s">
        <v>559</v>
      </c>
      <c r="E5757" s="83">
        <v>20242</v>
      </c>
      <c r="F5757" s="83" t="s">
        <v>15144</v>
      </c>
      <c r="G5757" s="83" t="s">
        <v>15144</v>
      </c>
      <c r="H5757" s="162" t="s">
        <v>450</v>
      </c>
    </row>
    <row r="5758" spans="2:8" ht="15.75" customHeight="1">
      <c r="B5758" s="162">
        <v>5754</v>
      </c>
      <c r="C5758" s="222">
        <v>241186918001</v>
      </c>
      <c r="D5758" s="83" t="s">
        <v>12075</v>
      </c>
      <c r="E5758" s="83">
        <v>20242</v>
      </c>
      <c r="F5758" s="83" t="s">
        <v>15185</v>
      </c>
      <c r="G5758" s="83" t="s">
        <v>14992</v>
      </c>
      <c r="H5758" s="162" t="s">
        <v>450</v>
      </c>
    </row>
    <row r="5759" spans="2:8" ht="15.75" customHeight="1">
      <c r="B5759" s="162">
        <v>5755</v>
      </c>
      <c r="C5759" s="222">
        <v>241186918005</v>
      </c>
      <c r="D5759" s="83" t="s">
        <v>12077</v>
      </c>
      <c r="E5759" s="83">
        <v>20242</v>
      </c>
      <c r="F5759" s="83" t="s">
        <v>15301</v>
      </c>
      <c r="G5759" s="83" t="s">
        <v>15245</v>
      </c>
      <c r="H5759" s="162" t="s">
        <v>450</v>
      </c>
    </row>
    <row r="5760" spans="2:8" ht="15.75" customHeight="1">
      <c r="B5760" s="162">
        <v>5756</v>
      </c>
      <c r="C5760" s="222">
        <v>241186918006</v>
      </c>
      <c r="D5760" s="83" t="s">
        <v>12079</v>
      </c>
      <c r="E5760" s="83">
        <v>20242</v>
      </c>
      <c r="F5760" s="83" t="s">
        <v>15126</v>
      </c>
      <c r="G5760" s="83" t="s">
        <v>15261</v>
      </c>
      <c r="H5760" s="162" t="s">
        <v>450</v>
      </c>
    </row>
    <row r="5761" spans="2:8" ht="15.75" customHeight="1">
      <c r="B5761" s="162">
        <v>5757</v>
      </c>
      <c r="C5761" s="222">
        <v>241186918008</v>
      </c>
      <c r="D5761" s="83" t="s">
        <v>12081</v>
      </c>
      <c r="E5761" s="83">
        <v>20242</v>
      </c>
      <c r="F5761" s="83" t="s">
        <v>15027</v>
      </c>
      <c r="G5761" s="221">
        <v>45964</v>
      </c>
      <c r="H5761" s="162" t="s">
        <v>450</v>
      </c>
    </row>
    <row r="5762" spans="2:8" ht="15.75" customHeight="1">
      <c r="B5762" s="162">
        <v>5758</v>
      </c>
      <c r="C5762" s="222">
        <v>241186918009</v>
      </c>
      <c r="D5762" s="83" t="s">
        <v>12083</v>
      </c>
      <c r="E5762" s="83">
        <v>20242</v>
      </c>
      <c r="F5762" s="83" t="s">
        <v>15104</v>
      </c>
      <c r="G5762" s="83" t="s">
        <v>15163</v>
      </c>
      <c r="H5762" s="223" t="s">
        <v>450</v>
      </c>
    </row>
    <row r="5763" spans="2:8" ht="15.75" customHeight="1">
      <c r="B5763" s="162">
        <v>5759</v>
      </c>
      <c r="C5763" s="222">
        <v>241186918010</v>
      </c>
      <c r="D5763" s="83" t="s">
        <v>12085</v>
      </c>
      <c r="E5763" s="83">
        <v>20242</v>
      </c>
      <c r="F5763" s="83" t="s">
        <v>15109</v>
      </c>
      <c r="G5763" s="83" t="s">
        <v>15154</v>
      </c>
      <c r="H5763" s="162" t="s">
        <v>450</v>
      </c>
    </row>
    <row r="5764" spans="2:8" ht="15.75" customHeight="1">
      <c r="B5764" s="162">
        <v>5760</v>
      </c>
      <c r="C5764" s="222">
        <v>241186918015</v>
      </c>
      <c r="D5764" s="83" t="s">
        <v>12087</v>
      </c>
      <c r="E5764" s="83">
        <v>20242</v>
      </c>
      <c r="F5764" s="83" t="s">
        <v>15026</v>
      </c>
      <c r="G5764" s="83" t="s">
        <v>15290</v>
      </c>
      <c r="H5764" s="162" t="s">
        <v>450</v>
      </c>
    </row>
    <row r="5765" spans="2:8" ht="15.75" customHeight="1">
      <c r="B5765" s="162">
        <v>5761</v>
      </c>
      <c r="C5765" s="222">
        <v>241186918030</v>
      </c>
      <c r="D5765" s="83" t="s">
        <v>562</v>
      </c>
      <c r="E5765" s="83">
        <v>20242</v>
      </c>
      <c r="F5765" s="83" t="s">
        <v>15185</v>
      </c>
      <c r="G5765" s="83" t="s">
        <v>15185</v>
      </c>
      <c r="H5765" s="162" t="s">
        <v>450</v>
      </c>
    </row>
    <row r="5766" spans="2:8" ht="15.75" customHeight="1">
      <c r="B5766" s="162">
        <v>5762</v>
      </c>
      <c r="C5766" s="222">
        <v>241186918031</v>
      </c>
      <c r="D5766" s="83" t="s">
        <v>15761</v>
      </c>
      <c r="E5766" s="83">
        <v>20242</v>
      </c>
      <c r="F5766" s="83" t="s">
        <v>15220</v>
      </c>
      <c r="G5766" s="83" t="s">
        <v>15220</v>
      </c>
      <c r="H5766" s="162" t="s">
        <v>450</v>
      </c>
    </row>
    <row r="5767" spans="2:8" ht="15.75" customHeight="1">
      <c r="B5767" s="162">
        <v>5763</v>
      </c>
      <c r="C5767" s="222">
        <v>241186918032</v>
      </c>
      <c r="D5767" s="83" t="s">
        <v>564</v>
      </c>
      <c r="E5767" s="83">
        <v>20242</v>
      </c>
      <c r="F5767" s="83" t="s">
        <v>15229</v>
      </c>
      <c r="G5767" s="83" t="s">
        <v>15229</v>
      </c>
      <c r="H5767" s="162" t="s">
        <v>450</v>
      </c>
    </row>
    <row r="5768" spans="2:8" ht="15.75" customHeight="1">
      <c r="B5768" s="162">
        <v>5764</v>
      </c>
      <c r="C5768" s="222">
        <v>241186918033</v>
      </c>
      <c r="D5768" s="83" t="s">
        <v>557</v>
      </c>
      <c r="E5768" s="83">
        <v>20242</v>
      </c>
      <c r="F5768" s="83" t="s">
        <v>15069</v>
      </c>
      <c r="G5768" s="83" t="s">
        <v>15069</v>
      </c>
      <c r="H5768" s="223" t="s">
        <v>450</v>
      </c>
    </row>
    <row r="5769" spans="2:8" ht="15.75" customHeight="1">
      <c r="B5769" s="162">
        <v>5765</v>
      </c>
      <c r="C5769" s="222">
        <v>241186918034</v>
      </c>
      <c r="D5769" s="83" t="s">
        <v>555</v>
      </c>
      <c r="E5769" s="83">
        <v>20242</v>
      </c>
      <c r="F5769" s="83" t="s">
        <v>15027</v>
      </c>
      <c r="G5769" s="83" t="s">
        <v>15027</v>
      </c>
      <c r="H5769" s="162" t="s">
        <v>450</v>
      </c>
    </row>
    <row r="5770" spans="2:8" ht="15.75" customHeight="1">
      <c r="B5770" s="162">
        <v>5766</v>
      </c>
      <c r="C5770" s="222">
        <v>241186918038</v>
      </c>
      <c r="D5770" s="83" t="s">
        <v>556</v>
      </c>
      <c r="E5770" s="83">
        <v>20242</v>
      </c>
      <c r="F5770" s="83" t="s">
        <v>15229</v>
      </c>
      <c r="G5770" s="83" t="s">
        <v>15229</v>
      </c>
      <c r="H5770" s="162" t="s">
        <v>450</v>
      </c>
    </row>
    <row r="5771" spans="2:8" ht="15.75" customHeight="1">
      <c r="B5771" s="162">
        <v>5767</v>
      </c>
      <c r="C5771" s="222">
        <v>241186918040</v>
      </c>
      <c r="D5771" s="83" t="s">
        <v>573</v>
      </c>
      <c r="E5771" s="83">
        <v>20242</v>
      </c>
      <c r="F5771" s="83" t="s">
        <v>15069</v>
      </c>
      <c r="G5771" s="83" t="s">
        <v>15069</v>
      </c>
      <c r="H5771" s="162" t="s">
        <v>450</v>
      </c>
    </row>
    <row r="5772" spans="2:8" ht="15.75" customHeight="1">
      <c r="B5772" s="162">
        <v>5768</v>
      </c>
      <c r="C5772" s="222">
        <v>241186918041</v>
      </c>
      <c r="D5772" s="83" t="s">
        <v>570</v>
      </c>
      <c r="E5772" s="83">
        <v>20242</v>
      </c>
      <c r="F5772" s="83" t="s">
        <v>15229</v>
      </c>
      <c r="G5772" s="83" t="s">
        <v>15229</v>
      </c>
      <c r="H5772" s="162" t="s">
        <v>450</v>
      </c>
    </row>
    <row r="5773" spans="2:8" ht="15.75" customHeight="1">
      <c r="B5773" s="162">
        <v>5769</v>
      </c>
      <c r="C5773" s="222">
        <v>241186918044</v>
      </c>
      <c r="D5773" s="83" t="s">
        <v>572</v>
      </c>
      <c r="E5773" s="83">
        <v>20242</v>
      </c>
      <c r="F5773" s="83" t="s">
        <v>15265</v>
      </c>
      <c r="G5773" s="83" t="s">
        <v>15258</v>
      </c>
      <c r="H5773" s="162" t="s">
        <v>450</v>
      </c>
    </row>
    <row r="5774" spans="2:8" ht="15.75" customHeight="1">
      <c r="B5774" s="162">
        <v>5770</v>
      </c>
      <c r="C5774" s="222">
        <v>241186918045</v>
      </c>
      <c r="D5774" s="83" t="s">
        <v>571</v>
      </c>
      <c r="E5774" s="83">
        <v>20242</v>
      </c>
      <c r="F5774" s="83" t="s">
        <v>14988</v>
      </c>
      <c r="G5774" s="83" t="s">
        <v>15313</v>
      </c>
      <c r="H5774" s="223" t="s">
        <v>450</v>
      </c>
    </row>
    <row r="5775" spans="2:8" ht="15.75" customHeight="1">
      <c r="B5775" s="162">
        <v>5771</v>
      </c>
      <c r="C5775" s="222">
        <v>241186918046</v>
      </c>
      <c r="D5775" s="83" t="s">
        <v>569</v>
      </c>
      <c r="E5775" s="83">
        <v>20242</v>
      </c>
      <c r="F5775" s="83" t="s">
        <v>14993</v>
      </c>
      <c r="G5775" s="83" t="s">
        <v>14993</v>
      </c>
      <c r="H5775" s="162" t="s">
        <v>450</v>
      </c>
    </row>
    <row r="5776" spans="2:8" ht="15.75" customHeight="1">
      <c r="B5776" s="162">
        <v>5772</v>
      </c>
      <c r="C5776" s="222">
        <v>241186928025</v>
      </c>
      <c r="D5776" s="83" t="s">
        <v>14705</v>
      </c>
      <c r="E5776" s="83">
        <v>20242</v>
      </c>
      <c r="F5776" s="83" t="s">
        <v>15253</v>
      </c>
      <c r="G5776" s="83" t="s">
        <v>15229</v>
      </c>
      <c r="H5776" s="162" t="s">
        <v>450</v>
      </c>
    </row>
    <row r="5777" spans="2:8" ht="15.75" customHeight="1">
      <c r="B5777" s="162">
        <v>5773</v>
      </c>
      <c r="C5777" s="222">
        <v>241186938019</v>
      </c>
      <c r="D5777" s="83" t="s">
        <v>15762</v>
      </c>
      <c r="E5777" s="83">
        <v>20242</v>
      </c>
      <c r="F5777" s="83" t="s">
        <v>14988</v>
      </c>
      <c r="G5777" s="83" t="s">
        <v>15147</v>
      </c>
      <c r="H5777" s="162" t="s">
        <v>450</v>
      </c>
    </row>
    <row r="5778" spans="2:8" ht="15.75" customHeight="1">
      <c r="B5778" s="162">
        <v>5774</v>
      </c>
      <c r="C5778" s="222">
        <v>241186938036</v>
      </c>
      <c r="D5778" s="83" t="s">
        <v>15763</v>
      </c>
      <c r="E5778" s="83">
        <v>20242</v>
      </c>
      <c r="F5778" s="83" t="s">
        <v>15026</v>
      </c>
      <c r="G5778" s="83" t="s">
        <v>15142</v>
      </c>
      <c r="H5778" s="162" t="s">
        <v>450</v>
      </c>
    </row>
    <row r="5779" spans="2:8" ht="15.75" customHeight="1">
      <c r="B5779" s="162">
        <v>5775</v>
      </c>
      <c r="C5779" s="222">
        <v>241186938037</v>
      </c>
      <c r="D5779" s="83" t="s">
        <v>15764</v>
      </c>
      <c r="E5779" s="83">
        <v>20242</v>
      </c>
      <c r="F5779" s="83" t="s">
        <v>14992</v>
      </c>
      <c r="G5779" s="83" t="s">
        <v>15223</v>
      </c>
      <c r="H5779" s="162" t="s">
        <v>450</v>
      </c>
    </row>
    <row r="5780" spans="2:8" ht="15.75" customHeight="1">
      <c r="B5780" s="162">
        <v>5776</v>
      </c>
      <c r="C5780" s="222">
        <v>241186938042</v>
      </c>
      <c r="D5780" s="83" t="s">
        <v>15765</v>
      </c>
      <c r="E5780" s="83">
        <v>20242</v>
      </c>
      <c r="F5780" s="83" t="s">
        <v>14992</v>
      </c>
      <c r="G5780" s="83" t="s">
        <v>15141</v>
      </c>
      <c r="H5780" s="223" t="s">
        <v>450</v>
      </c>
    </row>
    <row r="5781" spans="2:8" ht="15.75" customHeight="1">
      <c r="B5781" s="162">
        <v>5777</v>
      </c>
      <c r="C5781" s="222">
        <v>241186938043</v>
      </c>
      <c r="D5781" s="83" t="s">
        <v>15766</v>
      </c>
      <c r="E5781" s="83">
        <v>20242</v>
      </c>
      <c r="F5781" s="83" t="s">
        <v>15253</v>
      </c>
      <c r="G5781" s="83" t="s">
        <v>15230</v>
      </c>
      <c r="H5781" s="162" t="s">
        <v>450</v>
      </c>
    </row>
    <row r="5782" spans="2:8" ht="15.75" customHeight="1">
      <c r="B5782" s="162">
        <v>5778</v>
      </c>
      <c r="C5782" s="222">
        <v>241501518001</v>
      </c>
      <c r="D5782" s="83" t="s">
        <v>14154</v>
      </c>
      <c r="E5782" s="83">
        <v>20242</v>
      </c>
      <c r="F5782" s="83" t="s">
        <v>15026</v>
      </c>
      <c r="G5782" s="83" t="s">
        <v>15298</v>
      </c>
      <c r="H5782" s="162" t="s">
        <v>450</v>
      </c>
    </row>
    <row r="5783" spans="2:8" ht="15.75" customHeight="1">
      <c r="B5783" s="162">
        <v>5779</v>
      </c>
      <c r="C5783" s="222">
        <v>241501518002</v>
      </c>
      <c r="D5783" s="83" t="s">
        <v>14156</v>
      </c>
      <c r="E5783" s="83">
        <v>20242</v>
      </c>
      <c r="F5783" s="83" t="s">
        <v>15026</v>
      </c>
      <c r="G5783" s="83" t="s">
        <v>15298</v>
      </c>
      <c r="H5783" s="162" t="s">
        <v>450</v>
      </c>
    </row>
    <row r="5784" spans="2:8" ht="15.75" customHeight="1">
      <c r="B5784" s="162">
        <v>5780</v>
      </c>
      <c r="C5784" s="222">
        <v>241501518003</v>
      </c>
      <c r="D5784" s="83" t="s">
        <v>14158</v>
      </c>
      <c r="E5784" s="83">
        <v>20242</v>
      </c>
      <c r="F5784" s="83" t="s">
        <v>15026</v>
      </c>
      <c r="G5784" s="83" t="s">
        <v>15143</v>
      </c>
      <c r="H5784" s="162" t="s">
        <v>450</v>
      </c>
    </row>
    <row r="5785" spans="2:8" ht="15.75" customHeight="1">
      <c r="B5785" s="162">
        <v>5781</v>
      </c>
      <c r="C5785" s="222">
        <v>241501518004</v>
      </c>
      <c r="D5785" s="83" t="s">
        <v>14160</v>
      </c>
      <c r="E5785" s="83">
        <v>20242</v>
      </c>
      <c r="F5785" s="83" t="s">
        <v>15026</v>
      </c>
      <c r="G5785" s="83" t="s">
        <v>15298</v>
      </c>
      <c r="H5785" s="162" t="s">
        <v>450</v>
      </c>
    </row>
    <row r="5786" spans="2:8" ht="15.75" customHeight="1">
      <c r="B5786" s="162">
        <v>5782</v>
      </c>
      <c r="C5786" s="222">
        <v>241501518005</v>
      </c>
      <c r="D5786" s="83" t="s">
        <v>14162</v>
      </c>
      <c r="E5786" s="83">
        <v>20242</v>
      </c>
      <c r="F5786" s="83" t="s">
        <v>15026</v>
      </c>
      <c r="G5786" s="83" t="s">
        <v>15026</v>
      </c>
      <c r="H5786" s="223" t="s">
        <v>450</v>
      </c>
    </row>
    <row r="5787" spans="2:8" ht="15.75" customHeight="1">
      <c r="B5787" s="162">
        <v>5783</v>
      </c>
      <c r="C5787" s="222">
        <v>241501518006</v>
      </c>
      <c r="D5787" s="83" t="s">
        <v>14164</v>
      </c>
      <c r="E5787" s="83">
        <v>20242</v>
      </c>
      <c r="F5787" s="83" t="s">
        <v>15298</v>
      </c>
      <c r="G5787" s="83" t="s">
        <v>15298</v>
      </c>
      <c r="H5787" s="162" t="s">
        <v>450</v>
      </c>
    </row>
    <row r="5788" spans="2:8" ht="15.75" customHeight="1">
      <c r="B5788" s="162">
        <v>5784</v>
      </c>
      <c r="C5788" s="222">
        <v>241501518007</v>
      </c>
      <c r="D5788" s="83" t="s">
        <v>14166</v>
      </c>
      <c r="E5788" s="83">
        <v>20242</v>
      </c>
      <c r="F5788" s="83" t="s">
        <v>15026</v>
      </c>
      <c r="G5788" s="83" t="s">
        <v>15298</v>
      </c>
      <c r="H5788" s="162" t="s">
        <v>450</v>
      </c>
    </row>
    <row r="5789" spans="2:8" ht="15.75" customHeight="1">
      <c r="B5789" s="162">
        <v>5785</v>
      </c>
      <c r="C5789" s="222">
        <v>241501518008</v>
      </c>
      <c r="D5789" s="83" t="s">
        <v>14168</v>
      </c>
      <c r="E5789" s="83">
        <v>20242</v>
      </c>
      <c r="F5789" s="83" t="s">
        <v>15143</v>
      </c>
      <c r="G5789" s="83" t="s">
        <v>15298</v>
      </c>
      <c r="H5789" s="162" t="s">
        <v>450</v>
      </c>
    </row>
    <row r="5790" spans="2:8" ht="15.75" customHeight="1">
      <c r="B5790" s="162">
        <v>5786</v>
      </c>
      <c r="C5790" s="222">
        <v>241501518009</v>
      </c>
      <c r="D5790" s="83" t="s">
        <v>14170</v>
      </c>
      <c r="E5790" s="83">
        <v>20242</v>
      </c>
      <c r="F5790" s="83" t="s">
        <v>15298</v>
      </c>
      <c r="G5790" s="83" t="s">
        <v>15298</v>
      </c>
      <c r="H5790" s="162" t="s">
        <v>450</v>
      </c>
    </row>
    <row r="5791" spans="2:8" ht="15.75" customHeight="1">
      <c r="B5791" s="162">
        <v>5787</v>
      </c>
      <c r="C5791" s="222">
        <v>241501518010</v>
      </c>
      <c r="D5791" s="83" t="s">
        <v>14172</v>
      </c>
      <c r="E5791" s="83">
        <v>20242</v>
      </c>
      <c r="F5791" s="83" t="s">
        <v>15298</v>
      </c>
      <c r="G5791" s="83" t="s">
        <v>15298</v>
      </c>
      <c r="H5791" s="162" t="s">
        <v>450</v>
      </c>
    </row>
    <row r="5792" spans="2:8" ht="15.75" customHeight="1">
      <c r="B5792" s="162">
        <v>5788</v>
      </c>
      <c r="C5792" s="222">
        <v>241501518011</v>
      </c>
      <c r="D5792" s="83" t="s">
        <v>15767</v>
      </c>
      <c r="E5792" s="83">
        <v>20242</v>
      </c>
      <c r="F5792" s="83" t="s">
        <v>14988</v>
      </c>
      <c r="G5792" s="83" t="s">
        <v>15298</v>
      </c>
      <c r="H5792" s="223" t="s">
        <v>450</v>
      </c>
    </row>
    <row r="5793" spans="2:8" ht="15.75" customHeight="1">
      <c r="B5793" s="162">
        <v>5789</v>
      </c>
      <c r="C5793" s="222">
        <v>241501518012</v>
      </c>
      <c r="D5793" s="83" t="s">
        <v>14174</v>
      </c>
      <c r="E5793" s="83">
        <v>20242</v>
      </c>
      <c r="F5793" s="83" t="s">
        <v>15026</v>
      </c>
      <c r="G5793" s="83" t="s">
        <v>15298</v>
      </c>
      <c r="H5793" s="162" t="s">
        <v>450</v>
      </c>
    </row>
    <row r="5794" spans="2:8" ht="15.75" customHeight="1">
      <c r="B5794" s="162">
        <v>5790</v>
      </c>
      <c r="C5794" s="222">
        <v>241501518013</v>
      </c>
      <c r="D5794" s="83" t="s">
        <v>15768</v>
      </c>
      <c r="E5794" s="83">
        <v>20242</v>
      </c>
      <c r="F5794" s="83" t="s">
        <v>14988</v>
      </c>
      <c r="G5794" s="83" t="s">
        <v>15126</v>
      </c>
      <c r="H5794" s="162" t="s">
        <v>450</v>
      </c>
    </row>
    <row r="5795" spans="2:8" ht="15.75" customHeight="1">
      <c r="B5795" s="162">
        <v>5791</v>
      </c>
      <c r="C5795" s="222">
        <v>241501518014</v>
      </c>
      <c r="D5795" s="83" t="s">
        <v>14176</v>
      </c>
      <c r="E5795" s="83">
        <v>20242</v>
      </c>
      <c r="F5795" s="83" t="s">
        <v>15026</v>
      </c>
      <c r="G5795" s="83" t="s">
        <v>15026</v>
      </c>
      <c r="H5795" s="162" t="s">
        <v>450</v>
      </c>
    </row>
    <row r="5796" spans="2:8" ht="15.75" customHeight="1">
      <c r="B5796" s="162">
        <v>5792</v>
      </c>
      <c r="C5796" s="222">
        <v>241501518015</v>
      </c>
      <c r="D5796" s="83" t="s">
        <v>14178</v>
      </c>
      <c r="E5796" s="83">
        <v>20242</v>
      </c>
      <c r="F5796" s="83" t="s">
        <v>15298</v>
      </c>
      <c r="G5796" s="83" t="s">
        <v>15143</v>
      </c>
      <c r="H5796" s="162" t="s">
        <v>450</v>
      </c>
    </row>
    <row r="5797" spans="2:8" ht="15.75" customHeight="1">
      <c r="B5797" s="162">
        <v>5793</v>
      </c>
      <c r="C5797" s="222">
        <v>241501518016</v>
      </c>
      <c r="D5797" s="83" t="s">
        <v>14180</v>
      </c>
      <c r="E5797" s="83">
        <v>20242</v>
      </c>
      <c r="F5797" s="83" t="s">
        <v>15298</v>
      </c>
      <c r="G5797" s="83" t="s">
        <v>15298</v>
      </c>
      <c r="H5797" s="162" t="s">
        <v>450</v>
      </c>
    </row>
    <row r="5798" spans="2:8" ht="15.75" customHeight="1">
      <c r="B5798" s="162">
        <v>5794</v>
      </c>
      <c r="C5798" s="222">
        <v>241501518017</v>
      </c>
      <c r="D5798" s="83" t="s">
        <v>14182</v>
      </c>
      <c r="E5798" s="83">
        <v>20242</v>
      </c>
      <c r="F5798" s="83" t="s">
        <v>15143</v>
      </c>
      <c r="G5798" s="83" t="s">
        <v>15298</v>
      </c>
      <c r="H5798" s="223" t="s">
        <v>450</v>
      </c>
    </row>
    <row r="5799" spans="2:8" ht="15.75" customHeight="1">
      <c r="B5799" s="162">
        <v>5795</v>
      </c>
      <c r="C5799" s="222">
        <v>241501518018</v>
      </c>
      <c r="D5799" s="83" t="s">
        <v>14184</v>
      </c>
      <c r="E5799" s="83">
        <v>20242</v>
      </c>
      <c r="F5799" s="83" t="s">
        <v>15143</v>
      </c>
      <c r="G5799" s="83" t="s">
        <v>15151</v>
      </c>
      <c r="H5799" s="162" t="s">
        <v>450</v>
      </c>
    </row>
    <row r="5800" spans="2:8" ht="15.75" customHeight="1">
      <c r="B5800" s="162">
        <v>5796</v>
      </c>
      <c r="C5800" s="222">
        <v>241501518019</v>
      </c>
      <c r="D5800" s="83" t="s">
        <v>14186</v>
      </c>
      <c r="E5800" s="83">
        <v>20242</v>
      </c>
      <c r="F5800" s="83" t="s">
        <v>15298</v>
      </c>
      <c r="G5800" s="83" t="s">
        <v>15026</v>
      </c>
      <c r="H5800" s="162" t="s">
        <v>450</v>
      </c>
    </row>
    <row r="5801" spans="2:8" ht="15.75" customHeight="1">
      <c r="B5801" s="162">
        <v>5797</v>
      </c>
      <c r="C5801" s="222">
        <v>241501518020</v>
      </c>
      <c r="D5801" s="83" t="s">
        <v>15769</v>
      </c>
      <c r="E5801" s="83">
        <v>20242</v>
      </c>
      <c r="F5801" s="83" t="s">
        <v>15026</v>
      </c>
      <c r="G5801" s="83" t="s">
        <v>15026</v>
      </c>
      <c r="H5801" s="162" t="s">
        <v>450</v>
      </c>
    </row>
    <row r="5802" spans="2:8" ht="15.75" customHeight="1">
      <c r="B5802" s="162">
        <v>5798</v>
      </c>
      <c r="C5802" s="222">
        <v>241501518021</v>
      </c>
      <c r="D5802" s="83" t="s">
        <v>14190</v>
      </c>
      <c r="E5802" s="83">
        <v>20242</v>
      </c>
      <c r="F5802" s="83" t="s">
        <v>15298</v>
      </c>
      <c r="G5802" s="83" t="s">
        <v>15143</v>
      </c>
      <c r="H5802" s="162" t="s">
        <v>450</v>
      </c>
    </row>
    <row r="5803" spans="2:8" ht="15.75" customHeight="1">
      <c r="B5803" s="162">
        <v>5799</v>
      </c>
      <c r="C5803" s="222">
        <v>241501518022</v>
      </c>
      <c r="D5803" s="83" t="s">
        <v>14192</v>
      </c>
      <c r="E5803" s="83">
        <v>20242</v>
      </c>
      <c r="F5803" s="83" t="s">
        <v>15026</v>
      </c>
      <c r="G5803" s="83" t="s">
        <v>15298</v>
      </c>
      <c r="H5803" s="162" t="s">
        <v>450</v>
      </c>
    </row>
    <row r="5804" spans="2:8" ht="15.75" customHeight="1">
      <c r="B5804" s="162">
        <v>5800</v>
      </c>
      <c r="C5804" s="222">
        <v>241501518023</v>
      </c>
      <c r="D5804" s="83" t="s">
        <v>14194</v>
      </c>
      <c r="E5804" s="83">
        <v>20242</v>
      </c>
      <c r="F5804" s="83" t="s">
        <v>15026</v>
      </c>
      <c r="G5804" s="83" t="s">
        <v>15026</v>
      </c>
      <c r="H5804" s="223" t="s">
        <v>450</v>
      </c>
    </row>
    <row r="5805" spans="2:8" ht="15.75" customHeight="1">
      <c r="B5805" s="162">
        <v>5801</v>
      </c>
      <c r="C5805" s="222">
        <v>241501518024</v>
      </c>
      <c r="D5805" s="83" t="s">
        <v>14196</v>
      </c>
      <c r="E5805" s="83">
        <v>20242</v>
      </c>
      <c r="F5805" s="83" t="s">
        <v>15026</v>
      </c>
      <c r="G5805" s="83" t="s">
        <v>15298</v>
      </c>
      <c r="H5805" s="162" t="s">
        <v>450</v>
      </c>
    </row>
    <row r="5806" spans="2:8" ht="15.75" customHeight="1">
      <c r="B5806" s="162">
        <v>5802</v>
      </c>
      <c r="C5806" s="222">
        <v>241501518025</v>
      </c>
      <c r="D5806" s="83" t="s">
        <v>14198</v>
      </c>
      <c r="E5806" s="83">
        <v>20242</v>
      </c>
      <c r="F5806" s="83" t="s">
        <v>15298</v>
      </c>
      <c r="G5806" s="83" t="s">
        <v>15298</v>
      </c>
      <c r="H5806" s="162" t="s">
        <v>450</v>
      </c>
    </row>
    <row r="5807" spans="2:8" ht="15.75" customHeight="1">
      <c r="B5807" s="162">
        <v>5803</v>
      </c>
      <c r="C5807" s="222">
        <v>241501518027</v>
      </c>
      <c r="D5807" s="83" t="s">
        <v>14200</v>
      </c>
      <c r="E5807" s="83">
        <v>20242</v>
      </c>
      <c r="F5807" s="83" t="s">
        <v>15302</v>
      </c>
      <c r="G5807" s="83" t="s">
        <v>15143</v>
      </c>
      <c r="H5807" s="162" t="s">
        <v>450</v>
      </c>
    </row>
    <row r="5808" spans="2:8" ht="15.75" customHeight="1">
      <c r="B5808" s="162">
        <v>5804</v>
      </c>
      <c r="C5808" s="222">
        <v>241501518028</v>
      </c>
      <c r="D5808" s="83" t="s">
        <v>14202</v>
      </c>
      <c r="E5808" s="83">
        <v>20242</v>
      </c>
      <c r="F5808" s="83" t="s">
        <v>15143</v>
      </c>
      <c r="G5808" s="83" t="s">
        <v>15026</v>
      </c>
      <c r="H5808" s="162" t="s">
        <v>450</v>
      </c>
    </row>
    <row r="5809" spans="2:8" ht="15.75" customHeight="1">
      <c r="B5809" s="162">
        <v>5805</v>
      </c>
      <c r="C5809" s="222">
        <v>241501518029</v>
      </c>
      <c r="D5809" s="83" t="s">
        <v>14204</v>
      </c>
      <c r="E5809" s="83">
        <v>20242</v>
      </c>
      <c r="F5809" s="83" t="s">
        <v>15178</v>
      </c>
      <c r="G5809" s="83" t="s">
        <v>15303</v>
      </c>
      <c r="H5809" s="162" t="s">
        <v>450</v>
      </c>
    </row>
    <row r="5810" spans="2:8" ht="15.75" customHeight="1">
      <c r="B5810" s="162">
        <v>5806</v>
      </c>
      <c r="C5810" s="222">
        <v>241501518030</v>
      </c>
      <c r="D5810" s="83" t="s">
        <v>777</v>
      </c>
      <c r="E5810" s="83">
        <v>20242</v>
      </c>
      <c r="F5810" s="83" t="s">
        <v>15026</v>
      </c>
      <c r="G5810" s="83" t="s">
        <v>15026</v>
      </c>
      <c r="H5810" s="223" t="s">
        <v>450</v>
      </c>
    </row>
    <row r="5811" spans="2:8" ht="15.75" customHeight="1">
      <c r="B5811" s="162">
        <v>5807</v>
      </c>
      <c r="C5811" s="222">
        <v>241501518031</v>
      </c>
      <c r="D5811" s="83" t="s">
        <v>778</v>
      </c>
      <c r="E5811" s="83">
        <v>20242</v>
      </c>
      <c r="F5811" s="83" t="s">
        <v>15026</v>
      </c>
      <c r="G5811" s="83" t="s">
        <v>15026</v>
      </c>
      <c r="H5811" s="162" t="s">
        <v>450</v>
      </c>
    </row>
    <row r="5812" spans="2:8" ht="15.75" customHeight="1">
      <c r="B5812" s="162">
        <v>5808</v>
      </c>
      <c r="C5812" s="222">
        <v>241501518032</v>
      </c>
      <c r="D5812" s="83" t="s">
        <v>779</v>
      </c>
      <c r="E5812" s="83">
        <v>20242</v>
      </c>
      <c r="F5812" s="83" t="s">
        <v>15304</v>
      </c>
      <c r="G5812" s="83" t="s">
        <v>15304</v>
      </c>
      <c r="H5812" s="162" t="s">
        <v>450</v>
      </c>
    </row>
    <row r="5813" spans="2:8" ht="15.75" customHeight="1">
      <c r="B5813" s="162">
        <v>5809</v>
      </c>
      <c r="C5813" s="222">
        <v>241501518033</v>
      </c>
      <c r="D5813" s="83" t="s">
        <v>782</v>
      </c>
      <c r="E5813" s="83">
        <v>20242</v>
      </c>
      <c r="F5813" s="83" t="s">
        <v>15210</v>
      </c>
      <c r="G5813" s="83" t="s">
        <v>15210</v>
      </c>
      <c r="H5813" s="162" t="s">
        <v>450</v>
      </c>
    </row>
    <row r="5814" spans="2:8" ht="15.75" customHeight="1">
      <c r="B5814" s="162">
        <v>5810</v>
      </c>
      <c r="C5814" s="222">
        <v>241501518034</v>
      </c>
      <c r="D5814" s="83" t="s">
        <v>781</v>
      </c>
      <c r="E5814" s="83">
        <v>20242</v>
      </c>
      <c r="F5814" s="83" t="s">
        <v>15026</v>
      </c>
      <c r="G5814" s="83" t="s">
        <v>15026</v>
      </c>
      <c r="H5814" s="162" t="s">
        <v>450</v>
      </c>
    </row>
    <row r="5815" spans="2:8" ht="15.75" customHeight="1">
      <c r="B5815" s="162">
        <v>5811</v>
      </c>
      <c r="C5815" s="222">
        <v>241501518035</v>
      </c>
      <c r="D5815" s="83" t="s">
        <v>775</v>
      </c>
      <c r="E5815" s="83">
        <v>20242</v>
      </c>
      <c r="F5815" s="83" t="s">
        <v>15026</v>
      </c>
      <c r="G5815" s="83" t="s">
        <v>15026</v>
      </c>
      <c r="H5815" s="162" t="s">
        <v>450</v>
      </c>
    </row>
    <row r="5816" spans="2:8" ht="15.75" customHeight="1">
      <c r="B5816" s="162">
        <v>5812</v>
      </c>
      <c r="C5816" s="222">
        <v>241501518036</v>
      </c>
      <c r="D5816" s="83" t="s">
        <v>786</v>
      </c>
      <c r="E5816" s="83">
        <v>20242</v>
      </c>
      <c r="F5816" s="83" t="s">
        <v>15026</v>
      </c>
      <c r="G5816" s="83" t="s">
        <v>15026</v>
      </c>
      <c r="H5816" s="223" t="s">
        <v>450</v>
      </c>
    </row>
    <row r="5817" spans="2:8" ht="15.75" customHeight="1">
      <c r="B5817" s="162">
        <v>5813</v>
      </c>
      <c r="C5817" s="222">
        <v>241501518037</v>
      </c>
      <c r="D5817" s="83" t="s">
        <v>787</v>
      </c>
      <c r="E5817" s="83">
        <v>20242</v>
      </c>
      <c r="F5817" s="83" t="s">
        <v>15026</v>
      </c>
      <c r="G5817" s="83" t="s">
        <v>15026</v>
      </c>
      <c r="H5817" s="162" t="s">
        <v>450</v>
      </c>
    </row>
    <row r="5818" spans="2:8" ht="15.75" customHeight="1">
      <c r="B5818" s="162">
        <v>5814</v>
      </c>
      <c r="C5818" s="222">
        <v>241501518038</v>
      </c>
      <c r="D5818" s="83" t="s">
        <v>788</v>
      </c>
      <c r="E5818" s="83">
        <v>20242</v>
      </c>
      <c r="F5818" s="83" t="s">
        <v>14988</v>
      </c>
      <c r="G5818" s="83" t="s">
        <v>15313</v>
      </c>
      <c r="H5818" s="162" t="s">
        <v>450</v>
      </c>
    </row>
    <row r="5819" spans="2:8" ht="15.75" customHeight="1">
      <c r="B5819" s="162">
        <v>5815</v>
      </c>
      <c r="C5819" s="222">
        <v>241501518039</v>
      </c>
      <c r="D5819" s="83" t="s">
        <v>784</v>
      </c>
      <c r="E5819" s="83">
        <v>20242</v>
      </c>
      <c r="F5819" s="83" t="s">
        <v>15026</v>
      </c>
      <c r="G5819" s="83" t="s">
        <v>15026</v>
      </c>
      <c r="H5819" s="162" t="s">
        <v>450</v>
      </c>
    </row>
    <row r="5820" spans="2:8" ht="15.75" customHeight="1">
      <c r="B5820" s="162">
        <v>5816</v>
      </c>
      <c r="C5820" s="222">
        <v>241501518040</v>
      </c>
      <c r="D5820" s="83" t="s">
        <v>783</v>
      </c>
      <c r="E5820" s="83">
        <v>20242</v>
      </c>
      <c r="F5820" s="83" t="s">
        <v>15026</v>
      </c>
      <c r="G5820" s="83" t="s">
        <v>15026</v>
      </c>
      <c r="H5820" s="162" t="s">
        <v>450</v>
      </c>
    </row>
    <row r="5821" spans="2:8" ht="15.75" customHeight="1">
      <c r="B5821" s="162">
        <v>5817</v>
      </c>
      <c r="C5821" s="222">
        <v>242001516001</v>
      </c>
      <c r="D5821" s="83" t="s">
        <v>5268</v>
      </c>
      <c r="E5821" s="83">
        <v>20242</v>
      </c>
      <c r="F5821" s="83" t="s">
        <v>15300</v>
      </c>
      <c r="G5821" s="83" t="s">
        <v>15023</v>
      </c>
      <c r="H5821" s="162" t="s">
        <v>450</v>
      </c>
    </row>
    <row r="5822" spans="2:8" ht="15.75" customHeight="1">
      <c r="B5822" s="162">
        <v>5818</v>
      </c>
      <c r="C5822" s="222">
        <v>242001516003</v>
      </c>
      <c r="D5822" s="83" t="s">
        <v>5270</v>
      </c>
      <c r="E5822" s="83">
        <v>20242</v>
      </c>
      <c r="F5822" s="83" t="s">
        <v>15300</v>
      </c>
      <c r="G5822" s="83" t="s">
        <v>15143</v>
      </c>
      <c r="H5822" s="223" t="s">
        <v>450</v>
      </c>
    </row>
    <row r="5823" spans="2:8" ht="15.75" customHeight="1">
      <c r="B5823" s="162">
        <v>5819</v>
      </c>
      <c r="C5823" s="222">
        <v>242001516004</v>
      </c>
      <c r="D5823" s="83" t="s">
        <v>5272</v>
      </c>
      <c r="E5823" s="83">
        <v>20242</v>
      </c>
      <c r="F5823" s="83" t="s">
        <v>15300</v>
      </c>
      <c r="G5823" s="83" t="s">
        <v>15168</v>
      </c>
      <c r="H5823" s="162" t="s">
        <v>450</v>
      </c>
    </row>
    <row r="5824" spans="2:8" ht="15.75" customHeight="1">
      <c r="B5824" s="162">
        <v>5820</v>
      </c>
      <c r="C5824" s="222">
        <v>242001516005</v>
      </c>
      <c r="D5824" s="83" t="s">
        <v>5274</v>
      </c>
      <c r="E5824" s="83">
        <v>20242</v>
      </c>
      <c r="F5824" s="83" t="s">
        <v>15043</v>
      </c>
      <c r="G5824" s="83" t="s">
        <v>15023</v>
      </c>
      <c r="H5824" s="162" t="s">
        <v>450</v>
      </c>
    </row>
    <row r="5825" spans="2:8" ht="15.75" customHeight="1">
      <c r="B5825" s="162">
        <v>5821</v>
      </c>
      <c r="C5825" s="222">
        <v>242001516006</v>
      </c>
      <c r="D5825" s="83" t="s">
        <v>5276</v>
      </c>
      <c r="E5825" s="83">
        <v>20242</v>
      </c>
      <c r="F5825" s="83" t="s">
        <v>14988</v>
      </c>
      <c r="G5825" s="83" t="s">
        <v>15181</v>
      </c>
      <c r="H5825" s="162" t="s">
        <v>450</v>
      </c>
    </row>
    <row r="5826" spans="2:8" ht="15.75" customHeight="1">
      <c r="B5826" s="162">
        <v>5822</v>
      </c>
      <c r="C5826" s="222">
        <v>242001516007</v>
      </c>
      <c r="D5826" s="83" t="s">
        <v>5278</v>
      </c>
      <c r="E5826" s="83">
        <v>20242</v>
      </c>
      <c r="F5826" s="83" t="s">
        <v>15168</v>
      </c>
      <c r="G5826" s="83" t="s">
        <v>15290</v>
      </c>
      <c r="H5826" s="162" t="s">
        <v>450</v>
      </c>
    </row>
    <row r="5827" spans="2:8" ht="15.75" customHeight="1">
      <c r="B5827" s="162">
        <v>5823</v>
      </c>
      <c r="C5827" s="222">
        <v>242001516008</v>
      </c>
      <c r="D5827" s="83" t="s">
        <v>5280</v>
      </c>
      <c r="E5827" s="83">
        <v>20242</v>
      </c>
      <c r="F5827" s="83" t="s">
        <v>15304</v>
      </c>
      <c r="G5827" s="83" t="s">
        <v>15131</v>
      </c>
      <c r="H5827" s="162" t="s">
        <v>450</v>
      </c>
    </row>
    <row r="5828" spans="2:8" ht="15.75" customHeight="1">
      <c r="B5828" s="162">
        <v>5824</v>
      </c>
      <c r="C5828" s="222">
        <v>242001516009</v>
      </c>
      <c r="D5828" s="83" t="s">
        <v>5282</v>
      </c>
      <c r="E5828" s="83">
        <v>20242</v>
      </c>
      <c r="F5828" s="83" t="s">
        <v>15026</v>
      </c>
      <c r="G5828" s="83" t="s">
        <v>15143</v>
      </c>
      <c r="H5828" s="223" t="s">
        <v>450</v>
      </c>
    </row>
    <row r="5829" spans="2:8" ht="15.75" customHeight="1">
      <c r="B5829" s="162">
        <v>5825</v>
      </c>
      <c r="C5829" s="222">
        <v>242001516010</v>
      </c>
      <c r="D5829" s="83" t="s">
        <v>5284</v>
      </c>
      <c r="E5829" s="83">
        <v>20242</v>
      </c>
      <c r="F5829" s="83" t="s">
        <v>15290</v>
      </c>
      <c r="G5829" s="83" t="s">
        <v>15290</v>
      </c>
      <c r="H5829" s="162" t="s">
        <v>450</v>
      </c>
    </row>
    <row r="5830" spans="2:8" ht="15.75" customHeight="1">
      <c r="B5830" s="162">
        <v>5826</v>
      </c>
      <c r="C5830" s="222">
        <v>242001516011</v>
      </c>
      <c r="D5830" s="83" t="s">
        <v>5286</v>
      </c>
      <c r="E5830" s="83">
        <v>20242</v>
      </c>
      <c r="F5830" s="83" t="s">
        <v>15167</v>
      </c>
      <c r="G5830" s="83" t="s">
        <v>15157</v>
      </c>
      <c r="H5830" s="162" t="s">
        <v>450</v>
      </c>
    </row>
    <row r="5831" spans="2:8" ht="15.75" customHeight="1">
      <c r="B5831" s="162">
        <v>5827</v>
      </c>
      <c r="C5831" s="222">
        <v>242001516012</v>
      </c>
      <c r="D5831" s="83" t="s">
        <v>5288</v>
      </c>
      <c r="E5831" s="83">
        <v>20242</v>
      </c>
      <c r="F5831" s="83" t="s">
        <v>15297</v>
      </c>
      <c r="G5831" s="83" t="s">
        <v>15219</v>
      </c>
      <c r="H5831" s="162" t="s">
        <v>450</v>
      </c>
    </row>
    <row r="5832" spans="2:8" ht="15.75" customHeight="1">
      <c r="B5832" s="162">
        <v>5828</v>
      </c>
      <c r="C5832" s="222">
        <v>242001516013</v>
      </c>
      <c r="D5832" s="83" t="s">
        <v>5290</v>
      </c>
      <c r="E5832" s="83">
        <v>20242</v>
      </c>
      <c r="F5832" s="83" t="s">
        <v>15245</v>
      </c>
      <c r="G5832" s="83" t="s">
        <v>15304</v>
      </c>
      <c r="H5832" s="162" t="s">
        <v>450</v>
      </c>
    </row>
    <row r="5833" spans="2:8" ht="15.75" customHeight="1">
      <c r="B5833" s="162">
        <v>5829</v>
      </c>
      <c r="C5833" s="222">
        <v>242001516014</v>
      </c>
      <c r="D5833" s="83" t="s">
        <v>5292</v>
      </c>
      <c r="E5833" s="83">
        <v>20242</v>
      </c>
      <c r="F5833" s="83" t="s">
        <v>15300</v>
      </c>
      <c r="G5833" s="83" t="s">
        <v>15023</v>
      </c>
      <c r="H5833" s="162" t="s">
        <v>450</v>
      </c>
    </row>
    <row r="5834" spans="2:8" ht="15.75" customHeight="1">
      <c r="B5834" s="162">
        <v>5830</v>
      </c>
      <c r="C5834" s="222">
        <v>242001516015</v>
      </c>
      <c r="D5834" s="83" t="s">
        <v>5294</v>
      </c>
      <c r="E5834" s="83">
        <v>20242</v>
      </c>
      <c r="F5834" s="83" t="s">
        <v>15300</v>
      </c>
      <c r="G5834" s="83" t="s">
        <v>15290</v>
      </c>
      <c r="H5834" s="223" t="s">
        <v>450</v>
      </c>
    </row>
    <row r="5835" spans="2:8" ht="15.75" customHeight="1">
      <c r="B5835" s="162">
        <v>5831</v>
      </c>
      <c r="C5835" s="222">
        <v>242001516016</v>
      </c>
      <c r="D5835" s="83" t="s">
        <v>5296</v>
      </c>
      <c r="E5835" s="83">
        <v>20242</v>
      </c>
      <c r="F5835" s="83" t="s">
        <v>15026</v>
      </c>
      <c r="G5835" s="83" t="s">
        <v>15143</v>
      </c>
      <c r="H5835" s="162" t="s">
        <v>450</v>
      </c>
    </row>
    <row r="5836" spans="2:8" ht="15.75" customHeight="1">
      <c r="B5836" s="162">
        <v>5832</v>
      </c>
      <c r="C5836" s="222">
        <v>242001516017</v>
      </c>
      <c r="D5836" s="83" t="s">
        <v>5298</v>
      </c>
      <c r="E5836" s="83">
        <v>20242</v>
      </c>
      <c r="F5836" s="83" t="s">
        <v>15143</v>
      </c>
      <c r="G5836" s="83" t="s">
        <v>15143</v>
      </c>
      <c r="H5836" s="162" t="s">
        <v>450</v>
      </c>
    </row>
    <row r="5837" spans="2:8" ht="15.75" customHeight="1">
      <c r="B5837" s="162">
        <v>5833</v>
      </c>
      <c r="C5837" s="222">
        <v>242001516018</v>
      </c>
      <c r="D5837" s="83" t="s">
        <v>5300</v>
      </c>
      <c r="E5837" s="83">
        <v>20242</v>
      </c>
      <c r="F5837" s="83" t="s">
        <v>15026</v>
      </c>
      <c r="G5837" s="83" t="s">
        <v>15304</v>
      </c>
      <c r="H5837" s="162" t="s">
        <v>450</v>
      </c>
    </row>
    <row r="5838" spans="2:8" ht="15.75" customHeight="1">
      <c r="B5838" s="162">
        <v>5834</v>
      </c>
      <c r="C5838" s="222">
        <v>242001516019</v>
      </c>
      <c r="D5838" s="83" t="s">
        <v>5302</v>
      </c>
      <c r="E5838" s="83">
        <v>20242</v>
      </c>
      <c r="F5838" s="83" t="s">
        <v>15027</v>
      </c>
      <c r="G5838" s="83" t="s">
        <v>15290</v>
      </c>
      <c r="H5838" s="162" t="s">
        <v>450</v>
      </c>
    </row>
    <row r="5839" spans="2:8" ht="15.75" customHeight="1">
      <c r="B5839" s="162">
        <v>5835</v>
      </c>
      <c r="C5839" s="222">
        <v>242001516020</v>
      </c>
      <c r="D5839" s="83" t="s">
        <v>15770</v>
      </c>
      <c r="E5839" s="83">
        <v>20242</v>
      </c>
      <c r="F5839" s="83" t="s">
        <v>15026</v>
      </c>
      <c r="G5839" s="83" t="s">
        <v>15219</v>
      </c>
      <c r="H5839" s="162" t="s">
        <v>450</v>
      </c>
    </row>
    <row r="5840" spans="2:8" ht="15.75" customHeight="1">
      <c r="B5840" s="162">
        <v>5836</v>
      </c>
      <c r="C5840" s="222">
        <v>242001516022</v>
      </c>
      <c r="D5840" s="83" t="s">
        <v>5306</v>
      </c>
      <c r="E5840" s="83">
        <v>20242</v>
      </c>
      <c r="F5840" s="83" t="s">
        <v>15297</v>
      </c>
      <c r="G5840" s="83" t="s">
        <v>14993</v>
      </c>
      <c r="H5840" s="223" t="s">
        <v>450</v>
      </c>
    </row>
    <row r="5841" spans="2:8" ht="15.75" customHeight="1">
      <c r="B5841" s="162">
        <v>5837</v>
      </c>
      <c r="C5841" s="222">
        <v>242001516023</v>
      </c>
      <c r="D5841" s="83" t="s">
        <v>517</v>
      </c>
      <c r="E5841" s="83">
        <v>20242</v>
      </c>
      <c r="F5841" s="83" t="s">
        <v>15023</v>
      </c>
      <c r="G5841" s="83" t="s">
        <v>15023</v>
      </c>
      <c r="H5841" s="162" t="s">
        <v>450</v>
      </c>
    </row>
    <row r="5842" spans="2:8" ht="15.75" customHeight="1">
      <c r="B5842" s="162">
        <v>5838</v>
      </c>
      <c r="C5842" s="222">
        <v>242001526021</v>
      </c>
      <c r="D5842" s="83" t="s">
        <v>14545</v>
      </c>
      <c r="E5842" s="83">
        <v>20242</v>
      </c>
      <c r="F5842" s="83" t="s">
        <v>15153</v>
      </c>
      <c r="G5842" s="83" t="s">
        <v>15208</v>
      </c>
      <c r="H5842" s="162" t="s">
        <v>450</v>
      </c>
    </row>
    <row r="5843" spans="2:8" ht="15.75" customHeight="1">
      <c r="B5843" s="162">
        <v>5839</v>
      </c>
      <c r="C5843" s="222">
        <v>242003416025</v>
      </c>
      <c r="D5843" s="83" t="s">
        <v>515</v>
      </c>
      <c r="E5843" s="83">
        <v>20242</v>
      </c>
      <c r="F5843" s="83" t="s">
        <v>14988</v>
      </c>
      <c r="G5843" s="83" t="s">
        <v>15313</v>
      </c>
      <c r="H5843" s="162" t="s">
        <v>450</v>
      </c>
    </row>
    <row r="5844" spans="2:8" ht="15.75" customHeight="1">
      <c r="B5844" s="162">
        <v>5840</v>
      </c>
      <c r="C5844" s="222">
        <v>242003426026</v>
      </c>
      <c r="D5844" s="83" t="s">
        <v>815</v>
      </c>
      <c r="E5844" s="83">
        <v>20242</v>
      </c>
      <c r="F5844" s="83" t="s">
        <v>15263</v>
      </c>
      <c r="G5844" s="83" t="s">
        <v>15208</v>
      </c>
      <c r="H5844" s="162" t="s">
        <v>450</v>
      </c>
    </row>
    <row r="5845" spans="2:8" ht="15.75" customHeight="1">
      <c r="B5845" s="162">
        <v>5841</v>
      </c>
      <c r="C5845" s="222">
        <v>242003436009</v>
      </c>
      <c r="D5845" s="83" t="s">
        <v>15771</v>
      </c>
      <c r="E5845" s="83">
        <v>20242</v>
      </c>
      <c r="F5845" s="83" t="s">
        <v>15161</v>
      </c>
      <c r="G5845" s="83" t="s">
        <v>15055</v>
      </c>
      <c r="H5845" s="162" t="s">
        <v>450</v>
      </c>
    </row>
    <row r="5846" spans="2:8" ht="15.75" customHeight="1">
      <c r="B5846" s="162">
        <v>5842</v>
      </c>
      <c r="C5846" s="222">
        <v>242003436024</v>
      </c>
      <c r="D5846" s="83" t="s">
        <v>15772</v>
      </c>
      <c r="E5846" s="83">
        <v>20242</v>
      </c>
      <c r="F5846" s="83" t="s">
        <v>15018</v>
      </c>
      <c r="G5846" s="83" t="s">
        <v>15076</v>
      </c>
      <c r="H5846" s="223" t="s">
        <v>450</v>
      </c>
    </row>
    <row r="5847" spans="2:8" ht="15.75" customHeight="1">
      <c r="B5847" s="162">
        <v>5843</v>
      </c>
      <c r="C5847" s="222">
        <v>242003446023</v>
      </c>
      <c r="D5847" s="83" t="s">
        <v>15773</v>
      </c>
      <c r="E5847" s="83">
        <v>20242</v>
      </c>
      <c r="F5847" s="83" t="s">
        <v>15213</v>
      </c>
      <c r="G5847" s="83" t="s">
        <v>15337</v>
      </c>
      <c r="H5847" s="162" t="s">
        <v>450</v>
      </c>
    </row>
    <row r="5848" spans="2:8" ht="15.75" customHeight="1">
      <c r="B5848" s="162">
        <v>5844</v>
      </c>
      <c r="C5848" s="222">
        <v>242003516002</v>
      </c>
      <c r="D5848" s="83" t="s">
        <v>5077</v>
      </c>
      <c r="E5848" s="83">
        <v>20242</v>
      </c>
      <c r="F5848" s="83" t="s">
        <v>15335</v>
      </c>
      <c r="G5848" s="83" t="s">
        <v>15162</v>
      </c>
      <c r="H5848" s="162" t="s">
        <v>450</v>
      </c>
    </row>
    <row r="5849" spans="2:8" ht="15.75" customHeight="1">
      <c r="B5849" s="162">
        <v>5845</v>
      </c>
      <c r="C5849" s="222">
        <v>242003516003</v>
      </c>
      <c r="D5849" s="83" t="s">
        <v>5079</v>
      </c>
      <c r="E5849" s="83">
        <v>20242</v>
      </c>
      <c r="F5849" s="83" t="s">
        <v>15304</v>
      </c>
      <c r="G5849" s="83" t="s">
        <v>15005</v>
      </c>
      <c r="H5849" s="162" t="s">
        <v>450</v>
      </c>
    </row>
    <row r="5850" spans="2:8" ht="15.75" customHeight="1">
      <c r="B5850" s="162">
        <v>5846</v>
      </c>
      <c r="C5850" s="222">
        <v>242003516005</v>
      </c>
      <c r="D5850" s="83" t="s">
        <v>5081</v>
      </c>
      <c r="E5850" s="83">
        <v>20242</v>
      </c>
      <c r="F5850" s="83" t="s">
        <v>15131</v>
      </c>
      <c r="G5850" s="83" t="s">
        <v>15250</v>
      </c>
      <c r="H5850" s="162" t="s">
        <v>450</v>
      </c>
    </row>
    <row r="5851" spans="2:8" ht="15.75" customHeight="1">
      <c r="B5851" s="162">
        <v>5847</v>
      </c>
      <c r="C5851" s="222">
        <v>242003516006</v>
      </c>
      <c r="D5851" s="83" t="s">
        <v>5083</v>
      </c>
      <c r="E5851" s="83">
        <v>20242</v>
      </c>
      <c r="F5851" s="83" t="s">
        <v>15069</v>
      </c>
      <c r="G5851" s="83" t="s">
        <v>15161</v>
      </c>
      <c r="H5851" s="162" t="s">
        <v>450</v>
      </c>
    </row>
    <row r="5852" spans="2:8" ht="15.75" customHeight="1">
      <c r="B5852" s="162">
        <v>5848</v>
      </c>
      <c r="C5852" s="222">
        <v>242003516007</v>
      </c>
      <c r="D5852" s="83" t="s">
        <v>5085</v>
      </c>
      <c r="E5852" s="83">
        <v>20242</v>
      </c>
      <c r="F5852" s="83" t="s">
        <v>15306</v>
      </c>
      <c r="G5852" s="83" t="s">
        <v>15280</v>
      </c>
      <c r="H5852" s="223" t="s">
        <v>450</v>
      </c>
    </row>
    <row r="5853" spans="2:8" ht="15.75" customHeight="1">
      <c r="B5853" s="162">
        <v>5849</v>
      </c>
      <c r="C5853" s="222">
        <v>242003516008</v>
      </c>
      <c r="D5853" s="83" t="s">
        <v>5087</v>
      </c>
      <c r="E5853" s="83">
        <v>20242</v>
      </c>
      <c r="F5853" s="83" t="s">
        <v>15035</v>
      </c>
      <c r="G5853" s="83" t="s">
        <v>15198</v>
      </c>
      <c r="H5853" s="162" t="s">
        <v>450</v>
      </c>
    </row>
    <row r="5854" spans="2:8" ht="15.75" customHeight="1">
      <c r="B5854" s="162">
        <v>5850</v>
      </c>
      <c r="C5854" s="222">
        <v>242003516010</v>
      </c>
      <c r="D5854" s="83" t="s">
        <v>5089</v>
      </c>
      <c r="E5854" s="83">
        <v>20242</v>
      </c>
      <c r="F5854" s="83" t="s">
        <v>15774</v>
      </c>
      <c r="G5854" s="83" t="s">
        <v>15274</v>
      </c>
      <c r="H5854" s="162" t="s">
        <v>450</v>
      </c>
    </row>
    <row r="5855" spans="2:8" ht="15.75" customHeight="1">
      <c r="B5855" s="162">
        <v>5851</v>
      </c>
      <c r="C5855" s="222">
        <v>242003516011</v>
      </c>
      <c r="D5855" s="83" t="s">
        <v>5091</v>
      </c>
      <c r="E5855" s="83">
        <v>20242</v>
      </c>
      <c r="F5855" s="83" t="s">
        <v>15163</v>
      </c>
      <c r="G5855" s="83" t="s">
        <v>15208</v>
      </c>
      <c r="H5855" s="162" t="s">
        <v>450</v>
      </c>
    </row>
    <row r="5856" spans="2:8" ht="15.75" customHeight="1">
      <c r="B5856" s="162">
        <v>5852</v>
      </c>
      <c r="C5856" s="222">
        <v>242003516013</v>
      </c>
      <c r="D5856" s="83" t="s">
        <v>5093</v>
      </c>
      <c r="E5856" s="83">
        <v>20242</v>
      </c>
      <c r="F5856" s="83" t="s">
        <v>15300</v>
      </c>
      <c r="G5856" s="83" t="s">
        <v>15126</v>
      </c>
      <c r="H5856" s="162" t="s">
        <v>450</v>
      </c>
    </row>
    <row r="5857" spans="2:8" ht="15.75" customHeight="1">
      <c r="B5857" s="162">
        <v>5853</v>
      </c>
      <c r="C5857" s="222">
        <v>242003516014</v>
      </c>
      <c r="D5857" s="83" t="s">
        <v>5095</v>
      </c>
      <c r="E5857" s="83">
        <v>20242</v>
      </c>
      <c r="F5857" s="83" t="s">
        <v>15132</v>
      </c>
      <c r="G5857" s="83" t="s">
        <v>15258</v>
      </c>
      <c r="H5857" s="162" t="s">
        <v>450</v>
      </c>
    </row>
    <row r="5858" spans="2:8" ht="15.75" customHeight="1">
      <c r="B5858" s="162">
        <v>5854</v>
      </c>
      <c r="C5858" s="222">
        <v>242003516015</v>
      </c>
      <c r="D5858" s="83" t="s">
        <v>5097</v>
      </c>
      <c r="E5858" s="83">
        <v>20242</v>
      </c>
      <c r="F5858" s="83" t="s">
        <v>15219</v>
      </c>
      <c r="G5858" s="83" t="s">
        <v>15221</v>
      </c>
      <c r="H5858" s="223" t="s">
        <v>450</v>
      </c>
    </row>
    <row r="5859" spans="2:8" ht="15.75" customHeight="1">
      <c r="B5859" s="162">
        <v>5855</v>
      </c>
      <c r="C5859" s="222">
        <v>242003516016</v>
      </c>
      <c r="D5859" s="83" t="s">
        <v>5099</v>
      </c>
      <c r="E5859" s="83">
        <v>20242</v>
      </c>
      <c r="F5859" s="83" t="s">
        <v>15170</v>
      </c>
      <c r="G5859" s="83" t="s">
        <v>15038</v>
      </c>
      <c r="H5859" s="162" t="s">
        <v>450</v>
      </c>
    </row>
    <row r="5860" spans="2:8" ht="15.75" customHeight="1">
      <c r="B5860" s="162">
        <v>5856</v>
      </c>
      <c r="C5860" s="222">
        <v>242003516017</v>
      </c>
      <c r="D5860" s="83" t="s">
        <v>5101</v>
      </c>
      <c r="E5860" s="83">
        <v>20242</v>
      </c>
      <c r="F5860" s="83" t="s">
        <v>15166</v>
      </c>
      <c r="G5860" s="83" t="s">
        <v>15223</v>
      </c>
      <c r="H5860" s="162" t="s">
        <v>450</v>
      </c>
    </row>
    <row r="5861" spans="2:8" ht="15.75" customHeight="1">
      <c r="B5861" s="162">
        <v>5857</v>
      </c>
      <c r="C5861" s="222">
        <v>242003516018</v>
      </c>
      <c r="D5861" s="83" t="s">
        <v>5103</v>
      </c>
      <c r="E5861" s="83">
        <v>20242</v>
      </c>
      <c r="F5861" s="83" t="s">
        <v>14992</v>
      </c>
      <c r="G5861" s="83" t="s">
        <v>15259</v>
      </c>
      <c r="H5861" s="162" t="s">
        <v>450</v>
      </c>
    </row>
    <row r="5862" spans="2:8" ht="15.75" customHeight="1">
      <c r="B5862" s="162">
        <v>5858</v>
      </c>
      <c r="C5862" s="222">
        <v>242003516020</v>
      </c>
      <c r="D5862" s="83" t="s">
        <v>5105</v>
      </c>
      <c r="E5862" s="83">
        <v>20242</v>
      </c>
      <c r="F5862" s="83" t="s">
        <v>15219</v>
      </c>
      <c r="G5862" s="83" t="s">
        <v>15040</v>
      </c>
      <c r="H5862" s="162" t="s">
        <v>450</v>
      </c>
    </row>
    <row r="5863" spans="2:8" ht="15.75" customHeight="1">
      <c r="B5863" s="162">
        <v>5859</v>
      </c>
      <c r="C5863" s="222">
        <v>242003516021</v>
      </c>
      <c r="D5863" s="83" t="s">
        <v>5107</v>
      </c>
      <c r="E5863" s="83">
        <v>20242</v>
      </c>
      <c r="F5863" s="83" t="s">
        <v>15290</v>
      </c>
      <c r="G5863" s="83" t="s">
        <v>15305</v>
      </c>
      <c r="H5863" s="162" t="s">
        <v>450</v>
      </c>
    </row>
    <row r="5864" spans="2:8" ht="15.75" customHeight="1">
      <c r="B5864" s="162">
        <v>5860</v>
      </c>
      <c r="C5864" s="222">
        <v>242003516022</v>
      </c>
      <c r="D5864" s="83" t="s">
        <v>5109</v>
      </c>
      <c r="E5864" s="83">
        <v>20242</v>
      </c>
      <c r="F5864" s="83" t="s">
        <v>15379</v>
      </c>
      <c r="G5864" s="83" t="s">
        <v>15018</v>
      </c>
      <c r="H5864" s="223" t="s">
        <v>450</v>
      </c>
    </row>
    <row r="5865" spans="2:8" ht="15.75" customHeight="1">
      <c r="B5865" s="162">
        <v>5861</v>
      </c>
      <c r="C5865" s="222">
        <v>242005718001</v>
      </c>
      <c r="D5865" s="83" t="s">
        <v>14318</v>
      </c>
      <c r="E5865" s="83">
        <v>20242</v>
      </c>
      <c r="F5865" s="83" t="s">
        <v>15245</v>
      </c>
      <c r="G5865" s="83" t="s">
        <v>15026</v>
      </c>
      <c r="H5865" s="162" t="s">
        <v>450</v>
      </c>
    </row>
    <row r="5866" spans="2:8" ht="15.75" customHeight="1">
      <c r="B5866" s="162">
        <v>5862</v>
      </c>
      <c r="C5866" s="222">
        <v>242005718002</v>
      </c>
      <c r="D5866" s="83" t="s">
        <v>14320</v>
      </c>
      <c r="E5866" s="83">
        <v>20242</v>
      </c>
      <c r="F5866" s="83" t="s">
        <v>15210</v>
      </c>
      <c r="G5866" s="83" t="s">
        <v>15290</v>
      </c>
      <c r="H5866" s="162" t="s">
        <v>450</v>
      </c>
    </row>
    <row r="5867" spans="2:8" ht="15.75" customHeight="1">
      <c r="B5867" s="162">
        <v>5863</v>
      </c>
      <c r="C5867" s="222">
        <v>242005718004</v>
      </c>
      <c r="D5867" s="83" t="s">
        <v>14322</v>
      </c>
      <c r="E5867" s="83">
        <v>20242</v>
      </c>
      <c r="F5867" s="83" t="s">
        <v>15026</v>
      </c>
      <c r="G5867" s="83" t="s">
        <v>15026</v>
      </c>
      <c r="H5867" s="162" t="s">
        <v>450</v>
      </c>
    </row>
    <row r="5868" spans="2:8" ht="15.75" customHeight="1">
      <c r="B5868" s="162">
        <v>5864</v>
      </c>
      <c r="C5868" s="222">
        <v>242005718005</v>
      </c>
      <c r="D5868" s="83" t="s">
        <v>14324</v>
      </c>
      <c r="E5868" s="83">
        <v>20242</v>
      </c>
      <c r="F5868" s="83" t="s">
        <v>15220</v>
      </c>
      <c r="G5868" s="83" t="s">
        <v>15210</v>
      </c>
      <c r="H5868" s="162" t="s">
        <v>450</v>
      </c>
    </row>
    <row r="5869" spans="2:8" ht="15.75" customHeight="1">
      <c r="B5869" s="162">
        <v>5865</v>
      </c>
      <c r="C5869" s="222">
        <v>242005718006</v>
      </c>
      <c r="D5869" s="83" t="s">
        <v>14326</v>
      </c>
      <c r="E5869" s="83">
        <v>20242</v>
      </c>
      <c r="F5869" s="83" t="s">
        <v>15026</v>
      </c>
      <c r="G5869" s="83" t="s">
        <v>15300</v>
      </c>
      <c r="H5869" s="162" t="s">
        <v>450</v>
      </c>
    </row>
    <row r="5870" spans="2:8" ht="15.75" customHeight="1">
      <c r="B5870" s="162">
        <v>5866</v>
      </c>
      <c r="C5870" s="222">
        <v>242005718007</v>
      </c>
      <c r="D5870" s="83" t="s">
        <v>14328</v>
      </c>
      <c r="E5870" s="83">
        <v>20242</v>
      </c>
      <c r="F5870" s="83" t="s">
        <v>15026</v>
      </c>
      <c r="G5870" s="83" t="s">
        <v>15026</v>
      </c>
      <c r="H5870" s="223" t="s">
        <v>450</v>
      </c>
    </row>
    <row r="5871" spans="2:8" ht="15.75" customHeight="1">
      <c r="B5871" s="162">
        <v>5867</v>
      </c>
      <c r="C5871" s="222">
        <v>242005718008</v>
      </c>
      <c r="D5871" s="83" t="s">
        <v>14330</v>
      </c>
      <c r="E5871" s="83">
        <v>20242</v>
      </c>
      <c r="F5871" s="83" t="s">
        <v>15111</v>
      </c>
      <c r="G5871" s="83" t="s">
        <v>15298</v>
      </c>
      <c r="H5871" s="162" t="s">
        <v>450</v>
      </c>
    </row>
    <row r="5872" spans="2:8" ht="15.75" customHeight="1">
      <c r="B5872" s="162">
        <v>5868</v>
      </c>
      <c r="C5872" s="222">
        <v>242005718009</v>
      </c>
      <c r="D5872" s="83" t="s">
        <v>14332</v>
      </c>
      <c r="E5872" s="83">
        <v>20242</v>
      </c>
      <c r="F5872" s="83" t="s">
        <v>15026</v>
      </c>
      <c r="G5872" s="83" t="s">
        <v>15300</v>
      </c>
      <c r="H5872" s="162" t="s">
        <v>450</v>
      </c>
    </row>
    <row r="5873" spans="2:8" ht="15.75" customHeight="1">
      <c r="B5873" s="162">
        <v>5869</v>
      </c>
      <c r="C5873" s="222">
        <v>242006416009</v>
      </c>
      <c r="D5873" s="83" t="s">
        <v>5602</v>
      </c>
      <c r="E5873" s="83">
        <v>20242</v>
      </c>
      <c r="F5873" s="83" t="s">
        <v>15053</v>
      </c>
      <c r="G5873" s="83" t="s">
        <v>15089</v>
      </c>
      <c r="H5873" s="162" t="s">
        <v>450</v>
      </c>
    </row>
    <row r="5874" spans="2:8" ht="15.75" customHeight="1">
      <c r="B5874" s="162">
        <v>5870</v>
      </c>
      <c r="C5874" s="222">
        <v>242006416030</v>
      </c>
      <c r="D5874" s="83" t="s">
        <v>5604</v>
      </c>
      <c r="E5874" s="83">
        <v>20242</v>
      </c>
      <c r="F5874" s="83" t="s">
        <v>15146</v>
      </c>
      <c r="G5874" s="83" t="s">
        <v>15255</v>
      </c>
      <c r="H5874" s="162" t="s">
        <v>450</v>
      </c>
    </row>
    <row r="5875" spans="2:8" ht="15.75" customHeight="1">
      <c r="B5875" s="162">
        <v>5871</v>
      </c>
      <c r="C5875" s="222">
        <v>242006516001</v>
      </c>
      <c r="D5875" s="83" t="s">
        <v>5606</v>
      </c>
      <c r="E5875" s="83">
        <v>20242</v>
      </c>
      <c r="F5875" s="83" t="s">
        <v>15053</v>
      </c>
      <c r="G5875" s="83" t="s">
        <v>15171</v>
      </c>
      <c r="H5875" s="162" t="s">
        <v>450</v>
      </c>
    </row>
    <row r="5876" spans="2:8" ht="15.75" customHeight="1">
      <c r="B5876" s="162">
        <v>5872</v>
      </c>
      <c r="C5876" s="222">
        <v>242006516002</v>
      </c>
      <c r="D5876" s="83" t="s">
        <v>5608</v>
      </c>
      <c r="E5876" s="83">
        <v>20242</v>
      </c>
      <c r="F5876" s="83" t="s">
        <v>15041</v>
      </c>
      <c r="G5876" s="221">
        <v>45994</v>
      </c>
      <c r="H5876" s="223" t="s">
        <v>450</v>
      </c>
    </row>
    <row r="5877" spans="2:8" ht="15.75" customHeight="1">
      <c r="B5877" s="162">
        <v>5873</v>
      </c>
      <c r="C5877" s="222">
        <v>242006516003</v>
      </c>
      <c r="D5877" s="83" t="s">
        <v>5610</v>
      </c>
      <c r="E5877" s="83">
        <v>20242</v>
      </c>
      <c r="F5877" s="83" t="s">
        <v>15144</v>
      </c>
      <c r="G5877" s="83" t="s">
        <v>15259</v>
      </c>
      <c r="H5877" s="162" t="s">
        <v>450</v>
      </c>
    </row>
    <row r="5878" spans="2:8" ht="15.75" customHeight="1">
      <c r="B5878" s="162">
        <v>5874</v>
      </c>
      <c r="C5878" s="222">
        <v>242006516004</v>
      </c>
      <c r="D5878" s="83" t="s">
        <v>5612</v>
      </c>
      <c r="E5878" s="83">
        <v>20242</v>
      </c>
      <c r="F5878" s="83" t="s">
        <v>15003</v>
      </c>
      <c r="G5878" s="83" t="s">
        <v>15106</v>
      </c>
      <c r="H5878" s="162" t="s">
        <v>450</v>
      </c>
    </row>
    <row r="5879" spans="2:8" ht="15.75" customHeight="1">
      <c r="B5879" s="162">
        <v>5875</v>
      </c>
      <c r="C5879" s="222">
        <v>242006516005</v>
      </c>
      <c r="D5879" s="83" t="s">
        <v>5614</v>
      </c>
      <c r="E5879" s="83">
        <v>20242</v>
      </c>
      <c r="F5879" s="83" t="s">
        <v>15405</v>
      </c>
      <c r="G5879" s="83" t="s">
        <v>15180</v>
      </c>
      <c r="H5879" s="162" t="s">
        <v>450</v>
      </c>
    </row>
    <row r="5880" spans="2:8" ht="15.75" customHeight="1">
      <c r="B5880" s="162">
        <v>5876</v>
      </c>
      <c r="C5880" s="222">
        <v>242006516006</v>
      </c>
      <c r="D5880" s="83" t="s">
        <v>5616</v>
      </c>
      <c r="E5880" s="83">
        <v>20242</v>
      </c>
      <c r="F5880" s="83" t="s">
        <v>15053</v>
      </c>
      <c r="G5880" s="83" t="s">
        <v>15128</v>
      </c>
      <c r="H5880" s="162" t="s">
        <v>450</v>
      </c>
    </row>
    <row r="5881" spans="2:8" ht="15.75" customHeight="1">
      <c r="B5881" s="162">
        <v>5877</v>
      </c>
      <c r="C5881" s="222">
        <v>242006516007</v>
      </c>
      <c r="D5881" s="83" t="s">
        <v>5618</v>
      </c>
      <c r="E5881" s="83">
        <v>20242</v>
      </c>
      <c r="F5881" s="83" t="s">
        <v>15018</v>
      </c>
      <c r="G5881" s="83" t="s">
        <v>15153</v>
      </c>
      <c r="H5881" s="162" t="s">
        <v>450</v>
      </c>
    </row>
    <row r="5882" spans="2:8" ht="15.75" customHeight="1">
      <c r="B5882" s="162">
        <v>5878</v>
      </c>
      <c r="C5882" s="222">
        <v>242006516008</v>
      </c>
      <c r="D5882" s="83" t="s">
        <v>5620</v>
      </c>
      <c r="E5882" s="83">
        <v>20242</v>
      </c>
      <c r="F5882" s="83" t="s">
        <v>15162</v>
      </c>
      <c r="G5882" s="83" t="s">
        <v>15280</v>
      </c>
      <c r="H5882" s="223" t="s">
        <v>450</v>
      </c>
    </row>
    <row r="5883" spans="2:8" ht="15.75" customHeight="1">
      <c r="B5883" s="162">
        <v>5879</v>
      </c>
      <c r="C5883" s="222">
        <v>242006516010</v>
      </c>
      <c r="D5883" s="83" t="s">
        <v>5622</v>
      </c>
      <c r="E5883" s="83">
        <v>20242</v>
      </c>
      <c r="F5883" s="83" t="s">
        <v>15278</v>
      </c>
      <c r="G5883" s="83" t="s">
        <v>15101</v>
      </c>
      <c r="H5883" s="162" t="s">
        <v>450</v>
      </c>
    </row>
    <row r="5884" spans="2:8" ht="15.75" customHeight="1">
      <c r="B5884" s="162">
        <v>5880</v>
      </c>
      <c r="C5884" s="222">
        <v>242006516011</v>
      </c>
      <c r="D5884" s="83" t="s">
        <v>5624</v>
      </c>
      <c r="E5884" s="83">
        <v>20242</v>
      </c>
      <c r="F5884" s="83" t="s">
        <v>14988</v>
      </c>
      <c r="G5884" s="83" t="s">
        <v>15337</v>
      </c>
      <c r="H5884" s="162" t="s">
        <v>450</v>
      </c>
    </row>
    <row r="5885" spans="2:8" ht="15.75" customHeight="1">
      <c r="B5885" s="162">
        <v>5881</v>
      </c>
      <c r="C5885" s="222">
        <v>242006516012</v>
      </c>
      <c r="D5885" s="83" t="s">
        <v>5626</v>
      </c>
      <c r="E5885" s="83">
        <v>20242</v>
      </c>
      <c r="F5885" s="83" t="s">
        <v>15162</v>
      </c>
      <c r="G5885" s="83" t="s">
        <v>15109</v>
      </c>
      <c r="H5885" s="162" t="s">
        <v>450</v>
      </c>
    </row>
    <row r="5886" spans="2:8" ht="15.75" customHeight="1">
      <c r="B5886" s="162">
        <v>5882</v>
      </c>
      <c r="C5886" s="222">
        <v>242006516013</v>
      </c>
      <c r="D5886" s="83" t="s">
        <v>5628</v>
      </c>
      <c r="E5886" s="83">
        <v>20242</v>
      </c>
      <c r="F5886" s="83" t="s">
        <v>15300</v>
      </c>
      <c r="G5886" s="83" t="s">
        <v>15260</v>
      </c>
      <c r="H5886" s="162" t="s">
        <v>450</v>
      </c>
    </row>
    <row r="5887" spans="2:8" ht="15.75" customHeight="1">
      <c r="B5887" s="162">
        <v>5883</v>
      </c>
      <c r="C5887" s="222">
        <v>242006516014</v>
      </c>
      <c r="D5887" s="83" t="s">
        <v>5630</v>
      </c>
      <c r="E5887" s="83">
        <v>20242</v>
      </c>
      <c r="F5887" s="221">
        <v>45964</v>
      </c>
      <c r="G5887" s="83" t="s">
        <v>15053</v>
      </c>
      <c r="H5887" s="162" t="s">
        <v>450</v>
      </c>
    </row>
    <row r="5888" spans="2:8" ht="15.75" customHeight="1">
      <c r="B5888" s="162">
        <v>5884</v>
      </c>
      <c r="C5888" s="222">
        <v>242006516015</v>
      </c>
      <c r="D5888" s="83" t="s">
        <v>5632</v>
      </c>
      <c r="E5888" s="83">
        <v>20242</v>
      </c>
      <c r="F5888" s="83" t="s">
        <v>15009</v>
      </c>
      <c r="G5888" s="83" t="s">
        <v>15095</v>
      </c>
      <c r="H5888" s="223" t="s">
        <v>450</v>
      </c>
    </row>
    <row r="5889" spans="2:8" ht="15.75" customHeight="1">
      <c r="B5889" s="162">
        <v>5885</v>
      </c>
      <c r="C5889" s="222">
        <v>242006516016</v>
      </c>
      <c r="D5889" s="83" t="s">
        <v>5634</v>
      </c>
      <c r="E5889" s="83">
        <v>20242</v>
      </c>
      <c r="F5889" s="83" t="s">
        <v>15323</v>
      </c>
      <c r="G5889" s="83" t="s">
        <v>15184</v>
      </c>
      <c r="H5889" s="162" t="s">
        <v>450</v>
      </c>
    </row>
    <row r="5890" spans="2:8" ht="15.75" customHeight="1">
      <c r="B5890" s="162">
        <v>5886</v>
      </c>
      <c r="C5890" s="222">
        <v>242006516018</v>
      </c>
      <c r="D5890" s="83" t="s">
        <v>5636</v>
      </c>
      <c r="E5890" s="83">
        <v>20242</v>
      </c>
      <c r="F5890" s="83" t="s">
        <v>15155</v>
      </c>
      <c r="G5890" s="83" t="s">
        <v>15351</v>
      </c>
      <c r="H5890" s="162" t="s">
        <v>450</v>
      </c>
    </row>
    <row r="5891" spans="2:8" ht="15.75" customHeight="1">
      <c r="B5891" s="162">
        <v>5887</v>
      </c>
      <c r="C5891" s="222">
        <v>242006516019</v>
      </c>
      <c r="D5891" s="83" t="s">
        <v>5638</v>
      </c>
      <c r="E5891" s="83">
        <v>20242</v>
      </c>
      <c r="F5891" s="221">
        <v>45933</v>
      </c>
      <c r="G5891" s="83" t="s">
        <v>15027</v>
      </c>
      <c r="H5891" s="162" t="s">
        <v>450</v>
      </c>
    </row>
    <row r="5892" spans="2:8" ht="15.75" customHeight="1">
      <c r="B5892" s="162">
        <v>5888</v>
      </c>
      <c r="C5892" s="222">
        <v>242006516020</v>
      </c>
      <c r="D5892" s="83" t="s">
        <v>5640</v>
      </c>
      <c r="E5892" s="83">
        <v>20242</v>
      </c>
      <c r="F5892" s="83" t="s">
        <v>15259</v>
      </c>
      <c r="G5892" s="83" t="s">
        <v>15072</v>
      </c>
      <c r="H5892" s="162" t="s">
        <v>450</v>
      </c>
    </row>
    <row r="5893" spans="2:8" ht="15.75" customHeight="1">
      <c r="B5893" s="162">
        <v>5889</v>
      </c>
      <c r="C5893" s="222">
        <v>242006516021</v>
      </c>
      <c r="D5893" s="83" t="s">
        <v>5642</v>
      </c>
      <c r="E5893" s="83">
        <v>20242</v>
      </c>
      <c r="F5893" s="83" t="s">
        <v>15060</v>
      </c>
      <c r="G5893" s="83" t="s">
        <v>15109</v>
      </c>
      <c r="H5893" s="162" t="s">
        <v>450</v>
      </c>
    </row>
    <row r="5894" spans="2:8" ht="15.75" customHeight="1">
      <c r="B5894" s="162">
        <v>5890</v>
      </c>
      <c r="C5894" s="222">
        <v>242006516023</v>
      </c>
      <c r="D5894" s="83" t="s">
        <v>5644</v>
      </c>
      <c r="E5894" s="83">
        <v>20242</v>
      </c>
      <c r="F5894" s="83" t="s">
        <v>15379</v>
      </c>
      <c r="G5894" s="220">
        <v>45719</v>
      </c>
      <c r="H5894" s="223" t="s">
        <v>450</v>
      </c>
    </row>
    <row r="5895" spans="2:8" ht="15.75" customHeight="1">
      <c r="B5895" s="162">
        <v>5891</v>
      </c>
      <c r="C5895" s="222">
        <v>242006516024</v>
      </c>
      <c r="D5895" s="83" t="s">
        <v>5646</v>
      </c>
      <c r="E5895" s="83">
        <v>20242</v>
      </c>
      <c r="F5895" s="83" t="s">
        <v>15218</v>
      </c>
      <c r="G5895" s="83" t="s">
        <v>15157</v>
      </c>
      <c r="H5895" s="162" t="s">
        <v>450</v>
      </c>
    </row>
    <row r="5896" spans="2:8" ht="15.75" customHeight="1">
      <c r="B5896" s="162">
        <v>5892</v>
      </c>
      <c r="C5896" s="222">
        <v>242006516025</v>
      </c>
      <c r="D5896" s="83" t="s">
        <v>5648</v>
      </c>
      <c r="E5896" s="83">
        <v>20242</v>
      </c>
      <c r="F5896" s="83" t="s">
        <v>15328</v>
      </c>
      <c r="G5896" s="83" t="s">
        <v>15255</v>
      </c>
      <c r="H5896" s="162" t="s">
        <v>450</v>
      </c>
    </row>
    <row r="5897" spans="2:8" ht="15.75" customHeight="1">
      <c r="B5897" s="162">
        <v>5893</v>
      </c>
      <c r="C5897" s="222">
        <v>242006516026</v>
      </c>
      <c r="D5897" s="83" t="s">
        <v>5650</v>
      </c>
      <c r="E5897" s="83">
        <v>20242</v>
      </c>
      <c r="F5897" s="83" t="s">
        <v>15775</v>
      </c>
      <c r="G5897" s="83" t="s">
        <v>15016</v>
      </c>
      <c r="H5897" s="162" t="s">
        <v>450</v>
      </c>
    </row>
    <row r="5898" spans="2:8" ht="15.75" customHeight="1">
      <c r="B5898" s="162">
        <v>5894</v>
      </c>
      <c r="C5898" s="222">
        <v>242006516027</v>
      </c>
      <c r="D5898" s="83" t="s">
        <v>5652</v>
      </c>
      <c r="E5898" s="83">
        <v>20242</v>
      </c>
      <c r="F5898" s="83" t="s">
        <v>15083</v>
      </c>
      <c r="G5898" s="83" t="s">
        <v>15141</v>
      </c>
      <c r="H5898" s="162" t="s">
        <v>450</v>
      </c>
    </row>
    <row r="5899" spans="2:8" ht="15.75" customHeight="1">
      <c r="B5899" s="162">
        <v>5895</v>
      </c>
      <c r="C5899" s="222">
        <v>242006516028</v>
      </c>
      <c r="D5899" s="83" t="s">
        <v>5654</v>
      </c>
      <c r="E5899" s="83">
        <v>20242</v>
      </c>
      <c r="F5899" s="83" t="s">
        <v>15155</v>
      </c>
      <c r="G5899" s="83" t="s">
        <v>15098</v>
      </c>
      <c r="H5899" s="162" t="s">
        <v>450</v>
      </c>
    </row>
    <row r="5900" spans="2:8" ht="15.75" customHeight="1">
      <c r="B5900" s="162">
        <v>5896</v>
      </c>
      <c r="C5900" s="222">
        <v>242006516031</v>
      </c>
      <c r="D5900" s="83" t="s">
        <v>5656</v>
      </c>
      <c r="E5900" s="83">
        <v>20242</v>
      </c>
      <c r="F5900" s="83" t="s">
        <v>15341</v>
      </c>
      <c r="G5900" s="83" t="s">
        <v>15285</v>
      </c>
      <c r="H5900" s="223" t="s">
        <v>450</v>
      </c>
    </row>
    <row r="5901" spans="2:8" ht="15.75" customHeight="1">
      <c r="B5901" s="162">
        <v>5897</v>
      </c>
      <c r="C5901" s="222">
        <v>242006516035</v>
      </c>
      <c r="D5901" s="83" t="s">
        <v>5658</v>
      </c>
      <c r="E5901" s="83">
        <v>20242</v>
      </c>
      <c r="F5901" s="83" t="s">
        <v>15144</v>
      </c>
      <c r="G5901" s="83" t="s">
        <v>15259</v>
      </c>
      <c r="H5901" s="162" t="s">
        <v>450</v>
      </c>
    </row>
    <row r="5902" spans="2:8" ht="15.75" customHeight="1">
      <c r="B5902" s="162">
        <v>5898</v>
      </c>
      <c r="C5902" s="222">
        <v>242006516036</v>
      </c>
      <c r="D5902" s="83" t="s">
        <v>5660</v>
      </c>
      <c r="E5902" s="83">
        <v>20242</v>
      </c>
      <c r="F5902" s="83" t="s">
        <v>15158</v>
      </c>
      <c r="G5902" s="83" t="s">
        <v>15431</v>
      </c>
      <c r="H5902" s="162" t="s">
        <v>450</v>
      </c>
    </row>
    <row r="5903" spans="2:8" ht="15.75" customHeight="1">
      <c r="B5903" s="162">
        <v>5899</v>
      </c>
      <c r="C5903" s="222">
        <v>242006526040</v>
      </c>
      <c r="D5903" s="83" t="s">
        <v>816</v>
      </c>
      <c r="E5903" s="83">
        <v>20242</v>
      </c>
      <c r="F5903" s="83" t="s">
        <v>15366</v>
      </c>
      <c r="G5903" s="83" t="s">
        <v>15366</v>
      </c>
      <c r="H5903" s="162" t="s">
        <v>450</v>
      </c>
    </row>
    <row r="5904" spans="2:8" ht="15.75" customHeight="1">
      <c r="B5904" s="162">
        <v>5900</v>
      </c>
      <c r="C5904" s="222">
        <v>242007416016</v>
      </c>
      <c r="D5904" s="83" t="s">
        <v>13022</v>
      </c>
      <c r="E5904" s="83">
        <v>20242</v>
      </c>
      <c r="F5904" s="83" t="s">
        <v>15031</v>
      </c>
      <c r="G5904" s="83" t="s">
        <v>15168</v>
      </c>
      <c r="H5904" s="162" t="s">
        <v>450</v>
      </c>
    </row>
    <row r="5905" spans="2:8" ht="15.75" customHeight="1">
      <c r="B5905" s="162">
        <v>5901</v>
      </c>
      <c r="C5905" s="222">
        <v>242007416050</v>
      </c>
      <c r="D5905" s="83" t="s">
        <v>13024</v>
      </c>
      <c r="E5905" s="83">
        <v>20242</v>
      </c>
      <c r="F5905" s="83" t="s">
        <v>15069</v>
      </c>
      <c r="G5905" s="83" t="s">
        <v>15069</v>
      </c>
      <c r="H5905" s="162" t="s">
        <v>450</v>
      </c>
    </row>
    <row r="5906" spans="2:8" ht="15.75" customHeight="1">
      <c r="B5906" s="162">
        <v>5902</v>
      </c>
      <c r="C5906" s="222">
        <v>242007416062</v>
      </c>
      <c r="D5906" s="83" t="s">
        <v>13026</v>
      </c>
      <c r="E5906" s="83">
        <v>20242</v>
      </c>
      <c r="F5906" s="83" t="s">
        <v>15284</v>
      </c>
      <c r="G5906" s="83" t="s">
        <v>15170</v>
      </c>
      <c r="H5906" s="223" t="s">
        <v>450</v>
      </c>
    </row>
    <row r="5907" spans="2:8" ht="15.75" customHeight="1">
      <c r="B5907" s="162">
        <v>5903</v>
      </c>
      <c r="C5907" s="222">
        <v>242007436057</v>
      </c>
      <c r="D5907" s="83" t="s">
        <v>15776</v>
      </c>
      <c r="E5907" s="83">
        <v>20242</v>
      </c>
      <c r="F5907" s="83" t="s">
        <v>15300</v>
      </c>
      <c r="G5907" s="83" t="s">
        <v>15031</v>
      </c>
      <c r="H5907" s="162" t="s">
        <v>450</v>
      </c>
    </row>
    <row r="5908" spans="2:8" ht="15.75" customHeight="1">
      <c r="B5908" s="162">
        <v>5904</v>
      </c>
      <c r="C5908" s="222">
        <v>242007446059</v>
      </c>
      <c r="D5908" s="83" t="s">
        <v>15777</v>
      </c>
      <c r="E5908" s="83">
        <v>20242</v>
      </c>
      <c r="F5908" s="83" t="s">
        <v>15026</v>
      </c>
      <c r="G5908" s="83" t="s">
        <v>15298</v>
      </c>
      <c r="H5908" s="162" t="s">
        <v>450</v>
      </c>
    </row>
    <row r="5909" spans="2:8" ht="15.75" customHeight="1">
      <c r="B5909" s="162">
        <v>5905</v>
      </c>
      <c r="C5909" s="222">
        <v>242007456056</v>
      </c>
      <c r="D5909" s="83" t="s">
        <v>15778</v>
      </c>
      <c r="E5909" s="83">
        <v>20242</v>
      </c>
      <c r="F5909" s="83" t="s">
        <v>15026</v>
      </c>
      <c r="G5909" s="83" t="s">
        <v>15031</v>
      </c>
      <c r="H5909" s="162" t="s">
        <v>450</v>
      </c>
    </row>
    <row r="5910" spans="2:8" ht="15.75" customHeight="1">
      <c r="B5910" s="162">
        <v>5906</v>
      </c>
      <c r="C5910" s="222">
        <v>242007516001</v>
      </c>
      <c r="D5910" s="83" t="s">
        <v>13028</v>
      </c>
      <c r="E5910" s="83">
        <v>20242</v>
      </c>
      <c r="F5910" s="83" t="s">
        <v>15055</v>
      </c>
      <c r="G5910" s="83" t="s">
        <v>15040</v>
      </c>
      <c r="H5910" s="162" t="s">
        <v>450</v>
      </c>
    </row>
    <row r="5911" spans="2:8" ht="15.75" customHeight="1">
      <c r="B5911" s="162">
        <v>5907</v>
      </c>
      <c r="C5911" s="222">
        <v>242007516002</v>
      </c>
      <c r="D5911" s="83" t="s">
        <v>13030</v>
      </c>
      <c r="E5911" s="83">
        <v>20242</v>
      </c>
      <c r="F5911" s="83" t="s">
        <v>15026</v>
      </c>
      <c r="G5911" s="83" t="s">
        <v>15026</v>
      </c>
      <c r="H5911" s="162" t="s">
        <v>450</v>
      </c>
    </row>
    <row r="5912" spans="2:8" ht="15.75" customHeight="1">
      <c r="B5912" s="162">
        <v>5908</v>
      </c>
      <c r="C5912" s="222">
        <v>242007516003</v>
      </c>
      <c r="D5912" s="83" t="s">
        <v>13032</v>
      </c>
      <c r="E5912" s="83">
        <v>20242</v>
      </c>
      <c r="F5912" s="83" t="s">
        <v>15026</v>
      </c>
      <c r="G5912" s="83" t="s">
        <v>15300</v>
      </c>
      <c r="H5912" s="223" t="s">
        <v>450</v>
      </c>
    </row>
    <row r="5913" spans="2:8" ht="15.75" customHeight="1">
      <c r="B5913" s="162">
        <v>5909</v>
      </c>
      <c r="C5913" s="222">
        <v>242007516004</v>
      </c>
      <c r="D5913" s="83" t="s">
        <v>13034</v>
      </c>
      <c r="E5913" s="83">
        <v>20242</v>
      </c>
      <c r="F5913" s="83" t="s">
        <v>15031</v>
      </c>
      <c r="G5913" s="83" t="s">
        <v>15290</v>
      </c>
      <c r="H5913" s="162" t="s">
        <v>450</v>
      </c>
    </row>
    <row r="5914" spans="2:8" ht="15.75" customHeight="1">
      <c r="B5914" s="162">
        <v>5910</v>
      </c>
      <c r="C5914" s="222">
        <v>242007516005</v>
      </c>
      <c r="D5914" s="83" t="s">
        <v>13036</v>
      </c>
      <c r="E5914" s="83">
        <v>20242</v>
      </c>
      <c r="F5914" s="83" t="s">
        <v>15026</v>
      </c>
      <c r="G5914" s="83" t="s">
        <v>15026</v>
      </c>
      <c r="H5914" s="162" t="s">
        <v>450</v>
      </c>
    </row>
    <row r="5915" spans="2:8" ht="15.75" customHeight="1">
      <c r="B5915" s="162">
        <v>5911</v>
      </c>
      <c r="C5915" s="222">
        <v>242007516006</v>
      </c>
      <c r="D5915" s="83" t="s">
        <v>13038</v>
      </c>
      <c r="E5915" s="83">
        <v>20242</v>
      </c>
      <c r="F5915" s="83" t="s">
        <v>15305</v>
      </c>
      <c r="G5915" s="83" t="s">
        <v>15300</v>
      </c>
      <c r="H5915" s="162" t="s">
        <v>450</v>
      </c>
    </row>
    <row r="5916" spans="2:8" ht="15.75" customHeight="1">
      <c r="B5916" s="162">
        <v>5912</v>
      </c>
      <c r="C5916" s="222">
        <v>242007516007</v>
      </c>
      <c r="D5916" s="83" t="s">
        <v>13040</v>
      </c>
      <c r="E5916" s="83">
        <v>20242</v>
      </c>
      <c r="F5916" s="83" t="s">
        <v>15303</v>
      </c>
      <c r="G5916" s="83" t="s">
        <v>15300</v>
      </c>
      <c r="H5916" s="162" t="s">
        <v>450</v>
      </c>
    </row>
    <row r="5917" spans="2:8" ht="15.75" customHeight="1">
      <c r="B5917" s="162">
        <v>5913</v>
      </c>
      <c r="C5917" s="222">
        <v>242007516008</v>
      </c>
      <c r="D5917" s="83" t="s">
        <v>13042</v>
      </c>
      <c r="E5917" s="83">
        <v>20242</v>
      </c>
      <c r="F5917" s="83" t="s">
        <v>15168</v>
      </c>
      <c r="G5917" s="83" t="s">
        <v>15026</v>
      </c>
      <c r="H5917" s="162" t="s">
        <v>450</v>
      </c>
    </row>
    <row r="5918" spans="2:8" ht="15.75" customHeight="1">
      <c r="B5918" s="162">
        <v>5914</v>
      </c>
      <c r="C5918" s="222">
        <v>242007516009</v>
      </c>
      <c r="D5918" s="83" t="s">
        <v>13044</v>
      </c>
      <c r="E5918" s="83">
        <v>20242</v>
      </c>
      <c r="F5918" s="83" t="s">
        <v>15104</v>
      </c>
      <c r="G5918" s="83" t="s">
        <v>15043</v>
      </c>
      <c r="H5918" s="223" t="s">
        <v>450</v>
      </c>
    </row>
    <row r="5919" spans="2:8" ht="15.75" customHeight="1">
      <c r="B5919" s="162">
        <v>5915</v>
      </c>
      <c r="C5919" s="222">
        <v>242007516010</v>
      </c>
      <c r="D5919" s="83" t="s">
        <v>13046</v>
      </c>
      <c r="E5919" s="83">
        <v>20242</v>
      </c>
      <c r="F5919" s="83" t="s">
        <v>15168</v>
      </c>
      <c r="G5919" s="83" t="s">
        <v>15026</v>
      </c>
      <c r="H5919" s="162" t="s">
        <v>450</v>
      </c>
    </row>
    <row r="5920" spans="2:8" ht="15.75" customHeight="1">
      <c r="B5920" s="162">
        <v>5916</v>
      </c>
      <c r="C5920" s="222">
        <v>242007516011</v>
      </c>
      <c r="D5920" s="83" t="s">
        <v>13048</v>
      </c>
      <c r="E5920" s="83">
        <v>20242</v>
      </c>
      <c r="F5920" s="83" t="s">
        <v>15026</v>
      </c>
      <c r="G5920" s="83" t="s">
        <v>15026</v>
      </c>
      <c r="H5920" s="162" t="s">
        <v>450</v>
      </c>
    </row>
    <row r="5921" spans="2:8" ht="15.75" customHeight="1">
      <c r="B5921" s="162">
        <v>5917</v>
      </c>
      <c r="C5921" s="222">
        <v>242007516012</v>
      </c>
      <c r="D5921" s="83" t="s">
        <v>13050</v>
      </c>
      <c r="E5921" s="83">
        <v>20242</v>
      </c>
      <c r="F5921" s="83" t="s">
        <v>15031</v>
      </c>
      <c r="G5921" s="83" t="s">
        <v>15303</v>
      </c>
      <c r="H5921" s="162" t="s">
        <v>450</v>
      </c>
    </row>
    <row r="5922" spans="2:8" ht="15.75" customHeight="1">
      <c r="B5922" s="162">
        <v>5918</v>
      </c>
      <c r="C5922" s="222">
        <v>242007516015</v>
      </c>
      <c r="D5922" s="83" t="s">
        <v>13052</v>
      </c>
      <c r="E5922" s="83">
        <v>20242</v>
      </c>
      <c r="F5922" s="83" t="s">
        <v>15305</v>
      </c>
      <c r="G5922" s="83" t="s">
        <v>15168</v>
      </c>
      <c r="H5922" s="162" t="s">
        <v>450</v>
      </c>
    </row>
    <row r="5923" spans="2:8" ht="15.75" customHeight="1">
      <c r="B5923" s="162">
        <v>5919</v>
      </c>
      <c r="C5923" s="222">
        <v>242007516017</v>
      </c>
      <c r="D5923" s="83" t="s">
        <v>13054</v>
      </c>
      <c r="E5923" s="83">
        <v>20242</v>
      </c>
      <c r="F5923" s="83" t="s">
        <v>15219</v>
      </c>
      <c r="G5923" s="83" t="s">
        <v>15305</v>
      </c>
      <c r="H5923" s="162" t="s">
        <v>450</v>
      </c>
    </row>
    <row r="5924" spans="2:8" ht="15.75" customHeight="1">
      <c r="B5924" s="162">
        <v>5920</v>
      </c>
      <c r="C5924" s="222">
        <v>242007516018</v>
      </c>
      <c r="D5924" s="83" t="s">
        <v>13056</v>
      </c>
      <c r="E5924" s="83">
        <v>20242</v>
      </c>
      <c r="F5924" s="83" t="s">
        <v>15303</v>
      </c>
      <c r="G5924" s="83" t="s">
        <v>15300</v>
      </c>
      <c r="H5924" s="223" t="s">
        <v>450</v>
      </c>
    </row>
    <row r="5925" spans="2:8" ht="15.75" customHeight="1">
      <c r="B5925" s="162">
        <v>5921</v>
      </c>
      <c r="C5925" s="222">
        <v>242007516019</v>
      </c>
      <c r="D5925" s="83" t="s">
        <v>13058</v>
      </c>
      <c r="E5925" s="83">
        <v>20242</v>
      </c>
      <c r="F5925" s="83" t="s">
        <v>15168</v>
      </c>
      <c r="G5925" s="83" t="s">
        <v>15300</v>
      </c>
      <c r="H5925" s="162" t="s">
        <v>450</v>
      </c>
    </row>
    <row r="5926" spans="2:8" ht="15.75" customHeight="1">
      <c r="B5926" s="162">
        <v>5922</v>
      </c>
      <c r="C5926" s="222">
        <v>242007516020</v>
      </c>
      <c r="D5926" s="83" t="s">
        <v>13060</v>
      </c>
      <c r="E5926" s="83">
        <v>20242</v>
      </c>
      <c r="F5926" s="83" t="s">
        <v>14993</v>
      </c>
      <c r="G5926" s="83" t="s">
        <v>15143</v>
      </c>
      <c r="H5926" s="162" t="s">
        <v>450</v>
      </c>
    </row>
    <row r="5927" spans="2:8" ht="15.75" customHeight="1">
      <c r="B5927" s="162">
        <v>5923</v>
      </c>
      <c r="C5927" s="222">
        <v>242007516021</v>
      </c>
      <c r="D5927" s="83" t="s">
        <v>13062</v>
      </c>
      <c r="E5927" s="83">
        <v>20242</v>
      </c>
      <c r="F5927" s="83" t="s">
        <v>15177</v>
      </c>
      <c r="G5927" s="83" t="s">
        <v>15130</v>
      </c>
      <c r="H5927" s="162" t="s">
        <v>450</v>
      </c>
    </row>
    <row r="5928" spans="2:8" ht="15.75" customHeight="1">
      <c r="B5928" s="162">
        <v>5924</v>
      </c>
      <c r="C5928" s="222">
        <v>242007516022</v>
      </c>
      <c r="D5928" s="83" t="s">
        <v>13064</v>
      </c>
      <c r="E5928" s="83">
        <v>20242</v>
      </c>
      <c r="F5928" s="83" t="s">
        <v>15300</v>
      </c>
      <c r="G5928" s="83" t="s">
        <v>15031</v>
      </c>
      <c r="H5928" s="162" t="s">
        <v>450</v>
      </c>
    </row>
    <row r="5929" spans="2:8" ht="15.75" customHeight="1">
      <c r="B5929" s="162">
        <v>5925</v>
      </c>
      <c r="C5929" s="222">
        <v>242007516023</v>
      </c>
      <c r="D5929" s="83" t="s">
        <v>13066</v>
      </c>
      <c r="E5929" s="83">
        <v>20242</v>
      </c>
      <c r="F5929" s="83" t="s">
        <v>15171</v>
      </c>
      <c r="G5929" s="221">
        <v>45994</v>
      </c>
      <c r="H5929" s="162" t="s">
        <v>450</v>
      </c>
    </row>
    <row r="5930" spans="2:8" ht="15.75" customHeight="1">
      <c r="B5930" s="162">
        <v>5926</v>
      </c>
      <c r="C5930" s="222">
        <v>242007516024</v>
      </c>
      <c r="D5930" s="83" t="s">
        <v>13068</v>
      </c>
      <c r="E5930" s="83">
        <v>20242</v>
      </c>
      <c r="F5930" s="83" t="s">
        <v>15220</v>
      </c>
      <c r="G5930" s="83" t="s">
        <v>15026</v>
      </c>
      <c r="H5930" s="223" t="s">
        <v>450</v>
      </c>
    </row>
    <row r="5931" spans="2:8" ht="15.75" customHeight="1">
      <c r="B5931" s="162">
        <v>5927</v>
      </c>
      <c r="C5931" s="222">
        <v>242007516025</v>
      </c>
      <c r="D5931" s="83" t="s">
        <v>13070</v>
      </c>
      <c r="E5931" s="83">
        <v>20242</v>
      </c>
      <c r="F5931" s="83" t="s">
        <v>15300</v>
      </c>
      <c r="G5931" s="83" t="s">
        <v>15026</v>
      </c>
      <c r="H5931" s="162" t="s">
        <v>450</v>
      </c>
    </row>
    <row r="5932" spans="2:8" ht="15.75" customHeight="1">
      <c r="B5932" s="162">
        <v>5928</v>
      </c>
      <c r="C5932" s="222">
        <v>242007516026</v>
      </c>
      <c r="D5932" s="83" t="s">
        <v>13072</v>
      </c>
      <c r="E5932" s="83">
        <v>20242</v>
      </c>
      <c r="F5932" s="83" t="s">
        <v>15160</v>
      </c>
      <c r="G5932" s="83" t="s">
        <v>15131</v>
      </c>
      <c r="H5932" s="162" t="s">
        <v>450</v>
      </c>
    </row>
    <row r="5933" spans="2:8" ht="15.75" customHeight="1">
      <c r="B5933" s="162">
        <v>5929</v>
      </c>
      <c r="C5933" s="222">
        <v>242007516027</v>
      </c>
      <c r="D5933" s="83" t="s">
        <v>13074</v>
      </c>
      <c r="E5933" s="83">
        <v>20242</v>
      </c>
      <c r="F5933" s="83" t="s">
        <v>15150</v>
      </c>
      <c r="G5933" s="83" t="s">
        <v>15300</v>
      </c>
      <c r="H5933" s="162" t="s">
        <v>450</v>
      </c>
    </row>
    <row r="5934" spans="2:8" ht="15.75" customHeight="1">
      <c r="B5934" s="162">
        <v>5930</v>
      </c>
      <c r="C5934" s="222">
        <v>242007516028</v>
      </c>
      <c r="D5934" s="83" t="s">
        <v>13076</v>
      </c>
      <c r="E5934" s="83">
        <v>20242</v>
      </c>
      <c r="F5934" s="83" t="s">
        <v>15031</v>
      </c>
      <c r="G5934" s="83" t="s">
        <v>15031</v>
      </c>
      <c r="H5934" s="162" t="s">
        <v>450</v>
      </c>
    </row>
    <row r="5935" spans="2:8" ht="15.75" customHeight="1">
      <c r="B5935" s="162">
        <v>5931</v>
      </c>
      <c r="C5935" s="222">
        <v>242007516029</v>
      </c>
      <c r="D5935" s="83" t="s">
        <v>13078</v>
      </c>
      <c r="E5935" s="83">
        <v>20242</v>
      </c>
      <c r="F5935" s="83" t="s">
        <v>15300</v>
      </c>
      <c r="G5935" s="83" t="s">
        <v>15300</v>
      </c>
      <c r="H5935" s="162" t="s">
        <v>450</v>
      </c>
    </row>
    <row r="5936" spans="2:8" ht="15.75" customHeight="1">
      <c r="B5936" s="162">
        <v>5932</v>
      </c>
      <c r="C5936" s="222">
        <v>242007516030</v>
      </c>
      <c r="D5936" s="83" t="s">
        <v>13080</v>
      </c>
      <c r="E5936" s="83">
        <v>20242</v>
      </c>
      <c r="F5936" s="83" t="s">
        <v>14988</v>
      </c>
      <c r="G5936" s="83" t="s">
        <v>15026</v>
      </c>
      <c r="H5936" s="223" t="s">
        <v>450</v>
      </c>
    </row>
    <row r="5937" spans="2:8" ht="15.75" customHeight="1">
      <c r="B5937" s="162">
        <v>5933</v>
      </c>
      <c r="C5937" s="222">
        <v>242007516031</v>
      </c>
      <c r="D5937" s="83" t="s">
        <v>13082</v>
      </c>
      <c r="E5937" s="83">
        <v>20242</v>
      </c>
      <c r="F5937" s="83" t="s">
        <v>15296</v>
      </c>
      <c r="G5937" s="83" t="s">
        <v>15168</v>
      </c>
      <c r="H5937" s="162" t="s">
        <v>450</v>
      </c>
    </row>
    <row r="5938" spans="2:8" ht="15.75" customHeight="1">
      <c r="B5938" s="162">
        <v>5934</v>
      </c>
      <c r="C5938" s="222">
        <v>242007516032</v>
      </c>
      <c r="D5938" s="83" t="s">
        <v>13084</v>
      </c>
      <c r="E5938" s="83">
        <v>20242</v>
      </c>
      <c r="F5938" s="83" t="s">
        <v>15072</v>
      </c>
      <c r="G5938" s="83" t="s">
        <v>15069</v>
      </c>
      <c r="H5938" s="162" t="s">
        <v>450</v>
      </c>
    </row>
    <row r="5939" spans="2:8" ht="15.75" customHeight="1">
      <c r="B5939" s="162">
        <v>5935</v>
      </c>
      <c r="C5939" s="222">
        <v>242007516033</v>
      </c>
      <c r="D5939" s="83" t="s">
        <v>13086</v>
      </c>
      <c r="E5939" s="83">
        <v>20242</v>
      </c>
      <c r="F5939" s="83" t="s">
        <v>15153</v>
      </c>
      <c r="G5939" s="83" t="s">
        <v>15069</v>
      </c>
      <c r="H5939" s="162" t="s">
        <v>450</v>
      </c>
    </row>
    <row r="5940" spans="2:8" ht="15.75" customHeight="1">
      <c r="B5940" s="162">
        <v>5936</v>
      </c>
      <c r="C5940" s="222">
        <v>242007516034</v>
      </c>
      <c r="D5940" s="83" t="s">
        <v>13088</v>
      </c>
      <c r="E5940" s="83">
        <v>20242</v>
      </c>
      <c r="F5940" s="83" t="s">
        <v>15143</v>
      </c>
      <c r="G5940" s="83" t="s">
        <v>15305</v>
      </c>
      <c r="H5940" s="162" t="s">
        <v>450</v>
      </c>
    </row>
    <row r="5941" spans="2:8" ht="15.75" customHeight="1">
      <c r="B5941" s="162">
        <v>5937</v>
      </c>
      <c r="C5941" s="222">
        <v>242007516035</v>
      </c>
      <c r="D5941" s="83" t="s">
        <v>13090</v>
      </c>
      <c r="E5941" s="83">
        <v>20242</v>
      </c>
      <c r="F5941" s="83" t="s">
        <v>15168</v>
      </c>
      <c r="G5941" s="83" t="s">
        <v>15305</v>
      </c>
      <c r="H5941" s="162" t="s">
        <v>450</v>
      </c>
    </row>
    <row r="5942" spans="2:8" ht="15.75" customHeight="1">
      <c r="B5942" s="162">
        <v>5938</v>
      </c>
      <c r="C5942" s="222">
        <v>242007516036</v>
      </c>
      <c r="D5942" s="83" t="s">
        <v>13092</v>
      </c>
      <c r="E5942" s="83">
        <v>20242</v>
      </c>
      <c r="F5942" s="83" t="s">
        <v>15018</v>
      </c>
      <c r="G5942" s="83" t="s">
        <v>15218</v>
      </c>
      <c r="H5942" s="223" t="s">
        <v>450</v>
      </c>
    </row>
    <row r="5943" spans="2:8" ht="15.75" customHeight="1">
      <c r="B5943" s="162">
        <v>5939</v>
      </c>
      <c r="C5943" s="222">
        <v>242007516037</v>
      </c>
      <c r="D5943" s="83" t="s">
        <v>13094</v>
      </c>
      <c r="E5943" s="83">
        <v>20242</v>
      </c>
      <c r="F5943" s="83" t="s">
        <v>15305</v>
      </c>
      <c r="G5943" s="83" t="s">
        <v>15043</v>
      </c>
      <c r="H5943" s="162" t="s">
        <v>450</v>
      </c>
    </row>
    <row r="5944" spans="2:8" ht="15.75" customHeight="1">
      <c r="B5944" s="162">
        <v>5940</v>
      </c>
      <c r="C5944" s="222">
        <v>242007516038</v>
      </c>
      <c r="D5944" s="83" t="s">
        <v>13096</v>
      </c>
      <c r="E5944" s="83">
        <v>20242</v>
      </c>
      <c r="F5944" s="83" t="s">
        <v>15341</v>
      </c>
      <c r="G5944" s="83" t="s">
        <v>15182</v>
      </c>
      <c r="H5944" s="162" t="s">
        <v>450</v>
      </c>
    </row>
    <row r="5945" spans="2:8" ht="15.75" customHeight="1">
      <c r="B5945" s="162">
        <v>5941</v>
      </c>
      <c r="C5945" s="222">
        <v>242007516040</v>
      </c>
      <c r="D5945" s="83" t="s">
        <v>13098</v>
      </c>
      <c r="E5945" s="83">
        <v>20242</v>
      </c>
      <c r="F5945" s="83" t="s">
        <v>15204</v>
      </c>
      <c r="G5945" s="83" t="s">
        <v>15032</v>
      </c>
      <c r="H5945" s="162" t="s">
        <v>450</v>
      </c>
    </row>
    <row r="5946" spans="2:8" ht="15.75" customHeight="1">
      <c r="B5946" s="162">
        <v>5942</v>
      </c>
      <c r="C5946" s="222">
        <v>242007516041</v>
      </c>
      <c r="D5946" s="83" t="s">
        <v>13100</v>
      </c>
      <c r="E5946" s="83">
        <v>20242</v>
      </c>
      <c r="F5946" s="83" t="s">
        <v>15304</v>
      </c>
      <c r="G5946" s="83" t="s">
        <v>15305</v>
      </c>
      <c r="H5946" s="162" t="s">
        <v>450</v>
      </c>
    </row>
    <row r="5947" spans="2:8" ht="15.75" customHeight="1">
      <c r="B5947" s="162">
        <v>5943</v>
      </c>
      <c r="C5947" s="222">
        <v>242007516042</v>
      </c>
      <c r="D5947" s="83" t="s">
        <v>13102</v>
      </c>
      <c r="E5947" s="83">
        <v>20242</v>
      </c>
      <c r="F5947" s="83" t="s">
        <v>15779</v>
      </c>
      <c r="G5947" s="83" t="s">
        <v>15021</v>
      </c>
      <c r="H5947" s="162" t="s">
        <v>450</v>
      </c>
    </row>
    <row r="5948" spans="2:8" ht="15.75" customHeight="1">
      <c r="B5948" s="162">
        <v>5944</v>
      </c>
      <c r="C5948" s="222">
        <v>242007516043</v>
      </c>
      <c r="D5948" s="83" t="s">
        <v>13104</v>
      </c>
      <c r="E5948" s="83">
        <v>20242</v>
      </c>
      <c r="F5948" s="83" t="s">
        <v>15157</v>
      </c>
      <c r="G5948" s="83" t="s">
        <v>15229</v>
      </c>
      <c r="H5948" s="223" t="s">
        <v>450</v>
      </c>
    </row>
    <row r="5949" spans="2:8" ht="15.75" customHeight="1">
      <c r="B5949" s="162">
        <v>5945</v>
      </c>
      <c r="C5949" s="222">
        <v>242007516044</v>
      </c>
      <c r="D5949" s="83" t="s">
        <v>13106</v>
      </c>
      <c r="E5949" s="83">
        <v>20242</v>
      </c>
      <c r="F5949" s="83" t="s">
        <v>15126</v>
      </c>
      <c r="G5949" s="83" t="s">
        <v>15136</v>
      </c>
      <c r="H5949" s="162" t="s">
        <v>450</v>
      </c>
    </row>
    <row r="5950" spans="2:8" ht="15.75" customHeight="1">
      <c r="B5950" s="162">
        <v>5946</v>
      </c>
      <c r="C5950" s="222">
        <v>242007516045</v>
      </c>
      <c r="D5950" s="83" t="s">
        <v>13108</v>
      </c>
      <c r="E5950" s="83">
        <v>20242</v>
      </c>
      <c r="F5950" s="83" t="s">
        <v>15296</v>
      </c>
      <c r="G5950" s="83" t="s">
        <v>15011</v>
      </c>
      <c r="H5950" s="162" t="s">
        <v>450</v>
      </c>
    </row>
    <row r="5951" spans="2:8" ht="15.75" customHeight="1">
      <c r="B5951" s="162">
        <v>5947</v>
      </c>
      <c r="C5951" s="222">
        <v>242007516046</v>
      </c>
      <c r="D5951" s="83" t="s">
        <v>13110</v>
      </c>
      <c r="E5951" s="83">
        <v>20242</v>
      </c>
      <c r="F5951" s="83" t="s">
        <v>15141</v>
      </c>
      <c r="G5951" s="83" t="s">
        <v>15069</v>
      </c>
      <c r="H5951" s="162" t="s">
        <v>450</v>
      </c>
    </row>
    <row r="5952" spans="2:8" ht="15.75" customHeight="1">
      <c r="B5952" s="162">
        <v>5948</v>
      </c>
      <c r="C5952" s="222">
        <v>242007516047</v>
      </c>
      <c r="D5952" s="83" t="s">
        <v>13112</v>
      </c>
      <c r="E5952" s="83">
        <v>20242</v>
      </c>
      <c r="F5952" s="83" t="s">
        <v>15058</v>
      </c>
      <c r="G5952" s="83" t="s">
        <v>15069</v>
      </c>
      <c r="H5952" s="162" t="s">
        <v>450</v>
      </c>
    </row>
    <row r="5953" spans="2:8" ht="15.75" customHeight="1">
      <c r="B5953" s="162">
        <v>5949</v>
      </c>
      <c r="C5953" s="222">
        <v>242007516048</v>
      </c>
      <c r="D5953" s="83" t="s">
        <v>13114</v>
      </c>
      <c r="E5953" s="83">
        <v>20242</v>
      </c>
      <c r="F5953" s="83" t="s">
        <v>15143</v>
      </c>
      <c r="G5953" s="83" t="s">
        <v>15260</v>
      </c>
      <c r="H5953" s="162" t="s">
        <v>450</v>
      </c>
    </row>
    <row r="5954" spans="2:8" ht="15.75" customHeight="1">
      <c r="B5954" s="162">
        <v>5950</v>
      </c>
      <c r="C5954" s="222">
        <v>242007516049</v>
      </c>
      <c r="D5954" s="83" t="s">
        <v>13116</v>
      </c>
      <c r="E5954" s="83">
        <v>20242</v>
      </c>
      <c r="F5954" s="83" t="s">
        <v>15300</v>
      </c>
      <c r="G5954" s="83" t="s">
        <v>15026</v>
      </c>
      <c r="H5954" s="223" t="s">
        <v>450</v>
      </c>
    </row>
    <row r="5955" spans="2:8" ht="15.75" customHeight="1">
      <c r="B5955" s="162">
        <v>5951</v>
      </c>
      <c r="C5955" s="222">
        <v>242007516051</v>
      </c>
      <c r="D5955" s="83" t="s">
        <v>13118</v>
      </c>
      <c r="E5955" s="83">
        <v>20242</v>
      </c>
      <c r="F5955" s="83" t="s">
        <v>15154</v>
      </c>
      <c r="G5955" s="83" t="s">
        <v>15296</v>
      </c>
      <c r="H5955" s="162" t="s">
        <v>450</v>
      </c>
    </row>
    <row r="5956" spans="2:8" ht="15.75" customHeight="1">
      <c r="B5956" s="162">
        <v>5952</v>
      </c>
      <c r="C5956" s="222">
        <v>242007516052</v>
      </c>
      <c r="D5956" s="83" t="s">
        <v>13120</v>
      </c>
      <c r="E5956" s="83">
        <v>20242</v>
      </c>
      <c r="F5956" s="83" t="s">
        <v>15229</v>
      </c>
      <c r="G5956" s="83" t="s">
        <v>15218</v>
      </c>
      <c r="H5956" s="162" t="s">
        <v>450</v>
      </c>
    </row>
    <row r="5957" spans="2:8" ht="15.75" customHeight="1">
      <c r="B5957" s="162">
        <v>5953</v>
      </c>
      <c r="C5957" s="222">
        <v>242007516053</v>
      </c>
      <c r="D5957" s="83" t="s">
        <v>13122</v>
      </c>
      <c r="E5957" s="83">
        <v>20242</v>
      </c>
      <c r="F5957" s="83" t="s">
        <v>15142</v>
      </c>
      <c r="G5957" s="83" t="s">
        <v>15083</v>
      </c>
      <c r="H5957" s="162" t="s">
        <v>450</v>
      </c>
    </row>
    <row r="5958" spans="2:8" ht="15.75" customHeight="1">
      <c r="B5958" s="162">
        <v>5954</v>
      </c>
      <c r="C5958" s="222">
        <v>242007516054</v>
      </c>
      <c r="D5958" s="83" t="s">
        <v>13124</v>
      </c>
      <c r="E5958" s="83">
        <v>20242</v>
      </c>
      <c r="F5958" s="83" t="s">
        <v>15230</v>
      </c>
      <c r="G5958" s="83" t="s">
        <v>15261</v>
      </c>
      <c r="H5958" s="162" t="s">
        <v>450</v>
      </c>
    </row>
    <row r="5959" spans="2:8" ht="15.75" customHeight="1">
      <c r="B5959" s="162">
        <v>5955</v>
      </c>
      <c r="C5959" s="222">
        <v>242007516055</v>
      </c>
      <c r="D5959" s="83" t="s">
        <v>13126</v>
      </c>
      <c r="E5959" s="83">
        <v>20242</v>
      </c>
      <c r="F5959" s="83" t="s">
        <v>15199</v>
      </c>
      <c r="G5959" s="83" t="s">
        <v>15274</v>
      </c>
      <c r="H5959" s="162" t="s">
        <v>450</v>
      </c>
    </row>
    <row r="5960" spans="2:8" ht="15.75" customHeight="1">
      <c r="B5960" s="162">
        <v>5956</v>
      </c>
      <c r="C5960" s="222">
        <v>242007516060</v>
      </c>
      <c r="D5960" s="83" t="s">
        <v>13128</v>
      </c>
      <c r="E5960" s="83">
        <v>20242</v>
      </c>
      <c r="F5960" s="83" t="s">
        <v>15303</v>
      </c>
      <c r="G5960" s="83" t="s">
        <v>15303</v>
      </c>
      <c r="H5960" s="223" t="s">
        <v>450</v>
      </c>
    </row>
    <row r="5961" spans="2:8" ht="15.75" customHeight="1">
      <c r="B5961" s="162">
        <v>5957</v>
      </c>
      <c r="C5961" s="222">
        <v>242007516061</v>
      </c>
      <c r="D5961" s="83" t="s">
        <v>13130</v>
      </c>
      <c r="E5961" s="83">
        <v>20242</v>
      </c>
      <c r="F5961" s="83" t="s">
        <v>15043</v>
      </c>
      <c r="G5961" s="83" t="s">
        <v>15126</v>
      </c>
      <c r="H5961" s="162" t="s">
        <v>450</v>
      </c>
    </row>
    <row r="5962" spans="2:8" ht="15.75" customHeight="1">
      <c r="B5962" s="162">
        <v>5958</v>
      </c>
      <c r="C5962" s="222">
        <v>242007516065</v>
      </c>
      <c r="D5962" s="83" t="s">
        <v>13132</v>
      </c>
      <c r="E5962" s="83">
        <v>20242</v>
      </c>
      <c r="F5962" s="220">
        <v>45719</v>
      </c>
      <c r="G5962" s="220">
        <v>45750</v>
      </c>
      <c r="H5962" s="162" t="s">
        <v>450</v>
      </c>
    </row>
    <row r="5963" spans="2:8" ht="15.75" customHeight="1">
      <c r="B5963" s="162">
        <v>5959</v>
      </c>
      <c r="C5963" s="222">
        <v>242007526014</v>
      </c>
      <c r="D5963" s="83" t="s">
        <v>14730</v>
      </c>
      <c r="E5963" s="83">
        <v>20242</v>
      </c>
      <c r="F5963" s="83" t="s">
        <v>15136</v>
      </c>
      <c r="G5963" s="83" t="s">
        <v>15147</v>
      </c>
      <c r="H5963" s="162" t="s">
        <v>450</v>
      </c>
    </row>
    <row r="5964" spans="2:8" ht="15.75" customHeight="1">
      <c r="B5964" s="162">
        <v>5960</v>
      </c>
      <c r="C5964" s="222">
        <v>242007526064</v>
      </c>
      <c r="D5964" s="83" t="s">
        <v>14732</v>
      </c>
      <c r="E5964" s="83">
        <v>20242</v>
      </c>
      <c r="F5964" s="83" t="s">
        <v>15045</v>
      </c>
      <c r="G5964" s="83" t="s">
        <v>15077</v>
      </c>
      <c r="H5964" s="162" t="s">
        <v>450</v>
      </c>
    </row>
    <row r="5965" spans="2:8" ht="15.75" customHeight="1">
      <c r="B5965" s="162">
        <v>5961</v>
      </c>
      <c r="C5965" s="222">
        <v>242007536063</v>
      </c>
      <c r="D5965" s="83" t="s">
        <v>15780</v>
      </c>
      <c r="E5965" s="83">
        <v>20242</v>
      </c>
      <c r="F5965" s="83" t="s">
        <v>15178</v>
      </c>
      <c r="G5965" s="83" t="s">
        <v>15181</v>
      </c>
      <c r="H5965" s="162" t="s">
        <v>450</v>
      </c>
    </row>
    <row r="5966" spans="2:8" ht="15.75" customHeight="1">
      <c r="B5966" s="162">
        <v>5962</v>
      </c>
      <c r="C5966" s="222">
        <v>242007536067</v>
      </c>
      <c r="D5966" s="83" t="s">
        <v>15781</v>
      </c>
      <c r="E5966" s="83">
        <v>20242</v>
      </c>
      <c r="F5966" s="83" t="s">
        <v>15198</v>
      </c>
      <c r="G5966" s="83" t="s">
        <v>15280</v>
      </c>
      <c r="H5966" s="223" t="s">
        <v>450</v>
      </c>
    </row>
    <row r="5967" spans="2:8" ht="15.75" customHeight="1">
      <c r="B5967" s="162">
        <v>5963</v>
      </c>
      <c r="C5967" s="222">
        <v>242007556058</v>
      </c>
      <c r="D5967" s="83" t="s">
        <v>15782</v>
      </c>
      <c r="E5967" s="83">
        <v>20242</v>
      </c>
      <c r="F5967" s="83" t="s">
        <v>15026</v>
      </c>
      <c r="G5967" s="83" t="s">
        <v>15040</v>
      </c>
      <c r="H5967" s="162" t="s">
        <v>450</v>
      </c>
    </row>
    <row r="5968" spans="2:8" ht="15.75" customHeight="1">
      <c r="B5968" s="162">
        <v>5964</v>
      </c>
      <c r="C5968" s="222">
        <v>242040518002</v>
      </c>
      <c r="D5968" s="83" t="s">
        <v>12174</v>
      </c>
      <c r="E5968" s="83">
        <v>20242</v>
      </c>
      <c r="F5968" s="83" t="s">
        <v>15168</v>
      </c>
      <c r="G5968" s="83" t="s">
        <v>15210</v>
      </c>
      <c r="H5968" s="162" t="s">
        <v>450</v>
      </c>
    </row>
    <row r="5969" spans="2:8" ht="15.75" customHeight="1">
      <c r="B5969" s="162">
        <v>5965</v>
      </c>
      <c r="C5969" s="222">
        <v>242040518017</v>
      </c>
      <c r="D5969" s="83" t="s">
        <v>12176</v>
      </c>
      <c r="E5969" s="83">
        <v>20242</v>
      </c>
      <c r="F5969" s="83" t="s">
        <v>15026</v>
      </c>
      <c r="G5969" s="83" t="s">
        <v>15245</v>
      </c>
      <c r="H5969" s="162" t="s">
        <v>450</v>
      </c>
    </row>
    <row r="5970" spans="2:8" ht="15.75" customHeight="1">
      <c r="B5970" s="162">
        <v>5966</v>
      </c>
      <c r="C5970" s="222">
        <v>242040518020</v>
      </c>
      <c r="D5970" s="83" t="s">
        <v>12178</v>
      </c>
      <c r="E5970" s="83">
        <v>20242</v>
      </c>
      <c r="F5970" s="83" t="s">
        <v>15168</v>
      </c>
      <c r="G5970" s="83" t="s">
        <v>15026</v>
      </c>
      <c r="H5970" s="162" t="s">
        <v>450</v>
      </c>
    </row>
    <row r="5971" spans="2:8" ht="15.75" customHeight="1">
      <c r="B5971" s="162">
        <v>5967</v>
      </c>
      <c r="C5971" s="222">
        <v>242040518026</v>
      </c>
      <c r="D5971" s="83" t="s">
        <v>12180</v>
      </c>
      <c r="E5971" s="83">
        <v>20242</v>
      </c>
      <c r="F5971" s="83" t="s">
        <v>15168</v>
      </c>
      <c r="G5971" s="83" t="s">
        <v>15210</v>
      </c>
      <c r="H5971" s="162" t="s">
        <v>450</v>
      </c>
    </row>
    <row r="5972" spans="2:8" ht="15.75" customHeight="1">
      <c r="B5972" s="162">
        <v>5968</v>
      </c>
      <c r="C5972" s="222">
        <v>242040518030</v>
      </c>
      <c r="D5972" s="83" t="s">
        <v>576</v>
      </c>
      <c r="E5972" s="83">
        <v>20242</v>
      </c>
      <c r="F5972" s="83" t="s">
        <v>15168</v>
      </c>
      <c r="G5972" s="83" t="s">
        <v>15168</v>
      </c>
      <c r="H5972" s="223" t="s">
        <v>450</v>
      </c>
    </row>
    <row r="5973" spans="2:8" ht="15.75" customHeight="1">
      <c r="B5973" s="162">
        <v>5969</v>
      </c>
      <c r="C5973" s="222">
        <v>242040518032</v>
      </c>
      <c r="D5973" s="83" t="s">
        <v>581</v>
      </c>
      <c r="E5973" s="83">
        <v>20242</v>
      </c>
      <c r="F5973" s="83" t="s">
        <v>15026</v>
      </c>
      <c r="G5973" s="83" t="s">
        <v>15026</v>
      </c>
      <c r="H5973" s="162" t="s">
        <v>450</v>
      </c>
    </row>
    <row r="5974" spans="2:8" ht="15.75" customHeight="1">
      <c r="B5974" s="162">
        <v>5970</v>
      </c>
      <c r="C5974" s="222">
        <v>242040518033</v>
      </c>
      <c r="D5974" s="83" t="s">
        <v>583</v>
      </c>
      <c r="E5974" s="83">
        <v>20242</v>
      </c>
      <c r="F5974" s="83" t="s">
        <v>15302</v>
      </c>
      <c r="G5974" s="83" t="s">
        <v>15302</v>
      </c>
      <c r="H5974" s="162" t="s">
        <v>450</v>
      </c>
    </row>
    <row r="5975" spans="2:8" ht="15.75" customHeight="1">
      <c r="B5975" s="162">
        <v>5971</v>
      </c>
      <c r="C5975" s="222">
        <v>242040718003</v>
      </c>
      <c r="D5975" s="83" t="s">
        <v>12185</v>
      </c>
      <c r="E5975" s="83">
        <v>20242</v>
      </c>
      <c r="F5975" s="83" t="s">
        <v>15302</v>
      </c>
      <c r="G5975" s="83" t="s">
        <v>15302</v>
      </c>
      <c r="H5975" s="162" t="s">
        <v>450</v>
      </c>
    </row>
    <row r="5976" spans="2:8" ht="15.75" customHeight="1">
      <c r="B5976" s="162">
        <v>5972</v>
      </c>
      <c r="C5976" s="222">
        <v>242040718004</v>
      </c>
      <c r="D5976" s="83" t="s">
        <v>12187</v>
      </c>
      <c r="E5976" s="83">
        <v>20242</v>
      </c>
      <c r="F5976" s="83" t="s">
        <v>15168</v>
      </c>
      <c r="G5976" s="83" t="s">
        <v>15210</v>
      </c>
      <c r="H5976" s="162" t="s">
        <v>450</v>
      </c>
    </row>
    <row r="5977" spans="2:8" ht="15.75" customHeight="1">
      <c r="B5977" s="162">
        <v>5973</v>
      </c>
      <c r="C5977" s="222">
        <v>242040718005</v>
      </c>
      <c r="D5977" s="83" t="s">
        <v>12189</v>
      </c>
      <c r="E5977" s="83">
        <v>20242</v>
      </c>
      <c r="F5977" s="83" t="s">
        <v>15303</v>
      </c>
      <c r="G5977" s="83" t="s">
        <v>15303</v>
      </c>
      <c r="H5977" s="162" t="s">
        <v>450</v>
      </c>
    </row>
    <row r="5978" spans="2:8" ht="15.75" customHeight="1">
      <c r="B5978" s="162">
        <v>5974</v>
      </c>
      <c r="C5978" s="222">
        <v>242040718006</v>
      </c>
      <c r="D5978" s="83" t="s">
        <v>12191</v>
      </c>
      <c r="E5978" s="83">
        <v>20242</v>
      </c>
      <c r="F5978" s="83" t="s">
        <v>15026</v>
      </c>
      <c r="G5978" s="83" t="s">
        <v>15026</v>
      </c>
      <c r="H5978" s="223" t="s">
        <v>450</v>
      </c>
    </row>
    <row r="5979" spans="2:8" ht="15.75" customHeight="1">
      <c r="B5979" s="162">
        <v>5975</v>
      </c>
      <c r="C5979" s="222">
        <v>242040718008</v>
      </c>
      <c r="D5979" s="83" t="s">
        <v>15783</v>
      </c>
      <c r="E5979" s="83">
        <v>20242</v>
      </c>
      <c r="F5979" s="83" t="s">
        <v>15026</v>
      </c>
      <c r="G5979" s="83" t="s">
        <v>15026</v>
      </c>
      <c r="H5979" s="162" t="s">
        <v>450</v>
      </c>
    </row>
    <row r="5980" spans="2:8" ht="15.75" customHeight="1">
      <c r="B5980" s="162">
        <v>5976</v>
      </c>
      <c r="C5980" s="222">
        <v>242040718009</v>
      </c>
      <c r="D5980" s="83" t="s">
        <v>12195</v>
      </c>
      <c r="E5980" s="83">
        <v>20242</v>
      </c>
      <c r="F5980" s="83" t="s">
        <v>15168</v>
      </c>
      <c r="G5980" s="83" t="s">
        <v>15210</v>
      </c>
      <c r="H5980" s="162" t="s">
        <v>450</v>
      </c>
    </row>
    <row r="5981" spans="2:8" ht="15.75" customHeight="1">
      <c r="B5981" s="162">
        <v>5977</v>
      </c>
      <c r="C5981" s="222">
        <v>242040718010</v>
      </c>
      <c r="D5981" s="83" t="s">
        <v>15784</v>
      </c>
      <c r="E5981" s="83">
        <v>20242</v>
      </c>
      <c r="F5981" s="83" t="s">
        <v>15168</v>
      </c>
      <c r="G5981" s="83" t="s">
        <v>15210</v>
      </c>
      <c r="H5981" s="162" t="s">
        <v>450</v>
      </c>
    </row>
    <row r="5982" spans="2:8" ht="15.75" customHeight="1">
      <c r="B5982" s="162">
        <v>5978</v>
      </c>
      <c r="C5982" s="222">
        <v>242040718014</v>
      </c>
      <c r="D5982" s="83" t="s">
        <v>12199</v>
      </c>
      <c r="E5982" s="83">
        <v>20242</v>
      </c>
      <c r="F5982" s="83" t="s">
        <v>15168</v>
      </c>
      <c r="G5982" s="83" t="s">
        <v>15210</v>
      </c>
      <c r="H5982" s="162" t="s">
        <v>450</v>
      </c>
    </row>
    <row r="5983" spans="2:8" ht="15.75" customHeight="1">
      <c r="B5983" s="162">
        <v>5979</v>
      </c>
      <c r="C5983" s="222">
        <v>242040718018</v>
      </c>
      <c r="D5983" s="83" t="s">
        <v>12201</v>
      </c>
      <c r="E5983" s="83">
        <v>20242</v>
      </c>
      <c r="F5983" s="83" t="s">
        <v>15187</v>
      </c>
      <c r="G5983" s="83" t="s">
        <v>15296</v>
      </c>
      <c r="H5983" s="162" t="s">
        <v>450</v>
      </c>
    </row>
    <row r="5984" spans="2:8" ht="15.75" customHeight="1">
      <c r="B5984" s="162">
        <v>5980</v>
      </c>
      <c r="C5984" s="222">
        <v>242040718019</v>
      </c>
      <c r="D5984" s="83" t="s">
        <v>12203</v>
      </c>
      <c r="E5984" s="83">
        <v>20242</v>
      </c>
      <c r="F5984" s="83" t="s">
        <v>15168</v>
      </c>
      <c r="G5984" s="83" t="s">
        <v>15210</v>
      </c>
      <c r="H5984" s="223" t="s">
        <v>450</v>
      </c>
    </row>
    <row r="5985" spans="2:8" ht="15.75" customHeight="1">
      <c r="B5985" s="162">
        <v>5981</v>
      </c>
      <c r="C5985" s="222">
        <v>242040718023</v>
      </c>
      <c r="D5985" s="83" t="s">
        <v>12205</v>
      </c>
      <c r="E5985" s="83">
        <v>20242</v>
      </c>
      <c r="F5985" s="83" t="s">
        <v>15168</v>
      </c>
      <c r="G5985" s="83" t="s">
        <v>15126</v>
      </c>
      <c r="H5985" s="162" t="s">
        <v>450</v>
      </c>
    </row>
    <row r="5986" spans="2:8" ht="15.75" customHeight="1">
      <c r="B5986" s="162">
        <v>5982</v>
      </c>
      <c r="C5986" s="222">
        <v>242040718024</v>
      </c>
      <c r="D5986" s="83" t="s">
        <v>12207</v>
      </c>
      <c r="E5986" s="83">
        <v>20242</v>
      </c>
      <c r="F5986" s="83" t="s">
        <v>15026</v>
      </c>
      <c r="G5986" s="83" t="s">
        <v>15026</v>
      </c>
      <c r="H5986" s="162" t="s">
        <v>450</v>
      </c>
    </row>
    <row r="5987" spans="2:8" ht="15.75" customHeight="1">
      <c r="B5987" s="162">
        <v>5983</v>
      </c>
      <c r="C5987" s="222">
        <v>242040718028</v>
      </c>
      <c r="D5987" s="83" t="s">
        <v>574</v>
      </c>
      <c r="E5987" s="83">
        <v>20242</v>
      </c>
      <c r="F5987" s="83" t="s">
        <v>15303</v>
      </c>
      <c r="G5987" s="83" t="s">
        <v>15303</v>
      </c>
      <c r="H5987" s="162" t="s">
        <v>450</v>
      </c>
    </row>
    <row r="5988" spans="2:8" ht="15.75" customHeight="1">
      <c r="B5988" s="162">
        <v>5984</v>
      </c>
      <c r="C5988" s="222">
        <v>242040718029</v>
      </c>
      <c r="D5988" s="83" t="s">
        <v>578</v>
      </c>
      <c r="E5988" s="83">
        <v>20242</v>
      </c>
      <c r="F5988" s="83" t="s">
        <v>15026</v>
      </c>
      <c r="G5988" s="83" t="s">
        <v>15026</v>
      </c>
      <c r="H5988" s="162" t="s">
        <v>450</v>
      </c>
    </row>
    <row r="5989" spans="2:8" ht="15.75" customHeight="1">
      <c r="B5989" s="162">
        <v>5985</v>
      </c>
      <c r="C5989" s="222">
        <v>242040718034</v>
      </c>
      <c r="D5989" s="83" t="s">
        <v>584</v>
      </c>
      <c r="E5989" s="83">
        <v>20242</v>
      </c>
      <c r="F5989" s="83" t="s">
        <v>15168</v>
      </c>
      <c r="G5989" s="83" t="s">
        <v>15168</v>
      </c>
      <c r="H5989" s="162" t="s">
        <v>450</v>
      </c>
    </row>
    <row r="5990" spans="2:8" ht="15.75" customHeight="1">
      <c r="B5990" s="162">
        <v>5986</v>
      </c>
      <c r="C5990" s="222">
        <v>242040728037</v>
      </c>
      <c r="D5990" s="83" t="s">
        <v>14707</v>
      </c>
      <c r="E5990" s="83">
        <v>20242</v>
      </c>
      <c r="F5990" s="83" t="s">
        <v>15026</v>
      </c>
      <c r="G5990" s="83" t="s">
        <v>15069</v>
      </c>
      <c r="H5990" s="223" t="s">
        <v>450</v>
      </c>
    </row>
    <row r="5991" spans="2:8" ht="15.75" customHeight="1">
      <c r="B5991" s="162">
        <v>5987</v>
      </c>
      <c r="C5991" s="222">
        <v>242040818021</v>
      </c>
      <c r="D5991" s="83" t="s">
        <v>12212</v>
      </c>
      <c r="E5991" s="83">
        <v>20242</v>
      </c>
      <c r="F5991" s="83" t="s">
        <v>15184</v>
      </c>
      <c r="G5991" s="83" t="s">
        <v>15069</v>
      </c>
      <c r="H5991" s="162" t="s">
        <v>450</v>
      </c>
    </row>
    <row r="5992" spans="2:8" ht="15.75" customHeight="1">
      <c r="B5992" s="162">
        <v>5988</v>
      </c>
      <c r="C5992" s="222">
        <v>242040818022</v>
      </c>
      <c r="D5992" s="83" t="s">
        <v>12214</v>
      </c>
      <c r="E5992" s="83">
        <v>20242</v>
      </c>
      <c r="F5992" s="83" t="s">
        <v>15097</v>
      </c>
      <c r="G5992" s="83" t="s">
        <v>15167</v>
      </c>
      <c r="H5992" s="162" t="s">
        <v>450</v>
      </c>
    </row>
    <row r="5993" spans="2:8" ht="15.75" customHeight="1">
      <c r="B5993" s="162">
        <v>5989</v>
      </c>
      <c r="C5993" s="222">
        <v>242040918001</v>
      </c>
      <c r="D5993" s="83" t="s">
        <v>12216</v>
      </c>
      <c r="E5993" s="83">
        <v>20242</v>
      </c>
      <c r="F5993" s="83" t="s">
        <v>15302</v>
      </c>
      <c r="G5993" s="83" t="s">
        <v>15210</v>
      </c>
      <c r="H5993" s="162" t="s">
        <v>450</v>
      </c>
    </row>
    <row r="5994" spans="2:8" ht="15.75" customHeight="1">
      <c r="B5994" s="162">
        <v>5990</v>
      </c>
      <c r="C5994" s="222">
        <v>242040918011</v>
      </c>
      <c r="D5994" s="83" t="s">
        <v>12218</v>
      </c>
      <c r="E5994" s="83">
        <v>20242</v>
      </c>
      <c r="F5994" s="83" t="s">
        <v>15168</v>
      </c>
      <c r="G5994" s="83" t="s">
        <v>15245</v>
      </c>
      <c r="H5994" s="162" t="s">
        <v>450</v>
      </c>
    </row>
    <row r="5995" spans="2:8" ht="15.75" customHeight="1">
      <c r="B5995" s="162">
        <v>5991</v>
      </c>
      <c r="C5995" s="222">
        <v>242040918012</v>
      </c>
      <c r="D5995" s="83" t="s">
        <v>12220</v>
      </c>
      <c r="E5995" s="83">
        <v>20242</v>
      </c>
      <c r="F5995" s="83" t="s">
        <v>15026</v>
      </c>
      <c r="G5995" s="83" t="s">
        <v>15221</v>
      </c>
      <c r="H5995" s="162" t="s">
        <v>450</v>
      </c>
    </row>
    <row r="5996" spans="2:8" ht="15.75" customHeight="1">
      <c r="B5996" s="162">
        <v>5992</v>
      </c>
      <c r="C5996" s="222">
        <v>242040918013</v>
      </c>
      <c r="D5996" s="83" t="s">
        <v>12222</v>
      </c>
      <c r="E5996" s="83">
        <v>20242</v>
      </c>
      <c r="F5996" s="83" t="s">
        <v>15168</v>
      </c>
      <c r="G5996" s="83" t="s">
        <v>15185</v>
      </c>
      <c r="H5996" s="223" t="s">
        <v>450</v>
      </c>
    </row>
    <row r="5997" spans="2:8" ht="15.75" customHeight="1">
      <c r="B5997" s="162">
        <v>5993</v>
      </c>
      <c r="C5997" s="222">
        <v>242040918027</v>
      </c>
      <c r="D5997" s="83" t="s">
        <v>12224</v>
      </c>
      <c r="E5997" s="83">
        <v>20242</v>
      </c>
      <c r="F5997" s="83" t="s">
        <v>15168</v>
      </c>
      <c r="G5997" s="83" t="s">
        <v>15221</v>
      </c>
      <c r="H5997" s="162" t="s">
        <v>450</v>
      </c>
    </row>
    <row r="5998" spans="2:8" ht="15.75" customHeight="1">
      <c r="B5998" s="162">
        <v>5994</v>
      </c>
      <c r="C5998" s="222">
        <v>242040918031</v>
      </c>
      <c r="D5998" s="83" t="s">
        <v>580</v>
      </c>
      <c r="E5998" s="83">
        <v>20242</v>
      </c>
      <c r="F5998" s="83" t="s">
        <v>15026</v>
      </c>
      <c r="G5998" s="83" t="s">
        <v>15026</v>
      </c>
      <c r="H5998" s="162" t="s">
        <v>450</v>
      </c>
    </row>
    <row r="5999" spans="2:8" ht="15.75" customHeight="1">
      <c r="B5999" s="162">
        <v>5995</v>
      </c>
      <c r="C5999" s="222">
        <v>242040918036</v>
      </c>
      <c r="D5999" s="83" t="s">
        <v>585</v>
      </c>
      <c r="E5999" s="83">
        <v>20242</v>
      </c>
      <c r="F5999" s="83" t="s">
        <v>15302</v>
      </c>
      <c r="G5999" s="83" t="s">
        <v>15302</v>
      </c>
      <c r="H5999" s="162" t="s">
        <v>450</v>
      </c>
    </row>
    <row r="6000" spans="2:8" ht="15.75" customHeight="1">
      <c r="B6000" s="162">
        <v>5996</v>
      </c>
      <c r="C6000" s="222">
        <v>242040918038</v>
      </c>
      <c r="D6000" s="83" t="s">
        <v>582</v>
      </c>
      <c r="E6000" s="83">
        <v>20242</v>
      </c>
      <c r="F6000" s="83" t="s">
        <v>14988</v>
      </c>
      <c r="G6000" s="83" t="s">
        <v>15313</v>
      </c>
      <c r="H6000" s="162" t="s">
        <v>450</v>
      </c>
    </row>
    <row r="6001" spans="2:8" ht="15.75" customHeight="1">
      <c r="B6001" s="162">
        <v>5997</v>
      </c>
      <c r="C6001" s="222">
        <v>242040938035</v>
      </c>
      <c r="D6001" s="83" t="s">
        <v>15785</v>
      </c>
      <c r="E6001" s="83">
        <v>20242</v>
      </c>
      <c r="F6001" s="83" t="s">
        <v>14988</v>
      </c>
      <c r="G6001" s="83" t="s">
        <v>15313</v>
      </c>
      <c r="H6001" s="162" t="s">
        <v>450</v>
      </c>
    </row>
    <row r="6002" spans="2:8" ht="15.75" customHeight="1">
      <c r="B6002" s="162">
        <v>5998</v>
      </c>
      <c r="C6002" s="222">
        <v>243300416020</v>
      </c>
      <c r="D6002" s="83" t="s">
        <v>6478</v>
      </c>
      <c r="E6002" s="83">
        <v>20242</v>
      </c>
      <c r="F6002" s="83" t="s">
        <v>15786</v>
      </c>
      <c r="G6002" s="83" t="s">
        <v>15261</v>
      </c>
      <c r="H6002" s="223" t="s">
        <v>450</v>
      </c>
    </row>
    <row r="6003" spans="2:8" ht="15.75" customHeight="1">
      <c r="B6003" s="162">
        <v>5999</v>
      </c>
      <c r="C6003" s="222">
        <v>243300416023</v>
      </c>
      <c r="D6003" s="83" t="s">
        <v>6480</v>
      </c>
      <c r="E6003" s="83">
        <v>20242</v>
      </c>
      <c r="F6003" s="83" t="s">
        <v>15303</v>
      </c>
      <c r="G6003" s="83" t="s">
        <v>15302</v>
      </c>
      <c r="H6003" s="162" t="s">
        <v>450</v>
      </c>
    </row>
    <row r="6004" spans="2:8" ht="15.75" customHeight="1">
      <c r="B6004" s="162">
        <v>6000</v>
      </c>
      <c r="C6004" s="222">
        <v>243300416067</v>
      </c>
      <c r="D6004" s="83" t="s">
        <v>6482</v>
      </c>
      <c r="E6004" s="83">
        <v>20242</v>
      </c>
      <c r="F6004" s="83" t="s">
        <v>15168</v>
      </c>
      <c r="G6004" s="83" t="s">
        <v>15023</v>
      </c>
      <c r="H6004" s="162" t="s">
        <v>450</v>
      </c>
    </row>
    <row r="6005" spans="2:8" ht="15.75" customHeight="1">
      <c r="B6005" s="162">
        <v>6001</v>
      </c>
      <c r="C6005" s="222">
        <v>243300416081</v>
      </c>
      <c r="D6005" s="83" t="s">
        <v>6484</v>
      </c>
      <c r="E6005" s="83">
        <v>20242</v>
      </c>
      <c r="F6005" s="83" t="s">
        <v>15026</v>
      </c>
      <c r="G6005" s="83" t="s">
        <v>15300</v>
      </c>
      <c r="H6005" s="162" t="s">
        <v>450</v>
      </c>
    </row>
    <row r="6006" spans="2:8" ht="15.75" customHeight="1">
      <c r="B6006" s="162">
        <v>6002</v>
      </c>
      <c r="C6006" s="222">
        <v>243300416120</v>
      </c>
      <c r="D6006" s="83" t="s">
        <v>6486</v>
      </c>
      <c r="E6006" s="83">
        <v>20242</v>
      </c>
      <c r="F6006" s="83" t="s">
        <v>14988</v>
      </c>
      <c r="G6006" s="220">
        <v>45750</v>
      </c>
      <c r="H6006" s="162" t="s">
        <v>450</v>
      </c>
    </row>
    <row r="6007" spans="2:8" ht="15.75" customHeight="1">
      <c r="B6007" s="162">
        <v>6003</v>
      </c>
      <c r="C6007" s="222">
        <v>243300416126</v>
      </c>
      <c r="D6007" s="83" t="s">
        <v>6488</v>
      </c>
      <c r="E6007" s="83">
        <v>20242</v>
      </c>
      <c r="F6007" s="83" t="s">
        <v>15026</v>
      </c>
      <c r="G6007" s="83" t="s">
        <v>15260</v>
      </c>
      <c r="H6007" s="162" t="s">
        <v>450</v>
      </c>
    </row>
    <row r="6008" spans="2:8" ht="15.75" customHeight="1">
      <c r="B6008" s="162">
        <v>6004</v>
      </c>
      <c r="C6008" s="222">
        <v>243300416135</v>
      </c>
      <c r="D6008" s="83" t="s">
        <v>6490</v>
      </c>
      <c r="E6008" s="83">
        <v>20242</v>
      </c>
      <c r="F6008" s="83" t="s">
        <v>15026</v>
      </c>
      <c r="G6008" s="83" t="s">
        <v>15081</v>
      </c>
      <c r="H6008" s="223" t="s">
        <v>450</v>
      </c>
    </row>
    <row r="6009" spans="2:8" ht="15.75" customHeight="1">
      <c r="B6009" s="162">
        <v>6005</v>
      </c>
      <c r="C6009" s="222">
        <v>243300416144</v>
      </c>
      <c r="D6009" s="83" t="s">
        <v>5017</v>
      </c>
      <c r="E6009" s="83">
        <v>20242</v>
      </c>
      <c r="F6009" s="83" t="s">
        <v>15026</v>
      </c>
      <c r="G6009" s="83" t="s">
        <v>15168</v>
      </c>
      <c r="H6009" s="162" t="s">
        <v>450</v>
      </c>
    </row>
    <row r="6010" spans="2:8" ht="15.75" customHeight="1">
      <c r="B6010" s="162">
        <v>6006</v>
      </c>
      <c r="C6010" s="222">
        <v>243300416149</v>
      </c>
      <c r="D6010" s="83" t="s">
        <v>6493</v>
      </c>
      <c r="E6010" s="83">
        <v>20242</v>
      </c>
      <c r="F6010" s="83" t="s">
        <v>15026</v>
      </c>
      <c r="G6010" s="83" t="s">
        <v>15300</v>
      </c>
      <c r="H6010" s="162" t="s">
        <v>450</v>
      </c>
    </row>
    <row r="6011" spans="2:8" ht="15.75" customHeight="1">
      <c r="B6011" s="162">
        <v>6007</v>
      </c>
      <c r="C6011" s="222">
        <v>243300416157</v>
      </c>
      <c r="D6011" s="83" t="s">
        <v>6495</v>
      </c>
      <c r="E6011" s="83">
        <v>20242</v>
      </c>
      <c r="F6011" s="220">
        <v>45690</v>
      </c>
      <c r="G6011" s="83" t="s">
        <v>15083</v>
      </c>
      <c r="H6011" s="162" t="s">
        <v>450</v>
      </c>
    </row>
    <row r="6012" spans="2:8" ht="15.75" customHeight="1">
      <c r="B6012" s="162">
        <v>6008</v>
      </c>
      <c r="C6012" s="222">
        <v>243300416159</v>
      </c>
      <c r="D6012" s="83" t="s">
        <v>6497</v>
      </c>
      <c r="E6012" s="83">
        <v>20242</v>
      </c>
      <c r="F6012" s="83" t="s">
        <v>15026</v>
      </c>
      <c r="G6012" s="83" t="s">
        <v>15300</v>
      </c>
      <c r="H6012" s="162" t="s">
        <v>450</v>
      </c>
    </row>
    <row r="6013" spans="2:8" ht="15.75" customHeight="1">
      <c r="B6013" s="162">
        <v>6009</v>
      </c>
      <c r="C6013" s="222">
        <v>243300416161</v>
      </c>
      <c r="D6013" s="83" t="s">
        <v>6499</v>
      </c>
      <c r="E6013" s="83">
        <v>20242</v>
      </c>
      <c r="F6013" s="83" t="s">
        <v>14988</v>
      </c>
      <c r="G6013" s="83" t="s">
        <v>15313</v>
      </c>
      <c r="H6013" s="162" t="s">
        <v>450</v>
      </c>
    </row>
    <row r="6014" spans="2:8" ht="15.75" customHeight="1">
      <c r="B6014" s="162">
        <v>6010</v>
      </c>
      <c r="C6014" s="222">
        <v>243300416162</v>
      </c>
      <c r="D6014" s="83" t="s">
        <v>521</v>
      </c>
      <c r="E6014" s="83">
        <v>20242</v>
      </c>
      <c r="F6014" s="83" t="s">
        <v>14988</v>
      </c>
      <c r="G6014" s="83" t="s">
        <v>15313</v>
      </c>
      <c r="H6014" s="223" t="s">
        <v>450</v>
      </c>
    </row>
    <row r="6015" spans="2:8" ht="15.75" customHeight="1">
      <c r="B6015" s="162">
        <v>6011</v>
      </c>
      <c r="C6015" s="222">
        <v>243300416168</v>
      </c>
      <c r="D6015" s="83" t="s">
        <v>525</v>
      </c>
      <c r="E6015" s="83">
        <v>20242</v>
      </c>
      <c r="F6015" s="83" t="s">
        <v>15026</v>
      </c>
      <c r="G6015" s="83" t="s">
        <v>15026</v>
      </c>
      <c r="H6015" s="162" t="s">
        <v>450</v>
      </c>
    </row>
    <row r="6016" spans="2:8" ht="15.75" customHeight="1">
      <c r="B6016" s="162">
        <v>6012</v>
      </c>
      <c r="C6016" s="222">
        <v>243300416170</v>
      </c>
      <c r="D6016" s="83" t="s">
        <v>527</v>
      </c>
      <c r="E6016" s="83">
        <v>20242</v>
      </c>
      <c r="F6016" s="83" t="s">
        <v>15310</v>
      </c>
      <c r="G6016" s="83" t="s">
        <v>15310</v>
      </c>
      <c r="H6016" s="162" t="s">
        <v>450</v>
      </c>
    </row>
    <row r="6017" spans="2:8" ht="15.75" customHeight="1">
      <c r="B6017" s="162">
        <v>6013</v>
      </c>
      <c r="C6017" s="222">
        <v>243300426063</v>
      </c>
      <c r="D6017" s="83" t="s">
        <v>14584</v>
      </c>
      <c r="E6017" s="83">
        <v>20242</v>
      </c>
      <c r="F6017" s="83" t="s">
        <v>15178</v>
      </c>
      <c r="G6017" s="83" t="s">
        <v>15150</v>
      </c>
      <c r="H6017" s="162" t="s">
        <v>450</v>
      </c>
    </row>
    <row r="6018" spans="2:8" ht="15.75" customHeight="1">
      <c r="B6018" s="162">
        <v>6014</v>
      </c>
      <c r="C6018" s="222">
        <v>243300426167</v>
      </c>
      <c r="D6018" s="83" t="s">
        <v>817</v>
      </c>
      <c r="E6018" s="83">
        <v>20242</v>
      </c>
      <c r="F6018" s="83" t="s">
        <v>15016</v>
      </c>
      <c r="G6018" s="220">
        <v>45660</v>
      </c>
      <c r="H6018" s="162" t="s">
        <v>450</v>
      </c>
    </row>
    <row r="6019" spans="2:8" ht="15.75" customHeight="1">
      <c r="B6019" s="162">
        <v>6015</v>
      </c>
      <c r="C6019" s="222">
        <v>243300426171</v>
      </c>
      <c r="D6019" s="83" t="s">
        <v>14587</v>
      </c>
      <c r="E6019" s="83">
        <v>20242</v>
      </c>
      <c r="F6019" s="83" t="s">
        <v>15130</v>
      </c>
      <c r="G6019" s="83" t="s">
        <v>15083</v>
      </c>
      <c r="H6019" s="162" t="s">
        <v>450</v>
      </c>
    </row>
    <row r="6020" spans="2:8" ht="15.75" customHeight="1">
      <c r="B6020" s="162">
        <v>6016</v>
      </c>
      <c r="C6020" s="222">
        <v>243300436021</v>
      </c>
      <c r="D6020" s="83" t="s">
        <v>15787</v>
      </c>
      <c r="E6020" s="83">
        <v>20242</v>
      </c>
      <c r="F6020" s="83" t="s">
        <v>15145</v>
      </c>
      <c r="G6020" s="83" t="s">
        <v>15109</v>
      </c>
      <c r="H6020" s="223" t="s">
        <v>450</v>
      </c>
    </row>
    <row r="6021" spans="2:8" ht="15.75" customHeight="1">
      <c r="B6021" s="162">
        <v>6017</v>
      </c>
      <c r="C6021" s="222">
        <v>243300436156</v>
      </c>
      <c r="D6021" s="83" t="s">
        <v>15788</v>
      </c>
      <c r="E6021" s="83">
        <v>20242</v>
      </c>
      <c r="F6021" s="83" t="s">
        <v>15009</v>
      </c>
      <c r="G6021" s="83" t="s">
        <v>15184</v>
      </c>
      <c r="H6021" s="162" t="s">
        <v>450</v>
      </c>
    </row>
    <row r="6022" spans="2:8" ht="15.75" customHeight="1">
      <c r="B6022" s="162">
        <v>6018</v>
      </c>
      <c r="C6022" s="222">
        <v>243300446172</v>
      </c>
      <c r="D6022" s="83" t="s">
        <v>15789</v>
      </c>
      <c r="E6022" s="83">
        <v>20242</v>
      </c>
      <c r="F6022" s="83" t="s">
        <v>15301</v>
      </c>
      <c r="G6022" s="83" t="s">
        <v>15067</v>
      </c>
      <c r="H6022" s="162" t="s">
        <v>450</v>
      </c>
    </row>
    <row r="6023" spans="2:8" ht="15.75" customHeight="1">
      <c r="B6023" s="162">
        <v>6019</v>
      </c>
      <c r="C6023" s="222">
        <v>243300456158</v>
      </c>
      <c r="D6023" s="83" t="s">
        <v>15790</v>
      </c>
      <c r="E6023" s="83">
        <v>20242</v>
      </c>
      <c r="F6023" s="83" t="s">
        <v>15026</v>
      </c>
      <c r="G6023" s="83" t="s">
        <v>15210</v>
      </c>
      <c r="H6023" s="162" t="s">
        <v>450</v>
      </c>
    </row>
    <row r="6024" spans="2:8" ht="15.75" customHeight="1">
      <c r="B6024" s="162">
        <v>6020</v>
      </c>
      <c r="C6024" s="222">
        <v>243300456173</v>
      </c>
      <c r="D6024" s="83" t="s">
        <v>15791</v>
      </c>
      <c r="E6024" s="83">
        <v>20242</v>
      </c>
      <c r="F6024" s="83" t="s">
        <v>15298</v>
      </c>
      <c r="G6024" s="83" t="s">
        <v>15103</v>
      </c>
      <c r="H6024" s="162" t="s">
        <v>450</v>
      </c>
    </row>
    <row r="6025" spans="2:8" ht="15.75" customHeight="1">
      <c r="B6025" s="162">
        <v>6021</v>
      </c>
      <c r="C6025" s="222">
        <v>243300516001</v>
      </c>
      <c r="D6025" s="83" t="s">
        <v>6504</v>
      </c>
      <c r="E6025" s="83">
        <v>20242</v>
      </c>
      <c r="F6025" s="83" t="s">
        <v>15104</v>
      </c>
      <c r="G6025" s="83" t="s">
        <v>15031</v>
      </c>
      <c r="H6025" s="162" t="s">
        <v>450</v>
      </c>
    </row>
    <row r="6026" spans="2:8" ht="15.75" customHeight="1">
      <c r="B6026" s="162">
        <v>6022</v>
      </c>
      <c r="C6026" s="222">
        <v>243300516002</v>
      </c>
      <c r="D6026" s="83" t="s">
        <v>6506</v>
      </c>
      <c r="E6026" s="83">
        <v>20242</v>
      </c>
      <c r="F6026" s="83" t="s">
        <v>15366</v>
      </c>
      <c r="G6026" s="83" t="s">
        <v>15162</v>
      </c>
      <c r="H6026" s="223" t="s">
        <v>450</v>
      </c>
    </row>
    <row r="6027" spans="2:8" ht="15.75" customHeight="1">
      <c r="B6027" s="162">
        <v>6023</v>
      </c>
      <c r="C6027" s="222">
        <v>243300516003</v>
      </c>
      <c r="D6027" s="83" t="s">
        <v>6508</v>
      </c>
      <c r="E6027" s="83">
        <v>20242</v>
      </c>
      <c r="F6027" s="83" t="s">
        <v>15259</v>
      </c>
      <c r="G6027" s="83" t="s">
        <v>15026</v>
      </c>
      <c r="H6027" s="162" t="s">
        <v>450</v>
      </c>
    </row>
    <row r="6028" spans="2:8" ht="15.75" customHeight="1">
      <c r="B6028" s="162">
        <v>6024</v>
      </c>
      <c r="C6028" s="222">
        <v>243300516004</v>
      </c>
      <c r="D6028" s="83" t="s">
        <v>6510</v>
      </c>
      <c r="E6028" s="83">
        <v>20242</v>
      </c>
      <c r="F6028" s="83" t="s">
        <v>15072</v>
      </c>
      <c r="G6028" s="83" t="s">
        <v>15058</v>
      </c>
      <c r="H6028" s="162" t="s">
        <v>450</v>
      </c>
    </row>
    <row r="6029" spans="2:8" ht="15.75" customHeight="1">
      <c r="B6029" s="162">
        <v>6025</v>
      </c>
      <c r="C6029" s="222">
        <v>243300516005</v>
      </c>
      <c r="D6029" s="83" t="s">
        <v>6512</v>
      </c>
      <c r="E6029" s="83">
        <v>20242</v>
      </c>
      <c r="F6029" s="83" t="s">
        <v>15304</v>
      </c>
      <c r="G6029" s="83" t="s">
        <v>15260</v>
      </c>
      <c r="H6029" s="162" t="s">
        <v>450</v>
      </c>
    </row>
    <row r="6030" spans="2:8" ht="15.75" customHeight="1">
      <c r="B6030" s="162">
        <v>6026</v>
      </c>
      <c r="C6030" s="222">
        <v>243300516006</v>
      </c>
      <c r="D6030" s="83" t="s">
        <v>6514</v>
      </c>
      <c r="E6030" s="83">
        <v>20242</v>
      </c>
      <c r="F6030" s="220">
        <v>45750</v>
      </c>
      <c r="G6030" s="83" t="s">
        <v>15163</v>
      </c>
      <c r="H6030" s="162" t="s">
        <v>450</v>
      </c>
    </row>
    <row r="6031" spans="2:8" ht="15.75" customHeight="1">
      <c r="B6031" s="162">
        <v>6027</v>
      </c>
      <c r="C6031" s="222">
        <v>243300516007</v>
      </c>
      <c r="D6031" s="83" t="s">
        <v>6516</v>
      </c>
      <c r="E6031" s="83">
        <v>20242</v>
      </c>
      <c r="F6031" s="83" t="s">
        <v>15305</v>
      </c>
      <c r="G6031" s="83" t="s">
        <v>15168</v>
      </c>
      <c r="H6031" s="162" t="s">
        <v>450</v>
      </c>
    </row>
    <row r="6032" spans="2:8" ht="15.75" customHeight="1">
      <c r="B6032" s="162">
        <v>6028</v>
      </c>
      <c r="C6032" s="222">
        <v>243300516009</v>
      </c>
      <c r="D6032" s="83" t="s">
        <v>6518</v>
      </c>
      <c r="E6032" s="83">
        <v>20242</v>
      </c>
      <c r="F6032" s="220">
        <v>45719</v>
      </c>
      <c r="G6032" s="221">
        <v>45994</v>
      </c>
      <c r="H6032" s="223" t="s">
        <v>450</v>
      </c>
    </row>
    <row r="6033" spans="2:8" ht="15.75" customHeight="1">
      <c r="B6033" s="162">
        <v>6029</v>
      </c>
      <c r="C6033" s="222">
        <v>243300516010</v>
      </c>
      <c r="D6033" s="83" t="s">
        <v>6520</v>
      </c>
      <c r="E6033" s="83">
        <v>20242</v>
      </c>
      <c r="F6033" s="83" t="s">
        <v>15219</v>
      </c>
      <c r="G6033" s="83" t="s">
        <v>15300</v>
      </c>
      <c r="H6033" s="162" t="s">
        <v>450</v>
      </c>
    </row>
    <row r="6034" spans="2:8" ht="15.75" customHeight="1">
      <c r="B6034" s="162">
        <v>6030</v>
      </c>
      <c r="C6034" s="222">
        <v>243300516011</v>
      </c>
      <c r="D6034" s="83" t="s">
        <v>6522</v>
      </c>
      <c r="E6034" s="83">
        <v>20242</v>
      </c>
      <c r="F6034" s="83" t="s">
        <v>15226</v>
      </c>
      <c r="G6034" s="83" t="s">
        <v>15011</v>
      </c>
      <c r="H6034" s="162" t="s">
        <v>450</v>
      </c>
    </row>
    <row r="6035" spans="2:8" ht="15.75" customHeight="1">
      <c r="B6035" s="162">
        <v>6031</v>
      </c>
      <c r="C6035" s="222">
        <v>243300516012</v>
      </c>
      <c r="D6035" s="83" t="s">
        <v>6524</v>
      </c>
      <c r="E6035" s="83">
        <v>20242</v>
      </c>
      <c r="F6035" s="83" t="s">
        <v>15168</v>
      </c>
      <c r="G6035" s="83" t="s">
        <v>15168</v>
      </c>
      <c r="H6035" s="162" t="s">
        <v>450</v>
      </c>
    </row>
    <row r="6036" spans="2:8" ht="15.75" customHeight="1">
      <c r="B6036" s="162">
        <v>6032</v>
      </c>
      <c r="C6036" s="222">
        <v>243300516013</v>
      </c>
      <c r="D6036" s="83" t="s">
        <v>6526</v>
      </c>
      <c r="E6036" s="83">
        <v>20242</v>
      </c>
      <c r="F6036" s="83" t="s">
        <v>15221</v>
      </c>
      <c r="G6036" s="83" t="s">
        <v>15300</v>
      </c>
      <c r="H6036" s="162" t="s">
        <v>450</v>
      </c>
    </row>
    <row r="6037" spans="2:8" ht="15.75" customHeight="1">
      <c r="B6037" s="162">
        <v>6033</v>
      </c>
      <c r="C6037" s="222">
        <v>243300516014</v>
      </c>
      <c r="D6037" s="83" t="s">
        <v>6528</v>
      </c>
      <c r="E6037" s="83">
        <v>20242</v>
      </c>
      <c r="F6037" s="83" t="s">
        <v>15040</v>
      </c>
      <c r="G6037" s="83" t="s">
        <v>15178</v>
      </c>
      <c r="H6037" s="162" t="s">
        <v>450</v>
      </c>
    </row>
    <row r="6038" spans="2:8" ht="15.75" customHeight="1">
      <c r="B6038" s="162">
        <v>6034</v>
      </c>
      <c r="C6038" s="222">
        <v>243300516015</v>
      </c>
      <c r="D6038" s="83" t="s">
        <v>6530</v>
      </c>
      <c r="E6038" s="83">
        <v>20242</v>
      </c>
      <c r="F6038" s="83" t="s">
        <v>15220</v>
      </c>
      <c r="G6038" s="83" t="s">
        <v>15081</v>
      </c>
      <c r="H6038" s="223" t="s">
        <v>450</v>
      </c>
    </row>
    <row r="6039" spans="2:8" ht="15.75" customHeight="1">
      <c r="B6039" s="162">
        <v>6035</v>
      </c>
      <c r="C6039" s="222">
        <v>243300516016</v>
      </c>
      <c r="D6039" s="83" t="s">
        <v>6532</v>
      </c>
      <c r="E6039" s="83">
        <v>20242</v>
      </c>
      <c r="F6039" s="83" t="s">
        <v>15338</v>
      </c>
      <c r="G6039" s="83" t="s">
        <v>15000</v>
      </c>
      <c r="H6039" s="162" t="s">
        <v>450</v>
      </c>
    </row>
    <row r="6040" spans="2:8" ht="15.75" customHeight="1">
      <c r="B6040" s="162">
        <v>6036</v>
      </c>
      <c r="C6040" s="222">
        <v>243300516017</v>
      </c>
      <c r="D6040" s="83" t="s">
        <v>6534</v>
      </c>
      <c r="E6040" s="83">
        <v>20242</v>
      </c>
      <c r="F6040" s="83" t="s">
        <v>15298</v>
      </c>
      <c r="G6040" s="83" t="s">
        <v>15300</v>
      </c>
      <c r="H6040" s="162" t="s">
        <v>450</v>
      </c>
    </row>
    <row r="6041" spans="2:8" ht="15.75" customHeight="1">
      <c r="B6041" s="162">
        <v>6037</v>
      </c>
      <c r="C6041" s="222">
        <v>243300516018</v>
      </c>
      <c r="D6041" s="83" t="s">
        <v>6536</v>
      </c>
      <c r="E6041" s="83">
        <v>20242</v>
      </c>
      <c r="F6041" s="83" t="s">
        <v>15365</v>
      </c>
      <c r="G6041" s="83" t="s">
        <v>15199</v>
      </c>
      <c r="H6041" s="162" t="s">
        <v>450</v>
      </c>
    </row>
    <row r="6042" spans="2:8" ht="15.75" customHeight="1">
      <c r="B6042" s="162">
        <v>6038</v>
      </c>
      <c r="C6042" s="222">
        <v>243300516019</v>
      </c>
      <c r="D6042" s="83" t="s">
        <v>6538</v>
      </c>
      <c r="E6042" s="83">
        <v>20242</v>
      </c>
      <c r="F6042" s="83" t="s">
        <v>15215</v>
      </c>
      <c r="G6042" s="83" t="s">
        <v>15150</v>
      </c>
      <c r="H6042" s="162" t="s">
        <v>450</v>
      </c>
    </row>
    <row r="6043" spans="2:8" ht="15.75" customHeight="1">
      <c r="B6043" s="162">
        <v>6039</v>
      </c>
      <c r="C6043" s="222">
        <v>243300516024</v>
      </c>
      <c r="D6043" s="83" t="s">
        <v>6540</v>
      </c>
      <c r="E6043" s="83">
        <v>20242</v>
      </c>
      <c r="F6043" s="83" t="s">
        <v>15221</v>
      </c>
      <c r="G6043" s="83" t="s">
        <v>15031</v>
      </c>
      <c r="H6043" s="162" t="s">
        <v>450</v>
      </c>
    </row>
    <row r="6044" spans="2:8" ht="15.75" customHeight="1">
      <c r="B6044" s="162">
        <v>6040</v>
      </c>
      <c r="C6044" s="222">
        <v>243300516025</v>
      </c>
      <c r="D6044" s="83" t="s">
        <v>6542</v>
      </c>
      <c r="E6044" s="83">
        <v>20242</v>
      </c>
      <c r="F6044" s="83" t="s">
        <v>15084</v>
      </c>
      <c r="G6044" s="83" t="s">
        <v>15163</v>
      </c>
      <c r="H6044" s="223" t="s">
        <v>450</v>
      </c>
    </row>
    <row r="6045" spans="2:8" ht="15.75" customHeight="1">
      <c r="B6045" s="162">
        <v>6041</v>
      </c>
      <c r="C6045" s="222">
        <v>243300516026</v>
      </c>
      <c r="D6045" s="83" t="s">
        <v>6544</v>
      </c>
      <c r="E6045" s="83">
        <v>20242</v>
      </c>
      <c r="F6045" s="83" t="s">
        <v>15147</v>
      </c>
      <c r="G6045" s="83" t="s">
        <v>15161</v>
      </c>
      <c r="H6045" s="162" t="s">
        <v>450</v>
      </c>
    </row>
    <row r="6046" spans="2:8" ht="15.75" customHeight="1">
      <c r="B6046" s="162">
        <v>6042</v>
      </c>
      <c r="C6046" s="222">
        <v>243300516027</v>
      </c>
      <c r="D6046" s="83" t="s">
        <v>6546</v>
      </c>
      <c r="E6046" s="83">
        <v>20242</v>
      </c>
      <c r="F6046" s="83" t="s">
        <v>15204</v>
      </c>
      <c r="G6046" s="83" t="s">
        <v>15204</v>
      </c>
      <c r="H6046" s="162" t="s">
        <v>450</v>
      </c>
    </row>
    <row r="6047" spans="2:8" ht="15.75" customHeight="1">
      <c r="B6047" s="162">
        <v>6043</v>
      </c>
      <c r="C6047" s="222">
        <v>243300516028</v>
      </c>
      <c r="D6047" s="83" t="s">
        <v>6548</v>
      </c>
      <c r="E6047" s="83">
        <v>20242</v>
      </c>
      <c r="F6047" s="83" t="s">
        <v>15081</v>
      </c>
      <c r="G6047" s="83" t="s">
        <v>15031</v>
      </c>
      <c r="H6047" s="162" t="s">
        <v>450</v>
      </c>
    </row>
    <row r="6048" spans="2:8" ht="15.75" customHeight="1">
      <c r="B6048" s="162">
        <v>6044</v>
      </c>
      <c r="C6048" s="222">
        <v>243300516029</v>
      </c>
      <c r="D6048" s="83" t="s">
        <v>6550</v>
      </c>
      <c r="E6048" s="83">
        <v>20242</v>
      </c>
      <c r="F6048" s="83" t="s">
        <v>15261</v>
      </c>
      <c r="G6048" s="83" t="s">
        <v>15300</v>
      </c>
      <c r="H6048" s="162" t="s">
        <v>450</v>
      </c>
    </row>
    <row r="6049" spans="2:8" ht="15.75" customHeight="1">
      <c r="B6049" s="162">
        <v>6045</v>
      </c>
      <c r="C6049" s="222">
        <v>243300516030</v>
      </c>
      <c r="D6049" s="83" t="s">
        <v>6552</v>
      </c>
      <c r="E6049" s="83">
        <v>20242</v>
      </c>
      <c r="F6049" s="83" t="s">
        <v>15026</v>
      </c>
      <c r="G6049" s="83" t="s">
        <v>15026</v>
      </c>
      <c r="H6049" s="162" t="s">
        <v>450</v>
      </c>
    </row>
    <row r="6050" spans="2:8" ht="15.75" customHeight="1">
      <c r="B6050" s="162">
        <v>6046</v>
      </c>
      <c r="C6050" s="222">
        <v>243300516031</v>
      </c>
      <c r="D6050" s="83" t="s">
        <v>6554</v>
      </c>
      <c r="E6050" s="83">
        <v>20242</v>
      </c>
      <c r="F6050" s="83" t="s">
        <v>15305</v>
      </c>
      <c r="G6050" s="83" t="s">
        <v>15210</v>
      </c>
      <c r="H6050" s="223" t="s">
        <v>450</v>
      </c>
    </row>
    <row r="6051" spans="2:8" ht="15.75" customHeight="1">
      <c r="B6051" s="162">
        <v>6047</v>
      </c>
      <c r="C6051" s="222">
        <v>243300516032</v>
      </c>
      <c r="D6051" s="83" t="s">
        <v>6556</v>
      </c>
      <c r="E6051" s="83">
        <v>20242</v>
      </c>
      <c r="F6051" s="83" t="s">
        <v>15023</v>
      </c>
      <c r="G6051" s="83" t="s">
        <v>15260</v>
      </c>
      <c r="H6051" s="162" t="s">
        <v>450</v>
      </c>
    </row>
    <row r="6052" spans="2:8" ht="15.75" customHeight="1">
      <c r="B6052" s="162">
        <v>6048</v>
      </c>
      <c r="C6052" s="222">
        <v>243300516033</v>
      </c>
      <c r="D6052" s="83" t="s">
        <v>6558</v>
      </c>
      <c r="E6052" s="83">
        <v>20242</v>
      </c>
      <c r="F6052" s="83" t="s">
        <v>15026</v>
      </c>
      <c r="G6052" s="83" t="s">
        <v>15168</v>
      </c>
      <c r="H6052" s="162" t="s">
        <v>450</v>
      </c>
    </row>
    <row r="6053" spans="2:8" ht="15.75" customHeight="1">
      <c r="B6053" s="162">
        <v>6049</v>
      </c>
      <c r="C6053" s="222">
        <v>243300516034</v>
      </c>
      <c r="D6053" s="83" t="s">
        <v>6560</v>
      </c>
      <c r="E6053" s="83">
        <v>20242</v>
      </c>
      <c r="F6053" s="83" t="s">
        <v>15260</v>
      </c>
      <c r="G6053" s="83" t="s">
        <v>15302</v>
      </c>
      <c r="H6053" s="162" t="s">
        <v>450</v>
      </c>
    </row>
    <row r="6054" spans="2:8" ht="15.75" customHeight="1">
      <c r="B6054" s="162">
        <v>6050</v>
      </c>
      <c r="C6054" s="222">
        <v>243300516035</v>
      </c>
      <c r="D6054" s="83" t="s">
        <v>6562</v>
      </c>
      <c r="E6054" s="83">
        <v>20242</v>
      </c>
      <c r="F6054" s="83" t="s">
        <v>15130</v>
      </c>
      <c r="G6054" s="83" t="s">
        <v>15076</v>
      </c>
      <c r="H6054" s="162" t="s">
        <v>450</v>
      </c>
    </row>
    <row r="6055" spans="2:8" ht="15.75" customHeight="1">
      <c r="B6055" s="162">
        <v>6051</v>
      </c>
      <c r="C6055" s="222">
        <v>243300516036</v>
      </c>
      <c r="D6055" s="83" t="s">
        <v>6564</v>
      </c>
      <c r="E6055" s="83">
        <v>20242</v>
      </c>
      <c r="F6055" s="83" t="s">
        <v>15144</v>
      </c>
      <c r="G6055" s="83" t="s">
        <v>15261</v>
      </c>
      <c r="H6055" s="162" t="s">
        <v>450</v>
      </c>
    </row>
    <row r="6056" spans="2:8" ht="15.75" customHeight="1">
      <c r="B6056" s="162">
        <v>6052</v>
      </c>
      <c r="C6056" s="222">
        <v>243300516037</v>
      </c>
      <c r="D6056" s="83" t="s">
        <v>6566</v>
      </c>
      <c r="E6056" s="83">
        <v>20242</v>
      </c>
      <c r="F6056" s="83" t="s">
        <v>15026</v>
      </c>
      <c r="G6056" s="83" t="s">
        <v>15300</v>
      </c>
      <c r="H6056" s="223" t="s">
        <v>450</v>
      </c>
    </row>
    <row r="6057" spans="2:8" ht="15.75" customHeight="1">
      <c r="B6057" s="162">
        <v>6053</v>
      </c>
      <c r="C6057" s="222">
        <v>243300516038</v>
      </c>
      <c r="D6057" s="83" t="s">
        <v>6568</v>
      </c>
      <c r="E6057" s="83">
        <v>20242</v>
      </c>
      <c r="F6057" s="83" t="s">
        <v>14998</v>
      </c>
      <c r="G6057" s="83" t="s">
        <v>15007</v>
      </c>
      <c r="H6057" s="162" t="s">
        <v>450</v>
      </c>
    </row>
    <row r="6058" spans="2:8" ht="15.75" customHeight="1">
      <c r="B6058" s="162">
        <v>6054</v>
      </c>
      <c r="C6058" s="222">
        <v>243300516039</v>
      </c>
      <c r="D6058" s="83" t="s">
        <v>6570</v>
      </c>
      <c r="E6058" s="83">
        <v>20242</v>
      </c>
      <c r="F6058" s="83" t="s">
        <v>15298</v>
      </c>
      <c r="G6058" s="83" t="s">
        <v>15300</v>
      </c>
      <c r="H6058" s="162" t="s">
        <v>450</v>
      </c>
    </row>
    <row r="6059" spans="2:8" ht="15.75" customHeight="1">
      <c r="B6059" s="162">
        <v>6055</v>
      </c>
      <c r="C6059" s="222">
        <v>243300516040</v>
      </c>
      <c r="D6059" s="83" t="s">
        <v>6572</v>
      </c>
      <c r="E6059" s="83">
        <v>20242</v>
      </c>
      <c r="F6059" s="83" t="s">
        <v>15297</v>
      </c>
      <c r="G6059" s="83" t="s">
        <v>15026</v>
      </c>
      <c r="H6059" s="162" t="s">
        <v>450</v>
      </c>
    </row>
    <row r="6060" spans="2:8" ht="15.75" customHeight="1">
      <c r="B6060" s="162">
        <v>6056</v>
      </c>
      <c r="C6060" s="222">
        <v>243300516041</v>
      </c>
      <c r="D6060" s="83" t="s">
        <v>6574</v>
      </c>
      <c r="E6060" s="83">
        <v>20242</v>
      </c>
      <c r="F6060" s="83" t="s">
        <v>15305</v>
      </c>
      <c r="G6060" s="83" t="s">
        <v>15298</v>
      </c>
      <c r="H6060" s="162" t="s">
        <v>450</v>
      </c>
    </row>
    <row r="6061" spans="2:8" ht="15.75" customHeight="1">
      <c r="B6061" s="162">
        <v>6057</v>
      </c>
      <c r="C6061" s="222">
        <v>243300516042</v>
      </c>
      <c r="D6061" s="83" t="s">
        <v>6576</v>
      </c>
      <c r="E6061" s="83">
        <v>20242</v>
      </c>
      <c r="F6061" s="83" t="s">
        <v>15300</v>
      </c>
      <c r="G6061" s="83" t="s">
        <v>15026</v>
      </c>
      <c r="H6061" s="162" t="s">
        <v>450</v>
      </c>
    </row>
    <row r="6062" spans="2:8" ht="15.75" customHeight="1">
      <c r="B6062" s="162">
        <v>6058</v>
      </c>
      <c r="C6062" s="222">
        <v>243300516043</v>
      </c>
      <c r="D6062" s="83" t="s">
        <v>6578</v>
      </c>
      <c r="E6062" s="83">
        <v>20242</v>
      </c>
      <c r="F6062" s="83" t="s">
        <v>15185</v>
      </c>
      <c r="G6062" s="83" t="s">
        <v>15300</v>
      </c>
      <c r="H6062" s="223" t="s">
        <v>450</v>
      </c>
    </row>
    <row r="6063" spans="2:8" ht="15.75" customHeight="1">
      <c r="B6063" s="162">
        <v>6059</v>
      </c>
      <c r="C6063" s="222">
        <v>243300516044</v>
      </c>
      <c r="D6063" s="83" t="s">
        <v>6580</v>
      </c>
      <c r="E6063" s="83">
        <v>20242</v>
      </c>
      <c r="F6063" s="83" t="s">
        <v>15260</v>
      </c>
      <c r="G6063" s="83" t="s">
        <v>15026</v>
      </c>
      <c r="H6063" s="162" t="s">
        <v>450</v>
      </c>
    </row>
    <row r="6064" spans="2:8" ht="15.75" customHeight="1">
      <c r="B6064" s="162">
        <v>6060</v>
      </c>
      <c r="C6064" s="222">
        <v>243300516045</v>
      </c>
      <c r="D6064" s="83" t="s">
        <v>6582</v>
      </c>
      <c r="E6064" s="83">
        <v>20242</v>
      </c>
      <c r="F6064" s="83" t="s">
        <v>15023</v>
      </c>
      <c r="G6064" s="83" t="s">
        <v>15298</v>
      </c>
      <c r="H6064" s="162" t="s">
        <v>450</v>
      </c>
    </row>
    <row r="6065" spans="2:8" ht="15.75" customHeight="1">
      <c r="B6065" s="162">
        <v>6061</v>
      </c>
      <c r="C6065" s="222">
        <v>243300516046</v>
      </c>
      <c r="D6065" s="83" t="s">
        <v>6584</v>
      </c>
      <c r="E6065" s="83">
        <v>20242</v>
      </c>
      <c r="F6065" s="83" t="s">
        <v>15218</v>
      </c>
      <c r="G6065" s="83" t="s">
        <v>15298</v>
      </c>
      <c r="H6065" s="162" t="s">
        <v>450</v>
      </c>
    </row>
    <row r="6066" spans="2:8" ht="15.75" customHeight="1">
      <c r="B6066" s="162">
        <v>6062</v>
      </c>
      <c r="C6066" s="222">
        <v>243300516047</v>
      </c>
      <c r="D6066" s="83" t="s">
        <v>6586</v>
      </c>
      <c r="E6066" s="83">
        <v>20242</v>
      </c>
      <c r="F6066" s="83" t="s">
        <v>15303</v>
      </c>
      <c r="G6066" s="83" t="s">
        <v>15260</v>
      </c>
      <c r="H6066" s="162" t="s">
        <v>450</v>
      </c>
    </row>
    <row r="6067" spans="2:8" ht="15.75" customHeight="1">
      <c r="B6067" s="162">
        <v>6063</v>
      </c>
      <c r="C6067" s="222">
        <v>243300516048</v>
      </c>
      <c r="D6067" s="83" t="s">
        <v>6588</v>
      </c>
      <c r="E6067" s="83">
        <v>20242</v>
      </c>
      <c r="F6067" s="83" t="s">
        <v>15031</v>
      </c>
      <c r="G6067" s="83" t="s">
        <v>15298</v>
      </c>
      <c r="H6067" s="162" t="s">
        <v>450</v>
      </c>
    </row>
    <row r="6068" spans="2:8" ht="15.75" customHeight="1">
      <c r="B6068" s="162">
        <v>6064</v>
      </c>
      <c r="C6068" s="222">
        <v>243300516049</v>
      </c>
      <c r="D6068" s="83" t="s">
        <v>6590</v>
      </c>
      <c r="E6068" s="83">
        <v>20242</v>
      </c>
      <c r="F6068" s="83" t="s">
        <v>15298</v>
      </c>
      <c r="G6068" s="83" t="s">
        <v>15298</v>
      </c>
      <c r="H6068" s="223" t="s">
        <v>450</v>
      </c>
    </row>
    <row r="6069" spans="2:8" ht="15.75" customHeight="1">
      <c r="B6069" s="162">
        <v>6065</v>
      </c>
      <c r="C6069" s="222">
        <v>243300516050</v>
      </c>
      <c r="D6069" s="83" t="s">
        <v>6592</v>
      </c>
      <c r="E6069" s="83">
        <v>20242</v>
      </c>
      <c r="F6069" s="83" t="s">
        <v>15230</v>
      </c>
      <c r="G6069" s="83" t="s">
        <v>15026</v>
      </c>
      <c r="H6069" s="162" t="s">
        <v>450</v>
      </c>
    </row>
    <row r="6070" spans="2:8" ht="15.75" customHeight="1">
      <c r="B6070" s="162">
        <v>6066</v>
      </c>
      <c r="C6070" s="222">
        <v>243300516051</v>
      </c>
      <c r="D6070" s="83" t="s">
        <v>6594</v>
      </c>
      <c r="E6070" s="83">
        <v>20242</v>
      </c>
      <c r="F6070" s="83" t="s">
        <v>15147</v>
      </c>
      <c r="G6070" s="83" t="s">
        <v>15136</v>
      </c>
      <c r="H6070" s="162" t="s">
        <v>450</v>
      </c>
    </row>
    <row r="6071" spans="2:8" ht="15.75" customHeight="1">
      <c r="B6071" s="162">
        <v>6067</v>
      </c>
      <c r="C6071" s="222">
        <v>243300516052</v>
      </c>
      <c r="D6071" s="83" t="s">
        <v>6596</v>
      </c>
      <c r="E6071" s="83">
        <v>20242</v>
      </c>
      <c r="F6071" s="83" t="s">
        <v>14993</v>
      </c>
      <c r="G6071" s="83" t="s">
        <v>15260</v>
      </c>
      <c r="H6071" s="162" t="s">
        <v>450</v>
      </c>
    </row>
    <row r="6072" spans="2:8" ht="15.75" customHeight="1">
      <c r="B6072" s="162">
        <v>6068</v>
      </c>
      <c r="C6072" s="222">
        <v>243300516053</v>
      </c>
      <c r="D6072" s="83" t="s">
        <v>6598</v>
      </c>
      <c r="E6072" s="83">
        <v>20242</v>
      </c>
      <c r="F6072" s="83" t="s">
        <v>15031</v>
      </c>
      <c r="G6072" s="83" t="s">
        <v>15303</v>
      </c>
      <c r="H6072" s="162" t="s">
        <v>450</v>
      </c>
    </row>
    <row r="6073" spans="2:8" ht="15.75" customHeight="1">
      <c r="B6073" s="162">
        <v>6069</v>
      </c>
      <c r="C6073" s="222">
        <v>243300516054</v>
      </c>
      <c r="D6073" s="83" t="s">
        <v>6600</v>
      </c>
      <c r="E6073" s="83">
        <v>20242</v>
      </c>
      <c r="F6073" s="83" t="s">
        <v>15026</v>
      </c>
      <c r="G6073" s="83" t="s">
        <v>15026</v>
      </c>
      <c r="H6073" s="162" t="s">
        <v>450</v>
      </c>
    </row>
    <row r="6074" spans="2:8" ht="15.75" customHeight="1">
      <c r="B6074" s="162">
        <v>6070</v>
      </c>
      <c r="C6074" s="222">
        <v>243300516055</v>
      </c>
      <c r="D6074" s="83" t="s">
        <v>6602</v>
      </c>
      <c r="E6074" s="83">
        <v>20242</v>
      </c>
      <c r="F6074" s="83" t="s">
        <v>15136</v>
      </c>
      <c r="G6074" s="83" t="s">
        <v>15026</v>
      </c>
      <c r="H6074" s="223" t="s">
        <v>450</v>
      </c>
    </row>
    <row r="6075" spans="2:8" ht="15.75" customHeight="1">
      <c r="B6075" s="162">
        <v>6071</v>
      </c>
      <c r="C6075" s="222">
        <v>243300516056</v>
      </c>
      <c r="D6075" s="83" t="s">
        <v>6604</v>
      </c>
      <c r="E6075" s="83">
        <v>20242</v>
      </c>
      <c r="F6075" s="83" t="s">
        <v>15026</v>
      </c>
      <c r="G6075" s="83" t="s">
        <v>15026</v>
      </c>
      <c r="H6075" s="162" t="s">
        <v>450</v>
      </c>
    </row>
    <row r="6076" spans="2:8" ht="15.75" customHeight="1">
      <c r="B6076" s="162">
        <v>6072</v>
      </c>
      <c r="C6076" s="222">
        <v>243300516057</v>
      </c>
      <c r="D6076" s="83" t="s">
        <v>6606</v>
      </c>
      <c r="E6076" s="83">
        <v>20242</v>
      </c>
      <c r="F6076" s="83" t="s">
        <v>15245</v>
      </c>
      <c r="G6076" s="83" t="s">
        <v>15298</v>
      </c>
      <c r="H6076" s="162" t="s">
        <v>450</v>
      </c>
    </row>
    <row r="6077" spans="2:8" ht="15.75" customHeight="1">
      <c r="B6077" s="162">
        <v>6073</v>
      </c>
      <c r="C6077" s="222">
        <v>243300516058</v>
      </c>
      <c r="D6077" s="83" t="s">
        <v>6608</v>
      </c>
      <c r="E6077" s="83">
        <v>20242</v>
      </c>
      <c r="F6077" s="83" t="s">
        <v>15026</v>
      </c>
      <c r="G6077" s="83" t="s">
        <v>15026</v>
      </c>
      <c r="H6077" s="162" t="s">
        <v>450</v>
      </c>
    </row>
    <row r="6078" spans="2:8" ht="15.75" customHeight="1">
      <c r="B6078" s="162">
        <v>6074</v>
      </c>
      <c r="C6078" s="222">
        <v>243300516059</v>
      </c>
      <c r="D6078" s="83" t="s">
        <v>6610</v>
      </c>
      <c r="E6078" s="83">
        <v>20242</v>
      </c>
      <c r="F6078" s="83" t="s">
        <v>15043</v>
      </c>
      <c r="G6078" s="83" t="s">
        <v>15297</v>
      </c>
      <c r="H6078" s="162" t="s">
        <v>450</v>
      </c>
    </row>
    <row r="6079" spans="2:8" ht="15.75" customHeight="1">
      <c r="B6079" s="162">
        <v>6075</v>
      </c>
      <c r="C6079" s="222">
        <v>243300516060</v>
      </c>
      <c r="D6079" s="83" t="s">
        <v>6612</v>
      </c>
      <c r="E6079" s="83">
        <v>20242</v>
      </c>
      <c r="F6079" s="83" t="s">
        <v>15031</v>
      </c>
      <c r="G6079" s="83" t="s">
        <v>15026</v>
      </c>
      <c r="H6079" s="162" t="s">
        <v>450</v>
      </c>
    </row>
    <row r="6080" spans="2:8" ht="15.75" customHeight="1">
      <c r="B6080" s="162">
        <v>6076</v>
      </c>
      <c r="C6080" s="222">
        <v>243300516061</v>
      </c>
      <c r="D6080" s="83" t="s">
        <v>6614</v>
      </c>
      <c r="E6080" s="83">
        <v>20242</v>
      </c>
      <c r="F6080" s="83" t="s">
        <v>15298</v>
      </c>
      <c r="G6080" s="83" t="s">
        <v>15026</v>
      </c>
      <c r="H6080" s="223" t="s">
        <v>450</v>
      </c>
    </row>
    <row r="6081" spans="2:8" ht="15.75" customHeight="1">
      <c r="B6081" s="162">
        <v>6077</v>
      </c>
      <c r="C6081" s="222">
        <v>243300516062</v>
      </c>
      <c r="D6081" s="83" t="s">
        <v>6616</v>
      </c>
      <c r="E6081" s="83">
        <v>20242</v>
      </c>
      <c r="F6081" s="83" t="s">
        <v>15136</v>
      </c>
      <c r="G6081" s="83" t="s">
        <v>15210</v>
      </c>
      <c r="H6081" s="162" t="s">
        <v>450</v>
      </c>
    </row>
    <row r="6082" spans="2:8" ht="15.75" customHeight="1">
      <c r="B6082" s="162">
        <v>6078</v>
      </c>
      <c r="C6082" s="222">
        <v>243300516064</v>
      </c>
      <c r="D6082" s="83" t="s">
        <v>6618</v>
      </c>
      <c r="E6082" s="83">
        <v>20242</v>
      </c>
      <c r="F6082" s="83" t="s">
        <v>15185</v>
      </c>
      <c r="G6082" s="83" t="s">
        <v>15298</v>
      </c>
      <c r="H6082" s="162" t="s">
        <v>450</v>
      </c>
    </row>
    <row r="6083" spans="2:8" ht="15.75" customHeight="1">
      <c r="B6083" s="162">
        <v>6079</v>
      </c>
      <c r="C6083" s="222">
        <v>243300516065</v>
      </c>
      <c r="D6083" s="83" t="s">
        <v>6620</v>
      </c>
      <c r="E6083" s="83">
        <v>20242</v>
      </c>
      <c r="F6083" s="83" t="s">
        <v>15304</v>
      </c>
      <c r="G6083" s="83" t="s">
        <v>15026</v>
      </c>
      <c r="H6083" s="162" t="s">
        <v>450</v>
      </c>
    </row>
    <row r="6084" spans="2:8" ht="15.75" customHeight="1">
      <c r="B6084" s="162">
        <v>6080</v>
      </c>
      <c r="C6084" s="222">
        <v>243300516066</v>
      </c>
      <c r="D6084" s="83" t="s">
        <v>6622</v>
      </c>
      <c r="E6084" s="83">
        <v>20242</v>
      </c>
      <c r="F6084" s="83" t="s">
        <v>15029</v>
      </c>
      <c r="G6084" s="83" t="s">
        <v>15027</v>
      </c>
      <c r="H6084" s="162" t="s">
        <v>450</v>
      </c>
    </row>
    <row r="6085" spans="2:8" ht="15.75" customHeight="1">
      <c r="B6085" s="162">
        <v>6081</v>
      </c>
      <c r="C6085" s="222">
        <v>243300516068</v>
      </c>
      <c r="D6085" s="83" t="s">
        <v>6624</v>
      </c>
      <c r="E6085" s="83">
        <v>20242</v>
      </c>
      <c r="F6085" s="83" t="s">
        <v>15304</v>
      </c>
      <c r="G6085" s="83" t="s">
        <v>15178</v>
      </c>
      <c r="H6085" s="162" t="s">
        <v>450</v>
      </c>
    </row>
    <row r="6086" spans="2:8" ht="15.75" customHeight="1">
      <c r="B6086" s="162">
        <v>6082</v>
      </c>
      <c r="C6086" s="222">
        <v>243300516069</v>
      </c>
      <c r="D6086" s="83" t="s">
        <v>6626</v>
      </c>
      <c r="E6086" s="83">
        <v>20242</v>
      </c>
      <c r="F6086" s="83" t="s">
        <v>15220</v>
      </c>
      <c r="G6086" s="83" t="s">
        <v>15297</v>
      </c>
      <c r="H6086" s="223" t="s">
        <v>450</v>
      </c>
    </row>
    <row r="6087" spans="2:8" ht="15.75" customHeight="1">
      <c r="B6087" s="162">
        <v>6083</v>
      </c>
      <c r="C6087" s="222">
        <v>243300516070</v>
      </c>
      <c r="D6087" s="83" t="s">
        <v>6628</v>
      </c>
      <c r="E6087" s="83">
        <v>20242</v>
      </c>
      <c r="F6087" s="83" t="s">
        <v>15219</v>
      </c>
      <c r="G6087" s="83" t="s">
        <v>15143</v>
      </c>
      <c r="H6087" s="162" t="s">
        <v>450</v>
      </c>
    </row>
    <row r="6088" spans="2:8" ht="15.75" customHeight="1">
      <c r="B6088" s="162">
        <v>6084</v>
      </c>
      <c r="C6088" s="222">
        <v>243300516071</v>
      </c>
      <c r="D6088" s="83" t="s">
        <v>6630</v>
      </c>
      <c r="E6088" s="83">
        <v>20242</v>
      </c>
      <c r="F6088" s="83" t="s">
        <v>15245</v>
      </c>
      <c r="G6088" s="83" t="s">
        <v>15026</v>
      </c>
      <c r="H6088" s="162" t="s">
        <v>450</v>
      </c>
    </row>
    <row r="6089" spans="2:8" ht="15.75" customHeight="1">
      <c r="B6089" s="162">
        <v>6085</v>
      </c>
      <c r="C6089" s="222">
        <v>243300516072</v>
      </c>
      <c r="D6089" s="83" t="s">
        <v>6632</v>
      </c>
      <c r="E6089" s="83">
        <v>20242</v>
      </c>
      <c r="F6089" s="83" t="s">
        <v>15026</v>
      </c>
      <c r="G6089" s="83" t="s">
        <v>15026</v>
      </c>
      <c r="H6089" s="162" t="s">
        <v>450</v>
      </c>
    </row>
    <row r="6090" spans="2:8" ht="15.75" customHeight="1">
      <c r="B6090" s="162">
        <v>6086</v>
      </c>
      <c r="C6090" s="222">
        <v>243300516073</v>
      </c>
      <c r="D6090" s="83" t="s">
        <v>6634</v>
      </c>
      <c r="E6090" s="83">
        <v>20242</v>
      </c>
      <c r="F6090" s="83" t="s">
        <v>15297</v>
      </c>
      <c r="G6090" s="83" t="s">
        <v>15026</v>
      </c>
      <c r="H6090" s="162" t="s">
        <v>450</v>
      </c>
    </row>
    <row r="6091" spans="2:8" ht="15.75" customHeight="1">
      <c r="B6091" s="162">
        <v>6087</v>
      </c>
      <c r="C6091" s="222">
        <v>243300516074</v>
      </c>
      <c r="D6091" s="83" t="s">
        <v>6636</v>
      </c>
      <c r="E6091" s="83">
        <v>20242</v>
      </c>
      <c r="F6091" s="83" t="s">
        <v>15290</v>
      </c>
      <c r="G6091" s="83" t="s">
        <v>15245</v>
      </c>
      <c r="H6091" s="162" t="s">
        <v>450</v>
      </c>
    </row>
    <row r="6092" spans="2:8" ht="15.75" customHeight="1">
      <c r="B6092" s="162">
        <v>6088</v>
      </c>
      <c r="C6092" s="222">
        <v>243300516075</v>
      </c>
      <c r="D6092" s="83" t="s">
        <v>6638</v>
      </c>
      <c r="E6092" s="83">
        <v>20242</v>
      </c>
      <c r="F6092" s="83" t="s">
        <v>15168</v>
      </c>
      <c r="G6092" s="83" t="s">
        <v>15026</v>
      </c>
      <c r="H6092" s="223" t="s">
        <v>450</v>
      </c>
    </row>
    <row r="6093" spans="2:8" ht="15.75" customHeight="1">
      <c r="B6093" s="162">
        <v>6089</v>
      </c>
      <c r="C6093" s="222">
        <v>243300516076</v>
      </c>
      <c r="D6093" s="83" t="s">
        <v>6640</v>
      </c>
      <c r="E6093" s="83">
        <v>20242</v>
      </c>
      <c r="F6093" s="83" t="s">
        <v>15303</v>
      </c>
      <c r="G6093" s="83" t="s">
        <v>15303</v>
      </c>
      <c r="H6093" s="162" t="s">
        <v>450</v>
      </c>
    </row>
    <row r="6094" spans="2:8" ht="15.75" customHeight="1">
      <c r="B6094" s="162">
        <v>6090</v>
      </c>
      <c r="C6094" s="222">
        <v>243300516077</v>
      </c>
      <c r="D6094" s="83" t="s">
        <v>6642</v>
      </c>
      <c r="E6094" s="83">
        <v>20242</v>
      </c>
      <c r="F6094" s="83" t="s">
        <v>15305</v>
      </c>
      <c r="G6094" s="83" t="s">
        <v>15178</v>
      </c>
      <c r="H6094" s="162" t="s">
        <v>450</v>
      </c>
    </row>
    <row r="6095" spans="2:8" ht="15.75" customHeight="1">
      <c r="B6095" s="162">
        <v>6091</v>
      </c>
      <c r="C6095" s="222">
        <v>243300516078</v>
      </c>
      <c r="D6095" s="83" t="s">
        <v>6644</v>
      </c>
      <c r="E6095" s="83">
        <v>20242</v>
      </c>
      <c r="F6095" s="83" t="s">
        <v>15069</v>
      </c>
      <c r="G6095" s="83" t="s">
        <v>15001</v>
      </c>
      <c r="H6095" s="162" t="s">
        <v>450</v>
      </c>
    </row>
    <row r="6096" spans="2:8" ht="15.75" customHeight="1">
      <c r="B6096" s="162">
        <v>6092</v>
      </c>
      <c r="C6096" s="222">
        <v>243300516079</v>
      </c>
      <c r="D6096" s="83" t="s">
        <v>6646</v>
      </c>
      <c r="E6096" s="83">
        <v>20242</v>
      </c>
      <c r="F6096" s="83" t="s">
        <v>15148</v>
      </c>
      <c r="G6096" s="221">
        <v>45994</v>
      </c>
      <c r="H6096" s="162" t="s">
        <v>450</v>
      </c>
    </row>
    <row r="6097" spans="2:8" ht="15.75" customHeight="1">
      <c r="B6097" s="162">
        <v>6093</v>
      </c>
      <c r="C6097" s="222">
        <v>243300516080</v>
      </c>
      <c r="D6097" s="83" t="s">
        <v>6648</v>
      </c>
      <c r="E6097" s="83">
        <v>20242</v>
      </c>
      <c r="F6097" s="83" t="s">
        <v>15021</v>
      </c>
      <c r="G6097" s="83" t="s">
        <v>15341</v>
      </c>
      <c r="H6097" s="162" t="s">
        <v>450</v>
      </c>
    </row>
    <row r="6098" spans="2:8" ht="15.75" customHeight="1">
      <c r="B6098" s="162">
        <v>6094</v>
      </c>
      <c r="C6098" s="222">
        <v>243300516082</v>
      </c>
      <c r="D6098" s="83" t="s">
        <v>6650</v>
      </c>
      <c r="E6098" s="83">
        <v>20242</v>
      </c>
      <c r="F6098" s="83" t="s">
        <v>15300</v>
      </c>
      <c r="G6098" s="83" t="s">
        <v>15245</v>
      </c>
      <c r="H6098" s="223" t="s">
        <v>450</v>
      </c>
    </row>
    <row r="6099" spans="2:8" ht="15.75" customHeight="1">
      <c r="B6099" s="162">
        <v>6095</v>
      </c>
      <c r="C6099" s="222">
        <v>243300516083</v>
      </c>
      <c r="D6099" s="83" t="s">
        <v>6652</v>
      </c>
      <c r="E6099" s="83">
        <v>20242</v>
      </c>
      <c r="F6099" s="83" t="s">
        <v>15023</v>
      </c>
      <c r="G6099" s="83" t="s">
        <v>15131</v>
      </c>
      <c r="H6099" s="162" t="s">
        <v>450</v>
      </c>
    </row>
    <row r="6100" spans="2:8" ht="15.75" customHeight="1">
      <c r="B6100" s="162">
        <v>6096</v>
      </c>
      <c r="C6100" s="222">
        <v>243300516084</v>
      </c>
      <c r="D6100" s="83" t="s">
        <v>6654</v>
      </c>
      <c r="E6100" s="83">
        <v>20242</v>
      </c>
      <c r="F6100" s="83" t="s">
        <v>15178</v>
      </c>
      <c r="G6100" s="83" t="s">
        <v>15261</v>
      </c>
      <c r="H6100" s="162" t="s">
        <v>450</v>
      </c>
    </row>
    <row r="6101" spans="2:8" ht="15.75" customHeight="1">
      <c r="B6101" s="162">
        <v>6097</v>
      </c>
      <c r="C6101" s="222">
        <v>243300516085</v>
      </c>
      <c r="D6101" s="83" t="s">
        <v>6656</v>
      </c>
      <c r="E6101" s="83">
        <v>20242</v>
      </c>
      <c r="F6101" s="83" t="s">
        <v>15026</v>
      </c>
      <c r="G6101" s="83" t="s">
        <v>15210</v>
      </c>
      <c r="H6101" s="162" t="s">
        <v>450</v>
      </c>
    </row>
    <row r="6102" spans="2:8" ht="15.75" customHeight="1">
      <c r="B6102" s="162">
        <v>6098</v>
      </c>
      <c r="C6102" s="222">
        <v>243300516086</v>
      </c>
      <c r="D6102" s="83" t="s">
        <v>6658</v>
      </c>
      <c r="E6102" s="83">
        <v>20242</v>
      </c>
      <c r="F6102" s="83" t="s">
        <v>15300</v>
      </c>
      <c r="G6102" s="83" t="s">
        <v>15297</v>
      </c>
      <c r="H6102" s="162" t="s">
        <v>450</v>
      </c>
    </row>
    <row r="6103" spans="2:8" ht="15.75" customHeight="1">
      <c r="B6103" s="162">
        <v>6099</v>
      </c>
      <c r="C6103" s="222">
        <v>243300516088</v>
      </c>
      <c r="D6103" s="83" t="s">
        <v>6660</v>
      </c>
      <c r="E6103" s="83">
        <v>20242</v>
      </c>
      <c r="F6103" s="83" t="s">
        <v>15018</v>
      </c>
      <c r="G6103" s="83" t="s">
        <v>15074</v>
      </c>
      <c r="H6103" s="162" t="s">
        <v>450</v>
      </c>
    </row>
    <row r="6104" spans="2:8" ht="15.75" customHeight="1">
      <c r="B6104" s="162">
        <v>6100</v>
      </c>
      <c r="C6104" s="222">
        <v>243300516089</v>
      </c>
      <c r="D6104" s="83" t="s">
        <v>6662</v>
      </c>
      <c r="E6104" s="83">
        <v>20242</v>
      </c>
      <c r="F6104" s="83" t="s">
        <v>15305</v>
      </c>
      <c r="G6104" s="83" t="s">
        <v>15023</v>
      </c>
      <c r="H6104" s="223" t="s">
        <v>450</v>
      </c>
    </row>
    <row r="6105" spans="2:8" ht="15.75" customHeight="1">
      <c r="B6105" s="162">
        <v>6101</v>
      </c>
      <c r="C6105" s="222">
        <v>243300516090</v>
      </c>
      <c r="D6105" s="83" t="s">
        <v>6664</v>
      </c>
      <c r="E6105" s="83">
        <v>20242</v>
      </c>
      <c r="F6105" s="221">
        <v>45994</v>
      </c>
      <c r="G6105" s="83" t="s">
        <v>15230</v>
      </c>
      <c r="H6105" s="162" t="s">
        <v>450</v>
      </c>
    </row>
    <row r="6106" spans="2:8" ht="15.75" customHeight="1">
      <c r="B6106" s="162">
        <v>6102</v>
      </c>
      <c r="C6106" s="222">
        <v>243300516091</v>
      </c>
      <c r="D6106" s="83" t="s">
        <v>6666</v>
      </c>
      <c r="E6106" s="83">
        <v>20242</v>
      </c>
      <c r="F6106" s="83" t="s">
        <v>15114</v>
      </c>
      <c r="G6106" s="83" t="s">
        <v>15114</v>
      </c>
      <c r="H6106" s="162" t="s">
        <v>450</v>
      </c>
    </row>
    <row r="6107" spans="2:8" ht="15.75" customHeight="1">
      <c r="B6107" s="162">
        <v>6103</v>
      </c>
      <c r="C6107" s="222">
        <v>243300516092</v>
      </c>
      <c r="D6107" s="83" t="s">
        <v>6668</v>
      </c>
      <c r="E6107" s="83">
        <v>20242</v>
      </c>
      <c r="F6107" s="83" t="s">
        <v>15069</v>
      </c>
      <c r="G6107" s="83" t="s">
        <v>15302</v>
      </c>
      <c r="H6107" s="162" t="s">
        <v>450</v>
      </c>
    </row>
    <row r="6108" spans="2:8" ht="15.75" customHeight="1">
      <c r="B6108" s="162">
        <v>6104</v>
      </c>
      <c r="C6108" s="222">
        <v>243300516093</v>
      </c>
      <c r="D6108" s="83" t="s">
        <v>6670</v>
      </c>
      <c r="E6108" s="83">
        <v>20242</v>
      </c>
      <c r="F6108" s="83" t="s">
        <v>15058</v>
      </c>
      <c r="G6108" s="83" t="s">
        <v>15142</v>
      </c>
      <c r="H6108" s="162" t="s">
        <v>450</v>
      </c>
    </row>
    <row r="6109" spans="2:8" ht="15.75" customHeight="1">
      <c r="B6109" s="162">
        <v>6105</v>
      </c>
      <c r="C6109" s="222">
        <v>243300516094</v>
      </c>
      <c r="D6109" s="83" t="s">
        <v>6672</v>
      </c>
      <c r="E6109" s="83">
        <v>20242</v>
      </c>
      <c r="F6109" s="83" t="s">
        <v>15026</v>
      </c>
      <c r="G6109" s="83" t="s">
        <v>15261</v>
      </c>
      <c r="H6109" s="162" t="s">
        <v>450</v>
      </c>
    </row>
    <row r="6110" spans="2:8" ht="15.75" customHeight="1">
      <c r="B6110" s="162">
        <v>6106</v>
      </c>
      <c r="C6110" s="222">
        <v>243300516095</v>
      </c>
      <c r="D6110" s="83" t="s">
        <v>6674</v>
      </c>
      <c r="E6110" s="83">
        <v>20242</v>
      </c>
      <c r="F6110" s="83" t="s">
        <v>15198</v>
      </c>
      <c r="G6110" s="83" t="s">
        <v>15122</v>
      </c>
      <c r="H6110" s="223" t="s">
        <v>450</v>
      </c>
    </row>
    <row r="6111" spans="2:8" ht="15.75" customHeight="1">
      <c r="B6111" s="162">
        <v>6107</v>
      </c>
      <c r="C6111" s="222">
        <v>243300516096</v>
      </c>
      <c r="D6111" s="83" t="s">
        <v>6676</v>
      </c>
      <c r="E6111" s="83">
        <v>20242</v>
      </c>
      <c r="F6111" s="83" t="s">
        <v>15351</v>
      </c>
      <c r="G6111" s="83" t="s">
        <v>15024</v>
      </c>
      <c r="H6111" s="162" t="s">
        <v>450</v>
      </c>
    </row>
    <row r="6112" spans="2:8" ht="15.75" customHeight="1">
      <c r="B6112" s="162">
        <v>6108</v>
      </c>
      <c r="C6112" s="222">
        <v>243300516097</v>
      </c>
      <c r="D6112" s="83" t="s">
        <v>6678</v>
      </c>
      <c r="E6112" s="83">
        <v>20242</v>
      </c>
      <c r="F6112" s="83" t="s">
        <v>15300</v>
      </c>
      <c r="G6112" s="83" t="s">
        <v>15259</v>
      </c>
      <c r="H6112" s="162" t="s">
        <v>450</v>
      </c>
    </row>
    <row r="6113" spans="2:8" ht="15.75" customHeight="1">
      <c r="B6113" s="162">
        <v>6109</v>
      </c>
      <c r="C6113" s="222">
        <v>243300516098</v>
      </c>
      <c r="D6113" s="83" t="s">
        <v>6680</v>
      </c>
      <c r="E6113" s="83">
        <v>20242</v>
      </c>
      <c r="F6113" s="83" t="s">
        <v>15210</v>
      </c>
      <c r="G6113" s="83" t="s">
        <v>15297</v>
      </c>
      <c r="H6113" s="162" t="s">
        <v>450</v>
      </c>
    </row>
    <row r="6114" spans="2:8" ht="15.75" customHeight="1">
      <c r="B6114" s="162">
        <v>6110</v>
      </c>
      <c r="C6114" s="222">
        <v>243300516099</v>
      </c>
      <c r="D6114" s="83" t="s">
        <v>6682</v>
      </c>
      <c r="E6114" s="83">
        <v>20242</v>
      </c>
      <c r="F6114" s="83" t="s">
        <v>15297</v>
      </c>
      <c r="G6114" s="83" t="s">
        <v>15223</v>
      </c>
      <c r="H6114" s="162" t="s">
        <v>450</v>
      </c>
    </row>
    <row r="6115" spans="2:8" ht="15.75" customHeight="1">
      <c r="B6115" s="162">
        <v>6111</v>
      </c>
      <c r="C6115" s="222">
        <v>243300516100</v>
      </c>
      <c r="D6115" s="83" t="s">
        <v>6684</v>
      </c>
      <c r="E6115" s="83">
        <v>20242</v>
      </c>
      <c r="F6115" s="83" t="s">
        <v>15027</v>
      </c>
      <c r="G6115" s="83" t="s">
        <v>15027</v>
      </c>
      <c r="H6115" s="162" t="s">
        <v>450</v>
      </c>
    </row>
    <row r="6116" spans="2:8" ht="15.75" customHeight="1">
      <c r="B6116" s="162">
        <v>6112</v>
      </c>
      <c r="C6116" s="222">
        <v>243300516102</v>
      </c>
      <c r="D6116" s="83" t="s">
        <v>6686</v>
      </c>
      <c r="E6116" s="83">
        <v>20242</v>
      </c>
      <c r="F6116" s="83" t="s">
        <v>15305</v>
      </c>
      <c r="G6116" s="83" t="s">
        <v>15229</v>
      </c>
      <c r="H6116" s="223" t="s">
        <v>450</v>
      </c>
    </row>
    <row r="6117" spans="2:8" ht="15.75" customHeight="1">
      <c r="B6117" s="162">
        <v>6113</v>
      </c>
      <c r="C6117" s="222">
        <v>243300516103</v>
      </c>
      <c r="D6117" s="83" t="s">
        <v>6688</v>
      </c>
      <c r="E6117" s="83">
        <v>20242</v>
      </c>
      <c r="F6117" s="83" t="s">
        <v>15260</v>
      </c>
      <c r="G6117" s="83" t="s">
        <v>15136</v>
      </c>
      <c r="H6117" s="162" t="s">
        <v>450</v>
      </c>
    </row>
    <row r="6118" spans="2:8" ht="15.75" customHeight="1">
      <c r="B6118" s="162">
        <v>6114</v>
      </c>
      <c r="C6118" s="222">
        <v>243300516104</v>
      </c>
      <c r="D6118" s="83" t="s">
        <v>6690</v>
      </c>
      <c r="E6118" s="83">
        <v>20242</v>
      </c>
      <c r="F6118" s="83" t="s">
        <v>15147</v>
      </c>
      <c r="G6118" s="83" t="s">
        <v>15023</v>
      </c>
      <c r="H6118" s="162" t="s">
        <v>450</v>
      </c>
    </row>
    <row r="6119" spans="2:8" ht="15.75" customHeight="1">
      <c r="B6119" s="162">
        <v>6115</v>
      </c>
      <c r="C6119" s="222">
        <v>243300516105</v>
      </c>
      <c r="D6119" s="83" t="s">
        <v>6692</v>
      </c>
      <c r="E6119" s="83">
        <v>20242</v>
      </c>
      <c r="F6119" s="83" t="s">
        <v>15218</v>
      </c>
      <c r="G6119" s="83" t="s">
        <v>15147</v>
      </c>
      <c r="H6119" s="162" t="s">
        <v>450</v>
      </c>
    </row>
    <row r="6120" spans="2:8" ht="15.75" customHeight="1">
      <c r="B6120" s="162">
        <v>6116</v>
      </c>
      <c r="C6120" s="222">
        <v>243300516106</v>
      </c>
      <c r="D6120" s="83" t="s">
        <v>6694</v>
      </c>
      <c r="E6120" s="83">
        <v>20242</v>
      </c>
      <c r="F6120" s="83" t="s">
        <v>14992</v>
      </c>
      <c r="G6120" s="83" t="s">
        <v>15069</v>
      </c>
      <c r="H6120" s="162" t="s">
        <v>450</v>
      </c>
    </row>
    <row r="6121" spans="2:8" ht="15.75" customHeight="1">
      <c r="B6121" s="162">
        <v>6117</v>
      </c>
      <c r="C6121" s="222">
        <v>243300516107</v>
      </c>
      <c r="D6121" s="83" t="s">
        <v>6696</v>
      </c>
      <c r="E6121" s="83">
        <v>20242</v>
      </c>
      <c r="F6121" s="83" t="s">
        <v>15027</v>
      </c>
      <c r="G6121" s="83" t="s">
        <v>15067</v>
      </c>
      <c r="H6121" s="162" t="s">
        <v>450</v>
      </c>
    </row>
    <row r="6122" spans="2:8" ht="15.75" customHeight="1">
      <c r="B6122" s="162">
        <v>6118</v>
      </c>
      <c r="C6122" s="222">
        <v>243300516108</v>
      </c>
      <c r="D6122" s="83" t="s">
        <v>6698</v>
      </c>
      <c r="E6122" s="83">
        <v>20242</v>
      </c>
      <c r="F6122" s="83" t="s">
        <v>15230</v>
      </c>
      <c r="G6122" s="83" t="s">
        <v>15067</v>
      </c>
      <c r="H6122" s="223" t="s">
        <v>450</v>
      </c>
    </row>
    <row r="6123" spans="2:8" ht="15.75" customHeight="1">
      <c r="B6123" s="162">
        <v>6119</v>
      </c>
      <c r="C6123" s="222">
        <v>243300516109</v>
      </c>
      <c r="D6123" s="83" t="s">
        <v>6700</v>
      </c>
      <c r="E6123" s="83">
        <v>20242</v>
      </c>
      <c r="F6123" s="83" t="s">
        <v>15011</v>
      </c>
      <c r="G6123" s="83" t="s">
        <v>15011</v>
      </c>
      <c r="H6123" s="162" t="s">
        <v>450</v>
      </c>
    </row>
    <row r="6124" spans="2:8" ht="15.75" customHeight="1">
      <c r="B6124" s="162">
        <v>6120</v>
      </c>
      <c r="C6124" s="222">
        <v>243300516110</v>
      </c>
      <c r="D6124" s="83" t="s">
        <v>6702</v>
      </c>
      <c r="E6124" s="83">
        <v>20242</v>
      </c>
      <c r="F6124" s="83" t="s">
        <v>15304</v>
      </c>
      <c r="G6124" s="83" t="s">
        <v>15302</v>
      </c>
      <c r="H6124" s="162" t="s">
        <v>450</v>
      </c>
    </row>
    <row r="6125" spans="2:8" ht="15.75" customHeight="1">
      <c r="B6125" s="162">
        <v>6121</v>
      </c>
      <c r="C6125" s="222">
        <v>243300516112</v>
      </c>
      <c r="D6125" s="83" t="s">
        <v>6704</v>
      </c>
      <c r="E6125" s="83">
        <v>20242</v>
      </c>
      <c r="F6125" s="83" t="s">
        <v>15215</v>
      </c>
      <c r="G6125" s="83" t="s">
        <v>15023</v>
      </c>
      <c r="H6125" s="162" t="s">
        <v>450</v>
      </c>
    </row>
    <row r="6126" spans="2:8" ht="15.75" customHeight="1">
      <c r="B6126" s="162">
        <v>6122</v>
      </c>
      <c r="C6126" s="222">
        <v>243300516113</v>
      </c>
      <c r="D6126" s="83" t="s">
        <v>6706</v>
      </c>
      <c r="E6126" s="83">
        <v>20242</v>
      </c>
      <c r="F6126" s="83" t="s">
        <v>15250</v>
      </c>
      <c r="G6126" s="83" t="s">
        <v>15018</v>
      </c>
      <c r="H6126" s="162" t="s">
        <v>450</v>
      </c>
    </row>
    <row r="6127" spans="2:8" ht="15.75" customHeight="1">
      <c r="B6127" s="162">
        <v>6123</v>
      </c>
      <c r="C6127" s="222">
        <v>243300516115</v>
      </c>
      <c r="D6127" s="83" t="s">
        <v>6708</v>
      </c>
      <c r="E6127" s="83">
        <v>20242</v>
      </c>
      <c r="F6127" s="220">
        <v>45660</v>
      </c>
      <c r="G6127" s="83" t="s">
        <v>15063</v>
      </c>
      <c r="H6127" s="162" t="s">
        <v>450</v>
      </c>
    </row>
    <row r="6128" spans="2:8" ht="15.75" customHeight="1">
      <c r="B6128" s="162">
        <v>6124</v>
      </c>
      <c r="C6128" s="222">
        <v>243300516116</v>
      </c>
      <c r="D6128" s="83" t="s">
        <v>6710</v>
      </c>
      <c r="E6128" s="83">
        <v>20242</v>
      </c>
      <c r="F6128" s="83" t="s">
        <v>15223</v>
      </c>
      <c r="G6128" s="83" t="s">
        <v>15003</v>
      </c>
      <c r="H6128" s="223" t="s">
        <v>450</v>
      </c>
    </row>
    <row r="6129" spans="2:8" ht="15.75" customHeight="1">
      <c r="B6129" s="162">
        <v>6125</v>
      </c>
      <c r="C6129" s="222">
        <v>243300516117</v>
      </c>
      <c r="D6129" s="83" t="s">
        <v>6712</v>
      </c>
      <c r="E6129" s="83">
        <v>20242</v>
      </c>
      <c r="F6129" s="83" t="s">
        <v>15168</v>
      </c>
      <c r="G6129" s="83" t="s">
        <v>15126</v>
      </c>
      <c r="H6129" s="162" t="s">
        <v>450</v>
      </c>
    </row>
    <row r="6130" spans="2:8" ht="15.75" customHeight="1">
      <c r="B6130" s="162">
        <v>6126</v>
      </c>
      <c r="C6130" s="222">
        <v>243300516118</v>
      </c>
      <c r="D6130" s="83" t="s">
        <v>6714</v>
      </c>
      <c r="E6130" s="83">
        <v>20242</v>
      </c>
      <c r="F6130" s="83" t="s">
        <v>15305</v>
      </c>
      <c r="G6130" s="83" t="s">
        <v>15031</v>
      </c>
      <c r="H6130" s="162" t="s">
        <v>450</v>
      </c>
    </row>
    <row r="6131" spans="2:8" ht="15.75" customHeight="1">
      <c r="B6131" s="162">
        <v>6127</v>
      </c>
      <c r="C6131" s="222">
        <v>243300516119</v>
      </c>
      <c r="D6131" s="83" t="s">
        <v>6716</v>
      </c>
      <c r="E6131" s="83">
        <v>20242</v>
      </c>
      <c r="F6131" s="220">
        <v>45841</v>
      </c>
      <c r="G6131" s="83" t="s">
        <v>15089</v>
      </c>
      <c r="H6131" s="162" t="s">
        <v>450</v>
      </c>
    </row>
    <row r="6132" spans="2:8" ht="15.75" customHeight="1">
      <c r="B6132" s="162">
        <v>6128</v>
      </c>
      <c r="C6132" s="222">
        <v>243300516121</v>
      </c>
      <c r="D6132" s="83" t="s">
        <v>6718</v>
      </c>
      <c r="E6132" s="83">
        <v>20242</v>
      </c>
      <c r="F6132" s="83" t="s">
        <v>15300</v>
      </c>
      <c r="G6132" s="83" t="s">
        <v>15026</v>
      </c>
      <c r="H6132" s="162" t="s">
        <v>450</v>
      </c>
    </row>
    <row r="6133" spans="2:8" ht="15.75" customHeight="1">
      <c r="B6133" s="162">
        <v>6129</v>
      </c>
      <c r="C6133" s="222">
        <v>243300516122</v>
      </c>
      <c r="D6133" s="83" t="s">
        <v>6720</v>
      </c>
      <c r="E6133" s="83">
        <v>20242</v>
      </c>
      <c r="F6133" s="83" t="s">
        <v>15011</v>
      </c>
      <c r="G6133" s="83" t="s">
        <v>15157</v>
      </c>
      <c r="H6133" s="162" t="s">
        <v>450</v>
      </c>
    </row>
    <row r="6134" spans="2:8" ht="15.75" customHeight="1">
      <c r="B6134" s="162">
        <v>6130</v>
      </c>
      <c r="C6134" s="222">
        <v>243300516123</v>
      </c>
      <c r="D6134" s="83" t="s">
        <v>6722</v>
      </c>
      <c r="E6134" s="83">
        <v>20242</v>
      </c>
      <c r="F6134" s="83" t="s">
        <v>15245</v>
      </c>
      <c r="G6134" s="83" t="s">
        <v>15300</v>
      </c>
      <c r="H6134" s="223" t="s">
        <v>450</v>
      </c>
    </row>
    <row r="6135" spans="2:8" ht="15.75" customHeight="1">
      <c r="B6135" s="162">
        <v>6131</v>
      </c>
      <c r="C6135" s="222">
        <v>243300516124</v>
      </c>
      <c r="D6135" s="83" t="s">
        <v>6724</v>
      </c>
      <c r="E6135" s="83">
        <v>20242</v>
      </c>
      <c r="F6135" s="83" t="s">
        <v>15168</v>
      </c>
      <c r="G6135" s="83" t="s">
        <v>15130</v>
      </c>
      <c r="H6135" s="162" t="s">
        <v>450</v>
      </c>
    </row>
    <row r="6136" spans="2:8" ht="15.75" customHeight="1">
      <c r="B6136" s="162">
        <v>6132</v>
      </c>
      <c r="C6136" s="222">
        <v>243300516125</v>
      </c>
      <c r="D6136" s="83" t="s">
        <v>6726</v>
      </c>
      <c r="E6136" s="83">
        <v>20242</v>
      </c>
      <c r="F6136" s="83" t="s">
        <v>15157</v>
      </c>
      <c r="G6136" s="83" t="s">
        <v>15109</v>
      </c>
      <c r="H6136" s="162" t="s">
        <v>450</v>
      </c>
    </row>
    <row r="6137" spans="2:8" ht="15.75" customHeight="1">
      <c r="B6137" s="162">
        <v>6133</v>
      </c>
      <c r="C6137" s="222">
        <v>243300516127</v>
      </c>
      <c r="D6137" s="83" t="s">
        <v>6728</v>
      </c>
      <c r="E6137" s="83">
        <v>20242</v>
      </c>
      <c r="F6137" s="83" t="s">
        <v>15128</v>
      </c>
      <c r="G6137" s="83" t="s">
        <v>15128</v>
      </c>
      <c r="H6137" s="162" t="s">
        <v>450</v>
      </c>
    </row>
    <row r="6138" spans="2:8" ht="15.75" customHeight="1">
      <c r="B6138" s="162">
        <v>6134</v>
      </c>
      <c r="C6138" s="222">
        <v>243300516128</v>
      </c>
      <c r="D6138" s="83" t="s">
        <v>15792</v>
      </c>
      <c r="E6138" s="83">
        <v>20242</v>
      </c>
      <c r="F6138" s="83" t="s">
        <v>15077</v>
      </c>
      <c r="G6138" s="83" t="s">
        <v>15114</v>
      </c>
      <c r="H6138" s="162" t="s">
        <v>450</v>
      </c>
    </row>
    <row r="6139" spans="2:8" ht="15.75" customHeight="1">
      <c r="B6139" s="162">
        <v>6135</v>
      </c>
      <c r="C6139" s="222">
        <v>243300516129</v>
      </c>
      <c r="D6139" s="83" t="s">
        <v>6732</v>
      </c>
      <c r="E6139" s="83">
        <v>20242</v>
      </c>
      <c r="F6139" s="83" t="s">
        <v>15031</v>
      </c>
      <c r="G6139" s="83" t="s">
        <v>15126</v>
      </c>
      <c r="H6139" s="162" t="s">
        <v>450</v>
      </c>
    </row>
    <row r="6140" spans="2:8" ht="15.75" customHeight="1">
      <c r="B6140" s="162">
        <v>6136</v>
      </c>
      <c r="C6140" s="222">
        <v>243300516131</v>
      </c>
      <c r="D6140" s="83" t="s">
        <v>6734</v>
      </c>
      <c r="E6140" s="83">
        <v>20242</v>
      </c>
      <c r="F6140" s="83" t="s">
        <v>15250</v>
      </c>
      <c r="G6140" s="83" t="s">
        <v>15230</v>
      </c>
      <c r="H6140" s="223" t="s">
        <v>450</v>
      </c>
    </row>
    <row r="6141" spans="2:8" ht="15.75" customHeight="1">
      <c r="B6141" s="162">
        <v>6137</v>
      </c>
      <c r="C6141" s="222">
        <v>243300516133</v>
      </c>
      <c r="D6141" s="83" t="s">
        <v>6736</v>
      </c>
      <c r="E6141" s="83">
        <v>20242</v>
      </c>
      <c r="F6141" s="83" t="s">
        <v>15220</v>
      </c>
      <c r="G6141" s="83" t="s">
        <v>15210</v>
      </c>
      <c r="H6141" s="162" t="s">
        <v>450</v>
      </c>
    </row>
    <row r="6142" spans="2:8" ht="15.75" customHeight="1">
      <c r="B6142" s="162">
        <v>6138</v>
      </c>
      <c r="C6142" s="222">
        <v>243300516134</v>
      </c>
      <c r="D6142" s="83" t="s">
        <v>6738</v>
      </c>
      <c r="E6142" s="83">
        <v>20242</v>
      </c>
      <c r="F6142" s="220">
        <v>45719</v>
      </c>
      <c r="G6142" s="83" t="s">
        <v>15198</v>
      </c>
      <c r="H6142" s="162" t="s">
        <v>450</v>
      </c>
    </row>
    <row r="6143" spans="2:8" ht="15.75" customHeight="1">
      <c r="B6143" s="162">
        <v>6139</v>
      </c>
      <c r="C6143" s="222">
        <v>243300516136</v>
      </c>
      <c r="D6143" s="83" t="s">
        <v>6740</v>
      </c>
      <c r="E6143" s="83">
        <v>20242</v>
      </c>
      <c r="F6143" s="83" t="s">
        <v>15178</v>
      </c>
      <c r="G6143" s="83" t="s">
        <v>15005</v>
      </c>
      <c r="H6143" s="162" t="s">
        <v>450</v>
      </c>
    </row>
    <row r="6144" spans="2:8" ht="15.75" customHeight="1">
      <c r="B6144" s="162">
        <v>6140</v>
      </c>
      <c r="C6144" s="222">
        <v>243300516137</v>
      </c>
      <c r="D6144" s="83" t="s">
        <v>6742</v>
      </c>
      <c r="E6144" s="83">
        <v>20242</v>
      </c>
      <c r="F6144" s="83" t="s">
        <v>15147</v>
      </c>
      <c r="G6144" s="83" t="s">
        <v>15086</v>
      </c>
      <c r="H6144" s="162" t="s">
        <v>450</v>
      </c>
    </row>
    <row r="6145" spans="2:8" ht="15.75" customHeight="1">
      <c r="B6145" s="162">
        <v>6141</v>
      </c>
      <c r="C6145" s="222">
        <v>243300516138</v>
      </c>
      <c r="D6145" s="83" t="s">
        <v>15793</v>
      </c>
      <c r="E6145" s="83">
        <v>20242</v>
      </c>
      <c r="F6145" s="83" t="s">
        <v>14988</v>
      </c>
      <c r="G6145" s="221">
        <v>45964</v>
      </c>
      <c r="H6145" s="162" t="s">
        <v>450</v>
      </c>
    </row>
    <row r="6146" spans="2:8" ht="15.75" customHeight="1">
      <c r="B6146" s="162">
        <v>6142</v>
      </c>
      <c r="C6146" s="222">
        <v>243300516141</v>
      </c>
      <c r="D6146" s="83" t="s">
        <v>6744</v>
      </c>
      <c r="E6146" s="83">
        <v>20242</v>
      </c>
      <c r="F6146" s="83" t="s">
        <v>15031</v>
      </c>
      <c r="G6146" s="83" t="s">
        <v>15043</v>
      </c>
      <c r="H6146" s="223" t="s">
        <v>450</v>
      </c>
    </row>
    <row r="6147" spans="2:8" ht="15.75" customHeight="1">
      <c r="B6147" s="162">
        <v>6143</v>
      </c>
      <c r="C6147" s="222">
        <v>243300516142</v>
      </c>
      <c r="D6147" s="83" t="s">
        <v>6746</v>
      </c>
      <c r="E6147" s="83">
        <v>20242</v>
      </c>
      <c r="F6147" s="83" t="s">
        <v>15095</v>
      </c>
      <c r="G6147" s="220">
        <v>45660</v>
      </c>
      <c r="H6147" s="162" t="s">
        <v>450</v>
      </c>
    </row>
    <row r="6148" spans="2:8" ht="15.75" customHeight="1">
      <c r="B6148" s="162">
        <v>6144</v>
      </c>
      <c r="C6148" s="222">
        <v>243300516143</v>
      </c>
      <c r="D6148" s="83" t="s">
        <v>6748</v>
      </c>
      <c r="E6148" s="83">
        <v>20242</v>
      </c>
      <c r="F6148" s="83" t="s">
        <v>15300</v>
      </c>
      <c r="G6148" s="83" t="s">
        <v>15178</v>
      </c>
      <c r="H6148" s="162" t="s">
        <v>450</v>
      </c>
    </row>
    <row r="6149" spans="2:8" ht="15.75" customHeight="1">
      <c r="B6149" s="162">
        <v>6145</v>
      </c>
      <c r="C6149" s="222">
        <v>243300516153</v>
      </c>
      <c r="D6149" s="83" t="s">
        <v>6750</v>
      </c>
      <c r="E6149" s="83">
        <v>20242</v>
      </c>
      <c r="F6149" s="83" t="s">
        <v>15031</v>
      </c>
      <c r="G6149" s="83" t="s">
        <v>15126</v>
      </c>
      <c r="H6149" s="162" t="s">
        <v>450</v>
      </c>
    </row>
    <row r="6150" spans="2:8" ht="15.75" customHeight="1">
      <c r="B6150" s="162">
        <v>6146</v>
      </c>
      <c r="C6150" s="222">
        <v>243300516154</v>
      </c>
      <c r="D6150" s="83" t="s">
        <v>6752</v>
      </c>
      <c r="E6150" s="83">
        <v>20242</v>
      </c>
      <c r="F6150" s="83" t="s">
        <v>15300</v>
      </c>
      <c r="G6150" s="83" t="s">
        <v>15218</v>
      </c>
      <c r="H6150" s="162" t="s">
        <v>450</v>
      </c>
    </row>
    <row r="6151" spans="2:8" ht="15.75" customHeight="1">
      <c r="B6151" s="162">
        <v>6147</v>
      </c>
      <c r="C6151" s="222">
        <v>243300516160</v>
      </c>
      <c r="D6151" s="83" t="s">
        <v>6754</v>
      </c>
      <c r="E6151" s="83">
        <v>20242</v>
      </c>
      <c r="F6151" s="83" t="s">
        <v>15043</v>
      </c>
      <c r="G6151" s="83" t="s">
        <v>15024</v>
      </c>
      <c r="H6151" s="162" t="s">
        <v>450</v>
      </c>
    </row>
    <row r="6152" spans="2:8" ht="15.75" customHeight="1">
      <c r="B6152" s="162">
        <v>6148</v>
      </c>
      <c r="C6152" s="222">
        <v>243300516163</v>
      </c>
      <c r="D6152" s="83" t="s">
        <v>522</v>
      </c>
      <c r="E6152" s="83">
        <v>20242</v>
      </c>
      <c r="F6152" s="83" t="s">
        <v>15081</v>
      </c>
      <c r="G6152" s="83" t="s">
        <v>15081</v>
      </c>
      <c r="H6152" s="223" t="s">
        <v>450</v>
      </c>
    </row>
    <row r="6153" spans="2:8" ht="15.75" customHeight="1">
      <c r="B6153" s="162">
        <v>6149</v>
      </c>
      <c r="C6153" s="222">
        <v>243300516164</v>
      </c>
      <c r="D6153" s="83" t="s">
        <v>523</v>
      </c>
      <c r="E6153" s="83">
        <v>20242</v>
      </c>
      <c r="F6153" s="83" t="s">
        <v>14988</v>
      </c>
      <c r="G6153" s="83" t="s">
        <v>15313</v>
      </c>
      <c r="H6153" s="162" t="s">
        <v>450</v>
      </c>
    </row>
    <row r="6154" spans="2:8" ht="15.75" customHeight="1">
      <c r="B6154" s="162">
        <v>6150</v>
      </c>
      <c r="C6154" s="222">
        <v>243300516165</v>
      </c>
      <c r="D6154" s="83" t="s">
        <v>524</v>
      </c>
      <c r="E6154" s="83">
        <v>20242</v>
      </c>
      <c r="F6154" s="83" t="s">
        <v>15081</v>
      </c>
      <c r="G6154" s="83" t="s">
        <v>15081</v>
      </c>
      <c r="H6154" s="162" t="s">
        <v>450</v>
      </c>
    </row>
    <row r="6155" spans="2:8" ht="15.75" customHeight="1">
      <c r="B6155" s="162">
        <v>6151</v>
      </c>
      <c r="C6155" s="222">
        <v>243300516166</v>
      </c>
      <c r="D6155" s="83" t="s">
        <v>526</v>
      </c>
      <c r="E6155" s="83">
        <v>20242</v>
      </c>
      <c r="F6155" s="83" t="s">
        <v>15074</v>
      </c>
      <c r="G6155" s="83" t="s">
        <v>15074</v>
      </c>
      <c r="H6155" s="162" t="s">
        <v>450</v>
      </c>
    </row>
    <row r="6156" spans="2:8" ht="15.75" customHeight="1">
      <c r="B6156" s="162">
        <v>6152</v>
      </c>
      <c r="C6156" s="222">
        <v>243300516169</v>
      </c>
      <c r="D6156" s="83" t="s">
        <v>529</v>
      </c>
      <c r="E6156" s="83">
        <v>20242</v>
      </c>
      <c r="F6156" s="83" t="s">
        <v>15040</v>
      </c>
      <c r="G6156" s="83" t="s">
        <v>15040</v>
      </c>
      <c r="H6156" s="162" t="s">
        <v>450</v>
      </c>
    </row>
    <row r="6157" spans="2:8" ht="15.75" customHeight="1">
      <c r="B6157" s="162">
        <v>6153</v>
      </c>
      <c r="C6157" s="222">
        <v>243300536114</v>
      </c>
      <c r="D6157" s="83" t="s">
        <v>15794</v>
      </c>
      <c r="E6157" s="83">
        <v>20242</v>
      </c>
      <c r="F6157" s="83" t="s">
        <v>15018</v>
      </c>
      <c r="G6157" s="83" t="s">
        <v>15040</v>
      </c>
      <c r="H6157" s="162" t="s">
        <v>450</v>
      </c>
    </row>
    <row r="6158" spans="2:8" ht="15.75" customHeight="1">
      <c r="B6158" s="162">
        <v>6154</v>
      </c>
      <c r="C6158" s="222">
        <v>243300536139</v>
      </c>
      <c r="D6158" s="83" t="s">
        <v>15795</v>
      </c>
      <c r="E6158" s="83">
        <v>20242</v>
      </c>
      <c r="F6158" s="83" t="s">
        <v>14988</v>
      </c>
      <c r="G6158" s="83" t="s">
        <v>15141</v>
      </c>
      <c r="H6158" s="223" t="s">
        <v>450</v>
      </c>
    </row>
    <row r="6159" spans="2:8" ht="15.75" customHeight="1">
      <c r="B6159" s="162">
        <v>6155</v>
      </c>
      <c r="C6159" s="222">
        <v>243300536140</v>
      </c>
      <c r="D6159" s="83" t="s">
        <v>15796</v>
      </c>
      <c r="E6159" s="83">
        <v>20242</v>
      </c>
      <c r="F6159" s="83" t="s">
        <v>15026</v>
      </c>
      <c r="G6159" s="83" t="s">
        <v>15109</v>
      </c>
      <c r="H6159" s="162" t="s">
        <v>450</v>
      </c>
    </row>
    <row r="6160" spans="2:8" ht="15.75" customHeight="1">
      <c r="B6160" s="162">
        <v>6156</v>
      </c>
      <c r="C6160" s="222">
        <v>243300536147</v>
      </c>
      <c r="D6160" s="83" t="s">
        <v>15797</v>
      </c>
      <c r="E6160" s="83">
        <v>20242</v>
      </c>
      <c r="F6160" s="83" t="s">
        <v>14988</v>
      </c>
      <c r="G6160" s="83" t="s">
        <v>15280</v>
      </c>
      <c r="H6160" s="162" t="s">
        <v>450</v>
      </c>
    </row>
    <row r="6161" spans="2:8" ht="15.75" customHeight="1">
      <c r="B6161" s="162">
        <v>6157</v>
      </c>
      <c r="C6161" s="222">
        <v>243300536148</v>
      </c>
      <c r="D6161" s="83" t="s">
        <v>15798</v>
      </c>
      <c r="E6161" s="83">
        <v>20242</v>
      </c>
      <c r="F6161" s="83" t="s">
        <v>15271</v>
      </c>
      <c r="G6161" s="83" t="s">
        <v>15153</v>
      </c>
      <c r="H6161" s="162" t="s">
        <v>450</v>
      </c>
    </row>
    <row r="6162" spans="2:8" ht="15.75" customHeight="1">
      <c r="B6162" s="162">
        <v>6158</v>
      </c>
      <c r="C6162" s="222">
        <v>243300536150</v>
      </c>
      <c r="D6162" s="83" t="s">
        <v>15799</v>
      </c>
      <c r="E6162" s="83">
        <v>20242</v>
      </c>
      <c r="F6162" s="83" t="s">
        <v>15053</v>
      </c>
      <c r="G6162" s="83" t="s">
        <v>15041</v>
      </c>
      <c r="H6162" s="162" t="s">
        <v>450</v>
      </c>
    </row>
    <row r="6163" spans="2:8" ht="15.75" customHeight="1">
      <c r="B6163" s="162">
        <v>6159</v>
      </c>
      <c r="C6163" s="222">
        <v>243300536151</v>
      </c>
      <c r="D6163" s="83" t="s">
        <v>15800</v>
      </c>
      <c r="E6163" s="83">
        <v>20242</v>
      </c>
      <c r="F6163" s="83" t="s">
        <v>15351</v>
      </c>
      <c r="G6163" s="83" t="s">
        <v>15060</v>
      </c>
      <c r="H6163" s="162" t="s">
        <v>450</v>
      </c>
    </row>
    <row r="6164" spans="2:8" ht="15.75" customHeight="1">
      <c r="B6164" s="162">
        <v>6160</v>
      </c>
      <c r="C6164" s="222">
        <v>243300536155</v>
      </c>
      <c r="D6164" s="83" t="s">
        <v>15801</v>
      </c>
      <c r="E6164" s="83">
        <v>20242</v>
      </c>
      <c r="F6164" s="83" t="s">
        <v>15577</v>
      </c>
      <c r="G6164" s="220">
        <v>45660</v>
      </c>
      <c r="H6164" s="223" t="s">
        <v>450</v>
      </c>
    </row>
    <row r="6165" spans="2:8" ht="15.75" customHeight="1">
      <c r="B6165" s="162">
        <v>6161</v>
      </c>
      <c r="C6165" s="222">
        <v>243402416008</v>
      </c>
      <c r="D6165" s="83" t="s">
        <v>4110</v>
      </c>
      <c r="E6165" s="83">
        <v>20242</v>
      </c>
      <c r="F6165" s="83" t="s">
        <v>15106</v>
      </c>
      <c r="G6165" s="83" t="s">
        <v>15058</v>
      </c>
      <c r="H6165" s="162" t="s">
        <v>450</v>
      </c>
    </row>
    <row r="6166" spans="2:8" ht="15.75" customHeight="1">
      <c r="B6166" s="162">
        <v>6162</v>
      </c>
      <c r="C6166" s="222">
        <v>243402416011</v>
      </c>
      <c r="D6166" s="83" t="s">
        <v>4112</v>
      </c>
      <c r="E6166" s="83">
        <v>20242</v>
      </c>
      <c r="F6166" s="83" t="s">
        <v>15001</v>
      </c>
      <c r="G6166" s="83" t="s">
        <v>15153</v>
      </c>
      <c r="H6166" s="162" t="s">
        <v>450</v>
      </c>
    </row>
    <row r="6167" spans="2:8" ht="15.75" customHeight="1">
      <c r="B6167" s="162">
        <v>6163</v>
      </c>
      <c r="C6167" s="222">
        <v>243402416038</v>
      </c>
      <c r="D6167" s="83" t="s">
        <v>4114</v>
      </c>
      <c r="E6167" s="83">
        <v>20242</v>
      </c>
      <c r="F6167" s="83" t="s">
        <v>15221</v>
      </c>
      <c r="G6167" s="83" t="s">
        <v>15185</v>
      </c>
      <c r="H6167" s="162" t="s">
        <v>450</v>
      </c>
    </row>
    <row r="6168" spans="2:8" ht="15.75" customHeight="1">
      <c r="B6168" s="162">
        <v>6164</v>
      </c>
      <c r="C6168" s="222">
        <v>243402416046</v>
      </c>
      <c r="D6168" s="83" t="s">
        <v>4116</v>
      </c>
      <c r="E6168" s="83">
        <v>20242</v>
      </c>
      <c r="F6168" s="83" t="s">
        <v>15208</v>
      </c>
      <c r="G6168" s="83" t="s">
        <v>15076</v>
      </c>
      <c r="H6168" s="162" t="s">
        <v>450</v>
      </c>
    </row>
    <row r="6169" spans="2:8" ht="15.75" customHeight="1">
      <c r="B6169" s="162">
        <v>6165</v>
      </c>
      <c r="C6169" s="222">
        <v>243402416047</v>
      </c>
      <c r="D6169" s="83" t="s">
        <v>4118</v>
      </c>
      <c r="E6169" s="83">
        <v>20242</v>
      </c>
      <c r="F6169" s="83" t="s">
        <v>15219</v>
      </c>
      <c r="G6169" s="83" t="s">
        <v>15302</v>
      </c>
      <c r="H6169" s="162" t="s">
        <v>450</v>
      </c>
    </row>
    <row r="6170" spans="2:8" ht="15.75" customHeight="1">
      <c r="B6170" s="162">
        <v>6166</v>
      </c>
      <c r="C6170" s="222">
        <v>243402416072</v>
      </c>
      <c r="D6170" s="83" t="s">
        <v>4120</v>
      </c>
      <c r="E6170" s="83">
        <v>20242</v>
      </c>
      <c r="F6170" s="83" t="s">
        <v>15290</v>
      </c>
      <c r="G6170" s="83" t="s">
        <v>15210</v>
      </c>
      <c r="H6170" s="223" t="s">
        <v>450</v>
      </c>
    </row>
    <row r="6171" spans="2:8" ht="15.75" customHeight="1">
      <c r="B6171" s="162">
        <v>6167</v>
      </c>
      <c r="C6171" s="222">
        <v>243402416093</v>
      </c>
      <c r="D6171" s="83" t="s">
        <v>4122</v>
      </c>
      <c r="E6171" s="83">
        <v>20242</v>
      </c>
      <c r="F6171" s="83" t="s">
        <v>15215</v>
      </c>
      <c r="G6171" s="83" t="s">
        <v>15147</v>
      </c>
      <c r="H6171" s="162" t="s">
        <v>450</v>
      </c>
    </row>
    <row r="6172" spans="2:8" ht="15.75" customHeight="1">
      <c r="B6172" s="162">
        <v>6168</v>
      </c>
      <c r="C6172" s="222">
        <v>243402416125</v>
      </c>
      <c r="D6172" s="83" t="s">
        <v>4124</v>
      </c>
      <c r="E6172" s="83">
        <v>20242</v>
      </c>
      <c r="F6172" s="83" t="s">
        <v>15304</v>
      </c>
      <c r="G6172" s="83" t="s">
        <v>15305</v>
      </c>
      <c r="H6172" s="162" t="s">
        <v>450</v>
      </c>
    </row>
    <row r="6173" spans="2:8" ht="15.75" customHeight="1">
      <c r="B6173" s="162">
        <v>6169</v>
      </c>
      <c r="C6173" s="222">
        <v>243402416128</v>
      </c>
      <c r="D6173" s="83" t="s">
        <v>4126</v>
      </c>
      <c r="E6173" s="83">
        <v>20242</v>
      </c>
      <c r="F6173" s="83" t="s">
        <v>15072</v>
      </c>
      <c r="G6173" s="83" t="s">
        <v>15163</v>
      </c>
      <c r="H6173" s="162" t="s">
        <v>450</v>
      </c>
    </row>
    <row r="6174" spans="2:8" ht="15.75" customHeight="1">
      <c r="B6174" s="162">
        <v>6170</v>
      </c>
      <c r="C6174" s="222">
        <v>243402416129</v>
      </c>
      <c r="D6174" s="83" t="s">
        <v>4128</v>
      </c>
      <c r="E6174" s="83">
        <v>20242</v>
      </c>
      <c r="F6174" s="83" t="s">
        <v>15136</v>
      </c>
      <c r="G6174" s="83" t="s">
        <v>15130</v>
      </c>
      <c r="H6174" s="162" t="s">
        <v>450</v>
      </c>
    </row>
    <row r="6175" spans="2:8" ht="15.75" customHeight="1">
      <c r="B6175" s="162">
        <v>6171</v>
      </c>
      <c r="C6175" s="222">
        <v>243402416147</v>
      </c>
      <c r="D6175" s="83" t="s">
        <v>4130</v>
      </c>
      <c r="E6175" s="83">
        <v>20242</v>
      </c>
      <c r="F6175" s="220">
        <v>45691</v>
      </c>
      <c r="G6175" s="83" t="s">
        <v>15208</v>
      </c>
      <c r="H6175" s="162" t="s">
        <v>450</v>
      </c>
    </row>
    <row r="6176" spans="2:8" ht="15.75" customHeight="1">
      <c r="B6176" s="162">
        <v>6172</v>
      </c>
      <c r="C6176" s="222">
        <v>243402426024</v>
      </c>
      <c r="D6176" s="83" t="s">
        <v>14515</v>
      </c>
      <c r="E6176" s="83">
        <v>20242</v>
      </c>
      <c r="F6176" s="83" t="s">
        <v>15018</v>
      </c>
      <c r="G6176" s="83" t="s">
        <v>15261</v>
      </c>
      <c r="H6176" s="223" t="s">
        <v>450</v>
      </c>
    </row>
    <row r="6177" spans="2:8" ht="15.75" customHeight="1">
      <c r="B6177" s="162">
        <v>6173</v>
      </c>
      <c r="C6177" s="222">
        <v>243402426161</v>
      </c>
      <c r="D6177" s="83" t="s">
        <v>814</v>
      </c>
      <c r="E6177" s="83">
        <v>20242</v>
      </c>
      <c r="F6177" s="83" t="s">
        <v>15167</v>
      </c>
      <c r="G6177" s="83" t="s">
        <v>15161</v>
      </c>
      <c r="H6177" s="162" t="s">
        <v>450</v>
      </c>
    </row>
    <row r="6178" spans="2:8" ht="15.75" customHeight="1">
      <c r="B6178" s="162">
        <v>6174</v>
      </c>
      <c r="C6178" s="222">
        <v>243402436113</v>
      </c>
      <c r="D6178" s="83" t="s">
        <v>15802</v>
      </c>
      <c r="E6178" s="83">
        <v>20242</v>
      </c>
      <c r="F6178" s="83" t="s">
        <v>14988</v>
      </c>
      <c r="G6178" s="83" t="s">
        <v>15018</v>
      </c>
      <c r="H6178" s="162" t="s">
        <v>450</v>
      </c>
    </row>
    <row r="6179" spans="2:8" ht="15.75" customHeight="1">
      <c r="B6179" s="162">
        <v>6175</v>
      </c>
      <c r="C6179" s="222">
        <v>243402436148</v>
      </c>
      <c r="D6179" s="83" t="s">
        <v>10298</v>
      </c>
      <c r="E6179" s="83">
        <v>20242</v>
      </c>
      <c r="F6179" s="83" t="s">
        <v>14988</v>
      </c>
      <c r="G6179" s="83" t="s">
        <v>15101</v>
      </c>
      <c r="H6179" s="162" t="s">
        <v>450</v>
      </c>
    </row>
    <row r="6180" spans="2:8" ht="15.75" customHeight="1">
      <c r="B6180" s="162">
        <v>6176</v>
      </c>
      <c r="C6180" s="222">
        <v>243402436160</v>
      </c>
      <c r="D6180" s="83" t="s">
        <v>15803</v>
      </c>
      <c r="E6180" s="83">
        <v>20242</v>
      </c>
      <c r="F6180" s="83" t="s">
        <v>15263</v>
      </c>
      <c r="G6180" s="83" t="s">
        <v>15041</v>
      </c>
      <c r="H6180" s="162" t="s">
        <v>450</v>
      </c>
    </row>
    <row r="6181" spans="2:8" ht="15.75" customHeight="1">
      <c r="B6181" s="162">
        <v>6177</v>
      </c>
      <c r="C6181" s="222">
        <v>243402516001</v>
      </c>
      <c r="D6181" s="83" t="s">
        <v>4132</v>
      </c>
      <c r="E6181" s="83">
        <v>20242</v>
      </c>
      <c r="F6181" s="83" t="s">
        <v>15081</v>
      </c>
      <c r="G6181" s="83" t="s">
        <v>15023</v>
      </c>
      <c r="H6181" s="162" t="s">
        <v>450</v>
      </c>
    </row>
    <row r="6182" spans="2:8" ht="15.75" customHeight="1">
      <c r="B6182" s="162">
        <v>6178</v>
      </c>
      <c r="C6182" s="222">
        <v>243402516002</v>
      </c>
      <c r="D6182" s="83" t="s">
        <v>4134</v>
      </c>
      <c r="E6182" s="83">
        <v>20242</v>
      </c>
      <c r="F6182" s="83" t="s">
        <v>15011</v>
      </c>
      <c r="G6182" s="83" t="s">
        <v>15230</v>
      </c>
      <c r="H6182" s="223" t="s">
        <v>450</v>
      </c>
    </row>
    <row r="6183" spans="2:8" ht="15.75" customHeight="1">
      <c r="B6183" s="162">
        <v>6179</v>
      </c>
      <c r="C6183" s="222">
        <v>243402516003</v>
      </c>
      <c r="D6183" s="83" t="s">
        <v>4136</v>
      </c>
      <c r="E6183" s="83">
        <v>20242</v>
      </c>
      <c r="F6183" s="83" t="s">
        <v>15298</v>
      </c>
      <c r="G6183" s="83" t="s">
        <v>15304</v>
      </c>
      <c r="H6183" s="162" t="s">
        <v>450</v>
      </c>
    </row>
    <row r="6184" spans="2:8" ht="15.75" customHeight="1">
      <c r="B6184" s="162">
        <v>6180</v>
      </c>
      <c r="C6184" s="222">
        <v>243402516004</v>
      </c>
      <c r="D6184" s="83" t="s">
        <v>4138</v>
      </c>
      <c r="E6184" s="83">
        <v>20242</v>
      </c>
      <c r="F6184" s="83" t="s">
        <v>15298</v>
      </c>
      <c r="G6184" s="83" t="s">
        <v>15305</v>
      </c>
      <c r="H6184" s="162" t="s">
        <v>450</v>
      </c>
    </row>
    <row r="6185" spans="2:8" ht="15.75" customHeight="1">
      <c r="B6185" s="162">
        <v>6181</v>
      </c>
      <c r="C6185" s="222">
        <v>243402516005</v>
      </c>
      <c r="D6185" s="83" t="s">
        <v>4140</v>
      </c>
      <c r="E6185" s="83">
        <v>20242</v>
      </c>
      <c r="F6185" s="83" t="s">
        <v>15136</v>
      </c>
      <c r="G6185" s="83" t="s">
        <v>15043</v>
      </c>
      <c r="H6185" s="162" t="s">
        <v>450</v>
      </c>
    </row>
    <row r="6186" spans="2:8" ht="15.75" customHeight="1">
      <c r="B6186" s="162">
        <v>6182</v>
      </c>
      <c r="C6186" s="222">
        <v>243402516006</v>
      </c>
      <c r="D6186" s="83" t="s">
        <v>4142</v>
      </c>
      <c r="E6186" s="83">
        <v>20242</v>
      </c>
      <c r="F6186" s="83" t="s">
        <v>15084</v>
      </c>
      <c r="G6186" s="83" t="s">
        <v>15086</v>
      </c>
      <c r="H6186" s="162" t="s">
        <v>450</v>
      </c>
    </row>
    <row r="6187" spans="2:8" ht="15.75" customHeight="1">
      <c r="B6187" s="162">
        <v>6183</v>
      </c>
      <c r="C6187" s="222">
        <v>243402516007</v>
      </c>
      <c r="D6187" s="83" t="s">
        <v>4144</v>
      </c>
      <c r="E6187" s="83">
        <v>20242</v>
      </c>
      <c r="F6187" s="83" t="s">
        <v>15167</v>
      </c>
      <c r="G6187" s="83" t="s">
        <v>15130</v>
      </c>
      <c r="H6187" s="162" t="s">
        <v>450</v>
      </c>
    </row>
    <row r="6188" spans="2:8" ht="15.75" customHeight="1">
      <c r="B6188" s="162">
        <v>6184</v>
      </c>
      <c r="C6188" s="222">
        <v>243402516009</v>
      </c>
      <c r="D6188" s="83" t="s">
        <v>4146</v>
      </c>
      <c r="E6188" s="83">
        <v>20242</v>
      </c>
      <c r="F6188" s="83" t="s">
        <v>15142</v>
      </c>
      <c r="G6188" s="83" t="s">
        <v>15167</v>
      </c>
      <c r="H6188" s="223" t="s">
        <v>450</v>
      </c>
    </row>
    <row r="6189" spans="2:8" ht="15.75" customHeight="1">
      <c r="B6189" s="162">
        <v>6185</v>
      </c>
      <c r="C6189" s="222">
        <v>243402516012</v>
      </c>
      <c r="D6189" s="83" t="s">
        <v>4148</v>
      </c>
      <c r="E6189" s="83">
        <v>20242</v>
      </c>
      <c r="F6189" s="83" t="s">
        <v>15305</v>
      </c>
      <c r="G6189" s="83" t="s">
        <v>15303</v>
      </c>
      <c r="H6189" s="162" t="s">
        <v>450</v>
      </c>
    </row>
    <row r="6190" spans="2:8" ht="15.75" customHeight="1">
      <c r="B6190" s="162">
        <v>6186</v>
      </c>
      <c r="C6190" s="222">
        <v>243402516013</v>
      </c>
      <c r="D6190" s="83" t="s">
        <v>4150</v>
      </c>
      <c r="E6190" s="83">
        <v>20242</v>
      </c>
      <c r="F6190" s="83" t="s">
        <v>15163</v>
      </c>
      <c r="G6190" s="83" t="s">
        <v>15058</v>
      </c>
      <c r="H6190" s="162" t="s">
        <v>450</v>
      </c>
    </row>
    <row r="6191" spans="2:8" ht="15.75" customHeight="1">
      <c r="B6191" s="162">
        <v>6187</v>
      </c>
      <c r="C6191" s="222">
        <v>243402516014</v>
      </c>
      <c r="D6191" s="83" t="s">
        <v>4152</v>
      </c>
      <c r="E6191" s="83">
        <v>20242</v>
      </c>
      <c r="F6191" s="83" t="s">
        <v>15104</v>
      </c>
      <c r="G6191" s="83" t="s">
        <v>15086</v>
      </c>
      <c r="H6191" s="162" t="s">
        <v>450</v>
      </c>
    </row>
    <row r="6192" spans="2:8" ht="15.75" customHeight="1">
      <c r="B6192" s="162">
        <v>6188</v>
      </c>
      <c r="C6192" s="222">
        <v>243402516015</v>
      </c>
      <c r="D6192" s="83" t="s">
        <v>4154</v>
      </c>
      <c r="E6192" s="83">
        <v>20242</v>
      </c>
      <c r="F6192" s="83" t="s">
        <v>14992</v>
      </c>
      <c r="G6192" s="83" t="s">
        <v>14992</v>
      </c>
      <c r="H6192" s="162" t="s">
        <v>450</v>
      </c>
    </row>
    <row r="6193" spans="2:8" ht="15.75" customHeight="1">
      <c r="B6193" s="162">
        <v>6189</v>
      </c>
      <c r="C6193" s="222">
        <v>243402516017</v>
      </c>
      <c r="D6193" s="83" t="s">
        <v>4156</v>
      </c>
      <c r="E6193" s="83">
        <v>20242</v>
      </c>
      <c r="F6193" s="83" t="s">
        <v>15297</v>
      </c>
      <c r="G6193" s="83" t="s">
        <v>15297</v>
      </c>
      <c r="H6193" s="162" t="s">
        <v>450</v>
      </c>
    </row>
    <row r="6194" spans="2:8" ht="15.75" customHeight="1">
      <c r="B6194" s="162">
        <v>6190</v>
      </c>
      <c r="C6194" s="222">
        <v>243402516019</v>
      </c>
      <c r="D6194" s="83" t="s">
        <v>4158</v>
      </c>
      <c r="E6194" s="83">
        <v>20242</v>
      </c>
      <c r="F6194" s="83" t="s">
        <v>15144</v>
      </c>
      <c r="G6194" s="83" t="s">
        <v>15229</v>
      </c>
      <c r="H6194" s="223" t="s">
        <v>450</v>
      </c>
    </row>
    <row r="6195" spans="2:8" ht="15.75" customHeight="1">
      <c r="B6195" s="162">
        <v>6191</v>
      </c>
      <c r="C6195" s="222">
        <v>243402516020</v>
      </c>
      <c r="D6195" s="83" t="s">
        <v>4160</v>
      </c>
      <c r="E6195" s="83">
        <v>20242</v>
      </c>
      <c r="F6195" s="83" t="s">
        <v>15259</v>
      </c>
      <c r="G6195" s="83" t="s">
        <v>15136</v>
      </c>
      <c r="H6195" s="162" t="s">
        <v>450</v>
      </c>
    </row>
    <row r="6196" spans="2:8" ht="15.75" customHeight="1">
      <c r="B6196" s="162">
        <v>6192</v>
      </c>
      <c r="C6196" s="222">
        <v>243402516021</v>
      </c>
      <c r="D6196" s="83" t="s">
        <v>4162</v>
      </c>
      <c r="E6196" s="83">
        <v>20242</v>
      </c>
      <c r="F6196" s="83" t="s">
        <v>15076</v>
      </c>
      <c r="G6196" s="83" t="s">
        <v>15153</v>
      </c>
      <c r="H6196" s="162" t="s">
        <v>450</v>
      </c>
    </row>
    <row r="6197" spans="2:8" ht="15.75" customHeight="1">
      <c r="B6197" s="162">
        <v>6193</v>
      </c>
      <c r="C6197" s="222">
        <v>243402516022</v>
      </c>
      <c r="D6197" s="83" t="s">
        <v>4164</v>
      </c>
      <c r="E6197" s="83">
        <v>20242</v>
      </c>
      <c r="F6197" s="83" t="s">
        <v>15074</v>
      </c>
      <c r="G6197" s="83" t="s">
        <v>15076</v>
      </c>
      <c r="H6197" s="162" t="s">
        <v>450</v>
      </c>
    </row>
    <row r="6198" spans="2:8" ht="15.75" customHeight="1">
      <c r="B6198" s="162">
        <v>6194</v>
      </c>
      <c r="C6198" s="222">
        <v>243402516023</v>
      </c>
      <c r="D6198" s="83" t="s">
        <v>4166</v>
      </c>
      <c r="E6198" s="83">
        <v>20242</v>
      </c>
      <c r="F6198" s="83" t="s">
        <v>15072</v>
      </c>
      <c r="G6198" s="83" t="s">
        <v>15131</v>
      </c>
      <c r="H6198" s="162" t="s">
        <v>450</v>
      </c>
    </row>
    <row r="6199" spans="2:8" ht="15.75" customHeight="1">
      <c r="B6199" s="162">
        <v>6195</v>
      </c>
      <c r="C6199" s="222">
        <v>243402516025</v>
      </c>
      <c r="D6199" s="83" t="s">
        <v>4168</v>
      </c>
      <c r="E6199" s="83">
        <v>20242</v>
      </c>
      <c r="F6199" s="83" t="s">
        <v>15018</v>
      </c>
      <c r="G6199" s="83" t="s">
        <v>15185</v>
      </c>
      <c r="H6199" s="162" t="s">
        <v>450</v>
      </c>
    </row>
    <row r="6200" spans="2:8" ht="15.75" customHeight="1">
      <c r="B6200" s="162">
        <v>6196</v>
      </c>
      <c r="C6200" s="222">
        <v>243402516026</v>
      </c>
      <c r="D6200" s="83" t="s">
        <v>4170</v>
      </c>
      <c r="E6200" s="83">
        <v>20242</v>
      </c>
      <c r="F6200" s="83" t="s">
        <v>15074</v>
      </c>
      <c r="G6200" s="83" t="s">
        <v>15083</v>
      </c>
      <c r="H6200" s="223" t="s">
        <v>450</v>
      </c>
    </row>
    <row r="6201" spans="2:8" ht="15.75" customHeight="1">
      <c r="B6201" s="162">
        <v>6197</v>
      </c>
      <c r="C6201" s="222">
        <v>243402516027</v>
      </c>
      <c r="D6201" s="83" t="s">
        <v>4172</v>
      </c>
      <c r="E6201" s="83">
        <v>20242</v>
      </c>
      <c r="F6201" s="83" t="s">
        <v>15218</v>
      </c>
      <c r="G6201" s="83" t="s">
        <v>15147</v>
      </c>
      <c r="H6201" s="162" t="s">
        <v>450</v>
      </c>
    </row>
    <row r="6202" spans="2:8" ht="15.75" customHeight="1">
      <c r="B6202" s="162">
        <v>6198</v>
      </c>
      <c r="C6202" s="222">
        <v>243402516028</v>
      </c>
      <c r="D6202" s="83" t="s">
        <v>4174</v>
      </c>
      <c r="E6202" s="83">
        <v>20242</v>
      </c>
      <c r="F6202" s="83" t="s">
        <v>15178</v>
      </c>
      <c r="G6202" s="83" t="s">
        <v>15136</v>
      </c>
      <c r="H6202" s="162" t="s">
        <v>450</v>
      </c>
    </row>
    <row r="6203" spans="2:8" ht="15.75" customHeight="1">
      <c r="B6203" s="162">
        <v>6199</v>
      </c>
      <c r="C6203" s="222">
        <v>243402516029</v>
      </c>
      <c r="D6203" s="83" t="s">
        <v>4176</v>
      </c>
      <c r="E6203" s="83">
        <v>20242</v>
      </c>
      <c r="F6203" s="83" t="s">
        <v>15081</v>
      </c>
      <c r="G6203" s="83" t="s">
        <v>15043</v>
      </c>
      <c r="H6203" s="162" t="s">
        <v>450</v>
      </c>
    </row>
    <row r="6204" spans="2:8" ht="15.75" customHeight="1">
      <c r="B6204" s="162">
        <v>6200</v>
      </c>
      <c r="C6204" s="222">
        <v>243402516030</v>
      </c>
      <c r="D6204" s="83" t="s">
        <v>4178</v>
      </c>
      <c r="E6204" s="83">
        <v>20242</v>
      </c>
      <c r="F6204" s="83" t="s">
        <v>15043</v>
      </c>
      <c r="G6204" s="83" t="s">
        <v>15069</v>
      </c>
      <c r="H6204" s="162" t="s">
        <v>450</v>
      </c>
    </row>
    <row r="6205" spans="2:8" ht="15.75" customHeight="1">
      <c r="B6205" s="162">
        <v>6201</v>
      </c>
      <c r="C6205" s="222">
        <v>243402516032</v>
      </c>
      <c r="D6205" s="83" t="s">
        <v>4180</v>
      </c>
      <c r="E6205" s="83">
        <v>20242</v>
      </c>
      <c r="F6205" s="83" t="s">
        <v>15161</v>
      </c>
      <c r="G6205" s="83" t="s">
        <v>15086</v>
      </c>
      <c r="H6205" s="162" t="s">
        <v>450</v>
      </c>
    </row>
    <row r="6206" spans="2:8" ht="15.75" customHeight="1">
      <c r="B6206" s="162">
        <v>6202</v>
      </c>
      <c r="C6206" s="222">
        <v>243402516034</v>
      </c>
      <c r="D6206" s="83" t="s">
        <v>4182</v>
      </c>
      <c r="E6206" s="83">
        <v>20242</v>
      </c>
      <c r="F6206" s="83" t="s">
        <v>15117</v>
      </c>
      <c r="G6206" s="83" t="s">
        <v>15032</v>
      </c>
      <c r="H6206" s="223" t="s">
        <v>450</v>
      </c>
    </row>
    <row r="6207" spans="2:8" ht="15.75" customHeight="1">
      <c r="B6207" s="162">
        <v>6203</v>
      </c>
      <c r="C6207" s="222">
        <v>243402516035</v>
      </c>
      <c r="D6207" s="83" t="s">
        <v>4184</v>
      </c>
      <c r="E6207" s="83">
        <v>20242</v>
      </c>
      <c r="F6207" s="83" t="s">
        <v>15040</v>
      </c>
      <c r="G6207" s="83" t="s">
        <v>15144</v>
      </c>
      <c r="H6207" s="162" t="s">
        <v>450</v>
      </c>
    </row>
    <row r="6208" spans="2:8" ht="15.75" customHeight="1">
      <c r="B6208" s="162">
        <v>6204</v>
      </c>
      <c r="C6208" s="222">
        <v>243402516036</v>
      </c>
      <c r="D6208" s="83" t="s">
        <v>4186</v>
      </c>
      <c r="E6208" s="83">
        <v>20242</v>
      </c>
      <c r="F6208" s="83" t="s">
        <v>15089</v>
      </c>
      <c r="G6208" s="221">
        <v>45933</v>
      </c>
      <c r="H6208" s="162" t="s">
        <v>450</v>
      </c>
    </row>
    <row r="6209" spans="2:8" ht="15.75" customHeight="1">
      <c r="B6209" s="162">
        <v>6205</v>
      </c>
      <c r="C6209" s="222">
        <v>243402516037</v>
      </c>
      <c r="D6209" s="83" t="s">
        <v>4188</v>
      </c>
      <c r="E6209" s="83">
        <v>20242</v>
      </c>
      <c r="F6209" s="83" t="s">
        <v>15219</v>
      </c>
      <c r="G6209" s="83" t="s">
        <v>15261</v>
      </c>
      <c r="H6209" s="162" t="s">
        <v>450</v>
      </c>
    </row>
    <row r="6210" spans="2:8" ht="15.75" customHeight="1">
      <c r="B6210" s="162">
        <v>6206</v>
      </c>
      <c r="C6210" s="222">
        <v>243402516040</v>
      </c>
      <c r="D6210" s="83" t="s">
        <v>4190</v>
      </c>
      <c r="E6210" s="83">
        <v>20242</v>
      </c>
      <c r="F6210" s="83" t="s">
        <v>15259</v>
      </c>
      <c r="G6210" s="83" t="s">
        <v>15011</v>
      </c>
      <c r="H6210" s="162" t="s">
        <v>450</v>
      </c>
    </row>
    <row r="6211" spans="2:8" ht="15.75" customHeight="1">
      <c r="B6211" s="162">
        <v>6207</v>
      </c>
      <c r="C6211" s="222">
        <v>243402516041</v>
      </c>
      <c r="D6211" s="83" t="s">
        <v>15804</v>
      </c>
      <c r="E6211" s="83">
        <v>20242</v>
      </c>
      <c r="F6211" s="83" t="s">
        <v>15220</v>
      </c>
      <c r="G6211" s="83" t="s">
        <v>15126</v>
      </c>
      <c r="H6211" s="162" t="s">
        <v>450</v>
      </c>
    </row>
    <row r="6212" spans="2:8" ht="15.75" customHeight="1">
      <c r="B6212" s="162">
        <v>6208</v>
      </c>
      <c r="C6212" s="222">
        <v>243402516042</v>
      </c>
      <c r="D6212" s="83" t="s">
        <v>4194</v>
      </c>
      <c r="E6212" s="83">
        <v>20242</v>
      </c>
      <c r="F6212" s="83" t="s">
        <v>15005</v>
      </c>
      <c r="G6212" s="83" t="s">
        <v>15104</v>
      </c>
      <c r="H6212" s="223" t="s">
        <v>450</v>
      </c>
    </row>
    <row r="6213" spans="2:8" ht="15.75" customHeight="1">
      <c r="B6213" s="162">
        <v>6209</v>
      </c>
      <c r="C6213" s="222">
        <v>243402516043</v>
      </c>
      <c r="D6213" s="83" t="s">
        <v>4196</v>
      </c>
      <c r="E6213" s="83">
        <v>20242</v>
      </c>
      <c r="F6213" s="220">
        <v>45749</v>
      </c>
      <c r="G6213" s="83" t="s">
        <v>15000</v>
      </c>
      <c r="H6213" s="162" t="s">
        <v>450</v>
      </c>
    </row>
    <row r="6214" spans="2:8" ht="15.75" customHeight="1">
      <c r="B6214" s="162">
        <v>6210</v>
      </c>
      <c r="C6214" s="222">
        <v>243402516044</v>
      </c>
      <c r="D6214" s="83" t="s">
        <v>4198</v>
      </c>
      <c r="E6214" s="83">
        <v>20242</v>
      </c>
      <c r="F6214" s="83" t="s">
        <v>15067</v>
      </c>
      <c r="G6214" s="83" t="s">
        <v>15134</v>
      </c>
      <c r="H6214" s="162" t="s">
        <v>450</v>
      </c>
    </row>
    <row r="6215" spans="2:8" ht="15.75" customHeight="1">
      <c r="B6215" s="162">
        <v>6211</v>
      </c>
      <c r="C6215" s="222">
        <v>243402516045</v>
      </c>
      <c r="D6215" s="83" t="s">
        <v>4200</v>
      </c>
      <c r="E6215" s="83">
        <v>20242</v>
      </c>
      <c r="F6215" s="83" t="s">
        <v>15297</v>
      </c>
      <c r="G6215" s="83" t="s">
        <v>15023</v>
      </c>
      <c r="H6215" s="162" t="s">
        <v>450</v>
      </c>
    </row>
    <row r="6216" spans="2:8" ht="15.75" customHeight="1">
      <c r="B6216" s="162">
        <v>6212</v>
      </c>
      <c r="C6216" s="222">
        <v>243402516048</v>
      </c>
      <c r="D6216" s="83" t="s">
        <v>4202</v>
      </c>
      <c r="E6216" s="83">
        <v>20242</v>
      </c>
      <c r="F6216" s="83" t="s">
        <v>15072</v>
      </c>
      <c r="G6216" s="83" t="s">
        <v>15173</v>
      </c>
      <c r="H6216" s="162" t="s">
        <v>450</v>
      </c>
    </row>
    <row r="6217" spans="2:8" ht="15.75" customHeight="1">
      <c r="B6217" s="162">
        <v>6213</v>
      </c>
      <c r="C6217" s="222">
        <v>243402516049</v>
      </c>
      <c r="D6217" s="83" t="s">
        <v>4204</v>
      </c>
      <c r="E6217" s="83">
        <v>20242</v>
      </c>
      <c r="F6217" s="83" t="s">
        <v>15084</v>
      </c>
      <c r="G6217" s="83" t="s">
        <v>15208</v>
      </c>
      <c r="H6217" s="162" t="s">
        <v>450</v>
      </c>
    </row>
    <row r="6218" spans="2:8" ht="15.75" customHeight="1">
      <c r="B6218" s="162">
        <v>6214</v>
      </c>
      <c r="C6218" s="222">
        <v>243402516050</v>
      </c>
      <c r="D6218" s="83" t="s">
        <v>4206</v>
      </c>
      <c r="E6218" s="83">
        <v>20242</v>
      </c>
      <c r="F6218" s="83" t="s">
        <v>15157</v>
      </c>
      <c r="G6218" s="83" t="s">
        <v>15086</v>
      </c>
      <c r="H6218" s="223" t="s">
        <v>450</v>
      </c>
    </row>
    <row r="6219" spans="2:8" ht="15.75" customHeight="1">
      <c r="B6219" s="162">
        <v>6215</v>
      </c>
      <c r="C6219" s="222">
        <v>243402516051</v>
      </c>
      <c r="D6219" s="83" t="s">
        <v>4208</v>
      </c>
      <c r="E6219" s="83">
        <v>20242</v>
      </c>
      <c r="F6219" s="83" t="s">
        <v>15220</v>
      </c>
      <c r="G6219" s="83" t="s">
        <v>15178</v>
      </c>
      <c r="H6219" s="162" t="s">
        <v>450</v>
      </c>
    </row>
    <row r="6220" spans="2:8" ht="15.75" customHeight="1">
      <c r="B6220" s="162">
        <v>6216</v>
      </c>
      <c r="C6220" s="222">
        <v>243402516052</v>
      </c>
      <c r="D6220" s="83" t="s">
        <v>4210</v>
      </c>
      <c r="E6220" s="83">
        <v>20242</v>
      </c>
      <c r="F6220" s="83" t="s">
        <v>15166</v>
      </c>
      <c r="G6220" s="83" t="s">
        <v>15001</v>
      </c>
      <c r="H6220" s="162" t="s">
        <v>450</v>
      </c>
    </row>
    <row r="6221" spans="2:8" ht="15.75" customHeight="1">
      <c r="B6221" s="162">
        <v>6217</v>
      </c>
      <c r="C6221" s="222">
        <v>243402516053</v>
      </c>
      <c r="D6221" s="83" t="s">
        <v>4212</v>
      </c>
      <c r="E6221" s="83">
        <v>20242</v>
      </c>
      <c r="F6221" s="83" t="s">
        <v>15074</v>
      </c>
      <c r="G6221" s="83" t="s">
        <v>15208</v>
      </c>
      <c r="H6221" s="162" t="s">
        <v>450</v>
      </c>
    </row>
    <row r="6222" spans="2:8" ht="15.75" customHeight="1">
      <c r="B6222" s="162">
        <v>6218</v>
      </c>
      <c r="C6222" s="222">
        <v>243402516054</v>
      </c>
      <c r="D6222" s="83" t="s">
        <v>4214</v>
      </c>
      <c r="E6222" s="83">
        <v>20242</v>
      </c>
      <c r="F6222" s="83" t="s">
        <v>15219</v>
      </c>
      <c r="G6222" s="83" t="s">
        <v>15150</v>
      </c>
      <c r="H6222" s="162" t="s">
        <v>450</v>
      </c>
    </row>
    <row r="6223" spans="2:8" ht="15.75" customHeight="1">
      <c r="B6223" s="162">
        <v>6219</v>
      </c>
      <c r="C6223" s="222">
        <v>243402516055</v>
      </c>
      <c r="D6223" s="83" t="s">
        <v>4216</v>
      </c>
      <c r="E6223" s="83">
        <v>20242</v>
      </c>
      <c r="F6223" s="83" t="s">
        <v>15302</v>
      </c>
      <c r="G6223" s="83" t="s">
        <v>15181</v>
      </c>
      <c r="H6223" s="162" t="s">
        <v>450</v>
      </c>
    </row>
    <row r="6224" spans="2:8" ht="15.75" customHeight="1">
      <c r="B6224" s="162">
        <v>6220</v>
      </c>
      <c r="C6224" s="222">
        <v>243402516056</v>
      </c>
      <c r="D6224" s="83" t="s">
        <v>4218</v>
      </c>
      <c r="E6224" s="83">
        <v>20242</v>
      </c>
      <c r="F6224" s="83" t="s">
        <v>15154</v>
      </c>
      <c r="G6224" s="83" t="s">
        <v>15011</v>
      </c>
      <c r="H6224" s="223" t="s">
        <v>450</v>
      </c>
    </row>
    <row r="6225" spans="2:8" ht="15.75" customHeight="1">
      <c r="B6225" s="162">
        <v>6221</v>
      </c>
      <c r="C6225" s="222">
        <v>243402516057</v>
      </c>
      <c r="D6225" s="83" t="s">
        <v>4220</v>
      </c>
      <c r="E6225" s="83">
        <v>20242</v>
      </c>
      <c r="F6225" s="83" t="s">
        <v>15177</v>
      </c>
      <c r="G6225" s="83" t="s">
        <v>15259</v>
      </c>
      <c r="H6225" s="162" t="s">
        <v>450</v>
      </c>
    </row>
    <row r="6226" spans="2:8" ht="15.75" customHeight="1">
      <c r="B6226" s="162">
        <v>6222</v>
      </c>
      <c r="C6226" s="222">
        <v>243402516058</v>
      </c>
      <c r="D6226" s="83" t="s">
        <v>4222</v>
      </c>
      <c r="E6226" s="83">
        <v>20242</v>
      </c>
      <c r="F6226" s="83" t="s">
        <v>15005</v>
      </c>
      <c r="G6226" s="83" t="s">
        <v>15001</v>
      </c>
      <c r="H6226" s="162" t="s">
        <v>450</v>
      </c>
    </row>
    <row r="6227" spans="2:8" ht="15.75" customHeight="1">
      <c r="B6227" s="162">
        <v>6223</v>
      </c>
      <c r="C6227" s="222">
        <v>243402516059</v>
      </c>
      <c r="D6227" s="83" t="s">
        <v>4224</v>
      </c>
      <c r="E6227" s="83">
        <v>20242</v>
      </c>
      <c r="F6227" s="83" t="s">
        <v>15081</v>
      </c>
      <c r="G6227" s="83" t="s">
        <v>15126</v>
      </c>
      <c r="H6227" s="162" t="s">
        <v>450</v>
      </c>
    </row>
    <row r="6228" spans="2:8" ht="15.75" customHeight="1">
      <c r="B6228" s="162">
        <v>6224</v>
      </c>
      <c r="C6228" s="222">
        <v>243402516061</v>
      </c>
      <c r="D6228" s="83" t="s">
        <v>4226</v>
      </c>
      <c r="E6228" s="83">
        <v>20242</v>
      </c>
      <c r="F6228" s="83" t="s">
        <v>15086</v>
      </c>
      <c r="G6228" s="83" t="s">
        <v>15130</v>
      </c>
      <c r="H6228" s="162" t="s">
        <v>450</v>
      </c>
    </row>
    <row r="6229" spans="2:8" ht="15.75" customHeight="1">
      <c r="B6229" s="162">
        <v>6225</v>
      </c>
      <c r="C6229" s="222">
        <v>243402516062</v>
      </c>
      <c r="D6229" s="83" t="s">
        <v>4228</v>
      </c>
      <c r="E6229" s="83">
        <v>20242</v>
      </c>
      <c r="F6229" s="83" t="s">
        <v>15063</v>
      </c>
      <c r="G6229" s="83" t="s">
        <v>15060</v>
      </c>
      <c r="H6229" s="162" t="s">
        <v>450</v>
      </c>
    </row>
    <row r="6230" spans="2:8" ht="15.75" customHeight="1">
      <c r="B6230" s="162">
        <v>6226</v>
      </c>
      <c r="C6230" s="222">
        <v>243402516063</v>
      </c>
      <c r="D6230" s="83" t="s">
        <v>4230</v>
      </c>
      <c r="E6230" s="83">
        <v>20242</v>
      </c>
      <c r="F6230" s="83" t="s">
        <v>15313</v>
      </c>
      <c r="G6230" s="83" t="s">
        <v>15128</v>
      </c>
      <c r="H6230" s="223" t="s">
        <v>450</v>
      </c>
    </row>
    <row r="6231" spans="2:8" ht="15.75" customHeight="1">
      <c r="B6231" s="162">
        <v>6227</v>
      </c>
      <c r="C6231" s="222">
        <v>243402516064</v>
      </c>
      <c r="D6231" s="83" t="s">
        <v>4232</v>
      </c>
      <c r="E6231" s="83">
        <v>20242</v>
      </c>
      <c r="F6231" s="83" t="s">
        <v>15072</v>
      </c>
      <c r="G6231" s="83" t="s">
        <v>15104</v>
      </c>
      <c r="H6231" s="162" t="s">
        <v>450</v>
      </c>
    </row>
    <row r="6232" spans="2:8" ht="15.75" customHeight="1">
      <c r="B6232" s="162">
        <v>6228</v>
      </c>
      <c r="C6232" s="222">
        <v>243402516065</v>
      </c>
      <c r="D6232" s="83" t="s">
        <v>4234</v>
      </c>
      <c r="E6232" s="83">
        <v>20242</v>
      </c>
      <c r="F6232" s="83" t="s">
        <v>15259</v>
      </c>
      <c r="G6232" s="83" t="s">
        <v>15230</v>
      </c>
      <c r="H6232" s="162" t="s">
        <v>450</v>
      </c>
    </row>
    <row r="6233" spans="2:8" ht="15.75" customHeight="1">
      <c r="B6233" s="162">
        <v>6229</v>
      </c>
      <c r="C6233" s="222">
        <v>243402516066</v>
      </c>
      <c r="D6233" s="83" t="s">
        <v>4236</v>
      </c>
      <c r="E6233" s="83">
        <v>20242</v>
      </c>
      <c r="F6233" s="83" t="s">
        <v>15018</v>
      </c>
      <c r="G6233" s="83" t="s">
        <v>15136</v>
      </c>
      <c r="H6233" s="162" t="s">
        <v>450</v>
      </c>
    </row>
    <row r="6234" spans="2:8" ht="15.75" customHeight="1">
      <c r="B6234" s="162">
        <v>6230</v>
      </c>
      <c r="C6234" s="222">
        <v>243402516067</v>
      </c>
      <c r="D6234" s="83" t="s">
        <v>4238</v>
      </c>
      <c r="E6234" s="83">
        <v>20242</v>
      </c>
      <c r="F6234" s="83" t="s">
        <v>15302</v>
      </c>
      <c r="G6234" s="83" t="s">
        <v>15303</v>
      </c>
      <c r="H6234" s="162" t="s">
        <v>450</v>
      </c>
    </row>
    <row r="6235" spans="2:8" ht="15.75" customHeight="1">
      <c r="B6235" s="162">
        <v>6231</v>
      </c>
      <c r="C6235" s="222">
        <v>243402516068</v>
      </c>
      <c r="D6235" s="83" t="s">
        <v>4240</v>
      </c>
      <c r="E6235" s="83">
        <v>20242</v>
      </c>
      <c r="F6235" s="83" t="s">
        <v>15011</v>
      </c>
      <c r="G6235" s="83" t="s">
        <v>15167</v>
      </c>
      <c r="H6235" s="162" t="s">
        <v>450</v>
      </c>
    </row>
    <row r="6236" spans="2:8" ht="15.75" customHeight="1">
      <c r="B6236" s="162">
        <v>6232</v>
      </c>
      <c r="C6236" s="222">
        <v>243402516069</v>
      </c>
      <c r="D6236" s="83" t="s">
        <v>4242</v>
      </c>
      <c r="E6236" s="83">
        <v>20242</v>
      </c>
      <c r="F6236" s="83" t="s">
        <v>15220</v>
      </c>
      <c r="G6236" s="83" t="s">
        <v>15147</v>
      </c>
      <c r="H6236" s="223" t="s">
        <v>450</v>
      </c>
    </row>
    <row r="6237" spans="2:8" ht="15.75" customHeight="1">
      <c r="B6237" s="162">
        <v>6233</v>
      </c>
      <c r="C6237" s="222">
        <v>243402516070</v>
      </c>
      <c r="D6237" s="83" t="s">
        <v>4244</v>
      </c>
      <c r="E6237" s="83">
        <v>20242</v>
      </c>
      <c r="F6237" s="83" t="s">
        <v>15260</v>
      </c>
      <c r="G6237" s="83" t="s">
        <v>15304</v>
      </c>
      <c r="H6237" s="162" t="s">
        <v>450</v>
      </c>
    </row>
    <row r="6238" spans="2:8" ht="15.75" customHeight="1">
      <c r="B6238" s="162">
        <v>6234</v>
      </c>
      <c r="C6238" s="222">
        <v>243402516071</v>
      </c>
      <c r="D6238" s="83" t="s">
        <v>4246</v>
      </c>
      <c r="E6238" s="83">
        <v>20242</v>
      </c>
      <c r="F6238" s="83" t="s">
        <v>15230</v>
      </c>
      <c r="G6238" s="83" t="s">
        <v>15144</v>
      </c>
      <c r="H6238" s="162" t="s">
        <v>450</v>
      </c>
    </row>
    <row r="6239" spans="2:8" ht="15.75" customHeight="1">
      <c r="B6239" s="162">
        <v>6235</v>
      </c>
      <c r="C6239" s="222">
        <v>243402516073</v>
      </c>
      <c r="D6239" s="83" t="s">
        <v>4248</v>
      </c>
      <c r="E6239" s="83">
        <v>20242</v>
      </c>
      <c r="F6239" s="83" t="s">
        <v>15223</v>
      </c>
      <c r="G6239" s="83" t="s">
        <v>15130</v>
      </c>
      <c r="H6239" s="162" t="s">
        <v>450</v>
      </c>
    </row>
    <row r="6240" spans="2:8" ht="15.75" customHeight="1">
      <c r="B6240" s="162">
        <v>6236</v>
      </c>
      <c r="C6240" s="222">
        <v>243402516075</v>
      </c>
      <c r="D6240" s="83" t="s">
        <v>4250</v>
      </c>
      <c r="E6240" s="83">
        <v>20242</v>
      </c>
      <c r="F6240" s="83" t="s">
        <v>15144</v>
      </c>
      <c r="G6240" s="83" t="s">
        <v>15011</v>
      </c>
      <c r="H6240" s="162" t="s">
        <v>450</v>
      </c>
    </row>
    <row r="6241" spans="2:8" ht="15.75" customHeight="1">
      <c r="B6241" s="162">
        <v>6237</v>
      </c>
      <c r="C6241" s="222">
        <v>243402516077</v>
      </c>
      <c r="D6241" s="83" t="s">
        <v>4252</v>
      </c>
      <c r="E6241" s="83">
        <v>20242</v>
      </c>
      <c r="F6241" s="83" t="s">
        <v>15058</v>
      </c>
      <c r="G6241" s="83" t="s">
        <v>15167</v>
      </c>
      <c r="H6241" s="162" t="s">
        <v>450</v>
      </c>
    </row>
    <row r="6242" spans="2:8" ht="15.75" customHeight="1">
      <c r="B6242" s="162">
        <v>6238</v>
      </c>
      <c r="C6242" s="222">
        <v>243402516078</v>
      </c>
      <c r="D6242" s="83" t="s">
        <v>4254</v>
      </c>
      <c r="E6242" s="83">
        <v>20242</v>
      </c>
      <c r="F6242" s="83" t="s">
        <v>15297</v>
      </c>
      <c r="G6242" s="83" t="s">
        <v>15220</v>
      </c>
      <c r="H6242" s="223" t="s">
        <v>450</v>
      </c>
    </row>
    <row r="6243" spans="2:8" ht="15.75" customHeight="1">
      <c r="B6243" s="162">
        <v>6239</v>
      </c>
      <c r="C6243" s="222">
        <v>243402516079</v>
      </c>
      <c r="D6243" s="83" t="s">
        <v>4256</v>
      </c>
      <c r="E6243" s="83">
        <v>20242</v>
      </c>
      <c r="F6243" s="83" t="s">
        <v>14990</v>
      </c>
      <c r="G6243" s="221">
        <v>45994</v>
      </c>
      <c r="H6243" s="162" t="s">
        <v>450</v>
      </c>
    </row>
    <row r="6244" spans="2:8" ht="15.75" customHeight="1">
      <c r="B6244" s="162">
        <v>6240</v>
      </c>
      <c r="C6244" s="222">
        <v>243402516080</v>
      </c>
      <c r="D6244" s="83" t="s">
        <v>4258</v>
      </c>
      <c r="E6244" s="83">
        <v>20242</v>
      </c>
      <c r="F6244" s="83" t="s">
        <v>15178</v>
      </c>
      <c r="G6244" s="83" t="s">
        <v>15178</v>
      </c>
      <c r="H6244" s="162" t="s">
        <v>450</v>
      </c>
    </row>
    <row r="6245" spans="2:8" ht="15.75" customHeight="1">
      <c r="B6245" s="162">
        <v>6241</v>
      </c>
      <c r="C6245" s="222">
        <v>243402516081</v>
      </c>
      <c r="D6245" s="83" t="s">
        <v>4260</v>
      </c>
      <c r="E6245" s="83">
        <v>20242</v>
      </c>
      <c r="F6245" s="83" t="s">
        <v>15081</v>
      </c>
      <c r="G6245" s="83" t="s">
        <v>15178</v>
      </c>
      <c r="H6245" s="162" t="s">
        <v>450</v>
      </c>
    </row>
    <row r="6246" spans="2:8" ht="15.75" customHeight="1">
      <c r="B6246" s="162">
        <v>6242</v>
      </c>
      <c r="C6246" s="222">
        <v>243402516082</v>
      </c>
      <c r="D6246" s="83" t="s">
        <v>4262</v>
      </c>
      <c r="E6246" s="83">
        <v>20242</v>
      </c>
      <c r="F6246" s="83" t="s">
        <v>15298</v>
      </c>
      <c r="G6246" s="83" t="s">
        <v>15304</v>
      </c>
      <c r="H6246" s="162" t="s">
        <v>450</v>
      </c>
    </row>
    <row r="6247" spans="2:8" ht="15.75" customHeight="1">
      <c r="B6247" s="162">
        <v>6243</v>
      </c>
      <c r="C6247" s="222">
        <v>243402516083</v>
      </c>
      <c r="D6247" s="83" t="s">
        <v>4264</v>
      </c>
      <c r="E6247" s="83">
        <v>20242</v>
      </c>
      <c r="F6247" s="83" t="s">
        <v>15197</v>
      </c>
      <c r="G6247" s="220">
        <v>45691</v>
      </c>
      <c r="H6247" s="162" t="s">
        <v>450</v>
      </c>
    </row>
    <row r="6248" spans="2:8" ht="15.75" customHeight="1">
      <c r="B6248" s="162">
        <v>6244</v>
      </c>
      <c r="C6248" s="222">
        <v>243402516084</v>
      </c>
      <c r="D6248" s="83" t="s">
        <v>4266</v>
      </c>
      <c r="E6248" s="83">
        <v>20242</v>
      </c>
      <c r="F6248" s="83" t="s">
        <v>15229</v>
      </c>
      <c r="G6248" s="83" t="s">
        <v>15043</v>
      </c>
      <c r="H6248" s="223" t="s">
        <v>450</v>
      </c>
    </row>
    <row r="6249" spans="2:8" ht="15.75" customHeight="1">
      <c r="B6249" s="162">
        <v>6245</v>
      </c>
      <c r="C6249" s="222">
        <v>243402516085</v>
      </c>
      <c r="D6249" s="83" t="s">
        <v>4268</v>
      </c>
      <c r="E6249" s="83">
        <v>20242</v>
      </c>
      <c r="F6249" s="83" t="s">
        <v>15298</v>
      </c>
      <c r="G6249" s="83" t="s">
        <v>15297</v>
      </c>
      <c r="H6249" s="162" t="s">
        <v>450</v>
      </c>
    </row>
    <row r="6250" spans="2:8" ht="15.75" customHeight="1">
      <c r="B6250" s="162">
        <v>6246</v>
      </c>
      <c r="C6250" s="222">
        <v>243402516086</v>
      </c>
      <c r="D6250" s="83" t="s">
        <v>4270</v>
      </c>
      <c r="E6250" s="83">
        <v>20242</v>
      </c>
      <c r="F6250" s="83" t="s">
        <v>15081</v>
      </c>
      <c r="G6250" s="83" t="s">
        <v>15043</v>
      </c>
      <c r="H6250" s="162" t="s">
        <v>450</v>
      </c>
    </row>
    <row r="6251" spans="2:8" ht="15.75" customHeight="1">
      <c r="B6251" s="162">
        <v>6247</v>
      </c>
      <c r="C6251" s="222">
        <v>243402516087</v>
      </c>
      <c r="D6251" s="83" t="s">
        <v>4272</v>
      </c>
      <c r="E6251" s="83">
        <v>20242</v>
      </c>
      <c r="F6251" s="83" t="s">
        <v>15218</v>
      </c>
      <c r="G6251" s="83" t="s">
        <v>15185</v>
      </c>
      <c r="H6251" s="162" t="s">
        <v>450</v>
      </c>
    </row>
    <row r="6252" spans="2:8" ht="15.75" customHeight="1">
      <c r="B6252" s="162">
        <v>6248</v>
      </c>
      <c r="C6252" s="222">
        <v>243402516088</v>
      </c>
      <c r="D6252" s="83" t="s">
        <v>4274</v>
      </c>
      <c r="E6252" s="83">
        <v>20242</v>
      </c>
      <c r="F6252" s="83" t="s">
        <v>15219</v>
      </c>
      <c r="G6252" s="83" t="s">
        <v>14992</v>
      </c>
      <c r="H6252" s="162" t="s">
        <v>450</v>
      </c>
    </row>
    <row r="6253" spans="2:8" ht="15.75" customHeight="1">
      <c r="B6253" s="162">
        <v>6249</v>
      </c>
      <c r="C6253" s="222">
        <v>243402516089</v>
      </c>
      <c r="D6253" s="83" t="s">
        <v>4276</v>
      </c>
      <c r="E6253" s="83">
        <v>20242</v>
      </c>
      <c r="F6253" s="83" t="s">
        <v>15250</v>
      </c>
      <c r="G6253" s="83" t="s">
        <v>15154</v>
      </c>
      <c r="H6253" s="162" t="s">
        <v>450</v>
      </c>
    </row>
    <row r="6254" spans="2:8" ht="15.75" customHeight="1">
      <c r="B6254" s="162">
        <v>6250</v>
      </c>
      <c r="C6254" s="222">
        <v>243402516090</v>
      </c>
      <c r="D6254" s="83" t="s">
        <v>4278</v>
      </c>
      <c r="E6254" s="83">
        <v>20242</v>
      </c>
      <c r="F6254" s="83" t="s">
        <v>15026</v>
      </c>
      <c r="G6254" s="83" t="s">
        <v>15210</v>
      </c>
      <c r="H6254" s="223" t="s">
        <v>450</v>
      </c>
    </row>
    <row r="6255" spans="2:8" ht="15.75" customHeight="1">
      <c r="B6255" s="162">
        <v>6251</v>
      </c>
      <c r="C6255" s="222">
        <v>243402516091</v>
      </c>
      <c r="D6255" s="83" t="s">
        <v>4280</v>
      </c>
      <c r="E6255" s="83">
        <v>20242</v>
      </c>
      <c r="F6255" s="83" t="s">
        <v>15058</v>
      </c>
      <c r="G6255" s="83" t="s">
        <v>14993</v>
      </c>
      <c r="H6255" s="162" t="s">
        <v>450</v>
      </c>
    </row>
    <row r="6256" spans="2:8" ht="15.75" customHeight="1">
      <c r="B6256" s="162">
        <v>6252</v>
      </c>
      <c r="C6256" s="222">
        <v>243402516092</v>
      </c>
      <c r="D6256" s="83" t="s">
        <v>4282</v>
      </c>
      <c r="E6256" s="83">
        <v>20242</v>
      </c>
      <c r="F6256" s="83" t="s">
        <v>15298</v>
      </c>
      <c r="G6256" s="83" t="s">
        <v>15260</v>
      </c>
      <c r="H6256" s="162" t="s">
        <v>450</v>
      </c>
    </row>
    <row r="6257" spans="2:8" ht="15.75" customHeight="1">
      <c r="B6257" s="162">
        <v>6253</v>
      </c>
      <c r="C6257" s="222">
        <v>243402516094</v>
      </c>
      <c r="D6257" s="83" t="s">
        <v>4284</v>
      </c>
      <c r="E6257" s="83">
        <v>20242</v>
      </c>
      <c r="F6257" s="83" t="s">
        <v>15173</v>
      </c>
      <c r="G6257" s="83" t="s">
        <v>15104</v>
      </c>
      <c r="H6257" s="162" t="s">
        <v>450</v>
      </c>
    </row>
    <row r="6258" spans="2:8" ht="15.75" customHeight="1">
      <c r="B6258" s="162">
        <v>6254</v>
      </c>
      <c r="C6258" s="222">
        <v>243402516095</v>
      </c>
      <c r="D6258" s="83" t="s">
        <v>4286</v>
      </c>
      <c r="E6258" s="83">
        <v>20242</v>
      </c>
      <c r="F6258" s="83" t="s">
        <v>15303</v>
      </c>
      <c r="G6258" s="83" t="s">
        <v>15221</v>
      </c>
      <c r="H6258" s="162" t="s">
        <v>450</v>
      </c>
    </row>
    <row r="6259" spans="2:8" ht="15.75" customHeight="1">
      <c r="B6259" s="162">
        <v>6255</v>
      </c>
      <c r="C6259" s="222">
        <v>243402516097</v>
      </c>
      <c r="D6259" s="83" t="s">
        <v>4288</v>
      </c>
      <c r="E6259" s="83">
        <v>20242</v>
      </c>
      <c r="F6259" s="83" t="s">
        <v>15043</v>
      </c>
      <c r="G6259" s="83" t="s">
        <v>15261</v>
      </c>
      <c r="H6259" s="162" t="s">
        <v>450</v>
      </c>
    </row>
    <row r="6260" spans="2:8" ht="15.75" customHeight="1">
      <c r="B6260" s="162">
        <v>6256</v>
      </c>
      <c r="C6260" s="222">
        <v>243402516098</v>
      </c>
      <c r="D6260" s="83" t="s">
        <v>4290</v>
      </c>
      <c r="E6260" s="83">
        <v>20242</v>
      </c>
      <c r="F6260" s="83" t="s">
        <v>15305</v>
      </c>
      <c r="G6260" s="83" t="s">
        <v>15081</v>
      </c>
      <c r="H6260" s="223" t="s">
        <v>450</v>
      </c>
    </row>
    <row r="6261" spans="2:8" ht="15.75" customHeight="1">
      <c r="B6261" s="162">
        <v>6257</v>
      </c>
      <c r="C6261" s="222">
        <v>243402516099</v>
      </c>
      <c r="D6261" s="83" t="s">
        <v>4292</v>
      </c>
      <c r="E6261" s="83">
        <v>20242</v>
      </c>
      <c r="F6261" s="83" t="s">
        <v>15026</v>
      </c>
      <c r="G6261" s="83" t="s">
        <v>15290</v>
      </c>
      <c r="H6261" s="162" t="s">
        <v>450</v>
      </c>
    </row>
    <row r="6262" spans="2:8" ht="15.75" customHeight="1">
      <c r="B6262" s="162">
        <v>6258</v>
      </c>
      <c r="C6262" s="222">
        <v>243402516100</v>
      </c>
      <c r="D6262" s="83" t="s">
        <v>4294</v>
      </c>
      <c r="E6262" s="83">
        <v>20242</v>
      </c>
      <c r="F6262" s="83" t="s">
        <v>15081</v>
      </c>
      <c r="G6262" s="83" t="s">
        <v>15043</v>
      </c>
      <c r="H6262" s="162" t="s">
        <v>450</v>
      </c>
    </row>
    <row r="6263" spans="2:8" ht="15.75" customHeight="1">
      <c r="B6263" s="162">
        <v>6259</v>
      </c>
      <c r="C6263" s="222">
        <v>243402516101</v>
      </c>
      <c r="D6263" s="83" t="s">
        <v>4296</v>
      </c>
      <c r="E6263" s="83">
        <v>20242</v>
      </c>
      <c r="F6263" s="83" t="s">
        <v>15178</v>
      </c>
      <c r="G6263" s="83" t="s">
        <v>15303</v>
      </c>
      <c r="H6263" s="162" t="s">
        <v>450</v>
      </c>
    </row>
    <row r="6264" spans="2:8" ht="15.75" customHeight="1">
      <c r="B6264" s="162">
        <v>6260</v>
      </c>
      <c r="C6264" s="222">
        <v>243402516102</v>
      </c>
      <c r="D6264" s="83" t="s">
        <v>4298</v>
      </c>
      <c r="E6264" s="83">
        <v>20242</v>
      </c>
      <c r="F6264" s="83" t="s">
        <v>15259</v>
      </c>
      <c r="G6264" s="83" t="s">
        <v>15261</v>
      </c>
      <c r="H6264" s="162" t="s">
        <v>450</v>
      </c>
    </row>
    <row r="6265" spans="2:8" ht="15.75" customHeight="1">
      <c r="B6265" s="162">
        <v>6261</v>
      </c>
      <c r="C6265" s="222">
        <v>243402516104</v>
      </c>
      <c r="D6265" s="83" t="s">
        <v>4300</v>
      </c>
      <c r="E6265" s="83">
        <v>20242</v>
      </c>
      <c r="F6265" s="83" t="s">
        <v>14992</v>
      </c>
      <c r="G6265" s="83" t="s">
        <v>15126</v>
      </c>
      <c r="H6265" s="162" t="s">
        <v>450</v>
      </c>
    </row>
    <row r="6266" spans="2:8" ht="15.75" customHeight="1">
      <c r="B6266" s="162">
        <v>6262</v>
      </c>
      <c r="C6266" s="222">
        <v>243402516105</v>
      </c>
      <c r="D6266" s="83" t="s">
        <v>4302</v>
      </c>
      <c r="E6266" s="83">
        <v>20242</v>
      </c>
      <c r="F6266" s="83" t="s">
        <v>15298</v>
      </c>
      <c r="G6266" s="83" t="s">
        <v>15023</v>
      </c>
      <c r="H6266" s="223" t="s">
        <v>450</v>
      </c>
    </row>
    <row r="6267" spans="2:8" ht="15.75" customHeight="1">
      <c r="B6267" s="162">
        <v>6263</v>
      </c>
      <c r="C6267" s="222">
        <v>243402516106</v>
      </c>
      <c r="D6267" s="83" t="s">
        <v>4304</v>
      </c>
      <c r="E6267" s="83">
        <v>20242</v>
      </c>
      <c r="F6267" s="83" t="s">
        <v>15165</v>
      </c>
      <c r="G6267" s="83" t="s">
        <v>15083</v>
      </c>
      <c r="H6267" s="162" t="s">
        <v>450</v>
      </c>
    </row>
    <row r="6268" spans="2:8" ht="15.75" customHeight="1">
      <c r="B6268" s="162">
        <v>6264</v>
      </c>
      <c r="C6268" s="222">
        <v>243402516107</v>
      </c>
      <c r="D6268" s="83" t="s">
        <v>4306</v>
      </c>
      <c r="E6268" s="83">
        <v>20242</v>
      </c>
      <c r="F6268" s="83" t="s">
        <v>15297</v>
      </c>
      <c r="G6268" s="83" t="s">
        <v>15219</v>
      </c>
      <c r="H6268" s="162" t="s">
        <v>450</v>
      </c>
    </row>
    <row r="6269" spans="2:8" ht="15.75" customHeight="1">
      <c r="B6269" s="162">
        <v>6265</v>
      </c>
      <c r="C6269" s="222">
        <v>243402516108</v>
      </c>
      <c r="D6269" s="83" t="s">
        <v>4308</v>
      </c>
      <c r="E6269" s="83">
        <v>20242</v>
      </c>
      <c r="F6269" s="220">
        <v>45691</v>
      </c>
      <c r="G6269" s="220">
        <v>45872</v>
      </c>
      <c r="H6269" s="162" t="s">
        <v>450</v>
      </c>
    </row>
    <row r="6270" spans="2:8" ht="15.75" customHeight="1">
      <c r="B6270" s="162">
        <v>6266</v>
      </c>
      <c r="C6270" s="222">
        <v>243402516109</v>
      </c>
      <c r="D6270" s="83" t="s">
        <v>4310</v>
      </c>
      <c r="E6270" s="83">
        <v>20242</v>
      </c>
      <c r="F6270" s="83" t="s">
        <v>15011</v>
      </c>
      <c r="G6270" s="83" t="s">
        <v>15157</v>
      </c>
      <c r="H6270" s="162" t="s">
        <v>450</v>
      </c>
    </row>
    <row r="6271" spans="2:8" ht="15.75" customHeight="1">
      <c r="B6271" s="162">
        <v>6267</v>
      </c>
      <c r="C6271" s="222">
        <v>243402516110</v>
      </c>
      <c r="D6271" s="83" t="s">
        <v>4312</v>
      </c>
      <c r="E6271" s="83">
        <v>20242</v>
      </c>
      <c r="F6271" s="83" t="s">
        <v>15297</v>
      </c>
      <c r="G6271" s="83" t="s">
        <v>15304</v>
      </c>
      <c r="H6271" s="162" t="s">
        <v>450</v>
      </c>
    </row>
    <row r="6272" spans="2:8" ht="15.75" customHeight="1">
      <c r="B6272" s="162">
        <v>6268</v>
      </c>
      <c r="C6272" s="222">
        <v>243402516111</v>
      </c>
      <c r="D6272" s="83" t="s">
        <v>4314</v>
      </c>
      <c r="E6272" s="83">
        <v>20242</v>
      </c>
      <c r="F6272" s="83" t="s">
        <v>15024</v>
      </c>
      <c r="G6272" s="83" t="s">
        <v>15230</v>
      </c>
      <c r="H6272" s="223" t="s">
        <v>450</v>
      </c>
    </row>
    <row r="6273" spans="2:8" ht="15.75" customHeight="1">
      <c r="B6273" s="162">
        <v>6269</v>
      </c>
      <c r="C6273" s="222">
        <v>243402516112</v>
      </c>
      <c r="D6273" s="83" t="s">
        <v>4316</v>
      </c>
      <c r="E6273" s="83">
        <v>20242</v>
      </c>
      <c r="F6273" s="83" t="s">
        <v>15011</v>
      </c>
      <c r="G6273" s="83" t="s">
        <v>15177</v>
      </c>
      <c r="H6273" s="162" t="s">
        <v>450</v>
      </c>
    </row>
    <row r="6274" spans="2:8" ht="15.75" customHeight="1">
      <c r="B6274" s="162">
        <v>6270</v>
      </c>
      <c r="C6274" s="222">
        <v>243402516114</v>
      </c>
      <c r="D6274" s="83" t="s">
        <v>4318</v>
      </c>
      <c r="E6274" s="83">
        <v>20242</v>
      </c>
      <c r="F6274" s="83" t="s">
        <v>15122</v>
      </c>
      <c r="G6274" s="221">
        <v>45964</v>
      </c>
      <c r="H6274" s="162" t="s">
        <v>450</v>
      </c>
    </row>
    <row r="6275" spans="2:8" ht="15.75" customHeight="1">
      <c r="B6275" s="162">
        <v>6271</v>
      </c>
      <c r="C6275" s="222">
        <v>243402516115</v>
      </c>
      <c r="D6275" s="83" t="s">
        <v>4320</v>
      </c>
      <c r="E6275" s="83">
        <v>20242</v>
      </c>
      <c r="F6275" s="220">
        <v>45780</v>
      </c>
      <c r="G6275" s="83" t="s">
        <v>15003</v>
      </c>
      <c r="H6275" s="162" t="s">
        <v>450</v>
      </c>
    </row>
    <row r="6276" spans="2:8" ht="15.75" customHeight="1">
      <c r="B6276" s="162">
        <v>6272</v>
      </c>
      <c r="C6276" s="222">
        <v>243402516116</v>
      </c>
      <c r="D6276" s="83" t="s">
        <v>4322</v>
      </c>
      <c r="E6276" s="83">
        <v>20242</v>
      </c>
      <c r="F6276" s="83" t="s">
        <v>15298</v>
      </c>
      <c r="G6276" s="83" t="s">
        <v>15297</v>
      </c>
      <c r="H6276" s="162" t="s">
        <v>450</v>
      </c>
    </row>
    <row r="6277" spans="2:8" ht="15.75" customHeight="1">
      <c r="B6277" s="162">
        <v>6273</v>
      </c>
      <c r="C6277" s="222">
        <v>243402516117</v>
      </c>
      <c r="D6277" s="83" t="s">
        <v>4324</v>
      </c>
      <c r="E6277" s="83">
        <v>20242</v>
      </c>
      <c r="F6277" s="83" t="s">
        <v>15351</v>
      </c>
      <c r="G6277" s="83" t="s">
        <v>15182</v>
      </c>
      <c r="H6277" s="162" t="s">
        <v>450</v>
      </c>
    </row>
    <row r="6278" spans="2:8" ht="15.75" customHeight="1">
      <c r="B6278" s="162">
        <v>6274</v>
      </c>
      <c r="C6278" s="222">
        <v>243402516118</v>
      </c>
      <c r="D6278" s="83" t="s">
        <v>4326</v>
      </c>
      <c r="E6278" s="83">
        <v>20242</v>
      </c>
      <c r="F6278" s="83" t="s">
        <v>15052</v>
      </c>
      <c r="G6278" s="83" t="s">
        <v>14995</v>
      </c>
      <c r="H6278" s="223" t="s">
        <v>450</v>
      </c>
    </row>
    <row r="6279" spans="2:8" ht="15.75" customHeight="1">
      <c r="B6279" s="162">
        <v>6275</v>
      </c>
      <c r="C6279" s="222">
        <v>243402516119</v>
      </c>
      <c r="D6279" s="83" t="s">
        <v>4328</v>
      </c>
      <c r="E6279" s="83">
        <v>20242</v>
      </c>
      <c r="F6279" s="83" t="s">
        <v>15282</v>
      </c>
      <c r="G6279" s="220">
        <v>45872</v>
      </c>
      <c r="H6279" s="162" t="s">
        <v>450</v>
      </c>
    </row>
    <row r="6280" spans="2:8" ht="15.75" customHeight="1">
      <c r="B6280" s="162">
        <v>6276</v>
      </c>
      <c r="C6280" s="222">
        <v>243402516121</v>
      </c>
      <c r="D6280" s="83" t="s">
        <v>4330</v>
      </c>
      <c r="E6280" s="83">
        <v>20242</v>
      </c>
      <c r="F6280" s="83" t="s">
        <v>15298</v>
      </c>
      <c r="G6280" s="83" t="s">
        <v>15296</v>
      </c>
      <c r="H6280" s="162" t="s">
        <v>450</v>
      </c>
    </row>
    <row r="6281" spans="2:8" ht="15.75" customHeight="1">
      <c r="B6281" s="162">
        <v>6277</v>
      </c>
      <c r="C6281" s="222">
        <v>243402516122</v>
      </c>
      <c r="D6281" s="83" t="s">
        <v>4332</v>
      </c>
      <c r="E6281" s="83">
        <v>20242</v>
      </c>
      <c r="F6281" s="220">
        <v>45691</v>
      </c>
      <c r="G6281" s="221">
        <v>45964</v>
      </c>
      <c r="H6281" s="162" t="s">
        <v>450</v>
      </c>
    </row>
    <row r="6282" spans="2:8" ht="15.75" customHeight="1">
      <c r="B6282" s="162">
        <v>6278</v>
      </c>
      <c r="C6282" s="222">
        <v>243402516123</v>
      </c>
      <c r="D6282" s="83" t="s">
        <v>4334</v>
      </c>
      <c r="E6282" s="83">
        <v>20242</v>
      </c>
      <c r="F6282" s="83" t="s">
        <v>15126</v>
      </c>
      <c r="G6282" s="83" t="s">
        <v>15086</v>
      </c>
      <c r="H6282" s="162" t="s">
        <v>450</v>
      </c>
    </row>
    <row r="6283" spans="2:8" ht="15.75" customHeight="1">
      <c r="B6283" s="162">
        <v>6279</v>
      </c>
      <c r="C6283" s="222">
        <v>243402516124</v>
      </c>
      <c r="D6283" s="83" t="s">
        <v>4336</v>
      </c>
      <c r="E6283" s="83">
        <v>20242</v>
      </c>
      <c r="F6283" s="83" t="s">
        <v>15298</v>
      </c>
      <c r="G6283" s="83" t="s">
        <v>15296</v>
      </c>
      <c r="H6283" s="162" t="s">
        <v>450</v>
      </c>
    </row>
    <row r="6284" spans="2:8" ht="15.75" customHeight="1">
      <c r="B6284" s="162">
        <v>6280</v>
      </c>
      <c r="C6284" s="222">
        <v>243402516126</v>
      </c>
      <c r="D6284" s="83" t="s">
        <v>4338</v>
      </c>
      <c r="E6284" s="83">
        <v>20242</v>
      </c>
      <c r="F6284" s="83" t="s">
        <v>15218</v>
      </c>
      <c r="G6284" s="83" t="s">
        <v>15157</v>
      </c>
      <c r="H6284" s="223" t="s">
        <v>450</v>
      </c>
    </row>
    <row r="6285" spans="2:8" ht="15.75" customHeight="1">
      <c r="B6285" s="162">
        <v>6281</v>
      </c>
      <c r="C6285" s="222">
        <v>243402516127</v>
      </c>
      <c r="D6285" s="83" t="s">
        <v>4340</v>
      </c>
      <c r="E6285" s="83">
        <v>20242</v>
      </c>
      <c r="F6285" s="83" t="s">
        <v>15178</v>
      </c>
      <c r="G6285" s="83" t="s">
        <v>15136</v>
      </c>
      <c r="H6285" s="162" t="s">
        <v>450</v>
      </c>
    </row>
    <row r="6286" spans="2:8" ht="15.75" customHeight="1">
      <c r="B6286" s="162">
        <v>6282</v>
      </c>
      <c r="C6286" s="222">
        <v>243402516130</v>
      </c>
      <c r="D6286" s="83" t="s">
        <v>4342</v>
      </c>
      <c r="E6286" s="83">
        <v>20242</v>
      </c>
      <c r="F6286" s="83" t="s">
        <v>15301</v>
      </c>
      <c r="G6286" s="83" t="s">
        <v>15031</v>
      </c>
      <c r="H6286" s="162" t="s">
        <v>450</v>
      </c>
    </row>
    <row r="6287" spans="2:8" ht="15.75" customHeight="1">
      <c r="B6287" s="162">
        <v>6283</v>
      </c>
      <c r="C6287" s="222">
        <v>243402516131</v>
      </c>
      <c r="D6287" s="83" t="s">
        <v>4344</v>
      </c>
      <c r="E6287" s="83">
        <v>20242</v>
      </c>
      <c r="F6287" s="221">
        <v>45964</v>
      </c>
      <c r="G6287" s="83" t="s">
        <v>15109</v>
      </c>
      <c r="H6287" s="162" t="s">
        <v>450</v>
      </c>
    </row>
    <row r="6288" spans="2:8" ht="15.75" customHeight="1">
      <c r="B6288" s="162">
        <v>6284</v>
      </c>
      <c r="C6288" s="222">
        <v>243402516132</v>
      </c>
      <c r="D6288" s="83" t="s">
        <v>4346</v>
      </c>
      <c r="E6288" s="83">
        <v>20242</v>
      </c>
      <c r="F6288" s="83" t="s">
        <v>15219</v>
      </c>
      <c r="G6288" s="83" t="s">
        <v>15023</v>
      </c>
      <c r="H6288" s="162" t="s">
        <v>450</v>
      </c>
    </row>
    <row r="6289" spans="2:8" ht="15.75" customHeight="1">
      <c r="B6289" s="162">
        <v>6285</v>
      </c>
      <c r="C6289" s="222">
        <v>243402516133</v>
      </c>
      <c r="D6289" s="83" t="s">
        <v>4348</v>
      </c>
      <c r="E6289" s="83">
        <v>20242</v>
      </c>
      <c r="F6289" s="83" t="s">
        <v>15805</v>
      </c>
      <c r="G6289" s="83" t="s">
        <v>15141</v>
      </c>
      <c r="H6289" s="162" t="s">
        <v>450</v>
      </c>
    </row>
    <row r="6290" spans="2:8" ht="15.75" customHeight="1">
      <c r="B6290" s="162">
        <v>6286</v>
      </c>
      <c r="C6290" s="222">
        <v>243402516134</v>
      </c>
      <c r="D6290" s="83" t="s">
        <v>4350</v>
      </c>
      <c r="E6290" s="83">
        <v>20242</v>
      </c>
      <c r="F6290" s="83" t="s">
        <v>15241</v>
      </c>
      <c r="G6290" s="83" t="s">
        <v>15173</v>
      </c>
      <c r="H6290" s="223" t="s">
        <v>450</v>
      </c>
    </row>
    <row r="6291" spans="2:8" ht="15.75" customHeight="1">
      <c r="B6291" s="162">
        <v>6287</v>
      </c>
      <c r="C6291" s="222">
        <v>243402516136</v>
      </c>
      <c r="D6291" s="83" t="s">
        <v>4352</v>
      </c>
      <c r="E6291" s="83">
        <v>20242</v>
      </c>
      <c r="F6291" s="83" t="s">
        <v>15303</v>
      </c>
      <c r="G6291" s="83" t="s">
        <v>15304</v>
      </c>
      <c r="H6291" s="162" t="s">
        <v>450</v>
      </c>
    </row>
    <row r="6292" spans="2:8" ht="15.75" customHeight="1">
      <c r="B6292" s="162">
        <v>6288</v>
      </c>
      <c r="C6292" s="222">
        <v>243402516137</v>
      </c>
      <c r="D6292" s="83" t="s">
        <v>4354</v>
      </c>
      <c r="E6292" s="83">
        <v>20242</v>
      </c>
      <c r="F6292" s="83" t="s">
        <v>15171</v>
      </c>
      <c r="G6292" s="83" t="s">
        <v>15047</v>
      </c>
      <c r="H6292" s="162" t="s">
        <v>450</v>
      </c>
    </row>
    <row r="6293" spans="2:8" ht="15.75" customHeight="1">
      <c r="B6293" s="162">
        <v>6289</v>
      </c>
      <c r="C6293" s="222">
        <v>243402516138</v>
      </c>
      <c r="D6293" s="83" t="s">
        <v>4356</v>
      </c>
      <c r="E6293" s="83">
        <v>20242</v>
      </c>
      <c r="F6293" s="83" t="s">
        <v>15098</v>
      </c>
      <c r="G6293" s="83" t="s">
        <v>15182</v>
      </c>
      <c r="H6293" s="162" t="s">
        <v>450</v>
      </c>
    </row>
    <row r="6294" spans="2:8" ht="15.75" customHeight="1">
      <c r="B6294" s="162">
        <v>6290</v>
      </c>
      <c r="C6294" s="222">
        <v>243402516140</v>
      </c>
      <c r="D6294" s="83" t="s">
        <v>4358</v>
      </c>
      <c r="E6294" s="83">
        <v>20242</v>
      </c>
      <c r="F6294" s="83" t="s">
        <v>15084</v>
      </c>
      <c r="G6294" s="83" t="s">
        <v>15095</v>
      </c>
      <c r="H6294" s="162" t="s">
        <v>450</v>
      </c>
    </row>
    <row r="6295" spans="2:8" ht="15.75" customHeight="1">
      <c r="B6295" s="162">
        <v>6291</v>
      </c>
      <c r="C6295" s="222">
        <v>243402516141</v>
      </c>
      <c r="D6295" s="83" t="s">
        <v>4360</v>
      </c>
      <c r="E6295" s="83">
        <v>20242</v>
      </c>
      <c r="F6295" s="83" t="s">
        <v>15067</v>
      </c>
      <c r="G6295" s="83" t="s">
        <v>15106</v>
      </c>
      <c r="H6295" s="162" t="s">
        <v>450</v>
      </c>
    </row>
    <row r="6296" spans="2:8" ht="15.75" customHeight="1">
      <c r="B6296" s="162">
        <v>6292</v>
      </c>
      <c r="C6296" s="222">
        <v>243402516142</v>
      </c>
      <c r="D6296" s="83" t="s">
        <v>4362</v>
      </c>
      <c r="E6296" s="83">
        <v>20242</v>
      </c>
      <c r="F6296" s="83" t="s">
        <v>15114</v>
      </c>
      <c r="G6296" s="83" t="s">
        <v>15077</v>
      </c>
      <c r="H6296" s="223" t="s">
        <v>450</v>
      </c>
    </row>
    <row r="6297" spans="2:8" ht="15.75" customHeight="1">
      <c r="B6297" s="162">
        <v>6293</v>
      </c>
      <c r="C6297" s="222">
        <v>243402516145</v>
      </c>
      <c r="D6297" s="83" t="s">
        <v>4364</v>
      </c>
      <c r="E6297" s="83">
        <v>20242</v>
      </c>
      <c r="F6297" s="83" t="s">
        <v>15144</v>
      </c>
      <c r="G6297" s="83" t="s">
        <v>15154</v>
      </c>
      <c r="H6297" s="162" t="s">
        <v>450</v>
      </c>
    </row>
    <row r="6298" spans="2:8" ht="15.75" customHeight="1">
      <c r="B6298" s="162">
        <v>6294</v>
      </c>
      <c r="C6298" s="222">
        <v>243402516146</v>
      </c>
      <c r="D6298" s="83" t="s">
        <v>4366</v>
      </c>
      <c r="E6298" s="83">
        <v>20242</v>
      </c>
      <c r="F6298" s="83" t="s">
        <v>15806</v>
      </c>
      <c r="G6298" s="83" t="s">
        <v>15127</v>
      </c>
      <c r="H6298" s="162" t="s">
        <v>450</v>
      </c>
    </row>
    <row r="6299" spans="2:8" ht="15.75" customHeight="1">
      <c r="B6299" s="162">
        <v>6295</v>
      </c>
      <c r="C6299" s="222">
        <v>243402516149</v>
      </c>
      <c r="D6299" s="83" t="s">
        <v>4368</v>
      </c>
      <c r="E6299" s="83">
        <v>20242</v>
      </c>
      <c r="F6299" s="83" t="s">
        <v>15167</v>
      </c>
      <c r="G6299" s="83" t="s">
        <v>15005</v>
      </c>
      <c r="H6299" s="162" t="s">
        <v>450</v>
      </c>
    </row>
    <row r="6300" spans="2:8" ht="15.75" customHeight="1">
      <c r="B6300" s="162">
        <v>6296</v>
      </c>
      <c r="C6300" s="222">
        <v>243402516150</v>
      </c>
      <c r="D6300" s="83" t="s">
        <v>4370</v>
      </c>
      <c r="E6300" s="83">
        <v>20242</v>
      </c>
      <c r="F6300" s="83" t="s">
        <v>15003</v>
      </c>
      <c r="G6300" s="83" t="s">
        <v>15173</v>
      </c>
      <c r="H6300" s="162" t="s">
        <v>450</v>
      </c>
    </row>
    <row r="6301" spans="2:8" ht="15.75" customHeight="1">
      <c r="B6301" s="162">
        <v>6297</v>
      </c>
      <c r="C6301" s="222">
        <v>243402516152</v>
      </c>
      <c r="D6301" s="83" t="s">
        <v>4372</v>
      </c>
      <c r="E6301" s="83">
        <v>20242</v>
      </c>
      <c r="F6301" s="83" t="s">
        <v>15027</v>
      </c>
      <c r="G6301" s="83" t="s">
        <v>15053</v>
      </c>
      <c r="H6301" s="162" t="s">
        <v>450</v>
      </c>
    </row>
    <row r="6302" spans="2:8" ht="15.75" customHeight="1">
      <c r="B6302" s="162">
        <v>6298</v>
      </c>
      <c r="C6302" s="222">
        <v>243402516153</v>
      </c>
      <c r="D6302" s="83" t="s">
        <v>4374</v>
      </c>
      <c r="E6302" s="83">
        <v>20242</v>
      </c>
      <c r="F6302" s="83" t="s">
        <v>15336</v>
      </c>
      <c r="G6302" s="83" t="s">
        <v>15412</v>
      </c>
      <c r="H6302" s="223" t="s">
        <v>450</v>
      </c>
    </row>
    <row r="6303" spans="2:8" ht="15.75" customHeight="1">
      <c r="B6303" s="162">
        <v>6299</v>
      </c>
      <c r="C6303" s="222">
        <v>243402516154</v>
      </c>
      <c r="D6303" s="83" t="s">
        <v>4376</v>
      </c>
      <c r="E6303" s="83">
        <v>20242</v>
      </c>
      <c r="F6303" s="220">
        <v>45903</v>
      </c>
      <c r="G6303" s="83" t="s">
        <v>15193</v>
      </c>
      <c r="H6303" s="162" t="s">
        <v>450</v>
      </c>
    </row>
    <row r="6304" spans="2:8" ht="15.75" customHeight="1">
      <c r="B6304" s="162">
        <v>6300</v>
      </c>
      <c r="C6304" s="222">
        <v>243402516155</v>
      </c>
      <c r="D6304" s="83" t="s">
        <v>4378</v>
      </c>
      <c r="E6304" s="83">
        <v>20242</v>
      </c>
      <c r="F6304" s="83" t="s">
        <v>15060</v>
      </c>
      <c r="G6304" s="83" t="s">
        <v>15060</v>
      </c>
      <c r="H6304" s="162" t="s">
        <v>450</v>
      </c>
    </row>
    <row r="6305" spans="2:8" ht="15.75" customHeight="1">
      <c r="B6305" s="162">
        <v>6301</v>
      </c>
      <c r="C6305" s="222">
        <v>243402516156</v>
      </c>
      <c r="D6305" s="83" t="s">
        <v>511</v>
      </c>
      <c r="E6305" s="83">
        <v>20242</v>
      </c>
      <c r="F6305" s="83" t="s">
        <v>15031</v>
      </c>
      <c r="G6305" s="83" t="s">
        <v>15031</v>
      </c>
      <c r="H6305" s="162" t="s">
        <v>450</v>
      </c>
    </row>
    <row r="6306" spans="2:8" ht="15.75" customHeight="1">
      <c r="B6306" s="162">
        <v>6302</v>
      </c>
      <c r="C6306" s="222">
        <v>243402516157</v>
      </c>
      <c r="D6306" s="83" t="s">
        <v>512</v>
      </c>
      <c r="E6306" s="83">
        <v>20242</v>
      </c>
      <c r="F6306" s="83" t="s">
        <v>15230</v>
      </c>
      <c r="G6306" s="83" t="s">
        <v>15230</v>
      </c>
      <c r="H6306" s="162" t="s">
        <v>450</v>
      </c>
    </row>
    <row r="6307" spans="2:8" ht="15.75" customHeight="1">
      <c r="B6307" s="162">
        <v>6303</v>
      </c>
      <c r="C6307" s="222">
        <v>243402516158</v>
      </c>
      <c r="D6307" s="83" t="s">
        <v>513</v>
      </c>
      <c r="E6307" s="83">
        <v>20242</v>
      </c>
      <c r="F6307" s="83" t="s">
        <v>15157</v>
      </c>
      <c r="G6307" s="83" t="s">
        <v>15157</v>
      </c>
      <c r="H6307" s="162" t="s">
        <v>450</v>
      </c>
    </row>
    <row r="6308" spans="2:8" ht="15.75" customHeight="1">
      <c r="B6308" s="162">
        <v>6304</v>
      </c>
      <c r="C6308" s="222">
        <v>243402526144</v>
      </c>
      <c r="D6308" s="83" t="s">
        <v>14518</v>
      </c>
      <c r="E6308" s="83">
        <v>20242</v>
      </c>
      <c r="F6308" s="83" t="s">
        <v>15018</v>
      </c>
      <c r="G6308" s="83" t="s">
        <v>15230</v>
      </c>
      <c r="H6308" s="223" t="s">
        <v>450</v>
      </c>
    </row>
    <row r="6309" spans="2:8" ht="15.75" customHeight="1">
      <c r="B6309" s="162">
        <v>6305</v>
      </c>
      <c r="C6309" s="222">
        <v>243402536159</v>
      </c>
      <c r="D6309" s="83" t="s">
        <v>15807</v>
      </c>
      <c r="E6309" s="83">
        <v>20242</v>
      </c>
      <c r="F6309" s="83" t="s">
        <v>15325</v>
      </c>
      <c r="G6309" s="83" t="s">
        <v>15069</v>
      </c>
      <c r="H6309" s="162" t="s">
        <v>450</v>
      </c>
    </row>
    <row r="6310" spans="2:8" ht="15.75" customHeight="1">
      <c r="B6310" s="162">
        <v>6306</v>
      </c>
      <c r="C6310" s="222">
        <v>243402536162</v>
      </c>
      <c r="D6310" s="83" t="s">
        <v>15808</v>
      </c>
      <c r="E6310" s="83">
        <v>20242</v>
      </c>
      <c r="F6310" s="83" t="s">
        <v>15191</v>
      </c>
      <c r="G6310" s="83" t="s">
        <v>15171</v>
      </c>
      <c r="H6310" s="162" t="s">
        <v>450</v>
      </c>
    </row>
    <row r="6311" spans="2:8" ht="15.75" customHeight="1">
      <c r="B6311" s="162">
        <v>6307</v>
      </c>
      <c r="C6311" s="222">
        <v>243403416008</v>
      </c>
      <c r="D6311" s="83" t="s">
        <v>15809</v>
      </c>
      <c r="E6311" s="83">
        <v>20242</v>
      </c>
      <c r="F6311" s="83" t="s">
        <v>14988</v>
      </c>
      <c r="G6311" s="83" t="s">
        <v>14988</v>
      </c>
      <c r="H6311" s="162" t="s">
        <v>450</v>
      </c>
    </row>
    <row r="6312" spans="2:8" ht="15.75" customHeight="1">
      <c r="B6312" s="162">
        <v>6308</v>
      </c>
      <c r="C6312" s="222">
        <v>243403416024</v>
      </c>
      <c r="D6312" s="83" t="s">
        <v>4694</v>
      </c>
      <c r="E6312" s="83">
        <v>20242</v>
      </c>
      <c r="F6312" s="83" t="s">
        <v>15185</v>
      </c>
      <c r="G6312" s="83" t="s">
        <v>15215</v>
      </c>
      <c r="H6312" s="162" t="s">
        <v>450</v>
      </c>
    </row>
    <row r="6313" spans="2:8" ht="15.75" customHeight="1">
      <c r="B6313" s="162">
        <v>6309</v>
      </c>
      <c r="C6313" s="222">
        <v>243403416036</v>
      </c>
      <c r="D6313" s="83" t="s">
        <v>4696</v>
      </c>
      <c r="E6313" s="83">
        <v>20242</v>
      </c>
      <c r="F6313" s="83" t="s">
        <v>15168</v>
      </c>
      <c r="G6313" s="83" t="s">
        <v>15304</v>
      </c>
      <c r="H6313" s="162" t="s">
        <v>450</v>
      </c>
    </row>
    <row r="6314" spans="2:8" ht="15.75" customHeight="1">
      <c r="B6314" s="162">
        <v>6310</v>
      </c>
      <c r="C6314" s="222">
        <v>243403416038</v>
      </c>
      <c r="D6314" s="83" t="s">
        <v>4698</v>
      </c>
      <c r="E6314" s="83">
        <v>20242</v>
      </c>
      <c r="F6314" s="83" t="s">
        <v>15303</v>
      </c>
      <c r="G6314" s="83" t="s">
        <v>14992</v>
      </c>
      <c r="H6314" s="223" t="s">
        <v>450</v>
      </c>
    </row>
    <row r="6315" spans="2:8" ht="15.75" customHeight="1">
      <c r="B6315" s="162">
        <v>6311</v>
      </c>
      <c r="C6315" s="222">
        <v>243403426048</v>
      </c>
      <c r="D6315" s="83" t="s">
        <v>14526</v>
      </c>
      <c r="E6315" s="83">
        <v>20242</v>
      </c>
      <c r="F6315" s="83" t="s">
        <v>15053</v>
      </c>
      <c r="G6315" s="83" t="s">
        <v>15003</v>
      </c>
      <c r="H6315" s="162" t="s">
        <v>450</v>
      </c>
    </row>
    <row r="6316" spans="2:8" ht="15.75" customHeight="1">
      <c r="B6316" s="162">
        <v>6312</v>
      </c>
      <c r="C6316" s="222">
        <v>243403426049</v>
      </c>
      <c r="D6316" s="83" t="s">
        <v>14528</v>
      </c>
      <c r="E6316" s="83">
        <v>20242</v>
      </c>
      <c r="F6316" s="83" t="s">
        <v>15081</v>
      </c>
      <c r="G6316" s="83" t="s">
        <v>15018</v>
      </c>
      <c r="H6316" s="162" t="s">
        <v>450</v>
      </c>
    </row>
    <row r="6317" spans="2:8" ht="15.75" customHeight="1">
      <c r="B6317" s="162">
        <v>6313</v>
      </c>
      <c r="C6317" s="222">
        <v>243403446006</v>
      </c>
      <c r="D6317" s="83" t="s">
        <v>15810</v>
      </c>
      <c r="E6317" s="83">
        <v>20242</v>
      </c>
      <c r="F6317" s="83" t="s">
        <v>15147</v>
      </c>
      <c r="G6317" s="83" t="s">
        <v>15177</v>
      </c>
      <c r="H6317" s="162" t="s">
        <v>450</v>
      </c>
    </row>
    <row r="6318" spans="2:8" ht="15.75" customHeight="1">
      <c r="B6318" s="162">
        <v>6314</v>
      </c>
      <c r="C6318" s="222">
        <v>243403446054</v>
      </c>
      <c r="D6318" s="83" t="s">
        <v>15811</v>
      </c>
      <c r="E6318" s="83">
        <v>20242</v>
      </c>
      <c r="F6318" s="83" t="s">
        <v>15219</v>
      </c>
      <c r="G6318" s="83" t="s">
        <v>15136</v>
      </c>
      <c r="H6318" s="162" t="s">
        <v>450</v>
      </c>
    </row>
    <row r="6319" spans="2:8" ht="15.75" customHeight="1">
      <c r="B6319" s="162">
        <v>6315</v>
      </c>
      <c r="C6319" s="222">
        <v>243403516001</v>
      </c>
      <c r="D6319" s="83" t="s">
        <v>4700</v>
      </c>
      <c r="E6319" s="83">
        <v>20242</v>
      </c>
      <c r="F6319" s="83" t="s">
        <v>15305</v>
      </c>
      <c r="G6319" s="83" t="s">
        <v>15150</v>
      </c>
      <c r="H6319" s="162" t="s">
        <v>450</v>
      </c>
    </row>
    <row r="6320" spans="2:8" ht="15.75" customHeight="1">
      <c r="B6320" s="162">
        <v>6316</v>
      </c>
      <c r="C6320" s="222">
        <v>243403516003</v>
      </c>
      <c r="D6320" s="83" t="s">
        <v>4702</v>
      </c>
      <c r="E6320" s="83">
        <v>20242</v>
      </c>
      <c r="F6320" s="83" t="s">
        <v>15143</v>
      </c>
      <c r="G6320" s="83" t="s">
        <v>15305</v>
      </c>
      <c r="H6320" s="223" t="s">
        <v>450</v>
      </c>
    </row>
    <row r="6321" spans="2:8" ht="15.75" customHeight="1">
      <c r="B6321" s="162">
        <v>6317</v>
      </c>
      <c r="C6321" s="222">
        <v>243403516005</v>
      </c>
      <c r="D6321" s="83" t="s">
        <v>4704</v>
      </c>
      <c r="E6321" s="83">
        <v>20242</v>
      </c>
      <c r="F6321" s="83" t="s">
        <v>15305</v>
      </c>
      <c r="G6321" s="83" t="s">
        <v>15229</v>
      </c>
      <c r="H6321" s="162" t="s">
        <v>450</v>
      </c>
    </row>
    <row r="6322" spans="2:8" ht="15.75" customHeight="1">
      <c r="B6322" s="162">
        <v>6318</v>
      </c>
      <c r="C6322" s="222">
        <v>243403516007</v>
      </c>
      <c r="D6322" s="83" t="s">
        <v>4706</v>
      </c>
      <c r="E6322" s="83">
        <v>20242</v>
      </c>
      <c r="F6322" s="83" t="s">
        <v>15181</v>
      </c>
      <c r="G6322" s="83" t="s">
        <v>15163</v>
      </c>
      <c r="H6322" s="162" t="s">
        <v>450</v>
      </c>
    </row>
    <row r="6323" spans="2:8" ht="15.75" customHeight="1">
      <c r="B6323" s="162">
        <v>6319</v>
      </c>
      <c r="C6323" s="222">
        <v>243403516009</v>
      </c>
      <c r="D6323" s="83" t="s">
        <v>4708</v>
      </c>
      <c r="E6323" s="83">
        <v>20242</v>
      </c>
      <c r="F6323" s="83" t="s">
        <v>15278</v>
      </c>
      <c r="G6323" s="83" t="s">
        <v>15182</v>
      </c>
      <c r="H6323" s="162" t="s">
        <v>450</v>
      </c>
    </row>
    <row r="6324" spans="2:8" ht="15.75" customHeight="1">
      <c r="B6324" s="162">
        <v>6320</v>
      </c>
      <c r="C6324" s="222">
        <v>243403516010</v>
      </c>
      <c r="D6324" s="83" t="s">
        <v>4710</v>
      </c>
      <c r="E6324" s="83">
        <v>20242</v>
      </c>
      <c r="F6324" s="83" t="s">
        <v>15003</v>
      </c>
      <c r="G6324" s="83" t="s">
        <v>15106</v>
      </c>
      <c r="H6324" s="162" t="s">
        <v>450</v>
      </c>
    </row>
    <row r="6325" spans="2:8" ht="15.75" customHeight="1">
      <c r="B6325" s="162">
        <v>6321</v>
      </c>
      <c r="C6325" s="222">
        <v>243403516011</v>
      </c>
      <c r="D6325" s="83" t="s">
        <v>4712</v>
      </c>
      <c r="E6325" s="83">
        <v>20242</v>
      </c>
      <c r="F6325" s="83" t="s">
        <v>15136</v>
      </c>
      <c r="G6325" s="83" t="s">
        <v>15154</v>
      </c>
      <c r="H6325" s="162" t="s">
        <v>450</v>
      </c>
    </row>
    <row r="6326" spans="2:8" ht="15.75" customHeight="1">
      <c r="B6326" s="162">
        <v>6322</v>
      </c>
      <c r="C6326" s="222">
        <v>243403516012</v>
      </c>
      <c r="D6326" s="83" t="s">
        <v>4714</v>
      </c>
      <c r="E6326" s="83">
        <v>20242</v>
      </c>
      <c r="F6326" s="83" t="s">
        <v>15076</v>
      </c>
      <c r="G6326" s="83" t="s">
        <v>15148</v>
      </c>
      <c r="H6326" s="223" t="s">
        <v>450</v>
      </c>
    </row>
    <row r="6327" spans="2:8" ht="15.75" customHeight="1">
      <c r="B6327" s="162">
        <v>6323</v>
      </c>
      <c r="C6327" s="222">
        <v>243403516013</v>
      </c>
      <c r="D6327" s="83" t="s">
        <v>4716</v>
      </c>
      <c r="E6327" s="83">
        <v>20242</v>
      </c>
      <c r="F6327" s="83" t="s">
        <v>15126</v>
      </c>
      <c r="G6327" s="83" t="s">
        <v>15215</v>
      </c>
      <c r="H6327" s="162" t="s">
        <v>450</v>
      </c>
    </row>
    <row r="6328" spans="2:8" ht="15.75" customHeight="1">
      <c r="B6328" s="162">
        <v>6324</v>
      </c>
      <c r="C6328" s="222">
        <v>243403516015</v>
      </c>
      <c r="D6328" s="83" t="s">
        <v>4718</v>
      </c>
      <c r="E6328" s="83">
        <v>20242</v>
      </c>
      <c r="F6328" s="83" t="s">
        <v>15109</v>
      </c>
      <c r="G6328" s="83" t="s">
        <v>15067</v>
      </c>
      <c r="H6328" s="162" t="s">
        <v>450</v>
      </c>
    </row>
    <row r="6329" spans="2:8" ht="15.75" customHeight="1">
      <c r="B6329" s="162">
        <v>6325</v>
      </c>
      <c r="C6329" s="222">
        <v>243403516016</v>
      </c>
      <c r="D6329" s="83" t="s">
        <v>4720</v>
      </c>
      <c r="E6329" s="83">
        <v>20242</v>
      </c>
      <c r="F6329" s="83" t="s">
        <v>15296</v>
      </c>
      <c r="G6329" s="83" t="s">
        <v>15219</v>
      </c>
      <c r="H6329" s="162" t="s">
        <v>450</v>
      </c>
    </row>
    <row r="6330" spans="2:8" ht="15.75" customHeight="1">
      <c r="B6330" s="162">
        <v>6326</v>
      </c>
      <c r="C6330" s="222">
        <v>243403516017</v>
      </c>
      <c r="D6330" s="83" t="s">
        <v>4722</v>
      </c>
      <c r="E6330" s="83">
        <v>20242</v>
      </c>
      <c r="F6330" s="83" t="s">
        <v>14993</v>
      </c>
      <c r="G6330" s="83" t="s">
        <v>15086</v>
      </c>
      <c r="H6330" s="162" t="s">
        <v>450</v>
      </c>
    </row>
    <row r="6331" spans="2:8" ht="15.75" customHeight="1">
      <c r="B6331" s="162">
        <v>6327</v>
      </c>
      <c r="C6331" s="222">
        <v>243403516018</v>
      </c>
      <c r="D6331" s="83" t="s">
        <v>4724</v>
      </c>
      <c r="E6331" s="83">
        <v>20242</v>
      </c>
      <c r="F6331" s="83" t="s">
        <v>15001</v>
      </c>
      <c r="G6331" s="83" t="s">
        <v>15005</v>
      </c>
      <c r="H6331" s="162" t="s">
        <v>450</v>
      </c>
    </row>
    <row r="6332" spans="2:8" ht="15.75" customHeight="1">
      <c r="B6332" s="162">
        <v>6328</v>
      </c>
      <c r="C6332" s="222">
        <v>243403516019</v>
      </c>
      <c r="D6332" s="83" t="s">
        <v>4726</v>
      </c>
      <c r="E6332" s="83">
        <v>20242</v>
      </c>
      <c r="F6332" s="83" t="s">
        <v>15166</v>
      </c>
      <c r="G6332" s="83" t="s">
        <v>15177</v>
      </c>
      <c r="H6332" s="223" t="s">
        <v>450</v>
      </c>
    </row>
    <row r="6333" spans="2:8" ht="15.75" customHeight="1">
      <c r="B6333" s="162">
        <v>6329</v>
      </c>
      <c r="C6333" s="222">
        <v>243403516021</v>
      </c>
      <c r="D6333" s="83" t="s">
        <v>4728</v>
      </c>
      <c r="E6333" s="83">
        <v>20242</v>
      </c>
      <c r="F6333" s="83" t="s">
        <v>15154</v>
      </c>
      <c r="G6333" s="83" t="s">
        <v>15167</v>
      </c>
      <c r="H6333" s="162" t="s">
        <v>450</v>
      </c>
    </row>
    <row r="6334" spans="2:8" ht="15.75" customHeight="1">
      <c r="B6334" s="162">
        <v>6330</v>
      </c>
      <c r="C6334" s="222">
        <v>243403516022</v>
      </c>
      <c r="D6334" s="83" t="s">
        <v>4730</v>
      </c>
      <c r="E6334" s="83">
        <v>20242</v>
      </c>
      <c r="F6334" s="83" t="s">
        <v>15142</v>
      </c>
      <c r="G6334" s="83" t="s">
        <v>15076</v>
      </c>
      <c r="H6334" s="162" t="s">
        <v>450</v>
      </c>
    </row>
    <row r="6335" spans="2:8" ht="15.75" customHeight="1">
      <c r="B6335" s="162">
        <v>6331</v>
      </c>
      <c r="C6335" s="222">
        <v>243403516023</v>
      </c>
      <c r="D6335" s="83" t="s">
        <v>4732</v>
      </c>
      <c r="E6335" s="83">
        <v>20242</v>
      </c>
      <c r="F6335" s="83" t="s">
        <v>15302</v>
      </c>
      <c r="G6335" s="83" t="s">
        <v>15081</v>
      </c>
      <c r="H6335" s="162" t="s">
        <v>450</v>
      </c>
    </row>
    <row r="6336" spans="2:8" ht="15.75" customHeight="1">
      <c r="B6336" s="162">
        <v>6332</v>
      </c>
      <c r="C6336" s="222">
        <v>243403516025</v>
      </c>
      <c r="D6336" s="83" t="s">
        <v>4734</v>
      </c>
      <c r="E6336" s="83">
        <v>20242</v>
      </c>
      <c r="F6336" s="83" t="s">
        <v>15219</v>
      </c>
      <c r="G6336" s="83" t="s">
        <v>15136</v>
      </c>
      <c r="H6336" s="162" t="s">
        <v>450</v>
      </c>
    </row>
    <row r="6337" spans="2:8" ht="15.75" customHeight="1">
      <c r="B6337" s="162">
        <v>6333</v>
      </c>
      <c r="C6337" s="222">
        <v>243403516026</v>
      </c>
      <c r="D6337" s="83" t="s">
        <v>4736</v>
      </c>
      <c r="E6337" s="83">
        <v>20242</v>
      </c>
      <c r="F6337" s="83" t="s">
        <v>15303</v>
      </c>
      <c r="G6337" s="83" t="s">
        <v>15040</v>
      </c>
      <c r="H6337" s="162" t="s">
        <v>450</v>
      </c>
    </row>
    <row r="6338" spans="2:8" ht="15.75" customHeight="1">
      <c r="B6338" s="162">
        <v>6334</v>
      </c>
      <c r="C6338" s="222">
        <v>243403516027</v>
      </c>
      <c r="D6338" s="83" t="s">
        <v>4738</v>
      </c>
      <c r="E6338" s="83">
        <v>20242</v>
      </c>
      <c r="F6338" s="83" t="s">
        <v>15069</v>
      </c>
      <c r="G6338" s="83" t="s">
        <v>15150</v>
      </c>
      <c r="H6338" s="223" t="s">
        <v>450</v>
      </c>
    </row>
    <row r="6339" spans="2:8" ht="15.75" customHeight="1">
      <c r="B6339" s="162">
        <v>6335</v>
      </c>
      <c r="C6339" s="222">
        <v>243403516028</v>
      </c>
      <c r="D6339" s="83" t="s">
        <v>4740</v>
      </c>
      <c r="E6339" s="83">
        <v>20242</v>
      </c>
      <c r="F6339" s="83" t="s">
        <v>15043</v>
      </c>
      <c r="G6339" s="83" t="s">
        <v>15040</v>
      </c>
      <c r="H6339" s="162" t="s">
        <v>450</v>
      </c>
    </row>
    <row r="6340" spans="2:8" ht="15.75" customHeight="1">
      <c r="B6340" s="162">
        <v>6336</v>
      </c>
      <c r="C6340" s="222">
        <v>243403516029</v>
      </c>
      <c r="D6340" s="83" t="s">
        <v>4742</v>
      </c>
      <c r="E6340" s="83">
        <v>20242</v>
      </c>
      <c r="F6340" s="83" t="s">
        <v>15241</v>
      </c>
      <c r="G6340" s="83" t="s">
        <v>15223</v>
      </c>
      <c r="H6340" s="162" t="s">
        <v>450</v>
      </c>
    </row>
    <row r="6341" spans="2:8" ht="15.75" customHeight="1">
      <c r="B6341" s="162">
        <v>6337</v>
      </c>
      <c r="C6341" s="222">
        <v>243403516030</v>
      </c>
      <c r="D6341" s="83" t="s">
        <v>4744</v>
      </c>
      <c r="E6341" s="83">
        <v>20242</v>
      </c>
      <c r="F6341" s="83" t="s">
        <v>15304</v>
      </c>
      <c r="G6341" s="83" t="s">
        <v>15081</v>
      </c>
      <c r="H6341" s="162" t="s">
        <v>450</v>
      </c>
    </row>
    <row r="6342" spans="2:8" ht="15.75" customHeight="1">
      <c r="B6342" s="162">
        <v>6338</v>
      </c>
      <c r="C6342" s="222">
        <v>243403516031</v>
      </c>
      <c r="D6342" s="83" t="s">
        <v>4746</v>
      </c>
      <c r="E6342" s="83">
        <v>20242</v>
      </c>
      <c r="F6342" s="83" t="s">
        <v>15261</v>
      </c>
      <c r="G6342" s="83" t="s">
        <v>15261</v>
      </c>
      <c r="H6342" s="162" t="s">
        <v>450</v>
      </c>
    </row>
    <row r="6343" spans="2:8" ht="15.75" customHeight="1">
      <c r="B6343" s="162">
        <v>6339</v>
      </c>
      <c r="C6343" s="222">
        <v>243403516032</v>
      </c>
      <c r="D6343" s="83" t="s">
        <v>4748</v>
      </c>
      <c r="E6343" s="83">
        <v>20242</v>
      </c>
      <c r="F6343" s="83" t="s">
        <v>15301</v>
      </c>
      <c r="G6343" s="83" t="s">
        <v>15305</v>
      </c>
      <c r="H6343" s="162" t="s">
        <v>450</v>
      </c>
    </row>
    <row r="6344" spans="2:8" ht="15.75" customHeight="1">
      <c r="B6344" s="162">
        <v>6340</v>
      </c>
      <c r="C6344" s="222">
        <v>243403516033</v>
      </c>
      <c r="D6344" s="83" t="s">
        <v>4750</v>
      </c>
      <c r="E6344" s="83">
        <v>20242</v>
      </c>
      <c r="F6344" s="83" t="s">
        <v>15304</v>
      </c>
      <c r="G6344" s="83" t="s">
        <v>15081</v>
      </c>
      <c r="H6344" s="223" t="s">
        <v>450</v>
      </c>
    </row>
    <row r="6345" spans="2:8" ht="15.75" customHeight="1">
      <c r="B6345" s="162">
        <v>6341</v>
      </c>
      <c r="C6345" s="222">
        <v>243403516034</v>
      </c>
      <c r="D6345" s="83" t="s">
        <v>4752</v>
      </c>
      <c r="E6345" s="83">
        <v>20242</v>
      </c>
      <c r="F6345" s="83" t="s">
        <v>15162</v>
      </c>
      <c r="G6345" s="221">
        <v>45994</v>
      </c>
      <c r="H6345" s="162" t="s">
        <v>450</v>
      </c>
    </row>
    <row r="6346" spans="2:8" ht="15.75" customHeight="1">
      <c r="B6346" s="162">
        <v>6342</v>
      </c>
      <c r="C6346" s="222">
        <v>243403516035</v>
      </c>
      <c r="D6346" s="83" t="s">
        <v>4754</v>
      </c>
      <c r="E6346" s="83">
        <v>20242</v>
      </c>
      <c r="F6346" s="221">
        <v>45933</v>
      </c>
      <c r="G6346" s="83" t="s">
        <v>15208</v>
      </c>
      <c r="H6346" s="162" t="s">
        <v>450</v>
      </c>
    </row>
    <row r="6347" spans="2:8" ht="15.75" customHeight="1">
      <c r="B6347" s="162">
        <v>6343</v>
      </c>
      <c r="C6347" s="222">
        <v>243403516037</v>
      </c>
      <c r="D6347" s="83" t="s">
        <v>4756</v>
      </c>
      <c r="E6347" s="83">
        <v>20242</v>
      </c>
      <c r="F6347" s="83" t="s">
        <v>15058</v>
      </c>
      <c r="G6347" s="83" t="s">
        <v>15076</v>
      </c>
      <c r="H6347" s="162" t="s">
        <v>450</v>
      </c>
    </row>
    <row r="6348" spans="2:8" ht="15.75" customHeight="1">
      <c r="B6348" s="162">
        <v>6344</v>
      </c>
      <c r="C6348" s="222">
        <v>243403516039</v>
      </c>
      <c r="D6348" s="83" t="s">
        <v>4758</v>
      </c>
      <c r="E6348" s="83">
        <v>20242</v>
      </c>
      <c r="F6348" s="83" t="s">
        <v>15303</v>
      </c>
      <c r="G6348" s="83" t="s">
        <v>14992</v>
      </c>
      <c r="H6348" s="162" t="s">
        <v>450</v>
      </c>
    </row>
    <row r="6349" spans="2:8" ht="15.75" customHeight="1">
      <c r="B6349" s="162">
        <v>6345</v>
      </c>
      <c r="C6349" s="222">
        <v>243403516040</v>
      </c>
      <c r="D6349" s="83" t="s">
        <v>4760</v>
      </c>
      <c r="E6349" s="83">
        <v>20242</v>
      </c>
      <c r="F6349" s="83" t="s">
        <v>15143</v>
      </c>
      <c r="G6349" s="83" t="s">
        <v>15218</v>
      </c>
      <c r="H6349" s="162" t="s">
        <v>450</v>
      </c>
    </row>
    <row r="6350" spans="2:8" ht="15.75" customHeight="1">
      <c r="B6350" s="162">
        <v>6346</v>
      </c>
      <c r="C6350" s="222">
        <v>243403516041</v>
      </c>
      <c r="D6350" s="83" t="s">
        <v>4762</v>
      </c>
      <c r="E6350" s="83">
        <v>20242</v>
      </c>
      <c r="F6350" s="83" t="s">
        <v>15304</v>
      </c>
      <c r="G6350" s="83" t="s">
        <v>15081</v>
      </c>
      <c r="H6350" s="223" t="s">
        <v>450</v>
      </c>
    </row>
    <row r="6351" spans="2:8" ht="15.75" customHeight="1">
      <c r="B6351" s="162">
        <v>6347</v>
      </c>
      <c r="C6351" s="222">
        <v>243403516042</v>
      </c>
      <c r="D6351" s="83" t="s">
        <v>4764</v>
      </c>
      <c r="E6351" s="83">
        <v>20242</v>
      </c>
      <c r="F6351" s="83" t="s">
        <v>15223</v>
      </c>
      <c r="G6351" s="83" t="s">
        <v>15173</v>
      </c>
      <c r="H6351" s="162" t="s">
        <v>450</v>
      </c>
    </row>
    <row r="6352" spans="2:8" ht="15.75" customHeight="1">
      <c r="B6352" s="162">
        <v>6348</v>
      </c>
      <c r="C6352" s="222">
        <v>243403516043</v>
      </c>
      <c r="D6352" s="83" t="s">
        <v>4766</v>
      </c>
      <c r="E6352" s="83">
        <v>20242</v>
      </c>
      <c r="F6352" s="83" t="s">
        <v>15303</v>
      </c>
      <c r="G6352" s="83" t="s">
        <v>15040</v>
      </c>
      <c r="H6352" s="162" t="s">
        <v>450</v>
      </c>
    </row>
    <row r="6353" spans="2:8" ht="15.75" customHeight="1">
      <c r="B6353" s="162">
        <v>6349</v>
      </c>
      <c r="C6353" s="222">
        <v>243403516044</v>
      </c>
      <c r="D6353" s="83" t="s">
        <v>4768</v>
      </c>
      <c r="E6353" s="83">
        <v>20242</v>
      </c>
      <c r="F6353" s="83" t="s">
        <v>15045</v>
      </c>
      <c r="G6353" s="83" t="s">
        <v>15003</v>
      </c>
      <c r="H6353" s="162" t="s">
        <v>450</v>
      </c>
    </row>
    <row r="6354" spans="2:8" ht="15.75" customHeight="1">
      <c r="B6354" s="162">
        <v>6350</v>
      </c>
      <c r="C6354" s="222">
        <v>243403516045</v>
      </c>
      <c r="D6354" s="83" t="s">
        <v>4770</v>
      </c>
      <c r="E6354" s="83">
        <v>20242</v>
      </c>
      <c r="F6354" s="83" t="s">
        <v>15058</v>
      </c>
      <c r="G6354" s="83" t="s">
        <v>15086</v>
      </c>
      <c r="H6354" s="162" t="s">
        <v>450</v>
      </c>
    </row>
    <row r="6355" spans="2:8" ht="15.75" customHeight="1">
      <c r="B6355" s="162">
        <v>6351</v>
      </c>
      <c r="C6355" s="222">
        <v>243403516046</v>
      </c>
      <c r="D6355" s="83" t="s">
        <v>4772</v>
      </c>
      <c r="E6355" s="83">
        <v>20242</v>
      </c>
      <c r="F6355" s="83" t="s">
        <v>15126</v>
      </c>
      <c r="G6355" s="83" t="s">
        <v>15018</v>
      </c>
      <c r="H6355" s="162" t="s">
        <v>450</v>
      </c>
    </row>
    <row r="6356" spans="2:8" ht="15.75" customHeight="1">
      <c r="B6356" s="162">
        <v>6352</v>
      </c>
      <c r="C6356" s="222">
        <v>243403516047</v>
      </c>
      <c r="D6356" s="83" t="s">
        <v>4774</v>
      </c>
      <c r="E6356" s="83">
        <v>20242</v>
      </c>
      <c r="F6356" s="83" t="s">
        <v>15305</v>
      </c>
      <c r="G6356" s="83" t="s">
        <v>15220</v>
      </c>
      <c r="H6356" s="223" t="s">
        <v>450</v>
      </c>
    </row>
    <row r="6357" spans="2:8" ht="15.75" customHeight="1">
      <c r="B6357" s="162">
        <v>6353</v>
      </c>
      <c r="C6357" s="222">
        <v>243403516050</v>
      </c>
      <c r="D6357" s="83" t="s">
        <v>4776</v>
      </c>
      <c r="E6357" s="83">
        <v>20242</v>
      </c>
      <c r="F6357" s="83" t="s">
        <v>15221</v>
      </c>
      <c r="G6357" s="83" t="s">
        <v>15157</v>
      </c>
      <c r="H6357" s="162" t="s">
        <v>450</v>
      </c>
    </row>
    <row r="6358" spans="2:8" ht="15.75" customHeight="1">
      <c r="B6358" s="162">
        <v>6354</v>
      </c>
      <c r="C6358" s="222">
        <v>243403536014</v>
      </c>
      <c r="D6358" s="83" t="s">
        <v>15812</v>
      </c>
      <c r="E6358" s="83">
        <v>20242</v>
      </c>
      <c r="F6358" s="83" t="s">
        <v>15259</v>
      </c>
      <c r="G6358" s="83" t="s">
        <v>15132</v>
      </c>
      <c r="H6358" s="162" t="s">
        <v>450</v>
      </c>
    </row>
    <row r="6359" spans="2:8" ht="15.75" customHeight="1">
      <c r="B6359" s="162">
        <v>6355</v>
      </c>
      <c r="C6359" s="222">
        <v>243404416016</v>
      </c>
      <c r="D6359" s="83" t="s">
        <v>13430</v>
      </c>
      <c r="E6359" s="83">
        <v>20242</v>
      </c>
      <c r="F6359" s="83" t="s">
        <v>15031</v>
      </c>
      <c r="G6359" s="83" t="s">
        <v>15296</v>
      </c>
      <c r="H6359" s="162" t="s">
        <v>450</v>
      </c>
    </row>
    <row r="6360" spans="2:8" ht="15.75" customHeight="1">
      <c r="B6360" s="162">
        <v>6356</v>
      </c>
      <c r="C6360" s="222">
        <v>243404416028</v>
      </c>
      <c r="D6360" s="83" t="s">
        <v>13432</v>
      </c>
      <c r="E6360" s="83">
        <v>20242</v>
      </c>
      <c r="F6360" s="83" t="s">
        <v>15210</v>
      </c>
      <c r="G6360" s="83" t="s">
        <v>15023</v>
      </c>
      <c r="H6360" s="162" t="s">
        <v>450</v>
      </c>
    </row>
    <row r="6361" spans="2:8" ht="15.75" customHeight="1">
      <c r="B6361" s="162">
        <v>6357</v>
      </c>
      <c r="C6361" s="222">
        <v>243404416029</v>
      </c>
      <c r="D6361" s="83" t="s">
        <v>13434</v>
      </c>
      <c r="E6361" s="83">
        <v>20242</v>
      </c>
      <c r="F6361" s="83" t="s">
        <v>14988</v>
      </c>
      <c r="G6361" s="83" t="s">
        <v>15081</v>
      </c>
      <c r="H6361" s="162" t="s">
        <v>450</v>
      </c>
    </row>
    <row r="6362" spans="2:8" ht="15.75" customHeight="1">
      <c r="B6362" s="162">
        <v>6358</v>
      </c>
      <c r="C6362" s="222">
        <v>243404416030</v>
      </c>
      <c r="D6362" s="83" t="s">
        <v>13436</v>
      </c>
      <c r="E6362" s="83">
        <v>20242</v>
      </c>
      <c r="F6362" s="83" t="s">
        <v>15304</v>
      </c>
      <c r="G6362" s="83" t="s">
        <v>15185</v>
      </c>
      <c r="H6362" s="223" t="s">
        <v>450</v>
      </c>
    </row>
    <row r="6363" spans="2:8" ht="15.75" customHeight="1">
      <c r="B6363" s="162">
        <v>6359</v>
      </c>
      <c r="C6363" s="222">
        <v>243404416032</v>
      </c>
      <c r="D6363" s="83" t="s">
        <v>13438</v>
      </c>
      <c r="E6363" s="83">
        <v>20242</v>
      </c>
      <c r="F6363" s="83" t="s">
        <v>15018</v>
      </c>
      <c r="G6363" s="83" t="s">
        <v>15060</v>
      </c>
      <c r="H6363" s="162" t="s">
        <v>450</v>
      </c>
    </row>
    <row r="6364" spans="2:8" ht="15.75" customHeight="1">
      <c r="B6364" s="162">
        <v>6360</v>
      </c>
      <c r="C6364" s="222">
        <v>243404436027</v>
      </c>
      <c r="D6364" s="83" t="s">
        <v>15813</v>
      </c>
      <c r="E6364" s="83">
        <v>20242</v>
      </c>
      <c r="F6364" s="83" t="s">
        <v>15132</v>
      </c>
      <c r="G6364" s="220">
        <v>45872</v>
      </c>
      <c r="H6364" s="162" t="s">
        <v>450</v>
      </c>
    </row>
    <row r="6365" spans="2:8" ht="15.75" customHeight="1">
      <c r="B6365" s="162">
        <v>6361</v>
      </c>
      <c r="C6365" s="222">
        <v>243404446014</v>
      </c>
      <c r="D6365" s="83" t="s">
        <v>15814</v>
      </c>
      <c r="E6365" s="83">
        <v>20242</v>
      </c>
      <c r="F6365" s="83" t="s">
        <v>15144</v>
      </c>
      <c r="G6365" s="83" t="s">
        <v>15083</v>
      </c>
      <c r="H6365" s="162" t="s">
        <v>450</v>
      </c>
    </row>
    <row r="6366" spans="2:8" ht="15.75" customHeight="1">
      <c r="B6366" s="162">
        <v>6362</v>
      </c>
      <c r="C6366" s="222">
        <v>243404446038</v>
      </c>
      <c r="D6366" s="83" t="s">
        <v>15815</v>
      </c>
      <c r="E6366" s="83">
        <v>20242</v>
      </c>
      <c r="F6366" s="83" t="s">
        <v>15210</v>
      </c>
      <c r="G6366" s="83" t="s">
        <v>15126</v>
      </c>
      <c r="H6366" s="162" t="s">
        <v>450</v>
      </c>
    </row>
    <row r="6367" spans="2:8" ht="15.75" customHeight="1">
      <c r="B6367" s="162">
        <v>6363</v>
      </c>
      <c r="C6367" s="222">
        <v>243404516001</v>
      </c>
      <c r="D6367" s="83" t="s">
        <v>13440</v>
      </c>
      <c r="E6367" s="83">
        <v>20242</v>
      </c>
      <c r="F6367" s="83" t="s">
        <v>15079</v>
      </c>
      <c r="G6367" s="220">
        <v>45841</v>
      </c>
      <c r="H6367" s="162" t="s">
        <v>450</v>
      </c>
    </row>
    <row r="6368" spans="2:8" ht="15.75" customHeight="1">
      <c r="B6368" s="162">
        <v>6364</v>
      </c>
      <c r="C6368" s="222">
        <v>243404516002</v>
      </c>
      <c r="D6368" s="83" t="s">
        <v>13442</v>
      </c>
      <c r="E6368" s="83">
        <v>20242</v>
      </c>
      <c r="F6368" s="83" t="s">
        <v>15261</v>
      </c>
      <c r="G6368" s="83" t="s">
        <v>15011</v>
      </c>
      <c r="H6368" s="223" t="s">
        <v>450</v>
      </c>
    </row>
    <row r="6369" spans="2:8" ht="15.75" customHeight="1">
      <c r="B6369" s="162">
        <v>6365</v>
      </c>
      <c r="C6369" s="222">
        <v>243404516003</v>
      </c>
      <c r="D6369" s="83" t="s">
        <v>13444</v>
      </c>
      <c r="E6369" s="83">
        <v>20242</v>
      </c>
      <c r="F6369" s="83" t="s">
        <v>15290</v>
      </c>
      <c r="G6369" s="83" t="s">
        <v>15031</v>
      </c>
      <c r="H6369" s="162" t="s">
        <v>450</v>
      </c>
    </row>
    <row r="6370" spans="2:8" ht="15.75" customHeight="1">
      <c r="B6370" s="162">
        <v>6366</v>
      </c>
      <c r="C6370" s="222">
        <v>243404516004</v>
      </c>
      <c r="D6370" s="83" t="s">
        <v>13446</v>
      </c>
      <c r="E6370" s="83">
        <v>20242</v>
      </c>
      <c r="F6370" s="83" t="s">
        <v>15261</v>
      </c>
      <c r="G6370" s="83" t="s">
        <v>15177</v>
      </c>
      <c r="H6370" s="162" t="s">
        <v>450</v>
      </c>
    </row>
    <row r="6371" spans="2:8" ht="15.75" customHeight="1">
      <c r="B6371" s="162">
        <v>6367</v>
      </c>
      <c r="C6371" s="222">
        <v>243404516006</v>
      </c>
      <c r="D6371" s="83" t="s">
        <v>13448</v>
      </c>
      <c r="E6371" s="83">
        <v>20242</v>
      </c>
      <c r="F6371" s="83" t="s">
        <v>15026</v>
      </c>
      <c r="G6371" s="83" t="s">
        <v>15296</v>
      </c>
      <c r="H6371" s="162" t="s">
        <v>450</v>
      </c>
    </row>
    <row r="6372" spans="2:8" ht="15.75" customHeight="1">
      <c r="B6372" s="162">
        <v>6368</v>
      </c>
      <c r="C6372" s="222">
        <v>243404516008</v>
      </c>
      <c r="D6372" s="83" t="s">
        <v>13450</v>
      </c>
      <c r="E6372" s="83">
        <v>20242</v>
      </c>
      <c r="F6372" s="83" t="s">
        <v>15001</v>
      </c>
      <c r="G6372" s="83" t="s">
        <v>15167</v>
      </c>
      <c r="H6372" s="162" t="s">
        <v>450</v>
      </c>
    </row>
    <row r="6373" spans="2:8" ht="15.75" customHeight="1">
      <c r="B6373" s="162">
        <v>6369</v>
      </c>
      <c r="C6373" s="222">
        <v>243404516009</v>
      </c>
      <c r="D6373" s="83" t="s">
        <v>13452</v>
      </c>
      <c r="E6373" s="83">
        <v>20242</v>
      </c>
      <c r="F6373" s="83" t="s">
        <v>15026</v>
      </c>
      <c r="G6373" s="83" t="s">
        <v>15178</v>
      </c>
      <c r="H6373" s="162" t="s">
        <v>450</v>
      </c>
    </row>
    <row r="6374" spans="2:8" ht="15.75" customHeight="1">
      <c r="B6374" s="162">
        <v>6370</v>
      </c>
      <c r="C6374" s="222">
        <v>243404516010</v>
      </c>
      <c r="D6374" s="83" t="s">
        <v>13454</v>
      </c>
      <c r="E6374" s="83">
        <v>20242</v>
      </c>
      <c r="F6374" s="83" t="s">
        <v>15157</v>
      </c>
      <c r="G6374" s="83" t="s">
        <v>15144</v>
      </c>
      <c r="H6374" s="223" t="s">
        <v>450</v>
      </c>
    </row>
    <row r="6375" spans="2:8" ht="15.75" customHeight="1">
      <c r="B6375" s="162">
        <v>6371</v>
      </c>
      <c r="C6375" s="222">
        <v>243404516011</v>
      </c>
      <c r="D6375" s="83" t="s">
        <v>13456</v>
      </c>
      <c r="E6375" s="83">
        <v>20242</v>
      </c>
      <c r="F6375" s="83" t="s">
        <v>15026</v>
      </c>
      <c r="G6375" s="83" t="s">
        <v>15081</v>
      </c>
      <c r="H6375" s="162" t="s">
        <v>450</v>
      </c>
    </row>
    <row r="6376" spans="2:8" ht="15.75" customHeight="1">
      <c r="B6376" s="162">
        <v>6372</v>
      </c>
      <c r="C6376" s="222">
        <v>243404516012</v>
      </c>
      <c r="D6376" s="83" t="s">
        <v>13458</v>
      </c>
      <c r="E6376" s="83">
        <v>20242</v>
      </c>
      <c r="F6376" s="83" t="s">
        <v>15069</v>
      </c>
      <c r="G6376" s="83" t="s">
        <v>15167</v>
      </c>
      <c r="H6376" s="162" t="s">
        <v>450</v>
      </c>
    </row>
    <row r="6377" spans="2:8" ht="15.75" customHeight="1">
      <c r="B6377" s="162">
        <v>6373</v>
      </c>
      <c r="C6377" s="222">
        <v>243404516015</v>
      </c>
      <c r="D6377" s="83" t="s">
        <v>13460</v>
      </c>
      <c r="E6377" s="83">
        <v>20242</v>
      </c>
      <c r="F6377" s="83" t="s">
        <v>15026</v>
      </c>
      <c r="G6377" s="83" t="s">
        <v>15031</v>
      </c>
      <c r="H6377" s="162" t="s">
        <v>450</v>
      </c>
    </row>
    <row r="6378" spans="2:8" ht="15.75" customHeight="1">
      <c r="B6378" s="162">
        <v>6374</v>
      </c>
      <c r="C6378" s="222">
        <v>243404516017</v>
      </c>
      <c r="D6378" s="83" t="s">
        <v>13462</v>
      </c>
      <c r="E6378" s="83">
        <v>20242</v>
      </c>
      <c r="F6378" s="83" t="s">
        <v>15185</v>
      </c>
      <c r="G6378" s="83" t="s">
        <v>15011</v>
      </c>
      <c r="H6378" s="162" t="s">
        <v>450</v>
      </c>
    </row>
    <row r="6379" spans="2:8" ht="15.75" customHeight="1">
      <c r="B6379" s="162">
        <v>6375</v>
      </c>
      <c r="C6379" s="222">
        <v>243404516018</v>
      </c>
      <c r="D6379" s="83" t="s">
        <v>13464</v>
      </c>
      <c r="E6379" s="83">
        <v>20242</v>
      </c>
      <c r="F6379" s="83" t="s">
        <v>15026</v>
      </c>
      <c r="G6379" s="83" t="s">
        <v>15298</v>
      </c>
      <c r="H6379" s="162" t="s">
        <v>450</v>
      </c>
    </row>
    <row r="6380" spans="2:8" ht="15.75" customHeight="1">
      <c r="B6380" s="162">
        <v>6376</v>
      </c>
      <c r="C6380" s="222">
        <v>243404516019</v>
      </c>
      <c r="D6380" s="83" t="s">
        <v>13466</v>
      </c>
      <c r="E6380" s="83">
        <v>20242</v>
      </c>
      <c r="F6380" s="83" t="s">
        <v>15026</v>
      </c>
      <c r="G6380" s="83" t="s">
        <v>15031</v>
      </c>
      <c r="H6380" s="223" t="s">
        <v>450</v>
      </c>
    </row>
    <row r="6381" spans="2:8" ht="15.75" customHeight="1">
      <c r="B6381" s="162">
        <v>6377</v>
      </c>
      <c r="C6381" s="222">
        <v>243404516020</v>
      </c>
      <c r="D6381" s="83" t="s">
        <v>13468</v>
      </c>
      <c r="E6381" s="83">
        <v>20242</v>
      </c>
      <c r="F6381" s="83" t="s">
        <v>15148</v>
      </c>
      <c r="G6381" s="83" t="s">
        <v>15024</v>
      </c>
      <c r="H6381" s="162" t="s">
        <v>450</v>
      </c>
    </row>
    <row r="6382" spans="2:8" ht="15.75" customHeight="1">
      <c r="B6382" s="162">
        <v>6378</v>
      </c>
      <c r="C6382" s="222">
        <v>243404516021</v>
      </c>
      <c r="D6382" s="83" t="s">
        <v>13470</v>
      </c>
      <c r="E6382" s="83">
        <v>20242</v>
      </c>
      <c r="F6382" s="83" t="s">
        <v>15026</v>
      </c>
      <c r="G6382" s="83" t="s">
        <v>15297</v>
      </c>
      <c r="H6382" s="162" t="s">
        <v>450</v>
      </c>
    </row>
    <row r="6383" spans="2:8" ht="15.75" customHeight="1">
      <c r="B6383" s="162">
        <v>6379</v>
      </c>
      <c r="C6383" s="222">
        <v>243404516023</v>
      </c>
      <c r="D6383" s="83" t="s">
        <v>13472</v>
      </c>
      <c r="E6383" s="83">
        <v>20242</v>
      </c>
      <c r="F6383" s="83" t="s">
        <v>15181</v>
      </c>
      <c r="G6383" s="83" t="s">
        <v>15001</v>
      </c>
      <c r="H6383" s="162" t="s">
        <v>450</v>
      </c>
    </row>
    <row r="6384" spans="2:8" ht="15.75" customHeight="1">
      <c r="B6384" s="162">
        <v>6380</v>
      </c>
      <c r="C6384" s="222">
        <v>243404516024</v>
      </c>
      <c r="D6384" s="83" t="s">
        <v>13474</v>
      </c>
      <c r="E6384" s="83">
        <v>20242</v>
      </c>
      <c r="F6384" s="83" t="s">
        <v>15297</v>
      </c>
      <c r="G6384" s="83" t="s">
        <v>15260</v>
      </c>
      <c r="H6384" s="162" t="s">
        <v>450</v>
      </c>
    </row>
    <row r="6385" spans="2:8" ht="15.75" customHeight="1">
      <c r="B6385" s="162">
        <v>6381</v>
      </c>
      <c r="C6385" s="222">
        <v>243404516025</v>
      </c>
      <c r="D6385" s="83" t="s">
        <v>13476</v>
      </c>
      <c r="E6385" s="83">
        <v>20242</v>
      </c>
      <c r="F6385" s="83" t="s">
        <v>15153</v>
      </c>
      <c r="G6385" s="83" t="s">
        <v>15223</v>
      </c>
      <c r="H6385" s="162" t="s">
        <v>450</v>
      </c>
    </row>
    <row r="6386" spans="2:8" ht="15.75" customHeight="1">
      <c r="B6386" s="162">
        <v>6382</v>
      </c>
      <c r="C6386" s="222">
        <v>243404516026</v>
      </c>
      <c r="D6386" s="83" t="s">
        <v>13478</v>
      </c>
      <c r="E6386" s="83">
        <v>20242</v>
      </c>
      <c r="F6386" s="83" t="s">
        <v>15168</v>
      </c>
      <c r="G6386" s="83" t="s">
        <v>15143</v>
      </c>
      <c r="H6386" s="223" t="s">
        <v>450</v>
      </c>
    </row>
    <row r="6387" spans="2:8" ht="15.75" customHeight="1">
      <c r="B6387" s="162">
        <v>6383</v>
      </c>
      <c r="C6387" s="222">
        <v>243404516036</v>
      </c>
      <c r="D6387" s="83" t="s">
        <v>13480</v>
      </c>
      <c r="E6387" s="83">
        <v>20242</v>
      </c>
      <c r="F6387" s="83" t="s">
        <v>15040</v>
      </c>
      <c r="G6387" s="83" t="s">
        <v>15076</v>
      </c>
      <c r="H6387" s="162" t="s">
        <v>450</v>
      </c>
    </row>
    <row r="6388" spans="2:8" ht="15.75" customHeight="1">
      <c r="B6388" s="162">
        <v>6384</v>
      </c>
      <c r="C6388" s="222">
        <v>243404516037</v>
      </c>
      <c r="D6388" s="83" t="s">
        <v>13482</v>
      </c>
      <c r="E6388" s="83">
        <v>20242</v>
      </c>
      <c r="F6388" s="83" t="s">
        <v>15178</v>
      </c>
      <c r="G6388" s="83" t="s">
        <v>15076</v>
      </c>
      <c r="H6388" s="162" t="s">
        <v>450</v>
      </c>
    </row>
    <row r="6389" spans="2:8" ht="15.75" customHeight="1">
      <c r="B6389" s="162">
        <v>6385</v>
      </c>
      <c r="C6389" s="222">
        <v>243404526007</v>
      </c>
      <c r="D6389" s="83" t="s">
        <v>14746</v>
      </c>
      <c r="E6389" s="83">
        <v>20242</v>
      </c>
      <c r="F6389" s="83" t="s">
        <v>15144</v>
      </c>
      <c r="G6389" s="83" t="s">
        <v>14998</v>
      </c>
      <c r="H6389" s="162" t="s">
        <v>450</v>
      </c>
    </row>
    <row r="6390" spans="2:8" ht="15.75" customHeight="1">
      <c r="B6390" s="162">
        <v>6386</v>
      </c>
      <c r="C6390" s="222">
        <v>243404536033</v>
      </c>
      <c r="D6390" s="83" t="s">
        <v>15816</v>
      </c>
      <c r="E6390" s="83">
        <v>20242</v>
      </c>
      <c r="F6390" s="83" t="s">
        <v>15311</v>
      </c>
      <c r="G6390" s="83" t="s">
        <v>15379</v>
      </c>
      <c r="H6390" s="162" t="s">
        <v>450</v>
      </c>
    </row>
    <row r="6391" spans="2:8" ht="15.75" customHeight="1">
      <c r="B6391" s="162">
        <v>6387</v>
      </c>
      <c r="C6391" s="222">
        <v>243404536034</v>
      </c>
      <c r="D6391" s="83" t="s">
        <v>15817</v>
      </c>
      <c r="E6391" s="83">
        <v>20242</v>
      </c>
      <c r="F6391" s="83" t="s">
        <v>15041</v>
      </c>
      <c r="G6391" s="83" t="s">
        <v>15007</v>
      </c>
      <c r="H6391" s="162" t="s">
        <v>450</v>
      </c>
    </row>
    <row r="6392" spans="2:8" ht="15.75" customHeight="1">
      <c r="B6392" s="162">
        <v>6388</v>
      </c>
      <c r="C6392" s="222">
        <v>243404546035</v>
      </c>
      <c r="D6392" s="83" t="s">
        <v>15818</v>
      </c>
      <c r="E6392" s="83">
        <v>20242</v>
      </c>
      <c r="F6392" s="83" t="s">
        <v>15261</v>
      </c>
      <c r="G6392" s="83" t="s">
        <v>15126</v>
      </c>
      <c r="H6392" s="223" t="s">
        <v>450</v>
      </c>
    </row>
    <row r="6393" spans="2:8" ht="15.75" customHeight="1">
      <c r="B6393" s="162">
        <v>6389</v>
      </c>
      <c r="C6393" s="222">
        <v>243405516001</v>
      </c>
      <c r="D6393" s="83" t="s">
        <v>14016</v>
      </c>
      <c r="E6393" s="83">
        <v>20242</v>
      </c>
      <c r="F6393" s="83" t="s">
        <v>15297</v>
      </c>
      <c r="G6393" s="83" t="s">
        <v>15081</v>
      </c>
      <c r="H6393" s="162" t="s">
        <v>450</v>
      </c>
    </row>
    <row r="6394" spans="2:8" ht="15.75" customHeight="1">
      <c r="B6394" s="162">
        <v>6390</v>
      </c>
      <c r="C6394" s="222">
        <v>243405516003</v>
      </c>
      <c r="D6394" s="83" t="s">
        <v>14018</v>
      </c>
      <c r="E6394" s="83">
        <v>20242</v>
      </c>
      <c r="F6394" s="83" t="s">
        <v>14992</v>
      </c>
      <c r="G6394" s="83" t="s">
        <v>15153</v>
      </c>
      <c r="H6394" s="162" t="s">
        <v>450</v>
      </c>
    </row>
    <row r="6395" spans="2:8" ht="15.75" customHeight="1">
      <c r="B6395" s="162">
        <v>6391</v>
      </c>
      <c r="C6395" s="222">
        <v>243405516004</v>
      </c>
      <c r="D6395" s="83" t="s">
        <v>14020</v>
      </c>
      <c r="E6395" s="83">
        <v>20242</v>
      </c>
      <c r="F6395" s="83" t="s">
        <v>15302</v>
      </c>
      <c r="G6395" s="83" t="s">
        <v>15081</v>
      </c>
      <c r="H6395" s="162" t="s">
        <v>450</v>
      </c>
    </row>
    <row r="6396" spans="2:8" ht="15.75" customHeight="1">
      <c r="B6396" s="162">
        <v>6392</v>
      </c>
      <c r="C6396" s="222">
        <v>243405516005</v>
      </c>
      <c r="D6396" s="83" t="s">
        <v>14022</v>
      </c>
      <c r="E6396" s="83">
        <v>20242</v>
      </c>
      <c r="F6396" s="83" t="s">
        <v>15218</v>
      </c>
      <c r="G6396" s="83" t="s">
        <v>15229</v>
      </c>
      <c r="H6396" s="162" t="s">
        <v>450</v>
      </c>
    </row>
    <row r="6397" spans="2:8" ht="15.75" customHeight="1">
      <c r="B6397" s="162">
        <v>6393</v>
      </c>
      <c r="C6397" s="222">
        <v>243405516007</v>
      </c>
      <c r="D6397" s="83" t="s">
        <v>14024</v>
      </c>
      <c r="E6397" s="83">
        <v>20242</v>
      </c>
      <c r="F6397" s="83" t="s">
        <v>15026</v>
      </c>
      <c r="G6397" s="83" t="s">
        <v>15219</v>
      </c>
      <c r="H6397" s="162" t="s">
        <v>450</v>
      </c>
    </row>
    <row r="6398" spans="2:8" ht="15.75" customHeight="1">
      <c r="B6398" s="162">
        <v>6394</v>
      </c>
      <c r="C6398" s="222">
        <v>243405516008</v>
      </c>
      <c r="D6398" s="83" t="s">
        <v>14026</v>
      </c>
      <c r="E6398" s="83">
        <v>20242</v>
      </c>
      <c r="F6398" s="83" t="s">
        <v>15141</v>
      </c>
      <c r="G6398" s="83" t="s">
        <v>15081</v>
      </c>
      <c r="H6398" s="223" t="s">
        <v>450</v>
      </c>
    </row>
    <row r="6399" spans="2:8" ht="15.75" customHeight="1">
      <c r="B6399" s="162">
        <v>6395</v>
      </c>
      <c r="C6399" s="222">
        <v>243405516010</v>
      </c>
      <c r="D6399" s="83" t="s">
        <v>14028</v>
      </c>
      <c r="E6399" s="83">
        <v>20242</v>
      </c>
      <c r="F6399" s="83" t="s">
        <v>15259</v>
      </c>
      <c r="G6399" s="83" t="s">
        <v>15259</v>
      </c>
      <c r="H6399" s="162" t="s">
        <v>450</v>
      </c>
    </row>
    <row r="6400" spans="2:8" ht="15.75" customHeight="1">
      <c r="B6400" s="162">
        <v>6396</v>
      </c>
      <c r="C6400" s="222">
        <v>243405516012</v>
      </c>
      <c r="D6400" s="83" t="s">
        <v>14030</v>
      </c>
      <c r="E6400" s="83">
        <v>20242</v>
      </c>
      <c r="F6400" s="83" t="s">
        <v>15302</v>
      </c>
      <c r="G6400" s="83" t="s">
        <v>15302</v>
      </c>
      <c r="H6400" s="162" t="s">
        <v>450</v>
      </c>
    </row>
    <row r="6401" spans="2:8" ht="15.75" customHeight="1">
      <c r="B6401" s="162">
        <v>6397</v>
      </c>
      <c r="C6401" s="222">
        <v>243405516013</v>
      </c>
      <c r="D6401" s="83" t="s">
        <v>14032</v>
      </c>
      <c r="E6401" s="83">
        <v>20242</v>
      </c>
      <c r="F6401" s="83" t="s">
        <v>15130</v>
      </c>
      <c r="G6401" s="83" t="s">
        <v>15221</v>
      </c>
      <c r="H6401" s="162" t="s">
        <v>450</v>
      </c>
    </row>
    <row r="6402" spans="2:8" ht="15.75" customHeight="1">
      <c r="B6402" s="162">
        <v>6398</v>
      </c>
      <c r="C6402" s="222">
        <v>243405516014</v>
      </c>
      <c r="D6402" s="83" t="s">
        <v>14034</v>
      </c>
      <c r="E6402" s="83">
        <v>20242</v>
      </c>
      <c r="F6402" s="83" t="s">
        <v>15301</v>
      </c>
      <c r="G6402" s="83" t="s">
        <v>15081</v>
      </c>
      <c r="H6402" s="162" t="s">
        <v>450</v>
      </c>
    </row>
    <row r="6403" spans="2:8" ht="15.75" customHeight="1">
      <c r="B6403" s="162">
        <v>6399</v>
      </c>
      <c r="C6403" s="222">
        <v>243405516015</v>
      </c>
      <c r="D6403" s="83" t="s">
        <v>14036</v>
      </c>
      <c r="E6403" s="83">
        <v>20242</v>
      </c>
      <c r="F6403" s="83" t="s">
        <v>15026</v>
      </c>
      <c r="G6403" s="83" t="s">
        <v>15298</v>
      </c>
      <c r="H6403" s="162" t="s">
        <v>450</v>
      </c>
    </row>
    <row r="6404" spans="2:8" ht="15.75" customHeight="1">
      <c r="B6404" s="162">
        <v>6400</v>
      </c>
      <c r="C6404" s="222">
        <v>243405516016</v>
      </c>
      <c r="D6404" s="83" t="s">
        <v>14038</v>
      </c>
      <c r="E6404" s="83">
        <v>20242</v>
      </c>
      <c r="F6404" s="83" t="s">
        <v>15143</v>
      </c>
      <c r="G6404" s="83" t="s">
        <v>15298</v>
      </c>
      <c r="H6404" s="223" t="s">
        <v>450</v>
      </c>
    </row>
    <row r="6405" spans="2:8" ht="15.75" customHeight="1">
      <c r="B6405" s="162">
        <v>6401</v>
      </c>
      <c r="C6405" s="222">
        <v>243405516017</v>
      </c>
      <c r="D6405" s="83" t="s">
        <v>14040</v>
      </c>
      <c r="E6405" s="83">
        <v>20242</v>
      </c>
      <c r="F6405" s="83" t="s">
        <v>15026</v>
      </c>
      <c r="G6405" s="83" t="s">
        <v>15026</v>
      </c>
      <c r="H6405" s="162" t="s">
        <v>450</v>
      </c>
    </row>
    <row r="6406" spans="2:8" ht="15.75" customHeight="1">
      <c r="B6406" s="162">
        <v>6402</v>
      </c>
      <c r="C6406" s="222">
        <v>243405516018</v>
      </c>
      <c r="D6406" s="83" t="s">
        <v>14042</v>
      </c>
      <c r="E6406" s="83">
        <v>20242</v>
      </c>
      <c r="F6406" s="83" t="s">
        <v>15301</v>
      </c>
      <c r="G6406" s="83" t="s">
        <v>14992</v>
      </c>
      <c r="H6406" s="162" t="s">
        <v>450</v>
      </c>
    </row>
    <row r="6407" spans="2:8" ht="15.75" customHeight="1">
      <c r="B6407" s="162">
        <v>6403</v>
      </c>
      <c r="C6407" s="222">
        <v>243405516019</v>
      </c>
      <c r="D6407" s="83" t="s">
        <v>14044</v>
      </c>
      <c r="E6407" s="83">
        <v>20242</v>
      </c>
      <c r="F6407" s="83" t="s">
        <v>15141</v>
      </c>
      <c r="G6407" s="83" t="s">
        <v>15043</v>
      </c>
      <c r="H6407" s="162" t="s">
        <v>450</v>
      </c>
    </row>
    <row r="6408" spans="2:8" ht="15.75" customHeight="1">
      <c r="B6408" s="162">
        <v>6404</v>
      </c>
      <c r="C6408" s="222">
        <v>243405516020</v>
      </c>
      <c r="D6408" s="83" t="s">
        <v>14046</v>
      </c>
      <c r="E6408" s="83">
        <v>20242</v>
      </c>
      <c r="F6408" s="83" t="s">
        <v>15026</v>
      </c>
      <c r="G6408" s="83" t="s">
        <v>15031</v>
      </c>
      <c r="H6408" s="162" t="s">
        <v>450</v>
      </c>
    </row>
    <row r="6409" spans="2:8" ht="15.75" customHeight="1">
      <c r="B6409" s="162">
        <v>6405</v>
      </c>
      <c r="C6409" s="222">
        <v>243405516021</v>
      </c>
      <c r="D6409" s="83" t="s">
        <v>14048</v>
      </c>
      <c r="E6409" s="83">
        <v>20242</v>
      </c>
      <c r="F6409" s="83" t="s">
        <v>15161</v>
      </c>
      <c r="G6409" s="83" t="s">
        <v>15081</v>
      </c>
      <c r="H6409" s="162" t="s">
        <v>450</v>
      </c>
    </row>
    <row r="6410" spans="2:8" ht="15.75" customHeight="1">
      <c r="B6410" s="162">
        <v>6406</v>
      </c>
      <c r="C6410" s="222">
        <v>243405516022</v>
      </c>
      <c r="D6410" s="83" t="s">
        <v>14050</v>
      </c>
      <c r="E6410" s="83">
        <v>20242</v>
      </c>
      <c r="F6410" s="83" t="s">
        <v>15301</v>
      </c>
      <c r="G6410" s="83" t="s">
        <v>15081</v>
      </c>
      <c r="H6410" s="223" t="s">
        <v>450</v>
      </c>
    </row>
    <row r="6411" spans="2:8" ht="15.75" customHeight="1">
      <c r="B6411" s="162">
        <v>6407</v>
      </c>
      <c r="C6411" s="222">
        <v>243405516023</v>
      </c>
      <c r="D6411" s="83" t="s">
        <v>14052</v>
      </c>
      <c r="E6411" s="83">
        <v>20242</v>
      </c>
      <c r="F6411" s="83" t="s">
        <v>15290</v>
      </c>
      <c r="G6411" s="83" t="s">
        <v>15031</v>
      </c>
      <c r="H6411" s="162" t="s">
        <v>450</v>
      </c>
    </row>
    <row r="6412" spans="2:8" ht="15.75" customHeight="1">
      <c r="B6412" s="162">
        <v>6408</v>
      </c>
      <c r="C6412" s="222">
        <v>243405516024</v>
      </c>
      <c r="D6412" s="83" t="s">
        <v>14054</v>
      </c>
      <c r="E6412" s="83">
        <v>20242</v>
      </c>
      <c r="F6412" s="83" t="s">
        <v>15220</v>
      </c>
      <c r="G6412" s="83" t="s">
        <v>15259</v>
      </c>
      <c r="H6412" s="162" t="s">
        <v>450</v>
      </c>
    </row>
    <row r="6413" spans="2:8" ht="15.75" customHeight="1">
      <c r="B6413" s="162">
        <v>6409</v>
      </c>
      <c r="C6413" s="222">
        <v>243405516025</v>
      </c>
      <c r="D6413" s="83" t="s">
        <v>14056</v>
      </c>
      <c r="E6413" s="83">
        <v>20242</v>
      </c>
      <c r="F6413" s="83" t="s">
        <v>15018</v>
      </c>
      <c r="G6413" s="83" t="s">
        <v>15259</v>
      </c>
      <c r="H6413" s="162" t="s">
        <v>450</v>
      </c>
    </row>
    <row r="6414" spans="2:8" ht="15.75" customHeight="1">
      <c r="B6414" s="162">
        <v>6410</v>
      </c>
      <c r="C6414" s="222">
        <v>243405516026</v>
      </c>
      <c r="D6414" s="83" t="s">
        <v>14058</v>
      </c>
      <c r="E6414" s="83">
        <v>20242</v>
      </c>
      <c r="F6414" s="83" t="s">
        <v>15218</v>
      </c>
      <c r="G6414" s="83" t="s">
        <v>15031</v>
      </c>
      <c r="H6414" s="162" t="s">
        <v>450</v>
      </c>
    </row>
    <row r="6415" spans="2:8" ht="15.75" customHeight="1">
      <c r="B6415" s="162">
        <v>6411</v>
      </c>
      <c r="C6415" s="222">
        <v>243405516027</v>
      </c>
      <c r="D6415" s="83" t="s">
        <v>14060</v>
      </c>
      <c r="E6415" s="83">
        <v>20242</v>
      </c>
      <c r="F6415" s="83" t="s">
        <v>15178</v>
      </c>
      <c r="G6415" s="83" t="s">
        <v>15219</v>
      </c>
      <c r="H6415" s="162" t="s">
        <v>450</v>
      </c>
    </row>
    <row r="6416" spans="2:8" ht="15.75" customHeight="1">
      <c r="B6416" s="162">
        <v>6412</v>
      </c>
      <c r="C6416" s="222">
        <v>243405516028</v>
      </c>
      <c r="D6416" s="83" t="s">
        <v>14062</v>
      </c>
      <c r="E6416" s="83">
        <v>20242</v>
      </c>
      <c r="F6416" s="83" t="s">
        <v>15143</v>
      </c>
      <c r="G6416" s="83" t="s">
        <v>15031</v>
      </c>
      <c r="H6416" s="223" t="s">
        <v>450</v>
      </c>
    </row>
    <row r="6417" spans="2:8" ht="15.75" customHeight="1">
      <c r="B6417" s="162">
        <v>6413</v>
      </c>
      <c r="C6417" s="222">
        <v>243405516030</v>
      </c>
      <c r="D6417" s="83" t="s">
        <v>14064</v>
      </c>
      <c r="E6417" s="83">
        <v>20242</v>
      </c>
      <c r="F6417" s="83" t="s">
        <v>15301</v>
      </c>
      <c r="G6417" s="83" t="s">
        <v>15081</v>
      </c>
      <c r="H6417" s="162" t="s">
        <v>450</v>
      </c>
    </row>
    <row r="6418" spans="2:8" ht="15.75" customHeight="1">
      <c r="B6418" s="162">
        <v>6414</v>
      </c>
      <c r="C6418" s="222">
        <v>243405516031</v>
      </c>
      <c r="D6418" s="83" t="s">
        <v>14066</v>
      </c>
      <c r="E6418" s="83">
        <v>20242</v>
      </c>
      <c r="F6418" s="83" t="s">
        <v>15069</v>
      </c>
      <c r="G6418" s="83" t="s">
        <v>15069</v>
      </c>
      <c r="H6418" s="162" t="s">
        <v>450</v>
      </c>
    </row>
    <row r="6419" spans="2:8" ht="15.75" customHeight="1">
      <c r="B6419" s="162">
        <v>6415</v>
      </c>
      <c r="C6419" s="222">
        <v>243405516032</v>
      </c>
      <c r="D6419" s="83" t="s">
        <v>14068</v>
      </c>
      <c r="E6419" s="83">
        <v>20242</v>
      </c>
      <c r="F6419" s="83" t="s">
        <v>15301</v>
      </c>
      <c r="G6419" s="83" t="s">
        <v>15031</v>
      </c>
      <c r="H6419" s="162" t="s">
        <v>450</v>
      </c>
    </row>
    <row r="6420" spans="2:8" ht="15.75" customHeight="1">
      <c r="B6420" s="162">
        <v>6416</v>
      </c>
      <c r="C6420" s="222">
        <v>243405516033</v>
      </c>
      <c r="D6420" s="83" t="s">
        <v>14070</v>
      </c>
      <c r="E6420" s="83">
        <v>20242</v>
      </c>
      <c r="F6420" s="83" t="s">
        <v>15001</v>
      </c>
      <c r="G6420" s="83" t="s">
        <v>15041</v>
      </c>
      <c r="H6420" s="162" t="s">
        <v>450</v>
      </c>
    </row>
    <row r="6421" spans="2:8" ht="15.75" customHeight="1">
      <c r="B6421" s="162">
        <v>6417</v>
      </c>
      <c r="C6421" s="222">
        <v>243405516034</v>
      </c>
      <c r="D6421" s="83" t="s">
        <v>14072</v>
      </c>
      <c r="E6421" s="83">
        <v>20242</v>
      </c>
      <c r="F6421" s="83" t="s">
        <v>15142</v>
      </c>
      <c r="G6421" s="83" t="s">
        <v>15144</v>
      </c>
      <c r="H6421" s="162" t="s">
        <v>450</v>
      </c>
    </row>
    <row r="6422" spans="2:8" ht="15.75" customHeight="1">
      <c r="B6422" s="162">
        <v>6418</v>
      </c>
      <c r="C6422" s="222">
        <v>243405516035</v>
      </c>
      <c r="D6422" s="83" t="s">
        <v>14074</v>
      </c>
      <c r="E6422" s="83">
        <v>20242</v>
      </c>
      <c r="F6422" s="83" t="s">
        <v>15043</v>
      </c>
      <c r="G6422" s="83" t="s">
        <v>15141</v>
      </c>
      <c r="H6422" s="223" t="s">
        <v>450</v>
      </c>
    </row>
    <row r="6423" spans="2:8" ht="15.75" customHeight="1">
      <c r="B6423" s="162">
        <v>6419</v>
      </c>
      <c r="C6423" s="222">
        <v>243405516037</v>
      </c>
      <c r="D6423" s="83" t="s">
        <v>14076</v>
      </c>
      <c r="E6423" s="83">
        <v>20242</v>
      </c>
      <c r="F6423" s="83" t="s">
        <v>15143</v>
      </c>
      <c r="G6423" s="83" t="s">
        <v>15167</v>
      </c>
      <c r="H6423" s="162" t="s">
        <v>450</v>
      </c>
    </row>
    <row r="6424" spans="2:8" ht="15.75" customHeight="1">
      <c r="B6424" s="162">
        <v>6420</v>
      </c>
      <c r="C6424" s="222">
        <v>243405516038</v>
      </c>
      <c r="D6424" s="83" t="s">
        <v>14078</v>
      </c>
      <c r="E6424" s="83">
        <v>20242</v>
      </c>
      <c r="F6424" s="83" t="s">
        <v>15163</v>
      </c>
      <c r="G6424" s="83" t="s">
        <v>15218</v>
      </c>
      <c r="H6424" s="162" t="s">
        <v>450</v>
      </c>
    </row>
    <row r="6425" spans="2:8" ht="15.75" customHeight="1">
      <c r="B6425" s="162">
        <v>6421</v>
      </c>
      <c r="C6425" s="222">
        <v>243405516039</v>
      </c>
      <c r="D6425" s="83" t="s">
        <v>14080</v>
      </c>
      <c r="E6425" s="83">
        <v>20242</v>
      </c>
      <c r="F6425" s="83" t="s">
        <v>15819</v>
      </c>
      <c r="G6425" s="83" t="s">
        <v>15819</v>
      </c>
      <c r="H6425" s="162" t="s">
        <v>450</v>
      </c>
    </row>
    <row r="6426" spans="2:8" ht="15.75" customHeight="1">
      <c r="B6426" s="162">
        <v>6422</v>
      </c>
      <c r="C6426" s="222">
        <v>243405516040</v>
      </c>
      <c r="D6426" s="83" t="s">
        <v>14082</v>
      </c>
      <c r="E6426" s="83">
        <v>20242</v>
      </c>
      <c r="F6426" s="83" t="s">
        <v>15026</v>
      </c>
      <c r="G6426" s="83" t="s">
        <v>15303</v>
      </c>
      <c r="H6426" s="162" t="s">
        <v>450</v>
      </c>
    </row>
    <row r="6427" spans="2:8" ht="15.75" customHeight="1">
      <c r="B6427" s="162">
        <v>6423</v>
      </c>
      <c r="C6427" s="222">
        <v>243405516041</v>
      </c>
      <c r="D6427" s="83" t="s">
        <v>14084</v>
      </c>
      <c r="E6427" s="83">
        <v>20242</v>
      </c>
      <c r="F6427" s="83" t="s">
        <v>15024</v>
      </c>
      <c r="G6427" s="83" t="s">
        <v>15167</v>
      </c>
      <c r="H6427" s="162" t="s">
        <v>450</v>
      </c>
    </row>
    <row r="6428" spans="2:8" ht="15.75" customHeight="1">
      <c r="B6428" s="162">
        <v>6424</v>
      </c>
      <c r="C6428" s="222">
        <v>243405516045</v>
      </c>
      <c r="D6428" s="83" t="s">
        <v>14086</v>
      </c>
      <c r="E6428" s="83">
        <v>20242</v>
      </c>
      <c r="F6428" s="83" t="s">
        <v>15069</v>
      </c>
      <c r="G6428" s="83" t="s">
        <v>15250</v>
      </c>
      <c r="H6428" s="223" t="s">
        <v>450</v>
      </c>
    </row>
    <row r="6429" spans="2:8" ht="15.75" customHeight="1">
      <c r="B6429" s="162">
        <v>6425</v>
      </c>
      <c r="C6429" s="222">
        <v>243405516046</v>
      </c>
      <c r="D6429" s="83" t="s">
        <v>14088</v>
      </c>
      <c r="E6429" s="83">
        <v>20242</v>
      </c>
      <c r="F6429" s="83" t="s">
        <v>15218</v>
      </c>
      <c r="G6429" s="83" t="s">
        <v>15086</v>
      </c>
      <c r="H6429" s="162" t="s">
        <v>450</v>
      </c>
    </row>
    <row r="6430" spans="2:8" ht="15.75" customHeight="1">
      <c r="B6430" s="162">
        <v>6426</v>
      </c>
      <c r="C6430" s="222">
        <v>243405816042</v>
      </c>
      <c r="D6430" s="83" t="s">
        <v>14090</v>
      </c>
      <c r="E6430" s="83">
        <v>20242</v>
      </c>
      <c r="F6430" s="83" t="s">
        <v>15297</v>
      </c>
      <c r="G6430" s="83" t="s">
        <v>15026</v>
      </c>
      <c r="H6430" s="162" t="s">
        <v>450</v>
      </c>
    </row>
    <row r="6431" spans="2:8" ht="15.75" customHeight="1">
      <c r="B6431" s="162">
        <v>6427</v>
      </c>
      <c r="C6431" s="222">
        <v>243405816043</v>
      </c>
      <c r="D6431" s="83" t="s">
        <v>14092</v>
      </c>
      <c r="E6431" s="83">
        <v>20242</v>
      </c>
      <c r="F6431" s="83" t="s">
        <v>15297</v>
      </c>
      <c r="G6431" s="83" t="s">
        <v>15026</v>
      </c>
      <c r="H6431" s="162" t="s">
        <v>450</v>
      </c>
    </row>
    <row r="6432" spans="2:8" ht="15.75" customHeight="1">
      <c r="B6432" s="162">
        <v>6428</v>
      </c>
      <c r="C6432" s="222">
        <v>243405816044</v>
      </c>
      <c r="D6432" s="83" t="s">
        <v>14094</v>
      </c>
      <c r="E6432" s="83">
        <v>20242</v>
      </c>
      <c r="F6432" s="83" t="s">
        <v>15290</v>
      </c>
      <c r="G6432" s="83" t="s">
        <v>15026</v>
      </c>
      <c r="H6432" s="162" t="s">
        <v>450</v>
      </c>
    </row>
    <row r="6433" spans="2:8" ht="15.75" customHeight="1">
      <c r="B6433" s="162">
        <v>6429</v>
      </c>
      <c r="C6433" s="222">
        <v>243501416023</v>
      </c>
      <c r="D6433" s="83" t="s">
        <v>1028</v>
      </c>
      <c r="E6433" s="83">
        <v>20242</v>
      </c>
      <c r="F6433" s="83" t="s">
        <v>14992</v>
      </c>
      <c r="G6433" s="83" t="s">
        <v>15157</v>
      </c>
      <c r="H6433" s="162" t="s">
        <v>450</v>
      </c>
    </row>
    <row r="6434" spans="2:8" ht="15.75" customHeight="1">
      <c r="B6434" s="162">
        <v>6430</v>
      </c>
      <c r="C6434" s="222">
        <v>243501416024</v>
      </c>
      <c r="D6434" s="83" t="s">
        <v>1030</v>
      </c>
      <c r="E6434" s="83">
        <v>20242</v>
      </c>
      <c r="F6434" s="83" t="s">
        <v>15301</v>
      </c>
      <c r="G6434" s="83" t="s">
        <v>15219</v>
      </c>
      <c r="H6434" s="223" t="s">
        <v>450</v>
      </c>
    </row>
    <row r="6435" spans="2:8" ht="15.75" customHeight="1">
      <c r="B6435" s="162">
        <v>6431</v>
      </c>
      <c r="C6435" s="222">
        <v>243501456029</v>
      </c>
      <c r="D6435" s="83" t="s">
        <v>15820</v>
      </c>
      <c r="E6435" s="83">
        <v>20242</v>
      </c>
      <c r="F6435" s="83" t="s">
        <v>15301</v>
      </c>
      <c r="G6435" s="83" t="s">
        <v>15060</v>
      </c>
      <c r="H6435" s="162" t="s">
        <v>450</v>
      </c>
    </row>
    <row r="6436" spans="2:8" ht="15.75" customHeight="1">
      <c r="B6436" s="162">
        <v>6432</v>
      </c>
      <c r="C6436" s="222">
        <v>243501456031</v>
      </c>
      <c r="D6436" s="83" t="s">
        <v>15821</v>
      </c>
      <c r="E6436" s="83">
        <v>20242</v>
      </c>
      <c r="F6436" s="83" t="s">
        <v>15822</v>
      </c>
      <c r="G6436" s="83" t="s">
        <v>15043</v>
      </c>
      <c r="H6436" s="162" t="s">
        <v>450</v>
      </c>
    </row>
    <row r="6437" spans="2:8" ht="15.75" customHeight="1">
      <c r="B6437" s="162">
        <v>6433</v>
      </c>
      <c r="C6437" s="222">
        <v>243501516001</v>
      </c>
      <c r="D6437" s="83" t="s">
        <v>1032</v>
      </c>
      <c r="E6437" s="83">
        <v>20242</v>
      </c>
      <c r="F6437" s="83" t="s">
        <v>15072</v>
      </c>
      <c r="G6437" s="83" t="s">
        <v>15130</v>
      </c>
      <c r="H6437" s="162" t="s">
        <v>450</v>
      </c>
    </row>
    <row r="6438" spans="2:8" ht="15.75" customHeight="1">
      <c r="B6438" s="162">
        <v>6434</v>
      </c>
      <c r="C6438" s="222">
        <v>243501516002</v>
      </c>
      <c r="D6438" s="83" t="s">
        <v>1034</v>
      </c>
      <c r="E6438" s="83">
        <v>20242</v>
      </c>
      <c r="F6438" s="83" t="s">
        <v>15001</v>
      </c>
      <c r="G6438" s="83" t="s">
        <v>15069</v>
      </c>
      <c r="H6438" s="162" t="s">
        <v>450</v>
      </c>
    </row>
    <row r="6439" spans="2:8" ht="15.75" customHeight="1">
      <c r="B6439" s="162">
        <v>6435</v>
      </c>
      <c r="C6439" s="222">
        <v>243501516003</v>
      </c>
      <c r="D6439" s="83" t="s">
        <v>1036</v>
      </c>
      <c r="E6439" s="83">
        <v>20242</v>
      </c>
      <c r="F6439" s="83" t="s">
        <v>15157</v>
      </c>
      <c r="G6439" s="83" t="s">
        <v>15043</v>
      </c>
      <c r="H6439" s="162" t="s">
        <v>450</v>
      </c>
    </row>
    <row r="6440" spans="2:8" ht="15.75" customHeight="1">
      <c r="B6440" s="162">
        <v>6436</v>
      </c>
      <c r="C6440" s="222">
        <v>243501516004</v>
      </c>
      <c r="D6440" s="83" t="s">
        <v>1038</v>
      </c>
      <c r="E6440" s="83">
        <v>20242</v>
      </c>
      <c r="F6440" s="83" t="s">
        <v>15218</v>
      </c>
      <c r="G6440" s="83" t="s">
        <v>15221</v>
      </c>
      <c r="H6440" s="223" t="s">
        <v>450</v>
      </c>
    </row>
    <row r="6441" spans="2:8" ht="15.75" customHeight="1">
      <c r="B6441" s="162">
        <v>6437</v>
      </c>
      <c r="C6441" s="222">
        <v>243501516005</v>
      </c>
      <c r="D6441" s="83" t="s">
        <v>15823</v>
      </c>
      <c r="E6441" s="83">
        <v>20242</v>
      </c>
      <c r="F6441" s="83" t="s">
        <v>14998</v>
      </c>
      <c r="G6441" s="83" t="s">
        <v>15109</v>
      </c>
      <c r="H6441" s="162" t="s">
        <v>450</v>
      </c>
    </row>
    <row r="6442" spans="2:8" ht="15.75" customHeight="1">
      <c r="B6442" s="162">
        <v>6438</v>
      </c>
      <c r="C6442" s="222">
        <v>243501516006</v>
      </c>
      <c r="D6442" s="83" t="s">
        <v>1042</v>
      </c>
      <c r="E6442" s="83">
        <v>20242</v>
      </c>
      <c r="F6442" s="83" t="s">
        <v>15415</v>
      </c>
      <c r="G6442" s="83" t="s">
        <v>15084</v>
      </c>
      <c r="H6442" s="162" t="s">
        <v>450</v>
      </c>
    </row>
    <row r="6443" spans="2:8" ht="15.75" customHeight="1">
      <c r="B6443" s="162">
        <v>6439</v>
      </c>
      <c r="C6443" s="222">
        <v>243501516008</v>
      </c>
      <c r="D6443" s="83" t="s">
        <v>1044</v>
      </c>
      <c r="E6443" s="83">
        <v>20242</v>
      </c>
      <c r="F6443" s="83" t="s">
        <v>15142</v>
      </c>
      <c r="G6443" s="83" t="s">
        <v>15148</v>
      </c>
      <c r="H6443" s="162" t="s">
        <v>450</v>
      </c>
    </row>
    <row r="6444" spans="2:8" ht="15.75" customHeight="1">
      <c r="B6444" s="162">
        <v>6440</v>
      </c>
      <c r="C6444" s="222">
        <v>243501516009</v>
      </c>
      <c r="D6444" s="83" t="s">
        <v>1046</v>
      </c>
      <c r="E6444" s="83">
        <v>20242</v>
      </c>
      <c r="F6444" s="83" t="s">
        <v>15011</v>
      </c>
      <c r="G6444" s="83" t="s">
        <v>15261</v>
      </c>
      <c r="H6444" s="162" t="s">
        <v>450</v>
      </c>
    </row>
    <row r="6445" spans="2:8" ht="15.75" customHeight="1">
      <c r="B6445" s="162">
        <v>6441</v>
      </c>
      <c r="C6445" s="222">
        <v>243501516010</v>
      </c>
      <c r="D6445" s="83" t="s">
        <v>1048</v>
      </c>
      <c r="E6445" s="83">
        <v>20242</v>
      </c>
      <c r="F6445" s="83" t="s">
        <v>15302</v>
      </c>
      <c r="G6445" s="83" t="s">
        <v>15218</v>
      </c>
      <c r="H6445" s="162" t="s">
        <v>450</v>
      </c>
    </row>
    <row r="6446" spans="2:8" ht="15.75" customHeight="1">
      <c r="B6446" s="162">
        <v>6442</v>
      </c>
      <c r="C6446" s="222">
        <v>243501516011</v>
      </c>
      <c r="D6446" s="83" t="s">
        <v>1050</v>
      </c>
      <c r="E6446" s="83">
        <v>20242</v>
      </c>
      <c r="F6446" s="83" t="s">
        <v>15018</v>
      </c>
      <c r="G6446" s="83" t="s">
        <v>14992</v>
      </c>
      <c r="H6446" s="223" t="s">
        <v>450</v>
      </c>
    </row>
    <row r="6447" spans="2:8" ht="15.75" customHeight="1">
      <c r="B6447" s="162">
        <v>6443</v>
      </c>
      <c r="C6447" s="222">
        <v>243501516012</v>
      </c>
      <c r="D6447" s="83" t="s">
        <v>1052</v>
      </c>
      <c r="E6447" s="83">
        <v>20242</v>
      </c>
      <c r="F6447" s="83" t="s">
        <v>15290</v>
      </c>
      <c r="G6447" s="83" t="s">
        <v>15303</v>
      </c>
      <c r="H6447" s="162" t="s">
        <v>450</v>
      </c>
    </row>
    <row r="6448" spans="2:8" ht="15.75" customHeight="1">
      <c r="B6448" s="162">
        <v>6444</v>
      </c>
      <c r="C6448" s="222">
        <v>243501516013</v>
      </c>
      <c r="D6448" s="83" t="s">
        <v>1054</v>
      </c>
      <c r="E6448" s="83">
        <v>20242</v>
      </c>
      <c r="F6448" s="83" t="s">
        <v>15178</v>
      </c>
      <c r="G6448" s="83" t="s">
        <v>15221</v>
      </c>
      <c r="H6448" s="162" t="s">
        <v>450</v>
      </c>
    </row>
    <row r="6449" spans="2:8" ht="15.75" customHeight="1">
      <c r="B6449" s="162">
        <v>6445</v>
      </c>
      <c r="C6449" s="222">
        <v>243501516014</v>
      </c>
      <c r="D6449" s="83" t="s">
        <v>1056</v>
      </c>
      <c r="E6449" s="83">
        <v>20242</v>
      </c>
      <c r="F6449" s="83" t="s">
        <v>15157</v>
      </c>
      <c r="G6449" s="83" t="s">
        <v>15215</v>
      </c>
      <c r="H6449" s="162" t="s">
        <v>450</v>
      </c>
    </row>
    <row r="6450" spans="2:8" ht="15.75" customHeight="1">
      <c r="B6450" s="162">
        <v>6446</v>
      </c>
      <c r="C6450" s="222">
        <v>243501516015</v>
      </c>
      <c r="D6450" s="83" t="s">
        <v>1058</v>
      </c>
      <c r="E6450" s="83">
        <v>20242</v>
      </c>
      <c r="F6450" s="83" t="s">
        <v>15143</v>
      </c>
      <c r="G6450" s="83" t="s">
        <v>15219</v>
      </c>
      <c r="H6450" s="162" t="s">
        <v>450</v>
      </c>
    </row>
    <row r="6451" spans="2:8" ht="15.75" customHeight="1">
      <c r="B6451" s="162">
        <v>6447</v>
      </c>
      <c r="C6451" s="222">
        <v>243501516016</v>
      </c>
      <c r="D6451" s="83" t="s">
        <v>1060</v>
      </c>
      <c r="E6451" s="83">
        <v>20242</v>
      </c>
      <c r="F6451" s="83" t="s">
        <v>15218</v>
      </c>
      <c r="G6451" s="83" t="s">
        <v>15011</v>
      </c>
      <c r="H6451" s="162" t="s">
        <v>450</v>
      </c>
    </row>
    <row r="6452" spans="2:8" ht="15.75" customHeight="1">
      <c r="B6452" s="162">
        <v>6448</v>
      </c>
      <c r="C6452" s="222">
        <v>243501516018</v>
      </c>
      <c r="D6452" s="83" t="s">
        <v>1062</v>
      </c>
      <c r="E6452" s="83">
        <v>20242</v>
      </c>
      <c r="F6452" s="83" t="s">
        <v>15136</v>
      </c>
      <c r="G6452" s="83" t="s">
        <v>15259</v>
      </c>
      <c r="H6452" s="223" t="s">
        <v>450</v>
      </c>
    </row>
    <row r="6453" spans="2:8" ht="15.75" customHeight="1">
      <c r="B6453" s="162">
        <v>6449</v>
      </c>
      <c r="C6453" s="222">
        <v>243501516019</v>
      </c>
      <c r="D6453" s="83" t="s">
        <v>1064</v>
      </c>
      <c r="E6453" s="83">
        <v>20242</v>
      </c>
      <c r="F6453" s="83" t="s">
        <v>15282</v>
      </c>
      <c r="G6453" s="83" t="s">
        <v>15285</v>
      </c>
      <c r="H6453" s="162" t="s">
        <v>450</v>
      </c>
    </row>
    <row r="6454" spans="2:8" ht="15.75" customHeight="1">
      <c r="B6454" s="162">
        <v>6450</v>
      </c>
      <c r="C6454" s="222">
        <v>243501516025</v>
      </c>
      <c r="D6454" s="83" t="s">
        <v>500</v>
      </c>
      <c r="E6454" s="83">
        <v>20242</v>
      </c>
      <c r="F6454" s="83" t="s">
        <v>15011</v>
      </c>
      <c r="G6454" s="83" t="s">
        <v>15011</v>
      </c>
      <c r="H6454" s="162" t="s">
        <v>450</v>
      </c>
    </row>
    <row r="6455" spans="2:8" ht="15.75" customHeight="1">
      <c r="B6455" s="162">
        <v>6451</v>
      </c>
      <c r="C6455" s="222">
        <v>243501516026</v>
      </c>
      <c r="D6455" s="83" t="s">
        <v>502</v>
      </c>
      <c r="E6455" s="83">
        <v>20242</v>
      </c>
      <c r="F6455" s="220">
        <v>45691</v>
      </c>
      <c r="G6455" s="220">
        <v>45691</v>
      </c>
      <c r="H6455" s="162" t="s">
        <v>450</v>
      </c>
    </row>
    <row r="6456" spans="2:8" ht="15.75" customHeight="1">
      <c r="B6456" s="162">
        <v>6452</v>
      </c>
      <c r="C6456" s="222">
        <v>243501516027</v>
      </c>
      <c r="D6456" s="83" t="s">
        <v>501</v>
      </c>
      <c r="E6456" s="83">
        <v>20242</v>
      </c>
      <c r="F6456" s="83" t="s">
        <v>15144</v>
      </c>
      <c r="G6456" s="83" t="s">
        <v>15144</v>
      </c>
      <c r="H6456" s="162" t="s">
        <v>450</v>
      </c>
    </row>
    <row r="6457" spans="2:8" ht="15.75" customHeight="1">
      <c r="B6457" s="162">
        <v>6453</v>
      </c>
      <c r="C6457" s="222">
        <v>243501526020</v>
      </c>
      <c r="D6457" s="83" t="s">
        <v>14463</v>
      </c>
      <c r="E6457" s="83">
        <v>20242</v>
      </c>
      <c r="F6457" s="83" t="s">
        <v>15045</v>
      </c>
      <c r="G6457" s="83" t="s">
        <v>15379</v>
      </c>
      <c r="H6457" s="162" t="s">
        <v>450</v>
      </c>
    </row>
    <row r="6458" spans="2:8" ht="15.75" customHeight="1">
      <c r="B6458" s="162">
        <v>6454</v>
      </c>
      <c r="C6458" s="222">
        <v>243501526028</v>
      </c>
      <c r="D6458" s="83" t="s">
        <v>808</v>
      </c>
      <c r="E6458" s="83">
        <v>20242</v>
      </c>
      <c r="F6458" s="83" t="s">
        <v>15147</v>
      </c>
      <c r="G6458" s="83" t="s">
        <v>15153</v>
      </c>
      <c r="H6458" s="223" t="s">
        <v>450</v>
      </c>
    </row>
    <row r="6459" spans="2:8" ht="15.75" customHeight="1">
      <c r="B6459" s="162">
        <v>6455</v>
      </c>
      <c r="C6459" s="222">
        <v>243501526030</v>
      </c>
      <c r="D6459" s="83" t="s">
        <v>809</v>
      </c>
      <c r="E6459" s="83">
        <v>20242</v>
      </c>
      <c r="F6459" s="83" t="s">
        <v>15243</v>
      </c>
      <c r="G6459" s="83" t="s">
        <v>15395</v>
      </c>
      <c r="H6459" s="162" t="s">
        <v>450</v>
      </c>
    </row>
    <row r="6460" spans="2:8" ht="15.75" customHeight="1">
      <c r="B6460" s="162">
        <v>6456</v>
      </c>
      <c r="C6460" s="222">
        <v>243501536017</v>
      </c>
      <c r="D6460" s="83" t="s">
        <v>15824</v>
      </c>
      <c r="E6460" s="83">
        <v>20242</v>
      </c>
      <c r="F6460" s="83" t="s">
        <v>15184</v>
      </c>
      <c r="G6460" s="83" t="s">
        <v>15128</v>
      </c>
      <c r="H6460" s="162" t="s">
        <v>450</v>
      </c>
    </row>
    <row r="6461" spans="2:8" ht="15.75" customHeight="1">
      <c r="B6461" s="162">
        <v>6457</v>
      </c>
      <c r="C6461" s="222">
        <v>243501536022</v>
      </c>
      <c r="D6461" s="83" t="s">
        <v>15825</v>
      </c>
      <c r="E6461" s="83">
        <v>20242</v>
      </c>
      <c r="F6461" s="83" t="s">
        <v>15166</v>
      </c>
      <c r="G6461" s="83" t="s">
        <v>15084</v>
      </c>
      <c r="H6461" s="162" t="s">
        <v>450</v>
      </c>
    </row>
    <row r="6462" spans="2:8" ht="15.75" customHeight="1">
      <c r="B6462" s="162">
        <v>6458</v>
      </c>
      <c r="C6462" s="222">
        <v>243503416026</v>
      </c>
      <c r="D6462" s="83" t="s">
        <v>2570</v>
      </c>
      <c r="E6462" s="83">
        <v>20242</v>
      </c>
      <c r="F6462" s="83" t="s">
        <v>15026</v>
      </c>
      <c r="G6462" s="83" t="s">
        <v>15297</v>
      </c>
      <c r="H6462" s="162" t="s">
        <v>450</v>
      </c>
    </row>
    <row r="6463" spans="2:8" ht="15.75" customHeight="1">
      <c r="B6463" s="162">
        <v>6459</v>
      </c>
      <c r="C6463" s="222">
        <v>243503516001</v>
      </c>
      <c r="D6463" s="83" t="s">
        <v>2572</v>
      </c>
      <c r="E6463" s="83">
        <v>20242</v>
      </c>
      <c r="F6463" s="83" t="s">
        <v>15069</v>
      </c>
      <c r="G6463" s="83" t="s">
        <v>15221</v>
      </c>
      <c r="H6463" s="162" t="s">
        <v>450</v>
      </c>
    </row>
    <row r="6464" spans="2:8" ht="15.75" customHeight="1">
      <c r="B6464" s="162">
        <v>6460</v>
      </c>
      <c r="C6464" s="222">
        <v>243503516002</v>
      </c>
      <c r="D6464" s="83" t="s">
        <v>2574</v>
      </c>
      <c r="E6464" s="83">
        <v>20242</v>
      </c>
      <c r="F6464" s="83" t="s">
        <v>15011</v>
      </c>
      <c r="G6464" s="83" t="s">
        <v>15040</v>
      </c>
      <c r="H6464" s="223" t="s">
        <v>450</v>
      </c>
    </row>
    <row r="6465" spans="2:8" ht="15.75" customHeight="1">
      <c r="B6465" s="162">
        <v>6461</v>
      </c>
      <c r="C6465" s="222">
        <v>243503516003</v>
      </c>
      <c r="D6465" s="83" t="s">
        <v>2576</v>
      </c>
      <c r="E6465" s="83">
        <v>20242</v>
      </c>
      <c r="F6465" s="83" t="s">
        <v>15040</v>
      </c>
      <c r="G6465" s="83" t="s">
        <v>15154</v>
      </c>
      <c r="H6465" s="162" t="s">
        <v>450</v>
      </c>
    </row>
    <row r="6466" spans="2:8" ht="15.75" customHeight="1">
      <c r="B6466" s="162">
        <v>6462</v>
      </c>
      <c r="C6466" s="222">
        <v>243503516004</v>
      </c>
      <c r="D6466" s="83" t="s">
        <v>2578</v>
      </c>
      <c r="E6466" s="83">
        <v>20242</v>
      </c>
      <c r="F6466" s="83" t="s">
        <v>15215</v>
      </c>
      <c r="G6466" s="83" t="s">
        <v>15157</v>
      </c>
      <c r="H6466" s="162" t="s">
        <v>450</v>
      </c>
    </row>
    <row r="6467" spans="2:8" ht="15.75" customHeight="1">
      <c r="B6467" s="162">
        <v>6463</v>
      </c>
      <c r="C6467" s="222">
        <v>243503516005</v>
      </c>
      <c r="D6467" s="83" t="s">
        <v>2580</v>
      </c>
      <c r="E6467" s="83">
        <v>20242</v>
      </c>
      <c r="F6467" s="83" t="s">
        <v>15229</v>
      </c>
      <c r="G6467" s="83" t="s">
        <v>14993</v>
      </c>
      <c r="H6467" s="162" t="s">
        <v>450</v>
      </c>
    </row>
    <row r="6468" spans="2:8" ht="15.75" customHeight="1">
      <c r="B6468" s="162">
        <v>6464</v>
      </c>
      <c r="C6468" s="222">
        <v>243503516006</v>
      </c>
      <c r="D6468" s="83" t="s">
        <v>2582</v>
      </c>
      <c r="E6468" s="83">
        <v>20242</v>
      </c>
      <c r="F6468" s="83" t="s">
        <v>15011</v>
      </c>
      <c r="G6468" s="83" t="s">
        <v>15153</v>
      </c>
      <c r="H6468" s="162" t="s">
        <v>450</v>
      </c>
    </row>
    <row r="6469" spans="2:8" ht="15.75" customHeight="1">
      <c r="B6469" s="162">
        <v>6465</v>
      </c>
      <c r="C6469" s="222">
        <v>243503516007</v>
      </c>
      <c r="D6469" s="83" t="s">
        <v>2584</v>
      </c>
      <c r="E6469" s="83">
        <v>20242</v>
      </c>
      <c r="F6469" s="83" t="s">
        <v>15147</v>
      </c>
      <c r="G6469" s="83" t="s">
        <v>15018</v>
      </c>
      <c r="H6469" s="162" t="s">
        <v>450</v>
      </c>
    </row>
    <row r="6470" spans="2:8" ht="15.75" customHeight="1">
      <c r="B6470" s="162">
        <v>6466</v>
      </c>
      <c r="C6470" s="222">
        <v>243503516008</v>
      </c>
      <c r="D6470" s="83" t="s">
        <v>2586</v>
      </c>
      <c r="E6470" s="83">
        <v>20242</v>
      </c>
      <c r="F6470" s="83" t="s">
        <v>15147</v>
      </c>
      <c r="G6470" s="83" t="s">
        <v>15220</v>
      </c>
      <c r="H6470" s="223" t="s">
        <v>450</v>
      </c>
    </row>
    <row r="6471" spans="2:8" ht="15.75" customHeight="1">
      <c r="B6471" s="162">
        <v>6467</v>
      </c>
      <c r="C6471" s="222">
        <v>243503516009</v>
      </c>
      <c r="D6471" s="83" t="s">
        <v>2588</v>
      </c>
      <c r="E6471" s="83">
        <v>20242</v>
      </c>
      <c r="F6471" s="83" t="s">
        <v>15011</v>
      </c>
      <c r="G6471" s="83" t="s">
        <v>15005</v>
      </c>
      <c r="H6471" s="162" t="s">
        <v>450</v>
      </c>
    </row>
    <row r="6472" spans="2:8" ht="15.75" customHeight="1">
      <c r="B6472" s="162">
        <v>6468</v>
      </c>
      <c r="C6472" s="222">
        <v>243503516010</v>
      </c>
      <c r="D6472" s="83" t="s">
        <v>2590</v>
      </c>
      <c r="E6472" s="83">
        <v>20242</v>
      </c>
      <c r="F6472" s="221">
        <v>45993</v>
      </c>
      <c r="G6472" s="83" t="s">
        <v>15152</v>
      </c>
      <c r="H6472" s="162" t="s">
        <v>450</v>
      </c>
    </row>
    <row r="6473" spans="2:8" ht="15.75" customHeight="1">
      <c r="B6473" s="162">
        <v>6469</v>
      </c>
      <c r="C6473" s="222">
        <v>243503516011</v>
      </c>
      <c r="D6473" s="83" t="s">
        <v>2592</v>
      </c>
      <c r="E6473" s="83">
        <v>20242</v>
      </c>
      <c r="F6473" s="83" t="s">
        <v>15132</v>
      </c>
      <c r="G6473" s="83" t="s">
        <v>15005</v>
      </c>
      <c r="H6473" s="162" t="s">
        <v>450</v>
      </c>
    </row>
    <row r="6474" spans="2:8" ht="15.75" customHeight="1">
      <c r="B6474" s="162">
        <v>6470</v>
      </c>
      <c r="C6474" s="222">
        <v>243503516012</v>
      </c>
      <c r="D6474" s="83" t="s">
        <v>2594</v>
      </c>
      <c r="E6474" s="83">
        <v>20242</v>
      </c>
      <c r="F6474" s="83" t="s">
        <v>15121</v>
      </c>
      <c r="G6474" s="220">
        <v>45719</v>
      </c>
      <c r="H6474" s="162" t="s">
        <v>450</v>
      </c>
    </row>
    <row r="6475" spans="2:8" ht="15.75" customHeight="1">
      <c r="B6475" s="162">
        <v>6471</v>
      </c>
      <c r="C6475" s="222">
        <v>243503516013</v>
      </c>
      <c r="D6475" s="83" t="s">
        <v>2596</v>
      </c>
      <c r="E6475" s="83">
        <v>20242</v>
      </c>
      <c r="F6475" s="83" t="s">
        <v>15221</v>
      </c>
      <c r="G6475" s="83" t="s">
        <v>15230</v>
      </c>
      <c r="H6475" s="162" t="s">
        <v>450</v>
      </c>
    </row>
    <row r="6476" spans="2:8" ht="15.75" customHeight="1">
      <c r="B6476" s="162">
        <v>6472</v>
      </c>
      <c r="C6476" s="222">
        <v>243503516014</v>
      </c>
      <c r="D6476" s="83" t="s">
        <v>2598</v>
      </c>
      <c r="E6476" s="83">
        <v>20242</v>
      </c>
      <c r="F6476" s="83" t="s">
        <v>15040</v>
      </c>
      <c r="G6476" s="83" t="s">
        <v>15153</v>
      </c>
      <c r="H6476" s="223" t="s">
        <v>450</v>
      </c>
    </row>
    <row r="6477" spans="2:8" ht="15.75" customHeight="1">
      <c r="B6477" s="162">
        <v>6473</v>
      </c>
      <c r="C6477" s="222">
        <v>243503516015</v>
      </c>
      <c r="D6477" s="83" t="s">
        <v>2600</v>
      </c>
      <c r="E6477" s="83">
        <v>20242</v>
      </c>
      <c r="F6477" s="83" t="s">
        <v>15250</v>
      </c>
      <c r="G6477" s="83" t="s">
        <v>15076</v>
      </c>
      <c r="H6477" s="162" t="s">
        <v>450</v>
      </c>
    </row>
    <row r="6478" spans="2:8" ht="15.75" customHeight="1">
      <c r="B6478" s="162">
        <v>6474</v>
      </c>
      <c r="C6478" s="222">
        <v>243503516016</v>
      </c>
      <c r="D6478" s="83" t="s">
        <v>2602</v>
      </c>
      <c r="E6478" s="83">
        <v>20242</v>
      </c>
      <c r="F6478" s="83" t="s">
        <v>15060</v>
      </c>
      <c r="G6478" s="83" t="s">
        <v>15223</v>
      </c>
      <c r="H6478" s="162" t="s">
        <v>450</v>
      </c>
    </row>
    <row r="6479" spans="2:8" ht="15.75" customHeight="1">
      <c r="B6479" s="162">
        <v>6475</v>
      </c>
      <c r="C6479" s="222">
        <v>243503516017</v>
      </c>
      <c r="D6479" s="83" t="s">
        <v>2604</v>
      </c>
      <c r="E6479" s="83">
        <v>20242</v>
      </c>
      <c r="F6479" s="83" t="s">
        <v>15040</v>
      </c>
      <c r="G6479" s="83" t="s">
        <v>15130</v>
      </c>
      <c r="H6479" s="162" t="s">
        <v>450</v>
      </c>
    </row>
    <row r="6480" spans="2:8" ht="15.75" customHeight="1">
      <c r="B6480" s="162">
        <v>6476</v>
      </c>
      <c r="C6480" s="222">
        <v>243503516018</v>
      </c>
      <c r="D6480" s="83" t="s">
        <v>2606</v>
      </c>
      <c r="E6480" s="83">
        <v>20242</v>
      </c>
      <c r="F6480" s="83" t="s">
        <v>15298</v>
      </c>
      <c r="G6480" s="83" t="s">
        <v>15302</v>
      </c>
      <c r="H6480" s="162" t="s">
        <v>450</v>
      </c>
    </row>
    <row r="6481" spans="2:8" ht="15.75" customHeight="1">
      <c r="B6481" s="162">
        <v>6477</v>
      </c>
      <c r="C6481" s="222">
        <v>243503516019</v>
      </c>
      <c r="D6481" s="83" t="s">
        <v>2608</v>
      </c>
      <c r="E6481" s="83">
        <v>20242</v>
      </c>
      <c r="F6481" s="83" t="s">
        <v>15069</v>
      </c>
      <c r="G6481" s="83" t="s">
        <v>14993</v>
      </c>
      <c r="H6481" s="162" t="s">
        <v>450</v>
      </c>
    </row>
    <row r="6482" spans="2:8" ht="15.75" customHeight="1">
      <c r="B6482" s="162">
        <v>6478</v>
      </c>
      <c r="C6482" s="222">
        <v>243503516020</v>
      </c>
      <c r="D6482" s="83" t="s">
        <v>2610</v>
      </c>
      <c r="E6482" s="83">
        <v>20242</v>
      </c>
      <c r="F6482" s="83" t="s">
        <v>15826</v>
      </c>
      <c r="G6482" s="83" t="s">
        <v>15238</v>
      </c>
      <c r="H6482" s="223" t="s">
        <v>450</v>
      </c>
    </row>
    <row r="6483" spans="2:8" ht="15.75" customHeight="1">
      <c r="B6483" s="162">
        <v>6479</v>
      </c>
      <c r="C6483" s="222">
        <v>243503516021</v>
      </c>
      <c r="D6483" s="83" t="s">
        <v>2612</v>
      </c>
      <c r="E6483" s="83">
        <v>20242</v>
      </c>
      <c r="F6483" s="83" t="s">
        <v>15104</v>
      </c>
      <c r="G6483" s="83" t="s">
        <v>15086</v>
      </c>
      <c r="H6483" s="162" t="s">
        <v>450</v>
      </c>
    </row>
    <row r="6484" spans="2:8" ht="15.75" customHeight="1">
      <c r="B6484" s="162">
        <v>6480</v>
      </c>
      <c r="C6484" s="222">
        <v>243503516022</v>
      </c>
      <c r="D6484" s="83" t="s">
        <v>2614</v>
      </c>
      <c r="E6484" s="83">
        <v>20242</v>
      </c>
      <c r="F6484" s="83" t="s">
        <v>15104</v>
      </c>
      <c r="G6484" s="83" t="s">
        <v>15086</v>
      </c>
      <c r="H6484" s="162" t="s">
        <v>450</v>
      </c>
    </row>
    <row r="6485" spans="2:8" ht="15.75" customHeight="1">
      <c r="B6485" s="162">
        <v>6481</v>
      </c>
      <c r="C6485" s="222">
        <v>243503516023</v>
      </c>
      <c r="D6485" s="83" t="s">
        <v>2616</v>
      </c>
      <c r="E6485" s="83">
        <v>20242</v>
      </c>
      <c r="F6485" s="83" t="s">
        <v>15166</v>
      </c>
      <c r="G6485" s="83" t="s">
        <v>14993</v>
      </c>
      <c r="H6485" s="162" t="s">
        <v>450</v>
      </c>
    </row>
    <row r="6486" spans="2:8" ht="15.75" customHeight="1">
      <c r="B6486" s="162">
        <v>6482</v>
      </c>
      <c r="C6486" s="222">
        <v>243503516024</v>
      </c>
      <c r="D6486" s="83" t="s">
        <v>2618</v>
      </c>
      <c r="E6486" s="83">
        <v>20242</v>
      </c>
      <c r="F6486" s="83" t="s">
        <v>15147</v>
      </c>
      <c r="G6486" s="83" t="s">
        <v>15230</v>
      </c>
      <c r="H6486" s="162" t="s">
        <v>450</v>
      </c>
    </row>
    <row r="6487" spans="2:8" ht="15.75" customHeight="1">
      <c r="B6487" s="162">
        <v>6483</v>
      </c>
      <c r="C6487" s="222">
        <v>243503516025</v>
      </c>
      <c r="D6487" s="83" t="s">
        <v>2620</v>
      </c>
      <c r="E6487" s="83">
        <v>20242</v>
      </c>
      <c r="F6487" s="83" t="s">
        <v>14998</v>
      </c>
      <c r="G6487" s="221">
        <v>45964</v>
      </c>
      <c r="H6487" s="162" t="s">
        <v>450</v>
      </c>
    </row>
    <row r="6488" spans="2:8" ht="15.75" customHeight="1">
      <c r="B6488" s="162">
        <v>6484</v>
      </c>
      <c r="C6488" s="222">
        <v>243503516027</v>
      </c>
      <c r="D6488" s="83" t="s">
        <v>2622</v>
      </c>
      <c r="E6488" s="83">
        <v>20242</v>
      </c>
      <c r="F6488" s="83" t="s">
        <v>15351</v>
      </c>
      <c r="G6488" s="83" t="s">
        <v>15182</v>
      </c>
      <c r="H6488" s="223" t="s">
        <v>450</v>
      </c>
    </row>
    <row r="6489" spans="2:8" ht="15.75" customHeight="1">
      <c r="B6489" s="162">
        <v>6485</v>
      </c>
      <c r="C6489" s="222">
        <v>243503516028</v>
      </c>
      <c r="D6489" s="83" t="s">
        <v>2624</v>
      </c>
      <c r="E6489" s="83">
        <v>20242</v>
      </c>
      <c r="F6489" s="83" t="s">
        <v>15303</v>
      </c>
      <c r="G6489" s="83" t="s">
        <v>15147</v>
      </c>
      <c r="H6489" s="162" t="s">
        <v>450</v>
      </c>
    </row>
    <row r="6490" spans="2:8" ht="15.75" customHeight="1">
      <c r="B6490" s="162">
        <v>6486</v>
      </c>
      <c r="C6490" s="222">
        <v>243503516029</v>
      </c>
      <c r="D6490" s="83" t="s">
        <v>2626</v>
      </c>
      <c r="E6490" s="83">
        <v>20242</v>
      </c>
      <c r="F6490" s="83" t="s">
        <v>15221</v>
      </c>
      <c r="G6490" s="83" t="s">
        <v>15043</v>
      </c>
      <c r="H6490" s="162" t="s">
        <v>450</v>
      </c>
    </row>
    <row r="6491" spans="2:8" ht="15.75" customHeight="1">
      <c r="B6491" s="162">
        <v>6487</v>
      </c>
      <c r="C6491" s="222">
        <v>243503516030</v>
      </c>
      <c r="D6491" s="83" t="s">
        <v>2628</v>
      </c>
      <c r="E6491" s="83">
        <v>20242</v>
      </c>
      <c r="F6491" s="83" t="s">
        <v>15215</v>
      </c>
      <c r="G6491" s="83" t="s">
        <v>15157</v>
      </c>
      <c r="H6491" s="162" t="s">
        <v>450</v>
      </c>
    </row>
    <row r="6492" spans="2:8" ht="15.75" customHeight="1">
      <c r="B6492" s="162">
        <v>6488</v>
      </c>
      <c r="C6492" s="222">
        <v>243503516031</v>
      </c>
      <c r="D6492" s="83" t="s">
        <v>2630</v>
      </c>
      <c r="E6492" s="83">
        <v>20242</v>
      </c>
      <c r="F6492" s="83" t="s">
        <v>15040</v>
      </c>
      <c r="G6492" s="83" t="s">
        <v>15043</v>
      </c>
      <c r="H6492" s="162" t="s">
        <v>450</v>
      </c>
    </row>
    <row r="6493" spans="2:8" ht="15.75" customHeight="1">
      <c r="B6493" s="162">
        <v>6489</v>
      </c>
      <c r="C6493" s="222">
        <v>243503516032</v>
      </c>
      <c r="D6493" s="83" t="s">
        <v>2632</v>
      </c>
      <c r="E6493" s="83">
        <v>20242</v>
      </c>
      <c r="F6493" s="83" t="s">
        <v>15229</v>
      </c>
      <c r="G6493" s="83" t="s">
        <v>15161</v>
      </c>
      <c r="H6493" s="162" t="s">
        <v>450</v>
      </c>
    </row>
    <row r="6494" spans="2:8" ht="15.75" customHeight="1">
      <c r="B6494" s="162">
        <v>6490</v>
      </c>
      <c r="C6494" s="222">
        <v>243503516033</v>
      </c>
      <c r="D6494" s="83" t="s">
        <v>2634</v>
      </c>
      <c r="E6494" s="83">
        <v>20242</v>
      </c>
      <c r="F6494" s="83" t="s">
        <v>15142</v>
      </c>
      <c r="G6494" s="83" t="s">
        <v>15241</v>
      </c>
      <c r="H6494" s="223" t="s">
        <v>450</v>
      </c>
    </row>
    <row r="6495" spans="2:8" ht="15.75" customHeight="1">
      <c r="B6495" s="162">
        <v>6491</v>
      </c>
      <c r="C6495" s="222">
        <v>243503516034</v>
      </c>
      <c r="D6495" s="83" t="s">
        <v>2636</v>
      </c>
      <c r="E6495" s="83">
        <v>20242</v>
      </c>
      <c r="F6495" s="83" t="s">
        <v>15040</v>
      </c>
      <c r="G6495" s="83" t="s">
        <v>15261</v>
      </c>
      <c r="H6495" s="162" t="s">
        <v>450</v>
      </c>
    </row>
    <row r="6496" spans="2:8" ht="15.75" customHeight="1">
      <c r="B6496" s="162">
        <v>6492</v>
      </c>
      <c r="C6496" s="222">
        <v>243503516035</v>
      </c>
      <c r="D6496" s="83" t="s">
        <v>2638</v>
      </c>
      <c r="E6496" s="83">
        <v>20242</v>
      </c>
      <c r="F6496" s="83" t="s">
        <v>15215</v>
      </c>
      <c r="G6496" s="83" t="s">
        <v>15221</v>
      </c>
      <c r="H6496" s="162" t="s">
        <v>450</v>
      </c>
    </row>
    <row r="6497" spans="2:8" ht="15.75" customHeight="1">
      <c r="B6497" s="162">
        <v>6493</v>
      </c>
      <c r="C6497" s="222">
        <v>243503516036</v>
      </c>
      <c r="D6497" s="83" t="s">
        <v>2640</v>
      </c>
      <c r="E6497" s="83">
        <v>20242</v>
      </c>
      <c r="F6497" s="83" t="s">
        <v>15303</v>
      </c>
      <c r="G6497" s="83" t="s">
        <v>14992</v>
      </c>
      <c r="H6497" s="162" t="s">
        <v>450</v>
      </c>
    </row>
    <row r="6498" spans="2:8" ht="15.75" customHeight="1">
      <c r="B6498" s="162">
        <v>6494</v>
      </c>
      <c r="C6498" s="222">
        <v>243503516037</v>
      </c>
      <c r="D6498" s="83" t="s">
        <v>2642</v>
      </c>
      <c r="E6498" s="83">
        <v>20242</v>
      </c>
      <c r="F6498" s="83" t="s">
        <v>15302</v>
      </c>
      <c r="G6498" s="83" t="s">
        <v>15147</v>
      </c>
      <c r="H6498" s="162" t="s">
        <v>450</v>
      </c>
    </row>
    <row r="6499" spans="2:8" ht="15.75" customHeight="1">
      <c r="B6499" s="162">
        <v>6495</v>
      </c>
      <c r="C6499" s="222">
        <v>243503516038</v>
      </c>
      <c r="D6499" s="83" t="s">
        <v>2644</v>
      </c>
      <c r="E6499" s="83">
        <v>20242</v>
      </c>
      <c r="F6499" s="83" t="s">
        <v>15303</v>
      </c>
      <c r="G6499" s="83" t="s">
        <v>15147</v>
      </c>
      <c r="H6499" s="162" t="s">
        <v>450</v>
      </c>
    </row>
    <row r="6500" spans="2:8" ht="15.75" customHeight="1">
      <c r="B6500" s="162">
        <v>6496</v>
      </c>
      <c r="C6500" s="222">
        <v>243503516039</v>
      </c>
      <c r="D6500" s="83" t="s">
        <v>2646</v>
      </c>
      <c r="E6500" s="83">
        <v>20242</v>
      </c>
      <c r="F6500" s="83" t="s">
        <v>15229</v>
      </c>
      <c r="G6500" s="83" t="s">
        <v>15011</v>
      </c>
      <c r="H6500" s="223" t="s">
        <v>450</v>
      </c>
    </row>
    <row r="6501" spans="2:8" ht="15.75" customHeight="1">
      <c r="B6501" s="162">
        <v>6497</v>
      </c>
      <c r="C6501" s="222">
        <v>243503516040</v>
      </c>
      <c r="D6501" s="83" t="s">
        <v>2648</v>
      </c>
      <c r="E6501" s="83">
        <v>20242</v>
      </c>
      <c r="F6501" s="83" t="s">
        <v>15229</v>
      </c>
      <c r="G6501" s="83" t="s">
        <v>15153</v>
      </c>
      <c r="H6501" s="162" t="s">
        <v>450</v>
      </c>
    </row>
    <row r="6502" spans="2:8" ht="15.75" customHeight="1">
      <c r="B6502" s="162">
        <v>6498</v>
      </c>
      <c r="C6502" s="222">
        <v>243503516041</v>
      </c>
      <c r="D6502" s="83" t="s">
        <v>2650</v>
      </c>
      <c r="E6502" s="83">
        <v>20242</v>
      </c>
      <c r="F6502" s="83" t="s">
        <v>15040</v>
      </c>
      <c r="G6502" s="83" t="s">
        <v>15215</v>
      </c>
      <c r="H6502" s="162" t="s">
        <v>450</v>
      </c>
    </row>
    <row r="6503" spans="2:8" ht="15.75" customHeight="1">
      <c r="B6503" s="162">
        <v>6499</v>
      </c>
      <c r="C6503" s="222">
        <v>243503516042</v>
      </c>
      <c r="D6503" s="83" t="s">
        <v>2652</v>
      </c>
      <c r="E6503" s="83">
        <v>20242</v>
      </c>
      <c r="F6503" s="83" t="s">
        <v>15303</v>
      </c>
      <c r="G6503" s="83" t="s">
        <v>15302</v>
      </c>
      <c r="H6503" s="162" t="s">
        <v>450</v>
      </c>
    </row>
    <row r="6504" spans="2:8" ht="15.75" customHeight="1">
      <c r="B6504" s="162">
        <v>6500</v>
      </c>
      <c r="C6504" s="222">
        <v>243503516043</v>
      </c>
      <c r="D6504" s="83" t="s">
        <v>2654</v>
      </c>
      <c r="E6504" s="83">
        <v>20242</v>
      </c>
      <c r="F6504" s="83" t="s">
        <v>15259</v>
      </c>
      <c r="G6504" s="83" t="s">
        <v>15043</v>
      </c>
      <c r="H6504" s="162" t="s">
        <v>450</v>
      </c>
    </row>
    <row r="6505" spans="2:8" ht="15.75" customHeight="1">
      <c r="B6505" s="162">
        <v>6501</v>
      </c>
      <c r="C6505" s="222">
        <v>243503516044</v>
      </c>
      <c r="D6505" s="83" t="s">
        <v>2656</v>
      </c>
      <c r="E6505" s="83">
        <v>20242</v>
      </c>
      <c r="F6505" s="83" t="s">
        <v>15304</v>
      </c>
      <c r="G6505" s="83" t="s">
        <v>15220</v>
      </c>
      <c r="H6505" s="162" t="s">
        <v>450</v>
      </c>
    </row>
    <row r="6506" spans="2:8" ht="15.75" customHeight="1">
      <c r="B6506" s="162">
        <v>6502</v>
      </c>
      <c r="C6506" s="222">
        <v>243503516045</v>
      </c>
      <c r="D6506" s="83" t="s">
        <v>2658</v>
      </c>
      <c r="E6506" s="83">
        <v>20242</v>
      </c>
      <c r="F6506" s="83" t="s">
        <v>15026</v>
      </c>
      <c r="G6506" s="83" t="s">
        <v>15298</v>
      </c>
      <c r="H6506" s="223" t="s">
        <v>450</v>
      </c>
    </row>
    <row r="6507" spans="2:8" ht="15.75" customHeight="1">
      <c r="B6507" s="162">
        <v>6503</v>
      </c>
      <c r="C6507" s="222">
        <v>243503516046</v>
      </c>
      <c r="D6507" s="83" t="s">
        <v>2660</v>
      </c>
      <c r="E6507" s="83">
        <v>20242</v>
      </c>
      <c r="F6507" s="83" t="s">
        <v>15060</v>
      </c>
      <c r="G6507" s="83" t="s">
        <v>15032</v>
      </c>
      <c r="H6507" s="162" t="s">
        <v>450</v>
      </c>
    </row>
    <row r="6508" spans="2:8" ht="15.75" customHeight="1">
      <c r="B6508" s="162">
        <v>6504</v>
      </c>
      <c r="C6508" s="222">
        <v>243503516047</v>
      </c>
      <c r="D6508" s="83" t="s">
        <v>2662</v>
      </c>
      <c r="E6508" s="83">
        <v>20242</v>
      </c>
      <c r="F6508" s="83" t="s">
        <v>15058</v>
      </c>
      <c r="G6508" s="83" t="s">
        <v>15076</v>
      </c>
      <c r="H6508" s="162" t="s">
        <v>450</v>
      </c>
    </row>
    <row r="6509" spans="2:8" ht="15.75" customHeight="1">
      <c r="B6509" s="162">
        <v>6505</v>
      </c>
      <c r="C6509" s="222">
        <v>243503516048</v>
      </c>
      <c r="D6509" s="83" t="s">
        <v>2664</v>
      </c>
      <c r="E6509" s="83">
        <v>20242</v>
      </c>
      <c r="F6509" s="83" t="s">
        <v>15282</v>
      </c>
      <c r="G6509" s="83" t="s">
        <v>15103</v>
      </c>
      <c r="H6509" s="162" t="s">
        <v>450</v>
      </c>
    </row>
    <row r="6510" spans="2:8" ht="15.75" customHeight="1">
      <c r="B6510" s="162">
        <v>6506</v>
      </c>
      <c r="C6510" s="222">
        <v>243503516049</v>
      </c>
      <c r="D6510" s="83" t="s">
        <v>2666</v>
      </c>
      <c r="E6510" s="83">
        <v>20242</v>
      </c>
      <c r="F6510" s="83" t="s">
        <v>15221</v>
      </c>
      <c r="G6510" s="83" t="s">
        <v>15215</v>
      </c>
      <c r="H6510" s="162" t="s">
        <v>450</v>
      </c>
    </row>
    <row r="6511" spans="2:8" ht="15.75" customHeight="1">
      <c r="B6511" s="162">
        <v>6507</v>
      </c>
      <c r="C6511" s="222">
        <v>243503516050</v>
      </c>
      <c r="D6511" s="83" t="s">
        <v>2668</v>
      </c>
      <c r="E6511" s="83">
        <v>20242</v>
      </c>
      <c r="F6511" s="83" t="s">
        <v>15162</v>
      </c>
      <c r="G6511" s="83" t="s">
        <v>15191</v>
      </c>
      <c r="H6511" s="162" t="s">
        <v>450</v>
      </c>
    </row>
    <row r="6512" spans="2:8" ht="15.75" customHeight="1">
      <c r="B6512" s="162">
        <v>6508</v>
      </c>
      <c r="C6512" s="222">
        <v>243503516051</v>
      </c>
      <c r="D6512" s="83" t="s">
        <v>2670</v>
      </c>
      <c r="E6512" s="83">
        <v>20242</v>
      </c>
      <c r="F6512" s="83" t="s">
        <v>15304</v>
      </c>
      <c r="G6512" s="83" t="s">
        <v>15259</v>
      </c>
      <c r="H6512" s="223" t="s">
        <v>450</v>
      </c>
    </row>
    <row r="6513" spans="2:8" ht="15.75" customHeight="1">
      <c r="B6513" s="162">
        <v>6509</v>
      </c>
      <c r="C6513" s="222">
        <v>243503516052</v>
      </c>
      <c r="D6513" s="83" t="s">
        <v>2672</v>
      </c>
      <c r="E6513" s="83">
        <v>20242</v>
      </c>
      <c r="F6513" s="83" t="s">
        <v>15259</v>
      </c>
      <c r="G6513" s="83" t="s">
        <v>15072</v>
      </c>
      <c r="H6513" s="162" t="s">
        <v>450</v>
      </c>
    </row>
    <row r="6514" spans="2:8" ht="15.75" customHeight="1">
      <c r="B6514" s="162">
        <v>6510</v>
      </c>
      <c r="C6514" s="222">
        <v>243503516053</v>
      </c>
      <c r="D6514" s="83" t="s">
        <v>2674</v>
      </c>
      <c r="E6514" s="83">
        <v>20242</v>
      </c>
      <c r="F6514" s="83" t="s">
        <v>15126</v>
      </c>
      <c r="G6514" s="83" t="s">
        <v>15001</v>
      </c>
      <c r="H6514" s="162" t="s">
        <v>450</v>
      </c>
    </row>
    <row r="6515" spans="2:8" ht="15.75" customHeight="1">
      <c r="B6515" s="162">
        <v>6511</v>
      </c>
      <c r="C6515" s="222">
        <v>243503516054</v>
      </c>
      <c r="D6515" s="83" t="s">
        <v>2676</v>
      </c>
      <c r="E6515" s="83">
        <v>20242</v>
      </c>
      <c r="F6515" s="83" t="s">
        <v>15303</v>
      </c>
      <c r="G6515" s="83" t="s">
        <v>15261</v>
      </c>
      <c r="H6515" s="162" t="s">
        <v>450</v>
      </c>
    </row>
    <row r="6516" spans="2:8" ht="15.75" customHeight="1">
      <c r="B6516" s="162">
        <v>6512</v>
      </c>
      <c r="C6516" s="222">
        <v>243503516055</v>
      </c>
      <c r="D6516" s="83" t="s">
        <v>2678</v>
      </c>
      <c r="E6516" s="83">
        <v>20242</v>
      </c>
      <c r="F6516" s="83" t="s">
        <v>15221</v>
      </c>
      <c r="G6516" s="83" t="s">
        <v>15166</v>
      </c>
      <c r="H6516" s="162" t="s">
        <v>450</v>
      </c>
    </row>
    <row r="6517" spans="2:8" ht="15.75" customHeight="1">
      <c r="B6517" s="162">
        <v>6513</v>
      </c>
      <c r="C6517" s="222">
        <v>243503516056</v>
      </c>
      <c r="D6517" s="83" t="s">
        <v>2680</v>
      </c>
      <c r="E6517" s="83">
        <v>20242</v>
      </c>
      <c r="F6517" s="83" t="s">
        <v>15174</v>
      </c>
      <c r="G6517" s="221">
        <v>45994</v>
      </c>
      <c r="H6517" s="162" t="s">
        <v>450</v>
      </c>
    </row>
    <row r="6518" spans="2:8" ht="15.75" customHeight="1">
      <c r="B6518" s="162">
        <v>6514</v>
      </c>
      <c r="C6518" s="222">
        <v>243503516057</v>
      </c>
      <c r="D6518" s="83" t="s">
        <v>2682</v>
      </c>
      <c r="E6518" s="83">
        <v>20242</v>
      </c>
      <c r="F6518" s="83" t="s">
        <v>15262</v>
      </c>
      <c r="G6518" s="83" t="s">
        <v>14990</v>
      </c>
      <c r="H6518" s="223" t="s">
        <v>450</v>
      </c>
    </row>
    <row r="6519" spans="2:8" ht="15.75" customHeight="1">
      <c r="B6519" s="162">
        <v>6515</v>
      </c>
      <c r="C6519" s="222">
        <v>243503516058</v>
      </c>
      <c r="D6519" s="83" t="s">
        <v>2684</v>
      </c>
      <c r="E6519" s="83">
        <v>20242</v>
      </c>
      <c r="F6519" s="83" t="s">
        <v>15001</v>
      </c>
      <c r="G6519" s="83" t="s">
        <v>15106</v>
      </c>
      <c r="H6519" s="162" t="s">
        <v>450</v>
      </c>
    </row>
    <row r="6520" spans="2:8" ht="15.75" customHeight="1">
      <c r="B6520" s="162">
        <v>6516</v>
      </c>
      <c r="C6520" s="222">
        <v>243503536064</v>
      </c>
      <c r="D6520" s="83" t="s">
        <v>15827</v>
      </c>
      <c r="E6520" s="83">
        <v>20242</v>
      </c>
      <c r="F6520" s="83" t="s">
        <v>15203</v>
      </c>
      <c r="G6520" s="83" t="s">
        <v>15203</v>
      </c>
      <c r="H6520" s="162" t="s">
        <v>450</v>
      </c>
    </row>
    <row r="6521" spans="2:8" ht="15.75" customHeight="1">
      <c r="B6521" s="162">
        <v>6517</v>
      </c>
      <c r="C6521" s="222">
        <v>243507416008</v>
      </c>
      <c r="D6521" s="83" t="s">
        <v>1428</v>
      </c>
      <c r="E6521" s="83">
        <v>20242</v>
      </c>
      <c r="F6521" s="83" t="s">
        <v>14992</v>
      </c>
      <c r="G6521" s="83" t="s">
        <v>15181</v>
      </c>
      <c r="H6521" s="162" t="s">
        <v>450</v>
      </c>
    </row>
    <row r="6522" spans="2:8" ht="15.75" customHeight="1">
      <c r="B6522" s="162">
        <v>6518</v>
      </c>
      <c r="C6522" s="222">
        <v>243507416039</v>
      </c>
      <c r="D6522" s="83" t="s">
        <v>1430</v>
      </c>
      <c r="E6522" s="83">
        <v>20242</v>
      </c>
      <c r="F6522" s="83" t="s">
        <v>15828</v>
      </c>
      <c r="G6522" s="221">
        <v>45994</v>
      </c>
      <c r="H6522" s="162" t="s">
        <v>450</v>
      </c>
    </row>
    <row r="6523" spans="2:8" ht="15.75" customHeight="1">
      <c r="B6523" s="162">
        <v>6519</v>
      </c>
      <c r="C6523" s="222">
        <v>243507416046</v>
      </c>
      <c r="D6523" s="83" t="s">
        <v>1432</v>
      </c>
      <c r="E6523" s="83">
        <v>20242</v>
      </c>
      <c r="F6523" s="83" t="s">
        <v>15168</v>
      </c>
      <c r="G6523" s="83" t="s">
        <v>15296</v>
      </c>
      <c r="H6523" s="162" t="s">
        <v>450</v>
      </c>
    </row>
    <row r="6524" spans="2:8" ht="15.75" customHeight="1">
      <c r="B6524" s="162">
        <v>6520</v>
      </c>
      <c r="C6524" s="222">
        <v>243507416054</v>
      </c>
      <c r="D6524" s="83" t="s">
        <v>505</v>
      </c>
      <c r="E6524" s="83">
        <v>20242</v>
      </c>
      <c r="F6524" s="83" t="s">
        <v>15168</v>
      </c>
      <c r="G6524" s="83" t="s">
        <v>15168</v>
      </c>
      <c r="H6524" s="223" t="s">
        <v>450</v>
      </c>
    </row>
    <row r="6525" spans="2:8" ht="15.75" customHeight="1">
      <c r="B6525" s="162">
        <v>6521</v>
      </c>
      <c r="C6525" s="222">
        <v>243507416056</v>
      </c>
      <c r="D6525" s="83" t="s">
        <v>506</v>
      </c>
      <c r="E6525" s="83">
        <v>20242</v>
      </c>
      <c r="F6525" s="83" t="s">
        <v>15829</v>
      </c>
      <c r="G6525" s="83" t="s">
        <v>15829</v>
      </c>
      <c r="H6525" s="162" t="s">
        <v>450</v>
      </c>
    </row>
    <row r="6526" spans="2:8" ht="15.75" customHeight="1">
      <c r="B6526" s="162">
        <v>6522</v>
      </c>
      <c r="C6526" s="222">
        <v>243507426058</v>
      </c>
      <c r="D6526" s="83" t="s">
        <v>811</v>
      </c>
      <c r="E6526" s="83">
        <v>20242</v>
      </c>
      <c r="F6526" s="83" t="s">
        <v>15052</v>
      </c>
      <c r="G6526" s="83" t="s">
        <v>15079</v>
      </c>
      <c r="H6526" s="162" t="s">
        <v>450</v>
      </c>
    </row>
    <row r="6527" spans="2:8" ht="15.75" customHeight="1">
      <c r="B6527" s="162">
        <v>6523</v>
      </c>
      <c r="C6527" s="222">
        <v>243507436047</v>
      </c>
      <c r="D6527" s="83" t="s">
        <v>15830</v>
      </c>
      <c r="E6527" s="83">
        <v>20242</v>
      </c>
      <c r="F6527" s="83" t="s">
        <v>15181</v>
      </c>
      <c r="G6527" s="83" t="s">
        <v>15341</v>
      </c>
      <c r="H6527" s="162" t="s">
        <v>450</v>
      </c>
    </row>
    <row r="6528" spans="2:8" ht="15.75" customHeight="1">
      <c r="B6528" s="162">
        <v>6524</v>
      </c>
      <c r="C6528" s="222">
        <v>243507436048</v>
      </c>
      <c r="D6528" s="83" t="s">
        <v>15831</v>
      </c>
      <c r="E6528" s="83">
        <v>20242</v>
      </c>
      <c r="F6528" s="83" t="s">
        <v>15270</v>
      </c>
      <c r="G6528" s="83" t="s">
        <v>15171</v>
      </c>
      <c r="H6528" s="162" t="s">
        <v>450</v>
      </c>
    </row>
    <row r="6529" spans="2:8" ht="15.75" customHeight="1">
      <c r="B6529" s="162">
        <v>6525</v>
      </c>
      <c r="C6529" s="222">
        <v>243507436053</v>
      </c>
      <c r="D6529" s="83" t="s">
        <v>15832</v>
      </c>
      <c r="E6529" s="83">
        <v>20242</v>
      </c>
      <c r="F6529" s="83" t="s">
        <v>15086</v>
      </c>
      <c r="G6529" s="220">
        <v>45719</v>
      </c>
      <c r="H6529" s="162" t="s">
        <v>450</v>
      </c>
    </row>
    <row r="6530" spans="2:8" ht="15.75" customHeight="1">
      <c r="B6530" s="162">
        <v>6526</v>
      </c>
      <c r="C6530" s="222">
        <v>243507436057</v>
      </c>
      <c r="D6530" s="83" t="s">
        <v>15833</v>
      </c>
      <c r="E6530" s="83">
        <v>20242</v>
      </c>
      <c r="F6530" s="83" t="s">
        <v>15027</v>
      </c>
      <c r="G6530" s="83" t="s">
        <v>15131</v>
      </c>
      <c r="H6530" s="223" t="s">
        <v>450</v>
      </c>
    </row>
    <row r="6531" spans="2:8" ht="15.75" customHeight="1">
      <c r="B6531" s="162">
        <v>6527</v>
      </c>
      <c r="C6531" s="222">
        <v>243507516001</v>
      </c>
      <c r="D6531" s="83" t="s">
        <v>1436</v>
      </c>
      <c r="E6531" s="83">
        <v>20242</v>
      </c>
      <c r="F6531" s="83" t="s">
        <v>15297</v>
      </c>
      <c r="G6531" s="83" t="s">
        <v>15215</v>
      </c>
      <c r="H6531" s="162" t="s">
        <v>450</v>
      </c>
    </row>
    <row r="6532" spans="2:8" ht="15.75" customHeight="1">
      <c r="B6532" s="162">
        <v>6528</v>
      </c>
      <c r="C6532" s="222">
        <v>243507516002</v>
      </c>
      <c r="D6532" s="83" t="s">
        <v>1438</v>
      </c>
      <c r="E6532" s="83">
        <v>20242</v>
      </c>
      <c r="F6532" s="83" t="s">
        <v>15285</v>
      </c>
      <c r="G6532" s="83" t="s">
        <v>15241</v>
      </c>
      <c r="H6532" s="162" t="s">
        <v>450</v>
      </c>
    </row>
    <row r="6533" spans="2:8" ht="15.75" customHeight="1">
      <c r="B6533" s="162">
        <v>6529</v>
      </c>
      <c r="C6533" s="222">
        <v>243507516003</v>
      </c>
      <c r="D6533" s="83" t="s">
        <v>1440</v>
      </c>
      <c r="E6533" s="83">
        <v>20242</v>
      </c>
      <c r="F6533" s="83" t="s">
        <v>15301</v>
      </c>
      <c r="G6533" s="83" t="s">
        <v>15168</v>
      </c>
      <c r="H6533" s="162" t="s">
        <v>450</v>
      </c>
    </row>
    <row r="6534" spans="2:8" ht="15.75" customHeight="1">
      <c r="B6534" s="162">
        <v>6530</v>
      </c>
      <c r="C6534" s="222">
        <v>243507516004</v>
      </c>
      <c r="D6534" s="83" t="s">
        <v>1442</v>
      </c>
      <c r="E6534" s="83">
        <v>20242</v>
      </c>
      <c r="F6534" s="83" t="s">
        <v>15101</v>
      </c>
      <c r="G6534" s="83" t="s">
        <v>15198</v>
      </c>
      <c r="H6534" s="162" t="s">
        <v>450</v>
      </c>
    </row>
    <row r="6535" spans="2:8" ht="15.75" customHeight="1">
      <c r="B6535" s="162">
        <v>6531</v>
      </c>
      <c r="C6535" s="222">
        <v>243507516005</v>
      </c>
      <c r="D6535" s="83" t="s">
        <v>1444</v>
      </c>
      <c r="E6535" s="83">
        <v>20242</v>
      </c>
      <c r="F6535" s="83" t="s">
        <v>15024</v>
      </c>
      <c r="G6535" s="83" t="s">
        <v>15024</v>
      </c>
      <c r="H6535" s="162" t="s">
        <v>450</v>
      </c>
    </row>
    <row r="6536" spans="2:8" ht="15.75" customHeight="1">
      <c r="B6536" s="162">
        <v>6532</v>
      </c>
      <c r="C6536" s="222">
        <v>243507516009</v>
      </c>
      <c r="D6536" s="83" t="s">
        <v>1446</v>
      </c>
      <c r="E6536" s="83">
        <v>20242</v>
      </c>
      <c r="F6536" s="83" t="s">
        <v>15026</v>
      </c>
      <c r="G6536" s="83" t="s">
        <v>15221</v>
      </c>
      <c r="H6536" s="223" t="s">
        <v>450</v>
      </c>
    </row>
    <row r="6537" spans="2:8" ht="15.75" customHeight="1">
      <c r="B6537" s="162">
        <v>6533</v>
      </c>
      <c r="C6537" s="222">
        <v>243507516010</v>
      </c>
      <c r="D6537" s="83" t="s">
        <v>1448</v>
      </c>
      <c r="E6537" s="83">
        <v>20242</v>
      </c>
      <c r="F6537" s="83" t="s">
        <v>15271</v>
      </c>
      <c r="G6537" s="83" t="s">
        <v>15158</v>
      </c>
      <c r="H6537" s="162" t="s">
        <v>450</v>
      </c>
    </row>
    <row r="6538" spans="2:8" ht="15.75" customHeight="1">
      <c r="B6538" s="162">
        <v>6534</v>
      </c>
      <c r="C6538" s="222">
        <v>243507516011</v>
      </c>
      <c r="D6538" s="83" t="s">
        <v>1450</v>
      </c>
      <c r="E6538" s="83">
        <v>20242</v>
      </c>
      <c r="F6538" s="83" t="s">
        <v>15137</v>
      </c>
      <c r="G6538" s="83" t="s">
        <v>15280</v>
      </c>
      <c r="H6538" s="162" t="s">
        <v>450</v>
      </c>
    </row>
    <row r="6539" spans="2:8" ht="15.75" customHeight="1">
      <c r="B6539" s="162">
        <v>6535</v>
      </c>
      <c r="C6539" s="222">
        <v>243507516013</v>
      </c>
      <c r="D6539" s="83" t="s">
        <v>1452</v>
      </c>
      <c r="E6539" s="83">
        <v>20242</v>
      </c>
      <c r="F6539" s="83" t="s">
        <v>15301</v>
      </c>
      <c r="G6539" s="83" t="s">
        <v>15126</v>
      </c>
      <c r="H6539" s="162" t="s">
        <v>450</v>
      </c>
    </row>
    <row r="6540" spans="2:8" ht="15.75" customHeight="1">
      <c r="B6540" s="162">
        <v>6536</v>
      </c>
      <c r="C6540" s="222">
        <v>243507516014</v>
      </c>
      <c r="D6540" s="83" t="s">
        <v>1454</v>
      </c>
      <c r="E6540" s="83">
        <v>20242</v>
      </c>
      <c r="F6540" s="83" t="s">
        <v>15026</v>
      </c>
      <c r="G6540" s="83" t="s">
        <v>15023</v>
      </c>
      <c r="H6540" s="162" t="s">
        <v>450</v>
      </c>
    </row>
    <row r="6541" spans="2:8" ht="15.75" customHeight="1">
      <c r="B6541" s="162">
        <v>6537</v>
      </c>
      <c r="C6541" s="222">
        <v>243507516015</v>
      </c>
      <c r="D6541" s="83" t="s">
        <v>1456</v>
      </c>
      <c r="E6541" s="83">
        <v>20242</v>
      </c>
      <c r="F6541" s="83" t="s">
        <v>15026</v>
      </c>
      <c r="G6541" s="83" t="s">
        <v>15221</v>
      </c>
      <c r="H6541" s="162" t="s">
        <v>450</v>
      </c>
    </row>
    <row r="6542" spans="2:8" ht="15.75" customHeight="1">
      <c r="B6542" s="162">
        <v>6538</v>
      </c>
      <c r="C6542" s="222">
        <v>243507516016</v>
      </c>
      <c r="D6542" s="83" t="s">
        <v>1458</v>
      </c>
      <c r="E6542" s="83">
        <v>20242</v>
      </c>
      <c r="F6542" s="83" t="s">
        <v>15026</v>
      </c>
      <c r="G6542" s="83" t="s">
        <v>15221</v>
      </c>
      <c r="H6542" s="223" t="s">
        <v>450</v>
      </c>
    </row>
    <row r="6543" spans="2:8" ht="15.75" customHeight="1">
      <c r="B6543" s="162">
        <v>6539</v>
      </c>
      <c r="C6543" s="222">
        <v>243507516017</v>
      </c>
      <c r="D6543" s="83" t="s">
        <v>1460</v>
      </c>
      <c r="E6543" s="83">
        <v>20242</v>
      </c>
      <c r="F6543" s="83" t="s">
        <v>15026</v>
      </c>
      <c r="G6543" s="83" t="s">
        <v>15023</v>
      </c>
      <c r="H6543" s="162" t="s">
        <v>450</v>
      </c>
    </row>
    <row r="6544" spans="2:8" ht="15.75" customHeight="1">
      <c r="B6544" s="162">
        <v>6540</v>
      </c>
      <c r="C6544" s="222">
        <v>243507516018</v>
      </c>
      <c r="D6544" s="83" t="s">
        <v>1462</v>
      </c>
      <c r="E6544" s="83">
        <v>20242</v>
      </c>
      <c r="F6544" s="83" t="s">
        <v>15072</v>
      </c>
      <c r="G6544" s="83" t="s">
        <v>15134</v>
      </c>
      <c r="H6544" s="162" t="s">
        <v>450</v>
      </c>
    </row>
    <row r="6545" spans="2:8" ht="15.75" customHeight="1">
      <c r="B6545" s="162">
        <v>6541</v>
      </c>
      <c r="C6545" s="222">
        <v>243507516019</v>
      </c>
      <c r="D6545" s="83" t="s">
        <v>1464</v>
      </c>
      <c r="E6545" s="83">
        <v>20242</v>
      </c>
      <c r="F6545" s="83" t="s">
        <v>15026</v>
      </c>
      <c r="G6545" s="83" t="s">
        <v>15221</v>
      </c>
      <c r="H6545" s="162" t="s">
        <v>450</v>
      </c>
    </row>
    <row r="6546" spans="2:8" ht="15.75" customHeight="1">
      <c r="B6546" s="162">
        <v>6542</v>
      </c>
      <c r="C6546" s="222">
        <v>243507516020</v>
      </c>
      <c r="D6546" s="83" t="s">
        <v>1466</v>
      </c>
      <c r="E6546" s="83">
        <v>20242</v>
      </c>
      <c r="F6546" s="83" t="s">
        <v>15301</v>
      </c>
      <c r="G6546" s="83" t="s">
        <v>15150</v>
      </c>
      <c r="H6546" s="162" t="s">
        <v>450</v>
      </c>
    </row>
    <row r="6547" spans="2:8" ht="15.75" customHeight="1">
      <c r="B6547" s="162">
        <v>6543</v>
      </c>
      <c r="C6547" s="222">
        <v>243507516021</v>
      </c>
      <c r="D6547" s="83" t="s">
        <v>1468</v>
      </c>
      <c r="E6547" s="83">
        <v>20242</v>
      </c>
      <c r="F6547" s="83" t="s">
        <v>15026</v>
      </c>
      <c r="G6547" s="83" t="s">
        <v>15178</v>
      </c>
      <c r="H6547" s="162" t="s">
        <v>450</v>
      </c>
    </row>
    <row r="6548" spans="2:8" ht="15.75" customHeight="1">
      <c r="B6548" s="162">
        <v>6544</v>
      </c>
      <c r="C6548" s="222">
        <v>243507516022</v>
      </c>
      <c r="D6548" s="83" t="s">
        <v>1470</v>
      </c>
      <c r="E6548" s="83">
        <v>20242</v>
      </c>
      <c r="F6548" s="83" t="s">
        <v>15301</v>
      </c>
      <c r="G6548" s="83" t="s">
        <v>15018</v>
      </c>
      <c r="H6548" s="223" t="s">
        <v>450</v>
      </c>
    </row>
    <row r="6549" spans="2:8" ht="15.75" customHeight="1">
      <c r="B6549" s="162">
        <v>6545</v>
      </c>
      <c r="C6549" s="222">
        <v>243507516023</v>
      </c>
      <c r="D6549" s="83" t="s">
        <v>1472</v>
      </c>
      <c r="E6549" s="83">
        <v>20242</v>
      </c>
      <c r="F6549" s="83" t="s">
        <v>15026</v>
      </c>
      <c r="G6549" s="83" t="s">
        <v>15178</v>
      </c>
      <c r="H6549" s="162" t="s">
        <v>450</v>
      </c>
    </row>
    <row r="6550" spans="2:8" ht="15.75" customHeight="1">
      <c r="B6550" s="162">
        <v>6546</v>
      </c>
      <c r="C6550" s="222">
        <v>243507516024</v>
      </c>
      <c r="D6550" s="83" t="s">
        <v>1474</v>
      </c>
      <c r="E6550" s="83">
        <v>20242</v>
      </c>
      <c r="F6550" s="83" t="s">
        <v>15026</v>
      </c>
      <c r="G6550" s="83" t="s">
        <v>15178</v>
      </c>
      <c r="H6550" s="162" t="s">
        <v>450</v>
      </c>
    </row>
    <row r="6551" spans="2:8" ht="15.75" customHeight="1">
      <c r="B6551" s="162">
        <v>6547</v>
      </c>
      <c r="C6551" s="222">
        <v>243507516025</v>
      </c>
      <c r="D6551" s="83" t="s">
        <v>1476</v>
      </c>
      <c r="E6551" s="83">
        <v>20242</v>
      </c>
      <c r="F6551" s="83" t="s">
        <v>15024</v>
      </c>
      <c r="G6551" s="83" t="s">
        <v>15250</v>
      </c>
      <c r="H6551" s="162" t="s">
        <v>450</v>
      </c>
    </row>
    <row r="6552" spans="2:8" ht="15.75" customHeight="1">
      <c r="B6552" s="162">
        <v>6548</v>
      </c>
      <c r="C6552" s="222">
        <v>243507516026</v>
      </c>
      <c r="D6552" s="83" t="s">
        <v>1478</v>
      </c>
      <c r="E6552" s="83">
        <v>20242</v>
      </c>
      <c r="F6552" s="83" t="s">
        <v>15067</v>
      </c>
      <c r="G6552" s="83" t="s">
        <v>15067</v>
      </c>
      <c r="H6552" s="162" t="s">
        <v>450</v>
      </c>
    </row>
    <row r="6553" spans="2:8" ht="15.75" customHeight="1">
      <c r="B6553" s="162">
        <v>6549</v>
      </c>
      <c r="C6553" s="222">
        <v>243507516027</v>
      </c>
      <c r="D6553" s="83" t="s">
        <v>1480</v>
      </c>
      <c r="E6553" s="83">
        <v>20242</v>
      </c>
      <c r="F6553" s="83" t="s">
        <v>15297</v>
      </c>
      <c r="G6553" s="83" t="s">
        <v>15163</v>
      </c>
      <c r="H6553" s="162" t="s">
        <v>450</v>
      </c>
    </row>
    <row r="6554" spans="2:8" ht="15.75" customHeight="1">
      <c r="B6554" s="162">
        <v>6550</v>
      </c>
      <c r="C6554" s="222">
        <v>243507516028</v>
      </c>
      <c r="D6554" s="83" t="s">
        <v>1482</v>
      </c>
      <c r="E6554" s="83">
        <v>20242</v>
      </c>
      <c r="F6554" s="83" t="s">
        <v>15301</v>
      </c>
      <c r="G6554" s="83" t="s">
        <v>15221</v>
      </c>
      <c r="H6554" s="223" t="s">
        <v>450</v>
      </c>
    </row>
    <row r="6555" spans="2:8" ht="15.75" customHeight="1">
      <c r="B6555" s="162">
        <v>6551</v>
      </c>
      <c r="C6555" s="222">
        <v>243507516029</v>
      </c>
      <c r="D6555" s="83" t="s">
        <v>1484</v>
      </c>
      <c r="E6555" s="83">
        <v>20242</v>
      </c>
      <c r="F6555" s="83" t="s">
        <v>15301</v>
      </c>
      <c r="G6555" s="83" t="s">
        <v>15040</v>
      </c>
      <c r="H6555" s="162" t="s">
        <v>450</v>
      </c>
    </row>
    <row r="6556" spans="2:8" ht="15.75" customHeight="1">
      <c r="B6556" s="162">
        <v>6552</v>
      </c>
      <c r="C6556" s="222">
        <v>243507516030</v>
      </c>
      <c r="D6556" s="83" t="s">
        <v>1486</v>
      </c>
      <c r="E6556" s="83">
        <v>20242</v>
      </c>
      <c r="F6556" s="83" t="s">
        <v>15026</v>
      </c>
      <c r="G6556" s="83" t="s">
        <v>15177</v>
      </c>
      <c r="H6556" s="162" t="s">
        <v>450</v>
      </c>
    </row>
    <row r="6557" spans="2:8" ht="15.75" customHeight="1">
      <c r="B6557" s="162">
        <v>6553</v>
      </c>
      <c r="C6557" s="222">
        <v>243507516031</v>
      </c>
      <c r="D6557" s="83" t="s">
        <v>1488</v>
      </c>
      <c r="E6557" s="83">
        <v>20242</v>
      </c>
      <c r="F6557" s="83" t="s">
        <v>15026</v>
      </c>
      <c r="G6557" s="83" t="s">
        <v>15181</v>
      </c>
      <c r="H6557" s="162" t="s">
        <v>450</v>
      </c>
    </row>
    <row r="6558" spans="2:8" ht="15.75" customHeight="1">
      <c r="B6558" s="162">
        <v>6554</v>
      </c>
      <c r="C6558" s="222">
        <v>243507516032</v>
      </c>
      <c r="D6558" s="83" t="s">
        <v>1490</v>
      </c>
      <c r="E6558" s="83">
        <v>20242</v>
      </c>
      <c r="F6558" s="83" t="s">
        <v>15301</v>
      </c>
      <c r="G6558" s="83" t="s">
        <v>14992</v>
      </c>
      <c r="H6558" s="162" t="s">
        <v>450</v>
      </c>
    </row>
    <row r="6559" spans="2:8" ht="15.75" customHeight="1">
      <c r="B6559" s="162">
        <v>6555</v>
      </c>
      <c r="C6559" s="222">
        <v>243507516033</v>
      </c>
      <c r="D6559" s="83" t="s">
        <v>1492</v>
      </c>
      <c r="E6559" s="83">
        <v>20242</v>
      </c>
      <c r="F6559" s="221">
        <v>45933</v>
      </c>
      <c r="G6559" s="83" t="s">
        <v>15003</v>
      </c>
      <c r="H6559" s="162" t="s">
        <v>450</v>
      </c>
    </row>
    <row r="6560" spans="2:8" ht="15.75" customHeight="1">
      <c r="B6560" s="162">
        <v>6556</v>
      </c>
      <c r="C6560" s="222">
        <v>243507516034</v>
      </c>
      <c r="D6560" s="83" t="s">
        <v>1494</v>
      </c>
      <c r="E6560" s="83">
        <v>20242</v>
      </c>
      <c r="F6560" s="83" t="s">
        <v>15026</v>
      </c>
      <c r="G6560" s="83" t="s">
        <v>15178</v>
      </c>
      <c r="H6560" s="223" t="s">
        <v>450</v>
      </c>
    </row>
    <row r="6561" spans="2:8" ht="15.75" customHeight="1">
      <c r="B6561" s="162">
        <v>6557</v>
      </c>
      <c r="C6561" s="222">
        <v>243507516036</v>
      </c>
      <c r="D6561" s="83" t="s">
        <v>1496</v>
      </c>
      <c r="E6561" s="83">
        <v>20242</v>
      </c>
      <c r="F6561" s="83" t="s">
        <v>15301</v>
      </c>
      <c r="G6561" s="83" t="s">
        <v>15150</v>
      </c>
      <c r="H6561" s="162" t="s">
        <v>450</v>
      </c>
    </row>
    <row r="6562" spans="2:8" ht="15.75" customHeight="1">
      <c r="B6562" s="162">
        <v>6558</v>
      </c>
      <c r="C6562" s="222">
        <v>243507516037</v>
      </c>
      <c r="D6562" s="83" t="s">
        <v>1498</v>
      </c>
      <c r="E6562" s="83">
        <v>20242</v>
      </c>
      <c r="F6562" s="83" t="s">
        <v>15161</v>
      </c>
      <c r="G6562" s="83" t="s">
        <v>15072</v>
      </c>
      <c r="H6562" s="162" t="s">
        <v>450</v>
      </c>
    </row>
    <row r="6563" spans="2:8" ht="15.75" customHeight="1">
      <c r="B6563" s="162">
        <v>6559</v>
      </c>
      <c r="C6563" s="222">
        <v>243507516038</v>
      </c>
      <c r="D6563" s="83" t="s">
        <v>1500</v>
      </c>
      <c r="E6563" s="83">
        <v>20242</v>
      </c>
      <c r="F6563" s="83" t="s">
        <v>15032</v>
      </c>
      <c r="G6563" s="83" t="s">
        <v>15103</v>
      </c>
      <c r="H6563" s="162" t="s">
        <v>450</v>
      </c>
    </row>
    <row r="6564" spans="2:8" ht="15.75" customHeight="1">
      <c r="B6564" s="162">
        <v>6560</v>
      </c>
      <c r="C6564" s="222">
        <v>243507516040</v>
      </c>
      <c r="D6564" s="83" t="s">
        <v>1502</v>
      </c>
      <c r="E6564" s="83">
        <v>20242</v>
      </c>
      <c r="F6564" s="83" t="s">
        <v>15134</v>
      </c>
      <c r="G6564" s="83" t="s">
        <v>15173</v>
      </c>
      <c r="H6564" s="162" t="s">
        <v>450</v>
      </c>
    </row>
    <row r="6565" spans="2:8" ht="15.75" customHeight="1">
      <c r="B6565" s="162">
        <v>6561</v>
      </c>
      <c r="C6565" s="222">
        <v>243507516041</v>
      </c>
      <c r="D6565" s="83" t="s">
        <v>1504</v>
      </c>
      <c r="E6565" s="83">
        <v>20242</v>
      </c>
      <c r="F6565" s="83" t="s">
        <v>15178</v>
      </c>
      <c r="G6565" s="83" t="s">
        <v>15229</v>
      </c>
      <c r="H6565" s="162" t="s">
        <v>450</v>
      </c>
    </row>
    <row r="6566" spans="2:8" ht="15.75" customHeight="1">
      <c r="B6566" s="162">
        <v>6562</v>
      </c>
      <c r="C6566" s="222">
        <v>243507516043</v>
      </c>
      <c r="D6566" s="83" t="s">
        <v>1506</v>
      </c>
      <c r="E6566" s="83">
        <v>20242</v>
      </c>
      <c r="F6566" s="83" t="s">
        <v>15178</v>
      </c>
      <c r="G6566" s="83" t="s">
        <v>15153</v>
      </c>
      <c r="H6566" s="223" t="s">
        <v>450</v>
      </c>
    </row>
    <row r="6567" spans="2:8" ht="15.75" customHeight="1">
      <c r="B6567" s="162">
        <v>6563</v>
      </c>
      <c r="C6567" s="222">
        <v>243507516044</v>
      </c>
      <c r="D6567" s="83" t="s">
        <v>1508</v>
      </c>
      <c r="E6567" s="83">
        <v>20242</v>
      </c>
      <c r="F6567" s="83" t="s">
        <v>15024</v>
      </c>
      <c r="G6567" s="83" t="s">
        <v>15223</v>
      </c>
      <c r="H6567" s="162" t="s">
        <v>450</v>
      </c>
    </row>
    <row r="6568" spans="2:8" ht="15.75" customHeight="1">
      <c r="B6568" s="162">
        <v>6564</v>
      </c>
      <c r="C6568" s="222">
        <v>243507516045</v>
      </c>
      <c r="D6568" s="83" t="s">
        <v>1510</v>
      </c>
      <c r="E6568" s="83">
        <v>20242</v>
      </c>
      <c r="F6568" s="83" t="s">
        <v>15301</v>
      </c>
      <c r="G6568" s="83" t="s">
        <v>15043</v>
      </c>
      <c r="H6568" s="162" t="s">
        <v>450</v>
      </c>
    </row>
    <row r="6569" spans="2:8" ht="15.75" customHeight="1">
      <c r="B6569" s="162">
        <v>6565</v>
      </c>
      <c r="C6569" s="222">
        <v>243507516050</v>
      </c>
      <c r="D6569" s="83" t="s">
        <v>1512</v>
      </c>
      <c r="E6569" s="83">
        <v>20242</v>
      </c>
      <c r="F6569" s="83" t="s">
        <v>15055</v>
      </c>
      <c r="G6569" s="83" t="s">
        <v>15095</v>
      </c>
      <c r="H6569" s="162" t="s">
        <v>450</v>
      </c>
    </row>
    <row r="6570" spans="2:8" ht="15.75" customHeight="1">
      <c r="B6570" s="162">
        <v>6566</v>
      </c>
      <c r="C6570" s="222">
        <v>243507516052</v>
      </c>
      <c r="D6570" s="83" t="s">
        <v>1514</v>
      </c>
      <c r="E6570" s="83">
        <v>20242</v>
      </c>
      <c r="F6570" s="83" t="s">
        <v>15026</v>
      </c>
      <c r="G6570" s="83" t="s">
        <v>15168</v>
      </c>
      <c r="H6570" s="162" t="s">
        <v>450</v>
      </c>
    </row>
    <row r="6571" spans="2:8" ht="15.75" customHeight="1">
      <c r="B6571" s="162">
        <v>6567</v>
      </c>
      <c r="C6571" s="222">
        <v>243507516055</v>
      </c>
      <c r="D6571" s="83" t="s">
        <v>507</v>
      </c>
      <c r="E6571" s="83">
        <v>20242</v>
      </c>
      <c r="F6571" s="83" t="s">
        <v>15016</v>
      </c>
      <c r="G6571" s="83" t="s">
        <v>15016</v>
      </c>
      <c r="H6571" s="162" t="s">
        <v>450</v>
      </c>
    </row>
    <row r="6572" spans="2:8" ht="15.75" customHeight="1">
      <c r="B6572" s="162">
        <v>6568</v>
      </c>
      <c r="C6572" s="222">
        <v>243507816006</v>
      </c>
      <c r="D6572" s="83" t="s">
        <v>1517</v>
      </c>
      <c r="E6572" s="83">
        <v>20242</v>
      </c>
      <c r="F6572" s="83" t="s">
        <v>15018</v>
      </c>
      <c r="G6572" s="83" t="s">
        <v>15072</v>
      </c>
      <c r="H6572" s="223" t="s">
        <v>450</v>
      </c>
    </row>
    <row r="6573" spans="2:8" ht="15.75" customHeight="1">
      <c r="B6573" s="162">
        <v>6569</v>
      </c>
      <c r="C6573" s="222">
        <v>243507816007</v>
      </c>
      <c r="D6573" s="83" t="s">
        <v>15834</v>
      </c>
      <c r="E6573" s="83">
        <v>20242</v>
      </c>
      <c r="F6573" s="83" t="s">
        <v>14988</v>
      </c>
      <c r="G6573" s="83" t="s">
        <v>15103</v>
      </c>
      <c r="H6573" s="162" t="s">
        <v>450</v>
      </c>
    </row>
    <row r="6574" spans="2:8" ht="15.75" customHeight="1">
      <c r="B6574" s="162">
        <v>6570</v>
      </c>
      <c r="C6574" s="222">
        <v>243515416057</v>
      </c>
      <c r="D6574" s="83" t="s">
        <v>508</v>
      </c>
      <c r="E6574" s="83">
        <v>20242</v>
      </c>
      <c r="F6574" s="83" t="s">
        <v>15219</v>
      </c>
      <c r="G6574" s="83" t="s">
        <v>15219</v>
      </c>
      <c r="H6574" s="162" t="s">
        <v>450</v>
      </c>
    </row>
    <row r="6575" spans="2:8" ht="15.75" customHeight="1">
      <c r="B6575" s="162">
        <v>6571</v>
      </c>
      <c r="C6575" s="222">
        <v>243515416058</v>
      </c>
      <c r="D6575" s="83" t="s">
        <v>509</v>
      </c>
      <c r="E6575" s="83">
        <v>20242</v>
      </c>
      <c r="F6575" s="83" t="s">
        <v>15220</v>
      </c>
      <c r="G6575" s="83" t="s">
        <v>15220</v>
      </c>
      <c r="H6575" s="162" t="s">
        <v>450</v>
      </c>
    </row>
    <row r="6576" spans="2:8" ht="15.75" customHeight="1">
      <c r="B6576" s="162">
        <v>6572</v>
      </c>
      <c r="C6576" s="222">
        <v>243515426060</v>
      </c>
      <c r="D6576" s="83" t="s">
        <v>813</v>
      </c>
      <c r="E6576" s="83">
        <v>20242</v>
      </c>
      <c r="F6576" s="83" t="s">
        <v>14988</v>
      </c>
      <c r="G6576" s="83" t="s">
        <v>15003</v>
      </c>
      <c r="H6576" s="162" t="s">
        <v>450</v>
      </c>
    </row>
    <row r="6577" spans="2:8" ht="15.75" customHeight="1">
      <c r="B6577" s="162">
        <v>6573</v>
      </c>
      <c r="C6577" s="222">
        <v>243515456040</v>
      </c>
      <c r="D6577" s="83" t="s">
        <v>15835</v>
      </c>
      <c r="E6577" s="83">
        <v>20242</v>
      </c>
      <c r="F6577" s="83" t="s">
        <v>15280</v>
      </c>
      <c r="G6577" s="83" t="s">
        <v>15134</v>
      </c>
      <c r="H6577" s="162" t="s">
        <v>450</v>
      </c>
    </row>
    <row r="6578" spans="2:8" ht="15.75" customHeight="1">
      <c r="B6578" s="162">
        <v>6574</v>
      </c>
      <c r="C6578" s="222">
        <v>243515516001</v>
      </c>
      <c r="D6578" s="83" t="s">
        <v>2066</v>
      </c>
      <c r="E6578" s="83">
        <v>20242</v>
      </c>
      <c r="F6578" s="83" t="s">
        <v>15218</v>
      </c>
      <c r="G6578" s="83" t="s">
        <v>15220</v>
      </c>
      <c r="H6578" s="223" t="s">
        <v>450</v>
      </c>
    </row>
    <row r="6579" spans="2:8" ht="15.75" customHeight="1">
      <c r="B6579" s="162">
        <v>6575</v>
      </c>
      <c r="C6579" s="222">
        <v>243515516002</v>
      </c>
      <c r="D6579" s="83" t="s">
        <v>2068</v>
      </c>
      <c r="E6579" s="83">
        <v>20242</v>
      </c>
      <c r="F6579" s="83" t="s">
        <v>15072</v>
      </c>
      <c r="G6579" s="83" t="s">
        <v>15157</v>
      </c>
      <c r="H6579" s="162" t="s">
        <v>450</v>
      </c>
    </row>
    <row r="6580" spans="2:8" ht="15.75" customHeight="1">
      <c r="B6580" s="162">
        <v>6576</v>
      </c>
      <c r="C6580" s="222">
        <v>243515516003</v>
      </c>
      <c r="D6580" s="83" t="s">
        <v>2070</v>
      </c>
      <c r="E6580" s="83">
        <v>20242</v>
      </c>
      <c r="F6580" s="83" t="s">
        <v>15081</v>
      </c>
      <c r="G6580" s="83" t="s">
        <v>15303</v>
      </c>
      <c r="H6580" s="162" t="s">
        <v>450</v>
      </c>
    </row>
    <row r="6581" spans="2:8" ht="15.75" customHeight="1">
      <c r="B6581" s="162">
        <v>6577</v>
      </c>
      <c r="C6581" s="222">
        <v>243515516004</v>
      </c>
      <c r="D6581" s="83" t="s">
        <v>2072</v>
      </c>
      <c r="E6581" s="83">
        <v>20242</v>
      </c>
      <c r="F6581" s="83" t="s">
        <v>15301</v>
      </c>
      <c r="G6581" s="83" t="s">
        <v>15305</v>
      </c>
      <c r="H6581" s="162" t="s">
        <v>450</v>
      </c>
    </row>
    <row r="6582" spans="2:8" ht="15.75" customHeight="1">
      <c r="B6582" s="162">
        <v>6578</v>
      </c>
      <c r="C6582" s="222">
        <v>243515516005</v>
      </c>
      <c r="D6582" s="83" t="s">
        <v>2074</v>
      </c>
      <c r="E6582" s="83">
        <v>20242</v>
      </c>
      <c r="F6582" s="83" t="s">
        <v>15297</v>
      </c>
      <c r="G6582" s="83" t="s">
        <v>15220</v>
      </c>
      <c r="H6582" s="162" t="s">
        <v>450</v>
      </c>
    </row>
    <row r="6583" spans="2:8" ht="15.75" customHeight="1">
      <c r="B6583" s="162">
        <v>6579</v>
      </c>
      <c r="C6583" s="222">
        <v>243515516006</v>
      </c>
      <c r="D6583" s="83" t="s">
        <v>2076</v>
      </c>
      <c r="E6583" s="83">
        <v>20242</v>
      </c>
      <c r="F6583" s="83" t="s">
        <v>15290</v>
      </c>
      <c r="G6583" s="83" t="s">
        <v>15181</v>
      </c>
      <c r="H6583" s="162" t="s">
        <v>450</v>
      </c>
    </row>
    <row r="6584" spans="2:8" ht="15.75" customHeight="1">
      <c r="B6584" s="162">
        <v>6580</v>
      </c>
      <c r="C6584" s="222">
        <v>243515516007</v>
      </c>
      <c r="D6584" s="83" t="s">
        <v>2078</v>
      </c>
      <c r="E6584" s="83">
        <v>20242</v>
      </c>
      <c r="F6584" s="83" t="s">
        <v>15301</v>
      </c>
      <c r="G6584" s="83" t="s">
        <v>15245</v>
      </c>
      <c r="H6584" s="223" t="s">
        <v>450</v>
      </c>
    </row>
    <row r="6585" spans="2:8" ht="15.75" customHeight="1">
      <c r="B6585" s="162">
        <v>6581</v>
      </c>
      <c r="C6585" s="222">
        <v>243515516008</v>
      </c>
      <c r="D6585" s="83" t="s">
        <v>2080</v>
      </c>
      <c r="E6585" s="83">
        <v>20242</v>
      </c>
      <c r="F6585" s="83" t="s">
        <v>15026</v>
      </c>
      <c r="G6585" s="83" t="s">
        <v>15143</v>
      </c>
      <c r="H6585" s="162" t="s">
        <v>450</v>
      </c>
    </row>
    <row r="6586" spans="2:8" ht="15.75" customHeight="1">
      <c r="B6586" s="162">
        <v>6582</v>
      </c>
      <c r="C6586" s="222">
        <v>243515516009</v>
      </c>
      <c r="D6586" s="83" t="s">
        <v>2082</v>
      </c>
      <c r="E6586" s="83">
        <v>20242</v>
      </c>
      <c r="F6586" s="83" t="s">
        <v>15143</v>
      </c>
      <c r="G6586" s="83" t="s">
        <v>15296</v>
      </c>
      <c r="H6586" s="162" t="s">
        <v>450</v>
      </c>
    </row>
    <row r="6587" spans="2:8" ht="15.75" customHeight="1">
      <c r="B6587" s="162">
        <v>6583</v>
      </c>
      <c r="C6587" s="222">
        <v>243515516010</v>
      </c>
      <c r="D6587" s="83" t="s">
        <v>2084</v>
      </c>
      <c r="E6587" s="83">
        <v>20242</v>
      </c>
      <c r="F6587" s="83" t="s">
        <v>15143</v>
      </c>
      <c r="G6587" s="83" t="s">
        <v>15304</v>
      </c>
      <c r="H6587" s="162" t="s">
        <v>450</v>
      </c>
    </row>
    <row r="6588" spans="2:8" ht="15.75" customHeight="1">
      <c r="B6588" s="162">
        <v>6584</v>
      </c>
      <c r="C6588" s="222">
        <v>243515516011</v>
      </c>
      <c r="D6588" s="83" t="s">
        <v>2086</v>
      </c>
      <c r="E6588" s="83">
        <v>20242</v>
      </c>
      <c r="F6588" s="83" t="s">
        <v>15301</v>
      </c>
      <c r="G6588" s="83" t="s">
        <v>15302</v>
      </c>
      <c r="H6588" s="162" t="s">
        <v>450</v>
      </c>
    </row>
    <row r="6589" spans="2:8" ht="15.75" customHeight="1">
      <c r="B6589" s="162">
        <v>6585</v>
      </c>
      <c r="C6589" s="222">
        <v>243515516012</v>
      </c>
      <c r="D6589" s="83" t="s">
        <v>2088</v>
      </c>
      <c r="E6589" s="83">
        <v>20242</v>
      </c>
      <c r="F6589" s="83" t="s">
        <v>15218</v>
      </c>
      <c r="G6589" s="83" t="s">
        <v>14992</v>
      </c>
      <c r="H6589" s="162" t="s">
        <v>450</v>
      </c>
    </row>
    <row r="6590" spans="2:8" ht="15.75" customHeight="1">
      <c r="B6590" s="162">
        <v>6586</v>
      </c>
      <c r="C6590" s="222">
        <v>243515516013</v>
      </c>
      <c r="D6590" s="83" t="s">
        <v>2090</v>
      </c>
      <c r="E6590" s="83">
        <v>20242</v>
      </c>
      <c r="F6590" s="83" t="s">
        <v>15218</v>
      </c>
      <c r="G6590" s="83" t="s">
        <v>15296</v>
      </c>
      <c r="H6590" s="223" t="s">
        <v>450</v>
      </c>
    </row>
    <row r="6591" spans="2:8" ht="15.75" customHeight="1">
      <c r="B6591" s="162">
        <v>6587</v>
      </c>
      <c r="C6591" s="222">
        <v>243515516014</v>
      </c>
      <c r="D6591" s="83" t="s">
        <v>2092</v>
      </c>
      <c r="E6591" s="83">
        <v>20242</v>
      </c>
      <c r="F6591" s="83" t="s">
        <v>15302</v>
      </c>
      <c r="G6591" s="83" t="s">
        <v>15023</v>
      </c>
      <c r="H6591" s="162" t="s">
        <v>450</v>
      </c>
    </row>
    <row r="6592" spans="2:8" ht="15.75" customHeight="1">
      <c r="B6592" s="162">
        <v>6588</v>
      </c>
      <c r="C6592" s="222">
        <v>243515516015</v>
      </c>
      <c r="D6592" s="83" t="s">
        <v>2094</v>
      </c>
      <c r="E6592" s="83">
        <v>20242</v>
      </c>
      <c r="F6592" s="83" t="s">
        <v>15143</v>
      </c>
      <c r="G6592" s="83" t="s">
        <v>15136</v>
      </c>
      <c r="H6592" s="162" t="s">
        <v>450</v>
      </c>
    </row>
    <row r="6593" spans="2:8" ht="15.75" customHeight="1">
      <c r="B6593" s="162">
        <v>6589</v>
      </c>
      <c r="C6593" s="222">
        <v>243515516016</v>
      </c>
      <c r="D6593" s="83" t="s">
        <v>2096</v>
      </c>
      <c r="E6593" s="83">
        <v>20242</v>
      </c>
      <c r="F6593" s="83" t="s">
        <v>15301</v>
      </c>
      <c r="G6593" s="83" t="s">
        <v>15304</v>
      </c>
      <c r="H6593" s="162" t="s">
        <v>450</v>
      </c>
    </row>
    <row r="6594" spans="2:8" ht="15.75" customHeight="1">
      <c r="B6594" s="162">
        <v>6590</v>
      </c>
      <c r="C6594" s="222">
        <v>243515516018</v>
      </c>
      <c r="D6594" s="83" t="s">
        <v>2098</v>
      </c>
      <c r="E6594" s="83">
        <v>20242</v>
      </c>
      <c r="F6594" s="83" t="s">
        <v>15026</v>
      </c>
      <c r="G6594" s="83" t="s">
        <v>15260</v>
      </c>
      <c r="H6594" s="162" t="s">
        <v>450</v>
      </c>
    </row>
    <row r="6595" spans="2:8" ht="15.75" customHeight="1">
      <c r="B6595" s="162">
        <v>6591</v>
      </c>
      <c r="C6595" s="222">
        <v>243515516019</v>
      </c>
      <c r="D6595" s="83" t="s">
        <v>2100</v>
      </c>
      <c r="E6595" s="83">
        <v>20242</v>
      </c>
      <c r="F6595" s="83" t="s">
        <v>15301</v>
      </c>
      <c r="G6595" s="83" t="s">
        <v>15221</v>
      </c>
      <c r="H6595" s="162" t="s">
        <v>450</v>
      </c>
    </row>
    <row r="6596" spans="2:8" ht="15.75" customHeight="1">
      <c r="B6596" s="162">
        <v>6592</v>
      </c>
      <c r="C6596" s="222">
        <v>243515516020</v>
      </c>
      <c r="D6596" s="83" t="s">
        <v>2102</v>
      </c>
      <c r="E6596" s="83">
        <v>20242</v>
      </c>
      <c r="F6596" s="83" t="s">
        <v>15301</v>
      </c>
      <c r="G6596" s="83" t="s">
        <v>15221</v>
      </c>
      <c r="H6596" s="223" t="s">
        <v>450</v>
      </c>
    </row>
    <row r="6597" spans="2:8" ht="15.75" customHeight="1">
      <c r="B6597" s="162">
        <v>6593</v>
      </c>
      <c r="C6597" s="222">
        <v>243515516021</v>
      </c>
      <c r="D6597" s="83" t="s">
        <v>2104</v>
      </c>
      <c r="E6597" s="83">
        <v>20242</v>
      </c>
      <c r="F6597" s="83" t="s">
        <v>15302</v>
      </c>
      <c r="G6597" s="83" t="s">
        <v>15178</v>
      </c>
      <c r="H6597" s="162" t="s">
        <v>450</v>
      </c>
    </row>
    <row r="6598" spans="2:8" ht="15.75" customHeight="1">
      <c r="B6598" s="162">
        <v>6594</v>
      </c>
      <c r="C6598" s="222">
        <v>243515516022</v>
      </c>
      <c r="D6598" s="83" t="s">
        <v>2106</v>
      </c>
      <c r="E6598" s="83">
        <v>20242</v>
      </c>
      <c r="F6598" s="83" t="s">
        <v>15301</v>
      </c>
      <c r="G6598" s="83" t="s">
        <v>15181</v>
      </c>
      <c r="H6598" s="162" t="s">
        <v>450</v>
      </c>
    </row>
    <row r="6599" spans="2:8" ht="15.75" customHeight="1">
      <c r="B6599" s="162">
        <v>6595</v>
      </c>
      <c r="C6599" s="222">
        <v>243515516023</v>
      </c>
      <c r="D6599" s="83" t="s">
        <v>2108</v>
      </c>
      <c r="E6599" s="83">
        <v>20242</v>
      </c>
      <c r="F6599" s="83" t="s">
        <v>15143</v>
      </c>
      <c r="G6599" s="83" t="s">
        <v>15302</v>
      </c>
      <c r="H6599" s="162" t="s">
        <v>450</v>
      </c>
    </row>
    <row r="6600" spans="2:8" ht="15.75" customHeight="1">
      <c r="B6600" s="162">
        <v>6596</v>
      </c>
      <c r="C6600" s="222">
        <v>243515516024</v>
      </c>
      <c r="D6600" s="83" t="s">
        <v>2110</v>
      </c>
      <c r="E6600" s="83">
        <v>20242</v>
      </c>
      <c r="F6600" s="83" t="s">
        <v>15026</v>
      </c>
      <c r="G6600" s="83" t="s">
        <v>15143</v>
      </c>
      <c r="H6600" s="162" t="s">
        <v>450</v>
      </c>
    </row>
    <row r="6601" spans="2:8" ht="15.75" customHeight="1">
      <c r="B6601" s="162">
        <v>6597</v>
      </c>
      <c r="C6601" s="222">
        <v>243515516025</v>
      </c>
      <c r="D6601" s="83" t="s">
        <v>2112</v>
      </c>
      <c r="E6601" s="83">
        <v>20242</v>
      </c>
      <c r="F6601" s="83" t="s">
        <v>15026</v>
      </c>
      <c r="G6601" s="83" t="s">
        <v>15210</v>
      </c>
      <c r="H6601" s="162" t="s">
        <v>450</v>
      </c>
    </row>
    <row r="6602" spans="2:8" ht="15.75" customHeight="1">
      <c r="B6602" s="162">
        <v>6598</v>
      </c>
      <c r="C6602" s="222">
        <v>243515516027</v>
      </c>
      <c r="D6602" s="83" t="s">
        <v>2114</v>
      </c>
      <c r="E6602" s="83">
        <v>20242</v>
      </c>
      <c r="F6602" s="83" t="s">
        <v>15026</v>
      </c>
      <c r="G6602" s="83" t="s">
        <v>15296</v>
      </c>
      <c r="H6602" s="223" t="s">
        <v>450</v>
      </c>
    </row>
    <row r="6603" spans="2:8" ht="15.75" customHeight="1">
      <c r="B6603" s="162">
        <v>6599</v>
      </c>
      <c r="C6603" s="222">
        <v>243515516028</v>
      </c>
      <c r="D6603" s="83" t="s">
        <v>2116</v>
      </c>
      <c r="E6603" s="83">
        <v>20242</v>
      </c>
      <c r="F6603" s="83" t="s">
        <v>15301</v>
      </c>
      <c r="G6603" s="83" t="s">
        <v>15181</v>
      </c>
      <c r="H6603" s="162" t="s">
        <v>450</v>
      </c>
    </row>
    <row r="6604" spans="2:8" ht="15.75" customHeight="1">
      <c r="B6604" s="162">
        <v>6600</v>
      </c>
      <c r="C6604" s="222">
        <v>243515516029</v>
      </c>
      <c r="D6604" s="83" t="s">
        <v>2118</v>
      </c>
      <c r="E6604" s="83">
        <v>20242</v>
      </c>
      <c r="F6604" s="83" t="s">
        <v>15297</v>
      </c>
      <c r="G6604" s="83" t="s">
        <v>15178</v>
      </c>
      <c r="H6604" s="162" t="s">
        <v>450</v>
      </c>
    </row>
    <row r="6605" spans="2:8" ht="15.75" customHeight="1">
      <c r="B6605" s="162">
        <v>6601</v>
      </c>
      <c r="C6605" s="222">
        <v>243515516030</v>
      </c>
      <c r="D6605" s="83" t="s">
        <v>2120</v>
      </c>
      <c r="E6605" s="83">
        <v>20242</v>
      </c>
      <c r="F6605" s="83" t="s">
        <v>15290</v>
      </c>
      <c r="G6605" s="83" t="s">
        <v>15150</v>
      </c>
      <c r="H6605" s="162" t="s">
        <v>450</v>
      </c>
    </row>
    <row r="6606" spans="2:8" ht="15.75" customHeight="1">
      <c r="B6606" s="162">
        <v>6602</v>
      </c>
      <c r="C6606" s="222">
        <v>243515516031</v>
      </c>
      <c r="D6606" s="83" t="s">
        <v>2122</v>
      </c>
      <c r="E6606" s="83">
        <v>20242</v>
      </c>
      <c r="F6606" s="83" t="s">
        <v>15290</v>
      </c>
      <c r="G6606" s="83" t="s">
        <v>15303</v>
      </c>
      <c r="H6606" s="162" t="s">
        <v>450</v>
      </c>
    </row>
    <row r="6607" spans="2:8" ht="15.75" customHeight="1">
      <c r="B6607" s="162">
        <v>6603</v>
      </c>
      <c r="C6607" s="222">
        <v>243515516032</v>
      </c>
      <c r="D6607" s="83" t="s">
        <v>2124</v>
      </c>
      <c r="E6607" s="83">
        <v>20242</v>
      </c>
      <c r="F6607" s="83" t="s">
        <v>15143</v>
      </c>
      <c r="G6607" s="83" t="s">
        <v>15302</v>
      </c>
      <c r="H6607" s="162" t="s">
        <v>450</v>
      </c>
    </row>
    <row r="6608" spans="2:8" ht="15.75" customHeight="1">
      <c r="B6608" s="162">
        <v>6604</v>
      </c>
      <c r="C6608" s="222">
        <v>243515516033</v>
      </c>
      <c r="D6608" s="83" t="s">
        <v>2126</v>
      </c>
      <c r="E6608" s="83">
        <v>20242</v>
      </c>
      <c r="F6608" s="83" t="s">
        <v>15143</v>
      </c>
      <c r="G6608" s="83" t="s">
        <v>15290</v>
      </c>
      <c r="H6608" s="223" t="s">
        <v>450</v>
      </c>
    </row>
    <row r="6609" spans="2:8" ht="15.75" customHeight="1">
      <c r="B6609" s="162">
        <v>6605</v>
      </c>
      <c r="C6609" s="222">
        <v>243515516034</v>
      </c>
      <c r="D6609" s="83" t="s">
        <v>2128</v>
      </c>
      <c r="E6609" s="83">
        <v>20242</v>
      </c>
      <c r="F6609" s="83" t="s">
        <v>15178</v>
      </c>
      <c r="G6609" s="83" t="s">
        <v>15185</v>
      </c>
      <c r="H6609" s="162" t="s">
        <v>450</v>
      </c>
    </row>
    <row r="6610" spans="2:8" ht="15.75" customHeight="1">
      <c r="B6610" s="162">
        <v>6606</v>
      </c>
      <c r="C6610" s="222">
        <v>243515516035</v>
      </c>
      <c r="D6610" s="83" t="s">
        <v>2130</v>
      </c>
      <c r="E6610" s="83">
        <v>20242</v>
      </c>
      <c r="F6610" s="83" t="s">
        <v>15143</v>
      </c>
      <c r="G6610" s="83" t="s">
        <v>15081</v>
      </c>
      <c r="H6610" s="162" t="s">
        <v>450</v>
      </c>
    </row>
    <row r="6611" spans="2:8" ht="15.75" customHeight="1">
      <c r="B6611" s="162">
        <v>6607</v>
      </c>
      <c r="C6611" s="222">
        <v>243515516036</v>
      </c>
      <c r="D6611" s="83" t="s">
        <v>2132</v>
      </c>
      <c r="E6611" s="83">
        <v>20242</v>
      </c>
      <c r="F6611" s="83" t="s">
        <v>15218</v>
      </c>
      <c r="G6611" s="83" t="s">
        <v>15296</v>
      </c>
      <c r="H6611" s="162" t="s">
        <v>450</v>
      </c>
    </row>
    <row r="6612" spans="2:8" ht="15.75" customHeight="1">
      <c r="B6612" s="162">
        <v>6608</v>
      </c>
      <c r="C6612" s="222">
        <v>243515516037</v>
      </c>
      <c r="D6612" s="83" t="s">
        <v>2134</v>
      </c>
      <c r="E6612" s="83">
        <v>20242</v>
      </c>
      <c r="F6612" s="83" t="s">
        <v>15302</v>
      </c>
      <c r="G6612" s="83" t="s">
        <v>15296</v>
      </c>
      <c r="H6612" s="162" t="s">
        <v>450</v>
      </c>
    </row>
    <row r="6613" spans="2:8" ht="15.75" customHeight="1">
      <c r="B6613" s="162">
        <v>6609</v>
      </c>
      <c r="C6613" s="222">
        <v>243515516039</v>
      </c>
      <c r="D6613" s="83" t="s">
        <v>2136</v>
      </c>
      <c r="E6613" s="83">
        <v>20242</v>
      </c>
      <c r="F6613" s="83" t="s">
        <v>15026</v>
      </c>
      <c r="G6613" s="83" t="s">
        <v>15081</v>
      </c>
      <c r="H6613" s="162" t="s">
        <v>450</v>
      </c>
    </row>
    <row r="6614" spans="2:8" ht="15.75" customHeight="1">
      <c r="B6614" s="162">
        <v>6610</v>
      </c>
      <c r="C6614" s="222">
        <v>243515516041</v>
      </c>
      <c r="D6614" s="83" t="s">
        <v>2138</v>
      </c>
      <c r="E6614" s="83">
        <v>20242</v>
      </c>
      <c r="F6614" s="83" t="s">
        <v>15302</v>
      </c>
      <c r="G6614" s="83" t="s">
        <v>15178</v>
      </c>
      <c r="H6614" s="223" t="s">
        <v>450</v>
      </c>
    </row>
    <row r="6615" spans="2:8" ht="15.75" customHeight="1">
      <c r="B6615" s="162">
        <v>6611</v>
      </c>
      <c r="C6615" s="222">
        <v>243515516042</v>
      </c>
      <c r="D6615" s="83" t="s">
        <v>2140</v>
      </c>
      <c r="E6615" s="83">
        <v>20242</v>
      </c>
      <c r="F6615" s="83" t="s">
        <v>15161</v>
      </c>
      <c r="G6615" s="83" t="s">
        <v>15154</v>
      </c>
      <c r="H6615" s="162" t="s">
        <v>450</v>
      </c>
    </row>
    <row r="6616" spans="2:8" ht="15.75" customHeight="1">
      <c r="B6616" s="162">
        <v>6612</v>
      </c>
      <c r="C6616" s="222">
        <v>243515516043</v>
      </c>
      <c r="D6616" s="83" t="s">
        <v>2142</v>
      </c>
      <c r="E6616" s="83">
        <v>20242</v>
      </c>
      <c r="F6616" s="83" t="s">
        <v>15178</v>
      </c>
      <c r="G6616" s="83" t="s">
        <v>15221</v>
      </c>
      <c r="H6616" s="162" t="s">
        <v>450</v>
      </c>
    </row>
    <row r="6617" spans="2:8" ht="15.75" customHeight="1">
      <c r="B6617" s="162">
        <v>6613</v>
      </c>
      <c r="C6617" s="222">
        <v>243515516044</v>
      </c>
      <c r="D6617" s="83" t="s">
        <v>2144</v>
      </c>
      <c r="E6617" s="83">
        <v>20242</v>
      </c>
      <c r="F6617" s="83" t="s">
        <v>15157</v>
      </c>
      <c r="G6617" s="83" t="s">
        <v>15161</v>
      </c>
      <c r="H6617" s="162" t="s">
        <v>450</v>
      </c>
    </row>
    <row r="6618" spans="2:8" ht="15.75" customHeight="1">
      <c r="B6618" s="162">
        <v>6614</v>
      </c>
      <c r="C6618" s="222">
        <v>243515516045</v>
      </c>
      <c r="D6618" s="83" t="s">
        <v>2146</v>
      </c>
      <c r="E6618" s="83">
        <v>20242</v>
      </c>
      <c r="F6618" s="83" t="s">
        <v>15259</v>
      </c>
      <c r="G6618" s="83" t="s">
        <v>15011</v>
      </c>
      <c r="H6618" s="162" t="s">
        <v>450</v>
      </c>
    </row>
    <row r="6619" spans="2:8" ht="15.75" customHeight="1">
      <c r="B6619" s="162">
        <v>6615</v>
      </c>
      <c r="C6619" s="222">
        <v>243515516046</v>
      </c>
      <c r="D6619" s="83" t="s">
        <v>2148</v>
      </c>
      <c r="E6619" s="83">
        <v>20242</v>
      </c>
      <c r="F6619" s="83" t="s">
        <v>15302</v>
      </c>
      <c r="G6619" s="83" t="s">
        <v>15178</v>
      </c>
      <c r="H6619" s="162" t="s">
        <v>450</v>
      </c>
    </row>
    <row r="6620" spans="2:8" ht="15.75" customHeight="1">
      <c r="B6620" s="162">
        <v>6616</v>
      </c>
      <c r="C6620" s="222">
        <v>243515516047</v>
      </c>
      <c r="D6620" s="83" t="s">
        <v>2150</v>
      </c>
      <c r="E6620" s="83">
        <v>20242</v>
      </c>
      <c r="F6620" s="83" t="s">
        <v>15301</v>
      </c>
      <c r="G6620" s="83" t="s">
        <v>15420</v>
      </c>
      <c r="H6620" s="223" t="s">
        <v>450</v>
      </c>
    </row>
    <row r="6621" spans="2:8" ht="15.75" customHeight="1">
      <c r="B6621" s="162">
        <v>6617</v>
      </c>
      <c r="C6621" s="222">
        <v>243515516048</v>
      </c>
      <c r="D6621" s="83" t="s">
        <v>2152</v>
      </c>
      <c r="E6621" s="83">
        <v>20242</v>
      </c>
      <c r="F6621" s="83" t="s">
        <v>15290</v>
      </c>
      <c r="G6621" s="83" t="s">
        <v>15168</v>
      </c>
      <c r="H6621" s="162" t="s">
        <v>450</v>
      </c>
    </row>
    <row r="6622" spans="2:8" ht="15.75" customHeight="1">
      <c r="B6622" s="162">
        <v>6618</v>
      </c>
      <c r="C6622" s="222">
        <v>243515516049</v>
      </c>
      <c r="D6622" s="83" t="s">
        <v>2154</v>
      </c>
      <c r="E6622" s="83">
        <v>20242</v>
      </c>
      <c r="F6622" s="83" t="s">
        <v>15069</v>
      </c>
      <c r="G6622" s="83" t="s">
        <v>15150</v>
      </c>
      <c r="H6622" s="162" t="s">
        <v>450</v>
      </c>
    </row>
    <row r="6623" spans="2:8" ht="15.75" customHeight="1">
      <c r="B6623" s="162">
        <v>6619</v>
      </c>
      <c r="C6623" s="222">
        <v>243515516051</v>
      </c>
      <c r="D6623" s="83" t="s">
        <v>2156</v>
      </c>
      <c r="E6623" s="83">
        <v>20242</v>
      </c>
      <c r="F6623" s="83" t="s">
        <v>15143</v>
      </c>
      <c r="G6623" s="83" t="s">
        <v>15302</v>
      </c>
      <c r="H6623" s="162" t="s">
        <v>450</v>
      </c>
    </row>
    <row r="6624" spans="2:8" ht="15.75" customHeight="1">
      <c r="B6624" s="162">
        <v>6620</v>
      </c>
      <c r="C6624" s="222">
        <v>243515516052</v>
      </c>
      <c r="D6624" s="83" t="s">
        <v>2158</v>
      </c>
      <c r="E6624" s="83">
        <v>20242</v>
      </c>
      <c r="F6624" s="83" t="s">
        <v>15259</v>
      </c>
      <c r="G6624" s="83" t="s">
        <v>15259</v>
      </c>
      <c r="H6624" s="162" t="s">
        <v>450</v>
      </c>
    </row>
    <row r="6625" spans="2:8" ht="15.75" customHeight="1">
      <c r="B6625" s="162">
        <v>6621</v>
      </c>
      <c r="C6625" s="222">
        <v>243515516059</v>
      </c>
      <c r="D6625" s="83" t="s">
        <v>510</v>
      </c>
      <c r="E6625" s="83">
        <v>20242</v>
      </c>
      <c r="F6625" s="83" t="s">
        <v>15223</v>
      </c>
      <c r="G6625" s="83" t="s">
        <v>15223</v>
      </c>
      <c r="H6625" s="162" t="s">
        <v>450</v>
      </c>
    </row>
    <row r="6626" spans="2:8" ht="15.75" customHeight="1">
      <c r="B6626" s="162">
        <v>6622</v>
      </c>
      <c r="C6626" s="222">
        <v>243515536053</v>
      </c>
      <c r="D6626" s="83" t="s">
        <v>15836</v>
      </c>
      <c r="E6626" s="83">
        <v>20242</v>
      </c>
      <c r="F6626" s="83" t="s">
        <v>15728</v>
      </c>
      <c r="G6626" s="83" t="s">
        <v>15728</v>
      </c>
      <c r="H6626" s="223" t="s">
        <v>450</v>
      </c>
    </row>
    <row r="6627" spans="2:8" ht="15.75" customHeight="1">
      <c r="B6627" s="162">
        <v>6623</v>
      </c>
      <c r="C6627" s="222">
        <v>243515536061</v>
      </c>
      <c r="D6627" s="83" t="s">
        <v>15837</v>
      </c>
      <c r="E6627" s="83">
        <v>20242</v>
      </c>
      <c r="F6627" s="83" t="s">
        <v>14988</v>
      </c>
      <c r="G6627" s="83" t="s">
        <v>15016</v>
      </c>
      <c r="H6627" s="162" t="s">
        <v>450</v>
      </c>
    </row>
    <row r="6628" spans="2:8" ht="15.75" customHeight="1">
      <c r="B6628" s="162">
        <v>6624</v>
      </c>
      <c r="C6628" s="222">
        <v>243516416009</v>
      </c>
      <c r="D6628" s="83" t="s">
        <v>15838</v>
      </c>
      <c r="E6628" s="83">
        <v>20242</v>
      </c>
      <c r="F6628" s="83" t="s">
        <v>14988</v>
      </c>
      <c r="G6628" s="83" t="s">
        <v>15220</v>
      </c>
      <c r="H6628" s="162" t="s">
        <v>450</v>
      </c>
    </row>
    <row r="6629" spans="2:8" ht="15.75" customHeight="1">
      <c r="B6629" s="162">
        <v>6625</v>
      </c>
      <c r="C6629" s="222">
        <v>243516416012</v>
      </c>
      <c r="D6629" s="83" t="s">
        <v>9813</v>
      </c>
      <c r="E6629" s="83">
        <v>20242</v>
      </c>
      <c r="F6629" s="83" t="s">
        <v>15168</v>
      </c>
      <c r="G6629" s="83" t="s">
        <v>15302</v>
      </c>
      <c r="H6629" s="162" t="s">
        <v>450</v>
      </c>
    </row>
    <row r="6630" spans="2:8" ht="15.75" customHeight="1">
      <c r="B6630" s="162">
        <v>6626</v>
      </c>
      <c r="C6630" s="222">
        <v>243516416023</v>
      </c>
      <c r="D6630" s="83" t="s">
        <v>9815</v>
      </c>
      <c r="E6630" s="83">
        <v>20242</v>
      </c>
      <c r="F6630" s="83" t="s">
        <v>15303</v>
      </c>
      <c r="G6630" s="83" t="s">
        <v>15215</v>
      </c>
      <c r="H6630" s="162" t="s">
        <v>450</v>
      </c>
    </row>
    <row r="6631" spans="2:8" ht="15.75" customHeight="1">
      <c r="B6631" s="162">
        <v>6627</v>
      </c>
      <c r="C6631" s="222">
        <v>243516416052</v>
      </c>
      <c r="D6631" s="83" t="s">
        <v>9817</v>
      </c>
      <c r="E6631" s="83">
        <v>20242</v>
      </c>
      <c r="F6631" s="83" t="s">
        <v>15302</v>
      </c>
      <c r="G6631" s="83" t="s">
        <v>15185</v>
      </c>
      <c r="H6631" s="162" t="s">
        <v>450</v>
      </c>
    </row>
    <row r="6632" spans="2:8" ht="15.75" customHeight="1">
      <c r="B6632" s="162">
        <v>6628</v>
      </c>
      <c r="C6632" s="222">
        <v>243516416071</v>
      </c>
      <c r="D6632" s="83" t="s">
        <v>9819</v>
      </c>
      <c r="E6632" s="83">
        <v>20242</v>
      </c>
      <c r="F6632" s="83" t="s">
        <v>15185</v>
      </c>
      <c r="G6632" s="83" t="s">
        <v>15215</v>
      </c>
      <c r="H6632" s="223" t="s">
        <v>450</v>
      </c>
    </row>
    <row r="6633" spans="2:8" ht="15.75" customHeight="1">
      <c r="B6633" s="162">
        <v>6629</v>
      </c>
      <c r="C6633" s="222">
        <v>243516416104</v>
      </c>
      <c r="D6633" s="83" t="s">
        <v>9821</v>
      </c>
      <c r="E6633" s="83">
        <v>20242</v>
      </c>
      <c r="F6633" s="83" t="s">
        <v>15018</v>
      </c>
      <c r="G6633" s="83" t="s">
        <v>15126</v>
      </c>
      <c r="H6633" s="162" t="s">
        <v>450</v>
      </c>
    </row>
    <row r="6634" spans="2:8" ht="15.75" customHeight="1">
      <c r="B6634" s="162">
        <v>6630</v>
      </c>
      <c r="C6634" s="222">
        <v>243516416123</v>
      </c>
      <c r="D6634" s="83" t="s">
        <v>9823</v>
      </c>
      <c r="E6634" s="83">
        <v>20242</v>
      </c>
      <c r="F6634" s="83" t="s">
        <v>15185</v>
      </c>
      <c r="G6634" s="83" t="s">
        <v>15069</v>
      </c>
      <c r="H6634" s="162" t="s">
        <v>450</v>
      </c>
    </row>
    <row r="6635" spans="2:8" ht="15.75" customHeight="1">
      <c r="B6635" s="162">
        <v>6631</v>
      </c>
      <c r="C6635" s="222">
        <v>243516416133</v>
      </c>
      <c r="D6635" s="83" t="s">
        <v>9825</v>
      </c>
      <c r="E6635" s="83">
        <v>20242</v>
      </c>
      <c r="F6635" s="83" t="s">
        <v>15136</v>
      </c>
      <c r="G6635" s="83" t="s">
        <v>15215</v>
      </c>
      <c r="H6635" s="162" t="s">
        <v>450</v>
      </c>
    </row>
    <row r="6636" spans="2:8" ht="15.75" customHeight="1">
      <c r="B6636" s="162">
        <v>6632</v>
      </c>
      <c r="C6636" s="222">
        <v>243516416193</v>
      </c>
      <c r="D6636" s="83" t="s">
        <v>9827</v>
      </c>
      <c r="E6636" s="83">
        <v>20242</v>
      </c>
      <c r="F6636" s="83" t="s">
        <v>15296</v>
      </c>
      <c r="G6636" s="83" t="s">
        <v>15302</v>
      </c>
      <c r="H6636" s="162" t="s">
        <v>450</v>
      </c>
    </row>
    <row r="6637" spans="2:8" ht="15.75" customHeight="1">
      <c r="B6637" s="162">
        <v>6633</v>
      </c>
      <c r="C6637" s="222">
        <v>243516416202</v>
      </c>
      <c r="D6637" s="83" t="s">
        <v>15839</v>
      </c>
      <c r="E6637" s="83">
        <v>20242</v>
      </c>
      <c r="F6637" s="83" t="s">
        <v>14988</v>
      </c>
      <c r="G6637" s="83" t="s">
        <v>15177</v>
      </c>
      <c r="H6637" s="162" t="s">
        <v>450</v>
      </c>
    </row>
    <row r="6638" spans="2:8" ht="15.75" customHeight="1">
      <c r="B6638" s="162">
        <v>6634</v>
      </c>
      <c r="C6638" s="222">
        <v>243516416211</v>
      </c>
      <c r="D6638" s="83" t="s">
        <v>9829</v>
      </c>
      <c r="E6638" s="83">
        <v>20242</v>
      </c>
      <c r="F6638" s="83" t="s">
        <v>14988</v>
      </c>
      <c r="G6638" s="83" t="s">
        <v>15313</v>
      </c>
      <c r="H6638" s="223" t="s">
        <v>450</v>
      </c>
    </row>
    <row r="6639" spans="2:8" ht="15.75" customHeight="1">
      <c r="B6639" s="162">
        <v>6635</v>
      </c>
      <c r="C6639" s="222">
        <v>243516426213</v>
      </c>
      <c r="D6639" s="83" t="s">
        <v>15840</v>
      </c>
      <c r="E6639" s="83">
        <v>20242</v>
      </c>
      <c r="F6639" s="83" t="s">
        <v>15121</v>
      </c>
      <c r="G6639" s="83" t="s">
        <v>15258</v>
      </c>
      <c r="H6639" s="162" t="s">
        <v>450</v>
      </c>
    </row>
    <row r="6640" spans="2:8" ht="15.75" customHeight="1">
      <c r="B6640" s="162">
        <v>6636</v>
      </c>
      <c r="C6640" s="222">
        <v>243516426220</v>
      </c>
      <c r="D6640" s="83" t="s">
        <v>823</v>
      </c>
      <c r="E6640" s="83">
        <v>20242</v>
      </c>
      <c r="F6640" s="83" t="s">
        <v>15316</v>
      </c>
      <c r="G6640" s="221">
        <v>45994</v>
      </c>
      <c r="H6640" s="162" t="s">
        <v>450</v>
      </c>
    </row>
    <row r="6641" spans="2:8" ht="15.75" customHeight="1">
      <c r="B6641" s="162">
        <v>6637</v>
      </c>
      <c r="C6641" s="222">
        <v>243516426221</v>
      </c>
      <c r="D6641" s="83" t="s">
        <v>822</v>
      </c>
      <c r="E6641" s="83">
        <v>20242</v>
      </c>
      <c r="F6641" s="221">
        <v>45931</v>
      </c>
      <c r="G6641" s="83" t="s">
        <v>14998</v>
      </c>
      <c r="H6641" s="162" t="s">
        <v>450</v>
      </c>
    </row>
    <row r="6642" spans="2:8" ht="15.75" customHeight="1">
      <c r="B6642" s="162">
        <v>6638</v>
      </c>
      <c r="C6642" s="222">
        <v>243516436140</v>
      </c>
      <c r="D6642" s="83" t="s">
        <v>15841</v>
      </c>
      <c r="E6642" s="83">
        <v>20242</v>
      </c>
      <c r="F6642" s="83" t="s">
        <v>15223</v>
      </c>
      <c r="G6642" s="83" t="s">
        <v>15103</v>
      </c>
      <c r="H6642" s="162" t="s">
        <v>450</v>
      </c>
    </row>
    <row r="6643" spans="2:8" ht="15.75" customHeight="1">
      <c r="B6643" s="162">
        <v>6639</v>
      </c>
      <c r="C6643" s="222">
        <v>243516436185</v>
      </c>
      <c r="D6643" s="83" t="s">
        <v>15842</v>
      </c>
      <c r="E6643" s="83">
        <v>20242</v>
      </c>
      <c r="F6643" s="83" t="s">
        <v>15181</v>
      </c>
      <c r="G6643" s="83" t="s">
        <v>15185</v>
      </c>
      <c r="H6643" s="162" t="s">
        <v>450</v>
      </c>
    </row>
    <row r="6644" spans="2:8" ht="15.75" customHeight="1">
      <c r="B6644" s="162">
        <v>6640</v>
      </c>
      <c r="C6644" s="222">
        <v>243516436205</v>
      </c>
      <c r="D6644" s="83" t="s">
        <v>15843</v>
      </c>
      <c r="E6644" s="83">
        <v>20242</v>
      </c>
      <c r="F6644" s="83" t="s">
        <v>15250</v>
      </c>
      <c r="G6644" s="83" t="s">
        <v>15171</v>
      </c>
      <c r="H6644" s="223" t="s">
        <v>450</v>
      </c>
    </row>
    <row r="6645" spans="2:8" ht="15.75" customHeight="1">
      <c r="B6645" s="162">
        <v>6641</v>
      </c>
      <c r="C6645" s="222">
        <v>243516436214</v>
      </c>
      <c r="D6645" s="83" t="s">
        <v>15844</v>
      </c>
      <c r="E6645" s="83">
        <v>20242</v>
      </c>
      <c r="F6645" s="83" t="s">
        <v>15845</v>
      </c>
      <c r="G6645" s="221">
        <v>45933</v>
      </c>
      <c r="H6645" s="162" t="s">
        <v>450</v>
      </c>
    </row>
    <row r="6646" spans="2:8" ht="15.75" customHeight="1">
      <c r="B6646" s="162">
        <v>6642</v>
      </c>
      <c r="C6646" s="222">
        <v>243516446156</v>
      </c>
      <c r="D6646" s="83" t="s">
        <v>15846</v>
      </c>
      <c r="E6646" s="83">
        <v>20242</v>
      </c>
      <c r="F6646" s="83" t="s">
        <v>15301</v>
      </c>
      <c r="G6646" s="83" t="s">
        <v>15304</v>
      </c>
      <c r="H6646" s="162" t="s">
        <v>450</v>
      </c>
    </row>
    <row r="6647" spans="2:8" ht="15.75" customHeight="1">
      <c r="B6647" s="162">
        <v>6643</v>
      </c>
      <c r="C6647" s="222">
        <v>243516456203</v>
      </c>
      <c r="D6647" s="83" t="s">
        <v>15847</v>
      </c>
      <c r="E6647" s="83">
        <v>20242</v>
      </c>
      <c r="F6647" s="83" t="s">
        <v>15168</v>
      </c>
      <c r="G6647" s="83" t="s">
        <v>15178</v>
      </c>
      <c r="H6647" s="162" t="s">
        <v>450</v>
      </c>
    </row>
    <row r="6648" spans="2:8" ht="15.75" customHeight="1">
      <c r="B6648" s="162">
        <v>6644</v>
      </c>
      <c r="C6648" s="222">
        <v>243516516001</v>
      </c>
      <c r="D6648" s="83" t="s">
        <v>9831</v>
      </c>
      <c r="E6648" s="83">
        <v>20242</v>
      </c>
      <c r="F6648" s="83" t="s">
        <v>15241</v>
      </c>
      <c r="G6648" s="83" t="s">
        <v>15132</v>
      </c>
      <c r="H6648" s="162" t="s">
        <v>450</v>
      </c>
    </row>
    <row r="6649" spans="2:8" ht="15.75" customHeight="1">
      <c r="B6649" s="162">
        <v>6645</v>
      </c>
      <c r="C6649" s="222">
        <v>243516516002</v>
      </c>
      <c r="D6649" s="83" t="s">
        <v>9833</v>
      </c>
      <c r="E6649" s="83">
        <v>20242</v>
      </c>
      <c r="F6649" s="83" t="s">
        <v>15026</v>
      </c>
      <c r="G6649" s="83" t="s">
        <v>15081</v>
      </c>
      <c r="H6649" s="162" t="s">
        <v>450</v>
      </c>
    </row>
    <row r="6650" spans="2:8" ht="15.75" customHeight="1">
      <c r="B6650" s="162">
        <v>6646</v>
      </c>
      <c r="C6650" s="222">
        <v>243516516003</v>
      </c>
      <c r="D6650" s="83" t="s">
        <v>9835</v>
      </c>
      <c r="E6650" s="83">
        <v>20242</v>
      </c>
      <c r="F6650" s="83" t="s">
        <v>14992</v>
      </c>
      <c r="G6650" s="83" t="s">
        <v>15177</v>
      </c>
      <c r="H6650" s="223" t="s">
        <v>450</v>
      </c>
    </row>
    <row r="6651" spans="2:8" ht="15.75" customHeight="1">
      <c r="B6651" s="162">
        <v>6647</v>
      </c>
      <c r="C6651" s="222">
        <v>243516516004</v>
      </c>
      <c r="D6651" s="83" t="s">
        <v>9837</v>
      </c>
      <c r="E6651" s="83">
        <v>20242</v>
      </c>
      <c r="F6651" s="83" t="s">
        <v>15063</v>
      </c>
      <c r="G6651" s="220">
        <v>45691</v>
      </c>
      <c r="H6651" s="162" t="s">
        <v>450</v>
      </c>
    </row>
    <row r="6652" spans="2:8" ht="15.75" customHeight="1">
      <c r="B6652" s="162">
        <v>6648</v>
      </c>
      <c r="C6652" s="222">
        <v>243516516005</v>
      </c>
      <c r="D6652" s="83" t="s">
        <v>9839</v>
      </c>
      <c r="E6652" s="83">
        <v>20242</v>
      </c>
      <c r="F6652" s="83" t="s">
        <v>15221</v>
      </c>
      <c r="G6652" s="83" t="s">
        <v>14993</v>
      </c>
      <c r="H6652" s="162" t="s">
        <v>450</v>
      </c>
    </row>
    <row r="6653" spans="2:8" ht="15.75" customHeight="1">
      <c r="B6653" s="162">
        <v>6649</v>
      </c>
      <c r="C6653" s="222">
        <v>243516516006</v>
      </c>
      <c r="D6653" s="83" t="s">
        <v>9841</v>
      </c>
      <c r="E6653" s="83">
        <v>20242</v>
      </c>
      <c r="F6653" s="83" t="s">
        <v>15153</v>
      </c>
      <c r="G6653" s="83" t="s">
        <v>15259</v>
      </c>
      <c r="H6653" s="162" t="s">
        <v>450</v>
      </c>
    </row>
    <row r="6654" spans="2:8" ht="15.75" customHeight="1">
      <c r="B6654" s="162">
        <v>6650</v>
      </c>
      <c r="C6654" s="222">
        <v>243516516007</v>
      </c>
      <c r="D6654" s="83" t="s">
        <v>9843</v>
      </c>
      <c r="E6654" s="83">
        <v>20242</v>
      </c>
      <c r="F6654" s="83" t="s">
        <v>15220</v>
      </c>
      <c r="G6654" s="83" t="s">
        <v>15153</v>
      </c>
      <c r="H6654" s="162" t="s">
        <v>450</v>
      </c>
    </row>
    <row r="6655" spans="2:8" ht="15.75" customHeight="1">
      <c r="B6655" s="162">
        <v>6651</v>
      </c>
      <c r="C6655" s="222">
        <v>243516516008</v>
      </c>
      <c r="D6655" s="83" t="s">
        <v>9845</v>
      </c>
      <c r="E6655" s="83">
        <v>20242</v>
      </c>
      <c r="F6655" s="83" t="s">
        <v>15296</v>
      </c>
      <c r="G6655" s="83" t="s">
        <v>15150</v>
      </c>
      <c r="H6655" s="162" t="s">
        <v>450</v>
      </c>
    </row>
    <row r="6656" spans="2:8" ht="15.75" customHeight="1">
      <c r="B6656" s="162">
        <v>6652</v>
      </c>
      <c r="C6656" s="222">
        <v>243516516011</v>
      </c>
      <c r="D6656" s="83" t="s">
        <v>9847</v>
      </c>
      <c r="E6656" s="83">
        <v>20242</v>
      </c>
      <c r="F6656" s="83" t="s">
        <v>14993</v>
      </c>
      <c r="G6656" s="83" t="s">
        <v>15167</v>
      </c>
      <c r="H6656" s="223" t="s">
        <v>450</v>
      </c>
    </row>
    <row r="6657" spans="2:8" ht="15.75" customHeight="1">
      <c r="B6657" s="162">
        <v>6653</v>
      </c>
      <c r="C6657" s="222">
        <v>243516516014</v>
      </c>
      <c r="D6657" s="83" t="s">
        <v>9849</v>
      </c>
      <c r="E6657" s="83">
        <v>20242</v>
      </c>
      <c r="F6657" s="83" t="s">
        <v>15136</v>
      </c>
      <c r="G6657" s="83" t="s">
        <v>14998</v>
      </c>
      <c r="H6657" s="162" t="s">
        <v>450</v>
      </c>
    </row>
    <row r="6658" spans="2:8" ht="15.75" customHeight="1">
      <c r="B6658" s="162">
        <v>6654</v>
      </c>
      <c r="C6658" s="222">
        <v>243516516015</v>
      </c>
      <c r="D6658" s="83" t="s">
        <v>9851</v>
      </c>
      <c r="E6658" s="83">
        <v>20242</v>
      </c>
      <c r="F6658" s="83" t="s">
        <v>15040</v>
      </c>
      <c r="G6658" s="83" t="s">
        <v>15153</v>
      </c>
      <c r="H6658" s="162" t="s">
        <v>450</v>
      </c>
    </row>
    <row r="6659" spans="2:8" ht="15.75" customHeight="1">
      <c r="B6659" s="162">
        <v>6655</v>
      </c>
      <c r="C6659" s="222">
        <v>243516516016</v>
      </c>
      <c r="D6659" s="83" t="s">
        <v>9853</v>
      </c>
      <c r="E6659" s="83">
        <v>20242</v>
      </c>
      <c r="F6659" s="83" t="s">
        <v>15215</v>
      </c>
      <c r="G6659" s="83" t="s">
        <v>15167</v>
      </c>
      <c r="H6659" s="162" t="s">
        <v>450</v>
      </c>
    </row>
    <row r="6660" spans="2:8" ht="15.75" customHeight="1">
      <c r="B6660" s="162">
        <v>6656</v>
      </c>
      <c r="C6660" s="222">
        <v>243516516017</v>
      </c>
      <c r="D6660" s="83" t="s">
        <v>9855</v>
      </c>
      <c r="E6660" s="83">
        <v>20242</v>
      </c>
      <c r="F6660" s="83" t="s">
        <v>15018</v>
      </c>
      <c r="G6660" s="83" t="s">
        <v>15167</v>
      </c>
      <c r="H6660" s="162" t="s">
        <v>450</v>
      </c>
    </row>
    <row r="6661" spans="2:8" ht="15.75" customHeight="1">
      <c r="B6661" s="162">
        <v>6657</v>
      </c>
      <c r="C6661" s="222">
        <v>243516516018</v>
      </c>
      <c r="D6661" s="83" t="s">
        <v>9857</v>
      </c>
      <c r="E6661" s="83">
        <v>20242</v>
      </c>
      <c r="F6661" s="83" t="s">
        <v>15184</v>
      </c>
      <c r="G6661" s="83" t="s">
        <v>15058</v>
      </c>
      <c r="H6661" s="162" t="s">
        <v>450</v>
      </c>
    </row>
    <row r="6662" spans="2:8" ht="15.75" customHeight="1">
      <c r="B6662" s="162">
        <v>6658</v>
      </c>
      <c r="C6662" s="222">
        <v>243516516019</v>
      </c>
      <c r="D6662" s="83" t="s">
        <v>9859</v>
      </c>
      <c r="E6662" s="83">
        <v>20242</v>
      </c>
      <c r="F6662" s="83" t="s">
        <v>15136</v>
      </c>
      <c r="G6662" s="83" t="s">
        <v>15153</v>
      </c>
      <c r="H6662" s="223" t="s">
        <v>450</v>
      </c>
    </row>
    <row r="6663" spans="2:8" ht="15.75" customHeight="1">
      <c r="B6663" s="162">
        <v>6659</v>
      </c>
      <c r="C6663" s="222">
        <v>243516516020</v>
      </c>
      <c r="D6663" s="83" t="s">
        <v>9861</v>
      </c>
      <c r="E6663" s="83">
        <v>20242</v>
      </c>
      <c r="F6663" s="83" t="s">
        <v>15492</v>
      </c>
      <c r="G6663" s="83" t="s">
        <v>15341</v>
      </c>
      <c r="H6663" s="162" t="s">
        <v>450</v>
      </c>
    </row>
    <row r="6664" spans="2:8" ht="15.75" customHeight="1">
      <c r="B6664" s="162">
        <v>6660</v>
      </c>
      <c r="C6664" s="222">
        <v>243516516021</v>
      </c>
      <c r="D6664" s="83" t="s">
        <v>9863</v>
      </c>
      <c r="E6664" s="83">
        <v>20242</v>
      </c>
      <c r="F6664" s="83" t="s">
        <v>15241</v>
      </c>
      <c r="G6664" s="83" t="s">
        <v>15086</v>
      </c>
      <c r="H6664" s="162" t="s">
        <v>450</v>
      </c>
    </row>
    <row r="6665" spans="2:8" ht="15.75" customHeight="1">
      <c r="B6665" s="162">
        <v>6661</v>
      </c>
      <c r="C6665" s="222">
        <v>243516516022</v>
      </c>
      <c r="D6665" s="83" t="s">
        <v>9865</v>
      </c>
      <c r="E6665" s="83">
        <v>20242</v>
      </c>
      <c r="F6665" s="83" t="s">
        <v>15261</v>
      </c>
      <c r="G6665" s="83" t="s">
        <v>15221</v>
      </c>
      <c r="H6665" s="162" t="s">
        <v>450</v>
      </c>
    </row>
    <row r="6666" spans="2:8" ht="15.75" customHeight="1">
      <c r="B6666" s="162">
        <v>6662</v>
      </c>
      <c r="C6666" s="222">
        <v>243516516024</v>
      </c>
      <c r="D6666" s="83" t="s">
        <v>9867</v>
      </c>
      <c r="E6666" s="83">
        <v>20242</v>
      </c>
      <c r="F6666" s="83" t="s">
        <v>15153</v>
      </c>
      <c r="G6666" s="83" t="s">
        <v>15153</v>
      </c>
      <c r="H6666" s="162" t="s">
        <v>450</v>
      </c>
    </row>
    <row r="6667" spans="2:8" ht="15.75" customHeight="1">
      <c r="B6667" s="162">
        <v>6663</v>
      </c>
      <c r="C6667" s="222">
        <v>243516516025</v>
      </c>
      <c r="D6667" s="83" t="s">
        <v>9869</v>
      </c>
      <c r="E6667" s="83">
        <v>20242</v>
      </c>
      <c r="F6667" s="83" t="s">
        <v>15136</v>
      </c>
      <c r="G6667" s="83" t="s">
        <v>15130</v>
      </c>
      <c r="H6667" s="162" t="s">
        <v>450</v>
      </c>
    </row>
    <row r="6668" spans="2:8" ht="15.75" customHeight="1">
      <c r="B6668" s="162">
        <v>6664</v>
      </c>
      <c r="C6668" s="222">
        <v>243516516028</v>
      </c>
      <c r="D6668" s="83" t="s">
        <v>9871</v>
      </c>
      <c r="E6668" s="83">
        <v>20242</v>
      </c>
      <c r="F6668" s="83" t="s">
        <v>15221</v>
      </c>
      <c r="G6668" s="83" t="s">
        <v>15229</v>
      </c>
      <c r="H6668" s="223" t="s">
        <v>450</v>
      </c>
    </row>
    <row r="6669" spans="2:8" ht="15.75" customHeight="1">
      <c r="B6669" s="162">
        <v>6665</v>
      </c>
      <c r="C6669" s="222">
        <v>243516516030</v>
      </c>
      <c r="D6669" s="83" t="s">
        <v>9873</v>
      </c>
      <c r="E6669" s="83">
        <v>20242</v>
      </c>
      <c r="F6669" s="83" t="s">
        <v>15173</v>
      </c>
      <c r="G6669" s="83" t="s">
        <v>15223</v>
      </c>
      <c r="H6669" s="162" t="s">
        <v>450</v>
      </c>
    </row>
    <row r="6670" spans="2:8" ht="15.75" customHeight="1">
      <c r="B6670" s="162">
        <v>6666</v>
      </c>
      <c r="C6670" s="222">
        <v>243516516031</v>
      </c>
      <c r="D6670" s="83" t="s">
        <v>9875</v>
      </c>
      <c r="E6670" s="83">
        <v>20242</v>
      </c>
      <c r="F6670" s="83" t="s">
        <v>15297</v>
      </c>
      <c r="G6670" s="83" t="s">
        <v>15302</v>
      </c>
      <c r="H6670" s="162" t="s">
        <v>450</v>
      </c>
    </row>
    <row r="6671" spans="2:8" ht="15.75" customHeight="1">
      <c r="B6671" s="162">
        <v>6667</v>
      </c>
      <c r="C6671" s="222">
        <v>243516516032</v>
      </c>
      <c r="D6671" s="83" t="s">
        <v>9877</v>
      </c>
      <c r="E6671" s="83">
        <v>20242</v>
      </c>
      <c r="F6671" s="83" t="s">
        <v>14993</v>
      </c>
      <c r="G6671" s="83" t="s">
        <v>15072</v>
      </c>
      <c r="H6671" s="162" t="s">
        <v>450</v>
      </c>
    </row>
    <row r="6672" spans="2:8" ht="15.75" customHeight="1">
      <c r="B6672" s="162">
        <v>6668</v>
      </c>
      <c r="C6672" s="222">
        <v>243516516033</v>
      </c>
      <c r="D6672" s="83" t="s">
        <v>9879</v>
      </c>
      <c r="E6672" s="83">
        <v>20242</v>
      </c>
      <c r="F6672" s="83" t="s">
        <v>15072</v>
      </c>
      <c r="G6672" s="83" t="s">
        <v>15072</v>
      </c>
      <c r="H6672" s="162" t="s">
        <v>450</v>
      </c>
    </row>
    <row r="6673" spans="2:8" ht="15.75" customHeight="1">
      <c r="B6673" s="162">
        <v>6669</v>
      </c>
      <c r="C6673" s="222">
        <v>243516516034</v>
      </c>
      <c r="D6673" s="83" t="s">
        <v>9881</v>
      </c>
      <c r="E6673" s="83">
        <v>20242</v>
      </c>
      <c r="F6673" s="83" t="s">
        <v>15079</v>
      </c>
      <c r="G6673" s="83" t="s">
        <v>15084</v>
      </c>
      <c r="H6673" s="162" t="s">
        <v>450</v>
      </c>
    </row>
    <row r="6674" spans="2:8" ht="15.75" customHeight="1">
      <c r="B6674" s="162">
        <v>6670</v>
      </c>
      <c r="C6674" s="222">
        <v>243516516035</v>
      </c>
      <c r="D6674" s="83" t="s">
        <v>9883</v>
      </c>
      <c r="E6674" s="83">
        <v>20242</v>
      </c>
      <c r="F6674" s="83" t="s">
        <v>15178</v>
      </c>
      <c r="G6674" s="83" t="s">
        <v>15221</v>
      </c>
      <c r="H6674" s="223" t="s">
        <v>450</v>
      </c>
    </row>
    <row r="6675" spans="2:8" ht="15.75" customHeight="1">
      <c r="B6675" s="162">
        <v>6671</v>
      </c>
      <c r="C6675" s="222">
        <v>243516516036</v>
      </c>
      <c r="D6675" s="83" t="s">
        <v>9885</v>
      </c>
      <c r="E6675" s="83">
        <v>20242</v>
      </c>
      <c r="F6675" s="83" t="s">
        <v>15296</v>
      </c>
      <c r="G6675" s="83" t="s">
        <v>15126</v>
      </c>
      <c r="H6675" s="162" t="s">
        <v>450</v>
      </c>
    </row>
    <row r="6676" spans="2:8" ht="15.75" customHeight="1">
      <c r="B6676" s="162">
        <v>6672</v>
      </c>
      <c r="C6676" s="222">
        <v>243516516037</v>
      </c>
      <c r="D6676" s="83" t="s">
        <v>9887</v>
      </c>
      <c r="E6676" s="83">
        <v>20242</v>
      </c>
      <c r="F6676" s="83" t="s">
        <v>15304</v>
      </c>
      <c r="G6676" s="83" t="s">
        <v>15303</v>
      </c>
      <c r="H6676" s="162" t="s">
        <v>450</v>
      </c>
    </row>
    <row r="6677" spans="2:8" ht="15.75" customHeight="1">
      <c r="B6677" s="162">
        <v>6673</v>
      </c>
      <c r="C6677" s="222">
        <v>243516516038</v>
      </c>
      <c r="D6677" s="83" t="s">
        <v>9889</v>
      </c>
      <c r="E6677" s="83">
        <v>20242</v>
      </c>
      <c r="F6677" s="83" t="s">
        <v>15126</v>
      </c>
      <c r="G6677" s="83" t="s">
        <v>15259</v>
      </c>
      <c r="H6677" s="162" t="s">
        <v>450</v>
      </c>
    </row>
    <row r="6678" spans="2:8" ht="15.75" customHeight="1">
      <c r="B6678" s="162">
        <v>6674</v>
      </c>
      <c r="C6678" s="222">
        <v>243516516039</v>
      </c>
      <c r="D6678" s="83" t="s">
        <v>9891</v>
      </c>
      <c r="E6678" s="83">
        <v>20242</v>
      </c>
      <c r="F6678" s="221">
        <v>45964</v>
      </c>
      <c r="G6678" s="83" t="s">
        <v>15241</v>
      </c>
      <c r="H6678" s="162" t="s">
        <v>450</v>
      </c>
    </row>
    <row r="6679" spans="2:8" ht="15.75" customHeight="1">
      <c r="B6679" s="162">
        <v>6675</v>
      </c>
      <c r="C6679" s="222">
        <v>243516516040</v>
      </c>
      <c r="D6679" s="83" t="s">
        <v>9893</v>
      </c>
      <c r="E6679" s="83">
        <v>20242</v>
      </c>
      <c r="F6679" s="83" t="s">
        <v>15126</v>
      </c>
      <c r="G6679" s="83" t="s">
        <v>15261</v>
      </c>
      <c r="H6679" s="162" t="s">
        <v>450</v>
      </c>
    </row>
    <row r="6680" spans="2:8" ht="15.75" customHeight="1">
      <c r="B6680" s="162">
        <v>6676</v>
      </c>
      <c r="C6680" s="222">
        <v>243516516041</v>
      </c>
      <c r="D6680" s="83" t="s">
        <v>9895</v>
      </c>
      <c r="E6680" s="83">
        <v>20242</v>
      </c>
      <c r="F6680" s="83" t="s">
        <v>15018</v>
      </c>
      <c r="G6680" s="83" t="s">
        <v>15215</v>
      </c>
      <c r="H6680" s="223" t="s">
        <v>450</v>
      </c>
    </row>
    <row r="6681" spans="2:8" ht="15.75" customHeight="1">
      <c r="B6681" s="162">
        <v>6677</v>
      </c>
      <c r="C6681" s="222">
        <v>243516516042</v>
      </c>
      <c r="D6681" s="83" t="s">
        <v>9897</v>
      </c>
      <c r="E6681" s="83">
        <v>20242</v>
      </c>
      <c r="F6681" s="83" t="s">
        <v>15136</v>
      </c>
      <c r="G6681" s="83" t="s">
        <v>15154</v>
      </c>
      <c r="H6681" s="162" t="s">
        <v>450</v>
      </c>
    </row>
    <row r="6682" spans="2:8" ht="15.75" customHeight="1">
      <c r="B6682" s="162">
        <v>6678</v>
      </c>
      <c r="C6682" s="222">
        <v>243516516043</v>
      </c>
      <c r="D6682" s="83" t="s">
        <v>9899</v>
      </c>
      <c r="E6682" s="83">
        <v>20242</v>
      </c>
      <c r="F6682" s="83" t="s">
        <v>15300</v>
      </c>
      <c r="G6682" s="83" t="s">
        <v>15210</v>
      </c>
      <c r="H6682" s="162" t="s">
        <v>450</v>
      </c>
    </row>
    <row r="6683" spans="2:8" ht="15.75" customHeight="1">
      <c r="B6683" s="162">
        <v>6679</v>
      </c>
      <c r="C6683" s="222">
        <v>243516516044</v>
      </c>
      <c r="D6683" s="83" t="s">
        <v>9901</v>
      </c>
      <c r="E6683" s="83">
        <v>20242</v>
      </c>
      <c r="F6683" s="83" t="s">
        <v>15040</v>
      </c>
      <c r="G6683" s="83" t="s">
        <v>15136</v>
      </c>
      <c r="H6683" s="162" t="s">
        <v>450</v>
      </c>
    </row>
    <row r="6684" spans="2:8" ht="15.75" customHeight="1">
      <c r="B6684" s="162">
        <v>6680</v>
      </c>
      <c r="C6684" s="222">
        <v>243516516045</v>
      </c>
      <c r="D6684" s="83" t="s">
        <v>9903</v>
      </c>
      <c r="E6684" s="83">
        <v>20242</v>
      </c>
      <c r="F6684" s="83" t="s">
        <v>15185</v>
      </c>
      <c r="G6684" s="83" t="s">
        <v>15069</v>
      </c>
      <c r="H6684" s="162" t="s">
        <v>450</v>
      </c>
    </row>
    <row r="6685" spans="2:8" ht="15.75" customHeight="1">
      <c r="B6685" s="162">
        <v>6681</v>
      </c>
      <c r="C6685" s="222">
        <v>243516516046</v>
      </c>
      <c r="D6685" s="83" t="s">
        <v>9905</v>
      </c>
      <c r="E6685" s="83">
        <v>20242</v>
      </c>
      <c r="F6685" s="83" t="s">
        <v>15218</v>
      </c>
      <c r="G6685" s="83" t="s">
        <v>15304</v>
      </c>
      <c r="H6685" s="162" t="s">
        <v>450</v>
      </c>
    </row>
    <row r="6686" spans="2:8" ht="15.75" customHeight="1">
      <c r="B6686" s="162">
        <v>6682</v>
      </c>
      <c r="C6686" s="222">
        <v>243516516047</v>
      </c>
      <c r="D6686" s="83" t="s">
        <v>9907</v>
      </c>
      <c r="E6686" s="83">
        <v>20242</v>
      </c>
      <c r="F6686" s="83" t="s">
        <v>15303</v>
      </c>
      <c r="G6686" s="83" t="s">
        <v>15219</v>
      </c>
      <c r="H6686" s="223" t="s">
        <v>450</v>
      </c>
    </row>
    <row r="6687" spans="2:8" ht="15.75" customHeight="1">
      <c r="B6687" s="162">
        <v>6683</v>
      </c>
      <c r="C6687" s="222">
        <v>243516516048</v>
      </c>
      <c r="D6687" s="83" t="s">
        <v>9909</v>
      </c>
      <c r="E6687" s="83">
        <v>20242</v>
      </c>
      <c r="F6687" s="83" t="s">
        <v>15261</v>
      </c>
      <c r="G6687" s="83" t="s">
        <v>15043</v>
      </c>
      <c r="H6687" s="162" t="s">
        <v>450</v>
      </c>
    </row>
    <row r="6688" spans="2:8" ht="15.75" customHeight="1">
      <c r="B6688" s="162">
        <v>6684</v>
      </c>
      <c r="C6688" s="222">
        <v>243516516049</v>
      </c>
      <c r="D6688" s="83" t="s">
        <v>9911</v>
      </c>
      <c r="E6688" s="83">
        <v>20242</v>
      </c>
      <c r="F6688" s="83" t="s">
        <v>15221</v>
      </c>
      <c r="G6688" s="83" t="s">
        <v>15215</v>
      </c>
      <c r="H6688" s="162" t="s">
        <v>450</v>
      </c>
    </row>
    <row r="6689" spans="2:8" ht="15.75" customHeight="1">
      <c r="B6689" s="162">
        <v>6685</v>
      </c>
      <c r="C6689" s="222">
        <v>243516516050</v>
      </c>
      <c r="D6689" s="83" t="s">
        <v>9913</v>
      </c>
      <c r="E6689" s="83">
        <v>20242</v>
      </c>
      <c r="F6689" s="83" t="s">
        <v>15230</v>
      </c>
      <c r="G6689" s="83" t="s">
        <v>15229</v>
      </c>
      <c r="H6689" s="162" t="s">
        <v>450</v>
      </c>
    </row>
    <row r="6690" spans="2:8" ht="15.75" customHeight="1">
      <c r="B6690" s="162">
        <v>6686</v>
      </c>
      <c r="C6690" s="222">
        <v>243516516051</v>
      </c>
      <c r="D6690" s="83" t="s">
        <v>9915</v>
      </c>
      <c r="E6690" s="83">
        <v>20242</v>
      </c>
      <c r="F6690" s="83" t="s">
        <v>15303</v>
      </c>
      <c r="G6690" s="83" t="s">
        <v>15305</v>
      </c>
      <c r="H6690" s="162" t="s">
        <v>450</v>
      </c>
    </row>
    <row r="6691" spans="2:8" ht="15.75" customHeight="1">
      <c r="B6691" s="162">
        <v>6687</v>
      </c>
      <c r="C6691" s="222">
        <v>243516516053</v>
      </c>
      <c r="D6691" s="83" t="s">
        <v>9917</v>
      </c>
      <c r="E6691" s="83">
        <v>20242</v>
      </c>
      <c r="F6691" s="83" t="s">
        <v>15297</v>
      </c>
      <c r="G6691" s="83" t="s">
        <v>15181</v>
      </c>
      <c r="H6691" s="162" t="s">
        <v>450</v>
      </c>
    </row>
    <row r="6692" spans="2:8" ht="15.75" customHeight="1">
      <c r="B6692" s="162">
        <v>6688</v>
      </c>
      <c r="C6692" s="222">
        <v>243516516055</v>
      </c>
      <c r="D6692" s="83" t="s">
        <v>9919</v>
      </c>
      <c r="E6692" s="83">
        <v>20242</v>
      </c>
      <c r="F6692" s="83" t="s">
        <v>15395</v>
      </c>
      <c r="G6692" s="83" t="s">
        <v>15098</v>
      </c>
      <c r="H6692" s="223" t="s">
        <v>450</v>
      </c>
    </row>
    <row r="6693" spans="2:8" ht="15.75" customHeight="1">
      <c r="B6693" s="162">
        <v>6689</v>
      </c>
      <c r="C6693" s="222">
        <v>243516516056</v>
      </c>
      <c r="D6693" s="83" t="s">
        <v>9921</v>
      </c>
      <c r="E6693" s="83">
        <v>20242</v>
      </c>
      <c r="F6693" s="83" t="s">
        <v>15185</v>
      </c>
      <c r="G6693" s="83" t="s">
        <v>15229</v>
      </c>
      <c r="H6693" s="162" t="s">
        <v>450</v>
      </c>
    </row>
    <row r="6694" spans="2:8" ht="15.75" customHeight="1">
      <c r="B6694" s="162">
        <v>6690</v>
      </c>
      <c r="C6694" s="222">
        <v>243516516057</v>
      </c>
      <c r="D6694" s="83" t="s">
        <v>9923</v>
      </c>
      <c r="E6694" s="83">
        <v>20242</v>
      </c>
      <c r="F6694" s="83" t="s">
        <v>15104</v>
      </c>
      <c r="G6694" s="83" t="s">
        <v>14993</v>
      </c>
      <c r="H6694" s="162" t="s">
        <v>450</v>
      </c>
    </row>
    <row r="6695" spans="2:8" ht="15.75" customHeight="1">
      <c r="B6695" s="162">
        <v>6691</v>
      </c>
      <c r="C6695" s="222">
        <v>243516516058</v>
      </c>
      <c r="D6695" s="83" t="s">
        <v>9925</v>
      </c>
      <c r="E6695" s="83">
        <v>20242</v>
      </c>
      <c r="F6695" s="83" t="s">
        <v>15147</v>
      </c>
      <c r="G6695" s="83" t="s">
        <v>15011</v>
      </c>
      <c r="H6695" s="162" t="s">
        <v>450</v>
      </c>
    </row>
    <row r="6696" spans="2:8" ht="15.75" customHeight="1">
      <c r="B6696" s="162">
        <v>6692</v>
      </c>
      <c r="C6696" s="222">
        <v>243516516059</v>
      </c>
      <c r="D6696" s="83" t="s">
        <v>9927</v>
      </c>
      <c r="E6696" s="83">
        <v>20242</v>
      </c>
      <c r="F6696" s="83" t="s">
        <v>15143</v>
      </c>
      <c r="G6696" s="83" t="s">
        <v>15260</v>
      </c>
      <c r="H6696" s="162" t="s">
        <v>450</v>
      </c>
    </row>
    <row r="6697" spans="2:8" ht="15.75" customHeight="1">
      <c r="B6697" s="162">
        <v>6693</v>
      </c>
      <c r="C6697" s="222">
        <v>243516516060</v>
      </c>
      <c r="D6697" s="83" t="s">
        <v>9929</v>
      </c>
      <c r="E6697" s="83">
        <v>20242</v>
      </c>
      <c r="F6697" s="83" t="s">
        <v>15220</v>
      </c>
      <c r="G6697" s="83" t="s">
        <v>14992</v>
      </c>
      <c r="H6697" s="162" t="s">
        <v>450</v>
      </c>
    </row>
    <row r="6698" spans="2:8" ht="15.75" customHeight="1">
      <c r="B6698" s="162">
        <v>6694</v>
      </c>
      <c r="C6698" s="222">
        <v>243516516061</v>
      </c>
      <c r="D6698" s="83" t="s">
        <v>9931</v>
      </c>
      <c r="E6698" s="83">
        <v>20242</v>
      </c>
      <c r="F6698" s="83" t="s">
        <v>15219</v>
      </c>
      <c r="G6698" s="83" t="s">
        <v>15023</v>
      </c>
      <c r="H6698" s="223" t="s">
        <v>450</v>
      </c>
    </row>
    <row r="6699" spans="2:8" ht="15.75" customHeight="1">
      <c r="B6699" s="162">
        <v>6695</v>
      </c>
      <c r="C6699" s="222">
        <v>243516516062</v>
      </c>
      <c r="D6699" s="83" t="s">
        <v>9933</v>
      </c>
      <c r="E6699" s="83">
        <v>20242</v>
      </c>
      <c r="F6699" s="83" t="s">
        <v>15302</v>
      </c>
      <c r="G6699" s="83" t="s">
        <v>15081</v>
      </c>
      <c r="H6699" s="162" t="s">
        <v>450</v>
      </c>
    </row>
    <row r="6700" spans="2:8" ht="15.75" customHeight="1">
      <c r="B6700" s="162">
        <v>6696</v>
      </c>
      <c r="C6700" s="222">
        <v>243516516063</v>
      </c>
      <c r="D6700" s="83" t="s">
        <v>9935</v>
      </c>
      <c r="E6700" s="83">
        <v>20242</v>
      </c>
      <c r="F6700" s="83" t="s">
        <v>15063</v>
      </c>
      <c r="G6700" s="83" t="s">
        <v>15027</v>
      </c>
      <c r="H6700" s="162" t="s">
        <v>450</v>
      </c>
    </row>
    <row r="6701" spans="2:8" ht="15.75" customHeight="1">
      <c r="B6701" s="162">
        <v>6697</v>
      </c>
      <c r="C6701" s="222">
        <v>243516516064</v>
      </c>
      <c r="D6701" s="83" t="s">
        <v>9937</v>
      </c>
      <c r="E6701" s="83">
        <v>20242</v>
      </c>
      <c r="F6701" s="83" t="s">
        <v>15001</v>
      </c>
      <c r="G6701" s="83" t="s">
        <v>15134</v>
      </c>
      <c r="H6701" s="162" t="s">
        <v>450</v>
      </c>
    </row>
    <row r="6702" spans="2:8" ht="15.75" customHeight="1">
      <c r="B6702" s="162">
        <v>6698</v>
      </c>
      <c r="C6702" s="222">
        <v>243516516065</v>
      </c>
      <c r="D6702" s="83" t="s">
        <v>9939</v>
      </c>
      <c r="E6702" s="83">
        <v>20242</v>
      </c>
      <c r="F6702" s="83" t="s">
        <v>14993</v>
      </c>
      <c r="G6702" s="83" t="s">
        <v>15157</v>
      </c>
      <c r="H6702" s="162" t="s">
        <v>450</v>
      </c>
    </row>
    <row r="6703" spans="2:8" ht="15.75" customHeight="1">
      <c r="B6703" s="162">
        <v>6699</v>
      </c>
      <c r="C6703" s="222">
        <v>243516516066</v>
      </c>
      <c r="D6703" s="83" t="s">
        <v>9941</v>
      </c>
      <c r="E6703" s="83">
        <v>20242</v>
      </c>
      <c r="F6703" s="83" t="s">
        <v>15221</v>
      </c>
      <c r="G6703" s="83" t="s">
        <v>15215</v>
      </c>
      <c r="H6703" s="162" t="s">
        <v>450</v>
      </c>
    </row>
    <row r="6704" spans="2:8" ht="15.75" customHeight="1">
      <c r="B6704" s="162">
        <v>6700</v>
      </c>
      <c r="C6704" s="222">
        <v>243516516067</v>
      </c>
      <c r="D6704" s="83" t="s">
        <v>9943</v>
      </c>
      <c r="E6704" s="83">
        <v>20242</v>
      </c>
      <c r="F6704" s="83" t="s">
        <v>15150</v>
      </c>
      <c r="G6704" s="83" t="s">
        <v>15185</v>
      </c>
      <c r="H6704" s="223" t="s">
        <v>450</v>
      </c>
    </row>
    <row r="6705" spans="2:8" ht="15.75" customHeight="1">
      <c r="B6705" s="162">
        <v>6701</v>
      </c>
      <c r="C6705" s="222">
        <v>243516516069</v>
      </c>
      <c r="D6705" s="83" t="s">
        <v>9945</v>
      </c>
      <c r="E6705" s="83">
        <v>20242</v>
      </c>
      <c r="F6705" s="83" t="s">
        <v>15131</v>
      </c>
      <c r="G6705" s="83" t="s">
        <v>15131</v>
      </c>
      <c r="H6705" s="162" t="s">
        <v>450</v>
      </c>
    </row>
    <row r="6706" spans="2:8" ht="15.75" customHeight="1">
      <c r="B6706" s="162">
        <v>6702</v>
      </c>
      <c r="C6706" s="222">
        <v>243516516070</v>
      </c>
      <c r="D6706" s="83" t="s">
        <v>9947</v>
      </c>
      <c r="E6706" s="83">
        <v>20242</v>
      </c>
      <c r="F6706" s="83" t="s">
        <v>15150</v>
      </c>
      <c r="G6706" s="83" t="s">
        <v>15126</v>
      </c>
      <c r="H6706" s="162" t="s">
        <v>450</v>
      </c>
    </row>
    <row r="6707" spans="2:8" ht="15.75" customHeight="1">
      <c r="B6707" s="162">
        <v>6703</v>
      </c>
      <c r="C6707" s="222">
        <v>243516516072</v>
      </c>
      <c r="D6707" s="83" t="s">
        <v>9949</v>
      </c>
      <c r="E6707" s="83">
        <v>20242</v>
      </c>
      <c r="F6707" s="83" t="s">
        <v>15303</v>
      </c>
      <c r="G6707" s="83" t="s">
        <v>15220</v>
      </c>
      <c r="H6707" s="162" t="s">
        <v>450</v>
      </c>
    </row>
    <row r="6708" spans="2:8" ht="15.75" customHeight="1">
      <c r="B6708" s="162">
        <v>6704</v>
      </c>
      <c r="C6708" s="222">
        <v>243516516073</v>
      </c>
      <c r="D6708" s="83" t="s">
        <v>9951</v>
      </c>
      <c r="E6708" s="83">
        <v>20242</v>
      </c>
      <c r="F6708" s="83" t="s">
        <v>15040</v>
      </c>
      <c r="G6708" s="83" t="s">
        <v>15126</v>
      </c>
      <c r="H6708" s="162" t="s">
        <v>450</v>
      </c>
    </row>
    <row r="6709" spans="2:8" ht="15.75" customHeight="1">
      <c r="B6709" s="162">
        <v>6705</v>
      </c>
      <c r="C6709" s="222">
        <v>243516516074</v>
      </c>
      <c r="D6709" s="83" t="s">
        <v>9953</v>
      </c>
      <c r="E6709" s="83">
        <v>20242</v>
      </c>
      <c r="F6709" s="83" t="s">
        <v>15297</v>
      </c>
      <c r="G6709" s="83" t="s">
        <v>15181</v>
      </c>
      <c r="H6709" s="162" t="s">
        <v>450</v>
      </c>
    </row>
    <row r="6710" spans="2:8" ht="15.75" customHeight="1">
      <c r="B6710" s="162">
        <v>6706</v>
      </c>
      <c r="C6710" s="222">
        <v>243516516075</v>
      </c>
      <c r="D6710" s="83" t="s">
        <v>9955</v>
      </c>
      <c r="E6710" s="83">
        <v>20242</v>
      </c>
      <c r="F6710" s="221">
        <v>45994</v>
      </c>
      <c r="G6710" s="83" t="s">
        <v>15076</v>
      </c>
      <c r="H6710" s="223" t="s">
        <v>450</v>
      </c>
    </row>
    <row r="6711" spans="2:8" ht="15.75" customHeight="1">
      <c r="B6711" s="162">
        <v>6707</v>
      </c>
      <c r="C6711" s="222">
        <v>243516516076</v>
      </c>
      <c r="D6711" s="83" t="s">
        <v>9957</v>
      </c>
      <c r="E6711" s="83">
        <v>20242</v>
      </c>
      <c r="F6711" s="83" t="s">
        <v>15218</v>
      </c>
      <c r="G6711" s="83" t="s">
        <v>15081</v>
      </c>
      <c r="H6711" s="162" t="s">
        <v>450</v>
      </c>
    </row>
    <row r="6712" spans="2:8" ht="15.75" customHeight="1">
      <c r="B6712" s="162">
        <v>6708</v>
      </c>
      <c r="C6712" s="222">
        <v>243516516077</v>
      </c>
      <c r="D6712" s="83" t="s">
        <v>9959</v>
      </c>
      <c r="E6712" s="83">
        <v>20242</v>
      </c>
      <c r="F6712" s="83" t="s">
        <v>15297</v>
      </c>
      <c r="G6712" s="83" t="s">
        <v>15210</v>
      </c>
      <c r="H6712" s="162" t="s">
        <v>450</v>
      </c>
    </row>
    <row r="6713" spans="2:8" ht="15.75" customHeight="1">
      <c r="B6713" s="162">
        <v>6709</v>
      </c>
      <c r="C6713" s="222">
        <v>243516516078</v>
      </c>
      <c r="D6713" s="83" t="s">
        <v>9961</v>
      </c>
      <c r="E6713" s="83">
        <v>20242</v>
      </c>
      <c r="F6713" s="83" t="s">
        <v>15297</v>
      </c>
      <c r="G6713" s="83" t="s">
        <v>15302</v>
      </c>
      <c r="H6713" s="162" t="s">
        <v>450</v>
      </c>
    </row>
    <row r="6714" spans="2:8" ht="15.75" customHeight="1">
      <c r="B6714" s="162">
        <v>6710</v>
      </c>
      <c r="C6714" s="222">
        <v>243516516079</v>
      </c>
      <c r="D6714" s="83" t="s">
        <v>9963</v>
      </c>
      <c r="E6714" s="83">
        <v>20242</v>
      </c>
      <c r="F6714" s="83" t="s">
        <v>15128</v>
      </c>
      <c r="G6714" s="83" t="s">
        <v>15280</v>
      </c>
      <c r="H6714" s="162" t="s">
        <v>450</v>
      </c>
    </row>
    <row r="6715" spans="2:8" ht="15.75" customHeight="1">
      <c r="B6715" s="162">
        <v>6711</v>
      </c>
      <c r="C6715" s="222">
        <v>243516516081</v>
      </c>
      <c r="D6715" s="83" t="s">
        <v>9965</v>
      </c>
      <c r="E6715" s="83">
        <v>20242</v>
      </c>
      <c r="F6715" s="83" t="s">
        <v>15167</v>
      </c>
      <c r="G6715" s="83" t="s">
        <v>15167</v>
      </c>
      <c r="H6715" s="162" t="s">
        <v>450</v>
      </c>
    </row>
    <row r="6716" spans="2:8" ht="15.75" customHeight="1">
      <c r="B6716" s="162">
        <v>6712</v>
      </c>
      <c r="C6716" s="222">
        <v>243516516083</v>
      </c>
      <c r="D6716" s="83" t="s">
        <v>9967</v>
      </c>
      <c r="E6716" s="83">
        <v>20242</v>
      </c>
      <c r="F6716" s="83" t="s">
        <v>15162</v>
      </c>
      <c r="G6716" s="83" t="s">
        <v>15089</v>
      </c>
      <c r="H6716" s="223" t="s">
        <v>450</v>
      </c>
    </row>
    <row r="6717" spans="2:8" ht="15.75" customHeight="1">
      <c r="B6717" s="162">
        <v>6713</v>
      </c>
      <c r="C6717" s="222">
        <v>243516516084</v>
      </c>
      <c r="D6717" s="83" t="s">
        <v>9969</v>
      </c>
      <c r="E6717" s="83">
        <v>20242</v>
      </c>
      <c r="F6717" s="83" t="s">
        <v>15101</v>
      </c>
      <c r="G6717" s="220">
        <v>45750</v>
      </c>
      <c r="H6717" s="162" t="s">
        <v>450</v>
      </c>
    </row>
    <row r="6718" spans="2:8" ht="15.75" customHeight="1">
      <c r="B6718" s="162">
        <v>6714</v>
      </c>
      <c r="C6718" s="222">
        <v>243516516085</v>
      </c>
      <c r="D6718" s="83" t="s">
        <v>9971</v>
      </c>
      <c r="E6718" s="83">
        <v>20242</v>
      </c>
      <c r="F6718" s="83" t="s">
        <v>15218</v>
      </c>
      <c r="G6718" s="83" t="s">
        <v>15081</v>
      </c>
      <c r="H6718" s="162" t="s">
        <v>450</v>
      </c>
    </row>
    <row r="6719" spans="2:8" ht="15.75" customHeight="1">
      <c r="B6719" s="162">
        <v>6715</v>
      </c>
      <c r="C6719" s="222">
        <v>243516516086</v>
      </c>
      <c r="D6719" s="83" t="s">
        <v>9973</v>
      </c>
      <c r="E6719" s="83">
        <v>20242</v>
      </c>
      <c r="F6719" s="83" t="s">
        <v>15143</v>
      </c>
      <c r="G6719" s="83" t="s">
        <v>15143</v>
      </c>
      <c r="H6719" s="162" t="s">
        <v>450</v>
      </c>
    </row>
    <row r="6720" spans="2:8" ht="15.75" customHeight="1">
      <c r="B6720" s="162">
        <v>6716</v>
      </c>
      <c r="C6720" s="222">
        <v>243516516087</v>
      </c>
      <c r="D6720" s="83" t="s">
        <v>9975</v>
      </c>
      <c r="E6720" s="83">
        <v>20242</v>
      </c>
      <c r="F6720" s="83" t="s">
        <v>15007</v>
      </c>
      <c r="G6720" s="83" t="s">
        <v>15167</v>
      </c>
      <c r="H6720" s="162" t="s">
        <v>450</v>
      </c>
    </row>
    <row r="6721" spans="2:8" ht="15.75" customHeight="1">
      <c r="B6721" s="162">
        <v>6717</v>
      </c>
      <c r="C6721" s="222">
        <v>243516516088</v>
      </c>
      <c r="D6721" s="83" t="s">
        <v>9977</v>
      </c>
      <c r="E6721" s="83">
        <v>20242</v>
      </c>
      <c r="F6721" s="83" t="s">
        <v>15150</v>
      </c>
      <c r="G6721" s="83" t="s">
        <v>15126</v>
      </c>
      <c r="H6721" s="162" t="s">
        <v>450</v>
      </c>
    </row>
    <row r="6722" spans="2:8" ht="15.75" customHeight="1">
      <c r="B6722" s="162">
        <v>6718</v>
      </c>
      <c r="C6722" s="222">
        <v>243516516089</v>
      </c>
      <c r="D6722" s="83" t="s">
        <v>9979</v>
      </c>
      <c r="E6722" s="83">
        <v>20242</v>
      </c>
      <c r="F6722" s="83" t="s">
        <v>15076</v>
      </c>
      <c r="G6722" s="83" t="s">
        <v>15067</v>
      </c>
      <c r="H6722" s="223" t="s">
        <v>450</v>
      </c>
    </row>
    <row r="6723" spans="2:8" ht="15.75" customHeight="1">
      <c r="B6723" s="162">
        <v>6719</v>
      </c>
      <c r="C6723" s="222">
        <v>243516516090</v>
      </c>
      <c r="D6723" s="83" t="s">
        <v>9981</v>
      </c>
      <c r="E6723" s="83">
        <v>20242</v>
      </c>
      <c r="F6723" s="83" t="s">
        <v>15229</v>
      </c>
      <c r="G6723" s="83" t="s">
        <v>15215</v>
      </c>
      <c r="H6723" s="162" t="s">
        <v>450</v>
      </c>
    </row>
    <row r="6724" spans="2:8" ht="15.75" customHeight="1">
      <c r="B6724" s="162">
        <v>6720</v>
      </c>
      <c r="C6724" s="222">
        <v>243516516091</v>
      </c>
      <c r="D6724" s="83" t="s">
        <v>9983</v>
      </c>
      <c r="E6724" s="83">
        <v>20242</v>
      </c>
      <c r="F6724" s="83" t="s">
        <v>15300</v>
      </c>
      <c r="G6724" s="83" t="s">
        <v>15305</v>
      </c>
      <c r="H6724" s="162" t="s">
        <v>450</v>
      </c>
    </row>
    <row r="6725" spans="2:8" ht="15.75" customHeight="1">
      <c r="B6725" s="162">
        <v>6721</v>
      </c>
      <c r="C6725" s="222">
        <v>243516516092</v>
      </c>
      <c r="D6725" s="83" t="s">
        <v>9985</v>
      </c>
      <c r="E6725" s="83">
        <v>20242</v>
      </c>
      <c r="F6725" s="83" t="s">
        <v>15150</v>
      </c>
      <c r="G6725" s="83" t="s">
        <v>15221</v>
      </c>
      <c r="H6725" s="162" t="s">
        <v>450</v>
      </c>
    </row>
    <row r="6726" spans="2:8" ht="15.75" customHeight="1">
      <c r="B6726" s="162">
        <v>6722</v>
      </c>
      <c r="C6726" s="222">
        <v>243516516093</v>
      </c>
      <c r="D6726" s="83" t="s">
        <v>9987</v>
      </c>
      <c r="E6726" s="83">
        <v>20242</v>
      </c>
      <c r="F6726" s="83" t="s">
        <v>15147</v>
      </c>
      <c r="G6726" s="83" t="s">
        <v>15043</v>
      </c>
      <c r="H6726" s="162" t="s">
        <v>450</v>
      </c>
    </row>
    <row r="6727" spans="2:8" ht="15.75" customHeight="1">
      <c r="B6727" s="162">
        <v>6723</v>
      </c>
      <c r="C6727" s="222">
        <v>243516516094</v>
      </c>
      <c r="D6727" s="83" t="s">
        <v>9989</v>
      </c>
      <c r="E6727" s="83">
        <v>20242</v>
      </c>
      <c r="F6727" s="83" t="s">
        <v>15136</v>
      </c>
      <c r="G6727" s="83" t="s">
        <v>15153</v>
      </c>
      <c r="H6727" s="162" t="s">
        <v>450</v>
      </c>
    </row>
    <row r="6728" spans="2:8" ht="15.75" customHeight="1">
      <c r="B6728" s="162">
        <v>6724</v>
      </c>
      <c r="C6728" s="222">
        <v>243516516095</v>
      </c>
      <c r="D6728" s="83" t="s">
        <v>9991</v>
      </c>
      <c r="E6728" s="83">
        <v>20242</v>
      </c>
      <c r="F6728" s="83" t="s">
        <v>15101</v>
      </c>
      <c r="G6728" s="83" t="s">
        <v>14997</v>
      </c>
      <c r="H6728" s="223" t="s">
        <v>450</v>
      </c>
    </row>
    <row r="6729" spans="2:8" ht="15.75" customHeight="1">
      <c r="B6729" s="162">
        <v>6725</v>
      </c>
      <c r="C6729" s="222">
        <v>243516516096</v>
      </c>
      <c r="D6729" s="83" t="s">
        <v>9993</v>
      </c>
      <c r="E6729" s="83">
        <v>20242</v>
      </c>
      <c r="F6729" s="83" t="s">
        <v>15143</v>
      </c>
      <c r="G6729" s="83" t="s">
        <v>15210</v>
      </c>
      <c r="H6729" s="162" t="s">
        <v>450</v>
      </c>
    </row>
    <row r="6730" spans="2:8" ht="15.75" customHeight="1">
      <c r="B6730" s="162">
        <v>6726</v>
      </c>
      <c r="C6730" s="222">
        <v>243516516097</v>
      </c>
      <c r="D6730" s="83" t="s">
        <v>9995</v>
      </c>
      <c r="E6730" s="83">
        <v>20242</v>
      </c>
      <c r="F6730" s="83" t="s">
        <v>15213</v>
      </c>
      <c r="G6730" s="83" t="s">
        <v>15167</v>
      </c>
      <c r="H6730" s="162" t="s">
        <v>450</v>
      </c>
    </row>
    <row r="6731" spans="2:8" ht="15.75" customHeight="1">
      <c r="B6731" s="162">
        <v>6727</v>
      </c>
      <c r="C6731" s="222">
        <v>243516516098</v>
      </c>
      <c r="D6731" s="83" t="s">
        <v>9997</v>
      </c>
      <c r="E6731" s="83">
        <v>20242</v>
      </c>
      <c r="F6731" s="83" t="s">
        <v>15143</v>
      </c>
      <c r="G6731" s="83" t="s">
        <v>15302</v>
      </c>
      <c r="H6731" s="162" t="s">
        <v>450</v>
      </c>
    </row>
    <row r="6732" spans="2:8" ht="15.75" customHeight="1">
      <c r="B6732" s="162">
        <v>6728</v>
      </c>
      <c r="C6732" s="222">
        <v>243516516099</v>
      </c>
      <c r="D6732" s="83" t="s">
        <v>9999</v>
      </c>
      <c r="E6732" s="83">
        <v>20242</v>
      </c>
      <c r="F6732" s="83" t="s">
        <v>15302</v>
      </c>
      <c r="G6732" s="83" t="s">
        <v>15023</v>
      </c>
      <c r="H6732" s="162" t="s">
        <v>450</v>
      </c>
    </row>
    <row r="6733" spans="2:8" ht="15.75" customHeight="1">
      <c r="B6733" s="162">
        <v>6729</v>
      </c>
      <c r="C6733" s="222">
        <v>243516516100</v>
      </c>
      <c r="D6733" s="83" t="s">
        <v>10001</v>
      </c>
      <c r="E6733" s="83">
        <v>20242</v>
      </c>
      <c r="F6733" s="83" t="s">
        <v>15011</v>
      </c>
      <c r="G6733" s="83" t="s">
        <v>15153</v>
      </c>
      <c r="H6733" s="162" t="s">
        <v>450</v>
      </c>
    </row>
    <row r="6734" spans="2:8" ht="15.75" customHeight="1">
      <c r="B6734" s="162">
        <v>6730</v>
      </c>
      <c r="C6734" s="222">
        <v>243516516101</v>
      </c>
      <c r="D6734" s="83" t="s">
        <v>10003</v>
      </c>
      <c r="E6734" s="83">
        <v>20242</v>
      </c>
      <c r="F6734" s="83" t="s">
        <v>14993</v>
      </c>
      <c r="G6734" s="83" t="s">
        <v>15177</v>
      </c>
      <c r="H6734" s="223" t="s">
        <v>450</v>
      </c>
    </row>
    <row r="6735" spans="2:8" ht="15.75" customHeight="1">
      <c r="B6735" s="162">
        <v>6731</v>
      </c>
      <c r="C6735" s="222">
        <v>243516516102</v>
      </c>
      <c r="D6735" s="83" t="s">
        <v>10005</v>
      </c>
      <c r="E6735" s="83">
        <v>20242</v>
      </c>
      <c r="F6735" s="83" t="s">
        <v>15366</v>
      </c>
      <c r="G6735" s="83" t="s">
        <v>15003</v>
      </c>
      <c r="H6735" s="162" t="s">
        <v>450</v>
      </c>
    </row>
    <row r="6736" spans="2:8" ht="15.75" customHeight="1">
      <c r="B6736" s="162">
        <v>6732</v>
      </c>
      <c r="C6736" s="222">
        <v>243516516105</v>
      </c>
      <c r="D6736" s="83" t="s">
        <v>10007</v>
      </c>
      <c r="E6736" s="83">
        <v>20242</v>
      </c>
      <c r="F6736" s="83" t="s">
        <v>15221</v>
      </c>
      <c r="G6736" s="83" t="s">
        <v>15018</v>
      </c>
      <c r="H6736" s="162" t="s">
        <v>450</v>
      </c>
    </row>
    <row r="6737" spans="2:8" ht="15.75" customHeight="1">
      <c r="B6737" s="162">
        <v>6733</v>
      </c>
      <c r="C6737" s="222">
        <v>243516516106</v>
      </c>
      <c r="D6737" s="83" t="s">
        <v>10009</v>
      </c>
      <c r="E6737" s="83">
        <v>20242</v>
      </c>
      <c r="F6737" s="83" t="s">
        <v>15031</v>
      </c>
      <c r="G6737" s="83" t="s">
        <v>15081</v>
      </c>
      <c r="H6737" s="162" t="s">
        <v>450</v>
      </c>
    </row>
    <row r="6738" spans="2:8" ht="15.75" customHeight="1">
      <c r="B6738" s="162">
        <v>6734</v>
      </c>
      <c r="C6738" s="222">
        <v>243516516107</v>
      </c>
      <c r="D6738" s="83" t="s">
        <v>10011</v>
      </c>
      <c r="E6738" s="83">
        <v>20242</v>
      </c>
      <c r="F6738" s="83" t="s">
        <v>15221</v>
      </c>
      <c r="G6738" s="83" t="s">
        <v>15018</v>
      </c>
      <c r="H6738" s="162" t="s">
        <v>450</v>
      </c>
    </row>
    <row r="6739" spans="2:8" ht="15.75" customHeight="1">
      <c r="B6739" s="162">
        <v>6735</v>
      </c>
      <c r="C6739" s="222">
        <v>243516516108</v>
      </c>
      <c r="D6739" s="83" t="s">
        <v>10013</v>
      </c>
      <c r="E6739" s="83">
        <v>20242</v>
      </c>
      <c r="F6739" s="83" t="s">
        <v>15215</v>
      </c>
      <c r="G6739" s="83" t="s">
        <v>15221</v>
      </c>
      <c r="H6739" s="162" t="s">
        <v>450</v>
      </c>
    </row>
    <row r="6740" spans="2:8" ht="15.75" customHeight="1">
      <c r="B6740" s="162">
        <v>6736</v>
      </c>
      <c r="C6740" s="222">
        <v>243516516110</v>
      </c>
      <c r="D6740" s="83" t="s">
        <v>10015</v>
      </c>
      <c r="E6740" s="83">
        <v>20242</v>
      </c>
      <c r="F6740" s="83" t="s">
        <v>15302</v>
      </c>
      <c r="G6740" s="83" t="s">
        <v>15081</v>
      </c>
      <c r="H6740" s="223" t="s">
        <v>450</v>
      </c>
    </row>
    <row r="6741" spans="2:8" ht="15.75" customHeight="1">
      <c r="B6741" s="162">
        <v>6737</v>
      </c>
      <c r="C6741" s="222">
        <v>243516516111</v>
      </c>
      <c r="D6741" s="83" t="s">
        <v>4128</v>
      </c>
      <c r="E6741" s="83">
        <v>20242</v>
      </c>
      <c r="F6741" s="83" t="s">
        <v>15218</v>
      </c>
      <c r="G6741" s="83" t="s">
        <v>15185</v>
      </c>
      <c r="H6741" s="162" t="s">
        <v>450</v>
      </c>
    </row>
    <row r="6742" spans="2:8" ht="15.75" customHeight="1">
      <c r="B6742" s="162">
        <v>6738</v>
      </c>
      <c r="C6742" s="222">
        <v>243516516112</v>
      </c>
      <c r="D6742" s="83" t="s">
        <v>10018</v>
      </c>
      <c r="E6742" s="83">
        <v>20242</v>
      </c>
      <c r="F6742" s="83" t="s">
        <v>15302</v>
      </c>
      <c r="G6742" s="83" t="s">
        <v>15302</v>
      </c>
      <c r="H6742" s="162" t="s">
        <v>450</v>
      </c>
    </row>
    <row r="6743" spans="2:8" ht="15.75" customHeight="1">
      <c r="B6743" s="162">
        <v>6739</v>
      </c>
      <c r="C6743" s="222">
        <v>243516516113</v>
      </c>
      <c r="D6743" s="83" t="s">
        <v>10020</v>
      </c>
      <c r="E6743" s="83">
        <v>20242</v>
      </c>
      <c r="F6743" s="83" t="s">
        <v>15300</v>
      </c>
      <c r="G6743" s="83" t="s">
        <v>15210</v>
      </c>
      <c r="H6743" s="162" t="s">
        <v>450</v>
      </c>
    </row>
    <row r="6744" spans="2:8" ht="15.75" customHeight="1">
      <c r="B6744" s="162">
        <v>6740</v>
      </c>
      <c r="C6744" s="222">
        <v>243516516114</v>
      </c>
      <c r="D6744" s="83" t="s">
        <v>10022</v>
      </c>
      <c r="E6744" s="83">
        <v>20242</v>
      </c>
      <c r="F6744" s="83" t="s">
        <v>15178</v>
      </c>
      <c r="G6744" s="83" t="s">
        <v>15150</v>
      </c>
      <c r="H6744" s="162" t="s">
        <v>450</v>
      </c>
    </row>
    <row r="6745" spans="2:8" ht="15.75" customHeight="1">
      <c r="B6745" s="162">
        <v>6741</v>
      </c>
      <c r="C6745" s="222">
        <v>243516516115</v>
      </c>
      <c r="D6745" s="83" t="s">
        <v>10024</v>
      </c>
      <c r="E6745" s="83">
        <v>20242</v>
      </c>
      <c r="F6745" s="83" t="s">
        <v>15081</v>
      </c>
      <c r="G6745" s="83" t="s">
        <v>15081</v>
      </c>
      <c r="H6745" s="162" t="s">
        <v>450</v>
      </c>
    </row>
    <row r="6746" spans="2:8" ht="15.75" customHeight="1">
      <c r="B6746" s="162">
        <v>6742</v>
      </c>
      <c r="C6746" s="222">
        <v>243516516116</v>
      </c>
      <c r="D6746" s="83" t="s">
        <v>10026</v>
      </c>
      <c r="E6746" s="83">
        <v>20242</v>
      </c>
      <c r="F6746" s="83" t="s">
        <v>15174</v>
      </c>
      <c r="G6746" s="83" t="s">
        <v>15379</v>
      </c>
      <c r="H6746" s="223" t="s">
        <v>450</v>
      </c>
    </row>
    <row r="6747" spans="2:8" ht="15.75" customHeight="1">
      <c r="B6747" s="162">
        <v>6743</v>
      </c>
      <c r="C6747" s="222">
        <v>243516516117</v>
      </c>
      <c r="D6747" s="83" t="s">
        <v>10028</v>
      </c>
      <c r="E6747" s="83">
        <v>20242</v>
      </c>
      <c r="F6747" s="83" t="s">
        <v>15083</v>
      </c>
      <c r="G6747" s="83" t="s">
        <v>15083</v>
      </c>
      <c r="H6747" s="162" t="s">
        <v>450</v>
      </c>
    </row>
    <row r="6748" spans="2:8" ht="15.75" customHeight="1">
      <c r="B6748" s="162">
        <v>6744</v>
      </c>
      <c r="C6748" s="222">
        <v>243516516118</v>
      </c>
      <c r="D6748" s="83" t="s">
        <v>10030</v>
      </c>
      <c r="E6748" s="83">
        <v>20242</v>
      </c>
      <c r="F6748" s="83" t="s">
        <v>15185</v>
      </c>
      <c r="G6748" s="83" t="s">
        <v>15154</v>
      </c>
      <c r="H6748" s="162" t="s">
        <v>450</v>
      </c>
    </row>
    <row r="6749" spans="2:8" ht="15.75" customHeight="1">
      <c r="B6749" s="162">
        <v>6745</v>
      </c>
      <c r="C6749" s="222">
        <v>243516516119</v>
      </c>
      <c r="D6749" s="83" t="s">
        <v>10032</v>
      </c>
      <c r="E6749" s="83">
        <v>20242</v>
      </c>
      <c r="F6749" s="83" t="s">
        <v>15148</v>
      </c>
      <c r="G6749" s="83" t="s">
        <v>15060</v>
      </c>
      <c r="H6749" s="162" t="s">
        <v>450</v>
      </c>
    </row>
    <row r="6750" spans="2:8" ht="15.75" customHeight="1">
      <c r="B6750" s="162">
        <v>6746</v>
      </c>
      <c r="C6750" s="222">
        <v>243516516120</v>
      </c>
      <c r="D6750" s="83" t="s">
        <v>10034</v>
      </c>
      <c r="E6750" s="83">
        <v>20242</v>
      </c>
      <c r="F6750" s="83" t="s">
        <v>15150</v>
      </c>
      <c r="G6750" s="83" t="s">
        <v>15144</v>
      </c>
      <c r="H6750" s="162" t="s">
        <v>450</v>
      </c>
    </row>
    <row r="6751" spans="2:8" ht="15.75" customHeight="1">
      <c r="B6751" s="162">
        <v>6747</v>
      </c>
      <c r="C6751" s="222">
        <v>243516516121</v>
      </c>
      <c r="D6751" s="83" t="s">
        <v>10036</v>
      </c>
      <c r="E6751" s="83">
        <v>20242</v>
      </c>
      <c r="F6751" s="83" t="s">
        <v>15018</v>
      </c>
      <c r="G6751" s="83" t="s">
        <v>14993</v>
      </c>
      <c r="H6751" s="162" t="s">
        <v>450</v>
      </c>
    </row>
    <row r="6752" spans="2:8" ht="15.75" customHeight="1">
      <c r="B6752" s="162">
        <v>6748</v>
      </c>
      <c r="C6752" s="222">
        <v>243516516122</v>
      </c>
      <c r="D6752" s="83" t="s">
        <v>10038</v>
      </c>
      <c r="E6752" s="83">
        <v>20242</v>
      </c>
      <c r="F6752" s="83" t="s">
        <v>15077</v>
      </c>
      <c r="G6752" s="220">
        <v>45660</v>
      </c>
      <c r="H6752" s="223" t="s">
        <v>450</v>
      </c>
    </row>
    <row r="6753" spans="2:8" ht="15.75" customHeight="1">
      <c r="B6753" s="162">
        <v>6749</v>
      </c>
      <c r="C6753" s="222">
        <v>243516516124</v>
      </c>
      <c r="D6753" s="83" t="s">
        <v>10040</v>
      </c>
      <c r="E6753" s="83">
        <v>20242</v>
      </c>
      <c r="F6753" s="83" t="s">
        <v>15182</v>
      </c>
      <c r="G6753" s="83" t="s">
        <v>15208</v>
      </c>
      <c r="H6753" s="162" t="s">
        <v>450</v>
      </c>
    </row>
    <row r="6754" spans="2:8" ht="15.75" customHeight="1">
      <c r="B6754" s="162">
        <v>6750</v>
      </c>
      <c r="C6754" s="222">
        <v>243516516125</v>
      </c>
      <c r="D6754" s="83" t="s">
        <v>10042</v>
      </c>
      <c r="E6754" s="83">
        <v>20242</v>
      </c>
      <c r="F6754" s="83" t="s">
        <v>15031</v>
      </c>
      <c r="G6754" s="83" t="s">
        <v>15081</v>
      </c>
      <c r="H6754" s="162" t="s">
        <v>450</v>
      </c>
    </row>
    <row r="6755" spans="2:8" ht="15.75" customHeight="1">
      <c r="B6755" s="162">
        <v>6751</v>
      </c>
      <c r="C6755" s="222">
        <v>243516516126</v>
      </c>
      <c r="D6755" s="83" t="s">
        <v>10044</v>
      </c>
      <c r="E6755" s="83">
        <v>20242</v>
      </c>
      <c r="F6755" s="83" t="s">
        <v>15159</v>
      </c>
      <c r="G6755" s="83" t="s">
        <v>15170</v>
      </c>
      <c r="H6755" s="162" t="s">
        <v>450</v>
      </c>
    </row>
    <row r="6756" spans="2:8" ht="15.75" customHeight="1">
      <c r="B6756" s="162">
        <v>6752</v>
      </c>
      <c r="C6756" s="222">
        <v>243516516127</v>
      </c>
      <c r="D6756" s="83" t="s">
        <v>10046</v>
      </c>
      <c r="E6756" s="83">
        <v>20242</v>
      </c>
      <c r="F6756" s="220">
        <v>45903</v>
      </c>
      <c r="G6756" s="83" t="s">
        <v>15055</v>
      </c>
      <c r="H6756" s="162" t="s">
        <v>450</v>
      </c>
    </row>
    <row r="6757" spans="2:8" ht="15.75" customHeight="1">
      <c r="B6757" s="162">
        <v>6753</v>
      </c>
      <c r="C6757" s="222">
        <v>243516516128</v>
      </c>
      <c r="D6757" s="83" t="s">
        <v>10048</v>
      </c>
      <c r="E6757" s="83">
        <v>20242</v>
      </c>
      <c r="F6757" s="83" t="s">
        <v>15220</v>
      </c>
      <c r="G6757" s="83" t="s">
        <v>15147</v>
      </c>
      <c r="H6757" s="162" t="s">
        <v>450</v>
      </c>
    </row>
    <row r="6758" spans="2:8" ht="15.75" customHeight="1">
      <c r="B6758" s="162">
        <v>6754</v>
      </c>
      <c r="C6758" s="222">
        <v>243516516130</v>
      </c>
      <c r="D6758" s="83" t="s">
        <v>10050</v>
      </c>
      <c r="E6758" s="83">
        <v>20242</v>
      </c>
      <c r="F6758" s="83" t="s">
        <v>15106</v>
      </c>
      <c r="G6758" s="83" t="s">
        <v>15142</v>
      </c>
      <c r="H6758" s="223" t="s">
        <v>450</v>
      </c>
    </row>
    <row r="6759" spans="2:8" ht="15.75" customHeight="1">
      <c r="B6759" s="162">
        <v>6755</v>
      </c>
      <c r="C6759" s="222">
        <v>243516516131</v>
      </c>
      <c r="D6759" s="83" t="s">
        <v>10052</v>
      </c>
      <c r="E6759" s="83">
        <v>20242</v>
      </c>
      <c r="F6759" s="83" t="s">
        <v>15265</v>
      </c>
      <c r="G6759" s="83" t="s">
        <v>15157</v>
      </c>
      <c r="H6759" s="162" t="s">
        <v>450</v>
      </c>
    </row>
    <row r="6760" spans="2:8" ht="15.75" customHeight="1">
      <c r="B6760" s="162">
        <v>6756</v>
      </c>
      <c r="C6760" s="222">
        <v>243516516132</v>
      </c>
      <c r="D6760" s="83" t="s">
        <v>10054</v>
      </c>
      <c r="E6760" s="83">
        <v>20242</v>
      </c>
      <c r="F6760" s="83" t="s">
        <v>15154</v>
      </c>
      <c r="G6760" s="83" t="s">
        <v>15167</v>
      </c>
      <c r="H6760" s="162" t="s">
        <v>450</v>
      </c>
    </row>
    <row r="6761" spans="2:8" ht="15.75" customHeight="1">
      <c r="B6761" s="162">
        <v>6757</v>
      </c>
      <c r="C6761" s="222">
        <v>243516516134</v>
      </c>
      <c r="D6761" s="83" t="s">
        <v>10056</v>
      </c>
      <c r="E6761" s="83">
        <v>20242</v>
      </c>
      <c r="F6761" s="83" t="s">
        <v>15191</v>
      </c>
      <c r="G6761" s="83" t="s">
        <v>15079</v>
      </c>
      <c r="H6761" s="162" t="s">
        <v>450</v>
      </c>
    </row>
    <row r="6762" spans="2:8" ht="15.75" customHeight="1">
      <c r="B6762" s="162">
        <v>6758</v>
      </c>
      <c r="C6762" s="222">
        <v>243516516135</v>
      </c>
      <c r="D6762" s="83" t="s">
        <v>10058</v>
      </c>
      <c r="E6762" s="83">
        <v>20242</v>
      </c>
      <c r="F6762" s="83" t="s">
        <v>15031</v>
      </c>
      <c r="G6762" s="83" t="s">
        <v>15220</v>
      </c>
      <c r="H6762" s="162" t="s">
        <v>450</v>
      </c>
    </row>
    <row r="6763" spans="2:8" ht="15.75" customHeight="1">
      <c r="B6763" s="162">
        <v>6759</v>
      </c>
      <c r="C6763" s="222">
        <v>243516516136</v>
      </c>
      <c r="D6763" s="83" t="s">
        <v>10060</v>
      </c>
      <c r="E6763" s="83">
        <v>20242</v>
      </c>
      <c r="F6763" s="83" t="s">
        <v>15031</v>
      </c>
      <c r="G6763" s="83" t="s">
        <v>15081</v>
      </c>
      <c r="H6763" s="162" t="s">
        <v>450</v>
      </c>
    </row>
    <row r="6764" spans="2:8" ht="15.75" customHeight="1">
      <c r="B6764" s="162">
        <v>6760</v>
      </c>
      <c r="C6764" s="222">
        <v>243516516137</v>
      </c>
      <c r="D6764" s="83" t="s">
        <v>10062</v>
      </c>
      <c r="E6764" s="83">
        <v>20242</v>
      </c>
      <c r="F6764" s="83" t="s">
        <v>15027</v>
      </c>
      <c r="G6764" s="83" t="s">
        <v>15005</v>
      </c>
      <c r="H6764" s="223" t="s">
        <v>450</v>
      </c>
    </row>
    <row r="6765" spans="2:8" ht="15.75" customHeight="1">
      <c r="B6765" s="162">
        <v>6761</v>
      </c>
      <c r="C6765" s="222">
        <v>243516516138</v>
      </c>
      <c r="D6765" s="83" t="s">
        <v>10064</v>
      </c>
      <c r="E6765" s="83">
        <v>20242</v>
      </c>
      <c r="F6765" s="83" t="s">
        <v>15258</v>
      </c>
      <c r="G6765" s="83" t="s">
        <v>15132</v>
      </c>
      <c r="H6765" s="162" t="s">
        <v>450</v>
      </c>
    </row>
    <row r="6766" spans="2:8" ht="15.75" customHeight="1">
      <c r="B6766" s="162">
        <v>6762</v>
      </c>
      <c r="C6766" s="222">
        <v>243516516139</v>
      </c>
      <c r="D6766" s="83" t="s">
        <v>10066</v>
      </c>
      <c r="E6766" s="83">
        <v>20242</v>
      </c>
      <c r="F6766" s="83" t="s">
        <v>15236</v>
      </c>
      <c r="G6766" s="83" t="s">
        <v>15001</v>
      </c>
      <c r="H6766" s="162" t="s">
        <v>450</v>
      </c>
    </row>
    <row r="6767" spans="2:8" ht="15.75" customHeight="1">
      <c r="B6767" s="162">
        <v>6763</v>
      </c>
      <c r="C6767" s="222">
        <v>243516516142</v>
      </c>
      <c r="D6767" s="83" t="s">
        <v>10068</v>
      </c>
      <c r="E6767" s="83">
        <v>20242</v>
      </c>
      <c r="F6767" s="83" t="s">
        <v>15154</v>
      </c>
      <c r="G6767" s="83" t="s">
        <v>15136</v>
      </c>
      <c r="H6767" s="162" t="s">
        <v>450</v>
      </c>
    </row>
    <row r="6768" spans="2:8" ht="15.75" customHeight="1">
      <c r="B6768" s="162">
        <v>6764</v>
      </c>
      <c r="C6768" s="222">
        <v>243516516143</v>
      </c>
      <c r="D6768" s="83" t="s">
        <v>10070</v>
      </c>
      <c r="E6768" s="83">
        <v>20242</v>
      </c>
      <c r="F6768" s="83" t="s">
        <v>15300</v>
      </c>
      <c r="G6768" s="83" t="s">
        <v>15219</v>
      </c>
      <c r="H6768" s="162" t="s">
        <v>450</v>
      </c>
    </row>
    <row r="6769" spans="2:8" ht="15.75" customHeight="1">
      <c r="B6769" s="162">
        <v>6765</v>
      </c>
      <c r="C6769" s="222">
        <v>243516516144</v>
      </c>
      <c r="D6769" s="83" t="s">
        <v>10072</v>
      </c>
      <c r="E6769" s="83">
        <v>20242</v>
      </c>
      <c r="F6769" s="83" t="s">
        <v>15026</v>
      </c>
      <c r="G6769" s="83" t="s">
        <v>15260</v>
      </c>
      <c r="H6769" s="162" t="s">
        <v>450</v>
      </c>
    </row>
    <row r="6770" spans="2:8" ht="15.75" customHeight="1">
      <c r="B6770" s="162">
        <v>6766</v>
      </c>
      <c r="C6770" s="222">
        <v>243516516146</v>
      </c>
      <c r="D6770" s="83" t="s">
        <v>10074</v>
      </c>
      <c r="E6770" s="83">
        <v>20242</v>
      </c>
      <c r="F6770" s="83" t="s">
        <v>15303</v>
      </c>
      <c r="G6770" s="83" t="s">
        <v>15261</v>
      </c>
      <c r="H6770" s="223" t="s">
        <v>450</v>
      </c>
    </row>
    <row r="6771" spans="2:8" ht="15.75" customHeight="1">
      <c r="B6771" s="162">
        <v>6767</v>
      </c>
      <c r="C6771" s="222">
        <v>243516516147</v>
      </c>
      <c r="D6771" s="83" t="s">
        <v>10076</v>
      </c>
      <c r="E6771" s="83">
        <v>20242</v>
      </c>
      <c r="F6771" s="83" t="s">
        <v>15168</v>
      </c>
      <c r="G6771" s="83" t="s">
        <v>15220</v>
      </c>
      <c r="H6771" s="162" t="s">
        <v>450</v>
      </c>
    </row>
    <row r="6772" spans="2:8" ht="15.75" customHeight="1">
      <c r="B6772" s="162">
        <v>6768</v>
      </c>
      <c r="C6772" s="222">
        <v>243516516148</v>
      </c>
      <c r="D6772" s="83" t="s">
        <v>10078</v>
      </c>
      <c r="E6772" s="83">
        <v>20242</v>
      </c>
      <c r="F6772" s="83" t="s">
        <v>15297</v>
      </c>
      <c r="G6772" s="83" t="s">
        <v>15178</v>
      </c>
      <c r="H6772" s="162" t="s">
        <v>450</v>
      </c>
    </row>
    <row r="6773" spans="2:8" ht="15.75" customHeight="1">
      <c r="B6773" s="162">
        <v>6769</v>
      </c>
      <c r="C6773" s="222">
        <v>243516516149</v>
      </c>
      <c r="D6773" s="83" t="s">
        <v>10080</v>
      </c>
      <c r="E6773" s="83">
        <v>20242</v>
      </c>
      <c r="F6773" s="83" t="s">
        <v>15302</v>
      </c>
      <c r="G6773" s="83" t="s">
        <v>15178</v>
      </c>
      <c r="H6773" s="162" t="s">
        <v>450</v>
      </c>
    </row>
    <row r="6774" spans="2:8" ht="15.75" customHeight="1">
      <c r="B6774" s="162">
        <v>6770</v>
      </c>
      <c r="C6774" s="222">
        <v>243516516150</v>
      </c>
      <c r="D6774" s="83" t="s">
        <v>10082</v>
      </c>
      <c r="E6774" s="83">
        <v>20242</v>
      </c>
      <c r="F6774" s="83" t="s">
        <v>15296</v>
      </c>
      <c r="G6774" s="83" t="s">
        <v>15185</v>
      </c>
      <c r="H6774" s="162" t="s">
        <v>450</v>
      </c>
    </row>
    <row r="6775" spans="2:8" ht="15.75" customHeight="1">
      <c r="B6775" s="162">
        <v>6771</v>
      </c>
      <c r="C6775" s="222">
        <v>243516516151</v>
      </c>
      <c r="D6775" s="83" t="s">
        <v>10084</v>
      </c>
      <c r="E6775" s="83">
        <v>20242</v>
      </c>
      <c r="F6775" s="83" t="s">
        <v>15297</v>
      </c>
      <c r="G6775" s="83" t="s">
        <v>15303</v>
      </c>
      <c r="H6775" s="162" t="s">
        <v>450</v>
      </c>
    </row>
    <row r="6776" spans="2:8" ht="15.75" customHeight="1">
      <c r="B6776" s="162">
        <v>6772</v>
      </c>
      <c r="C6776" s="222">
        <v>243516516152</v>
      </c>
      <c r="D6776" s="83" t="s">
        <v>10086</v>
      </c>
      <c r="E6776" s="83">
        <v>20242</v>
      </c>
      <c r="F6776" s="83" t="s">
        <v>15241</v>
      </c>
      <c r="G6776" s="83" t="s">
        <v>15131</v>
      </c>
      <c r="H6776" s="223" t="s">
        <v>450</v>
      </c>
    </row>
    <row r="6777" spans="2:8" ht="15.75" customHeight="1">
      <c r="B6777" s="162">
        <v>6773</v>
      </c>
      <c r="C6777" s="222">
        <v>243516516153</v>
      </c>
      <c r="D6777" s="83" t="s">
        <v>10088</v>
      </c>
      <c r="E6777" s="83">
        <v>20242</v>
      </c>
      <c r="F6777" s="83" t="s">
        <v>15067</v>
      </c>
      <c r="G6777" s="83" t="s">
        <v>15001</v>
      </c>
      <c r="H6777" s="162" t="s">
        <v>450</v>
      </c>
    </row>
    <row r="6778" spans="2:8" ht="15.75" customHeight="1">
      <c r="B6778" s="162">
        <v>6774</v>
      </c>
      <c r="C6778" s="222">
        <v>243516516154</v>
      </c>
      <c r="D6778" s="83" t="s">
        <v>10090</v>
      </c>
      <c r="E6778" s="83">
        <v>20242</v>
      </c>
      <c r="F6778" s="83" t="s">
        <v>15132</v>
      </c>
      <c r="G6778" s="83" t="s">
        <v>15166</v>
      </c>
      <c r="H6778" s="162" t="s">
        <v>450</v>
      </c>
    </row>
    <row r="6779" spans="2:8" ht="15.75" customHeight="1">
      <c r="B6779" s="162">
        <v>6775</v>
      </c>
      <c r="C6779" s="222">
        <v>243516516157</v>
      </c>
      <c r="D6779" s="83" t="s">
        <v>10092</v>
      </c>
      <c r="E6779" s="83">
        <v>20242</v>
      </c>
      <c r="F6779" s="83" t="s">
        <v>15178</v>
      </c>
      <c r="G6779" s="83" t="s">
        <v>15178</v>
      </c>
      <c r="H6779" s="162" t="s">
        <v>450</v>
      </c>
    </row>
    <row r="6780" spans="2:8" ht="15.75" customHeight="1">
      <c r="B6780" s="162">
        <v>6776</v>
      </c>
      <c r="C6780" s="222">
        <v>243516516158</v>
      </c>
      <c r="D6780" s="83" t="s">
        <v>10094</v>
      </c>
      <c r="E6780" s="83">
        <v>20242</v>
      </c>
      <c r="F6780" s="83" t="s">
        <v>15177</v>
      </c>
      <c r="G6780" s="83" t="s">
        <v>15043</v>
      </c>
      <c r="H6780" s="162" t="s">
        <v>450</v>
      </c>
    </row>
    <row r="6781" spans="2:8" ht="15.75" customHeight="1">
      <c r="B6781" s="162">
        <v>6777</v>
      </c>
      <c r="C6781" s="222">
        <v>243516516159</v>
      </c>
      <c r="D6781" s="83" t="s">
        <v>10096</v>
      </c>
      <c r="E6781" s="83">
        <v>20242</v>
      </c>
      <c r="F6781" s="83" t="s">
        <v>15296</v>
      </c>
      <c r="G6781" s="83" t="s">
        <v>15126</v>
      </c>
      <c r="H6781" s="162" t="s">
        <v>450</v>
      </c>
    </row>
    <row r="6782" spans="2:8" ht="15.75" customHeight="1">
      <c r="B6782" s="162">
        <v>6778</v>
      </c>
      <c r="C6782" s="222">
        <v>243516516160</v>
      </c>
      <c r="D6782" s="83" t="s">
        <v>10098</v>
      </c>
      <c r="E6782" s="83">
        <v>20242</v>
      </c>
      <c r="F6782" s="83" t="s">
        <v>15144</v>
      </c>
      <c r="G6782" s="83" t="s">
        <v>15043</v>
      </c>
      <c r="H6782" s="223" t="s">
        <v>450</v>
      </c>
    </row>
    <row r="6783" spans="2:8" ht="15.75" customHeight="1">
      <c r="B6783" s="162">
        <v>6779</v>
      </c>
      <c r="C6783" s="222">
        <v>243516516161</v>
      </c>
      <c r="D6783" s="83" t="s">
        <v>10100</v>
      </c>
      <c r="E6783" s="83">
        <v>20242</v>
      </c>
      <c r="F6783" s="83" t="s">
        <v>15196</v>
      </c>
      <c r="G6783" s="83" t="s">
        <v>15341</v>
      </c>
      <c r="H6783" s="162" t="s">
        <v>450</v>
      </c>
    </row>
    <row r="6784" spans="2:8" ht="15.75" customHeight="1">
      <c r="B6784" s="162">
        <v>6780</v>
      </c>
      <c r="C6784" s="222">
        <v>243516516162</v>
      </c>
      <c r="D6784" s="83" t="s">
        <v>10102</v>
      </c>
      <c r="E6784" s="83">
        <v>20242</v>
      </c>
      <c r="F6784" s="83" t="s">
        <v>15296</v>
      </c>
      <c r="G6784" s="83" t="s">
        <v>15302</v>
      </c>
      <c r="H6784" s="162" t="s">
        <v>450</v>
      </c>
    </row>
    <row r="6785" spans="2:8" ht="15.75" customHeight="1">
      <c r="B6785" s="162">
        <v>6781</v>
      </c>
      <c r="C6785" s="222">
        <v>243516516163</v>
      </c>
      <c r="D6785" s="83" t="s">
        <v>10104</v>
      </c>
      <c r="E6785" s="83">
        <v>20242</v>
      </c>
      <c r="F6785" s="83" t="s">
        <v>15198</v>
      </c>
      <c r="G6785" s="83" t="s">
        <v>15005</v>
      </c>
      <c r="H6785" s="162" t="s">
        <v>450</v>
      </c>
    </row>
    <row r="6786" spans="2:8" ht="15.75" customHeight="1">
      <c r="B6786" s="162">
        <v>6782</v>
      </c>
      <c r="C6786" s="222">
        <v>243516516164</v>
      </c>
      <c r="D6786" s="83" t="s">
        <v>10106</v>
      </c>
      <c r="E6786" s="83">
        <v>20242</v>
      </c>
      <c r="F6786" s="83" t="s">
        <v>15218</v>
      </c>
      <c r="G6786" s="83" t="s">
        <v>15178</v>
      </c>
      <c r="H6786" s="162" t="s">
        <v>450</v>
      </c>
    </row>
    <row r="6787" spans="2:8" ht="15.75" customHeight="1">
      <c r="B6787" s="162">
        <v>6783</v>
      </c>
      <c r="C6787" s="222">
        <v>243516516165</v>
      </c>
      <c r="D6787" s="83" t="s">
        <v>10108</v>
      </c>
      <c r="E6787" s="83">
        <v>20242</v>
      </c>
      <c r="F6787" s="83" t="s">
        <v>15303</v>
      </c>
      <c r="G6787" s="83" t="s">
        <v>15215</v>
      </c>
      <c r="H6787" s="162" t="s">
        <v>450</v>
      </c>
    </row>
    <row r="6788" spans="2:8" ht="15.75" customHeight="1">
      <c r="B6788" s="162">
        <v>6784</v>
      </c>
      <c r="C6788" s="222">
        <v>243516516166</v>
      </c>
      <c r="D6788" s="83" t="s">
        <v>10110</v>
      </c>
      <c r="E6788" s="83">
        <v>20242</v>
      </c>
      <c r="F6788" s="83" t="s">
        <v>15150</v>
      </c>
      <c r="G6788" s="83" t="s">
        <v>15177</v>
      </c>
      <c r="H6788" s="223" t="s">
        <v>450</v>
      </c>
    </row>
    <row r="6789" spans="2:8" ht="15.75" customHeight="1">
      <c r="B6789" s="162">
        <v>6785</v>
      </c>
      <c r="C6789" s="222">
        <v>243516516167</v>
      </c>
      <c r="D6789" s="83" t="s">
        <v>10112</v>
      </c>
      <c r="E6789" s="83">
        <v>20242</v>
      </c>
      <c r="F6789" s="83" t="s">
        <v>15220</v>
      </c>
      <c r="G6789" s="83" t="s">
        <v>15178</v>
      </c>
      <c r="H6789" s="162" t="s">
        <v>450</v>
      </c>
    </row>
    <row r="6790" spans="2:8" ht="15.75" customHeight="1">
      <c r="B6790" s="162">
        <v>6786</v>
      </c>
      <c r="C6790" s="222">
        <v>243516516168</v>
      </c>
      <c r="D6790" s="83" t="s">
        <v>10114</v>
      </c>
      <c r="E6790" s="83">
        <v>20242</v>
      </c>
      <c r="F6790" s="221">
        <v>45994</v>
      </c>
      <c r="G6790" s="83" t="s">
        <v>15223</v>
      </c>
      <c r="H6790" s="162" t="s">
        <v>450</v>
      </c>
    </row>
    <row r="6791" spans="2:8" ht="15.75" customHeight="1">
      <c r="B6791" s="162">
        <v>6787</v>
      </c>
      <c r="C6791" s="222">
        <v>243516516169</v>
      </c>
      <c r="D6791" s="83" t="s">
        <v>10116</v>
      </c>
      <c r="E6791" s="83">
        <v>20242</v>
      </c>
      <c r="F6791" s="83" t="s">
        <v>15303</v>
      </c>
      <c r="G6791" s="83" t="s">
        <v>15220</v>
      </c>
      <c r="H6791" s="162" t="s">
        <v>450</v>
      </c>
    </row>
    <row r="6792" spans="2:8" ht="15.75" customHeight="1">
      <c r="B6792" s="162">
        <v>6788</v>
      </c>
      <c r="C6792" s="222">
        <v>243516516170</v>
      </c>
      <c r="D6792" s="83" t="s">
        <v>10118</v>
      </c>
      <c r="E6792" s="83">
        <v>20242</v>
      </c>
      <c r="F6792" s="83" t="s">
        <v>15290</v>
      </c>
      <c r="G6792" s="83" t="s">
        <v>15081</v>
      </c>
      <c r="H6792" s="162" t="s">
        <v>450</v>
      </c>
    </row>
    <row r="6793" spans="2:8" ht="15.75" customHeight="1">
      <c r="B6793" s="162">
        <v>6789</v>
      </c>
      <c r="C6793" s="222">
        <v>243516516171</v>
      </c>
      <c r="D6793" s="83" t="s">
        <v>10120</v>
      </c>
      <c r="E6793" s="83">
        <v>20242</v>
      </c>
      <c r="F6793" s="83" t="s">
        <v>15221</v>
      </c>
      <c r="G6793" s="83" t="s">
        <v>15303</v>
      </c>
      <c r="H6793" s="162" t="s">
        <v>450</v>
      </c>
    </row>
    <row r="6794" spans="2:8" ht="15.75" customHeight="1">
      <c r="B6794" s="162">
        <v>6790</v>
      </c>
      <c r="C6794" s="222">
        <v>243516516172</v>
      </c>
      <c r="D6794" s="83" t="s">
        <v>10122</v>
      </c>
      <c r="E6794" s="83">
        <v>20242</v>
      </c>
      <c r="F6794" s="83" t="s">
        <v>15154</v>
      </c>
      <c r="G6794" s="83" t="s">
        <v>15173</v>
      </c>
      <c r="H6794" s="223" t="s">
        <v>450</v>
      </c>
    </row>
    <row r="6795" spans="2:8" ht="15.75" customHeight="1">
      <c r="B6795" s="162">
        <v>6791</v>
      </c>
      <c r="C6795" s="222">
        <v>243516516173</v>
      </c>
      <c r="D6795" s="83" t="s">
        <v>10124</v>
      </c>
      <c r="E6795" s="83">
        <v>20242</v>
      </c>
      <c r="F6795" s="221">
        <v>45964</v>
      </c>
      <c r="G6795" s="83" t="s">
        <v>15103</v>
      </c>
      <c r="H6795" s="162" t="s">
        <v>450</v>
      </c>
    </row>
    <row r="6796" spans="2:8" ht="15.75" customHeight="1">
      <c r="B6796" s="162">
        <v>6792</v>
      </c>
      <c r="C6796" s="222">
        <v>243516516174</v>
      </c>
      <c r="D6796" s="83" t="s">
        <v>10126</v>
      </c>
      <c r="E6796" s="83">
        <v>20242</v>
      </c>
      <c r="F6796" s="83" t="s">
        <v>15144</v>
      </c>
      <c r="G6796" s="83" t="s">
        <v>15150</v>
      </c>
      <c r="H6796" s="162" t="s">
        <v>450</v>
      </c>
    </row>
    <row r="6797" spans="2:8" ht="15.75" customHeight="1">
      <c r="B6797" s="162">
        <v>6793</v>
      </c>
      <c r="C6797" s="222">
        <v>243516516175</v>
      </c>
      <c r="D6797" s="83" t="s">
        <v>10128</v>
      </c>
      <c r="E6797" s="83">
        <v>20242</v>
      </c>
      <c r="F6797" s="83" t="s">
        <v>15278</v>
      </c>
      <c r="G6797" s="221">
        <v>45964</v>
      </c>
      <c r="H6797" s="162" t="s">
        <v>450</v>
      </c>
    </row>
    <row r="6798" spans="2:8" ht="15.75" customHeight="1">
      <c r="B6798" s="162">
        <v>6794</v>
      </c>
      <c r="C6798" s="222">
        <v>243516516176</v>
      </c>
      <c r="D6798" s="83" t="s">
        <v>10130</v>
      </c>
      <c r="E6798" s="83">
        <v>20242</v>
      </c>
      <c r="F6798" s="83" t="s">
        <v>15121</v>
      </c>
      <c r="G6798" s="83" t="s">
        <v>15353</v>
      </c>
      <c r="H6798" s="162" t="s">
        <v>450</v>
      </c>
    </row>
    <row r="6799" spans="2:8" ht="15.75" customHeight="1">
      <c r="B6799" s="162">
        <v>6795</v>
      </c>
      <c r="C6799" s="222">
        <v>243516516177</v>
      </c>
      <c r="D6799" s="83" t="s">
        <v>10132</v>
      </c>
      <c r="E6799" s="83">
        <v>20242</v>
      </c>
      <c r="F6799" s="83" t="s">
        <v>15557</v>
      </c>
      <c r="G6799" s="83" t="s">
        <v>15074</v>
      </c>
      <c r="H6799" s="162" t="s">
        <v>450</v>
      </c>
    </row>
    <row r="6800" spans="2:8" ht="15.75" customHeight="1">
      <c r="B6800" s="162">
        <v>6796</v>
      </c>
      <c r="C6800" s="222">
        <v>243516516179</v>
      </c>
      <c r="D6800" s="83" t="s">
        <v>10134</v>
      </c>
      <c r="E6800" s="83">
        <v>20242</v>
      </c>
      <c r="F6800" s="83" t="s">
        <v>15136</v>
      </c>
      <c r="G6800" s="83" t="s">
        <v>15154</v>
      </c>
      <c r="H6800" s="223" t="s">
        <v>450</v>
      </c>
    </row>
    <row r="6801" spans="2:8" ht="15.75" customHeight="1">
      <c r="B6801" s="162">
        <v>6797</v>
      </c>
      <c r="C6801" s="222">
        <v>243516516180</v>
      </c>
      <c r="D6801" s="83" t="s">
        <v>10136</v>
      </c>
      <c r="E6801" s="83">
        <v>20242</v>
      </c>
      <c r="F6801" s="83" t="s">
        <v>15301</v>
      </c>
      <c r="G6801" s="83" t="s">
        <v>15143</v>
      </c>
      <c r="H6801" s="162" t="s">
        <v>450</v>
      </c>
    </row>
    <row r="6802" spans="2:8" ht="15.75" customHeight="1">
      <c r="B6802" s="162">
        <v>6798</v>
      </c>
      <c r="C6802" s="222">
        <v>243516516181</v>
      </c>
      <c r="D6802" s="83" t="s">
        <v>10138</v>
      </c>
      <c r="E6802" s="83">
        <v>20242</v>
      </c>
      <c r="F6802" s="83" t="s">
        <v>15203</v>
      </c>
      <c r="G6802" s="83" t="s">
        <v>15063</v>
      </c>
      <c r="H6802" s="162" t="s">
        <v>450</v>
      </c>
    </row>
    <row r="6803" spans="2:8" ht="15.75" customHeight="1">
      <c r="B6803" s="162">
        <v>6799</v>
      </c>
      <c r="C6803" s="222">
        <v>243516516182</v>
      </c>
      <c r="D6803" s="83" t="s">
        <v>10140</v>
      </c>
      <c r="E6803" s="83">
        <v>20242</v>
      </c>
      <c r="F6803" s="83" t="s">
        <v>15076</v>
      </c>
      <c r="G6803" s="83" t="s">
        <v>15148</v>
      </c>
      <c r="H6803" s="162" t="s">
        <v>450</v>
      </c>
    </row>
    <row r="6804" spans="2:8" ht="15.75" customHeight="1">
      <c r="B6804" s="162">
        <v>6800</v>
      </c>
      <c r="C6804" s="222">
        <v>243516516183</v>
      </c>
      <c r="D6804" s="83" t="s">
        <v>10142</v>
      </c>
      <c r="E6804" s="83">
        <v>20242</v>
      </c>
      <c r="F6804" s="83" t="s">
        <v>15170</v>
      </c>
      <c r="G6804" s="83" t="s">
        <v>15103</v>
      </c>
      <c r="H6804" s="162" t="s">
        <v>450</v>
      </c>
    </row>
    <row r="6805" spans="2:8" ht="15.75" customHeight="1">
      <c r="B6805" s="162">
        <v>6801</v>
      </c>
      <c r="C6805" s="222">
        <v>243516516184</v>
      </c>
      <c r="D6805" s="83" t="s">
        <v>10144</v>
      </c>
      <c r="E6805" s="83">
        <v>20242</v>
      </c>
      <c r="F6805" s="83" t="s">
        <v>15300</v>
      </c>
      <c r="G6805" s="83" t="s">
        <v>15304</v>
      </c>
      <c r="H6805" s="162" t="s">
        <v>450</v>
      </c>
    </row>
    <row r="6806" spans="2:8" ht="15.75" customHeight="1">
      <c r="B6806" s="162">
        <v>6802</v>
      </c>
      <c r="C6806" s="222">
        <v>243516516187</v>
      </c>
      <c r="D6806" s="83" t="s">
        <v>10146</v>
      </c>
      <c r="E6806" s="83">
        <v>20242</v>
      </c>
      <c r="F6806" s="83" t="s">
        <v>15340</v>
      </c>
      <c r="G6806" s="83" t="s">
        <v>15117</v>
      </c>
      <c r="H6806" s="223" t="s">
        <v>450</v>
      </c>
    </row>
    <row r="6807" spans="2:8" ht="15.75" customHeight="1">
      <c r="B6807" s="162">
        <v>6803</v>
      </c>
      <c r="C6807" s="222">
        <v>243516516188</v>
      </c>
      <c r="D6807" s="83" t="s">
        <v>10148</v>
      </c>
      <c r="E6807" s="83">
        <v>20242</v>
      </c>
      <c r="F6807" s="83" t="s">
        <v>15173</v>
      </c>
      <c r="G6807" s="83" t="s">
        <v>15148</v>
      </c>
      <c r="H6807" s="162" t="s">
        <v>450</v>
      </c>
    </row>
    <row r="6808" spans="2:8" ht="15.75" customHeight="1">
      <c r="B6808" s="162">
        <v>6804</v>
      </c>
      <c r="C6808" s="222">
        <v>243516516189</v>
      </c>
      <c r="D6808" s="83" t="s">
        <v>10150</v>
      </c>
      <c r="E6808" s="83">
        <v>20242</v>
      </c>
      <c r="F6808" s="83" t="s">
        <v>15136</v>
      </c>
      <c r="G6808" s="83" t="s">
        <v>15220</v>
      </c>
      <c r="H6808" s="162" t="s">
        <v>450</v>
      </c>
    </row>
    <row r="6809" spans="2:8" ht="15.75" customHeight="1">
      <c r="B6809" s="162">
        <v>6805</v>
      </c>
      <c r="C6809" s="222">
        <v>243516516190</v>
      </c>
      <c r="D6809" s="83" t="s">
        <v>10152</v>
      </c>
      <c r="E6809" s="83">
        <v>20242</v>
      </c>
      <c r="F6809" s="83" t="s">
        <v>15221</v>
      </c>
      <c r="G6809" s="83" t="s">
        <v>15161</v>
      </c>
      <c r="H6809" s="162" t="s">
        <v>450</v>
      </c>
    </row>
    <row r="6810" spans="2:8" ht="15.75" customHeight="1">
      <c r="B6810" s="162">
        <v>6806</v>
      </c>
      <c r="C6810" s="222">
        <v>243516516192</v>
      </c>
      <c r="D6810" s="83" t="s">
        <v>10154</v>
      </c>
      <c r="E6810" s="83">
        <v>20242</v>
      </c>
      <c r="F6810" s="83" t="s">
        <v>15168</v>
      </c>
      <c r="G6810" s="83" t="s">
        <v>15302</v>
      </c>
      <c r="H6810" s="162" t="s">
        <v>450</v>
      </c>
    </row>
    <row r="6811" spans="2:8" ht="15.75" customHeight="1">
      <c r="B6811" s="162">
        <v>6807</v>
      </c>
      <c r="C6811" s="222">
        <v>243516516194</v>
      </c>
      <c r="D6811" s="83" t="s">
        <v>10156</v>
      </c>
      <c r="E6811" s="83">
        <v>20242</v>
      </c>
      <c r="F6811" s="83" t="s">
        <v>15011</v>
      </c>
      <c r="G6811" s="83" t="s">
        <v>15018</v>
      </c>
      <c r="H6811" s="162" t="s">
        <v>450</v>
      </c>
    </row>
    <row r="6812" spans="2:8" ht="15.75" customHeight="1">
      <c r="B6812" s="162">
        <v>6808</v>
      </c>
      <c r="C6812" s="222">
        <v>243516516197</v>
      </c>
      <c r="D6812" s="83" t="s">
        <v>10158</v>
      </c>
      <c r="E6812" s="83">
        <v>20242</v>
      </c>
      <c r="F6812" s="83" t="s">
        <v>15011</v>
      </c>
      <c r="G6812" s="83" t="s">
        <v>15167</v>
      </c>
      <c r="H6812" s="223" t="s">
        <v>450</v>
      </c>
    </row>
    <row r="6813" spans="2:8" ht="15.75" customHeight="1">
      <c r="B6813" s="162">
        <v>6809</v>
      </c>
      <c r="C6813" s="222">
        <v>243516516199</v>
      </c>
      <c r="D6813" s="83" t="s">
        <v>10160</v>
      </c>
      <c r="E6813" s="83">
        <v>20242</v>
      </c>
      <c r="F6813" s="83" t="s">
        <v>15304</v>
      </c>
      <c r="G6813" s="83" t="s">
        <v>15040</v>
      </c>
      <c r="H6813" s="162" t="s">
        <v>450</v>
      </c>
    </row>
    <row r="6814" spans="2:8" ht="15.75" customHeight="1">
      <c r="B6814" s="162">
        <v>6810</v>
      </c>
      <c r="C6814" s="222">
        <v>243516516200</v>
      </c>
      <c r="D6814" s="83" t="s">
        <v>10162</v>
      </c>
      <c r="E6814" s="83">
        <v>20242</v>
      </c>
      <c r="F6814" s="83" t="s">
        <v>14988</v>
      </c>
      <c r="G6814" s="83" t="s">
        <v>15167</v>
      </c>
      <c r="H6814" s="162" t="s">
        <v>450</v>
      </c>
    </row>
    <row r="6815" spans="2:8" ht="15.75" customHeight="1">
      <c r="B6815" s="162">
        <v>6811</v>
      </c>
      <c r="C6815" s="222">
        <v>243516516201</v>
      </c>
      <c r="D6815" s="83" t="s">
        <v>10164</v>
      </c>
      <c r="E6815" s="83">
        <v>20242</v>
      </c>
      <c r="F6815" s="83" t="s">
        <v>15126</v>
      </c>
      <c r="G6815" s="83" t="s">
        <v>15153</v>
      </c>
      <c r="H6815" s="162" t="s">
        <v>450</v>
      </c>
    </row>
    <row r="6816" spans="2:8" ht="15.75" customHeight="1">
      <c r="B6816" s="162">
        <v>6812</v>
      </c>
      <c r="C6816" s="222">
        <v>243516516204</v>
      </c>
      <c r="D6816" s="83" t="s">
        <v>10166</v>
      </c>
      <c r="E6816" s="83">
        <v>20242</v>
      </c>
      <c r="F6816" s="83" t="s">
        <v>15185</v>
      </c>
      <c r="G6816" s="83" t="s">
        <v>15058</v>
      </c>
      <c r="H6816" s="162" t="s">
        <v>450</v>
      </c>
    </row>
    <row r="6817" spans="2:8" ht="15.75" customHeight="1">
      <c r="B6817" s="162">
        <v>6813</v>
      </c>
      <c r="C6817" s="222">
        <v>243516516206</v>
      </c>
      <c r="D6817" s="83" t="s">
        <v>10168</v>
      </c>
      <c r="E6817" s="83">
        <v>20242</v>
      </c>
      <c r="F6817" s="83" t="s">
        <v>15131</v>
      </c>
      <c r="G6817" s="83" t="s">
        <v>15142</v>
      </c>
      <c r="H6817" s="162" t="s">
        <v>450</v>
      </c>
    </row>
    <row r="6818" spans="2:8" ht="15.75" customHeight="1">
      <c r="B6818" s="162">
        <v>6814</v>
      </c>
      <c r="C6818" s="222">
        <v>243516516207</v>
      </c>
      <c r="D6818" s="83" t="s">
        <v>10170</v>
      </c>
      <c r="E6818" s="83">
        <v>20242</v>
      </c>
      <c r="F6818" s="83" t="s">
        <v>15210</v>
      </c>
      <c r="G6818" s="83" t="s">
        <v>15261</v>
      </c>
      <c r="H6818" s="223" t="s">
        <v>450</v>
      </c>
    </row>
    <row r="6819" spans="2:8" ht="15.75" customHeight="1">
      <c r="B6819" s="162">
        <v>6815</v>
      </c>
      <c r="C6819" s="222">
        <v>243516516209</v>
      </c>
      <c r="D6819" s="83" t="s">
        <v>10172</v>
      </c>
      <c r="E6819" s="83">
        <v>20242</v>
      </c>
      <c r="F6819" s="83" t="s">
        <v>15178</v>
      </c>
      <c r="G6819" s="83" t="s">
        <v>15150</v>
      </c>
      <c r="H6819" s="162" t="s">
        <v>450</v>
      </c>
    </row>
    <row r="6820" spans="2:8" ht="15.75" customHeight="1">
      <c r="B6820" s="162">
        <v>6816</v>
      </c>
      <c r="C6820" s="222">
        <v>243516516222</v>
      </c>
      <c r="D6820" s="83" t="s">
        <v>540</v>
      </c>
      <c r="E6820" s="83">
        <v>20242</v>
      </c>
      <c r="F6820" s="83" t="s">
        <v>15180</v>
      </c>
      <c r="G6820" s="83" t="s">
        <v>15180</v>
      </c>
      <c r="H6820" s="162" t="s">
        <v>450</v>
      </c>
    </row>
    <row r="6821" spans="2:8" ht="15.75" customHeight="1">
      <c r="B6821" s="162">
        <v>6817</v>
      </c>
      <c r="C6821" s="222">
        <v>243516516223</v>
      </c>
      <c r="D6821" s="83" t="s">
        <v>542</v>
      </c>
      <c r="E6821" s="83">
        <v>20242</v>
      </c>
      <c r="F6821" s="83" t="s">
        <v>15192</v>
      </c>
      <c r="G6821" s="83" t="s">
        <v>15341</v>
      </c>
      <c r="H6821" s="162" t="s">
        <v>450</v>
      </c>
    </row>
    <row r="6822" spans="2:8" ht="15.75" customHeight="1">
      <c r="B6822" s="162">
        <v>6818</v>
      </c>
      <c r="C6822" s="222">
        <v>243516516225</v>
      </c>
      <c r="D6822" s="83" t="s">
        <v>541</v>
      </c>
      <c r="E6822" s="83">
        <v>20242</v>
      </c>
      <c r="F6822" s="83" t="s">
        <v>15162</v>
      </c>
      <c r="G6822" s="83" t="s">
        <v>15162</v>
      </c>
      <c r="H6822" s="162" t="s">
        <v>450</v>
      </c>
    </row>
    <row r="6823" spans="2:8" ht="15.75" customHeight="1">
      <c r="B6823" s="162">
        <v>6819</v>
      </c>
      <c r="C6823" s="222">
        <v>243516526186</v>
      </c>
      <c r="D6823" s="83" t="s">
        <v>14665</v>
      </c>
      <c r="E6823" s="83">
        <v>20242</v>
      </c>
      <c r="F6823" s="83" t="s">
        <v>15018</v>
      </c>
      <c r="G6823" s="83" t="s">
        <v>15154</v>
      </c>
      <c r="H6823" s="162" t="s">
        <v>450</v>
      </c>
    </row>
    <row r="6824" spans="2:8" ht="15.75" customHeight="1">
      <c r="B6824" s="162">
        <v>6820</v>
      </c>
      <c r="C6824" s="222">
        <v>243516526210</v>
      </c>
      <c r="D6824" s="83" t="s">
        <v>14667</v>
      </c>
      <c r="E6824" s="83">
        <v>20242</v>
      </c>
      <c r="F6824" s="83" t="s">
        <v>15136</v>
      </c>
      <c r="G6824" s="83" t="s">
        <v>15261</v>
      </c>
      <c r="H6824" s="223" t="s">
        <v>450</v>
      </c>
    </row>
    <row r="6825" spans="2:8" ht="15.75" customHeight="1">
      <c r="B6825" s="162">
        <v>6821</v>
      </c>
      <c r="C6825" s="222">
        <v>243516526218</v>
      </c>
      <c r="D6825" s="83" t="s">
        <v>821</v>
      </c>
      <c r="E6825" s="83">
        <v>20242</v>
      </c>
      <c r="F6825" s="83" t="s">
        <v>15166</v>
      </c>
      <c r="G6825" s="83" t="s">
        <v>15131</v>
      </c>
      <c r="H6825" s="162" t="s">
        <v>450</v>
      </c>
    </row>
    <row r="6826" spans="2:8" ht="15.75" customHeight="1">
      <c r="B6826" s="162">
        <v>6822</v>
      </c>
      <c r="C6826" s="222">
        <v>243516536010</v>
      </c>
      <c r="D6826" s="83" t="s">
        <v>15848</v>
      </c>
      <c r="E6826" s="83">
        <v>20242</v>
      </c>
      <c r="F6826" s="83" t="s">
        <v>15083</v>
      </c>
      <c r="G6826" s="83" t="s">
        <v>15001</v>
      </c>
      <c r="H6826" s="162" t="s">
        <v>450</v>
      </c>
    </row>
    <row r="6827" spans="2:8" ht="15.75" customHeight="1">
      <c r="B6827" s="162">
        <v>6823</v>
      </c>
      <c r="C6827" s="222">
        <v>243516536219</v>
      </c>
      <c r="D6827" s="83" t="s">
        <v>15849</v>
      </c>
      <c r="E6827" s="83">
        <v>20242</v>
      </c>
      <c r="F6827" s="83" t="s">
        <v>15018</v>
      </c>
      <c r="G6827" s="83" t="s">
        <v>15018</v>
      </c>
      <c r="H6827" s="162" t="s">
        <v>450</v>
      </c>
    </row>
    <row r="6828" spans="2:8" ht="15.75" customHeight="1">
      <c r="B6828" s="162">
        <v>6824</v>
      </c>
      <c r="C6828" s="222">
        <v>243516536224</v>
      </c>
      <c r="D6828" s="83" t="s">
        <v>15850</v>
      </c>
      <c r="E6828" s="83">
        <v>20242</v>
      </c>
      <c r="F6828" s="83" t="s">
        <v>15026</v>
      </c>
      <c r="G6828" s="83" t="s">
        <v>15106</v>
      </c>
      <c r="H6828" s="162" t="s">
        <v>450</v>
      </c>
    </row>
    <row r="6829" spans="2:8" ht="15.75" customHeight="1">
      <c r="B6829" s="162">
        <v>6825</v>
      </c>
      <c r="C6829" s="222">
        <v>243516546217</v>
      </c>
      <c r="D6829" s="83" t="s">
        <v>15851</v>
      </c>
      <c r="E6829" s="83">
        <v>20242</v>
      </c>
      <c r="F6829" s="83" t="s">
        <v>15337</v>
      </c>
      <c r="G6829" s="83" t="s">
        <v>15089</v>
      </c>
      <c r="H6829" s="162" t="s">
        <v>450</v>
      </c>
    </row>
    <row r="6830" spans="2:8" ht="15.75" customHeight="1">
      <c r="B6830" s="162">
        <v>6826</v>
      </c>
      <c r="C6830" s="222">
        <v>244201446091</v>
      </c>
      <c r="D6830" s="83" t="s">
        <v>15852</v>
      </c>
      <c r="E6830" s="83">
        <v>20242</v>
      </c>
      <c r="F6830" s="83" t="s">
        <v>15260</v>
      </c>
      <c r="G6830" s="83" t="s">
        <v>15103</v>
      </c>
      <c r="H6830" s="223" t="s">
        <v>450</v>
      </c>
    </row>
    <row r="6831" spans="2:8" ht="15.75" customHeight="1">
      <c r="B6831" s="162">
        <v>6827</v>
      </c>
      <c r="C6831" s="222">
        <v>244201446098</v>
      </c>
      <c r="D6831" s="83" t="s">
        <v>15853</v>
      </c>
      <c r="E6831" s="83">
        <v>20242</v>
      </c>
      <c r="F6831" s="83" t="s">
        <v>15220</v>
      </c>
      <c r="G6831" s="83" t="s">
        <v>15185</v>
      </c>
      <c r="H6831" s="162" t="s">
        <v>450</v>
      </c>
    </row>
    <row r="6832" spans="2:8" ht="15.75" customHeight="1">
      <c r="B6832" s="162">
        <v>6828</v>
      </c>
      <c r="C6832" s="222">
        <v>244201446100</v>
      </c>
      <c r="D6832" s="83" t="s">
        <v>15854</v>
      </c>
      <c r="E6832" s="83">
        <v>20242</v>
      </c>
      <c r="F6832" s="83" t="s">
        <v>15154</v>
      </c>
      <c r="G6832" s="83" t="s">
        <v>15072</v>
      </c>
      <c r="H6832" s="162" t="s">
        <v>450</v>
      </c>
    </row>
    <row r="6833" spans="2:8" ht="15.75" customHeight="1">
      <c r="B6833" s="162">
        <v>6829</v>
      </c>
      <c r="C6833" s="222">
        <v>244201446105</v>
      </c>
      <c r="D6833" s="83" t="s">
        <v>15855</v>
      </c>
      <c r="E6833" s="83">
        <v>20242</v>
      </c>
      <c r="F6833" s="83" t="s">
        <v>15144</v>
      </c>
      <c r="G6833" s="220">
        <v>45841</v>
      </c>
      <c r="H6833" s="162" t="s">
        <v>450</v>
      </c>
    </row>
    <row r="6834" spans="2:8" ht="15.75" customHeight="1">
      <c r="B6834" s="162">
        <v>6830</v>
      </c>
      <c r="C6834" s="222">
        <v>244201446112</v>
      </c>
      <c r="D6834" s="83" t="s">
        <v>15856</v>
      </c>
      <c r="E6834" s="83">
        <v>20242</v>
      </c>
      <c r="F6834" s="83" t="s">
        <v>15297</v>
      </c>
      <c r="G6834" s="83" t="s">
        <v>15304</v>
      </c>
      <c r="H6834" s="162" t="s">
        <v>450</v>
      </c>
    </row>
    <row r="6835" spans="2:8" ht="15.75" customHeight="1">
      <c r="B6835" s="162">
        <v>6831</v>
      </c>
      <c r="C6835" s="222">
        <v>244201446113</v>
      </c>
      <c r="D6835" s="83" t="s">
        <v>15857</v>
      </c>
      <c r="E6835" s="83">
        <v>20242</v>
      </c>
      <c r="F6835" s="83" t="s">
        <v>15011</v>
      </c>
      <c r="G6835" s="83" t="s">
        <v>15304</v>
      </c>
      <c r="H6835" s="162" t="s">
        <v>450</v>
      </c>
    </row>
    <row r="6836" spans="2:8" ht="15.75" customHeight="1">
      <c r="B6836" s="162">
        <v>6832</v>
      </c>
      <c r="C6836" s="222">
        <v>244201446120</v>
      </c>
      <c r="D6836" s="83" t="s">
        <v>15858</v>
      </c>
      <c r="E6836" s="83">
        <v>20242</v>
      </c>
      <c r="F6836" s="83" t="s">
        <v>15305</v>
      </c>
      <c r="G6836" s="83" t="s">
        <v>15055</v>
      </c>
      <c r="H6836" s="223" t="s">
        <v>450</v>
      </c>
    </row>
    <row r="6837" spans="2:8" ht="15.75" customHeight="1">
      <c r="B6837" s="162">
        <v>6833</v>
      </c>
      <c r="C6837" s="222">
        <v>244201446121</v>
      </c>
      <c r="D6837" s="83" t="s">
        <v>15859</v>
      </c>
      <c r="E6837" s="83">
        <v>20242</v>
      </c>
      <c r="F6837" s="83" t="s">
        <v>15305</v>
      </c>
      <c r="G6837" s="83" t="s">
        <v>15305</v>
      </c>
      <c r="H6837" s="162" t="s">
        <v>450</v>
      </c>
    </row>
    <row r="6838" spans="2:8" ht="15.75" customHeight="1">
      <c r="B6838" s="162">
        <v>6834</v>
      </c>
      <c r="C6838" s="222">
        <v>244201456090</v>
      </c>
      <c r="D6838" s="83" t="s">
        <v>15860</v>
      </c>
      <c r="E6838" s="83">
        <v>20242</v>
      </c>
      <c r="F6838" s="83" t="s">
        <v>15304</v>
      </c>
      <c r="G6838" s="83" t="s">
        <v>15131</v>
      </c>
      <c r="H6838" s="162" t="s">
        <v>450</v>
      </c>
    </row>
    <row r="6839" spans="2:8" ht="15.75" customHeight="1">
      <c r="B6839" s="162">
        <v>6835</v>
      </c>
      <c r="C6839" s="222">
        <v>244201456097</v>
      </c>
      <c r="D6839" s="83" t="s">
        <v>15861</v>
      </c>
      <c r="E6839" s="83">
        <v>20242</v>
      </c>
      <c r="F6839" s="83" t="s">
        <v>15302</v>
      </c>
      <c r="G6839" s="83" t="s">
        <v>15086</v>
      </c>
      <c r="H6839" s="162" t="s">
        <v>450</v>
      </c>
    </row>
    <row r="6840" spans="2:8" ht="15.75" customHeight="1">
      <c r="B6840" s="162">
        <v>6836</v>
      </c>
      <c r="C6840" s="222">
        <v>244201456106</v>
      </c>
      <c r="D6840" s="83" t="s">
        <v>15862</v>
      </c>
      <c r="E6840" s="83">
        <v>20242</v>
      </c>
      <c r="F6840" s="83" t="s">
        <v>15260</v>
      </c>
      <c r="G6840" s="83" t="s">
        <v>15109</v>
      </c>
      <c r="H6840" s="162" t="s">
        <v>450</v>
      </c>
    </row>
    <row r="6841" spans="2:8" ht="15.75" customHeight="1">
      <c r="B6841" s="162">
        <v>6837</v>
      </c>
      <c r="C6841" s="222">
        <v>244201456111</v>
      </c>
      <c r="D6841" s="83" t="s">
        <v>15863</v>
      </c>
      <c r="E6841" s="83">
        <v>20242</v>
      </c>
      <c r="F6841" s="83" t="s">
        <v>15143</v>
      </c>
      <c r="G6841" s="83" t="s">
        <v>15219</v>
      </c>
      <c r="H6841" s="162" t="s">
        <v>450</v>
      </c>
    </row>
    <row r="6842" spans="2:8" ht="15.75" customHeight="1">
      <c r="B6842" s="162">
        <v>6838</v>
      </c>
      <c r="C6842" s="222">
        <v>244201456114</v>
      </c>
      <c r="D6842" s="83" t="s">
        <v>15864</v>
      </c>
      <c r="E6842" s="83">
        <v>20242</v>
      </c>
      <c r="F6842" s="83" t="s">
        <v>15041</v>
      </c>
      <c r="G6842" s="83" t="s">
        <v>15060</v>
      </c>
      <c r="H6842" s="223" t="s">
        <v>450</v>
      </c>
    </row>
    <row r="6843" spans="2:8" ht="15.75" customHeight="1">
      <c r="B6843" s="162">
        <v>6839</v>
      </c>
      <c r="C6843" s="222">
        <v>244201456115</v>
      </c>
      <c r="D6843" s="83" t="s">
        <v>15865</v>
      </c>
      <c r="E6843" s="83">
        <v>20242</v>
      </c>
      <c r="F6843" s="83" t="s">
        <v>15011</v>
      </c>
      <c r="G6843" s="220">
        <v>45903</v>
      </c>
      <c r="H6843" s="162" t="s">
        <v>450</v>
      </c>
    </row>
    <row r="6844" spans="2:8" ht="15.75" customHeight="1">
      <c r="B6844" s="162">
        <v>6840</v>
      </c>
      <c r="C6844" s="222">
        <v>244201456116</v>
      </c>
      <c r="D6844" s="83" t="s">
        <v>15866</v>
      </c>
      <c r="E6844" s="83">
        <v>20242</v>
      </c>
      <c r="F6844" s="83" t="s">
        <v>15219</v>
      </c>
      <c r="G6844" s="83" t="s">
        <v>15305</v>
      </c>
      <c r="H6844" s="162" t="s">
        <v>450</v>
      </c>
    </row>
    <row r="6845" spans="2:8" ht="15.75" customHeight="1">
      <c r="B6845" s="162">
        <v>6841</v>
      </c>
      <c r="C6845" s="222">
        <v>244201456117</v>
      </c>
      <c r="D6845" s="83" t="s">
        <v>15867</v>
      </c>
      <c r="E6845" s="83">
        <v>20242</v>
      </c>
      <c r="F6845" s="83" t="s">
        <v>15298</v>
      </c>
      <c r="G6845" s="83" t="s">
        <v>15076</v>
      </c>
      <c r="H6845" s="162" t="s">
        <v>450</v>
      </c>
    </row>
    <row r="6846" spans="2:8" ht="15.75" customHeight="1">
      <c r="B6846" s="162">
        <v>6842</v>
      </c>
      <c r="C6846" s="222">
        <v>244201456118</v>
      </c>
      <c r="D6846" s="83" t="s">
        <v>15868</v>
      </c>
      <c r="E6846" s="83">
        <v>20242</v>
      </c>
      <c r="F6846" s="83" t="s">
        <v>15185</v>
      </c>
      <c r="G6846" s="83" t="s">
        <v>15141</v>
      </c>
      <c r="H6846" s="162" t="s">
        <v>450</v>
      </c>
    </row>
    <row r="6847" spans="2:8" ht="15.75" customHeight="1">
      <c r="B6847" s="162">
        <v>6843</v>
      </c>
      <c r="C6847" s="222">
        <v>244201456119</v>
      </c>
      <c r="D6847" s="83" t="s">
        <v>15869</v>
      </c>
      <c r="E6847" s="83">
        <v>20242</v>
      </c>
      <c r="F6847" s="83" t="s">
        <v>15297</v>
      </c>
      <c r="G6847" s="83" t="s">
        <v>14995</v>
      </c>
      <c r="H6847" s="162" t="s">
        <v>450</v>
      </c>
    </row>
    <row r="6848" spans="2:8" ht="15.75" customHeight="1">
      <c r="B6848" s="162">
        <v>6844</v>
      </c>
      <c r="C6848" s="222">
        <v>244201516001</v>
      </c>
      <c r="D6848" s="83" t="s">
        <v>11825</v>
      </c>
      <c r="E6848" s="83">
        <v>20242</v>
      </c>
      <c r="F6848" s="83" t="s">
        <v>15261</v>
      </c>
      <c r="G6848" s="83" t="s">
        <v>15168</v>
      </c>
      <c r="H6848" s="223" t="s">
        <v>450</v>
      </c>
    </row>
    <row r="6849" spans="2:8" ht="15.75" customHeight="1">
      <c r="B6849" s="162">
        <v>6845</v>
      </c>
      <c r="C6849" s="222">
        <v>244201516002</v>
      </c>
      <c r="D6849" s="83" t="s">
        <v>11827</v>
      </c>
      <c r="E6849" s="83">
        <v>20242</v>
      </c>
      <c r="F6849" s="83" t="s">
        <v>15210</v>
      </c>
      <c r="G6849" s="83" t="s">
        <v>15210</v>
      </c>
      <c r="H6849" s="162" t="s">
        <v>450</v>
      </c>
    </row>
    <row r="6850" spans="2:8" ht="15.75" customHeight="1">
      <c r="B6850" s="162">
        <v>6846</v>
      </c>
      <c r="C6850" s="222">
        <v>244201516003</v>
      </c>
      <c r="D6850" s="83" t="s">
        <v>11829</v>
      </c>
      <c r="E6850" s="83">
        <v>20242</v>
      </c>
      <c r="F6850" s="83" t="s">
        <v>15298</v>
      </c>
      <c r="G6850" s="83" t="s">
        <v>15210</v>
      </c>
      <c r="H6850" s="162" t="s">
        <v>450</v>
      </c>
    </row>
    <row r="6851" spans="2:8" ht="15.75" customHeight="1">
      <c r="B6851" s="162">
        <v>6847</v>
      </c>
      <c r="C6851" s="222">
        <v>244201516004</v>
      </c>
      <c r="D6851" s="83" t="s">
        <v>11831</v>
      </c>
      <c r="E6851" s="83">
        <v>20242</v>
      </c>
      <c r="F6851" s="83" t="s">
        <v>15053</v>
      </c>
      <c r="G6851" s="83" t="s">
        <v>15031</v>
      </c>
      <c r="H6851" s="162" t="s">
        <v>450</v>
      </c>
    </row>
    <row r="6852" spans="2:8" ht="15.75" customHeight="1">
      <c r="B6852" s="162">
        <v>6848</v>
      </c>
      <c r="C6852" s="222">
        <v>244201516005</v>
      </c>
      <c r="D6852" s="83" t="s">
        <v>11833</v>
      </c>
      <c r="E6852" s="83">
        <v>20242</v>
      </c>
      <c r="F6852" s="83" t="s">
        <v>15296</v>
      </c>
      <c r="G6852" s="83" t="s">
        <v>15026</v>
      </c>
      <c r="H6852" s="162" t="s">
        <v>450</v>
      </c>
    </row>
    <row r="6853" spans="2:8" ht="15.75" customHeight="1">
      <c r="B6853" s="162">
        <v>6849</v>
      </c>
      <c r="C6853" s="222">
        <v>244201516006</v>
      </c>
      <c r="D6853" s="83" t="s">
        <v>11835</v>
      </c>
      <c r="E6853" s="83">
        <v>20242</v>
      </c>
      <c r="F6853" s="83" t="s">
        <v>15220</v>
      </c>
      <c r="G6853" s="83" t="s">
        <v>15304</v>
      </c>
      <c r="H6853" s="162" t="s">
        <v>450</v>
      </c>
    </row>
    <row r="6854" spans="2:8" ht="15.75" customHeight="1">
      <c r="B6854" s="162">
        <v>6850</v>
      </c>
      <c r="C6854" s="222">
        <v>244201516007</v>
      </c>
      <c r="D6854" s="83" t="s">
        <v>11837</v>
      </c>
      <c r="E6854" s="83">
        <v>20242</v>
      </c>
      <c r="F6854" s="83" t="s">
        <v>15210</v>
      </c>
      <c r="G6854" s="83" t="s">
        <v>15296</v>
      </c>
      <c r="H6854" s="223" t="s">
        <v>450</v>
      </c>
    </row>
    <row r="6855" spans="2:8" ht="15.75" customHeight="1">
      <c r="B6855" s="162">
        <v>6851</v>
      </c>
      <c r="C6855" s="222">
        <v>244201516008</v>
      </c>
      <c r="D6855" s="83" t="s">
        <v>11839</v>
      </c>
      <c r="E6855" s="83">
        <v>20242</v>
      </c>
      <c r="F6855" s="220">
        <v>45780</v>
      </c>
      <c r="G6855" s="221">
        <v>45994</v>
      </c>
      <c r="H6855" s="162" t="s">
        <v>450</v>
      </c>
    </row>
    <row r="6856" spans="2:8" ht="15.75" customHeight="1">
      <c r="B6856" s="162">
        <v>6852</v>
      </c>
      <c r="C6856" s="222">
        <v>244201516009</v>
      </c>
      <c r="D6856" s="83" t="s">
        <v>11841</v>
      </c>
      <c r="E6856" s="83">
        <v>20242</v>
      </c>
      <c r="F6856" s="83" t="s">
        <v>15303</v>
      </c>
      <c r="G6856" s="83" t="s">
        <v>15031</v>
      </c>
      <c r="H6856" s="162" t="s">
        <v>450</v>
      </c>
    </row>
    <row r="6857" spans="2:8" ht="15.75" customHeight="1">
      <c r="B6857" s="162">
        <v>6853</v>
      </c>
      <c r="C6857" s="222">
        <v>244201516010</v>
      </c>
      <c r="D6857" s="83" t="s">
        <v>11843</v>
      </c>
      <c r="E6857" s="83">
        <v>20242</v>
      </c>
      <c r="F6857" s="83" t="s">
        <v>15210</v>
      </c>
      <c r="G6857" s="83" t="s">
        <v>15168</v>
      </c>
      <c r="H6857" s="162" t="s">
        <v>450</v>
      </c>
    </row>
    <row r="6858" spans="2:8" ht="15.75" customHeight="1">
      <c r="B6858" s="162">
        <v>6854</v>
      </c>
      <c r="C6858" s="222">
        <v>244201516011</v>
      </c>
      <c r="D6858" s="83" t="s">
        <v>11845</v>
      </c>
      <c r="E6858" s="83">
        <v>20242</v>
      </c>
      <c r="F6858" s="83" t="s">
        <v>15298</v>
      </c>
      <c r="G6858" s="83" t="s">
        <v>15298</v>
      </c>
      <c r="H6858" s="162" t="s">
        <v>450</v>
      </c>
    </row>
    <row r="6859" spans="2:8" ht="15.75" customHeight="1">
      <c r="B6859" s="162">
        <v>6855</v>
      </c>
      <c r="C6859" s="222">
        <v>244201516012</v>
      </c>
      <c r="D6859" s="83" t="s">
        <v>11847</v>
      </c>
      <c r="E6859" s="83">
        <v>20242</v>
      </c>
      <c r="F6859" s="83" t="s">
        <v>15210</v>
      </c>
      <c r="G6859" s="83" t="s">
        <v>15026</v>
      </c>
      <c r="H6859" s="162" t="s">
        <v>450</v>
      </c>
    </row>
    <row r="6860" spans="2:8" ht="15.75" customHeight="1">
      <c r="B6860" s="162">
        <v>6856</v>
      </c>
      <c r="C6860" s="222">
        <v>244201516013</v>
      </c>
      <c r="D6860" s="83" t="s">
        <v>11849</v>
      </c>
      <c r="E6860" s="83">
        <v>20242</v>
      </c>
      <c r="F6860" s="83" t="s">
        <v>15210</v>
      </c>
      <c r="G6860" s="83" t="s">
        <v>15168</v>
      </c>
      <c r="H6860" s="223" t="s">
        <v>450</v>
      </c>
    </row>
    <row r="6861" spans="2:8" ht="15.75" customHeight="1">
      <c r="B6861" s="162">
        <v>6857</v>
      </c>
      <c r="C6861" s="222">
        <v>244201516014</v>
      </c>
      <c r="D6861" s="83" t="s">
        <v>11851</v>
      </c>
      <c r="E6861" s="83">
        <v>20242</v>
      </c>
      <c r="F6861" s="83" t="s">
        <v>15298</v>
      </c>
      <c r="G6861" s="83" t="s">
        <v>15210</v>
      </c>
      <c r="H6861" s="162" t="s">
        <v>450</v>
      </c>
    </row>
    <row r="6862" spans="2:8" ht="15.75" customHeight="1">
      <c r="B6862" s="162">
        <v>6858</v>
      </c>
      <c r="C6862" s="222">
        <v>244201516015</v>
      </c>
      <c r="D6862" s="83" t="s">
        <v>11853</v>
      </c>
      <c r="E6862" s="83">
        <v>20242</v>
      </c>
      <c r="F6862" s="83" t="s">
        <v>15219</v>
      </c>
      <c r="G6862" s="83" t="s">
        <v>15298</v>
      </c>
      <c r="H6862" s="162" t="s">
        <v>450</v>
      </c>
    </row>
    <row r="6863" spans="2:8" ht="15.75" customHeight="1">
      <c r="B6863" s="162">
        <v>6859</v>
      </c>
      <c r="C6863" s="222">
        <v>244201516017</v>
      </c>
      <c r="D6863" s="83" t="s">
        <v>11855</v>
      </c>
      <c r="E6863" s="83">
        <v>20242</v>
      </c>
      <c r="F6863" s="83" t="s">
        <v>15296</v>
      </c>
      <c r="G6863" s="83" t="s">
        <v>15298</v>
      </c>
      <c r="H6863" s="162" t="s">
        <v>450</v>
      </c>
    </row>
    <row r="6864" spans="2:8" ht="15.75" customHeight="1">
      <c r="B6864" s="162">
        <v>6860</v>
      </c>
      <c r="C6864" s="222">
        <v>244201516018</v>
      </c>
      <c r="D6864" s="83" t="s">
        <v>11857</v>
      </c>
      <c r="E6864" s="83">
        <v>20242</v>
      </c>
      <c r="F6864" s="83" t="s">
        <v>15303</v>
      </c>
      <c r="G6864" s="83" t="s">
        <v>15181</v>
      </c>
      <c r="H6864" s="162" t="s">
        <v>450</v>
      </c>
    </row>
    <row r="6865" spans="2:8" ht="15.75" customHeight="1">
      <c r="B6865" s="162">
        <v>6861</v>
      </c>
      <c r="C6865" s="222">
        <v>244201516019</v>
      </c>
      <c r="D6865" s="83" t="s">
        <v>11859</v>
      </c>
      <c r="E6865" s="83">
        <v>20242</v>
      </c>
      <c r="F6865" s="83" t="s">
        <v>15303</v>
      </c>
      <c r="G6865" s="83" t="s">
        <v>15298</v>
      </c>
      <c r="H6865" s="162" t="s">
        <v>450</v>
      </c>
    </row>
    <row r="6866" spans="2:8" ht="15.75" customHeight="1">
      <c r="B6866" s="162">
        <v>6862</v>
      </c>
      <c r="C6866" s="222">
        <v>244201516020</v>
      </c>
      <c r="D6866" s="83" t="s">
        <v>11861</v>
      </c>
      <c r="E6866" s="83">
        <v>20242</v>
      </c>
      <c r="F6866" s="83" t="s">
        <v>15303</v>
      </c>
      <c r="G6866" s="83" t="s">
        <v>15185</v>
      </c>
      <c r="H6866" s="223" t="s">
        <v>450</v>
      </c>
    </row>
    <row r="6867" spans="2:8" ht="15.75" customHeight="1">
      <c r="B6867" s="162">
        <v>6863</v>
      </c>
      <c r="C6867" s="222">
        <v>244201516021</v>
      </c>
      <c r="D6867" s="83" t="s">
        <v>11863</v>
      </c>
      <c r="E6867" s="83">
        <v>20242</v>
      </c>
      <c r="F6867" s="83" t="s">
        <v>15210</v>
      </c>
      <c r="G6867" s="83" t="s">
        <v>15210</v>
      </c>
      <c r="H6867" s="162" t="s">
        <v>450</v>
      </c>
    </row>
    <row r="6868" spans="2:8" ht="15.75" customHeight="1">
      <c r="B6868" s="162">
        <v>6864</v>
      </c>
      <c r="C6868" s="222">
        <v>244201516022</v>
      </c>
      <c r="D6868" s="83" t="s">
        <v>11865</v>
      </c>
      <c r="E6868" s="83">
        <v>20242</v>
      </c>
      <c r="F6868" s="83" t="s">
        <v>15298</v>
      </c>
      <c r="G6868" s="83" t="s">
        <v>15298</v>
      </c>
      <c r="H6868" s="162" t="s">
        <v>450</v>
      </c>
    </row>
    <row r="6869" spans="2:8" ht="15.75" customHeight="1">
      <c r="B6869" s="162">
        <v>6865</v>
      </c>
      <c r="C6869" s="222">
        <v>244201516023</v>
      </c>
      <c r="D6869" s="83" t="s">
        <v>11867</v>
      </c>
      <c r="E6869" s="83">
        <v>20242</v>
      </c>
      <c r="F6869" s="83" t="s">
        <v>15261</v>
      </c>
      <c r="G6869" s="83" t="s">
        <v>15185</v>
      </c>
      <c r="H6869" s="162" t="s">
        <v>450</v>
      </c>
    </row>
    <row r="6870" spans="2:8" ht="15.75" customHeight="1">
      <c r="B6870" s="162">
        <v>6866</v>
      </c>
      <c r="C6870" s="222">
        <v>244201516025</v>
      </c>
      <c r="D6870" s="83" t="s">
        <v>11869</v>
      </c>
      <c r="E6870" s="83">
        <v>20242</v>
      </c>
      <c r="F6870" s="83" t="s">
        <v>15229</v>
      </c>
      <c r="G6870" s="83" t="s">
        <v>15168</v>
      </c>
      <c r="H6870" s="162" t="s">
        <v>450</v>
      </c>
    </row>
    <row r="6871" spans="2:8" ht="15.75" customHeight="1">
      <c r="B6871" s="162">
        <v>6867</v>
      </c>
      <c r="C6871" s="222">
        <v>244201516027</v>
      </c>
      <c r="D6871" s="83" t="s">
        <v>11871</v>
      </c>
      <c r="E6871" s="83">
        <v>20242</v>
      </c>
      <c r="F6871" s="83" t="s">
        <v>15026</v>
      </c>
      <c r="G6871" s="83" t="s">
        <v>15026</v>
      </c>
      <c r="H6871" s="162" t="s">
        <v>450</v>
      </c>
    </row>
    <row r="6872" spans="2:8" ht="15.75" customHeight="1">
      <c r="B6872" s="162">
        <v>6868</v>
      </c>
      <c r="C6872" s="222">
        <v>244201516028</v>
      </c>
      <c r="D6872" s="83" t="s">
        <v>11873</v>
      </c>
      <c r="E6872" s="83">
        <v>20242</v>
      </c>
      <c r="F6872" s="83" t="s">
        <v>15298</v>
      </c>
      <c r="G6872" s="83" t="s">
        <v>15026</v>
      </c>
      <c r="H6872" s="223" t="s">
        <v>450</v>
      </c>
    </row>
    <row r="6873" spans="2:8" ht="15.75" customHeight="1">
      <c r="B6873" s="162">
        <v>6869</v>
      </c>
      <c r="C6873" s="222">
        <v>244201516030</v>
      </c>
      <c r="D6873" s="83" t="s">
        <v>11875</v>
      </c>
      <c r="E6873" s="83">
        <v>20242</v>
      </c>
      <c r="F6873" s="83" t="s">
        <v>15220</v>
      </c>
      <c r="G6873" s="83" t="s">
        <v>15210</v>
      </c>
      <c r="H6873" s="162" t="s">
        <v>450</v>
      </c>
    </row>
    <row r="6874" spans="2:8" ht="15.75" customHeight="1">
      <c r="B6874" s="162">
        <v>6870</v>
      </c>
      <c r="C6874" s="222">
        <v>244201516031</v>
      </c>
      <c r="D6874" s="83" t="s">
        <v>11877</v>
      </c>
      <c r="E6874" s="83">
        <v>20242</v>
      </c>
      <c r="F6874" s="83" t="s">
        <v>15210</v>
      </c>
      <c r="G6874" s="83" t="s">
        <v>15245</v>
      </c>
      <c r="H6874" s="162" t="s">
        <v>450</v>
      </c>
    </row>
    <row r="6875" spans="2:8" ht="15.75" customHeight="1">
      <c r="B6875" s="162">
        <v>6871</v>
      </c>
      <c r="C6875" s="222">
        <v>244201516032</v>
      </c>
      <c r="D6875" s="83" t="s">
        <v>11879</v>
      </c>
      <c r="E6875" s="83">
        <v>20242</v>
      </c>
      <c r="F6875" s="83" t="s">
        <v>15161</v>
      </c>
      <c r="G6875" s="83" t="s">
        <v>15185</v>
      </c>
      <c r="H6875" s="162" t="s">
        <v>450</v>
      </c>
    </row>
    <row r="6876" spans="2:8" ht="15.75" customHeight="1">
      <c r="B6876" s="162">
        <v>6872</v>
      </c>
      <c r="C6876" s="222">
        <v>244201516033</v>
      </c>
      <c r="D6876" s="83" t="s">
        <v>11881</v>
      </c>
      <c r="E6876" s="83">
        <v>20242</v>
      </c>
      <c r="F6876" s="83" t="s">
        <v>15298</v>
      </c>
      <c r="G6876" s="83" t="s">
        <v>15026</v>
      </c>
      <c r="H6876" s="162" t="s">
        <v>450</v>
      </c>
    </row>
    <row r="6877" spans="2:8" ht="15.75" customHeight="1">
      <c r="B6877" s="162">
        <v>6873</v>
      </c>
      <c r="C6877" s="222">
        <v>244201516034</v>
      </c>
      <c r="D6877" s="83" t="s">
        <v>11883</v>
      </c>
      <c r="E6877" s="83">
        <v>20242</v>
      </c>
      <c r="F6877" s="83" t="s">
        <v>15023</v>
      </c>
      <c r="G6877" s="83" t="s">
        <v>15210</v>
      </c>
      <c r="H6877" s="162" t="s">
        <v>450</v>
      </c>
    </row>
    <row r="6878" spans="2:8" ht="15.75" customHeight="1">
      <c r="B6878" s="162">
        <v>6874</v>
      </c>
      <c r="C6878" s="222">
        <v>244201516035</v>
      </c>
      <c r="D6878" s="83" t="s">
        <v>11885</v>
      </c>
      <c r="E6878" s="83">
        <v>20242</v>
      </c>
      <c r="F6878" s="83" t="s">
        <v>15298</v>
      </c>
      <c r="G6878" s="83" t="s">
        <v>15026</v>
      </c>
      <c r="H6878" s="223" t="s">
        <v>450</v>
      </c>
    </row>
    <row r="6879" spans="2:8" ht="15.75" customHeight="1">
      <c r="B6879" s="162">
        <v>6875</v>
      </c>
      <c r="C6879" s="222">
        <v>244201516036</v>
      </c>
      <c r="D6879" s="83" t="s">
        <v>11887</v>
      </c>
      <c r="E6879" s="83">
        <v>20242</v>
      </c>
      <c r="F6879" s="83" t="s">
        <v>15026</v>
      </c>
      <c r="G6879" s="83" t="s">
        <v>15026</v>
      </c>
      <c r="H6879" s="162" t="s">
        <v>450</v>
      </c>
    </row>
    <row r="6880" spans="2:8" ht="15.75" customHeight="1">
      <c r="B6880" s="162">
        <v>6876</v>
      </c>
      <c r="C6880" s="222">
        <v>244201516037</v>
      </c>
      <c r="D6880" s="83" t="s">
        <v>11889</v>
      </c>
      <c r="E6880" s="83">
        <v>20242</v>
      </c>
      <c r="F6880" s="83" t="s">
        <v>15023</v>
      </c>
      <c r="G6880" s="83" t="s">
        <v>15303</v>
      </c>
      <c r="H6880" s="162" t="s">
        <v>450</v>
      </c>
    </row>
    <row r="6881" spans="2:8" ht="15.75" customHeight="1">
      <c r="B6881" s="162">
        <v>6877</v>
      </c>
      <c r="C6881" s="222">
        <v>244201516038</v>
      </c>
      <c r="D6881" s="83" t="s">
        <v>6006</v>
      </c>
      <c r="E6881" s="83">
        <v>20242</v>
      </c>
      <c r="F6881" s="83" t="s">
        <v>15229</v>
      </c>
      <c r="G6881" s="83" t="s">
        <v>14992</v>
      </c>
      <c r="H6881" s="162" t="s">
        <v>450</v>
      </c>
    </row>
    <row r="6882" spans="2:8" ht="15.75" customHeight="1">
      <c r="B6882" s="162">
        <v>6878</v>
      </c>
      <c r="C6882" s="222">
        <v>244201516039</v>
      </c>
      <c r="D6882" s="83" t="s">
        <v>11892</v>
      </c>
      <c r="E6882" s="83">
        <v>20242</v>
      </c>
      <c r="F6882" s="83" t="s">
        <v>15077</v>
      </c>
      <c r="G6882" s="83" t="s">
        <v>15079</v>
      </c>
      <c r="H6882" s="162" t="s">
        <v>450</v>
      </c>
    </row>
    <row r="6883" spans="2:8" ht="15.75" customHeight="1">
      <c r="B6883" s="162">
        <v>6879</v>
      </c>
      <c r="C6883" s="222">
        <v>244201516040</v>
      </c>
      <c r="D6883" s="83" t="s">
        <v>11894</v>
      </c>
      <c r="E6883" s="83">
        <v>20242</v>
      </c>
      <c r="F6883" s="83" t="s">
        <v>15396</v>
      </c>
      <c r="G6883" s="83" t="s">
        <v>15009</v>
      </c>
      <c r="H6883" s="162" t="s">
        <v>450</v>
      </c>
    </row>
    <row r="6884" spans="2:8" ht="15.75" customHeight="1">
      <c r="B6884" s="162">
        <v>6880</v>
      </c>
      <c r="C6884" s="222">
        <v>244201516041</v>
      </c>
      <c r="D6884" s="83" t="s">
        <v>11896</v>
      </c>
      <c r="E6884" s="83">
        <v>20242</v>
      </c>
      <c r="F6884" s="83" t="s">
        <v>15185</v>
      </c>
      <c r="G6884" s="83" t="s">
        <v>15150</v>
      </c>
      <c r="H6884" s="223" t="s">
        <v>450</v>
      </c>
    </row>
    <row r="6885" spans="2:8" ht="15.75" customHeight="1">
      <c r="B6885" s="162">
        <v>6881</v>
      </c>
      <c r="C6885" s="222">
        <v>244201516042</v>
      </c>
      <c r="D6885" s="83" t="s">
        <v>11898</v>
      </c>
      <c r="E6885" s="83">
        <v>20242</v>
      </c>
      <c r="F6885" s="83" t="s">
        <v>15298</v>
      </c>
      <c r="G6885" s="83" t="s">
        <v>15245</v>
      </c>
      <c r="H6885" s="162" t="s">
        <v>450</v>
      </c>
    </row>
    <row r="6886" spans="2:8" ht="15.75" customHeight="1">
      <c r="B6886" s="162">
        <v>6882</v>
      </c>
      <c r="C6886" s="222">
        <v>244201516043</v>
      </c>
      <c r="D6886" s="83" t="s">
        <v>11900</v>
      </c>
      <c r="E6886" s="83">
        <v>20242</v>
      </c>
      <c r="F6886" s="83" t="s">
        <v>15083</v>
      </c>
      <c r="G6886" s="83" t="s">
        <v>15157</v>
      </c>
      <c r="H6886" s="162" t="s">
        <v>450</v>
      </c>
    </row>
    <row r="6887" spans="2:8" ht="15.75" customHeight="1">
      <c r="B6887" s="162">
        <v>6883</v>
      </c>
      <c r="C6887" s="222">
        <v>244201516044</v>
      </c>
      <c r="D6887" s="83" t="s">
        <v>11902</v>
      </c>
      <c r="E6887" s="83">
        <v>20242</v>
      </c>
      <c r="F6887" s="83" t="s">
        <v>15178</v>
      </c>
      <c r="G6887" s="83" t="s">
        <v>15300</v>
      </c>
      <c r="H6887" s="162" t="s">
        <v>450</v>
      </c>
    </row>
    <row r="6888" spans="2:8" ht="15.75" customHeight="1">
      <c r="B6888" s="162">
        <v>6884</v>
      </c>
      <c r="C6888" s="222">
        <v>244201516045</v>
      </c>
      <c r="D6888" s="83" t="s">
        <v>11904</v>
      </c>
      <c r="E6888" s="83">
        <v>20242</v>
      </c>
      <c r="F6888" s="83" t="s">
        <v>15210</v>
      </c>
      <c r="G6888" s="83" t="s">
        <v>15026</v>
      </c>
      <c r="H6888" s="162" t="s">
        <v>450</v>
      </c>
    </row>
    <row r="6889" spans="2:8" ht="15.75" customHeight="1">
      <c r="B6889" s="162">
        <v>6885</v>
      </c>
      <c r="C6889" s="222">
        <v>244201516046</v>
      </c>
      <c r="D6889" s="83" t="s">
        <v>11906</v>
      </c>
      <c r="E6889" s="83">
        <v>20242</v>
      </c>
      <c r="F6889" s="83" t="s">
        <v>15296</v>
      </c>
      <c r="G6889" s="83" t="s">
        <v>15210</v>
      </c>
      <c r="H6889" s="162" t="s">
        <v>450</v>
      </c>
    </row>
    <row r="6890" spans="2:8" ht="15.75" customHeight="1">
      <c r="B6890" s="162">
        <v>6886</v>
      </c>
      <c r="C6890" s="222">
        <v>244201516047</v>
      </c>
      <c r="D6890" s="83" t="s">
        <v>11908</v>
      </c>
      <c r="E6890" s="83">
        <v>20242</v>
      </c>
      <c r="F6890" s="83" t="s">
        <v>15023</v>
      </c>
      <c r="G6890" s="83" t="s">
        <v>15143</v>
      </c>
      <c r="H6890" s="223" t="s">
        <v>450</v>
      </c>
    </row>
    <row r="6891" spans="2:8" ht="15.75" customHeight="1">
      <c r="B6891" s="162">
        <v>6887</v>
      </c>
      <c r="C6891" s="222">
        <v>244201516048</v>
      </c>
      <c r="D6891" s="83" t="s">
        <v>11910</v>
      </c>
      <c r="E6891" s="83">
        <v>20242</v>
      </c>
      <c r="F6891" s="83" t="s">
        <v>15298</v>
      </c>
      <c r="G6891" s="83" t="s">
        <v>15296</v>
      </c>
      <c r="H6891" s="162" t="s">
        <v>450</v>
      </c>
    </row>
    <row r="6892" spans="2:8" ht="15.75" customHeight="1">
      <c r="B6892" s="162">
        <v>6888</v>
      </c>
      <c r="C6892" s="222">
        <v>244201516049</v>
      </c>
      <c r="D6892" s="83" t="s">
        <v>11912</v>
      </c>
      <c r="E6892" s="83">
        <v>20242</v>
      </c>
      <c r="F6892" s="83" t="s">
        <v>15301</v>
      </c>
      <c r="G6892" s="83" t="s">
        <v>15143</v>
      </c>
      <c r="H6892" s="162" t="s">
        <v>450</v>
      </c>
    </row>
    <row r="6893" spans="2:8" ht="15.75" customHeight="1">
      <c r="B6893" s="162">
        <v>6889</v>
      </c>
      <c r="C6893" s="222">
        <v>244201516050</v>
      </c>
      <c r="D6893" s="83" t="s">
        <v>11914</v>
      </c>
      <c r="E6893" s="83">
        <v>20242</v>
      </c>
      <c r="F6893" s="83" t="s">
        <v>15305</v>
      </c>
      <c r="G6893" s="83" t="s">
        <v>15220</v>
      </c>
      <c r="H6893" s="162" t="s">
        <v>450</v>
      </c>
    </row>
    <row r="6894" spans="2:8" ht="15.75" customHeight="1">
      <c r="B6894" s="162">
        <v>6890</v>
      </c>
      <c r="C6894" s="222">
        <v>244201516051</v>
      </c>
      <c r="D6894" s="83" t="s">
        <v>11916</v>
      </c>
      <c r="E6894" s="83">
        <v>20242</v>
      </c>
      <c r="F6894" s="83" t="s">
        <v>15132</v>
      </c>
      <c r="G6894" s="83" t="s">
        <v>15161</v>
      </c>
      <c r="H6894" s="162" t="s">
        <v>450</v>
      </c>
    </row>
    <row r="6895" spans="2:8" ht="15.75" customHeight="1">
      <c r="B6895" s="162">
        <v>6891</v>
      </c>
      <c r="C6895" s="222">
        <v>244201516052</v>
      </c>
      <c r="D6895" s="83" t="s">
        <v>11918</v>
      </c>
      <c r="E6895" s="83">
        <v>20242</v>
      </c>
      <c r="F6895" s="83" t="s">
        <v>15210</v>
      </c>
      <c r="G6895" s="83" t="s">
        <v>15147</v>
      </c>
      <c r="H6895" s="162" t="s">
        <v>450</v>
      </c>
    </row>
    <row r="6896" spans="2:8" ht="15.75" customHeight="1">
      <c r="B6896" s="162">
        <v>6892</v>
      </c>
      <c r="C6896" s="222">
        <v>244201516053</v>
      </c>
      <c r="D6896" s="83" t="s">
        <v>11920</v>
      </c>
      <c r="E6896" s="83">
        <v>20242</v>
      </c>
      <c r="F6896" s="83" t="s">
        <v>15298</v>
      </c>
      <c r="G6896" s="83" t="s">
        <v>15304</v>
      </c>
      <c r="H6896" s="223" t="s">
        <v>450</v>
      </c>
    </row>
    <row r="6897" spans="2:8" ht="15.75" customHeight="1">
      <c r="B6897" s="162">
        <v>6893</v>
      </c>
      <c r="C6897" s="222">
        <v>244201516054</v>
      </c>
      <c r="D6897" s="83" t="s">
        <v>11922</v>
      </c>
      <c r="E6897" s="83">
        <v>20242</v>
      </c>
      <c r="F6897" s="83" t="s">
        <v>15210</v>
      </c>
      <c r="G6897" s="83" t="s">
        <v>15298</v>
      </c>
      <c r="H6897" s="162" t="s">
        <v>450</v>
      </c>
    </row>
    <row r="6898" spans="2:8" ht="15.75" customHeight="1">
      <c r="B6898" s="162">
        <v>6894</v>
      </c>
      <c r="C6898" s="222">
        <v>244201516055</v>
      </c>
      <c r="D6898" s="83" t="s">
        <v>11924</v>
      </c>
      <c r="E6898" s="83">
        <v>20242</v>
      </c>
      <c r="F6898" s="83" t="s">
        <v>15296</v>
      </c>
      <c r="G6898" s="83" t="s">
        <v>15026</v>
      </c>
      <c r="H6898" s="162" t="s">
        <v>450</v>
      </c>
    </row>
    <row r="6899" spans="2:8" ht="15.75" customHeight="1">
      <c r="B6899" s="162">
        <v>6895</v>
      </c>
      <c r="C6899" s="222">
        <v>244201516056</v>
      </c>
      <c r="D6899" s="83" t="s">
        <v>11926</v>
      </c>
      <c r="E6899" s="83">
        <v>20242</v>
      </c>
      <c r="F6899" s="83" t="s">
        <v>15296</v>
      </c>
      <c r="G6899" s="83" t="s">
        <v>15304</v>
      </c>
      <c r="H6899" s="162" t="s">
        <v>450</v>
      </c>
    </row>
    <row r="6900" spans="2:8" ht="15.75" customHeight="1">
      <c r="B6900" s="162">
        <v>6896</v>
      </c>
      <c r="C6900" s="222">
        <v>244201516057</v>
      </c>
      <c r="D6900" s="83" t="s">
        <v>11928</v>
      </c>
      <c r="E6900" s="83">
        <v>20242</v>
      </c>
      <c r="F6900" s="83" t="s">
        <v>15298</v>
      </c>
      <c r="G6900" s="83" t="s">
        <v>15126</v>
      </c>
      <c r="H6900" s="162" t="s">
        <v>450</v>
      </c>
    </row>
    <row r="6901" spans="2:8" ht="15.75" customHeight="1">
      <c r="B6901" s="162">
        <v>6897</v>
      </c>
      <c r="C6901" s="222">
        <v>244201516058</v>
      </c>
      <c r="D6901" s="83" t="s">
        <v>11930</v>
      </c>
      <c r="E6901" s="83">
        <v>20242</v>
      </c>
      <c r="F6901" s="83" t="s">
        <v>15229</v>
      </c>
      <c r="G6901" s="83" t="s">
        <v>15296</v>
      </c>
      <c r="H6901" s="162" t="s">
        <v>450</v>
      </c>
    </row>
    <row r="6902" spans="2:8" ht="15.75" customHeight="1">
      <c r="B6902" s="162">
        <v>6898</v>
      </c>
      <c r="C6902" s="222">
        <v>244201516059</v>
      </c>
      <c r="D6902" s="83" t="s">
        <v>11932</v>
      </c>
      <c r="E6902" s="83">
        <v>20242</v>
      </c>
      <c r="F6902" s="83" t="s">
        <v>15185</v>
      </c>
      <c r="G6902" s="83" t="s">
        <v>15011</v>
      </c>
      <c r="H6902" s="223" t="s">
        <v>450</v>
      </c>
    </row>
    <row r="6903" spans="2:8" ht="15.75" customHeight="1">
      <c r="B6903" s="162">
        <v>6899</v>
      </c>
      <c r="C6903" s="222">
        <v>244201516060</v>
      </c>
      <c r="D6903" s="83" t="s">
        <v>11934</v>
      </c>
      <c r="E6903" s="83">
        <v>20242</v>
      </c>
      <c r="F6903" s="83" t="s">
        <v>15081</v>
      </c>
      <c r="G6903" s="83" t="s">
        <v>15298</v>
      </c>
      <c r="H6903" s="162" t="s">
        <v>450</v>
      </c>
    </row>
    <row r="6904" spans="2:8" ht="15.75" customHeight="1">
      <c r="B6904" s="162">
        <v>6900</v>
      </c>
      <c r="C6904" s="222">
        <v>244201516061</v>
      </c>
      <c r="D6904" s="83" t="s">
        <v>11936</v>
      </c>
      <c r="E6904" s="83">
        <v>20242</v>
      </c>
      <c r="F6904" s="83" t="s">
        <v>15154</v>
      </c>
      <c r="G6904" s="83" t="s">
        <v>15147</v>
      </c>
      <c r="H6904" s="162" t="s">
        <v>450</v>
      </c>
    </row>
    <row r="6905" spans="2:8" ht="15.75" customHeight="1">
      <c r="B6905" s="162">
        <v>6901</v>
      </c>
      <c r="C6905" s="222">
        <v>244201516062</v>
      </c>
      <c r="D6905" s="83" t="s">
        <v>11938</v>
      </c>
      <c r="E6905" s="83">
        <v>20242</v>
      </c>
      <c r="F6905" s="83" t="s">
        <v>15210</v>
      </c>
      <c r="G6905" s="83" t="s">
        <v>15210</v>
      </c>
      <c r="H6905" s="162" t="s">
        <v>450</v>
      </c>
    </row>
    <row r="6906" spans="2:8" ht="15.75" customHeight="1">
      <c r="B6906" s="162">
        <v>6902</v>
      </c>
      <c r="C6906" s="222">
        <v>244201516063</v>
      </c>
      <c r="D6906" s="83" t="s">
        <v>11940</v>
      </c>
      <c r="E6906" s="83">
        <v>20242</v>
      </c>
      <c r="F6906" s="83" t="s">
        <v>15305</v>
      </c>
      <c r="G6906" s="83" t="s">
        <v>15144</v>
      </c>
      <c r="H6906" s="162" t="s">
        <v>450</v>
      </c>
    </row>
    <row r="6907" spans="2:8" ht="15.75" customHeight="1">
      <c r="B6907" s="162">
        <v>6903</v>
      </c>
      <c r="C6907" s="222">
        <v>244201516064</v>
      </c>
      <c r="D6907" s="83" t="s">
        <v>11942</v>
      </c>
      <c r="E6907" s="83">
        <v>20242</v>
      </c>
      <c r="F6907" s="83" t="s">
        <v>15305</v>
      </c>
      <c r="G6907" s="83" t="s">
        <v>15018</v>
      </c>
      <c r="H6907" s="162" t="s">
        <v>450</v>
      </c>
    </row>
    <row r="6908" spans="2:8" ht="15.75" customHeight="1">
      <c r="B6908" s="162">
        <v>6904</v>
      </c>
      <c r="C6908" s="222">
        <v>244201516065</v>
      </c>
      <c r="D6908" s="83" t="s">
        <v>11944</v>
      </c>
      <c r="E6908" s="83">
        <v>20242</v>
      </c>
      <c r="F6908" s="83" t="s">
        <v>15301</v>
      </c>
      <c r="G6908" s="83" t="s">
        <v>15303</v>
      </c>
      <c r="H6908" s="223" t="s">
        <v>450</v>
      </c>
    </row>
    <row r="6909" spans="2:8" ht="15.75" customHeight="1">
      <c r="B6909" s="162">
        <v>6905</v>
      </c>
      <c r="C6909" s="222">
        <v>244201516066</v>
      </c>
      <c r="D6909" s="83" t="s">
        <v>11946</v>
      </c>
      <c r="E6909" s="83">
        <v>20242</v>
      </c>
      <c r="F6909" s="83" t="s">
        <v>15026</v>
      </c>
      <c r="G6909" s="83" t="s">
        <v>15168</v>
      </c>
      <c r="H6909" s="162" t="s">
        <v>450</v>
      </c>
    </row>
    <row r="6910" spans="2:8" ht="15.75" customHeight="1">
      <c r="B6910" s="162">
        <v>6906</v>
      </c>
      <c r="C6910" s="222">
        <v>244201516067</v>
      </c>
      <c r="D6910" s="83" t="s">
        <v>11948</v>
      </c>
      <c r="E6910" s="83">
        <v>20242</v>
      </c>
      <c r="F6910" s="83" t="s">
        <v>15301</v>
      </c>
      <c r="G6910" s="83" t="s">
        <v>15185</v>
      </c>
      <c r="H6910" s="162" t="s">
        <v>450</v>
      </c>
    </row>
    <row r="6911" spans="2:8" ht="15.75" customHeight="1">
      <c r="B6911" s="162">
        <v>6907</v>
      </c>
      <c r="C6911" s="222">
        <v>244201516068</v>
      </c>
      <c r="D6911" s="83" t="s">
        <v>11950</v>
      </c>
      <c r="E6911" s="83">
        <v>20242</v>
      </c>
      <c r="F6911" s="83" t="s">
        <v>15297</v>
      </c>
      <c r="G6911" s="83" t="s">
        <v>15303</v>
      </c>
      <c r="H6911" s="162" t="s">
        <v>450</v>
      </c>
    </row>
    <row r="6912" spans="2:8" ht="15.75" customHeight="1">
      <c r="B6912" s="162">
        <v>6908</v>
      </c>
      <c r="C6912" s="222">
        <v>244201516069</v>
      </c>
      <c r="D6912" s="83" t="s">
        <v>11952</v>
      </c>
      <c r="E6912" s="83">
        <v>20242</v>
      </c>
      <c r="F6912" s="83" t="s">
        <v>15301</v>
      </c>
      <c r="G6912" s="83" t="s">
        <v>15303</v>
      </c>
      <c r="H6912" s="162" t="s">
        <v>450</v>
      </c>
    </row>
    <row r="6913" spans="2:8" ht="15.75" customHeight="1">
      <c r="B6913" s="162">
        <v>6909</v>
      </c>
      <c r="C6913" s="222">
        <v>244201516070</v>
      </c>
      <c r="D6913" s="83" t="s">
        <v>11954</v>
      </c>
      <c r="E6913" s="83">
        <v>20242</v>
      </c>
      <c r="F6913" s="83" t="s">
        <v>15026</v>
      </c>
      <c r="G6913" s="83" t="s">
        <v>15219</v>
      </c>
      <c r="H6913" s="162" t="s">
        <v>450</v>
      </c>
    </row>
    <row r="6914" spans="2:8" ht="15.75" customHeight="1">
      <c r="B6914" s="162">
        <v>6910</v>
      </c>
      <c r="C6914" s="222">
        <v>244201516072</v>
      </c>
      <c r="D6914" s="83" t="s">
        <v>11956</v>
      </c>
      <c r="E6914" s="83">
        <v>20242</v>
      </c>
      <c r="F6914" s="83" t="s">
        <v>15026</v>
      </c>
      <c r="G6914" s="83" t="s">
        <v>15168</v>
      </c>
      <c r="H6914" s="223" t="s">
        <v>450</v>
      </c>
    </row>
    <row r="6915" spans="2:8" ht="15.75" customHeight="1">
      <c r="B6915" s="162">
        <v>6911</v>
      </c>
      <c r="C6915" s="222">
        <v>244201516073</v>
      </c>
      <c r="D6915" s="83" t="s">
        <v>6882</v>
      </c>
      <c r="E6915" s="83">
        <v>20242</v>
      </c>
      <c r="F6915" s="83" t="s">
        <v>15026</v>
      </c>
      <c r="G6915" s="83" t="s">
        <v>15261</v>
      </c>
      <c r="H6915" s="162" t="s">
        <v>450</v>
      </c>
    </row>
    <row r="6916" spans="2:8" ht="15.75" customHeight="1">
      <c r="B6916" s="162">
        <v>6912</v>
      </c>
      <c r="C6916" s="222">
        <v>244201516074</v>
      </c>
      <c r="D6916" s="83" t="s">
        <v>11959</v>
      </c>
      <c r="E6916" s="83">
        <v>20242</v>
      </c>
      <c r="F6916" s="83" t="s">
        <v>15298</v>
      </c>
      <c r="G6916" s="83" t="s">
        <v>15259</v>
      </c>
      <c r="H6916" s="162" t="s">
        <v>450</v>
      </c>
    </row>
    <row r="6917" spans="2:8" ht="15.75" customHeight="1">
      <c r="B6917" s="162">
        <v>6913</v>
      </c>
      <c r="C6917" s="222">
        <v>244201516075</v>
      </c>
      <c r="D6917" s="83" t="s">
        <v>11961</v>
      </c>
      <c r="E6917" s="83">
        <v>20242</v>
      </c>
      <c r="F6917" s="83" t="s">
        <v>15026</v>
      </c>
      <c r="G6917" s="83" t="s">
        <v>15143</v>
      </c>
      <c r="H6917" s="162" t="s">
        <v>450</v>
      </c>
    </row>
    <row r="6918" spans="2:8" ht="15.75" customHeight="1">
      <c r="B6918" s="162">
        <v>6914</v>
      </c>
      <c r="C6918" s="222">
        <v>244201516076</v>
      </c>
      <c r="D6918" s="83" t="s">
        <v>11963</v>
      </c>
      <c r="E6918" s="83">
        <v>20242</v>
      </c>
      <c r="F6918" s="83" t="s">
        <v>15487</v>
      </c>
      <c r="G6918" s="83" t="s">
        <v>15005</v>
      </c>
      <c r="H6918" s="162" t="s">
        <v>450</v>
      </c>
    </row>
    <row r="6919" spans="2:8" ht="15.75" customHeight="1">
      <c r="B6919" s="162">
        <v>6915</v>
      </c>
      <c r="C6919" s="222">
        <v>244201516077</v>
      </c>
      <c r="D6919" s="83" t="s">
        <v>11965</v>
      </c>
      <c r="E6919" s="83">
        <v>20242</v>
      </c>
      <c r="F6919" s="83" t="s">
        <v>15210</v>
      </c>
      <c r="G6919" s="83" t="s">
        <v>15167</v>
      </c>
      <c r="H6919" s="162" t="s">
        <v>450</v>
      </c>
    </row>
    <row r="6920" spans="2:8" ht="15.75" customHeight="1">
      <c r="B6920" s="162">
        <v>6916</v>
      </c>
      <c r="C6920" s="222">
        <v>244201516078</v>
      </c>
      <c r="D6920" s="83" t="s">
        <v>11967</v>
      </c>
      <c r="E6920" s="83">
        <v>20242</v>
      </c>
      <c r="F6920" s="83" t="s">
        <v>15026</v>
      </c>
      <c r="G6920" s="83" t="s">
        <v>15081</v>
      </c>
      <c r="H6920" s="223" t="s">
        <v>450</v>
      </c>
    </row>
    <row r="6921" spans="2:8" ht="15.75" customHeight="1">
      <c r="B6921" s="162">
        <v>6917</v>
      </c>
      <c r="C6921" s="222">
        <v>244201516079</v>
      </c>
      <c r="D6921" s="83" t="s">
        <v>11969</v>
      </c>
      <c r="E6921" s="83">
        <v>20242</v>
      </c>
      <c r="F6921" s="83" t="s">
        <v>15298</v>
      </c>
      <c r="G6921" s="83" t="s">
        <v>15250</v>
      </c>
      <c r="H6921" s="162" t="s">
        <v>450</v>
      </c>
    </row>
    <row r="6922" spans="2:8" ht="15.75" customHeight="1">
      <c r="B6922" s="162">
        <v>6918</v>
      </c>
      <c r="C6922" s="222">
        <v>244201516080</v>
      </c>
      <c r="D6922" s="83" t="s">
        <v>11971</v>
      </c>
      <c r="E6922" s="83">
        <v>20242</v>
      </c>
      <c r="F6922" s="83" t="s">
        <v>15026</v>
      </c>
      <c r="G6922" s="83" t="s">
        <v>15143</v>
      </c>
      <c r="H6922" s="162" t="s">
        <v>450</v>
      </c>
    </row>
    <row r="6923" spans="2:8" ht="15.75" customHeight="1">
      <c r="B6923" s="162">
        <v>6919</v>
      </c>
      <c r="C6923" s="222">
        <v>244201516081</v>
      </c>
      <c r="D6923" s="83" t="s">
        <v>11973</v>
      </c>
      <c r="E6923" s="83">
        <v>20242</v>
      </c>
      <c r="F6923" s="83" t="s">
        <v>15218</v>
      </c>
      <c r="G6923" s="83" t="s">
        <v>15147</v>
      </c>
      <c r="H6923" s="162" t="s">
        <v>450</v>
      </c>
    </row>
    <row r="6924" spans="2:8" ht="15.75" customHeight="1">
      <c r="B6924" s="162">
        <v>6920</v>
      </c>
      <c r="C6924" s="222">
        <v>244201516082</v>
      </c>
      <c r="D6924" s="83" t="s">
        <v>11975</v>
      </c>
      <c r="E6924" s="83">
        <v>20242</v>
      </c>
      <c r="F6924" s="83" t="s">
        <v>15298</v>
      </c>
      <c r="G6924" s="83" t="s">
        <v>15011</v>
      </c>
      <c r="H6924" s="162" t="s">
        <v>450</v>
      </c>
    </row>
    <row r="6925" spans="2:8" ht="15.75" customHeight="1">
      <c r="B6925" s="162">
        <v>6921</v>
      </c>
      <c r="C6925" s="222">
        <v>244201516083</v>
      </c>
      <c r="D6925" s="83" t="s">
        <v>11977</v>
      </c>
      <c r="E6925" s="83">
        <v>20242</v>
      </c>
      <c r="F6925" s="83" t="s">
        <v>15260</v>
      </c>
      <c r="G6925" s="83" t="s">
        <v>15229</v>
      </c>
      <c r="H6925" s="162" t="s">
        <v>450</v>
      </c>
    </row>
    <row r="6926" spans="2:8" ht="15.75" customHeight="1">
      <c r="B6926" s="162">
        <v>6922</v>
      </c>
      <c r="C6926" s="222">
        <v>244201516084</v>
      </c>
      <c r="D6926" s="83" t="s">
        <v>11979</v>
      </c>
      <c r="E6926" s="83">
        <v>20242</v>
      </c>
      <c r="F6926" s="83" t="s">
        <v>15026</v>
      </c>
      <c r="G6926" s="83" t="s">
        <v>15168</v>
      </c>
      <c r="H6926" s="223" t="s">
        <v>450</v>
      </c>
    </row>
    <row r="6927" spans="2:8" ht="15.75" customHeight="1">
      <c r="B6927" s="162">
        <v>6923</v>
      </c>
      <c r="C6927" s="222">
        <v>244201516085</v>
      </c>
      <c r="D6927" s="83" t="s">
        <v>11981</v>
      </c>
      <c r="E6927" s="83">
        <v>20242</v>
      </c>
      <c r="F6927" s="83" t="s">
        <v>15298</v>
      </c>
      <c r="G6927" s="83" t="s">
        <v>15218</v>
      </c>
      <c r="H6927" s="162" t="s">
        <v>450</v>
      </c>
    </row>
    <row r="6928" spans="2:8" ht="15.75" customHeight="1">
      <c r="B6928" s="162">
        <v>6924</v>
      </c>
      <c r="C6928" s="222">
        <v>244201516087</v>
      </c>
      <c r="D6928" s="83" t="s">
        <v>11983</v>
      </c>
      <c r="E6928" s="83">
        <v>20242</v>
      </c>
      <c r="F6928" s="83" t="s">
        <v>15031</v>
      </c>
      <c r="G6928" s="83" t="s">
        <v>15221</v>
      </c>
      <c r="H6928" s="162" t="s">
        <v>450</v>
      </c>
    </row>
    <row r="6929" spans="2:8" ht="15.75" customHeight="1">
      <c r="B6929" s="162">
        <v>6925</v>
      </c>
      <c r="C6929" s="222">
        <v>244201516088</v>
      </c>
      <c r="D6929" s="83" t="s">
        <v>11985</v>
      </c>
      <c r="E6929" s="83">
        <v>20242</v>
      </c>
      <c r="F6929" s="83" t="s">
        <v>15298</v>
      </c>
      <c r="G6929" s="83" t="s">
        <v>15143</v>
      </c>
      <c r="H6929" s="162" t="s">
        <v>450</v>
      </c>
    </row>
    <row r="6930" spans="2:8" ht="15.75" customHeight="1">
      <c r="B6930" s="162">
        <v>6926</v>
      </c>
      <c r="C6930" s="222">
        <v>244201516089</v>
      </c>
      <c r="D6930" s="83" t="s">
        <v>11987</v>
      </c>
      <c r="E6930" s="83">
        <v>20242</v>
      </c>
      <c r="F6930" s="83" t="s">
        <v>15298</v>
      </c>
      <c r="G6930" s="83" t="s">
        <v>15220</v>
      </c>
      <c r="H6930" s="162" t="s">
        <v>450</v>
      </c>
    </row>
    <row r="6931" spans="2:8" ht="15.75" customHeight="1">
      <c r="B6931" s="162">
        <v>6927</v>
      </c>
      <c r="C6931" s="222">
        <v>244201516092</v>
      </c>
      <c r="D6931" s="83" t="s">
        <v>11989</v>
      </c>
      <c r="E6931" s="83">
        <v>20242</v>
      </c>
      <c r="F6931" s="83" t="s">
        <v>15305</v>
      </c>
      <c r="G6931" s="83" t="s">
        <v>15144</v>
      </c>
      <c r="H6931" s="162" t="s">
        <v>450</v>
      </c>
    </row>
    <row r="6932" spans="2:8" ht="15.75" customHeight="1">
      <c r="B6932" s="162">
        <v>6928</v>
      </c>
      <c r="C6932" s="222">
        <v>244201516094</v>
      </c>
      <c r="D6932" s="83" t="s">
        <v>11991</v>
      </c>
      <c r="E6932" s="83">
        <v>20242</v>
      </c>
      <c r="F6932" s="83" t="s">
        <v>15301</v>
      </c>
      <c r="G6932" s="83" t="s">
        <v>15168</v>
      </c>
      <c r="H6932" s="223" t="s">
        <v>450</v>
      </c>
    </row>
    <row r="6933" spans="2:8" ht="15.75" customHeight="1">
      <c r="B6933" s="162">
        <v>6929</v>
      </c>
      <c r="C6933" s="222">
        <v>244201516095</v>
      </c>
      <c r="D6933" s="83" t="s">
        <v>11993</v>
      </c>
      <c r="E6933" s="83">
        <v>20242</v>
      </c>
      <c r="F6933" s="83" t="s">
        <v>15210</v>
      </c>
      <c r="G6933" s="83" t="s">
        <v>15229</v>
      </c>
      <c r="H6933" s="162" t="s">
        <v>450</v>
      </c>
    </row>
    <row r="6934" spans="2:8" ht="15.75" customHeight="1">
      <c r="B6934" s="162">
        <v>6930</v>
      </c>
      <c r="C6934" s="222">
        <v>244201516096</v>
      </c>
      <c r="D6934" s="83" t="s">
        <v>11995</v>
      </c>
      <c r="E6934" s="83">
        <v>20242</v>
      </c>
      <c r="F6934" s="83" t="s">
        <v>15192</v>
      </c>
      <c r="G6934" s="83" t="s">
        <v>15122</v>
      </c>
      <c r="H6934" s="162" t="s">
        <v>450</v>
      </c>
    </row>
    <row r="6935" spans="2:8" ht="15.75" customHeight="1">
      <c r="B6935" s="162">
        <v>6931</v>
      </c>
      <c r="C6935" s="222">
        <v>244201516099</v>
      </c>
      <c r="D6935" s="83" t="s">
        <v>11997</v>
      </c>
      <c r="E6935" s="83">
        <v>20242</v>
      </c>
      <c r="F6935" s="83" t="s">
        <v>15298</v>
      </c>
      <c r="G6935" s="83" t="s">
        <v>15166</v>
      </c>
      <c r="H6935" s="162" t="s">
        <v>450</v>
      </c>
    </row>
    <row r="6936" spans="2:8" ht="15.75" customHeight="1">
      <c r="B6936" s="162">
        <v>6932</v>
      </c>
      <c r="C6936" s="222">
        <v>244201516103</v>
      </c>
      <c r="D6936" s="83" t="s">
        <v>11999</v>
      </c>
      <c r="E6936" s="83">
        <v>20242</v>
      </c>
      <c r="F6936" s="83" t="s">
        <v>15303</v>
      </c>
      <c r="G6936" s="83" t="s">
        <v>15011</v>
      </c>
      <c r="H6936" s="162" t="s">
        <v>450</v>
      </c>
    </row>
    <row r="6937" spans="2:8" ht="15.75" customHeight="1">
      <c r="B6937" s="162">
        <v>6933</v>
      </c>
      <c r="C6937" s="222">
        <v>244201516109</v>
      </c>
      <c r="D6937" s="83" t="s">
        <v>12001</v>
      </c>
      <c r="E6937" s="83">
        <v>20242</v>
      </c>
      <c r="F6937" s="83" t="s">
        <v>15142</v>
      </c>
      <c r="G6937" s="83" t="s">
        <v>15261</v>
      </c>
      <c r="H6937" s="162" t="s">
        <v>450</v>
      </c>
    </row>
    <row r="6938" spans="2:8" ht="15.75" customHeight="1">
      <c r="B6938" s="162">
        <v>6934</v>
      </c>
      <c r="C6938" s="222">
        <v>244291517001</v>
      </c>
      <c r="D6938" s="83" t="s">
        <v>3358</v>
      </c>
      <c r="E6938" s="83">
        <v>20242</v>
      </c>
      <c r="F6938" s="83" t="s">
        <v>15168</v>
      </c>
      <c r="G6938" s="83" t="s">
        <v>15420</v>
      </c>
      <c r="H6938" s="223" t="s">
        <v>450</v>
      </c>
    </row>
    <row r="6939" spans="2:8" ht="15.75" customHeight="1">
      <c r="B6939" s="162">
        <v>6935</v>
      </c>
      <c r="C6939" s="222">
        <v>244291517002</v>
      </c>
      <c r="D6939" s="83" t="s">
        <v>13486</v>
      </c>
      <c r="E6939" s="83">
        <v>20242</v>
      </c>
      <c r="F6939" s="83" t="s">
        <v>15300</v>
      </c>
      <c r="G6939" s="83" t="s">
        <v>15301</v>
      </c>
      <c r="H6939" s="162" t="s">
        <v>450</v>
      </c>
    </row>
    <row r="6940" spans="2:8" ht="15.75" customHeight="1">
      <c r="B6940" s="162">
        <v>6936</v>
      </c>
      <c r="C6940" s="222">
        <v>244291517003</v>
      </c>
      <c r="D6940" s="83" t="s">
        <v>13488</v>
      </c>
      <c r="E6940" s="83">
        <v>20242</v>
      </c>
      <c r="F6940" s="83" t="s">
        <v>15026</v>
      </c>
      <c r="G6940" s="83" t="s">
        <v>15420</v>
      </c>
      <c r="H6940" s="162" t="s">
        <v>450</v>
      </c>
    </row>
    <row r="6941" spans="2:8" ht="15.75" customHeight="1">
      <c r="B6941" s="162">
        <v>6937</v>
      </c>
      <c r="C6941" s="222">
        <v>244291517004</v>
      </c>
      <c r="D6941" s="83" t="s">
        <v>13490</v>
      </c>
      <c r="E6941" s="83">
        <v>20242</v>
      </c>
      <c r="F6941" s="83" t="s">
        <v>15300</v>
      </c>
      <c r="G6941" s="83" t="s">
        <v>15301</v>
      </c>
      <c r="H6941" s="162" t="s">
        <v>450</v>
      </c>
    </row>
    <row r="6942" spans="2:8" ht="15.75" customHeight="1">
      <c r="B6942" s="162">
        <v>6938</v>
      </c>
      <c r="C6942" s="222">
        <v>244291517005</v>
      </c>
      <c r="D6942" s="83" t="s">
        <v>15870</v>
      </c>
      <c r="E6942" s="83">
        <v>20242</v>
      </c>
      <c r="F6942" s="83" t="s">
        <v>15260</v>
      </c>
      <c r="G6942" s="83" t="s">
        <v>15301</v>
      </c>
      <c r="H6942" s="162" t="s">
        <v>450</v>
      </c>
    </row>
    <row r="6943" spans="2:8" ht="15.75" customHeight="1">
      <c r="B6943" s="162">
        <v>6939</v>
      </c>
      <c r="C6943" s="222">
        <v>244291517006</v>
      </c>
      <c r="D6943" s="83" t="s">
        <v>13494</v>
      </c>
      <c r="E6943" s="83">
        <v>20242</v>
      </c>
      <c r="F6943" s="83" t="s">
        <v>15300</v>
      </c>
      <c r="G6943" s="83" t="s">
        <v>15301</v>
      </c>
      <c r="H6943" s="162" t="s">
        <v>450</v>
      </c>
    </row>
    <row r="6944" spans="2:8" ht="15.75" customHeight="1">
      <c r="B6944" s="162">
        <v>6940</v>
      </c>
      <c r="C6944" s="222">
        <v>244291517007</v>
      </c>
      <c r="D6944" s="83" t="s">
        <v>13496</v>
      </c>
      <c r="E6944" s="83">
        <v>20242</v>
      </c>
      <c r="F6944" s="83" t="s">
        <v>15143</v>
      </c>
      <c r="G6944" s="83" t="s">
        <v>15298</v>
      </c>
      <c r="H6944" s="223" t="s">
        <v>450</v>
      </c>
    </row>
    <row r="6945" spans="2:8" ht="15.75" customHeight="1">
      <c r="B6945" s="162">
        <v>6941</v>
      </c>
      <c r="C6945" s="222">
        <v>244291517008</v>
      </c>
      <c r="D6945" s="83" t="s">
        <v>13498</v>
      </c>
      <c r="E6945" s="83">
        <v>20242</v>
      </c>
      <c r="F6945" s="83" t="s">
        <v>15260</v>
      </c>
      <c r="G6945" s="83" t="s">
        <v>15168</v>
      </c>
      <c r="H6945" s="162" t="s">
        <v>450</v>
      </c>
    </row>
    <row r="6946" spans="2:8" ht="15.75" customHeight="1">
      <c r="B6946" s="162">
        <v>6942</v>
      </c>
      <c r="C6946" s="222">
        <v>244291517009</v>
      </c>
      <c r="D6946" s="83" t="s">
        <v>13500</v>
      </c>
      <c r="E6946" s="83">
        <v>20242</v>
      </c>
      <c r="F6946" s="83" t="s">
        <v>15026</v>
      </c>
      <c r="G6946" s="83" t="s">
        <v>15026</v>
      </c>
      <c r="H6946" s="162" t="s">
        <v>450</v>
      </c>
    </row>
    <row r="6947" spans="2:8" ht="15.75" customHeight="1">
      <c r="B6947" s="162">
        <v>6943</v>
      </c>
      <c r="C6947" s="222">
        <v>244291517010</v>
      </c>
      <c r="D6947" s="83" t="s">
        <v>13502</v>
      </c>
      <c r="E6947" s="83">
        <v>20242</v>
      </c>
      <c r="F6947" s="83" t="s">
        <v>15210</v>
      </c>
      <c r="G6947" s="83" t="s">
        <v>15245</v>
      </c>
      <c r="H6947" s="162" t="s">
        <v>450</v>
      </c>
    </row>
    <row r="6948" spans="2:8" ht="15.75" customHeight="1">
      <c r="B6948" s="162">
        <v>6944</v>
      </c>
      <c r="C6948" s="222">
        <v>244291517011</v>
      </c>
      <c r="D6948" s="83" t="s">
        <v>13504</v>
      </c>
      <c r="E6948" s="83">
        <v>20242</v>
      </c>
      <c r="F6948" s="83" t="s">
        <v>15300</v>
      </c>
      <c r="G6948" s="83" t="s">
        <v>15420</v>
      </c>
      <c r="H6948" s="162" t="s">
        <v>450</v>
      </c>
    </row>
    <row r="6949" spans="2:8" ht="15.75" customHeight="1">
      <c r="B6949" s="162">
        <v>6945</v>
      </c>
      <c r="C6949" s="222">
        <v>244291517012</v>
      </c>
      <c r="D6949" s="83" t="s">
        <v>13506</v>
      </c>
      <c r="E6949" s="83">
        <v>20242</v>
      </c>
      <c r="F6949" s="83" t="s">
        <v>15026</v>
      </c>
      <c r="G6949" s="83" t="s">
        <v>15026</v>
      </c>
      <c r="H6949" s="162" t="s">
        <v>450</v>
      </c>
    </row>
    <row r="6950" spans="2:8" ht="15.75" customHeight="1">
      <c r="B6950" s="162">
        <v>6946</v>
      </c>
      <c r="C6950" s="222">
        <v>244291517013</v>
      </c>
      <c r="D6950" s="83" t="s">
        <v>13508</v>
      </c>
      <c r="E6950" s="83">
        <v>20242</v>
      </c>
      <c r="F6950" s="83" t="s">
        <v>15300</v>
      </c>
      <c r="G6950" s="83" t="s">
        <v>15301</v>
      </c>
      <c r="H6950" s="223" t="s">
        <v>450</v>
      </c>
    </row>
    <row r="6951" spans="2:8" ht="15.75" customHeight="1">
      <c r="B6951" s="162">
        <v>6947</v>
      </c>
      <c r="C6951" s="222">
        <v>244291517014</v>
      </c>
      <c r="D6951" s="83" t="s">
        <v>13510</v>
      </c>
      <c r="E6951" s="83">
        <v>20242</v>
      </c>
      <c r="F6951" s="83" t="s">
        <v>15026</v>
      </c>
      <c r="G6951" s="83" t="s">
        <v>15420</v>
      </c>
      <c r="H6951" s="162" t="s">
        <v>450</v>
      </c>
    </row>
    <row r="6952" spans="2:8" ht="15.75" customHeight="1">
      <c r="B6952" s="162">
        <v>6948</v>
      </c>
      <c r="C6952" s="222">
        <v>244291517015</v>
      </c>
      <c r="D6952" s="83" t="s">
        <v>13512</v>
      </c>
      <c r="E6952" s="83">
        <v>20242</v>
      </c>
      <c r="F6952" s="83" t="s">
        <v>15300</v>
      </c>
      <c r="G6952" s="83" t="s">
        <v>15290</v>
      </c>
      <c r="H6952" s="162" t="s">
        <v>450</v>
      </c>
    </row>
    <row r="6953" spans="2:8" ht="15.75" customHeight="1">
      <c r="B6953" s="162">
        <v>6949</v>
      </c>
      <c r="C6953" s="222">
        <v>244291517016</v>
      </c>
      <c r="D6953" s="83" t="s">
        <v>13514</v>
      </c>
      <c r="E6953" s="83">
        <v>20242</v>
      </c>
      <c r="F6953" s="83" t="s">
        <v>15026</v>
      </c>
      <c r="G6953" s="83" t="s">
        <v>15420</v>
      </c>
      <c r="H6953" s="162" t="s">
        <v>450</v>
      </c>
    </row>
    <row r="6954" spans="2:8" ht="15.75" customHeight="1">
      <c r="B6954" s="162">
        <v>6950</v>
      </c>
      <c r="C6954" s="222">
        <v>244291517018</v>
      </c>
      <c r="D6954" s="83" t="s">
        <v>13516</v>
      </c>
      <c r="E6954" s="83">
        <v>20242</v>
      </c>
      <c r="F6954" s="83" t="s">
        <v>15026</v>
      </c>
      <c r="G6954" s="83" t="s">
        <v>15420</v>
      </c>
      <c r="H6954" s="162" t="s">
        <v>450</v>
      </c>
    </row>
    <row r="6955" spans="2:8" ht="15.75" customHeight="1">
      <c r="B6955" s="162">
        <v>6951</v>
      </c>
      <c r="C6955" s="222">
        <v>244291517019</v>
      </c>
      <c r="D6955" s="83" t="s">
        <v>13518</v>
      </c>
      <c r="E6955" s="83">
        <v>20242</v>
      </c>
      <c r="F6955" s="83" t="s">
        <v>15026</v>
      </c>
      <c r="G6955" s="83" t="s">
        <v>15026</v>
      </c>
      <c r="H6955" s="162" t="s">
        <v>450</v>
      </c>
    </row>
    <row r="6956" spans="2:8" ht="15.75" customHeight="1">
      <c r="B6956" s="162">
        <v>6952</v>
      </c>
      <c r="C6956" s="222">
        <v>244291517020</v>
      </c>
      <c r="D6956" s="83" t="s">
        <v>13520</v>
      </c>
      <c r="E6956" s="83">
        <v>20242</v>
      </c>
      <c r="F6956" s="83" t="s">
        <v>15260</v>
      </c>
      <c r="G6956" s="83" t="s">
        <v>15168</v>
      </c>
      <c r="H6956" s="223" t="s">
        <v>450</v>
      </c>
    </row>
    <row r="6957" spans="2:8" ht="15.75" customHeight="1">
      <c r="B6957" s="162">
        <v>6953</v>
      </c>
      <c r="C6957" s="222">
        <v>244291517021</v>
      </c>
      <c r="D6957" s="83" t="s">
        <v>13522</v>
      </c>
      <c r="E6957" s="83">
        <v>20242</v>
      </c>
      <c r="F6957" s="83" t="s">
        <v>15168</v>
      </c>
      <c r="G6957" s="83" t="s">
        <v>15300</v>
      </c>
      <c r="H6957" s="162" t="s">
        <v>450</v>
      </c>
    </row>
    <row r="6958" spans="2:8" ht="15.75" customHeight="1">
      <c r="B6958" s="162">
        <v>6954</v>
      </c>
      <c r="C6958" s="222">
        <v>244291517022</v>
      </c>
      <c r="D6958" s="83" t="s">
        <v>13524</v>
      </c>
      <c r="E6958" s="83">
        <v>20242</v>
      </c>
      <c r="F6958" s="83" t="s">
        <v>15302</v>
      </c>
      <c r="G6958" s="83" t="s">
        <v>15305</v>
      </c>
      <c r="H6958" s="162" t="s">
        <v>450</v>
      </c>
    </row>
    <row r="6959" spans="2:8" ht="15.75" customHeight="1">
      <c r="B6959" s="162">
        <v>6955</v>
      </c>
      <c r="C6959" s="222">
        <v>244291517023</v>
      </c>
      <c r="D6959" s="83" t="s">
        <v>13526</v>
      </c>
      <c r="E6959" s="83">
        <v>20242</v>
      </c>
      <c r="F6959" s="83" t="s">
        <v>15168</v>
      </c>
      <c r="G6959" s="83" t="s">
        <v>15300</v>
      </c>
      <c r="H6959" s="162" t="s">
        <v>450</v>
      </c>
    </row>
    <row r="6960" spans="2:8" ht="15.75" customHeight="1">
      <c r="B6960" s="162">
        <v>6956</v>
      </c>
      <c r="C6960" s="222">
        <v>244291517024</v>
      </c>
      <c r="D6960" s="83" t="s">
        <v>13528</v>
      </c>
      <c r="E6960" s="83">
        <v>20242</v>
      </c>
      <c r="F6960" s="83" t="s">
        <v>15168</v>
      </c>
      <c r="G6960" s="83" t="s">
        <v>15245</v>
      </c>
      <c r="H6960" s="162" t="s">
        <v>450</v>
      </c>
    </row>
    <row r="6961" spans="2:8" ht="15.75" customHeight="1">
      <c r="B6961" s="162">
        <v>6957</v>
      </c>
      <c r="C6961" s="222">
        <v>244291517025</v>
      </c>
      <c r="D6961" s="83" t="s">
        <v>13530</v>
      </c>
      <c r="E6961" s="83">
        <v>20242</v>
      </c>
      <c r="F6961" s="83" t="s">
        <v>15026</v>
      </c>
      <c r="G6961" s="83" t="s">
        <v>15026</v>
      </c>
      <c r="H6961" s="162" t="s">
        <v>450</v>
      </c>
    </row>
    <row r="6962" spans="2:8" ht="15.75" customHeight="1">
      <c r="B6962" s="162">
        <v>6958</v>
      </c>
      <c r="C6962" s="222">
        <v>244291517026</v>
      </c>
      <c r="D6962" s="83" t="s">
        <v>2943</v>
      </c>
      <c r="E6962" s="83">
        <v>20242</v>
      </c>
      <c r="F6962" s="83" t="s">
        <v>15296</v>
      </c>
      <c r="G6962" s="83" t="s">
        <v>15210</v>
      </c>
      <c r="H6962" s="223" t="s">
        <v>450</v>
      </c>
    </row>
    <row r="6963" spans="2:8" ht="15.75" customHeight="1">
      <c r="B6963" s="162">
        <v>6959</v>
      </c>
      <c r="C6963" s="222">
        <v>244291517027</v>
      </c>
      <c r="D6963" s="83" t="s">
        <v>15871</v>
      </c>
      <c r="E6963" s="83">
        <v>20242</v>
      </c>
      <c r="F6963" s="83" t="s">
        <v>15300</v>
      </c>
      <c r="G6963" s="83" t="s">
        <v>15420</v>
      </c>
      <c r="H6963" s="162" t="s">
        <v>450</v>
      </c>
    </row>
    <row r="6964" spans="2:8" ht="15.75" customHeight="1">
      <c r="B6964" s="162">
        <v>6960</v>
      </c>
      <c r="C6964" s="222">
        <v>244291517028</v>
      </c>
      <c r="D6964" s="83" t="s">
        <v>13535</v>
      </c>
      <c r="E6964" s="83">
        <v>20242</v>
      </c>
      <c r="F6964" s="83" t="s">
        <v>15300</v>
      </c>
      <c r="G6964" s="83" t="s">
        <v>15420</v>
      </c>
      <c r="H6964" s="162" t="s">
        <v>450</v>
      </c>
    </row>
    <row r="6965" spans="2:8" ht="15.75" customHeight="1">
      <c r="B6965" s="162">
        <v>6961</v>
      </c>
      <c r="C6965" s="222">
        <v>244291517029</v>
      </c>
      <c r="D6965" s="83" t="s">
        <v>13537</v>
      </c>
      <c r="E6965" s="83">
        <v>20242</v>
      </c>
      <c r="F6965" s="83" t="s">
        <v>15300</v>
      </c>
      <c r="G6965" s="83" t="s">
        <v>15420</v>
      </c>
      <c r="H6965" s="162" t="s">
        <v>450</v>
      </c>
    </row>
    <row r="6966" spans="2:8" ht="15.75" customHeight="1">
      <c r="B6966" s="162">
        <v>6962</v>
      </c>
      <c r="C6966" s="222">
        <v>244291517030</v>
      </c>
      <c r="D6966" s="83" t="s">
        <v>13539</v>
      </c>
      <c r="E6966" s="83">
        <v>20242</v>
      </c>
      <c r="F6966" s="83" t="s">
        <v>15300</v>
      </c>
      <c r="G6966" s="83" t="s">
        <v>15301</v>
      </c>
      <c r="H6966" s="162" t="s">
        <v>450</v>
      </c>
    </row>
    <row r="6967" spans="2:8" ht="15.75" customHeight="1">
      <c r="B6967" s="162">
        <v>6963</v>
      </c>
      <c r="C6967" s="222">
        <v>244291517031</v>
      </c>
      <c r="D6967" s="83" t="s">
        <v>13541</v>
      </c>
      <c r="E6967" s="83">
        <v>20242</v>
      </c>
      <c r="F6967" s="83" t="s">
        <v>15302</v>
      </c>
      <c r="G6967" s="83" t="s">
        <v>15143</v>
      </c>
      <c r="H6967" s="162" t="s">
        <v>450</v>
      </c>
    </row>
    <row r="6968" spans="2:8" ht="15.75" customHeight="1">
      <c r="B6968" s="162">
        <v>6964</v>
      </c>
      <c r="C6968" s="222">
        <v>244291517032</v>
      </c>
      <c r="D6968" s="83" t="s">
        <v>15872</v>
      </c>
      <c r="E6968" s="83">
        <v>20242</v>
      </c>
      <c r="F6968" s="83" t="s">
        <v>15143</v>
      </c>
      <c r="G6968" s="83" t="s">
        <v>15143</v>
      </c>
      <c r="H6968" s="223" t="s">
        <v>450</v>
      </c>
    </row>
    <row r="6969" spans="2:8" ht="15.75" customHeight="1">
      <c r="B6969" s="162">
        <v>6965</v>
      </c>
      <c r="C6969" s="222">
        <v>244291517033</v>
      </c>
      <c r="D6969" s="83" t="s">
        <v>650</v>
      </c>
      <c r="E6969" s="83">
        <v>20242</v>
      </c>
      <c r="F6969" s="83" t="s">
        <v>15026</v>
      </c>
      <c r="G6969" s="83" t="s">
        <v>15026</v>
      </c>
      <c r="H6969" s="162" t="s">
        <v>450</v>
      </c>
    </row>
    <row r="6970" spans="2:8" ht="15.75" customHeight="1">
      <c r="B6970" s="162">
        <v>6966</v>
      </c>
      <c r="C6970" s="222">
        <v>244291517034</v>
      </c>
      <c r="D6970" s="83" t="s">
        <v>651</v>
      </c>
      <c r="E6970" s="83">
        <v>20242</v>
      </c>
      <c r="F6970" s="83" t="s">
        <v>15298</v>
      </c>
      <c r="G6970" s="83" t="s">
        <v>15298</v>
      </c>
      <c r="H6970" s="162" t="s">
        <v>450</v>
      </c>
    </row>
    <row r="6971" spans="2:8" ht="15.75" customHeight="1">
      <c r="B6971" s="162">
        <v>6967</v>
      </c>
      <c r="C6971" s="222">
        <v>244291517035</v>
      </c>
      <c r="D6971" s="83" t="s">
        <v>649</v>
      </c>
      <c r="E6971" s="83">
        <v>20242</v>
      </c>
      <c r="F6971" s="83" t="s">
        <v>15143</v>
      </c>
      <c r="G6971" s="83" t="s">
        <v>15143</v>
      </c>
      <c r="H6971" s="162" t="s">
        <v>450</v>
      </c>
    </row>
    <row r="6972" spans="2:8" ht="15.75" customHeight="1">
      <c r="B6972" s="162">
        <v>6968</v>
      </c>
      <c r="C6972" s="222">
        <v>244291517036</v>
      </c>
      <c r="D6972" s="83" t="s">
        <v>655</v>
      </c>
      <c r="E6972" s="83">
        <v>20242</v>
      </c>
      <c r="F6972" s="83" t="s">
        <v>15298</v>
      </c>
      <c r="G6972" s="83" t="s">
        <v>15298</v>
      </c>
      <c r="H6972" s="162" t="s">
        <v>450</v>
      </c>
    </row>
    <row r="6973" spans="2:8" ht="15.75" customHeight="1">
      <c r="B6973" s="162">
        <v>6969</v>
      </c>
      <c r="C6973" s="222">
        <v>244291517037</v>
      </c>
      <c r="D6973" s="83" t="s">
        <v>653</v>
      </c>
      <c r="E6973" s="83">
        <v>20242</v>
      </c>
      <c r="F6973" s="83" t="s">
        <v>15026</v>
      </c>
      <c r="G6973" s="83" t="s">
        <v>15026</v>
      </c>
      <c r="H6973" s="162" t="s">
        <v>450</v>
      </c>
    </row>
    <row r="6974" spans="2:8" ht="15.75" customHeight="1">
      <c r="B6974" s="162">
        <v>6970</v>
      </c>
      <c r="C6974" s="222">
        <v>244291517038</v>
      </c>
      <c r="D6974" s="83" t="s">
        <v>654</v>
      </c>
      <c r="E6974" s="83">
        <v>20242</v>
      </c>
      <c r="F6974" s="83" t="s">
        <v>15298</v>
      </c>
      <c r="G6974" s="83" t="s">
        <v>15298</v>
      </c>
      <c r="H6974" s="223" t="s">
        <v>450</v>
      </c>
    </row>
    <row r="6975" spans="2:8" ht="15.75" customHeight="1">
      <c r="B6975" s="162">
        <v>6971</v>
      </c>
      <c r="C6975" s="222">
        <v>244291517039</v>
      </c>
      <c r="D6975" s="83" t="s">
        <v>656</v>
      </c>
      <c r="E6975" s="83">
        <v>20242</v>
      </c>
      <c r="F6975" s="83" t="s">
        <v>15026</v>
      </c>
      <c r="G6975" s="83" t="s">
        <v>15026</v>
      </c>
      <c r="H6975" s="162" t="s">
        <v>450</v>
      </c>
    </row>
    <row r="6976" spans="2:8" ht="15.75" customHeight="1">
      <c r="B6976" s="162">
        <v>6972</v>
      </c>
      <c r="C6976" s="222">
        <v>244291517040</v>
      </c>
      <c r="D6976" s="83" t="s">
        <v>657</v>
      </c>
      <c r="E6976" s="83">
        <v>20242</v>
      </c>
      <c r="F6976" s="83" t="s">
        <v>15026</v>
      </c>
      <c r="G6976" s="83" t="s">
        <v>15026</v>
      </c>
      <c r="H6976" s="162" t="s">
        <v>450</v>
      </c>
    </row>
    <row r="6977" spans="2:8" ht="15.75" customHeight="1">
      <c r="B6977" s="162">
        <v>6973</v>
      </c>
      <c r="C6977" s="222">
        <v>244291517041</v>
      </c>
      <c r="D6977" s="83" t="s">
        <v>658</v>
      </c>
      <c r="E6977" s="83">
        <v>20242</v>
      </c>
      <c r="F6977" s="83" t="s">
        <v>15026</v>
      </c>
      <c r="G6977" s="83" t="s">
        <v>15026</v>
      </c>
      <c r="H6977" s="162" t="s">
        <v>450</v>
      </c>
    </row>
    <row r="6978" spans="2:8" ht="15.75" customHeight="1">
      <c r="B6978" s="162">
        <v>6974</v>
      </c>
      <c r="C6978" s="222">
        <v>244291517042</v>
      </c>
      <c r="D6978" s="83" t="s">
        <v>659</v>
      </c>
      <c r="E6978" s="83">
        <v>20242</v>
      </c>
      <c r="F6978" s="83" t="s">
        <v>15026</v>
      </c>
      <c r="G6978" s="83" t="s">
        <v>15026</v>
      </c>
      <c r="H6978" s="162" t="s">
        <v>450</v>
      </c>
    </row>
    <row r="6979" spans="2:8" ht="15.75" customHeight="1">
      <c r="B6979" s="162">
        <v>6975</v>
      </c>
      <c r="C6979" s="222">
        <v>244291517043</v>
      </c>
      <c r="D6979" s="83" t="s">
        <v>665</v>
      </c>
      <c r="E6979" s="83">
        <v>20242</v>
      </c>
      <c r="F6979" s="83" t="s">
        <v>15026</v>
      </c>
      <c r="G6979" s="83" t="s">
        <v>15026</v>
      </c>
      <c r="H6979" s="162" t="s">
        <v>450</v>
      </c>
    </row>
    <row r="6980" spans="2:8" ht="15.75" customHeight="1">
      <c r="B6980" s="162">
        <v>6976</v>
      </c>
      <c r="C6980" s="222">
        <v>244291517044</v>
      </c>
      <c r="D6980" s="83" t="s">
        <v>679</v>
      </c>
      <c r="E6980" s="83">
        <v>20242</v>
      </c>
      <c r="F6980" s="83" t="s">
        <v>15298</v>
      </c>
      <c r="G6980" s="83" t="s">
        <v>15298</v>
      </c>
      <c r="H6980" s="223" t="s">
        <v>450</v>
      </c>
    </row>
    <row r="6981" spans="2:8" ht="15.75" customHeight="1">
      <c r="B6981" s="162">
        <v>6977</v>
      </c>
      <c r="C6981" s="222">
        <v>244291517045</v>
      </c>
      <c r="D6981" s="83" t="s">
        <v>671</v>
      </c>
      <c r="E6981" s="83">
        <v>20242</v>
      </c>
      <c r="F6981" s="83" t="s">
        <v>15298</v>
      </c>
      <c r="G6981" s="83" t="s">
        <v>15298</v>
      </c>
      <c r="H6981" s="162" t="s">
        <v>450</v>
      </c>
    </row>
    <row r="6982" spans="2:8" ht="15.75" customHeight="1">
      <c r="B6982" s="162">
        <v>6978</v>
      </c>
      <c r="C6982" s="222">
        <v>244291517046</v>
      </c>
      <c r="D6982" s="83" t="s">
        <v>672</v>
      </c>
      <c r="E6982" s="83">
        <v>20242</v>
      </c>
      <c r="F6982" s="83" t="s">
        <v>15298</v>
      </c>
      <c r="G6982" s="83" t="s">
        <v>15298</v>
      </c>
      <c r="H6982" s="162" t="s">
        <v>450</v>
      </c>
    </row>
    <row r="6983" spans="2:8" ht="15.75" customHeight="1">
      <c r="B6983" s="162">
        <v>6979</v>
      </c>
      <c r="C6983" s="222">
        <v>244291517047</v>
      </c>
      <c r="D6983" s="83" t="s">
        <v>663</v>
      </c>
      <c r="E6983" s="83">
        <v>20242</v>
      </c>
      <c r="F6983" s="83" t="s">
        <v>15298</v>
      </c>
      <c r="G6983" s="83" t="s">
        <v>15298</v>
      </c>
      <c r="H6983" s="162" t="s">
        <v>450</v>
      </c>
    </row>
    <row r="6984" spans="2:8" ht="15.75" customHeight="1">
      <c r="B6984" s="162">
        <v>6980</v>
      </c>
      <c r="C6984" s="222">
        <v>244291517048</v>
      </c>
      <c r="D6984" s="83" t="s">
        <v>670</v>
      </c>
      <c r="E6984" s="83">
        <v>20242</v>
      </c>
      <c r="F6984" s="83" t="s">
        <v>15298</v>
      </c>
      <c r="G6984" s="83" t="s">
        <v>15298</v>
      </c>
      <c r="H6984" s="162" t="s">
        <v>450</v>
      </c>
    </row>
    <row r="6985" spans="2:8" ht="15.75" customHeight="1">
      <c r="B6985" s="162">
        <v>6981</v>
      </c>
      <c r="C6985" s="222">
        <v>244291517049</v>
      </c>
      <c r="D6985" s="83" t="s">
        <v>669</v>
      </c>
      <c r="E6985" s="83">
        <v>20242</v>
      </c>
      <c r="F6985" s="83" t="s">
        <v>15298</v>
      </c>
      <c r="G6985" s="83" t="s">
        <v>15298</v>
      </c>
      <c r="H6985" s="162" t="s">
        <v>450</v>
      </c>
    </row>
    <row r="6986" spans="2:8" ht="15.75" customHeight="1">
      <c r="B6986" s="162">
        <v>6982</v>
      </c>
      <c r="C6986" s="222">
        <v>244291517050</v>
      </c>
      <c r="D6986" s="83" t="s">
        <v>673</v>
      </c>
      <c r="E6986" s="83">
        <v>20242</v>
      </c>
      <c r="F6986" s="83" t="s">
        <v>15298</v>
      </c>
      <c r="G6986" s="83" t="s">
        <v>15298</v>
      </c>
      <c r="H6986" s="223" t="s">
        <v>450</v>
      </c>
    </row>
    <row r="6987" spans="2:8" ht="15.75" customHeight="1">
      <c r="B6987" s="162">
        <v>6983</v>
      </c>
      <c r="C6987" s="222">
        <v>244291517051</v>
      </c>
      <c r="D6987" s="83" t="s">
        <v>688</v>
      </c>
      <c r="E6987" s="83">
        <v>20242</v>
      </c>
      <c r="F6987" s="83" t="s">
        <v>15026</v>
      </c>
      <c r="G6987" s="83" t="s">
        <v>15026</v>
      </c>
      <c r="H6987" s="162" t="s">
        <v>450</v>
      </c>
    </row>
    <row r="6988" spans="2:8" ht="15.75" customHeight="1">
      <c r="B6988" s="162">
        <v>6984</v>
      </c>
      <c r="C6988" s="222">
        <v>244291517052</v>
      </c>
      <c r="D6988" s="83" t="s">
        <v>666</v>
      </c>
      <c r="E6988" s="83">
        <v>20242</v>
      </c>
      <c r="F6988" s="83" t="s">
        <v>15143</v>
      </c>
      <c r="G6988" s="83" t="s">
        <v>15143</v>
      </c>
      <c r="H6988" s="162" t="s">
        <v>450</v>
      </c>
    </row>
    <row r="6989" spans="2:8" ht="15.75" customHeight="1">
      <c r="B6989" s="162">
        <v>6985</v>
      </c>
      <c r="C6989" s="222">
        <v>244291517053</v>
      </c>
      <c r="D6989" s="83" t="s">
        <v>680</v>
      </c>
      <c r="E6989" s="83">
        <v>20242</v>
      </c>
      <c r="F6989" s="83" t="s">
        <v>15304</v>
      </c>
      <c r="G6989" s="83" t="s">
        <v>15304</v>
      </c>
      <c r="H6989" s="162" t="s">
        <v>450</v>
      </c>
    </row>
    <row r="6990" spans="2:8" ht="15.75" customHeight="1">
      <c r="B6990" s="162">
        <v>6986</v>
      </c>
      <c r="C6990" s="222">
        <v>244291517054</v>
      </c>
      <c r="D6990" s="83" t="s">
        <v>708</v>
      </c>
      <c r="E6990" s="83">
        <v>20242</v>
      </c>
      <c r="F6990" s="83" t="s">
        <v>15298</v>
      </c>
      <c r="G6990" s="83" t="s">
        <v>15298</v>
      </c>
      <c r="H6990" s="162" t="s">
        <v>450</v>
      </c>
    </row>
    <row r="6991" spans="2:8" ht="15.75" customHeight="1">
      <c r="B6991" s="162">
        <v>6987</v>
      </c>
      <c r="C6991" s="222">
        <v>244291517055</v>
      </c>
      <c r="D6991" s="83" t="s">
        <v>704</v>
      </c>
      <c r="E6991" s="83">
        <v>20242</v>
      </c>
      <c r="F6991" s="83" t="s">
        <v>15143</v>
      </c>
      <c r="G6991" s="83" t="s">
        <v>15143</v>
      </c>
      <c r="H6991" s="162" t="s">
        <v>450</v>
      </c>
    </row>
    <row r="6992" spans="2:8" ht="15.75" customHeight="1">
      <c r="B6992" s="162">
        <v>6988</v>
      </c>
      <c r="C6992" s="222">
        <v>244291517056</v>
      </c>
      <c r="D6992" s="83" t="s">
        <v>685</v>
      </c>
      <c r="E6992" s="83">
        <v>20242</v>
      </c>
      <c r="F6992" s="83" t="s">
        <v>15026</v>
      </c>
      <c r="G6992" s="83" t="s">
        <v>15026</v>
      </c>
      <c r="H6992" s="223" t="s">
        <v>450</v>
      </c>
    </row>
    <row r="6993" spans="2:8" ht="15.75" customHeight="1">
      <c r="B6993" s="162">
        <v>6989</v>
      </c>
      <c r="C6993" s="222">
        <v>244291517057</v>
      </c>
      <c r="D6993" s="83" t="s">
        <v>729</v>
      </c>
      <c r="E6993" s="83">
        <v>20242</v>
      </c>
      <c r="F6993" s="83" t="s">
        <v>15298</v>
      </c>
      <c r="G6993" s="83" t="s">
        <v>15298</v>
      </c>
      <c r="H6993" s="162" t="s">
        <v>450</v>
      </c>
    </row>
    <row r="6994" spans="2:8" ht="15.75" customHeight="1">
      <c r="B6994" s="162">
        <v>6990</v>
      </c>
      <c r="C6994" s="222">
        <v>244291517059</v>
      </c>
      <c r="D6994" s="83" t="s">
        <v>727</v>
      </c>
      <c r="E6994" s="83">
        <v>20242</v>
      </c>
      <c r="F6994" s="83" t="s">
        <v>15298</v>
      </c>
      <c r="G6994" s="83" t="s">
        <v>15298</v>
      </c>
      <c r="H6994" s="162" t="s">
        <v>450</v>
      </c>
    </row>
    <row r="6995" spans="2:8" ht="15.75" customHeight="1">
      <c r="B6995" s="162">
        <v>6991</v>
      </c>
      <c r="C6995" s="222">
        <v>244291517060</v>
      </c>
      <c r="D6995" s="83" t="s">
        <v>723</v>
      </c>
      <c r="E6995" s="83">
        <v>20242</v>
      </c>
      <c r="F6995" s="83" t="s">
        <v>15298</v>
      </c>
      <c r="G6995" s="83" t="s">
        <v>15298</v>
      </c>
      <c r="H6995" s="162" t="s">
        <v>450</v>
      </c>
    </row>
    <row r="6996" spans="2:8" ht="15.75" customHeight="1">
      <c r="B6996" s="162">
        <v>6992</v>
      </c>
      <c r="C6996" s="222">
        <v>244291517061</v>
      </c>
      <c r="D6996" s="83" t="s">
        <v>701</v>
      </c>
      <c r="E6996" s="83">
        <v>20242</v>
      </c>
      <c r="F6996" s="83" t="s">
        <v>15298</v>
      </c>
      <c r="G6996" s="83" t="s">
        <v>15298</v>
      </c>
      <c r="H6996" s="162" t="s">
        <v>450</v>
      </c>
    </row>
    <row r="6997" spans="2:8" ht="15.75" customHeight="1">
      <c r="B6997" s="162">
        <v>6993</v>
      </c>
      <c r="C6997" s="222">
        <v>244291517062</v>
      </c>
      <c r="D6997" s="83" t="s">
        <v>721</v>
      </c>
      <c r="E6997" s="83">
        <v>20242</v>
      </c>
      <c r="F6997" s="83" t="s">
        <v>15298</v>
      </c>
      <c r="G6997" s="83" t="s">
        <v>15298</v>
      </c>
      <c r="H6997" s="162" t="s">
        <v>450</v>
      </c>
    </row>
    <row r="6998" spans="2:8" ht="15.75" customHeight="1">
      <c r="B6998" s="162">
        <v>6994</v>
      </c>
      <c r="C6998" s="222">
        <v>244291517063</v>
      </c>
      <c r="D6998" s="83" t="s">
        <v>15873</v>
      </c>
      <c r="E6998" s="83">
        <v>20242</v>
      </c>
      <c r="F6998" s="83" t="s">
        <v>15298</v>
      </c>
      <c r="G6998" s="83" t="s">
        <v>15298</v>
      </c>
      <c r="H6998" s="223" t="s">
        <v>450</v>
      </c>
    </row>
    <row r="6999" spans="2:8" ht="15.75" customHeight="1">
      <c r="B6999" s="162">
        <v>6995</v>
      </c>
      <c r="C6999" s="222">
        <v>244291517064</v>
      </c>
      <c r="D6999" s="83" t="s">
        <v>690</v>
      </c>
      <c r="E6999" s="83">
        <v>20242</v>
      </c>
      <c r="F6999" s="83" t="s">
        <v>15298</v>
      </c>
      <c r="G6999" s="83" t="s">
        <v>15298</v>
      </c>
      <c r="H6999" s="162" t="s">
        <v>450</v>
      </c>
    </row>
    <row r="7000" spans="2:8" ht="15.75" customHeight="1">
      <c r="B7000" s="162">
        <v>6996</v>
      </c>
      <c r="C7000" s="222">
        <v>244291517065</v>
      </c>
      <c r="D7000" s="83" t="s">
        <v>694</v>
      </c>
      <c r="E7000" s="83">
        <v>20242</v>
      </c>
      <c r="F7000" s="83" t="s">
        <v>15298</v>
      </c>
      <c r="G7000" s="83" t="s">
        <v>15298</v>
      </c>
      <c r="H7000" s="162" t="s">
        <v>450</v>
      </c>
    </row>
    <row r="7001" spans="2:8" ht="15.75" customHeight="1">
      <c r="B7001" s="162">
        <v>6997</v>
      </c>
      <c r="C7001" s="222">
        <v>244291517066</v>
      </c>
      <c r="D7001" s="83" t="s">
        <v>698</v>
      </c>
      <c r="E7001" s="83">
        <v>20242</v>
      </c>
      <c r="F7001" s="83" t="s">
        <v>15298</v>
      </c>
      <c r="G7001" s="83" t="s">
        <v>15298</v>
      </c>
      <c r="H7001" s="162" t="s">
        <v>450</v>
      </c>
    </row>
    <row r="7002" spans="2:8" ht="15.75" customHeight="1">
      <c r="B7002" s="162">
        <v>6998</v>
      </c>
      <c r="C7002" s="222">
        <v>244291517067</v>
      </c>
      <c r="D7002" s="83" t="s">
        <v>695</v>
      </c>
      <c r="E7002" s="83">
        <v>20242</v>
      </c>
      <c r="F7002" s="83" t="s">
        <v>15026</v>
      </c>
      <c r="G7002" s="83" t="s">
        <v>15026</v>
      </c>
      <c r="H7002" s="162" t="s">
        <v>450</v>
      </c>
    </row>
    <row r="7003" spans="2:8" ht="15.75" customHeight="1">
      <c r="B7003" s="162">
        <v>6999</v>
      </c>
      <c r="C7003" s="222">
        <v>244291517068</v>
      </c>
      <c r="D7003" s="83" t="s">
        <v>702</v>
      </c>
      <c r="E7003" s="83">
        <v>20242</v>
      </c>
      <c r="F7003" s="83" t="s">
        <v>15026</v>
      </c>
      <c r="G7003" s="83" t="s">
        <v>15026</v>
      </c>
      <c r="H7003" s="162" t="s">
        <v>450</v>
      </c>
    </row>
    <row r="7004" spans="2:8" ht="15.75" customHeight="1">
      <c r="B7004" s="162">
        <v>7000</v>
      </c>
      <c r="C7004" s="222">
        <v>244291517069</v>
      </c>
      <c r="D7004" s="83" t="s">
        <v>703</v>
      </c>
      <c r="E7004" s="83">
        <v>20242</v>
      </c>
      <c r="F7004" s="83" t="s">
        <v>15026</v>
      </c>
      <c r="G7004" s="83" t="s">
        <v>15026</v>
      </c>
      <c r="H7004" s="223" t="s">
        <v>450</v>
      </c>
    </row>
    <row r="7005" spans="2:8" ht="15.75" customHeight="1">
      <c r="B7005" s="162">
        <v>7001</v>
      </c>
      <c r="C7005" s="222">
        <v>244291517070</v>
      </c>
      <c r="D7005" s="83" t="s">
        <v>715</v>
      </c>
      <c r="E7005" s="83">
        <v>20242</v>
      </c>
      <c r="F7005" s="83" t="s">
        <v>15026</v>
      </c>
      <c r="G7005" s="83" t="s">
        <v>15026</v>
      </c>
      <c r="H7005" s="162" t="s">
        <v>450</v>
      </c>
    </row>
    <row r="7006" spans="2:8" ht="15.75" customHeight="1">
      <c r="B7006" s="162">
        <v>7002</v>
      </c>
      <c r="C7006" s="222">
        <v>244291517071</v>
      </c>
      <c r="D7006" s="83" t="s">
        <v>726</v>
      </c>
      <c r="E7006" s="83">
        <v>20242</v>
      </c>
      <c r="F7006" s="83" t="s">
        <v>15210</v>
      </c>
      <c r="G7006" s="83" t="s">
        <v>15210</v>
      </c>
      <c r="H7006" s="162" t="s">
        <v>450</v>
      </c>
    </row>
    <row r="7007" spans="2:8" ht="15.75" customHeight="1">
      <c r="B7007" s="162">
        <v>7003</v>
      </c>
      <c r="C7007" s="222">
        <v>244291517072</v>
      </c>
      <c r="D7007" s="83" t="s">
        <v>714</v>
      </c>
      <c r="E7007" s="83">
        <v>20242</v>
      </c>
      <c r="F7007" s="83" t="s">
        <v>15026</v>
      </c>
      <c r="G7007" s="83" t="s">
        <v>15026</v>
      </c>
      <c r="H7007" s="162" t="s">
        <v>450</v>
      </c>
    </row>
    <row r="7008" spans="2:8" ht="15.75" customHeight="1">
      <c r="B7008" s="162">
        <v>7004</v>
      </c>
      <c r="C7008" s="222">
        <v>244291517073</v>
      </c>
      <c r="D7008" s="83" t="s">
        <v>15874</v>
      </c>
      <c r="E7008" s="83">
        <v>20242</v>
      </c>
      <c r="F7008" s="83" t="s">
        <v>15026</v>
      </c>
      <c r="G7008" s="83" t="s">
        <v>15026</v>
      </c>
      <c r="H7008" s="162" t="s">
        <v>450</v>
      </c>
    </row>
    <row r="7009" spans="2:8" ht="15.75" customHeight="1">
      <c r="B7009" s="162">
        <v>7005</v>
      </c>
      <c r="C7009" s="222">
        <v>244291517074</v>
      </c>
      <c r="D7009" s="83" t="s">
        <v>660</v>
      </c>
      <c r="E7009" s="83">
        <v>20242</v>
      </c>
      <c r="F7009" s="83" t="s">
        <v>15026</v>
      </c>
      <c r="G7009" s="83" t="s">
        <v>15026</v>
      </c>
      <c r="H7009" s="162" t="s">
        <v>450</v>
      </c>
    </row>
    <row r="7010" spans="2:8" ht="15.75" customHeight="1">
      <c r="B7010" s="162">
        <v>7006</v>
      </c>
      <c r="C7010" s="222">
        <v>244291517075</v>
      </c>
      <c r="D7010" s="83" t="s">
        <v>661</v>
      </c>
      <c r="E7010" s="83">
        <v>20242</v>
      </c>
      <c r="F7010" s="83" t="s">
        <v>15026</v>
      </c>
      <c r="G7010" s="83" t="s">
        <v>15026</v>
      </c>
      <c r="H7010" s="223" t="s">
        <v>450</v>
      </c>
    </row>
    <row r="7011" spans="2:8" ht="15.75" customHeight="1">
      <c r="B7011" s="162">
        <v>7007</v>
      </c>
      <c r="C7011" s="222">
        <v>244291517076</v>
      </c>
      <c r="D7011" s="83" t="s">
        <v>664</v>
      </c>
      <c r="E7011" s="83">
        <v>20242</v>
      </c>
      <c r="F7011" s="83" t="s">
        <v>15026</v>
      </c>
      <c r="G7011" s="83" t="s">
        <v>15026</v>
      </c>
      <c r="H7011" s="162" t="s">
        <v>450</v>
      </c>
    </row>
    <row r="7012" spans="2:8" ht="15.75" customHeight="1">
      <c r="B7012" s="162">
        <v>7008</v>
      </c>
      <c r="C7012" s="222">
        <v>244291517077</v>
      </c>
      <c r="D7012" s="83" t="s">
        <v>667</v>
      </c>
      <c r="E7012" s="83">
        <v>20242</v>
      </c>
      <c r="F7012" s="83" t="s">
        <v>15026</v>
      </c>
      <c r="G7012" s="83" t="s">
        <v>15026</v>
      </c>
      <c r="H7012" s="162" t="s">
        <v>450</v>
      </c>
    </row>
    <row r="7013" spans="2:8" ht="15.75" customHeight="1">
      <c r="B7013" s="162">
        <v>7009</v>
      </c>
      <c r="C7013" s="222">
        <v>244291517078</v>
      </c>
      <c r="D7013" s="83" t="s">
        <v>706</v>
      </c>
      <c r="E7013" s="83">
        <v>20242</v>
      </c>
      <c r="F7013" s="83" t="s">
        <v>15260</v>
      </c>
      <c r="G7013" s="83" t="s">
        <v>15260</v>
      </c>
      <c r="H7013" s="162" t="s">
        <v>450</v>
      </c>
    </row>
    <row r="7014" spans="2:8" ht="15.75" customHeight="1">
      <c r="B7014" s="162">
        <v>7010</v>
      </c>
      <c r="C7014" s="222">
        <v>244291517079</v>
      </c>
      <c r="D7014" s="83" t="s">
        <v>675</v>
      </c>
      <c r="E7014" s="83">
        <v>20242</v>
      </c>
      <c r="F7014" s="83" t="s">
        <v>15026</v>
      </c>
      <c r="G7014" s="83" t="s">
        <v>15026</v>
      </c>
      <c r="H7014" s="162" t="s">
        <v>450</v>
      </c>
    </row>
    <row r="7015" spans="2:8" ht="15.75" customHeight="1">
      <c r="B7015" s="162">
        <v>7011</v>
      </c>
      <c r="C7015" s="222">
        <v>244291517080</v>
      </c>
      <c r="D7015" s="83" t="s">
        <v>676</v>
      </c>
      <c r="E7015" s="83">
        <v>20242</v>
      </c>
      <c r="F7015" s="83" t="s">
        <v>15298</v>
      </c>
      <c r="G7015" s="83" t="s">
        <v>15298</v>
      </c>
      <c r="H7015" s="162" t="s">
        <v>450</v>
      </c>
    </row>
    <row r="7016" spans="2:8" ht="15.75" customHeight="1">
      <c r="B7016" s="162">
        <v>7012</v>
      </c>
      <c r="C7016" s="222">
        <v>244291517081</v>
      </c>
      <c r="D7016" s="83" t="s">
        <v>677</v>
      </c>
      <c r="E7016" s="83">
        <v>20242</v>
      </c>
      <c r="F7016" s="83" t="s">
        <v>15298</v>
      </c>
      <c r="G7016" s="83" t="s">
        <v>15298</v>
      </c>
      <c r="H7016" s="223" t="s">
        <v>450</v>
      </c>
    </row>
    <row r="7017" spans="2:8" ht="15.75" customHeight="1">
      <c r="B7017" s="162">
        <v>7013</v>
      </c>
      <c r="C7017" s="222">
        <v>244291517082</v>
      </c>
      <c r="D7017" s="83" t="s">
        <v>705</v>
      </c>
      <c r="E7017" s="83">
        <v>20242</v>
      </c>
      <c r="F7017" s="83" t="s">
        <v>15143</v>
      </c>
      <c r="G7017" s="83" t="s">
        <v>15143</v>
      </c>
      <c r="H7017" s="162" t="s">
        <v>450</v>
      </c>
    </row>
    <row r="7018" spans="2:8" ht="15.75" customHeight="1">
      <c r="B7018" s="162">
        <v>7014</v>
      </c>
      <c r="C7018" s="222">
        <v>244291517083</v>
      </c>
      <c r="D7018" s="83" t="s">
        <v>674</v>
      </c>
      <c r="E7018" s="83">
        <v>20242</v>
      </c>
      <c r="F7018" s="83" t="s">
        <v>15298</v>
      </c>
      <c r="G7018" s="83" t="s">
        <v>15298</v>
      </c>
      <c r="H7018" s="162" t="s">
        <v>450</v>
      </c>
    </row>
    <row r="7019" spans="2:8" ht="15.75" customHeight="1">
      <c r="B7019" s="162">
        <v>7015</v>
      </c>
      <c r="C7019" s="222">
        <v>244291517084</v>
      </c>
      <c r="D7019" s="83" t="s">
        <v>697</v>
      </c>
      <c r="E7019" s="83">
        <v>20242</v>
      </c>
      <c r="F7019" s="83" t="s">
        <v>15026</v>
      </c>
      <c r="G7019" s="83" t="s">
        <v>15026</v>
      </c>
      <c r="H7019" s="162" t="s">
        <v>450</v>
      </c>
    </row>
    <row r="7020" spans="2:8" ht="15.75" customHeight="1">
      <c r="B7020" s="162">
        <v>7016</v>
      </c>
      <c r="C7020" s="222">
        <v>244291517085</v>
      </c>
      <c r="D7020" s="83" t="s">
        <v>668</v>
      </c>
      <c r="E7020" s="83">
        <v>20242</v>
      </c>
      <c r="F7020" s="83" t="s">
        <v>15026</v>
      </c>
      <c r="G7020" s="83" t="s">
        <v>15026</v>
      </c>
      <c r="H7020" s="162" t="s">
        <v>450</v>
      </c>
    </row>
    <row r="7021" spans="2:8" ht="15.75" customHeight="1">
      <c r="B7021" s="162">
        <v>7017</v>
      </c>
      <c r="C7021" s="222">
        <v>244291517086</v>
      </c>
      <c r="D7021" s="83" t="s">
        <v>681</v>
      </c>
      <c r="E7021" s="83">
        <v>20242</v>
      </c>
      <c r="F7021" s="83" t="s">
        <v>15298</v>
      </c>
      <c r="G7021" s="83" t="s">
        <v>15298</v>
      </c>
      <c r="H7021" s="162" t="s">
        <v>450</v>
      </c>
    </row>
    <row r="7022" spans="2:8" ht="15.75" customHeight="1">
      <c r="B7022" s="162">
        <v>7018</v>
      </c>
      <c r="C7022" s="222">
        <v>244291517087</v>
      </c>
      <c r="D7022" s="83" t="s">
        <v>682</v>
      </c>
      <c r="E7022" s="83">
        <v>20242</v>
      </c>
      <c r="F7022" s="83" t="s">
        <v>15298</v>
      </c>
      <c r="G7022" s="83" t="s">
        <v>15298</v>
      </c>
      <c r="H7022" s="223" t="s">
        <v>450</v>
      </c>
    </row>
    <row r="7023" spans="2:8" ht="15.75" customHeight="1">
      <c r="B7023" s="162">
        <v>7019</v>
      </c>
      <c r="C7023" s="222">
        <v>244291517088</v>
      </c>
      <c r="D7023" s="83" t="s">
        <v>678</v>
      </c>
      <c r="E7023" s="83">
        <v>20242</v>
      </c>
      <c r="F7023" s="83" t="s">
        <v>15298</v>
      </c>
      <c r="G7023" s="83" t="s">
        <v>15298</v>
      </c>
      <c r="H7023" s="162" t="s">
        <v>450</v>
      </c>
    </row>
    <row r="7024" spans="2:8" ht="15.75" customHeight="1">
      <c r="B7024" s="162">
        <v>7020</v>
      </c>
      <c r="C7024" s="222">
        <v>244291517089</v>
      </c>
      <c r="D7024" s="83" t="s">
        <v>713</v>
      </c>
      <c r="E7024" s="83">
        <v>20242</v>
      </c>
      <c r="F7024" s="83" t="s">
        <v>15026</v>
      </c>
      <c r="G7024" s="83" t="s">
        <v>15026</v>
      </c>
      <c r="H7024" s="162" t="s">
        <v>450</v>
      </c>
    </row>
    <row r="7025" spans="2:8" ht="15.75" customHeight="1">
      <c r="B7025" s="162">
        <v>7021</v>
      </c>
      <c r="C7025" s="222">
        <v>244291517090</v>
      </c>
      <c r="D7025" s="83" t="s">
        <v>699</v>
      </c>
      <c r="E7025" s="83">
        <v>20242</v>
      </c>
      <c r="F7025" s="83" t="s">
        <v>15026</v>
      </c>
      <c r="G7025" s="83" t="s">
        <v>15026</v>
      </c>
      <c r="H7025" s="162" t="s">
        <v>450</v>
      </c>
    </row>
    <row r="7026" spans="2:8" ht="15.75" customHeight="1">
      <c r="B7026" s="162">
        <v>7022</v>
      </c>
      <c r="C7026" s="222">
        <v>244291517091</v>
      </c>
      <c r="D7026" s="83" t="s">
        <v>693</v>
      </c>
      <c r="E7026" s="83">
        <v>20242</v>
      </c>
      <c r="F7026" s="83" t="s">
        <v>15026</v>
      </c>
      <c r="G7026" s="83" t="s">
        <v>15026</v>
      </c>
      <c r="H7026" s="162" t="s">
        <v>450</v>
      </c>
    </row>
    <row r="7027" spans="2:8" ht="15.75" customHeight="1">
      <c r="B7027" s="162">
        <v>7023</v>
      </c>
      <c r="C7027" s="222">
        <v>244291517092</v>
      </c>
      <c r="D7027" s="83" t="s">
        <v>696</v>
      </c>
      <c r="E7027" s="83">
        <v>20242</v>
      </c>
      <c r="F7027" s="83" t="s">
        <v>15026</v>
      </c>
      <c r="G7027" s="83" t="s">
        <v>15026</v>
      </c>
      <c r="H7027" s="162" t="s">
        <v>450</v>
      </c>
    </row>
    <row r="7028" spans="2:8" ht="15.75" customHeight="1">
      <c r="B7028" s="162">
        <v>7024</v>
      </c>
      <c r="C7028" s="222">
        <v>244291517093</v>
      </c>
      <c r="D7028" s="83" t="s">
        <v>691</v>
      </c>
      <c r="E7028" s="83">
        <v>20242</v>
      </c>
      <c r="F7028" s="83" t="s">
        <v>15026</v>
      </c>
      <c r="G7028" s="83" t="s">
        <v>15026</v>
      </c>
      <c r="H7028" s="223" t="s">
        <v>450</v>
      </c>
    </row>
    <row r="7029" spans="2:8" ht="15.75" customHeight="1">
      <c r="B7029" s="162">
        <v>7025</v>
      </c>
      <c r="C7029" s="222">
        <v>244291517094</v>
      </c>
      <c r="D7029" s="83" t="s">
        <v>707</v>
      </c>
      <c r="E7029" s="83">
        <v>20242</v>
      </c>
      <c r="F7029" s="83" t="s">
        <v>15260</v>
      </c>
      <c r="G7029" s="83" t="s">
        <v>15260</v>
      </c>
      <c r="H7029" s="162" t="s">
        <v>450</v>
      </c>
    </row>
    <row r="7030" spans="2:8" ht="15.75" customHeight="1">
      <c r="B7030" s="162">
        <v>7026</v>
      </c>
      <c r="C7030" s="222">
        <v>244291517095</v>
      </c>
      <c r="D7030" s="83" t="s">
        <v>692</v>
      </c>
      <c r="E7030" s="83">
        <v>20242</v>
      </c>
      <c r="F7030" s="83" t="s">
        <v>15298</v>
      </c>
      <c r="G7030" s="83" t="s">
        <v>15298</v>
      </c>
      <c r="H7030" s="162" t="s">
        <v>450</v>
      </c>
    </row>
    <row r="7031" spans="2:8" ht="15.75" customHeight="1">
      <c r="B7031" s="162">
        <v>7027</v>
      </c>
      <c r="C7031" s="222">
        <v>244291517096</v>
      </c>
      <c r="D7031" s="83" t="s">
        <v>711</v>
      </c>
      <c r="E7031" s="83">
        <v>20242</v>
      </c>
      <c r="F7031" s="83" t="s">
        <v>15260</v>
      </c>
      <c r="G7031" s="83" t="s">
        <v>15260</v>
      </c>
      <c r="H7031" s="162" t="s">
        <v>450</v>
      </c>
    </row>
    <row r="7032" spans="2:8" ht="15.75" customHeight="1">
      <c r="B7032" s="162">
        <v>7028</v>
      </c>
      <c r="C7032" s="222">
        <v>244291517097</v>
      </c>
      <c r="D7032" s="83" t="s">
        <v>724</v>
      </c>
      <c r="E7032" s="83">
        <v>20242</v>
      </c>
      <c r="F7032" s="83" t="s">
        <v>15143</v>
      </c>
      <c r="G7032" s="83" t="s">
        <v>15143</v>
      </c>
      <c r="H7032" s="162" t="s">
        <v>450</v>
      </c>
    </row>
    <row r="7033" spans="2:8" ht="15.75" customHeight="1">
      <c r="B7033" s="162">
        <v>7029</v>
      </c>
      <c r="C7033" s="222">
        <v>244291517098</v>
      </c>
      <c r="D7033" s="83" t="s">
        <v>717</v>
      </c>
      <c r="E7033" s="83">
        <v>20242</v>
      </c>
      <c r="F7033" s="83" t="s">
        <v>15181</v>
      </c>
      <c r="G7033" s="83" t="s">
        <v>15181</v>
      </c>
      <c r="H7033" s="162" t="s">
        <v>450</v>
      </c>
    </row>
    <row r="7034" spans="2:8" ht="15.75" customHeight="1">
      <c r="B7034" s="162">
        <v>7030</v>
      </c>
      <c r="C7034" s="222">
        <v>244291517099</v>
      </c>
      <c r="D7034" s="83" t="s">
        <v>719</v>
      </c>
      <c r="E7034" s="83">
        <v>20242</v>
      </c>
      <c r="F7034" s="83" t="s">
        <v>15181</v>
      </c>
      <c r="G7034" s="83" t="s">
        <v>15181</v>
      </c>
      <c r="H7034" s="223" t="s">
        <v>450</v>
      </c>
    </row>
    <row r="7035" spans="2:8" ht="15.75" customHeight="1">
      <c r="B7035" s="162">
        <v>7031</v>
      </c>
      <c r="C7035" s="222">
        <v>244291517100</v>
      </c>
      <c r="D7035" s="83" t="s">
        <v>720</v>
      </c>
      <c r="E7035" s="83">
        <v>20242</v>
      </c>
      <c r="F7035" s="83" t="s">
        <v>15300</v>
      </c>
      <c r="G7035" s="83" t="s">
        <v>15300</v>
      </c>
      <c r="H7035" s="162" t="s">
        <v>450</v>
      </c>
    </row>
    <row r="7036" spans="2:8" ht="15.75" customHeight="1">
      <c r="B7036" s="162">
        <v>7032</v>
      </c>
      <c r="C7036" s="222">
        <v>244291517101</v>
      </c>
      <c r="D7036" s="83" t="s">
        <v>728</v>
      </c>
      <c r="E7036" s="83">
        <v>20242</v>
      </c>
      <c r="F7036" s="83" t="s">
        <v>15298</v>
      </c>
      <c r="G7036" s="83" t="s">
        <v>15298</v>
      </c>
      <c r="H7036" s="162" t="s">
        <v>450</v>
      </c>
    </row>
    <row r="7037" spans="2:8" ht="15.75" customHeight="1">
      <c r="B7037" s="162">
        <v>7033</v>
      </c>
      <c r="C7037" s="222">
        <v>244291517102</v>
      </c>
      <c r="D7037" s="83" t="s">
        <v>700</v>
      </c>
      <c r="E7037" s="83">
        <v>20242</v>
      </c>
      <c r="F7037" s="83" t="s">
        <v>15300</v>
      </c>
      <c r="G7037" s="83" t="s">
        <v>15300</v>
      </c>
      <c r="H7037" s="162" t="s">
        <v>450</v>
      </c>
    </row>
    <row r="7038" spans="2:8" ht="15.75" customHeight="1">
      <c r="B7038" s="162">
        <v>7034</v>
      </c>
      <c r="C7038" s="222">
        <v>244291517103</v>
      </c>
      <c r="D7038" s="83" t="s">
        <v>13613</v>
      </c>
      <c r="E7038" s="83">
        <v>20242</v>
      </c>
      <c r="F7038" s="83" t="s">
        <v>15026</v>
      </c>
      <c r="G7038" s="83" t="s">
        <v>15026</v>
      </c>
      <c r="H7038" s="162" t="s">
        <v>450</v>
      </c>
    </row>
    <row r="7039" spans="2:8" ht="15.75" customHeight="1">
      <c r="B7039" s="162">
        <v>7035</v>
      </c>
      <c r="C7039" s="222">
        <v>244291517104</v>
      </c>
      <c r="D7039" s="83" t="s">
        <v>652</v>
      </c>
      <c r="E7039" s="83">
        <v>20242</v>
      </c>
      <c r="F7039" s="220">
        <v>45717</v>
      </c>
      <c r="G7039" s="220">
        <v>45717</v>
      </c>
      <c r="H7039" s="162" t="s">
        <v>450</v>
      </c>
    </row>
    <row r="7040" spans="2:8" ht="15.75" customHeight="1">
      <c r="B7040" s="162">
        <v>7036</v>
      </c>
      <c r="C7040" s="222">
        <v>244291517105</v>
      </c>
      <c r="D7040" s="83" t="s">
        <v>709</v>
      </c>
      <c r="E7040" s="83">
        <v>20242</v>
      </c>
      <c r="F7040" s="83" t="s">
        <v>15298</v>
      </c>
      <c r="G7040" s="83" t="s">
        <v>15298</v>
      </c>
      <c r="H7040" s="223" t="s">
        <v>450</v>
      </c>
    </row>
    <row r="7041" spans="2:8" ht="15.75" customHeight="1">
      <c r="B7041" s="162">
        <v>7037</v>
      </c>
      <c r="C7041" s="222">
        <v>244291517106</v>
      </c>
      <c r="D7041" s="83" t="s">
        <v>712</v>
      </c>
      <c r="E7041" s="83">
        <v>20242</v>
      </c>
      <c r="F7041" s="83" t="s">
        <v>15298</v>
      </c>
      <c r="G7041" s="83" t="s">
        <v>15298</v>
      </c>
      <c r="H7041" s="162" t="s">
        <v>450</v>
      </c>
    </row>
    <row r="7042" spans="2:8" ht="15.75" customHeight="1">
      <c r="B7042" s="162">
        <v>7038</v>
      </c>
      <c r="C7042" s="222">
        <v>244291517107</v>
      </c>
      <c r="D7042" s="83" t="s">
        <v>710</v>
      </c>
      <c r="E7042" s="83">
        <v>20242</v>
      </c>
      <c r="F7042" s="83" t="s">
        <v>15298</v>
      </c>
      <c r="G7042" s="83" t="s">
        <v>15298</v>
      </c>
      <c r="H7042" s="162" t="s">
        <v>450</v>
      </c>
    </row>
    <row r="7043" spans="2:8" ht="15.75" customHeight="1">
      <c r="B7043" s="162">
        <v>7039</v>
      </c>
      <c r="C7043" s="222">
        <v>244291517108</v>
      </c>
      <c r="D7043" s="83" t="s">
        <v>725</v>
      </c>
      <c r="E7043" s="83">
        <v>20242</v>
      </c>
      <c r="F7043" s="83" t="s">
        <v>15300</v>
      </c>
      <c r="G7043" s="83" t="s">
        <v>15300</v>
      </c>
      <c r="H7043" s="162" t="s">
        <v>450</v>
      </c>
    </row>
    <row r="7044" spans="2:8" ht="15.75" customHeight="1">
      <c r="B7044" s="162">
        <v>7040</v>
      </c>
      <c r="C7044" s="222">
        <v>244291517109</v>
      </c>
      <c r="D7044" s="83" t="s">
        <v>689</v>
      </c>
      <c r="E7044" s="83">
        <v>20242</v>
      </c>
      <c r="F7044" s="83" t="s">
        <v>15298</v>
      </c>
      <c r="G7044" s="83" t="s">
        <v>15298</v>
      </c>
      <c r="H7044" s="162" t="s">
        <v>450</v>
      </c>
    </row>
    <row r="7045" spans="2:8" ht="15.75" customHeight="1">
      <c r="B7045" s="162">
        <v>7041</v>
      </c>
      <c r="C7045" s="222">
        <v>244291517110</v>
      </c>
      <c r="D7045" s="83" t="s">
        <v>730</v>
      </c>
      <c r="E7045" s="83">
        <v>20242</v>
      </c>
      <c r="F7045" s="83" t="s">
        <v>15298</v>
      </c>
      <c r="G7045" s="83" t="s">
        <v>15298</v>
      </c>
      <c r="H7045" s="162" t="s">
        <v>450</v>
      </c>
    </row>
    <row r="7046" spans="2:8" ht="15.75" customHeight="1">
      <c r="B7046" s="162">
        <v>7042</v>
      </c>
      <c r="C7046" s="222">
        <v>244291517111</v>
      </c>
      <c r="D7046" s="83" t="s">
        <v>683</v>
      </c>
      <c r="E7046" s="83">
        <v>20242</v>
      </c>
      <c r="F7046" s="83" t="s">
        <v>15026</v>
      </c>
      <c r="G7046" s="83" t="s">
        <v>15026</v>
      </c>
      <c r="H7046" s="223" t="s">
        <v>450</v>
      </c>
    </row>
    <row r="7047" spans="2:8" ht="15.75" customHeight="1">
      <c r="B7047" s="162">
        <v>7043</v>
      </c>
      <c r="C7047" s="222">
        <v>244291517112</v>
      </c>
      <c r="D7047" s="83" t="s">
        <v>15875</v>
      </c>
      <c r="E7047" s="83">
        <v>20242</v>
      </c>
      <c r="F7047" s="83" t="s">
        <v>15304</v>
      </c>
      <c r="G7047" s="83" t="s">
        <v>15304</v>
      </c>
      <c r="H7047" s="162" t="s">
        <v>450</v>
      </c>
    </row>
    <row r="7048" spans="2:8" ht="15.75" customHeight="1">
      <c r="B7048" s="162">
        <v>7044</v>
      </c>
      <c r="C7048" s="222">
        <v>244291517113</v>
      </c>
      <c r="D7048" s="83" t="s">
        <v>684</v>
      </c>
      <c r="E7048" s="83">
        <v>20242</v>
      </c>
      <c r="F7048" s="83" t="s">
        <v>15026</v>
      </c>
      <c r="G7048" s="83" t="s">
        <v>15026</v>
      </c>
      <c r="H7048" s="162" t="s">
        <v>450</v>
      </c>
    </row>
    <row r="7049" spans="2:8" ht="15.75" customHeight="1">
      <c r="B7049" s="162">
        <v>7045</v>
      </c>
      <c r="C7049" s="222">
        <v>244291517114</v>
      </c>
      <c r="D7049" s="83" t="s">
        <v>686</v>
      </c>
      <c r="E7049" s="83">
        <v>20242</v>
      </c>
      <c r="F7049" s="83" t="s">
        <v>15026</v>
      </c>
      <c r="G7049" s="83" t="s">
        <v>15026</v>
      </c>
      <c r="H7049" s="162" t="s">
        <v>450</v>
      </c>
    </row>
    <row r="7050" spans="2:8" ht="15.75" customHeight="1">
      <c r="B7050" s="162">
        <v>7046</v>
      </c>
      <c r="C7050" s="222">
        <v>244621518001</v>
      </c>
      <c r="D7050" s="83" t="s">
        <v>12586</v>
      </c>
      <c r="E7050" s="83">
        <v>20242</v>
      </c>
      <c r="F7050" s="83" t="s">
        <v>15007</v>
      </c>
      <c r="G7050" s="83" t="s">
        <v>15260</v>
      </c>
      <c r="H7050" s="162" t="s">
        <v>450</v>
      </c>
    </row>
    <row r="7051" spans="2:8" ht="15.75" customHeight="1">
      <c r="B7051" s="162">
        <v>7047</v>
      </c>
      <c r="C7051" s="222">
        <v>244621518002</v>
      </c>
      <c r="D7051" s="83" t="s">
        <v>12588</v>
      </c>
      <c r="E7051" s="83">
        <v>20242</v>
      </c>
      <c r="F7051" s="83" t="s">
        <v>15007</v>
      </c>
      <c r="G7051" s="83" t="s">
        <v>15168</v>
      </c>
      <c r="H7051" s="162" t="s">
        <v>450</v>
      </c>
    </row>
    <row r="7052" spans="2:8" ht="15.75" customHeight="1">
      <c r="B7052" s="162">
        <v>7048</v>
      </c>
      <c r="C7052" s="222">
        <v>244621518003</v>
      </c>
      <c r="D7052" s="83" t="s">
        <v>12590</v>
      </c>
      <c r="E7052" s="83">
        <v>20242</v>
      </c>
      <c r="F7052" s="83" t="s">
        <v>15007</v>
      </c>
      <c r="G7052" s="83" t="s">
        <v>15420</v>
      </c>
      <c r="H7052" s="223" t="s">
        <v>450</v>
      </c>
    </row>
    <row r="7053" spans="2:8" ht="15.75" customHeight="1">
      <c r="B7053" s="162">
        <v>7049</v>
      </c>
      <c r="C7053" s="222">
        <v>244621518004</v>
      </c>
      <c r="D7053" s="83" t="s">
        <v>12592</v>
      </c>
      <c r="E7053" s="83">
        <v>20242</v>
      </c>
      <c r="F7053" s="83" t="s">
        <v>15007</v>
      </c>
      <c r="G7053" s="83" t="s">
        <v>15026</v>
      </c>
      <c r="H7053" s="162" t="s">
        <v>450</v>
      </c>
    </row>
    <row r="7054" spans="2:8" ht="15.75" customHeight="1">
      <c r="B7054" s="162">
        <v>7050</v>
      </c>
      <c r="C7054" s="222">
        <v>244621518005</v>
      </c>
      <c r="D7054" s="83" t="s">
        <v>12594</v>
      </c>
      <c r="E7054" s="83">
        <v>20242</v>
      </c>
      <c r="F7054" s="83" t="s">
        <v>15165</v>
      </c>
      <c r="G7054" s="83" t="s">
        <v>15260</v>
      </c>
      <c r="H7054" s="162" t="s">
        <v>450</v>
      </c>
    </row>
    <row r="7055" spans="2:8" ht="15.75" customHeight="1">
      <c r="B7055" s="162">
        <v>7051</v>
      </c>
      <c r="C7055" s="222">
        <v>244621518006</v>
      </c>
      <c r="D7055" s="83" t="s">
        <v>12596</v>
      </c>
      <c r="E7055" s="83">
        <v>20242</v>
      </c>
      <c r="F7055" s="83" t="s">
        <v>15341</v>
      </c>
      <c r="G7055" s="83" t="s">
        <v>15341</v>
      </c>
      <c r="H7055" s="162" t="s">
        <v>450</v>
      </c>
    </row>
    <row r="7056" spans="2:8" ht="15.75" customHeight="1">
      <c r="B7056" s="162">
        <v>7052</v>
      </c>
      <c r="C7056" s="222">
        <v>244621518007</v>
      </c>
      <c r="D7056" s="83" t="s">
        <v>12598</v>
      </c>
      <c r="E7056" s="83">
        <v>20242</v>
      </c>
      <c r="F7056" s="83" t="s">
        <v>15341</v>
      </c>
      <c r="G7056" s="83" t="s">
        <v>15260</v>
      </c>
      <c r="H7056" s="162" t="s">
        <v>450</v>
      </c>
    </row>
    <row r="7057" spans="2:8" ht="15.75" customHeight="1">
      <c r="B7057" s="162">
        <v>7053</v>
      </c>
      <c r="C7057" s="222">
        <v>244621518008</v>
      </c>
      <c r="D7057" s="83" t="s">
        <v>12600</v>
      </c>
      <c r="E7057" s="83">
        <v>20242</v>
      </c>
      <c r="F7057" s="83" t="s">
        <v>15341</v>
      </c>
      <c r="G7057" s="83" t="s">
        <v>15300</v>
      </c>
      <c r="H7057" s="162" t="s">
        <v>450</v>
      </c>
    </row>
    <row r="7058" spans="2:8" ht="15.75" customHeight="1">
      <c r="B7058" s="162">
        <v>7054</v>
      </c>
      <c r="C7058" s="222">
        <v>244621518010</v>
      </c>
      <c r="D7058" s="83" t="s">
        <v>12602</v>
      </c>
      <c r="E7058" s="83">
        <v>20242</v>
      </c>
      <c r="F7058" s="83" t="s">
        <v>15341</v>
      </c>
      <c r="G7058" s="83" t="s">
        <v>15300</v>
      </c>
      <c r="H7058" s="223" t="s">
        <v>450</v>
      </c>
    </row>
    <row r="7059" spans="2:8" ht="15.75" customHeight="1">
      <c r="B7059" s="162">
        <v>7055</v>
      </c>
      <c r="C7059" s="222">
        <v>244621518011</v>
      </c>
      <c r="D7059" s="83" t="s">
        <v>12604</v>
      </c>
      <c r="E7059" s="83">
        <v>20242</v>
      </c>
      <c r="F7059" s="83" t="s">
        <v>15341</v>
      </c>
      <c r="G7059" s="83" t="s">
        <v>15031</v>
      </c>
      <c r="H7059" s="162" t="s">
        <v>450</v>
      </c>
    </row>
    <row r="7060" spans="2:8" ht="15.75" customHeight="1">
      <c r="B7060" s="162">
        <v>7056</v>
      </c>
      <c r="C7060" s="222">
        <v>244621518013</v>
      </c>
      <c r="D7060" s="83" t="s">
        <v>633</v>
      </c>
      <c r="E7060" s="83">
        <v>20242</v>
      </c>
      <c r="F7060" s="83" t="s">
        <v>15304</v>
      </c>
      <c r="G7060" s="83" t="s">
        <v>15304</v>
      </c>
      <c r="H7060" s="162" t="s">
        <v>450</v>
      </c>
    </row>
    <row r="7061" spans="2:8" ht="15.75" customHeight="1">
      <c r="B7061" s="162">
        <v>7057</v>
      </c>
      <c r="C7061" s="222">
        <v>244621518015</v>
      </c>
      <c r="D7061" s="83" t="s">
        <v>635</v>
      </c>
      <c r="E7061" s="83">
        <v>20242</v>
      </c>
      <c r="F7061" s="83" t="s">
        <v>15168</v>
      </c>
      <c r="G7061" s="83" t="s">
        <v>15168</v>
      </c>
      <c r="H7061" s="162" t="s">
        <v>450</v>
      </c>
    </row>
    <row r="7062" spans="2:8" ht="15.75" customHeight="1">
      <c r="B7062" s="162">
        <v>7058</v>
      </c>
      <c r="C7062" s="222">
        <v>244621518016</v>
      </c>
      <c r="D7062" s="83" t="s">
        <v>634</v>
      </c>
      <c r="E7062" s="83">
        <v>20242</v>
      </c>
      <c r="F7062" s="83" t="s">
        <v>15168</v>
      </c>
      <c r="G7062" s="83" t="s">
        <v>15168</v>
      </c>
      <c r="H7062" s="162" t="s">
        <v>450</v>
      </c>
    </row>
    <row r="7063" spans="2:8" ht="15.75" customHeight="1">
      <c r="B7063" s="162">
        <v>7059</v>
      </c>
      <c r="C7063" s="222">
        <v>244621518017</v>
      </c>
      <c r="D7063" s="83" t="s">
        <v>638</v>
      </c>
      <c r="E7063" s="83">
        <v>20242</v>
      </c>
      <c r="F7063" s="83" t="s">
        <v>15168</v>
      </c>
      <c r="G7063" s="83" t="s">
        <v>15168</v>
      </c>
      <c r="H7063" s="162" t="s">
        <v>450</v>
      </c>
    </row>
    <row r="7064" spans="2:8" ht="15.75" customHeight="1">
      <c r="B7064" s="162">
        <v>7060</v>
      </c>
      <c r="C7064" s="222">
        <v>244621518018</v>
      </c>
      <c r="D7064" s="83" t="s">
        <v>639</v>
      </c>
      <c r="E7064" s="83">
        <v>20242</v>
      </c>
      <c r="F7064" s="83" t="s">
        <v>15304</v>
      </c>
      <c r="G7064" s="83" t="s">
        <v>15304</v>
      </c>
      <c r="H7064" s="223" t="s">
        <v>450</v>
      </c>
    </row>
    <row r="7065" spans="2:8" ht="15.75" customHeight="1">
      <c r="B7065" s="162">
        <v>7061</v>
      </c>
      <c r="C7065" s="222">
        <v>244621518019</v>
      </c>
      <c r="D7065" s="83" t="s">
        <v>637</v>
      </c>
      <c r="E7065" s="83">
        <v>20242</v>
      </c>
      <c r="F7065" s="83" t="s">
        <v>15026</v>
      </c>
      <c r="G7065" s="83" t="s">
        <v>15026</v>
      </c>
      <c r="H7065" s="162" t="s">
        <v>450</v>
      </c>
    </row>
    <row r="7066" spans="2:8" ht="15.75" customHeight="1">
      <c r="B7066" s="162">
        <v>7062</v>
      </c>
      <c r="C7066" s="222">
        <v>244621518021</v>
      </c>
      <c r="D7066" s="83" t="s">
        <v>641</v>
      </c>
      <c r="E7066" s="83">
        <v>20242</v>
      </c>
      <c r="F7066" s="83" t="s">
        <v>15168</v>
      </c>
      <c r="G7066" s="83" t="s">
        <v>15168</v>
      </c>
      <c r="H7066" s="162" t="s">
        <v>450</v>
      </c>
    </row>
    <row r="7067" spans="2:8" ht="15.75" customHeight="1">
      <c r="B7067" s="162">
        <v>7063</v>
      </c>
      <c r="C7067" s="222">
        <v>244621518022</v>
      </c>
      <c r="D7067" s="83" t="s">
        <v>642</v>
      </c>
      <c r="E7067" s="83">
        <v>20242</v>
      </c>
      <c r="F7067" s="83" t="s">
        <v>15026</v>
      </c>
      <c r="G7067" s="83" t="s">
        <v>15026</v>
      </c>
      <c r="H7067" s="162" t="s">
        <v>450</v>
      </c>
    </row>
    <row r="7068" spans="2:8" ht="15.75" customHeight="1">
      <c r="B7068" s="162">
        <v>7064</v>
      </c>
      <c r="C7068" s="222">
        <v>244621518023</v>
      </c>
      <c r="D7068" s="83" t="s">
        <v>643</v>
      </c>
      <c r="E7068" s="83">
        <v>20242</v>
      </c>
      <c r="F7068" s="83" t="s">
        <v>15168</v>
      </c>
      <c r="G7068" s="83" t="s">
        <v>15168</v>
      </c>
      <c r="H7068" s="162" t="s">
        <v>450</v>
      </c>
    </row>
    <row r="7069" spans="2:8" ht="15.75" customHeight="1">
      <c r="B7069" s="162">
        <v>7065</v>
      </c>
      <c r="C7069" s="222">
        <v>244621518024</v>
      </c>
      <c r="D7069" s="83" t="s">
        <v>644</v>
      </c>
      <c r="E7069" s="83">
        <v>20242</v>
      </c>
      <c r="F7069" s="83" t="s">
        <v>15304</v>
      </c>
      <c r="G7069" s="83" t="s">
        <v>15304</v>
      </c>
      <c r="H7069" s="162" t="s">
        <v>450</v>
      </c>
    </row>
    <row r="7070" spans="2:8" ht="15.75" customHeight="1">
      <c r="B7070" s="162">
        <v>7066</v>
      </c>
      <c r="C7070" s="222">
        <v>244621518025</v>
      </c>
      <c r="D7070" s="83" t="s">
        <v>12616</v>
      </c>
      <c r="E7070" s="83">
        <v>20242</v>
      </c>
      <c r="F7070" s="83" t="s">
        <v>15302</v>
      </c>
      <c r="G7070" s="83" t="s">
        <v>15302</v>
      </c>
      <c r="H7070" s="223" t="s">
        <v>450</v>
      </c>
    </row>
    <row r="7071" spans="2:8" ht="15.75" customHeight="1">
      <c r="B7071" s="162">
        <v>7067</v>
      </c>
      <c r="C7071" s="222">
        <v>244621538014</v>
      </c>
      <c r="D7071" s="83" t="s">
        <v>15876</v>
      </c>
      <c r="E7071" s="83">
        <v>20242</v>
      </c>
      <c r="F7071" s="83" t="s">
        <v>14988</v>
      </c>
      <c r="G7071" s="83" t="s">
        <v>15259</v>
      </c>
      <c r="H7071" s="162" t="s">
        <v>450</v>
      </c>
    </row>
    <row r="7072" spans="2:8" ht="15.75" customHeight="1">
      <c r="B7072" s="162">
        <v>7068</v>
      </c>
      <c r="C7072" s="222">
        <v>244621538020</v>
      </c>
      <c r="D7072" s="83" t="s">
        <v>15877</v>
      </c>
      <c r="E7072" s="83">
        <v>20242</v>
      </c>
      <c r="F7072" s="83" t="s">
        <v>14988</v>
      </c>
      <c r="G7072" s="83" t="s">
        <v>15313</v>
      </c>
      <c r="H7072" s="162" t="s">
        <v>450</v>
      </c>
    </row>
    <row r="7073" spans="2:8" ht="15.75" customHeight="1">
      <c r="B7073" s="162">
        <v>7069</v>
      </c>
      <c r="C7073" s="222">
        <v>245001516001</v>
      </c>
      <c r="D7073" s="83" t="s">
        <v>7654</v>
      </c>
      <c r="E7073" s="83">
        <v>20242</v>
      </c>
      <c r="F7073" s="83" t="s">
        <v>15181</v>
      </c>
      <c r="G7073" s="83" t="s">
        <v>15043</v>
      </c>
      <c r="H7073" s="162" t="s">
        <v>450</v>
      </c>
    </row>
    <row r="7074" spans="2:8" ht="15.75" customHeight="1">
      <c r="B7074" s="162">
        <v>7070</v>
      </c>
      <c r="C7074" s="222">
        <v>245001516002</v>
      </c>
      <c r="D7074" s="83" t="s">
        <v>7656</v>
      </c>
      <c r="E7074" s="83">
        <v>20242</v>
      </c>
      <c r="F7074" s="83" t="s">
        <v>15405</v>
      </c>
      <c r="G7074" s="83" t="s">
        <v>15180</v>
      </c>
      <c r="H7074" s="162" t="s">
        <v>450</v>
      </c>
    </row>
    <row r="7075" spans="2:8" ht="15.75" customHeight="1">
      <c r="B7075" s="162">
        <v>7071</v>
      </c>
      <c r="C7075" s="222">
        <v>245001516003</v>
      </c>
      <c r="D7075" s="83" t="s">
        <v>7658</v>
      </c>
      <c r="E7075" s="83">
        <v>20242</v>
      </c>
      <c r="F7075" s="83" t="s">
        <v>15154</v>
      </c>
      <c r="G7075" s="83" t="s">
        <v>14993</v>
      </c>
      <c r="H7075" s="162" t="s">
        <v>450</v>
      </c>
    </row>
    <row r="7076" spans="2:8" ht="15.75" customHeight="1">
      <c r="B7076" s="162">
        <v>7072</v>
      </c>
      <c r="C7076" s="222">
        <v>245001516004</v>
      </c>
      <c r="D7076" s="83" t="s">
        <v>7660</v>
      </c>
      <c r="E7076" s="83">
        <v>20242</v>
      </c>
      <c r="F7076" s="83" t="s">
        <v>15147</v>
      </c>
      <c r="G7076" s="83" t="s">
        <v>15005</v>
      </c>
      <c r="H7076" s="223" t="s">
        <v>450</v>
      </c>
    </row>
    <row r="7077" spans="2:8" ht="15.75" customHeight="1">
      <c r="B7077" s="162">
        <v>7073</v>
      </c>
      <c r="C7077" s="222">
        <v>245001516005</v>
      </c>
      <c r="D7077" s="83" t="s">
        <v>7662</v>
      </c>
      <c r="E7077" s="83">
        <v>20242</v>
      </c>
      <c r="F7077" s="83" t="s">
        <v>15040</v>
      </c>
      <c r="G7077" s="83" t="s">
        <v>15043</v>
      </c>
      <c r="H7077" s="162" t="s">
        <v>450</v>
      </c>
    </row>
    <row r="7078" spans="2:8" ht="15.75" customHeight="1">
      <c r="B7078" s="162">
        <v>7074</v>
      </c>
      <c r="C7078" s="222">
        <v>245001516006</v>
      </c>
      <c r="D7078" s="83" t="s">
        <v>7664</v>
      </c>
      <c r="E7078" s="83">
        <v>20242</v>
      </c>
      <c r="F7078" s="83" t="s">
        <v>15132</v>
      </c>
      <c r="G7078" s="83" t="s">
        <v>15132</v>
      </c>
      <c r="H7078" s="162" t="s">
        <v>450</v>
      </c>
    </row>
    <row r="7079" spans="2:8" ht="15.75" customHeight="1">
      <c r="B7079" s="162">
        <v>7075</v>
      </c>
      <c r="C7079" s="222">
        <v>245001516007</v>
      </c>
      <c r="D7079" s="83" t="s">
        <v>7666</v>
      </c>
      <c r="E7079" s="83">
        <v>20242</v>
      </c>
      <c r="F7079" s="83" t="s">
        <v>15104</v>
      </c>
      <c r="G7079" s="83" t="s">
        <v>15166</v>
      </c>
      <c r="H7079" s="162" t="s">
        <v>450</v>
      </c>
    </row>
    <row r="7080" spans="2:8" ht="15.75" customHeight="1">
      <c r="B7080" s="162">
        <v>7076</v>
      </c>
      <c r="C7080" s="222">
        <v>245001516008</v>
      </c>
      <c r="D7080" s="83" t="s">
        <v>7668</v>
      </c>
      <c r="E7080" s="83">
        <v>20242</v>
      </c>
      <c r="F7080" s="220">
        <v>45750</v>
      </c>
      <c r="G7080" s="83" t="s">
        <v>15241</v>
      </c>
      <c r="H7080" s="162" t="s">
        <v>450</v>
      </c>
    </row>
    <row r="7081" spans="2:8" ht="15.75" customHeight="1">
      <c r="B7081" s="162">
        <v>7077</v>
      </c>
      <c r="C7081" s="222">
        <v>245001516009</v>
      </c>
      <c r="D7081" s="83" t="s">
        <v>7670</v>
      </c>
      <c r="E7081" s="83">
        <v>20242</v>
      </c>
      <c r="F7081" s="83" t="s">
        <v>15143</v>
      </c>
      <c r="G7081" s="83" t="s">
        <v>15023</v>
      </c>
      <c r="H7081" s="162" t="s">
        <v>450</v>
      </c>
    </row>
    <row r="7082" spans="2:8" ht="15.75" customHeight="1">
      <c r="B7082" s="162">
        <v>7078</v>
      </c>
      <c r="C7082" s="222">
        <v>245001516010</v>
      </c>
      <c r="D7082" s="83" t="s">
        <v>7672</v>
      </c>
      <c r="E7082" s="83">
        <v>20242</v>
      </c>
      <c r="F7082" s="83" t="s">
        <v>15259</v>
      </c>
      <c r="G7082" s="83" t="s">
        <v>14993</v>
      </c>
      <c r="H7082" s="223" t="s">
        <v>450</v>
      </c>
    </row>
    <row r="7083" spans="2:8" ht="15.75" customHeight="1">
      <c r="B7083" s="162">
        <v>7079</v>
      </c>
      <c r="C7083" s="222">
        <v>245001516011</v>
      </c>
      <c r="D7083" s="83" t="s">
        <v>7674</v>
      </c>
      <c r="E7083" s="83">
        <v>20242</v>
      </c>
      <c r="F7083" s="83" t="s">
        <v>15178</v>
      </c>
      <c r="G7083" s="83" t="s">
        <v>15126</v>
      </c>
      <c r="H7083" s="162" t="s">
        <v>450</v>
      </c>
    </row>
    <row r="7084" spans="2:8" ht="15.75" customHeight="1">
      <c r="B7084" s="162">
        <v>7080</v>
      </c>
      <c r="C7084" s="222">
        <v>245001516012</v>
      </c>
      <c r="D7084" s="83" t="s">
        <v>7676</v>
      </c>
      <c r="E7084" s="83">
        <v>20242</v>
      </c>
      <c r="F7084" s="83" t="s">
        <v>15302</v>
      </c>
      <c r="G7084" s="83" t="s">
        <v>15215</v>
      </c>
      <c r="H7084" s="162" t="s">
        <v>450</v>
      </c>
    </row>
    <row r="7085" spans="2:8" ht="15.75" customHeight="1">
      <c r="B7085" s="162">
        <v>7081</v>
      </c>
      <c r="C7085" s="222">
        <v>245001516013</v>
      </c>
      <c r="D7085" s="83" t="s">
        <v>7678</v>
      </c>
      <c r="E7085" s="83">
        <v>20242</v>
      </c>
      <c r="F7085" s="83" t="s">
        <v>15026</v>
      </c>
      <c r="G7085" s="83" t="s">
        <v>15168</v>
      </c>
      <c r="H7085" s="162" t="s">
        <v>450</v>
      </c>
    </row>
    <row r="7086" spans="2:8" ht="15.75" customHeight="1">
      <c r="B7086" s="162">
        <v>7082</v>
      </c>
      <c r="C7086" s="222">
        <v>245001516014</v>
      </c>
      <c r="D7086" s="83" t="s">
        <v>7680</v>
      </c>
      <c r="E7086" s="83">
        <v>20242</v>
      </c>
      <c r="F7086" s="83" t="s">
        <v>15161</v>
      </c>
      <c r="G7086" s="83" t="s">
        <v>15158</v>
      </c>
      <c r="H7086" s="162" t="s">
        <v>450</v>
      </c>
    </row>
    <row r="7087" spans="2:8" ht="15.75" customHeight="1">
      <c r="B7087" s="162">
        <v>7083</v>
      </c>
      <c r="C7087" s="222">
        <v>245001516017</v>
      </c>
      <c r="D7087" s="83" t="s">
        <v>7682</v>
      </c>
      <c r="E7087" s="83">
        <v>20242</v>
      </c>
      <c r="F7087" s="83" t="s">
        <v>15199</v>
      </c>
      <c r="G7087" s="83" t="s">
        <v>15047</v>
      </c>
      <c r="H7087" s="162" t="s">
        <v>450</v>
      </c>
    </row>
    <row r="7088" spans="2:8" ht="15.75" customHeight="1">
      <c r="B7088" s="162">
        <v>7084</v>
      </c>
      <c r="C7088" s="222">
        <v>245001516019</v>
      </c>
      <c r="D7088" s="83" t="s">
        <v>537</v>
      </c>
      <c r="E7088" s="83">
        <v>20242</v>
      </c>
      <c r="F7088" s="83" t="s">
        <v>15157</v>
      </c>
      <c r="G7088" s="83" t="s">
        <v>15157</v>
      </c>
      <c r="H7088" s="223" t="s">
        <v>450</v>
      </c>
    </row>
    <row r="7089" spans="2:8" ht="15.75" customHeight="1">
      <c r="B7089" s="162">
        <v>7085</v>
      </c>
      <c r="C7089" s="222">
        <v>245001526018</v>
      </c>
      <c r="D7089" s="83" t="s">
        <v>820</v>
      </c>
      <c r="E7089" s="83">
        <v>20242</v>
      </c>
      <c r="F7089" s="83" t="s">
        <v>15144</v>
      </c>
      <c r="G7089" s="83" t="s">
        <v>15150</v>
      </c>
      <c r="H7089" s="162" t="s">
        <v>450</v>
      </c>
    </row>
    <row r="7090" spans="2:8" ht="15.75" customHeight="1">
      <c r="B7090" s="162">
        <v>7086</v>
      </c>
      <c r="C7090" s="222">
        <v>245001536016</v>
      </c>
      <c r="D7090" s="83" t="s">
        <v>15878</v>
      </c>
      <c r="E7090" s="83">
        <v>20242</v>
      </c>
      <c r="F7090" s="83" t="s">
        <v>15026</v>
      </c>
      <c r="G7090" s="83" t="s">
        <v>15163</v>
      </c>
      <c r="H7090" s="162" t="s">
        <v>450</v>
      </c>
    </row>
    <row r="7091" spans="2:8" ht="15.75" customHeight="1">
      <c r="B7091" s="162">
        <v>7087</v>
      </c>
      <c r="C7091" s="222">
        <v>245001536020</v>
      </c>
      <c r="D7091" s="83" t="s">
        <v>15879</v>
      </c>
      <c r="E7091" s="83">
        <v>20242</v>
      </c>
      <c r="F7091" s="83" t="s">
        <v>15205</v>
      </c>
      <c r="G7091" s="83" t="s">
        <v>15205</v>
      </c>
      <c r="H7091" s="162" t="s">
        <v>450</v>
      </c>
    </row>
    <row r="7092" spans="2:8" ht="15.75" customHeight="1">
      <c r="B7092" s="162">
        <v>7088</v>
      </c>
      <c r="C7092" s="222">
        <v>245401436109</v>
      </c>
      <c r="D7092" s="83" t="s">
        <v>15880</v>
      </c>
      <c r="E7092" s="83">
        <v>20242</v>
      </c>
      <c r="F7092" s="83" t="s">
        <v>14992</v>
      </c>
      <c r="G7092" s="83" t="s">
        <v>14995</v>
      </c>
      <c r="H7092" s="162" t="s">
        <v>450</v>
      </c>
    </row>
    <row r="7093" spans="2:8" ht="15.75" customHeight="1">
      <c r="B7093" s="162">
        <v>7089</v>
      </c>
      <c r="C7093" s="222">
        <v>245401446015</v>
      </c>
      <c r="D7093" s="83" t="s">
        <v>15881</v>
      </c>
      <c r="E7093" s="83">
        <v>20242</v>
      </c>
      <c r="F7093" s="83" t="s">
        <v>15026</v>
      </c>
      <c r="G7093" s="83" t="s">
        <v>15178</v>
      </c>
      <c r="H7093" s="162" t="s">
        <v>450</v>
      </c>
    </row>
    <row r="7094" spans="2:8" ht="15.75" customHeight="1">
      <c r="B7094" s="162">
        <v>7090</v>
      </c>
      <c r="C7094" s="222">
        <v>245401446019</v>
      </c>
      <c r="D7094" s="83" t="s">
        <v>15882</v>
      </c>
      <c r="E7094" s="83">
        <v>20242</v>
      </c>
      <c r="F7094" s="83" t="s">
        <v>15300</v>
      </c>
      <c r="G7094" s="83" t="s">
        <v>15150</v>
      </c>
      <c r="H7094" s="223" t="s">
        <v>450</v>
      </c>
    </row>
    <row r="7095" spans="2:8" ht="15.75" customHeight="1">
      <c r="B7095" s="162">
        <v>7091</v>
      </c>
      <c r="C7095" s="222">
        <v>245401446022</v>
      </c>
      <c r="D7095" s="83" t="s">
        <v>15883</v>
      </c>
      <c r="E7095" s="83">
        <v>20242</v>
      </c>
      <c r="F7095" s="83" t="s">
        <v>15168</v>
      </c>
      <c r="G7095" s="83" t="s">
        <v>15148</v>
      </c>
      <c r="H7095" s="162" t="s">
        <v>450</v>
      </c>
    </row>
    <row r="7096" spans="2:8" ht="15.75" customHeight="1">
      <c r="B7096" s="162">
        <v>7092</v>
      </c>
      <c r="C7096" s="222">
        <v>245401446026</v>
      </c>
      <c r="D7096" s="83" t="s">
        <v>15884</v>
      </c>
      <c r="E7096" s="83">
        <v>20242</v>
      </c>
      <c r="F7096" s="83" t="s">
        <v>15168</v>
      </c>
      <c r="G7096" s="83" t="s">
        <v>15153</v>
      </c>
      <c r="H7096" s="162" t="s">
        <v>450</v>
      </c>
    </row>
    <row r="7097" spans="2:8" ht="15.75" customHeight="1">
      <c r="B7097" s="162">
        <v>7093</v>
      </c>
      <c r="C7097" s="222">
        <v>245401446029</v>
      </c>
      <c r="D7097" s="83" t="s">
        <v>15885</v>
      </c>
      <c r="E7097" s="83">
        <v>20242</v>
      </c>
      <c r="F7097" s="83" t="s">
        <v>15143</v>
      </c>
      <c r="G7097" s="83" t="s">
        <v>15144</v>
      </c>
      <c r="H7097" s="162" t="s">
        <v>450</v>
      </c>
    </row>
    <row r="7098" spans="2:8" ht="15.75" customHeight="1">
      <c r="B7098" s="162">
        <v>7094</v>
      </c>
      <c r="C7098" s="222">
        <v>245401446033</v>
      </c>
      <c r="D7098" s="83" t="s">
        <v>15886</v>
      </c>
      <c r="E7098" s="83">
        <v>20242</v>
      </c>
      <c r="F7098" s="83" t="s">
        <v>15301</v>
      </c>
      <c r="G7098" s="83" t="s">
        <v>15261</v>
      </c>
      <c r="H7098" s="162" t="s">
        <v>450</v>
      </c>
    </row>
    <row r="7099" spans="2:8" ht="15.75" customHeight="1">
      <c r="B7099" s="162">
        <v>7095</v>
      </c>
      <c r="C7099" s="222">
        <v>245401446036</v>
      </c>
      <c r="D7099" s="83" t="s">
        <v>15887</v>
      </c>
      <c r="E7099" s="83">
        <v>20242</v>
      </c>
      <c r="F7099" s="83" t="s">
        <v>15219</v>
      </c>
      <c r="G7099" s="83" t="s">
        <v>15157</v>
      </c>
      <c r="H7099" s="162" t="s">
        <v>450</v>
      </c>
    </row>
    <row r="7100" spans="2:8" ht="15.75" customHeight="1">
      <c r="B7100" s="162">
        <v>7096</v>
      </c>
      <c r="C7100" s="222">
        <v>245401446037</v>
      </c>
      <c r="D7100" s="83" t="s">
        <v>15888</v>
      </c>
      <c r="E7100" s="83">
        <v>20242</v>
      </c>
      <c r="F7100" s="83" t="s">
        <v>15219</v>
      </c>
      <c r="G7100" s="83" t="s">
        <v>15215</v>
      </c>
      <c r="H7100" s="223" t="s">
        <v>450</v>
      </c>
    </row>
    <row r="7101" spans="2:8" ht="15.75" customHeight="1">
      <c r="B7101" s="162">
        <v>7097</v>
      </c>
      <c r="C7101" s="222">
        <v>245401446070</v>
      </c>
      <c r="D7101" s="83" t="s">
        <v>15889</v>
      </c>
      <c r="E7101" s="83">
        <v>20242</v>
      </c>
      <c r="F7101" s="83" t="s">
        <v>15297</v>
      </c>
      <c r="G7101" s="221">
        <v>45994</v>
      </c>
      <c r="H7101" s="162" t="s">
        <v>450</v>
      </c>
    </row>
    <row r="7102" spans="2:8" ht="15.75" customHeight="1">
      <c r="B7102" s="162">
        <v>7098</v>
      </c>
      <c r="C7102" s="222">
        <v>245401446073</v>
      </c>
      <c r="D7102" s="83" t="s">
        <v>15890</v>
      </c>
      <c r="E7102" s="83">
        <v>20242</v>
      </c>
      <c r="F7102" s="83" t="s">
        <v>15026</v>
      </c>
      <c r="G7102" s="83" t="s">
        <v>15086</v>
      </c>
      <c r="H7102" s="162" t="s">
        <v>450</v>
      </c>
    </row>
    <row r="7103" spans="2:8" ht="15.75" customHeight="1">
      <c r="B7103" s="162">
        <v>7099</v>
      </c>
      <c r="C7103" s="222">
        <v>245401446082</v>
      </c>
      <c r="D7103" s="83" t="s">
        <v>15891</v>
      </c>
      <c r="E7103" s="83">
        <v>20242</v>
      </c>
      <c r="F7103" s="83" t="s">
        <v>15168</v>
      </c>
      <c r="G7103" s="83" t="s">
        <v>15136</v>
      </c>
      <c r="H7103" s="162" t="s">
        <v>450</v>
      </c>
    </row>
    <row r="7104" spans="2:8" ht="15.75" customHeight="1">
      <c r="B7104" s="162">
        <v>7100</v>
      </c>
      <c r="C7104" s="222">
        <v>245401446089</v>
      </c>
      <c r="D7104" s="83" t="s">
        <v>15892</v>
      </c>
      <c r="E7104" s="83">
        <v>20242</v>
      </c>
      <c r="F7104" s="83" t="s">
        <v>15026</v>
      </c>
      <c r="G7104" s="83" t="s">
        <v>15167</v>
      </c>
      <c r="H7104" s="162" t="s">
        <v>450</v>
      </c>
    </row>
    <row r="7105" spans="2:8" ht="15.75" customHeight="1">
      <c r="B7105" s="162">
        <v>7101</v>
      </c>
      <c r="C7105" s="222">
        <v>245401446094</v>
      </c>
      <c r="D7105" s="83" t="s">
        <v>15893</v>
      </c>
      <c r="E7105" s="83">
        <v>20242</v>
      </c>
      <c r="F7105" s="83" t="s">
        <v>15218</v>
      </c>
      <c r="G7105" s="83" t="s">
        <v>15072</v>
      </c>
      <c r="H7105" s="162" t="s">
        <v>450</v>
      </c>
    </row>
    <row r="7106" spans="2:8" ht="15.75" customHeight="1">
      <c r="B7106" s="162">
        <v>7102</v>
      </c>
      <c r="C7106" s="222">
        <v>245401446095</v>
      </c>
      <c r="D7106" s="83" t="s">
        <v>15894</v>
      </c>
      <c r="E7106" s="83">
        <v>20242</v>
      </c>
      <c r="F7106" s="83" t="s">
        <v>15143</v>
      </c>
      <c r="G7106" s="83" t="s">
        <v>15023</v>
      </c>
      <c r="H7106" s="223" t="s">
        <v>450</v>
      </c>
    </row>
    <row r="7107" spans="2:8" ht="15.75" customHeight="1">
      <c r="B7107" s="162">
        <v>7103</v>
      </c>
      <c r="C7107" s="222">
        <v>245401446100</v>
      </c>
      <c r="D7107" s="83" t="s">
        <v>15895</v>
      </c>
      <c r="E7107" s="83">
        <v>20242</v>
      </c>
      <c r="F7107" s="83" t="s">
        <v>15301</v>
      </c>
      <c r="G7107" s="83" t="s">
        <v>15215</v>
      </c>
      <c r="H7107" s="162" t="s">
        <v>450</v>
      </c>
    </row>
    <row r="7108" spans="2:8" ht="15.75" customHeight="1">
      <c r="B7108" s="162">
        <v>7104</v>
      </c>
      <c r="C7108" s="222">
        <v>245401446106</v>
      </c>
      <c r="D7108" s="83" t="s">
        <v>15896</v>
      </c>
      <c r="E7108" s="83">
        <v>20242</v>
      </c>
      <c r="F7108" s="83" t="s">
        <v>15298</v>
      </c>
      <c r="G7108" s="83" t="s">
        <v>15024</v>
      </c>
      <c r="H7108" s="162" t="s">
        <v>450</v>
      </c>
    </row>
    <row r="7109" spans="2:8" ht="15.75" customHeight="1">
      <c r="B7109" s="162">
        <v>7105</v>
      </c>
      <c r="C7109" s="222">
        <v>245401446107</v>
      </c>
      <c r="D7109" s="83" t="s">
        <v>15897</v>
      </c>
      <c r="E7109" s="83">
        <v>20242</v>
      </c>
      <c r="F7109" s="83" t="s">
        <v>15023</v>
      </c>
      <c r="G7109" s="220">
        <v>45660</v>
      </c>
      <c r="H7109" s="162" t="s">
        <v>450</v>
      </c>
    </row>
    <row r="7110" spans="2:8" ht="15.75" customHeight="1">
      <c r="B7110" s="162">
        <v>7106</v>
      </c>
      <c r="C7110" s="222">
        <v>245401446110</v>
      </c>
      <c r="D7110" s="83" t="s">
        <v>15898</v>
      </c>
      <c r="E7110" s="83">
        <v>20242</v>
      </c>
      <c r="F7110" s="83" t="s">
        <v>15301</v>
      </c>
      <c r="G7110" s="83" t="s">
        <v>15047</v>
      </c>
      <c r="H7110" s="162" t="s">
        <v>450</v>
      </c>
    </row>
    <row r="7111" spans="2:8" ht="15.75" customHeight="1">
      <c r="B7111" s="162">
        <v>7107</v>
      </c>
      <c r="C7111" s="222">
        <v>245401446112</v>
      </c>
      <c r="D7111" s="83" t="s">
        <v>15899</v>
      </c>
      <c r="E7111" s="83">
        <v>20242</v>
      </c>
      <c r="F7111" s="83" t="s">
        <v>15298</v>
      </c>
      <c r="G7111" s="221">
        <v>45933</v>
      </c>
      <c r="H7111" s="162" t="s">
        <v>450</v>
      </c>
    </row>
    <row r="7112" spans="2:8" ht="15.75" customHeight="1">
      <c r="B7112" s="162">
        <v>7108</v>
      </c>
      <c r="C7112" s="222">
        <v>245401446113</v>
      </c>
      <c r="D7112" s="83" t="s">
        <v>15900</v>
      </c>
      <c r="E7112" s="83">
        <v>20242</v>
      </c>
      <c r="F7112" s="83" t="s">
        <v>15301</v>
      </c>
      <c r="G7112" s="83" t="s">
        <v>15001</v>
      </c>
      <c r="H7112" s="223" t="s">
        <v>450</v>
      </c>
    </row>
    <row r="7113" spans="2:8" ht="15.75" customHeight="1">
      <c r="B7113" s="162">
        <v>7109</v>
      </c>
      <c r="C7113" s="222">
        <v>245401446115</v>
      </c>
      <c r="D7113" s="83" t="s">
        <v>15901</v>
      </c>
      <c r="E7113" s="83">
        <v>20242</v>
      </c>
      <c r="F7113" s="83" t="s">
        <v>15218</v>
      </c>
      <c r="G7113" s="83" t="s">
        <v>15005</v>
      </c>
      <c r="H7113" s="162" t="s">
        <v>450</v>
      </c>
    </row>
    <row r="7114" spans="2:8" ht="15.75" customHeight="1">
      <c r="B7114" s="162">
        <v>7110</v>
      </c>
      <c r="C7114" s="222">
        <v>245401446116</v>
      </c>
      <c r="D7114" s="83" t="s">
        <v>15902</v>
      </c>
      <c r="E7114" s="83">
        <v>20242</v>
      </c>
      <c r="F7114" s="83" t="s">
        <v>15026</v>
      </c>
      <c r="G7114" s="83" t="s">
        <v>15304</v>
      </c>
      <c r="H7114" s="162" t="s">
        <v>450</v>
      </c>
    </row>
    <row r="7115" spans="2:8" ht="15.75" customHeight="1">
      <c r="B7115" s="162">
        <v>7111</v>
      </c>
      <c r="C7115" s="222">
        <v>245401446117</v>
      </c>
      <c r="D7115" s="83" t="s">
        <v>15903</v>
      </c>
      <c r="E7115" s="83">
        <v>20242</v>
      </c>
      <c r="F7115" s="83" t="s">
        <v>15218</v>
      </c>
      <c r="G7115" s="220">
        <v>45780</v>
      </c>
      <c r="H7115" s="162" t="s">
        <v>450</v>
      </c>
    </row>
    <row r="7116" spans="2:8" ht="15.75" customHeight="1">
      <c r="B7116" s="162">
        <v>7112</v>
      </c>
      <c r="C7116" s="222">
        <v>245401446118</v>
      </c>
      <c r="D7116" s="83" t="s">
        <v>15904</v>
      </c>
      <c r="E7116" s="83">
        <v>20242</v>
      </c>
      <c r="F7116" s="83" t="s">
        <v>15143</v>
      </c>
      <c r="G7116" s="83" t="s">
        <v>15001</v>
      </c>
      <c r="H7116" s="162" t="s">
        <v>450</v>
      </c>
    </row>
    <row r="7117" spans="2:8" ht="15.75" customHeight="1">
      <c r="B7117" s="162">
        <v>7113</v>
      </c>
      <c r="C7117" s="222">
        <v>245401446119</v>
      </c>
      <c r="D7117" s="83" t="s">
        <v>15905</v>
      </c>
      <c r="E7117" s="83">
        <v>20242</v>
      </c>
      <c r="F7117" s="83" t="s">
        <v>15302</v>
      </c>
      <c r="G7117" s="83" t="s">
        <v>15060</v>
      </c>
      <c r="H7117" s="162" t="s">
        <v>450</v>
      </c>
    </row>
    <row r="7118" spans="2:8" ht="15.75" customHeight="1">
      <c r="B7118" s="162">
        <v>7114</v>
      </c>
      <c r="C7118" s="222">
        <v>245401446130</v>
      </c>
      <c r="D7118" s="83" t="s">
        <v>15906</v>
      </c>
      <c r="E7118" s="83">
        <v>20242</v>
      </c>
      <c r="F7118" s="83" t="s">
        <v>15300</v>
      </c>
      <c r="G7118" s="83" t="s">
        <v>15218</v>
      </c>
      <c r="H7118" s="223" t="s">
        <v>450</v>
      </c>
    </row>
    <row r="7119" spans="2:8" ht="15.75" customHeight="1">
      <c r="B7119" s="162">
        <v>7115</v>
      </c>
      <c r="C7119" s="222">
        <v>245401456003</v>
      </c>
      <c r="D7119" s="83" t="s">
        <v>15907</v>
      </c>
      <c r="E7119" s="83">
        <v>20242</v>
      </c>
      <c r="F7119" s="83" t="s">
        <v>15245</v>
      </c>
      <c r="G7119" s="83" t="s">
        <v>15280</v>
      </c>
      <c r="H7119" s="162" t="s">
        <v>450</v>
      </c>
    </row>
    <row r="7120" spans="2:8" ht="15.75" customHeight="1">
      <c r="B7120" s="162">
        <v>7116</v>
      </c>
      <c r="C7120" s="222">
        <v>245401456004</v>
      </c>
      <c r="D7120" s="83" t="s">
        <v>15908</v>
      </c>
      <c r="E7120" s="83">
        <v>20242</v>
      </c>
      <c r="F7120" s="83" t="s">
        <v>15026</v>
      </c>
      <c r="G7120" s="83" t="s">
        <v>15016</v>
      </c>
      <c r="H7120" s="162" t="s">
        <v>450</v>
      </c>
    </row>
    <row r="7121" spans="2:8" ht="15.75" customHeight="1">
      <c r="B7121" s="162">
        <v>7117</v>
      </c>
      <c r="C7121" s="222">
        <v>245401456005</v>
      </c>
      <c r="D7121" s="83" t="s">
        <v>15909</v>
      </c>
      <c r="E7121" s="83">
        <v>20242</v>
      </c>
      <c r="F7121" s="83" t="s">
        <v>15026</v>
      </c>
      <c r="G7121" s="83" t="s">
        <v>15109</v>
      </c>
      <c r="H7121" s="162" t="s">
        <v>450</v>
      </c>
    </row>
    <row r="7122" spans="2:8" ht="15.75" customHeight="1">
      <c r="B7122" s="162">
        <v>7118</v>
      </c>
      <c r="C7122" s="222">
        <v>245401456006</v>
      </c>
      <c r="D7122" s="83" t="s">
        <v>15910</v>
      </c>
      <c r="E7122" s="83">
        <v>20242</v>
      </c>
      <c r="F7122" s="83" t="s">
        <v>15026</v>
      </c>
      <c r="G7122" s="83" t="s">
        <v>15166</v>
      </c>
      <c r="H7122" s="162" t="s">
        <v>450</v>
      </c>
    </row>
    <row r="7123" spans="2:8" ht="15.75" customHeight="1">
      <c r="B7123" s="162">
        <v>7119</v>
      </c>
      <c r="C7123" s="222">
        <v>245401456007</v>
      </c>
      <c r="D7123" s="83" t="s">
        <v>15911</v>
      </c>
      <c r="E7123" s="83">
        <v>20242</v>
      </c>
      <c r="F7123" s="83" t="s">
        <v>15026</v>
      </c>
      <c r="G7123" s="83" t="s">
        <v>15076</v>
      </c>
      <c r="H7123" s="162" t="s">
        <v>450</v>
      </c>
    </row>
    <row r="7124" spans="2:8" ht="15.75" customHeight="1">
      <c r="B7124" s="162">
        <v>7120</v>
      </c>
      <c r="C7124" s="222">
        <v>245401456010</v>
      </c>
      <c r="D7124" s="83" t="s">
        <v>15912</v>
      </c>
      <c r="E7124" s="83">
        <v>20242</v>
      </c>
      <c r="F7124" s="83" t="s">
        <v>15245</v>
      </c>
      <c r="G7124" s="83" t="s">
        <v>15016</v>
      </c>
      <c r="H7124" s="223" t="s">
        <v>450</v>
      </c>
    </row>
    <row r="7125" spans="2:8" ht="15.75" customHeight="1">
      <c r="B7125" s="162">
        <v>7121</v>
      </c>
      <c r="C7125" s="222">
        <v>245401456012</v>
      </c>
      <c r="D7125" s="83" t="s">
        <v>15913</v>
      </c>
      <c r="E7125" s="83">
        <v>20242</v>
      </c>
      <c r="F7125" s="83" t="s">
        <v>15026</v>
      </c>
      <c r="G7125" s="83" t="s">
        <v>15301</v>
      </c>
      <c r="H7125" s="162" t="s">
        <v>450</v>
      </c>
    </row>
    <row r="7126" spans="2:8" ht="15.75" customHeight="1">
      <c r="B7126" s="162">
        <v>7122</v>
      </c>
      <c r="C7126" s="222">
        <v>245401456013</v>
      </c>
      <c r="D7126" s="83" t="s">
        <v>15914</v>
      </c>
      <c r="E7126" s="83">
        <v>20242</v>
      </c>
      <c r="F7126" s="83" t="s">
        <v>15026</v>
      </c>
      <c r="G7126" s="83" t="s">
        <v>15305</v>
      </c>
      <c r="H7126" s="162" t="s">
        <v>450</v>
      </c>
    </row>
    <row r="7127" spans="2:8" ht="15.75" customHeight="1">
      <c r="B7127" s="162">
        <v>7123</v>
      </c>
      <c r="C7127" s="222">
        <v>245401456014</v>
      </c>
      <c r="D7127" s="83" t="s">
        <v>15915</v>
      </c>
      <c r="E7127" s="83">
        <v>20242</v>
      </c>
      <c r="F7127" s="83" t="s">
        <v>15245</v>
      </c>
      <c r="G7127" s="83" t="s">
        <v>15296</v>
      </c>
      <c r="H7127" s="162" t="s">
        <v>450</v>
      </c>
    </row>
    <row r="7128" spans="2:8" ht="15.75" customHeight="1">
      <c r="B7128" s="162">
        <v>7124</v>
      </c>
      <c r="C7128" s="222">
        <v>245401456023</v>
      </c>
      <c r="D7128" s="83" t="s">
        <v>15916</v>
      </c>
      <c r="E7128" s="83">
        <v>20242</v>
      </c>
      <c r="F7128" s="83" t="s">
        <v>15026</v>
      </c>
      <c r="G7128" s="83" t="s">
        <v>15182</v>
      </c>
      <c r="H7128" s="162" t="s">
        <v>450</v>
      </c>
    </row>
    <row r="7129" spans="2:8" ht="15.75" customHeight="1">
      <c r="B7129" s="162">
        <v>7125</v>
      </c>
      <c r="C7129" s="222">
        <v>245401456025</v>
      </c>
      <c r="D7129" s="83" t="s">
        <v>15917</v>
      </c>
      <c r="E7129" s="83">
        <v>20242</v>
      </c>
      <c r="F7129" s="83" t="s">
        <v>15218</v>
      </c>
      <c r="G7129" s="83" t="s">
        <v>15131</v>
      </c>
      <c r="H7129" s="162" t="s">
        <v>450</v>
      </c>
    </row>
    <row r="7130" spans="2:8" ht="15.75" customHeight="1">
      <c r="B7130" s="162">
        <v>7126</v>
      </c>
      <c r="C7130" s="222">
        <v>245401456027</v>
      </c>
      <c r="D7130" s="83" t="s">
        <v>15918</v>
      </c>
      <c r="E7130" s="83">
        <v>20242</v>
      </c>
      <c r="F7130" s="83" t="s">
        <v>15245</v>
      </c>
      <c r="G7130" s="83" t="s">
        <v>15157</v>
      </c>
      <c r="H7130" s="223" t="s">
        <v>450</v>
      </c>
    </row>
    <row r="7131" spans="2:8" ht="15.75" customHeight="1">
      <c r="B7131" s="162">
        <v>7127</v>
      </c>
      <c r="C7131" s="222">
        <v>245401456031</v>
      </c>
      <c r="D7131" s="83" t="s">
        <v>15919</v>
      </c>
      <c r="E7131" s="83">
        <v>20242</v>
      </c>
      <c r="F7131" s="83" t="s">
        <v>15210</v>
      </c>
      <c r="G7131" s="83" t="s">
        <v>15089</v>
      </c>
      <c r="H7131" s="162" t="s">
        <v>450</v>
      </c>
    </row>
    <row r="7132" spans="2:8" ht="15.75" customHeight="1">
      <c r="B7132" s="162">
        <v>7128</v>
      </c>
      <c r="C7132" s="222">
        <v>245401456032</v>
      </c>
      <c r="D7132" s="83" t="s">
        <v>15920</v>
      </c>
      <c r="E7132" s="83">
        <v>20242</v>
      </c>
      <c r="F7132" s="83" t="s">
        <v>15026</v>
      </c>
      <c r="G7132" s="83" t="s">
        <v>15153</v>
      </c>
      <c r="H7132" s="162" t="s">
        <v>450</v>
      </c>
    </row>
    <row r="7133" spans="2:8" ht="15.75" customHeight="1">
      <c r="B7133" s="162">
        <v>7129</v>
      </c>
      <c r="C7133" s="222">
        <v>245401456039</v>
      </c>
      <c r="D7133" s="83" t="s">
        <v>15921</v>
      </c>
      <c r="E7133" s="83">
        <v>20242</v>
      </c>
      <c r="F7133" s="83" t="s">
        <v>15026</v>
      </c>
      <c r="G7133" s="83" t="s">
        <v>15258</v>
      </c>
      <c r="H7133" s="162" t="s">
        <v>450</v>
      </c>
    </row>
    <row r="7134" spans="2:8" ht="15.75" customHeight="1">
      <c r="B7134" s="162">
        <v>7130</v>
      </c>
      <c r="C7134" s="222">
        <v>245401456040</v>
      </c>
      <c r="D7134" s="83" t="s">
        <v>15922</v>
      </c>
      <c r="E7134" s="83">
        <v>20242</v>
      </c>
      <c r="F7134" s="83" t="s">
        <v>15026</v>
      </c>
      <c r="G7134" s="83" t="s">
        <v>15072</v>
      </c>
      <c r="H7134" s="162" t="s">
        <v>450</v>
      </c>
    </row>
    <row r="7135" spans="2:8" ht="15.75" customHeight="1">
      <c r="B7135" s="162">
        <v>7131</v>
      </c>
      <c r="C7135" s="222">
        <v>245401456041</v>
      </c>
      <c r="D7135" s="83" t="s">
        <v>15923</v>
      </c>
      <c r="E7135" s="83">
        <v>20242</v>
      </c>
      <c r="F7135" s="83" t="s">
        <v>15026</v>
      </c>
      <c r="G7135" s="83" t="s">
        <v>15106</v>
      </c>
      <c r="H7135" s="162" t="s">
        <v>450</v>
      </c>
    </row>
    <row r="7136" spans="2:8" ht="15.75" customHeight="1">
      <c r="B7136" s="162">
        <v>7132</v>
      </c>
      <c r="C7136" s="222">
        <v>245401456042</v>
      </c>
      <c r="D7136" s="83" t="s">
        <v>15924</v>
      </c>
      <c r="E7136" s="83">
        <v>20242</v>
      </c>
      <c r="F7136" s="83" t="s">
        <v>15026</v>
      </c>
      <c r="G7136" s="83" t="s">
        <v>15259</v>
      </c>
      <c r="H7136" s="223" t="s">
        <v>450</v>
      </c>
    </row>
    <row r="7137" spans="2:8" ht="15.75" customHeight="1">
      <c r="B7137" s="162">
        <v>7133</v>
      </c>
      <c r="C7137" s="222">
        <v>245401456043</v>
      </c>
      <c r="D7137" s="83" t="s">
        <v>15925</v>
      </c>
      <c r="E7137" s="83">
        <v>20242</v>
      </c>
      <c r="F7137" s="83" t="s">
        <v>15083</v>
      </c>
      <c r="G7137" s="83" t="s">
        <v>15003</v>
      </c>
      <c r="H7137" s="162" t="s">
        <v>450</v>
      </c>
    </row>
    <row r="7138" spans="2:8" ht="15.75" customHeight="1">
      <c r="B7138" s="162">
        <v>7134</v>
      </c>
      <c r="C7138" s="222">
        <v>245401456044</v>
      </c>
      <c r="D7138" s="83" t="s">
        <v>15926</v>
      </c>
      <c r="E7138" s="83">
        <v>20242</v>
      </c>
      <c r="F7138" s="83" t="s">
        <v>15026</v>
      </c>
      <c r="G7138" s="83" t="s">
        <v>15136</v>
      </c>
      <c r="H7138" s="162" t="s">
        <v>450</v>
      </c>
    </row>
    <row r="7139" spans="2:8" ht="15.75" customHeight="1">
      <c r="B7139" s="162">
        <v>7135</v>
      </c>
      <c r="C7139" s="222">
        <v>245401456045</v>
      </c>
      <c r="D7139" s="83" t="s">
        <v>15927</v>
      </c>
      <c r="E7139" s="83">
        <v>20242</v>
      </c>
      <c r="F7139" s="83" t="s">
        <v>15026</v>
      </c>
      <c r="G7139" s="83" t="s">
        <v>15181</v>
      </c>
      <c r="H7139" s="162" t="s">
        <v>450</v>
      </c>
    </row>
    <row r="7140" spans="2:8" ht="15.75" customHeight="1">
      <c r="B7140" s="162">
        <v>7136</v>
      </c>
      <c r="C7140" s="222">
        <v>245401456046</v>
      </c>
      <c r="D7140" s="83" t="s">
        <v>15928</v>
      </c>
      <c r="E7140" s="83">
        <v>20242</v>
      </c>
      <c r="F7140" s="83" t="s">
        <v>15026</v>
      </c>
      <c r="G7140" s="83" t="s">
        <v>15161</v>
      </c>
      <c r="H7140" s="162" t="s">
        <v>450</v>
      </c>
    </row>
    <row r="7141" spans="2:8" ht="15.75" customHeight="1">
      <c r="B7141" s="162">
        <v>7137</v>
      </c>
      <c r="C7141" s="222">
        <v>245401456047</v>
      </c>
      <c r="D7141" s="83" t="s">
        <v>15929</v>
      </c>
      <c r="E7141" s="83">
        <v>20242</v>
      </c>
      <c r="F7141" s="83" t="s">
        <v>14992</v>
      </c>
      <c r="G7141" s="83" t="s">
        <v>15074</v>
      </c>
      <c r="H7141" s="162" t="s">
        <v>450</v>
      </c>
    </row>
    <row r="7142" spans="2:8" ht="15.75" customHeight="1">
      <c r="B7142" s="162">
        <v>7138</v>
      </c>
      <c r="C7142" s="222">
        <v>245401456048</v>
      </c>
      <c r="D7142" s="83" t="s">
        <v>15930</v>
      </c>
      <c r="E7142" s="83">
        <v>20242</v>
      </c>
      <c r="F7142" s="83" t="s">
        <v>15026</v>
      </c>
      <c r="G7142" s="83" t="s">
        <v>15095</v>
      </c>
      <c r="H7142" s="223" t="s">
        <v>450</v>
      </c>
    </row>
    <row r="7143" spans="2:8" ht="15.75" customHeight="1">
      <c r="B7143" s="162">
        <v>7139</v>
      </c>
      <c r="C7143" s="222">
        <v>245401456049</v>
      </c>
      <c r="D7143" s="83" t="s">
        <v>15931</v>
      </c>
      <c r="E7143" s="83">
        <v>20242</v>
      </c>
      <c r="F7143" s="83" t="s">
        <v>15026</v>
      </c>
      <c r="G7143" s="83" t="s">
        <v>15136</v>
      </c>
      <c r="H7143" s="162" t="s">
        <v>450</v>
      </c>
    </row>
    <row r="7144" spans="2:8" ht="15.75" customHeight="1">
      <c r="B7144" s="162">
        <v>7140</v>
      </c>
      <c r="C7144" s="222">
        <v>245401456050</v>
      </c>
      <c r="D7144" s="83" t="s">
        <v>15932</v>
      </c>
      <c r="E7144" s="83">
        <v>20242</v>
      </c>
      <c r="F7144" s="83" t="s">
        <v>14992</v>
      </c>
      <c r="G7144" s="83" t="s">
        <v>15076</v>
      </c>
      <c r="H7144" s="162" t="s">
        <v>450</v>
      </c>
    </row>
    <row r="7145" spans="2:8" ht="15.75" customHeight="1">
      <c r="B7145" s="162">
        <v>7141</v>
      </c>
      <c r="C7145" s="222">
        <v>245401456051</v>
      </c>
      <c r="D7145" s="83" t="s">
        <v>15933</v>
      </c>
      <c r="E7145" s="83">
        <v>20242</v>
      </c>
      <c r="F7145" s="83" t="s">
        <v>14992</v>
      </c>
      <c r="G7145" s="83" t="s">
        <v>15163</v>
      </c>
      <c r="H7145" s="162" t="s">
        <v>450</v>
      </c>
    </row>
    <row r="7146" spans="2:8" ht="15.75" customHeight="1">
      <c r="B7146" s="162">
        <v>7142</v>
      </c>
      <c r="C7146" s="222">
        <v>245401456052</v>
      </c>
      <c r="D7146" s="83" t="s">
        <v>15934</v>
      </c>
      <c r="E7146" s="83">
        <v>20242</v>
      </c>
      <c r="F7146" s="83" t="s">
        <v>15026</v>
      </c>
      <c r="G7146" s="83" t="s">
        <v>15130</v>
      </c>
      <c r="H7146" s="162" t="s">
        <v>450</v>
      </c>
    </row>
    <row r="7147" spans="2:8" ht="15.75" customHeight="1">
      <c r="B7147" s="162">
        <v>7143</v>
      </c>
      <c r="C7147" s="222">
        <v>245401456053</v>
      </c>
      <c r="D7147" s="83" t="s">
        <v>15935</v>
      </c>
      <c r="E7147" s="83">
        <v>20242</v>
      </c>
      <c r="F7147" s="83" t="s">
        <v>14992</v>
      </c>
      <c r="G7147" s="83" t="s">
        <v>15148</v>
      </c>
      <c r="H7147" s="162" t="s">
        <v>450</v>
      </c>
    </row>
    <row r="7148" spans="2:8" ht="15.75" customHeight="1">
      <c r="B7148" s="162">
        <v>7144</v>
      </c>
      <c r="C7148" s="222">
        <v>245401456054</v>
      </c>
      <c r="D7148" s="83" t="s">
        <v>15936</v>
      </c>
      <c r="E7148" s="83">
        <v>20242</v>
      </c>
      <c r="F7148" s="83" t="s">
        <v>15026</v>
      </c>
      <c r="G7148" s="83" t="s">
        <v>15083</v>
      </c>
      <c r="H7148" s="223" t="s">
        <v>450</v>
      </c>
    </row>
    <row r="7149" spans="2:8" ht="15.75" customHeight="1">
      <c r="B7149" s="162">
        <v>7145</v>
      </c>
      <c r="C7149" s="222">
        <v>245401456055</v>
      </c>
      <c r="D7149" s="83" t="s">
        <v>15937</v>
      </c>
      <c r="E7149" s="83">
        <v>20242</v>
      </c>
      <c r="F7149" s="83" t="s">
        <v>15026</v>
      </c>
      <c r="G7149" s="83" t="s">
        <v>15104</v>
      </c>
      <c r="H7149" s="162" t="s">
        <v>450</v>
      </c>
    </row>
    <row r="7150" spans="2:8" ht="15.75" customHeight="1">
      <c r="B7150" s="162">
        <v>7146</v>
      </c>
      <c r="C7150" s="222">
        <v>245401456056</v>
      </c>
      <c r="D7150" s="83" t="s">
        <v>15938</v>
      </c>
      <c r="E7150" s="83">
        <v>20242</v>
      </c>
      <c r="F7150" s="83" t="s">
        <v>14992</v>
      </c>
      <c r="G7150" s="220">
        <v>45903</v>
      </c>
      <c r="H7150" s="162" t="s">
        <v>450</v>
      </c>
    </row>
    <row r="7151" spans="2:8" ht="15.75" customHeight="1">
      <c r="B7151" s="162">
        <v>7147</v>
      </c>
      <c r="C7151" s="222">
        <v>245401456057</v>
      </c>
      <c r="D7151" s="83" t="s">
        <v>15939</v>
      </c>
      <c r="E7151" s="83">
        <v>20242</v>
      </c>
      <c r="F7151" s="83" t="s">
        <v>14992</v>
      </c>
      <c r="G7151" s="83" t="s">
        <v>15084</v>
      </c>
      <c r="H7151" s="162" t="s">
        <v>450</v>
      </c>
    </row>
    <row r="7152" spans="2:8" ht="15.75" customHeight="1">
      <c r="B7152" s="162">
        <v>7148</v>
      </c>
      <c r="C7152" s="222">
        <v>245401456058</v>
      </c>
      <c r="D7152" s="83" t="s">
        <v>15940</v>
      </c>
      <c r="E7152" s="83">
        <v>20242</v>
      </c>
      <c r="F7152" s="83" t="s">
        <v>15026</v>
      </c>
      <c r="G7152" s="83" t="s">
        <v>15250</v>
      </c>
      <c r="H7152" s="162" t="s">
        <v>450</v>
      </c>
    </row>
    <row r="7153" spans="2:8" ht="15.75" customHeight="1">
      <c r="B7153" s="162">
        <v>7149</v>
      </c>
      <c r="C7153" s="222">
        <v>245401456059</v>
      </c>
      <c r="D7153" s="83" t="s">
        <v>15941</v>
      </c>
      <c r="E7153" s="83">
        <v>20242</v>
      </c>
      <c r="F7153" s="83" t="s">
        <v>15026</v>
      </c>
      <c r="G7153" s="83" t="s">
        <v>15142</v>
      </c>
      <c r="H7153" s="162" t="s">
        <v>450</v>
      </c>
    </row>
    <row r="7154" spans="2:8" ht="15.75" customHeight="1">
      <c r="B7154" s="162">
        <v>7150</v>
      </c>
      <c r="C7154" s="222">
        <v>245401456060</v>
      </c>
      <c r="D7154" s="83" t="s">
        <v>15942</v>
      </c>
      <c r="E7154" s="83">
        <v>20242</v>
      </c>
      <c r="F7154" s="83" t="s">
        <v>15026</v>
      </c>
      <c r="G7154" s="83" t="s">
        <v>15167</v>
      </c>
      <c r="H7154" s="223" t="s">
        <v>450</v>
      </c>
    </row>
    <row r="7155" spans="2:8" ht="15.75" customHeight="1">
      <c r="B7155" s="162">
        <v>7151</v>
      </c>
      <c r="C7155" s="222">
        <v>245401456061</v>
      </c>
      <c r="D7155" s="83" t="s">
        <v>15943</v>
      </c>
      <c r="E7155" s="83">
        <v>20242</v>
      </c>
      <c r="F7155" s="83" t="s">
        <v>15026</v>
      </c>
      <c r="G7155" s="83" t="s">
        <v>15103</v>
      </c>
      <c r="H7155" s="162" t="s">
        <v>450</v>
      </c>
    </row>
    <row r="7156" spans="2:8" ht="15.75" customHeight="1">
      <c r="B7156" s="162">
        <v>7152</v>
      </c>
      <c r="C7156" s="222">
        <v>245401456062</v>
      </c>
      <c r="D7156" s="83" t="s">
        <v>15944</v>
      </c>
      <c r="E7156" s="83">
        <v>20242</v>
      </c>
      <c r="F7156" s="83" t="s">
        <v>15026</v>
      </c>
      <c r="G7156" s="83" t="s">
        <v>15215</v>
      </c>
      <c r="H7156" s="162" t="s">
        <v>450</v>
      </c>
    </row>
    <row r="7157" spans="2:8" ht="15.75" customHeight="1">
      <c r="B7157" s="162">
        <v>7153</v>
      </c>
      <c r="C7157" s="222">
        <v>245401456063</v>
      </c>
      <c r="D7157" s="83" t="s">
        <v>15945</v>
      </c>
      <c r="E7157" s="83">
        <v>20242</v>
      </c>
      <c r="F7157" s="83" t="s">
        <v>15026</v>
      </c>
      <c r="G7157" s="83" t="s">
        <v>15104</v>
      </c>
      <c r="H7157" s="162" t="s">
        <v>450</v>
      </c>
    </row>
    <row r="7158" spans="2:8" ht="15.75" customHeight="1">
      <c r="B7158" s="162">
        <v>7154</v>
      </c>
      <c r="C7158" s="222">
        <v>245401456064</v>
      </c>
      <c r="D7158" s="83" t="s">
        <v>15946</v>
      </c>
      <c r="E7158" s="83">
        <v>20242</v>
      </c>
      <c r="F7158" s="83" t="s">
        <v>14992</v>
      </c>
      <c r="G7158" s="83" t="s">
        <v>15076</v>
      </c>
      <c r="H7158" s="162" t="s">
        <v>450</v>
      </c>
    </row>
    <row r="7159" spans="2:8" ht="15.75" customHeight="1">
      <c r="B7159" s="162">
        <v>7155</v>
      </c>
      <c r="C7159" s="222">
        <v>245401456067</v>
      </c>
      <c r="D7159" s="83" t="s">
        <v>15947</v>
      </c>
      <c r="E7159" s="83">
        <v>20242</v>
      </c>
      <c r="F7159" s="83" t="s">
        <v>15026</v>
      </c>
      <c r="G7159" s="83" t="s">
        <v>14992</v>
      </c>
      <c r="H7159" s="162" t="s">
        <v>450</v>
      </c>
    </row>
    <row r="7160" spans="2:8" ht="15.75" customHeight="1">
      <c r="B7160" s="162">
        <v>7156</v>
      </c>
      <c r="C7160" s="222">
        <v>245401456068</v>
      </c>
      <c r="D7160" s="83" t="s">
        <v>15948</v>
      </c>
      <c r="E7160" s="83">
        <v>20242</v>
      </c>
      <c r="F7160" s="83" t="s">
        <v>14992</v>
      </c>
      <c r="G7160" s="83" t="s">
        <v>15058</v>
      </c>
      <c r="H7160" s="223" t="s">
        <v>450</v>
      </c>
    </row>
    <row r="7161" spans="2:8" ht="15.75" customHeight="1">
      <c r="B7161" s="162">
        <v>7157</v>
      </c>
      <c r="C7161" s="222">
        <v>245401456071</v>
      </c>
      <c r="D7161" s="83" t="s">
        <v>15949</v>
      </c>
      <c r="E7161" s="83">
        <v>20242</v>
      </c>
      <c r="F7161" s="83" t="s">
        <v>15245</v>
      </c>
      <c r="G7161" s="83" t="s">
        <v>15250</v>
      </c>
      <c r="H7161" s="162" t="s">
        <v>450</v>
      </c>
    </row>
    <row r="7162" spans="2:8" ht="15.75" customHeight="1">
      <c r="B7162" s="162">
        <v>7158</v>
      </c>
      <c r="C7162" s="222">
        <v>245401456072</v>
      </c>
      <c r="D7162" s="83" t="s">
        <v>15950</v>
      </c>
      <c r="E7162" s="83">
        <v>20242</v>
      </c>
      <c r="F7162" s="83" t="s">
        <v>15302</v>
      </c>
      <c r="G7162" s="83" t="s">
        <v>15089</v>
      </c>
      <c r="H7162" s="162" t="s">
        <v>450</v>
      </c>
    </row>
    <row r="7163" spans="2:8" ht="15.75" customHeight="1">
      <c r="B7163" s="162">
        <v>7159</v>
      </c>
      <c r="C7163" s="222">
        <v>245401456074</v>
      </c>
      <c r="D7163" s="83" t="s">
        <v>15951</v>
      </c>
      <c r="E7163" s="83">
        <v>20242</v>
      </c>
      <c r="F7163" s="83" t="s">
        <v>15026</v>
      </c>
      <c r="G7163" s="83" t="s">
        <v>15060</v>
      </c>
      <c r="H7163" s="162" t="s">
        <v>450</v>
      </c>
    </row>
    <row r="7164" spans="2:8" ht="15.75" customHeight="1">
      <c r="B7164" s="162">
        <v>7160</v>
      </c>
      <c r="C7164" s="222">
        <v>245401456076</v>
      </c>
      <c r="D7164" s="83" t="s">
        <v>15952</v>
      </c>
      <c r="E7164" s="83">
        <v>20242</v>
      </c>
      <c r="F7164" s="83" t="s">
        <v>14992</v>
      </c>
      <c r="G7164" s="221">
        <v>45994</v>
      </c>
      <c r="H7164" s="162" t="s">
        <v>450</v>
      </c>
    </row>
    <row r="7165" spans="2:8" ht="15.75" customHeight="1">
      <c r="B7165" s="162">
        <v>7161</v>
      </c>
      <c r="C7165" s="222">
        <v>245401456077</v>
      </c>
      <c r="D7165" s="83" t="s">
        <v>15953</v>
      </c>
      <c r="E7165" s="83">
        <v>20242</v>
      </c>
      <c r="F7165" s="83" t="s">
        <v>15026</v>
      </c>
      <c r="G7165" s="83" t="s">
        <v>15074</v>
      </c>
      <c r="H7165" s="162" t="s">
        <v>450</v>
      </c>
    </row>
    <row r="7166" spans="2:8" ht="15.75" customHeight="1">
      <c r="B7166" s="162">
        <v>7162</v>
      </c>
      <c r="C7166" s="222">
        <v>245401456078</v>
      </c>
      <c r="D7166" s="83" t="s">
        <v>15954</v>
      </c>
      <c r="E7166" s="83">
        <v>20242</v>
      </c>
      <c r="F7166" s="83" t="s">
        <v>15026</v>
      </c>
      <c r="G7166" s="83" t="s">
        <v>15072</v>
      </c>
      <c r="H7166" s="223" t="s">
        <v>450</v>
      </c>
    </row>
    <row r="7167" spans="2:8" ht="15.75" customHeight="1">
      <c r="B7167" s="162">
        <v>7163</v>
      </c>
      <c r="C7167" s="222">
        <v>245401456079</v>
      </c>
      <c r="D7167" s="83" t="s">
        <v>15955</v>
      </c>
      <c r="E7167" s="83">
        <v>20242</v>
      </c>
      <c r="F7167" s="83" t="s">
        <v>15026</v>
      </c>
      <c r="G7167" s="220">
        <v>45691</v>
      </c>
      <c r="H7167" s="162" t="s">
        <v>450</v>
      </c>
    </row>
    <row r="7168" spans="2:8" ht="15.75" customHeight="1">
      <c r="B7168" s="162">
        <v>7164</v>
      </c>
      <c r="C7168" s="222">
        <v>245401456080</v>
      </c>
      <c r="D7168" s="83" t="s">
        <v>15956</v>
      </c>
      <c r="E7168" s="83">
        <v>20242</v>
      </c>
      <c r="F7168" s="83" t="s">
        <v>15296</v>
      </c>
      <c r="G7168" s="83" t="s">
        <v>15198</v>
      </c>
      <c r="H7168" s="162" t="s">
        <v>450</v>
      </c>
    </row>
    <row r="7169" spans="2:8" ht="15.75" customHeight="1">
      <c r="B7169" s="162">
        <v>7165</v>
      </c>
      <c r="C7169" s="222">
        <v>245401456081</v>
      </c>
      <c r="D7169" s="83" t="s">
        <v>15957</v>
      </c>
      <c r="E7169" s="83">
        <v>20242</v>
      </c>
      <c r="F7169" s="83" t="s">
        <v>15026</v>
      </c>
      <c r="G7169" s="83" t="s">
        <v>15220</v>
      </c>
      <c r="H7169" s="162" t="s">
        <v>450</v>
      </c>
    </row>
    <row r="7170" spans="2:8" ht="15.75" customHeight="1">
      <c r="B7170" s="162">
        <v>7166</v>
      </c>
      <c r="C7170" s="222">
        <v>245401456083</v>
      </c>
      <c r="D7170" s="83" t="s">
        <v>15958</v>
      </c>
      <c r="E7170" s="83">
        <v>20242</v>
      </c>
      <c r="F7170" s="83" t="s">
        <v>14992</v>
      </c>
      <c r="G7170" s="83" t="s">
        <v>15177</v>
      </c>
      <c r="H7170" s="162" t="s">
        <v>450</v>
      </c>
    </row>
    <row r="7171" spans="2:8" ht="15.75" customHeight="1">
      <c r="B7171" s="162">
        <v>7167</v>
      </c>
      <c r="C7171" s="222">
        <v>245401456084</v>
      </c>
      <c r="D7171" s="83" t="s">
        <v>15959</v>
      </c>
      <c r="E7171" s="83">
        <v>20242</v>
      </c>
      <c r="F7171" s="83" t="s">
        <v>15026</v>
      </c>
      <c r="G7171" s="83" t="s">
        <v>15241</v>
      </c>
      <c r="H7171" s="162" t="s">
        <v>450</v>
      </c>
    </row>
    <row r="7172" spans="2:8" ht="15.75" customHeight="1">
      <c r="B7172" s="162">
        <v>7168</v>
      </c>
      <c r="C7172" s="222">
        <v>245401456085</v>
      </c>
      <c r="D7172" s="83" t="s">
        <v>15960</v>
      </c>
      <c r="E7172" s="83">
        <v>20242</v>
      </c>
      <c r="F7172" s="83" t="s">
        <v>14992</v>
      </c>
      <c r="G7172" s="83" t="s">
        <v>15193</v>
      </c>
      <c r="H7172" s="223" t="s">
        <v>450</v>
      </c>
    </row>
    <row r="7173" spans="2:8" ht="15.75" customHeight="1">
      <c r="B7173" s="162">
        <v>7169</v>
      </c>
      <c r="C7173" s="222">
        <v>245401456086</v>
      </c>
      <c r="D7173" s="83" t="s">
        <v>15961</v>
      </c>
      <c r="E7173" s="83">
        <v>20242</v>
      </c>
      <c r="F7173" s="83" t="s">
        <v>15245</v>
      </c>
      <c r="G7173" s="220">
        <v>45903</v>
      </c>
      <c r="H7173" s="162" t="s">
        <v>450</v>
      </c>
    </row>
    <row r="7174" spans="2:8" ht="15.75" customHeight="1">
      <c r="B7174" s="162">
        <v>7170</v>
      </c>
      <c r="C7174" s="222">
        <v>245401456087</v>
      </c>
      <c r="D7174" s="83" t="s">
        <v>15962</v>
      </c>
      <c r="E7174" s="83">
        <v>20242</v>
      </c>
      <c r="F7174" s="83" t="s">
        <v>14992</v>
      </c>
      <c r="G7174" s="220">
        <v>45691</v>
      </c>
      <c r="H7174" s="162" t="s">
        <v>450</v>
      </c>
    </row>
    <row r="7175" spans="2:8" ht="15.75" customHeight="1">
      <c r="B7175" s="162">
        <v>7171</v>
      </c>
      <c r="C7175" s="222">
        <v>245401456088</v>
      </c>
      <c r="D7175" s="83" t="s">
        <v>15963</v>
      </c>
      <c r="E7175" s="83">
        <v>20242</v>
      </c>
      <c r="F7175" s="83" t="s">
        <v>15026</v>
      </c>
      <c r="G7175" s="83" t="s">
        <v>14995</v>
      </c>
      <c r="H7175" s="162" t="s">
        <v>450</v>
      </c>
    </row>
    <row r="7176" spans="2:8" ht="15.75" customHeight="1">
      <c r="B7176" s="162">
        <v>7172</v>
      </c>
      <c r="C7176" s="222">
        <v>245401456090</v>
      </c>
      <c r="D7176" s="83" t="s">
        <v>15964</v>
      </c>
      <c r="E7176" s="83">
        <v>20242</v>
      </c>
      <c r="F7176" s="83" t="s">
        <v>15210</v>
      </c>
      <c r="G7176" s="83" t="s">
        <v>15177</v>
      </c>
      <c r="H7176" s="162" t="s">
        <v>450</v>
      </c>
    </row>
    <row r="7177" spans="2:8" ht="15.75" customHeight="1">
      <c r="B7177" s="162">
        <v>7173</v>
      </c>
      <c r="C7177" s="222">
        <v>245401456091</v>
      </c>
      <c r="D7177" s="83" t="s">
        <v>15965</v>
      </c>
      <c r="E7177" s="83">
        <v>20242</v>
      </c>
      <c r="F7177" s="83" t="s">
        <v>15031</v>
      </c>
      <c r="G7177" s="83" t="s">
        <v>15109</v>
      </c>
      <c r="H7177" s="162" t="s">
        <v>450</v>
      </c>
    </row>
    <row r="7178" spans="2:8" ht="15.75" customHeight="1">
      <c r="B7178" s="162">
        <v>7174</v>
      </c>
      <c r="C7178" s="222">
        <v>245401456092</v>
      </c>
      <c r="D7178" s="83" t="s">
        <v>15966</v>
      </c>
      <c r="E7178" s="83">
        <v>20242</v>
      </c>
      <c r="F7178" s="83" t="s">
        <v>15290</v>
      </c>
      <c r="G7178" s="221">
        <v>45964</v>
      </c>
      <c r="H7178" s="223" t="s">
        <v>450</v>
      </c>
    </row>
    <row r="7179" spans="2:8" ht="15.75" customHeight="1">
      <c r="B7179" s="162">
        <v>7175</v>
      </c>
      <c r="C7179" s="222">
        <v>245401456093</v>
      </c>
      <c r="D7179" s="83" t="s">
        <v>15967</v>
      </c>
      <c r="E7179" s="83">
        <v>20242</v>
      </c>
      <c r="F7179" s="83" t="s">
        <v>14992</v>
      </c>
      <c r="G7179" s="83" t="s">
        <v>15250</v>
      </c>
      <c r="H7179" s="162" t="s">
        <v>450</v>
      </c>
    </row>
    <row r="7180" spans="2:8" ht="15.75" customHeight="1">
      <c r="B7180" s="162">
        <v>7176</v>
      </c>
      <c r="C7180" s="222">
        <v>245401456096</v>
      </c>
      <c r="D7180" s="83" t="s">
        <v>15968</v>
      </c>
      <c r="E7180" s="83">
        <v>20242</v>
      </c>
      <c r="F7180" s="83" t="s">
        <v>15026</v>
      </c>
      <c r="G7180" s="83" t="s">
        <v>15058</v>
      </c>
      <c r="H7180" s="162" t="s">
        <v>450</v>
      </c>
    </row>
    <row r="7181" spans="2:8" ht="15.75" customHeight="1">
      <c r="B7181" s="162">
        <v>7177</v>
      </c>
      <c r="C7181" s="222">
        <v>245401456097</v>
      </c>
      <c r="D7181" s="83" t="s">
        <v>15969</v>
      </c>
      <c r="E7181" s="83">
        <v>20242</v>
      </c>
      <c r="F7181" s="83" t="s">
        <v>15026</v>
      </c>
      <c r="G7181" s="83" t="s">
        <v>15241</v>
      </c>
      <c r="H7181" s="162" t="s">
        <v>450</v>
      </c>
    </row>
    <row r="7182" spans="2:8" ht="15.75" customHeight="1">
      <c r="B7182" s="162">
        <v>7178</v>
      </c>
      <c r="C7182" s="222">
        <v>245401456098</v>
      </c>
      <c r="D7182" s="83" t="s">
        <v>15970</v>
      </c>
      <c r="E7182" s="83">
        <v>20242</v>
      </c>
      <c r="F7182" s="83" t="s">
        <v>15210</v>
      </c>
      <c r="G7182" s="83" t="s">
        <v>15083</v>
      </c>
      <c r="H7182" s="162" t="s">
        <v>450</v>
      </c>
    </row>
    <row r="7183" spans="2:8" ht="15.75" customHeight="1">
      <c r="B7183" s="162">
        <v>7179</v>
      </c>
      <c r="C7183" s="222">
        <v>245401456099</v>
      </c>
      <c r="D7183" s="83" t="s">
        <v>15971</v>
      </c>
      <c r="E7183" s="83">
        <v>20242</v>
      </c>
      <c r="F7183" s="83" t="s">
        <v>14992</v>
      </c>
      <c r="G7183" s="220">
        <v>45872</v>
      </c>
      <c r="H7183" s="162" t="s">
        <v>450</v>
      </c>
    </row>
    <row r="7184" spans="2:8" ht="15.75" customHeight="1">
      <c r="B7184" s="162">
        <v>7180</v>
      </c>
      <c r="C7184" s="222">
        <v>245401456101</v>
      </c>
      <c r="D7184" s="83" t="s">
        <v>15972</v>
      </c>
      <c r="E7184" s="83">
        <v>20242</v>
      </c>
      <c r="F7184" s="83" t="s">
        <v>15026</v>
      </c>
      <c r="G7184" s="83" t="s">
        <v>15161</v>
      </c>
      <c r="H7184" s="223" t="s">
        <v>450</v>
      </c>
    </row>
    <row r="7185" spans="2:8" ht="15.75" customHeight="1">
      <c r="B7185" s="162">
        <v>7181</v>
      </c>
      <c r="C7185" s="222">
        <v>245401456102</v>
      </c>
      <c r="D7185" s="83" t="s">
        <v>15973</v>
      </c>
      <c r="E7185" s="83">
        <v>20242</v>
      </c>
      <c r="F7185" s="83" t="s">
        <v>15302</v>
      </c>
      <c r="G7185" s="83" t="s">
        <v>15055</v>
      </c>
      <c r="H7185" s="162" t="s">
        <v>450</v>
      </c>
    </row>
    <row r="7186" spans="2:8" ht="15.75" customHeight="1">
      <c r="B7186" s="162">
        <v>7182</v>
      </c>
      <c r="C7186" s="222">
        <v>245401456105</v>
      </c>
      <c r="D7186" s="83" t="s">
        <v>15974</v>
      </c>
      <c r="E7186" s="83">
        <v>20242</v>
      </c>
      <c r="F7186" s="83" t="s">
        <v>15026</v>
      </c>
      <c r="G7186" s="220">
        <v>45719</v>
      </c>
      <c r="H7186" s="162" t="s">
        <v>450</v>
      </c>
    </row>
    <row r="7187" spans="2:8" ht="15.75" customHeight="1">
      <c r="B7187" s="162">
        <v>7183</v>
      </c>
      <c r="C7187" s="222">
        <v>245401456108</v>
      </c>
      <c r="D7187" s="83" t="s">
        <v>15975</v>
      </c>
      <c r="E7187" s="83">
        <v>20242</v>
      </c>
      <c r="F7187" s="83" t="s">
        <v>15143</v>
      </c>
      <c r="G7187" s="83" t="s">
        <v>15086</v>
      </c>
      <c r="H7187" s="162" t="s">
        <v>450</v>
      </c>
    </row>
    <row r="7188" spans="2:8" ht="15.75" customHeight="1">
      <c r="B7188" s="162">
        <v>7184</v>
      </c>
      <c r="C7188" s="222">
        <v>245401456111</v>
      </c>
      <c r="D7188" s="83" t="s">
        <v>15976</v>
      </c>
      <c r="E7188" s="83">
        <v>20242</v>
      </c>
      <c r="F7188" s="83" t="s">
        <v>15298</v>
      </c>
      <c r="G7188" s="83" t="s">
        <v>15058</v>
      </c>
      <c r="H7188" s="162" t="s">
        <v>450</v>
      </c>
    </row>
    <row r="7189" spans="2:8" ht="15.75" customHeight="1">
      <c r="B7189" s="162">
        <v>7185</v>
      </c>
      <c r="C7189" s="222">
        <v>245401456114</v>
      </c>
      <c r="D7189" s="83" t="s">
        <v>15977</v>
      </c>
      <c r="E7189" s="83">
        <v>20242</v>
      </c>
      <c r="F7189" s="83" t="s">
        <v>15210</v>
      </c>
      <c r="G7189" s="83" t="s">
        <v>15106</v>
      </c>
      <c r="H7189" s="162" t="s">
        <v>450</v>
      </c>
    </row>
    <row r="7190" spans="2:8" ht="15.75" customHeight="1">
      <c r="B7190" s="162">
        <v>7186</v>
      </c>
      <c r="C7190" s="222">
        <v>245401456120</v>
      </c>
      <c r="D7190" s="83" t="s">
        <v>15978</v>
      </c>
      <c r="E7190" s="83">
        <v>20242</v>
      </c>
      <c r="F7190" s="83" t="s">
        <v>15168</v>
      </c>
      <c r="G7190" s="83" t="s">
        <v>15072</v>
      </c>
      <c r="H7190" s="223" t="s">
        <v>450</v>
      </c>
    </row>
    <row r="7191" spans="2:8" ht="15.75" customHeight="1">
      <c r="B7191" s="162">
        <v>7187</v>
      </c>
      <c r="C7191" s="222">
        <v>245401456121</v>
      </c>
      <c r="D7191" s="83" t="s">
        <v>15979</v>
      </c>
      <c r="E7191" s="83">
        <v>20242</v>
      </c>
      <c r="F7191" s="83" t="s">
        <v>15026</v>
      </c>
      <c r="G7191" s="83" t="s">
        <v>15161</v>
      </c>
      <c r="H7191" s="162" t="s">
        <v>450</v>
      </c>
    </row>
    <row r="7192" spans="2:8" ht="15.75" customHeight="1">
      <c r="B7192" s="162">
        <v>7188</v>
      </c>
      <c r="C7192" s="222">
        <v>245401456122</v>
      </c>
      <c r="D7192" s="83" t="s">
        <v>15980</v>
      </c>
      <c r="E7192" s="83">
        <v>20242</v>
      </c>
      <c r="F7192" s="83" t="s">
        <v>15301</v>
      </c>
      <c r="G7192" s="83" t="s">
        <v>15055</v>
      </c>
      <c r="H7192" s="162" t="s">
        <v>450</v>
      </c>
    </row>
    <row r="7193" spans="2:8" ht="15.75" customHeight="1">
      <c r="B7193" s="162">
        <v>7189</v>
      </c>
      <c r="C7193" s="222">
        <v>245401456123</v>
      </c>
      <c r="D7193" s="83" t="s">
        <v>15981</v>
      </c>
      <c r="E7193" s="83">
        <v>20242</v>
      </c>
      <c r="F7193" s="83" t="s">
        <v>15143</v>
      </c>
      <c r="G7193" s="83" t="s">
        <v>15210</v>
      </c>
      <c r="H7193" s="162" t="s">
        <v>450</v>
      </c>
    </row>
    <row r="7194" spans="2:8" ht="15.75" customHeight="1">
      <c r="B7194" s="162">
        <v>7190</v>
      </c>
      <c r="C7194" s="222">
        <v>245401456124</v>
      </c>
      <c r="D7194" s="83" t="s">
        <v>15982</v>
      </c>
      <c r="E7194" s="83">
        <v>20242</v>
      </c>
      <c r="F7194" s="83" t="s">
        <v>15026</v>
      </c>
      <c r="G7194" s="83" t="s">
        <v>15081</v>
      </c>
      <c r="H7194" s="162" t="s">
        <v>450</v>
      </c>
    </row>
    <row r="7195" spans="2:8" ht="15.75" customHeight="1">
      <c r="B7195" s="162">
        <v>7191</v>
      </c>
      <c r="C7195" s="222">
        <v>245401456125</v>
      </c>
      <c r="D7195" s="83" t="s">
        <v>15983</v>
      </c>
      <c r="E7195" s="83">
        <v>20242</v>
      </c>
      <c r="F7195" s="83" t="s">
        <v>15185</v>
      </c>
      <c r="G7195" s="83" t="s">
        <v>15027</v>
      </c>
      <c r="H7195" s="162" t="s">
        <v>450</v>
      </c>
    </row>
    <row r="7196" spans="2:8" ht="15.75" customHeight="1">
      <c r="B7196" s="162">
        <v>7192</v>
      </c>
      <c r="C7196" s="222">
        <v>245401456126</v>
      </c>
      <c r="D7196" s="83" t="s">
        <v>15984</v>
      </c>
      <c r="E7196" s="83">
        <v>20242</v>
      </c>
      <c r="F7196" s="83" t="s">
        <v>15026</v>
      </c>
      <c r="G7196" s="83" t="s">
        <v>15163</v>
      </c>
      <c r="H7196" s="223" t="s">
        <v>450</v>
      </c>
    </row>
    <row r="7197" spans="2:8" ht="15.75" customHeight="1">
      <c r="B7197" s="162">
        <v>7193</v>
      </c>
      <c r="C7197" s="222">
        <v>245401456127</v>
      </c>
      <c r="D7197" s="83" t="s">
        <v>15985</v>
      </c>
      <c r="E7197" s="83">
        <v>20242</v>
      </c>
      <c r="F7197" s="83" t="s">
        <v>15303</v>
      </c>
      <c r="G7197" s="83" t="s">
        <v>15001</v>
      </c>
      <c r="H7197" s="162" t="s">
        <v>450</v>
      </c>
    </row>
    <row r="7198" spans="2:8" ht="15.75" customHeight="1">
      <c r="B7198" s="162">
        <v>7194</v>
      </c>
      <c r="C7198" s="222">
        <v>245401456128</v>
      </c>
      <c r="D7198" s="83" t="s">
        <v>15986</v>
      </c>
      <c r="E7198" s="83">
        <v>20242</v>
      </c>
      <c r="F7198" s="83" t="s">
        <v>15185</v>
      </c>
      <c r="G7198" s="83" t="s">
        <v>15109</v>
      </c>
      <c r="H7198" s="162" t="s">
        <v>450</v>
      </c>
    </row>
    <row r="7199" spans="2:8" ht="15.75" customHeight="1">
      <c r="B7199" s="162">
        <v>7195</v>
      </c>
      <c r="C7199" s="222">
        <v>245401456129</v>
      </c>
      <c r="D7199" s="83" t="s">
        <v>15987</v>
      </c>
      <c r="E7199" s="83">
        <v>20242</v>
      </c>
      <c r="F7199" s="83" t="s">
        <v>15026</v>
      </c>
      <c r="G7199" s="83" t="s">
        <v>15141</v>
      </c>
      <c r="H7199" s="162" t="s">
        <v>450</v>
      </c>
    </row>
    <row r="7200" spans="2:8" ht="15.75" customHeight="1">
      <c r="B7200" s="162">
        <v>7196</v>
      </c>
      <c r="C7200" s="222">
        <v>245401456132</v>
      </c>
      <c r="D7200" s="83" t="s">
        <v>15988</v>
      </c>
      <c r="E7200" s="83">
        <v>20242</v>
      </c>
      <c r="F7200" s="83" t="s">
        <v>15026</v>
      </c>
      <c r="G7200" s="83" t="s">
        <v>15208</v>
      </c>
      <c r="H7200" s="162" t="s">
        <v>450</v>
      </c>
    </row>
    <row r="7201" spans="2:8" ht="15.75" customHeight="1">
      <c r="B7201" s="162">
        <v>7197</v>
      </c>
      <c r="C7201" s="222">
        <v>245401456133</v>
      </c>
      <c r="D7201" s="83" t="s">
        <v>15989</v>
      </c>
      <c r="E7201" s="83">
        <v>20242</v>
      </c>
      <c r="F7201" s="83" t="s">
        <v>15301</v>
      </c>
      <c r="G7201" s="83" t="s">
        <v>15250</v>
      </c>
      <c r="H7201" s="162" t="s">
        <v>450</v>
      </c>
    </row>
    <row r="7202" spans="2:8" ht="15.75" customHeight="1">
      <c r="B7202" s="162">
        <v>7198</v>
      </c>
      <c r="C7202" s="222">
        <v>245401456134</v>
      </c>
      <c r="D7202" s="83" t="s">
        <v>15990</v>
      </c>
      <c r="E7202" s="83">
        <v>20242</v>
      </c>
      <c r="F7202" s="83" t="s">
        <v>15026</v>
      </c>
      <c r="G7202" s="83" t="s">
        <v>15076</v>
      </c>
      <c r="H7202" s="223" t="s">
        <v>450</v>
      </c>
    </row>
    <row r="7203" spans="2:8" ht="15.75" customHeight="1">
      <c r="B7203" s="162">
        <v>7199</v>
      </c>
      <c r="C7203" s="222">
        <v>245401456135</v>
      </c>
      <c r="D7203" s="83" t="s">
        <v>15991</v>
      </c>
      <c r="E7203" s="83">
        <v>20242</v>
      </c>
      <c r="F7203" s="83" t="s">
        <v>15301</v>
      </c>
      <c r="G7203" s="220">
        <v>45719</v>
      </c>
      <c r="H7203" s="162" t="s">
        <v>450</v>
      </c>
    </row>
    <row r="7204" spans="2:8" ht="15.75" customHeight="1">
      <c r="B7204" s="162">
        <v>7200</v>
      </c>
      <c r="C7204" s="222">
        <v>245401456136</v>
      </c>
      <c r="D7204" s="83" t="s">
        <v>15992</v>
      </c>
      <c r="E7204" s="83">
        <v>20242</v>
      </c>
      <c r="F7204" s="83" t="s">
        <v>15026</v>
      </c>
      <c r="G7204" s="83" t="s">
        <v>15229</v>
      </c>
      <c r="H7204" s="162" t="s">
        <v>450</v>
      </c>
    </row>
    <row r="7205" spans="2:8" ht="15.75" customHeight="1">
      <c r="B7205" s="162">
        <v>7201</v>
      </c>
      <c r="C7205" s="222">
        <v>245401456137</v>
      </c>
      <c r="D7205" s="83" t="s">
        <v>15993</v>
      </c>
      <c r="E7205" s="83">
        <v>20242</v>
      </c>
      <c r="F7205" s="83" t="s">
        <v>15301</v>
      </c>
      <c r="G7205" s="83" t="s">
        <v>15134</v>
      </c>
      <c r="H7205" s="162" t="s">
        <v>450</v>
      </c>
    </row>
    <row r="7206" spans="2:8" ht="15.75" customHeight="1">
      <c r="B7206" s="162">
        <v>7202</v>
      </c>
      <c r="C7206" s="222">
        <v>245401456138</v>
      </c>
      <c r="D7206" s="83" t="s">
        <v>15994</v>
      </c>
      <c r="E7206" s="83">
        <v>20242</v>
      </c>
      <c r="F7206" s="83" t="s">
        <v>15143</v>
      </c>
      <c r="G7206" s="83" t="s">
        <v>15208</v>
      </c>
      <c r="H7206" s="162" t="s">
        <v>450</v>
      </c>
    </row>
    <row r="7207" spans="2:8" ht="15.75" customHeight="1">
      <c r="B7207" s="162">
        <v>7203</v>
      </c>
      <c r="C7207" s="222">
        <v>245401456139</v>
      </c>
      <c r="D7207" s="83" t="s">
        <v>15995</v>
      </c>
      <c r="E7207" s="83">
        <v>20242</v>
      </c>
      <c r="F7207" s="83" t="s">
        <v>15261</v>
      </c>
      <c r="G7207" s="83" t="s">
        <v>15001</v>
      </c>
      <c r="H7207" s="162" t="s">
        <v>450</v>
      </c>
    </row>
    <row r="7208" spans="2:8" ht="15.75" customHeight="1">
      <c r="B7208" s="162">
        <v>7204</v>
      </c>
      <c r="C7208" s="222">
        <v>245401456140</v>
      </c>
      <c r="D7208" s="83" t="s">
        <v>4442</v>
      </c>
      <c r="E7208" s="83">
        <v>20242</v>
      </c>
      <c r="F7208" s="83" t="s">
        <v>15168</v>
      </c>
      <c r="G7208" s="220">
        <v>45872</v>
      </c>
      <c r="H7208" s="223" t="s">
        <v>450</v>
      </c>
    </row>
    <row r="7209" spans="2:8" ht="15.75" customHeight="1">
      <c r="B7209" s="162">
        <v>7205</v>
      </c>
      <c r="C7209" s="222">
        <v>245401456141</v>
      </c>
      <c r="D7209" s="83" t="s">
        <v>15996</v>
      </c>
      <c r="E7209" s="83">
        <v>20242</v>
      </c>
      <c r="F7209" s="83" t="s">
        <v>15143</v>
      </c>
      <c r="G7209" s="83" t="s">
        <v>15181</v>
      </c>
      <c r="H7209" s="162" t="s">
        <v>450</v>
      </c>
    </row>
    <row r="7210" spans="2:8" ht="15.75" customHeight="1">
      <c r="B7210" s="162">
        <v>7206</v>
      </c>
      <c r="C7210" s="222">
        <v>245401456142</v>
      </c>
      <c r="D7210" s="83" t="s">
        <v>15997</v>
      </c>
      <c r="E7210" s="83">
        <v>20242</v>
      </c>
      <c r="F7210" s="83" t="s">
        <v>15026</v>
      </c>
      <c r="G7210" s="83" t="s">
        <v>15223</v>
      </c>
      <c r="H7210" s="162" t="s">
        <v>450</v>
      </c>
    </row>
    <row r="7211" spans="2:8" ht="15.75" customHeight="1">
      <c r="B7211" s="162">
        <v>7207</v>
      </c>
      <c r="C7211" s="222">
        <v>245401456143</v>
      </c>
      <c r="D7211" s="83" t="s">
        <v>15998</v>
      </c>
      <c r="E7211" s="83">
        <v>20242</v>
      </c>
      <c r="F7211" s="83" t="s">
        <v>15069</v>
      </c>
      <c r="G7211" s="220">
        <v>45780</v>
      </c>
      <c r="H7211" s="162" t="s">
        <v>450</v>
      </c>
    </row>
    <row r="7212" spans="2:8" ht="15.75" customHeight="1">
      <c r="B7212" s="162">
        <v>7208</v>
      </c>
      <c r="C7212" s="222">
        <v>245401456144</v>
      </c>
      <c r="D7212" s="83" t="s">
        <v>15999</v>
      </c>
      <c r="E7212" s="83">
        <v>20242</v>
      </c>
      <c r="F7212" s="83" t="s">
        <v>15166</v>
      </c>
      <c r="G7212" s="83" t="s">
        <v>15005</v>
      </c>
      <c r="H7212" s="162" t="s">
        <v>450</v>
      </c>
    </row>
    <row r="7213" spans="2:8" ht="15.75" customHeight="1">
      <c r="B7213" s="162">
        <v>7209</v>
      </c>
      <c r="C7213" s="222">
        <v>245401456145</v>
      </c>
      <c r="D7213" s="83" t="s">
        <v>16000</v>
      </c>
      <c r="E7213" s="83">
        <v>20242</v>
      </c>
      <c r="F7213" s="83" t="s">
        <v>15230</v>
      </c>
      <c r="G7213" s="83" t="s">
        <v>15076</v>
      </c>
      <c r="H7213" s="162" t="s">
        <v>450</v>
      </c>
    </row>
    <row r="7214" spans="2:8" ht="15.75" customHeight="1">
      <c r="B7214" s="162">
        <v>7210</v>
      </c>
      <c r="C7214" s="222">
        <v>245401456146</v>
      </c>
      <c r="D7214" s="83" t="s">
        <v>16001</v>
      </c>
      <c r="E7214" s="83">
        <v>20242</v>
      </c>
      <c r="F7214" s="83" t="s">
        <v>14992</v>
      </c>
      <c r="G7214" s="220">
        <v>45872</v>
      </c>
      <c r="H7214" s="223" t="s">
        <v>450</v>
      </c>
    </row>
    <row r="7215" spans="2:8" ht="15.75" customHeight="1">
      <c r="B7215" s="162">
        <v>7211</v>
      </c>
      <c r="C7215" s="222">
        <v>245401516001</v>
      </c>
      <c r="D7215" s="83" t="s">
        <v>13881</v>
      </c>
      <c r="E7215" s="83">
        <v>20242</v>
      </c>
      <c r="F7215" s="83" t="s">
        <v>15058</v>
      </c>
      <c r="G7215" s="83" t="s">
        <v>15157</v>
      </c>
      <c r="H7215" s="162" t="s">
        <v>450</v>
      </c>
    </row>
    <row r="7216" spans="2:8" ht="15.75" customHeight="1">
      <c r="B7216" s="162">
        <v>7212</v>
      </c>
      <c r="C7216" s="222">
        <v>245401516002</v>
      </c>
      <c r="D7216" s="83" t="s">
        <v>13883</v>
      </c>
      <c r="E7216" s="83">
        <v>20242</v>
      </c>
      <c r="F7216" s="83" t="s">
        <v>15296</v>
      </c>
      <c r="G7216" s="83" t="s">
        <v>15143</v>
      </c>
      <c r="H7216" s="162" t="s">
        <v>450</v>
      </c>
    </row>
    <row r="7217" spans="2:8" ht="15.75" customHeight="1">
      <c r="B7217" s="162">
        <v>7213</v>
      </c>
      <c r="C7217" s="222">
        <v>245401516008</v>
      </c>
      <c r="D7217" s="83" t="s">
        <v>13885</v>
      </c>
      <c r="E7217" s="83">
        <v>20242</v>
      </c>
      <c r="F7217" s="83" t="s">
        <v>15043</v>
      </c>
      <c r="G7217" s="83" t="s">
        <v>15147</v>
      </c>
      <c r="H7217" s="162" t="s">
        <v>450</v>
      </c>
    </row>
    <row r="7218" spans="2:8" ht="15.75" customHeight="1">
      <c r="B7218" s="162">
        <v>7214</v>
      </c>
      <c r="C7218" s="222">
        <v>245401516009</v>
      </c>
      <c r="D7218" s="83" t="s">
        <v>13887</v>
      </c>
      <c r="E7218" s="83">
        <v>20242</v>
      </c>
      <c r="F7218" s="83" t="s">
        <v>15304</v>
      </c>
      <c r="G7218" s="83" t="s">
        <v>15143</v>
      </c>
      <c r="H7218" s="162" t="s">
        <v>450</v>
      </c>
    </row>
    <row r="7219" spans="2:8" ht="15.75" customHeight="1">
      <c r="B7219" s="162">
        <v>7215</v>
      </c>
      <c r="C7219" s="222">
        <v>245401516011</v>
      </c>
      <c r="D7219" s="83" t="s">
        <v>13889</v>
      </c>
      <c r="E7219" s="83">
        <v>20242</v>
      </c>
      <c r="F7219" s="83" t="s">
        <v>15055</v>
      </c>
      <c r="G7219" s="83" t="s">
        <v>15130</v>
      </c>
      <c r="H7219" s="162" t="s">
        <v>450</v>
      </c>
    </row>
    <row r="7220" spans="2:8" ht="15.75" customHeight="1">
      <c r="B7220" s="162">
        <v>7216</v>
      </c>
      <c r="C7220" s="222">
        <v>245401516016</v>
      </c>
      <c r="D7220" s="83" t="s">
        <v>13891</v>
      </c>
      <c r="E7220" s="83">
        <v>20242</v>
      </c>
      <c r="F7220" s="83" t="s">
        <v>15298</v>
      </c>
      <c r="G7220" s="83" t="s">
        <v>15301</v>
      </c>
      <c r="H7220" s="223" t="s">
        <v>450</v>
      </c>
    </row>
    <row r="7221" spans="2:8" ht="15.75" customHeight="1">
      <c r="B7221" s="162">
        <v>7217</v>
      </c>
      <c r="C7221" s="222">
        <v>245401516017</v>
      </c>
      <c r="D7221" s="83" t="s">
        <v>13893</v>
      </c>
      <c r="E7221" s="83">
        <v>20242</v>
      </c>
      <c r="F7221" s="83" t="s">
        <v>15290</v>
      </c>
      <c r="G7221" s="83" t="s">
        <v>15260</v>
      </c>
      <c r="H7221" s="162" t="s">
        <v>450</v>
      </c>
    </row>
    <row r="7222" spans="2:8" ht="15.75" customHeight="1">
      <c r="B7222" s="162">
        <v>7218</v>
      </c>
      <c r="C7222" s="222">
        <v>245401516018</v>
      </c>
      <c r="D7222" s="83" t="s">
        <v>13895</v>
      </c>
      <c r="E7222" s="83">
        <v>20242</v>
      </c>
      <c r="F7222" s="83" t="s">
        <v>15178</v>
      </c>
      <c r="G7222" s="83" t="s">
        <v>15081</v>
      </c>
      <c r="H7222" s="162" t="s">
        <v>450</v>
      </c>
    </row>
    <row r="7223" spans="2:8" ht="15.75" customHeight="1">
      <c r="B7223" s="162">
        <v>7219</v>
      </c>
      <c r="C7223" s="222">
        <v>245401516021</v>
      </c>
      <c r="D7223" s="83" t="s">
        <v>13897</v>
      </c>
      <c r="E7223" s="83">
        <v>20242</v>
      </c>
      <c r="F7223" s="83" t="s">
        <v>15305</v>
      </c>
      <c r="G7223" s="83" t="s">
        <v>15297</v>
      </c>
      <c r="H7223" s="162" t="s">
        <v>450</v>
      </c>
    </row>
    <row r="7224" spans="2:8" ht="15.75" customHeight="1">
      <c r="B7224" s="162">
        <v>7220</v>
      </c>
      <c r="C7224" s="222">
        <v>245401516024</v>
      </c>
      <c r="D7224" s="83" t="s">
        <v>13899</v>
      </c>
      <c r="E7224" s="83">
        <v>20242</v>
      </c>
      <c r="F7224" s="83" t="s">
        <v>15040</v>
      </c>
      <c r="G7224" s="83" t="s">
        <v>15023</v>
      </c>
      <c r="H7224" s="162" t="s">
        <v>450</v>
      </c>
    </row>
    <row r="7225" spans="2:8" ht="15.75" customHeight="1">
      <c r="B7225" s="162">
        <v>7221</v>
      </c>
      <c r="C7225" s="222">
        <v>245401516028</v>
      </c>
      <c r="D7225" s="83" t="s">
        <v>13901</v>
      </c>
      <c r="E7225" s="83">
        <v>20242</v>
      </c>
      <c r="F7225" s="83" t="s">
        <v>15150</v>
      </c>
      <c r="G7225" s="83" t="s">
        <v>15218</v>
      </c>
      <c r="H7225" s="162" t="s">
        <v>450</v>
      </c>
    </row>
    <row r="7226" spans="2:8" ht="15.75" customHeight="1">
      <c r="B7226" s="162">
        <v>7222</v>
      </c>
      <c r="C7226" s="222">
        <v>245401516030</v>
      </c>
      <c r="D7226" s="83" t="s">
        <v>13903</v>
      </c>
      <c r="E7226" s="83">
        <v>20242</v>
      </c>
      <c r="F7226" s="83" t="s">
        <v>15018</v>
      </c>
      <c r="G7226" s="83" t="s">
        <v>15220</v>
      </c>
      <c r="H7226" s="223" t="s">
        <v>450</v>
      </c>
    </row>
    <row r="7227" spans="2:8" ht="15.75" customHeight="1">
      <c r="B7227" s="162">
        <v>7223</v>
      </c>
      <c r="C7227" s="222">
        <v>245401516034</v>
      </c>
      <c r="D7227" s="83" t="s">
        <v>13905</v>
      </c>
      <c r="E7227" s="83">
        <v>20242</v>
      </c>
      <c r="F7227" s="83" t="s">
        <v>15296</v>
      </c>
      <c r="G7227" s="83" t="s">
        <v>15031</v>
      </c>
      <c r="H7227" s="162" t="s">
        <v>450</v>
      </c>
    </row>
    <row r="7228" spans="2:8" ht="15.75" customHeight="1">
      <c r="B7228" s="162">
        <v>7224</v>
      </c>
      <c r="C7228" s="222">
        <v>245401516035</v>
      </c>
      <c r="D7228" s="83" t="s">
        <v>13907</v>
      </c>
      <c r="E7228" s="83">
        <v>20242</v>
      </c>
      <c r="F7228" s="83" t="s">
        <v>15261</v>
      </c>
      <c r="G7228" s="83" t="s">
        <v>15304</v>
      </c>
      <c r="H7228" s="162" t="s">
        <v>450</v>
      </c>
    </row>
    <row r="7229" spans="2:8" ht="15.75" customHeight="1">
      <c r="B7229" s="162">
        <v>7225</v>
      </c>
      <c r="C7229" s="222">
        <v>245401516038</v>
      </c>
      <c r="D7229" s="83" t="s">
        <v>13909</v>
      </c>
      <c r="E7229" s="83">
        <v>20242</v>
      </c>
      <c r="F7229" s="83" t="s">
        <v>15104</v>
      </c>
      <c r="G7229" s="83" t="s">
        <v>15144</v>
      </c>
      <c r="H7229" s="162" t="s">
        <v>450</v>
      </c>
    </row>
    <row r="7230" spans="2:8" ht="15.75" customHeight="1">
      <c r="B7230" s="162">
        <v>7226</v>
      </c>
      <c r="C7230" s="222">
        <v>245401516065</v>
      </c>
      <c r="D7230" s="83" t="s">
        <v>13911</v>
      </c>
      <c r="E7230" s="83">
        <v>20242</v>
      </c>
      <c r="F7230" s="83" t="s">
        <v>15300</v>
      </c>
      <c r="G7230" s="83" t="s">
        <v>15420</v>
      </c>
      <c r="H7230" s="162" t="s">
        <v>450</v>
      </c>
    </row>
    <row r="7231" spans="2:8" ht="15.75" customHeight="1">
      <c r="B7231" s="162">
        <v>7227</v>
      </c>
      <c r="C7231" s="222">
        <v>245401516066</v>
      </c>
      <c r="D7231" s="83" t="s">
        <v>13913</v>
      </c>
      <c r="E7231" s="83">
        <v>20242</v>
      </c>
      <c r="F7231" s="83" t="s">
        <v>15031</v>
      </c>
      <c r="G7231" s="83" t="s">
        <v>15290</v>
      </c>
      <c r="H7231" s="162" t="s">
        <v>450</v>
      </c>
    </row>
    <row r="7232" spans="2:8" ht="15.75" customHeight="1">
      <c r="B7232" s="162">
        <v>7228</v>
      </c>
      <c r="C7232" s="222">
        <v>245401516069</v>
      </c>
      <c r="D7232" s="83" t="s">
        <v>13915</v>
      </c>
      <c r="E7232" s="83">
        <v>20242</v>
      </c>
      <c r="F7232" s="83" t="s">
        <v>15001</v>
      </c>
      <c r="G7232" s="83" t="s">
        <v>15136</v>
      </c>
      <c r="H7232" s="223" t="s">
        <v>450</v>
      </c>
    </row>
    <row r="7233" spans="2:8" ht="15.75" customHeight="1">
      <c r="B7233" s="162">
        <v>7229</v>
      </c>
      <c r="C7233" s="222">
        <v>245401516075</v>
      </c>
      <c r="D7233" s="83" t="s">
        <v>13917</v>
      </c>
      <c r="E7233" s="83">
        <v>20242</v>
      </c>
      <c r="F7233" s="83" t="s">
        <v>15026</v>
      </c>
      <c r="G7233" s="83" t="s">
        <v>15026</v>
      </c>
      <c r="H7233" s="162" t="s">
        <v>450</v>
      </c>
    </row>
    <row r="7234" spans="2:8" ht="15.75" customHeight="1">
      <c r="B7234" s="162">
        <v>7230</v>
      </c>
      <c r="C7234" s="222">
        <v>245401516103</v>
      </c>
      <c r="D7234" s="83" t="s">
        <v>13919</v>
      </c>
      <c r="E7234" s="83">
        <v>20242</v>
      </c>
      <c r="F7234" s="83" t="s">
        <v>15161</v>
      </c>
      <c r="G7234" s="83" t="s">
        <v>15043</v>
      </c>
      <c r="H7234" s="162" t="s">
        <v>450</v>
      </c>
    </row>
    <row r="7235" spans="2:8" ht="15.75" customHeight="1">
      <c r="B7235" s="162">
        <v>7231</v>
      </c>
      <c r="C7235" s="222">
        <v>245401516104</v>
      </c>
      <c r="D7235" s="83" t="s">
        <v>13921</v>
      </c>
      <c r="E7235" s="83">
        <v>20242</v>
      </c>
      <c r="F7235" s="83" t="s">
        <v>15141</v>
      </c>
      <c r="G7235" s="83" t="s">
        <v>15150</v>
      </c>
      <c r="H7235" s="162" t="s">
        <v>450</v>
      </c>
    </row>
    <row r="7236" spans="2:8" ht="15.75" customHeight="1">
      <c r="B7236" s="162">
        <v>7232</v>
      </c>
      <c r="C7236" s="222">
        <v>245401526131</v>
      </c>
      <c r="D7236" s="83" t="s">
        <v>829</v>
      </c>
      <c r="E7236" s="83">
        <v>20242</v>
      </c>
      <c r="F7236" s="83" t="s">
        <v>15153</v>
      </c>
      <c r="G7236" s="83" t="s">
        <v>15218</v>
      </c>
      <c r="H7236" s="162" t="s">
        <v>450</v>
      </c>
    </row>
    <row r="7237" spans="2:8" ht="15.75" customHeight="1">
      <c r="B7237" s="162">
        <v>7233</v>
      </c>
      <c r="C7237" s="222">
        <v>245491517001</v>
      </c>
      <c r="D7237" s="83" t="s">
        <v>13626</v>
      </c>
      <c r="E7237" s="83">
        <v>20242</v>
      </c>
      <c r="F7237" s="83" t="s">
        <v>15026</v>
      </c>
      <c r="G7237" s="83" t="s">
        <v>15026</v>
      </c>
      <c r="H7237" s="162" t="s">
        <v>450</v>
      </c>
    </row>
    <row r="7238" spans="2:8" ht="15.75" customHeight="1">
      <c r="B7238" s="162">
        <v>7234</v>
      </c>
      <c r="C7238" s="222">
        <v>245491517002</v>
      </c>
      <c r="D7238" s="83" t="s">
        <v>13629</v>
      </c>
      <c r="E7238" s="83">
        <v>20242</v>
      </c>
      <c r="F7238" s="83" t="s">
        <v>15026</v>
      </c>
      <c r="G7238" s="83" t="s">
        <v>15026</v>
      </c>
      <c r="H7238" s="223" t="s">
        <v>450</v>
      </c>
    </row>
    <row r="7239" spans="2:8" ht="15.75" customHeight="1">
      <c r="B7239" s="162">
        <v>7235</v>
      </c>
      <c r="C7239" s="222">
        <v>245491517003</v>
      </c>
      <c r="D7239" s="83" t="s">
        <v>13631</v>
      </c>
      <c r="E7239" s="83">
        <v>20242</v>
      </c>
      <c r="F7239" s="83" t="s">
        <v>15026</v>
      </c>
      <c r="G7239" s="83" t="s">
        <v>15300</v>
      </c>
      <c r="H7239" s="162" t="s">
        <v>450</v>
      </c>
    </row>
    <row r="7240" spans="2:8" ht="15.75" customHeight="1">
      <c r="B7240" s="162">
        <v>7236</v>
      </c>
      <c r="C7240" s="222">
        <v>245491517006</v>
      </c>
      <c r="D7240" s="83" t="s">
        <v>13633</v>
      </c>
      <c r="E7240" s="83">
        <v>20242</v>
      </c>
      <c r="F7240" s="83" t="s">
        <v>15301</v>
      </c>
      <c r="G7240" s="83" t="s">
        <v>15300</v>
      </c>
      <c r="H7240" s="162" t="s">
        <v>450</v>
      </c>
    </row>
    <row r="7241" spans="2:8" ht="15.75" customHeight="1">
      <c r="B7241" s="162">
        <v>7237</v>
      </c>
      <c r="C7241" s="222">
        <v>245491517007</v>
      </c>
      <c r="D7241" s="83" t="s">
        <v>13635</v>
      </c>
      <c r="E7241" s="83">
        <v>20242</v>
      </c>
      <c r="F7241" s="83" t="s">
        <v>15026</v>
      </c>
      <c r="G7241" s="83" t="s">
        <v>15420</v>
      </c>
      <c r="H7241" s="162" t="s">
        <v>450</v>
      </c>
    </row>
    <row r="7242" spans="2:8" ht="15.75" customHeight="1">
      <c r="B7242" s="162">
        <v>7238</v>
      </c>
      <c r="C7242" s="222">
        <v>245491517014</v>
      </c>
      <c r="D7242" s="83" t="s">
        <v>13637</v>
      </c>
      <c r="E7242" s="83">
        <v>20242</v>
      </c>
      <c r="F7242" s="83" t="s">
        <v>15245</v>
      </c>
      <c r="G7242" s="83" t="s">
        <v>15301</v>
      </c>
      <c r="H7242" s="162" t="s">
        <v>450</v>
      </c>
    </row>
    <row r="7243" spans="2:8" ht="15.75" customHeight="1">
      <c r="B7243" s="162">
        <v>7239</v>
      </c>
      <c r="C7243" s="222">
        <v>245491517016</v>
      </c>
      <c r="D7243" s="83" t="s">
        <v>13639</v>
      </c>
      <c r="E7243" s="83">
        <v>20242</v>
      </c>
      <c r="F7243" s="83" t="s">
        <v>15245</v>
      </c>
      <c r="G7243" s="83" t="s">
        <v>15301</v>
      </c>
      <c r="H7243" s="162" t="s">
        <v>450</v>
      </c>
    </row>
    <row r="7244" spans="2:8" ht="15.75" customHeight="1">
      <c r="B7244" s="162">
        <v>7240</v>
      </c>
      <c r="C7244" s="222">
        <v>245491517018</v>
      </c>
      <c r="D7244" s="83" t="s">
        <v>732</v>
      </c>
      <c r="E7244" s="83">
        <v>20242</v>
      </c>
      <c r="F7244" s="83" t="s">
        <v>15219</v>
      </c>
      <c r="G7244" s="83" t="s">
        <v>15219</v>
      </c>
      <c r="H7244" s="223" t="s">
        <v>450</v>
      </c>
    </row>
    <row r="7245" spans="2:8" ht="15.75" customHeight="1">
      <c r="B7245" s="162">
        <v>7241</v>
      </c>
      <c r="C7245" s="222">
        <v>245491517022</v>
      </c>
      <c r="D7245" s="83" t="s">
        <v>13642</v>
      </c>
      <c r="E7245" s="83">
        <v>20242</v>
      </c>
      <c r="F7245" s="83" t="s">
        <v>15161</v>
      </c>
      <c r="G7245" s="83" t="s">
        <v>15126</v>
      </c>
      <c r="H7245" s="162" t="s">
        <v>450</v>
      </c>
    </row>
    <row r="7246" spans="2:8" ht="15.75" customHeight="1">
      <c r="B7246" s="162">
        <v>7242</v>
      </c>
      <c r="C7246" s="222">
        <v>245491517025</v>
      </c>
      <c r="D7246" s="83" t="s">
        <v>733</v>
      </c>
      <c r="E7246" s="83">
        <v>20242</v>
      </c>
      <c r="F7246" s="83" t="s">
        <v>14992</v>
      </c>
      <c r="G7246" s="83" t="s">
        <v>14992</v>
      </c>
      <c r="H7246" s="162" t="s">
        <v>450</v>
      </c>
    </row>
    <row r="7247" spans="2:8" ht="15.75" customHeight="1">
      <c r="B7247" s="162">
        <v>7243</v>
      </c>
      <c r="C7247" s="222">
        <v>245491517028</v>
      </c>
      <c r="D7247" s="83" t="s">
        <v>13645</v>
      </c>
      <c r="E7247" s="83">
        <v>20242</v>
      </c>
      <c r="F7247" s="83" t="s">
        <v>15026</v>
      </c>
      <c r="G7247" s="83" t="s">
        <v>15301</v>
      </c>
      <c r="H7247" s="162" t="s">
        <v>450</v>
      </c>
    </row>
    <row r="7248" spans="2:8" ht="15.75" customHeight="1">
      <c r="B7248" s="162">
        <v>7244</v>
      </c>
      <c r="C7248" s="222">
        <v>245491517029</v>
      </c>
      <c r="D7248" s="83" t="s">
        <v>13647</v>
      </c>
      <c r="E7248" s="83">
        <v>20242</v>
      </c>
      <c r="F7248" s="83" t="s">
        <v>15026</v>
      </c>
      <c r="G7248" s="83" t="s">
        <v>15026</v>
      </c>
      <c r="H7248" s="162" t="s">
        <v>450</v>
      </c>
    </row>
    <row r="7249" spans="2:8" ht="15.75" customHeight="1">
      <c r="B7249" s="162">
        <v>7245</v>
      </c>
      <c r="C7249" s="222">
        <v>245491517031</v>
      </c>
      <c r="D7249" s="83" t="s">
        <v>734</v>
      </c>
      <c r="E7249" s="83">
        <v>20242</v>
      </c>
      <c r="F7249" s="83" t="s">
        <v>15297</v>
      </c>
      <c r="G7249" s="83" t="s">
        <v>15245</v>
      </c>
      <c r="H7249" s="162" t="s">
        <v>450</v>
      </c>
    </row>
    <row r="7250" spans="2:8" ht="15.75" customHeight="1">
      <c r="B7250" s="162">
        <v>7246</v>
      </c>
      <c r="C7250" s="222">
        <v>245491517036</v>
      </c>
      <c r="D7250" s="83" t="s">
        <v>13650</v>
      </c>
      <c r="E7250" s="83">
        <v>20242</v>
      </c>
      <c r="F7250" s="83" t="s">
        <v>15168</v>
      </c>
      <c r="G7250" s="83" t="s">
        <v>15210</v>
      </c>
      <c r="H7250" s="223" t="s">
        <v>450</v>
      </c>
    </row>
    <row r="7251" spans="2:8" ht="15.75" customHeight="1">
      <c r="B7251" s="162">
        <v>7247</v>
      </c>
      <c r="C7251" s="222">
        <v>245491517038</v>
      </c>
      <c r="D7251" s="83" t="s">
        <v>13652</v>
      </c>
      <c r="E7251" s="83">
        <v>20242</v>
      </c>
      <c r="F7251" s="83" t="s">
        <v>15026</v>
      </c>
      <c r="G7251" s="83" t="s">
        <v>15420</v>
      </c>
      <c r="H7251" s="162" t="s">
        <v>450</v>
      </c>
    </row>
    <row r="7252" spans="2:8" ht="15.75" customHeight="1">
      <c r="B7252" s="162">
        <v>7248</v>
      </c>
      <c r="C7252" s="222">
        <v>245491517040</v>
      </c>
      <c r="D7252" s="83" t="s">
        <v>13654</v>
      </c>
      <c r="E7252" s="83">
        <v>20242</v>
      </c>
      <c r="F7252" s="83" t="s">
        <v>15026</v>
      </c>
      <c r="G7252" s="83" t="s">
        <v>15026</v>
      </c>
      <c r="H7252" s="162" t="s">
        <v>450</v>
      </c>
    </row>
    <row r="7253" spans="2:8" ht="15.75" customHeight="1">
      <c r="B7253" s="162">
        <v>7249</v>
      </c>
      <c r="C7253" s="222">
        <v>245491517041</v>
      </c>
      <c r="D7253" s="83" t="s">
        <v>13656</v>
      </c>
      <c r="E7253" s="83">
        <v>20242</v>
      </c>
      <c r="F7253" s="83" t="s">
        <v>15026</v>
      </c>
      <c r="G7253" s="83" t="s">
        <v>15026</v>
      </c>
      <c r="H7253" s="162" t="s">
        <v>450</v>
      </c>
    </row>
    <row r="7254" spans="2:8" ht="15.75" customHeight="1">
      <c r="B7254" s="162">
        <v>7250</v>
      </c>
      <c r="C7254" s="222">
        <v>245491517042</v>
      </c>
      <c r="D7254" s="83" t="s">
        <v>13658</v>
      </c>
      <c r="E7254" s="83">
        <v>20242</v>
      </c>
      <c r="F7254" s="83" t="s">
        <v>15245</v>
      </c>
      <c r="G7254" s="83" t="s">
        <v>15301</v>
      </c>
      <c r="H7254" s="162" t="s">
        <v>450</v>
      </c>
    </row>
    <row r="7255" spans="2:8" ht="15.75" customHeight="1">
      <c r="B7255" s="162">
        <v>7251</v>
      </c>
      <c r="C7255" s="222">
        <v>245491517048</v>
      </c>
      <c r="D7255" s="83" t="s">
        <v>13660</v>
      </c>
      <c r="E7255" s="83">
        <v>20242</v>
      </c>
      <c r="F7255" s="83" t="s">
        <v>15026</v>
      </c>
      <c r="G7255" s="83" t="s">
        <v>15420</v>
      </c>
      <c r="H7255" s="162" t="s">
        <v>450</v>
      </c>
    </row>
    <row r="7256" spans="2:8" ht="15.75" customHeight="1">
      <c r="B7256" s="162">
        <v>7252</v>
      </c>
      <c r="C7256" s="222">
        <v>245491517051</v>
      </c>
      <c r="D7256" s="83" t="s">
        <v>13662</v>
      </c>
      <c r="E7256" s="83">
        <v>20242</v>
      </c>
      <c r="F7256" s="83" t="s">
        <v>15301</v>
      </c>
      <c r="G7256" s="83" t="s">
        <v>15300</v>
      </c>
      <c r="H7256" s="223" t="s">
        <v>450</v>
      </c>
    </row>
    <row r="7257" spans="2:8" ht="15.75" customHeight="1">
      <c r="B7257" s="162">
        <v>7253</v>
      </c>
      <c r="C7257" s="222">
        <v>245491517052</v>
      </c>
      <c r="D7257" s="83" t="s">
        <v>13664</v>
      </c>
      <c r="E7257" s="83">
        <v>20242</v>
      </c>
      <c r="F7257" s="83" t="s">
        <v>15301</v>
      </c>
      <c r="G7257" s="83" t="s">
        <v>15168</v>
      </c>
      <c r="H7257" s="162" t="s">
        <v>450</v>
      </c>
    </row>
    <row r="7258" spans="2:8" ht="15.75" customHeight="1">
      <c r="B7258" s="162">
        <v>7254</v>
      </c>
      <c r="C7258" s="222">
        <v>245491517053</v>
      </c>
      <c r="D7258" s="83" t="s">
        <v>13666</v>
      </c>
      <c r="E7258" s="83">
        <v>20242</v>
      </c>
      <c r="F7258" s="83" t="s">
        <v>15026</v>
      </c>
      <c r="G7258" s="83" t="s">
        <v>15420</v>
      </c>
      <c r="H7258" s="162" t="s">
        <v>450</v>
      </c>
    </row>
    <row r="7259" spans="2:8" ht="15.75" customHeight="1">
      <c r="B7259" s="162">
        <v>7255</v>
      </c>
      <c r="C7259" s="222">
        <v>245491517054</v>
      </c>
      <c r="D7259" s="83" t="s">
        <v>13668</v>
      </c>
      <c r="E7259" s="83">
        <v>20242</v>
      </c>
      <c r="F7259" s="83" t="s">
        <v>15026</v>
      </c>
      <c r="G7259" s="83" t="s">
        <v>15420</v>
      </c>
      <c r="H7259" s="162" t="s">
        <v>450</v>
      </c>
    </row>
    <row r="7260" spans="2:8" ht="15.75" customHeight="1">
      <c r="B7260" s="162">
        <v>7256</v>
      </c>
      <c r="C7260" s="222">
        <v>245491517063</v>
      </c>
      <c r="D7260" s="83" t="s">
        <v>13670</v>
      </c>
      <c r="E7260" s="83">
        <v>20242</v>
      </c>
      <c r="F7260" s="83" t="s">
        <v>15301</v>
      </c>
      <c r="G7260" s="83" t="s">
        <v>15298</v>
      </c>
      <c r="H7260" s="162" t="s">
        <v>450</v>
      </c>
    </row>
    <row r="7261" spans="2:8" ht="15.75" customHeight="1">
      <c r="B7261" s="162">
        <v>7257</v>
      </c>
      <c r="C7261" s="222">
        <v>245491517069</v>
      </c>
      <c r="D7261" s="83" t="s">
        <v>13672</v>
      </c>
      <c r="E7261" s="83">
        <v>20242</v>
      </c>
      <c r="F7261" s="83" t="s">
        <v>15026</v>
      </c>
      <c r="G7261" s="83" t="s">
        <v>15026</v>
      </c>
      <c r="H7261" s="162" t="s">
        <v>450</v>
      </c>
    </row>
    <row r="7262" spans="2:8" ht="15.75" customHeight="1">
      <c r="B7262" s="162">
        <v>7258</v>
      </c>
      <c r="C7262" s="222">
        <v>245491517072</v>
      </c>
      <c r="D7262" s="83" t="s">
        <v>13674</v>
      </c>
      <c r="E7262" s="83">
        <v>20242</v>
      </c>
      <c r="F7262" s="83" t="s">
        <v>15026</v>
      </c>
      <c r="G7262" s="83" t="s">
        <v>15300</v>
      </c>
      <c r="H7262" s="223" t="s">
        <v>450</v>
      </c>
    </row>
    <row r="7263" spans="2:8" ht="15.75" customHeight="1">
      <c r="B7263" s="162">
        <v>7259</v>
      </c>
      <c r="C7263" s="222">
        <v>245491517075</v>
      </c>
      <c r="D7263" s="83" t="s">
        <v>13676</v>
      </c>
      <c r="E7263" s="83">
        <v>20242</v>
      </c>
      <c r="F7263" s="83" t="s">
        <v>15026</v>
      </c>
      <c r="G7263" s="83" t="s">
        <v>15420</v>
      </c>
      <c r="H7263" s="162" t="s">
        <v>450</v>
      </c>
    </row>
    <row r="7264" spans="2:8" ht="15.75" customHeight="1">
      <c r="B7264" s="162">
        <v>7260</v>
      </c>
      <c r="C7264" s="222">
        <v>245491517076</v>
      </c>
      <c r="D7264" s="83" t="s">
        <v>13678</v>
      </c>
      <c r="E7264" s="83">
        <v>20242</v>
      </c>
      <c r="F7264" s="83" t="s">
        <v>15026</v>
      </c>
      <c r="G7264" s="83" t="s">
        <v>15245</v>
      </c>
      <c r="H7264" s="162" t="s">
        <v>450</v>
      </c>
    </row>
    <row r="7265" spans="2:8" ht="15.75" customHeight="1">
      <c r="B7265" s="162">
        <v>7261</v>
      </c>
      <c r="C7265" s="222">
        <v>245491517077</v>
      </c>
      <c r="D7265" s="83" t="s">
        <v>13680</v>
      </c>
      <c r="E7265" s="83">
        <v>20242</v>
      </c>
      <c r="F7265" s="83" t="s">
        <v>15245</v>
      </c>
      <c r="G7265" s="83" t="s">
        <v>15420</v>
      </c>
      <c r="H7265" s="162" t="s">
        <v>450</v>
      </c>
    </row>
    <row r="7266" spans="2:8" ht="15.75" customHeight="1">
      <c r="B7266" s="162">
        <v>7262</v>
      </c>
      <c r="C7266" s="222">
        <v>245491517078</v>
      </c>
      <c r="D7266" s="83" t="s">
        <v>13682</v>
      </c>
      <c r="E7266" s="83">
        <v>20242</v>
      </c>
      <c r="F7266" s="83" t="s">
        <v>15245</v>
      </c>
      <c r="G7266" s="83" t="s">
        <v>15420</v>
      </c>
      <c r="H7266" s="162" t="s">
        <v>450</v>
      </c>
    </row>
    <row r="7267" spans="2:8" ht="15.75" customHeight="1">
      <c r="B7267" s="162">
        <v>7263</v>
      </c>
      <c r="C7267" s="222">
        <v>245491517079</v>
      </c>
      <c r="D7267" s="83" t="s">
        <v>13684</v>
      </c>
      <c r="E7267" s="83">
        <v>20242</v>
      </c>
      <c r="F7267" s="83" t="s">
        <v>15026</v>
      </c>
      <c r="G7267" s="83" t="s">
        <v>15420</v>
      </c>
      <c r="H7267" s="162" t="s">
        <v>450</v>
      </c>
    </row>
    <row r="7268" spans="2:8" ht="15.75" customHeight="1">
      <c r="B7268" s="162">
        <v>7264</v>
      </c>
      <c r="C7268" s="222">
        <v>245491517089</v>
      </c>
      <c r="D7268" s="83" t="s">
        <v>13686</v>
      </c>
      <c r="E7268" s="83">
        <v>20242</v>
      </c>
      <c r="F7268" s="83" t="s">
        <v>15245</v>
      </c>
      <c r="G7268" s="83" t="s">
        <v>15301</v>
      </c>
      <c r="H7268" s="223" t="s">
        <v>450</v>
      </c>
    </row>
    <row r="7269" spans="2:8" ht="15.75" customHeight="1">
      <c r="B7269" s="162">
        <v>7265</v>
      </c>
      <c r="C7269" s="222">
        <v>245491517092</v>
      </c>
      <c r="D7269" s="83" t="s">
        <v>13688</v>
      </c>
      <c r="E7269" s="83">
        <v>20242</v>
      </c>
      <c r="F7269" s="83" t="s">
        <v>15301</v>
      </c>
      <c r="G7269" s="83" t="s">
        <v>15168</v>
      </c>
      <c r="H7269" s="162" t="s">
        <v>450</v>
      </c>
    </row>
    <row r="7270" spans="2:8" ht="15.75" customHeight="1">
      <c r="B7270" s="162">
        <v>7266</v>
      </c>
      <c r="C7270" s="222">
        <v>245491517094</v>
      </c>
      <c r="D7270" s="83" t="s">
        <v>13690</v>
      </c>
      <c r="E7270" s="83">
        <v>20242</v>
      </c>
      <c r="F7270" s="83" t="s">
        <v>15245</v>
      </c>
      <c r="G7270" s="83" t="s">
        <v>15301</v>
      </c>
      <c r="H7270" s="162" t="s">
        <v>450</v>
      </c>
    </row>
    <row r="7271" spans="2:8" ht="15.75" customHeight="1">
      <c r="B7271" s="162">
        <v>7267</v>
      </c>
      <c r="C7271" s="222">
        <v>245491517096</v>
      </c>
      <c r="D7271" s="83" t="s">
        <v>13692</v>
      </c>
      <c r="E7271" s="83">
        <v>20242</v>
      </c>
      <c r="F7271" s="83" t="s">
        <v>15026</v>
      </c>
      <c r="G7271" s="83" t="s">
        <v>15301</v>
      </c>
      <c r="H7271" s="162" t="s">
        <v>450</v>
      </c>
    </row>
    <row r="7272" spans="2:8" ht="15.75" customHeight="1">
      <c r="B7272" s="162">
        <v>7268</v>
      </c>
      <c r="C7272" s="222">
        <v>245491517098</v>
      </c>
      <c r="D7272" s="83" t="s">
        <v>13694</v>
      </c>
      <c r="E7272" s="83">
        <v>20242</v>
      </c>
      <c r="F7272" s="83" t="s">
        <v>15245</v>
      </c>
      <c r="G7272" s="83" t="s">
        <v>15301</v>
      </c>
      <c r="H7272" s="162" t="s">
        <v>450</v>
      </c>
    </row>
    <row r="7273" spans="2:8" ht="15.75" customHeight="1">
      <c r="B7273" s="162">
        <v>7269</v>
      </c>
      <c r="C7273" s="222">
        <v>245491517104</v>
      </c>
      <c r="D7273" s="83" t="s">
        <v>13696</v>
      </c>
      <c r="E7273" s="83">
        <v>20242</v>
      </c>
      <c r="F7273" s="83" t="s">
        <v>15026</v>
      </c>
      <c r="G7273" s="83" t="s">
        <v>15168</v>
      </c>
      <c r="H7273" s="223" t="s">
        <v>450</v>
      </c>
    </row>
    <row r="7274" spans="2:8" ht="15.75" customHeight="1">
      <c r="B7274" s="162">
        <v>7270</v>
      </c>
      <c r="C7274" s="222">
        <v>245491517105</v>
      </c>
      <c r="D7274" s="83" t="s">
        <v>13698</v>
      </c>
      <c r="E7274" s="83">
        <v>20242</v>
      </c>
      <c r="F7274" s="83" t="s">
        <v>15301</v>
      </c>
      <c r="G7274" s="83" t="s">
        <v>15298</v>
      </c>
      <c r="H7274" s="162" t="s">
        <v>450</v>
      </c>
    </row>
    <row r="7275" spans="2:8" ht="15.75" customHeight="1">
      <c r="B7275" s="162">
        <v>7271</v>
      </c>
      <c r="C7275" s="222">
        <v>245491517115</v>
      </c>
      <c r="D7275" s="83" t="s">
        <v>13700</v>
      </c>
      <c r="E7275" s="83">
        <v>20242</v>
      </c>
      <c r="F7275" s="83" t="s">
        <v>15026</v>
      </c>
      <c r="G7275" s="83" t="s">
        <v>15298</v>
      </c>
      <c r="H7275" s="162" t="s">
        <v>450</v>
      </c>
    </row>
    <row r="7276" spans="2:8" ht="15.75" customHeight="1">
      <c r="B7276" s="162">
        <v>7272</v>
      </c>
      <c r="C7276" s="222">
        <v>245491517117</v>
      </c>
      <c r="D7276" s="83" t="s">
        <v>13702</v>
      </c>
      <c r="E7276" s="83">
        <v>20242</v>
      </c>
      <c r="F7276" s="83" t="s">
        <v>15245</v>
      </c>
      <c r="G7276" s="83" t="s">
        <v>15301</v>
      </c>
      <c r="H7276" s="162" t="s">
        <v>450</v>
      </c>
    </row>
    <row r="7277" spans="2:8" ht="15.75" customHeight="1">
      <c r="B7277" s="162">
        <v>7273</v>
      </c>
      <c r="C7277" s="222">
        <v>245491517118</v>
      </c>
      <c r="D7277" s="83" t="s">
        <v>13704</v>
      </c>
      <c r="E7277" s="83">
        <v>20242</v>
      </c>
      <c r="F7277" s="83" t="s">
        <v>15245</v>
      </c>
      <c r="G7277" s="83" t="s">
        <v>15301</v>
      </c>
      <c r="H7277" s="162" t="s">
        <v>450</v>
      </c>
    </row>
    <row r="7278" spans="2:8" ht="15.75" customHeight="1">
      <c r="B7278" s="162">
        <v>7274</v>
      </c>
      <c r="C7278" s="222">
        <v>245491517136</v>
      </c>
      <c r="D7278" s="83" t="s">
        <v>13706</v>
      </c>
      <c r="E7278" s="83">
        <v>20242</v>
      </c>
      <c r="F7278" s="83" t="s">
        <v>15026</v>
      </c>
      <c r="G7278" s="83" t="s">
        <v>15168</v>
      </c>
      <c r="H7278" s="162" t="s">
        <v>450</v>
      </c>
    </row>
    <row r="7279" spans="2:8" ht="15.75" customHeight="1">
      <c r="B7279" s="162">
        <v>7275</v>
      </c>
      <c r="C7279" s="222">
        <v>245491517139</v>
      </c>
      <c r="D7279" s="83" t="s">
        <v>13708</v>
      </c>
      <c r="E7279" s="83">
        <v>20242</v>
      </c>
      <c r="F7279" s="83" t="s">
        <v>15026</v>
      </c>
      <c r="G7279" s="83" t="s">
        <v>15300</v>
      </c>
      <c r="H7279" s="223" t="s">
        <v>450</v>
      </c>
    </row>
    <row r="7280" spans="2:8" ht="15.75" customHeight="1">
      <c r="B7280" s="162">
        <v>7276</v>
      </c>
      <c r="C7280" s="222">
        <v>245491517140</v>
      </c>
      <c r="D7280" s="83" t="s">
        <v>737</v>
      </c>
      <c r="E7280" s="83">
        <v>20242</v>
      </c>
      <c r="F7280" s="83" t="s">
        <v>15026</v>
      </c>
      <c r="G7280" s="83" t="s">
        <v>15026</v>
      </c>
      <c r="H7280" s="162" t="s">
        <v>450</v>
      </c>
    </row>
    <row r="7281" spans="2:8" ht="15.75" customHeight="1">
      <c r="B7281" s="162">
        <v>7277</v>
      </c>
      <c r="C7281" s="222">
        <v>245491517142</v>
      </c>
      <c r="D7281" s="83" t="s">
        <v>739</v>
      </c>
      <c r="E7281" s="83">
        <v>20242</v>
      </c>
      <c r="F7281" s="83" t="s">
        <v>15026</v>
      </c>
      <c r="G7281" s="83" t="s">
        <v>15026</v>
      </c>
      <c r="H7281" s="162" t="s">
        <v>450</v>
      </c>
    </row>
    <row r="7282" spans="2:8" ht="15.75" customHeight="1">
      <c r="B7282" s="162">
        <v>7278</v>
      </c>
      <c r="C7282" s="222">
        <v>245491517146</v>
      </c>
      <c r="D7282" s="83" t="s">
        <v>736</v>
      </c>
      <c r="E7282" s="83">
        <v>20242</v>
      </c>
      <c r="F7282" s="83" t="s">
        <v>15303</v>
      </c>
      <c r="G7282" s="83" t="s">
        <v>15303</v>
      </c>
      <c r="H7282" s="162" t="s">
        <v>450</v>
      </c>
    </row>
    <row r="7283" spans="2:8" ht="15.75" customHeight="1">
      <c r="B7283" s="162">
        <v>7279</v>
      </c>
      <c r="C7283" s="222">
        <v>245491517149</v>
      </c>
      <c r="D7283" s="83" t="s">
        <v>735</v>
      </c>
      <c r="E7283" s="83">
        <v>20242</v>
      </c>
      <c r="F7283" s="83" t="s">
        <v>15026</v>
      </c>
      <c r="G7283" s="83" t="s">
        <v>15026</v>
      </c>
      <c r="H7283" s="162" t="s">
        <v>450</v>
      </c>
    </row>
    <row r="7284" spans="2:8" ht="15.75" customHeight="1">
      <c r="B7284" s="162">
        <v>7280</v>
      </c>
      <c r="C7284" s="222">
        <v>245491517150</v>
      </c>
      <c r="D7284" s="83" t="s">
        <v>742</v>
      </c>
      <c r="E7284" s="83">
        <v>20242</v>
      </c>
      <c r="F7284" s="83" t="s">
        <v>15245</v>
      </c>
      <c r="G7284" s="83" t="s">
        <v>15245</v>
      </c>
      <c r="H7284" s="162" t="s">
        <v>450</v>
      </c>
    </row>
    <row r="7285" spans="2:8" ht="15.75" customHeight="1">
      <c r="B7285" s="162">
        <v>7281</v>
      </c>
      <c r="C7285" s="222">
        <v>245491517151</v>
      </c>
      <c r="D7285" s="83" t="s">
        <v>741</v>
      </c>
      <c r="E7285" s="83">
        <v>20242</v>
      </c>
      <c r="F7285" s="83" t="s">
        <v>15219</v>
      </c>
      <c r="G7285" s="83" t="s">
        <v>15219</v>
      </c>
      <c r="H7285" s="223" t="s">
        <v>450</v>
      </c>
    </row>
    <row r="7286" spans="2:8" ht="15.75" customHeight="1">
      <c r="B7286" s="162">
        <v>7282</v>
      </c>
      <c r="C7286" s="222">
        <v>245491517152</v>
      </c>
      <c r="D7286" s="83" t="s">
        <v>731</v>
      </c>
      <c r="E7286" s="83">
        <v>20242</v>
      </c>
      <c r="F7286" s="83" t="s">
        <v>15026</v>
      </c>
      <c r="G7286" s="83" t="s">
        <v>15026</v>
      </c>
      <c r="H7286" s="162" t="s">
        <v>450</v>
      </c>
    </row>
    <row r="7287" spans="2:8" ht="15.75" customHeight="1">
      <c r="B7287" s="162">
        <v>7283</v>
      </c>
      <c r="C7287" s="222">
        <v>245491517153</v>
      </c>
      <c r="D7287" s="83" t="s">
        <v>740</v>
      </c>
      <c r="E7287" s="83">
        <v>20242</v>
      </c>
      <c r="F7287" s="83" t="s">
        <v>15290</v>
      </c>
      <c r="G7287" s="83" t="s">
        <v>15290</v>
      </c>
      <c r="H7287" s="162" t="s">
        <v>450</v>
      </c>
    </row>
    <row r="7288" spans="2:8" ht="15.75" customHeight="1">
      <c r="B7288" s="162">
        <v>7284</v>
      </c>
      <c r="C7288" s="222">
        <v>245491517154</v>
      </c>
      <c r="D7288" s="83" t="s">
        <v>738</v>
      </c>
      <c r="E7288" s="83">
        <v>20242</v>
      </c>
      <c r="F7288" s="83" t="s">
        <v>15026</v>
      </c>
      <c r="G7288" s="83" t="s">
        <v>15026</v>
      </c>
      <c r="H7288" s="162" t="s">
        <v>450</v>
      </c>
    </row>
    <row r="7289" spans="2:8" ht="15.75" customHeight="1">
      <c r="B7289" s="162">
        <v>7285</v>
      </c>
      <c r="C7289" s="222">
        <v>245491517169</v>
      </c>
      <c r="D7289" s="83" t="s">
        <v>746</v>
      </c>
      <c r="E7289" s="83">
        <v>20242</v>
      </c>
      <c r="F7289" s="83" t="s">
        <v>15300</v>
      </c>
      <c r="G7289" s="83" t="s">
        <v>15300</v>
      </c>
      <c r="H7289" s="162" t="s">
        <v>450</v>
      </c>
    </row>
    <row r="7290" spans="2:8" ht="15.75" customHeight="1">
      <c r="B7290" s="162">
        <v>7286</v>
      </c>
      <c r="C7290" s="222">
        <v>245491517170</v>
      </c>
      <c r="D7290" s="83" t="s">
        <v>750</v>
      </c>
      <c r="E7290" s="83">
        <v>20242</v>
      </c>
      <c r="F7290" s="83" t="s">
        <v>15026</v>
      </c>
      <c r="G7290" s="83" t="s">
        <v>15026</v>
      </c>
      <c r="H7290" s="162" t="s">
        <v>450</v>
      </c>
    </row>
    <row r="7291" spans="2:8" ht="15.75" customHeight="1">
      <c r="B7291" s="162">
        <v>7287</v>
      </c>
      <c r="C7291" s="222">
        <v>245491517172</v>
      </c>
      <c r="D7291" s="83" t="s">
        <v>749</v>
      </c>
      <c r="E7291" s="83">
        <v>20242</v>
      </c>
      <c r="F7291" s="83" t="s">
        <v>15245</v>
      </c>
      <c r="G7291" s="83" t="s">
        <v>15245</v>
      </c>
      <c r="H7291" s="223" t="s">
        <v>450</v>
      </c>
    </row>
    <row r="7292" spans="2:8" ht="15.75" customHeight="1">
      <c r="B7292" s="162">
        <v>7288</v>
      </c>
      <c r="C7292" s="222">
        <v>245491517173</v>
      </c>
      <c r="D7292" s="83" t="s">
        <v>745</v>
      </c>
      <c r="E7292" s="83">
        <v>20242</v>
      </c>
      <c r="F7292" s="83" t="s">
        <v>15245</v>
      </c>
      <c r="G7292" s="83" t="s">
        <v>15245</v>
      </c>
      <c r="H7292" s="162" t="s">
        <v>450</v>
      </c>
    </row>
    <row r="7293" spans="2:8" ht="15.75" customHeight="1">
      <c r="B7293" s="162">
        <v>7289</v>
      </c>
      <c r="C7293" s="222">
        <v>245491517174</v>
      </c>
      <c r="D7293" s="83" t="s">
        <v>752</v>
      </c>
      <c r="E7293" s="83">
        <v>20242</v>
      </c>
      <c r="F7293" s="83" t="s">
        <v>15026</v>
      </c>
      <c r="G7293" s="83" t="s">
        <v>15026</v>
      </c>
      <c r="H7293" s="162" t="s">
        <v>450</v>
      </c>
    </row>
    <row r="7294" spans="2:8" ht="15.75" customHeight="1">
      <c r="B7294" s="162">
        <v>7290</v>
      </c>
      <c r="C7294" s="222">
        <v>245491517175</v>
      </c>
      <c r="D7294" s="83" t="s">
        <v>751</v>
      </c>
      <c r="E7294" s="83">
        <v>20242</v>
      </c>
      <c r="F7294" s="83" t="s">
        <v>15300</v>
      </c>
      <c r="G7294" s="83" t="s">
        <v>15300</v>
      </c>
      <c r="H7294" s="162" t="s">
        <v>450</v>
      </c>
    </row>
    <row r="7295" spans="2:8" ht="15.75" customHeight="1">
      <c r="B7295" s="162">
        <v>7291</v>
      </c>
      <c r="C7295" s="222">
        <v>245491517177</v>
      </c>
      <c r="D7295" s="83" t="s">
        <v>747</v>
      </c>
      <c r="E7295" s="83">
        <v>20242</v>
      </c>
      <c r="F7295" s="83" t="s">
        <v>15297</v>
      </c>
      <c r="G7295" s="83" t="s">
        <v>15297</v>
      </c>
      <c r="H7295" s="162" t="s">
        <v>450</v>
      </c>
    </row>
    <row r="7296" spans="2:8" ht="15.75" customHeight="1">
      <c r="B7296" s="162">
        <v>7292</v>
      </c>
      <c r="C7296" s="222">
        <v>245491517179</v>
      </c>
      <c r="D7296" s="83" t="s">
        <v>764</v>
      </c>
      <c r="E7296" s="83">
        <v>20242</v>
      </c>
      <c r="F7296" s="83" t="s">
        <v>15026</v>
      </c>
      <c r="G7296" s="83" t="s">
        <v>15026</v>
      </c>
      <c r="H7296" s="162" t="s">
        <v>450</v>
      </c>
    </row>
    <row r="7297" spans="2:8" ht="15.75" customHeight="1">
      <c r="B7297" s="162">
        <v>7293</v>
      </c>
      <c r="C7297" s="222">
        <v>245491517181</v>
      </c>
      <c r="D7297" s="83" t="s">
        <v>755</v>
      </c>
      <c r="E7297" s="83">
        <v>20242</v>
      </c>
      <c r="F7297" s="83" t="s">
        <v>15026</v>
      </c>
      <c r="G7297" s="83" t="s">
        <v>15026</v>
      </c>
      <c r="H7297" s="223" t="s">
        <v>450</v>
      </c>
    </row>
    <row r="7298" spans="2:8" ht="15.75" customHeight="1">
      <c r="B7298" s="162">
        <v>7294</v>
      </c>
      <c r="C7298" s="222">
        <v>245491517182</v>
      </c>
      <c r="D7298" s="83" t="s">
        <v>743</v>
      </c>
      <c r="E7298" s="83">
        <v>20242</v>
      </c>
      <c r="F7298" s="83" t="s">
        <v>15210</v>
      </c>
      <c r="G7298" s="83" t="s">
        <v>15210</v>
      </c>
      <c r="H7298" s="162" t="s">
        <v>450</v>
      </c>
    </row>
    <row r="7299" spans="2:8" ht="15.75" customHeight="1">
      <c r="B7299" s="162">
        <v>7295</v>
      </c>
      <c r="C7299" s="222">
        <v>245491517183</v>
      </c>
      <c r="D7299" s="83" t="s">
        <v>766</v>
      </c>
      <c r="E7299" s="83">
        <v>20242</v>
      </c>
      <c r="F7299" s="83" t="s">
        <v>15219</v>
      </c>
      <c r="G7299" s="83" t="s">
        <v>15219</v>
      </c>
      <c r="H7299" s="162" t="s">
        <v>450</v>
      </c>
    </row>
    <row r="7300" spans="2:8" ht="15.75" customHeight="1">
      <c r="B7300" s="162">
        <v>7296</v>
      </c>
      <c r="C7300" s="222">
        <v>245491517197</v>
      </c>
      <c r="D7300" s="83" t="s">
        <v>16002</v>
      </c>
      <c r="E7300" s="83">
        <v>20242</v>
      </c>
      <c r="F7300" s="83" t="s">
        <v>15297</v>
      </c>
      <c r="G7300" s="83" t="s">
        <v>15297</v>
      </c>
      <c r="H7300" s="162" t="s">
        <v>450</v>
      </c>
    </row>
    <row r="7301" spans="2:8" ht="15.75" customHeight="1">
      <c r="B7301" s="162">
        <v>7297</v>
      </c>
      <c r="C7301" s="222">
        <v>245491517204</v>
      </c>
      <c r="D7301" s="83" t="s">
        <v>756</v>
      </c>
      <c r="E7301" s="83">
        <v>20242</v>
      </c>
      <c r="F7301" s="83" t="s">
        <v>15302</v>
      </c>
      <c r="G7301" s="83" t="s">
        <v>15302</v>
      </c>
      <c r="H7301" s="162" t="s">
        <v>450</v>
      </c>
    </row>
    <row r="7302" spans="2:8" ht="15.75" customHeight="1">
      <c r="B7302" s="162">
        <v>7298</v>
      </c>
      <c r="C7302" s="222">
        <v>245491517205</v>
      </c>
      <c r="D7302" s="83" t="s">
        <v>758</v>
      </c>
      <c r="E7302" s="83">
        <v>20242</v>
      </c>
      <c r="F7302" s="83" t="s">
        <v>15297</v>
      </c>
      <c r="G7302" s="83" t="s">
        <v>15297</v>
      </c>
      <c r="H7302" s="162" t="s">
        <v>450</v>
      </c>
    </row>
    <row r="7303" spans="2:8" ht="15.75" customHeight="1">
      <c r="B7303" s="162">
        <v>7299</v>
      </c>
      <c r="C7303" s="222">
        <v>245491517206</v>
      </c>
      <c r="D7303" s="83" t="s">
        <v>761</v>
      </c>
      <c r="E7303" s="83">
        <v>20242</v>
      </c>
      <c r="F7303" s="83" t="s">
        <v>15210</v>
      </c>
      <c r="G7303" s="83" t="s">
        <v>15210</v>
      </c>
      <c r="H7303" s="223" t="s">
        <v>450</v>
      </c>
    </row>
    <row r="7304" spans="2:8" ht="15.75" customHeight="1">
      <c r="B7304" s="162">
        <v>7300</v>
      </c>
      <c r="C7304" s="222">
        <v>245491517207</v>
      </c>
      <c r="D7304" s="83" t="s">
        <v>757</v>
      </c>
      <c r="E7304" s="83">
        <v>20242</v>
      </c>
      <c r="F7304" s="83" t="s">
        <v>15210</v>
      </c>
      <c r="G7304" s="83" t="s">
        <v>15210</v>
      </c>
      <c r="H7304" s="162" t="s">
        <v>450</v>
      </c>
    </row>
    <row r="7305" spans="2:8" ht="15.75" customHeight="1">
      <c r="B7305" s="162">
        <v>7301</v>
      </c>
      <c r="C7305" s="222">
        <v>245491517208</v>
      </c>
      <c r="D7305" s="83" t="s">
        <v>760</v>
      </c>
      <c r="E7305" s="83">
        <v>20242</v>
      </c>
      <c r="F7305" s="83" t="s">
        <v>15026</v>
      </c>
      <c r="G7305" s="83" t="s">
        <v>15026</v>
      </c>
      <c r="H7305" s="162" t="s">
        <v>450</v>
      </c>
    </row>
    <row r="7306" spans="2:8" ht="15.75" customHeight="1">
      <c r="B7306" s="162">
        <v>7302</v>
      </c>
      <c r="C7306" s="222">
        <v>245491517215</v>
      </c>
      <c r="D7306" s="83" t="s">
        <v>748</v>
      </c>
      <c r="E7306" s="83">
        <v>20242</v>
      </c>
      <c r="F7306" s="83" t="s">
        <v>15300</v>
      </c>
      <c r="G7306" s="83" t="s">
        <v>15300</v>
      </c>
      <c r="H7306" s="162" t="s">
        <v>450</v>
      </c>
    </row>
    <row r="7307" spans="2:8" ht="15.75" customHeight="1">
      <c r="B7307" s="162">
        <v>7303</v>
      </c>
      <c r="C7307" s="222">
        <v>245491517216</v>
      </c>
      <c r="D7307" s="83" t="s">
        <v>753</v>
      </c>
      <c r="E7307" s="83">
        <v>20242</v>
      </c>
      <c r="F7307" s="83" t="s">
        <v>15026</v>
      </c>
      <c r="G7307" s="83" t="s">
        <v>15026</v>
      </c>
      <c r="H7307" s="162" t="s">
        <v>450</v>
      </c>
    </row>
    <row r="7308" spans="2:8" ht="15.75" customHeight="1">
      <c r="B7308" s="162">
        <v>7304</v>
      </c>
      <c r="C7308" s="222">
        <v>245491517217</v>
      </c>
      <c r="D7308" s="83" t="s">
        <v>762</v>
      </c>
      <c r="E7308" s="83">
        <v>20242</v>
      </c>
      <c r="F7308" s="83" t="s">
        <v>15245</v>
      </c>
      <c r="G7308" s="83" t="s">
        <v>15245</v>
      </c>
      <c r="H7308" s="162" t="s">
        <v>450</v>
      </c>
    </row>
    <row r="7309" spans="2:8" ht="15.75" customHeight="1">
      <c r="B7309" s="162">
        <v>7305</v>
      </c>
      <c r="C7309" s="222">
        <v>245491517224</v>
      </c>
      <c r="D7309" s="83" t="s">
        <v>744</v>
      </c>
      <c r="E7309" s="83">
        <v>20242</v>
      </c>
      <c r="F7309" s="83" t="s">
        <v>15328</v>
      </c>
      <c r="G7309" s="83" t="s">
        <v>15328</v>
      </c>
      <c r="H7309" s="223" t="s">
        <v>450</v>
      </c>
    </row>
    <row r="7310" spans="2:8" ht="15.75" customHeight="1">
      <c r="B7310" s="162">
        <v>7306</v>
      </c>
      <c r="C7310" s="222">
        <v>245491517225</v>
      </c>
      <c r="D7310" s="83" t="s">
        <v>16003</v>
      </c>
      <c r="E7310" s="83">
        <v>20242</v>
      </c>
      <c r="F7310" s="83" t="s">
        <v>15026</v>
      </c>
      <c r="G7310" s="83" t="s">
        <v>15026</v>
      </c>
      <c r="H7310" s="162" t="s">
        <v>450</v>
      </c>
    </row>
    <row r="7311" spans="2:8" ht="15.75" customHeight="1">
      <c r="B7311" s="162">
        <v>7307</v>
      </c>
      <c r="C7311" s="222">
        <v>245491517227</v>
      </c>
      <c r="D7311" s="83" t="s">
        <v>763</v>
      </c>
      <c r="E7311" s="83">
        <v>20242</v>
      </c>
      <c r="F7311" s="83" t="s">
        <v>15297</v>
      </c>
      <c r="G7311" s="83" t="s">
        <v>15297</v>
      </c>
      <c r="H7311" s="162" t="s">
        <v>450</v>
      </c>
    </row>
    <row r="7312" spans="2:8" ht="15.75" customHeight="1">
      <c r="B7312" s="162">
        <v>7308</v>
      </c>
      <c r="C7312" s="222">
        <v>245491517230</v>
      </c>
      <c r="D7312" s="83" t="s">
        <v>754</v>
      </c>
      <c r="E7312" s="83">
        <v>20242</v>
      </c>
      <c r="F7312" s="83" t="s">
        <v>15026</v>
      </c>
      <c r="G7312" s="83" t="s">
        <v>15026</v>
      </c>
      <c r="H7312" s="162" t="s">
        <v>450</v>
      </c>
    </row>
    <row r="7313" spans="2:8" ht="15.75" customHeight="1">
      <c r="B7313" s="162">
        <v>7309</v>
      </c>
      <c r="C7313" s="222">
        <v>245491557004</v>
      </c>
      <c r="D7313" s="83" t="s">
        <v>16004</v>
      </c>
      <c r="E7313" s="83">
        <v>20242</v>
      </c>
      <c r="F7313" s="83" t="s">
        <v>14988</v>
      </c>
      <c r="G7313" s="83" t="s">
        <v>15026</v>
      </c>
      <c r="H7313" s="162" t="s">
        <v>450</v>
      </c>
    </row>
    <row r="7314" spans="2:8" ht="15.75" customHeight="1">
      <c r="B7314" s="162">
        <v>7310</v>
      </c>
      <c r="C7314" s="222">
        <v>245491557005</v>
      </c>
      <c r="D7314" s="83" t="s">
        <v>16005</v>
      </c>
      <c r="E7314" s="83">
        <v>20242</v>
      </c>
      <c r="F7314" s="83" t="s">
        <v>14988</v>
      </c>
      <c r="G7314" s="83" t="s">
        <v>15026</v>
      </c>
      <c r="H7314" s="162" t="s">
        <v>450</v>
      </c>
    </row>
    <row r="7315" spans="2:8" ht="15.75" customHeight="1">
      <c r="B7315" s="162">
        <v>7311</v>
      </c>
      <c r="C7315" s="222">
        <v>245491557009</v>
      </c>
      <c r="D7315" s="83" t="s">
        <v>16006</v>
      </c>
      <c r="E7315" s="83">
        <v>20242</v>
      </c>
      <c r="F7315" s="83" t="s">
        <v>14988</v>
      </c>
      <c r="G7315" s="83" t="s">
        <v>15026</v>
      </c>
      <c r="H7315" s="223" t="s">
        <v>450</v>
      </c>
    </row>
    <row r="7316" spans="2:8" ht="15.75" customHeight="1">
      <c r="B7316" s="162">
        <v>7312</v>
      </c>
      <c r="C7316" s="222">
        <v>245491557010</v>
      </c>
      <c r="D7316" s="83" t="s">
        <v>16007</v>
      </c>
      <c r="E7316" s="83">
        <v>20242</v>
      </c>
      <c r="F7316" s="83" t="s">
        <v>14988</v>
      </c>
      <c r="G7316" s="83" t="s">
        <v>15026</v>
      </c>
      <c r="H7316" s="162" t="s">
        <v>450</v>
      </c>
    </row>
    <row r="7317" spans="2:8" ht="15.75" customHeight="1">
      <c r="B7317" s="162">
        <v>7313</v>
      </c>
      <c r="C7317" s="222">
        <v>245491557011</v>
      </c>
      <c r="D7317" s="83" t="s">
        <v>16008</v>
      </c>
      <c r="E7317" s="83">
        <v>20242</v>
      </c>
      <c r="F7317" s="83" t="s">
        <v>14988</v>
      </c>
      <c r="G7317" s="83" t="s">
        <v>15026</v>
      </c>
      <c r="H7317" s="162" t="s">
        <v>450</v>
      </c>
    </row>
    <row r="7318" spans="2:8" ht="15.75" customHeight="1">
      <c r="B7318" s="162">
        <v>7314</v>
      </c>
      <c r="C7318" s="222">
        <v>245491557012</v>
      </c>
      <c r="D7318" s="83" t="s">
        <v>16009</v>
      </c>
      <c r="E7318" s="83">
        <v>20242</v>
      </c>
      <c r="F7318" s="83" t="s">
        <v>14988</v>
      </c>
      <c r="G7318" s="83" t="s">
        <v>15026</v>
      </c>
      <c r="H7318" s="162" t="s">
        <v>450</v>
      </c>
    </row>
    <row r="7319" spans="2:8" ht="15.75" customHeight="1">
      <c r="B7319" s="162">
        <v>7315</v>
      </c>
      <c r="C7319" s="222">
        <v>245491557013</v>
      </c>
      <c r="D7319" s="83" t="s">
        <v>16010</v>
      </c>
      <c r="E7319" s="83">
        <v>20242</v>
      </c>
      <c r="F7319" s="83" t="s">
        <v>14988</v>
      </c>
      <c r="G7319" s="83" t="s">
        <v>15298</v>
      </c>
      <c r="H7319" s="162" t="s">
        <v>450</v>
      </c>
    </row>
    <row r="7320" spans="2:8" ht="15.75" customHeight="1">
      <c r="B7320" s="162">
        <v>7316</v>
      </c>
      <c r="C7320" s="222">
        <v>245491557015</v>
      </c>
      <c r="D7320" s="83" t="s">
        <v>16011</v>
      </c>
      <c r="E7320" s="83">
        <v>20242</v>
      </c>
      <c r="F7320" s="83" t="s">
        <v>14988</v>
      </c>
      <c r="G7320" s="83" t="s">
        <v>15300</v>
      </c>
      <c r="H7320" s="162" t="s">
        <v>450</v>
      </c>
    </row>
    <row r="7321" spans="2:8" ht="15.75" customHeight="1">
      <c r="B7321" s="162">
        <v>7317</v>
      </c>
      <c r="C7321" s="222">
        <v>245491557017</v>
      </c>
      <c r="D7321" s="83" t="s">
        <v>16012</v>
      </c>
      <c r="E7321" s="83">
        <v>20242</v>
      </c>
      <c r="F7321" s="83" t="s">
        <v>14988</v>
      </c>
      <c r="G7321" s="83" t="s">
        <v>15301</v>
      </c>
      <c r="H7321" s="223" t="s">
        <v>450</v>
      </c>
    </row>
    <row r="7322" spans="2:8" ht="15.75" customHeight="1">
      <c r="B7322" s="162">
        <v>7318</v>
      </c>
      <c r="C7322" s="222">
        <v>245491557019</v>
      </c>
      <c r="D7322" s="83" t="s">
        <v>16013</v>
      </c>
      <c r="E7322" s="83">
        <v>20242</v>
      </c>
      <c r="F7322" s="83" t="s">
        <v>14988</v>
      </c>
      <c r="G7322" s="83" t="s">
        <v>15245</v>
      </c>
      <c r="H7322" s="162" t="s">
        <v>450</v>
      </c>
    </row>
    <row r="7323" spans="2:8" ht="15.75" customHeight="1">
      <c r="B7323" s="162">
        <v>7319</v>
      </c>
      <c r="C7323" s="222">
        <v>245491557020</v>
      </c>
      <c r="D7323" s="83" t="s">
        <v>16014</v>
      </c>
      <c r="E7323" s="83">
        <v>20242</v>
      </c>
      <c r="F7323" s="83" t="s">
        <v>15298</v>
      </c>
      <c r="G7323" s="83" t="s">
        <v>15420</v>
      </c>
      <c r="H7323" s="162" t="s">
        <v>450</v>
      </c>
    </row>
    <row r="7324" spans="2:8" ht="15.75" customHeight="1">
      <c r="B7324" s="162">
        <v>7320</v>
      </c>
      <c r="C7324" s="222">
        <v>245491557021</v>
      </c>
      <c r="D7324" s="83" t="s">
        <v>16015</v>
      </c>
      <c r="E7324" s="83">
        <v>20242</v>
      </c>
      <c r="F7324" s="83" t="s">
        <v>15026</v>
      </c>
      <c r="G7324" s="83" t="s">
        <v>15420</v>
      </c>
      <c r="H7324" s="162" t="s">
        <v>450</v>
      </c>
    </row>
    <row r="7325" spans="2:8" ht="15.75" customHeight="1">
      <c r="B7325" s="162">
        <v>7321</v>
      </c>
      <c r="C7325" s="222">
        <v>245491557023</v>
      </c>
      <c r="D7325" s="83" t="s">
        <v>16016</v>
      </c>
      <c r="E7325" s="83">
        <v>20242</v>
      </c>
      <c r="F7325" s="83" t="s">
        <v>14988</v>
      </c>
      <c r="G7325" s="83" t="s">
        <v>15420</v>
      </c>
      <c r="H7325" s="162" t="s">
        <v>450</v>
      </c>
    </row>
    <row r="7326" spans="2:8" ht="15.75" customHeight="1">
      <c r="B7326" s="162">
        <v>7322</v>
      </c>
      <c r="C7326" s="222">
        <v>245491557024</v>
      </c>
      <c r="D7326" s="83" t="s">
        <v>16017</v>
      </c>
      <c r="E7326" s="83">
        <v>20242</v>
      </c>
      <c r="F7326" s="83" t="s">
        <v>14988</v>
      </c>
      <c r="G7326" s="83" t="s">
        <v>15026</v>
      </c>
      <c r="H7326" s="162" t="s">
        <v>450</v>
      </c>
    </row>
    <row r="7327" spans="2:8" ht="15.75" customHeight="1">
      <c r="B7327" s="162">
        <v>7323</v>
      </c>
      <c r="C7327" s="222">
        <v>245491557026</v>
      </c>
      <c r="D7327" s="83" t="s">
        <v>16018</v>
      </c>
      <c r="E7327" s="83">
        <v>20242</v>
      </c>
      <c r="F7327" s="83" t="s">
        <v>14988</v>
      </c>
      <c r="G7327" s="83" t="s">
        <v>15026</v>
      </c>
      <c r="H7327" s="223" t="s">
        <v>450</v>
      </c>
    </row>
    <row r="7328" spans="2:8" ht="15.75" customHeight="1">
      <c r="B7328" s="162">
        <v>7324</v>
      </c>
      <c r="C7328" s="222">
        <v>245491557027</v>
      </c>
      <c r="D7328" s="83" t="s">
        <v>16019</v>
      </c>
      <c r="E7328" s="83">
        <v>20242</v>
      </c>
      <c r="F7328" s="83" t="s">
        <v>14988</v>
      </c>
      <c r="G7328" s="83" t="s">
        <v>15026</v>
      </c>
      <c r="H7328" s="162" t="s">
        <v>450</v>
      </c>
    </row>
    <row r="7329" spans="2:8" ht="15.75" customHeight="1">
      <c r="B7329" s="162">
        <v>7325</v>
      </c>
      <c r="C7329" s="222">
        <v>245491557030</v>
      </c>
      <c r="D7329" s="83" t="s">
        <v>16020</v>
      </c>
      <c r="E7329" s="83">
        <v>20242</v>
      </c>
      <c r="F7329" s="83" t="s">
        <v>14988</v>
      </c>
      <c r="G7329" s="83" t="s">
        <v>15301</v>
      </c>
      <c r="H7329" s="162" t="s">
        <v>450</v>
      </c>
    </row>
    <row r="7330" spans="2:8" ht="15.75" customHeight="1">
      <c r="B7330" s="162">
        <v>7326</v>
      </c>
      <c r="C7330" s="222">
        <v>245491557032</v>
      </c>
      <c r="D7330" s="83" t="s">
        <v>16021</v>
      </c>
      <c r="E7330" s="83">
        <v>20242</v>
      </c>
      <c r="F7330" s="83" t="s">
        <v>14988</v>
      </c>
      <c r="G7330" s="83" t="s">
        <v>15245</v>
      </c>
      <c r="H7330" s="162" t="s">
        <v>450</v>
      </c>
    </row>
    <row r="7331" spans="2:8" ht="15.75" customHeight="1">
      <c r="B7331" s="162">
        <v>7327</v>
      </c>
      <c r="C7331" s="222">
        <v>245491557033</v>
      </c>
      <c r="D7331" s="83" t="s">
        <v>16022</v>
      </c>
      <c r="E7331" s="83">
        <v>20242</v>
      </c>
      <c r="F7331" s="83" t="s">
        <v>14988</v>
      </c>
      <c r="G7331" s="83" t="s">
        <v>15026</v>
      </c>
      <c r="H7331" s="162" t="s">
        <v>450</v>
      </c>
    </row>
    <row r="7332" spans="2:8" ht="15.75" customHeight="1">
      <c r="B7332" s="162">
        <v>7328</v>
      </c>
      <c r="C7332" s="222">
        <v>245491557034</v>
      </c>
      <c r="D7332" s="83" t="s">
        <v>16023</v>
      </c>
      <c r="E7332" s="83">
        <v>20242</v>
      </c>
      <c r="F7332" s="83" t="s">
        <v>14988</v>
      </c>
      <c r="G7332" s="83" t="s">
        <v>15300</v>
      </c>
      <c r="H7332" s="162" t="s">
        <v>450</v>
      </c>
    </row>
    <row r="7333" spans="2:8" ht="15.75" customHeight="1">
      <c r="B7333" s="162">
        <v>7329</v>
      </c>
      <c r="C7333" s="222">
        <v>245491557035</v>
      </c>
      <c r="D7333" s="83" t="s">
        <v>16024</v>
      </c>
      <c r="E7333" s="83">
        <v>20242</v>
      </c>
      <c r="F7333" s="83" t="s">
        <v>14988</v>
      </c>
      <c r="G7333" s="83" t="s">
        <v>15245</v>
      </c>
      <c r="H7333" s="223" t="s">
        <v>450</v>
      </c>
    </row>
    <row r="7334" spans="2:8" ht="15.75" customHeight="1">
      <c r="B7334" s="162">
        <v>7330</v>
      </c>
      <c r="C7334" s="222">
        <v>245491557037</v>
      </c>
      <c r="D7334" s="83" t="s">
        <v>16025</v>
      </c>
      <c r="E7334" s="83">
        <v>20242</v>
      </c>
      <c r="F7334" s="83" t="s">
        <v>14988</v>
      </c>
      <c r="G7334" s="83" t="s">
        <v>15420</v>
      </c>
      <c r="H7334" s="162" t="s">
        <v>450</v>
      </c>
    </row>
    <row r="7335" spans="2:8" ht="15.75" customHeight="1">
      <c r="B7335" s="162">
        <v>7331</v>
      </c>
      <c r="C7335" s="222">
        <v>245491557039</v>
      </c>
      <c r="D7335" s="83" t="s">
        <v>16026</v>
      </c>
      <c r="E7335" s="83">
        <v>20242</v>
      </c>
      <c r="F7335" s="83" t="s">
        <v>14988</v>
      </c>
      <c r="G7335" s="83" t="s">
        <v>15143</v>
      </c>
      <c r="H7335" s="162" t="s">
        <v>450</v>
      </c>
    </row>
    <row r="7336" spans="2:8" ht="15.75" customHeight="1">
      <c r="B7336" s="162">
        <v>7332</v>
      </c>
      <c r="C7336" s="222">
        <v>245491557043</v>
      </c>
      <c r="D7336" s="83" t="s">
        <v>16027</v>
      </c>
      <c r="E7336" s="83">
        <v>20242</v>
      </c>
      <c r="F7336" s="83" t="s">
        <v>14988</v>
      </c>
      <c r="G7336" s="83" t="s">
        <v>15301</v>
      </c>
      <c r="H7336" s="162" t="s">
        <v>450</v>
      </c>
    </row>
    <row r="7337" spans="2:8" ht="15.75" customHeight="1">
      <c r="B7337" s="162">
        <v>7333</v>
      </c>
      <c r="C7337" s="222">
        <v>245491557044</v>
      </c>
      <c r="D7337" s="83" t="s">
        <v>16028</v>
      </c>
      <c r="E7337" s="83">
        <v>20242</v>
      </c>
      <c r="F7337" s="83" t="s">
        <v>14988</v>
      </c>
      <c r="G7337" s="83" t="s">
        <v>15420</v>
      </c>
      <c r="H7337" s="162" t="s">
        <v>450</v>
      </c>
    </row>
    <row r="7338" spans="2:8" ht="15.75" customHeight="1">
      <c r="B7338" s="162">
        <v>7334</v>
      </c>
      <c r="C7338" s="222">
        <v>245491557045</v>
      </c>
      <c r="D7338" s="83" t="s">
        <v>16029</v>
      </c>
      <c r="E7338" s="83">
        <v>20242</v>
      </c>
      <c r="F7338" s="83" t="s">
        <v>14988</v>
      </c>
      <c r="G7338" s="83" t="s">
        <v>15245</v>
      </c>
      <c r="H7338" s="162" t="s">
        <v>450</v>
      </c>
    </row>
    <row r="7339" spans="2:8" ht="15.75" customHeight="1">
      <c r="B7339" s="162">
        <v>7335</v>
      </c>
      <c r="C7339" s="222">
        <v>245491557046</v>
      </c>
      <c r="D7339" s="83" t="s">
        <v>16030</v>
      </c>
      <c r="E7339" s="83">
        <v>20242</v>
      </c>
      <c r="F7339" s="83" t="s">
        <v>14988</v>
      </c>
      <c r="G7339" s="83" t="s">
        <v>15420</v>
      </c>
      <c r="H7339" s="223" t="s">
        <v>450</v>
      </c>
    </row>
    <row r="7340" spans="2:8" ht="15.75" customHeight="1">
      <c r="B7340" s="162">
        <v>7336</v>
      </c>
      <c r="C7340" s="222">
        <v>245491557047</v>
      </c>
      <c r="D7340" s="83" t="s">
        <v>16031</v>
      </c>
      <c r="E7340" s="83">
        <v>20242</v>
      </c>
      <c r="F7340" s="83" t="s">
        <v>14988</v>
      </c>
      <c r="G7340" s="83" t="s">
        <v>15026</v>
      </c>
      <c r="H7340" s="162" t="s">
        <v>450</v>
      </c>
    </row>
    <row r="7341" spans="2:8" ht="15.75" customHeight="1">
      <c r="B7341" s="162">
        <v>7337</v>
      </c>
      <c r="C7341" s="222">
        <v>245491557049</v>
      </c>
      <c r="D7341" s="83" t="s">
        <v>16032</v>
      </c>
      <c r="E7341" s="83">
        <v>20242</v>
      </c>
      <c r="F7341" s="83" t="s">
        <v>14988</v>
      </c>
      <c r="G7341" s="83" t="s">
        <v>15026</v>
      </c>
      <c r="H7341" s="162" t="s">
        <v>450</v>
      </c>
    </row>
    <row r="7342" spans="2:8" ht="15.75" customHeight="1">
      <c r="B7342" s="162">
        <v>7338</v>
      </c>
      <c r="C7342" s="222">
        <v>245491557050</v>
      </c>
      <c r="D7342" s="83" t="s">
        <v>16033</v>
      </c>
      <c r="E7342" s="83">
        <v>20242</v>
      </c>
      <c r="F7342" s="83" t="s">
        <v>14988</v>
      </c>
      <c r="G7342" s="83" t="s">
        <v>15026</v>
      </c>
      <c r="H7342" s="162" t="s">
        <v>450</v>
      </c>
    </row>
    <row r="7343" spans="2:8" ht="15.75" customHeight="1">
      <c r="B7343" s="162">
        <v>7339</v>
      </c>
      <c r="C7343" s="222">
        <v>245491557055</v>
      </c>
      <c r="D7343" s="83" t="s">
        <v>16034</v>
      </c>
      <c r="E7343" s="83">
        <v>20242</v>
      </c>
      <c r="F7343" s="83" t="s">
        <v>14988</v>
      </c>
      <c r="G7343" s="83" t="s">
        <v>15026</v>
      </c>
      <c r="H7343" s="162" t="s">
        <v>450</v>
      </c>
    </row>
    <row r="7344" spans="2:8" ht="15.75" customHeight="1">
      <c r="B7344" s="162">
        <v>7340</v>
      </c>
      <c r="C7344" s="222">
        <v>245491557056</v>
      </c>
      <c r="D7344" s="83" t="s">
        <v>16035</v>
      </c>
      <c r="E7344" s="83">
        <v>20242</v>
      </c>
      <c r="F7344" s="83" t="s">
        <v>14988</v>
      </c>
      <c r="G7344" s="83" t="s">
        <v>15245</v>
      </c>
      <c r="H7344" s="162" t="s">
        <v>450</v>
      </c>
    </row>
    <row r="7345" spans="2:8" ht="15.75" customHeight="1">
      <c r="B7345" s="162">
        <v>7341</v>
      </c>
      <c r="C7345" s="222">
        <v>245491557057</v>
      </c>
      <c r="D7345" s="83" t="s">
        <v>16036</v>
      </c>
      <c r="E7345" s="83">
        <v>20242</v>
      </c>
      <c r="F7345" s="83" t="s">
        <v>14988</v>
      </c>
      <c r="G7345" s="83" t="s">
        <v>15420</v>
      </c>
      <c r="H7345" s="223" t="s">
        <v>450</v>
      </c>
    </row>
    <row r="7346" spans="2:8" ht="15.75" customHeight="1">
      <c r="B7346" s="162">
        <v>7342</v>
      </c>
      <c r="C7346" s="222">
        <v>245491557058</v>
      </c>
      <c r="D7346" s="83" t="s">
        <v>16037</v>
      </c>
      <c r="E7346" s="83">
        <v>20242</v>
      </c>
      <c r="F7346" s="83" t="s">
        <v>14988</v>
      </c>
      <c r="G7346" s="83" t="s">
        <v>15245</v>
      </c>
      <c r="H7346" s="162" t="s">
        <v>450</v>
      </c>
    </row>
    <row r="7347" spans="2:8" ht="15.75" customHeight="1">
      <c r="B7347" s="162">
        <v>7343</v>
      </c>
      <c r="C7347" s="222">
        <v>245491557059</v>
      </c>
      <c r="D7347" s="83" t="s">
        <v>16038</v>
      </c>
      <c r="E7347" s="83">
        <v>20242</v>
      </c>
      <c r="F7347" s="83" t="s">
        <v>14988</v>
      </c>
      <c r="G7347" s="83" t="s">
        <v>15420</v>
      </c>
      <c r="H7347" s="162" t="s">
        <v>450</v>
      </c>
    </row>
    <row r="7348" spans="2:8" ht="15.75" customHeight="1">
      <c r="B7348" s="162">
        <v>7344</v>
      </c>
      <c r="C7348" s="222">
        <v>245491557060</v>
      </c>
      <c r="D7348" s="83" t="s">
        <v>16039</v>
      </c>
      <c r="E7348" s="83">
        <v>20242</v>
      </c>
      <c r="F7348" s="83" t="s">
        <v>14988</v>
      </c>
      <c r="G7348" s="83" t="s">
        <v>15420</v>
      </c>
      <c r="H7348" s="162" t="s">
        <v>450</v>
      </c>
    </row>
    <row r="7349" spans="2:8" ht="15.75" customHeight="1">
      <c r="B7349" s="162">
        <v>7345</v>
      </c>
      <c r="C7349" s="222">
        <v>245491557061</v>
      </c>
      <c r="D7349" s="83" t="s">
        <v>16040</v>
      </c>
      <c r="E7349" s="83">
        <v>20242</v>
      </c>
      <c r="F7349" s="83" t="s">
        <v>14988</v>
      </c>
      <c r="G7349" s="83" t="s">
        <v>15026</v>
      </c>
      <c r="H7349" s="162" t="s">
        <v>450</v>
      </c>
    </row>
    <row r="7350" spans="2:8" ht="15.75" customHeight="1">
      <c r="B7350" s="162">
        <v>7346</v>
      </c>
      <c r="C7350" s="222">
        <v>245491557062</v>
      </c>
      <c r="D7350" s="83" t="s">
        <v>16041</v>
      </c>
      <c r="E7350" s="83">
        <v>20242</v>
      </c>
      <c r="F7350" s="83" t="s">
        <v>14988</v>
      </c>
      <c r="G7350" s="83" t="s">
        <v>15245</v>
      </c>
      <c r="H7350" s="162" t="s">
        <v>450</v>
      </c>
    </row>
    <row r="7351" spans="2:8" ht="15.75" customHeight="1">
      <c r="B7351" s="162">
        <v>7347</v>
      </c>
      <c r="C7351" s="222">
        <v>245491557064</v>
      </c>
      <c r="D7351" s="83" t="s">
        <v>16042</v>
      </c>
      <c r="E7351" s="83">
        <v>20242</v>
      </c>
      <c r="F7351" s="83" t="s">
        <v>14988</v>
      </c>
      <c r="G7351" s="83" t="s">
        <v>15245</v>
      </c>
      <c r="H7351" s="223" t="s">
        <v>450</v>
      </c>
    </row>
    <row r="7352" spans="2:8" ht="15.75" customHeight="1">
      <c r="B7352" s="162">
        <v>7348</v>
      </c>
      <c r="C7352" s="222">
        <v>245491557065</v>
      </c>
      <c r="D7352" s="83" t="s">
        <v>16043</v>
      </c>
      <c r="E7352" s="83">
        <v>20242</v>
      </c>
      <c r="F7352" s="83" t="s">
        <v>14988</v>
      </c>
      <c r="G7352" s="83" t="s">
        <v>15420</v>
      </c>
      <c r="H7352" s="162" t="s">
        <v>450</v>
      </c>
    </row>
    <row r="7353" spans="2:8" ht="15.75" customHeight="1">
      <c r="B7353" s="162">
        <v>7349</v>
      </c>
      <c r="C7353" s="222">
        <v>245491557066</v>
      </c>
      <c r="D7353" s="83" t="s">
        <v>16044</v>
      </c>
      <c r="E7353" s="83">
        <v>20242</v>
      </c>
      <c r="F7353" s="83" t="s">
        <v>14988</v>
      </c>
      <c r="G7353" s="83" t="s">
        <v>15245</v>
      </c>
      <c r="H7353" s="162" t="s">
        <v>450</v>
      </c>
    </row>
    <row r="7354" spans="2:8" ht="15.75" customHeight="1">
      <c r="B7354" s="162">
        <v>7350</v>
      </c>
      <c r="C7354" s="222">
        <v>245491557067</v>
      </c>
      <c r="D7354" s="83" t="s">
        <v>16045</v>
      </c>
      <c r="E7354" s="83">
        <v>20242</v>
      </c>
      <c r="F7354" s="83" t="s">
        <v>14988</v>
      </c>
      <c r="G7354" s="83" t="s">
        <v>15245</v>
      </c>
      <c r="H7354" s="162" t="s">
        <v>450</v>
      </c>
    </row>
    <row r="7355" spans="2:8" ht="15.75" customHeight="1">
      <c r="B7355" s="162">
        <v>7351</v>
      </c>
      <c r="C7355" s="222">
        <v>245491557068</v>
      </c>
      <c r="D7355" s="83" t="s">
        <v>16046</v>
      </c>
      <c r="E7355" s="83">
        <v>20242</v>
      </c>
      <c r="F7355" s="83" t="s">
        <v>14988</v>
      </c>
      <c r="G7355" s="83" t="s">
        <v>15420</v>
      </c>
      <c r="H7355" s="162" t="s">
        <v>450</v>
      </c>
    </row>
    <row r="7356" spans="2:8" ht="15.75" customHeight="1">
      <c r="B7356" s="162">
        <v>7352</v>
      </c>
      <c r="C7356" s="222">
        <v>245491557070</v>
      </c>
      <c r="D7356" s="83" t="s">
        <v>16047</v>
      </c>
      <c r="E7356" s="83">
        <v>20242</v>
      </c>
      <c r="F7356" s="83" t="s">
        <v>14988</v>
      </c>
      <c r="G7356" s="83" t="s">
        <v>15245</v>
      </c>
      <c r="H7356" s="162" t="s">
        <v>450</v>
      </c>
    </row>
    <row r="7357" spans="2:8" ht="15.75" customHeight="1">
      <c r="B7357" s="162">
        <v>7353</v>
      </c>
      <c r="C7357" s="222">
        <v>245491557071</v>
      </c>
      <c r="D7357" s="83" t="s">
        <v>16048</v>
      </c>
      <c r="E7357" s="83">
        <v>20242</v>
      </c>
      <c r="F7357" s="83" t="s">
        <v>14988</v>
      </c>
      <c r="G7357" s="83" t="s">
        <v>15168</v>
      </c>
      <c r="H7357" s="223" t="s">
        <v>450</v>
      </c>
    </row>
    <row r="7358" spans="2:8" ht="15.75" customHeight="1">
      <c r="B7358" s="162">
        <v>7354</v>
      </c>
      <c r="C7358" s="222">
        <v>245491557073</v>
      </c>
      <c r="D7358" s="83" t="s">
        <v>16049</v>
      </c>
      <c r="E7358" s="83">
        <v>20242</v>
      </c>
      <c r="F7358" s="83" t="s">
        <v>14988</v>
      </c>
      <c r="G7358" s="83" t="s">
        <v>15420</v>
      </c>
      <c r="H7358" s="162" t="s">
        <v>450</v>
      </c>
    </row>
    <row r="7359" spans="2:8" ht="15.75" customHeight="1">
      <c r="B7359" s="162">
        <v>7355</v>
      </c>
      <c r="C7359" s="222">
        <v>245491557074</v>
      </c>
      <c r="D7359" s="83" t="s">
        <v>16050</v>
      </c>
      <c r="E7359" s="83">
        <v>20242</v>
      </c>
      <c r="F7359" s="83" t="s">
        <v>14988</v>
      </c>
      <c r="G7359" s="83" t="s">
        <v>15301</v>
      </c>
      <c r="H7359" s="162" t="s">
        <v>450</v>
      </c>
    </row>
    <row r="7360" spans="2:8" ht="15.75" customHeight="1">
      <c r="B7360" s="162">
        <v>7356</v>
      </c>
      <c r="C7360" s="222">
        <v>245491557080</v>
      </c>
      <c r="D7360" s="83" t="s">
        <v>16051</v>
      </c>
      <c r="E7360" s="83">
        <v>20242</v>
      </c>
      <c r="F7360" s="83" t="s">
        <v>14988</v>
      </c>
      <c r="G7360" s="83" t="s">
        <v>15420</v>
      </c>
      <c r="H7360" s="162" t="s">
        <v>450</v>
      </c>
    </row>
    <row r="7361" spans="2:8" ht="15.75" customHeight="1">
      <c r="B7361" s="162">
        <v>7357</v>
      </c>
      <c r="C7361" s="222">
        <v>245491557081</v>
      </c>
      <c r="D7361" s="83" t="s">
        <v>16052</v>
      </c>
      <c r="E7361" s="83">
        <v>20242</v>
      </c>
      <c r="F7361" s="83" t="s">
        <v>14988</v>
      </c>
      <c r="G7361" s="83" t="s">
        <v>15290</v>
      </c>
      <c r="H7361" s="162" t="s">
        <v>450</v>
      </c>
    </row>
    <row r="7362" spans="2:8" ht="15.75" customHeight="1">
      <c r="B7362" s="162">
        <v>7358</v>
      </c>
      <c r="C7362" s="222">
        <v>245491557082</v>
      </c>
      <c r="D7362" s="83" t="s">
        <v>16053</v>
      </c>
      <c r="E7362" s="83">
        <v>20242</v>
      </c>
      <c r="F7362" s="83" t="s">
        <v>14988</v>
      </c>
      <c r="G7362" s="83" t="s">
        <v>15300</v>
      </c>
      <c r="H7362" s="162" t="s">
        <v>450</v>
      </c>
    </row>
    <row r="7363" spans="2:8" ht="15.75" customHeight="1">
      <c r="B7363" s="162">
        <v>7359</v>
      </c>
      <c r="C7363" s="222">
        <v>245491557083</v>
      </c>
      <c r="D7363" s="83" t="s">
        <v>16054</v>
      </c>
      <c r="E7363" s="83">
        <v>20242</v>
      </c>
      <c r="F7363" s="83" t="s">
        <v>14988</v>
      </c>
      <c r="G7363" s="83" t="s">
        <v>15420</v>
      </c>
      <c r="H7363" s="223" t="s">
        <v>450</v>
      </c>
    </row>
    <row r="7364" spans="2:8" ht="15.75" customHeight="1">
      <c r="B7364" s="162">
        <v>7360</v>
      </c>
      <c r="C7364" s="222">
        <v>245491557084</v>
      </c>
      <c r="D7364" s="83" t="s">
        <v>16055</v>
      </c>
      <c r="E7364" s="83">
        <v>20242</v>
      </c>
      <c r="F7364" s="83" t="s">
        <v>14988</v>
      </c>
      <c r="G7364" s="83" t="s">
        <v>15026</v>
      </c>
      <c r="H7364" s="162" t="s">
        <v>450</v>
      </c>
    </row>
    <row r="7365" spans="2:8" ht="15.75" customHeight="1">
      <c r="B7365" s="162">
        <v>7361</v>
      </c>
      <c r="C7365" s="222">
        <v>245491557085</v>
      </c>
      <c r="D7365" s="83" t="s">
        <v>16056</v>
      </c>
      <c r="E7365" s="83">
        <v>20242</v>
      </c>
      <c r="F7365" s="83" t="s">
        <v>14988</v>
      </c>
      <c r="G7365" s="83" t="s">
        <v>15420</v>
      </c>
      <c r="H7365" s="162" t="s">
        <v>450</v>
      </c>
    </row>
    <row r="7366" spans="2:8" ht="15.75" customHeight="1">
      <c r="B7366" s="162">
        <v>7362</v>
      </c>
      <c r="C7366" s="222">
        <v>245491557086</v>
      </c>
      <c r="D7366" s="83" t="s">
        <v>16057</v>
      </c>
      <c r="E7366" s="83">
        <v>20242</v>
      </c>
      <c r="F7366" s="83" t="s">
        <v>14988</v>
      </c>
      <c r="G7366" s="83" t="s">
        <v>15420</v>
      </c>
      <c r="H7366" s="162" t="s">
        <v>450</v>
      </c>
    </row>
    <row r="7367" spans="2:8" ht="15.75" customHeight="1">
      <c r="B7367" s="162">
        <v>7363</v>
      </c>
      <c r="C7367" s="222">
        <v>245491557087</v>
      </c>
      <c r="D7367" s="83" t="s">
        <v>16058</v>
      </c>
      <c r="E7367" s="83">
        <v>20242</v>
      </c>
      <c r="F7367" s="83" t="s">
        <v>14988</v>
      </c>
      <c r="G7367" s="83" t="s">
        <v>15300</v>
      </c>
      <c r="H7367" s="162" t="s">
        <v>450</v>
      </c>
    </row>
    <row r="7368" spans="2:8" ht="15.75" customHeight="1">
      <c r="B7368" s="162">
        <v>7364</v>
      </c>
      <c r="C7368" s="222">
        <v>245491557088</v>
      </c>
      <c r="D7368" s="83" t="s">
        <v>16059</v>
      </c>
      <c r="E7368" s="83">
        <v>20242</v>
      </c>
      <c r="F7368" s="83" t="s">
        <v>14988</v>
      </c>
      <c r="G7368" s="83" t="s">
        <v>15298</v>
      </c>
      <c r="H7368" s="162" t="s">
        <v>450</v>
      </c>
    </row>
    <row r="7369" spans="2:8" ht="15.75" customHeight="1">
      <c r="B7369" s="162">
        <v>7365</v>
      </c>
      <c r="C7369" s="222">
        <v>245491557090</v>
      </c>
      <c r="D7369" s="83" t="s">
        <v>16060</v>
      </c>
      <c r="E7369" s="83">
        <v>20242</v>
      </c>
      <c r="F7369" s="83" t="s">
        <v>14988</v>
      </c>
      <c r="G7369" s="83" t="s">
        <v>15026</v>
      </c>
      <c r="H7369" s="223" t="s">
        <v>450</v>
      </c>
    </row>
    <row r="7370" spans="2:8" ht="15.75" customHeight="1">
      <c r="B7370" s="162">
        <v>7366</v>
      </c>
      <c r="C7370" s="222">
        <v>245491557091</v>
      </c>
      <c r="D7370" s="83" t="s">
        <v>16061</v>
      </c>
      <c r="E7370" s="83">
        <v>20242</v>
      </c>
      <c r="F7370" s="83" t="s">
        <v>14988</v>
      </c>
      <c r="G7370" s="83" t="s">
        <v>15143</v>
      </c>
      <c r="H7370" s="162" t="s">
        <v>450</v>
      </c>
    </row>
    <row r="7371" spans="2:8" ht="15.75" customHeight="1">
      <c r="B7371" s="162">
        <v>7367</v>
      </c>
      <c r="C7371" s="222">
        <v>245491557093</v>
      </c>
      <c r="D7371" s="83" t="s">
        <v>16062</v>
      </c>
      <c r="E7371" s="83">
        <v>20242</v>
      </c>
      <c r="F7371" s="83" t="s">
        <v>14988</v>
      </c>
      <c r="G7371" s="83" t="s">
        <v>15420</v>
      </c>
      <c r="H7371" s="162" t="s">
        <v>450</v>
      </c>
    </row>
    <row r="7372" spans="2:8" ht="15.75" customHeight="1">
      <c r="B7372" s="162">
        <v>7368</v>
      </c>
      <c r="C7372" s="222">
        <v>245491557095</v>
      </c>
      <c r="D7372" s="83" t="s">
        <v>16063</v>
      </c>
      <c r="E7372" s="83">
        <v>20242</v>
      </c>
      <c r="F7372" s="83" t="s">
        <v>14988</v>
      </c>
      <c r="G7372" s="83" t="s">
        <v>15026</v>
      </c>
      <c r="H7372" s="162" t="s">
        <v>450</v>
      </c>
    </row>
    <row r="7373" spans="2:8" ht="15.75" customHeight="1">
      <c r="B7373" s="162">
        <v>7369</v>
      </c>
      <c r="C7373" s="222">
        <v>245491557097</v>
      </c>
      <c r="D7373" s="83" t="s">
        <v>16064</v>
      </c>
      <c r="E7373" s="83">
        <v>20242</v>
      </c>
      <c r="F7373" s="83" t="s">
        <v>14988</v>
      </c>
      <c r="G7373" s="83" t="s">
        <v>15245</v>
      </c>
      <c r="H7373" s="162" t="s">
        <v>450</v>
      </c>
    </row>
    <row r="7374" spans="2:8" ht="15.75" customHeight="1">
      <c r="B7374" s="162">
        <v>7370</v>
      </c>
      <c r="C7374" s="222">
        <v>245491557099</v>
      </c>
      <c r="D7374" s="83" t="s">
        <v>16065</v>
      </c>
      <c r="E7374" s="83">
        <v>20242</v>
      </c>
      <c r="F7374" s="83" t="s">
        <v>14988</v>
      </c>
      <c r="G7374" s="83" t="s">
        <v>15026</v>
      </c>
      <c r="H7374" s="162" t="s">
        <v>450</v>
      </c>
    </row>
    <row r="7375" spans="2:8" ht="15.75" customHeight="1">
      <c r="B7375" s="162">
        <v>7371</v>
      </c>
      <c r="C7375" s="222">
        <v>245491557100</v>
      </c>
      <c r="D7375" s="83" t="s">
        <v>16066</v>
      </c>
      <c r="E7375" s="83">
        <v>20242</v>
      </c>
      <c r="F7375" s="83" t="s">
        <v>14988</v>
      </c>
      <c r="G7375" s="83" t="s">
        <v>15245</v>
      </c>
      <c r="H7375" s="223" t="s">
        <v>450</v>
      </c>
    </row>
    <row r="7376" spans="2:8" ht="15.75" customHeight="1">
      <c r="B7376" s="162">
        <v>7372</v>
      </c>
      <c r="C7376" s="222">
        <v>245491557101</v>
      </c>
      <c r="D7376" s="83" t="s">
        <v>16067</v>
      </c>
      <c r="E7376" s="83">
        <v>20242</v>
      </c>
      <c r="F7376" s="83" t="s">
        <v>14988</v>
      </c>
      <c r="G7376" s="83" t="s">
        <v>15300</v>
      </c>
      <c r="H7376" s="162" t="s">
        <v>450</v>
      </c>
    </row>
    <row r="7377" spans="2:8" ht="15.75" customHeight="1">
      <c r="B7377" s="162">
        <v>7373</v>
      </c>
      <c r="C7377" s="222">
        <v>245491557102</v>
      </c>
      <c r="D7377" s="83" t="s">
        <v>16068</v>
      </c>
      <c r="E7377" s="83">
        <v>20242</v>
      </c>
      <c r="F7377" s="83" t="s">
        <v>14988</v>
      </c>
      <c r="G7377" s="83" t="s">
        <v>15420</v>
      </c>
      <c r="H7377" s="162" t="s">
        <v>450</v>
      </c>
    </row>
    <row r="7378" spans="2:8" ht="15.75" customHeight="1">
      <c r="B7378" s="162">
        <v>7374</v>
      </c>
      <c r="C7378" s="222">
        <v>245491557103</v>
      </c>
      <c r="D7378" s="83" t="s">
        <v>16069</v>
      </c>
      <c r="E7378" s="83">
        <v>20242</v>
      </c>
      <c r="F7378" s="83" t="s">
        <v>14988</v>
      </c>
      <c r="G7378" s="83" t="s">
        <v>15301</v>
      </c>
      <c r="H7378" s="162" t="s">
        <v>450</v>
      </c>
    </row>
    <row r="7379" spans="2:8" ht="15.75" customHeight="1">
      <c r="B7379" s="162">
        <v>7375</v>
      </c>
      <c r="C7379" s="222">
        <v>245491557106</v>
      </c>
      <c r="D7379" s="83" t="s">
        <v>16070</v>
      </c>
      <c r="E7379" s="83">
        <v>20242</v>
      </c>
      <c r="F7379" s="83" t="s">
        <v>14988</v>
      </c>
      <c r="G7379" s="83" t="s">
        <v>15245</v>
      </c>
      <c r="H7379" s="162" t="s">
        <v>450</v>
      </c>
    </row>
    <row r="7380" spans="2:8" ht="15.75" customHeight="1">
      <c r="B7380" s="162">
        <v>7376</v>
      </c>
      <c r="C7380" s="222">
        <v>245491557107</v>
      </c>
      <c r="D7380" s="83" t="s">
        <v>16071</v>
      </c>
      <c r="E7380" s="83">
        <v>20242</v>
      </c>
      <c r="F7380" s="83" t="s">
        <v>14988</v>
      </c>
      <c r="G7380" s="83" t="s">
        <v>15297</v>
      </c>
      <c r="H7380" s="162" t="s">
        <v>450</v>
      </c>
    </row>
    <row r="7381" spans="2:8" ht="15.75" customHeight="1">
      <c r="B7381" s="162">
        <v>7377</v>
      </c>
      <c r="C7381" s="222">
        <v>245491557108</v>
      </c>
      <c r="D7381" s="83" t="s">
        <v>16072</v>
      </c>
      <c r="E7381" s="83">
        <v>20242</v>
      </c>
      <c r="F7381" s="83" t="s">
        <v>14988</v>
      </c>
      <c r="G7381" s="83" t="s">
        <v>15026</v>
      </c>
      <c r="H7381" s="223" t="s">
        <v>450</v>
      </c>
    </row>
    <row r="7382" spans="2:8" ht="15.75" customHeight="1">
      <c r="B7382" s="162">
        <v>7378</v>
      </c>
      <c r="C7382" s="222">
        <v>245491557109</v>
      </c>
      <c r="D7382" s="83" t="s">
        <v>16073</v>
      </c>
      <c r="E7382" s="83">
        <v>20242</v>
      </c>
      <c r="F7382" s="83" t="s">
        <v>14988</v>
      </c>
      <c r="G7382" s="83" t="s">
        <v>15026</v>
      </c>
      <c r="H7382" s="162" t="s">
        <v>450</v>
      </c>
    </row>
    <row r="7383" spans="2:8" ht="15.75" customHeight="1">
      <c r="B7383" s="162">
        <v>7379</v>
      </c>
      <c r="C7383" s="222">
        <v>245491557110</v>
      </c>
      <c r="D7383" s="83" t="s">
        <v>16074</v>
      </c>
      <c r="E7383" s="83">
        <v>20242</v>
      </c>
      <c r="F7383" s="83" t="s">
        <v>14988</v>
      </c>
      <c r="G7383" s="83" t="s">
        <v>15245</v>
      </c>
      <c r="H7383" s="162" t="s">
        <v>450</v>
      </c>
    </row>
    <row r="7384" spans="2:8" ht="15.75" customHeight="1">
      <c r="B7384" s="162">
        <v>7380</v>
      </c>
      <c r="C7384" s="222">
        <v>245491557111</v>
      </c>
      <c r="D7384" s="83" t="s">
        <v>16075</v>
      </c>
      <c r="E7384" s="83">
        <v>20242</v>
      </c>
      <c r="F7384" s="83" t="s">
        <v>14988</v>
      </c>
      <c r="G7384" s="83" t="s">
        <v>15300</v>
      </c>
      <c r="H7384" s="162" t="s">
        <v>450</v>
      </c>
    </row>
    <row r="7385" spans="2:8" ht="15.75" customHeight="1">
      <c r="B7385" s="162">
        <v>7381</v>
      </c>
      <c r="C7385" s="222">
        <v>245491557112</v>
      </c>
      <c r="D7385" s="83" t="s">
        <v>781</v>
      </c>
      <c r="E7385" s="83">
        <v>20242</v>
      </c>
      <c r="F7385" s="83" t="s">
        <v>14988</v>
      </c>
      <c r="G7385" s="83" t="s">
        <v>15297</v>
      </c>
      <c r="H7385" s="162" t="s">
        <v>450</v>
      </c>
    </row>
    <row r="7386" spans="2:8" ht="15.75" customHeight="1">
      <c r="B7386" s="162">
        <v>7382</v>
      </c>
      <c r="C7386" s="222">
        <v>245491557113</v>
      </c>
      <c r="D7386" s="83" t="s">
        <v>16076</v>
      </c>
      <c r="E7386" s="83">
        <v>20242</v>
      </c>
      <c r="F7386" s="83" t="s">
        <v>14988</v>
      </c>
      <c r="G7386" s="83" t="s">
        <v>15026</v>
      </c>
      <c r="H7386" s="162" t="s">
        <v>450</v>
      </c>
    </row>
    <row r="7387" spans="2:8" ht="15.75" customHeight="1">
      <c r="B7387" s="162">
        <v>7383</v>
      </c>
      <c r="C7387" s="222">
        <v>245491557114</v>
      </c>
      <c r="D7387" s="83" t="s">
        <v>16077</v>
      </c>
      <c r="E7387" s="83">
        <v>20242</v>
      </c>
      <c r="F7387" s="83" t="s">
        <v>14988</v>
      </c>
      <c r="G7387" s="83" t="s">
        <v>15300</v>
      </c>
      <c r="H7387" s="223" t="s">
        <v>450</v>
      </c>
    </row>
    <row r="7388" spans="2:8" ht="15.75" customHeight="1">
      <c r="B7388" s="162">
        <v>7384</v>
      </c>
      <c r="C7388" s="222">
        <v>245491557116</v>
      </c>
      <c r="D7388" s="83" t="s">
        <v>16078</v>
      </c>
      <c r="E7388" s="83">
        <v>20242</v>
      </c>
      <c r="F7388" s="83" t="s">
        <v>14988</v>
      </c>
      <c r="G7388" s="83" t="s">
        <v>15245</v>
      </c>
      <c r="H7388" s="162" t="s">
        <v>450</v>
      </c>
    </row>
    <row r="7389" spans="2:8" ht="15.75" customHeight="1">
      <c r="B7389" s="162">
        <v>7385</v>
      </c>
      <c r="C7389" s="222">
        <v>245491557119</v>
      </c>
      <c r="D7389" s="83" t="s">
        <v>16079</v>
      </c>
      <c r="E7389" s="83">
        <v>20242</v>
      </c>
      <c r="F7389" s="83" t="s">
        <v>14988</v>
      </c>
      <c r="G7389" s="83" t="s">
        <v>15420</v>
      </c>
      <c r="H7389" s="162" t="s">
        <v>450</v>
      </c>
    </row>
    <row r="7390" spans="2:8" ht="15.75" customHeight="1">
      <c r="B7390" s="162">
        <v>7386</v>
      </c>
      <c r="C7390" s="222">
        <v>245491557120</v>
      </c>
      <c r="D7390" s="83" t="s">
        <v>16080</v>
      </c>
      <c r="E7390" s="83">
        <v>20242</v>
      </c>
      <c r="F7390" s="83" t="s">
        <v>14988</v>
      </c>
      <c r="G7390" s="83" t="s">
        <v>15420</v>
      </c>
      <c r="H7390" s="162" t="s">
        <v>450</v>
      </c>
    </row>
    <row r="7391" spans="2:8" ht="15.75" customHeight="1">
      <c r="B7391" s="162">
        <v>7387</v>
      </c>
      <c r="C7391" s="222">
        <v>245491557121</v>
      </c>
      <c r="D7391" s="83" t="s">
        <v>16081</v>
      </c>
      <c r="E7391" s="83">
        <v>20242</v>
      </c>
      <c r="F7391" s="83" t="s">
        <v>14988</v>
      </c>
      <c r="G7391" s="83" t="s">
        <v>15026</v>
      </c>
      <c r="H7391" s="162" t="s">
        <v>450</v>
      </c>
    </row>
    <row r="7392" spans="2:8" ht="15.75" customHeight="1">
      <c r="B7392" s="162">
        <v>7388</v>
      </c>
      <c r="C7392" s="222">
        <v>245491557122</v>
      </c>
      <c r="D7392" s="83" t="s">
        <v>16082</v>
      </c>
      <c r="E7392" s="83">
        <v>20242</v>
      </c>
      <c r="F7392" s="83" t="s">
        <v>14988</v>
      </c>
      <c r="G7392" s="83" t="s">
        <v>15168</v>
      </c>
      <c r="H7392" s="162" t="s">
        <v>450</v>
      </c>
    </row>
    <row r="7393" spans="2:8" ht="15.75" customHeight="1">
      <c r="B7393" s="162">
        <v>7389</v>
      </c>
      <c r="C7393" s="222">
        <v>245491557123</v>
      </c>
      <c r="D7393" s="83" t="s">
        <v>16083</v>
      </c>
      <c r="E7393" s="83">
        <v>20242</v>
      </c>
      <c r="F7393" s="83" t="s">
        <v>14988</v>
      </c>
      <c r="G7393" s="83" t="s">
        <v>15026</v>
      </c>
      <c r="H7393" s="223" t="s">
        <v>450</v>
      </c>
    </row>
    <row r="7394" spans="2:8" ht="15.75" customHeight="1">
      <c r="B7394" s="162">
        <v>7390</v>
      </c>
      <c r="C7394" s="222">
        <v>245491557124</v>
      </c>
      <c r="D7394" s="83" t="s">
        <v>16084</v>
      </c>
      <c r="E7394" s="83">
        <v>20242</v>
      </c>
      <c r="F7394" s="83" t="s">
        <v>14988</v>
      </c>
      <c r="G7394" s="83" t="s">
        <v>15420</v>
      </c>
      <c r="H7394" s="162" t="s">
        <v>450</v>
      </c>
    </row>
    <row r="7395" spans="2:8" ht="15.75" customHeight="1">
      <c r="B7395" s="162">
        <v>7391</v>
      </c>
      <c r="C7395" s="222">
        <v>245491557125</v>
      </c>
      <c r="D7395" s="83" t="s">
        <v>16085</v>
      </c>
      <c r="E7395" s="83">
        <v>20242</v>
      </c>
      <c r="F7395" s="83" t="s">
        <v>14988</v>
      </c>
      <c r="G7395" s="83" t="s">
        <v>15026</v>
      </c>
      <c r="H7395" s="162" t="s">
        <v>450</v>
      </c>
    </row>
    <row r="7396" spans="2:8" ht="15.75" customHeight="1">
      <c r="B7396" s="162">
        <v>7392</v>
      </c>
      <c r="C7396" s="222">
        <v>245491557126</v>
      </c>
      <c r="D7396" s="83" t="s">
        <v>16086</v>
      </c>
      <c r="E7396" s="83">
        <v>20242</v>
      </c>
      <c r="F7396" s="83" t="s">
        <v>14988</v>
      </c>
      <c r="G7396" s="83" t="s">
        <v>15026</v>
      </c>
      <c r="H7396" s="162" t="s">
        <v>450</v>
      </c>
    </row>
    <row r="7397" spans="2:8" ht="15.75" customHeight="1">
      <c r="B7397" s="162">
        <v>7393</v>
      </c>
      <c r="C7397" s="222">
        <v>245491557127</v>
      </c>
      <c r="D7397" s="83" t="s">
        <v>16087</v>
      </c>
      <c r="E7397" s="83">
        <v>20242</v>
      </c>
      <c r="F7397" s="83" t="s">
        <v>14988</v>
      </c>
      <c r="G7397" s="83" t="s">
        <v>15026</v>
      </c>
      <c r="H7397" s="162" t="s">
        <v>450</v>
      </c>
    </row>
    <row r="7398" spans="2:8" ht="15.75" customHeight="1">
      <c r="B7398" s="162">
        <v>7394</v>
      </c>
      <c r="C7398" s="222">
        <v>245491557128</v>
      </c>
      <c r="D7398" s="83" t="s">
        <v>16088</v>
      </c>
      <c r="E7398" s="83">
        <v>20242</v>
      </c>
      <c r="F7398" s="83" t="s">
        <v>14988</v>
      </c>
      <c r="G7398" s="83" t="s">
        <v>15420</v>
      </c>
      <c r="H7398" s="162" t="s">
        <v>450</v>
      </c>
    </row>
    <row r="7399" spans="2:8" ht="15.75" customHeight="1">
      <c r="B7399" s="162">
        <v>7395</v>
      </c>
      <c r="C7399" s="222">
        <v>245491557129</v>
      </c>
      <c r="D7399" s="83" t="s">
        <v>16089</v>
      </c>
      <c r="E7399" s="83">
        <v>20242</v>
      </c>
      <c r="F7399" s="83" t="s">
        <v>14988</v>
      </c>
      <c r="G7399" s="83" t="s">
        <v>15298</v>
      </c>
      <c r="H7399" s="223" t="s">
        <v>450</v>
      </c>
    </row>
    <row r="7400" spans="2:8" ht="15.75" customHeight="1">
      <c r="B7400" s="162">
        <v>7396</v>
      </c>
      <c r="C7400" s="222">
        <v>245491557130</v>
      </c>
      <c r="D7400" s="83" t="s">
        <v>16090</v>
      </c>
      <c r="E7400" s="83">
        <v>20242</v>
      </c>
      <c r="F7400" s="83" t="s">
        <v>14988</v>
      </c>
      <c r="G7400" s="83" t="s">
        <v>15420</v>
      </c>
      <c r="H7400" s="162" t="s">
        <v>450</v>
      </c>
    </row>
    <row r="7401" spans="2:8" ht="15.75" customHeight="1">
      <c r="B7401" s="162">
        <v>7397</v>
      </c>
      <c r="C7401" s="222">
        <v>245491557131</v>
      </c>
      <c r="D7401" s="83" t="s">
        <v>16091</v>
      </c>
      <c r="E7401" s="83">
        <v>20242</v>
      </c>
      <c r="F7401" s="83" t="s">
        <v>14988</v>
      </c>
      <c r="G7401" s="83" t="s">
        <v>15420</v>
      </c>
      <c r="H7401" s="162" t="s">
        <v>450</v>
      </c>
    </row>
    <row r="7402" spans="2:8" ht="15.75" customHeight="1">
      <c r="B7402" s="162">
        <v>7398</v>
      </c>
      <c r="C7402" s="222">
        <v>245491557132</v>
      </c>
      <c r="D7402" s="83" t="s">
        <v>16092</v>
      </c>
      <c r="E7402" s="83">
        <v>20242</v>
      </c>
      <c r="F7402" s="83" t="s">
        <v>14988</v>
      </c>
      <c r="G7402" s="83" t="s">
        <v>15143</v>
      </c>
      <c r="H7402" s="162" t="s">
        <v>450</v>
      </c>
    </row>
    <row r="7403" spans="2:8" ht="15.75" customHeight="1">
      <c r="B7403" s="162">
        <v>7399</v>
      </c>
      <c r="C7403" s="222">
        <v>245491557133</v>
      </c>
      <c r="D7403" s="83" t="s">
        <v>16093</v>
      </c>
      <c r="E7403" s="83">
        <v>20242</v>
      </c>
      <c r="F7403" s="83" t="s">
        <v>14988</v>
      </c>
      <c r="G7403" s="83" t="s">
        <v>15420</v>
      </c>
      <c r="H7403" s="162" t="s">
        <v>450</v>
      </c>
    </row>
    <row r="7404" spans="2:8" ht="15.75" customHeight="1">
      <c r="B7404" s="162">
        <v>7400</v>
      </c>
      <c r="C7404" s="222">
        <v>245491557134</v>
      </c>
      <c r="D7404" s="83" t="s">
        <v>16094</v>
      </c>
      <c r="E7404" s="83">
        <v>20242</v>
      </c>
      <c r="F7404" s="83" t="s">
        <v>14988</v>
      </c>
      <c r="G7404" s="83" t="s">
        <v>15420</v>
      </c>
      <c r="H7404" s="162" t="s">
        <v>450</v>
      </c>
    </row>
    <row r="7405" spans="2:8" ht="15.75" customHeight="1">
      <c r="B7405" s="162">
        <v>7401</v>
      </c>
      <c r="C7405" s="222">
        <v>245491557135</v>
      </c>
      <c r="D7405" s="83" t="s">
        <v>16095</v>
      </c>
      <c r="E7405" s="83">
        <v>20242</v>
      </c>
      <c r="F7405" s="83" t="s">
        <v>14988</v>
      </c>
      <c r="G7405" s="83" t="s">
        <v>15420</v>
      </c>
      <c r="H7405" s="223" t="s">
        <v>450</v>
      </c>
    </row>
    <row r="7406" spans="2:8" ht="15.75" customHeight="1">
      <c r="B7406" s="162">
        <v>7402</v>
      </c>
      <c r="C7406" s="222">
        <v>245491557137</v>
      </c>
      <c r="D7406" s="83" t="s">
        <v>16096</v>
      </c>
      <c r="E7406" s="83">
        <v>20242</v>
      </c>
      <c r="F7406" s="83" t="s">
        <v>14988</v>
      </c>
      <c r="G7406" s="83" t="s">
        <v>15143</v>
      </c>
      <c r="H7406" s="162" t="s">
        <v>450</v>
      </c>
    </row>
    <row r="7407" spans="2:8" ht="15.75" customHeight="1">
      <c r="B7407" s="162">
        <v>7403</v>
      </c>
      <c r="C7407" s="222">
        <v>245491557138</v>
      </c>
      <c r="D7407" s="83" t="s">
        <v>16097</v>
      </c>
      <c r="E7407" s="83">
        <v>20242</v>
      </c>
      <c r="F7407" s="83" t="s">
        <v>14988</v>
      </c>
      <c r="G7407" s="83" t="s">
        <v>15031</v>
      </c>
      <c r="H7407" s="162" t="s">
        <v>450</v>
      </c>
    </row>
    <row r="7408" spans="2:8" ht="15.75" customHeight="1">
      <c r="B7408" s="162">
        <v>7404</v>
      </c>
      <c r="C7408" s="222">
        <v>245491557141</v>
      </c>
      <c r="D7408" s="83" t="s">
        <v>16098</v>
      </c>
      <c r="E7408" s="83">
        <v>20242</v>
      </c>
      <c r="F7408" s="83" t="s">
        <v>15026</v>
      </c>
      <c r="G7408" s="83" t="s">
        <v>15026</v>
      </c>
      <c r="H7408" s="162" t="s">
        <v>450</v>
      </c>
    </row>
    <row r="7409" spans="2:8" ht="15.75" customHeight="1">
      <c r="B7409" s="162">
        <v>7405</v>
      </c>
      <c r="C7409" s="222">
        <v>245491557143</v>
      </c>
      <c r="D7409" s="83" t="s">
        <v>16099</v>
      </c>
      <c r="E7409" s="83">
        <v>20242</v>
      </c>
      <c r="F7409" s="83" t="s">
        <v>15300</v>
      </c>
      <c r="G7409" s="83" t="s">
        <v>15260</v>
      </c>
      <c r="H7409" s="162" t="s">
        <v>450</v>
      </c>
    </row>
    <row r="7410" spans="2:8" ht="15.75" customHeight="1">
      <c r="B7410" s="162">
        <v>7406</v>
      </c>
      <c r="C7410" s="222">
        <v>245491557144</v>
      </c>
      <c r="D7410" s="83" t="s">
        <v>16100</v>
      </c>
      <c r="E7410" s="83">
        <v>20242</v>
      </c>
      <c r="F7410" s="83" t="s">
        <v>15026</v>
      </c>
      <c r="G7410" s="83" t="s">
        <v>15420</v>
      </c>
      <c r="H7410" s="162" t="s">
        <v>450</v>
      </c>
    </row>
    <row r="7411" spans="2:8" ht="15.75" customHeight="1">
      <c r="B7411" s="162">
        <v>7407</v>
      </c>
      <c r="C7411" s="222">
        <v>245491557145</v>
      </c>
      <c r="D7411" s="83" t="s">
        <v>16101</v>
      </c>
      <c r="E7411" s="83">
        <v>20242</v>
      </c>
      <c r="F7411" s="83" t="s">
        <v>15031</v>
      </c>
      <c r="G7411" s="83" t="s">
        <v>15245</v>
      </c>
      <c r="H7411" s="223" t="s">
        <v>450</v>
      </c>
    </row>
    <row r="7412" spans="2:8" ht="15.75" customHeight="1">
      <c r="B7412" s="162">
        <v>7408</v>
      </c>
      <c r="C7412" s="222">
        <v>245491557147</v>
      </c>
      <c r="D7412" s="83" t="s">
        <v>16102</v>
      </c>
      <c r="E7412" s="83">
        <v>20242</v>
      </c>
      <c r="F7412" s="83" t="s">
        <v>15300</v>
      </c>
      <c r="G7412" s="83" t="s">
        <v>15168</v>
      </c>
      <c r="H7412" s="162" t="s">
        <v>450</v>
      </c>
    </row>
    <row r="7413" spans="2:8" ht="15.75" customHeight="1">
      <c r="B7413" s="162">
        <v>7409</v>
      </c>
      <c r="C7413" s="222">
        <v>245491557148</v>
      </c>
      <c r="D7413" s="83" t="s">
        <v>16103</v>
      </c>
      <c r="E7413" s="83">
        <v>20242</v>
      </c>
      <c r="F7413" s="83" t="s">
        <v>15300</v>
      </c>
      <c r="G7413" s="83" t="s">
        <v>15300</v>
      </c>
      <c r="H7413" s="162" t="s">
        <v>450</v>
      </c>
    </row>
    <row r="7414" spans="2:8" ht="15.75" customHeight="1">
      <c r="B7414" s="162">
        <v>7410</v>
      </c>
      <c r="C7414" s="222">
        <v>245491557155</v>
      </c>
      <c r="D7414" s="83" t="s">
        <v>16104</v>
      </c>
      <c r="E7414" s="83">
        <v>20242</v>
      </c>
      <c r="F7414" s="83" t="s">
        <v>15026</v>
      </c>
      <c r="G7414" s="83" t="s">
        <v>15420</v>
      </c>
      <c r="H7414" s="162" t="s">
        <v>450</v>
      </c>
    </row>
    <row r="7415" spans="2:8" ht="15.75" customHeight="1">
      <c r="B7415" s="162">
        <v>7411</v>
      </c>
      <c r="C7415" s="222">
        <v>245491557156</v>
      </c>
      <c r="D7415" s="83" t="s">
        <v>16105</v>
      </c>
      <c r="E7415" s="83">
        <v>20242</v>
      </c>
      <c r="F7415" s="83" t="s">
        <v>15026</v>
      </c>
      <c r="G7415" s="83" t="s">
        <v>15300</v>
      </c>
      <c r="H7415" s="162" t="s">
        <v>450</v>
      </c>
    </row>
    <row r="7416" spans="2:8" ht="15.75" customHeight="1">
      <c r="B7416" s="162">
        <v>7412</v>
      </c>
      <c r="C7416" s="222">
        <v>245491557157</v>
      </c>
      <c r="D7416" s="83" t="s">
        <v>16106</v>
      </c>
      <c r="E7416" s="83">
        <v>20242</v>
      </c>
      <c r="F7416" s="83" t="s">
        <v>15026</v>
      </c>
      <c r="G7416" s="83" t="s">
        <v>15420</v>
      </c>
      <c r="H7416" s="162" t="s">
        <v>450</v>
      </c>
    </row>
    <row r="7417" spans="2:8" ht="15.75" customHeight="1">
      <c r="B7417" s="162">
        <v>7413</v>
      </c>
      <c r="C7417" s="222">
        <v>245491557158</v>
      </c>
      <c r="D7417" s="83" t="s">
        <v>16107</v>
      </c>
      <c r="E7417" s="83">
        <v>20242</v>
      </c>
      <c r="F7417" s="83" t="s">
        <v>15026</v>
      </c>
      <c r="G7417" s="83" t="s">
        <v>15420</v>
      </c>
      <c r="H7417" s="223" t="s">
        <v>450</v>
      </c>
    </row>
    <row r="7418" spans="2:8" ht="15.75" customHeight="1">
      <c r="B7418" s="162">
        <v>7414</v>
      </c>
      <c r="C7418" s="222">
        <v>245491557159</v>
      </c>
      <c r="D7418" s="83" t="s">
        <v>16108</v>
      </c>
      <c r="E7418" s="83">
        <v>20242</v>
      </c>
      <c r="F7418" s="83" t="s">
        <v>15026</v>
      </c>
      <c r="G7418" s="83" t="s">
        <v>15026</v>
      </c>
      <c r="H7418" s="162" t="s">
        <v>450</v>
      </c>
    </row>
    <row r="7419" spans="2:8" ht="15.75" customHeight="1">
      <c r="B7419" s="162">
        <v>7415</v>
      </c>
      <c r="C7419" s="222">
        <v>245491557160</v>
      </c>
      <c r="D7419" s="83" t="s">
        <v>16109</v>
      </c>
      <c r="E7419" s="83">
        <v>20242</v>
      </c>
      <c r="F7419" s="83" t="s">
        <v>15026</v>
      </c>
      <c r="G7419" s="83" t="s">
        <v>15420</v>
      </c>
      <c r="H7419" s="162" t="s">
        <v>450</v>
      </c>
    </row>
    <row r="7420" spans="2:8" ht="15.75" customHeight="1">
      <c r="B7420" s="162">
        <v>7416</v>
      </c>
      <c r="C7420" s="222">
        <v>245491557161</v>
      </c>
      <c r="D7420" s="83" t="s">
        <v>16110</v>
      </c>
      <c r="E7420" s="83">
        <v>20242</v>
      </c>
      <c r="F7420" s="83" t="s">
        <v>15301</v>
      </c>
      <c r="G7420" s="83" t="s">
        <v>15420</v>
      </c>
      <c r="H7420" s="162" t="s">
        <v>450</v>
      </c>
    </row>
    <row r="7421" spans="2:8" ht="15.75" customHeight="1">
      <c r="B7421" s="162">
        <v>7417</v>
      </c>
      <c r="C7421" s="222">
        <v>245491557162</v>
      </c>
      <c r="D7421" s="83" t="s">
        <v>16111</v>
      </c>
      <c r="E7421" s="83">
        <v>20242</v>
      </c>
      <c r="F7421" s="83" t="s">
        <v>15026</v>
      </c>
      <c r="G7421" s="83" t="s">
        <v>15026</v>
      </c>
      <c r="H7421" s="162" t="s">
        <v>450</v>
      </c>
    </row>
    <row r="7422" spans="2:8" ht="15.75" customHeight="1">
      <c r="B7422" s="162">
        <v>7418</v>
      </c>
      <c r="C7422" s="222">
        <v>245491557163</v>
      </c>
      <c r="D7422" s="83" t="s">
        <v>16112</v>
      </c>
      <c r="E7422" s="83">
        <v>20242</v>
      </c>
      <c r="F7422" s="83" t="s">
        <v>15026</v>
      </c>
      <c r="G7422" s="83" t="s">
        <v>15026</v>
      </c>
      <c r="H7422" s="162" t="s">
        <v>450</v>
      </c>
    </row>
    <row r="7423" spans="2:8" ht="15.75" customHeight="1">
      <c r="B7423" s="162">
        <v>7419</v>
      </c>
      <c r="C7423" s="222">
        <v>245491557164</v>
      </c>
      <c r="D7423" s="83" t="s">
        <v>16113</v>
      </c>
      <c r="E7423" s="83">
        <v>20242</v>
      </c>
      <c r="F7423" s="83" t="s">
        <v>15026</v>
      </c>
      <c r="G7423" s="83" t="s">
        <v>15026</v>
      </c>
      <c r="H7423" s="223" t="s">
        <v>450</v>
      </c>
    </row>
    <row r="7424" spans="2:8" ht="15.75" customHeight="1">
      <c r="B7424" s="162">
        <v>7420</v>
      </c>
      <c r="C7424" s="222">
        <v>245491557165</v>
      </c>
      <c r="D7424" s="83" t="s">
        <v>16114</v>
      </c>
      <c r="E7424" s="83">
        <v>20242</v>
      </c>
      <c r="F7424" s="83" t="s">
        <v>15026</v>
      </c>
      <c r="G7424" s="83" t="s">
        <v>15026</v>
      </c>
      <c r="H7424" s="162" t="s">
        <v>450</v>
      </c>
    </row>
    <row r="7425" spans="2:8" ht="15.75" customHeight="1">
      <c r="B7425" s="162">
        <v>7421</v>
      </c>
      <c r="C7425" s="222">
        <v>245491557166</v>
      </c>
      <c r="D7425" s="83" t="s">
        <v>16115</v>
      </c>
      <c r="E7425" s="83">
        <v>20242</v>
      </c>
      <c r="F7425" s="83" t="s">
        <v>15026</v>
      </c>
      <c r="G7425" s="83" t="s">
        <v>15026</v>
      </c>
      <c r="H7425" s="162" t="s">
        <v>450</v>
      </c>
    </row>
    <row r="7426" spans="2:8" ht="15.75" customHeight="1">
      <c r="B7426" s="162">
        <v>7422</v>
      </c>
      <c r="C7426" s="222">
        <v>245491557167</v>
      </c>
      <c r="D7426" s="83" t="s">
        <v>16116</v>
      </c>
      <c r="E7426" s="83">
        <v>20242</v>
      </c>
      <c r="F7426" s="83" t="s">
        <v>15026</v>
      </c>
      <c r="G7426" s="83" t="s">
        <v>15420</v>
      </c>
      <c r="H7426" s="162" t="s">
        <v>450</v>
      </c>
    </row>
    <row r="7427" spans="2:8" ht="15.75" customHeight="1">
      <c r="B7427" s="162">
        <v>7423</v>
      </c>
      <c r="C7427" s="222">
        <v>245491557168</v>
      </c>
      <c r="D7427" s="83" t="s">
        <v>16117</v>
      </c>
      <c r="E7427" s="83">
        <v>20242</v>
      </c>
      <c r="F7427" s="83" t="s">
        <v>15026</v>
      </c>
      <c r="G7427" s="83" t="s">
        <v>15420</v>
      </c>
      <c r="H7427" s="162" t="s">
        <v>450</v>
      </c>
    </row>
    <row r="7428" spans="2:8" ht="15.75" customHeight="1">
      <c r="B7428" s="162">
        <v>7424</v>
      </c>
      <c r="C7428" s="222">
        <v>245491557171</v>
      </c>
      <c r="D7428" s="83" t="s">
        <v>16118</v>
      </c>
      <c r="E7428" s="83">
        <v>20242</v>
      </c>
      <c r="F7428" s="83" t="s">
        <v>15026</v>
      </c>
      <c r="G7428" s="83" t="s">
        <v>15026</v>
      </c>
      <c r="H7428" s="162" t="s">
        <v>450</v>
      </c>
    </row>
    <row r="7429" spans="2:8" ht="15.75" customHeight="1">
      <c r="B7429" s="162">
        <v>7425</v>
      </c>
      <c r="C7429" s="222">
        <v>245491557176</v>
      </c>
      <c r="D7429" s="83" t="s">
        <v>16119</v>
      </c>
      <c r="E7429" s="83">
        <v>20242</v>
      </c>
      <c r="F7429" s="83" t="s">
        <v>15300</v>
      </c>
      <c r="G7429" s="83" t="s">
        <v>15420</v>
      </c>
      <c r="H7429" s="223" t="s">
        <v>450</v>
      </c>
    </row>
    <row r="7430" spans="2:8" ht="15.75" customHeight="1">
      <c r="B7430" s="162">
        <v>7426</v>
      </c>
      <c r="C7430" s="222">
        <v>245491557178</v>
      </c>
      <c r="D7430" s="83" t="s">
        <v>16120</v>
      </c>
      <c r="E7430" s="83">
        <v>20242</v>
      </c>
      <c r="F7430" s="83" t="s">
        <v>15260</v>
      </c>
      <c r="G7430" s="83" t="s">
        <v>15298</v>
      </c>
      <c r="H7430" s="162" t="s">
        <v>450</v>
      </c>
    </row>
    <row r="7431" spans="2:8" ht="15.75" customHeight="1">
      <c r="B7431" s="162">
        <v>7427</v>
      </c>
      <c r="C7431" s="222">
        <v>245491557180</v>
      </c>
      <c r="D7431" s="83" t="s">
        <v>16121</v>
      </c>
      <c r="E7431" s="83">
        <v>20242</v>
      </c>
      <c r="F7431" s="83" t="s">
        <v>15026</v>
      </c>
      <c r="G7431" s="83" t="s">
        <v>15420</v>
      </c>
      <c r="H7431" s="162" t="s">
        <v>450</v>
      </c>
    </row>
    <row r="7432" spans="2:8" ht="15.75" customHeight="1">
      <c r="B7432" s="162">
        <v>7428</v>
      </c>
      <c r="C7432" s="222">
        <v>245491557184</v>
      </c>
      <c r="D7432" s="83" t="s">
        <v>16122</v>
      </c>
      <c r="E7432" s="83">
        <v>20242</v>
      </c>
      <c r="F7432" s="83" t="s">
        <v>15210</v>
      </c>
      <c r="G7432" s="83" t="s">
        <v>15301</v>
      </c>
      <c r="H7432" s="162" t="s">
        <v>450</v>
      </c>
    </row>
    <row r="7433" spans="2:8" ht="15.75" customHeight="1">
      <c r="B7433" s="162">
        <v>7429</v>
      </c>
      <c r="C7433" s="222">
        <v>245491557185</v>
      </c>
      <c r="D7433" s="83" t="s">
        <v>16123</v>
      </c>
      <c r="E7433" s="83">
        <v>20242</v>
      </c>
      <c r="F7433" s="83" t="s">
        <v>15298</v>
      </c>
      <c r="G7433" s="83" t="s">
        <v>15420</v>
      </c>
      <c r="H7433" s="162" t="s">
        <v>450</v>
      </c>
    </row>
    <row r="7434" spans="2:8" ht="15.75" customHeight="1">
      <c r="B7434" s="162">
        <v>7430</v>
      </c>
      <c r="C7434" s="222">
        <v>245491557186</v>
      </c>
      <c r="D7434" s="83" t="s">
        <v>16124</v>
      </c>
      <c r="E7434" s="83">
        <v>20242</v>
      </c>
      <c r="F7434" s="83" t="s">
        <v>15026</v>
      </c>
      <c r="G7434" s="83" t="s">
        <v>15026</v>
      </c>
      <c r="H7434" s="162" t="s">
        <v>450</v>
      </c>
    </row>
    <row r="7435" spans="2:8" ht="15.75" customHeight="1">
      <c r="B7435" s="162">
        <v>7431</v>
      </c>
      <c r="C7435" s="222">
        <v>245491557187</v>
      </c>
      <c r="D7435" s="83" t="s">
        <v>16125</v>
      </c>
      <c r="E7435" s="83">
        <v>20242</v>
      </c>
      <c r="F7435" s="83" t="s">
        <v>15026</v>
      </c>
      <c r="G7435" s="83" t="s">
        <v>15420</v>
      </c>
      <c r="H7435" s="223" t="s">
        <v>450</v>
      </c>
    </row>
    <row r="7436" spans="2:8" ht="15.75" customHeight="1">
      <c r="B7436" s="162">
        <v>7432</v>
      </c>
      <c r="C7436" s="222">
        <v>245491557188</v>
      </c>
      <c r="D7436" s="83" t="s">
        <v>16126</v>
      </c>
      <c r="E7436" s="83">
        <v>20242</v>
      </c>
      <c r="F7436" s="83" t="s">
        <v>15298</v>
      </c>
      <c r="G7436" s="83" t="s">
        <v>15420</v>
      </c>
      <c r="H7436" s="162" t="s">
        <v>450</v>
      </c>
    </row>
    <row r="7437" spans="2:8" ht="15.75" customHeight="1">
      <c r="B7437" s="162">
        <v>7433</v>
      </c>
      <c r="C7437" s="222">
        <v>245491557189</v>
      </c>
      <c r="D7437" s="83" t="s">
        <v>16127</v>
      </c>
      <c r="E7437" s="83">
        <v>20242</v>
      </c>
      <c r="F7437" s="83" t="s">
        <v>15026</v>
      </c>
      <c r="G7437" s="83" t="s">
        <v>15026</v>
      </c>
      <c r="H7437" s="162" t="s">
        <v>450</v>
      </c>
    </row>
    <row r="7438" spans="2:8" ht="15.75" customHeight="1">
      <c r="B7438" s="162">
        <v>7434</v>
      </c>
      <c r="C7438" s="222">
        <v>245491557190</v>
      </c>
      <c r="D7438" s="83" t="s">
        <v>16128</v>
      </c>
      <c r="E7438" s="83">
        <v>20242</v>
      </c>
      <c r="F7438" s="83" t="s">
        <v>15300</v>
      </c>
      <c r="G7438" s="83" t="s">
        <v>15420</v>
      </c>
      <c r="H7438" s="162" t="s">
        <v>450</v>
      </c>
    </row>
    <row r="7439" spans="2:8" ht="15.75" customHeight="1">
      <c r="B7439" s="162">
        <v>7435</v>
      </c>
      <c r="C7439" s="222">
        <v>245491557191</v>
      </c>
      <c r="D7439" s="83" t="s">
        <v>16129</v>
      </c>
      <c r="E7439" s="83">
        <v>20242</v>
      </c>
      <c r="F7439" s="83" t="s">
        <v>15302</v>
      </c>
      <c r="G7439" s="83" t="s">
        <v>15147</v>
      </c>
      <c r="H7439" s="162" t="s">
        <v>450</v>
      </c>
    </row>
    <row r="7440" spans="2:8" ht="15.75" customHeight="1">
      <c r="B7440" s="162">
        <v>7436</v>
      </c>
      <c r="C7440" s="222">
        <v>245491557192</v>
      </c>
      <c r="D7440" s="83" t="s">
        <v>16130</v>
      </c>
      <c r="E7440" s="83">
        <v>20242</v>
      </c>
      <c r="F7440" s="83" t="s">
        <v>15026</v>
      </c>
      <c r="G7440" s="83" t="s">
        <v>15026</v>
      </c>
      <c r="H7440" s="162" t="s">
        <v>450</v>
      </c>
    </row>
    <row r="7441" spans="2:8" ht="15.75" customHeight="1">
      <c r="B7441" s="162">
        <v>7437</v>
      </c>
      <c r="C7441" s="222">
        <v>245491557193</v>
      </c>
      <c r="D7441" s="83" t="s">
        <v>16131</v>
      </c>
      <c r="E7441" s="83">
        <v>20242</v>
      </c>
      <c r="F7441" s="83" t="s">
        <v>15031</v>
      </c>
      <c r="G7441" s="83" t="s">
        <v>15168</v>
      </c>
      <c r="H7441" s="223" t="s">
        <v>450</v>
      </c>
    </row>
    <row r="7442" spans="2:8" ht="15.75" customHeight="1">
      <c r="B7442" s="162">
        <v>7438</v>
      </c>
      <c r="C7442" s="222">
        <v>245491557194</v>
      </c>
      <c r="D7442" s="83" t="s">
        <v>16132</v>
      </c>
      <c r="E7442" s="83">
        <v>20242</v>
      </c>
      <c r="F7442" s="83" t="s">
        <v>15260</v>
      </c>
      <c r="G7442" s="83" t="s">
        <v>15298</v>
      </c>
      <c r="H7442" s="162" t="s">
        <v>450</v>
      </c>
    </row>
    <row r="7443" spans="2:8" ht="15.75" customHeight="1">
      <c r="B7443" s="162">
        <v>7439</v>
      </c>
      <c r="C7443" s="222">
        <v>245491557195</v>
      </c>
      <c r="D7443" s="83" t="s">
        <v>16133</v>
      </c>
      <c r="E7443" s="83">
        <v>20242</v>
      </c>
      <c r="F7443" s="83" t="s">
        <v>15026</v>
      </c>
      <c r="G7443" s="83" t="s">
        <v>15420</v>
      </c>
      <c r="H7443" s="162" t="s">
        <v>450</v>
      </c>
    </row>
    <row r="7444" spans="2:8" ht="15.75" customHeight="1">
      <c r="B7444" s="162">
        <v>7440</v>
      </c>
      <c r="C7444" s="222">
        <v>245491557196</v>
      </c>
      <c r="D7444" s="83" t="s">
        <v>16134</v>
      </c>
      <c r="E7444" s="83">
        <v>20242</v>
      </c>
      <c r="F7444" s="83" t="s">
        <v>15026</v>
      </c>
      <c r="G7444" s="83" t="s">
        <v>15026</v>
      </c>
      <c r="H7444" s="162" t="s">
        <v>450</v>
      </c>
    </row>
    <row r="7445" spans="2:8" ht="15.75" customHeight="1">
      <c r="B7445" s="162">
        <v>7441</v>
      </c>
      <c r="C7445" s="222">
        <v>245491557198</v>
      </c>
      <c r="D7445" s="83" t="s">
        <v>16135</v>
      </c>
      <c r="E7445" s="83">
        <v>20242</v>
      </c>
      <c r="F7445" s="83" t="s">
        <v>15301</v>
      </c>
      <c r="G7445" s="83" t="s">
        <v>15420</v>
      </c>
      <c r="H7445" s="162" t="s">
        <v>450</v>
      </c>
    </row>
    <row r="7446" spans="2:8" ht="15.75" customHeight="1">
      <c r="B7446" s="162">
        <v>7442</v>
      </c>
      <c r="C7446" s="222">
        <v>245491557199</v>
      </c>
      <c r="D7446" s="83" t="s">
        <v>11443</v>
      </c>
      <c r="E7446" s="83">
        <v>20242</v>
      </c>
      <c r="F7446" s="83" t="s">
        <v>15026</v>
      </c>
      <c r="G7446" s="83" t="s">
        <v>15026</v>
      </c>
      <c r="H7446" s="162" t="s">
        <v>450</v>
      </c>
    </row>
    <row r="7447" spans="2:8" ht="15.75" customHeight="1">
      <c r="B7447" s="162">
        <v>7443</v>
      </c>
      <c r="C7447" s="222">
        <v>245491557200</v>
      </c>
      <c r="D7447" s="83" t="s">
        <v>16136</v>
      </c>
      <c r="E7447" s="83">
        <v>20242</v>
      </c>
      <c r="F7447" s="83" t="s">
        <v>15026</v>
      </c>
      <c r="G7447" s="83" t="s">
        <v>15026</v>
      </c>
      <c r="H7447" s="223" t="s">
        <v>450</v>
      </c>
    </row>
    <row r="7448" spans="2:8" ht="15.75" customHeight="1">
      <c r="B7448" s="162">
        <v>7444</v>
      </c>
      <c r="C7448" s="222">
        <v>245491557201</v>
      </c>
      <c r="D7448" s="83" t="s">
        <v>16137</v>
      </c>
      <c r="E7448" s="83">
        <v>20242</v>
      </c>
      <c r="F7448" s="83" t="s">
        <v>15260</v>
      </c>
      <c r="G7448" s="83" t="s">
        <v>15026</v>
      </c>
      <c r="H7448" s="162" t="s">
        <v>450</v>
      </c>
    </row>
    <row r="7449" spans="2:8" ht="15.75" customHeight="1">
      <c r="B7449" s="162">
        <v>7445</v>
      </c>
      <c r="C7449" s="222">
        <v>245491557202</v>
      </c>
      <c r="D7449" s="83" t="s">
        <v>16138</v>
      </c>
      <c r="E7449" s="83">
        <v>20242</v>
      </c>
      <c r="F7449" s="83" t="s">
        <v>15026</v>
      </c>
      <c r="G7449" s="83" t="s">
        <v>15420</v>
      </c>
      <c r="H7449" s="162" t="s">
        <v>450</v>
      </c>
    </row>
    <row r="7450" spans="2:8" ht="15.75" customHeight="1">
      <c r="B7450" s="162">
        <v>7446</v>
      </c>
      <c r="C7450" s="222">
        <v>245491557203</v>
      </c>
      <c r="D7450" s="83" t="s">
        <v>16139</v>
      </c>
      <c r="E7450" s="83">
        <v>20242</v>
      </c>
      <c r="F7450" s="83" t="s">
        <v>15260</v>
      </c>
      <c r="G7450" s="83" t="s">
        <v>15026</v>
      </c>
      <c r="H7450" s="162" t="s">
        <v>450</v>
      </c>
    </row>
    <row r="7451" spans="2:8" ht="15.75" customHeight="1">
      <c r="B7451" s="162">
        <v>7447</v>
      </c>
      <c r="C7451" s="222">
        <v>245491557209</v>
      </c>
      <c r="D7451" s="83" t="s">
        <v>16140</v>
      </c>
      <c r="E7451" s="83">
        <v>20242</v>
      </c>
      <c r="F7451" s="83" t="s">
        <v>15026</v>
      </c>
      <c r="G7451" s="83" t="s">
        <v>15026</v>
      </c>
      <c r="H7451" s="162" t="s">
        <v>450</v>
      </c>
    </row>
    <row r="7452" spans="2:8" ht="15.75" customHeight="1">
      <c r="B7452" s="162">
        <v>7448</v>
      </c>
      <c r="C7452" s="222">
        <v>245491557210</v>
      </c>
      <c r="D7452" s="83" t="s">
        <v>16141</v>
      </c>
      <c r="E7452" s="83">
        <v>20242</v>
      </c>
      <c r="F7452" s="83" t="s">
        <v>15026</v>
      </c>
      <c r="G7452" s="83" t="s">
        <v>15026</v>
      </c>
      <c r="H7452" s="162" t="s">
        <v>450</v>
      </c>
    </row>
    <row r="7453" spans="2:8" ht="15.75" customHeight="1">
      <c r="B7453" s="162">
        <v>7449</v>
      </c>
      <c r="C7453" s="222">
        <v>245491557211</v>
      </c>
      <c r="D7453" s="83" t="s">
        <v>16142</v>
      </c>
      <c r="E7453" s="83">
        <v>20242</v>
      </c>
      <c r="F7453" s="83" t="s">
        <v>15260</v>
      </c>
      <c r="G7453" s="83" t="s">
        <v>15026</v>
      </c>
      <c r="H7453" s="223" t="s">
        <v>450</v>
      </c>
    </row>
    <row r="7454" spans="2:8" ht="15.75" customHeight="1">
      <c r="B7454" s="162">
        <v>7450</v>
      </c>
      <c r="C7454" s="222">
        <v>245491557212</v>
      </c>
      <c r="D7454" s="83" t="s">
        <v>16143</v>
      </c>
      <c r="E7454" s="83">
        <v>20242</v>
      </c>
      <c r="F7454" s="83" t="s">
        <v>15168</v>
      </c>
      <c r="G7454" s="83" t="s">
        <v>15245</v>
      </c>
      <c r="H7454" s="162" t="s">
        <v>450</v>
      </c>
    </row>
    <row r="7455" spans="2:8" ht="15.75" customHeight="1">
      <c r="B7455" s="162">
        <v>7451</v>
      </c>
      <c r="C7455" s="222">
        <v>245491557213</v>
      </c>
      <c r="D7455" s="83" t="s">
        <v>16144</v>
      </c>
      <c r="E7455" s="83">
        <v>20242</v>
      </c>
      <c r="F7455" s="83" t="s">
        <v>15026</v>
      </c>
      <c r="G7455" s="83" t="s">
        <v>15026</v>
      </c>
      <c r="H7455" s="162" t="s">
        <v>450</v>
      </c>
    </row>
    <row r="7456" spans="2:8" ht="15.75" customHeight="1">
      <c r="B7456" s="162">
        <v>7452</v>
      </c>
      <c r="C7456" s="222">
        <v>245491557214</v>
      </c>
      <c r="D7456" s="83" t="s">
        <v>16145</v>
      </c>
      <c r="E7456" s="83">
        <v>20242</v>
      </c>
      <c r="F7456" s="83" t="s">
        <v>15026</v>
      </c>
      <c r="G7456" s="83" t="s">
        <v>15026</v>
      </c>
      <c r="H7456" s="162" t="s">
        <v>450</v>
      </c>
    </row>
    <row r="7457" spans="2:8" ht="15.75" customHeight="1">
      <c r="B7457" s="162">
        <v>7453</v>
      </c>
      <c r="C7457" s="222">
        <v>245491557218</v>
      </c>
      <c r="D7457" s="83" t="s">
        <v>16146</v>
      </c>
      <c r="E7457" s="83">
        <v>20242</v>
      </c>
      <c r="F7457" s="83" t="s">
        <v>15298</v>
      </c>
      <c r="G7457" s="83" t="s">
        <v>15420</v>
      </c>
      <c r="H7457" s="162" t="s">
        <v>450</v>
      </c>
    </row>
    <row r="7458" spans="2:8" ht="15.75" customHeight="1">
      <c r="B7458" s="162">
        <v>7454</v>
      </c>
      <c r="C7458" s="222">
        <v>245491557219</v>
      </c>
      <c r="D7458" s="83" t="s">
        <v>16147</v>
      </c>
      <c r="E7458" s="83">
        <v>20242</v>
      </c>
      <c r="F7458" s="83" t="s">
        <v>15305</v>
      </c>
      <c r="G7458" s="83" t="s">
        <v>15300</v>
      </c>
      <c r="H7458" s="162" t="s">
        <v>450</v>
      </c>
    </row>
    <row r="7459" spans="2:8" ht="15.75" customHeight="1">
      <c r="B7459" s="162">
        <v>7455</v>
      </c>
      <c r="C7459" s="222">
        <v>245491557220</v>
      </c>
      <c r="D7459" s="83" t="s">
        <v>16148</v>
      </c>
      <c r="E7459" s="83">
        <v>20242</v>
      </c>
      <c r="F7459" s="83" t="s">
        <v>15298</v>
      </c>
      <c r="G7459" s="83" t="s">
        <v>15301</v>
      </c>
      <c r="H7459" s="223" t="s">
        <v>450</v>
      </c>
    </row>
    <row r="7460" spans="2:8" ht="15.75" customHeight="1">
      <c r="B7460" s="162">
        <v>7456</v>
      </c>
      <c r="C7460" s="222">
        <v>245491557221</v>
      </c>
      <c r="D7460" s="83" t="s">
        <v>16149</v>
      </c>
      <c r="E7460" s="83">
        <v>20242</v>
      </c>
      <c r="F7460" s="83" t="s">
        <v>15026</v>
      </c>
      <c r="G7460" s="83" t="s">
        <v>15026</v>
      </c>
      <c r="H7460" s="162" t="s">
        <v>450</v>
      </c>
    </row>
    <row r="7461" spans="2:8" ht="15.75" customHeight="1">
      <c r="B7461" s="162">
        <v>7457</v>
      </c>
      <c r="C7461" s="222">
        <v>245491557222</v>
      </c>
      <c r="D7461" s="83" t="s">
        <v>16150</v>
      </c>
      <c r="E7461" s="83">
        <v>20242</v>
      </c>
      <c r="F7461" s="83" t="s">
        <v>15026</v>
      </c>
      <c r="G7461" s="83" t="s">
        <v>15026</v>
      </c>
      <c r="H7461" s="162" t="s">
        <v>450</v>
      </c>
    </row>
    <row r="7462" spans="2:8" ht="15.75" customHeight="1">
      <c r="B7462" s="162">
        <v>7458</v>
      </c>
      <c r="C7462" s="222">
        <v>245491557223</v>
      </c>
      <c r="D7462" s="83" t="s">
        <v>16151</v>
      </c>
      <c r="E7462" s="83">
        <v>20242</v>
      </c>
      <c r="F7462" s="83" t="s">
        <v>15026</v>
      </c>
      <c r="G7462" s="83" t="s">
        <v>15026</v>
      </c>
      <c r="H7462" s="162" t="s">
        <v>450</v>
      </c>
    </row>
    <row r="7463" spans="2:8" ht="15.75" customHeight="1">
      <c r="B7463" s="162">
        <v>7459</v>
      </c>
      <c r="C7463" s="222">
        <v>245491557226</v>
      </c>
      <c r="D7463" s="83" t="s">
        <v>16152</v>
      </c>
      <c r="E7463" s="83">
        <v>20242</v>
      </c>
      <c r="F7463" s="83" t="s">
        <v>15300</v>
      </c>
      <c r="G7463" s="83" t="s">
        <v>15420</v>
      </c>
      <c r="H7463" s="162" t="s">
        <v>450</v>
      </c>
    </row>
    <row r="7464" spans="2:8" ht="15.75" customHeight="1">
      <c r="B7464" s="162">
        <v>7460</v>
      </c>
      <c r="C7464" s="222">
        <v>245491557228</v>
      </c>
      <c r="D7464" s="83" t="s">
        <v>16153</v>
      </c>
      <c r="E7464" s="83">
        <v>20242</v>
      </c>
      <c r="F7464" s="83" t="s">
        <v>15300</v>
      </c>
      <c r="G7464" s="83" t="s">
        <v>15026</v>
      </c>
      <c r="H7464" s="162" t="s">
        <v>450</v>
      </c>
    </row>
    <row r="7465" spans="2:8" ht="15.75" customHeight="1">
      <c r="B7465" s="162">
        <v>7461</v>
      </c>
      <c r="C7465" s="222">
        <v>245491557229</v>
      </c>
      <c r="D7465" s="83" t="s">
        <v>16154</v>
      </c>
      <c r="E7465" s="83">
        <v>20242</v>
      </c>
      <c r="F7465" s="83" t="s">
        <v>15300</v>
      </c>
      <c r="G7465" s="83" t="s">
        <v>15300</v>
      </c>
      <c r="H7465" s="223" t="s">
        <v>450</v>
      </c>
    </row>
    <row r="7466" spans="2:8" ht="15.75" customHeight="1">
      <c r="B7466" s="162">
        <v>7462</v>
      </c>
      <c r="C7466" s="222">
        <v>246101519001</v>
      </c>
      <c r="D7466" s="83" t="s">
        <v>14260</v>
      </c>
      <c r="E7466" s="83">
        <v>20242</v>
      </c>
      <c r="F7466" s="83" t="s">
        <v>15026</v>
      </c>
      <c r="G7466" s="83" t="s">
        <v>15026</v>
      </c>
      <c r="H7466" s="162" t="s">
        <v>450</v>
      </c>
    </row>
    <row r="7467" spans="2:8" ht="15.75" customHeight="1">
      <c r="B7467" s="162">
        <v>7463</v>
      </c>
      <c r="C7467" s="222">
        <v>246101519003</v>
      </c>
      <c r="D7467" s="83" t="s">
        <v>14262</v>
      </c>
      <c r="E7467" s="83">
        <v>20242</v>
      </c>
      <c r="F7467" s="83" t="s">
        <v>15026</v>
      </c>
      <c r="G7467" s="83" t="s">
        <v>15026</v>
      </c>
      <c r="H7467" s="162" t="s">
        <v>450</v>
      </c>
    </row>
    <row r="7468" spans="2:8" ht="15.75" customHeight="1">
      <c r="B7468" s="162">
        <v>7464</v>
      </c>
      <c r="C7468" s="222">
        <v>246101519005</v>
      </c>
      <c r="D7468" s="83" t="s">
        <v>14264</v>
      </c>
      <c r="E7468" s="83">
        <v>20242</v>
      </c>
      <c r="F7468" s="83" t="s">
        <v>15026</v>
      </c>
      <c r="G7468" s="83" t="s">
        <v>15026</v>
      </c>
      <c r="H7468" s="162" t="s">
        <v>450</v>
      </c>
    </row>
    <row r="7469" spans="2:8" ht="15.75" customHeight="1">
      <c r="B7469" s="162">
        <v>7465</v>
      </c>
      <c r="C7469" s="222">
        <v>246101519006</v>
      </c>
      <c r="D7469" s="83" t="s">
        <v>14266</v>
      </c>
      <c r="E7469" s="83">
        <v>20242</v>
      </c>
      <c r="F7469" s="83" t="s">
        <v>15026</v>
      </c>
      <c r="G7469" s="83" t="s">
        <v>15026</v>
      </c>
      <c r="H7469" s="162" t="s">
        <v>450</v>
      </c>
    </row>
    <row r="7470" spans="2:8" ht="15.75" customHeight="1">
      <c r="B7470" s="162">
        <v>7466</v>
      </c>
      <c r="C7470" s="222">
        <v>246101519007</v>
      </c>
      <c r="D7470" s="83" t="s">
        <v>14268</v>
      </c>
      <c r="E7470" s="83">
        <v>20242</v>
      </c>
      <c r="F7470" s="83" t="s">
        <v>15026</v>
      </c>
      <c r="G7470" s="83" t="s">
        <v>15301</v>
      </c>
      <c r="H7470" s="162" t="s">
        <v>450</v>
      </c>
    </row>
    <row r="7471" spans="2:8" ht="15.75" customHeight="1">
      <c r="B7471" s="162">
        <v>7467</v>
      </c>
      <c r="C7471" s="222">
        <v>246101519009</v>
      </c>
      <c r="D7471" s="83" t="s">
        <v>14270</v>
      </c>
      <c r="E7471" s="83">
        <v>20242</v>
      </c>
      <c r="F7471" s="83" t="s">
        <v>15245</v>
      </c>
      <c r="G7471" s="83" t="s">
        <v>15168</v>
      </c>
      <c r="H7471" s="223" t="s">
        <v>450</v>
      </c>
    </row>
    <row r="7472" spans="2:8" ht="15.75" customHeight="1">
      <c r="B7472" s="162">
        <v>7468</v>
      </c>
      <c r="C7472" s="222">
        <v>246101519010</v>
      </c>
      <c r="D7472" s="83" t="s">
        <v>16155</v>
      </c>
      <c r="E7472" s="83">
        <v>20242</v>
      </c>
      <c r="F7472" s="83" t="s">
        <v>15026</v>
      </c>
      <c r="G7472" s="83" t="s">
        <v>15026</v>
      </c>
      <c r="H7472" s="162" t="s">
        <v>450</v>
      </c>
    </row>
    <row r="7473" spans="2:8" ht="15.75" customHeight="1">
      <c r="B7473" s="162">
        <v>7469</v>
      </c>
      <c r="C7473" s="222">
        <v>246101519016</v>
      </c>
      <c r="D7473" s="83" t="s">
        <v>790</v>
      </c>
      <c r="E7473" s="83">
        <v>20242</v>
      </c>
      <c r="F7473" s="83" t="s">
        <v>14992</v>
      </c>
      <c r="G7473" s="83" t="s">
        <v>14992</v>
      </c>
      <c r="H7473" s="162" t="s">
        <v>450</v>
      </c>
    </row>
    <row r="7474" spans="2:8" ht="15.75" customHeight="1">
      <c r="B7474" s="162">
        <v>7470</v>
      </c>
      <c r="C7474" s="222">
        <v>246101519017</v>
      </c>
      <c r="D7474" s="83" t="s">
        <v>789</v>
      </c>
      <c r="E7474" s="83">
        <v>20242</v>
      </c>
      <c r="F7474" s="83" t="s">
        <v>15026</v>
      </c>
      <c r="G7474" s="83" t="s">
        <v>15026</v>
      </c>
      <c r="H7474" s="162" t="s">
        <v>450</v>
      </c>
    </row>
    <row r="7475" spans="2:8" ht="15.75" customHeight="1">
      <c r="B7475" s="162">
        <v>7471</v>
      </c>
      <c r="C7475" s="222">
        <v>246101519018</v>
      </c>
      <c r="D7475" s="83" t="s">
        <v>792</v>
      </c>
      <c r="E7475" s="83">
        <v>20242</v>
      </c>
      <c r="F7475" s="83" t="s">
        <v>15026</v>
      </c>
      <c r="G7475" s="83" t="s">
        <v>15026</v>
      </c>
      <c r="H7475" s="162" t="s">
        <v>450</v>
      </c>
    </row>
    <row r="7476" spans="2:8" ht="15.75" customHeight="1">
      <c r="B7476" s="162">
        <v>7472</v>
      </c>
      <c r="C7476" s="222">
        <v>246101719004</v>
      </c>
      <c r="D7476" s="83" t="s">
        <v>14277</v>
      </c>
      <c r="E7476" s="83">
        <v>20242</v>
      </c>
      <c r="F7476" s="83" t="s">
        <v>15026</v>
      </c>
      <c r="G7476" s="83" t="s">
        <v>15026</v>
      </c>
      <c r="H7476" s="162" t="s">
        <v>450</v>
      </c>
    </row>
    <row r="7477" spans="2:8" ht="15.75" customHeight="1">
      <c r="B7477" s="162">
        <v>7473</v>
      </c>
      <c r="C7477" s="222">
        <v>246101719008</v>
      </c>
      <c r="D7477" s="83" t="s">
        <v>14279</v>
      </c>
      <c r="E7477" s="83">
        <v>20242</v>
      </c>
      <c r="F7477" s="83" t="s">
        <v>15026</v>
      </c>
      <c r="G7477" s="83" t="s">
        <v>15301</v>
      </c>
      <c r="H7477" s="223" t="s">
        <v>450</v>
      </c>
    </row>
    <row r="7478" spans="2:8" ht="15.75" customHeight="1">
      <c r="B7478" s="162">
        <v>7474</v>
      </c>
      <c r="C7478" s="222">
        <v>246101719011</v>
      </c>
      <c r="D7478" s="83" t="s">
        <v>14281</v>
      </c>
      <c r="E7478" s="83">
        <v>20242</v>
      </c>
      <c r="F7478" s="83" t="s">
        <v>15026</v>
      </c>
      <c r="G7478" s="83" t="s">
        <v>15026</v>
      </c>
      <c r="H7478" s="162" t="s">
        <v>450</v>
      </c>
    </row>
    <row r="7479" spans="2:8" ht="15.75" customHeight="1">
      <c r="B7479" s="162">
        <v>7475</v>
      </c>
      <c r="C7479" s="222">
        <v>246101719012</v>
      </c>
      <c r="D7479" s="83" t="s">
        <v>14283</v>
      </c>
      <c r="E7479" s="83">
        <v>20242</v>
      </c>
      <c r="F7479" s="83" t="s">
        <v>15296</v>
      </c>
      <c r="G7479" s="83" t="s">
        <v>15210</v>
      </c>
      <c r="H7479" s="162" t="s">
        <v>450</v>
      </c>
    </row>
    <row r="7480" spans="2:8" ht="15.75" customHeight="1">
      <c r="B7480" s="162">
        <v>7476</v>
      </c>
      <c r="C7480" s="222">
        <v>246101719013</v>
      </c>
      <c r="D7480" s="83" t="s">
        <v>14285</v>
      </c>
      <c r="E7480" s="83">
        <v>20242</v>
      </c>
      <c r="F7480" s="83" t="s">
        <v>15026</v>
      </c>
      <c r="G7480" s="83" t="s">
        <v>15026</v>
      </c>
      <c r="H7480" s="162" t="s">
        <v>450</v>
      </c>
    </row>
    <row r="7481" spans="2:8" ht="15.75" customHeight="1">
      <c r="B7481" s="162">
        <v>7477</v>
      </c>
      <c r="C7481" s="222">
        <v>246101719014</v>
      </c>
      <c r="D7481" s="83" t="s">
        <v>14287</v>
      </c>
      <c r="E7481" s="83">
        <v>20242</v>
      </c>
      <c r="F7481" s="83" t="s">
        <v>15296</v>
      </c>
      <c r="G7481" s="83" t="s">
        <v>15260</v>
      </c>
      <c r="H7481" s="162" t="s">
        <v>450</v>
      </c>
    </row>
    <row r="7482" spans="2:8" ht="15.75" customHeight="1">
      <c r="B7482" s="162">
        <v>7478</v>
      </c>
      <c r="C7482" s="222">
        <v>246101719015</v>
      </c>
      <c r="D7482" s="83" t="s">
        <v>14289</v>
      </c>
      <c r="E7482" s="83">
        <v>20242</v>
      </c>
      <c r="F7482" s="83" t="s">
        <v>15126</v>
      </c>
      <c r="G7482" s="83" t="s">
        <v>15166</v>
      </c>
      <c r="H7482" s="162" t="s">
        <v>450</v>
      </c>
    </row>
    <row r="7483" spans="2:8" ht="15.75" customHeight="1">
      <c r="B7483" s="162">
        <v>7479</v>
      </c>
      <c r="C7483" s="222">
        <v>246201426011</v>
      </c>
      <c r="D7483" s="83" t="s">
        <v>14597</v>
      </c>
      <c r="E7483" s="83">
        <v>20242</v>
      </c>
      <c r="F7483" s="83" t="s">
        <v>15305</v>
      </c>
      <c r="G7483" s="83" t="s">
        <v>15178</v>
      </c>
      <c r="H7483" s="223" t="s">
        <v>450</v>
      </c>
    </row>
    <row r="7484" spans="2:8" ht="15.75" customHeight="1">
      <c r="B7484" s="162">
        <v>7480</v>
      </c>
      <c r="C7484" s="222">
        <v>246201436020</v>
      </c>
      <c r="D7484" s="83" t="s">
        <v>16156</v>
      </c>
      <c r="E7484" s="83">
        <v>20242</v>
      </c>
      <c r="F7484" s="83" t="s">
        <v>15026</v>
      </c>
      <c r="G7484" s="83" t="s">
        <v>15154</v>
      </c>
      <c r="H7484" s="162" t="s">
        <v>450</v>
      </c>
    </row>
    <row r="7485" spans="2:8" ht="15.75" customHeight="1">
      <c r="B7485" s="162">
        <v>7481</v>
      </c>
      <c r="C7485" s="222">
        <v>246201446003</v>
      </c>
      <c r="D7485" s="83" t="s">
        <v>16157</v>
      </c>
      <c r="E7485" s="83">
        <v>20242</v>
      </c>
      <c r="F7485" s="83" t="s">
        <v>15220</v>
      </c>
      <c r="G7485" s="83" t="s">
        <v>14993</v>
      </c>
      <c r="H7485" s="162" t="s">
        <v>450</v>
      </c>
    </row>
    <row r="7486" spans="2:8" ht="15.75" customHeight="1">
      <c r="B7486" s="162">
        <v>7482</v>
      </c>
      <c r="C7486" s="222">
        <v>246201446005</v>
      </c>
      <c r="D7486" s="83" t="s">
        <v>16158</v>
      </c>
      <c r="E7486" s="83">
        <v>20242</v>
      </c>
      <c r="F7486" s="83" t="s">
        <v>15052</v>
      </c>
      <c r="G7486" s="83" t="s">
        <v>15083</v>
      </c>
      <c r="H7486" s="162" t="s">
        <v>450</v>
      </c>
    </row>
    <row r="7487" spans="2:8" ht="15.75" customHeight="1">
      <c r="B7487" s="162">
        <v>7483</v>
      </c>
      <c r="C7487" s="222">
        <v>246201446008</v>
      </c>
      <c r="D7487" s="83" t="s">
        <v>16159</v>
      </c>
      <c r="E7487" s="83">
        <v>20242</v>
      </c>
      <c r="F7487" s="83" t="s">
        <v>15297</v>
      </c>
      <c r="G7487" s="83" t="s">
        <v>15043</v>
      </c>
      <c r="H7487" s="162" t="s">
        <v>450</v>
      </c>
    </row>
    <row r="7488" spans="2:8" ht="15.75" customHeight="1">
      <c r="B7488" s="162">
        <v>7484</v>
      </c>
      <c r="C7488" s="222">
        <v>246201446017</v>
      </c>
      <c r="D7488" s="83" t="s">
        <v>16160</v>
      </c>
      <c r="E7488" s="83">
        <v>20242</v>
      </c>
      <c r="F7488" s="83" t="s">
        <v>15132</v>
      </c>
      <c r="G7488" s="83" t="s">
        <v>15274</v>
      </c>
      <c r="H7488" s="162" t="s">
        <v>450</v>
      </c>
    </row>
    <row r="7489" spans="2:8" ht="15.75" customHeight="1">
      <c r="B7489" s="162">
        <v>7485</v>
      </c>
      <c r="C7489" s="222">
        <v>246201446019</v>
      </c>
      <c r="D7489" s="83" t="s">
        <v>16161</v>
      </c>
      <c r="E7489" s="83">
        <v>20242</v>
      </c>
      <c r="F7489" s="83" t="s">
        <v>15297</v>
      </c>
      <c r="G7489" s="83" t="s">
        <v>15018</v>
      </c>
      <c r="H7489" s="223" t="s">
        <v>450</v>
      </c>
    </row>
    <row r="7490" spans="2:8" ht="15.75" customHeight="1">
      <c r="B7490" s="162">
        <v>7486</v>
      </c>
      <c r="C7490" s="222">
        <v>246201446021</v>
      </c>
      <c r="D7490" s="83" t="s">
        <v>16162</v>
      </c>
      <c r="E7490" s="83">
        <v>20242</v>
      </c>
      <c r="F7490" s="83" t="s">
        <v>15302</v>
      </c>
      <c r="G7490" s="83" t="s">
        <v>15067</v>
      </c>
      <c r="H7490" s="162" t="s">
        <v>450</v>
      </c>
    </row>
    <row r="7491" spans="2:8" ht="15.75" customHeight="1">
      <c r="B7491" s="162">
        <v>7487</v>
      </c>
      <c r="C7491" s="222">
        <v>246201456002</v>
      </c>
      <c r="D7491" s="83" t="s">
        <v>16163</v>
      </c>
      <c r="E7491" s="83">
        <v>20242</v>
      </c>
      <c r="F7491" s="83" t="s">
        <v>15223</v>
      </c>
      <c r="G7491" s="83" t="s">
        <v>15131</v>
      </c>
      <c r="H7491" s="162" t="s">
        <v>450</v>
      </c>
    </row>
    <row r="7492" spans="2:8" ht="15.75" customHeight="1">
      <c r="B7492" s="162">
        <v>7488</v>
      </c>
      <c r="C7492" s="222">
        <v>246201456004</v>
      </c>
      <c r="D7492" s="83" t="s">
        <v>16164</v>
      </c>
      <c r="E7492" s="83">
        <v>20242</v>
      </c>
      <c r="F7492" s="83" t="s">
        <v>15052</v>
      </c>
      <c r="G7492" s="83" t="s">
        <v>15185</v>
      </c>
      <c r="H7492" s="162" t="s">
        <v>450</v>
      </c>
    </row>
    <row r="7493" spans="2:8" ht="15.75" customHeight="1">
      <c r="B7493" s="162">
        <v>7489</v>
      </c>
      <c r="C7493" s="222">
        <v>246201516001</v>
      </c>
      <c r="D7493" s="83" t="s">
        <v>6896</v>
      </c>
      <c r="E7493" s="83">
        <v>20242</v>
      </c>
      <c r="F7493" s="83" t="s">
        <v>15423</v>
      </c>
      <c r="G7493" s="83" t="s">
        <v>15199</v>
      </c>
      <c r="H7493" s="162" t="s">
        <v>450</v>
      </c>
    </row>
    <row r="7494" spans="2:8" ht="15.75" customHeight="1">
      <c r="B7494" s="162">
        <v>7490</v>
      </c>
      <c r="C7494" s="222">
        <v>246201516006</v>
      </c>
      <c r="D7494" s="83" t="s">
        <v>6898</v>
      </c>
      <c r="E7494" s="83">
        <v>20242</v>
      </c>
      <c r="F7494" s="83" t="s">
        <v>15026</v>
      </c>
      <c r="G7494" s="83" t="s">
        <v>15026</v>
      </c>
      <c r="H7494" s="162" t="s">
        <v>450</v>
      </c>
    </row>
    <row r="7495" spans="2:8" ht="15.75" customHeight="1">
      <c r="B7495" s="162">
        <v>7491</v>
      </c>
      <c r="C7495" s="222">
        <v>246201516007</v>
      </c>
      <c r="D7495" s="83" t="s">
        <v>6900</v>
      </c>
      <c r="E7495" s="83">
        <v>20242</v>
      </c>
      <c r="F7495" s="83" t="s">
        <v>15103</v>
      </c>
      <c r="G7495" s="83" t="s">
        <v>15208</v>
      </c>
      <c r="H7495" s="223" t="s">
        <v>450</v>
      </c>
    </row>
    <row r="7496" spans="2:8" ht="15.75" customHeight="1">
      <c r="B7496" s="162">
        <v>7492</v>
      </c>
      <c r="C7496" s="222">
        <v>246201516009</v>
      </c>
      <c r="D7496" s="83" t="s">
        <v>6902</v>
      </c>
      <c r="E7496" s="83">
        <v>20242</v>
      </c>
      <c r="F7496" s="83" t="s">
        <v>15157</v>
      </c>
      <c r="G7496" s="83" t="s">
        <v>15086</v>
      </c>
      <c r="H7496" s="162" t="s">
        <v>450</v>
      </c>
    </row>
    <row r="7497" spans="2:8" ht="15.75" customHeight="1">
      <c r="B7497" s="162">
        <v>7493</v>
      </c>
      <c r="C7497" s="222">
        <v>246201516012</v>
      </c>
      <c r="D7497" s="83" t="s">
        <v>6904</v>
      </c>
      <c r="E7497" s="83">
        <v>20242</v>
      </c>
      <c r="F7497" s="83" t="s">
        <v>15171</v>
      </c>
      <c r="G7497" s="83" t="s">
        <v>15280</v>
      </c>
      <c r="H7497" s="162" t="s">
        <v>450</v>
      </c>
    </row>
    <row r="7498" spans="2:8" ht="15.75" customHeight="1">
      <c r="B7498" s="162">
        <v>7494</v>
      </c>
      <c r="C7498" s="222">
        <v>246201516013</v>
      </c>
      <c r="D7498" s="83" t="s">
        <v>6906</v>
      </c>
      <c r="E7498" s="83">
        <v>20242</v>
      </c>
      <c r="F7498" s="220">
        <v>45811</v>
      </c>
      <c r="G7498" s="83" t="s">
        <v>15095</v>
      </c>
      <c r="H7498" s="162" t="s">
        <v>450</v>
      </c>
    </row>
    <row r="7499" spans="2:8" ht="15.75" customHeight="1">
      <c r="B7499" s="162">
        <v>7495</v>
      </c>
      <c r="C7499" s="222">
        <v>246201536016</v>
      </c>
      <c r="D7499" s="83" t="s">
        <v>16165</v>
      </c>
      <c r="E7499" s="83">
        <v>20242</v>
      </c>
      <c r="F7499" s="83" t="s">
        <v>16166</v>
      </c>
      <c r="G7499" s="83" t="s">
        <v>15366</v>
      </c>
      <c r="H7499" s="162" t="s">
        <v>450</v>
      </c>
    </row>
    <row r="7500" spans="2:8" ht="15.75" customHeight="1">
      <c r="B7500" s="162">
        <v>7496</v>
      </c>
      <c r="C7500" s="222">
        <v>246201546015</v>
      </c>
      <c r="D7500" s="83" t="s">
        <v>16167</v>
      </c>
      <c r="E7500" s="83">
        <v>20242</v>
      </c>
      <c r="F7500" s="83" t="s">
        <v>16168</v>
      </c>
      <c r="G7500" s="83" t="s">
        <v>15128</v>
      </c>
      <c r="H7500" s="162" t="s">
        <v>450</v>
      </c>
    </row>
    <row r="7501" spans="2:8" ht="15.75" customHeight="1">
      <c r="B7501" s="162">
        <v>7497</v>
      </c>
      <c r="C7501" s="222">
        <v>246201718001</v>
      </c>
      <c r="D7501" s="83" t="s">
        <v>13788</v>
      </c>
      <c r="E7501" s="83">
        <v>20242</v>
      </c>
      <c r="F7501" s="220">
        <v>45872</v>
      </c>
      <c r="G7501" s="83" t="s">
        <v>15302</v>
      </c>
      <c r="H7501" s="223" t="s">
        <v>450</v>
      </c>
    </row>
    <row r="7502" spans="2:8" ht="15.75" customHeight="1">
      <c r="B7502" s="162">
        <v>7498</v>
      </c>
      <c r="C7502" s="222">
        <v>246201718002</v>
      </c>
      <c r="D7502" s="83" t="s">
        <v>13790</v>
      </c>
      <c r="E7502" s="83">
        <v>20242</v>
      </c>
      <c r="F7502" s="83" t="s">
        <v>15148</v>
      </c>
      <c r="G7502" s="83" t="s">
        <v>15026</v>
      </c>
      <c r="H7502" s="162" t="s">
        <v>450</v>
      </c>
    </row>
    <row r="7503" spans="2:8" ht="15.75" customHeight="1">
      <c r="B7503" s="162">
        <v>7499</v>
      </c>
      <c r="C7503" s="222">
        <v>246201718003</v>
      </c>
      <c r="D7503" s="83" t="s">
        <v>13792</v>
      </c>
      <c r="E7503" s="83">
        <v>20242</v>
      </c>
      <c r="F7503" s="83" t="s">
        <v>15148</v>
      </c>
      <c r="G7503" s="83" t="s">
        <v>15210</v>
      </c>
      <c r="H7503" s="162" t="s">
        <v>450</v>
      </c>
    </row>
    <row r="7504" spans="2:8" ht="15.75" customHeight="1">
      <c r="B7504" s="162">
        <v>7500</v>
      </c>
      <c r="C7504" s="222">
        <v>246201718004</v>
      </c>
      <c r="D7504" s="83" t="s">
        <v>13794</v>
      </c>
      <c r="E7504" s="83">
        <v>20242</v>
      </c>
      <c r="F7504" s="83" t="s">
        <v>15026</v>
      </c>
      <c r="G7504" s="83" t="s">
        <v>15026</v>
      </c>
      <c r="H7504" s="162" t="s">
        <v>450</v>
      </c>
    </row>
    <row r="7505" spans="2:8" ht="15.75" customHeight="1">
      <c r="B7505" s="162">
        <v>7501</v>
      </c>
      <c r="C7505" s="222">
        <v>246201718005</v>
      </c>
      <c r="D7505" s="83" t="s">
        <v>13796</v>
      </c>
      <c r="E7505" s="83">
        <v>20242</v>
      </c>
      <c r="F7505" s="83" t="s">
        <v>15026</v>
      </c>
      <c r="G7505" s="83" t="s">
        <v>15026</v>
      </c>
      <c r="H7505" s="162" t="s">
        <v>450</v>
      </c>
    </row>
    <row r="7506" spans="2:8" ht="15.75" customHeight="1">
      <c r="B7506" s="162">
        <v>7502</v>
      </c>
      <c r="C7506" s="222">
        <v>246201718006</v>
      </c>
      <c r="D7506" s="83" t="s">
        <v>13798</v>
      </c>
      <c r="E7506" s="83">
        <v>20242</v>
      </c>
      <c r="F7506" s="83" t="s">
        <v>15148</v>
      </c>
      <c r="G7506" s="83" t="s">
        <v>15026</v>
      </c>
      <c r="H7506" s="162" t="s">
        <v>450</v>
      </c>
    </row>
    <row r="7507" spans="2:8" ht="15.75" customHeight="1">
      <c r="B7507" s="162">
        <v>7503</v>
      </c>
      <c r="C7507" s="222">
        <v>246201718008</v>
      </c>
      <c r="D7507" s="83" t="s">
        <v>16169</v>
      </c>
      <c r="E7507" s="83">
        <v>20242</v>
      </c>
      <c r="F7507" s="83" t="s">
        <v>15163</v>
      </c>
      <c r="G7507" s="83" t="s">
        <v>15301</v>
      </c>
      <c r="H7507" s="223" t="s">
        <v>450</v>
      </c>
    </row>
    <row r="7508" spans="2:8" ht="15.75" customHeight="1">
      <c r="B7508" s="162">
        <v>7504</v>
      </c>
      <c r="C7508" s="222">
        <v>246201718009</v>
      </c>
      <c r="D7508" s="83" t="s">
        <v>773</v>
      </c>
      <c r="E7508" s="83">
        <v>20242</v>
      </c>
      <c r="F7508" s="83" t="s">
        <v>15069</v>
      </c>
      <c r="G7508" s="83" t="s">
        <v>15069</v>
      </c>
      <c r="H7508" s="162" t="s">
        <v>450</v>
      </c>
    </row>
    <row r="7509" spans="2:8" ht="15.75" customHeight="1">
      <c r="B7509" s="162">
        <v>7505</v>
      </c>
      <c r="C7509" s="222">
        <v>246300519001</v>
      </c>
      <c r="D7509" s="83" t="s">
        <v>14428</v>
      </c>
      <c r="E7509" s="83">
        <v>20242</v>
      </c>
      <c r="F7509" s="83" t="s">
        <v>15143</v>
      </c>
      <c r="G7509" s="83" t="s">
        <v>15143</v>
      </c>
      <c r="H7509" s="162" t="s">
        <v>450</v>
      </c>
    </row>
    <row r="7510" spans="2:8" ht="15.75" customHeight="1">
      <c r="B7510" s="162">
        <v>7506</v>
      </c>
      <c r="C7510" s="222">
        <v>246300519002</v>
      </c>
      <c r="D7510" s="83" t="s">
        <v>14430</v>
      </c>
      <c r="E7510" s="83">
        <v>20242</v>
      </c>
      <c r="F7510" s="83" t="s">
        <v>15026</v>
      </c>
      <c r="G7510" s="83" t="s">
        <v>15026</v>
      </c>
      <c r="H7510" s="162" t="s">
        <v>450</v>
      </c>
    </row>
    <row r="7511" spans="2:8" ht="15.75" customHeight="1">
      <c r="B7511" s="162">
        <v>7507</v>
      </c>
      <c r="C7511" s="222">
        <v>246300519003</v>
      </c>
      <c r="D7511" s="83" t="s">
        <v>14432</v>
      </c>
      <c r="E7511" s="83">
        <v>20242</v>
      </c>
      <c r="F7511" s="83" t="s">
        <v>15143</v>
      </c>
      <c r="G7511" s="83" t="s">
        <v>15143</v>
      </c>
      <c r="H7511" s="162" t="s">
        <v>450</v>
      </c>
    </row>
    <row r="7512" spans="2:8" ht="15.75" customHeight="1">
      <c r="B7512" s="162">
        <v>7508</v>
      </c>
      <c r="C7512" s="222">
        <v>246300519004</v>
      </c>
      <c r="D7512" s="83" t="s">
        <v>14434</v>
      </c>
      <c r="E7512" s="83">
        <v>20242</v>
      </c>
      <c r="F7512" s="83" t="s">
        <v>15143</v>
      </c>
      <c r="G7512" s="83" t="s">
        <v>15143</v>
      </c>
      <c r="H7512" s="162" t="s">
        <v>450</v>
      </c>
    </row>
    <row r="7513" spans="2:8" ht="15.75" customHeight="1">
      <c r="B7513" s="162">
        <v>7509</v>
      </c>
      <c r="C7513" s="222">
        <v>246300519005</v>
      </c>
      <c r="D7513" s="83" t="s">
        <v>14436</v>
      </c>
      <c r="E7513" s="83">
        <v>20242</v>
      </c>
      <c r="F7513" s="83" t="s">
        <v>15143</v>
      </c>
      <c r="G7513" s="83" t="s">
        <v>15143</v>
      </c>
      <c r="H7513" s="223" t="s">
        <v>450</v>
      </c>
    </row>
    <row r="7514" spans="2:8" ht="15.75" customHeight="1">
      <c r="B7514" s="162">
        <v>7510</v>
      </c>
      <c r="C7514" s="222">
        <v>246300519006</v>
      </c>
      <c r="D7514" s="83" t="s">
        <v>14438</v>
      </c>
      <c r="E7514" s="83">
        <v>20242</v>
      </c>
      <c r="F7514" s="83" t="s">
        <v>15026</v>
      </c>
      <c r="G7514" s="83" t="s">
        <v>15026</v>
      </c>
      <c r="H7514" s="162" t="s">
        <v>450</v>
      </c>
    </row>
    <row r="7515" spans="2:8" ht="15.75" customHeight="1">
      <c r="B7515" s="162">
        <v>7511</v>
      </c>
      <c r="C7515" s="222">
        <v>246300519007</v>
      </c>
      <c r="D7515" s="83" t="s">
        <v>14440</v>
      </c>
      <c r="E7515" s="83">
        <v>20242</v>
      </c>
      <c r="F7515" s="83" t="s">
        <v>15143</v>
      </c>
      <c r="G7515" s="83" t="s">
        <v>15143</v>
      </c>
      <c r="H7515" s="162" t="s">
        <v>450</v>
      </c>
    </row>
    <row r="7516" spans="2:8" ht="15.75" customHeight="1">
      <c r="B7516" s="162">
        <v>7512</v>
      </c>
      <c r="C7516" s="222">
        <v>246300519008</v>
      </c>
      <c r="D7516" s="83" t="s">
        <v>16170</v>
      </c>
      <c r="E7516" s="83">
        <v>20242</v>
      </c>
      <c r="F7516" s="83" t="s">
        <v>15026</v>
      </c>
      <c r="G7516" s="83" t="s">
        <v>15026</v>
      </c>
      <c r="H7516" s="162" t="s">
        <v>450</v>
      </c>
    </row>
    <row r="7517" spans="2:8" ht="15.75" customHeight="1">
      <c r="B7517" s="162">
        <v>7513</v>
      </c>
      <c r="C7517" s="222">
        <v>246300519009</v>
      </c>
      <c r="D7517" s="83" t="s">
        <v>14444</v>
      </c>
      <c r="E7517" s="83">
        <v>20242</v>
      </c>
      <c r="F7517" s="83" t="s">
        <v>14988</v>
      </c>
      <c r="G7517" s="83" t="s">
        <v>15313</v>
      </c>
      <c r="H7517" s="162" t="s">
        <v>450</v>
      </c>
    </row>
    <row r="7518" spans="2:8" ht="15.75" customHeight="1">
      <c r="B7518" s="162">
        <v>7514</v>
      </c>
      <c r="C7518" s="222">
        <v>246300519010</v>
      </c>
      <c r="D7518" s="83" t="s">
        <v>14446</v>
      </c>
      <c r="E7518" s="83">
        <v>20242</v>
      </c>
      <c r="F7518" s="83" t="s">
        <v>15026</v>
      </c>
      <c r="G7518" s="83" t="s">
        <v>15026</v>
      </c>
      <c r="H7518" s="162" t="s">
        <v>450</v>
      </c>
    </row>
    <row r="7519" spans="2:8" ht="15.75" customHeight="1">
      <c r="B7519" s="162">
        <v>7515</v>
      </c>
      <c r="C7519" s="222">
        <v>246300519011</v>
      </c>
      <c r="D7519" s="83" t="s">
        <v>14448</v>
      </c>
      <c r="E7519" s="83">
        <v>20242</v>
      </c>
      <c r="F7519" s="83" t="s">
        <v>15026</v>
      </c>
      <c r="G7519" s="83" t="s">
        <v>15026</v>
      </c>
      <c r="H7519" s="223" t="s">
        <v>450</v>
      </c>
    </row>
    <row r="7520" spans="2:8" ht="15.75" customHeight="1">
      <c r="B7520" s="162">
        <v>7516</v>
      </c>
      <c r="C7520" s="222">
        <v>246301518003</v>
      </c>
      <c r="D7520" s="83" t="s">
        <v>12445</v>
      </c>
      <c r="E7520" s="83">
        <v>20242</v>
      </c>
      <c r="F7520" s="83" t="s">
        <v>15026</v>
      </c>
      <c r="G7520" s="83" t="s">
        <v>15219</v>
      </c>
      <c r="H7520" s="162" t="s">
        <v>450</v>
      </c>
    </row>
    <row r="7521" spans="2:8" ht="15.75" customHeight="1">
      <c r="B7521" s="162">
        <v>7517</v>
      </c>
      <c r="C7521" s="222">
        <v>246301518006</v>
      </c>
      <c r="D7521" s="83" t="s">
        <v>12447</v>
      </c>
      <c r="E7521" s="83">
        <v>20242</v>
      </c>
      <c r="F7521" s="83" t="s">
        <v>15208</v>
      </c>
      <c r="G7521" s="83" t="s">
        <v>15163</v>
      </c>
      <c r="H7521" s="162" t="s">
        <v>450</v>
      </c>
    </row>
    <row r="7522" spans="2:8" ht="15.75" customHeight="1">
      <c r="B7522" s="162">
        <v>7518</v>
      </c>
      <c r="C7522" s="222">
        <v>246301518012</v>
      </c>
      <c r="D7522" s="83" t="s">
        <v>12449</v>
      </c>
      <c r="E7522" s="83">
        <v>20242</v>
      </c>
      <c r="F7522" s="83" t="s">
        <v>15301</v>
      </c>
      <c r="G7522" s="83" t="s">
        <v>15143</v>
      </c>
      <c r="H7522" s="162" t="s">
        <v>450</v>
      </c>
    </row>
    <row r="7523" spans="2:8" ht="15.75" customHeight="1">
      <c r="B7523" s="162">
        <v>7519</v>
      </c>
      <c r="C7523" s="222">
        <v>246301518026</v>
      </c>
      <c r="D7523" s="83" t="s">
        <v>12451</v>
      </c>
      <c r="E7523" s="83">
        <v>20242</v>
      </c>
      <c r="F7523" s="83" t="s">
        <v>15302</v>
      </c>
      <c r="G7523" s="83" t="s">
        <v>15154</v>
      </c>
      <c r="H7523" s="162" t="s">
        <v>450</v>
      </c>
    </row>
    <row r="7524" spans="2:8" ht="15.75" customHeight="1">
      <c r="B7524" s="162">
        <v>7520</v>
      </c>
      <c r="C7524" s="222">
        <v>246301518039</v>
      </c>
      <c r="D7524" s="83" t="s">
        <v>626</v>
      </c>
      <c r="E7524" s="83">
        <v>20242</v>
      </c>
      <c r="F7524" s="83" t="s">
        <v>15301</v>
      </c>
      <c r="G7524" s="83" t="s">
        <v>15301</v>
      </c>
      <c r="H7524" s="162" t="s">
        <v>450</v>
      </c>
    </row>
    <row r="7525" spans="2:8" ht="15.75" customHeight="1">
      <c r="B7525" s="162">
        <v>7521</v>
      </c>
      <c r="C7525" s="222">
        <v>246301718004</v>
      </c>
      <c r="D7525" s="83" t="s">
        <v>12454</v>
      </c>
      <c r="E7525" s="83">
        <v>20242</v>
      </c>
      <c r="F7525" s="83" t="s">
        <v>15300</v>
      </c>
      <c r="G7525" s="83" t="s">
        <v>15301</v>
      </c>
      <c r="H7525" s="223" t="s">
        <v>450</v>
      </c>
    </row>
    <row r="7526" spans="2:8" ht="15.75" customHeight="1">
      <c r="B7526" s="162">
        <v>7522</v>
      </c>
      <c r="C7526" s="222">
        <v>246301718005</v>
      </c>
      <c r="D7526" s="83" t="s">
        <v>12456</v>
      </c>
      <c r="E7526" s="83">
        <v>20242</v>
      </c>
      <c r="F7526" s="83" t="s">
        <v>15260</v>
      </c>
      <c r="G7526" s="83" t="s">
        <v>15301</v>
      </c>
      <c r="H7526" s="162" t="s">
        <v>450</v>
      </c>
    </row>
    <row r="7527" spans="2:8" ht="15.75" customHeight="1">
      <c r="B7527" s="162">
        <v>7523</v>
      </c>
      <c r="C7527" s="222">
        <v>246301718007</v>
      </c>
      <c r="D7527" s="83" t="s">
        <v>12458</v>
      </c>
      <c r="E7527" s="83">
        <v>20242</v>
      </c>
      <c r="F7527" s="83" t="s">
        <v>15300</v>
      </c>
      <c r="G7527" s="83" t="s">
        <v>15260</v>
      </c>
      <c r="H7527" s="162" t="s">
        <v>450</v>
      </c>
    </row>
    <row r="7528" spans="2:8" ht="15.75" customHeight="1">
      <c r="B7528" s="162">
        <v>7524</v>
      </c>
      <c r="C7528" s="222">
        <v>246301718010</v>
      </c>
      <c r="D7528" s="83" t="s">
        <v>12460</v>
      </c>
      <c r="E7528" s="83">
        <v>20242</v>
      </c>
      <c r="F7528" s="83" t="s">
        <v>15031</v>
      </c>
      <c r="G7528" s="83" t="s">
        <v>15210</v>
      </c>
      <c r="H7528" s="162" t="s">
        <v>450</v>
      </c>
    </row>
    <row r="7529" spans="2:8" ht="15.75" customHeight="1">
      <c r="B7529" s="162">
        <v>7525</v>
      </c>
      <c r="C7529" s="222">
        <v>246301718011</v>
      </c>
      <c r="D7529" s="83" t="s">
        <v>12462</v>
      </c>
      <c r="E7529" s="83">
        <v>20242</v>
      </c>
      <c r="F7529" s="83" t="s">
        <v>15301</v>
      </c>
      <c r="G7529" s="83" t="s">
        <v>15260</v>
      </c>
      <c r="H7529" s="162" t="s">
        <v>450</v>
      </c>
    </row>
    <row r="7530" spans="2:8" ht="15.75" customHeight="1">
      <c r="B7530" s="162">
        <v>7526</v>
      </c>
      <c r="C7530" s="222">
        <v>246301718013</v>
      </c>
      <c r="D7530" s="83" t="s">
        <v>12464</v>
      </c>
      <c r="E7530" s="83">
        <v>20242</v>
      </c>
      <c r="F7530" s="83" t="s">
        <v>15301</v>
      </c>
      <c r="G7530" s="83" t="s">
        <v>15210</v>
      </c>
      <c r="H7530" s="162" t="s">
        <v>450</v>
      </c>
    </row>
    <row r="7531" spans="2:8" ht="15.75" customHeight="1">
      <c r="B7531" s="162">
        <v>7527</v>
      </c>
      <c r="C7531" s="222">
        <v>246301718014</v>
      </c>
      <c r="D7531" s="83" t="s">
        <v>12466</v>
      </c>
      <c r="E7531" s="83">
        <v>20242</v>
      </c>
      <c r="F7531" s="83" t="s">
        <v>15026</v>
      </c>
      <c r="G7531" s="83" t="s">
        <v>15210</v>
      </c>
      <c r="H7531" s="223" t="s">
        <v>450</v>
      </c>
    </row>
    <row r="7532" spans="2:8" ht="15.75" customHeight="1">
      <c r="B7532" s="162">
        <v>7528</v>
      </c>
      <c r="C7532" s="222">
        <v>246301718015</v>
      </c>
      <c r="D7532" s="83" t="s">
        <v>12468</v>
      </c>
      <c r="E7532" s="83">
        <v>20242</v>
      </c>
      <c r="F7532" s="83" t="s">
        <v>15297</v>
      </c>
      <c r="G7532" s="83" t="s">
        <v>15303</v>
      </c>
      <c r="H7532" s="162" t="s">
        <v>450</v>
      </c>
    </row>
    <row r="7533" spans="2:8" ht="15.75" customHeight="1">
      <c r="B7533" s="162">
        <v>7529</v>
      </c>
      <c r="C7533" s="222">
        <v>246301718018</v>
      </c>
      <c r="D7533" s="83" t="s">
        <v>12470</v>
      </c>
      <c r="E7533" s="83">
        <v>20242</v>
      </c>
      <c r="F7533" s="83" t="s">
        <v>15031</v>
      </c>
      <c r="G7533" s="83" t="s">
        <v>15301</v>
      </c>
      <c r="H7533" s="162" t="s">
        <v>450</v>
      </c>
    </row>
    <row r="7534" spans="2:8" ht="15.75" customHeight="1">
      <c r="B7534" s="162">
        <v>7530</v>
      </c>
      <c r="C7534" s="222">
        <v>246301718020</v>
      </c>
      <c r="D7534" s="83" t="s">
        <v>12472</v>
      </c>
      <c r="E7534" s="83">
        <v>20242</v>
      </c>
      <c r="F7534" s="83" t="s">
        <v>15026</v>
      </c>
      <c r="G7534" s="83" t="s">
        <v>15026</v>
      </c>
      <c r="H7534" s="162" t="s">
        <v>450</v>
      </c>
    </row>
    <row r="7535" spans="2:8" ht="15.75" customHeight="1">
      <c r="B7535" s="162">
        <v>7531</v>
      </c>
      <c r="C7535" s="222">
        <v>246301718022</v>
      </c>
      <c r="D7535" s="83" t="s">
        <v>605</v>
      </c>
      <c r="E7535" s="83">
        <v>20242</v>
      </c>
      <c r="F7535" s="83" t="s">
        <v>15143</v>
      </c>
      <c r="G7535" s="83" t="s">
        <v>15143</v>
      </c>
      <c r="H7535" s="162" t="s">
        <v>450</v>
      </c>
    </row>
    <row r="7536" spans="2:8" ht="15.75" customHeight="1">
      <c r="B7536" s="162">
        <v>7532</v>
      </c>
      <c r="C7536" s="222">
        <v>246301718023</v>
      </c>
      <c r="D7536" s="83" t="s">
        <v>12475</v>
      </c>
      <c r="E7536" s="83">
        <v>20242</v>
      </c>
      <c r="F7536" s="83" t="s">
        <v>15147</v>
      </c>
      <c r="G7536" s="83" t="s">
        <v>15074</v>
      </c>
      <c r="H7536" s="162" t="s">
        <v>450</v>
      </c>
    </row>
    <row r="7537" spans="2:8" ht="15.75" customHeight="1">
      <c r="B7537" s="162">
        <v>7533</v>
      </c>
      <c r="C7537" s="222">
        <v>246301718025</v>
      </c>
      <c r="D7537" s="83" t="s">
        <v>12477</v>
      </c>
      <c r="E7537" s="83">
        <v>20242</v>
      </c>
      <c r="F7537" s="83" t="s">
        <v>15026</v>
      </c>
      <c r="G7537" s="83" t="s">
        <v>15301</v>
      </c>
      <c r="H7537" s="223" t="s">
        <v>450</v>
      </c>
    </row>
    <row r="7538" spans="2:8" ht="15.75" customHeight="1">
      <c r="B7538" s="162">
        <v>7534</v>
      </c>
      <c r="C7538" s="222">
        <v>246301718031</v>
      </c>
      <c r="D7538" s="83" t="s">
        <v>606</v>
      </c>
      <c r="E7538" s="83">
        <v>20242</v>
      </c>
      <c r="F7538" s="83" t="s">
        <v>15303</v>
      </c>
      <c r="G7538" s="83" t="s">
        <v>15303</v>
      </c>
      <c r="H7538" s="162" t="s">
        <v>450</v>
      </c>
    </row>
    <row r="7539" spans="2:8" ht="15.75" customHeight="1">
      <c r="B7539" s="162">
        <v>7535</v>
      </c>
      <c r="C7539" s="222">
        <v>246301718032</v>
      </c>
      <c r="D7539" s="83" t="s">
        <v>607</v>
      </c>
      <c r="E7539" s="83">
        <v>20242</v>
      </c>
      <c r="F7539" s="83" t="s">
        <v>15261</v>
      </c>
      <c r="G7539" s="83" t="s">
        <v>15261</v>
      </c>
      <c r="H7539" s="162" t="s">
        <v>450</v>
      </c>
    </row>
    <row r="7540" spans="2:8" ht="15.75" customHeight="1">
      <c r="B7540" s="162">
        <v>7536</v>
      </c>
      <c r="C7540" s="222">
        <v>246301718033</v>
      </c>
      <c r="D7540" s="83" t="s">
        <v>609</v>
      </c>
      <c r="E7540" s="83">
        <v>20242</v>
      </c>
      <c r="F7540" s="83" t="s">
        <v>15023</v>
      </c>
      <c r="G7540" s="83" t="s">
        <v>15023</v>
      </c>
      <c r="H7540" s="162" t="s">
        <v>450</v>
      </c>
    </row>
    <row r="7541" spans="2:8" ht="15.75" customHeight="1">
      <c r="B7541" s="162">
        <v>7537</v>
      </c>
      <c r="C7541" s="222">
        <v>246301718035</v>
      </c>
      <c r="D7541" s="83" t="s">
        <v>615</v>
      </c>
      <c r="E7541" s="83">
        <v>20242</v>
      </c>
      <c r="F7541" s="83" t="s">
        <v>15143</v>
      </c>
      <c r="G7541" s="83" t="s">
        <v>15143</v>
      </c>
      <c r="H7541" s="162" t="s">
        <v>450</v>
      </c>
    </row>
    <row r="7542" spans="2:8" ht="15.75" customHeight="1">
      <c r="B7542" s="162">
        <v>7538</v>
      </c>
      <c r="C7542" s="222">
        <v>246301718036</v>
      </c>
      <c r="D7542" s="83" t="s">
        <v>616</v>
      </c>
      <c r="E7542" s="83">
        <v>20242</v>
      </c>
      <c r="F7542" s="83" t="s">
        <v>15301</v>
      </c>
      <c r="G7542" s="83" t="s">
        <v>15301</v>
      </c>
      <c r="H7542" s="162" t="s">
        <v>450</v>
      </c>
    </row>
    <row r="7543" spans="2:8" ht="15.75" customHeight="1">
      <c r="B7543" s="162">
        <v>7539</v>
      </c>
      <c r="C7543" s="222">
        <v>246301718037</v>
      </c>
      <c r="D7543" s="83" t="s">
        <v>620</v>
      </c>
      <c r="E7543" s="83">
        <v>20242</v>
      </c>
      <c r="F7543" s="83" t="s">
        <v>15355</v>
      </c>
      <c r="G7543" s="83" t="s">
        <v>15355</v>
      </c>
      <c r="H7543" s="223" t="s">
        <v>450</v>
      </c>
    </row>
    <row r="7544" spans="2:8" ht="15.75" customHeight="1">
      <c r="B7544" s="162">
        <v>7540</v>
      </c>
      <c r="C7544" s="222">
        <v>246301718041</v>
      </c>
      <c r="D7544" s="83" t="s">
        <v>604</v>
      </c>
      <c r="E7544" s="83">
        <v>20242</v>
      </c>
      <c r="F7544" s="83" t="s">
        <v>15184</v>
      </c>
      <c r="G7544" s="83" t="s">
        <v>15184</v>
      </c>
      <c r="H7544" s="162" t="s">
        <v>450</v>
      </c>
    </row>
    <row r="7545" spans="2:8" ht="15.75" customHeight="1">
      <c r="B7545" s="162">
        <v>7541</v>
      </c>
      <c r="C7545" s="222">
        <v>246301918002</v>
      </c>
      <c r="D7545" s="83" t="s">
        <v>12486</v>
      </c>
      <c r="E7545" s="83">
        <v>20242</v>
      </c>
      <c r="F7545" s="83" t="s">
        <v>15168</v>
      </c>
      <c r="G7545" s="83" t="s">
        <v>15031</v>
      </c>
      <c r="H7545" s="162" t="s">
        <v>450</v>
      </c>
    </row>
    <row r="7546" spans="2:8" ht="15.75" customHeight="1">
      <c r="B7546" s="162">
        <v>7542</v>
      </c>
      <c r="C7546" s="222">
        <v>246301918009</v>
      </c>
      <c r="D7546" s="83" t="s">
        <v>12488</v>
      </c>
      <c r="E7546" s="83">
        <v>20242</v>
      </c>
      <c r="F7546" s="83" t="s">
        <v>15301</v>
      </c>
      <c r="G7546" s="83" t="s">
        <v>15301</v>
      </c>
      <c r="H7546" s="162" t="s">
        <v>450</v>
      </c>
    </row>
    <row r="7547" spans="2:8" ht="15.75" customHeight="1">
      <c r="B7547" s="162">
        <v>7543</v>
      </c>
      <c r="C7547" s="222">
        <v>246301918016</v>
      </c>
      <c r="D7547" s="83" t="s">
        <v>12490</v>
      </c>
      <c r="E7547" s="83">
        <v>20242</v>
      </c>
      <c r="F7547" s="83" t="s">
        <v>15297</v>
      </c>
      <c r="G7547" s="83" t="s">
        <v>15181</v>
      </c>
      <c r="H7547" s="162" t="s">
        <v>450</v>
      </c>
    </row>
    <row r="7548" spans="2:8" ht="15.75" customHeight="1">
      <c r="B7548" s="162">
        <v>7544</v>
      </c>
      <c r="C7548" s="222">
        <v>246301918029</v>
      </c>
      <c r="D7548" s="83" t="s">
        <v>12492</v>
      </c>
      <c r="E7548" s="83">
        <v>20242</v>
      </c>
      <c r="F7548" s="83" t="s">
        <v>15149</v>
      </c>
      <c r="G7548" s="83" t="s">
        <v>15325</v>
      </c>
      <c r="H7548" s="162" t="s">
        <v>450</v>
      </c>
    </row>
    <row r="7549" spans="2:8" ht="15.75" customHeight="1">
      <c r="B7549" s="162">
        <v>7545</v>
      </c>
      <c r="C7549" s="222">
        <v>246301918034</v>
      </c>
      <c r="D7549" s="83" t="s">
        <v>612</v>
      </c>
      <c r="E7549" s="83">
        <v>20242</v>
      </c>
      <c r="F7549" s="83" t="s">
        <v>15302</v>
      </c>
      <c r="G7549" s="83" t="s">
        <v>15302</v>
      </c>
      <c r="H7549" s="223" t="s">
        <v>450</v>
      </c>
    </row>
    <row r="7550" spans="2:8" ht="15.75" customHeight="1">
      <c r="B7550" s="162">
        <v>7546</v>
      </c>
      <c r="C7550" s="222">
        <v>246301918040</v>
      </c>
      <c r="D7550" s="83" t="s">
        <v>628</v>
      </c>
      <c r="E7550" s="83">
        <v>20242</v>
      </c>
      <c r="F7550" s="83" t="s">
        <v>15305</v>
      </c>
      <c r="G7550" s="83" t="s">
        <v>15305</v>
      </c>
      <c r="H7550" s="162" t="s">
        <v>450</v>
      </c>
    </row>
    <row r="7551" spans="2:8" ht="15.75" customHeight="1">
      <c r="B7551" s="162">
        <v>7547</v>
      </c>
      <c r="C7551" s="222">
        <v>246301938038</v>
      </c>
      <c r="D7551" s="83" t="s">
        <v>16171</v>
      </c>
      <c r="E7551" s="83">
        <v>20242</v>
      </c>
      <c r="F7551" s="83" t="s">
        <v>14988</v>
      </c>
      <c r="G7551" s="83" t="s">
        <v>15126</v>
      </c>
      <c r="H7551" s="162" t="s">
        <v>450</v>
      </c>
    </row>
    <row r="7552" spans="2:8" ht="15.75" customHeight="1">
      <c r="B7552" s="162">
        <v>7548</v>
      </c>
      <c r="C7552" s="222">
        <v>246301938042</v>
      </c>
      <c r="D7552" s="83" t="s">
        <v>16172</v>
      </c>
      <c r="E7552" s="83">
        <v>20242</v>
      </c>
      <c r="F7552" s="83" t="s">
        <v>14988</v>
      </c>
      <c r="G7552" s="83" t="s">
        <v>15126</v>
      </c>
      <c r="H7552" s="162" t="s">
        <v>450</v>
      </c>
    </row>
    <row r="7553" spans="2:8" ht="15.75" customHeight="1">
      <c r="B7553" s="162">
        <v>7549</v>
      </c>
      <c r="C7553" s="222">
        <v>246701519001</v>
      </c>
      <c r="D7553" s="83" t="s">
        <v>12541</v>
      </c>
      <c r="E7553" s="83">
        <v>20242</v>
      </c>
      <c r="F7553" s="83" t="s">
        <v>15026</v>
      </c>
      <c r="G7553" s="83" t="s">
        <v>15157</v>
      </c>
      <c r="H7553" s="162" t="s">
        <v>450</v>
      </c>
    </row>
    <row r="7554" spans="2:8" ht="15.75" customHeight="1">
      <c r="B7554" s="162">
        <v>7550</v>
      </c>
      <c r="C7554" s="222">
        <v>246701519002</v>
      </c>
      <c r="D7554" s="83" t="s">
        <v>12543</v>
      </c>
      <c r="E7554" s="83">
        <v>20242</v>
      </c>
      <c r="F7554" s="83" t="s">
        <v>15143</v>
      </c>
      <c r="G7554" s="83" t="s">
        <v>14992</v>
      </c>
      <c r="H7554" s="162" t="s">
        <v>450</v>
      </c>
    </row>
    <row r="7555" spans="2:8" ht="15.75" customHeight="1">
      <c r="B7555" s="162">
        <v>7551</v>
      </c>
      <c r="C7555" s="222">
        <v>246701519003</v>
      </c>
      <c r="D7555" s="83" t="s">
        <v>12545</v>
      </c>
      <c r="E7555" s="83">
        <v>20242</v>
      </c>
      <c r="F7555" s="83" t="s">
        <v>15026</v>
      </c>
      <c r="G7555" s="83" t="s">
        <v>15219</v>
      </c>
      <c r="H7555" s="223" t="s">
        <v>450</v>
      </c>
    </row>
    <row r="7556" spans="2:8" ht="15.75" customHeight="1">
      <c r="B7556" s="162">
        <v>7552</v>
      </c>
      <c r="C7556" s="222">
        <v>246701519005</v>
      </c>
      <c r="D7556" s="83" t="s">
        <v>12547</v>
      </c>
      <c r="E7556" s="83">
        <v>20242</v>
      </c>
      <c r="F7556" s="83" t="s">
        <v>15026</v>
      </c>
      <c r="G7556" s="83" t="s">
        <v>15296</v>
      </c>
      <c r="H7556" s="162" t="s">
        <v>450</v>
      </c>
    </row>
    <row r="7557" spans="2:8" ht="15.75" customHeight="1">
      <c r="B7557" s="162">
        <v>7553</v>
      </c>
      <c r="C7557" s="222">
        <v>246701519007</v>
      </c>
      <c r="D7557" s="83" t="s">
        <v>12549</v>
      </c>
      <c r="E7557" s="83">
        <v>20242</v>
      </c>
      <c r="F7557" s="83" t="s">
        <v>15026</v>
      </c>
      <c r="G7557" s="83" t="s">
        <v>15143</v>
      </c>
      <c r="H7557" s="162" t="s">
        <v>450</v>
      </c>
    </row>
    <row r="7558" spans="2:8" ht="15.75" customHeight="1">
      <c r="B7558" s="162">
        <v>7554</v>
      </c>
      <c r="C7558" s="222">
        <v>246701519008</v>
      </c>
      <c r="D7558" s="83" t="s">
        <v>12551</v>
      </c>
      <c r="E7558" s="83">
        <v>20242</v>
      </c>
      <c r="F7558" s="83" t="s">
        <v>15040</v>
      </c>
      <c r="G7558" s="83" t="s">
        <v>15144</v>
      </c>
      <c r="H7558" s="162" t="s">
        <v>450</v>
      </c>
    </row>
    <row r="7559" spans="2:8" ht="15.75" customHeight="1">
      <c r="B7559" s="162">
        <v>7555</v>
      </c>
      <c r="C7559" s="222">
        <v>246701519010</v>
      </c>
      <c r="D7559" s="83" t="s">
        <v>629</v>
      </c>
      <c r="E7559" s="83">
        <v>20242</v>
      </c>
      <c r="F7559" s="83" t="s">
        <v>15023</v>
      </c>
      <c r="G7559" s="83" t="s">
        <v>15023</v>
      </c>
      <c r="H7559" s="162" t="s">
        <v>450</v>
      </c>
    </row>
    <row r="7560" spans="2:8" ht="15.75" customHeight="1">
      <c r="B7560" s="162">
        <v>7556</v>
      </c>
      <c r="C7560" s="222">
        <v>246701519014</v>
      </c>
      <c r="D7560" s="83" t="s">
        <v>632</v>
      </c>
      <c r="E7560" s="83">
        <v>20242</v>
      </c>
      <c r="F7560" s="83" t="s">
        <v>14988</v>
      </c>
      <c r="G7560" s="83" t="s">
        <v>15313</v>
      </c>
      <c r="H7560" s="162" t="s">
        <v>450</v>
      </c>
    </row>
    <row r="7561" spans="2:8" ht="15.75" customHeight="1">
      <c r="B7561" s="162">
        <v>7557</v>
      </c>
      <c r="C7561" s="222">
        <v>246701519015</v>
      </c>
      <c r="D7561" s="83" t="s">
        <v>631</v>
      </c>
      <c r="E7561" s="83">
        <v>20242</v>
      </c>
      <c r="F7561" s="83" t="s">
        <v>15026</v>
      </c>
      <c r="G7561" s="83" t="s">
        <v>15026</v>
      </c>
      <c r="H7561" s="223" t="s">
        <v>450</v>
      </c>
    </row>
    <row r="7562" spans="2:8" ht="15.75" customHeight="1">
      <c r="B7562" s="162">
        <v>7558</v>
      </c>
      <c r="C7562" s="222">
        <v>246701529009</v>
      </c>
      <c r="D7562" s="83" t="s">
        <v>14714</v>
      </c>
      <c r="E7562" s="83">
        <v>20242</v>
      </c>
      <c r="F7562" s="83" t="s">
        <v>15126</v>
      </c>
      <c r="G7562" s="83" t="s">
        <v>15220</v>
      </c>
      <c r="H7562" s="162" t="s">
        <v>450</v>
      </c>
    </row>
    <row r="7563" spans="2:8" ht="15.75" customHeight="1">
      <c r="B7563" s="162">
        <v>7559</v>
      </c>
      <c r="C7563" s="222">
        <v>246701539004</v>
      </c>
      <c r="D7563" s="83" t="s">
        <v>16173</v>
      </c>
      <c r="E7563" s="83">
        <v>20242</v>
      </c>
      <c r="F7563" s="83" t="s">
        <v>15388</v>
      </c>
      <c r="G7563" s="83" t="s">
        <v>15141</v>
      </c>
      <c r="H7563" s="162" t="s">
        <v>450</v>
      </c>
    </row>
    <row r="7564" spans="2:8" ht="15.75" customHeight="1">
      <c r="B7564" s="162">
        <v>7560</v>
      </c>
      <c r="C7564" s="222">
        <v>246701539011</v>
      </c>
      <c r="D7564" s="83" t="s">
        <v>16174</v>
      </c>
      <c r="E7564" s="83">
        <v>20242</v>
      </c>
      <c r="F7564" s="83" t="s">
        <v>14988</v>
      </c>
      <c r="G7564" s="83" t="s">
        <v>15185</v>
      </c>
      <c r="H7564" s="162" t="s">
        <v>450</v>
      </c>
    </row>
    <row r="7565" spans="2:8" ht="15.75" customHeight="1">
      <c r="B7565" s="162">
        <v>7561</v>
      </c>
      <c r="C7565" s="222">
        <v>246701539012</v>
      </c>
      <c r="D7565" s="83" t="s">
        <v>16175</v>
      </c>
      <c r="E7565" s="83">
        <v>20242</v>
      </c>
      <c r="F7565" s="83" t="s">
        <v>14988</v>
      </c>
      <c r="G7565" s="83" t="s">
        <v>15313</v>
      </c>
      <c r="H7565" s="162" t="s">
        <v>450</v>
      </c>
    </row>
    <row r="7566" spans="2:8" ht="15.75" customHeight="1">
      <c r="B7566" s="162">
        <v>7562</v>
      </c>
      <c r="C7566" s="222">
        <v>246701539013</v>
      </c>
      <c r="D7566" s="83" t="s">
        <v>16176</v>
      </c>
      <c r="E7566" s="83">
        <v>20242</v>
      </c>
      <c r="F7566" s="83" t="s">
        <v>15292</v>
      </c>
      <c r="G7566" s="83" t="s">
        <v>15060</v>
      </c>
      <c r="H7566" s="162" t="s">
        <v>450</v>
      </c>
    </row>
    <row r="7567" spans="2:8" ht="15.75" customHeight="1">
      <c r="B7567" s="162">
        <v>7563</v>
      </c>
      <c r="C7567" s="222">
        <v>246901518002</v>
      </c>
      <c r="D7567" s="83" t="s">
        <v>16177</v>
      </c>
      <c r="E7567" s="83">
        <v>20242</v>
      </c>
      <c r="F7567" s="220">
        <v>45872</v>
      </c>
      <c r="G7567" s="83" t="s">
        <v>15302</v>
      </c>
      <c r="H7567" s="223" t="s">
        <v>450</v>
      </c>
    </row>
    <row r="7568" spans="2:8" ht="15.75" customHeight="1">
      <c r="B7568" s="162">
        <v>7564</v>
      </c>
      <c r="C7568" s="222">
        <v>246901518005</v>
      </c>
      <c r="D7568" s="83" t="s">
        <v>794</v>
      </c>
      <c r="E7568" s="83">
        <v>20242</v>
      </c>
      <c r="F7568" s="83" t="s">
        <v>15245</v>
      </c>
      <c r="G7568" s="83" t="s">
        <v>15245</v>
      </c>
      <c r="H7568" s="162" t="s">
        <v>450</v>
      </c>
    </row>
    <row r="7569" spans="2:8" ht="15.75" customHeight="1">
      <c r="B7569" s="162">
        <v>7565</v>
      </c>
      <c r="C7569" s="222">
        <v>246901518006</v>
      </c>
      <c r="D7569" s="83" t="s">
        <v>793</v>
      </c>
      <c r="E7569" s="83">
        <v>20242</v>
      </c>
      <c r="F7569" s="83" t="s">
        <v>15210</v>
      </c>
      <c r="G7569" s="83" t="s">
        <v>15210</v>
      </c>
      <c r="H7569" s="162" t="s">
        <v>450</v>
      </c>
    </row>
    <row r="7570" spans="2:8" ht="15.75" customHeight="1">
      <c r="B7570" s="162">
        <v>7566</v>
      </c>
      <c r="C7570" s="222">
        <v>247001416018</v>
      </c>
      <c r="D7570" s="83" t="s">
        <v>7397</v>
      </c>
      <c r="E7570" s="83">
        <v>20242</v>
      </c>
      <c r="F7570" s="83" t="s">
        <v>15000</v>
      </c>
      <c r="G7570" s="83" t="s">
        <v>15128</v>
      </c>
      <c r="H7570" s="162" t="s">
        <v>450</v>
      </c>
    </row>
    <row r="7571" spans="2:8" ht="15.75" customHeight="1">
      <c r="B7571" s="162">
        <v>7567</v>
      </c>
      <c r="C7571" s="222">
        <v>247001416038</v>
      </c>
      <c r="D7571" s="83" t="s">
        <v>7399</v>
      </c>
      <c r="E7571" s="83">
        <v>20242</v>
      </c>
      <c r="F7571" s="83" t="s">
        <v>15134</v>
      </c>
      <c r="G7571" s="83" t="s">
        <v>15230</v>
      </c>
      <c r="H7571" s="162" t="s">
        <v>450</v>
      </c>
    </row>
    <row r="7572" spans="2:8" ht="15.75" customHeight="1">
      <c r="B7572" s="162">
        <v>7568</v>
      </c>
      <c r="C7572" s="222">
        <v>247001416043</v>
      </c>
      <c r="D7572" s="83" t="s">
        <v>535</v>
      </c>
      <c r="E7572" s="83">
        <v>20242</v>
      </c>
      <c r="F7572" s="220">
        <v>45811</v>
      </c>
      <c r="G7572" s="220">
        <v>45811</v>
      </c>
      <c r="H7572" s="162" t="s">
        <v>450</v>
      </c>
    </row>
    <row r="7573" spans="2:8" ht="15.75" customHeight="1">
      <c r="B7573" s="162">
        <v>7569</v>
      </c>
      <c r="C7573" s="222">
        <v>247001416044</v>
      </c>
      <c r="D7573" s="83" t="s">
        <v>534</v>
      </c>
      <c r="E7573" s="83">
        <v>20242</v>
      </c>
      <c r="F7573" s="83" t="s">
        <v>14988</v>
      </c>
      <c r="G7573" s="83" t="s">
        <v>15313</v>
      </c>
      <c r="H7573" s="223" t="s">
        <v>450</v>
      </c>
    </row>
    <row r="7574" spans="2:8" ht="15.75" customHeight="1">
      <c r="B7574" s="162">
        <v>7570</v>
      </c>
      <c r="C7574" s="222">
        <v>247001516001</v>
      </c>
      <c r="D7574" s="83" t="s">
        <v>7403</v>
      </c>
      <c r="E7574" s="83">
        <v>20242</v>
      </c>
      <c r="F7574" s="83" t="s">
        <v>15230</v>
      </c>
      <c r="G7574" s="83" t="s">
        <v>15134</v>
      </c>
      <c r="H7574" s="162" t="s">
        <v>450</v>
      </c>
    </row>
    <row r="7575" spans="2:8" ht="15.75" customHeight="1">
      <c r="B7575" s="162">
        <v>7571</v>
      </c>
      <c r="C7575" s="222">
        <v>247001516002</v>
      </c>
      <c r="D7575" s="83" t="s">
        <v>7405</v>
      </c>
      <c r="E7575" s="83">
        <v>20242</v>
      </c>
      <c r="F7575" s="83" t="s">
        <v>15155</v>
      </c>
      <c r="G7575" s="83" t="s">
        <v>15009</v>
      </c>
      <c r="H7575" s="162" t="s">
        <v>450</v>
      </c>
    </row>
    <row r="7576" spans="2:8" ht="15.75" customHeight="1">
      <c r="B7576" s="162">
        <v>7572</v>
      </c>
      <c r="C7576" s="222">
        <v>247001516003</v>
      </c>
      <c r="D7576" s="83" t="s">
        <v>7407</v>
      </c>
      <c r="E7576" s="83">
        <v>20242</v>
      </c>
      <c r="F7576" s="83" t="s">
        <v>15238</v>
      </c>
      <c r="G7576" s="83" t="s">
        <v>15170</v>
      </c>
      <c r="H7576" s="162" t="s">
        <v>450</v>
      </c>
    </row>
    <row r="7577" spans="2:8" ht="15.75" customHeight="1">
      <c r="B7577" s="162">
        <v>7573</v>
      </c>
      <c r="C7577" s="222">
        <v>247001516004</v>
      </c>
      <c r="D7577" s="83" t="s">
        <v>7409</v>
      </c>
      <c r="E7577" s="83">
        <v>20242</v>
      </c>
      <c r="F7577" s="83" t="s">
        <v>15117</v>
      </c>
      <c r="G7577" s="83" t="s">
        <v>15265</v>
      </c>
      <c r="H7577" s="162" t="s">
        <v>450</v>
      </c>
    </row>
    <row r="7578" spans="2:8" ht="15.75" customHeight="1">
      <c r="B7578" s="162">
        <v>7574</v>
      </c>
      <c r="C7578" s="222">
        <v>247001516005</v>
      </c>
      <c r="D7578" s="83" t="s">
        <v>7411</v>
      </c>
      <c r="E7578" s="83">
        <v>20242</v>
      </c>
      <c r="F7578" s="83" t="s">
        <v>15195</v>
      </c>
      <c r="G7578" s="83" t="s">
        <v>15395</v>
      </c>
      <c r="H7578" s="162" t="s">
        <v>450</v>
      </c>
    </row>
    <row r="7579" spans="2:8" ht="15.75" customHeight="1">
      <c r="B7579" s="162">
        <v>7575</v>
      </c>
      <c r="C7579" s="222">
        <v>247001516006</v>
      </c>
      <c r="D7579" s="83" t="s">
        <v>7413</v>
      </c>
      <c r="E7579" s="83">
        <v>20242</v>
      </c>
      <c r="F7579" s="83" t="s">
        <v>15101</v>
      </c>
      <c r="G7579" s="83" t="s">
        <v>15077</v>
      </c>
      <c r="H7579" s="223" t="s">
        <v>450</v>
      </c>
    </row>
    <row r="7580" spans="2:8" ht="15.75" customHeight="1">
      <c r="B7580" s="162">
        <v>7576</v>
      </c>
      <c r="C7580" s="222">
        <v>247001516007</v>
      </c>
      <c r="D7580" s="83" t="s">
        <v>7415</v>
      </c>
      <c r="E7580" s="83">
        <v>20242</v>
      </c>
      <c r="F7580" s="83" t="s">
        <v>15330</v>
      </c>
      <c r="G7580" s="83" t="s">
        <v>15325</v>
      </c>
      <c r="H7580" s="162" t="s">
        <v>450</v>
      </c>
    </row>
    <row r="7581" spans="2:8" ht="15.75" customHeight="1">
      <c r="B7581" s="162">
        <v>7577</v>
      </c>
      <c r="C7581" s="222">
        <v>247001516008</v>
      </c>
      <c r="D7581" s="83" t="s">
        <v>7417</v>
      </c>
      <c r="E7581" s="83">
        <v>20242</v>
      </c>
      <c r="F7581" s="83" t="s">
        <v>15199</v>
      </c>
      <c r="G7581" s="83" t="s">
        <v>15152</v>
      </c>
      <c r="H7581" s="162" t="s">
        <v>450</v>
      </c>
    </row>
    <row r="7582" spans="2:8" ht="15.75" customHeight="1">
      <c r="B7582" s="162">
        <v>7578</v>
      </c>
      <c r="C7582" s="222">
        <v>247001516009</v>
      </c>
      <c r="D7582" s="83" t="s">
        <v>7419</v>
      </c>
      <c r="E7582" s="83">
        <v>20242</v>
      </c>
      <c r="F7582" s="83" t="s">
        <v>15426</v>
      </c>
      <c r="G7582" s="83" t="s">
        <v>15129</v>
      </c>
      <c r="H7582" s="162" t="s">
        <v>450</v>
      </c>
    </row>
    <row r="7583" spans="2:8" ht="15.75" customHeight="1">
      <c r="B7583" s="162">
        <v>7579</v>
      </c>
      <c r="C7583" s="222">
        <v>247001516010</v>
      </c>
      <c r="D7583" s="83" t="s">
        <v>7421</v>
      </c>
      <c r="E7583" s="83">
        <v>20242</v>
      </c>
      <c r="F7583" s="83" t="s">
        <v>15285</v>
      </c>
      <c r="G7583" s="83" t="s">
        <v>15170</v>
      </c>
      <c r="H7583" s="162" t="s">
        <v>450</v>
      </c>
    </row>
    <row r="7584" spans="2:8" ht="15.75" customHeight="1">
      <c r="B7584" s="162">
        <v>7580</v>
      </c>
      <c r="C7584" s="222">
        <v>247001516011</v>
      </c>
      <c r="D7584" s="83" t="s">
        <v>7423</v>
      </c>
      <c r="E7584" s="83">
        <v>20242</v>
      </c>
      <c r="F7584" s="83" t="s">
        <v>14988</v>
      </c>
      <c r="G7584" s="83" t="s">
        <v>15306</v>
      </c>
      <c r="H7584" s="162" t="s">
        <v>450</v>
      </c>
    </row>
    <row r="7585" spans="2:8" ht="15.75" customHeight="1">
      <c r="B7585" s="162">
        <v>7581</v>
      </c>
      <c r="C7585" s="222">
        <v>247001516012</v>
      </c>
      <c r="D7585" s="83" t="s">
        <v>7425</v>
      </c>
      <c r="E7585" s="83">
        <v>20242</v>
      </c>
      <c r="F7585" s="83" t="s">
        <v>15180</v>
      </c>
      <c r="G7585" s="83" t="s">
        <v>15053</v>
      </c>
      <c r="H7585" s="223" t="s">
        <v>450</v>
      </c>
    </row>
    <row r="7586" spans="2:8" ht="15.75" customHeight="1">
      <c r="B7586" s="162">
        <v>7582</v>
      </c>
      <c r="C7586" s="222">
        <v>247001516013</v>
      </c>
      <c r="D7586" s="83" t="s">
        <v>7427</v>
      </c>
      <c r="E7586" s="83">
        <v>20242</v>
      </c>
      <c r="F7586" s="83" t="s">
        <v>15247</v>
      </c>
      <c r="G7586" s="83" t="s">
        <v>15271</v>
      </c>
      <c r="H7586" s="162" t="s">
        <v>450</v>
      </c>
    </row>
    <row r="7587" spans="2:8" ht="15.75" customHeight="1">
      <c r="B7587" s="162">
        <v>7583</v>
      </c>
      <c r="C7587" s="222">
        <v>247001516014</v>
      </c>
      <c r="D7587" s="83" t="s">
        <v>7429</v>
      </c>
      <c r="E7587" s="83">
        <v>20242</v>
      </c>
      <c r="F7587" s="220">
        <v>45718</v>
      </c>
      <c r="G7587" s="83" t="s">
        <v>15191</v>
      </c>
      <c r="H7587" s="162" t="s">
        <v>450</v>
      </c>
    </row>
    <row r="7588" spans="2:8" ht="15.75" customHeight="1">
      <c r="B7588" s="162">
        <v>7584</v>
      </c>
      <c r="C7588" s="222">
        <v>247001516015</v>
      </c>
      <c r="D7588" s="83" t="s">
        <v>7431</v>
      </c>
      <c r="E7588" s="83">
        <v>20242</v>
      </c>
      <c r="F7588" s="83" t="s">
        <v>14988</v>
      </c>
      <c r="G7588" s="83" t="s">
        <v>15035</v>
      </c>
      <c r="H7588" s="162" t="s">
        <v>450</v>
      </c>
    </row>
    <row r="7589" spans="2:8" ht="15.75" customHeight="1">
      <c r="B7589" s="162">
        <v>7585</v>
      </c>
      <c r="C7589" s="222">
        <v>247001516016</v>
      </c>
      <c r="D7589" s="83" t="s">
        <v>7433</v>
      </c>
      <c r="E7589" s="83">
        <v>20242</v>
      </c>
      <c r="F7589" s="83" t="s">
        <v>15170</v>
      </c>
      <c r="G7589" s="83" t="s">
        <v>15158</v>
      </c>
      <c r="H7589" s="162" t="s">
        <v>450</v>
      </c>
    </row>
    <row r="7590" spans="2:8" ht="15.75" customHeight="1">
      <c r="B7590" s="162">
        <v>7586</v>
      </c>
      <c r="C7590" s="222">
        <v>247001516017</v>
      </c>
      <c r="D7590" s="83" t="s">
        <v>7435</v>
      </c>
      <c r="E7590" s="83">
        <v>20242</v>
      </c>
      <c r="F7590" s="220">
        <v>45871</v>
      </c>
      <c r="G7590" s="83" t="s">
        <v>15323</v>
      </c>
      <c r="H7590" s="162" t="s">
        <v>450</v>
      </c>
    </row>
    <row r="7591" spans="2:8" ht="15.75" customHeight="1">
      <c r="B7591" s="162">
        <v>7587</v>
      </c>
      <c r="C7591" s="222">
        <v>247001516019</v>
      </c>
      <c r="D7591" s="83" t="s">
        <v>7437</v>
      </c>
      <c r="E7591" s="83">
        <v>20242</v>
      </c>
      <c r="F7591" s="220">
        <v>45872</v>
      </c>
      <c r="G7591" s="83" t="s">
        <v>14997</v>
      </c>
      <c r="H7591" s="223" t="s">
        <v>450</v>
      </c>
    </row>
    <row r="7592" spans="2:8" ht="15.75" customHeight="1">
      <c r="B7592" s="162">
        <v>7588</v>
      </c>
      <c r="C7592" s="222">
        <v>247001516020</v>
      </c>
      <c r="D7592" s="83" t="s">
        <v>7439</v>
      </c>
      <c r="E7592" s="83">
        <v>20242</v>
      </c>
      <c r="F7592" s="83" t="s">
        <v>15173</v>
      </c>
      <c r="G7592" s="83" t="s">
        <v>15223</v>
      </c>
      <c r="H7592" s="162" t="s">
        <v>450</v>
      </c>
    </row>
    <row r="7593" spans="2:8" ht="15.75" customHeight="1">
      <c r="B7593" s="162">
        <v>7589</v>
      </c>
      <c r="C7593" s="222">
        <v>247001516021</v>
      </c>
      <c r="D7593" s="83" t="s">
        <v>7441</v>
      </c>
      <c r="E7593" s="83">
        <v>20242</v>
      </c>
      <c r="F7593" s="83" t="s">
        <v>15199</v>
      </c>
      <c r="G7593" s="83" t="s">
        <v>15337</v>
      </c>
      <c r="H7593" s="162" t="s">
        <v>450</v>
      </c>
    </row>
    <row r="7594" spans="2:8" ht="15.75" customHeight="1">
      <c r="B7594" s="162">
        <v>7590</v>
      </c>
      <c r="C7594" s="222">
        <v>247001516022</v>
      </c>
      <c r="D7594" s="83" t="s">
        <v>7443</v>
      </c>
      <c r="E7594" s="83">
        <v>20242</v>
      </c>
      <c r="F7594" s="83" t="s">
        <v>15437</v>
      </c>
      <c r="G7594" s="83" t="s">
        <v>15113</v>
      </c>
      <c r="H7594" s="162" t="s">
        <v>450</v>
      </c>
    </row>
    <row r="7595" spans="2:8" ht="15.75" customHeight="1">
      <c r="B7595" s="162">
        <v>7591</v>
      </c>
      <c r="C7595" s="222">
        <v>247001516024</v>
      </c>
      <c r="D7595" s="83" t="s">
        <v>7445</v>
      </c>
      <c r="E7595" s="83">
        <v>20242</v>
      </c>
      <c r="F7595" s="83" t="s">
        <v>15188</v>
      </c>
      <c r="G7595" s="83" t="s">
        <v>15227</v>
      </c>
      <c r="H7595" s="162" t="s">
        <v>450</v>
      </c>
    </row>
    <row r="7596" spans="2:8" ht="15.75" customHeight="1">
      <c r="B7596" s="162">
        <v>7592</v>
      </c>
      <c r="C7596" s="222">
        <v>247001516025</v>
      </c>
      <c r="D7596" s="83" t="s">
        <v>7447</v>
      </c>
      <c r="E7596" s="83">
        <v>20242</v>
      </c>
      <c r="F7596" s="83" t="s">
        <v>15193</v>
      </c>
      <c r="G7596" s="83" t="s">
        <v>15379</v>
      </c>
      <c r="H7596" s="162" t="s">
        <v>450</v>
      </c>
    </row>
    <row r="7597" spans="2:8" ht="15.75" customHeight="1">
      <c r="B7597" s="162">
        <v>7593</v>
      </c>
      <c r="C7597" s="222">
        <v>247001516026</v>
      </c>
      <c r="D7597" s="83" t="s">
        <v>7449</v>
      </c>
      <c r="E7597" s="83">
        <v>20242</v>
      </c>
      <c r="F7597" s="220">
        <v>45691</v>
      </c>
      <c r="G7597" s="83" t="s">
        <v>15162</v>
      </c>
      <c r="H7597" s="223" t="s">
        <v>450</v>
      </c>
    </row>
    <row r="7598" spans="2:8" ht="15.75" customHeight="1">
      <c r="B7598" s="162">
        <v>7594</v>
      </c>
      <c r="C7598" s="222">
        <v>247001516027</v>
      </c>
      <c r="D7598" s="83" t="s">
        <v>7451</v>
      </c>
      <c r="E7598" s="83">
        <v>20242</v>
      </c>
      <c r="F7598" s="83" t="s">
        <v>15076</v>
      </c>
      <c r="G7598" s="83" t="s">
        <v>15067</v>
      </c>
      <c r="H7598" s="162" t="s">
        <v>450</v>
      </c>
    </row>
    <row r="7599" spans="2:8" ht="15.75" customHeight="1">
      <c r="B7599" s="162">
        <v>7595</v>
      </c>
      <c r="C7599" s="222">
        <v>247001516028</v>
      </c>
      <c r="D7599" s="83" t="s">
        <v>7453</v>
      </c>
      <c r="E7599" s="83">
        <v>20242</v>
      </c>
      <c r="F7599" s="83" t="s">
        <v>15247</v>
      </c>
      <c r="G7599" s="83" t="s">
        <v>15379</v>
      </c>
      <c r="H7599" s="162" t="s">
        <v>450</v>
      </c>
    </row>
    <row r="7600" spans="2:8" ht="15.75" customHeight="1">
      <c r="B7600" s="162">
        <v>7596</v>
      </c>
      <c r="C7600" s="222">
        <v>247001516029</v>
      </c>
      <c r="D7600" s="83" t="s">
        <v>7455</v>
      </c>
      <c r="E7600" s="83">
        <v>20242</v>
      </c>
      <c r="F7600" s="83" t="s">
        <v>15337</v>
      </c>
      <c r="G7600" s="83" t="s">
        <v>15343</v>
      </c>
      <c r="H7600" s="162" t="s">
        <v>450</v>
      </c>
    </row>
    <row r="7601" spans="2:8" ht="15.75" customHeight="1">
      <c r="B7601" s="162">
        <v>7597</v>
      </c>
      <c r="C7601" s="222">
        <v>247001516030</v>
      </c>
      <c r="D7601" s="83" t="s">
        <v>7457</v>
      </c>
      <c r="E7601" s="83">
        <v>20242</v>
      </c>
      <c r="F7601" s="83" t="s">
        <v>15492</v>
      </c>
      <c r="G7601" s="83" t="s">
        <v>15316</v>
      </c>
      <c r="H7601" s="162" t="s">
        <v>450</v>
      </c>
    </row>
    <row r="7602" spans="2:8" ht="15.75" customHeight="1">
      <c r="B7602" s="162">
        <v>7598</v>
      </c>
      <c r="C7602" s="222">
        <v>247001516031</v>
      </c>
      <c r="D7602" s="83" t="s">
        <v>7459</v>
      </c>
      <c r="E7602" s="83">
        <v>20242</v>
      </c>
      <c r="F7602" s="83" t="s">
        <v>15041</v>
      </c>
      <c r="G7602" s="83" t="s">
        <v>15171</v>
      </c>
      <c r="H7602" s="162" t="s">
        <v>450</v>
      </c>
    </row>
    <row r="7603" spans="2:8" ht="15.75" customHeight="1">
      <c r="B7603" s="162">
        <v>7599</v>
      </c>
      <c r="C7603" s="222">
        <v>247001516032</v>
      </c>
      <c r="D7603" s="83" t="s">
        <v>7461</v>
      </c>
      <c r="E7603" s="83">
        <v>20242</v>
      </c>
      <c r="F7603" s="220">
        <v>45719</v>
      </c>
      <c r="G7603" s="220">
        <v>45841</v>
      </c>
      <c r="H7603" s="223" t="s">
        <v>450</v>
      </c>
    </row>
    <row r="7604" spans="2:8" ht="15.75" customHeight="1">
      <c r="B7604" s="162">
        <v>7600</v>
      </c>
      <c r="C7604" s="222">
        <v>247001516033</v>
      </c>
      <c r="D7604" s="83" t="s">
        <v>7463</v>
      </c>
      <c r="E7604" s="83">
        <v>20242</v>
      </c>
      <c r="F7604" s="83" t="s">
        <v>15060</v>
      </c>
      <c r="G7604" s="83" t="s">
        <v>15058</v>
      </c>
      <c r="H7604" s="162" t="s">
        <v>450</v>
      </c>
    </row>
    <row r="7605" spans="2:8" ht="15.75" customHeight="1">
      <c r="B7605" s="162">
        <v>7601</v>
      </c>
      <c r="C7605" s="222">
        <v>247001516034</v>
      </c>
      <c r="D7605" s="83" t="s">
        <v>7465</v>
      </c>
      <c r="E7605" s="83">
        <v>20242</v>
      </c>
      <c r="F7605" s="220">
        <v>45719</v>
      </c>
      <c r="G7605" s="220">
        <v>45719</v>
      </c>
      <c r="H7605" s="162" t="s">
        <v>450</v>
      </c>
    </row>
    <row r="7606" spans="2:8" ht="15.75" customHeight="1">
      <c r="B7606" s="162">
        <v>7602</v>
      </c>
      <c r="C7606" s="222">
        <v>247001516035</v>
      </c>
      <c r="D7606" s="83" t="s">
        <v>7467</v>
      </c>
      <c r="E7606" s="83">
        <v>20242</v>
      </c>
      <c r="F7606" s="83" t="s">
        <v>15114</v>
      </c>
      <c r="G7606" s="83" t="s">
        <v>15063</v>
      </c>
      <c r="H7606" s="162" t="s">
        <v>450</v>
      </c>
    </row>
    <row r="7607" spans="2:8" ht="15.75" customHeight="1">
      <c r="B7607" s="162">
        <v>7603</v>
      </c>
      <c r="C7607" s="222">
        <v>247001516036</v>
      </c>
      <c r="D7607" s="83" t="s">
        <v>7469</v>
      </c>
      <c r="E7607" s="83">
        <v>20242</v>
      </c>
      <c r="F7607" s="83" t="s">
        <v>15098</v>
      </c>
      <c r="G7607" s="83" t="s">
        <v>15162</v>
      </c>
      <c r="H7607" s="162" t="s">
        <v>450</v>
      </c>
    </row>
    <row r="7608" spans="2:8" ht="15.75" customHeight="1">
      <c r="B7608" s="162">
        <v>7604</v>
      </c>
      <c r="C7608" s="222">
        <v>247001516037</v>
      </c>
      <c r="D7608" s="83" t="s">
        <v>7471</v>
      </c>
      <c r="E7608" s="83">
        <v>20242</v>
      </c>
      <c r="F7608" s="83" t="s">
        <v>15208</v>
      </c>
      <c r="G7608" s="83" t="s">
        <v>15258</v>
      </c>
      <c r="H7608" s="162" t="s">
        <v>450</v>
      </c>
    </row>
    <row r="7609" spans="2:8" ht="15.75" customHeight="1">
      <c r="B7609" s="162">
        <v>7605</v>
      </c>
      <c r="C7609" s="222">
        <v>247001516039</v>
      </c>
      <c r="D7609" s="83" t="s">
        <v>7473</v>
      </c>
      <c r="E7609" s="83">
        <v>20242</v>
      </c>
      <c r="F7609" s="83" t="s">
        <v>15095</v>
      </c>
      <c r="G7609" s="83" t="s">
        <v>15101</v>
      </c>
      <c r="H7609" s="223" t="s">
        <v>450</v>
      </c>
    </row>
    <row r="7610" spans="2:8" ht="15.75" customHeight="1">
      <c r="B7610" s="162">
        <v>7606</v>
      </c>
      <c r="C7610" s="222">
        <v>247001516040</v>
      </c>
      <c r="D7610" s="83" t="s">
        <v>7475</v>
      </c>
      <c r="E7610" s="83">
        <v>20242</v>
      </c>
      <c r="F7610" s="83" t="s">
        <v>15155</v>
      </c>
      <c r="G7610" s="83" t="s">
        <v>15155</v>
      </c>
      <c r="H7610" s="162" t="s">
        <v>450</v>
      </c>
    </row>
    <row r="7611" spans="2:8" ht="15.75" customHeight="1">
      <c r="B7611" s="162">
        <v>7607</v>
      </c>
      <c r="C7611" s="222">
        <v>247001516042</v>
      </c>
      <c r="D7611" s="83" t="s">
        <v>7477</v>
      </c>
      <c r="E7611" s="83">
        <v>20242</v>
      </c>
      <c r="F7611" s="83" t="s">
        <v>15053</v>
      </c>
      <c r="G7611" s="83" t="s">
        <v>14998</v>
      </c>
      <c r="H7611" s="162" t="s">
        <v>450</v>
      </c>
    </row>
    <row r="7612" spans="2:8" ht="15.75" customHeight="1">
      <c r="B7612" s="162">
        <v>7608</v>
      </c>
      <c r="C7612" s="222">
        <v>247001536023</v>
      </c>
      <c r="D7612" s="83" t="s">
        <v>16178</v>
      </c>
      <c r="E7612" s="83">
        <v>20242</v>
      </c>
      <c r="F7612" s="83" t="s">
        <v>14988</v>
      </c>
      <c r="G7612" s="83" t="s">
        <v>15161</v>
      </c>
      <c r="H7612" s="162" t="s">
        <v>450</v>
      </c>
    </row>
    <row r="7613" spans="2:8" ht="15.75" customHeight="1">
      <c r="B7613" s="162">
        <v>7609</v>
      </c>
      <c r="C7613" s="222">
        <v>247001536041</v>
      </c>
      <c r="D7613" s="83" t="s">
        <v>16179</v>
      </c>
      <c r="E7613" s="83">
        <v>20242</v>
      </c>
      <c r="F7613" s="83" t="s">
        <v>14988</v>
      </c>
      <c r="G7613" s="220">
        <v>45750</v>
      </c>
      <c r="H7613" s="162" t="s">
        <v>450</v>
      </c>
    </row>
    <row r="7614" spans="2:8" ht="15.75" customHeight="1">
      <c r="B7614" s="162">
        <v>7610</v>
      </c>
      <c r="C7614" s="222">
        <v>247001536045</v>
      </c>
      <c r="D7614" s="83" t="s">
        <v>16180</v>
      </c>
      <c r="E7614" s="83">
        <v>20242</v>
      </c>
      <c r="F7614" s="83" t="s">
        <v>14988</v>
      </c>
      <c r="G7614" s="221">
        <v>45994</v>
      </c>
      <c r="H7614" s="162" t="s">
        <v>450</v>
      </c>
    </row>
    <row r="7615" spans="2:8" ht="15.75" customHeight="1">
      <c r="B7615" s="162">
        <v>7611</v>
      </c>
      <c r="C7615" s="222">
        <v>247002416001</v>
      </c>
      <c r="D7615" s="83" t="s">
        <v>7112</v>
      </c>
      <c r="E7615" s="83">
        <v>20242</v>
      </c>
      <c r="F7615" s="220">
        <v>45660</v>
      </c>
      <c r="G7615" s="83" t="s">
        <v>15208</v>
      </c>
      <c r="H7615" s="223" t="s">
        <v>450</v>
      </c>
    </row>
    <row r="7616" spans="2:8" ht="15.75" customHeight="1">
      <c r="B7616" s="162">
        <v>7612</v>
      </c>
      <c r="C7616" s="222">
        <v>247002416010</v>
      </c>
      <c r="D7616" s="83" t="s">
        <v>7114</v>
      </c>
      <c r="E7616" s="83">
        <v>20242</v>
      </c>
      <c r="F7616" s="83" t="s">
        <v>15149</v>
      </c>
      <c r="G7616" s="83" t="s">
        <v>15203</v>
      </c>
      <c r="H7616" s="162" t="s">
        <v>450</v>
      </c>
    </row>
    <row r="7617" spans="2:8" ht="15.75" customHeight="1">
      <c r="B7617" s="162">
        <v>7613</v>
      </c>
      <c r="C7617" s="222">
        <v>247002416014</v>
      </c>
      <c r="D7617" s="83" t="s">
        <v>7116</v>
      </c>
      <c r="E7617" s="83">
        <v>20242</v>
      </c>
      <c r="F7617" s="83" t="s">
        <v>15128</v>
      </c>
      <c r="G7617" s="83" t="s">
        <v>15182</v>
      </c>
      <c r="H7617" s="162" t="s">
        <v>450</v>
      </c>
    </row>
    <row r="7618" spans="2:8" ht="15.75" customHeight="1">
      <c r="B7618" s="162">
        <v>7614</v>
      </c>
      <c r="C7618" s="222">
        <v>247002416015</v>
      </c>
      <c r="D7618" s="83" t="s">
        <v>7118</v>
      </c>
      <c r="E7618" s="83">
        <v>20242</v>
      </c>
      <c r="F7618" s="221">
        <v>45964</v>
      </c>
      <c r="G7618" s="220">
        <v>45872</v>
      </c>
      <c r="H7618" s="162" t="s">
        <v>450</v>
      </c>
    </row>
    <row r="7619" spans="2:8" ht="15.75" customHeight="1">
      <c r="B7619" s="162">
        <v>7615</v>
      </c>
      <c r="C7619" s="222">
        <v>247002416031</v>
      </c>
      <c r="D7619" s="83" t="s">
        <v>530</v>
      </c>
      <c r="E7619" s="83">
        <v>20242</v>
      </c>
      <c r="F7619" s="83" t="s">
        <v>15162</v>
      </c>
      <c r="G7619" s="83" t="s">
        <v>15162</v>
      </c>
      <c r="H7619" s="162" t="s">
        <v>450</v>
      </c>
    </row>
    <row r="7620" spans="2:8" ht="15.75" customHeight="1">
      <c r="B7620" s="162">
        <v>7616</v>
      </c>
      <c r="C7620" s="222">
        <v>247002426027</v>
      </c>
      <c r="D7620" s="83" t="s">
        <v>14617</v>
      </c>
      <c r="E7620" s="83">
        <v>20242</v>
      </c>
      <c r="F7620" s="83" t="s">
        <v>15280</v>
      </c>
      <c r="G7620" s="220">
        <v>45780</v>
      </c>
      <c r="H7620" s="162" t="s">
        <v>450</v>
      </c>
    </row>
    <row r="7621" spans="2:8" ht="15.75" customHeight="1">
      <c r="B7621" s="162">
        <v>7617</v>
      </c>
      <c r="C7621" s="222">
        <v>247002426035</v>
      </c>
      <c r="D7621" s="83" t="s">
        <v>819</v>
      </c>
      <c r="E7621" s="83">
        <v>20242</v>
      </c>
      <c r="F7621" s="83" t="s">
        <v>16181</v>
      </c>
      <c r="G7621" s="83" t="s">
        <v>15047</v>
      </c>
      <c r="H7621" s="223" t="s">
        <v>450</v>
      </c>
    </row>
    <row r="7622" spans="2:8" ht="15.75" customHeight="1">
      <c r="B7622" s="162">
        <v>7618</v>
      </c>
      <c r="C7622" s="222">
        <v>247002426037</v>
      </c>
      <c r="D7622" s="83" t="s">
        <v>14620</v>
      </c>
      <c r="E7622" s="83">
        <v>20242</v>
      </c>
      <c r="F7622" s="83" t="s">
        <v>15348</v>
      </c>
      <c r="G7622" s="83" t="s">
        <v>15348</v>
      </c>
      <c r="H7622" s="162" t="s">
        <v>450</v>
      </c>
    </row>
    <row r="7623" spans="2:8" ht="15.75" customHeight="1">
      <c r="B7623" s="162">
        <v>7619</v>
      </c>
      <c r="C7623" s="222">
        <v>247002436017</v>
      </c>
      <c r="D7623" s="83" t="s">
        <v>16182</v>
      </c>
      <c r="E7623" s="83">
        <v>20242</v>
      </c>
      <c r="F7623" s="220">
        <v>45902</v>
      </c>
      <c r="G7623" s="83" t="s">
        <v>15366</v>
      </c>
      <c r="H7623" s="162" t="s">
        <v>450</v>
      </c>
    </row>
    <row r="7624" spans="2:8" ht="15.75" customHeight="1">
      <c r="B7624" s="162">
        <v>7620</v>
      </c>
      <c r="C7624" s="222">
        <v>247002446029</v>
      </c>
      <c r="D7624" s="83" t="s">
        <v>16183</v>
      </c>
      <c r="E7624" s="83">
        <v>20242</v>
      </c>
      <c r="F7624" s="83" t="s">
        <v>15259</v>
      </c>
      <c r="G7624" s="83" t="s">
        <v>15058</v>
      </c>
      <c r="H7624" s="162" t="s">
        <v>450</v>
      </c>
    </row>
    <row r="7625" spans="2:8" ht="15.75" customHeight="1">
      <c r="B7625" s="162">
        <v>7621</v>
      </c>
      <c r="C7625" s="222">
        <v>247002456030</v>
      </c>
      <c r="D7625" s="83" t="s">
        <v>16184</v>
      </c>
      <c r="E7625" s="83">
        <v>20242</v>
      </c>
      <c r="F7625" s="83" t="s">
        <v>15274</v>
      </c>
      <c r="G7625" s="83" t="s">
        <v>14997</v>
      </c>
      <c r="H7625" s="162" t="s">
        <v>450</v>
      </c>
    </row>
    <row r="7626" spans="2:8" ht="15.75" customHeight="1">
      <c r="B7626" s="162">
        <v>7622</v>
      </c>
      <c r="C7626" s="222">
        <v>247002456036</v>
      </c>
      <c r="D7626" s="83" t="s">
        <v>16185</v>
      </c>
      <c r="E7626" s="83">
        <v>20242</v>
      </c>
      <c r="F7626" s="83" t="s">
        <v>15038</v>
      </c>
      <c r="G7626" s="83" t="s">
        <v>15134</v>
      </c>
      <c r="H7626" s="162" t="s">
        <v>450</v>
      </c>
    </row>
    <row r="7627" spans="2:8" ht="15.75" customHeight="1">
      <c r="B7627" s="162">
        <v>7623</v>
      </c>
      <c r="C7627" s="222">
        <v>247002516004</v>
      </c>
      <c r="D7627" s="83" t="s">
        <v>7121</v>
      </c>
      <c r="E7627" s="83">
        <v>20242</v>
      </c>
      <c r="F7627" s="83" t="s">
        <v>15003</v>
      </c>
      <c r="G7627" s="83" t="s">
        <v>15250</v>
      </c>
      <c r="H7627" s="223" t="s">
        <v>450</v>
      </c>
    </row>
    <row r="7628" spans="2:8" ht="15.75" customHeight="1">
      <c r="B7628" s="162">
        <v>7624</v>
      </c>
      <c r="C7628" s="222">
        <v>247002516005</v>
      </c>
      <c r="D7628" s="83" t="s">
        <v>7123</v>
      </c>
      <c r="E7628" s="83">
        <v>20242</v>
      </c>
      <c r="F7628" s="83" t="s">
        <v>15142</v>
      </c>
      <c r="G7628" s="83" t="s">
        <v>15024</v>
      </c>
      <c r="H7628" s="162" t="s">
        <v>450</v>
      </c>
    </row>
    <row r="7629" spans="2:8" ht="15.75" customHeight="1">
      <c r="B7629" s="162">
        <v>7625</v>
      </c>
      <c r="C7629" s="222">
        <v>247002516008</v>
      </c>
      <c r="D7629" s="83" t="s">
        <v>7125</v>
      </c>
      <c r="E7629" s="83">
        <v>20242</v>
      </c>
      <c r="F7629" s="220">
        <v>45691</v>
      </c>
      <c r="G7629" s="220">
        <v>45660</v>
      </c>
      <c r="H7629" s="162" t="s">
        <v>450</v>
      </c>
    </row>
    <row r="7630" spans="2:8" ht="15.75" customHeight="1">
      <c r="B7630" s="162">
        <v>7626</v>
      </c>
      <c r="C7630" s="222">
        <v>247002516011</v>
      </c>
      <c r="D7630" s="83" t="s">
        <v>7127</v>
      </c>
      <c r="E7630" s="83">
        <v>20242</v>
      </c>
      <c r="F7630" s="83" t="s">
        <v>15152</v>
      </c>
      <c r="G7630" s="83" t="s">
        <v>14997</v>
      </c>
      <c r="H7630" s="162" t="s">
        <v>450</v>
      </c>
    </row>
    <row r="7631" spans="2:8" ht="15.75" customHeight="1">
      <c r="B7631" s="162">
        <v>7627</v>
      </c>
      <c r="C7631" s="222">
        <v>247002516013</v>
      </c>
      <c r="D7631" s="83" t="s">
        <v>7129</v>
      </c>
      <c r="E7631" s="83">
        <v>20242</v>
      </c>
      <c r="F7631" s="83" t="s">
        <v>15034</v>
      </c>
      <c r="G7631" s="83" t="s">
        <v>15160</v>
      </c>
      <c r="H7631" s="162" t="s">
        <v>450</v>
      </c>
    </row>
    <row r="7632" spans="2:8" ht="15.75" customHeight="1">
      <c r="B7632" s="162">
        <v>7628</v>
      </c>
      <c r="C7632" s="222">
        <v>247002516016</v>
      </c>
      <c r="D7632" s="83" t="s">
        <v>7131</v>
      </c>
      <c r="E7632" s="83">
        <v>20242</v>
      </c>
      <c r="F7632" s="83" t="s">
        <v>15188</v>
      </c>
      <c r="G7632" s="83" t="s">
        <v>15197</v>
      </c>
      <c r="H7632" s="162" t="s">
        <v>450</v>
      </c>
    </row>
    <row r="7633" spans="2:8" ht="15.75" customHeight="1">
      <c r="B7633" s="162">
        <v>7629</v>
      </c>
      <c r="C7633" s="222">
        <v>247002516018</v>
      </c>
      <c r="D7633" s="83" t="s">
        <v>7133</v>
      </c>
      <c r="E7633" s="83">
        <v>20242</v>
      </c>
      <c r="F7633" s="83" t="s">
        <v>15191</v>
      </c>
      <c r="G7633" s="83" t="s">
        <v>15032</v>
      </c>
      <c r="H7633" s="223" t="s">
        <v>450</v>
      </c>
    </row>
    <row r="7634" spans="2:8" ht="15.75" customHeight="1">
      <c r="B7634" s="162">
        <v>7630</v>
      </c>
      <c r="C7634" s="222">
        <v>247002516019</v>
      </c>
      <c r="D7634" s="83" t="s">
        <v>7135</v>
      </c>
      <c r="E7634" s="83">
        <v>20242</v>
      </c>
      <c r="F7634" s="83" t="s">
        <v>15079</v>
      </c>
      <c r="G7634" s="220">
        <v>45780</v>
      </c>
      <c r="H7634" s="162" t="s">
        <v>450</v>
      </c>
    </row>
    <row r="7635" spans="2:8" ht="15.75" customHeight="1">
      <c r="B7635" s="162">
        <v>7631</v>
      </c>
      <c r="C7635" s="222">
        <v>247002516020</v>
      </c>
      <c r="D7635" s="83" t="s">
        <v>7137</v>
      </c>
      <c r="E7635" s="83">
        <v>20242</v>
      </c>
      <c r="F7635" s="83" t="s">
        <v>15103</v>
      </c>
      <c r="G7635" s="83" t="s">
        <v>15109</v>
      </c>
      <c r="H7635" s="162" t="s">
        <v>450</v>
      </c>
    </row>
    <row r="7636" spans="2:8" ht="15.75" customHeight="1">
      <c r="B7636" s="162">
        <v>7632</v>
      </c>
      <c r="C7636" s="222">
        <v>247002516021</v>
      </c>
      <c r="D7636" s="83" t="s">
        <v>7139</v>
      </c>
      <c r="E7636" s="83">
        <v>20242</v>
      </c>
      <c r="F7636" s="83" t="s">
        <v>15258</v>
      </c>
      <c r="G7636" s="83" t="s">
        <v>15241</v>
      </c>
      <c r="H7636" s="162" t="s">
        <v>450</v>
      </c>
    </row>
    <row r="7637" spans="2:8" ht="15.75" customHeight="1">
      <c r="B7637" s="162">
        <v>7633</v>
      </c>
      <c r="C7637" s="222">
        <v>247002516022</v>
      </c>
      <c r="D7637" s="83" t="s">
        <v>7141</v>
      </c>
      <c r="E7637" s="83">
        <v>20242</v>
      </c>
      <c r="F7637" s="220">
        <v>45719</v>
      </c>
      <c r="G7637" s="83" t="s">
        <v>15063</v>
      </c>
      <c r="H7637" s="162" t="s">
        <v>450</v>
      </c>
    </row>
    <row r="7638" spans="2:8" ht="15.75" customHeight="1">
      <c r="B7638" s="162">
        <v>7634</v>
      </c>
      <c r="C7638" s="222">
        <v>247002516023</v>
      </c>
      <c r="D7638" s="83" t="s">
        <v>7143</v>
      </c>
      <c r="E7638" s="83">
        <v>20242</v>
      </c>
      <c r="F7638" s="83" t="s">
        <v>15097</v>
      </c>
      <c r="G7638" s="83" t="s">
        <v>15199</v>
      </c>
      <c r="H7638" s="162" t="s">
        <v>450</v>
      </c>
    </row>
    <row r="7639" spans="2:8" ht="15.75" customHeight="1">
      <c r="B7639" s="162">
        <v>7635</v>
      </c>
      <c r="C7639" s="222">
        <v>247002516025</v>
      </c>
      <c r="D7639" s="83" t="s">
        <v>7145</v>
      </c>
      <c r="E7639" s="83">
        <v>20242</v>
      </c>
      <c r="F7639" s="83" t="s">
        <v>15007</v>
      </c>
      <c r="G7639" s="83" t="s">
        <v>15079</v>
      </c>
      <c r="H7639" s="223" t="s">
        <v>450</v>
      </c>
    </row>
    <row r="7640" spans="2:8" ht="15.75" customHeight="1">
      <c r="B7640" s="162">
        <v>7636</v>
      </c>
      <c r="C7640" s="222">
        <v>247002516032</v>
      </c>
      <c r="D7640" s="83" t="s">
        <v>531</v>
      </c>
      <c r="E7640" s="83">
        <v>20242</v>
      </c>
      <c r="F7640" s="83" t="s">
        <v>15341</v>
      </c>
      <c r="G7640" s="83" t="s">
        <v>15341</v>
      </c>
      <c r="H7640" s="162" t="s">
        <v>450</v>
      </c>
    </row>
    <row r="7641" spans="2:8" ht="15.75" customHeight="1">
      <c r="B7641" s="162">
        <v>7637</v>
      </c>
      <c r="C7641" s="222">
        <v>247002516033</v>
      </c>
      <c r="D7641" s="83" t="s">
        <v>532</v>
      </c>
      <c r="E7641" s="83">
        <v>20242</v>
      </c>
      <c r="F7641" s="83" t="s">
        <v>15005</v>
      </c>
      <c r="G7641" s="83" t="s">
        <v>15005</v>
      </c>
      <c r="H7641" s="162" t="s">
        <v>450</v>
      </c>
    </row>
    <row r="7642" spans="2:8" ht="15.75" customHeight="1">
      <c r="B7642" s="162">
        <v>7638</v>
      </c>
      <c r="C7642" s="222">
        <v>247002516034</v>
      </c>
      <c r="D7642" s="83" t="s">
        <v>533</v>
      </c>
      <c r="E7642" s="83">
        <v>20242</v>
      </c>
      <c r="F7642" s="83" t="s">
        <v>15136</v>
      </c>
      <c r="G7642" s="83" t="s">
        <v>15136</v>
      </c>
      <c r="H7642" s="162" t="s">
        <v>450</v>
      </c>
    </row>
    <row r="7643" spans="2:8" ht="15.75" customHeight="1">
      <c r="B7643" s="162">
        <v>7639</v>
      </c>
      <c r="C7643" s="222">
        <v>247002526028</v>
      </c>
      <c r="D7643" s="83" t="s">
        <v>14622</v>
      </c>
      <c r="E7643" s="83">
        <v>20242</v>
      </c>
      <c r="F7643" s="83" t="s">
        <v>15366</v>
      </c>
      <c r="G7643" s="83" t="s">
        <v>15366</v>
      </c>
      <c r="H7643" s="162" t="s">
        <v>450</v>
      </c>
    </row>
    <row r="7644" spans="2:8" ht="15.75" customHeight="1">
      <c r="B7644" s="162">
        <v>7640</v>
      </c>
      <c r="C7644" s="222">
        <v>247003456004</v>
      </c>
      <c r="D7644" s="83" t="s">
        <v>16186</v>
      </c>
      <c r="E7644" s="83">
        <v>20242</v>
      </c>
      <c r="F7644" s="220">
        <v>45903</v>
      </c>
      <c r="G7644" s="83" t="s">
        <v>15215</v>
      </c>
      <c r="H7644" s="162" t="s">
        <v>450</v>
      </c>
    </row>
    <row r="7645" spans="2:8" ht="15.75" customHeight="1">
      <c r="B7645" s="162">
        <v>7641</v>
      </c>
      <c r="C7645" s="222">
        <v>247003456005</v>
      </c>
      <c r="D7645" s="83" t="s">
        <v>16187</v>
      </c>
      <c r="E7645" s="83">
        <v>20242</v>
      </c>
      <c r="F7645" s="83" t="s">
        <v>15227</v>
      </c>
      <c r="G7645" s="83" t="s">
        <v>15003</v>
      </c>
      <c r="H7645" s="223" t="s">
        <v>450</v>
      </c>
    </row>
    <row r="7646" spans="2:8" ht="15.75" customHeight="1">
      <c r="B7646" s="162">
        <v>7642</v>
      </c>
      <c r="C7646" s="222">
        <v>247005416007</v>
      </c>
      <c r="D7646" s="83" t="s">
        <v>536</v>
      </c>
      <c r="E7646" s="83">
        <v>20242</v>
      </c>
      <c r="F7646" s="83" t="s">
        <v>15316</v>
      </c>
      <c r="G7646" s="83" t="s">
        <v>15316</v>
      </c>
      <c r="H7646" s="162" t="s">
        <v>450</v>
      </c>
    </row>
    <row r="7647" spans="2:8" ht="15.75" customHeight="1">
      <c r="B7647" s="162">
        <v>7643</v>
      </c>
      <c r="C7647" s="222">
        <v>247005446002</v>
      </c>
      <c r="D7647" s="83" t="s">
        <v>16188</v>
      </c>
      <c r="E7647" s="83">
        <v>20242</v>
      </c>
      <c r="F7647" s="83" t="s">
        <v>14988</v>
      </c>
      <c r="G7647" s="83" t="s">
        <v>15084</v>
      </c>
      <c r="H7647" s="162" t="s">
        <v>450</v>
      </c>
    </row>
    <row r="7648" spans="2:8" ht="15.75" customHeight="1">
      <c r="B7648" s="162">
        <v>7644</v>
      </c>
      <c r="C7648" s="222">
        <v>247005456001</v>
      </c>
      <c r="D7648" s="83" t="s">
        <v>16189</v>
      </c>
      <c r="E7648" s="83">
        <v>20242</v>
      </c>
      <c r="F7648" s="83" t="s">
        <v>15301</v>
      </c>
      <c r="G7648" s="83" t="s">
        <v>15086</v>
      </c>
      <c r="H7648" s="162" t="s">
        <v>450</v>
      </c>
    </row>
    <row r="7649" spans="2:8" ht="15.75" customHeight="1">
      <c r="B7649" s="162">
        <v>7645</v>
      </c>
      <c r="C7649" s="222">
        <v>247005456003</v>
      </c>
      <c r="D7649" s="83" t="s">
        <v>16190</v>
      </c>
      <c r="E7649" s="83">
        <v>20242</v>
      </c>
      <c r="F7649" s="83" t="s">
        <v>15301</v>
      </c>
      <c r="G7649" s="83" t="s">
        <v>15144</v>
      </c>
      <c r="H7649" s="162" t="s">
        <v>450</v>
      </c>
    </row>
    <row r="7650" spans="2:8" ht="15.75" customHeight="1">
      <c r="B7650" s="162">
        <v>7646</v>
      </c>
      <c r="C7650" s="222">
        <v>247005456004</v>
      </c>
      <c r="D7650" s="83" t="s">
        <v>16191</v>
      </c>
      <c r="E7650" s="83">
        <v>20242</v>
      </c>
      <c r="F7650" s="83" t="s">
        <v>15301</v>
      </c>
      <c r="G7650" s="83" t="s">
        <v>15177</v>
      </c>
      <c r="H7650" s="162" t="s">
        <v>450</v>
      </c>
    </row>
    <row r="7651" spans="2:8" ht="15.75" customHeight="1">
      <c r="B7651" s="162">
        <v>7647</v>
      </c>
      <c r="C7651" s="222">
        <v>247005456006</v>
      </c>
      <c r="D7651" s="83" t="s">
        <v>16192</v>
      </c>
      <c r="E7651" s="83">
        <v>20242</v>
      </c>
      <c r="F7651" s="83" t="s">
        <v>15303</v>
      </c>
      <c r="G7651" s="83" t="s">
        <v>15040</v>
      </c>
      <c r="H7651" s="223" t="s">
        <v>450</v>
      </c>
    </row>
    <row r="7652" spans="2:8" ht="15.75" customHeight="1">
      <c r="B7652" s="162">
        <v>7648</v>
      </c>
      <c r="C7652" s="222">
        <v>247005456008</v>
      </c>
      <c r="D7652" s="83" t="s">
        <v>16193</v>
      </c>
      <c r="E7652" s="83">
        <v>20242</v>
      </c>
      <c r="F7652" s="83" t="s">
        <v>15305</v>
      </c>
      <c r="G7652" s="83" t="s">
        <v>15305</v>
      </c>
      <c r="H7652" s="162" t="s">
        <v>450</v>
      </c>
    </row>
    <row r="7653" spans="2:8" ht="15.75" customHeight="1">
      <c r="B7653" s="162">
        <v>7649</v>
      </c>
      <c r="C7653" s="222">
        <v>247005516005</v>
      </c>
      <c r="D7653" s="83" t="s">
        <v>7501</v>
      </c>
      <c r="E7653" s="83">
        <v>20242</v>
      </c>
      <c r="F7653" s="83" t="s">
        <v>15011</v>
      </c>
      <c r="G7653" s="83" t="s">
        <v>15005</v>
      </c>
      <c r="H7653" s="162" t="s">
        <v>450</v>
      </c>
    </row>
    <row r="7654" spans="2:8" ht="15.75" customHeight="1">
      <c r="B7654" s="162">
        <v>7650</v>
      </c>
      <c r="C7654" s="222">
        <v>247006416003</v>
      </c>
      <c r="D7654" s="83" t="s">
        <v>10658</v>
      </c>
      <c r="E7654" s="83">
        <v>20242</v>
      </c>
      <c r="F7654" s="83" t="s">
        <v>15060</v>
      </c>
      <c r="G7654" s="83" t="s">
        <v>15058</v>
      </c>
      <c r="H7654" s="162" t="s">
        <v>450</v>
      </c>
    </row>
    <row r="7655" spans="2:8" ht="15.75" customHeight="1">
      <c r="B7655" s="162">
        <v>7651</v>
      </c>
      <c r="C7655" s="222">
        <v>247006416066</v>
      </c>
      <c r="D7655" s="83" t="s">
        <v>10660</v>
      </c>
      <c r="E7655" s="83">
        <v>20242</v>
      </c>
      <c r="F7655" s="83" t="s">
        <v>15109</v>
      </c>
      <c r="G7655" s="83" t="s">
        <v>15011</v>
      </c>
      <c r="H7655" s="162" t="s">
        <v>450</v>
      </c>
    </row>
    <row r="7656" spans="2:8" ht="15.75" customHeight="1">
      <c r="B7656" s="162">
        <v>7652</v>
      </c>
      <c r="C7656" s="222">
        <v>247006416072</v>
      </c>
      <c r="D7656" s="83" t="s">
        <v>543</v>
      </c>
      <c r="E7656" s="83">
        <v>20242</v>
      </c>
      <c r="F7656" s="83" t="s">
        <v>15327</v>
      </c>
      <c r="G7656" s="83" t="s">
        <v>15327</v>
      </c>
      <c r="H7656" s="162" t="s">
        <v>450</v>
      </c>
    </row>
    <row r="7657" spans="2:8" ht="15.75" customHeight="1">
      <c r="B7657" s="162">
        <v>7653</v>
      </c>
      <c r="C7657" s="222">
        <v>247006416073</v>
      </c>
      <c r="D7657" s="83" t="s">
        <v>545</v>
      </c>
      <c r="E7657" s="83">
        <v>20242</v>
      </c>
      <c r="F7657" s="83" t="s">
        <v>15016</v>
      </c>
      <c r="G7657" s="83" t="s">
        <v>15016</v>
      </c>
      <c r="H7657" s="223" t="s">
        <v>450</v>
      </c>
    </row>
    <row r="7658" spans="2:8" ht="15.75" customHeight="1">
      <c r="B7658" s="162">
        <v>7654</v>
      </c>
      <c r="C7658" s="222">
        <v>247006426063</v>
      </c>
      <c r="D7658" s="83" t="s">
        <v>14680</v>
      </c>
      <c r="E7658" s="83">
        <v>20242</v>
      </c>
      <c r="F7658" s="83" t="s">
        <v>15155</v>
      </c>
      <c r="G7658" s="83" t="s">
        <v>15072</v>
      </c>
      <c r="H7658" s="162" t="s">
        <v>450</v>
      </c>
    </row>
    <row r="7659" spans="2:8" ht="15.75" customHeight="1">
      <c r="B7659" s="162">
        <v>7655</v>
      </c>
      <c r="C7659" s="222">
        <v>247006426074</v>
      </c>
      <c r="D7659" s="83" t="s">
        <v>824</v>
      </c>
      <c r="E7659" s="83">
        <v>20242</v>
      </c>
      <c r="F7659" s="83" t="s">
        <v>15488</v>
      </c>
      <c r="G7659" s="83" t="s">
        <v>15001</v>
      </c>
      <c r="H7659" s="162" t="s">
        <v>450</v>
      </c>
    </row>
    <row r="7660" spans="2:8" ht="15.75" customHeight="1">
      <c r="B7660" s="162">
        <v>7656</v>
      </c>
      <c r="C7660" s="222">
        <v>247006436065</v>
      </c>
      <c r="D7660" s="83" t="s">
        <v>16194</v>
      </c>
      <c r="E7660" s="83">
        <v>20242</v>
      </c>
      <c r="F7660" s="83" t="s">
        <v>15116</v>
      </c>
      <c r="G7660" s="83" t="s">
        <v>15278</v>
      </c>
      <c r="H7660" s="162" t="s">
        <v>450</v>
      </c>
    </row>
    <row r="7661" spans="2:8" ht="15.75" customHeight="1">
      <c r="B7661" s="162">
        <v>7657</v>
      </c>
      <c r="C7661" s="222">
        <v>247006456075</v>
      </c>
      <c r="D7661" s="83" t="s">
        <v>16195</v>
      </c>
      <c r="E7661" s="83">
        <v>20242</v>
      </c>
      <c r="F7661" s="83" t="s">
        <v>15395</v>
      </c>
      <c r="G7661" s="83" t="s">
        <v>14993</v>
      </c>
      <c r="H7661" s="162" t="s">
        <v>450</v>
      </c>
    </row>
    <row r="7662" spans="2:8" ht="15.75" customHeight="1">
      <c r="B7662" s="162">
        <v>7658</v>
      </c>
      <c r="C7662" s="222">
        <v>247006516001</v>
      </c>
      <c r="D7662" s="83" t="s">
        <v>10664</v>
      </c>
      <c r="E7662" s="83">
        <v>20242</v>
      </c>
      <c r="F7662" s="83" t="s">
        <v>15220</v>
      </c>
      <c r="G7662" s="83" t="s">
        <v>15153</v>
      </c>
      <c r="H7662" s="162" t="s">
        <v>450</v>
      </c>
    </row>
    <row r="7663" spans="2:8" ht="15.75" customHeight="1">
      <c r="B7663" s="162">
        <v>7659</v>
      </c>
      <c r="C7663" s="222">
        <v>247006516002</v>
      </c>
      <c r="D7663" s="83" t="s">
        <v>10666</v>
      </c>
      <c r="E7663" s="83">
        <v>20242</v>
      </c>
      <c r="F7663" s="83" t="s">
        <v>15147</v>
      </c>
      <c r="G7663" s="83" t="s">
        <v>15018</v>
      </c>
      <c r="H7663" s="223" t="s">
        <v>450</v>
      </c>
    </row>
    <row r="7664" spans="2:8" ht="15.75" customHeight="1">
      <c r="B7664" s="162">
        <v>7660</v>
      </c>
      <c r="C7664" s="222">
        <v>247006516004</v>
      </c>
      <c r="D7664" s="83" t="s">
        <v>10668</v>
      </c>
      <c r="E7664" s="83">
        <v>20242</v>
      </c>
      <c r="F7664" s="83" t="s">
        <v>15215</v>
      </c>
      <c r="G7664" s="83" t="s">
        <v>15178</v>
      </c>
      <c r="H7664" s="162" t="s">
        <v>450</v>
      </c>
    </row>
    <row r="7665" spans="2:8" ht="15.75" customHeight="1">
      <c r="B7665" s="162">
        <v>7661</v>
      </c>
      <c r="C7665" s="222">
        <v>247006516005</v>
      </c>
      <c r="D7665" s="83" t="s">
        <v>10670</v>
      </c>
      <c r="E7665" s="83">
        <v>20242</v>
      </c>
      <c r="F7665" s="83" t="s">
        <v>15290</v>
      </c>
      <c r="G7665" s="83" t="s">
        <v>15305</v>
      </c>
      <c r="H7665" s="162" t="s">
        <v>450</v>
      </c>
    </row>
    <row r="7666" spans="2:8" ht="15.75" customHeight="1">
      <c r="B7666" s="162">
        <v>7662</v>
      </c>
      <c r="C7666" s="222">
        <v>247006516006</v>
      </c>
      <c r="D7666" s="83" t="s">
        <v>10672</v>
      </c>
      <c r="E7666" s="83">
        <v>20242</v>
      </c>
      <c r="F7666" s="83" t="s">
        <v>15219</v>
      </c>
      <c r="G7666" s="83" t="s">
        <v>15178</v>
      </c>
      <c r="H7666" s="162" t="s">
        <v>450</v>
      </c>
    </row>
    <row r="7667" spans="2:8" ht="15.75" customHeight="1">
      <c r="B7667" s="162">
        <v>7663</v>
      </c>
      <c r="C7667" s="222">
        <v>247006516007</v>
      </c>
      <c r="D7667" s="83" t="s">
        <v>10674</v>
      </c>
      <c r="E7667" s="83">
        <v>20242</v>
      </c>
      <c r="F7667" s="83" t="s">
        <v>15018</v>
      </c>
      <c r="G7667" s="83" t="s">
        <v>15178</v>
      </c>
      <c r="H7667" s="162" t="s">
        <v>450</v>
      </c>
    </row>
    <row r="7668" spans="2:8" ht="15.75" customHeight="1">
      <c r="B7668" s="162">
        <v>7664</v>
      </c>
      <c r="C7668" s="222">
        <v>247006516008</v>
      </c>
      <c r="D7668" s="83" t="s">
        <v>10676</v>
      </c>
      <c r="E7668" s="83">
        <v>20242</v>
      </c>
      <c r="F7668" s="83" t="s">
        <v>15219</v>
      </c>
      <c r="G7668" s="83" t="s">
        <v>15302</v>
      </c>
      <c r="H7668" s="162" t="s">
        <v>450</v>
      </c>
    </row>
    <row r="7669" spans="2:8" ht="15.75" customHeight="1">
      <c r="B7669" s="162">
        <v>7665</v>
      </c>
      <c r="C7669" s="222">
        <v>247006516009</v>
      </c>
      <c r="D7669" s="83" t="s">
        <v>10678</v>
      </c>
      <c r="E7669" s="83">
        <v>20242</v>
      </c>
      <c r="F7669" s="83" t="s">
        <v>15301</v>
      </c>
      <c r="G7669" s="83" t="s">
        <v>15245</v>
      </c>
      <c r="H7669" s="223" t="s">
        <v>450</v>
      </c>
    </row>
    <row r="7670" spans="2:8" ht="15.75" customHeight="1">
      <c r="B7670" s="162">
        <v>7666</v>
      </c>
      <c r="C7670" s="222">
        <v>247006516010</v>
      </c>
      <c r="D7670" s="83" t="s">
        <v>10680</v>
      </c>
      <c r="E7670" s="83">
        <v>20242</v>
      </c>
      <c r="F7670" s="83" t="s">
        <v>15178</v>
      </c>
      <c r="G7670" s="83" t="s">
        <v>15296</v>
      </c>
      <c r="H7670" s="162" t="s">
        <v>450</v>
      </c>
    </row>
    <row r="7671" spans="2:8" ht="15.75" customHeight="1">
      <c r="B7671" s="162">
        <v>7667</v>
      </c>
      <c r="C7671" s="222">
        <v>247006516011</v>
      </c>
      <c r="D7671" s="83" t="s">
        <v>10682</v>
      </c>
      <c r="E7671" s="83">
        <v>20242</v>
      </c>
      <c r="F7671" s="83" t="s">
        <v>15300</v>
      </c>
      <c r="G7671" s="83" t="s">
        <v>15298</v>
      </c>
      <c r="H7671" s="162" t="s">
        <v>450</v>
      </c>
    </row>
    <row r="7672" spans="2:8" ht="15.75" customHeight="1">
      <c r="B7672" s="162">
        <v>7668</v>
      </c>
      <c r="C7672" s="222">
        <v>247006516012</v>
      </c>
      <c r="D7672" s="83" t="s">
        <v>10684</v>
      </c>
      <c r="E7672" s="83">
        <v>20242</v>
      </c>
      <c r="F7672" s="83" t="s">
        <v>15083</v>
      </c>
      <c r="G7672" s="83" t="s">
        <v>15001</v>
      </c>
      <c r="H7672" s="162" t="s">
        <v>450</v>
      </c>
    </row>
    <row r="7673" spans="2:8" ht="15.75" customHeight="1">
      <c r="B7673" s="162">
        <v>7669</v>
      </c>
      <c r="C7673" s="222">
        <v>247006516013</v>
      </c>
      <c r="D7673" s="83" t="s">
        <v>10686</v>
      </c>
      <c r="E7673" s="83">
        <v>20242</v>
      </c>
      <c r="F7673" s="83" t="s">
        <v>15040</v>
      </c>
      <c r="G7673" s="83" t="s">
        <v>15215</v>
      </c>
      <c r="H7673" s="162" t="s">
        <v>450</v>
      </c>
    </row>
    <row r="7674" spans="2:8" ht="15.75" customHeight="1">
      <c r="B7674" s="162">
        <v>7670</v>
      </c>
      <c r="C7674" s="222">
        <v>247006516014</v>
      </c>
      <c r="D7674" s="83" t="s">
        <v>16196</v>
      </c>
      <c r="E7674" s="83">
        <v>20242</v>
      </c>
      <c r="F7674" s="83" t="s">
        <v>14988</v>
      </c>
      <c r="G7674" s="83" t="s">
        <v>15178</v>
      </c>
      <c r="H7674" s="162" t="s">
        <v>450</v>
      </c>
    </row>
    <row r="7675" spans="2:8" ht="15.75" customHeight="1">
      <c r="B7675" s="162">
        <v>7671</v>
      </c>
      <c r="C7675" s="222">
        <v>247006516015</v>
      </c>
      <c r="D7675" s="83" t="s">
        <v>10688</v>
      </c>
      <c r="E7675" s="83">
        <v>20242</v>
      </c>
      <c r="F7675" s="83" t="s">
        <v>15185</v>
      </c>
      <c r="G7675" s="83" t="s">
        <v>15147</v>
      </c>
      <c r="H7675" s="223" t="s">
        <v>450</v>
      </c>
    </row>
    <row r="7676" spans="2:8" ht="15.75" customHeight="1">
      <c r="B7676" s="162">
        <v>7672</v>
      </c>
      <c r="C7676" s="222">
        <v>247006516016</v>
      </c>
      <c r="D7676" s="83" t="s">
        <v>10690</v>
      </c>
      <c r="E7676" s="83">
        <v>20242</v>
      </c>
      <c r="F7676" s="83" t="s">
        <v>15130</v>
      </c>
      <c r="G7676" s="83" t="s">
        <v>15173</v>
      </c>
      <c r="H7676" s="162" t="s">
        <v>450</v>
      </c>
    </row>
    <row r="7677" spans="2:8" ht="15.75" customHeight="1">
      <c r="B7677" s="162">
        <v>7673</v>
      </c>
      <c r="C7677" s="222">
        <v>247006516017</v>
      </c>
      <c r="D7677" s="83" t="s">
        <v>10692</v>
      </c>
      <c r="E7677" s="83">
        <v>20242</v>
      </c>
      <c r="F7677" s="83" t="s">
        <v>15018</v>
      </c>
      <c r="G7677" s="83" t="s">
        <v>15040</v>
      </c>
      <c r="H7677" s="162" t="s">
        <v>450</v>
      </c>
    </row>
    <row r="7678" spans="2:8" ht="15.75" customHeight="1">
      <c r="B7678" s="162">
        <v>7674</v>
      </c>
      <c r="C7678" s="222">
        <v>247006516018</v>
      </c>
      <c r="D7678" s="83" t="s">
        <v>10694</v>
      </c>
      <c r="E7678" s="83">
        <v>20242</v>
      </c>
      <c r="F7678" s="83" t="s">
        <v>15023</v>
      </c>
      <c r="G7678" s="83" t="s">
        <v>15220</v>
      </c>
      <c r="H7678" s="162" t="s">
        <v>450</v>
      </c>
    </row>
    <row r="7679" spans="2:8" ht="15.75" customHeight="1">
      <c r="B7679" s="162">
        <v>7675</v>
      </c>
      <c r="C7679" s="222">
        <v>247006516019</v>
      </c>
      <c r="D7679" s="83" t="s">
        <v>10696</v>
      </c>
      <c r="E7679" s="83">
        <v>20242</v>
      </c>
      <c r="F7679" s="83" t="s">
        <v>15081</v>
      </c>
      <c r="G7679" s="83" t="s">
        <v>15147</v>
      </c>
      <c r="H7679" s="162" t="s">
        <v>450</v>
      </c>
    </row>
    <row r="7680" spans="2:8" ht="15.75" customHeight="1">
      <c r="B7680" s="162">
        <v>7676</v>
      </c>
      <c r="C7680" s="222">
        <v>247006516020</v>
      </c>
      <c r="D7680" s="83" t="s">
        <v>10698</v>
      </c>
      <c r="E7680" s="83">
        <v>20242</v>
      </c>
      <c r="F7680" s="83" t="s">
        <v>15023</v>
      </c>
      <c r="G7680" s="83" t="s">
        <v>15011</v>
      </c>
      <c r="H7680" s="162" t="s">
        <v>450</v>
      </c>
    </row>
    <row r="7681" spans="2:8" ht="15.75" customHeight="1">
      <c r="B7681" s="162">
        <v>7677</v>
      </c>
      <c r="C7681" s="222">
        <v>247006516021</v>
      </c>
      <c r="D7681" s="83" t="s">
        <v>10700</v>
      </c>
      <c r="E7681" s="83">
        <v>20242</v>
      </c>
      <c r="F7681" s="83" t="s">
        <v>15150</v>
      </c>
      <c r="G7681" s="83" t="s">
        <v>15150</v>
      </c>
      <c r="H7681" s="223" t="s">
        <v>450</v>
      </c>
    </row>
    <row r="7682" spans="2:8" ht="15.75" customHeight="1">
      <c r="B7682" s="162">
        <v>7678</v>
      </c>
      <c r="C7682" s="222">
        <v>247006516022</v>
      </c>
      <c r="D7682" s="83" t="s">
        <v>10702</v>
      </c>
      <c r="E7682" s="83">
        <v>20242</v>
      </c>
      <c r="F7682" s="83" t="s">
        <v>15290</v>
      </c>
      <c r="G7682" s="83" t="s">
        <v>15290</v>
      </c>
      <c r="H7682" s="162" t="s">
        <v>450</v>
      </c>
    </row>
    <row r="7683" spans="2:8" ht="15.75" customHeight="1">
      <c r="B7683" s="162">
        <v>7679</v>
      </c>
      <c r="C7683" s="222">
        <v>247006516023</v>
      </c>
      <c r="D7683" s="83" t="s">
        <v>10704</v>
      </c>
      <c r="E7683" s="83">
        <v>20242</v>
      </c>
      <c r="F7683" s="83" t="s">
        <v>15134</v>
      </c>
      <c r="G7683" s="83" t="s">
        <v>15167</v>
      </c>
      <c r="H7683" s="162" t="s">
        <v>450</v>
      </c>
    </row>
    <row r="7684" spans="2:8" ht="15.75" customHeight="1">
      <c r="B7684" s="162">
        <v>7680</v>
      </c>
      <c r="C7684" s="222">
        <v>247006516024</v>
      </c>
      <c r="D7684" s="83" t="s">
        <v>10706</v>
      </c>
      <c r="E7684" s="83">
        <v>20242</v>
      </c>
      <c r="F7684" s="83" t="s">
        <v>15290</v>
      </c>
      <c r="G7684" s="83" t="s">
        <v>15304</v>
      </c>
      <c r="H7684" s="162" t="s">
        <v>450</v>
      </c>
    </row>
    <row r="7685" spans="2:8" ht="15.75" customHeight="1">
      <c r="B7685" s="162">
        <v>7681</v>
      </c>
      <c r="C7685" s="222">
        <v>247006516025</v>
      </c>
      <c r="D7685" s="83" t="s">
        <v>10708</v>
      </c>
      <c r="E7685" s="83">
        <v>20242</v>
      </c>
      <c r="F7685" s="83" t="s">
        <v>15147</v>
      </c>
      <c r="G7685" s="83" t="s">
        <v>15303</v>
      </c>
      <c r="H7685" s="162" t="s">
        <v>450</v>
      </c>
    </row>
    <row r="7686" spans="2:8" ht="15.75" customHeight="1">
      <c r="B7686" s="162">
        <v>7682</v>
      </c>
      <c r="C7686" s="222">
        <v>247006516026</v>
      </c>
      <c r="D7686" s="83" t="s">
        <v>10710</v>
      </c>
      <c r="E7686" s="83">
        <v>20242</v>
      </c>
      <c r="F7686" s="83" t="s">
        <v>15167</v>
      </c>
      <c r="G7686" s="83" t="s">
        <v>15223</v>
      </c>
      <c r="H7686" s="162" t="s">
        <v>450</v>
      </c>
    </row>
    <row r="7687" spans="2:8" ht="15.75" customHeight="1">
      <c r="B7687" s="162">
        <v>7683</v>
      </c>
      <c r="C7687" s="222">
        <v>247006516027</v>
      </c>
      <c r="D7687" s="83" t="s">
        <v>10712</v>
      </c>
      <c r="E7687" s="83">
        <v>20242</v>
      </c>
      <c r="F7687" s="83" t="s">
        <v>15259</v>
      </c>
      <c r="G7687" s="83" t="s">
        <v>15154</v>
      </c>
      <c r="H7687" s="223" t="s">
        <v>450</v>
      </c>
    </row>
    <row r="7688" spans="2:8" ht="15.75" customHeight="1">
      <c r="B7688" s="162">
        <v>7684</v>
      </c>
      <c r="C7688" s="222">
        <v>247006516028</v>
      </c>
      <c r="D7688" s="83" t="s">
        <v>10714</v>
      </c>
      <c r="E7688" s="83">
        <v>20242</v>
      </c>
      <c r="F7688" s="83" t="s">
        <v>15396</v>
      </c>
      <c r="G7688" s="83" t="s">
        <v>15173</v>
      </c>
      <c r="H7688" s="162" t="s">
        <v>450</v>
      </c>
    </row>
    <row r="7689" spans="2:8" ht="15.75" customHeight="1">
      <c r="B7689" s="162">
        <v>7685</v>
      </c>
      <c r="C7689" s="222">
        <v>247006516029</v>
      </c>
      <c r="D7689" s="83" t="s">
        <v>10716</v>
      </c>
      <c r="E7689" s="83">
        <v>20242</v>
      </c>
      <c r="F7689" s="83" t="s">
        <v>15026</v>
      </c>
      <c r="G7689" s="83" t="s">
        <v>15301</v>
      </c>
      <c r="H7689" s="162" t="s">
        <v>450</v>
      </c>
    </row>
    <row r="7690" spans="2:8" ht="15.75" customHeight="1">
      <c r="B7690" s="162">
        <v>7686</v>
      </c>
      <c r="C7690" s="222">
        <v>247006516030</v>
      </c>
      <c r="D7690" s="83" t="s">
        <v>10718</v>
      </c>
      <c r="E7690" s="83">
        <v>20242</v>
      </c>
      <c r="F7690" s="83" t="s">
        <v>15194</v>
      </c>
      <c r="G7690" s="83" t="s">
        <v>15366</v>
      </c>
      <c r="H7690" s="162" t="s">
        <v>450</v>
      </c>
    </row>
    <row r="7691" spans="2:8" ht="15.75" customHeight="1">
      <c r="B7691" s="162">
        <v>7687</v>
      </c>
      <c r="C7691" s="222">
        <v>247006516031</v>
      </c>
      <c r="D7691" s="83" t="s">
        <v>10720</v>
      </c>
      <c r="E7691" s="83">
        <v>20242</v>
      </c>
      <c r="F7691" s="83" t="s">
        <v>15219</v>
      </c>
      <c r="G7691" s="83" t="s">
        <v>15023</v>
      </c>
      <c r="H7691" s="162" t="s">
        <v>450</v>
      </c>
    </row>
    <row r="7692" spans="2:8" ht="15.75" customHeight="1">
      <c r="B7692" s="162">
        <v>7688</v>
      </c>
      <c r="C7692" s="222">
        <v>247006516032</v>
      </c>
      <c r="D7692" s="83" t="s">
        <v>10722</v>
      </c>
      <c r="E7692" s="83">
        <v>20242</v>
      </c>
      <c r="F7692" s="83" t="s">
        <v>15163</v>
      </c>
      <c r="G7692" s="83" t="s">
        <v>15109</v>
      </c>
      <c r="H7692" s="162" t="s">
        <v>450</v>
      </c>
    </row>
    <row r="7693" spans="2:8" ht="15.75" customHeight="1">
      <c r="B7693" s="162">
        <v>7689</v>
      </c>
      <c r="C7693" s="222">
        <v>247006516033</v>
      </c>
      <c r="D7693" s="83" t="s">
        <v>10724</v>
      </c>
      <c r="E7693" s="83">
        <v>20242</v>
      </c>
      <c r="F7693" s="83" t="s">
        <v>15301</v>
      </c>
      <c r="G7693" s="83" t="s">
        <v>15143</v>
      </c>
      <c r="H7693" s="223" t="s">
        <v>450</v>
      </c>
    </row>
    <row r="7694" spans="2:8" ht="15.75" customHeight="1">
      <c r="B7694" s="162">
        <v>7690</v>
      </c>
      <c r="C7694" s="222">
        <v>247006516035</v>
      </c>
      <c r="D7694" s="83" t="s">
        <v>10726</v>
      </c>
      <c r="E7694" s="83">
        <v>20242</v>
      </c>
      <c r="F7694" s="83" t="s">
        <v>15157</v>
      </c>
      <c r="G7694" s="83" t="s">
        <v>15229</v>
      </c>
      <c r="H7694" s="162" t="s">
        <v>450</v>
      </c>
    </row>
    <row r="7695" spans="2:8" ht="15.75" customHeight="1">
      <c r="B7695" s="162">
        <v>7691</v>
      </c>
      <c r="C7695" s="222">
        <v>247006516036</v>
      </c>
      <c r="D7695" s="83" t="s">
        <v>10728</v>
      </c>
      <c r="E7695" s="83">
        <v>20242</v>
      </c>
      <c r="F7695" s="83" t="s">
        <v>15245</v>
      </c>
      <c r="G7695" s="83" t="s">
        <v>15305</v>
      </c>
      <c r="H7695" s="162" t="s">
        <v>450</v>
      </c>
    </row>
    <row r="7696" spans="2:8" ht="15.75" customHeight="1">
      <c r="B7696" s="162">
        <v>7692</v>
      </c>
      <c r="C7696" s="222">
        <v>247006516037</v>
      </c>
      <c r="D7696" s="83" t="s">
        <v>10730</v>
      </c>
      <c r="E7696" s="83">
        <v>20242</v>
      </c>
      <c r="F7696" s="83" t="s">
        <v>15304</v>
      </c>
      <c r="G7696" s="83" t="s">
        <v>15147</v>
      </c>
      <c r="H7696" s="162" t="s">
        <v>450</v>
      </c>
    </row>
    <row r="7697" spans="2:8" ht="15.75" customHeight="1">
      <c r="B7697" s="162">
        <v>7693</v>
      </c>
      <c r="C7697" s="222">
        <v>247006516038</v>
      </c>
      <c r="D7697" s="83" t="s">
        <v>10732</v>
      </c>
      <c r="E7697" s="83">
        <v>20242</v>
      </c>
      <c r="F7697" s="83" t="s">
        <v>15303</v>
      </c>
      <c r="G7697" s="83" t="s">
        <v>15011</v>
      </c>
      <c r="H7697" s="162" t="s">
        <v>450</v>
      </c>
    </row>
    <row r="7698" spans="2:8" ht="15.75" customHeight="1">
      <c r="B7698" s="162">
        <v>7694</v>
      </c>
      <c r="C7698" s="222">
        <v>247006516039</v>
      </c>
      <c r="D7698" s="83" t="s">
        <v>10734</v>
      </c>
      <c r="E7698" s="83">
        <v>20242</v>
      </c>
      <c r="F7698" s="83" t="s">
        <v>15221</v>
      </c>
      <c r="G7698" s="83" t="s">
        <v>15126</v>
      </c>
      <c r="H7698" s="162" t="s">
        <v>450</v>
      </c>
    </row>
    <row r="7699" spans="2:8" ht="15.75" customHeight="1">
      <c r="B7699" s="162">
        <v>7695</v>
      </c>
      <c r="C7699" s="222">
        <v>247006516040</v>
      </c>
      <c r="D7699" s="83" t="s">
        <v>10736</v>
      </c>
      <c r="E7699" s="83">
        <v>20242</v>
      </c>
      <c r="F7699" s="83" t="s">
        <v>15219</v>
      </c>
      <c r="G7699" s="83" t="s">
        <v>14992</v>
      </c>
      <c r="H7699" s="223" t="s">
        <v>450</v>
      </c>
    </row>
    <row r="7700" spans="2:8" ht="15.75" customHeight="1">
      <c r="B7700" s="162">
        <v>7696</v>
      </c>
      <c r="C7700" s="222">
        <v>247006516041</v>
      </c>
      <c r="D7700" s="83" t="s">
        <v>10738</v>
      </c>
      <c r="E7700" s="83">
        <v>20242</v>
      </c>
      <c r="F7700" s="83" t="s">
        <v>15126</v>
      </c>
      <c r="G7700" s="83" t="s">
        <v>15018</v>
      </c>
      <c r="H7700" s="162" t="s">
        <v>450</v>
      </c>
    </row>
    <row r="7701" spans="2:8" ht="15.75" customHeight="1">
      <c r="B7701" s="162">
        <v>7697</v>
      </c>
      <c r="C7701" s="222">
        <v>247006516042</v>
      </c>
      <c r="D7701" s="83" t="s">
        <v>10740</v>
      </c>
      <c r="E7701" s="83">
        <v>20242</v>
      </c>
      <c r="F7701" s="83" t="s">
        <v>15296</v>
      </c>
      <c r="G7701" s="83" t="s">
        <v>15178</v>
      </c>
      <c r="H7701" s="162" t="s">
        <v>450</v>
      </c>
    </row>
    <row r="7702" spans="2:8" ht="15.75" customHeight="1">
      <c r="B7702" s="162">
        <v>7698</v>
      </c>
      <c r="C7702" s="222">
        <v>247006516043</v>
      </c>
      <c r="D7702" s="83" t="s">
        <v>10742</v>
      </c>
      <c r="E7702" s="83">
        <v>20242</v>
      </c>
      <c r="F7702" s="83" t="s">
        <v>15304</v>
      </c>
      <c r="G7702" s="83" t="s">
        <v>14992</v>
      </c>
      <c r="H7702" s="162" t="s">
        <v>450</v>
      </c>
    </row>
    <row r="7703" spans="2:8" ht="15.75" customHeight="1">
      <c r="B7703" s="162">
        <v>7699</v>
      </c>
      <c r="C7703" s="222">
        <v>247006516044</v>
      </c>
      <c r="D7703" s="83" t="s">
        <v>10744</v>
      </c>
      <c r="E7703" s="83">
        <v>20242</v>
      </c>
      <c r="F7703" s="83" t="s">
        <v>15023</v>
      </c>
      <c r="G7703" s="83" t="s">
        <v>15221</v>
      </c>
      <c r="H7703" s="162" t="s">
        <v>450</v>
      </c>
    </row>
    <row r="7704" spans="2:8" ht="15.75" customHeight="1">
      <c r="B7704" s="162">
        <v>7700</v>
      </c>
      <c r="C7704" s="222">
        <v>247006516045</v>
      </c>
      <c r="D7704" s="83" t="s">
        <v>10746</v>
      </c>
      <c r="E7704" s="83">
        <v>20242</v>
      </c>
      <c r="F7704" s="83" t="s">
        <v>15177</v>
      </c>
      <c r="G7704" s="83" t="s">
        <v>15177</v>
      </c>
      <c r="H7704" s="162" t="s">
        <v>450</v>
      </c>
    </row>
    <row r="7705" spans="2:8" ht="15.75" customHeight="1">
      <c r="B7705" s="162">
        <v>7701</v>
      </c>
      <c r="C7705" s="222">
        <v>247006516046</v>
      </c>
      <c r="D7705" s="83" t="s">
        <v>10748</v>
      </c>
      <c r="E7705" s="83">
        <v>20242</v>
      </c>
      <c r="F7705" s="83" t="s">
        <v>15301</v>
      </c>
      <c r="G7705" s="83" t="s">
        <v>15219</v>
      </c>
      <c r="H7705" s="223" t="s">
        <v>450</v>
      </c>
    </row>
    <row r="7706" spans="2:8" ht="15.75" customHeight="1">
      <c r="B7706" s="162">
        <v>7702</v>
      </c>
      <c r="C7706" s="222">
        <v>247006516048</v>
      </c>
      <c r="D7706" s="83" t="s">
        <v>10750</v>
      </c>
      <c r="E7706" s="83">
        <v>20242</v>
      </c>
      <c r="F7706" s="83" t="s">
        <v>15296</v>
      </c>
      <c r="G7706" s="83" t="s">
        <v>15304</v>
      </c>
      <c r="H7706" s="162" t="s">
        <v>450</v>
      </c>
    </row>
    <row r="7707" spans="2:8" ht="15.75" customHeight="1">
      <c r="B7707" s="162">
        <v>7703</v>
      </c>
      <c r="C7707" s="222">
        <v>247006516049</v>
      </c>
      <c r="D7707" s="83" t="s">
        <v>10752</v>
      </c>
      <c r="E7707" s="83">
        <v>20242</v>
      </c>
      <c r="F7707" s="83" t="s">
        <v>15147</v>
      </c>
      <c r="G7707" s="83" t="s">
        <v>15001</v>
      </c>
      <c r="H7707" s="162" t="s">
        <v>450</v>
      </c>
    </row>
    <row r="7708" spans="2:8" ht="15.75" customHeight="1">
      <c r="B7708" s="162">
        <v>7704</v>
      </c>
      <c r="C7708" s="222">
        <v>247006516050</v>
      </c>
      <c r="D7708" s="83" t="s">
        <v>10754</v>
      </c>
      <c r="E7708" s="83">
        <v>20242</v>
      </c>
      <c r="F7708" s="220">
        <v>45870</v>
      </c>
      <c r="G7708" s="83" t="s">
        <v>15157</v>
      </c>
      <c r="H7708" s="162" t="s">
        <v>450</v>
      </c>
    </row>
    <row r="7709" spans="2:8" ht="15.75" customHeight="1">
      <c r="B7709" s="162">
        <v>7705</v>
      </c>
      <c r="C7709" s="222">
        <v>247006516051</v>
      </c>
      <c r="D7709" s="83" t="s">
        <v>10756</v>
      </c>
      <c r="E7709" s="83">
        <v>20242</v>
      </c>
      <c r="F7709" s="83" t="s">
        <v>15261</v>
      </c>
      <c r="G7709" s="83" t="s">
        <v>15302</v>
      </c>
      <c r="H7709" s="162" t="s">
        <v>450</v>
      </c>
    </row>
    <row r="7710" spans="2:8" ht="15.75" customHeight="1">
      <c r="B7710" s="162">
        <v>7706</v>
      </c>
      <c r="C7710" s="222">
        <v>247006516052</v>
      </c>
      <c r="D7710" s="83" t="s">
        <v>10758</v>
      </c>
      <c r="E7710" s="83">
        <v>20242</v>
      </c>
      <c r="F7710" s="83" t="s">
        <v>15081</v>
      </c>
      <c r="G7710" s="83" t="s">
        <v>15081</v>
      </c>
      <c r="H7710" s="162" t="s">
        <v>450</v>
      </c>
    </row>
    <row r="7711" spans="2:8" ht="15.75" customHeight="1">
      <c r="B7711" s="162">
        <v>7707</v>
      </c>
      <c r="C7711" s="222">
        <v>247006516053</v>
      </c>
      <c r="D7711" s="83" t="s">
        <v>10760</v>
      </c>
      <c r="E7711" s="83">
        <v>20242</v>
      </c>
      <c r="F7711" s="83" t="s">
        <v>15147</v>
      </c>
      <c r="G7711" s="83" t="s">
        <v>15261</v>
      </c>
      <c r="H7711" s="223" t="s">
        <v>450</v>
      </c>
    </row>
    <row r="7712" spans="2:8" ht="15.75" customHeight="1">
      <c r="B7712" s="162">
        <v>7708</v>
      </c>
      <c r="C7712" s="222">
        <v>247006516054</v>
      </c>
      <c r="D7712" s="83" t="s">
        <v>10762</v>
      </c>
      <c r="E7712" s="83">
        <v>20242</v>
      </c>
      <c r="F7712" s="83" t="s">
        <v>15178</v>
      </c>
      <c r="G7712" s="83" t="s">
        <v>15023</v>
      </c>
      <c r="H7712" s="162" t="s">
        <v>450</v>
      </c>
    </row>
    <row r="7713" spans="2:8" ht="15.75" customHeight="1">
      <c r="B7713" s="162">
        <v>7709</v>
      </c>
      <c r="C7713" s="222">
        <v>247006516055</v>
      </c>
      <c r="D7713" s="83" t="s">
        <v>10764</v>
      </c>
      <c r="E7713" s="83">
        <v>20242</v>
      </c>
      <c r="F7713" s="83" t="s">
        <v>15168</v>
      </c>
      <c r="G7713" s="83" t="s">
        <v>15298</v>
      </c>
      <c r="H7713" s="162" t="s">
        <v>450</v>
      </c>
    </row>
    <row r="7714" spans="2:8" ht="15.75" customHeight="1">
      <c r="B7714" s="162">
        <v>7710</v>
      </c>
      <c r="C7714" s="222">
        <v>247006516056</v>
      </c>
      <c r="D7714" s="83" t="s">
        <v>10766</v>
      </c>
      <c r="E7714" s="83">
        <v>20242</v>
      </c>
      <c r="F7714" s="83" t="s">
        <v>15158</v>
      </c>
      <c r="G7714" s="83" t="s">
        <v>15063</v>
      </c>
      <c r="H7714" s="162" t="s">
        <v>450</v>
      </c>
    </row>
    <row r="7715" spans="2:8" ht="15.75" customHeight="1">
      <c r="B7715" s="162">
        <v>7711</v>
      </c>
      <c r="C7715" s="222">
        <v>247006516057</v>
      </c>
      <c r="D7715" s="83" t="s">
        <v>10768</v>
      </c>
      <c r="E7715" s="83">
        <v>20242</v>
      </c>
      <c r="F7715" s="83" t="s">
        <v>15296</v>
      </c>
      <c r="G7715" s="83" t="s">
        <v>15290</v>
      </c>
      <c r="H7715" s="162" t="s">
        <v>450</v>
      </c>
    </row>
    <row r="7716" spans="2:8" ht="15.75" customHeight="1">
      <c r="B7716" s="162">
        <v>7712</v>
      </c>
      <c r="C7716" s="222">
        <v>247006516059</v>
      </c>
      <c r="D7716" s="83" t="s">
        <v>10770</v>
      </c>
      <c r="E7716" s="83">
        <v>20242</v>
      </c>
      <c r="F7716" s="83" t="s">
        <v>15011</v>
      </c>
      <c r="G7716" s="83" t="s">
        <v>15011</v>
      </c>
      <c r="H7716" s="162" t="s">
        <v>450</v>
      </c>
    </row>
    <row r="7717" spans="2:8" ht="15.75" customHeight="1">
      <c r="B7717" s="162">
        <v>7713</v>
      </c>
      <c r="C7717" s="222">
        <v>247006516060</v>
      </c>
      <c r="D7717" s="83" t="s">
        <v>10772</v>
      </c>
      <c r="E7717" s="83">
        <v>20242</v>
      </c>
      <c r="F7717" s="83" t="s">
        <v>15130</v>
      </c>
      <c r="G7717" s="83" t="s">
        <v>14993</v>
      </c>
      <c r="H7717" s="223" t="s">
        <v>450</v>
      </c>
    </row>
    <row r="7718" spans="2:8" ht="15.75" customHeight="1">
      <c r="B7718" s="162">
        <v>7714</v>
      </c>
      <c r="C7718" s="222">
        <v>247006516061</v>
      </c>
      <c r="D7718" s="83" t="s">
        <v>10774</v>
      </c>
      <c r="E7718" s="83">
        <v>20242</v>
      </c>
      <c r="F7718" s="83" t="s">
        <v>14993</v>
      </c>
      <c r="G7718" s="83" t="s">
        <v>15131</v>
      </c>
      <c r="H7718" s="162" t="s">
        <v>450</v>
      </c>
    </row>
    <row r="7719" spans="2:8" ht="15.75" customHeight="1">
      <c r="B7719" s="162">
        <v>7715</v>
      </c>
      <c r="C7719" s="222">
        <v>247006516062</v>
      </c>
      <c r="D7719" s="83" t="s">
        <v>10776</v>
      </c>
      <c r="E7719" s="83">
        <v>20242</v>
      </c>
      <c r="F7719" s="83" t="s">
        <v>15220</v>
      </c>
      <c r="G7719" s="83" t="s">
        <v>15185</v>
      </c>
      <c r="H7719" s="162" t="s">
        <v>450</v>
      </c>
    </row>
    <row r="7720" spans="2:8" ht="15.75" customHeight="1">
      <c r="B7720" s="162">
        <v>7716</v>
      </c>
      <c r="C7720" s="222">
        <v>247006516064</v>
      </c>
      <c r="D7720" s="83" t="s">
        <v>10778</v>
      </c>
      <c r="E7720" s="83">
        <v>20242</v>
      </c>
      <c r="F7720" s="83" t="s">
        <v>15178</v>
      </c>
      <c r="G7720" s="83" t="s">
        <v>15126</v>
      </c>
      <c r="H7720" s="162" t="s">
        <v>450</v>
      </c>
    </row>
    <row r="7721" spans="2:8" ht="15.75" customHeight="1">
      <c r="B7721" s="162">
        <v>7717</v>
      </c>
      <c r="C7721" s="222">
        <v>247006516071</v>
      </c>
      <c r="D7721" s="83" t="s">
        <v>544</v>
      </c>
      <c r="E7721" s="83">
        <v>20242</v>
      </c>
      <c r="F7721" s="83" t="s">
        <v>15131</v>
      </c>
      <c r="G7721" s="83" t="s">
        <v>15131</v>
      </c>
      <c r="H7721" s="162" t="s">
        <v>450</v>
      </c>
    </row>
    <row r="7722" spans="2:8" ht="15.75" customHeight="1">
      <c r="B7722" s="162">
        <v>7718</v>
      </c>
      <c r="C7722" s="222">
        <v>247006526068</v>
      </c>
      <c r="D7722" s="83" t="s">
        <v>14683</v>
      </c>
      <c r="E7722" s="83">
        <v>20242</v>
      </c>
      <c r="F7722" s="83" t="s">
        <v>16168</v>
      </c>
      <c r="G7722" s="83" t="s">
        <v>15074</v>
      </c>
      <c r="H7722" s="162" t="s">
        <v>450</v>
      </c>
    </row>
    <row r="7723" spans="2:8" ht="15.75" customHeight="1">
      <c r="B7723" s="162">
        <v>7719</v>
      </c>
      <c r="C7723" s="222">
        <v>247006536070</v>
      </c>
      <c r="D7723" s="83" t="s">
        <v>16197</v>
      </c>
      <c r="E7723" s="83">
        <v>20242</v>
      </c>
      <c r="F7723" s="83" t="s">
        <v>15306</v>
      </c>
      <c r="G7723" s="83" t="s">
        <v>15259</v>
      </c>
      <c r="H7723" s="223" t="s">
        <v>450</v>
      </c>
    </row>
    <row r="7724" spans="2:8" ht="15.75" customHeight="1">
      <c r="B7724" s="162">
        <v>7720</v>
      </c>
      <c r="C7724" s="222">
        <v>247011518001</v>
      </c>
      <c r="D7724" s="83" t="s">
        <v>14338</v>
      </c>
      <c r="E7724" s="83">
        <v>20242</v>
      </c>
      <c r="F7724" s="83" t="s">
        <v>15026</v>
      </c>
      <c r="G7724" s="83" t="s">
        <v>15026</v>
      </c>
      <c r="H7724" s="162" t="s">
        <v>450</v>
      </c>
    </row>
    <row r="7725" spans="2:8" ht="15.75" customHeight="1">
      <c r="B7725" s="162">
        <v>7721</v>
      </c>
      <c r="C7725" s="222">
        <v>247011518002</v>
      </c>
      <c r="D7725" s="83" t="s">
        <v>14341</v>
      </c>
      <c r="E7725" s="83">
        <v>20242</v>
      </c>
      <c r="F7725" s="83" t="s">
        <v>15026</v>
      </c>
      <c r="G7725" s="83" t="s">
        <v>15298</v>
      </c>
      <c r="H7725" s="162" t="s">
        <v>450</v>
      </c>
    </row>
    <row r="7726" spans="2:8" ht="15.75" customHeight="1">
      <c r="B7726" s="162">
        <v>7722</v>
      </c>
      <c r="C7726" s="222">
        <v>247011518003</v>
      </c>
      <c r="D7726" s="83" t="s">
        <v>14343</v>
      </c>
      <c r="E7726" s="83">
        <v>20242</v>
      </c>
      <c r="F7726" s="83" t="s">
        <v>15026</v>
      </c>
      <c r="G7726" s="83" t="s">
        <v>15026</v>
      </c>
      <c r="H7726" s="162" t="s">
        <v>450</v>
      </c>
    </row>
    <row r="7727" spans="2:8" ht="15.75" customHeight="1">
      <c r="B7727" s="162">
        <v>7723</v>
      </c>
      <c r="C7727" s="222">
        <v>247011518004</v>
      </c>
      <c r="D7727" s="83" t="s">
        <v>16198</v>
      </c>
      <c r="E7727" s="83">
        <v>20242</v>
      </c>
      <c r="F7727" s="83" t="s">
        <v>15026</v>
      </c>
      <c r="G7727" s="83" t="s">
        <v>15026</v>
      </c>
      <c r="H7727" s="162" t="s">
        <v>450</v>
      </c>
    </row>
    <row r="7728" spans="2:8" ht="15.75" customHeight="1">
      <c r="B7728" s="162">
        <v>7724</v>
      </c>
      <c r="C7728" s="222">
        <v>247011518005</v>
      </c>
      <c r="D7728" s="83" t="s">
        <v>796</v>
      </c>
      <c r="E7728" s="83">
        <v>20242</v>
      </c>
      <c r="F7728" s="83" t="s">
        <v>15026</v>
      </c>
      <c r="G7728" s="83" t="s">
        <v>15026</v>
      </c>
      <c r="H7728" s="162" t="s">
        <v>450</v>
      </c>
    </row>
    <row r="7729" spans="2:8" ht="15.75" customHeight="1">
      <c r="B7729" s="162">
        <v>7725</v>
      </c>
      <c r="C7729" s="222">
        <v>247011518006</v>
      </c>
      <c r="D7729" s="83" t="s">
        <v>800</v>
      </c>
      <c r="E7729" s="83">
        <v>20242</v>
      </c>
      <c r="F7729" s="83" t="s">
        <v>15026</v>
      </c>
      <c r="G7729" s="83" t="s">
        <v>15026</v>
      </c>
      <c r="H7729" s="223" t="s">
        <v>450</v>
      </c>
    </row>
    <row r="7730" spans="2:8" ht="15.75" customHeight="1">
      <c r="B7730" s="162">
        <v>7726</v>
      </c>
      <c r="C7730" s="222">
        <v>247011518007</v>
      </c>
      <c r="D7730" s="83" t="s">
        <v>16199</v>
      </c>
      <c r="E7730" s="83">
        <v>20242</v>
      </c>
      <c r="F7730" s="83" t="s">
        <v>15284</v>
      </c>
      <c r="G7730" s="83" t="s">
        <v>15298</v>
      </c>
      <c r="H7730" s="162" t="s">
        <v>450</v>
      </c>
    </row>
    <row r="7731" spans="2:8" ht="15.75" customHeight="1">
      <c r="B7731" s="162">
        <v>7727</v>
      </c>
      <c r="C7731" s="222">
        <v>247011518008</v>
      </c>
      <c r="D7731" s="83" t="s">
        <v>14351</v>
      </c>
      <c r="E7731" s="83">
        <v>20242</v>
      </c>
      <c r="F7731" s="83" t="s">
        <v>15026</v>
      </c>
      <c r="G7731" s="83" t="s">
        <v>15026</v>
      </c>
      <c r="H7731" s="162" t="s">
        <v>450</v>
      </c>
    </row>
    <row r="7732" spans="2:8" ht="15.75" customHeight="1">
      <c r="B7732" s="162">
        <v>7728</v>
      </c>
      <c r="C7732" s="222">
        <v>247011518009</v>
      </c>
      <c r="D7732" s="83" t="s">
        <v>14353</v>
      </c>
      <c r="E7732" s="83">
        <v>20242</v>
      </c>
      <c r="F7732" s="83" t="s">
        <v>15031</v>
      </c>
      <c r="G7732" s="83" t="s">
        <v>15298</v>
      </c>
      <c r="H7732" s="162" t="s">
        <v>450</v>
      </c>
    </row>
    <row r="7733" spans="2:8" ht="15.75" customHeight="1">
      <c r="B7733" s="162">
        <v>7729</v>
      </c>
      <c r="C7733" s="222">
        <v>247011518010</v>
      </c>
      <c r="D7733" s="83" t="s">
        <v>14355</v>
      </c>
      <c r="E7733" s="83">
        <v>20242</v>
      </c>
      <c r="F7733" s="83" t="s">
        <v>15304</v>
      </c>
      <c r="G7733" s="83" t="s">
        <v>15296</v>
      </c>
      <c r="H7733" s="162" t="s">
        <v>450</v>
      </c>
    </row>
    <row r="7734" spans="2:8" ht="15.75" customHeight="1">
      <c r="B7734" s="162">
        <v>7730</v>
      </c>
      <c r="C7734" s="222">
        <v>247011518011</v>
      </c>
      <c r="D7734" s="83" t="s">
        <v>16200</v>
      </c>
      <c r="E7734" s="83">
        <v>20242</v>
      </c>
      <c r="F7734" s="83" t="s">
        <v>15290</v>
      </c>
      <c r="G7734" s="83" t="s">
        <v>15296</v>
      </c>
      <c r="H7734" s="162" t="s">
        <v>450</v>
      </c>
    </row>
    <row r="7735" spans="2:8" ht="15.75" customHeight="1">
      <c r="B7735" s="162">
        <v>7731</v>
      </c>
      <c r="C7735" s="222">
        <v>247011518013</v>
      </c>
      <c r="D7735" s="83" t="s">
        <v>14359</v>
      </c>
      <c r="E7735" s="83">
        <v>20242</v>
      </c>
      <c r="F7735" s="83" t="s">
        <v>15290</v>
      </c>
      <c r="G7735" s="83" t="s">
        <v>15296</v>
      </c>
      <c r="H7735" s="223" t="s">
        <v>450</v>
      </c>
    </row>
    <row r="7736" spans="2:8" ht="15.75" customHeight="1">
      <c r="B7736" s="162">
        <v>7732</v>
      </c>
      <c r="C7736" s="222">
        <v>247011518014</v>
      </c>
      <c r="D7736" s="83" t="s">
        <v>14361</v>
      </c>
      <c r="E7736" s="83">
        <v>20242</v>
      </c>
      <c r="F7736" s="83" t="s">
        <v>15168</v>
      </c>
      <c r="G7736" s="83" t="s">
        <v>15026</v>
      </c>
      <c r="H7736" s="162" t="s">
        <v>450</v>
      </c>
    </row>
    <row r="7737" spans="2:8" ht="15.75" customHeight="1">
      <c r="B7737" s="162">
        <v>7733</v>
      </c>
      <c r="C7737" s="222">
        <v>247011518015</v>
      </c>
      <c r="D7737" s="83" t="s">
        <v>14363</v>
      </c>
      <c r="E7737" s="83">
        <v>20242</v>
      </c>
      <c r="F7737" s="83" t="s">
        <v>14988</v>
      </c>
      <c r="G7737" s="83" t="s">
        <v>15298</v>
      </c>
      <c r="H7737" s="162" t="s">
        <v>450</v>
      </c>
    </row>
    <row r="7738" spans="2:8" ht="15.75" customHeight="1">
      <c r="B7738" s="162">
        <v>7734</v>
      </c>
      <c r="C7738" s="222">
        <v>247011518016</v>
      </c>
      <c r="D7738" s="83" t="s">
        <v>14365</v>
      </c>
      <c r="E7738" s="83">
        <v>20242</v>
      </c>
      <c r="F7738" s="83" t="s">
        <v>15218</v>
      </c>
      <c r="G7738" s="83" t="s">
        <v>15031</v>
      </c>
      <c r="H7738" s="162" t="s">
        <v>450</v>
      </c>
    </row>
    <row r="7739" spans="2:8" ht="15.75" customHeight="1">
      <c r="B7739" s="162">
        <v>7735</v>
      </c>
      <c r="C7739" s="222">
        <v>247011518017</v>
      </c>
      <c r="D7739" s="83" t="s">
        <v>14367</v>
      </c>
      <c r="E7739" s="83">
        <v>20242</v>
      </c>
      <c r="F7739" s="83" t="s">
        <v>15157</v>
      </c>
      <c r="G7739" s="83" t="s">
        <v>15031</v>
      </c>
      <c r="H7739" s="162" t="s">
        <v>450</v>
      </c>
    </row>
    <row r="7740" spans="2:8" ht="15.75" customHeight="1">
      <c r="B7740" s="162">
        <v>7736</v>
      </c>
      <c r="C7740" s="222">
        <v>247011518018</v>
      </c>
      <c r="D7740" s="83" t="s">
        <v>14369</v>
      </c>
      <c r="E7740" s="83">
        <v>20242</v>
      </c>
      <c r="F7740" s="83" t="s">
        <v>15153</v>
      </c>
      <c r="G7740" s="83" t="s">
        <v>15026</v>
      </c>
      <c r="H7740" s="162" t="s">
        <v>450</v>
      </c>
    </row>
    <row r="7741" spans="2:8" ht="15.75" customHeight="1">
      <c r="B7741" s="162">
        <v>7737</v>
      </c>
      <c r="C7741" s="222">
        <v>247011518019</v>
      </c>
      <c r="D7741" s="83" t="s">
        <v>14371</v>
      </c>
      <c r="E7741" s="83">
        <v>20242</v>
      </c>
      <c r="F7741" s="83" t="s">
        <v>14988</v>
      </c>
      <c r="G7741" s="83" t="s">
        <v>15313</v>
      </c>
      <c r="H7741" s="223" t="s">
        <v>450</v>
      </c>
    </row>
    <row r="7742" spans="2:8" ht="15.75" customHeight="1">
      <c r="B7742" s="162">
        <v>7738</v>
      </c>
      <c r="C7742" s="222">
        <v>247011518020</v>
      </c>
      <c r="D7742" s="83" t="s">
        <v>795</v>
      </c>
      <c r="E7742" s="83">
        <v>20242</v>
      </c>
      <c r="F7742" s="83" t="s">
        <v>15026</v>
      </c>
      <c r="G7742" s="83" t="s">
        <v>15026</v>
      </c>
      <c r="H7742" s="162" t="s">
        <v>450</v>
      </c>
    </row>
    <row r="7743" spans="2:8" ht="15.75" customHeight="1">
      <c r="B7743" s="162">
        <v>7739</v>
      </c>
      <c r="C7743" s="222">
        <v>247011518021</v>
      </c>
      <c r="D7743" s="83" t="s">
        <v>797</v>
      </c>
      <c r="E7743" s="83">
        <v>20242</v>
      </c>
      <c r="F7743" s="83" t="s">
        <v>14988</v>
      </c>
      <c r="G7743" s="83" t="s">
        <v>15313</v>
      </c>
      <c r="H7743" s="162" t="s">
        <v>450</v>
      </c>
    </row>
    <row r="7744" spans="2:8" ht="15.75" customHeight="1">
      <c r="B7744" s="162">
        <v>7740</v>
      </c>
      <c r="C7744" s="222">
        <v>247011518022</v>
      </c>
      <c r="D7744" s="83" t="s">
        <v>798</v>
      </c>
      <c r="E7744" s="83">
        <v>20242</v>
      </c>
      <c r="F7744" s="83" t="s">
        <v>15026</v>
      </c>
      <c r="G7744" s="83" t="s">
        <v>15026</v>
      </c>
      <c r="H7744" s="162" t="s">
        <v>450</v>
      </c>
    </row>
    <row r="7745" spans="2:8" ht="15.75" customHeight="1">
      <c r="B7745" s="162">
        <v>7741</v>
      </c>
      <c r="C7745" s="222">
        <v>247011518023</v>
      </c>
      <c r="D7745" s="83" t="s">
        <v>16201</v>
      </c>
      <c r="E7745" s="83">
        <v>20242</v>
      </c>
      <c r="F7745" s="83" t="s">
        <v>15245</v>
      </c>
      <c r="G7745" s="83" t="s">
        <v>15245</v>
      </c>
      <c r="H7745" s="162" t="s">
        <v>450</v>
      </c>
    </row>
    <row r="7746" spans="2:8" ht="15.75" customHeight="1">
      <c r="B7746" s="162">
        <v>7742</v>
      </c>
      <c r="C7746" s="222">
        <v>247011518024</v>
      </c>
      <c r="D7746" s="83" t="s">
        <v>802</v>
      </c>
      <c r="E7746" s="83">
        <v>20242</v>
      </c>
      <c r="F7746" s="83" t="s">
        <v>15026</v>
      </c>
      <c r="G7746" s="83" t="s">
        <v>15026</v>
      </c>
      <c r="H7746" s="162" t="s">
        <v>450</v>
      </c>
    </row>
    <row r="7747" spans="2:8" ht="15.75" customHeight="1">
      <c r="B7747" s="162">
        <v>7743</v>
      </c>
      <c r="C7747" s="222">
        <v>247064416007</v>
      </c>
      <c r="D7747" s="83" t="s">
        <v>11312</v>
      </c>
      <c r="E7747" s="83">
        <v>20242</v>
      </c>
      <c r="F7747" s="83" t="s">
        <v>15005</v>
      </c>
      <c r="G7747" s="220">
        <v>45841</v>
      </c>
      <c r="H7747" s="223" t="s">
        <v>450</v>
      </c>
    </row>
    <row r="7748" spans="2:8" ht="15.75" customHeight="1">
      <c r="B7748" s="162">
        <v>7744</v>
      </c>
      <c r="C7748" s="222">
        <v>247064416014</v>
      </c>
      <c r="D7748" s="83" t="s">
        <v>11314</v>
      </c>
      <c r="E7748" s="83">
        <v>20242</v>
      </c>
      <c r="F7748" s="83" t="s">
        <v>15050</v>
      </c>
      <c r="G7748" s="220">
        <v>45811</v>
      </c>
      <c r="H7748" s="162" t="s">
        <v>450</v>
      </c>
    </row>
    <row r="7749" spans="2:8" ht="15.75" customHeight="1">
      <c r="B7749" s="162">
        <v>7745</v>
      </c>
      <c r="C7749" s="222">
        <v>247064416024</v>
      </c>
      <c r="D7749" s="83" t="s">
        <v>11316</v>
      </c>
      <c r="E7749" s="83">
        <v>20242</v>
      </c>
      <c r="F7749" s="83" t="s">
        <v>15303</v>
      </c>
      <c r="G7749" s="83" t="s">
        <v>15181</v>
      </c>
      <c r="H7749" s="162" t="s">
        <v>450</v>
      </c>
    </row>
    <row r="7750" spans="2:8" ht="15.75" customHeight="1">
      <c r="B7750" s="162">
        <v>7746</v>
      </c>
      <c r="C7750" s="222">
        <v>247064416041</v>
      </c>
      <c r="D7750" s="83" t="s">
        <v>11318</v>
      </c>
      <c r="E7750" s="83">
        <v>20242</v>
      </c>
      <c r="F7750" s="83" t="s">
        <v>15140</v>
      </c>
      <c r="G7750" s="83" t="s">
        <v>15271</v>
      </c>
      <c r="H7750" s="162" t="s">
        <v>450</v>
      </c>
    </row>
    <row r="7751" spans="2:8" ht="15.75" customHeight="1">
      <c r="B7751" s="162">
        <v>7747</v>
      </c>
      <c r="C7751" s="222">
        <v>247064416044</v>
      </c>
      <c r="D7751" s="83" t="s">
        <v>11320</v>
      </c>
      <c r="E7751" s="83">
        <v>20242</v>
      </c>
      <c r="F7751" s="83" t="s">
        <v>15026</v>
      </c>
      <c r="G7751" s="83" t="s">
        <v>15301</v>
      </c>
      <c r="H7751" s="162" t="s">
        <v>450</v>
      </c>
    </row>
    <row r="7752" spans="2:8" ht="15.75" customHeight="1">
      <c r="B7752" s="162">
        <v>7748</v>
      </c>
      <c r="C7752" s="222">
        <v>247064416059</v>
      </c>
      <c r="D7752" s="83" t="s">
        <v>546</v>
      </c>
      <c r="E7752" s="83">
        <v>20242</v>
      </c>
      <c r="F7752" s="83" t="s">
        <v>15265</v>
      </c>
      <c r="G7752" s="83" t="s">
        <v>15265</v>
      </c>
      <c r="H7752" s="162" t="s">
        <v>450</v>
      </c>
    </row>
    <row r="7753" spans="2:8" ht="15.75" customHeight="1">
      <c r="B7753" s="162">
        <v>7749</v>
      </c>
      <c r="C7753" s="222">
        <v>247064416061</v>
      </c>
      <c r="D7753" s="83" t="s">
        <v>11323</v>
      </c>
      <c r="E7753" s="83">
        <v>20242</v>
      </c>
      <c r="F7753" s="83" t="s">
        <v>15141</v>
      </c>
      <c r="G7753" s="83" t="s">
        <v>15141</v>
      </c>
      <c r="H7753" s="223" t="s">
        <v>450</v>
      </c>
    </row>
    <row r="7754" spans="2:8" ht="15.75" customHeight="1">
      <c r="B7754" s="162">
        <v>7750</v>
      </c>
      <c r="C7754" s="222">
        <v>247064416062</v>
      </c>
      <c r="D7754" s="83" t="s">
        <v>549</v>
      </c>
      <c r="E7754" s="83">
        <v>20242</v>
      </c>
      <c r="F7754" s="83" t="s">
        <v>15229</v>
      </c>
      <c r="G7754" s="83" t="s">
        <v>15229</v>
      </c>
      <c r="H7754" s="162" t="s">
        <v>450</v>
      </c>
    </row>
    <row r="7755" spans="2:8" ht="15.75" customHeight="1">
      <c r="B7755" s="162">
        <v>7751</v>
      </c>
      <c r="C7755" s="222">
        <v>247064416065</v>
      </c>
      <c r="D7755" s="83" t="s">
        <v>550</v>
      </c>
      <c r="E7755" s="83">
        <v>20242</v>
      </c>
      <c r="F7755" s="83" t="s">
        <v>15213</v>
      </c>
      <c r="G7755" s="83" t="s">
        <v>15213</v>
      </c>
      <c r="H7755" s="162" t="s">
        <v>450</v>
      </c>
    </row>
    <row r="7756" spans="2:8" ht="15.75" customHeight="1">
      <c r="B7756" s="162">
        <v>7752</v>
      </c>
      <c r="C7756" s="222">
        <v>247064426057</v>
      </c>
      <c r="D7756" s="83" t="s">
        <v>14701</v>
      </c>
      <c r="E7756" s="83">
        <v>20242</v>
      </c>
      <c r="F7756" s="83" t="s">
        <v>15379</v>
      </c>
      <c r="G7756" s="221">
        <v>45933</v>
      </c>
      <c r="H7756" s="162" t="s">
        <v>450</v>
      </c>
    </row>
    <row r="7757" spans="2:8" ht="15.75" customHeight="1">
      <c r="B7757" s="162">
        <v>7753</v>
      </c>
      <c r="C7757" s="222">
        <v>247064426066</v>
      </c>
      <c r="D7757" s="83" t="s">
        <v>826</v>
      </c>
      <c r="E7757" s="83">
        <v>20242</v>
      </c>
      <c r="F7757" s="83" t="s">
        <v>15305</v>
      </c>
      <c r="G7757" s="83" t="s">
        <v>15185</v>
      </c>
      <c r="H7757" s="162" t="s">
        <v>450</v>
      </c>
    </row>
    <row r="7758" spans="2:8" ht="15.75" customHeight="1">
      <c r="B7758" s="162">
        <v>7754</v>
      </c>
      <c r="C7758" s="222">
        <v>247064436058</v>
      </c>
      <c r="D7758" s="83" t="s">
        <v>16202</v>
      </c>
      <c r="E7758" s="83">
        <v>20242</v>
      </c>
      <c r="F7758" s="83" t="s">
        <v>15340</v>
      </c>
      <c r="G7758" s="83" t="s">
        <v>15142</v>
      </c>
      <c r="H7758" s="162" t="s">
        <v>450</v>
      </c>
    </row>
    <row r="7759" spans="2:8" ht="15.75" customHeight="1">
      <c r="B7759" s="162">
        <v>7755</v>
      </c>
      <c r="C7759" s="222">
        <v>247064516001</v>
      </c>
      <c r="D7759" s="83" t="s">
        <v>11327</v>
      </c>
      <c r="E7759" s="83">
        <v>20242</v>
      </c>
      <c r="F7759" s="83" t="s">
        <v>15220</v>
      </c>
      <c r="G7759" s="83" t="s">
        <v>15069</v>
      </c>
      <c r="H7759" s="223" t="s">
        <v>450</v>
      </c>
    </row>
    <row r="7760" spans="2:8" ht="15.75" customHeight="1">
      <c r="B7760" s="162">
        <v>7756</v>
      </c>
      <c r="C7760" s="222">
        <v>247064516002</v>
      </c>
      <c r="D7760" s="83" t="s">
        <v>11329</v>
      </c>
      <c r="E7760" s="83">
        <v>20242</v>
      </c>
      <c r="F7760" s="83" t="s">
        <v>15148</v>
      </c>
      <c r="G7760" s="83" t="s">
        <v>15067</v>
      </c>
      <c r="H7760" s="162" t="s">
        <v>450</v>
      </c>
    </row>
    <row r="7761" spans="2:8" ht="15.75" customHeight="1">
      <c r="B7761" s="162">
        <v>7757</v>
      </c>
      <c r="C7761" s="222">
        <v>247064516003</v>
      </c>
      <c r="D7761" s="83" t="s">
        <v>11331</v>
      </c>
      <c r="E7761" s="83">
        <v>20242</v>
      </c>
      <c r="F7761" s="83" t="s">
        <v>15296</v>
      </c>
      <c r="G7761" s="83" t="s">
        <v>15147</v>
      </c>
      <c r="H7761" s="162" t="s">
        <v>450</v>
      </c>
    </row>
    <row r="7762" spans="2:8" ht="15.75" customHeight="1">
      <c r="B7762" s="162">
        <v>7758</v>
      </c>
      <c r="C7762" s="222">
        <v>247064516004</v>
      </c>
      <c r="D7762" s="83" t="s">
        <v>11333</v>
      </c>
      <c r="E7762" s="83">
        <v>20242</v>
      </c>
      <c r="F7762" s="83" t="s">
        <v>15081</v>
      </c>
      <c r="G7762" s="83" t="s">
        <v>14992</v>
      </c>
      <c r="H7762" s="162" t="s">
        <v>450</v>
      </c>
    </row>
    <row r="7763" spans="2:8" ht="15.75" customHeight="1">
      <c r="B7763" s="162">
        <v>7759</v>
      </c>
      <c r="C7763" s="222">
        <v>247064516005</v>
      </c>
      <c r="D7763" s="83" t="s">
        <v>11335</v>
      </c>
      <c r="E7763" s="83">
        <v>20242</v>
      </c>
      <c r="F7763" s="220">
        <v>45691</v>
      </c>
      <c r="G7763" s="83" t="s">
        <v>15016</v>
      </c>
      <c r="H7763" s="162" t="s">
        <v>450</v>
      </c>
    </row>
    <row r="7764" spans="2:8" ht="15.75" customHeight="1">
      <c r="B7764" s="162">
        <v>7760</v>
      </c>
      <c r="C7764" s="222">
        <v>247064516006</v>
      </c>
      <c r="D7764" s="83" t="s">
        <v>11337</v>
      </c>
      <c r="E7764" s="83">
        <v>20242</v>
      </c>
      <c r="F7764" s="83" t="s">
        <v>15055</v>
      </c>
      <c r="G7764" s="221">
        <v>45933</v>
      </c>
      <c r="H7764" s="162" t="s">
        <v>450</v>
      </c>
    </row>
    <row r="7765" spans="2:8" ht="15.75" customHeight="1">
      <c r="B7765" s="162">
        <v>7761</v>
      </c>
      <c r="C7765" s="222">
        <v>247064516008</v>
      </c>
      <c r="D7765" s="83" t="s">
        <v>11339</v>
      </c>
      <c r="E7765" s="83">
        <v>20242</v>
      </c>
      <c r="F7765" s="83" t="s">
        <v>15018</v>
      </c>
      <c r="G7765" s="83" t="s">
        <v>15229</v>
      </c>
      <c r="H7765" s="223" t="s">
        <v>450</v>
      </c>
    </row>
    <row r="7766" spans="2:8" ht="15.75" customHeight="1">
      <c r="B7766" s="162">
        <v>7762</v>
      </c>
      <c r="C7766" s="222">
        <v>247064516009</v>
      </c>
      <c r="D7766" s="83" t="s">
        <v>11341</v>
      </c>
      <c r="E7766" s="83">
        <v>20242</v>
      </c>
      <c r="F7766" s="83" t="s">
        <v>15230</v>
      </c>
      <c r="G7766" s="83" t="s">
        <v>14995</v>
      </c>
      <c r="H7766" s="162" t="s">
        <v>450</v>
      </c>
    </row>
    <row r="7767" spans="2:8" ht="15.75" customHeight="1">
      <c r="B7767" s="162">
        <v>7763</v>
      </c>
      <c r="C7767" s="222">
        <v>247064516010</v>
      </c>
      <c r="D7767" s="83" t="s">
        <v>11343</v>
      </c>
      <c r="E7767" s="83">
        <v>20242</v>
      </c>
      <c r="F7767" s="83" t="s">
        <v>15259</v>
      </c>
      <c r="G7767" s="83" t="s">
        <v>15153</v>
      </c>
      <c r="H7767" s="162" t="s">
        <v>450</v>
      </c>
    </row>
    <row r="7768" spans="2:8" ht="15.75" customHeight="1">
      <c r="B7768" s="162">
        <v>7764</v>
      </c>
      <c r="C7768" s="222">
        <v>247064516011</v>
      </c>
      <c r="D7768" s="83" t="s">
        <v>11345</v>
      </c>
      <c r="E7768" s="83">
        <v>20242</v>
      </c>
      <c r="F7768" s="83" t="s">
        <v>15157</v>
      </c>
      <c r="G7768" s="83" t="s">
        <v>15130</v>
      </c>
      <c r="H7768" s="162" t="s">
        <v>450</v>
      </c>
    </row>
    <row r="7769" spans="2:8" ht="15.75" customHeight="1">
      <c r="B7769" s="162">
        <v>7765</v>
      </c>
      <c r="C7769" s="222">
        <v>247064516012</v>
      </c>
      <c r="D7769" s="83" t="s">
        <v>11347</v>
      </c>
      <c r="E7769" s="83">
        <v>20242</v>
      </c>
      <c r="F7769" s="83" t="s">
        <v>15166</v>
      </c>
      <c r="G7769" s="83" t="s">
        <v>15076</v>
      </c>
      <c r="H7769" s="162" t="s">
        <v>450</v>
      </c>
    </row>
    <row r="7770" spans="2:8" ht="15.75" customHeight="1">
      <c r="B7770" s="162">
        <v>7766</v>
      </c>
      <c r="C7770" s="222">
        <v>247064516013</v>
      </c>
      <c r="D7770" s="83" t="s">
        <v>8744</v>
      </c>
      <c r="E7770" s="83">
        <v>20242</v>
      </c>
      <c r="F7770" s="83" t="s">
        <v>15081</v>
      </c>
      <c r="G7770" s="83" t="s">
        <v>15081</v>
      </c>
      <c r="H7770" s="162" t="s">
        <v>450</v>
      </c>
    </row>
    <row r="7771" spans="2:8" ht="15.75" customHeight="1">
      <c r="B7771" s="162">
        <v>7767</v>
      </c>
      <c r="C7771" s="222">
        <v>247064516015</v>
      </c>
      <c r="D7771" s="83" t="s">
        <v>11350</v>
      </c>
      <c r="E7771" s="83">
        <v>20242</v>
      </c>
      <c r="F7771" s="83" t="s">
        <v>15151</v>
      </c>
      <c r="G7771" s="83" t="s">
        <v>15366</v>
      </c>
      <c r="H7771" s="223" t="s">
        <v>450</v>
      </c>
    </row>
    <row r="7772" spans="2:8" ht="15.75" customHeight="1">
      <c r="B7772" s="162">
        <v>7768</v>
      </c>
      <c r="C7772" s="222">
        <v>247064516016</v>
      </c>
      <c r="D7772" s="83" t="s">
        <v>11352</v>
      </c>
      <c r="E7772" s="83">
        <v>20242</v>
      </c>
      <c r="F7772" s="83" t="s">
        <v>15353</v>
      </c>
      <c r="G7772" s="83" t="s">
        <v>15063</v>
      </c>
      <c r="H7772" s="162" t="s">
        <v>450</v>
      </c>
    </row>
    <row r="7773" spans="2:8" ht="15.75" customHeight="1">
      <c r="B7773" s="162">
        <v>7769</v>
      </c>
      <c r="C7773" s="222">
        <v>247064516017</v>
      </c>
      <c r="D7773" s="83" t="s">
        <v>11354</v>
      </c>
      <c r="E7773" s="83">
        <v>20242</v>
      </c>
      <c r="F7773" s="83" t="s">
        <v>15164</v>
      </c>
      <c r="G7773" s="83" t="s">
        <v>15353</v>
      </c>
      <c r="H7773" s="162" t="s">
        <v>450</v>
      </c>
    </row>
    <row r="7774" spans="2:8" ht="15.75" customHeight="1">
      <c r="B7774" s="162">
        <v>7770</v>
      </c>
      <c r="C7774" s="222">
        <v>247064516018</v>
      </c>
      <c r="D7774" s="83" t="s">
        <v>11356</v>
      </c>
      <c r="E7774" s="83">
        <v>20242</v>
      </c>
      <c r="F7774" s="83" t="s">
        <v>15178</v>
      </c>
      <c r="G7774" s="83" t="s">
        <v>15081</v>
      </c>
      <c r="H7774" s="162" t="s">
        <v>450</v>
      </c>
    </row>
    <row r="7775" spans="2:8" ht="15.75" customHeight="1">
      <c r="B7775" s="162">
        <v>7771</v>
      </c>
      <c r="C7775" s="222">
        <v>247064516019</v>
      </c>
      <c r="D7775" s="83" t="s">
        <v>11358</v>
      </c>
      <c r="E7775" s="83">
        <v>20242</v>
      </c>
      <c r="F7775" s="83" t="s">
        <v>15157</v>
      </c>
      <c r="G7775" s="83" t="s">
        <v>15223</v>
      </c>
      <c r="H7775" s="162" t="s">
        <v>450</v>
      </c>
    </row>
    <row r="7776" spans="2:8" ht="15.75" customHeight="1">
      <c r="B7776" s="162">
        <v>7772</v>
      </c>
      <c r="C7776" s="222">
        <v>247064516020</v>
      </c>
      <c r="D7776" s="83" t="s">
        <v>11360</v>
      </c>
      <c r="E7776" s="83">
        <v>20242</v>
      </c>
      <c r="F7776" s="83" t="s">
        <v>15069</v>
      </c>
      <c r="G7776" s="83" t="s">
        <v>15161</v>
      </c>
      <c r="H7776" s="162" t="s">
        <v>450</v>
      </c>
    </row>
    <row r="7777" spans="2:8" ht="15.75" customHeight="1">
      <c r="B7777" s="162">
        <v>7773</v>
      </c>
      <c r="C7777" s="222">
        <v>247064516021</v>
      </c>
      <c r="D7777" s="83" t="s">
        <v>11362</v>
      </c>
      <c r="E7777" s="83">
        <v>20242</v>
      </c>
      <c r="F7777" s="83" t="s">
        <v>15018</v>
      </c>
      <c r="G7777" s="83" t="s">
        <v>15303</v>
      </c>
      <c r="H7777" s="223" t="s">
        <v>450</v>
      </c>
    </row>
    <row r="7778" spans="2:8" ht="15.75" customHeight="1">
      <c r="B7778" s="162">
        <v>7774</v>
      </c>
      <c r="C7778" s="222">
        <v>247064516022</v>
      </c>
      <c r="D7778" s="83" t="s">
        <v>11364</v>
      </c>
      <c r="E7778" s="83">
        <v>20242</v>
      </c>
      <c r="F7778" s="83" t="s">
        <v>15296</v>
      </c>
      <c r="G7778" s="83" t="s">
        <v>15185</v>
      </c>
      <c r="H7778" s="162" t="s">
        <v>450</v>
      </c>
    </row>
    <row r="7779" spans="2:8" ht="15.75" customHeight="1">
      <c r="B7779" s="162">
        <v>7775</v>
      </c>
      <c r="C7779" s="222">
        <v>247064516023</v>
      </c>
      <c r="D7779" s="83" t="s">
        <v>11366</v>
      </c>
      <c r="E7779" s="83">
        <v>20242</v>
      </c>
      <c r="F7779" s="83" t="s">
        <v>15126</v>
      </c>
      <c r="G7779" s="83" t="s">
        <v>15142</v>
      </c>
      <c r="H7779" s="162" t="s">
        <v>450</v>
      </c>
    </row>
    <row r="7780" spans="2:8" ht="15.75" customHeight="1">
      <c r="B7780" s="162">
        <v>7776</v>
      </c>
      <c r="C7780" s="222">
        <v>247064516025</v>
      </c>
      <c r="D7780" s="83" t="s">
        <v>11368</v>
      </c>
      <c r="E7780" s="83">
        <v>20242</v>
      </c>
      <c r="F7780" s="83" t="s">
        <v>15150</v>
      </c>
      <c r="G7780" s="83" t="s">
        <v>15147</v>
      </c>
      <c r="H7780" s="162" t="s">
        <v>450</v>
      </c>
    </row>
    <row r="7781" spans="2:8" ht="15.75" customHeight="1">
      <c r="B7781" s="162">
        <v>7777</v>
      </c>
      <c r="C7781" s="222">
        <v>247064516026</v>
      </c>
      <c r="D7781" s="83" t="s">
        <v>11370</v>
      </c>
      <c r="E7781" s="83">
        <v>20242</v>
      </c>
      <c r="F7781" s="83" t="s">
        <v>15081</v>
      </c>
      <c r="G7781" s="83" t="s">
        <v>15150</v>
      </c>
      <c r="H7781" s="162" t="s">
        <v>450</v>
      </c>
    </row>
    <row r="7782" spans="2:8" ht="15.75" customHeight="1">
      <c r="B7782" s="162">
        <v>7778</v>
      </c>
      <c r="C7782" s="222">
        <v>247064516027</v>
      </c>
      <c r="D7782" s="83" t="s">
        <v>11372</v>
      </c>
      <c r="E7782" s="83">
        <v>20242</v>
      </c>
      <c r="F7782" s="83" t="s">
        <v>15142</v>
      </c>
      <c r="G7782" s="83" t="s">
        <v>15153</v>
      </c>
      <c r="H7782" s="162" t="s">
        <v>450</v>
      </c>
    </row>
    <row r="7783" spans="2:8" ht="15.75" customHeight="1">
      <c r="B7783" s="162">
        <v>7779</v>
      </c>
      <c r="C7783" s="222">
        <v>247064516028</v>
      </c>
      <c r="D7783" s="83" t="s">
        <v>11374</v>
      </c>
      <c r="E7783" s="83">
        <v>20242</v>
      </c>
      <c r="F7783" s="83" t="s">
        <v>15043</v>
      </c>
      <c r="G7783" s="83" t="s">
        <v>15215</v>
      </c>
      <c r="H7783" s="223" t="s">
        <v>450</v>
      </c>
    </row>
    <row r="7784" spans="2:8" ht="15.75" customHeight="1">
      <c r="B7784" s="162">
        <v>7780</v>
      </c>
      <c r="C7784" s="222">
        <v>247064516029</v>
      </c>
      <c r="D7784" s="83" t="s">
        <v>11376</v>
      </c>
      <c r="E7784" s="83">
        <v>20242</v>
      </c>
      <c r="F7784" s="83" t="s">
        <v>15336</v>
      </c>
      <c r="G7784" s="83" t="s">
        <v>15024</v>
      </c>
      <c r="H7784" s="162" t="s">
        <v>450</v>
      </c>
    </row>
    <row r="7785" spans="2:8" ht="15.75" customHeight="1">
      <c r="B7785" s="162">
        <v>7781</v>
      </c>
      <c r="C7785" s="222">
        <v>247064516030</v>
      </c>
      <c r="D7785" s="83" t="s">
        <v>11378</v>
      </c>
      <c r="E7785" s="83">
        <v>20242</v>
      </c>
      <c r="F7785" s="83" t="s">
        <v>15161</v>
      </c>
      <c r="G7785" s="83" t="s">
        <v>15018</v>
      </c>
      <c r="H7785" s="162" t="s">
        <v>450</v>
      </c>
    </row>
    <row r="7786" spans="2:8" ht="15.75" customHeight="1">
      <c r="B7786" s="162">
        <v>7782</v>
      </c>
      <c r="C7786" s="222">
        <v>247064516031</v>
      </c>
      <c r="D7786" s="83" t="s">
        <v>11380</v>
      </c>
      <c r="E7786" s="83">
        <v>20242</v>
      </c>
      <c r="F7786" s="83" t="s">
        <v>15221</v>
      </c>
      <c r="G7786" s="83" t="s">
        <v>15229</v>
      </c>
      <c r="H7786" s="162" t="s">
        <v>450</v>
      </c>
    </row>
    <row r="7787" spans="2:8" ht="15.75" customHeight="1">
      <c r="B7787" s="162">
        <v>7783</v>
      </c>
      <c r="C7787" s="222">
        <v>247064516032</v>
      </c>
      <c r="D7787" s="83" t="s">
        <v>11382</v>
      </c>
      <c r="E7787" s="83">
        <v>20242</v>
      </c>
      <c r="F7787" s="83" t="s">
        <v>15302</v>
      </c>
      <c r="G7787" s="83" t="s">
        <v>15302</v>
      </c>
      <c r="H7787" s="162" t="s">
        <v>450</v>
      </c>
    </row>
    <row r="7788" spans="2:8" ht="15.75" customHeight="1">
      <c r="B7788" s="162">
        <v>7784</v>
      </c>
      <c r="C7788" s="222">
        <v>247064516033</v>
      </c>
      <c r="D7788" s="83" t="s">
        <v>11384</v>
      </c>
      <c r="E7788" s="83">
        <v>20242</v>
      </c>
      <c r="F7788" s="83" t="s">
        <v>15126</v>
      </c>
      <c r="G7788" s="221">
        <v>45933</v>
      </c>
      <c r="H7788" s="162" t="s">
        <v>450</v>
      </c>
    </row>
    <row r="7789" spans="2:8" ht="15.75" customHeight="1">
      <c r="B7789" s="162">
        <v>7785</v>
      </c>
      <c r="C7789" s="222">
        <v>247064516034</v>
      </c>
      <c r="D7789" s="83" t="s">
        <v>11386</v>
      </c>
      <c r="E7789" s="83">
        <v>20242</v>
      </c>
      <c r="F7789" s="83" t="s">
        <v>15296</v>
      </c>
      <c r="G7789" s="83" t="s">
        <v>15150</v>
      </c>
      <c r="H7789" s="223" t="s">
        <v>450</v>
      </c>
    </row>
    <row r="7790" spans="2:8" ht="15.75" customHeight="1">
      <c r="B7790" s="162">
        <v>7786</v>
      </c>
      <c r="C7790" s="222">
        <v>247064516035</v>
      </c>
      <c r="D7790" s="83" t="s">
        <v>11388</v>
      </c>
      <c r="E7790" s="83">
        <v>20242</v>
      </c>
      <c r="F7790" s="83" t="s">
        <v>15220</v>
      </c>
      <c r="G7790" s="83" t="s">
        <v>15023</v>
      </c>
      <c r="H7790" s="162" t="s">
        <v>450</v>
      </c>
    </row>
    <row r="7791" spans="2:8" ht="15.75" customHeight="1">
      <c r="B7791" s="162">
        <v>7787</v>
      </c>
      <c r="C7791" s="222">
        <v>247064516036</v>
      </c>
      <c r="D7791" s="83" t="s">
        <v>11390</v>
      </c>
      <c r="E7791" s="83">
        <v>20242</v>
      </c>
      <c r="F7791" s="83" t="s">
        <v>15221</v>
      </c>
      <c r="G7791" s="83" t="s">
        <v>15081</v>
      </c>
      <c r="H7791" s="162" t="s">
        <v>450</v>
      </c>
    </row>
    <row r="7792" spans="2:8" ht="15.75" customHeight="1">
      <c r="B7792" s="162">
        <v>7788</v>
      </c>
      <c r="C7792" s="222">
        <v>247064516037</v>
      </c>
      <c r="D7792" s="83" t="s">
        <v>11392</v>
      </c>
      <c r="E7792" s="83">
        <v>20242</v>
      </c>
      <c r="F7792" s="83" t="s">
        <v>15302</v>
      </c>
      <c r="G7792" s="83" t="s">
        <v>15304</v>
      </c>
      <c r="H7792" s="162" t="s">
        <v>450</v>
      </c>
    </row>
    <row r="7793" spans="2:8" ht="15.75" customHeight="1">
      <c r="B7793" s="162">
        <v>7789</v>
      </c>
      <c r="C7793" s="222">
        <v>247064516039</v>
      </c>
      <c r="D7793" s="83" t="s">
        <v>11394</v>
      </c>
      <c r="E7793" s="83">
        <v>20242</v>
      </c>
      <c r="F7793" s="83" t="s">
        <v>15296</v>
      </c>
      <c r="G7793" s="83" t="s">
        <v>15305</v>
      </c>
      <c r="H7793" s="162" t="s">
        <v>450</v>
      </c>
    </row>
    <row r="7794" spans="2:8" ht="15.75" customHeight="1">
      <c r="B7794" s="162">
        <v>7790</v>
      </c>
      <c r="C7794" s="222">
        <v>247064516040</v>
      </c>
      <c r="D7794" s="83" t="s">
        <v>11396</v>
      </c>
      <c r="E7794" s="83">
        <v>20242</v>
      </c>
      <c r="F7794" s="83" t="s">
        <v>15168</v>
      </c>
      <c r="G7794" s="83" t="s">
        <v>15301</v>
      </c>
      <c r="H7794" s="162" t="s">
        <v>450</v>
      </c>
    </row>
    <row r="7795" spans="2:8" ht="15.75" customHeight="1">
      <c r="B7795" s="162">
        <v>7791</v>
      </c>
      <c r="C7795" s="222">
        <v>247064516042</v>
      </c>
      <c r="D7795" s="83" t="s">
        <v>11398</v>
      </c>
      <c r="E7795" s="83">
        <v>20242</v>
      </c>
      <c r="F7795" s="83" t="s">
        <v>15144</v>
      </c>
      <c r="G7795" s="83" t="s">
        <v>15136</v>
      </c>
      <c r="H7795" s="223" t="s">
        <v>450</v>
      </c>
    </row>
    <row r="7796" spans="2:8" ht="15.75" customHeight="1">
      <c r="B7796" s="162">
        <v>7792</v>
      </c>
      <c r="C7796" s="222">
        <v>247064516043</v>
      </c>
      <c r="D7796" s="83" t="s">
        <v>11400</v>
      </c>
      <c r="E7796" s="83">
        <v>20242</v>
      </c>
      <c r="F7796" s="83" t="s">
        <v>15845</v>
      </c>
      <c r="G7796" s="83" t="s">
        <v>15177</v>
      </c>
      <c r="H7796" s="162" t="s">
        <v>450</v>
      </c>
    </row>
    <row r="7797" spans="2:8" ht="15.75" customHeight="1">
      <c r="B7797" s="162">
        <v>7793</v>
      </c>
      <c r="C7797" s="222">
        <v>247064516045</v>
      </c>
      <c r="D7797" s="83" t="s">
        <v>11402</v>
      </c>
      <c r="E7797" s="83">
        <v>20242</v>
      </c>
      <c r="F7797" s="83" t="s">
        <v>16203</v>
      </c>
      <c r="G7797" s="83" t="s">
        <v>15337</v>
      </c>
      <c r="H7797" s="162" t="s">
        <v>450</v>
      </c>
    </row>
    <row r="7798" spans="2:8" ht="15.75" customHeight="1">
      <c r="B7798" s="162">
        <v>7794</v>
      </c>
      <c r="C7798" s="222">
        <v>247064516046</v>
      </c>
      <c r="D7798" s="83" t="s">
        <v>11404</v>
      </c>
      <c r="E7798" s="83">
        <v>20242</v>
      </c>
      <c r="F7798" s="83" t="s">
        <v>15563</v>
      </c>
      <c r="G7798" s="83" t="s">
        <v>15193</v>
      </c>
      <c r="H7798" s="162" t="s">
        <v>450</v>
      </c>
    </row>
    <row r="7799" spans="2:8" ht="15.75" customHeight="1">
      <c r="B7799" s="162">
        <v>7795</v>
      </c>
      <c r="C7799" s="222">
        <v>247064516047</v>
      </c>
      <c r="D7799" s="83" t="s">
        <v>11406</v>
      </c>
      <c r="E7799" s="83">
        <v>20242</v>
      </c>
      <c r="F7799" s="220">
        <v>45691</v>
      </c>
      <c r="G7799" s="83" t="s">
        <v>14995</v>
      </c>
      <c r="H7799" s="162" t="s">
        <v>450</v>
      </c>
    </row>
    <row r="7800" spans="2:8" ht="15.75" customHeight="1">
      <c r="B7800" s="162">
        <v>7796</v>
      </c>
      <c r="C7800" s="222">
        <v>247064516048</v>
      </c>
      <c r="D7800" s="83" t="s">
        <v>11408</v>
      </c>
      <c r="E7800" s="83">
        <v>20242</v>
      </c>
      <c r="F7800" s="83" t="s">
        <v>15300</v>
      </c>
      <c r="G7800" s="83" t="s">
        <v>15297</v>
      </c>
      <c r="H7800" s="162" t="s">
        <v>450</v>
      </c>
    </row>
    <row r="7801" spans="2:8" ht="15.75" customHeight="1">
      <c r="B7801" s="162">
        <v>7797</v>
      </c>
      <c r="C7801" s="222">
        <v>247064516050</v>
      </c>
      <c r="D7801" s="83" t="s">
        <v>3689</v>
      </c>
      <c r="E7801" s="83">
        <v>20242</v>
      </c>
      <c r="F7801" s="83" t="s">
        <v>15261</v>
      </c>
      <c r="G7801" s="83" t="s">
        <v>15157</v>
      </c>
      <c r="H7801" s="223" t="s">
        <v>450</v>
      </c>
    </row>
    <row r="7802" spans="2:8" ht="15.75" customHeight="1">
      <c r="B7802" s="162">
        <v>7798</v>
      </c>
      <c r="C7802" s="222">
        <v>247064516051</v>
      </c>
      <c r="D7802" s="83" t="s">
        <v>11411</v>
      </c>
      <c r="E7802" s="83">
        <v>20242</v>
      </c>
      <c r="F7802" s="83" t="s">
        <v>15040</v>
      </c>
      <c r="G7802" s="83" t="s">
        <v>15177</v>
      </c>
      <c r="H7802" s="162" t="s">
        <v>450</v>
      </c>
    </row>
    <row r="7803" spans="2:8" ht="15.75" customHeight="1">
      <c r="B7803" s="162">
        <v>7799</v>
      </c>
      <c r="C7803" s="222">
        <v>247064516052</v>
      </c>
      <c r="D7803" s="83" t="s">
        <v>11413</v>
      </c>
      <c r="E7803" s="83">
        <v>20242</v>
      </c>
      <c r="F7803" s="83" t="s">
        <v>15300</v>
      </c>
      <c r="G7803" s="83" t="s">
        <v>15168</v>
      </c>
      <c r="H7803" s="162" t="s">
        <v>450</v>
      </c>
    </row>
    <row r="7804" spans="2:8" ht="15.75" customHeight="1">
      <c r="B7804" s="162">
        <v>7800</v>
      </c>
      <c r="C7804" s="222">
        <v>247064516053</v>
      </c>
      <c r="D7804" s="83" t="s">
        <v>11415</v>
      </c>
      <c r="E7804" s="83">
        <v>20242</v>
      </c>
      <c r="F7804" s="83" t="s">
        <v>15157</v>
      </c>
      <c r="G7804" s="83" t="s">
        <v>15221</v>
      </c>
      <c r="H7804" s="162" t="s">
        <v>450</v>
      </c>
    </row>
    <row r="7805" spans="2:8" ht="15.75" customHeight="1">
      <c r="B7805" s="162">
        <v>7801</v>
      </c>
      <c r="C7805" s="222">
        <v>247064516060</v>
      </c>
      <c r="D7805" s="83" t="s">
        <v>547</v>
      </c>
      <c r="E7805" s="83">
        <v>20242</v>
      </c>
      <c r="F7805" s="83" t="s">
        <v>15218</v>
      </c>
      <c r="G7805" s="83" t="s">
        <v>15218</v>
      </c>
      <c r="H7805" s="162" t="s">
        <v>450</v>
      </c>
    </row>
    <row r="7806" spans="2:8" ht="15.75" customHeight="1">
      <c r="B7806" s="162">
        <v>7802</v>
      </c>
      <c r="C7806" s="222">
        <v>247064516064</v>
      </c>
      <c r="D7806" s="83" t="s">
        <v>551</v>
      </c>
      <c r="E7806" s="83">
        <v>20242</v>
      </c>
      <c r="F7806" s="83" t="s">
        <v>15206</v>
      </c>
      <c r="G7806" s="83" t="s">
        <v>15306</v>
      </c>
      <c r="H7806" s="162" t="s">
        <v>450</v>
      </c>
    </row>
    <row r="7807" spans="2:8" ht="15.75" customHeight="1">
      <c r="B7807" s="162">
        <v>7803</v>
      </c>
      <c r="C7807" s="222">
        <v>247064516067</v>
      </c>
      <c r="D7807" s="83" t="s">
        <v>553</v>
      </c>
      <c r="E7807" s="83">
        <v>20242</v>
      </c>
      <c r="F7807" s="83" t="s">
        <v>15161</v>
      </c>
      <c r="G7807" s="83" t="s">
        <v>15161</v>
      </c>
      <c r="H7807" s="223" t="s">
        <v>450</v>
      </c>
    </row>
    <row r="7808" spans="2:8" ht="15.75" customHeight="1">
      <c r="B7808" s="162">
        <v>7804</v>
      </c>
      <c r="C7808" s="222">
        <v>247064518001</v>
      </c>
      <c r="D7808" s="83" t="s">
        <v>13746</v>
      </c>
      <c r="E7808" s="83">
        <v>20242</v>
      </c>
      <c r="F7808" s="83" t="s">
        <v>15031</v>
      </c>
      <c r="G7808" s="83" t="s">
        <v>15026</v>
      </c>
      <c r="H7808" s="162" t="s">
        <v>450</v>
      </c>
    </row>
    <row r="7809" spans="2:8" ht="15.75" customHeight="1">
      <c r="B7809" s="162">
        <v>7805</v>
      </c>
      <c r="C7809" s="222">
        <v>247064518002</v>
      </c>
      <c r="D7809" s="83" t="s">
        <v>13748</v>
      </c>
      <c r="E7809" s="83">
        <v>20242</v>
      </c>
      <c r="F7809" s="83" t="s">
        <v>15300</v>
      </c>
      <c r="G7809" s="83" t="s">
        <v>15026</v>
      </c>
      <c r="H7809" s="162" t="s">
        <v>450</v>
      </c>
    </row>
    <row r="7810" spans="2:8" ht="15.75" customHeight="1">
      <c r="B7810" s="162">
        <v>7806</v>
      </c>
      <c r="C7810" s="222">
        <v>247064518003</v>
      </c>
      <c r="D7810" s="83" t="s">
        <v>13750</v>
      </c>
      <c r="E7810" s="83">
        <v>20242</v>
      </c>
      <c r="F7810" s="83" t="s">
        <v>15026</v>
      </c>
      <c r="G7810" s="83" t="s">
        <v>15026</v>
      </c>
      <c r="H7810" s="162" t="s">
        <v>450</v>
      </c>
    </row>
    <row r="7811" spans="2:8" ht="15.75" customHeight="1">
      <c r="B7811" s="162">
        <v>7807</v>
      </c>
      <c r="C7811" s="222">
        <v>247064518004</v>
      </c>
      <c r="D7811" s="83" t="s">
        <v>13752</v>
      </c>
      <c r="E7811" s="83">
        <v>20242</v>
      </c>
      <c r="F7811" s="83" t="s">
        <v>15178</v>
      </c>
      <c r="G7811" s="83" t="s">
        <v>15298</v>
      </c>
      <c r="H7811" s="162" t="s">
        <v>450</v>
      </c>
    </row>
    <row r="7812" spans="2:8" ht="15.75" customHeight="1">
      <c r="B7812" s="162">
        <v>7808</v>
      </c>
      <c r="C7812" s="222">
        <v>247064518005</v>
      </c>
      <c r="D7812" s="83" t="s">
        <v>13754</v>
      </c>
      <c r="E7812" s="83">
        <v>20242</v>
      </c>
      <c r="F7812" s="83" t="s">
        <v>15026</v>
      </c>
      <c r="G7812" s="83" t="s">
        <v>15026</v>
      </c>
      <c r="H7812" s="162" t="s">
        <v>450</v>
      </c>
    </row>
    <row r="7813" spans="2:8" ht="15.75" customHeight="1">
      <c r="B7813" s="162">
        <v>7809</v>
      </c>
      <c r="C7813" s="222">
        <v>247064518006</v>
      </c>
      <c r="D7813" s="83" t="s">
        <v>13756</v>
      </c>
      <c r="E7813" s="83">
        <v>20242</v>
      </c>
      <c r="F7813" s="83" t="s">
        <v>15147</v>
      </c>
      <c r="G7813" s="83" t="s">
        <v>15026</v>
      </c>
      <c r="H7813" s="223" t="s">
        <v>450</v>
      </c>
    </row>
    <row r="7814" spans="2:8" ht="15.75" customHeight="1">
      <c r="B7814" s="162">
        <v>7810</v>
      </c>
      <c r="C7814" s="222">
        <v>247064518007</v>
      </c>
      <c r="D7814" s="83" t="s">
        <v>13758</v>
      </c>
      <c r="E7814" s="83">
        <v>20242</v>
      </c>
      <c r="F7814" s="83" t="s">
        <v>15031</v>
      </c>
      <c r="G7814" s="83" t="s">
        <v>15026</v>
      </c>
      <c r="H7814" s="162" t="s">
        <v>450</v>
      </c>
    </row>
    <row r="7815" spans="2:8" ht="15.75" customHeight="1">
      <c r="B7815" s="162">
        <v>7811</v>
      </c>
      <c r="C7815" s="222">
        <v>247064518008</v>
      </c>
      <c r="D7815" s="83" t="s">
        <v>13760</v>
      </c>
      <c r="E7815" s="83">
        <v>20242</v>
      </c>
      <c r="F7815" s="83" t="s">
        <v>15081</v>
      </c>
      <c r="G7815" s="83" t="s">
        <v>15026</v>
      </c>
      <c r="H7815" s="162" t="s">
        <v>450</v>
      </c>
    </row>
    <row r="7816" spans="2:8" ht="15.75" customHeight="1">
      <c r="B7816" s="162">
        <v>7812</v>
      </c>
      <c r="C7816" s="222">
        <v>247064518009</v>
      </c>
      <c r="D7816" s="83" t="s">
        <v>13762</v>
      </c>
      <c r="E7816" s="83">
        <v>20242</v>
      </c>
      <c r="F7816" s="83" t="s">
        <v>14993</v>
      </c>
      <c r="G7816" s="83" t="s">
        <v>15161</v>
      </c>
      <c r="H7816" s="162" t="s">
        <v>450</v>
      </c>
    </row>
    <row r="7817" spans="2:8" ht="15.75" customHeight="1">
      <c r="B7817" s="162">
        <v>7813</v>
      </c>
      <c r="C7817" s="222">
        <v>247064518010</v>
      </c>
      <c r="D7817" s="83" t="s">
        <v>13764</v>
      </c>
      <c r="E7817" s="83">
        <v>20242</v>
      </c>
      <c r="F7817" s="83" t="s">
        <v>15261</v>
      </c>
      <c r="G7817" s="83" t="s">
        <v>15026</v>
      </c>
      <c r="H7817" s="162" t="s">
        <v>450</v>
      </c>
    </row>
    <row r="7818" spans="2:8" ht="15.75" customHeight="1">
      <c r="B7818" s="162">
        <v>7814</v>
      </c>
      <c r="C7818" s="222">
        <v>247064518011</v>
      </c>
      <c r="D7818" s="83" t="s">
        <v>767</v>
      </c>
      <c r="E7818" s="83">
        <v>20242</v>
      </c>
      <c r="F7818" s="83" t="s">
        <v>15166</v>
      </c>
      <c r="G7818" s="83" t="s">
        <v>15166</v>
      </c>
      <c r="H7818" s="162" t="s">
        <v>450</v>
      </c>
    </row>
    <row r="7819" spans="2:8" ht="15.75" customHeight="1">
      <c r="B7819" s="162">
        <v>7815</v>
      </c>
      <c r="C7819" s="222">
        <v>247064518012</v>
      </c>
      <c r="D7819" s="83" t="s">
        <v>768</v>
      </c>
      <c r="E7819" s="83">
        <v>20242</v>
      </c>
      <c r="F7819" s="83" t="s">
        <v>15298</v>
      </c>
      <c r="G7819" s="83" t="s">
        <v>15298</v>
      </c>
      <c r="H7819" s="223" t="s">
        <v>450</v>
      </c>
    </row>
    <row r="7820" spans="2:8" ht="15.75" customHeight="1">
      <c r="B7820" s="162">
        <v>7816</v>
      </c>
      <c r="C7820" s="222">
        <v>247064518013</v>
      </c>
      <c r="D7820" s="83" t="s">
        <v>769</v>
      </c>
      <c r="E7820" s="83">
        <v>20242</v>
      </c>
      <c r="F7820" s="83" t="s">
        <v>15298</v>
      </c>
      <c r="G7820" s="83" t="s">
        <v>15298</v>
      </c>
      <c r="H7820" s="162" t="s">
        <v>450</v>
      </c>
    </row>
    <row r="7821" spans="2:8" ht="15.75" customHeight="1">
      <c r="B7821" s="162">
        <v>7817</v>
      </c>
      <c r="C7821" s="222">
        <v>247064518014</v>
      </c>
      <c r="D7821" s="83" t="s">
        <v>770</v>
      </c>
      <c r="E7821" s="83">
        <v>20242</v>
      </c>
      <c r="F7821" s="83" t="s">
        <v>15298</v>
      </c>
      <c r="G7821" s="83" t="s">
        <v>15298</v>
      </c>
      <c r="H7821" s="162" t="s">
        <v>450</v>
      </c>
    </row>
    <row r="7822" spans="2:8" ht="15.75" customHeight="1">
      <c r="B7822" s="162">
        <v>7818</v>
      </c>
      <c r="C7822" s="222">
        <v>247064518016</v>
      </c>
      <c r="D7822" s="83" t="s">
        <v>772</v>
      </c>
      <c r="E7822" s="83">
        <v>20242</v>
      </c>
      <c r="F7822" s="83" t="s">
        <v>15147</v>
      </c>
      <c r="G7822" s="83" t="s">
        <v>15147</v>
      </c>
      <c r="H7822" s="162" t="s">
        <v>450</v>
      </c>
    </row>
    <row r="7823" spans="2:8" ht="15.75" customHeight="1">
      <c r="B7823" s="162">
        <v>7819</v>
      </c>
      <c r="C7823" s="222">
        <v>247064518017</v>
      </c>
      <c r="D7823" s="83" t="s">
        <v>771</v>
      </c>
      <c r="E7823" s="83">
        <v>20242</v>
      </c>
      <c r="F7823" s="83" t="s">
        <v>15300</v>
      </c>
      <c r="G7823" s="83" t="s">
        <v>15300</v>
      </c>
      <c r="H7823" s="162" t="s">
        <v>450</v>
      </c>
    </row>
    <row r="7824" spans="2:8" ht="15.75" customHeight="1">
      <c r="B7824" s="162">
        <v>7820</v>
      </c>
      <c r="C7824" s="222">
        <v>247064526063</v>
      </c>
      <c r="D7824" s="83" t="s">
        <v>825</v>
      </c>
      <c r="E7824" s="83">
        <v>20242</v>
      </c>
      <c r="F7824" s="83" t="s">
        <v>14988</v>
      </c>
      <c r="G7824" s="83" t="s">
        <v>15141</v>
      </c>
      <c r="H7824" s="162" t="s">
        <v>450</v>
      </c>
    </row>
    <row r="7825" spans="2:8" ht="15.75" customHeight="1">
      <c r="B7825" s="162">
        <v>7821</v>
      </c>
      <c r="C7825" s="222">
        <v>247064536049</v>
      </c>
      <c r="D7825" s="83" t="s">
        <v>16204</v>
      </c>
      <c r="E7825" s="83">
        <v>20242</v>
      </c>
      <c r="F7825" s="83" t="s">
        <v>15144</v>
      </c>
      <c r="G7825" s="83" t="s">
        <v>15229</v>
      </c>
      <c r="H7825" s="223" t="s">
        <v>450</v>
      </c>
    </row>
    <row r="7826" spans="2:8" ht="15.75" customHeight="1">
      <c r="B7826" s="162">
        <v>7822</v>
      </c>
      <c r="C7826" s="222">
        <v>247064538015</v>
      </c>
      <c r="D7826" s="83" t="s">
        <v>16205</v>
      </c>
      <c r="E7826" s="83">
        <v>20242</v>
      </c>
      <c r="F7826" s="83" t="s">
        <v>16206</v>
      </c>
      <c r="G7826" s="83" t="s">
        <v>15023</v>
      </c>
      <c r="H7826" s="162" t="s">
        <v>450</v>
      </c>
    </row>
    <row r="7827" spans="2:8" ht="15.75" customHeight="1">
      <c r="B7827" s="162">
        <v>7823</v>
      </c>
      <c r="C7827" s="222">
        <v>247401519002</v>
      </c>
      <c r="D7827" s="83" t="s">
        <v>14378</v>
      </c>
      <c r="E7827" s="83">
        <v>20242</v>
      </c>
      <c r="F7827" s="83" t="s">
        <v>15297</v>
      </c>
      <c r="G7827" s="83" t="s">
        <v>15168</v>
      </c>
      <c r="H7827" s="162" t="s">
        <v>450</v>
      </c>
    </row>
    <row r="7828" spans="2:8" ht="15.75" customHeight="1">
      <c r="B7828" s="162">
        <v>7824</v>
      </c>
      <c r="C7828" s="222">
        <v>247401519003</v>
      </c>
      <c r="D7828" s="83" t="s">
        <v>14380</v>
      </c>
      <c r="E7828" s="83">
        <v>20242</v>
      </c>
      <c r="F7828" s="83" t="s">
        <v>15297</v>
      </c>
      <c r="G7828" s="83" t="s">
        <v>15168</v>
      </c>
      <c r="H7828" s="162" t="s">
        <v>450</v>
      </c>
    </row>
    <row r="7829" spans="2:8" ht="15.75" customHeight="1">
      <c r="B7829" s="162">
        <v>7825</v>
      </c>
      <c r="C7829" s="222">
        <v>247401519004</v>
      </c>
      <c r="D7829" s="83" t="s">
        <v>14382</v>
      </c>
      <c r="E7829" s="83">
        <v>20242</v>
      </c>
      <c r="F7829" s="83" t="s">
        <v>15026</v>
      </c>
      <c r="G7829" s="83" t="s">
        <v>15026</v>
      </c>
      <c r="H7829" s="162" t="s">
        <v>450</v>
      </c>
    </row>
    <row r="7830" spans="2:8" ht="15.75" customHeight="1">
      <c r="B7830" s="162">
        <v>7826</v>
      </c>
      <c r="C7830" s="222">
        <v>247401519005</v>
      </c>
      <c r="D7830" s="83" t="s">
        <v>16207</v>
      </c>
      <c r="E7830" s="83">
        <v>20242</v>
      </c>
      <c r="F7830" s="83" t="s">
        <v>14988</v>
      </c>
      <c r="G7830" s="83" t="s">
        <v>14988</v>
      </c>
      <c r="H7830" s="162" t="s">
        <v>450</v>
      </c>
    </row>
    <row r="7831" spans="2:8" ht="15.75" customHeight="1">
      <c r="B7831" s="162">
        <v>7827</v>
      </c>
      <c r="C7831" s="222">
        <v>247401519008</v>
      </c>
      <c r="D7831" s="83" t="s">
        <v>14384</v>
      </c>
      <c r="E7831" s="83">
        <v>20242</v>
      </c>
      <c r="F7831" s="220">
        <v>45809</v>
      </c>
      <c r="G7831" s="83" t="s">
        <v>15219</v>
      </c>
      <c r="H7831" s="223" t="s">
        <v>450</v>
      </c>
    </row>
    <row r="7832" spans="2:8" ht="15.75" customHeight="1">
      <c r="B7832" s="162">
        <v>7828</v>
      </c>
      <c r="C7832" s="222">
        <v>247401519012</v>
      </c>
      <c r="D7832" s="83" t="s">
        <v>14386</v>
      </c>
      <c r="E7832" s="83">
        <v>20242</v>
      </c>
      <c r="F7832" s="83" t="s">
        <v>15026</v>
      </c>
      <c r="G7832" s="83" t="s">
        <v>15168</v>
      </c>
      <c r="H7832" s="162" t="s">
        <v>450</v>
      </c>
    </row>
    <row r="7833" spans="2:8" ht="15.75" customHeight="1">
      <c r="B7833" s="162">
        <v>7829</v>
      </c>
      <c r="C7833" s="222">
        <v>247401519013</v>
      </c>
      <c r="D7833" s="83" t="s">
        <v>14388</v>
      </c>
      <c r="E7833" s="83">
        <v>20242</v>
      </c>
      <c r="F7833" s="83" t="s">
        <v>15026</v>
      </c>
      <c r="G7833" s="83" t="s">
        <v>15168</v>
      </c>
      <c r="H7833" s="162" t="s">
        <v>450</v>
      </c>
    </row>
    <row r="7834" spans="2:8" ht="15.75" customHeight="1">
      <c r="B7834" s="162">
        <v>7830</v>
      </c>
      <c r="C7834" s="222">
        <v>247401519015</v>
      </c>
      <c r="D7834" s="83" t="s">
        <v>14390</v>
      </c>
      <c r="E7834" s="83">
        <v>20242</v>
      </c>
      <c r="F7834" s="83" t="s">
        <v>15026</v>
      </c>
      <c r="G7834" s="83" t="s">
        <v>15026</v>
      </c>
      <c r="H7834" s="162" t="s">
        <v>450</v>
      </c>
    </row>
    <row r="7835" spans="2:8" ht="15.75" customHeight="1">
      <c r="B7835" s="162">
        <v>7831</v>
      </c>
      <c r="C7835" s="222">
        <v>247401519017</v>
      </c>
      <c r="D7835" s="83" t="s">
        <v>14392</v>
      </c>
      <c r="E7835" s="83">
        <v>20242</v>
      </c>
      <c r="F7835" s="83" t="s">
        <v>15026</v>
      </c>
      <c r="G7835" s="83" t="s">
        <v>15026</v>
      </c>
      <c r="H7835" s="162" t="s">
        <v>450</v>
      </c>
    </row>
    <row r="7836" spans="2:8" ht="15.75" customHeight="1">
      <c r="B7836" s="162">
        <v>7832</v>
      </c>
      <c r="C7836" s="222">
        <v>247401519020</v>
      </c>
      <c r="D7836" s="83" t="s">
        <v>14394</v>
      </c>
      <c r="E7836" s="83">
        <v>20242</v>
      </c>
      <c r="F7836" s="83" t="s">
        <v>15026</v>
      </c>
      <c r="G7836" s="83" t="s">
        <v>15026</v>
      </c>
      <c r="H7836" s="162" t="s">
        <v>450</v>
      </c>
    </row>
    <row r="7837" spans="2:8" ht="15.75" customHeight="1">
      <c r="B7837" s="162">
        <v>7833</v>
      </c>
      <c r="C7837" s="222">
        <v>247401519021</v>
      </c>
      <c r="D7837" s="83" t="s">
        <v>14396</v>
      </c>
      <c r="E7837" s="83">
        <v>20242</v>
      </c>
      <c r="F7837" s="83" t="s">
        <v>14988</v>
      </c>
      <c r="G7837" s="83" t="s">
        <v>15219</v>
      </c>
      <c r="H7837" s="223" t="s">
        <v>450</v>
      </c>
    </row>
    <row r="7838" spans="2:8" ht="15.75" customHeight="1">
      <c r="B7838" s="162">
        <v>7834</v>
      </c>
      <c r="C7838" s="222">
        <v>247401519022</v>
      </c>
      <c r="D7838" s="83" t="s">
        <v>14398</v>
      </c>
      <c r="E7838" s="83">
        <v>20242</v>
      </c>
      <c r="F7838" s="83" t="s">
        <v>15316</v>
      </c>
      <c r="G7838" s="83" t="s">
        <v>15168</v>
      </c>
      <c r="H7838" s="162" t="s">
        <v>450</v>
      </c>
    </row>
    <row r="7839" spans="2:8" ht="15.75" customHeight="1">
      <c r="B7839" s="162">
        <v>7835</v>
      </c>
      <c r="C7839" s="222">
        <v>247401519023</v>
      </c>
      <c r="D7839" s="83" t="s">
        <v>14400</v>
      </c>
      <c r="E7839" s="83">
        <v>20242</v>
      </c>
      <c r="F7839" s="83" t="s">
        <v>15026</v>
      </c>
      <c r="G7839" s="83" t="s">
        <v>15026</v>
      </c>
      <c r="H7839" s="162" t="s">
        <v>450</v>
      </c>
    </row>
    <row r="7840" spans="2:8" ht="15.75" customHeight="1">
      <c r="B7840" s="162">
        <v>7836</v>
      </c>
      <c r="C7840" s="222">
        <v>247401519024</v>
      </c>
      <c r="D7840" s="83" t="s">
        <v>14402</v>
      </c>
      <c r="E7840" s="83">
        <v>20242</v>
      </c>
      <c r="F7840" s="83" t="s">
        <v>15134</v>
      </c>
      <c r="G7840" s="83" t="s">
        <v>15134</v>
      </c>
      <c r="H7840" s="162" t="s">
        <v>450</v>
      </c>
    </row>
    <row r="7841" spans="2:8" ht="15.75" customHeight="1">
      <c r="B7841" s="162">
        <v>7837</v>
      </c>
      <c r="C7841" s="222">
        <v>247401519025</v>
      </c>
      <c r="D7841" s="83" t="s">
        <v>16208</v>
      </c>
      <c r="E7841" s="83">
        <v>20242</v>
      </c>
      <c r="F7841" s="83" t="s">
        <v>14988</v>
      </c>
      <c r="G7841" s="83" t="s">
        <v>15168</v>
      </c>
      <c r="H7841" s="162" t="s">
        <v>450</v>
      </c>
    </row>
    <row r="7842" spans="2:8" ht="15.75" customHeight="1">
      <c r="B7842" s="162">
        <v>7838</v>
      </c>
      <c r="C7842" s="222">
        <v>247401519026</v>
      </c>
      <c r="D7842" s="83" t="s">
        <v>14404</v>
      </c>
      <c r="E7842" s="83">
        <v>20242</v>
      </c>
      <c r="F7842" s="83" t="s">
        <v>15026</v>
      </c>
      <c r="G7842" s="83" t="s">
        <v>15168</v>
      </c>
      <c r="H7842" s="162" t="s">
        <v>450</v>
      </c>
    </row>
    <row r="7843" spans="2:8" ht="15.75" customHeight="1">
      <c r="B7843" s="162">
        <v>7839</v>
      </c>
      <c r="C7843" s="222">
        <v>247401519030</v>
      </c>
      <c r="D7843" s="83" t="s">
        <v>806</v>
      </c>
      <c r="E7843" s="83">
        <v>20242</v>
      </c>
      <c r="F7843" s="83" t="s">
        <v>15134</v>
      </c>
      <c r="G7843" s="83" t="s">
        <v>15134</v>
      </c>
      <c r="H7843" s="223" t="s">
        <v>450</v>
      </c>
    </row>
    <row r="7844" spans="2:8" ht="15.75" customHeight="1">
      <c r="B7844" s="162">
        <v>7840</v>
      </c>
      <c r="C7844" s="222">
        <v>247401719001</v>
      </c>
      <c r="D7844" s="83" t="s">
        <v>14407</v>
      </c>
      <c r="E7844" s="83">
        <v>20242</v>
      </c>
      <c r="F7844" s="83" t="s">
        <v>15026</v>
      </c>
      <c r="G7844" s="83" t="s">
        <v>15026</v>
      </c>
      <c r="H7844" s="162" t="s">
        <v>450</v>
      </c>
    </row>
    <row r="7845" spans="2:8" ht="15.75" customHeight="1">
      <c r="B7845" s="162">
        <v>7841</v>
      </c>
      <c r="C7845" s="222">
        <v>247401719006</v>
      </c>
      <c r="D7845" s="83" t="s">
        <v>14409</v>
      </c>
      <c r="E7845" s="83">
        <v>20242</v>
      </c>
      <c r="F7845" s="83" t="s">
        <v>15026</v>
      </c>
      <c r="G7845" s="83" t="s">
        <v>15026</v>
      </c>
      <c r="H7845" s="162" t="s">
        <v>450</v>
      </c>
    </row>
    <row r="7846" spans="2:8" ht="15.75" customHeight="1">
      <c r="B7846" s="162">
        <v>7842</v>
      </c>
      <c r="C7846" s="222">
        <v>247401719007</v>
      </c>
      <c r="D7846" s="83" t="s">
        <v>14411</v>
      </c>
      <c r="E7846" s="83">
        <v>20242</v>
      </c>
      <c r="F7846" s="83" t="s">
        <v>15026</v>
      </c>
      <c r="G7846" s="83" t="s">
        <v>15026</v>
      </c>
      <c r="H7846" s="162" t="s">
        <v>450</v>
      </c>
    </row>
    <row r="7847" spans="2:8" ht="15.75" customHeight="1">
      <c r="B7847" s="162">
        <v>7843</v>
      </c>
      <c r="C7847" s="222">
        <v>247401719010</v>
      </c>
      <c r="D7847" s="83" t="s">
        <v>16209</v>
      </c>
      <c r="E7847" s="83">
        <v>20242</v>
      </c>
      <c r="F7847" s="83" t="s">
        <v>14988</v>
      </c>
      <c r="G7847" s="83" t="s">
        <v>14988</v>
      </c>
      <c r="H7847" s="162" t="s">
        <v>450</v>
      </c>
    </row>
    <row r="7848" spans="2:8" ht="15.75" customHeight="1">
      <c r="B7848" s="162">
        <v>7844</v>
      </c>
      <c r="C7848" s="222">
        <v>247401719011</v>
      </c>
      <c r="D7848" s="83" t="s">
        <v>14413</v>
      </c>
      <c r="E7848" s="83">
        <v>20242</v>
      </c>
      <c r="F7848" s="83" t="s">
        <v>15026</v>
      </c>
      <c r="G7848" s="83" t="s">
        <v>15026</v>
      </c>
      <c r="H7848" s="162" t="s">
        <v>450</v>
      </c>
    </row>
    <row r="7849" spans="2:8" ht="15.75" customHeight="1">
      <c r="B7849" s="162">
        <v>7845</v>
      </c>
      <c r="C7849" s="222">
        <v>247401719014</v>
      </c>
      <c r="D7849" s="83" t="s">
        <v>14415</v>
      </c>
      <c r="E7849" s="83">
        <v>20242</v>
      </c>
      <c r="F7849" s="83" t="s">
        <v>15026</v>
      </c>
      <c r="G7849" s="83" t="s">
        <v>15026</v>
      </c>
      <c r="H7849" s="223" t="s">
        <v>450</v>
      </c>
    </row>
    <row r="7850" spans="2:8" ht="15.75" customHeight="1">
      <c r="B7850" s="162">
        <v>7846</v>
      </c>
      <c r="C7850" s="222">
        <v>247401719016</v>
      </c>
      <c r="D7850" s="83" t="s">
        <v>14417</v>
      </c>
      <c r="E7850" s="83">
        <v>20242</v>
      </c>
      <c r="F7850" s="83" t="s">
        <v>15026</v>
      </c>
      <c r="G7850" s="83" t="s">
        <v>15026</v>
      </c>
      <c r="H7850" s="162" t="s">
        <v>450</v>
      </c>
    </row>
    <row r="7851" spans="2:8" ht="15.75" customHeight="1">
      <c r="B7851" s="162">
        <v>7847</v>
      </c>
      <c r="C7851" s="222">
        <v>247401719018</v>
      </c>
      <c r="D7851" s="83" t="s">
        <v>16210</v>
      </c>
      <c r="E7851" s="83">
        <v>20242</v>
      </c>
      <c r="F7851" s="83" t="s">
        <v>15026</v>
      </c>
      <c r="G7851" s="83" t="s">
        <v>15168</v>
      </c>
      <c r="H7851" s="162" t="s">
        <v>450</v>
      </c>
    </row>
    <row r="7852" spans="2:8" ht="15.75" customHeight="1">
      <c r="B7852" s="162">
        <v>7848</v>
      </c>
      <c r="C7852" s="222">
        <v>247401719019</v>
      </c>
      <c r="D7852" s="83" t="s">
        <v>14421</v>
      </c>
      <c r="E7852" s="83">
        <v>20242</v>
      </c>
      <c r="F7852" s="83" t="s">
        <v>15026</v>
      </c>
      <c r="G7852" s="83" t="s">
        <v>15026</v>
      </c>
      <c r="H7852" s="162" t="s">
        <v>450</v>
      </c>
    </row>
    <row r="7853" spans="2:8" ht="15.75" customHeight="1">
      <c r="B7853" s="162">
        <v>7849</v>
      </c>
      <c r="C7853" s="222">
        <v>247401719027</v>
      </c>
      <c r="D7853" s="83" t="s">
        <v>803</v>
      </c>
      <c r="E7853" s="83">
        <v>20242</v>
      </c>
      <c r="F7853" s="83" t="s">
        <v>15026</v>
      </c>
      <c r="G7853" s="83" t="s">
        <v>15026</v>
      </c>
      <c r="H7853" s="162" t="s">
        <v>450</v>
      </c>
    </row>
    <row r="7854" spans="2:8" ht="15.75" customHeight="1">
      <c r="B7854" s="162">
        <v>7850</v>
      </c>
      <c r="C7854" s="222">
        <v>247401719028</v>
      </c>
      <c r="D7854" s="83" t="s">
        <v>804</v>
      </c>
      <c r="E7854" s="83">
        <v>20242</v>
      </c>
      <c r="F7854" s="83" t="s">
        <v>14988</v>
      </c>
      <c r="G7854" s="83" t="s">
        <v>15313</v>
      </c>
      <c r="H7854" s="162" t="s">
        <v>450</v>
      </c>
    </row>
    <row r="7855" spans="2:8" ht="15.75" customHeight="1">
      <c r="B7855" s="162">
        <v>7851</v>
      </c>
      <c r="C7855" s="222">
        <v>247401719029</v>
      </c>
      <c r="D7855" s="83" t="s">
        <v>805</v>
      </c>
      <c r="E7855" s="83">
        <v>20242</v>
      </c>
      <c r="F7855" s="83" t="s">
        <v>15026</v>
      </c>
      <c r="G7855" s="83" t="s">
        <v>15026</v>
      </c>
      <c r="H7855" s="223" t="s">
        <v>450</v>
      </c>
    </row>
    <row r="7856" spans="2:8" ht="15.75" customHeight="1">
      <c r="B7856" s="162">
        <v>7852</v>
      </c>
      <c r="C7856" s="222">
        <v>247401719031</v>
      </c>
      <c r="D7856" s="83" t="s">
        <v>14426</v>
      </c>
      <c r="E7856" s="83">
        <v>20242</v>
      </c>
      <c r="F7856" s="83" t="s">
        <v>15026</v>
      </c>
      <c r="G7856" s="83" t="s">
        <v>15026</v>
      </c>
      <c r="H7856" s="162" t="s">
        <v>450</v>
      </c>
    </row>
    <row r="7857" spans="2:8" ht="15.75" customHeight="1">
      <c r="B7857" s="409" t="s">
        <v>459</v>
      </c>
      <c r="C7857" s="297"/>
      <c r="D7857" s="297"/>
      <c r="E7857" s="298"/>
      <c r="F7857" s="224">
        <f>AVERAGE(F5:F7856)</f>
        <v>45823.748792270533</v>
      </c>
      <c r="G7857" s="224">
        <f>AVERAGE(G5:G17)</f>
        <v>45831.333333333336</v>
      </c>
      <c r="H7857" s="410"/>
    </row>
    <row r="7858" spans="2:8" ht="15.75" customHeight="1">
      <c r="B7858" s="409" t="s">
        <v>16211</v>
      </c>
      <c r="C7858" s="297"/>
      <c r="D7858" s="297"/>
      <c r="E7858" s="298"/>
      <c r="F7858" s="165" t="s">
        <v>16212</v>
      </c>
      <c r="G7858" s="224">
        <v>5028</v>
      </c>
      <c r="H7858" s="410"/>
    </row>
    <row r="7859" spans="2:8" ht="15.75" customHeight="1">
      <c r="B7859" s="409" t="s">
        <v>16213</v>
      </c>
      <c r="C7859" s="297"/>
      <c r="D7859" s="297"/>
      <c r="E7859" s="298"/>
      <c r="F7859" s="165" t="s">
        <v>16214</v>
      </c>
      <c r="G7859" s="224">
        <v>7013</v>
      </c>
      <c r="H7859" s="410"/>
    </row>
    <row r="7860" spans="2:8" ht="15.75" customHeight="1">
      <c r="B7860" s="409" t="s">
        <v>16215</v>
      </c>
      <c r="C7860" s="297"/>
      <c r="D7860" s="297"/>
      <c r="E7860" s="298"/>
      <c r="F7860" s="165" t="s">
        <v>16216</v>
      </c>
      <c r="G7860" s="224">
        <v>420</v>
      </c>
      <c r="H7860" s="410"/>
    </row>
    <row r="7861" spans="2:8" ht="15.75" customHeight="1">
      <c r="B7861" s="409" t="s">
        <v>16217</v>
      </c>
      <c r="C7861" s="297"/>
      <c r="D7861" s="297"/>
      <c r="E7861" s="298"/>
      <c r="F7861" s="165" t="s">
        <v>16218</v>
      </c>
      <c r="G7861" s="224">
        <v>1330</v>
      </c>
      <c r="H7861" s="410"/>
    </row>
    <row r="7862" spans="2:8" ht="15.75" customHeight="1">
      <c r="B7862" s="326" t="s">
        <v>102</v>
      </c>
      <c r="C7862" s="297"/>
      <c r="D7862" s="297"/>
      <c r="E7862" s="297"/>
      <c r="F7862" s="298"/>
      <c r="G7862" s="166" t="s">
        <v>21</v>
      </c>
      <c r="H7862" s="410"/>
    </row>
    <row r="7863" spans="2:8" ht="15.75" customHeight="1">
      <c r="B7863" s="3"/>
      <c r="C7863" s="133"/>
      <c r="D7863" s="3"/>
      <c r="E7863" s="3"/>
      <c r="F7863" s="5"/>
      <c r="G7863" s="5"/>
    </row>
    <row r="7864" spans="2:8" ht="15.75" customHeight="1">
      <c r="B7864" s="411" t="s">
        <v>14835</v>
      </c>
      <c r="C7864" s="412"/>
      <c r="D7864" s="412"/>
      <c r="E7864" s="377"/>
      <c r="F7864" s="377"/>
      <c r="G7864" s="377"/>
      <c r="H7864" s="378"/>
    </row>
    <row r="7865" spans="2:8" ht="15.75" customHeight="1">
      <c r="B7865" s="268" t="s">
        <v>16219</v>
      </c>
      <c r="C7865" s="294"/>
      <c r="D7865" s="294"/>
      <c r="E7865" s="294"/>
      <c r="F7865" s="294"/>
      <c r="G7865" s="294"/>
      <c r="H7865" s="303"/>
    </row>
    <row r="7866" spans="2:8" ht="15.75" customHeight="1">
      <c r="B7866" s="304"/>
      <c r="C7866" s="305"/>
      <c r="D7866" s="305"/>
      <c r="E7866" s="305"/>
      <c r="F7866" s="305"/>
      <c r="G7866" s="305"/>
      <c r="H7866" s="306"/>
    </row>
    <row r="7867" spans="2:8" ht="15.75" customHeight="1">
      <c r="B7867" s="3"/>
      <c r="C7867" s="225"/>
      <c r="D7867" s="3"/>
      <c r="E7867" s="3"/>
      <c r="F7867" s="5"/>
      <c r="G7867" s="5"/>
    </row>
    <row r="7868" spans="2:8" ht="15.75" customHeight="1">
      <c r="B7868" s="3"/>
      <c r="C7868" s="225"/>
      <c r="D7868" s="3"/>
      <c r="E7868" s="3"/>
      <c r="F7868" s="5"/>
      <c r="G7868" s="5"/>
    </row>
    <row r="7869" spans="2:8" ht="15.75" customHeight="1">
      <c r="B7869" s="3"/>
      <c r="C7869" s="225"/>
      <c r="D7869" s="3"/>
      <c r="E7869" s="3"/>
      <c r="F7869" s="5"/>
      <c r="G7869" s="5"/>
    </row>
    <row r="7870" spans="2:8" ht="15.75" customHeight="1">
      <c r="B7870" s="3"/>
      <c r="C7870" s="225"/>
      <c r="D7870" s="3"/>
      <c r="E7870" s="3"/>
      <c r="F7870" s="5"/>
      <c r="G7870" s="5"/>
    </row>
    <row r="7871" spans="2:8" ht="15.75" customHeight="1">
      <c r="B7871" s="3"/>
      <c r="C7871" s="225"/>
      <c r="D7871" s="3"/>
      <c r="E7871" s="3"/>
      <c r="F7871" s="5"/>
      <c r="G7871" s="5"/>
    </row>
    <row r="7872" spans="2:8" ht="15.75" customHeight="1">
      <c r="B7872" s="3"/>
      <c r="C7872" s="225"/>
      <c r="D7872" s="3"/>
      <c r="E7872" s="3"/>
      <c r="F7872" s="5"/>
      <c r="G7872" s="5"/>
    </row>
    <row r="7873" spans="2:7" ht="15.75" customHeight="1">
      <c r="B7873" s="3"/>
      <c r="C7873" s="225"/>
      <c r="D7873" s="3"/>
      <c r="E7873" s="3"/>
      <c r="F7873" s="5"/>
      <c r="G7873" s="5"/>
    </row>
    <row r="7874" spans="2:7" ht="15.75" customHeight="1">
      <c r="B7874" s="3"/>
      <c r="C7874" s="225"/>
      <c r="D7874" s="3"/>
      <c r="E7874" s="3"/>
      <c r="F7874" s="5"/>
      <c r="G7874" s="5"/>
    </row>
    <row r="7875" spans="2:7" ht="15.75" customHeight="1">
      <c r="B7875" s="3"/>
      <c r="C7875" s="225"/>
      <c r="D7875" s="3"/>
      <c r="E7875" s="3"/>
      <c r="F7875" s="5"/>
      <c r="G7875" s="5"/>
    </row>
    <row r="7876" spans="2:7" ht="15.75" customHeight="1">
      <c r="B7876" s="3"/>
      <c r="C7876" s="225"/>
      <c r="D7876" s="3"/>
      <c r="E7876" s="3"/>
      <c r="F7876" s="5"/>
      <c r="G7876" s="5"/>
    </row>
    <row r="7877" spans="2:7" ht="15.75" customHeight="1">
      <c r="B7877" s="3"/>
      <c r="C7877" s="225"/>
      <c r="D7877" s="3"/>
      <c r="E7877" s="3"/>
      <c r="F7877" s="5"/>
      <c r="G7877" s="5"/>
    </row>
    <row r="7878" spans="2:7" ht="15.75" customHeight="1">
      <c r="B7878" s="3"/>
      <c r="C7878" s="225"/>
      <c r="D7878" s="3"/>
      <c r="E7878" s="3"/>
      <c r="F7878" s="5"/>
      <c r="G7878" s="5"/>
    </row>
    <row r="7879" spans="2:7" ht="15.75" customHeight="1">
      <c r="B7879" s="3"/>
      <c r="C7879" s="225"/>
      <c r="D7879" s="3"/>
      <c r="E7879" s="3"/>
      <c r="F7879" s="5"/>
      <c r="G7879" s="5"/>
    </row>
    <row r="7880" spans="2:7" ht="15.75" customHeight="1">
      <c r="B7880" s="3"/>
      <c r="C7880" s="225"/>
      <c r="D7880" s="3"/>
      <c r="E7880" s="3"/>
      <c r="F7880" s="5"/>
      <c r="G7880" s="5"/>
    </row>
    <row r="7881" spans="2:7" ht="15.75" customHeight="1">
      <c r="B7881" s="3"/>
      <c r="C7881" s="225"/>
      <c r="D7881" s="3"/>
      <c r="E7881" s="3"/>
      <c r="F7881" s="5"/>
      <c r="G7881" s="5"/>
    </row>
    <row r="7882" spans="2:7" ht="15.75" customHeight="1">
      <c r="B7882" s="3"/>
      <c r="C7882" s="225"/>
      <c r="D7882" s="3"/>
      <c r="E7882" s="3"/>
      <c r="F7882" s="5"/>
      <c r="G7882" s="5"/>
    </row>
    <row r="7883" spans="2:7" ht="15.75" customHeight="1">
      <c r="B7883" s="3"/>
      <c r="C7883" s="225"/>
      <c r="D7883" s="3"/>
      <c r="E7883" s="3"/>
      <c r="F7883" s="5"/>
      <c r="G7883" s="5"/>
    </row>
    <row r="7884" spans="2:7" ht="15.75" customHeight="1">
      <c r="B7884" s="3"/>
      <c r="C7884" s="225"/>
      <c r="D7884" s="3"/>
      <c r="E7884" s="3"/>
      <c r="F7884" s="5"/>
      <c r="G7884" s="5"/>
    </row>
    <row r="7885" spans="2:7" ht="15.75" customHeight="1">
      <c r="B7885" s="3"/>
      <c r="C7885" s="225"/>
      <c r="D7885" s="3"/>
      <c r="E7885" s="3"/>
      <c r="F7885" s="5"/>
      <c r="G7885" s="5"/>
    </row>
    <row r="7886" spans="2:7" ht="15.75" customHeight="1">
      <c r="B7886" s="3"/>
      <c r="C7886" s="225"/>
      <c r="D7886" s="3"/>
      <c r="E7886" s="3"/>
      <c r="F7886" s="5"/>
      <c r="G7886" s="5"/>
    </row>
    <row r="7887" spans="2:7" ht="15.75" customHeight="1">
      <c r="B7887" s="3"/>
      <c r="C7887" s="225"/>
      <c r="D7887" s="3"/>
      <c r="E7887" s="3"/>
      <c r="F7887" s="5"/>
      <c r="G7887" s="5"/>
    </row>
    <row r="7888" spans="2:7" ht="15.75" customHeight="1">
      <c r="B7888" s="3"/>
      <c r="C7888" s="225"/>
      <c r="D7888" s="3"/>
      <c r="E7888" s="3"/>
      <c r="F7888" s="5"/>
      <c r="G7888" s="5"/>
    </row>
    <row r="7889" spans="2:7" ht="15.75" customHeight="1">
      <c r="B7889" s="3"/>
      <c r="C7889" s="225"/>
      <c r="D7889" s="3"/>
      <c r="E7889" s="3"/>
      <c r="F7889" s="5"/>
      <c r="G7889" s="5"/>
    </row>
    <row r="7890" spans="2:7" ht="15.75" customHeight="1">
      <c r="B7890" s="3"/>
      <c r="C7890" s="225"/>
      <c r="D7890" s="3"/>
      <c r="E7890" s="3"/>
      <c r="F7890" s="5"/>
      <c r="G7890" s="5"/>
    </row>
    <row r="7891" spans="2:7" ht="15.75" customHeight="1">
      <c r="B7891" s="3"/>
      <c r="C7891" s="225"/>
      <c r="D7891" s="3"/>
      <c r="E7891" s="3"/>
      <c r="F7891" s="5"/>
      <c r="G7891" s="5"/>
    </row>
    <row r="7892" spans="2:7" ht="15.75" customHeight="1">
      <c r="B7892" s="3"/>
      <c r="C7892" s="225"/>
      <c r="D7892" s="3"/>
      <c r="E7892" s="3"/>
      <c r="F7892" s="5"/>
      <c r="G7892" s="5"/>
    </row>
    <row r="7893" spans="2:7" ht="15.75" customHeight="1">
      <c r="B7893" s="3"/>
      <c r="C7893" s="225"/>
      <c r="D7893" s="3"/>
      <c r="E7893" s="3"/>
      <c r="F7893" s="5"/>
      <c r="G7893" s="5"/>
    </row>
    <row r="7894" spans="2:7" ht="15.75" customHeight="1">
      <c r="B7894" s="3"/>
      <c r="C7894" s="225"/>
      <c r="D7894" s="3"/>
      <c r="E7894" s="3"/>
      <c r="F7894" s="5"/>
      <c r="G7894" s="5"/>
    </row>
    <row r="7895" spans="2:7" ht="15.75" customHeight="1">
      <c r="B7895" s="3"/>
      <c r="C7895" s="225"/>
      <c r="D7895" s="3"/>
      <c r="E7895" s="3"/>
      <c r="F7895" s="5"/>
      <c r="G7895" s="5"/>
    </row>
    <row r="7896" spans="2:7" ht="15.75" customHeight="1">
      <c r="B7896" s="3"/>
      <c r="C7896" s="225"/>
      <c r="D7896" s="3"/>
      <c r="E7896" s="3"/>
      <c r="F7896" s="5"/>
      <c r="G7896" s="5"/>
    </row>
    <row r="7897" spans="2:7" ht="15.75" customHeight="1">
      <c r="B7897" s="3"/>
      <c r="C7897" s="225"/>
      <c r="D7897" s="3"/>
      <c r="E7897" s="3"/>
      <c r="F7897" s="5"/>
      <c r="G7897" s="5"/>
    </row>
    <row r="7898" spans="2:7" ht="15.75" customHeight="1">
      <c r="B7898" s="3"/>
      <c r="C7898" s="225"/>
      <c r="D7898" s="3"/>
      <c r="E7898" s="3"/>
      <c r="F7898" s="5"/>
      <c r="G7898" s="5"/>
    </row>
    <row r="7899" spans="2:7" ht="15.75" customHeight="1">
      <c r="B7899" s="3"/>
      <c r="C7899" s="225"/>
      <c r="D7899" s="3"/>
      <c r="E7899" s="3"/>
      <c r="F7899" s="5"/>
      <c r="G7899" s="5"/>
    </row>
    <row r="7900" spans="2:7" ht="15.75" customHeight="1">
      <c r="B7900" s="3"/>
      <c r="C7900" s="225"/>
      <c r="D7900" s="3"/>
      <c r="E7900" s="3"/>
      <c r="F7900" s="5"/>
      <c r="G7900" s="5"/>
    </row>
    <row r="7901" spans="2:7" ht="15.75" customHeight="1">
      <c r="B7901" s="3"/>
      <c r="C7901" s="225"/>
      <c r="D7901" s="3"/>
      <c r="E7901" s="3"/>
      <c r="F7901" s="5"/>
      <c r="G7901" s="5"/>
    </row>
    <row r="7902" spans="2:7" ht="15.75" customHeight="1">
      <c r="B7902" s="3"/>
      <c r="C7902" s="225"/>
      <c r="D7902" s="3"/>
      <c r="E7902" s="3"/>
      <c r="F7902" s="5"/>
      <c r="G7902" s="5"/>
    </row>
    <row r="7903" spans="2:7" ht="15.75" customHeight="1">
      <c r="B7903" s="3"/>
      <c r="C7903" s="225"/>
      <c r="D7903" s="3"/>
      <c r="E7903" s="3"/>
      <c r="F7903" s="5"/>
      <c r="G7903" s="5"/>
    </row>
    <row r="7904" spans="2:7" ht="15.75" customHeight="1">
      <c r="B7904" s="3"/>
      <c r="C7904" s="225"/>
      <c r="D7904" s="3"/>
      <c r="E7904" s="3"/>
      <c r="F7904" s="5"/>
      <c r="G7904" s="5"/>
    </row>
    <row r="7905" spans="2:7" ht="15.75" customHeight="1">
      <c r="B7905" s="3"/>
      <c r="C7905" s="225"/>
      <c r="D7905" s="3"/>
      <c r="E7905" s="3"/>
      <c r="F7905" s="5"/>
      <c r="G7905" s="5"/>
    </row>
    <row r="7906" spans="2:7" ht="15.75" customHeight="1">
      <c r="B7906" s="3"/>
      <c r="C7906" s="225"/>
      <c r="D7906" s="3"/>
      <c r="E7906" s="3"/>
      <c r="F7906" s="5"/>
      <c r="G7906" s="5"/>
    </row>
    <row r="7907" spans="2:7" ht="15.75" customHeight="1">
      <c r="B7907" s="3"/>
      <c r="C7907" s="225"/>
      <c r="D7907" s="3"/>
      <c r="E7907" s="3"/>
      <c r="F7907" s="5"/>
      <c r="G7907" s="5"/>
    </row>
    <row r="7908" spans="2:7" ht="15.75" customHeight="1">
      <c r="B7908" s="3"/>
      <c r="C7908" s="225"/>
      <c r="D7908" s="3"/>
      <c r="E7908" s="3"/>
      <c r="F7908" s="5"/>
      <c r="G7908" s="5"/>
    </row>
    <row r="7909" spans="2:7" ht="15.75" customHeight="1">
      <c r="B7909" s="3"/>
      <c r="C7909" s="225"/>
      <c r="D7909" s="3"/>
      <c r="E7909" s="3"/>
      <c r="F7909" s="5"/>
      <c r="G7909" s="5"/>
    </row>
    <row r="7910" spans="2:7" ht="15.75" customHeight="1">
      <c r="B7910" s="3"/>
      <c r="C7910" s="225"/>
      <c r="D7910" s="3"/>
      <c r="E7910" s="3"/>
      <c r="F7910" s="5"/>
      <c r="G7910" s="5"/>
    </row>
    <row r="7911" spans="2:7" ht="15.75" customHeight="1">
      <c r="B7911" s="3"/>
      <c r="C7911" s="225"/>
      <c r="D7911" s="3"/>
      <c r="E7911" s="3"/>
      <c r="F7911" s="5"/>
      <c r="G7911" s="5"/>
    </row>
    <row r="7912" spans="2:7" ht="15.75" customHeight="1">
      <c r="B7912" s="3"/>
      <c r="C7912" s="225"/>
      <c r="D7912" s="3"/>
      <c r="E7912" s="3"/>
      <c r="F7912" s="5"/>
      <c r="G7912" s="5"/>
    </row>
    <row r="7913" spans="2:7" ht="15.75" customHeight="1">
      <c r="B7913" s="3"/>
      <c r="C7913" s="225"/>
      <c r="D7913" s="3"/>
      <c r="E7913" s="3"/>
      <c r="F7913" s="5"/>
      <c r="G7913" s="5"/>
    </row>
    <row r="7914" spans="2:7" ht="15.75" customHeight="1">
      <c r="B7914" s="3"/>
      <c r="C7914" s="225"/>
      <c r="D7914" s="3"/>
      <c r="E7914" s="3"/>
      <c r="F7914" s="5"/>
      <c r="G7914" s="5"/>
    </row>
    <row r="7915" spans="2:7" ht="15.75" customHeight="1">
      <c r="B7915" s="3"/>
      <c r="C7915" s="225"/>
      <c r="D7915" s="3"/>
      <c r="E7915" s="3"/>
      <c r="F7915" s="5"/>
      <c r="G7915" s="5"/>
    </row>
    <row r="7916" spans="2:7" ht="15.75" customHeight="1">
      <c r="B7916" s="3"/>
      <c r="C7916" s="225"/>
      <c r="D7916" s="3"/>
      <c r="E7916" s="3"/>
      <c r="F7916" s="5"/>
      <c r="G7916" s="5"/>
    </row>
    <row r="7917" spans="2:7" ht="15.75" customHeight="1">
      <c r="B7917" s="3"/>
      <c r="C7917" s="225"/>
      <c r="D7917" s="3"/>
      <c r="E7917" s="3"/>
      <c r="F7917" s="5"/>
      <c r="G7917" s="5"/>
    </row>
    <row r="7918" spans="2:7" ht="15.75" customHeight="1">
      <c r="B7918" s="3"/>
      <c r="C7918" s="225"/>
      <c r="D7918" s="3"/>
      <c r="E7918" s="3"/>
      <c r="F7918" s="5"/>
      <c r="G7918" s="5"/>
    </row>
    <row r="7919" spans="2:7" ht="15.75" customHeight="1">
      <c r="B7919" s="3"/>
      <c r="C7919" s="225"/>
      <c r="D7919" s="3"/>
      <c r="E7919" s="3"/>
      <c r="F7919" s="5"/>
      <c r="G7919" s="5"/>
    </row>
    <row r="7920" spans="2:7" ht="15.75" customHeight="1">
      <c r="B7920" s="3"/>
      <c r="C7920" s="225"/>
      <c r="D7920" s="3"/>
      <c r="E7920" s="3"/>
      <c r="F7920" s="5"/>
      <c r="G7920" s="5"/>
    </row>
    <row r="7921" spans="2:7" ht="15.75" customHeight="1">
      <c r="B7921" s="3"/>
      <c r="C7921" s="225"/>
      <c r="D7921" s="3"/>
      <c r="E7921" s="3"/>
      <c r="F7921" s="5"/>
      <c r="G7921" s="5"/>
    </row>
    <row r="7922" spans="2:7" ht="15.75" customHeight="1">
      <c r="B7922" s="3"/>
      <c r="C7922" s="225"/>
      <c r="D7922" s="3"/>
      <c r="E7922" s="3"/>
      <c r="F7922" s="5"/>
      <c r="G7922" s="5"/>
    </row>
    <row r="7923" spans="2:7" ht="15.75" customHeight="1">
      <c r="B7923" s="3"/>
      <c r="C7923" s="225"/>
      <c r="D7923" s="3"/>
      <c r="E7923" s="3"/>
      <c r="F7923" s="5"/>
      <c r="G7923" s="5"/>
    </row>
    <row r="7924" spans="2:7" ht="15.75" customHeight="1">
      <c r="B7924" s="3"/>
      <c r="C7924" s="225"/>
      <c r="D7924" s="3"/>
      <c r="E7924" s="3"/>
      <c r="F7924" s="5"/>
      <c r="G7924" s="5"/>
    </row>
    <row r="7925" spans="2:7" ht="15.75" customHeight="1">
      <c r="B7925" s="3"/>
      <c r="C7925" s="225"/>
      <c r="D7925" s="3"/>
      <c r="E7925" s="3"/>
      <c r="F7925" s="5"/>
      <c r="G7925" s="5"/>
    </row>
    <row r="7926" spans="2:7" ht="15.75" customHeight="1">
      <c r="B7926" s="3"/>
      <c r="C7926" s="225"/>
      <c r="D7926" s="3"/>
      <c r="E7926" s="3"/>
      <c r="F7926" s="5"/>
      <c r="G7926" s="5"/>
    </row>
    <row r="7927" spans="2:7" ht="15.75" customHeight="1">
      <c r="B7927" s="3"/>
      <c r="C7927" s="225"/>
      <c r="D7927" s="3"/>
      <c r="E7927" s="3"/>
      <c r="F7927" s="5"/>
      <c r="G7927" s="5"/>
    </row>
    <row r="7928" spans="2:7" ht="15.75" customHeight="1">
      <c r="B7928" s="3"/>
      <c r="C7928" s="225"/>
      <c r="D7928" s="3"/>
      <c r="E7928" s="3"/>
      <c r="F7928" s="5"/>
      <c r="G7928" s="5"/>
    </row>
    <row r="7929" spans="2:7" ht="15.75" customHeight="1">
      <c r="B7929" s="3"/>
      <c r="C7929" s="225"/>
      <c r="D7929" s="3"/>
      <c r="E7929" s="3"/>
      <c r="F7929" s="5"/>
      <c r="G7929" s="5"/>
    </row>
    <row r="7930" spans="2:7" ht="15.75" customHeight="1">
      <c r="B7930" s="3"/>
      <c r="C7930" s="225"/>
      <c r="D7930" s="3"/>
      <c r="E7930" s="3"/>
      <c r="F7930" s="5"/>
      <c r="G7930" s="5"/>
    </row>
    <row r="7931" spans="2:7" ht="15.75" customHeight="1">
      <c r="B7931" s="3"/>
      <c r="C7931" s="225"/>
      <c r="D7931" s="3"/>
      <c r="E7931" s="3"/>
      <c r="F7931" s="5"/>
      <c r="G7931" s="5"/>
    </row>
    <row r="7932" spans="2:7" ht="15.75" customHeight="1">
      <c r="B7932" s="3"/>
      <c r="C7932" s="225"/>
      <c r="D7932" s="3"/>
      <c r="E7932" s="3"/>
      <c r="F7932" s="5"/>
      <c r="G7932" s="5"/>
    </row>
    <row r="7933" spans="2:7" ht="15.75" customHeight="1">
      <c r="B7933" s="3"/>
      <c r="C7933" s="225"/>
      <c r="D7933" s="3"/>
      <c r="E7933" s="3"/>
      <c r="F7933" s="5"/>
      <c r="G7933" s="5"/>
    </row>
    <row r="7934" spans="2:7" ht="15.75" customHeight="1">
      <c r="B7934" s="3"/>
      <c r="C7934" s="225"/>
      <c r="D7934" s="3"/>
      <c r="E7934" s="3"/>
      <c r="F7934" s="5"/>
      <c r="G7934" s="5"/>
    </row>
    <row r="7935" spans="2:7" ht="15.75" customHeight="1">
      <c r="B7935" s="3"/>
      <c r="C7935" s="225"/>
      <c r="D7935" s="3"/>
      <c r="E7935" s="3"/>
      <c r="F7935" s="5"/>
      <c r="G7935" s="5"/>
    </row>
    <row r="7936" spans="2:7" ht="15.75" customHeight="1">
      <c r="B7936" s="3"/>
      <c r="C7936" s="225"/>
      <c r="D7936" s="3"/>
      <c r="E7936" s="3"/>
      <c r="F7936" s="5"/>
      <c r="G7936" s="5"/>
    </row>
    <row r="7937" spans="2:7" ht="15.75" customHeight="1">
      <c r="B7937" s="3"/>
      <c r="C7937" s="225"/>
      <c r="D7937" s="3"/>
      <c r="E7937" s="3"/>
      <c r="F7937" s="5"/>
      <c r="G7937" s="5"/>
    </row>
    <row r="7938" spans="2:7" ht="15.75" customHeight="1">
      <c r="B7938" s="3"/>
      <c r="C7938" s="225"/>
      <c r="D7938" s="3"/>
      <c r="E7938" s="3"/>
      <c r="F7938" s="5"/>
      <c r="G7938" s="5"/>
    </row>
    <row r="7939" spans="2:7" ht="15.75" customHeight="1">
      <c r="B7939" s="3"/>
      <c r="C7939" s="225"/>
      <c r="D7939" s="3"/>
      <c r="E7939" s="3"/>
      <c r="F7939" s="5"/>
      <c r="G7939" s="5"/>
    </row>
    <row r="7940" spans="2:7" ht="15.75" customHeight="1">
      <c r="B7940" s="3"/>
      <c r="C7940" s="225"/>
      <c r="D7940" s="3"/>
      <c r="E7940" s="3"/>
      <c r="F7940" s="5"/>
      <c r="G7940" s="5"/>
    </row>
    <row r="7941" spans="2:7" ht="15.75" customHeight="1">
      <c r="B7941" s="3"/>
      <c r="C7941" s="225"/>
      <c r="D7941" s="3"/>
      <c r="E7941" s="3"/>
      <c r="F7941" s="5"/>
      <c r="G7941" s="5"/>
    </row>
    <row r="7942" spans="2:7" ht="15.75" customHeight="1">
      <c r="B7942" s="3"/>
      <c r="C7942" s="225"/>
      <c r="D7942" s="3"/>
      <c r="E7942" s="3"/>
      <c r="F7942" s="5"/>
      <c r="G7942" s="5"/>
    </row>
    <row r="7943" spans="2:7" ht="15.75" customHeight="1">
      <c r="B7943" s="3"/>
      <c r="C7943" s="225"/>
      <c r="D7943" s="3"/>
      <c r="E7943" s="3"/>
      <c r="F7943" s="5"/>
      <c r="G7943" s="5"/>
    </row>
    <row r="7944" spans="2:7" ht="15.75" customHeight="1">
      <c r="B7944" s="3"/>
      <c r="C7944" s="225"/>
      <c r="D7944" s="3"/>
      <c r="E7944" s="3"/>
      <c r="F7944" s="5"/>
      <c r="G7944" s="5"/>
    </row>
    <row r="7945" spans="2:7" ht="15.75" customHeight="1">
      <c r="B7945" s="3"/>
      <c r="C7945" s="225"/>
      <c r="D7945" s="3"/>
      <c r="E7945" s="3"/>
      <c r="F7945" s="5"/>
      <c r="G7945" s="5"/>
    </row>
    <row r="7946" spans="2:7" ht="15.75" customHeight="1">
      <c r="B7946" s="3"/>
      <c r="C7946" s="225"/>
      <c r="D7946" s="3"/>
      <c r="E7946" s="3"/>
      <c r="F7946" s="5"/>
      <c r="G7946" s="5"/>
    </row>
    <row r="7947" spans="2:7" ht="15.75" customHeight="1">
      <c r="B7947" s="3"/>
      <c r="C7947" s="225"/>
      <c r="D7947" s="3"/>
      <c r="E7947" s="3"/>
      <c r="F7947" s="5"/>
      <c r="G7947" s="5"/>
    </row>
    <row r="7948" spans="2:7" ht="15.75" customHeight="1">
      <c r="B7948" s="3"/>
      <c r="C7948" s="225"/>
      <c r="D7948" s="3"/>
      <c r="E7948" s="3"/>
      <c r="F7948" s="5"/>
      <c r="G7948" s="5"/>
    </row>
    <row r="7949" spans="2:7" ht="15.75" customHeight="1">
      <c r="B7949" s="3"/>
      <c r="C7949" s="225"/>
      <c r="D7949" s="3"/>
      <c r="E7949" s="3"/>
      <c r="F7949" s="5"/>
      <c r="G7949" s="5"/>
    </row>
    <row r="7950" spans="2:7" ht="15.75" customHeight="1">
      <c r="B7950" s="3"/>
      <c r="C7950" s="225"/>
      <c r="D7950" s="3"/>
      <c r="E7950" s="3"/>
      <c r="F7950" s="5"/>
      <c r="G7950" s="5"/>
    </row>
    <row r="7951" spans="2:7" ht="15.75" customHeight="1">
      <c r="B7951" s="3"/>
      <c r="C7951" s="225"/>
      <c r="D7951" s="3"/>
      <c r="E7951" s="3"/>
      <c r="F7951" s="5"/>
      <c r="G7951" s="5"/>
    </row>
    <row r="7952" spans="2:7" ht="15.75" customHeight="1">
      <c r="B7952" s="3"/>
      <c r="C7952" s="225"/>
      <c r="D7952" s="3"/>
      <c r="E7952" s="3"/>
      <c r="F7952" s="5"/>
      <c r="G7952" s="5"/>
    </row>
    <row r="7953" spans="2:7" ht="15.75" customHeight="1">
      <c r="B7953" s="3"/>
      <c r="C7953" s="225"/>
      <c r="D7953" s="3"/>
      <c r="E7953" s="3"/>
      <c r="F7953" s="5"/>
      <c r="G7953" s="5"/>
    </row>
    <row r="7954" spans="2:7" ht="15.75" customHeight="1">
      <c r="B7954" s="3"/>
      <c r="C7954" s="225"/>
      <c r="D7954" s="3"/>
      <c r="E7954" s="3"/>
      <c r="F7954" s="5"/>
      <c r="G7954" s="5"/>
    </row>
    <row r="7955" spans="2:7" ht="15.75" customHeight="1">
      <c r="B7955" s="3"/>
      <c r="C7955" s="225"/>
      <c r="D7955" s="3"/>
      <c r="E7955" s="3"/>
      <c r="F7955" s="5"/>
      <c r="G7955" s="5"/>
    </row>
    <row r="7956" spans="2:7" ht="15.75" customHeight="1">
      <c r="B7956" s="3"/>
      <c r="C7956" s="225"/>
      <c r="D7956" s="3"/>
      <c r="E7956" s="3"/>
      <c r="F7956" s="5"/>
      <c r="G7956" s="5"/>
    </row>
    <row r="7957" spans="2:7" ht="15.75" customHeight="1">
      <c r="B7957" s="3"/>
      <c r="C7957" s="225"/>
      <c r="D7957" s="3"/>
      <c r="E7957" s="3"/>
      <c r="F7957" s="5"/>
      <c r="G7957" s="5"/>
    </row>
    <row r="7958" spans="2:7" ht="15.75" customHeight="1">
      <c r="B7958" s="3"/>
      <c r="C7958" s="225"/>
      <c r="D7958" s="3"/>
      <c r="E7958" s="3"/>
      <c r="F7958" s="5"/>
      <c r="G7958" s="5"/>
    </row>
    <row r="7959" spans="2:7" ht="15.75" customHeight="1">
      <c r="B7959" s="3"/>
      <c r="C7959" s="225"/>
      <c r="D7959" s="3"/>
      <c r="E7959" s="3"/>
      <c r="F7959" s="5"/>
      <c r="G7959" s="5"/>
    </row>
    <row r="7960" spans="2:7" ht="15.75" customHeight="1">
      <c r="B7960" s="3"/>
      <c r="C7960" s="225"/>
      <c r="D7960" s="3"/>
      <c r="E7960" s="3"/>
      <c r="F7960" s="5"/>
      <c r="G7960" s="5"/>
    </row>
    <row r="7961" spans="2:7" ht="15.75" customHeight="1">
      <c r="B7961" s="3"/>
      <c r="C7961" s="225"/>
      <c r="D7961" s="3"/>
      <c r="E7961" s="3"/>
      <c r="F7961" s="5"/>
      <c r="G7961" s="5"/>
    </row>
    <row r="7962" spans="2:7" ht="15.75" customHeight="1">
      <c r="B7962" s="3"/>
      <c r="C7962" s="225"/>
      <c r="D7962" s="3"/>
      <c r="E7962" s="3"/>
      <c r="F7962" s="5"/>
      <c r="G7962" s="5"/>
    </row>
    <row r="7963" spans="2:7" ht="15.75" customHeight="1">
      <c r="B7963" s="3"/>
      <c r="C7963" s="225"/>
      <c r="D7963" s="3"/>
      <c r="E7963" s="3"/>
      <c r="F7963" s="5"/>
      <c r="G7963" s="5"/>
    </row>
    <row r="7964" spans="2:7" ht="15.75" customHeight="1">
      <c r="B7964" s="3"/>
      <c r="C7964" s="225"/>
      <c r="D7964" s="3"/>
      <c r="E7964" s="3"/>
      <c r="F7964" s="5"/>
      <c r="G7964" s="5"/>
    </row>
    <row r="7965" spans="2:7" ht="15.75" customHeight="1">
      <c r="B7965" s="3"/>
      <c r="C7965" s="225"/>
      <c r="D7965" s="3"/>
      <c r="E7965" s="3"/>
      <c r="F7965" s="5"/>
      <c r="G7965" s="5"/>
    </row>
    <row r="7966" spans="2:7" ht="15.75" customHeight="1">
      <c r="B7966" s="3"/>
      <c r="C7966" s="225"/>
      <c r="D7966" s="3"/>
      <c r="E7966" s="3"/>
      <c r="F7966" s="5"/>
      <c r="G7966" s="5"/>
    </row>
    <row r="7967" spans="2:7" ht="15.75" customHeight="1">
      <c r="B7967" s="3"/>
      <c r="C7967" s="225"/>
      <c r="D7967" s="3"/>
      <c r="E7967" s="3"/>
      <c r="F7967" s="5"/>
      <c r="G7967" s="5"/>
    </row>
    <row r="7968" spans="2:7" ht="15.75" customHeight="1">
      <c r="B7968" s="3"/>
      <c r="C7968" s="225"/>
      <c r="D7968" s="3"/>
      <c r="E7968" s="3"/>
      <c r="F7968" s="5"/>
      <c r="G7968" s="5"/>
    </row>
    <row r="7969" spans="2:7" ht="15.75" customHeight="1">
      <c r="B7969" s="3"/>
      <c r="C7969" s="225"/>
      <c r="D7969" s="3"/>
      <c r="E7969" s="3"/>
      <c r="F7969" s="5"/>
      <c r="G7969" s="5"/>
    </row>
    <row r="7970" spans="2:7" ht="15.75" customHeight="1">
      <c r="B7970" s="3"/>
      <c r="C7970" s="225"/>
      <c r="D7970" s="3"/>
      <c r="E7970" s="3"/>
      <c r="F7970" s="5"/>
      <c r="G7970" s="5"/>
    </row>
    <row r="7971" spans="2:7" ht="15.75" customHeight="1">
      <c r="B7971" s="3"/>
      <c r="C7971" s="225"/>
      <c r="D7971" s="3"/>
      <c r="E7971" s="3"/>
      <c r="F7971" s="5"/>
      <c r="G7971" s="5"/>
    </row>
    <row r="7972" spans="2:7" ht="15.75" customHeight="1">
      <c r="B7972" s="3"/>
      <c r="C7972" s="225"/>
      <c r="D7972" s="3"/>
      <c r="E7972" s="3"/>
      <c r="F7972" s="5"/>
      <c r="G7972" s="5"/>
    </row>
    <row r="7973" spans="2:7" ht="15.75" customHeight="1">
      <c r="B7973" s="3"/>
      <c r="C7973" s="225"/>
      <c r="D7973" s="3"/>
      <c r="E7973" s="3"/>
      <c r="F7973" s="5"/>
      <c r="G7973" s="5"/>
    </row>
    <row r="7974" spans="2:7" ht="15.75" customHeight="1">
      <c r="B7974" s="3"/>
      <c r="C7974" s="225"/>
      <c r="D7974" s="3"/>
      <c r="E7974" s="3"/>
      <c r="F7974" s="5"/>
      <c r="G7974" s="5"/>
    </row>
    <row r="7975" spans="2:7" ht="15.75" customHeight="1">
      <c r="B7975" s="3"/>
      <c r="C7975" s="225"/>
      <c r="D7975" s="3"/>
      <c r="E7975" s="3"/>
      <c r="F7975" s="5"/>
      <c r="G7975" s="5"/>
    </row>
    <row r="7976" spans="2:7" ht="15.75" customHeight="1">
      <c r="B7976" s="3"/>
      <c r="C7976" s="225"/>
      <c r="D7976" s="3"/>
      <c r="E7976" s="3"/>
      <c r="F7976" s="5"/>
      <c r="G7976" s="5"/>
    </row>
    <row r="7977" spans="2:7" ht="15.75" customHeight="1">
      <c r="B7977" s="3"/>
      <c r="C7977" s="225"/>
      <c r="D7977" s="3"/>
      <c r="E7977" s="3"/>
      <c r="F7977" s="5"/>
      <c r="G7977" s="5"/>
    </row>
    <row r="7978" spans="2:7" ht="15.75" customHeight="1">
      <c r="B7978" s="3"/>
      <c r="C7978" s="225"/>
      <c r="D7978" s="3"/>
      <c r="E7978" s="3"/>
      <c r="F7978" s="5"/>
      <c r="G7978" s="5"/>
    </row>
    <row r="7979" spans="2:7" ht="15.75" customHeight="1">
      <c r="B7979" s="3"/>
      <c r="C7979" s="225"/>
      <c r="D7979" s="3"/>
      <c r="E7979" s="3"/>
      <c r="F7979" s="5"/>
      <c r="G7979" s="5"/>
    </row>
    <row r="7980" spans="2:7" ht="15.75" customHeight="1">
      <c r="B7980" s="3"/>
      <c r="C7980" s="225"/>
      <c r="D7980" s="3"/>
      <c r="E7980" s="3"/>
      <c r="F7980" s="5"/>
      <c r="G7980" s="5"/>
    </row>
    <row r="7981" spans="2:7" ht="15.75" customHeight="1">
      <c r="B7981" s="3"/>
      <c r="C7981" s="225"/>
      <c r="D7981" s="3"/>
      <c r="E7981" s="3"/>
      <c r="F7981" s="5"/>
      <c r="G7981" s="5"/>
    </row>
    <row r="7982" spans="2:7" ht="15.75" customHeight="1">
      <c r="B7982" s="3"/>
      <c r="C7982" s="225"/>
      <c r="D7982" s="3"/>
      <c r="E7982" s="3"/>
      <c r="F7982" s="5"/>
      <c r="G7982" s="5"/>
    </row>
    <row r="7983" spans="2:7" ht="15.75" customHeight="1">
      <c r="B7983" s="3"/>
      <c r="C7983" s="225"/>
      <c r="D7983" s="3"/>
      <c r="E7983" s="3"/>
      <c r="F7983" s="5"/>
      <c r="G7983" s="5"/>
    </row>
    <row r="7984" spans="2:7" ht="15.75" customHeight="1">
      <c r="B7984" s="3"/>
      <c r="C7984" s="225"/>
      <c r="D7984" s="3"/>
      <c r="E7984" s="3"/>
      <c r="F7984" s="5"/>
      <c r="G7984" s="5"/>
    </row>
    <row r="7985" spans="2:7" ht="15.75" customHeight="1">
      <c r="B7985" s="3"/>
      <c r="C7985" s="225"/>
      <c r="D7985" s="3"/>
      <c r="E7985" s="3"/>
      <c r="F7985" s="5"/>
      <c r="G7985" s="5"/>
    </row>
    <row r="7986" spans="2:7" ht="15.75" customHeight="1">
      <c r="B7986" s="3"/>
      <c r="C7986" s="225"/>
      <c r="D7986" s="3"/>
      <c r="E7986" s="3"/>
      <c r="F7986" s="5"/>
      <c r="G7986" s="5"/>
    </row>
    <row r="7987" spans="2:7" ht="15.75" customHeight="1">
      <c r="B7987" s="3"/>
      <c r="C7987" s="225"/>
      <c r="D7987" s="3"/>
      <c r="E7987" s="3"/>
      <c r="F7987" s="5"/>
      <c r="G7987" s="5"/>
    </row>
    <row r="7988" spans="2:7" ht="15.75" customHeight="1">
      <c r="B7988" s="3"/>
      <c r="C7988" s="225"/>
      <c r="D7988" s="3"/>
      <c r="E7988" s="3"/>
      <c r="F7988" s="5"/>
      <c r="G7988" s="5"/>
    </row>
    <row r="7989" spans="2:7" ht="15.75" customHeight="1">
      <c r="B7989" s="3"/>
      <c r="C7989" s="225"/>
      <c r="D7989" s="3"/>
      <c r="E7989" s="3"/>
      <c r="F7989" s="5"/>
      <c r="G7989" s="5"/>
    </row>
    <row r="7990" spans="2:7" ht="15.75" customHeight="1">
      <c r="B7990" s="3"/>
      <c r="C7990" s="225"/>
      <c r="D7990" s="3"/>
      <c r="E7990" s="3"/>
      <c r="F7990" s="5"/>
      <c r="G7990" s="5"/>
    </row>
    <row r="7991" spans="2:7" ht="15.75" customHeight="1">
      <c r="B7991" s="3"/>
      <c r="C7991" s="225"/>
      <c r="D7991" s="3"/>
      <c r="E7991" s="3"/>
      <c r="F7991" s="5"/>
      <c r="G7991" s="5"/>
    </row>
    <row r="7992" spans="2:7" ht="15.75" customHeight="1">
      <c r="B7992" s="3"/>
      <c r="C7992" s="225"/>
      <c r="D7992" s="3"/>
      <c r="E7992" s="3"/>
      <c r="F7992" s="5"/>
      <c r="G7992" s="5"/>
    </row>
    <row r="7993" spans="2:7" ht="15.75" customHeight="1">
      <c r="B7993" s="3"/>
      <c r="C7993" s="225"/>
      <c r="D7993" s="3"/>
      <c r="E7993" s="3"/>
      <c r="F7993" s="5"/>
      <c r="G7993" s="5"/>
    </row>
    <row r="7994" spans="2:7" ht="15.75" customHeight="1">
      <c r="B7994" s="3"/>
      <c r="C7994" s="225"/>
      <c r="D7994" s="3"/>
      <c r="E7994" s="3"/>
      <c r="F7994" s="5"/>
      <c r="G7994" s="5"/>
    </row>
    <row r="7995" spans="2:7" ht="15.75" customHeight="1">
      <c r="B7995" s="3"/>
      <c r="C7995" s="225"/>
      <c r="D7995" s="3"/>
      <c r="E7995" s="3"/>
      <c r="F7995" s="5"/>
      <c r="G7995" s="5"/>
    </row>
    <row r="7996" spans="2:7" ht="15.75" customHeight="1">
      <c r="B7996" s="3"/>
      <c r="C7996" s="225"/>
      <c r="D7996" s="3"/>
      <c r="E7996" s="3"/>
      <c r="F7996" s="5"/>
      <c r="G7996" s="5"/>
    </row>
    <row r="7997" spans="2:7" ht="15.75" customHeight="1">
      <c r="B7997" s="3"/>
      <c r="C7997" s="225"/>
      <c r="D7997" s="3"/>
      <c r="E7997" s="3"/>
      <c r="F7997" s="5"/>
      <c r="G7997" s="5"/>
    </row>
    <row r="7998" spans="2:7" ht="15.75" customHeight="1">
      <c r="B7998" s="3"/>
      <c r="C7998" s="225"/>
      <c r="D7998" s="3"/>
      <c r="E7998" s="3"/>
      <c r="F7998" s="5"/>
      <c r="G7998" s="5"/>
    </row>
    <row r="7999" spans="2:7" ht="15.75" customHeight="1">
      <c r="B7999" s="3"/>
      <c r="C7999" s="225"/>
      <c r="D7999" s="3"/>
      <c r="E7999" s="3"/>
      <c r="F7999" s="5"/>
      <c r="G7999" s="5"/>
    </row>
    <row r="8000" spans="2:7" ht="15.75" customHeight="1">
      <c r="B8000" s="3"/>
      <c r="C8000" s="225"/>
      <c r="D8000" s="3"/>
      <c r="E8000" s="3"/>
      <c r="F8000" s="5"/>
      <c r="G8000" s="5"/>
    </row>
    <row r="8001" spans="2:7" ht="15.75" customHeight="1">
      <c r="B8001" s="3"/>
      <c r="C8001" s="225"/>
      <c r="D8001" s="3"/>
      <c r="E8001" s="3"/>
      <c r="F8001" s="5"/>
      <c r="G8001" s="5"/>
    </row>
    <row r="8002" spans="2:7" ht="15.75" customHeight="1">
      <c r="B8002" s="3"/>
      <c r="C8002" s="225"/>
      <c r="D8002" s="3"/>
      <c r="E8002" s="3"/>
      <c r="F8002" s="5"/>
      <c r="G8002" s="5"/>
    </row>
    <row r="8003" spans="2:7" ht="15.75" customHeight="1">
      <c r="B8003" s="3"/>
      <c r="C8003" s="225"/>
      <c r="D8003" s="3"/>
      <c r="E8003" s="3"/>
      <c r="F8003" s="5"/>
      <c r="G8003" s="5"/>
    </row>
    <row r="8004" spans="2:7" ht="15.75" customHeight="1">
      <c r="B8004" s="3"/>
      <c r="C8004" s="225"/>
      <c r="D8004" s="3"/>
      <c r="E8004" s="3"/>
      <c r="F8004" s="5"/>
      <c r="G8004" s="5"/>
    </row>
    <row r="8005" spans="2:7" ht="15.75" customHeight="1">
      <c r="B8005" s="3"/>
      <c r="C8005" s="225"/>
      <c r="D8005" s="3"/>
      <c r="E8005" s="3"/>
      <c r="F8005" s="5"/>
      <c r="G8005" s="5"/>
    </row>
    <row r="8006" spans="2:7" ht="15.75" customHeight="1">
      <c r="B8006" s="3"/>
      <c r="C8006" s="225"/>
      <c r="D8006" s="3"/>
      <c r="E8006" s="3"/>
      <c r="F8006" s="5"/>
      <c r="G8006" s="5"/>
    </row>
    <row r="8007" spans="2:7" ht="15.75" customHeight="1">
      <c r="B8007" s="3"/>
      <c r="C8007" s="225"/>
      <c r="D8007" s="3"/>
      <c r="E8007" s="3"/>
      <c r="F8007" s="5"/>
      <c r="G8007" s="5"/>
    </row>
    <row r="8008" spans="2:7" ht="15.75" customHeight="1">
      <c r="B8008" s="3"/>
      <c r="C8008" s="225"/>
      <c r="D8008" s="3"/>
      <c r="E8008" s="3"/>
      <c r="F8008" s="5"/>
      <c r="G8008" s="5"/>
    </row>
    <row r="8009" spans="2:7" ht="15.75" customHeight="1">
      <c r="B8009" s="3"/>
      <c r="C8009" s="225"/>
      <c r="D8009" s="3"/>
      <c r="E8009" s="3"/>
      <c r="F8009" s="5"/>
      <c r="G8009" s="5"/>
    </row>
    <row r="8010" spans="2:7" ht="15.75" customHeight="1">
      <c r="B8010" s="3"/>
      <c r="C8010" s="225"/>
      <c r="D8010" s="3"/>
      <c r="E8010" s="3"/>
      <c r="F8010" s="5"/>
      <c r="G8010" s="5"/>
    </row>
    <row r="8011" spans="2:7" ht="15.75" customHeight="1">
      <c r="B8011" s="3"/>
      <c r="C8011" s="225"/>
      <c r="D8011" s="3"/>
      <c r="E8011" s="3"/>
      <c r="F8011" s="5"/>
      <c r="G8011" s="5"/>
    </row>
    <row r="8012" spans="2:7" ht="15.75" customHeight="1">
      <c r="B8012" s="3"/>
      <c r="C8012" s="225"/>
      <c r="D8012" s="3"/>
      <c r="E8012" s="3"/>
      <c r="F8012" s="5"/>
      <c r="G8012" s="5"/>
    </row>
    <row r="8013" spans="2:7" ht="15.75" customHeight="1">
      <c r="B8013" s="3"/>
      <c r="C8013" s="225"/>
      <c r="D8013" s="3"/>
      <c r="E8013" s="3"/>
      <c r="F8013" s="5"/>
      <c r="G8013" s="5"/>
    </row>
    <row r="8014" spans="2:7" ht="15.75" customHeight="1">
      <c r="B8014" s="3"/>
      <c r="C8014" s="225"/>
      <c r="D8014" s="3"/>
      <c r="E8014" s="3"/>
      <c r="F8014" s="5"/>
      <c r="G8014" s="5"/>
    </row>
    <row r="8015" spans="2:7" ht="15.75" customHeight="1">
      <c r="B8015" s="3"/>
      <c r="C8015" s="225"/>
      <c r="D8015" s="3"/>
      <c r="E8015" s="3"/>
      <c r="F8015" s="5"/>
      <c r="G8015" s="5"/>
    </row>
    <row r="8016" spans="2:7" ht="15.75" customHeight="1">
      <c r="B8016" s="3"/>
      <c r="C8016" s="225"/>
      <c r="D8016" s="3"/>
      <c r="E8016" s="3"/>
      <c r="F8016" s="5"/>
      <c r="G8016" s="5"/>
    </row>
    <row r="8017" spans="2:7" ht="15.75" customHeight="1">
      <c r="B8017" s="3"/>
      <c r="C8017" s="225"/>
      <c r="D8017" s="3"/>
      <c r="E8017" s="3"/>
      <c r="F8017" s="5"/>
      <c r="G8017" s="5"/>
    </row>
    <row r="8018" spans="2:7" ht="15.75" customHeight="1">
      <c r="B8018" s="3"/>
      <c r="C8018" s="225"/>
      <c r="D8018" s="3"/>
      <c r="E8018" s="3"/>
      <c r="F8018" s="5"/>
      <c r="G8018" s="5"/>
    </row>
    <row r="8019" spans="2:7" ht="15.75" customHeight="1">
      <c r="B8019" s="3"/>
      <c r="C8019" s="225"/>
      <c r="D8019" s="3"/>
      <c r="E8019" s="3"/>
      <c r="F8019" s="5"/>
      <c r="G8019" s="5"/>
    </row>
    <row r="8020" spans="2:7" ht="15.75" customHeight="1">
      <c r="B8020" s="3"/>
      <c r="C8020" s="225"/>
      <c r="D8020" s="3"/>
      <c r="E8020" s="3"/>
      <c r="F8020" s="5"/>
      <c r="G8020" s="5"/>
    </row>
    <row r="8021" spans="2:7" ht="15.75" customHeight="1">
      <c r="B8021" s="3"/>
      <c r="C8021" s="225"/>
      <c r="D8021" s="3"/>
      <c r="E8021" s="3"/>
      <c r="F8021" s="5"/>
      <c r="G8021" s="5"/>
    </row>
    <row r="8022" spans="2:7" ht="15.75" customHeight="1">
      <c r="B8022" s="3"/>
      <c r="C8022" s="225"/>
      <c r="D8022" s="3"/>
      <c r="E8022" s="3"/>
      <c r="F8022" s="5"/>
      <c r="G8022" s="5"/>
    </row>
    <row r="8023" spans="2:7" ht="15.75" customHeight="1">
      <c r="B8023" s="3"/>
      <c r="C8023" s="225"/>
      <c r="D8023" s="3"/>
      <c r="E8023" s="3"/>
      <c r="F8023" s="5"/>
      <c r="G8023" s="5"/>
    </row>
    <row r="8024" spans="2:7" ht="15.75" customHeight="1">
      <c r="B8024" s="3"/>
      <c r="C8024" s="225"/>
      <c r="D8024" s="3"/>
      <c r="E8024" s="3"/>
      <c r="F8024" s="5"/>
      <c r="G8024" s="5"/>
    </row>
    <row r="8025" spans="2:7" ht="15.75" customHeight="1">
      <c r="B8025" s="3"/>
      <c r="C8025" s="225"/>
      <c r="D8025" s="3"/>
      <c r="E8025" s="3"/>
      <c r="F8025" s="5"/>
      <c r="G8025" s="5"/>
    </row>
    <row r="8026" spans="2:7" ht="15.75" customHeight="1">
      <c r="B8026" s="3"/>
      <c r="C8026" s="225"/>
      <c r="D8026" s="3"/>
      <c r="E8026" s="3"/>
      <c r="F8026" s="5"/>
      <c r="G8026" s="5"/>
    </row>
    <row r="8027" spans="2:7" ht="15.75" customHeight="1">
      <c r="B8027" s="3"/>
      <c r="C8027" s="225"/>
      <c r="D8027" s="3"/>
      <c r="E8027" s="3"/>
      <c r="F8027" s="5"/>
      <c r="G8027" s="5"/>
    </row>
    <row r="8028" spans="2:7" ht="15.75" customHeight="1">
      <c r="B8028" s="3"/>
      <c r="C8028" s="225"/>
      <c r="D8028" s="3"/>
      <c r="E8028" s="3"/>
      <c r="F8028" s="5"/>
      <c r="G8028" s="5"/>
    </row>
    <row r="8029" spans="2:7" ht="15.75" customHeight="1">
      <c r="B8029" s="3"/>
      <c r="C8029" s="225"/>
      <c r="D8029" s="3"/>
      <c r="E8029" s="3"/>
      <c r="F8029" s="5"/>
      <c r="G8029" s="5"/>
    </row>
    <row r="8030" spans="2:7" ht="15.75" customHeight="1">
      <c r="B8030" s="3"/>
      <c r="C8030" s="225"/>
      <c r="D8030" s="3"/>
      <c r="E8030" s="3"/>
      <c r="F8030" s="5"/>
      <c r="G8030" s="5"/>
    </row>
    <row r="8031" spans="2:7" ht="15.75" customHeight="1">
      <c r="B8031" s="3"/>
      <c r="C8031" s="225"/>
      <c r="D8031" s="3"/>
      <c r="E8031" s="3"/>
      <c r="F8031" s="5"/>
      <c r="G8031" s="5"/>
    </row>
    <row r="8032" spans="2:7" ht="15.75" customHeight="1">
      <c r="B8032" s="3"/>
      <c r="C8032" s="225"/>
      <c r="D8032" s="3"/>
      <c r="E8032" s="3"/>
      <c r="F8032" s="5"/>
      <c r="G8032" s="5"/>
    </row>
    <row r="8033" spans="2:7" ht="15.75" customHeight="1">
      <c r="B8033" s="3"/>
      <c r="C8033" s="225"/>
      <c r="D8033" s="3"/>
      <c r="E8033" s="3"/>
      <c r="F8033" s="5"/>
      <c r="G8033" s="5"/>
    </row>
    <row r="8034" spans="2:7" ht="15.75" customHeight="1">
      <c r="B8034" s="3"/>
      <c r="C8034" s="225"/>
      <c r="D8034" s="3"/>
      <c r="E8034" s="3"/>
      <c r="F8034" s="5"/>
      <c r="G8034" s="5"/>
    </row>
    <row r="8035" spans="2:7" ht="15.75" customHeight="1">
      <c r="B8035" s="3"/>
      <c r="C8035" s="225"/>
      <c r="D8035" s="3"/>
      <c r="E8035" s="3"/>
      <c r="F8035" s="5"/>
      <c r="G8035" s="5"/>
    </row>
    <row r="8036" spans="2:7" ht="15.75" customHeight="1">
      <c r="B8036" s="3"/>
      <c r="C8036" s="225"/>
      <c r="D8036" s="3"/>
      <c r="E8036" s="3"/>
      <c r="F8036" s="5"/>
      <c r="G8036" s="5"/>
    </row>
    <row r="8037" spans="2:7" ht="15.75" customHeight="1">
      <c r="B8037" s="3"/>
      <c r="C8037" s="225"/>
      <c r="D8037" s="3"/>
      <c r="E8037" s="3"/>
      <c r="F8037" s="5"/>
      <c r="G8037" s="5"/>
    </row>
    <row r="8038" spans="2:7" ht="15.75" customHeight="1">
      <c r="B8038" s="3"/>
      <c r="C8038" s="225"/>
      <c r="D8038" s="3"/>
      <c r="E8038" s="3"/>
      <c r="F8038" s="5"/>
      <c r="G8038" s="5"/>
    </row>
    <row r="8039" spans="2:7" ht="15.75" customHeight="1">
      <c r="B8039" s="3"/>
      <c r="C8039" s="225"/>
      <c r="D8039" s="3"/>
      <c r="E8039" s="3"/>
      <c r="F8039" s="5"/>
      <c r="G8039" s="5"/>
    </row>
    <row r="8040" spans="2:7" ht="15.75" customHeight="1">
      <c r="B8040" s="3"/>
      <c r="C8040" s="225"/>
      <c r="D8040" s="3"/>
      <c r="E8040" s="3"/>
      <c r="F8040" s="5"/>
      <c r="G8040" s="5"/>
    </row>
    <row r="8041" spans="2:7" ht="15.75" customHeight="1">
      <c r="B8041" s="3"/>
      <c r="C8041" s="225"/>
      <c r="D8041" s="3"/>
      <c r="E8041" s="3"/>
      <c r="F8041" s="5"/>
      <c r="G8041" s="5"/>
    </row>
    <row r="8042" spans="2:7" ht="15.75" customHeight="1">
      <c r="B8042" s="3"/>
      <c r="C8042" s="225"/>
      <c r="D8042" s="3"/>
      <c r="E8042" s="3"/>
      <c r="F8042" s="5"/>
      <c r="G8042" s="5"/>
    </row>
    <row r="8043" spans="2:7" ht="15.75" customHeight="1">
      <c r="B8043" s="3"/>
      <c r="C8043" s="225"/>
      <c r="D8043" s="3"/>
      <c r="E8043" s="3"/>
      <c r="F8043" s="5"/>
      <c r="G8043" s="5"/>
    </row>
    <row r="8044" spans="2:7" ht="15.75" customHeight="1">
      <c r="B8044" s="3"/>
      <c r="C8044" s="225"/>
      <c r="D8044" s="3"/>
      <c r="E8044" s="3"/>
      <c r="F8044" s="5"/>
      <c r="G8044" s="5"/>
    </row>
    <row r="8045" spans="2:7" ht="15.75" customHeight="1">
      <c r="B8045" s="3"/>
      <c r="C8045" s="225"/>
      <c r="D8045" s="3"/>
      <c r="E8045" s="3"/>
      <c r="F8045" s="5"/>
      <c r="G8045" s="5"/>
    </row>
    <row r="8046" spans="2:7" ht="15.75" customHeight="1">
      <c r="B8046" s="3"/>
      <c r="C8046" s="225"/>
      <c r="D8046" s="3"/>
      <c r="E8046" s="3"/>
      <c r="F8046" s="5"/>
      <c r="G8046" s="5"/>
    </row>
    <row r="8047" spans="2:7" ht="15.75" customHeight="1">
      <c r="B8047" s="3"/>
      <c r="C8047" s="225"/>
      <c r="D8047" s="3"/>
      <c r="E8047" s="3"/>
      <c r="F8047" s="5"/>
      <c r="G8047" s="5"/>
    </row>
    <row r="8048" spans="2:7" ht="15.75" customHeight="1">
      <c r="B8048" s="3"/>
      <c r="C8048" s="225"/>
      <c r="D8048" s="3"/>
      <c r="E8048" s="3"/>
      <c r="F8048" s="5"/>
      <c r="G8048" s="5"/>
    </row>
    <row r="8049" spans="2:7" ht="15.75" customHeight="1">
      <c r="B8049" s="3"/>
      <c r="C8049" s="225"/>
      <c r="D8049" s="3"/>
      <c r="E8049" s="3"/>
      <c r="F8049" s="5"/>
      <c r="G8049" s="5"/>
    </row>
    <row r="8050" spans="2:7" ht="15.75" customHeight="1">
      <c r="B8050" s="3"/>
      <c r="C8050" s="225"/>
      <c r="D8050" s="3"/>
      <c r="E8050" s="3"/>
      <c r="F8050" s="5"/>
      <c r="G8050" s="5"/>
    </row>
    <row r="8051" spans="2:7" ht="15.75" customHeight="1">
      <c r="B8051" s="3"/>
      <c r="C8051" s="225"/>
      <c r="D8051" s="3"/>
      <c r="E8051" s="3"/>
      <c r="F8051" s="5"/>
      <c r="G8051" s="5"/>
    </row>
    <row r="8052" spans="2:7" ht="15.75" customHeight="1">
      <c r="B8052" s="3"/>
      <c r="C8052" s="225"/>
      <c r="D8052" s="3"/>
      <c r="E8052" s="3"/>
      <c r="F8052" s="5"/>
      <c r="G8052" s="5"/>
    </row>
    <row r="8053" spans="2:7" ht="15.75" customHeight="1">
      <c r="B8053" s="3"/>
      <c r="C8053" s="225"/>
      <c r="D8053" s="3"/>
      <c r="E8053" s="3"/>
      <c r="F8053" s="5"/>
      <c r="G8053" s="5"/>
    </row>
    <row r="8054" spans="2:7" ht="15.75" customHeight="1">
      <c r="B8054" s="3"/>
      <c r="C8054" s="225"/>
      <c r="D8054" s="3"/>
      <c r="E8054" s="3"/>
      <c r="F8054" s="5"/>
      <c r="G8054" s="5"/>
    </row>
    <row r="8055" spans="2:7" ht="15.75" customHeight="1">
      <c r="B8055" s="3"/>
      <c r="C8055" s="225"/>
      <c r="D8055" s="3"/>
      <c r="E8055" s="3"/>
      <c r="F8055" s="5"/>
      <c r="G8055" s="5"/>
    </row>
    <row r="8056" spans="2:7" ht="15.75" customHeight="1">
      <c r="B8056" s="3"/>
      <c r="C8056" s="225"/>
      <c r="D8056" s="3"/>
      <c r="E8056" s="3"/>
      <c r="F8056" s="5"/>
      <c r="G8056" s="5"/>
    </row>
    <row r="8057" spans="2:7" ht="15.75" customHeight="1">
      <c r="B8057" s="3"/>
      <c r="C8057" s="225"/>
      <c r="D8057" s="3"/>
      <c r="E8057" s="3"/>
      <c r="F8057" s="5"/>
      <c r="G8057" s="5"/>
    </row>
    <row r="8058" spans="2:7" ht="15.75" customHeight="1">
      <c r="B8058" s="3"/>
      <c r="C8058" s="225"/>
      <c r="D8058" s="3"/>
      <c r="E8058" s="3"/>
      <c r="F8058" s="5"/>
      <c r="G8058" s="5"/>
    </row>
    <row r="8059" spans="2:7" ht="15.75" customHeight="1">
      <c r="B8059" s="3"/>
      <c r="C8059" s="225"/>
      <c r="D8059" s="3"/>
      <c r="E8059" s="3"/>
      <c r="F8059" s="5"/>
      <c r="G8059" s="5"/>
    </row>
    <row r="8060" spans="2:7" ht="15.75" customHeight="1">
      <c r="B8060" s="3"/>
      <c r="C8060" s="225"/>
      <c r="D8060" s="3"/>
      <c r="E8060" s="3"/>
      <c r="F8060" s="5"/>
      <c r="G8060" s="5"/>
    </row>
    <row r="8061" spans="2:7" ht="15.75" customHeight="1">
      <c r="B8061" s="3"/>
      <c r="C8061" s="225"/>
      <c r="D8061" s="3"/>
      <c r="E8061" s="3"/>
      <c r="F8061" s="5"/>
      <c r="G8061" s="5"/>
    </row>
    <row r="8062" spans="2:7" ht="15.75" customHeight="1">
      <c r="B8062" s="3"/>
      <c r="C8062" s="225"/>
      <c r="D8062" s="3"/>
      <c r="E8062" s="3"/>
      <c r="F8062" s="5"/>
      <c r="G8062" s="5"/>
    </row>
    <row r="8063" spans="2:7" ht="15.75" customHeight="1">
      <c r="B8063" s="3"/>
      <c r="C8063" s="225"/>
      <c r="D8063" s="3"/>
      <c r="E8063" s="3"/>
      <c r="F8063" s="5"/>
      <c r="G8063" s="5"/>
    </row>
    <row r="8064" spans="2:7" ht="15.75" customHeight="1">
      <c r="B8064" s="3"/>
      <c r="C8064" s="225"/>
      <c r="D8064" s="3"/>
      <c r="E8064" s="3"/>
      <c r="F8064" s="5"/>
      <c r="G8064" s="5"/>
    </row>
    <row r="8065" spans="2:7" ht="15.75" customHeight="1">
      <c r="B8065" s="3"/>
      <c r="C8065" s="225"/>
      <c r="D8065" s="3"/>
      <c r="E8065" s="3"/>
      <c r="F8065" s="5"/>
      <c r="G8065" s="5"/>
    </row>
    <row r="8066" spans="2:7" ht="15.75" customHeight="1">
      <c r="B8066" s="3"/>
      <c r="C8066" s="225"/>
      <c r="D8066" s="3"/>
      <c r="E8066" s="3"/>
      <c r="F8066" s="5"/>
      <c r="G8066" s="5"/>
    </row>
    <row r="8067" spans="2:7" ht="15.75" customHeight="1">
      <c r="B8067" s="3"/>
      <c r="C8067" s="225"/>
      <c r="D8067" s="3"/>
      <c r="E8067" s="3"/>
      <c r="F8067" s="5"/>
      <c r="G8067" s="5"/>
    </row>
    <row r="8068" spans="2:7" ht="15.75" customHeight="1">
      <c r="B8068" s="3"/>
      <c r="C8068" s="225"/>
      <c r="D8068" s="3"/>
      <c r="E8068" s="3"/>
      <c r="F8068" s="5"/>
      <c r="G8068" s="5"/>
    </row>
    <row r="8069" spans="2:7" ht="15.75" customHeight="1">
      <c r="B8069" s="3"/>
      <c r="C8069" s="225"/>
      <c r="D8069" s="3"/>
      <c r="E8069" s="3"/>
      <c r="F8069" s="5"/>
      <c r="G8069" s="5"/>
    </row>
    <row r="8070" spans="2:7" ht="15.75" customHeight="1">
      <c r="B8070" s="3"/>
      <c r="C8070" s="225"/>
      <c r="D8070" s="3"/>
      <c r="E8070" s="3"/>
      <c r="F8070" s="5"/>
      <c r="G8070" s="5"/>
    </row>
    <row r="8071" spans="2:7" ht="15.75" customHeight="1">
      <c r="B8071" s="3"/>
      <c r="C8071" s="225"/>
      <c r="D8071" s="3"/>
      <c r="E8071" s="3"/>
      <c r="F8071" s="5"/>
      <c r="G8071" s="5"/>
    </row>
    <row r="8072" spans="2:7" ht="15.75" customHeight="1">
      <c r="B8072" s="3"/>
      <c r="C8072" s="225"/>
      <c r="D8072" s="3"/>
      <c r="E8072" s="3"/>
      <c r="F8072" s="5"/>
      <c r="G8072" s="5"/>
    </row>
    <row r="8073" spans="2:7" ht="15.75" customHeight="1">
      <c r="B8073" s="3"/>
      <c r="C8073" s="225"/>
      <c r="D8073" s="3"/>
      <c r="E8073" s="3"/>
      <c r="F8073" s="5"/>
      <c r="G8073" s="5"/>
    </row>
    <row r="8074" spans="2:7" ht="15.75" customHeight="1">
      <c r="B8074" s="3"/>
      <c r="C8074" s="225"/>
      <c r="D8074" s="3"/>
      <c r="E8074" s="3"/>
      <c r="F8074" s="5"/>
      <c r="G8074" s="5"/>
    </row>
    <row r="8075" spans="2:7" ht="15.75" customHeight="1">
      <c r="B8075" s="3"/>
      <c r="C8075" s="225"/>
      <c r="D8075" s="3"/>
      <c r="E8075" s="3"/>
      <c r="F8075" s="5"/>
      <c r="G8075" s="5"/>
    </row>
    <row r="8076" spans="2:7" ht="15.75" customHeight="1">
      <c r="B8076" s="3"/>
      <c r="C8076" s="225"/>
      <c r="D8076" s="3"/>
      <c r="E8076" s="3"/>
      <c r="F8076" s="5"/>
      <c r="G8076" s="5"/>
    </row>
    <row r="8077" spans="2:7" ht="15.75" customHeight="1">
      <c r="B8077" s="3"/>
      <c r="C8077" s="225"/>
      <c r="D8077" s="3"/>
      <c r="E8077" s="3"/>
      <c r="F8077" s="5"/>
      <c r="G8077" s="5"/>
    </row>
    <row r="8078" spans="2:7" ht="15.75" customHeight="1">
      <c r="B8078" s="3"/>
      <c r="C8078" s="225"/>
      <c r="D8078" s="3"/>
      <c r="E8078" s="3"/>
      <c r="F8078" s="5"/>
      <c r="G8078" s="5"/>
    </row>
    <row r="8079" spans="2:7" ht="15.75" customHeight="1">
      <c r="B8079" s="3"/>
      <c r="C8079" s="225"/>
      <c r="D8079" s="3"/>
      <c r="E8079" s="3"/>
      <c r="F8079" s="5"/>
      <c r="G8079" s="5"/>
    </row>
    <row r="8080" spans="2:7" ht="15.75" customHeight="1">
      <c r="B8080" s="3"/>
      <c r="C8080" s="225"/>
      <c r="D8080" s="3"/>
      <c r="E8080" s="3"/>
      <c r="F8080" s="5"/>
      <c r="G8080" s="5"/>
    </row>
    <row r="8081" spans="2:7" ht="15.75" customHeight="1">
      <c r="B8081" s="3"/>
      <c r="C8081" s="225"/>
      <c r="D8081" s="3"/>
      <c r="E8081" s="3"/>
      <c r="F8081" s="5"/>
      <c r="G8081" s="5"/>
    </row>
    <row r="8082" spans="2:7" ht="15.75" customHeight="1">
      <c r="B8082" s="3"/>
      <c r="C8082" s="225"/>
      <c r="D8082" s="3"/>
      <c r="E8082" s="3"/>
      <c r="F8082" s="5"/>
      <c r="G8082" s="5"/>
    </row>
    <row r="8083" spans="2:7" ht="15.75" customHeight="1">
      <c r="B8083" s="3"/>
      <c r="C8083" s="225"/>
      <c r="D8083" s="3"/>
      <c r="E8083" s="3"/>
      <c r="F8083" s="5"/>
      <c r="G8083" s="5"/>
    </row>
    <row r="8084" spans="2:7" ht="15.75" customHeight="1">
      <c r="B8084" s="3"/>
      <c r="C8084" s="225"/>
      <c r="D8084" s="3"/>
      <c r="E8084" s="3"/>
      <c r="F8084" s="5"/>
      <c r="G8084" s="5"/>
    </row>
    <row r="8085" spans="2:7" ht="15.75" customHeight="1">
      <c r="B8085" s="3"/>
      <c r="C8085" s="225"/>
      <c r="D8085" s="3"/>
      <c r="E8085" s="3"/>
      <c r="F8085" s="5"/>
      <c r="G8085" s="5"/>
    </row>
    <row r="8086" spans="2:7" ht="15.75" customHeight="1">
      <c r="B8086" s="3"/>
      <c r="C8086" s="225"/>
      <c r="D8086" s="3"/>
      <c r="E8086" s="3"/>
      <c r="F8086" s="5"/>
      <c r="G8086" s="5"/>
    </row>
    <row r="8087" spans="2:7" ht="15.75" customHeight="1">
      <c r="B8087" s="3"/>
      <c r="C8087" s="225"/>
      <c r="D8087" s="3"/>
      <c r="E8087" s="3"/>
      <c r="F8087" s="5"/>
      <c r="G8087" s="5"/>
    </row>
    <row r="8088" spans="2:7" ht="15.75" customHeight="1">
      <c r="B8088" s="3"/>
      <c r="C8088" s="225"/>
      <c r="D8088" s="3"/>
      <c r="E8088" s="3"/>
      <c r="F8088" s="5"/>
      <c r="G8088" s="5"/>
    </row>
    <row r="8089" spans="2:7" ht="15.75" customHeight="1">
      <c r="B8089" s="3"/>
      <c r="C8089" s="225"/>
      <c r="D8089" s="3"/>
      <c r="E8089" s="3"/>
      <c r="F8089" s="5"/>
      <c r="G8089" s="5"/>
    </row>
    <row r="8090" spans="2:7" ht="15.75" customHeight="1">
      <c r="B8090" s="3"/>
      <c r="C8090" s="225"/>
      <c r="D8090" s="3"/>
      <c r="E8090" s="3"/>
      <c r="F8090" s="5"/>
      <c r="G8090" s="5"/>
    </row>
    <row r="8091" spans="2:7" ht="15.75" customHeight="1">
      <c r="B8091" s="3"/>
      <c r="C8091" s="225"/>
      <c r="D8091" s="3"/>
      <c r="E8091" s="3"/>
      <c r="F8091" s="5"/>
      <c r="G8091" s="5"/>
    </row>
    <row r="8092" spans="2:7" ht="15.75" customHeight="1">
      <c r="B8092" s="3"/>
      <c r="C8092" s="225"/>
      <c r="D8092" s="3"/>
      <c r="E8092" s="3"/>
      <c r="F8092" s="5"/>
      <c r="G8092" s="5"/>
    </row>
    <row r="8093" spans="2:7" ht="15.75" customHeight="1">
      <c r="B8093" s="3"/>
      <c r="C8093" s="225"/>
      <c r="D8093" s="3"/>
      <c r="E8093" s="3"/>
      <c r="F8093" s="5"/>
      <c r="G8093" s="5"/>
    </row>
    <row r="8094" spans="2:7" ht="15.75" customHeight="1">
      <c r="B8094" s="3"/>
      <c r="C8094" s="225"/>
      <c r="D8094" s="3"/>
      <c r="E8094" s="3"/>
      <c r="F8094" s="5"/>
      <c r="G8094" s="5"/>
    </row>
    <row r="8095" spans="2:7" ht="15.75" customHeight="1">
      <c r="B8095" s="3"/>
      <c r="C8095" s="225"/>
      <c r="D8095" s="3"/>
      <c r="E8095" s="3"/>
      <c r="F8095" s="5"/>
      <c r="G8095" s="5"/>
    </row>
    <row r="8096" spans="2:7" ht="15.75" customHeight="1">
      <c r="B8096" s="3"/>
      <c r="C8096" s="225"/>
      <c r="D8096" s="3"/>
      <c r="E8096" s="3"/>
      <c r="F8096" s="5"/>
      <c r="G8096" s="5"/>
    </row>
    <row r="8097" spans="2:7" ht="15.75" customHeight="1">
      <c r="B8097" s="3"/>
      <c r="C8097" s="225"/>
      <c r="D8097" s="3"/>
      <c r="E8097" s="3"/>
      <c r="F8097" s="5"/>
      <c r="G8097" s="5"/>
    </row>
    <row r="8098" spans="2:7" ht="15.75" customHeight="1">
      <c r="B8098" s="3"/>
      <c r="C8098" s="225"/>
      <c r="D8098" s="3"/>
      <c r="E8098" s="3"/>
      <c r="F8098" s="5"/>
      <c r="G8098" s="5"/>
    </row>
    <row r="8099" spans="2:7" ht="15.75" customHeight="1">
      <c r="B8099" s="3"/>
      <c r="C8099" s="225"/>
      <c r="D8099" s="3"/>
      <c r="E8099" s="3"/>
      <c r="F8099" s="5"/>
      <c r="G8099" s="5"/>
    </row>
    <row r="8100" spans="2:7" ht="15.75" customHeight="1">
      <c r="B8100" s="3"/>
      <c r="C8100" s="225"/>
      <c r="D8100" s="3"/>
      <c r="E8100" s="3"/>
      <c r="F8100" s="5"/>
      <c r="G8100" s="5"/>
    </row>
    <row r="8101" spans="2:7" ht="15.75" customHeight="1">
      <c r="B8101" s="3"/>
      <c r="C8101" s="225"/>
      <c r="D8101" s="3"/>
      <c r="E8101" s="3"/>
      <c r="F8101" s="5"/>
      <c r="G8101" s="5"/>
    </row>
    <row r="8102" spans="2:7" ht="15.75" customHeight="1">
      <c r="B8102" s="3"/>
      <c r="C8102" s="225"/>
      <c r="D8102" s="3"/>
      <c r="E8102" s="3"/>
      <c r="F8102" s="5"/>
      <c r="G8102" s="5"/>
    </row>
    <row r="8103" spans="2:7" ht="15.75" customHeight="1">
      <c r="B8103" s="3"/>
      <c r="C8103" s="225"/>
      <c r="D8103" s="3"/>
      <c r="E8103" s="3"/>
      <c r="F8103" s="5"/>
      <c r="G8103" s="5"/>
    </row>
    <row r="8104" spans="2:7" ht="15.75" customHeight="1">
      <c r="B8104" s="3"/>
      <c r="C8104" s="225"/>
      <c r="D8104" s="3"/>
      <c r="E8104" s="3"/>
      <c r="F8104" s="5"/>
      <c r="G8104" s="5"/>
    </row>
    <row r="8105" spans="2:7" ht="15.75" customHeight="1">
      <c r="B8105" s="3"/>
      <c r="C8105" s="225"/>
      <c r="D8105" s="3"/>
      <c r="E8105" s="3"/>
      <c r="F8105" s="5"/>
      <c r="G8105" s="5"/>
    </row>
    <row r="8106" spans="2:7" ht="15.75" customHeight="1">
      <c r="B8106" s="3"/>
      <c r="C8106" s="225"/>
      <c r="D8106" s="3"/>
      <c r="E8106" s="3"/>
      <c r="F8106" s="5"/>
      <c r="G8106" s="5"/>
    </row>
    <row r="8107" spans="2:7" ht="15.75" customHeight="1">
      <c r="B8107" s="3"/>
      <c r="C8107" s="225"/>
      <c r="D8107" s="3"/>
      <c r="E8107" s="3"/>
      <c r="F8107" s="5"/>
      <c r="G8107" s="5"/>
    </row>
    <row r="8108" spans="2:7" ht="15.75" customHeight="1">
      <c r="B8108" s="3"/>
      <c r="C8108" s="225"/>
      <c r="D8108" s="3"/>
      <c r="E8108" s="3"/>
      <c r="F8108" s="5"/>
      <c r="G8108" s="5"/>
    </row>
    <row r="8109" spans="2:7" ht="15.75" customHeight="1">
      <c r="B8109" s="3"/>
      <c r="C8109" s="225"/>
      <c r="D8109" s="3"/>
      <c r="E8109" s="3"/>
      <c r="F8109" s="5"/>
      <c r="G8109" s="5"/>
    </row>
    <row r="8110" spans="2:7" ht="15.75" customHeight="1">
      <c r="B8110" s="3"/>
      <c r="C8110" s="225"/>
      <c r="D8110" s="3"/>
      <c r="E8110" s="3"/>
      <c r="F8110" s="5"/>
      <c r="G8110" s="5"/>
    </row>
    <row r="8111" spans="2:7" ht="15.75" customHeight="1">
      <c r="B8111" s="3"/>
      <c r="C8111" s="225"/>
      <c r="D8111" s="3"/>
      <c r="E8111" s="3"/>
      <c r="F8111" s="5"/>
      <c r="G8111" s="5"/>
    </row>
    <row r="8112" spans="2:7" ht="15.75" customHeight="1">
      <c r="B8112" s="3"/>
      <c r="C8112" s="225"/>
      <c r="D8112" s="3"/>
      <c r="E8112" s="3"/>
      <c r="F8112" s="5"/>
      <c r="G8112" s="5"/>
    </row>
    <row r="8113" spans="2:7" ht="15.75" customHeight="1">
      <c r="B8113" s="3"/>
      <c r="C8113" s="225"/>
      <c r="D8113" s="3"/>
      <c r="E8113" s="3"/>
      <c r="F8113" s="5"/>
      <c r="G8113" s="5"/>
    </row>
    <row r="8114" spans="2:7" ht="15.75" customHeight="1">
      <c r="B8114" s="3"/>
      <c r="C8114" s="225"/>
      <c r="D8114" s="3"/>
      <c r="E8114" s="3"/>
      <c r="F8114" s="5"/>
      <c r="G8114" s="5"/>
    </row>
    <row r="8115" spans="2:7" ht="15.75" customHeight="1">
      <c r="B8115" s="3"/>
      <c r="C8115" s="225"/>
      <c r="D8115" s="3"/>
      <c r="E8115" s="3"/>
      <c r="F8115" s="5"/>
      <c r="G8115" s="5"/>
    </row>
    <row r="8116" spans="2:7" ht="15.75" customHeight="1">
      <c r="B8116" s="3"/>
      <c r="C8116" s="225"/>
      <c r="D8116" s="3"/>
      <c r="E8116" s="3"/>
      <c r="F8116" s="5"/>
      <c r="G8116" s="5"/>
    </row>
    <row r="8117" spans="2:7" ht="15.75" customHeight="1">
      <c r="B8117" s="3"/>
      <c r="C8117" s="225"/>
      <c r="D8117" s="3"/>
      <c r="E8117" s="3"/>
      <c r="F8117" s="5"/>
      <c r="G8117" s="5"/>
    </row>
    <row r="8118" spans="2:7" ht="15.75" customHeight="1">
      <c r="B8118" s="3"/>
      <c r="C8118" s="225"/>
      <c r="D8118" s="3"/>
      <c r="E8118" s="3"/>
      <c r="F8118" s="5"/>
      <c r="G8118" s="5"/>
    </row>
    <row r="8119" spans="2:7" ht="15.75" customHeight="1">
      <c r="B8119" s="3"/>
      <c r="C8119" s="225"/>
      <c r="D8119" s="3"/>
      <c r="E8119" s="3"/>
      <c r="F8119" s="5"/>
      <c r="G8119" s="5"/>
    </row>
    <row r="8120" spans="2:7" ht="15.75" customHeight="1">
      <c r="B8120" s="3"/>
      <c r="C8120" s="225"/>
      <c r="D8120" s="3"/>
      <c r="E8120" s="3"/>
      <c r="F8120" s="5"/>
      <c r="G8120" s="5"/>
    </row>
    <row r="8121" spans="2:7" ht="15.75" customHeight="1">
      <c r="B8121" s="3"/>
      <c r="C8121" s="225"/>
      <c r="D8121" s="3"/>
      <c r="E8121" s="3"/>
      <c r="F8121" s="5"/>
      <c r="G8121" s="5"/>
    </row>
    <row r="8122" spans="2:7" ht="15.75" customHeight="1">
      <c r="B8122" s="3"/>
      <c r="C8122" s="225"/>
      <c r="D8122" s="3"/>
      <c r="E8122" s="3"/>
      <c r="F8122" s="5"/>
      <c r="G8122" s="5"/>
    </row>
    <row r="8123" spans="2:7" ht="15.75" customHeight="1">
      <c r="B8123" s="3"/>
      <c r="C8123" s="225"/>
      <c r="D8123" s="3"/>
      <c r="E8123" s="3"/>
      <c r="F8123" s="5"/>
      <c r="G8123" s="5"/>
    </row>
    <row r="8124" spans="2:7" ht="15.75" customHeight="1">
      <c r="B8124" s="3"/>
      <c r="C8124" s="225"/>
      <c r="D8124" s="3"/>
      <c r="E8124" s="3"/>
      <c r="F8124" s="5"/>
      <c r="G8124" s="5"/>
    </row>
    <row r="8125" spans="2:7" ht="15.75" customHeight="1">
      <c r="B8125" s="3"/>
      <c r="C8125" s="225"/>
      <c r="D8125" s="3"/>
      <c r="E8125" s="3"/>
      <c r="F8125" s="5"/>
      <c r="G8125" s="5"/>
    </row>
    <row r="8126" spans="2:7" ht="15.75" customHeight="1">
      <c r="B8126" s="3"/>
      <c r="C8126" s="225"/>
      <c r="D8126" s="3"/>
      <c r="E8126" s="3"/>
      <c r="F8126" s="5"/>
      <c r="G8126" s="5"/>
    </row>
    <row r="8127" spans="2:7" ht="15.75" customHeight="1">
      <c r="B8127" s="3"/>
      <c r="C8127" s="225"/>
      <c r="D8127" s="3"/>
      <c r="E8127" s="3"/>
      <c r="F8127" s="5"/>
      <c r="G8127" s="5"/>
    </row>
    <row r="8128" spans="2:7" ht="15.75" customHeight="1">
      <c r="B8128" s="3"/>
      <c r="C8128" s="225"/>
      <c r="D8128" s="3"/>
      <c r="E8128" s="3"/>
      <c r="F8128" s="5"/>
      <c r="G8128" s="5"/>
    </row>
    <row r="8129" spans="2:7" ht="15.75" customHeight="1">
      <c r="B8129" s="3"/>
      <c r="C8129" s="225"/>
      <c r="D8129" s="3"/>
      <c r="E8129" s="3"/>
      <c r="F8129" s="5"/>
      <c r="G8129" s="5"/>
    </row>
    <row r="8130" spans="2:7" ht="15.75" customHeight="1">
      <c r="B8130" s="3"/>
      <c r="C8130" s="225"/>
      <c r="D8130" s="3"/>
      <c r="E8130" s="3"/>
      <c r="F8130" s="5"/>
      <c r="G8130" s="5"/>
    </row>
    <row r="8131" spans="2:7" ht="15.75" customHeight="1">
      <c r="B8131" s="3"/>
      <c r="C8131" s="225"/>
      <c r="D8131" s="3"/>
      <c r="E8131" s="3"/>
      <c r="F8131" s="5"/>
      <c r="G8131" s="5"/>
    </row>
    <row r="8132" spans="2:7" ht="15.75" customHeight="1">
      <c r="B8132" s="3"/>
      <c r="C8132" s="225"/>
      <c r="D8132" s="3"/>
      <c r="E8132" s="3"/>
      <c r="F8132" s="5"/>
      <c r="G8132" s="5"/>
    </row>
    <row r="8133" spans="2:7" ht="15.75" customHeight="1">
      <c r="B8133" s="3"/>
      <c r="C8133" s="225"/>
      <c r="D8133" s="3"/>
      <c r="E8133" s="3"/>
      <c r="F8133" s="5"/>
      <c r="G8133" s="5"/>
    </row>
    <row r="8134" spans="2:7" ht="15.75" customHeight="1">
      <c r="B8134" s="3"/>
      <c r="C8134" s="225"/>
      <c r="D8134" s="3"/>
      <c r="E8134" s="3"/>
      <c r="F8134" s="5"/>
      <c r="G8134" s="5"/>
    </row>
    <row r="8135" spans="2:7" ht="15.75" customHeight="1">
      <c r="B8135" s="3"/>
      <c r="C8135" s="225"/>
      <c r="D8135" s="3"/>
      <c r="E8135" s="3"/>
      <c r="F8135" s="5"/>
      <c r="G8135" s="5"/>
    </row>
    <row r="8136" spans="2:7" ht="15.75" customHeight="1">
      <c r="B8136" s="3"/>
      <c r="C8136" s="225"/>
      <c r="D8136" s="3"/>
      <c r="E8136" s="3"/>
      <c r="F8136" s="5"/>
      <c r="G8136" s="5"/>
    </row>
    <row r="8137" spans="2:7" ht="15.75" customHeight="1">
      <c r="B8137" s="3"/>
      <c r="C8137" s="225"/>
      <c r="D8137" s="3"/>
      <c r="E8137" s="3"/>
      <c r="F8137" s="5"/>
      <c r="G8137" s="5"/>
    </row>
    <row r="8138" spans="2:7" ht="15.75" customHeight="1">
      <c r="B8138" s="3"/>
      <c r="C8138" s="225"/>
      <c r="D8138" s="3"/>
      <c r="E8138" s="3"/>
      <c r="F8138" s="5"/>
      <c r="G8138" s="5"/>
    </row>
    <row r="8139" spans="2:7" ht="15.75" customHeight="1">
      <c r="B8139" s="3"/>
      <c r="C8139" s="225"/>
      <c r="D8139" s="3"/>
      <c r="E8139" s="3"/>
      <c r="F8139" s="5"/>
      <c r="G8139" s="5"/>
    </row>
    <row r="8140" spans="2:7" ht="15.75" customHeight="1">
      <c r="B8140" s="3"/>
      <c r="C8140" s="225"/>
      <c r="D8140" s="3"/>
      <c r="E8140" s="3"/>
      <c r="F8140" s="5"/>
      <c r="G8140" s="5"/>
    </row>
    <row r="8141" spans="2:7" ht="15.75" customHeight="1">
      <c r="B8141" s="3"/>
      <c r="C8141" s="225"/>
      <c r="D8141" s="3"/>
      <c r="E8141" s="3"/>
      <c r="F8141" s="5"/>
      <c r="G8141" s="5"/>
    </row>
    <row r="8142" spans="2:7" ht="15.75" customHeight="1">
      <c r="B8142" s="3"/>
      <c r="C8142" s="225"/>
      <c r="D8142" s="3"/>
      <c r="E8142" s="3"/>
      <c r="F8142" s="5"/>
      <c r="G8142" s="5"/>
    </row>
    <row r="8143" spans="2:7" ht="15.75" customHeight="1">
      <c r="B8143" s="3"/>
      <c r="C8143" s="225"/>
      <c r="D8143" s="3"/>
      <c r="E8143" s="3"/>
      <c r="F8143" s="5"/>
      <c r="G8143" s="5"/>
    </row>
    <row r="8144" spans="2:7" ht="15.75" customHeight="1">
      <c r="B8144" s="3"/>
      <c r="C8144" s="225"/>
      <c r="D8144" s="3"/>
      <c r="E8144" s="3"/>
      <c r="F8144" s="5"/>
      <c r="G8144" s="5"/>
    </row>
    <row r="8145" spans="2:7" ht="15.75" customHeight="1">
      <c r="B8145" s="3"/>
      <c r="C8145" s="225"/>
      <c r="D8145" s="3"/>
      <c r="E8145" s="3"/>
      <c r="F8145" s="5"/>
      <c r="G8145" s="5"/>
    </row>
    <row r="8146" spans="2:7" ht="15.75" customHeight="1">
      <c r="B8146" s="3"/>
      <c r="C8146" s="225"/>
      <c r="D8146" s="3"/>
      <c r="E8146" s="3"/>
      <c r="F8146" s="5"/>
      <c r="G8146" s="5"/>
    </row>
    <row r="8147" spans="2:7" ht="15.75" customHeight="1">
      <c r="B8147" s="3"/>
      <c r="C8147" s="225"/>
      <c r="D8147" s="3"/>
      <c r="E8147" s="3"/>
      <c r="F8147" s="5"/>
      <c r="G8147" s="5"/>
    </row>
    <row r="8148" spans="2:7" ht="15.75" customHeight="1">
      <c r="B8148" s="3"/>
      <c r="C8148" s="225"/>
      <c r="D8148" s="3"/>
      <c r="E8148" s="3"/>
      <c r="F8148" s="5"/>
      <c r="G8148" s="5"/>
    </row>
    <row r="8149" spans="2:7" ht="15.75" customHeight="1">
      <c r="B8149" s="3"/>
      <c r="C8149" s="225"/>
      <c r="D8149" s="3"/>
      <c r="E8149" s="3"/>
      <c r="F8149" s="5"/>
      <c r="G8149" s="5"/>
    </row>
    <row r="8150" spans="2:7" ht="15.75" customHeight="1">
      <c r="B8150" s="3"/>
      <c r="C8150" s="225"/>
      <c r="D8150" s="3"/>
      <c r="E8150" s="3"/>
      <c r="F8150" s="5"/>
      <c r="G8150" s="5"/>
    </row>
    <row r="8151" spans="2:7" ht="15.75" customHeight="1">
      <c r="B8151" s="3"/>
      <c r="C8151" s="225"/>
      <c r="D8151" s="3"/>
      <c r="E8151" s="3"/>
      <c r="F8151" s="5"/>
      <c r="G8151" s="5"/>
    </row>
    <row r="8152" spans="2:7" ht="15.75" customHeight="1">
      <c r="B8152" s="3"/>
      <c r="C8152" s="225"/>
      <c r="D8152" s="3"/>
      <c r="E8152" s="3"/>
      <c r="F8152" s="5"/>
      <c r="G8152" s="5"/>
    </row>
    <row r="8153" spans="2:7" ht="15.75" customHeight="1">
      <c r="B8153" s="3"/>
      <c r="C8153" s="225"/>
      <c r="D8153" s="3"/>
      <c r="E8153" s="3"/>
      <c r="F8153" s="5"/>
      <c r="G8153" s="5"/>
    </row>
    <row r="8154" spans="2:7" ht="15.75" customHeight="1">
      <c r="B8154" s="3"/>
      <c r="C8154" s="225"/>
      <c r="D8154" s="3"/>
      <c r="E8154" s="3"/>
      <c r="F8154" s="5"/>
      <c r="G8154" s="5"/>
    </row>
    <row r="8155" spans="2:7" ht="15.75" customHeight="1">
      <c r="B8155" s="3"/>
      <c r="C8155" s="225"/>
      <c r="D8155" s="3"/>
      <c r="E8155" s="3"/>
      <c r="F8155" s="5"/>
      <c r="G8155" s="5"/>
    </row>
    <row r="8156" spans="2:7" ht="15.75" customHeight="1">
      <c r="B8156" s="3"/>
      <c r="C8156" s="225"/>
      <c r="D8156" s="3"/>
      <c r="E8156" s="3"/>
      <c r="F8156" s="5"/>
      <c r="G8156" s="5"/>
    </row>
    <row r="8157" spans="2:7" ht="15.75" customHeight="1">
      <c r="B8157" s="3"/>
      <c r="C8157" s="225"/>
      <c r="D8157" s="3"/>
      <c r="E8157" s="3"/>
      <c r="F8157" s="5"/>
      <c r="G8157" s="5"/>
    </row>
    <row r="8158" spans="2:7" ht="15.75" customHeight="1">
      <c r="B8158" s="3"/>
      <c r="C8158" s="225"/>
      <c r="D8158" s="3"/>
      <c r="E8158" s="3"/>
      <c r="F8158" s="5"/>
      <c r="G8158" s="5"/>
    </row>
    <row r="8159" spans="2:7" ht="15.75" customHeight="1">
      <c r="B8159" s="3"/>
      <c r="C8159" s="225"/>
      <c r="D8159" s="3"/>
      <c r="E8159" s="3"/>
      <c r="F8159" s="5"/>
      <c r="G8159" s="5"/>
    </row>
    <row r="8160" spans="2:7" ht="15.75" customHeight="1">
      <c r="B8160" s="3"/>
      <c r="C8160" s="225"/>
      <c r="D8160" s="3"/>
      <c r="E8160" s="3"/>
      <c r="F8160" s="5"/>
      <c r="G8160" s="5"/>
    </row>
    <row r="8161" spans="2:7" ht="15.75" customHeight="1">
      <c r="B8161" s="3"/>
      <c r="C8161" s="225"/>
      <c r="D8161" s="3"/>
      <c r="E8161" s="3"/>
      <c r="F8161" s="5"/>
      <c r="G8161" s="5"/>
    </row>
    <row r="8162" spans="2:7" ht="15.75" customHeight="1">
      <c r="B8162" s="3"/>
      <c r="C8162" s="225"/>
      <c r="D8162" s="3"/>
      <c r="E8162" s="3"/>
      <c r="F8162" s="5"/>
      <c r="G8162" s="5"/>
    </row>
    <row r="8163" spans="2:7" ht="15.75" customHeight="1">
      <c r="B8163" s="3"/>
      <c r="C8163" s="225"/>
      <c r="D8163" s="3"/>
      <c r="E8163" s="3"/>
      <c r="F8163" s="5"/>
      <c r="G8163" s="5"/>
    </row>
    <row r="8164" spans="2:7" ht="15.75" customHeight="1">
      <c r="B8164" s="3"/>
      <c r="C8164" s="225"/>
      <c r="D8164" s="3"/>
      <c r="E8164" s="3"/>
      <c r="F8164" s="5"/>
      <c r="G8164" s="5"/>
    </row>
    <row r="8165" spans="2:7" ht="15.75" customHeight="1">
      <c r="B8165" s="3"/>
      <c r="C8165" s="225"/>
      <c r="D8165" s="3"/>
      <c r="E8165" s="3"/>
      <c r="F8165" s="5"/>
      <c r="G8165" s="5"/>
    </row>
    <row r="8166" spans="2:7" ht="15.75" customHeight="1">
      <c r="B8166" s="3"/>
      <c r="C8166" s="225"/>
      <c r="D8166" s="3"/>
      <c r="E8166" s="3"/>
      <c r="F8166" s="5"/>
      <c r="G8166" s="5"/>
    </row>
    <row r="8167" spans="2:7" ht="15.75" customHeight="1">
      <c r="B8167" s="3"/>
      <c r="C8167" s="225"/>
      <c r="D8167" s="3"/>
      <c r="E8167" s="3"/>
      <c r="F8167" s="5"/>
      <c r="G8167" s="5"/>
    </row>
    <row r="8168" spans="2:7" ht="15.75" customHeight="1">
      <c r="B8168" s="3"/>
      <c r="C8168" s="225"/>
      <c r="D8168" s="3"/>
      <c r="E8168" s="3"/>
      <c r="F8168" s="5"/>
      <c r="G8168" s="5"/>
    </row>
    <row r="8169" spans="2:7" ht="15.75" customHeight="1">
      <c r="B8169" s="3"/>
      <c r="C8169" s="225"/>
      <c r="D8169" s="3"/>
      <c r="E8169" s="3"/>
      <c r="F8169" s="5"/>
      <c r="G8169" s="5"/>
    </row>
    <row r="8170" spans="2:7" ht="15.75" customHeight="1">
      <c r="B8170" s="3"/>
      <c r="C8170" s="225"/>
      <c r="D8170" s="3"/>
      <c r="E8170" s="3"/>
      <c r="F8170" s="5"/>
      <c r="G8170" s="5"/>
    </row>
    <row r="8171" spans="2:7" ht="15.75" customHeight="1">
      <c r="B8171" s="3"/>
      <c r="C8171" s="225"/>
      <c r="D8171" s="3"/>
      <c r="E8171" s="3"/>
      <c r="F8171" s="5"/>
      <c r="G8171" s="5"/>
    </row>
    <row r="8172" spans="2:7" ht="15.75" customHeight="1">
      <c r="B8172" s="3"/>
      <c r="C8172" s="225"/>
      <c r="D8172" s="3"/>
      <c r="E8172" s="3"/>
      <c r="F8172" s="5"/>
      <c r="G8172" s="5"/>
    </row>
    <row r="8173" spans="2:7" ht="15.75" customHeight="1">
      <c r="B8173" s="3"/>
      <c r="C8173" s="225"/>
      <c r="D8173" s="3"/>
      <c r="E8173" s="3"/>
      <c r="F8173" s="5"/>
      <c r="G8173" s="5"/>
    </row>
    <row r="8174" spans="2:7" ht="15.75" customHeight="1">
      <c r="B8174" s="3"/>
      <c r="C8174" s="225"/>
      <c r="D8174" s="3"/>
      <c r="E8174" s="3"/>
      <c r="F8174" s="5"/>
      <c r="G8174" s="5"/>
    </row>
    <row r="8175" spans="2:7" ht="15.75" customHeight="1">
      <c r="B8175" s="3"/>
      <c r="C8175" s="225"/>
      <c r="D8175" s="3"/>
      <c r="E8175" s="3"/>
      <c r="F8175" s="5"/>
      <c r="G8175" s="5"/>
    </row>
    <row r="8176" spans="2:7" ht="15.75" customHeight="1">
      <c r="B8176" s="3"/>
      <c r="C8176" s="225"/>
      <c r="D8176" s="3"/>
      <c r="E8176" s="3"/>
      <c r="F8176" s="5"/>
      <c r="G8176" s="5"/>
    </row>
    <row r="8177" spans="2:7" ht="15.75" customHeight="1">
      <c r="B8177" s="3"/>
      <c r="C8177" s="225"/>
      <c r="D8177" s="3"/>
      <c r="E8177" s="3"/>
      <c r="F8177" s="5"/>
      <c r="G8177" s="5"/>
    </row>
    <row r="8178" spans="2:7" ht="15.75" customHeight="1">
      <c r="B8178" s="3"/>
      <c r="C8178" s="225"/>
      <c r="D8178" s="3"/>
      <c r="E8178" s="3"/>
      <c r="F8178" s="5"/>
      <c r="G8178" s="5"/>
    </row>
    <row r="8179" spans="2:7" ht="15.75" customHeight="1">
      <c r="B8179" s="3"/>
      <c r="C8179" s="225"/>
      <c r="D8179" s="3"/>
      <c r="E8179" s="3"/>
      <c r="F8179" s="5"/>
      <c r="G8179" s="5"/>
    </row>
    <row r="8180" spans="2:7" ht="15.75" customHeight="1">
      <c r="B8180" s="3"/>
      <c r="C8180" s="225"/>
      <c r="D8180" s="3"/>
      <c r="E8180" s="3"/>
      <c r="F8180" s="5"/>
      <c r="G8180" s="5"/>
    </row>
    <row r="8181" spans="2:7" ht="15.75" customHeight="1">
      <c r="B8181" s="3"/>
      <c r="C8181" s="225"/>
      <c r="D8181" s="3"/>
      <c r="E8181" s="3"/>
      <c r="F8181" s="5"/>
      <c r="G8181" s="5"/>
    </row>
    <row r="8182" spans="2:7" ht="15.75" customHeight="1">
      <c r="B8182" s="3"/>
      <c r="C8182" s="225"/>
      <c r="D8182" s="3"/>
      <c r="E8182" s="3"/>
      <c r="F8182" s="5"/>
      <c r="G8182" s="5"/>
    </row>
    <row r="8183" spans="2:7" ht="15.75" customHeight="1">
      <c r="B8183" s="3"/>
      <c r="C8183" s="225"/>
      <c r="D8183" s="3"/>
      <c r="E8183" s="3"/>
      <c r="F8183" s="5"/>
      <c r="G8183" s="5"/>
    </row>
    <row r="8184" spans="2:7" ht="15.75" customHeight="1">
      <c r="B8184" s="3"/>
      <c r="C8184" s="225"/>
      <c r="D8184" s="3"/>
      <c r="E8184" s="3"/>
      <c r="F8184" s="5"/>
      <c r="G8184" s="5"/>
    </row>
    <row r="8185" spans="2:7" ht="15.75" customHeight="1">
      <c r="B8185" s="3"/>
      <c r="C8185" s="225"/>
      <c r="D8185" s="3"/>
      <c r="E8185" s="3"/>
      <c r="F8185" s="5"/>
      <c r="G8185" s="5"/>
    </row>
    <row r="8186" spans="2:7" ht="15.75" customHeight="1">
      <c r="B8186" s="3"/>
      <c r="C8186" s="225"/>
      <c r="D8186" s="3"/>
      <c r="E8186" s="3"/>
      <c r="F8186" s="5"/>
      <c r="G8186" s="5"/>
    </row>
    <row r="8187" spans="2:7" ht="15.75" customHeight="1">
      <c r="B8187" s="3"/>
      <c r="C8187" s="225"/>
      <c r="D8187" s="3"/>
      <c r="E8187" s="3"/>
      <c r="F8187" s="5"/>
      <c r="G8187" s="5"/>
    </row>
    <row r="8188" spans="2:7" ht="15.75" customHeight="1">
      <c r="B8188" s="3"/>
      <c r="C8188" s="225"/>
      <c r="D8188" s="3"/>
      <c r="E8188" s="3"/>
      <c r="F8188" s="5"/>
      <c r="G8188" s="5"/>
    </row>
    <row r="8189" spans="2:7" ht="15.75" customHeight="1">
      <c r="B8189" s="3"/>
      <c r="C8189" s="225"/>
      <c r="D8189" s="3"/>
      <c r="E8189" s="3"/>
      <c r="F8189" s="5"/>
      <c r="G8189" s="5"/>
    </row>
    <row r="8190" spans="2:7" ht="15.75" customHeight="1">
      <c r="B8190" s="3"/>
      <c r="C8190" s="225"/>
      <c r="D8190" s="3"/>
      <c r="E8190" s="3"/>
      <c r="F8190" s="5"/>
      <c r="G8190" s="5"/>
    </row>
    <row r="8191" spans="2:7" ht="15.75" customHeight="1">
      <c r="B8191" s="3"/>
      <c r="C8191" s="225"/>
      <c r="D8191" s="3"/>
      <c r="E8191" s="3"/>
      <c r="F8191" s="5"/>
      <c r="G8191" s="5"/>
    </row>
    <row r="8192" spans="2:7" ht="15.75" customHeight="1">
      <c r="B8192" s="3"/>
      <c r="C8192" s="225"/>
      <c r="D8192" s="3"/>
      <c r="E8192" s="3"/>
      <c r="F8192" s="5"/>
      <c r="G8192" s="5"/>
    </row>
    <row r="8193" spans="2:7" ht="15.75" customHeight="1">
      <c r="B8193" s="3"/>
      <c r="C8193" s="225"/>
      <c r="D8193" s="3"/>
      <c r="E8193" s="3"/>
      <c r="F8193" s="5"/>
      <c r="G8193" s="5"/>
    </row>
    <row r="8194" spans="2:7" ht="15.75" customHeight="1">
      <c r="B8194" s="3"/>
      <c r="C8194" s="225"/>
      <c r="D8194" s="3"/>
      <c r="E8194" s="3"/>
      <c r="F8194" s="5"/>
      <c r="G8194" s="5"/>
    </row>
    <row r="8195" spans="2:7" ht="15.75" customHeight="1">
      <c r="B8195" s="3"/>
      <c r="C8195" s="225"/>
      <c r="D8195" s="3"/>
      <c r="E8195" s="3"/>
      <c r="F8195" s="5"/>
      <c r="G8195" s="5"/>
    </row>
    <row r="8196" spans="2:7" ht="15.75" customHeight="1">
      <c r="B8196" s="3"/>
      <c r="C8196" s="225"/>
      <c r="D8196" s="3"/>
      <c r="E8196" s="3"/>
      <c r="F8196" s="5"/>
      <c r="G8196" s="5"/>
    </row>
    <row r="8197" spans="2:7" ht="15.75" customHeight="1">
      <c r="B8197" s="3"/>
      <c r="C8197" s="225"/>
      <c r="D8197" s="3"/>
      <c r="E8197" s="3"/>
      <c r="F8197" s="5"/>
      <c r="G8197" s="5"/>
    </row>
    <row r="8198" spans="2:7" ht="15.75" customHeight="1">
      <c r="B8198" s="3"/>
      <c r="C8198" s="225"/>
      <c r="D8198" s="3"/>
      <c r="E8198" s="3"/>
      <c r="F8198" s="5"/>
      <c r="G8198" s="5"/>
    </row>
    <row r="8199" spans="2:7" ht="15.75" customHeight="1">
      <c r="B8199" s="3"/>
      <c r="C8199" s="225"/>
      <c r="D8199" s="3"/>
      <c r="E8199" s="3"/>
      <c r="F8199" s="5"/>
      <c r="G8199" s="5"/>
    </row>
    <row r="8200" spans="2:7" ht="15.75" customHeight="1">
      <c r="B8200" s="3"/>
      <c r="C8200" s="225"/>
      <c r="D8200" s="3"/>
      <c r="E8200" s="3"/>
      <c r="F8200" s="5"/>
      <c r="G8200" s="5"/>
    </row>
    <row r="8201" spans="2:7" ht="15.75" customHeight="1">
      <c r="B8201" s="3"/>
      <c r="C8201" s="225"/>
      <c r="D8201" s="3"/>
      <c r="E8201" s="3"/>
      <c r="F8201" s="5"/>
      <c r="G8201" s="5"/>
    </row>
    <row r="8202" spans="2:7" ht="15.75" customHeight="1">
      <c r="B8202" s="3"/>
      <c r="C8202" s="225"/>
      <c r="D8202" s="3"/>
      <c r="E8202" s="3"/>
      <c r="F8202" s="5"/>
      <c r="G8202" s="5"/>
    </row>
    <row r="8203" spans="2:7" ht="15.75" customHeight="1">
      <c r="B8203" s="3"/>
      <c r="C8203" s="225"/>
      <c r="D8203" s="3"/>
      <c r="E8203" s="3"/>
      <c r="F8203" s="5"/>
      <c r="G8203" s="5"/>
    </row>
    <row r="8204" spans="2:7" ht="15.75" customHeight="1">
      <c r="B8204" s="3"/>
      <c r="C8204" s="225"/>
      <c r="D8204" s="3"/>
      <c r="E8204" s="3"/>
      <c r="F8204" s="5"/>
      <c r="G8204" s="5"/>
    </row>
    <row r="8205" spans="2:7" ht="15.75" customHeight="1">
      <c r="B8205" s="3"/>
      <c r="C8205" s="225"/>
      <c r="D8205" s="3"/>
      <c r="E8205" s="3"/>
      <c r="F8205" s="5"/>
      <c r="G8205" s="5"/>
    </row>
    <row r="8206" spans="2:7" ht="15.75" customHeight="1">
      <c r="B8206" s="3"/>
      <c r="C8206" s="225"/>
      <c r="D8206" s="3"/>
      <c r="E8206" s="3"/>
      <c r="F8206" s="5"/>
      <c r="G8206" s="5"/>
    </row>
    <row r="8207" spans="2:7" ht="15.75" customHeight="1">
      <c r="B8207" s="3"/>
      <c r="C8207" s="225"/>
      <c r="D8207" s="3"/>
      <c r="E8207" s="3"/>
      <c r="F8207" s="5"/>
      <c r="G8207" s="5"/>
    </row>
    <row r="8208" spans="2:7" ht="15.75" customHeight="1">
      <c r="B8208" s="3"/>
      <c r="C8208" s="225"/>
      <c r="D8208" s="3"/>
      <c r="E8208" s="3"/>
      <c r="F8208" s="5"/>
      <c r="G8208" s="5"/>
    </row>
    <row r="8209" spans="2:7" ht="15.75" customHeight="1">
      <c r="B8209" s="3"/>
      <c r="C8209" s="225"/>
      <c r="D8209" s="3"/>
      <c r="E8209" s="3"/>
      <c r="F8209" s="5"/>
      <c r="G8209" s="5"/>
    </row>
    <row r="8210" spans="2:7" ht="15.75" customHeight="1">
      <c r="B8210" s="3"/>
      <c r="C8210" s="225"/>
      <c r="D8210" s="3"/>
      <c r="E8210" s="3"/>
      <c r="F8210" s="5"/>
      <c r="G8210" s="5"/>
    </row>
    <row r="8211" spans="2:7" ht="15.75" customHeight="1">
      <c r="B8211" s="3"/>
      <c r="C8211" s="225"/>
      <c r="D8211" s="3"/>
      <c r="E8211" s="3"/>
      <c r="F8211" s="5"/>
      <c r="G8211" s="5"/>
    </row>
    <row r="8212" spans="2:7" ht="15.75" customHeight="1">
      <c r="B8212" s="3"/>
      <c r="C8212" s="225"/>
      <c r="D8212" s="3"/>
      <c r="E8212" s="3"/>
      <c r="F8212" s="5"/>
      <c r="G8212" s="5"/>
    </row>
    <row r="8213" spans="2:7" ht="15.75" customHeight="1">
      <c r="B8213" s="3"/>
      <c r="C8213" s="225"/>
      <c r="D8213" s="3"/>
      <c r="E8213" s="3"/>
      <c r="F8213" s="5"/>
      <c r="G8213" s="5"/>
    </row>
    <row r="8214" spans="2:7" ht="15.75" customHeight="1">
      <c r="B8214" s="3"/>
      <c r="C8214" s="225"/>
      <c r="D8214" s="3"/>
      <c r="E8214" s="3"/>
      <c r="F8214" s="5"/>
      <c r="G8214" s="5"/>
    </row>
    <row r="8215" spans="2:7" ht="15.75" customHeight="1">
      <c r="B8215" s="3"/>
      <c r="C8215" s="225"/>
      <c r="D8215" s="3"/>
      <c r="E8215" s="3"/>
      <c r="F8215" s="5"/>
      <c r="G8215" s="5"/>
    </row>
    <row r="8216" spans="2:7" ht="15.75" customHeight="1">
      <c r="B8216" s="3"/>
      <c r="C8216" s="225"/>
      <c r="D8216" s="3"/>
      <c r="E8216" s="3"/>
      <c r="F8216" s="5"/>
      <c r="G8216" s="5"/>
    </row>
    <row r="8217" spans="2:7" ht="15.75" customHeight="1">
      <c r="B8217" s="3"/>
      <c r="C8217" s="225"/>
      <c r="D8217" s="3"/>
      <c r="E8217" s="3"/>
      <c r="F8217" s="5"/>
      <c r="G8217" s="5"/>
    </row>
    <row r="8218" spans="2:7" ht="15.75" customHeight="1">
      <c r="B8218" s="3"/>
      <c r="C8218" s="225"/>
      <c r="D8218" s="3"/>
      <c r="E8218" s="3"/>
      <c r="F8218" s="5"/>
      <c r="G8218" s="5"/>
    </row>
    <row r="8219" spans="2:7" ht="15.75" customHeight="1">
      <c r="B8219" s="3"/>
      <c r="C8219" s="225"/>
      <c r="D8219" s="3"/>
      <c r="E8219" s="3"/>
      <c r="F8219" s="5"/>
      <c r="G8219" s="5"/>
    </row>
    <row r="8220" spans="2:7" ht="15.75" customHeight="1">
      <c r="B8220" s="3"/>
      <c r="C8220" s="225"/>
      <c r="D8220" s="3"/>
      <c r="E8220" s="3"/>
      <c r="F8220" s="5"/>
      <c r="G8220" s="5"/>
    </row>
    <row r="8221" spans="2:7" ht="15.75" customHeight="1">
      <c r="B8221" s="3"/>
      <c r="C8221" s="225"/>
      <c r="D8221" s="3"/>
      <c r="E8221" s="3"/>
      <c r="F8221" s="5"/>
      <c r="G8221" s="5"/>
    </row>
    <row r="8222" spans="2:7" ht="15.75" customHeight="1">
      <c r="B8222" s="3"/>
      <c r="C8222" s="225"/>
      <c r="D8222" s="3"/>
      <c r="E8222" s="3"/>
      <c r="F8222" s="5"/>
      <c r="G8222" s="5"/>
    </row>
    <row r="8223" spans="2:7" ht="15.75" customHeight="1">
      <c r="B8223" s="3"/>
      <c r="C8223" s="225"/>
      <c r="D8223" s="3"/>
      <c r="E8223" s="3"/>
      <c r="F8223" s="5"/>
      <c r="G8223" s="5"/>
    </row>
    <row r="8224" spans="2:7" ht="15.75" customHeight="1">
      <c r="B8224" s="3"/>
      <c r="C8224" s="225"/>
      <c r="D8224" s="3"/>
      <c r="E8224" s="3"/>
      <c r="F8224" s="5"/>
      <c r="G8224" s="5"/>
    </row>
    <row r="8225" spans="2:7" ht="15.75" customHeight="1">
      <c r="B8225" s="3"/>
      <c r="C8225" s="225"/>
      <c r="D8225" s="3"/>
      <c r="E8225" s="3"/>
      <c r="F8225" s="5"/>
      <c r="G8225" s="5"/>
    </row>
    <row r="8226" spans="2:7" ht="15.75" customHeight="1">
      <c r="B8226" s="3"/>
      <c r="C8226" s="225"/>
      <c r="D8226" s="3"/>
      <c r="E8226" s="3"/>
      <c r="F8226" s="5"/>
      <c r="G8226" s="5"/>
    </row>
    <row r="8227" spans="2:7" ht="15.75" customHeight="1">
      <c r="B8227" s="3"/>
      <c r="C8227" s="225"/>
      <c r="D8227" s="3"/>
      <c r="E8227" s="3"/>
      <c r="F8227" s="5"/>
      <c r="G8227" s="5"/>
    </row>
    <row r="8228" spans="2:7" ht="15.75" customHeight="1">
      <c r="B8228" s="3"/>
      <c r="C8228" s="225"/>
      <c r="D8228" s="3"/>
      <c r="E8228" s="3"/>
      <c r="F8228" s="5"/>
      <c r="G8228" s="5"/>
    </row>
    <row r="8229" spans="2:7" ht="15.75" customHeight="1">
      <c r="B8229" s="3"/>
      <c r="C8229" s="225"/>
      <c r="D8229" s="3"/>
      <c r="E8229" s="3"/>
      <c r="F8229" s="5"/>
      <c r="G8229" s="5"/>
    </row>
    <row r="8230" spans="2:7" ht="15.75" customHeight="1">
      <c r="B8230" s="3"/>
      <c r="C8230" s="225"/>
      <c r="D8230" s="3"/>
      <c r="E8230" s="3"/>
      <c r="F8230" s="5"/>
      <c r="G8230" s="5"/>
    </row>
    <row r="8231" spans="2:7" ht="15.75" customHeight="1">
      <c r="B8231" s="3"/>
      <c r="C8231" s="225"/>
      <c r="D8231" s="3"/>
      <c r="E8231" s="3"/>
      <c r="F8231" s="5"/>
      <c r="G8231" s="5"/>
    </row>
    <row r="8232" spans="2:7" ht="15.75" customHeight="1">
      <c r="B8232" s="3"/>
      <c r="C8232" s="225"/>
      <c r="D8232" s="3"/>
      <c r="E8232" s="3"/>
      <c r="F8232" s="5"/>
      <c r="G8232" s="5"/>
    </row>
    <row r="8233" spans="2:7" ht="15.75" customHeight="1">
      <c r="B8233" s="3"/>
      <c r="C8233" s="225"/>
      <c r="D8233" s="3"/>
      <c r="E8233" s="3"/>
      <c r="F8233" s="5"/>
      <c r="G8233" s="5"/>
    </row>
    <row r="8234" spans="2:7" ht="15.75" customHeight="1">
      <c r="B8234" s="3"/>
      <c r="C8234" s="225"/>
      <c r="D8234" s="3"/>
      <c r="E8234" s="3"/>
      <c r="F8234" s="5"/>
      <c r="G8234" s="5"/>
    </row>
    <row r="8235" spans="2:7" ht="15.75" customHeight="1">
      <c r="B8235" s="3"/>
      <c r="C8235" s="225"/>
      <c r="D8235" s="3"/>
      <c r="E8235" s="3"/>
      <c r="F8235" s="5"/>
      <c r="G8235" s="5"/>
    </row>
    <row r="8236" spans="2:7" ht="15.75" customHeight="1">
      <c r="B8236" s="3"/>
      <c r="C8236" s="225"/>
      <c r="D8236" s="3"/>
      <c r="E8236" s="3"/>
      <c r="F8236" s="5"/>
      <c r="G8236" s="5"/>
    </row>
    <row r="8237" spans="2:7" ht="15.75" customHeight="1">
      <c r="B8237" s="3"/>
      <c r="C8237" s="225"/>
      <c r="D8237" s="3"/>
      <c r="E8237" s="3"/>
      <c r="F8237" s="5"/>
      <c r="G8237" s="5"/>
    </row>
    <row r="8238" spans="2:7" ht="15.75" customHeight="1">
      <c r="B8238" s="3"/>
      <c r="C8238" s="225"/>
      <c r="D8238" s="3"/>
      <c r="E8238" s="3"/>
      <c r="F8238" s="5"/>
      <c r="G8238" s="5"/>
    </row>
    <row r="8239" spans="2:7" ht="15.75" customHeight="1">
      <c r="B8239" s="3"/>
      <c r="C8239" s="225"/>
      <c r="D8239" s="3"/>
      <c r="E8239" s="3"/>
      <c r="F8239" s="5"/>
      <c r="G8239" s="5"/>
    </row>
    <row r="8240" spans="2:7" ht="15.75" customHeight="1">
      <c r="B8240" s="3"/>
      <c r="C8240" s="225"/>
      <c r="D8240" s="3"/>
      <c r="E8240" s="3"/>
      <c r="F8240" s="5"/>
      <c r="G8240" s="5"/>
    </row>
    <row r="8241" spans="2:7" ht="15.75" customHeight="1">
      <c r="B8241" s="3"/>
      <c r="C8241" s="225"/>
      <c r="D8241" s="3"/>
      <c r="E8241" s="3"/>
      <c r="F8241" s="5"/>
      <c r="G8241" s="5"/>
    </row>
    <row r="8242" spans="2:7" ht="15.75" customHeight="1">
      <c r="B8242" s="3"/>
      <c r="C8242" s="225"/>
      <c r="D8242" s="3"/>
      <c r="E8242" s="3"/>
      <c r="F8242" s="5"/>
      <c r="G8242" s="5"/>
    </row>
    <row r="8243" spans="2:7" ht="15.75" customHeight="1">
      <c r="B8243" s="3"/>
      <c r="C8243" s="225"/>
      <c r="D8243" s="3"/>
      <c r="E8243" s="3"/>
      <c r="F8243" s="5"/>
      <c r="G8243" s="5"/>
    </row>
    <row r="8244" spans="2:7" ht="15.75" customHeight="1">
      <c r="B8244" s="3"/>
      <c r="C8244" s="225"/>
      <c r="D8244" s="3"/>
      <c r="E8244" s="3"/>
      <c r="F8244" s="5"/>
      <c r="G8244" s="5"/>
    </row>
    <row r="8245" spans="2:7" ht="15.75" customHeight="1">
      <c r="B8245" s="3"/>
      <c r="C8245" s="225"/>
      <c r="D8245" s="3"/>
      <c r="E8245" s="3"/>
      <c r="F8245" s="5"/>
      <c r="G8245" s="5"/>
    </row>
    <row r="8246" spans="2:7" ht="15.75" customHeight="1">
      <c r="B8246" s="3"/>
      <c r="C8246" s="225"/>
      <c r="D8246" s="3"/>
      <c r="E8246" s="3"/>
      <c r="F8246" s="5"/>
      <c r="G8246" s="5"/>
    </row>
    <row r="8247" spans="2:7" ht="15.75" customHeight="1">
      <c r="B8247" s="3"/>
      <c r="C8247" s="225"/>
      <c r="D8247" s="3"/>
      <c r="E8247" s="3"/>
      <c r="F8247" s="5"/>
      <c r="G8247" s="5"/>
    </row>
    <row r="8248" spans="2:7" ht="15.75" customHeight="1">
      <c r="B8248" s="3"/>
      <c r="C8248" s="225"/>
      <c r="D8248" s="3"/>
      <c r="E8248" s="3"/>
      <c r="F8248" s="5"/>
      <c r="G8248" s="5"/>
    </row>
    <row r="8249" spans="2:7" ht="15.75" customHeight="1">
      <c r="B8249" s="3"/>
      <c r="C8249" s="225"/>
      <c r="D8249" s="3"/>
      <c r="E8249" s="3"/>
      <c r="F8249" s="5"/>
      <c r="G8249" s="5"/>
    </row>
    <row r="8250" spans="2:7" ht="15.75" customHeight="1">
      <c r="B8250" s="3"/>
      <c r="C8250" s="225"/>
      <c r="D8250" s="3"/>
      <c r="E8250" s="3"/>
      <c r="F8250" s="5"/>
      <c r="G8250" s="5"/>
    </row>
    <row r="8251" spans="2:7" ht="15.75" customHeight="1">
      <c r="B8251" s="3"/>
      <c r="C8251" s="225"/>
      <c r="D8251" s="3"/>
      <c r="E8251" s="3"/>
      <c r="F8251" s="5"/>
      <c r="G8251" s="5"/>
    </row>
    <row r="8252" spans="2:7" ht="15.75" customHeight="1">
      <c r="B8252" s="3"/>
      <c r="C8252" s="225"/>
      <c r="D8252" s="3"/>
      <c r="E8252" s="3"/>
      <c r="F8252" s="5"/>
      <c r="G8252" s="5"/>
    </row>
    <row r="8253" spans="2:7" ht="15.75" customHeight="1">
      <c r="B8253" s="3"/>
      <c r="C8253" s="225"/>
      <c r="D8253" s="3"/>
      <c r="E8253" s="3"/>
      <c r="F8253" s="5"/>
      <c r="G8253" s="5"/>
    </row>
    <row r="8254" spans="2:7" ht="15.75" customHeight="1">
      <c r="B8254" s="3"/>
      <c r="C8254" s="225"/>
      <c r="D8254" s="3"/>
      <c r="E8254" s="3"/>
      <c r="F8254" s="5"/>
      <c r="G8254" s="5"/>
    </row>
    <row r="8255" spans="2:7" ht="15.75" customHeight="1">
      <c r="B8255" s="3"/>
      <c r="C8255" s="225"/>
      <c r="D8255" s="3"/>
      <c r="E8255" s="3"/>
      <c r="F8255" s="5"/>
      <c r="G8255" s="5"/>
    </row>
    <row r="8256" spans="2:7" ht="15.75" customHeight="1">
      <c r="B8256" s="3"/>
      <c r="C8256" s="225"/>
      <c r="D8256" s="3"/>
      <c r="E8256" s="3"/>
      <c r="F8256" s="5"/>
      <c r="G8256" s="5"/>
    </row>
    <row r="8257" spans="2:7" ht="15.75" customHeight="1">
      <c r="B8257" s="3"/>
      <c r="C8257" s="225"/>
      <c r="D8257" s="3"/>
      <c r="E8257" s="3"/>
      <c r="F8257" s="5"/>
      <c r="G8257" s="5"/>
    </row>
    <row r="8258" spans="2:7" ht="15.75" customHeight="1">
      <c r="B8258" s="3"/>
      <c r="C8258" s="225"/>
      <c r="D8258" s="3"/>
      <c r="E8258" s="3"/>
      <c r="F8258" s="5"/>
      <c r="G8258" s="5"/>
    </row>
    <row r="8259" spans="2:7" ht="15.75" customHeight="1">
      <c r="B8259" s="3"/>
      <c r="C8259" s="225"/>
      <c r="D8259" s="3"/>
      <c r="E8259" s="3"/>
      <c r="F8259" s="5"/>
      <c r="G8259" s="5"/>
    </row>
    <row r="8260" spans="2:7" ht="15.75" customHeight="1">
      <c r="B8260" s="3"/>
      <c r="C8260" s="225"/>
      <c r="D8260" s="3"/>
      <c r="E8260" s="3"/>
      <c r="F8260" s="5"/>
      <c r="G8260" s="5"/>
    </row>
    <row r="8261" spans="2:7" ht="15.75" customHeight="1">
      <c r="B8261" s="3"/>
      <c r="C8261" s="225"/>
      <c r="D8261" s="3"/>
      <c r="E8261" s="3"/>
      <c r="F8261" s="5"/>
      <c r="G8261" s="5"/>
    </row>
    <row r="8262" spans="2:7" ht="15.75" customHeight="1">
      <c r="B8262" s="3"/>
      <c r="C8262" s="225"/>
      <c r="D8262" s="3"/>
      <c r="E8262" s="3"/>
      <c r="F8262" s="5"/>
      <c r="G8262" s="5"/>
    </row>
    <row r="8263" spans="2:7" ht="15.75" customHeight="1">
      <c r="B8263" s="3"/>
      <c r="C8263" s="225"/>
      <c r="D8263" s="3"/>
      <c r="E8263" s="3"/>
      <c r="F8263" s="5"/>
      <c r="G8263" s="5"/>
    </row>
    <row r="8264" spans="2:7" ht="15.75" customHeight="1">
      <c r="B8264" s="3"/>
      <c r="C8264" s="225"/>
      <c r="D8264" s="3"/>
      <c r="E8264" s="3"/>
      <c r="F8264" s="5"/>
      <c r="G8264" s="5"/>
    </row>
    <row r="8265" spans="2:7" ht="15.75" customHeight="1">
      <c r="B8265" s="3"/>
      <c r="C8265" s="225"/>
      <c r="D8265" s="3"/>
      <c r="E8265" s="3"/>
      <c r="F8265" s="5"/>
      <c r="G8265" s="5"/>
    </row>
    <row r="8266" spans="2:7" ht="15.75" customHeight="1">
      <c r="B8266" s="3"/>
      <c r="C8266" s="225"/>
      <c r="D8266" s="3"/>
      <c r="E8266" s="3"/>
      <c r="F8266" s="5"/>
      <c r="G8266" s="5"/>
    </row>
    <row r="8267" spans="2:7" ht="15.75" customHeight="1">
      <c r="B8267" s="3"/>
      <c r="C8267" s="225"/>
      <c r="D8267" s="3"/>
      <c r="E8267" s="3"/>
      <c r="F8267" s="5"/>
      <c r="G8267" s="5"/>
    </row>
    <row r="8268" spans="2:7" ht="15.75" customHeight="1">
      <c r="B8268" s="3"/>
      <c r="C8268" s="225"/>
      <c r="D8268" s="3"/>
      <c r="E8268" s="3"/>
      <c r="F8268" s="5"/>
      <c r="G8268" s="5"/>
    </row>
    <row r="8269" spans="2:7" ht="15.75" customHeight="1">
      <c r="B8269" s="3"/>
      <c r="C8269" s="225"/>
      <c r="D8269" s="3"/>
      <c r="E8269" s="3"/>
      <c r="F8269" s="5"/>
      <c r="G8269" s="5"/>
    </row>
    <row r="8270" spans="2:7" ht="15.75" customHeight="1">
      <c r="B8270" s="3"/>
      <c r="C8270" s="225"/>
      <c r="D8270" s="3"/>
      <c r="E8270" s="3"/>
      <c r="F8270" s="5"/>
      <c r="G8270" s="5"/>
    </row>
    <row r="8271" spans="2:7" ht="15.75" customHeight="1">
      <c r="B8271" s="3"/>
      <c r="C8271" s="225"/>
      <c r="D8271" s="3"/>
      <c r="E8271" s="3"/>
      <c r="F8271" s="5"/>
      <c r="G8271" s="5"/>
    </row>
    <row r="8272" spans="2:7" ht="15.75" customHeight="1">
      <c r="B8272" s="3"/>
      <c r="C8272" s="225"/>
      <c r="D8272" s="3"/>
      <c r="E8272" s="3"/>
      <c r="F8272" s="5"/>
      <c r="G8272" s="5"/>
    </row>
    <row r="8273" spans="2:7" ht="15.75" customHeight="1">
      <c r="B8273" s="3"/>
      <c r="C8273" s="225"/>
      <c r="D8273" s="3"/>
      <c r="E8273" s="3"/>
      <c r="F8273" s="5"/>
      <c r="G8273" s="5"/>
    </row>
    <row r="8274" spans="2:7" ht="15.75" customHeight="1">
      <c r="B8274" s="3"/>
      <c r="C8274" s="225"/>
      <c r="D8274" s="3"/>
      <c r="E8274" s="3"/>
      <c r="F8274" s="5"/>
      <c r="G8274" s="5"/>
    </row>
    <row r="8275" spans="2:7" ht="15.75" customHeight="1">
      <c r="B8275" s="3"/>
      <c r="C8275" s="225"/>
      <c r="D8275" s="3"/>
      <c r="E8275" s="3"/>
      <c r="F8275" s="5"/>
      <c r="G8275" s="5"/>
    </row>
    <row r="8276" spans="2:7" ht="15.75" customHeight="1">
      <c r="B8276" s="3"/>
      <c r="C8276" s="225"/>
      <c r="D8276" s="3"/>
      <c r="E8276" s="3"/>
      <c r="F8276" s="5"/>
      <c r="G8276" s="5"/>
    </row>
    <row r="8277" spans="2:7" ht="15.75" customHeight="1">
      <c r="B8277" s="3"/>
      <c r="C8277" s="225"/>
      <c r="D8277" s="3"/>
      <c r="E8277" s="3"/>
      <c r="F8277" s="5"/>
      <c r="G8277" s="5"/>
    </row>
    <row r="8278" spans="2:7" ht="15.75" customHeight="1">
      <c r="B8278" s="3"/>
      <c r="C8278" s="225"/>
      <c r="D8278" s="3"/>
      <c r="E8278" s="3"/>
      <c r="F8278" s="5"/>
      <c r="G8278" s="5"/>
    </row>
    <row r="8279" spans="2:7" ht="15.75" customHeight="1">
      <c r="B8279" s="3"/>
      <c r="C8279" s="225"/>
      <c r="D8279" s="3"/>
      <c r="E8279" s="3"/>
      <c r="F8279" s="5"/>
      <c r="G8279" s="5"/>
    </row>
    <row r="8280" spans="2:7" ht="15.75" customHeight="1">
      <c r="B8280" s="3"/>
      <c r="C8280" s="225"/>
      <c r="D8280" s="3"/>
      <c r="E8280" s="3"/>
      <c r="F8280" s="5"/>
      <c r="G8280" s="5"/>
    </row>
    <row r="8281" spans="2:7" ht="15.75" customHeight="1">
      <c r="B8281" s="3"/>
      <c r="C8281" s="225"/>
      <c r="D8281" s="3"/>
      <c r="E8281" s="3"/>
      <c r="F8281" s="5"/>
      <c r="G8281" s="5"/>
    </row>
    <row r="8282" spans="2:7" ht="15.75" customHeight="1">
      <c r="B8282" s="3"/>
      <c r="C8282" s="225"/>
      <c r="D8282" s="3"/>
      <c r="E8282" s="3"/>
      <c r="F8282" s="5"/>
      <c r="G8282" s="5"/>
    </row>
    <row r="8283" spans="2:7" ht="15.75" customHeight="1">
      <c r="B8283" s="3"/>
      <c r="C8283" s="225"/>
      <c r="D8283" s="3"/>
      <c r="E8283" s="3"/>
      <c r="F8283" s="5"/>
      <c r="G8283" s="5"/>
    </row>
    <row r="8284" spans="2:7" ht="15.75" customHeight="1">
      <c r="B8284" s="3"/>
      <c r="C8284" s="225"/>
      <c r="D8284" s="3"/>
      <c r="E8284" s="3"/>
      <c r="F8284" s="5"/>
      <c r="G8284" s="5"/>
    </row>
    <row r="8285" spans="2:7" ht="15.75" customHeight="1">
      <c r="B8285" s="3"/>
      <c r="C8285" s="225"/>
      <c r="D8285" s="3"/>
      <c r="E8285" s="3"/>
      <c r="F8285" s="5"/>
      <c r="G8285" s="5"/>
    </row>
    <row r="8286" spans="2:7" ht="15.75" customHeight="1">
      <c r="B8286" s="3"/>
      <c r="C8286" s="225"/>
      <c r="D8286" s="3"/>
      <c r="E8286" s="3"/>
      <c r="F8286" s="5"/>
      <c r="G8286" s="5"/>
    </row>
    <row r="8287" spans="2:7" ht="15.75" customHeight="1">
      <c r="B8287" s="3"/>
      <c r="C8287" s="225"/>
      <c r="D8287" s="3"/>
      <c r="E8287" s="3"/>
      <c r="F8287" s="5"/>
      <c r="G8287" s="5"/>
    </row>
    <row r="8288" spans="2:7" ht="15.75" customHeight="1">
      <c r="B8288" s="3"/>
      <c r="C8288" s="225"/>
      <c r="D8288" s="3"/>
      <c r="E8288" s="3"/>
      <c r="F8288" s="5"/>
      <c r="G8288" s="5"/>
    </row>
    <row r="8289" spans="2:7" ht="15.75" customHeight="1">
      <c r="B8289" s="3"/>
      <c r="C8289" s="225"/>
      <c r="D8289" s="3"/>
      <c r="E8289" s="3"/>
      <c r="F8289" s="5"/>
      <c r="G8289" s="5"/>
    </row>
    <row r="8290" spans="2:7" ht="15.75" customHeight="1">
      <c r="B8290" s="3"/>
      <c r="C8290" s="225"/>
      <c r="D8290" s="3"/>
      <c r="E8290" s="3"/>
      <c r="F8290" s="5"/>
      <c r="G8290" s="5"/>
    </row>
    <row r="8291" spans="2:7" ht="15.75" customHeight="1">
      <c r="B8291" s="3"/>
      <c r="C8291" s="225"/>
      <c r="D8291" s="3"/>
      <c r="E8291" s="3"/>
      <c r="F8291" s="5"/>
      <c r="G8291" s="5"/>
    </row>
    <row r="8292" spans="2:7" ht="15.75" customHeight="1">
      <c r="B8292" s="3"/>
      <c r="C8292" s="225"/>
      <c r="D8292" s="3"/>
      <c r="E8292" s="3"/>
      <c r="F8292" s="5"/>
      <c r="G8292" s="5"/>
    </row>
    <row r="8293" spans="2:7" ht="15.75" customHeight="1">
      <c r="B8293" s="3"/>
      <c r="C8293" s="225"/>
      <c r="D8293" s="3"/>
      <c r="E8293" s="3"/>
      <c r="F8293" s="5"/>
      <c r="G8293" s="5"/>
    </row>
    <row r="8294" spans="2:7" ht="15.75" customHeight="1">
      <c r="B8294" s="3"/>
      <c r="C8294" s="225"/>
      <c r="D8294" s="3"/>
      <c r="E8294" s="3"/>
      <c r="F8294" s="5"/>
      <c r="G8294" s="5"/>
    </row>
    <row r="8295" spans="2:7" ht="15.75" customHeight="1">
      <c r="B8295" s="3"/>
      <c r="C8295" s="225"/>
      <c r="D8295" s="3"/>
      <c r="E8295" s="3"/>
      <c r="F8295" s="5"/>
      <c r="G8295" s="5"/>
    </row>
    <row r="8296" spans="2:7" ht="15.75" customHeight="1">
      <c r="B8296" s="3"/>
      <c r="C8296" s="225"/>
      <c r="D8296" s="3"/>
      <c r="E8296" s="3"/>
      <c r="F8296" s="5"/>
      <c r="G8296" s="5"/>
    </row>
    <row r="8297" spans="2:7" ht="15.75" customHeight="1">
      <c r="B8297" s="3"/>
      <c r="C8297" s="225"/>
      <c r="D8297" s="3"/>
      <c r="E8297" s="3"/>
      <c r="F8297" s="5"/>
      <c r="G8297" s="5"/>
    </row>
    <row r="8298" spans="2:7" ht="15.75" customHeight="1">
      <c r="B8298" s="3"/>
      <c r="C8298" s="225"/>
      <c r="D8298" s="3"/>
      <c r="E8298" s="3"/>
      <c r="F8298" s="5"/>
      <c r="G8298" s="5"/>
    </row>
    <row r="8299" spans="2:7" ht="15.75" customHeight="1">
      <c r="B8299" s="3"/>
      <c r="C8299" s="225"/>
      <c r="D8299" s="3"/>
      <c r="E8299" s="3"/>
      <c r="F8299" s="5"/>
      <c r="G8299" s="5"/>
    </row>
    <row r="8300" spans="2:7" ht="15.75" customHeight="1">
      <c r="B8300" s="3"/>
      <c r="C8300" s="225"/>
      <c r="D8300" s="3"/>
      <c r="E8300" s="3"/>
      <c r="F8300" s="5"/>
      <c r="G8300" s="5"/>
    </row>
    <row r="8301" spans="2:7" ht="15.75" customHeight="1">
      <c r="B8301" s="3"/>
      <c r="C8301" s="225"/>
      <c r="D8301" s="3"/>
      <c r="E8301" s="3"/>
      <c r="F8301" s="5"/>
      <c r="G8301" s="5"/>
    </row>
    <row r="8302" spans="2:7" ht="15.75" customHeight="1">
      <c r="B8302" s="3"/>
      <c r="C8302" s="225"/>
      <c r="D8302" s="3"/>
      <c r="E8302" s="3"/>
      <c r="F8302" s="5"/>
      <c r="G8302" s="5"/>
    </row>
    <row r="8303" spans="2:7" ht="15.75" customHeight="1">
      <c r="B8303" s="3"/>
      <c r="C8303" s="225"/>
      <c r="D8303" s="3"/>
      <c r="E8303" s="3"/>
      <c r="F8303" s="5"/>
      <c r="G8303" s="5"/>
    </row>
    <row r="8304" spans="2:7" ht="15.75" customHeight="1">
      <c r="B8304" s="3"/>
      <c r="C8304" s="225"/>
      <c r="D8304" s="3"/>
      <c r="E8304" s="3"/>
      <c r="F8304" s="5"/>
      <c r="G8304" s="5"/>
    </row>
    <row r="8305" spans="2:7" ht="15.75" customHeight="1">
      <c r="B8305" s="3"/>
      <c r="C8305" s="225"/>
      <c r="D8305" s="3"/>
      <c r="E8305" s="3"/>
      <c r="F8305" s="5"/>
      <c r="G8305" s="5"/>
    </row>
    <row r="8306" spans="2:7" ht="15.75" customHeight="1">
      <c r="B8306" s="3"/>
      <c r="C8306" s="225"/>
      <c r="D8306" s="3"/>
      <c r="E8306" s="3"/>
      <c r="F8306" s="5"/>
      <c r="G8306" s="5"/>
    </row>
    <row r="8307" spans="2:7" ht="15.75" customHeight="1">
      <c r="B8307" s="3"/>
      <c r="C8307" s="225"/>
      <c r="D8307" s="3"/>
      <c r="E8307" s="3"/>
      <c r="F8307" s="5"/>
      <c r="G8307" s="5"/>
    </row>
    <row r="8308" spans="2:7" ht="15.75" customHeight="1">
      <c r="B8308" s="3"/>
      <c r="C8308" s="225"/>
      <c r="D8308" s="3"/>
      <c r="E8308" s="3"/>
      <c r="F8308" s="5"/>
      <c r="G8308" s="5"/>
    </row>
    <row r="8309" spans="2:7" ht="15.75" customHeight="1">
      <c r="B8309" s="3"/>
      <c r="C8309" s="225"/>
      <c r="D8309" s="3"/>
      <c r="E8309" s="3"/>
      <c r="F8309" s="5"/>
      <c r="G8309" s="5"/>
    </row>
    <row r="8310" spans="2:7" ht="15.75" customHeight="1">
      <c r="B8310" s="3"/>
      <c r="C8310" s="225"/>
      <c r="D8310" s="3"/>
      <c r="E8310" s="3"/>
      <c r="F8310" s="5"/>
      <c r="G8310" s="5"/>
    </row>
    <row r="8311" spans="2:7" ht="15.75" customHeight="1">
      <c r="B8311" s="3"/>
      <c r="C8311" s="225"/>
      <c r="D8311" s="3"/>
      <c r="E8311" s="3"/>
      <c r="F8311" s="5"/>
      <c r="G8311" s="5"/>
    </row>
    <row r="8312" spans="2:7" ht="15.75" customHeight="1">
      <c r="B8312" s="3"/>
      <c r="C8312" s="225"/>
      <c r="D8312" s="3"/>
      <c r="E8312" s="3"/>
      <c r="F8312" s="5"/>
      <c r="G8312" s="5"/>
    </row>
    <row r="8313" spans="2:7" ht="15.75" customHeight="1">
      <c r="B8313" s="3"/>
      <c r="C8313" s="225"/>
      <c r="D8313" s="3"/>
      <c r="E8313" s="3"/>
      <c r="F8313" s="5"/>
      <c r="G8313" s="5"/>
    </row>
    <row r="8314" spans="2:7" ht="15.75" customHeight="1">
      <c r="B8314" s="3"/>
      <c r="C8314" s="225"/>
      <c r="D8314" s="3"/>
      <c r="E8314" s="3"/>
      <c r="F8314" s="5"/>
      <c r="G8314" s="5"/>
    </row>
    <row r="8315" spans="2:7" ht="15.75" customHeight="1">
      <c r="B8315" s="3"/>
      <c r="C8315" s="225"/>
      <c r="D8315" s="3"/>
      <c r="E8315" s="3"/>
      <c r="F8315" s="5"/>
      <c r="G8315" s="5"/>
    </row>
    <row r="8316" spans="2:7" ht="15.75" customHeight="1">
      <c r="B8316" s="3"/>
      <c r="C8316" s="225"/>
      <c r="D8316" s="3"/>
      <c r="E8316" s="3"/>
      <c r="F8316" s="5"/>
      <c r="G8316" s="5"/>
    </row>
    <row r="8317" spans="2:7" ht="15.75" customHeight="1">
      <c r="B8317" s="3"/>
      <c r="C8317" s="225"/>
      <c r="D8317" s="3"/>
      <c r="E8317" s="3"/>
      <c r="F8317" s="5"/>
      <c r="G8317" s="5"/>
    </row>
    <row r="8318" spans="2:7" ht="15.75" customHeight="1">
      <c r="B8318" s="3"/>
      <c r="C8318" s="225"/>
      <c r="D8318" s="3"/>
      <c r="E8318" s="3"/>
      <c r="F8318" s="5"/>
      <c r="G8318" s="5"/>
    </row>
    <row r="8319" spans="2:7" ht="15.75" customHeight="1">
      <c r="B8319" s="3"/>
      <c r="C8319" s="225"/>
      <c r="D8319" s="3"/>
      <c r="E8319" s="3"/>
      <c r="F8319" s="5"/>
      <c r="G8319" s="5"/>
    </row>
    <row r="8320" spans="2:7" ht="15.75" customHeight="1">
      <c r="B8320" s="3"/>
      <c r="C8320" s="225"/>
      <c r="D8320" s="3"/>
      <c r="E8320" s="3"/>
      <c r="F8320" s="5"/>
      <c r="G8320" s="5"/>
    </row>
    <row r="8321" spans="2:7" ht="15.75" customHeight="1">
      <c r="B8321" s="3"/>
      <c r="C8321" s="225"/>
      <c r="D8321" s="3"/>
      <c r="E8321" s="3"/>
      <c r="F8321" s="5"/>
      <c r="G8321" s="5"/>
    </row>
    <row r="8322" spans="2:7" ht="15.75" customHeight="1">
      <c r="B8322" s="3"/>
      <c r="C8322" s="225"/>
      <c r="D8322" s="3"/>
      <c r="E8322" s="3"/>
      <c r="F8322" s="5"/>
      <c r="G8322" s="5"/>
    </row>
    <row r="8323" spans="2:7" ht="15.75" customHeight="1">
      <c r="B8323" s="3"/>
      <c r="C8323" s="225"/>
      <c r="D8323" s="3"/>
      <c r="E8323" s="3"/>
      <c r="F8323" s="5"/>
      <c r="G8323" s="5"/>
    </row>
    <row r="8324" spans="2:7" ht="15.75" customHeight="1">
      <c r="B8324" s="3"/>
      <c r="C8324" s="225"/>
      <c r="D8324" s="3"/>
      <c r="E8324" s="3"/>
      <c r="F8324" s="5"/>
      <c r="G8324" s="5"/>
    </row>
    <row r="8325" spans="2:7" ht="15.75" customHeight="1">
      <c r="B8325" s="3"/>
      <c r="C8325" s="225"/>
      <c r="D8325" s="3"/>
      <c r="E8325" s="3"/>
      <c r="F8325" s="5"/>
      <c r="G8325" s="5"/>
    </row>
    <row r="8326" spans="2:7" ht="15.75" customHeight="1">
      <c r="B8326" s="3"/>
      <c r="C8326" s="225"/>
      <c r="D8326" s="3"/>
      <c r="E8326" s="3"/>
      <c r="F8326" s="5"/>
      <c r="G8326" s="5"/>
    </row>
    <row r="8327" spans="2:7" ht="15.75" customHeight="1">
      <c r="B8327" s="3"/>
      <c r="C8327" s="225"/>
      <c r="D8327" s="3"/>
      <c r="E8327" s="3"/>
      <c r="F8327" s="5"/>
      <c r="G8327" s="5"/>
    </row>
    <row r="8328" spans="2:7" ht="15.75" customHeight="1">
      <c r="B8328" s="3"/>
      <c r="C8328" s="225"/>
      <c r="D8328" s="3"/>
      <c r="E8328" s="3"/>
      <c r="F8328" s="5"/>
      <c r="G8328" s="5"/>
    </row>
    <row r="8329" spans="2:7" ht="15.75" customHeight="1">
      <c r="B8329" s="3"/>
      <c r="C8329" s="225"/>
      <c r="D8329" s="3"/>
      <c r="E8329" s="3"/>
      <c r="F8329" s="5"/>
      <c r="G8329" s="5"/>
    </row>
    <row r="8330" spans="2:7" ht="15.75" customHeight="1">
      <c r="B8330" s="3"/>
      <c r="C8330" s="225"/>
      <c r="D8330" s="3"/>
      <c r="E8330" s="3"/>
      <c r="F8330" s="5"/>
      <c r="G8330" s="5"/>
    </row>
    <row r="8331" spans="2:7" ht="15.75" customHeight="1">
      <c r="B8331" s="3"/>
      <c r="C8331" s="225"/>
      <c r="D8331" s="3"/>
      <c r="E8331" s="3"/>
      <c r="F8331" s="5"/>
      <c r="G8331" s="5"/>
    </row>
    <row r="8332" spans="2:7" ht="15.75" customHeight="1">
      <c r="B8332" s="3"/>
      <c r="C8332" s="225"/>
      <c r="D8332" s="3"/>
      <c r="E8332" s="3"/>
      <c r="F8332" s="5"/>
      <c r="G8332" s="5"/>
    </row>
    <row r="8333" spans="2:7" ht="15.75" customHeight="1">
      <c r="B8333" s="3"/>
      <c r="C8333" s="225"/>
      <c r="D8333" s="3"/>
      <c r="E8333" s="3"/>
      <c r="F8333" s="5"/>
      <c r="G8333" s="5"/>
    </row>
    <row r="8334" spans="2:7" ht="15.75" customHeight="1">
      <c r="B8334" s="3"/>
      <c r="C8334" s="225"/>
      <c r="D8334" s="3"/>
      <c r="E8334" s="3"/>
      <c r="F8334" s="5"/>
      <c r="G8334" s="5"/>
    </row>
    <row r="8335" spans="2:7" ht="15.75" customHeight="1">
      <c r="B8335" s="3"/>
      <c r="C8335" s="225"/>
      <c r="D8335" s="3"/>
      <c r="E8335" s="3"/>
      <c r="F8335" s="5"/>
      <c r="G8335" s="5"/>
    </row>
    <row r="8336" spans="2:7" ht="15.75" customHeight="1">
      <c r="B8336" s="3"/>
      <c r="C8336" s="225"/>
      <c r="D8336" s="3"/>
      <c r="E8336" s="3"/>
      <c r="F8336" s="5"/>
      <c r="G8336" s="5"/>
    </row>
    <row r="8337" spans="2:7" ht="15.75" customHeight="1">
      <c r="B8337" s="3"/>
      <c r="C8337" s="225"/>
      <c r="D8337" s="3"/>
      <c r="E8337" s="3"/>
      <c r="F8337" s="5"/>
      <c r="G8337" s="5"/>
    </row>
    <row r="8338" spans="2:7" ht="15.75" customHeight="1">
      <c r="B8338" s="3"/>
      <c r="C8338" s="225"/>
      <c r="D8338" s="3"/>
      <c r="E8338" s="3"/>
      <c r="F8338" s="5"/>
      <c r="G8338" s="5"/>
    </row>
    <row r="8339" spans="2:7" ht="15.75" customHeight="1">
      <c r="B8339" s="3"/>
      <c r="C8339" s="225"/>
      <c r="D8339" s="3"/>
      <c r="E8339" s="3"/>
      <c r="F8339" s="5"/>
      <c r="G8339" s="5"/>
    </row>
    <row r="8340" spans="2:7" ht="15.75" customHeight="1">
      <c r="B8340" s="3"/>
      <c r="C8340" s="225"/>
      <c r="D8340" s="3"/>
      <c r="E8340" s="3"/>
      <c r="F8340" s="5"/>
      <c r="G8340" s="5"/>
    </row>
    <row r="8341" spans="2:7" ht="15.75" customHeight="1">
      <c r="B8341" s="3"/>
      <c r="C8341" s="225"/>
      <c r="D8341" s="3"/>
      <c r="E8341" s="3"/>
      <c r="F8341" s="5"/>
      <c r="G8341" s="5"/>
    </row>
    <row r="8342" spans="2:7" ht="15.75" customHeight="1">
      <c r="B8342" s="3"/>
      <c r="C8342" s="225"/>
      <c r="D8342" s="3"/>
      <c r="E8342" s="3"/>
      <c r="F8342" s="5"/>
      <c r="G8342" s="5"/>
    </row>
    <row r="8343" spans="2:7" ht="15.75" customHeight="1">
      <c r="B8343" s="3"/>
      <c r="C8343" s="225"/>
      <c r="D8343" s="3"/>
      <c r="E8343" s="3"/>
      <c r="F8343" s="5"/>
      <c r="G8343" s="5"/>
    </row>
    <row r="8344" spans="2:7" ht="15.75" customHeight="1">
      <c r="B8344" s="3"/>
      <c r="C8344" s="225"/>
      <c r="D8344" s="3"/>
      <c r="E8344" s="3"/>
      <c r="F8344" s="5"/>
      <c r="G8344" s="5"/>
    </row>
    <row r="8345" spans="2:7" ht="15.75" customHeight="1">
      <c r="B8345" s="3"/>
      <c r="C8345" s="225"/>
      <c r="D8345" s="3"/>
      <c r="E8345" s="3"/>
      <c r="F8345" s="5"/>
      <c r="G8345" s="5"/>
    </row>
    <row r="8346" spans="2:7" ht="15.75" customHeight="1">
      <c r="B8346" s="3"/>
      <c r="C8346" s="225"/>
      <c r="D8346" s="3"/>
      <c r="E8346" s="3"/>
      <c r="F8346" s="5"/>
      <c r="G8346" s="5"/>
    </row>
    <row r="8347" spans="2:7" ht="15.75" customHeight="1">
      <c r="B8347" s="3"/>
      <c r="C8347" s="225"/>
      <c r="D8347" s="3"/>
      <c r="E8347" s="3"/>
      <c r="F8347" s="5"/>
      <c r="G8347" s="5"/>
    </row>
    <row r="8348" spans="2:7" ht="15.75" customHeight="1">
      <c r="B8348" s="3"/>
      <c r="C8348" s="225"/>
      <c r="D8348" s="3"/>
      <c r="E8348" s="3"/>
      <c r="F8348" s="5"/>
      <c r="G8348" s="5"/>
    </row>
    <row r="8349" spans="2:7" ht="15.75" customHeight="1">
      <c r="B8349" s="3"/>
      <c r="C8349" s="225"/>
      <c r="D8349" s="3"/>
      <c r="E8349" s="3"/>
      <c r="F8349" s="5"/>
      <c r="G8349" s="5"/>
    </row>
    <row r="8350" spans="2:7" ht="15.75" customHeight="1">
      <c r="B8350" s="3"/>
      <c r="C8350" s="225"/>
      <c r="D8350" s="3"/>
      <c r="E8350" s="3"/>
      <c r="F8350" s="5"/>
      <c r="G8350" s="5"/>
    </row>
    <row r="8351" spans="2:7" ht="15.75" customHeight="1">
      <c r="B8351" s="3"/>
      <c r="C8351" s="225"/>
      <c r="D8351" s="3"/>
      <c r="E8351" s="3"/>
      <c r="F8351" s="5"/>
      <c r="G8351" s="5"/>
    </row>
    <row r="8352" spans="2:7" ht="15.75" customHeight="1">
      <c r="B8352" s="3"/>
      <c r="C8352" s="225"/>
      <c r="D8352" s="3"/>
      <c r="E8352" s="3"/>
      <c r="F8352" s="5"/>
      <c r="G8352" s="5"/>
    </row>
    <row r="8353" spans="2:7" ht="15.75" customHeight="1">
      <c r="B8353" s="3"/>
      <c r="C8353" s="225"/>
      <c r="D8353" s="3"/>
      <c r="E8353" s="3"/>
      <c r="F8353" s="5"/>
      <c r="G8353" s="5"/>
    </row>
    <row r="8354" spans="2:7" ht="15.75" customHeight="1">
      <c r="B8354" s="3"/>
      <c r="C8354" s="225"/>
      <c r="D8354" s="3"/>
      <c r="E8354" s="3"/>
      <c r="F8354" s="5"/>
      <c r="G8354" s="5"/>
    </row>
    <row r="8355" spans="2:7" ht="15.75" customHeight="1">
      <c r="B8355" s="3"/>
      <c r="C8355" s="225"/>
      <c r="D8355" s="3"/>
      <c r="E8355" s="3"/>
      <c r="F8355" s="5"/>
      <c r="G8355" s="5"/>
    </row>
    <row r="8356" spans="2:7" ht="15.75" customHeight="1">
      <c r="B8356" s="3"/>
      <c r="C8356" s="225"/>
      <c r="D8356" s="3"/>
      <c r="E8356" s="3"/>
      <c r="F8356" s="5"/>
      <c r="G8356" s="5"/>
    </row>
    <row r="8357" spans="2:7" ht="15.75" customHeight="1">
      <c r="B8357" s="3"/>
      <c r="C8357" s="225"/>
      <c r="D8357" s="3"/>
      <c r="E8357" s="3"/>
      <c r="F8357" s="5"/>
      <c r="G8357" s="5"/>
    </row>
    <row r="8358" spans="2:7" ht="15.75" customHeight="1">
      <c r="B8358" s="3"/>
      <c r="C8358" s="225"/>
      <c r="D8358" s="3"/>
      <c r="E8358" s="3"/>
      <c r="F8358" s="5"/>
      <c r="G8358" s="5"/>
    </row>
    <row r="8359" spans="2:7" ht="15.75" customHeight="1">
      <c r="B8359" s="3"/>
      <c r="C8359" s="225"/>
      <c r="D8359" s="3"/>
      <c r="E8359" s="3"/>
      <c r="F8359" s="5"/>
      <c r="G8359" s="5"/>
    </row>
    <row r="8360" spans="2:7" ht="15.75" customHeight="1">
      <c r="B8360" s="3"/>
      <c r="C8360" s="225"/>
      <c r="D8360" s="3"/>
      <c r="E8360" s="3"/>
      <c r="F8360" s="5"/>
      <c r="G8360" s="5"/>
    </row>
    <row r="8361" spans="2:7" ht="15.75" customHeight="1">
      <c r="B8361" s="3"/>
      <c r="C8361" s="225"/>
      <c r="D8361" s="3"/>
      <c r="E8361" s="3"/>
      <c r="F8361" s="5"/>
      <c r="G8361" s="5"/>
    </row>
    <row r="8362" spans="2:7" ht="15.75" customHeight="1">
      <c r="B8362" s="3"/>
      <c r="C8362" s="225"/>
      <c r="D8362" s="3"/>
      <c r="E8362" s="3"/>
      <c r="F8362" s="5"/>
      <c r="G8362" s="5"/>
    </row>
    <row r="8363" spans="2:7" ht="15.75" customHeight="1">
      <c r="B8363" s="3"/>
      <c r="C8363" s="225"/>
      <c r="D8363" s="3"/>
      <c r="E8363" s="3"/>
      <c r="F8363" s="5"/>
      <c r="G8363" s="5"/>
    </row>
    <row r="8364" spans="2:7" ht="15.75" customHeight="1">
      <c r="B8364" s="3"/>
      <c r="C8364" s="225"/>
      <c r="D8364" s="3"/>
      <c r="E8364" s="3"/>
      <c r="F8364" s="5"/>
      <c r="G8364" s="5"/>
    </row>
    <row r="8365" spans="2:7" ht="15.75" customHeight="1">
      <c r="B8365" s="3"/>
      <c r="C8365" s="225"/>
      <c r="D8365" s="3"/>
      <c r="E8365" s="3"/>
      <c r="F8365" s="5"/>
      <c r="G8365" s="5"/>
    </row>
    <row r="8366" spans="2:7" ht="15.75" customHeight="1">
      <c r="B8366" s="3"/>
      <c r="C8366" s="225"/>
      <c r="D8366" s="3"/>
      <c r="E8366" s="3"/>
      <c r="F8366" s="5"/>
      <c r="G8366" s="5"/>
    </row>
    <row r="8367" spans="2:7" ht="15.75" customHeight="1">
      <c r="B8367" s="3"/>
      <c r="C8367" s="225"/>
      <c r="D8367" s="3"/>
      <c r="E8367" s="3"/>
      <c r="F8367" s="5"/>
      <c r="G8367" s="5"/>
    </row>
    <row r="8368" spans="2:7" ht="15.75" customHeight="1">
      <c r="B8368" s="3"/>
      <c r="C8368" s="225"/>
      <c r="D8368" s="3"/>
      <c r="E8368" s="3"/>
      <c r="F8368" s="5"/>
      <c r="G8368" s="5"/>
    </row>
    <row r="8369" spans="2:7" ht="15.75" customHeight="1">
      <c r="B8369" s="3"/>
      <c r="C8369" s="225"/>
      <c r="D8369" s="3"/>
      <c r="E8369" s="3"/>
      <c r="F8369" s="5"/>
      <c r="G8369" s="5"/>
    </row>
    <row r="8370" spans="2:7" ht="15.75" customHeight="1">
      <c r="B8370" s="3"/>
      <c r="C8370" s="225"/>
      <c r="D8370" s="3"/>
      <c r="E8370" s="3"/>
      <c r="F8370" s="5"/>
      <c r="G8370" s="5"/>
    </row>
    <row r="8371" spans="2:7" ht="15.75" customHeight="1">
      <c r="B8371" s="3"/>
      <c r="C8371" s="225"/>
      <c r="D8371" s="3"/>
      <c r="E8371" s="3"/>
      <c r="F8371" s="5"/>
      <c r="G8371" s="5"/>
    </row>
    <row r="8372" spans="2:7" ht="15.75" customHeight="1">
      <c r="B8372" s="3"/>
      <c r="C8372" s="225"/>
      <c r="D8372" s="3"/>
      <c r="E8372" s="3"/>
      <c r="F8372" s="5"/>
      <c r="G8372" s="5"/>
    </row>
    <row r="8373" spans="2:7" ht="15.75" customHeight="1">
      <c r="B8373" s="3"/>
      <c r="C8373" s="225"/>
      <c r="D8373" s="3"/>
      <c r="E8373" s="3"/>
      <c r="F8373" s="5"/>
      <c r="G8373" s="5"/>
    </row>
    <row r="8374" spans="2:7" ht="15.75" customHeight="1">
      <c r="B8374" s="3"/>
      <c r="C8374" s="225"/>
      <c r="D8374" s="3"/>
      <c r="E8374" s="3"/>
      <c r="F8374" s="5"/>
      <c r="G8374" s="5"/>
    </row>
    <row r="8375" spans="2:7" ht="15.75" customHeight="1">
      <c r="B8375" s="3"/>
      <c r="C8375" s="225"/>
      <c r="D8375" s="3"/>
      <c r="E8375" s="3"/>
      <c r="F8375" s="5"/>
      <c r="G8375" s="5"/>
    </row>
    <row r="8376" spans="2:7" ht="15.75" customHeight="1">
      <c r="B8376" s="3"/>
      <c r="C8376" s="225"/>
      <c r="D8376" s="3"/>
      <c r="E8376" s="3"/>
      <c r="F8376" s="5"/>
      <c r="G8376" s="5"/>
    </row>
    <row r="8377" spans="2:7" ht="15.75" customHeight="1">
      <c r="B8377" s="3"/>
      <c r="C8377" s="225"/>
      <c r="D8377" s="3"/>
      <c r="E8377" s="3"/>
      <c r="F8377" s="5"/>
      <c r="G8377" s="5"/>
    </row>
    <row r="8378" spans="2:7" ht="15.75" customHeight="1">
      <c r="B8378" s="3"/>
      <c r="C8378" s="225"/>
      <c r="D8378" s="3"/>
      <c r="E8378" s="3"/>
      <c r="F8378" s="5"/>
      <c r="G8378" s="5"/>
    </row>
    <row r="8379" spans="2:7" ht="15.75" customHeight="1">
      <c r="B8379" s="3"/>
      <c r="C8379" s="225"/>
      <c r="D8379" s="3"/>
      <c r="E8379" s="3"/>
      <c r="F8379" s="5"/>
      <c r="G8379" s="5"/>
    </row>
    <row r="8380" spans="2:7" ht="15.75" customHeight="1">
      <c r="B8380" s="3"/>
      <c r="C8380" s="225"/>
      <c r="D8380" s="3"/>
      <c r="E8380" s="3"/>
      <c r="F8380" s="5"/>
      <c r="G8380" s="5"/>
    </row>
    <row r="8381" spans="2:7" ht="15.75" customHeight="1">
      <c r="B8381" s="3"/>
      <c r="C8381" s="225"/>
      <c r="D8381" s="3"/>
      <c r="E8381" s="3"/>
      <c r="F8381" s="5"/>
      <c r="G8381" s="5"/>
    </row>
    <row r="8382" spans="2:7" ht="15.75" customHeight="1">
      <c r="B8382" s="3"/>
      <c r="C8382" s="225"/>
      <c r="D8382" s="3"/>
      <c r="E8382" s="3"/>
      <c r="F8382" s="5"/>
      <c r="G8382" s="5"/>
    </row>
    <row r="8383" spans="2:7" ht="15.75" customHeight="1">
      <c r="B8383" s="3"/>
      <c r="C8383" s="225"/>
      <c r="D8383" s="3"/>
      <c r="E8383" s="3"/>
      <c r="F8383" s="5"/>
      <c r="G8383" s="5"/>
    </row>
    <row r="8384" spans="2:7" ht="15.75" customHeight="1">
      <c r="B8384" s="3"/>
      <c r="C8384" s="225"/>
      <c r="D8384" s="3"/>
      <c r="E8384" s="3"/>
      <c r="F8384" s="5"/>
      <c r="G8384" s="5"/>
    </row>
    <row r="8385" spans="2:7" ht="15.75" customHeight="1">
      <c r="B8385" s="3"/>
      <c r="C8385" s="225"/>
      <c r="D8385" s="3"/>
      <c r="E8385" s="3"/>
      <c r="F8385" s="5"/>
      <c r="G8385" s="5"/>
    </row>
    <row r="8386" spans="2:7" ht="15.75" customHeight="1">
      <c r="B8386" s="3"/>
      <c r="C8386" s="225"/>
      <c r="D8386" s="3"/>
      <c r="E8386" s="3"/>
      <c r="F8386" s="5"/>
      <c r="G8386" s="5"/>
    </row>
    <row r="8387" spans="2:7" ht="15.75" customHeight="1">
      <c r="B8387" s="3"/>
      <c r="C8387" s="225"/>
      <c r="D8387" s="3"/>
      <c r="E8387" s="3"/>
      <c r="F8387" s="5"/>
      <c r="G8387" s="5"/>
    </row>
    <row r="8388" spans="2:7" ht="15.75" customHeight="1">
      <c r="B8388" s="3"/>
      <c r="C8388" s="225"/>
      <c r="D8388" s="3"/>
      <c r="E8388" s="3"/>
      <c r="F8388" s="5"/>
      <c r="G8388" s="5"/>
    </row>
    <row r="8389" spans="2:7" ht="15.75" customHeight="1">
      <c r="B8389" s="3"/>
      <c r="C8389" s="225"/>
      <c r="D8389" s="3"/>
      <c r="E8389" s="3"/>
      <c r="F8389" s="5"/>
      <c r="G8389" s="5"/>
    </row>
    <row r="8390" spans="2:7" ht="15.75" customHeight="1">
      <c r="B8390" s="3"/>
      <c r="C8390" s="225"/>
      <c r="D8390" s="3"/>
      <c r="E8390" s="3"/>
      <c r="F8390" s="5"/>
      <c r="G8390" s="5"/>
    </row>
    <row r="8391" spans="2:7" ht="15.75" customHeight="1">
      <c r="B8391" s="3"/>
      <c r="C8391" s="225"/>
      <c r="D8391" s="3"/>
      <c r="E8391" s="3"/>
      <c r="F8391" s="5"/>
      <c r="G8391" s="5"/>
    </row>
    <row r="8392" spans="2:7" ht="15.75" customHeight="1">
      <c r="B8392" s="3"/>
      <c r="C8392" s="225"/>
      <c r="D8392" s="3"/>
      <c r="E8392" s="3"/>
      <c r="F8392" s="5"/>
      <c r="G8392" s="5"/>
    </row>
    <row r="8393" spans="2:7" ht="15.75" customHeight="1">
      <c r="B8393" s="3"/>
      <c r="C8393" s="225"/>
      <c r="D8393" s="3"/>
      <c r="E8393" s="3"/>
      <c r="F8393" s="5"/>
      <c r="G8393" s="5"/>
    </row>
    <row r="8394" spans="2:7" ht="15.75" customHeight="1">
      <c r="B8394" s="3"/>
      <c r="C8394" s="225"/>
      <c r="D8394" s="3"/>
      <c r="E8394" s="3"/>
      <c r="F8394" s="5"/>
      <c r="G8394" s="5"/>
    </row>
    <row r="8395" spans="2:7" ht="15.75" customHeight="1">
      <c r="B8395" s="3"/>
      <c r="C8395" s="225"/>
      <c r="D8395" s="3"/>
      <c r="E8395" s="3"/>
      <c r="F8395" s="5"/>
      <c r="G8395" s="5"/>
    </row>
    <row r="8396" spans="2:7" ht="15.75" customHeight="1">
      <c r="B8396" s="3"/>
      <c r="C8396" s="225"/>
      <c r="D8396" s="3"/>
      <c r="E8396" s="3"/>
      <c r="F8396" s="5"/>
      <c r="G8396" s="5"/>
    </row>
    <row r="8397" spans="2:7" ht="15.75" customHeight="1">
      <c r="B8397" s="3"/>
      <c r="C8397" s="225"/>
      <c r="D8397" s="3"/>
      <c r="E8397" s="3"/>
      <c r="F8397" s="5"/>
      <c r="G8397" s="5"/>
    </row>
    <row r="8398" spans="2:7" ht="15.75" customHeight="1">
      <c r="B8398" s="3"/>
      <c r="C8398" s="225"/>
      <c r="D8398" s="3"/>
      <c r="E8398" s="3"/>
      <c r="F8398" s="5"/>
      <c r="G8398" s="5"/>
    </row>
    <row r="8399" spans="2:7" ht="15.75" customHeight="1">
      <c r="B8399" s="3"/>
      <c r="C8399" s="225"/>
      <c r="D8399" s="3"/>
      <c r="E8399" s="3"/>
      <c r="F8399" s="5"/>
      <c r="G8399" s="5"/>
    </row>
    <row r="8400" spans="2:7" ht="15.75" customHeight="1">
      <c r="B8400" s="3"/>
      <c r="C8400" s="225"/>
      <c r="D8400" s="3"/>
      <c r="E8400" s="3"/>
      <c r="F8400" s="5"/>
      <c r="G8400" s="5"/>
    </row>
    <row r="8401" spans="2:7" ht="15.75" customHeight="1">
      <c r="B8401" s="3"/>
      <c r="C8401" s="225"/>
      <c r="D8401" s="3"/>
      <c r="E8401" s="3"/>
      <c r="F8401" s="5"/>
      <c r="G8401" s="5"/>
    </row>
    <row r="8402" spans="2:7" ht="15.75" customHeight="1">
      <c r="B8402" s="3"/>
      <c r="C8402" s="225"/>
      <c r="D8402" s="3"/>
      <c r="E8402" s="3"/>
      <c r="F8402" s="5"/>
      <c r="G8402" s="5"/>
    </row>
    <row r="8403" spans="2:7" ht="15.75" customHeight="1">
      <c r="B8403" s="3"/>
      <c r="C8403" s="225"/>
      <c r="D8403" s="3"/>
      <c r="E8403" s="3"/>
      <c r="F8403" s="5"/>
      <c r="G8403" s="5"/>
    </row>
    <row r="8404" spans="2:7" ht="15.75" customHeight="1">
      <c r="B8404" s="3"/>
      <c r="C8404" s="225"/>
      <c r="D8404" s="3"/>
      <c r="E8404" s="3"/>
      <c r="F8404" s="5"/>
      <c r="G8404" s="5"/>
    </row>
    <row r="8405" spans="2:7" ht="15.75" customHeight="1">
      <c r="B8405" s="3"/>
      <c r="C8405" s="225"/>
      <c r="D8405" s="3"/>
      <c r="E8405" s="3"/>
      <c r="F8405" s="5"/>
      <c r="G8405" s="5"/>
    </row>
    <row r="8406" spans="2:7" ht="15.75" customHeight="1">
      <c r="B8406" s="3"/>
      <c r="C8406" s="225"/>
      <c r="D8406" s="3"/>
      <c r="E8406" s="3"/>
      <c r="F8406" s="5"/>
      <c r="G8406" s="5"/>
    </row>
    <row r="8407" spans="2:7" ht="15.75" customHeight="1">
      <c r="B8407" s="3"/>
      <c r="C8407" s="225"/>
      <c r="D8407" s="3"/>
      <c r="E8407" s="3"/>
      <c r="F8407" s="5"/>
      <c r="G8407" s="5"/>
    </row>
    <row r="8408" spans="2:7" ht="15.75" customHeight="1">
      <c r="B8408" s="3"/>
      <c r="C8408" s="225"/>
      <c r="D8408" s="3"/>
      <c r="E8408" s="3"/>
      <c r="F8408" s="5"/>
      <c r="G8408" s="5"/>
    </row>
    <row r="8409" spans="2:7" ht="15.75" customHeight="1">
      <c r="B8409" s="3"/>
      <c r="C8409" s="225"/>
      <c r="D8409" s="3"/>
      <c r="E8409" s="3"/>
      <c r="F8409" s="5"/>
      <c r="G8409" s="5"/>
    </row>
    <row r="8410" spans="2:7" ht="15.75" customHeight="1">
      <c r="B8410" s="3"/>
      <c r="C8410" s="225"/>
      <c r="D8410" s="3"/>
      <c r="E8410" s="3"/>
      <c r="F8410" s="5"/>
      <c r="G8410" s="5"/>
    </row>
    <row r="8411" spans="2:7" ht="15.75" customHeight="1">
      <c r="B8411" s="3"/>
      <c r="C8411" s="225"/>
      <c r="D8411" s="3"/>
      <c r="E8411" s="3"/>
      <c r="F8411" s="5"/>
      <c r="G8411" s="5"/>
    </row>
    <row r="8412" spans="2:7" ht="15.75" customHeight="1">
      <c r="B8412" s="3"/>
      <c r="C8412" s="225"/>
      <c r="D8412" s="3"/>
      <c r="E8412" s="3"/>
      <c r="F8412" s="5"/>
      <c r="G8412" s="5"/>
    </row>
    <row r="8413" spans="2:7" ht="15.75" customHeight="1">
      <c r="B8413" s="3"/>
      <c r="C8413" s="225"/>
      <c r="D8413" s="3"/>
      <c r="E8413" s="3"/>
      <c r="F8413" s="5"/>
      <c r="G8413" s="5"/>
    </row>
    <row r="8414" spans="2:7" ht="15.75" customHeight="1">
      <c r="B8414" s="3"/>
      <c r="C8414" s="225"/>
      <c r="D8414" s="3"/>
      <c r="E8414" s="3"/>
      <c r="F8414" s="5"/>
      <c r="G8414" s="5"/>
    </row>
    <row r="8415" spans="2:7" ht="15.75" customHeight="1">
      <c r="B8415" s="3"/>
      <c r="C8415" s="225"/>
      <c r="D8415" s="3"/>
      <c r="E8415" s="3"/>
      <c r="F8415" s="5"/>
      <c r="G8415" s="5"/>
    </row>
    <row r="8416" spans="2:7" ht="15.75" customHeight="1">
      <c r="B8416" s="3"/>
      <c r="C8416" s="225"/>
      <c r="D8416" s="3"/>
      <c r="E8416" s="3"/>
      <c r="F8416" s="5"/>
      <c r="G8416" s="5"/>
    </row>
    <row r="8417" spans="2:7" ht="15.75" customHeight="1">
      <c r="B8417" s="3"/>
      <c r="C8417" s="225"/>
      <c r="D8417" s="3"/>
      <c r="E8417" s="3"/>
      <c r="F8417" s="5"/>
      <c r="G8417" s="5"/>
    </row>
    <row r="8418" spans="2:7" ht="15.75" customHeight="1">
      <c r="B8418" s="3"/>
      <c r="C8418" s="225"/>
      <c r="D8418" s="3"/>
      <c r="E8418" s="3"/>
      <c r="F8418" s="5"/>
      <c r="G8418" s="5"/>
    </row>
    <row r="8419" spans="2:7" ht="15.75" customHeight="1">
      <c r="B8419" s="3"/>
      <c r="C8419" s="225"/>
      <c r="D8419" s="3"/>
      <c r="E8419" s="3"/>
      <c r="F8419" s="5"/>
      <c r="G8419" s="5"/>
    </row>
    <row r="8420" spans="2:7" ht="15.75" customHeight="1">
      <c r="B8420" s="3"/>
      <c r="C8420" s="225"/>
      <c r="D8420" s="3"/>
      <c r="E8420" s="3"/>
      <c r="F8420" s="5"/>
      <c r="G8420" s="5"/>
    </row>
    <row r="8421" spans="2:7" ht="15.75" customHeight="1">
      <c r="B8421" s="3"/>
      <c r="C8421" s="225"/>
      <c r="D8421" s="3"/>
      <c r="E8421" s="3"/>
      <c r="F8421" s="5"/>
      <c r="G8421" s="5"/>
    </row>
    <row r="8422" spans="2:7" ht="15.75" customHeight="1">
      <c r="B8422" s="3"/>
      <c r="C8422" s="225"/>
      <c r="D8422" s="3"/>
      <c r="E8422" s="3"/>
      <c r="F8422" s="5"/>
      <c r="G8422" s="5"/>
    </row>
    <row r="8423" spans="2:7" ht="15.75" customHeight="1">
      <c r="B8423" s="3"/>
      <c r="C8423" s="225"/>
      <c r="D8423" s="3"/>
      <c r="E8423" s="3"/>
      <c r="F8423" s="5"/>
      <c r="G8423" s="5"/>
    </row>
    <row r="8424" spans="2:7" ht="15.75" customHeight="1">
      <c r="B8424" s="3"/>
      <c r="C8424" s="225"/>
      <c r="D8424" s="3"/>
      <c r="E8424" s="3"/>
      <c r="F8424" s="5"/>
      <c r="G8424" s="5"/>
    </row>
    <row r="8425" spans="2:7" ht="15.75" customHeight="1">
      <c r="B8425" s="3"/>
      <c r="C8425" s="225"/>
      <c r="D8425" s="3"/>
      <c r="E8425" s="3"/>
      <c r="F8425" s="5"/>
      <c r="G8425" s="5"/>
    </row>
    <row r="8426" spans="2:7" ht="15.75" customHeight="1">
      <c r="B8426" s="3"/>
      <c r="C8426" s="225"/>
      <c r="D8426" s="3"/>
      <c r="E8426" s="3"/>
      <c r="F8426" s="5"/>
      <c r="G8426" s="5"/>
    </row>
    <row r="8427" spans="2:7" ht="15.75" customHeight="1">
      <c r="B8427" s="3"/>
      <c r="C8427" s="225"/>
      <c r="D8427" s="3"/>
      <c r="E8427" s="3"/>
      <c r="F8427" s="5"/>
      <c r="G8427" s="5"/>
    </row>
    <row r="8428" spans="2:7" ht="15.75" customHeight="1">
      <c r="B8428" s="3"/>
      <c r="C8428" s="225"/>
      <c r="D8428" s="3"/>
      <c r="E8428" s="3"/>
      <c r="F8428" s="5"/>
      <c r="G8428" s="5"/>
    </row>
    <row r="8429" spans="2:7" ht="15.75" customHeight="1">
      <c r="B8429" s="3"/>
      <c r="C8429" s="225"/>
      <c r="D8429" s="3"/>
      <c r="E8429" s="3"/>
      <c r="F8429" s="5"/>
      <c r="G8429" s="5"/>
    </row>
    <row r="8430" spans="2:7" ht="15.75" customHeight="1">
      <c r="B8430" s="3"/>
      <c r="C8430" s="225"/>
      <c r="D8430" s="3"/>
      <c r="E8430" s="3"/>
      <c r="F8430" s="5"/>
      <c r="G8430" s="5"/>
    </row>
    <row r="8431" spans="2:7" ht="15.75" customHeight="1">
      <c r="B8431" s="3"/>
      <c r="C8431" s="225"/>
      <c r="D8431" s="3"/>
      <c r="E8431" s="3"/>
      <c r="F8431" s="5"/>
      <c r="G8431" s="5"/>
    </row>
    <row r="8432" spans="2:7" ht="15.75" customHeight="1">
      <c r="B8432" s="3"/>
      <c r="C8432" s="225"/>
      <c r="D8432" s="3"/>
      <c r="E8432" s="3"/>
      <c r="F8432" s="5"/>
      <c r="G8432" s="5"/>
    </row>
    <row r="8433" spans="2:7" ht="15.75" customHeight="1">
      <c r="B8433" s="3"/>
      <c r="C8433" s="225"/>
      <c r="D8433" s="3"/>
      <c r="E8433" s="3"/>
      <c r="F8433" s="5"/>
      <c r="G8433" s="5"/>
    </row>
    <row r="8434" spans="2:7" ht="15.75" customHeight="1">
      <c r="B8434" s="3"/>
      <c r="C8434" s="225"/>
      <c r="D8434" s="3"/>
      <c r="E8434" s="3"/>
      <c r="F8434" s="5"/>
      <c r="G8434" s="5"/>
    </row>
    <row r="8435" spans="2:7" ht="15.75" customHeight="1">
      <c r="B8435" s="3"/>
      <c r="C8435" s="225"/>
      <c r="D8435" s="3"/>
      <c r="E8435" s="3"/>
      <c r="F8435" s="5"/>
      <c r="G8435" s="5"/>
    </row>
    <row r="8436" spans="2:7" ht="15.75" customHeight="1">
      <c r="B8436" s="3"/>
      <c r="C8436" s="225"/>
      <c r="D8436" s="3"/>
      <c r="E8436" s="3"/>
      <c r="F8436" s="5"/>
      <c r="G8436" s="5"/>
    </row>
    <row r="8437" spans="2:7" ht="15.75" customHeight="1">
      <c r="B8437" s="3"/>
      <c r="C8437" s="225"/>
      <c r="D8437" s="3"/>
      <c r="E8437" s="3"/>
      <c r="F8437" s="5"/>
      <c r="G8437" s="5"/>
    </row>
    <row r="8438" spans="2:7" ht="15.75" customHeight="1">
      <c r="B8438" s="3"/>
      <c r="C8438" s="225"/>
      <c r="D8438" s="3"/>
      <c r="E8438" s="3"/>
      <c r="F8438" s="5"/>
      <c r="G8438" s="5"/>
    </row>
    <row r="8439" spans="2:7" ht="15.75" customHeight="1">
      <c r="B8439" s="3"/>
      <c r="C8439" s="225"/>
      <c r="D8439" s="3"/>
      <c r="E8439" s="3"/>
      <c r="F8439" s="5"/>
      <c r="G8439" s="5"/>
    </row>
    <row r="8440" spans="2:7" ht="15.75" customHeight="1">
      <c r="B8440" s="3"/>
      <c r="C8440" s="225"/>
      <c r="D8440" s="3"/>
      <c r="E8440" s="3"/>
      <c r="F8440" s="5"/>
      <c r="G8440" s="5"/>
    </row>
    <row r="8441" spans="2:7" ht="15.75" customHeight="1">
      <c r="B8441" s="3"/>
      <c r="C8441" s="225"/>
      <c r="D8441" s="3"/>
      <c r="E8441" s="3"/>
      <c r="F8441" s="5"/>
      <c r="G8441" s="5"/>
    </row>
    <row r="8442" spans="2:7" ht="15.75" customHeight="1">
      <c r="B8442" s="3"/>
      <c r="C8442" s="225"/>
      <c r="D8442" s="3"/>
      <c r="E8442" s="3"/>
      <c r="F8442" s="5"/>
      <c r="G8442" s="5"/>
    </row>
    <row r="8443" spans="2:7" ht="15.75" customHeight="1">
      <c r="B8443" s="3"/>
      <c r="C8443" s="225"/>
      <c r="D8443" s="3"/>
      <c r="E8443" s="3"/>
      <c r="F8443" s="5"/>
      <c r="G8443" s="5"/>
    </row>
    <row r="8444" spans="2:7" ht="15.75" customHeight="1">
      <c r="B8444" s="3"/>
      <c r="C8444" s="225"/>
      <c r="D8444" s="3"/>
      <c r="E8444" s="3"/>
      <c r="F8444" s="5"/>
      <c r="G8444" s="5"/>
    </row>
    <row r="8445" spans="2:7" ht="15.75" customHeight="1">
      <c r="B8445" s="3"/>
      <c r="C8445" s="225"/>
      <c r="D8445" s="3"/>
      <c r="E8445" s="3"/>
      <c r="F8445" s="5"/>
      <c r="G8445" s="5"/>
    </row>
    <row r="8446" spans="2:7" ht="15.75" customHeight="1">
      <c r="B8446" s="3"/>
      <c r="C8446" s="225"/>
      <c r="D8446" s="3"/>
      <c r="E8446" s="3"/>
      <c r="F8446" s="5"/>
      <c r="G8446" s="5"/>
    </row>
    <row r="8447" spans="2:7" ht="15.75" customHeight="1">
      <c r="B8447" s="3"/>
      <c r="C8447" s="225"/>
      <c r="D8447" s="3"/>
      <c r="E8447" s="3"/>
      <c r="F8447" s="5"/>
      <c r="G8447" s="5"/>
    </row>
    <row r="8448" spans="2:7" ht="15.75" customHeight="1">
      <c r="B8448" s="3"/>
      <c r="C8448" s="225"/>
      <c r="D8448" s="3"/>
      <c r="E8448" s="3"/>
      <c r="F8448" s="5"/>
      <c r="G8448" s="5"/>
    </row>
    <row r="8449" spans="2:7" ht="15.75" customHeight="1">
      <c r="B8449" s="3"/>
      <c r="C8449" s="225"/>
      <c r="D8449" s="3"/>
      <c r="E8449" s="3"/>
      <c r="F8449" s="5"/>
      <c r="G8449" s="5"/>
    </row>
    <row r="8450" spans="2:7" ht="15.75" customHeight="1">
      <c r="B8450" s="3"/>
      <c r="C8450" s="225"/>
      <c r="D8450" s="3"/>
      <c r="E8450" s="3"/>
      <c r="F8450" s="5"/>
      <c r="G8450" s="5"/>
    </row>
    <row r="8451" spans="2:7" ht="15.75" customHeight="1">
      <c r="B8451" s="3"/>
      <c r="C8451" s="225"/>
      <c r="D8451" s="3"/>
      <c r="E8451" s="3"/>
      <c r="F8451" s="5"/>
      <c r="G8451" s="5"/>
    </row>
    <row r="8452" spans="2:7" ht="15.75" customHeight="1">
      <c r="B8452" s="3"/>
      <c r="C8452" s="225"/>
      <c r="D8452" s="3"/>
      <c r="E8452" s="3"/>
      <c r="F8452" s="5"/>
      <c r="G8452" s="5"/>
    </row>
    <row r="8453" spans="2:7" ht="15.75" customHeight="1">
      <c r="B8453" s="3"/>
      <c r="C8453" s="225"/>
      <c r="D8453" s="3"/>
      <c r="E8453" s="3"/>
      <c r="F8453" s="5"/>
      <c r="G8453" s="5"/>
    </row>
    <row r="8454" spans="2:7" ht="15.75" customHeight="1">
      <c r="B8454" s="3"/>
      <c r="C8454" s="225"/>
      <c r="D8454" s="3"/>
      <c r="E8454" s="3"/>
      <c r="F8454" s="5"/>
      <c r="G8454" s="5"/>
    </row>
    <row r="8455" spans="2:7" ht="15.75" customHeight="1">
      <c r="B8455" s="3"/>
      <c r="C8455" s="225"/>
      <c r="D8455" s="3"/>
      <c r="E8455" s="3"/>
      <c r="F8455" s="5"/>
      <c r="G8455" s="5"/>
    </row>
    <row r="8456" spans="2:7" ht="15.75" customHeight="1">
      <c r="B8456" s="3"/>
      <c r="C8456" s="225"/>
      <c r="D8456" s="3"/>
      <c r="E8456" s="3"/>
      <c r="F8456" s="5"/>
      <c r="G8456" s="5"/>
    </row>
    <row r="8457" spans="2:7" ht="15.75" customHeight="1">
      <c r="B8457" s="3"/>
      <c r="C8457" s="225"/>
      <c r="D8457" s="3"/>
      <c r="E8457" s="3"/>
      <c r="F8457" s="5"/>
      <c r="G8457" s="5"/>
    </row>
    <row r="8458" spans="2:7" ht="15.75" customHeight="1">
      <c r="B8458" s="3"/>
      <c r="C8458" s="225"/>
      <c r="D8458" s="3"/>
      <c r="E8458" s="3"/>
      <c r="F8458" s="5"/>
      <c r="G8458" s="5"/>
    </row>
    <row r="8459" spans="2:7" ht="15.75" customHeight="1">
      <c r="B8459" s="3"/>
      <c r="C8459" s="225"/>
      <c r="D8459" s="3"/>
      <c r="E8459" s="3"/>
      <c r="F8459" s="5"/>
      <c r="G8459" s="5"/>
    </row>
    <row r="8460" spans="2:7" ht="15.75" customHeight="1">
      <c r="B8460" s="3"/>
      <c r="C8460" s="225"/>
      <c r="D8460" s="3"/>
      <c r="E8460" s="3"/>
      <c r="F8460" s="5"/>
      <c r="G8460" s="5"/>
    </row>
    <row r="8461" spans="2:7" ht="15.75" customHeight="1">
      <c r="B8461" s="3"/>
      <c r="C8461" s="225"/>
      <c r="D8461" s="3"/>
      <c r="E8461" s="3"/>
      <c r="F8461" s="5"/>
      <c r="G8461" s="5"/>
    </row>
    <row r="8462" spans="2:7" ht="15.75" customHeight="1">
      <c r="B8462" s="3"/>
      <c r="C8462" s="225"/>
      <c r="D8462" s="3"/>
      <c r="E8462" s="3"/>
      <c r="F8462" s="5"/>
      <c r="G8462" s="5"/>
    </row>
    <row r="8463" spans="2:7" ht="15.75" customHeight="1">
      <c r="B8463" s="3"/>
      <c r="C8463" s="225"/>
      <c r="D8463" s="3"/>
      <c r="E8463" s="3"/>
      <c r="F8463" s="5"/>
      <c r="G8463" s="5"/>
    </row>
    <row r="8464" spans="2:7" ht="15.75" customHeight="1">
      <c r="B8464" s="3"/>
      <c r="C8464" s="225"/>
      <c r="D8464" s="3"/>
      <c r="E8464" s="3"/>
      <c r="F8464" s="5"/>
      <c r="G8464" s="5"/>
    </row>
    <row r="8465" spans="2:7" ht="15.75" customHeight="1">
      <c r="B8465" s="3"/>
      <c r="C8465" s="225"/>
      <c r="D8465" s="3"/>
      <c r="E8465" s="3"/>
      <c r="F8465" s="5"/>
      <c r="G8465" s="5"/>
    </row>
    <row r="8466" spans="2:7" ht="15.75" customHeight="1">
      <c r="B8466" s="3"/>
      <c r="C8466" s="225"/>
      <c r="D8466" s="3"/>
      <c r="E8466" s="3"/>
      <c r="F8466" s="5"/>
      <c r="G8466" s="5"/>
    </row>
    <row r="8467" spans="2:7" ht="15.75" customHeight="1">
      <c r="B8467" s="3"/>
      <c r="C8467" s="225"/>
      <c r="D8467" s="3"/>
      <c r="E8467" s="3"/>
      <c r="F8467" s="5"/>
      <c r="G8467" s="5"/>
    </row>
    <row r="8468" spans="2:7" ht="15.75" customHeight="1">
      <c r="B8468" s="3"/>
      <c r="C8468" s="225"/>
      <c r="D8468" s="3"/>
      <c r="E8468" s="3"/>
      <c r="F8468" s="5"/>
      <c r="G8468" s="5"/>
    </row>
    <row r="8469" spans="2:7" ht="15.75" customHeight="1">
      <c r="B8469" s="3"/>
      <c r="C8469" s="225"/>
      <c r="D8469" s="3"/>
      <c r="E8469" s="3"/>
      <c r="F8469" s="5"/>
      <c r="G8469" s="5"/>
    </row>
    <row r="8470" spans="2:7" ht="15.75" customHeight="1">
      <c r="B8470" s="3"/>
      <c r="C8470" s="225"/>
      <c r="D8470" s="3"/>
      <c r="E8470" s="3"/>
      <c r="F8470" s="5"/>
      <c r="G8470" s="5"/>
    </row>
    <row r="8471" spans="2:7" ht="15.75" customHeight="1">
      <c r="B8471" s="3"/>
      <c r="C8471" s="225"/>
      <c r="D8471" s="3"/>
      <c r="E8471" s="3"/>
      <c r="F8471" s="5"/>
      <c r="G8471" s="5"/>
    </row>
    <row r="8472" spans="2:7" ht="15.75" customHeight="1">
      <c r="B8472" s="3"/>
      <c r="C8472" s="225"/>
      <c r="D8472" s="3"/>
      <c r="E8472" s="3"/>
      <c r="F8472" s="5"/>
      <c r="G8472" s="5"/>
    </row>
    <row r="8473" spans="2:7" ht="15.75" customHeight="1">
      <c r="B8473" s="3"/>
      <c r="C8473" s="225"/>
      <c r="D8473" s="3"/>
      <c r="E8473" s="3"/>
      <c r="F8473" s="5"/>
      <c r="G8473" s="5"/>
    </row>
    <row r="8474" spans="2:7" ht="15.75" customHeight="1">
      <c r="B8474" s="3"/>
      <c r="C8474" s="225"/>
      <c r="D8474" s="3"/>
      <c r="E8474" s="3"/>
      <c r="F8474" s="5"/>
      <c r="G8474" s="5"/>
    </row>
    <row r="8475" spans="2:7" ht="15.75" customHeight="1">
      <c r="B8475" s="3"/>
      <c r="C8475" s="225"/>
      <c r="D8475" s="3"/>
      <c r="E8475" s="3"/>
      <c r="F8475" s="5"/>
      <c r="G8475" s="5"/>
    </row>
    <row r="8476" spans="2:7" ht="15.75" customHeight="1">
      <c r="B8476" s="3"/>
      <c r="C8476" s="225"/>
      <c r="D8476" s="3"/>
      <c r="E8476" s="3"/>
      <c r="F8476" s="5"/>
      <c r="G8476" s="5"/>
    </row>
    <row r="8477" spans="2:7" ht="15.75" customHeight="1">
      <c r="B8477" s="3"/>
      <c r="C8477" s="225"/>
      <c r="D8477" s="3"/>
      <c r="E8477" s="3"/>
      <c r="F8477" s="5"/>
      <c r="G8477" s="5"/>
    </row>
    <row r="8478" spans="2:7" ht="15.75" customHeight="1">
      <c r="B8478" s="3"/>
      <c r="C8478" s="225"/>
      <c r="D8478" s="3"/>
      <c r="E8478" s="3"/>
      <c r="F8478" s="5"/>
      <c r="G8478" s="5"/>
    </row>
    <row r="8479" spans="2:7" ht="15.75" customHeight="1">
      <c r="B8479" s="3"/>
      <c r="C8479" s="225"/>
      <c r="D8479" s="3"/>
      <c r="E8479" s="3"/>
      <c r="F8479" s="5"/>
      <c r="G8479" s="5"/>
    </row>
    <row r="8480" spans="2:7" ht="15.75" customHeight="1">
      <c r="B8480" s="3"/>
      <c r="C8480" s="225"/>
      <c r="D8480" s="3"/>
      <c r="E8480" s="3"/>
      <c r="F8480" s="5"/>
      <c r="G8480" s="5"/>
    </row>
    <row r="8481" spans="2:7" ht="15.75" customHeight="1">
      <c r="B8481" s="3"/>
      <c r="C8481" s="225"/>
      <c r="D8481" s="3"/>
      <c r="E8481" s="3"/>
      <c r="F8481" s="5"/>
      <c r="G8481" s="5"/>
    </row>
    <row r="8482" spans="2:7" ht="15.75" customHeight="1">
      <c r="B8482" s="3"/>
      <c r="C8482" s="225"/>
      <c r="D8482" s="3"/>
      <c r="E8482" s="3"/>
      <c r="F8482" s="5"/>
      <c r="G8482" s="5"/>
    </row>
    <row r="8483" spans="2:7" ht="15.75" customHeight="1">
      <c r="B8483" s="3"/>
      <c r="C8483" s="225"/>
      <c r="D8483" s="3"/>
      <c r="E8483" s="3"/>
      <c r="F8483" s="5"/>
      <c r="G8483" s="5"/>
    </row>
    <row r="8484" spans="2:7" ht="15.75" customHeight="1">
      <c r="B8484" s="3"/>
      <c r="C8484" s="225"/>
      <c r="D8484" s="3"/>
      <c r="E8484" s="3"/>
      <c r="F8484" s="5"/>
      <c r="G8484" s="5"/>
    </row>
    <row r="8485" spans="2:7" ht="15.75" customHeight="1">
      <c r="B8485" s="3"/>
      <c r="C8485" s="225"/>
      <c r="D8485" s="3"/>
      <c r="E8485" s="3"/>
      <c r="F8485" s="5"/>
      <c r="G8485" s="5"/>
    </row>
    <row r="8486" spans="2:7" ht="15.75" customHeight="1">
      <c r="B8486" s="3"/>
      <c r="C8486" s="225"/>
      <c r="D8486" s="3"/>
      <c r="E8486" s="3"/>
      <c r="F8486" s="5"/>
      <c r="G8486" s="5"/>
    </row>
    <row r="8487" spans="2:7" ht="15.75" customHeight="1">
      <c r="B8487" s="3"/>
      <c r="C8487" s="225"/>
      <c r="D8487" s="3"/>
      <c r="E8487" s="3"/>
      <c r="F8487" s="5"/>
      <c r="G8487" s="5"/>
    </row>
    <row r="8488" spans="2:7" ht="15.75" customHeight="1">
      <c r="B8488" s="3"/>
      <c r="C8488" s="225"/>
      <c r="D8488" s="3"/>
      <c r="E8488" s="3"/>
      <c r="F8488" s="5"/>
      <c r="G8488" s="5"/>
    </row>
    <row r="8489" spans="2:7" ht="15.75" customHeight="1">
      <c r="B8489" s="3"/>
      <c r="C8489" s="225"/>
      <c r="D8489" s="3"/>
      <c r="E8489" s="3"/>
      <c r="F8489" s="5"/>
      <c r="G8489" s="5"/>
    </row>
    <row r="8490" spans="2:7" ht="15.75" customHeight="1">
      <c r="B8490" s="3"/>
      <c r="C8490" s="225"/>
      <c r="D8490" s="3"/>
      <c r="E8490" s="3"/>
      <c r="F8490" s="5"/>
      <c r="G8490" s="5"/>
    </row>
    <row r="8491" spans="2:7" ht="15.75" customHeight="1">
      <c r="B8491" s="3"/>
      <c r="C8491" s="225"/>
      <c r="D8491" s="3"/>
      <c r="E8491" s="3"/>
      <c r="F8491" s="5"/>
      <c r="G8491" s="5"/>
    </row>
    <row r="8492" spans="2:7" ht="15.75" customHeight="1">
      <c r="B8492" s="3"/>
      <c r="C8492" s="225"/>
      <c r="D8492" s="3"/>
      <c r="E8492" s="3"/>
      <c r="F8492" s="5"/>
      <c r="G8492" s="5"/>
    </row>
    <row r="8493" spans="2:7" ht="15.75" customHeight="1">
      <c r="B8493" s="3"/>
      <c r="C8493" s="225"/>
      <c r="D8493" s="3"/>
      <c r="E8493" s="3"/>
      <c r="F8493" s="5"/>
      <c r="G8493" s="5"/>
    </row>
    <row r="8494" spans="2:7" ht="15.75" customHeight="1">
      <c r="B8494" s="3"/>
      <c r="C8494" s="225"/>
      <c r="D8494" s="3"/>
      <c r="E8494" s="3"/>
      <c r="F8494" s="5"/>
      <c r="G8494" s="5"/>
    </row>
    <row r="8495" spans="2:7" ht="15.75" customHeight="1">
      <c r="B8495" s="3"/>
      <c r="C8495" s="225"/>
      <c r="D8495" s="3"/>
      <c r="E8495" s="3"/>
      <c r="F8495" s="5"/>
      <c r="G8495" s="5"/>
    </row>
    <row r="8496" spans="2:7" ht="15.75" customHeight="1">
      <c r="B8496" s="3"/>
      <c r="C8496" s="225"/>
      <c r="D8496" s="3"/>
      <c r="E8496" s="3"/>
      <c r="F8496" s="5"/>
      <c r="G8496" s="5"/>
    </row>
    <row r="8497" spans="2:7" ht="15.75" customHeight="1">
      <c r="B8497" s="3"/>
      <c r="C8497" s="225"/>
      <c r="D8497" s="3"/>
      <c r="E8497" s="3"/>
      <c r="F8497" s="5"/>
      <c r="G8497" s="5"/>
    </row>
    <row r="8498" spans="2:7" ht="15.75" customHeight="1">
      <c r="B8498" s="3"/>
      <c r="C8498" s="225"/>
      <c r="D8498" s="3"/>
      <c r="E8498" s="3"/>
      <c r="F8498" s="5"/>
      <c r="G8498" s="5"/>
    </row>
    <row r="8499" spans="2:7" ht="15.75" customHeight="1">
      <c r="B8499" s="3"/>
      <c r="C8499" s="225"/>
      <c r="D8499" s="3"/>
      <c r="E8499" s="3"/>
      <c r="F8499" s="5"/>
      <c r="G8499" s="5"/>
    </row>
    <row r="8500" spans="2:7" ht="15.75" customHeight="1">
      <c r="B8500" s="3"/>
      <c r="C8500" s="225"/>
      <c r="D8500" s="3"/>
      <c r="E8500" s="3"/>
      <c r="F8500" s="5"/>
      <c r="G8500" s="5"/>
    </row>
    <row r="8501" spans="2:7" ht="15.75" customHeight="1">
      <c r="B8501" s="3"/>
      <c r="C8501" s="225"/>
      <c r="D8501" s="3"/>
      <c r="E8501" s="3"/>
      <c r="F8501" s="5"/>
      <c r="G8501" s="5"/>
    </row>
    <row r="8502" spans="2:7" ht="15.75" customHeight="1">
      <c r="B8502" s="3"/>
      <c r="C8502" s="225"/>
      <c r="D8502" s="3"/>
      <c r="E8502" s="3"/>
      <c r="F8502" s="5"/>
      <c r="G8502" s="5"/>
    </row>
    <row r="8503" spans="2:7" ht="15.75" customHeight="1">
      <c r="B8503" s="3"/>
      <c r="C8503" s="225"/>
      <c r="D8503" s="3"/>
      <c r="E8503" s="3"/>
      <c r="F8503" s="5"/>
      <c r="G8503" s="5"/>
    </row>
    <row r="8504" spans="2:7" ht="15.75" customHeight="1">
      <c r="B8504" s="3"/>
      <c r="C8504" s="225"/>
      <c r="D8504" s="3"/>
      <c r="E8504" s="3"/>
      <c r="F8504" s="5"/>
      <c r="G8504" s="5"/>
    </row>
    <row r="8505" spans="2:7" ht="15.75" customHeight="1">
      <c r="B8505" s="3"/>
      <c r="C8505" s="225"/>
      <c r="D8505" s="3"/>
      <c r="E8505" s="3"/>
      <c r="F8505" s="5"/>
      <c r="G8505" s="5"/>
    </row>
    <row r="8506" spans="2:7" ht="15.75" customHeight="1">
      <c r="B8506" s="3"/>
      <c r="C8506" s="225"/>
      <c r="D8506" s="3"/>
      <c r="E8506" s="3"/>
      <c r="F8506" s="5"/>
      <c r="G8506" s="5"/>
    </row>
    <row r="8507" spans="2:7" ht="15.75" customHeight="1">
      <c r="B8507" s="3"/>
      <c r="C8507" s="225"/>
      <c r="D8507" s="3"/>
      <c r="E8507" s="3"/>
      <c r="F8507" s="5"/>
      <c r="G8507" s="5"/>
    </row>
    <row r="8508" spans="2:7" ht="15.75" customHeight="1">
      <c r="B8508" s="3"/>
      <c r="C8508" s="225"/>
      <c r="D8508" s="3"/>
      <c r="E8508" s="3"/>
      <c r="F8508" s="5"/>
      <c r="G8508" s="5"/>
    </row>
    <row r="8509" spans="2:7" ht="15.75" customHeight="1">
      <c r="B8509" s="3"/>
      <c r="C8509" s="225"/>
      <c r="D8509" s="3"/>
      <c r="E8509" s="3"/>
      <c r="F8509" s="5"/>
      <c r="G8509" s="5"/>
    </row>
    <row r="8510" spans="2:7" ht="15.75" customHeight="1">
      <c r="B8510" s="3"/>
      <c r="C8510" s="225"/>
      <c r="D8510" s="3"/>
      <c r="E8510" s="3"/>
      <c r="F8510" s="5"/>
      <c r="G8510" s="5"/>
    </row>
    <row r="8511" spans="2:7" ht="15.75" customHeight="1">
      <c r="B8511" s="3"/>
      <c r="C8511" s="225"/>
      <c r="D8511" s="3"/>
      <c r="E8511" s="3"/>
      <c r="F8511" s="5"/>
      <c r="G8511" s="5"/>
    </row>
    <row r="8512" spans="2:7" ht="15.75" customHeight="1">
      <c r="B8512" s="3"/>
      <c r="C8512" s="225"/>
      <c r="D8512" s="3"/>
      <c r="E8512" s="3"/>
      <c r="F8512" s="5"/>
      <c r="G8512" s="5"/>
    </row>
    <row r="8513" spans="2:7" ht="15.75" customHeight="1">
      <c r="B8513" s="3"/>
      <c r="C8513" s="225"/>
      <c r="D8513" s="3"/>
      <c r="E8513" s="3"/>
      <c r="F8513" s="5"/>
      <c r="G8513" s="5"/>
    </row>
    <row r="8514" spans="2:7" ht="15.75" customHeight="1">
      <c r="B8514" s="3"/>
      <c r="C8514" s="225"/>
      <c r="D8514" s="3"/>
      <c r="E8514" s="3"/>
      <c r="F8514" s="5"/>
      <c r="G8514" s="5"/>
    </row>
    <row r="8515" spans="2:7" ht="15.75" customHeight="1">
      <c r="B8515" s="3"/>
      <c r="C8515" s="225"/>
      <c r="D8515" s="3"/>
      <c r="E8515" s="3"/>
      <c r="F8515" s="5"/>
      <c r="G8515" s="5"/>
    </row>
    <row r="8516" spans="2:7" ht="15.75" customHeight="1">
      <c r="B8516" s="3"/>
      <c r="C8516" s="225"/>
      <c r="D8516" s="3"/>
      <c r="E8516" s="3"/>
      <c r="F8516" s="5"/>
      <c r="G8516" s="5"/>
    </row>
    <row r="8517" spans="2:7" ht="15.75" customHeight="1">
      <c r="B8517" s="3"/>
      <c r="C8517" s="225"/>
      <c r="D8517" s="3"/>
      <c r="E8517" s="3"/>
      <c r="F8517" s="5"/>
      <c r="G8517" s="5"/>
    </row>
    <row r="8518" spans="2:7" ht="15.75" customHeight="1">
      <c r="B8518" s="3"/>
      <c r="C8518" s="225"/>
      <c r="D8518" s="3"/>
      <c r="E8518" s="3"/>
      <c r="F8518" s="5"/>
      <c r="G8518" s="5"/>
    </row>
    <row r="8519" spans="2:7" ht="15.75" customHeight="1">
      <c r="B8519" s="3"/>
      <c r="C8519" s="225"/>
      <c r="D8519" s="3"/>
      <c r="E8519" s="3"/>
      <c r="F8519" s="5"/>
      <c r="G8519" s="5"/>
    </row>
    <row r="8520" spans="2:7" ht="15.75" customHeight="1">
      <c r="B8520" s="3"/>
      <c r="C8520" s="225"/>
      <c r="D8520" s="3"/>
      <c r="E8520" s="3"/>
      <c r="F8520" s="5"/>
      <c r="G8520" s="5"/>
    </row>
    <row r="8521" spans="2:7" ht="15.75" customHeight="1">
      <c r="B8521" s="3"/>
      <c r="C8521" s="225"/>
      <c r="D8521" s="3"/>
      <c r="E8521" s="3"/>
      <c r="F8521" s="5"/>
      <c r="G8521" s="5"/>
    </row>
    <row r="8522" spans="2:7" ht="15.75" customHeight="1">
      <c r="B8522" s="3"/>
      <c r="C8522" s="225"/>
      <c r="D8522" s="3"/>
      <c r="E8522" s="3"/>
      <c r="F8522" s="5"/>
      <c r="G8522" s="5"/>
    </row>
    <row r="8523" spans="2:7" ht="15.75" customHeight="1">
      <c r="B8523" s="3"/>
      <c r="C8523" s="225"/>
      <c r="D8523" s="3"/>
      <c r="E8523" s="3"/>
      <c r="F8523" s="5"/>
      <c r="G8523" s="5"/>
    </row>
    <row r="8524" spans="2:7" ht="15.75" customHeight="1">
      <c r="B8524" s="3"/>
      <c r="C8524" s="225"/>
      <c r="D8524" s="3"/>
      <c r="E8524" s="3"/>
      <c r="F8524" s="5"/>
      <c r="G8524" s="5"/>
    </row>
    <row r="8525" spans="2:7" ht="15.75" customHeight="1">
      <c r="B8525" s="3"/>
      <c r="C8525" s="225"/>
      <c r="D8525" s="3"/>
      <c r="E8525" s="3"/>
      <c r="F8525" s="5"/>
      <c r="G8525" s="5"/>
    </row>
    <row r="8526" spans="2:7" ht="15.75" customHeight="1">
      <c r="B8526" s="3"/>
      <c r="C8526" s="225"/>
      <c r="D8526" s="3"/>
      <c r="E8526" s="3"/>
      <c r="F8526" s="5"/>
      <c r="G8526" s="5"/>
    </row>
    <row r="8527" spans="2:7" ht="15.75" customHeight="1">
      <c r="B8527" s="3"/>
      <c r="C8527" s="225"/>
      <c r="D8527" s="3"/>
      <c r="E8527" s="3"/>
      <c r="F8527" s="5"/>
      <c r="G8527" s="5"/>
    </row>
    <row r="8528" spans="2:7" ht="15.75" customHeight="1">
      <c r="B8528" s="3"/>
      <c r="C8528" s="225"/>
      <c r="D8528" s="3"/>
      <c r="E8528" s="3"/>
      <c r="F8528" s="5"/>
      <c r="G8528" s="5"/>
    </row>
    <row r="8529" spans="2:7" ht="15.75" customHeight="1">
      <c r="B8529" s="3"/>
      <c r="C8529" s="225"/>
      <c r="D8529" s="3"/>
      <c r="E8529" s="3"/>
      <c r="F8529" s="5"/>
      <c r="G8529" s="5"/>
    </row>
    <row r="8530" spans="2:7" ht="15.75" customHeight="1">
      <c r="B8530" s="3"/>
      <c r="C8530" s="225"/>
      <c r="D8530" s="3"/>
      <c r="E8530" s="3"/>
      <c r="F8530" s="5"/>
      <c r="G8530" s="5"/>
    </row>
    <row r="8531" spans="2:7" ht="15.75" customHeight="1">
      <c r="B8531" s="3"/>
      <c r="C8531" s="225"/>
      <c r="D8531" s="3"/>
      <c r="E8531" s="3"/>
      <c r="F8531" s="5"/>
      <c r="G8531" s="5"/>
    </row>
    <row r="8532" spans="2:7" ht="15.75" customHeight="1">
      <c r="B8532" s="3"/>
      <c r="C8532" s="225"/>
      <c r="D8532" s="3"/>
      <c r="E8532" s="3"/>
      <c r="F8532" s="5"/>
      <c r="G8532" s="5"/>
    </row>
    <row r="8533" spans="2:7" ht="15.75" customHeight="1">
      <c r="B8533" s="3"/>
      <c r="C8533" s="225"/>
      <c r="D8533" s="3"/>
      <c r="E8533" s="3"/>
      <c r="F8533" s="5"/>
      <c r="G8533" s="5"/>
    </row>
    <row r="8534" spans="2:7" ht="15.75" customHeight="1">
      <c r="B8534" s="3"/>
      <c r="C8534" s="225"/>
      <c r="D8534" s="3"/>
      <c r="E8534" s="3"/>
      <c r="F8534" s="5"/>
      <c r="G8534" s="5"/>
    </row>
    <row r="8535" spans="2:7" ht="15.75" customHeight="1">
      <c r="B8535" s="3"/>
      <c r="C8535" s="225"/>
      <c r="D8535" s="3"/>
      <c r="E8535" s="3"/>
      <c r="F8535" s="5"/>
      <c r="G8535" s="5"/>
    </row>
    <row r="8536" spans="2:7" ht="15.75" customHeight="1">
      <c r="B8536" s="3"/>
      <c r="C8536" s="225"/>
      <c r="D8536" s="3"/>
      <c r="E8536" s="3"/>
      <c r="F8536" s="5"/>
      <c r="G8536" s="5"/>
    </row>
    <row r="8537" spans="2:7" ht="15.75" customHeight="1">
      <c r="B8537" s="3"/>
      <c r="C8537" s="225"/>
      <c r="D8537" s="3"/>
      <c r="E8537" s="3"/>
      <c r="F8537" s="5"/>
      <c r="G8537" s="5"/>
    </row>
    <row r="8538" spans="2:7" ht="15.75" customHeight="1">
      <c r="B8538" s="3"/>
      <c r="C8538" s="225"/>
      <c r="D8538" s="3"/>
      <c r="E8538" s="3"/>
      <c r="F8538" s="5"/>
      <c r="G8538" s="5"/>
    </row>
    <row r="8539" spans="2:7" ht="15.75" customHeight="1">
      <c r="B8539" s="3"/>
      <c r="C8539" s="225"/>
      <c r="D8539" s="3"/>
      <c r="E8539" s="3"/>
      <c r="F8539" s="5"/>
      <c r="G8539" s="5"/>
    </row>
    <row r="8540" spans="2:7" ht="15.75" customHeight="1">
      <c r="B8540" s="3"/>
      <c r="C8540" s="225"/>
      <c r="D8540" s="3"/>
      <c r="E8540" s="3"/>
      <c r="F8540" s="5"/>
      <c r="G8540" s="5"/>
    </row>
    <row r="8541" spans="2:7" ht="15.75" customHeight="1">
      <c r="B8541" s="3"/>
      <c r="C8541" s="225"/>
      <c r="D8541" s="3"/>
      <c r="E8541" s="3"/>
      <c r="F8541" s="5"/>
      <c r="G8541" s="5"/>
    </row>
    <row r="8542" spans="2:7" ht="15.75" customHeight="1">
      <c r="B8542" s="3"/>
      <c r="C8542" s="225"/>
      <c r="D8542" s="3"/>
      <c r="E8542" s="3"/>
      <c r="F8542" s="5"/>
      <c r="G8542" s="5"/>
    </row>
    <row r="8543" spans="2:7" ht="15.75" customHeight="1">
      <c r="B8543" s="3"/>
      <c r="C8543" s="225"/>
      <c r="D8543" s="3"/>
      <c r="E8543" s="3"/>
      <c r="F8543" s="5"/>
      <c r="G8543" s="5"/>
    </row>
    <row r="8544" spans="2:7" ht="15.75" customHeight="1">
      <c r="B8544" s="3"/>
      <c r="C8544" s="225"/>
      <c r="D8544" s="3"/>
      <c r="E8544" s="3"/>
      <c r="F8544" s="5"/>
      <c r="G8544" s="5"/>
    </row>
    <row r="8545" spans="2:7" ht="15.75" customHeight="1">
      <c r="B8545" s="3"/>
      <c r="C8545" s="225"/>
      <c r="D8545" s="3"/>
      <c r="E8545" s="3"/>
      <c r="F8545" s="5"/>
      <c r="G8545" s="5"/>
    </row>
    <row r="8546" spans="2:7" ht="15.75" customHeight="1">
      <c r="B8546" s="3"/>
      <c r="C8546" s="225"/>
      <c r="D8546" s="3"/>
      <c r="E8546" s="3"/>
      <c r="F8546" s="5"/>
      <c r="G8546" s="5"/>
    </row>
    <row r="8547" spans="2:7" ht="15.75" customHeight="1">
      <c r="B8547" s="3"/>
      <c r="C8547" s="225"/>
      <c r="D8547" s="3"/>
      <c r="E8547" s="3"/>
      <c r="F8547" s="5"/>
      <c r="G8547" s="5"/>
    </row>
    <row r="8548" spans="2:7" ht="15.75" customHeight="1">
      <c r="B8548" s="3"/>
      <c r="C8548" s="225"/>
      <c r="D8548" s="3"/>
      <c r="E8548" s="3"/>
      <c r="F8548" s="5"/>
      <c r="G8548" s="5"/>
    </row>
    <row r="8549" spans="2:7" ht="15.75" customHeight="1">
      <c r="B8549" s="3"/>
      <c r="C8549" s="225"/>
      <c r="D8549" s="3"/>
      <c r="E8549" s="3"/>
      <c r="F8549" s="5"/>
      <c r="G8549" s="5"/>
    </row>
    <row r="8550" spans="2:7" ht="15.75" customHeight="1">
      <c r="B8550" s="3"/>
      <c r="C8550" s="225"/>
      <c r="D8550" s="3"/>
      <c r="E8550" s="3"/>
      <c r="F8550" s="5"/>
      <c r="G8550" s="5"/>
    </row>
    <row r="8551" spans="2:7" ht="15.75" customHeight="1">
      <c r="B8551" s="3"/>
      <c r="C8551" s="225"/>
      <c r="D8551" s="3"/>
      <c r="E8551" s="3"/>
      <c r="F8551" s="5"/>
      <c r="G8551" s="5"/>
    </row>
    <row r="8552" spans="2:7" ht="15.75" customHeight="1">
      <c r="B8552" s="3"/>
      <c r="C8552" s="225"/>
      <c r="D8552" s="3"/>
      <c r="E8552" s="3"/>
      <c r="F8552" s="5"/>
      <c r="G8552" s="5"/>
    </row>
    <row r="8553" spans="2:7" ht="15.75" customHeight="1">
      <c r="B8553" s="3"/>
      <c r="C8553" s="225"/>
      <c r="D8553" s="3"/>
      <c r="E8553" s="3"/>
      <c r="F8553" s="5"/>
      <c r="G8553" s="5"/>
    </row>
    <row r="8554" spans="2:7" ht="15.75" customHeight="1">
      <c r="B8554" s="3"/>
      <c r="C8554" s="225"/>
      <c r="D8554" s="3"/>
      <c r="E8554" s="3"/>
      <c r="F8554" s="5"/>
      <c r="G8554" s="5"/>
    </row>
    <row r="8555" spans="2:7" ht="15.75" customHeight="1">
      <c r="B8555" s="3"/>
      <c r="C8555" s="225"/>
      <c r="D8555" s="3"/>
      <c r="E8555" s="3"/>
      <c r="F8555" s="5"/>
      <c r="G8555" s="5"/>
    </row>
    <row r="8556" spans="2:7" ht="15.75" customHeight="1">
      <c r="B8556" s="3"/>
      <c r="C8556" s="225"/>
      <c r="D8556" s="3"/>
      <c r="E8556" s="3"/>
      <c r="F8556" s="5"/>
      <c r="G8556" s="5"/>
    </row>
    <row r="8557" spans="2:7" ht="15.75" customHeight="1">
      <c r="B8557" s="3"/>
      <c r="C8557" s="225"/>
      <c r="D8557" s="3"/>
      <c r="E8557" s="3"/>
      <c r="F8557" s="5"/>
      <c r="G8557" s="5"/>
    </row>
    <row r="8558" spans="2:7" ht="15.75" customHeight="1">
      <c r="B8558" s="3"/>
      <c r="C8558" s="225"/>
      <c r="D8558" s="3"/>
      <c r="E8558" s="3"/>
      <c r="F8558" s="5"/>
      <c r="G8558" s="5"/>
    </row>
    <row r="8559" spans="2:7" ht="15.75" customHeight="1">
      <c r="B8559" s="3"/>
      <c r="C8559" s="225"/>
      <c r="D8559" s="3"/>
      <c r="E8559" s="3"/>
      <c r="F8559" s="5"/>
      <c r="G8559" s="5"/>
    </row>
    <row r="8560" spans="2:7" ht="15.75" customHeight="1">
      <c r="B8560" s="3"/>
      <c r="C8560" s="225"/>
      <c r="D8560" s="3"/>
      <c r="E8560" s="3"/>
      <c r="F8560" s="5"/>
      <c r="G8560" s="5"/>
    </row>
    <row r="8561" spans="2:7" ht="15.75" customHeight="1">
      <c r="B8561" s="3"/>
      <c r="C8561" s="225"/>
      <c r="D8561" s="3"/>
      <c r="E8561" s="3"/>
      <c r="F8561" s="5"/>
      <c r="G8561" s="5"/>
    </row>
    <row r="8562" spans="2:7" ht="15.75" customHeight="1">
      <c r="B8562" s="3"/>
      <c r="C8562" s="225"/>
      <c r="D8562" s="3"/>
      <c r="E8562" s="3"/>
      <c r="F8562" s="5"/>
      <c r="G8562" s="5"/>
    </row>
    <row r="8563" spans="2:7" ht="15.75" customHeight="1">
      <c r="B8563" s="3"/>
      <c r="C8563" s="225"/>
      <c r="D8563" s="3"/>
      <c r="E8563" s="3"/>
      <c r="F8563" s="5"/>
      <c r="G8563" s="5"/>
    </row>
    <row r="8564" spans="2:7" ht="15.75" customHeight="1">
      <c r="B8564" s="3"/>
      <c r="C8564" s="225"/>
      <c r="D8564" s="3"/>
      <c r="E8564" s="3"/>
      <c r="F8564" s="5"/>
      <c r="G8564" s="5"/>
    </row>
    <row r="8565" spans="2:7" ht="15.75" customHeight="1">
      <c r="B8565" s="3"/>
      <c r="C8565" s="225"/>
      <c r="D8565" s="3"/>
      <c r="E8565" s="3"/>
      <c r="F8565" s="5"/>
      <c r="G8565" s="5"/>
    </row>
    <row r="8566" spans="2:7" ht="15.75" customHeight="1">
      <c r="B8566" s="3"/>
      <c r="C8566" s="225"/>
      <c r="D8566" s="3"/>
      <c r="E8566" s="3"/>
      <c r="F8566" s="5"/>
      <c r="G8566" s="5"/>
    </row>
    <row r="8567" spans="2:7" ht="15.75" customHeight="1">
      <c r="B8567" s="3"/>
      <c r="C8567" s="225"/>
      <c r="D8567" s="3"/>
      <c r="E8567" s="3"/>
      <c r="F8567" s="5"/>
      <c r="G8567" s="5"/>
    </row>
    <row r="8568" spans="2:7" ht="15.75" customHeight="1">
      <c r="B8568" s="3"/>
      <c r="C8568" s="225"/>
      <c r="D8568" s="3"/>
      <c r="E8568" s="3"/>
      <c r="F8568" s="5"/>
      <c r="G8568" s="5"/>
    </row>
    <row r="8569" spans="2:7" ht="15.75" customHeight="1">
      <c r="B8569" s="3"/>
      <c r="C8569" s="225"/>
      <c r="D8569" s="3"/>
      <c r="E8569" s="3"/>
      <c r="F8569" s="5"/>
      <c r="G8569" s="5"/>
    </row>
    <row r="8570" spans="2:7" ht="15.75" customHeight="1">
      <c r="B8570" s="3"/>
      <c r="C8570" s="225"/>
      <c r="D8570" s="3"/>
      <c r="E8570" s="3"/>
      <c r="F8570" s="5"/>
      <c r="G8570" s="5"/>
    </row>
    <row r="8571" spans="2:7" ht="15.75" customHeight="1">
      <c r="B8571" s="3"/>
      <c r="C8571" s="225"/>
      <c r="D8571" s="3"/>
      <c r="E8571" s="3"/>
      <c r="F8571" s="5"/>
      <c r="G8571" s="5"/>
    </row>
    <row r="8572" spans="2:7" ht="15.75" customHeight="1">
      <c r="B8572" s="3"/>
      <c r="C8572" s="225"/>
      <c r="D8572" s="3"/>
      <c r="E8572" s="3"/>
      <c r="F8572" s="5"/>
      <c r="G8572" s="5"/>
    </row>
    <row r="8573" spans="2:7" ht="15.75" customHeight="1">
      <c r="B8573" s="3"/>
      <c r="C8573" s="225"/>
      <c r="D8573" s="3"/>
      <c r="E8573" s="3"/>
      <c r="F8573" s="5"/>
      <c r="G8573" s="5"/>
    </row>
    <row r="8574" spans="2:7" ht="15.75" customHeight="1">
      <c r="B8574" s="3"/>
      <c r="C8574" s="225"/>
      <c r="D8574" s="3"/>
      <c r="E8574" s="3"/>
      <c r="F8574" s="5"/>
      <c r="G8574" s="5"/>
    </row>
    <row r="8575" spans="2:7" ht="15.75" customHeight="1">
      <c r="B8575" s="3"/>
      <c r="C8575" s="225"/>
      <c r="D8575" s="3"/>
      <c r="E8575" s="3"/>
      <c r="F8575" s="5"/>
      <c r="G8575" s="5"/>
    </row>
    <row r="8576" spans="2:7" ht="15.75" customHeight="1">
      <c r="B8576" s="3"/>
      <c r="C8576" s="225"/>
      <c r="D8576" s="3"/>
      <c r="E8576" s="3"/>
      <c r="F8576" s="5"/>
      <c r="G8576" s="5"/>
    </row>
    <row r="8577" spans="2:7" ht="15.75" customHeight="1">
      <c r="B8577" s="3"/>
      <c r="C8577" s="225"/>
      <c r="D8577" s="3"/>
      <c r="E8577" s="3"/>
      <c r="F8577" s="5"/>
      <c r="G8577" s="5"/>
    </row>
    <row r="8578" spans="2:7" ht="15.75" customHeight="1">
      <c r="B8578" s="3"/>
      <c r="C8578" s="225"/>
      <c r="D8578" s="3"/>
      <c r="E8578" s="3"/>
      <c r="F8578" s="5"/>
      <c r="G8578" s="5"/>
    </row>
    <row r="8579" spans="2:7" ht="15.75" customHeight="1">
      <c r="B8579" s="3"/>
      <c r="C8579" s="225"/>
      <c r="D8579" s="3"/>
      <c r="E8579" s="3"/>
      <c r="F8579" s="5"/>
      <c r="G8579" s="5"/>
    </row>
    <row r="8580" spans="2:7" ht="15.75" customHeight="1">
      <c r="B8580" s="3"/>
      <c r="C8580" s="225"/>
      <c r="D8580" s="3"/>
      <c r="E8580" s="3"/>
      <c r="F8580" s="5"/>
      <c r="G8580" s="5"/>
    </row>
    <row r="8581" spans="2:7" ht="15.75" customHeight="1">
      <c r="B8581" s="3"/>
      <c r="C8581" s="225"/>
      <c r="D8581" s="3"/>
      <c r="E8581" s="3"/>
      <c r="F8581" s="5"/>
      <c r="G8581" s="5"/>
    </row>
    <row r="8582" spans="2:7" ht="15.75" customHeight="1">
      <c r="B8582" s="3"/>
      <c r="C8582" s="225"/>
      <c r="D8582" s="3"/>
      <c r="E8582" s="3"/>
      <c r="F8582" s="5"/>
      <c r="G8582" s="5"/>
    </row>
    <row r="8583" spans="2:7" ht="15.75" customHeight="1">
      <c r="B8583" s="3"/>
      <c r="C8583" s="225"/>
      <c r="D8583" s="3"/>
      <c r="E8583" s="3"/>
      <c r="F8583" s="5"/>
      <c r="G8583" s="5"/>
    </row>
    <row r="8584" spans="2:7" ht="15.75" customHeight="1">
      <c r="B8584" s="3"/>
      <c r="C8584" s="225"/>
      <c r="D8584" s="3"/>
      <c r="E8584" s="3"/>
      <c r="F8584" s="5"/>
      <c r="G8584" s="5"/>
    </row>
    <row r="8585" spans="2:7" ht="15.75" customHeight="1">
      <c r="B8585" s="3"/>
      <c r="C8585" s="225"/>
      <c r="D8585" s="3"/>
      <c r="E8585" s="3"/>
      <c r="F8585" s="5"/>
      <c r="G8585" s="5"/>
    </row>
    <row r="8586" spans="2:7" ht="15.75" customHeight="1">
      <c r="B8586" s="3"/>
      <c r="C8586" s="225"/>
      <c r="D8586" s="3"/>
      <c r="E8586" s="3"/>
      <c r="F8586" s="5"/>
      <c r="G8586" s="5"/>
    </row>
    <row r="8587" spans="2:7" ht="15.75" customHeight="1">
      <c r="B8587" s="3"/>
      <c r="C8587" s="225"/>
      <c r="D8587" s="3"/>
      <c r="E8587" s="3"/>
      <c r="F8587" s="5"/>
      <c r="G8587" s="5"/>
    </row>
    <row r="8588" spans="2:7" ht="15.75" customHeight="1">
      <c r="B8588" s="3"/>
      <c r="C8588" s="225"/>
      <c r="D8588" s="3"/>
      <c r="E8588" s="3"/>
      <c r="F8588" s="5"/>
      <c r="G8588" s="5"/>
    </row>
    <row r="8589" spans="2:7" ht="15.75" customHeight="1">
      <c r="B8589" s="3"/>
      <c r="C8589" s="225"/>
      <c r="D8589" s="3"/>
      <c r="E8589" s="3"/>
      <c r="F8589" s="5"/>
      <c r="G8589" s="5"/>
    </row>
    <row r="8590" spans="2:7" ht="15.75" customHeight="1">
      <c r="B8590" s="3"/>
      <c r="C8590" s="225"/>
      <c r="D8590" s="3"/>
      <c r="E8590" s="3"/>
      <c r="F8590" s="5"/>
      <c r="G8590" s="5"/>
    </row>
    <row r="8591" spans="2:7" ht="15.75" customHeight="1">
      <c r="B8591" s="3"/>
      <c r="C8591" s="225"/>
      <c r="D8591" s="3"/>
      <c r="E8591" s="3"/>
      <c r="F8591" s="5"/>
      <c r="G8591" s="5"/>
    </row>
    <row r="8592" spans="2:7" ht="15.75" customHeight="1">
      <c r="B8592" s="3"/>
      <c r="C8592" s="225"/>
      <c r="D8592" s="3"/>
      <c r="E8592" s="3"/>
      <c r="F8592" s="5"/>
      <c r="G8592" s="5"/>
    </row>
    <row r="8593" spans="2:7" ht="15.75" customHeight="1">
      <c r="B8593" s="3"/>
      <c r="C8593" s="225"/>
      <c r="D8593" s="3"/>
      <c r="E8593" s="3"/>
      <c r="F8593" s="5"/>
      <c r="G8593" s="5"/>
    </row>
    <row r="8594" spans="2:7" ht="15.75" customHeight="1">
      <c r="B8594" s="3"/>
      <c r="C8594" s="225"/>
      <c r="D8594" s="3"/>
      <c r="E8594" s="3"/>
      <c r="F8594" s="5"/>
      <c r="G8594" s="5"/>
    </row>
    <row r="8595" spans="2:7" ht="15.75" customHeight="1">
      <c r="B8595" s="3"/>
      <c r="C8595" s="225"/>
      <c r="D8595" s="3"/>
      <c r="E8595" s="3"/>
      <c r="F8595" s="5"/>
      <c r="G8595" s="5"/>
    </row>
    <row r="8596" spans="2:7" ht="15.75" customHeight="1">
      <c r="B8596" s="3"/>
      <c r="C8596" s="225"/>
      <c r="D8596" s="3"/>
      <c r="E8596" s="3"/>
      <c r="F8596" s="5"/>
      <c r="G8596" s="5"/>
    </row>
    <row r="8597" spans="2:7" ht="15.75" customHeight="1">
      <c r="B8597" s="3"/>
      <c r="C8597" s="225"/>
      <c r="D8597" s="3"/>
      <c r="E8597" s="3"/>
      <c r="F8597" s="5"/>
      <c r="G8597" s="5"/>
    </row>
    <row r="8598" spans="2:7" ht="15.75" customHeight="1">
      <c r="B8598" s="3"/>
      <c r="C8598" s="225"/>
      <c r="D8598" s="3"/>
      <c r="E8598" s="3"/>
      <c r="F8598" s="5"/>
      <c r="G8598" s="5"/>
    </row>
    <row r="8599" spans="2:7" ht="15.75" customHeight="1">
      <c r="B8599" s="3"/>
      <c r="C8599" s="225"/>
      <c r="D8599" s="3"/>
      <c r="E8599" s="3"/>
      <c r="F8599" s="5"/>
      <c r="G8599" s="5"/>
    </row>
    <row r="8600" spans="2:7" ht="15.75" customHeight="1">
      <c r="B8600" s="3"/>
      <c r="C8600" s="225"/>
      <c r="D8600" s="3"/>
      <c r="E8600" s="3"/>
      <c r="F8600" s="5"/>
      <c r="G8600" s="5"/>
    </row>
    <row r="8601" spans="2:7" ht="15.75" customHeight="1">
      <c r="B8601" s="3"/>
      <c r="C8601" s="225"/>
      <c r="D8601" s="3"/>
      <c r="E8601" s="3"/>
      <c r="F8601" s="5"/>
      <c r="G8601" s="5"/>
    </row>
    <row r="8602" spans="2:7" ht="15.75" customHeight="1">
      <c r="B8602" s="3"/>
      <c r="C8602" s="225"/>
      <c r="D8602" s="3"/>
      <c r="E8602" s="3"/>
      <c r="F8602" s="5"/>
      <c r="G8602" s="5"/>
    </row>
    <row r="8603" spans="2:7" ht="15.75" customHeight="1">
      <c r="B8603" s="3"/>
      <c r="C8603" s="225"/>
      <c r="D8603" s="3"/>
      <c r="E8603" s="3"/>
      <c r="F8603" s="5"/>
      <c r="G8603" s="5"/>
    </row>
    <row r="8604" spans="2:7" ht="15.75" customHeight="1">
      <c r="B8604" s="3"/>
      <c r="C8604" s="225"/>
      <c r="D8604" s="3"/>
      <c r="E8604" s="3"/>
      <c r="F8604" s="5"/>
      <c r="G8604" s="5"/>
    </row>
    <row r="8605" spans="2:7" ht="15.75" customHeight="1">
      <c r="B8605" s="3"/>
      <c r="C8605" s="225"/>
      <c r="D8605" s="3"/>
      <c r="E8605" s="3"/>
      <c r="F8605" s="5"/>
      <c r="G8605" s="5"/>
    </row>
    <row r="8606" spans="2:7" ht="15.75" customHeight="1">
      <c r="B8606" s="3"/>
      <c r="C8606" s="225"/>
      <c r="D8606" s="3"/>
      <c r="E8606" s="3"/>
      <c r="F8606" s="5"/>
      <c r="G8606" s="5"/>
    </row>
    <row r="8607" spans="2:7" ht="15.75" customHeight="1">
      <c r="B8607" s="3"/>
      <c r="C8607" s="225"/>
      <c r="D8607" s="3"/>
      <c r="E8607" s="3"/>
      <c r="F8607" s="5"/>
      <c r="G8607" s="5"/>
    </row>
    <row r="8608" spans="2:7" ht="15.75" customHeight="1">
      <c r="B8608" s="3"/>
      <c r="C8608" s="225"/>
      <c r="D8608" s="3"/>
      <c r="E8608" s="3"/>
      <c r="F8608" s="5"/>
      <c r="G8608" s="5"/>
    </row>
    <row r="8609" spans="2:7" ht="15.75" customHeight="1">
      <c r="B8609" s="3"/>
      <c r="C8609" s="225"/>
      <c r="D8609" s="3"/>
      <c r="E8609" s="3"/>
      <c r="F8609" s="5"/>
      <c r="G8609" s="5"/>
    </row>
    <row r="8610" spans="2:7" ht="15.75" customHeight="1">
      <c r="B8610" s="3"/>
      <c r="C8610" s="225"/>
      <c r="D8610" s="3"/>
      <c r="E8610" s="3"/>
      <c r="F8610" s="5"/>
      <c r="G8610" s="5"/>
    </row>
    <row r="8611" spans="2:7" ht="15.75" customHeight="1">
      <c r="B8611" s="3"/>
      <c r="C8611" s="225"/>
      <c r="D8611" s="3"/>
      <c r="E8611" s="3"/>
      <c r="F8611" s="5"/>
      <c r="G8611" s="5"/>
    </row>
    <row r="8612" spans="2:7" ht="15.75" customHeight="1">
      <c r="B8612" s="3"/>
      <c r="C8612" s="225"/>
      <c r="D8612" s="3"/>
      <c r="E8612" s="3"/>
      <c r="F8612" s="5"/>
      <c r="G8612" s="5"/>
    </row>
    <row r="8613" spans="2:7" ht="15.75" customHeight="1">
      <c r="B8613" s="3"/>
      <c r="C8613" s="225"/>
      <c r="D8613" s="3"/>
      <c r="E8613" s="3"/>
      <c r="F8613" s="5"/>
      <c r="G8613" s="5"/>
    </row>
    <row r="8614" spans="2:7" ht="15.75" customHeight="1">
      <c r="B8614" s="3"/>
      <c r="C8614" s="225"/>
      <c r="D8614" s="3"/>
      <c r="E8614" s="3"/>
      <c r="F8614" s="5"/>
      <c r="G8614" s="5"/>
    </row>
    <row r="8615" spans="2:7" ht="15.75" customHeight="1">
      <c r="B8615" s="3"/>
      <c r="C8615" s="225"/>
      <c r="D8615" s="3"/>
      <c r="E8615" s="3"/>
      <c r="F8615" s="5"/>
      <c r="G8615" s="5"/>
    </row>
    <row r="8616" spans="2:7" ht="15.75" customHeight="1">
      <c r="B8616" s="3"/>
      <c r="C8616" s="225"/>
      <c r="D8616" s="3"/>
      <c r="E8616" s="3"/>
      <c r="F8616" s="5"/>
      <c r="G8616" s="5"/>
    </row>
    <row r="8617" spans="2:7" ht="15.75" customHeight="1">
      <c r="B8617" s="3"/>
      <c r="C8617" s="225"/>
      <c r="D8617" s="3"/>
      <c r="E8617" s="3"/>
      <c r="F8617" s="5"/>
      <c r="G8617" s="5"/>
    </row>
    <row r="8618" spans="2:7" ht="15.75" customHeight="1">
      <c r="B8618" s="3"/>
      <c r="C8618" s="225"/>
      <c r="D8618" s="3"/>
      <c r="E8618" s="3"/>
      <c r="F8618" s="5"/>
      <c r="G8618" s="5"/>
    </row>
    <row r="8619" spans="2:7" ht="15.75" customHeight="1">
      <c r="B8619" s="3"/>
      <c r="C8619" s="225"/>
      <c r="D8619" s="3"/>
      <c r="E8619" s="3"/>
      <c r="F8619" s="5"/>
      <c r="G8619" s="5"/>
    </row>
    <row r="8620" spans="2:7" ht="15.75" customHeight="1">
      <c r="B8620" s="3"/>
      <c r="C8620" s="225"/>
      <c r="D8620" s="3"/>
      <c r="E8620" s="3"/>
      <c r="F8620" s="5"/>
      <c r="G8620" s="5"/>
    </row>
    <row r="8621" spans="2:7" ht="15.75" customHeight="1">
      <c r="B8621" s="3"/>
      <c r="C8621" s="225"/>
      <c r="D8621" s="3"/>
      <c r="E8621" s="3"/>
      <c r="F8621" s="5"/>
      <c r="G8621" s="5"/>
    </row>
    <row r="8622" spans="2:7" ht="15.75" customHeight="1">
      <c r="B8622" s="3"/>
      <c r="C8622" s="225"/>
      <c r="D8622" s="3"/>
      <c r="E8622" s="3"/>
      <c r="F8622" s="5"/>
      <c r="G8622" s="5"/>
    </row>
    <row r="8623" spans="2:7" ht="15.75" customHeight="1">
      <c r="B8623" s="3"/>
      <c r="C8623" s="225"/>
      <c r="D8623" s="3"/>
      <c r="E8623" s="3"/>
      <c r="F8623" s="5"/>
      <c r="G8623" s="5"/>
    </row>
    <row r="8624" spans="2:7" ht="15.75" customHeight="1">
      <c r="B8624" s="3"/>
      <c r="C8624" s="225"/>
      <c r="D8624" s="3"/>
      <c r="E8624" s="3"/>
      <c r="F8624" s="5"/>
      <c r="G8624" s="5"/>
    </row>
    <row r="8625" spans="2:7" ht="15.75" customHeight="1">
      <c r="B8625" s="3"/>
      <c r="C8625" s="225"/>
      <c r="D8625" s="3"/>
      <c r="E8625" s="3"/>
      <c r="F8625" s="5"/>
      <c r="G8625" s="5"/>
    </row>
    <row r="8626" spans="2:7" ht="15.75" customHeight="1">
      <c r="B8626" s="3"/>
      <c r="C8626" s="225"/>
      <c r="D8626" s="3"/>
      <c r="E8626" s="3"/>
      <c r="F8626" s="5"/>
      <c r="G8626" s="5"/>
    </row>
    <row r="8627" spans="2:7" ht="15.75" customHeight="1">
      <c r="B8627" s="3"/>
      <c r="C8627" s="225"/>
      <c r="D8627" s="3"/>
      <c r="E8627" s="3"/>
      <c r="F8627" s="5"/>
      <c r="G8627" s="5"/>
    </row>
    <row r="8628" spans="2:7" ht="15.75" customHeight="1">
      <c r="B8628" s="3"/>
      <c r="C8628" s="225"/>
      <c r="D8628" s="3"/>
      <c r="E8628" s="3"/>
      <c r="F8628" s="5"/>
      <c r="G8628" s="5"/>
    </row>
    <row r="8629" spans="2:7" ht="15.75" customHeight="1">
      <c r="B8629" s="3"/>
      <c r="C8629" s="225"/>
      <c r="D8629" s="3"/>
      <c r="E8629" s="3"/>
      <c r="F8629" s="5"/>
      <c r="G8629" s="5"/>
    </row>
    <row r="8630" spans="2:7" ht="15.75" customHeight="1">
      <c r="B8630" s="3"/>
      <c r="C8630" s="225"/>
      <c r="D8630" s="3"/>
      <c r="E8630" s="3"/>
      <c r="F8630" s="5"/>
      <c r="G8630" s="5"/>
    </row>
    <row r="8631" spans="2:7" ht="15.75" customHeight="1">
      <c r="B8631" s="3"/>
      <c r="C8631" s="225"/>
      <c r="D8631" s="3"/>
      <c r="E8631" s="3"/>
      <c r="F8631" s="5"/>
      <c r="G8631" s="5"/>
    </row>
    <row r="8632" spans="2:7" ht="15.75" customHeight="1">
      <c r="B8632" s="3"/>
      <c r="C8632" s="225"/>
      <c r="D8632" s="3"/>
      <c r="E8632" s="3"/>
      <c r="F8632" s="5"/>
      <c r="G8632" s="5"/>
    </row>
    <row r="8633" spans="2:7" ht="15.75" customHeight="1">
      <c r="B8633" s="3"/>
      <c r="C8633" s="225"/>
      <c r="D8633" s="3"/>
      <c r="E8633" s="3"/>
      <c r="F8633" s="5"/>
      <c r="G8633" s="5"/>
    </row>
    <row r="8634" spans="2:7" ht="15.75" customHeight="1">
      <c r="B8634" s="3"/>
      <c r="C8634" s="225"/>
      <c r="D8634" s="3"/>
      <c r="E8634" s="3"/>
      <c r="F8634" s="5"/>
      <c r="G8634" s="5"/>
    </row>
    <row r="8635" spans="2:7" ht="15.75" customHeight="1">
      <c r="B8635" s="3"/>
      <c r="C8635" s="225"/>
      <c r="D8635" s="3"/>
      <c r="E8635" s="3"/>
      <c r="F8635" s="5"/>
      <c r="G8635" s="5"/>
    </row>
    <row r="8636" spans="2:7" ht="15.75" customHeight="1">
      <c r="B8636" s="3"/>
      <c r="C8636" s="225"/>
      <c r="D8636" s="3"/>
      <c r="E8636" s="3"/>
      <c r="F8636" s="5"/>
      <c r="G8636" s="5"/>
    </row>
    <row r="8637" spans="2:7" ht="15.75" customHeight="1">
      <c r="B8637" s="3"/>
      <c r="C8637" s="225"/>
      <c r="D8637" s="3"/>
      <c r="E8637" s="3"/>
      <c r="F8637" s="5"/>
      <c r="G8637" s="5"/>
    </row>
    <row r="8638" spans="2:7" ht="15.75" customHeight="1">
      <c r="B8638" s="3"/>
      <c r="C8638" s="225"/>
      <c r="D8638" s="3"/>
      <c r="E8638" s="3"/>
      <c r="F8638" s="5"/>
      <c r="G8638" s="5"/>
    </row>
    <row r="8639" spans="2:7" ht="15.75" customHeight="1">
      <c r="B8639" s="3"/>
      <c r="C8639" s="225"/>
      <c r="D8639" s="3"/>
      <c r="E8639" s="3"/>
      <c r="F8639" s="5"/>
      <c r="G8639" s="5"/>
    </row>
    <row r="8640" spans="2:7" ht="15.75" customHeight="1">
      <c r="B8640" s="3"/>
      <c r="C8640" s="225"/>
      <c r="D8640" s="3"/>
      <c r="E8640" s="3"/>
      <c r="F8640" s="5"/>
      <c r="G8640" s="5"/>
    </row>
    <row r="8641" spans="2:7" ht="15.75" customHeight="1">
      <c r="B8641" s="3"/>
      <c r="C8641" s="225"/>
      <c r="D8641" s="3"/>
      <c r="E8641" s="3"/>
      <c r="F8641" s="5"/>
      <c r="G8641" s="5"/>
    </row>
    <row r="8642" spans="2:7" ht="15.75" customHeight="1">
      <c r="B8642" s="3"/>
      <c r="C8642" s="225"/>
      <c r="D8642" s="3"/>
      <c r="E8642" s="3"/>
      <c r="F8642" s="5"/>
      <c r="G8642" s="5"/>
    </row>
    <row r="8643" spans="2:7" ht="15.75" customHeight="1">
      <c r="B8643" s="3"/>
      <c r="C8643" s="225"/>
      <c r="D8643" s="3"/>
      <c r="E8643" s="3"/>
      <c r="F8643" s="5"/>
      <c r="G8643" s="5"/>
    </row>
    <row r="8644" spans="2:7" ht="15.75" customHeight="1">
      <c r="B8644" s="3"/>
      <c r="C8644" s="225"/>
      <c r="D8644" s="3"/>
      <c r="E8644" s="3"/>
      <c r="F8644" s="5"/>
      <c r="G8644" s="5"/>
    </row>
    <row r="8645" spans="2:7" ht="15.75" customHeight="1">
      <c r="B8645" s="3"/>
      <c r="C8645" s="225"/>
      <c r="D8645" s="3"/>
      <c r="E8645" s="3"/>
      <c r="F8645" s="5"/>
      <c r="G8645" s="5"/>
    </row>
    <row r="8646" spans="2:7" ht="15.75" customHeight="1">
      <c r="B8646" s="3"/>
      <c r="C8646" s="225"/>
      <c r="D8646" s="3"/>
      <c r="E8646" s="3"/>
      <c r="F8646" s="5"/>
      <c r="G8646" s="5"/>
    </row>
    <row r="8647" spans="2:7" ht="15.75" customHeight="1">
      <c r="B8647" s="3"/>
      <c r="C8647" s="225"/>
      <c r="D8647" s="3"/>
      <c r="E8647" s="3"/>
      <c r="F8647" s="5"/>
      <c r="G8647" s="5"/>
    </row>
    <row r="8648" spans="2:7" ht="15.75" customHeight="1">
      <c r="B8648" s="3"/>
      <c r="C8648" s="225"/>
      <c r="D8648" s="3"/>
      <c r="E8648" s="3"/>
      <c r="F8648" s="5"/>
      <c r="G8648" s="5"/>
    </row>
    <row r="8649" spans="2:7" ht="15.75" customHeight="1">
      <c r="B8649" s="3"/>
      <c r="C8649" s="225"/>
      <c r="D8649" s="3"/>
      <c r="E8649" s="3"/>
      <c r="F8649" s="5"/>
      <c r="G8649" s="5"/>
    </row>
    <row r="8650" spans="2:7" ht="15.75" customHeight="1">
      <c r="B8650" s="3"/>
      <c r="C8650" s="225"/>
      <c r="D8650" s="3"/>
      <c r="E8650" s="3"/>
      <c r="F8650" s="5"/>
      <c r="G8650" s="5"/>
    </row>
    <row r="8651" spans="2:7" ht="15.75" customHeight="1">
      <c r="B8651" s="3"/>
      <c r="C8651" s="225"/>
      <c r="D8651" s="3"/>
      <c r="E8651" s="3"/>
      <c r="F8651" s="5"/>
      <c r="G8651" s="5"/>
    </row>
    <row r="8652" spans="2:7" ht="15.75" customHeight="1">
      <c r="B8652" s="3"/>
      <c r="C8652" s="225"/>
      <c r="D8652" s="3"/>
      <c r="E8652" s="3"/>
      <c r="F8652" s="5"/>
      <c r="G8652" s="5"/>
    </row>
    <row r="8653" spans="2:7" ht="15.75" customHeight="1">
      <c r="B8653" s="3"/>
      <c r="C8653" s="225"/>
      <c r="D8653" s="3"/>
      <c r="E8653" s="3"/>
      <c r="F8653" s="5"/>
      <c r="G8653" s="5"/>
    </row>
    <row r="8654" spans="2:7" ht="15.75" customHeight="1">
      <c r="B8654" s="3"/>
      <c r="C8654" s="225"/>
      <c r="D8654" s="3"/>
      <c r="E8654" s="3"/>
      <c r="F8654" s="5"/>
      <c r="G8654" s="5"/>
    </row>
    <row r="8655" spans="2:7" ht="15.75" customHeight="1">
      <c r="B8655" s="3"/>
      <c r="C8655" s="225"/>
      <c r="D8655" s="3"/>
      <c r="E8655" s="3"/>
      <c r="F8655" s="5"/>
      <c r="G8655" s="5"/>
    </row>
    <row r="8656" spans="2:7" ht="15.75" customHeight="1">
      <c r="B8656" s="3"/>
      <c r="C8656" s="225"/>
      <c r="D8656" s="3"/>
      <c r="E8656" s="3"/>
      <c r="F8656" s="5"/>
      <c r="G8656" s="5"/>
    </row>
    <row r="8657" spans="2:7" ht="15.75" customHeight="1">
      <c r="B8657" s="3"/>
      <c r="C8657" s="225"/>
      <c r="D8657" s="3"/>
      <c r="E8657" s="3"/>
      <c r="F8657" s="5"/>
      <c r="G8657" s="5"/>
    </row>
    <row r="8658" spans="2:7" ht="15.75" customHeight="1">
      <c r="B8658" s="3"/>
      <c r="C8658" s="225"/>
      <c r="D8658" s="3"/>
      <c r="E8658" s="3"/>
      <c r="F8658" s="5"/>
      <c r="G8658" s="5"/>
    </row>
    <row r="8659" spans="2:7" ht="15.75" customHeight="1">
      <c r="B8659" s="3"/>
      <c r="C8659" s="225"/>
      <c r="D8659" s="3"/>
      <c r="E8659" s="3"/>
      <c r="F8659" s="5"/>
      <c r="G8659" s="5"/>
    </row>
    <row r="8660" spans="2:7" ht="15.75" customHeight="1">
      <c r="B8660" s="3"/>
      <c r="C8660" s="225"/>
      <c r="D8660" s="3"/>
      <c r="E8660" s="3"/>
      <c r="F8660" s="5"/>
      <c r="G8660" s="5"/>
    </row>
    <row r="8661" spans="2:7" ht="15.75" customHeight="1">
      <c r="B8661" s="3"/>
      <c r="C8661" s="225"/>
      <c r="D8661" s="3"/>
      <c r="E8661" s="3"/>
      <c r="F8661" s="5"/>
      <c r="G8661" s="5"/>
    </row>
    <row r="8662" spans="2:7" ht="15.75" customHeight="1">
      <c r="B8662" s="3"/>
      <c r="C8662" s="225"/>
      <c r="D8662" s="3"/>
      <c r="E8662" s="3"/>
      <c r="F8662" s="5"/>
      <c r="G8662" s="5"/>
    </row>
    <row r="8663" spans="2:7" ht="15.75" customHeight="1">
      <c r="B8663" s="3"/>
      <c r="C8663" s="225"/>
      <c r="D8663" s="3"/>
      <c r="E8663" s="3"/>
      <c r="F8663" s="5"/>
      <c r="G8663" s="5"/>
    </row>
    <row r="8664" spans="2:7" ht="15.75" customHeight="1">
      <c r="B8664" s="3"/>
      <c r="C8664" s="225"/>
      <c r="D8664" s="3"/>
      <c r="E8664" s="3"/>
      <c r="F8664" s="5"/>
      <c r="G8664" s="5"/>
    </row>
    <row r="8665" spans="2:7" ht="15.75" customHeight="1">
      <c r="B8665" s="3"/>
      <c r="C8665" s="225"/>
      <c r="D8665" s="3"/>
      <c r="E8665" s="3"/>
      <c r="F8665" s="5"/>
      <c r="G8665" s="5"/>
    </row>
    <row r="8666" spans="2:7" ht="15.75" customHeight="1">
      <c r="B8666" s="3"/>
      <c r="C8666" s="225"/>
      <c r="D8666" s="3"/>
      <c r="E8666" s="3"/>
      <c r="F8666" s="5"/>
      <c r="G8666" s="5"/>
    </row>
    <row r="8667" spans="2:7" ht="15.75" customHeight="1">
      <c r="B8667" s="3"/>
      <c r="C8667" s="225"/>
      <c r="D8667" s="3"/>
      <c r="E8667" s="3"/>
      <c r="F8667" s="5"/>
      <c r="G8667" s="5"/>
    </row>
    <row r="8668" spans="2:7" ht="15.75" customHeight="1">
      <c r="B8668" s="3"/>
      <c r="C8668" s="225"/>
      <c r="D8668" s="3"/>
      <c r="E8668" s="3"/>
      <c r="F8668" s="5"/>
      <c r="G8668" s="5"/>
    </row>
    <row r="8669" spans="2:7" ht="15.75" customHeight="1">
      <c r="B8669" s="3"/>
      <c r="C8669" s="225"/>
      <c r="D8669" s="3"/>
      <c r="E8669" s="3"/>
      <c r="F8669" s="5"/>
      <c r="G8669" s="5"/>
    </row>
    <row r="8670" spans="2:7" ht="15.75" customHeight="1">
      <c r="B8670" s="3"/>
      <c r="C8670" s="225"/>
      <c r="D8670" s="3"/>
      <c r="E8670" s="3"/>
      <c r="F8670" s="5"/>
      <c r="G8670" s="5"/>
    </row>
    <row r="8671" spans="2:7" ht="15.75" customHeight="1">
      <c r="B8671" s="3"/>
      <c r="C8671" s="225"/>
      <c r="D8671" s="3"/>
      <c r="E8671" s="3"/>
      <c r="F8671" s="5"/>
      <c r="G8671" s="5"/>
    </row>
    <row r="8672" spans="2:7" ht="15.75" customHeight="1">
      <c r="B8672" s="3"/>
      <c r="C8672" s="225"/>
      <c r="D8672" s="3"/>
      <c r="E8672" s="3"/>
      <c r="F8672" s="5"/>
      <c r="G8672" s="5"/>
    </row>
    <row r="8673" spans="2:7" ht="15.75" customHeight="1">
      <c r="B8673" s="3"/>
      <c r="C8673" s="225"/>
      <c r="D8673" s="3"/>
      <c r="E8673" s="3"/>
      <c r="F8673" s="5"/>
      <c r="G8673" s="5"/>
    </row>
    <row r="8674" spans="2:7" ht="15.75" customHeight="1">
      <c r="B8674" s="3"/>
      <c r="C8674" s="225"/>
      <c r="D8674" s="3"/>
      <c r="E8674" s="3"/>
      <c r="F8674" s="5"/>
      <c r="G8674" s="5"/>
    </row>
    <row r="8675" spans="2:7" ht="15.75" customHeight="1">
      <c r="B8675" s="3"/>
      <c r="C8675" s="225"/>
      <c r="D8675" s="3"/>
      <c r="E8675" s="3"/>
      <c r="F8675" s="5"/>
      <c r="G8675" s="5"/>
    </row>
    <row r="8676" spans="2:7" ht="15.75" customHeight="1">
      <c r="B8676" s="3"/>
      <c r="C8676" s="225"/>
      <c r="D8676" s="3"/>
      <c r="E8676" s="3"/>
      <c r="F8676" s="5"/>
      <c r="G8676" s="5"/>
    </row>
    <row r="8677" spans="2:7" ht="15.75" customHeight="1">
      <c r="B8677" s="3"/>
      <c r="C8677" s="225"/>
      <c r="D8677" s="3"/>
      <c r="E8677" s="3"/>
      <c r="F8677" s="5"/>
      <c r="G8677" s="5"/>
    </row>
    <row r="8678" spans="2:7" ht="15.75" customHeight="1">
      <c r="B8678" s="3"/>
      <c r="C8678" s="225"/>
      <c r="D8678" s="3"/>
      <c r="E8678" s="3"/>
      <c r="F8678" s="5"/>
      <c r="G8678" s="5"/>
    </row>
    <row r="8679" spans="2:7" ht="15.75" customHeight="1">
      <c r="B8679" s="3"/>
      <c r="C8679" s="225"/>
      <c r="D8679" s="3"/>
      <c r="E8679" s="3"/>
      <c r="F8679" s="5"/>
      <c r="G8679" s="5"/>
    </row>
    <row r="8680" spans="2:7" ht="15.75" customHeight="1">
      <c r="B8680" s="3"/>
      <c r="C8680" s="225"/>
      <c r="D8680" s="3"/>
      <c r="E8680" s="3"/>
      <c r="F8680" s="5"/>
      <c r="G8680" s="5"/>
    </row>
    <row r="8681" spans="2:7" ht="15.75" customHeight="1">
      <c r="B8681" s="3"/>
      <c r="C8681" s="225"/>
      <c r="D8681" s="3"/>
      <c r="E8681" s="3"/>
      <c r="F8681" s="5"/>
      <c r="G8681" s="5"/>
    </row>
    <row r="8682" spans="2:7" ht="15.75" customHeight="1">
      <c r="B8682" s="3"/>
      <c r="C8682" s="225"/>
      <c r="D8682" s="3"/>
      <c r="E8682" s="3"/>
      <c r="F8682" s="5"/>
      <c r="G8682" s="5"/>
    </row>
    <row r="8683" spans="2:7" ht="15.75" customHeight="1">
      <c r="B8683" s="3"/>
      <c r="C8683" s="225"/>
      <c r="D8683" s="3"/>
      <c r="E8683" s="3"/>
      <c r="F8683" s="5"/>
      <c r="G8683" s="5"/>
    </row>
    <row r="8684" spans="2:7" ht="15.75" customHeight="1">
      <c r="B8684" s="3"/>
      <c r="C8684" s="225"/>
      <c r="D8684" s="3"/>
      <c r="E8684" s="3"/>
      <c r="F8684" s="5"/>
      <c r="G8684" s="5"/>
    </row>
    <row r="8685" spans="2:7" ht="15.75" customHeight="1">
      <c r="B8685" s="3"/>
      <c r="C8685" s="225"/>
      <c r="D8685" s="3"/>
      <c r="E8685" s="3"/>
      <c r="F8685" s="5"/>
      <c r="G8685" s="5"/>
    </row>
    <row r="8686" spans="2:7" ht="15.75" customHeight="1">
      <c r="B8686" s="3"/>
      <c r="C8686" s="225"/>
      <c r="D8686" s="3"/>
      <c r="E8686" s="3"/>
      <c r="F8686" s="5"/>
      <c r="G8686" s="5"/>
    </row>
    <row r="8687" spans="2:7" ht="15.75" customHeight="1">
      <c r="B8687" s="3"/>
      <c r="C8687" s="225"/>
      <c r="D8687" s="3"/>
      <c r="E8687" s="3"/>
      <c r="F8687" s="5"/>
      <c r="G8687" s="5"/>
    </row>
    <row r="8688" spans="2:7" ht="15.75" customHeight="1">
      <c r="B8688" s="3"/>
      <c r="C8688" s="225"/>
      <c r="D8688" s="3"/>
      <c r="E8688" s="3"/>
      <c r="F8688" s="5"/>
      <c r="G8688" s="5"/>
    </row>
    <row r="8689" spans="2:7" ht="15.75" customHeight="1">
      <c r="B8689" s="3"/>
      <c r="C8689" s="225"/>
      <c r="D8689" s="3"/>
      <c r="E8689" s="3"/>
      <c r="F8689" s="5"/>
      <c r="G8689" s="5"/>
    </row>
    <row r="8690" spans="2:7" ht="15.75" customHeight="1">
      <c r="B8690" s="3"/>
      <c r="C8690" s="225"/>
      <c r="D8690" s="3"/>
      <c r="E8690" s="3"/>
      <c r="F8690" s="5"/>
      <c r="G8690" s="5"/>
    </row>
    <row r="8691" spans="2:7" ht="15.75" customHeight="1">
      <c r="B8691" s="3"/>
      <c r="C8691" s="225"/>
      <c r="D8691" s="3"/>
      <c r="E8691" s="3"/>
      <c r="F8691" s="5"/>
      <c r="G8691" s="5"/>
    </row>
    <row r="8692" spans="2:7" ht="15.75" customHeight="1">
      <c r="B8692" s="3"/>
      <c r="C8692" s="225"/>
      <c r="D8692" s="3"/>
      <c r="E8692" s="3"/>
      <c r="F8692" s="5"/>
      <c r="G8692" s="5"/>
    </row>
    <row r="8693" spans="2:7" ht="15.75" customHeight="1">
      <c r="B8693" s="3"/>
      <c r="C8693" s="225"/>
      <c r="D8693" s="3"/>
      <c r="E8693" s="3"/>
      <c r="F8693" s="5"/>
      <c r="G8693" s="5"/>
    </row>
    <row r="8694" spans="2:7" ht="15.75" customHeight="1">
      <c r="B8694" s="3"/>
      <c r="C8694" s="225"/>
      <c r="D8694" s="3"/>
      <c r="E8694" s="3"/>
      <c r="F8694" s="5"/>
      <c r="G8694" s="5"/>
    </row>
    <row r="8695" spans="2:7" ht="15.75" customHeight="1">
      <c r="B8695" s="3"/>
      <c r="C8695" s="225"/>
      <c r="D8695" s="3"/>
      <c r="E8695" s="3"/>
      <c r="F8695" s="5"/>
      <c r="G8695" s="5"/>
    </row>
    <row r="8696" spans="2:7" ht="15.75" customHeight="1">
      <c r="B8696" s="3"/>
      <c r="C8696" s="225"/>
      <c r="D8696" s="3"/>
      <c r="E8696" s="3"/>
      <c r="F8696" s="5"/>
      <c r="G8696" s="5"/>
    </row>
    <row r="8697" spans="2:7" ht="15.75" customHeight="1">
      <c r="B8697" s="3"/>
      <c r="C8697" s="225"/>
      <c r="D8697" s="3"/>
      <c r="E8697" s="3"/>
      <c r="F8697" s="5"/>
      <c r="G8697" s="5"/>
    </row>
    <row r="8698" spans="2:7" ht="15.75" customHeight="1">
      <c r="B8698" s="3"/>
      <c r="C8698" s="225"/>
      <c r="D8698" s="3"/>
      <c r="E8698" s="3"/>
      <c r="F8698" s="5"/>
      <c r="G8698" s="5"/>
    </row>
    <row r="8699" spans="2:7" ht="15.75" customHeight="1">
      <c r="B8699" s="3"/>
      <c r="C8699" s="225"/>
      <c r="D8699" s="3"/>
      <c r="E8699" s="3"/>
      <c r="F8699" s="5"/>
      <c r="G8699" s="5"/>
    </row>
    <row r="8700" spans="2:7" ht="15.75" customHeight="1">
      <c r="B8700" s="3"/>
      <c r="C8700" s="225"/>
      <c r="D8700" s="3"/>
      <c r="E8700" s="3"/>
      <c r="F8700" s="5"/>
      <c r="G8700" s="5"/>
    </row>
    <row r="8701" spans="2:7" ht="15.75" customHeight="1">
      <c r="B8701" s="3"/>
      <c r="C8701" s="225"/>
      <c r="D8701" s="3"/>
      <c r="E8701" s="3"/>
      <c r="F8701" s="5"/>
      <c r="G8701" s="5"/>
    </row>
    <row r="8702" spans="2:7" ht="15.75" customHeight="1">
      <c r="B8702" s="3"/>
      <c r="C8702" s="225"/>
      <c r="D8702" s="3"/>
      <c r="E8702" s="3"/>
      <c r="F8702" s="5"/>
      <c r="G8702" s="5"/>
    </row>
    <row r="8703" spans="2:7" ht="15.75" customHeight="1">
      <c r="B8703" s="3"/>
      <c r="C8703" s="225"/>
      <c r="D8703" s="3"/>
      <c r="E8703" s="3"/>
      <c r="F8703" s="5"/>
      <c r="G8703" s="5"/>
    </row>
    <row r="8704" spans="2:7" ht="15.75" customHeight="1">
      <c r="B8704" s="3"/>
      <c r="C8704" s="225"/>
      <c r="D8704" s="3"/>
      <c r="E8704" s="3"/>
      <c r="F8704" s="5"/>
      <c r="G8704" s="5"/>
    </row>
    <row r="8705" spans="2:7" ht="15.75" customHeight="1">
      <c r="B8705" s="3"/>
      <c r="C8705" s="225"/>
      <c r="D8705" s="3"/>
      <c r="E8705" s="3"/>
      <c r="F8705" s="5"/>
      <c r="G8705" s="5"/>
    </row>
    <row r="8706" spans="2:7" ht="15.75" customHeight="1">
      <c r="B8706" s="3"/>
      <c r="C8706" s="225"/>
      <c r="D8706" s="3"/>
      <c r="E8706" s="3"/>
      <c r="F8706" s="5"/>
      <c r="G8706" s="5"/>
    </row>
    <row r="8707" spans="2:7" ht="15.75" customHeight="1">
      <c r="B8707" s="3"/>
      <c r="C8707" s="225"/>
      <c r="D8707" s="3"/>
      <c r="E8707" s="3"/>
      <c r="F8707" s="5"/>
      <c r="G8707" s="5"/>
    </row>
    <row r="8708" spans="2:7" ht="15.75" customHeight="1">
      <c r="B8708" s="3"/>
      <c r="C8708" s="225"/>
      <c r="D8708" s="3"/>
      <c r="E8708" s="3"/>
      <c r="F8708" s="5"/>
      <c r="G8708" s="5"/>
    </row>
    <row r="8709" spans="2:7" ht="15.75" customHeight="1">
      <c r="B8709" s="3"/>
      <c r="C8709" s="225"/>
      <c r="D8709" s="3"/>
      <c r="E8709" s="3"/>
      <c r="F8709" s="5"/>
      <c r="G8709" s="5"/>
    </row>
    <row r="8710" spans="2:7" ht="15.75" customHeight="1">
      <c r="B8710" s="3"/>
      <c r="C8710" s="225"/>
      <c r="D8710" s="3"/>
      <c r="E8710" s="3"/>
      <c r="F8710" s="5"/>
      <c r="G8710" s="5"/>
    </row>
    <row r="8711" spans="2:7" ht="15.75" customHeight="1">
      <c r="B8711" s="3"/>
      <c r="C8711" s="225"/>
      <c r="D8711" s="3"/>
      <c r="E8711" s="3"/>
      <c r="F8711" s="5"/>
      <c r="G8711" s="5"/>
    </row>
    <row r="8712" spans="2:7" ht="15.75" customHeight="1">
      <c r="B8712" s="3"/>
      <c r="C8712" s="225"/>
      <c r="D8712" s="3"/>
      <c r="E8712" s="3"/>
      <c r="F8712" s="5"/>
      <c r="G8712" s="5"/>
    </row>
    <row r="8713" spans="2:7" ht="15.75" customHeight="1">
      <c r="B8713" s="3"/>
      <c r="C8713" s="225"/>
      <c r="D8713" s="3"/>
      <c r="E8713" s="3"/>
      <c r="F8713" s="5"/>
      <c r="G8713" s="5"/>
    </row>
    <row r="8714" spans="2:7" ht="15.75" customHeight="1">
      <c r="B8714" s="3"/>
      <c r="C8714" s="225"/>
      <c r="D8714" s="3"/>
      <c r="E8714" s="3"/>
      <c r="F8714" s="5"/>
      <c r="G8714" s="5"/>
    </row>
    <row r="8715" spans="2:7" ht="15.75" customHeight="1">
      <c r="B8715" s="3"/>
      <c r="C8715" s="225"/>
      <c r="D8715" s="3"/>
      <c r="E8715" s="3"/>
      <c r="F8715" s="5"/>
      <c r="G8715" s="5"/>
    </row>
    <row r="8716" spans="2:7" ht="15.75" customHeight="1">
      <c r="B8716" s="3"/>
      <c r="C8716" s="225"/>
      <c r="D8716" s="3"/>
      <c r="E8716" s="3"/>
      <c r="F8716" s="5"/>
      <c r="G8716" s="5"/>
    </row>
    <row r="8717" spans="2:7" ht="15.75" customHeight="1">
      <c r="B8717" s="3"/>
      <c r="C8717" s="225"/>
      <c r="D8717" s="3"/>
      <c r="E8717" s="3"/>
      <c r="F8717" s="5"/>
      <c r="G8717" s="5"/>
    </row>
    <row r="8718" spans="2:7" ht="15.75" customHeight="1">
      <c r="B8718" s="3"/>
      <c r="C8718" s="225"/>
      <c r="D8718" s="3"/>
      <c r="E8718" s="3"/>
      <c r="F8718" s="5"/>
      <c r="G8718" s="5"/>
    </row>
    <row r="8719" spans="2:7" ht="15.75" customHeight="1">
      <c r="B8719" s="3"/>
      <c r="C8719" s="225"/>
      <c r="D8719" s="3"/>
      <c r="E8719" s="3"/>
      <c r="F8719" s="5"/>
      <c r="G8719" s="5"/>
    </row>
    <row r="8720" spans="2:7" ht="15.75" customHeight="1">
      <c r="B8720" s="3"/>
      <c r="C8720" s="225"/>
      <c r="D8720" s="3"/>
      <c r="E8720" s="3"/>
      <c r="F8720" s="5"/>
      <c r="G8720" s="5"/>
    </row>
    <row r="8721" spans="2:7" ht="15.75" customHeight="1">
      <c r="B8721" s="3"/>
      <c r="C8721" s="225"/>
      <c r="D8721" s="3"/>
      <c r="E8721" s="3"/>
      <c r="F8721" s="5"/>
      <c r="G8721" s="5"/>
    </row>
    <row r="8722" spans="2:7" ht="15.75" customHeight="1">
      <c r="B8722" s="3"/>
      <c r="C8722" s="225"/>
      <c r="D8722" s="3"/>
      <c r="E8722" s="3"/>
      <c r="F8722" s="5"/>
      <c r="G8722" s="5"/>
    </row>
    <row r="8723" spans="2:7" ht="15.75" customHeight="1">
      <c r="B8723" s="3"/>
      <c r="C8723" s="225"/>
      <c r="D8723" s="3"/>
      <c r="E8723" s="3"/>
      <c r="F8723" s="5"/>
      <c r="G8723" s="5"/>
    </row>
    <row r="8724" spans="2:7" ht="15.75" customHeight="1">
      <c r="B8724" s="3"/>
      <c r="C8724" s="225"/>
      <c r="D8724" s="3"/>
      <c r="E8724" s="3"/>
      <c r="F8724" s="5"/>
      <c r="G8724" s="5"/>
    </row>
    <row r="8725" spans="2:7" ht="15.75" customHeight="1">
      <c r="B8725" s="3"/>
      <c r="C8725" s="225"/>
      <c r="D8725" s="3"/>
      <c r="E8725" s="3"/>
      <c r="F8725" s="5"/>
      <c r="G8725" s="5"/>
    </row>
    <row r="8726" spans="2:7" ht="15.75" customHeight="1">
      <c r="B8726" s="3"/>
      <c r="C8726" s="225"/>
      <c r="D8726" s="3"/>
      <c r="E8726" s="3"/>
      <c r="F8726" s="5"/>
      <c r="G8726" s="5"/>
    </row>
    <row r="8727" spans="2:7" ht="15.75" customHeight="1">
      <c r="B8727" s="3"/>
      <c r="C8727" s="225"/>
      <c r="D8727" s="3"/>
      <c r="E8727" s="3"/>
      <c r="F8727" s="5"/>
      <c r="G8727" s="5"/>
    </row>
    <row r="8728" spans="2:7" ht="15.75" customHeight="1">
      <c r="B8728" s="3"/>
      <c r="C8728" s="225"/>
      <c r="D8728" s="3"/>
      <c r="E8728" s="3"/>
      <c r="F8728" s="5"/>
      <c r="G8728" s="5"/>
    </row>
    <row r="8729" spans="2:7" ht="15.75" customHeight="1">
      <c r="B8729" s="3"/>
      <c r="C8729" s="225"/>
      <c r="D8729" s="3"/>
      <c r="E8729" s="3"/>
      <c r="F8729" s="5"/>
      <c r="G8729" s="5"/>
    </row>
    <row r="8730" spans="2:7" ht="15.75" customHeight="1">
      <c r="B8730" s="3"/>
      <c r="C8730" s="225"/>
      <c r="D8730" s="3"/>
      <c r="E8730" s="3"/>
      <c r="F8730" s="5"/>
      <c r="G8730" s="5"/>
    </row>
    <row r="8731" spans="2:7" ht="15.75" customHeight="1">
      <c r="B8731" s="3"/>
      <c r="C8731" s="225"/>
      <c r="D8731" s="3"/>
      <c r="E8731" s="3"/>
      <c r="F8731" s="5"/>
      <c r="G8731" s="5"/>
    </row>
    <row r="8732" spans="2:7" ht="15.75" customHeight="1">
      <c r="B8732" s="3"/>
      <c r="C8732" s="225"/>
      <c r="D8732" s="3"/>
      <c r="E8732" s="3"/>
      <c r="F8732" s="5"/>
      <c r="G8732" s="5"/>
    </row>
    <row r="8733" spans="2:7" ht="15.75" customHeight="1">
      <c r="B8733" s="3"/>
      <c r="C8733" s="225"/>
      <c r="D8733" s="3"/>
      <c r="E8733" s="3"/>
      <c r="F8733" s="5"/>
      <c r="G8733" s="5"/>
    </row>
    <row r="8734" spans="2:7" ht="15.75" customHeight="1">
      <c r="B8734" s="3"/>
      <c r="C8734" s="225"/>
      <c r="D8734" s="3"/>
      <c r="E8734" s="3"/>
      <c r="F8734" s="5"/>
      <c r="G8734" s="5"/>
    </row>
    <row r="8735" spans="2:7" ht="15.75" customHeight="1">
      <c r="B8735" s="3"/>
      <c r="C8735" s="225"/>
      <c r="D8735" s="3"/>
      <c r="E8735" s="3"/>
      <c r="F8735" s="5"/>
      <c r="G8735" s="5"/>
    </row>
    <row r="8736" spans="2:7" ht="15.75" customHeight="1">
      <c r="B8736" s="3"/>
      <c r="C8736" s="225"/>
      <c r="D8736" s="3"/>
      <c r="E8736" s="3"/>
      <c r="F8736" s="5"/>
      <c r="G8736" s="5"/>
    </row>
    <row r="8737" spans="2:7" ht="15.75" customHeight="1">
      <c r="B8737" s="3"/>
      <c r="C8737" s="225"/>
      <c r="D8737" s="3"/>
      <c r="E8737" s="3"/>
      <c r="F8737" s="5"/>
      <c r="G8737" s="5"/>
    </row>
    <row r="8738" spans="2:7" ht="15.75" customHeight="1">
      <c r="B8738" s="3"/>
      <c r="C8738" s="225"/>
      <c r="D8738" s="3"/>
      <c r="E8738" s="3"/>
      <c r="F8738" s="5"/>
      <c r="G8738" s="5"/>
    </row>
    <row r="8739" spans="2:7" ht="15.75" customHeight="1">
      <c r="B8739" s="3"/>
      <c r="C8739" s="225"/>
      <c r="D8739" s="3"/>
      <c r="E8739" s="3"/>
      <c r="F8739" s="5"/>
      <c r="G8739" s="5"/>
    </row>
    <row r="8740" spans="2:7" ht="15.75" customHeight="1">
      <c r="B8740" s="3"/>
      <c r="C8740" s="225"/>
      <c r="D8740" s="3"/>
      <c r="E8740" s="3"/>
      <c r="F8740" s="5"/>
      <c r="G8740" s="5"/>
    </row>
    <row r="8741" spans="2:7" ht="15.75" customHeight="1">
      <c r="B8741" s="3"/>
      <c r="C8741" s="225"/>
      <c r="D8741" s="3"/>
      <c r="E8741" s="3"/>
      <c r="F8741" s="5"/>
      <c r="G8741" s="5"/>
    </row>
    <row r="8742" spans="2:7" ht="15.75" customHeight="1">
      <c r="B8742" s="3"/>
      <c r="C8742" s="225"/>
      <c r="D8742" s="3"/>
      <c r="E8742" s="3"/>
      <c r="F8742" s="5"/>
      <c r="G8742" s="5"/>
    </row>
    <row r="8743" spans="2:7" ht="15.75" customHeight="1">
      <c r="B8743" s="3"/>
      <c r="C8743" s="225"/>
      <c r="D8743" s="3"/>
      <c r="E8743" s="3"/>
      <c r="F8743" s="5"/>
      <c r="G8743" s="5"/>
    </row>
    <row r="8744" spans="2:7" ht="15.75" customHeight="1">
      <c r="B8744" s="3"/>
      <c r="C8744" s="225"/>
      <c r="D8744" s="3"/>
      <c r="E8744" s="3"/>
      <c r="F8744" s="5"/>
      <c r="G8744" s="5"/>
    </row>
    <row r="8745" spans="2:7" ht="15.75" customHeight="1">
      <c r="B8745" s="3"/>
      <c r="C8745" s="225"/>
      <c r="D8745" s="3"/>
      <c r="E8745" s="3"/>
      <c r="F8745" s="5"/>
      <c r="G8745" s="5"/>
    </row>
    <row r="8746" spans="2:7" ht="15.75" customHeight="1">
      <c r="B8746" s="3"/>
      <c r="C8746" s="225"/>
      <c r="D8746" s="3"/>
      <c r="E8746" s="3"/>
      <c r="F8746" s="5"/>
      <c r="G8746" s="5"/>
    </row>
    <row r="8747" spans="2:7" ht="15.75" customHeight="1">
      <c r="B8747" s="3"/>
      <c r="C8747" s="225"/>
      <c r="D8747" s="3"/>
      <c r="E8747" s="3"/>
      <c r="F8747" s="5"/>
      <c r="G8747" s="5"/>
    </row>
    <row r="8748" spans="2:7" ht="15.75" customHeight="1">
      <c r="B8748" s="3"/>
      <c r="C8748" s="225"/>
      <c r="D8748" s="3"/>
      <c r="E8748" s="3"/>
      <c r="F8748" s="5"/>
      <c r="G8748" s="5"/>
    </row>
    <row r="8749" spans="2:7" ht="15.75" customHeight="1">
      <c r="B8749" s="3"/>
      <c r="C8749" s="225"/>
      <c r="D8749" s="3"/>
      <c r="E8749" s="3"/>
      <c r="F8749" s="5"/>
      <c r="G8749" s="5"/>
    </row>
    <row r="8750" spans="2:7" ht="15.75" customHeight="1">
      <c r="B8750" s="3"/>
      <c r="C8750" s="225"/>
      <c r="D8750" s="3"/>
      <c r="E8750" s="3"/>
      <c r="F8750" s="5"/>
      <c r="G8750" s="5"/>
    </row>
    <row r="8751" spans="2:7" ht="15.75" customHeight="1">
      <c r="B8751" s="3"/>
      <c r="C8751" s="225"/>
      <c r="D8751" s="3"/>
      <c r="E8751" s="3"/>
      <c r="F8751" s="5"/>
      <c r="G8751" s="5"/>
    </row>
    <row r="8752" spans="2:7" ht="15.75" customHeight="1">
      <c r="B8752" s="3"/>
      <c r="C8752" s="225"/>
      <c r="D8752" s="3"/>
      <c r="E8752" s="3"/>
      <c r="F8752" s="5"/>
      <c r="G8752" s="5"/>
    </row>
    <row r="8753" spans="2:7" ht="15.75" customHeight="1">
      <c r="B8753" s="3"/>
      <c r="C8753" s="225"/>
      <c r="D8753" s="3"/>
      <c r="E8753" s="3"/>
      <c r="F8753" s="5"/>
      <c r="G8753" s="5"/>
    </row>
    <row r="8754" spans="2:7" ht="15.75" customHeight="1">
      <c r="B8754" s="3"/>
      <c r="C8754" s="225"/>
      <c r="D8754" s="3"/>
      <c r="E8754" s="3"/>
      <c r="F8754" s="5"/>
      <c r="G8754" s="5"/>
    </row>
    <row r="8755" spans="2:7" ht="15.75" customHeight="1">
      <c r="B8755" s="3"/>
      <c r="C8755" s="225"/>
      <c r="D8755" s="3"/>
      <c r="E8755" s="3"/>
      <c r="F8755" s="5"/>
      <c r="G8755" s="5"/>
    </row>
    <row r="8756" spans="2:7" ht="15.75" customHeight="1">
      <c r="B8756" s="3"/>
      <c r="C8756" s="225"/>
      <c r="D8756" s="3"/>
      <c r="E8756" s="3"/>
      <c r="F8756" s="5"/>
      <c r="G8756" s="5"/>
    </row>
    <row r="8757" spans="2:7" ht="15.75" customHeight="1">
      <c r="B8757" s="3"/>
      <c r="C8757" s="225"/>
      <c r="D8757" s="3"/>
      <c r="E8757" s="3"/>
      <c r="F8757" s="5"/>
      <c r="G8757" s="5"/>
    </row>
    <row r="8758" spans="2:7" ht="15.75" customHeight="1">
      <c r="B8758" s="3"/>
      <c r="C8758" s="225"/>
      <c r="D8758" s="3"/>
      <c r="E8758" s="3"/>
      <c r="F8758" s="5"/>
      <c r="G8758" s="5"/>
    </row>
    <row r="8759" spans="2:7" ht="15.75" customHeight="1">
      <c r="B8759" s="3"/>
      <c r="C8759" s="225"/>
      <c r="D8759" s="3"/>
      <c r="E8759" s="3"/>
      <c r="F8759" s="5"/>
      <c r="G8759" s="5"/>
    </row>
    <row r="8760" spans="2:7" ht="15.75" customHeight="1">
      <c r="B8760" s="3"/>
      <c r="C8760" s="225"/>
      <c r="D8760" s="3"/>
      <c r="E8760" s="3"/>
      <c r="F8760" s="5"/>
      <c r="G8760" s="5"/>
    </row>
    <row r="8761" spans="2:7" ht="15.75" customHeight="1">
      <c r="B8761" s="3"/>
      <c r="C8761" s="225"/>
      <c r="D8761" s="3"/>
      <c r="E8761" s="3"/>
      <c r="F8761" s="5"/>
      <c r="G8761" s="5"/>
    </row>
    <row r="8762" spans="2:7" ht="15.75" customHeight="1">
      <c r="B8762" s="3"/>
      <c r="C8762" s="225"/>
      <c r="D8762" s="3"/>
      <c r="E8762" s="3"/>
      <c r="F8762" s="5"/>
      <c r="G8762" s="5"/>
    </row>
    <row r="8763" spans="2:7" ht="15.75" customHeight="1">
      <c r="B8763" s="3"/>
      <c r="C8763" s="225"/>
      <c r="D8763" s="3"/>
      <c r="E8763" s="3"/>
      <c r="F8763" s="5"/>
      <c r="G8763" s="5"/>
    </row>
    <row r="8764" spans="2:7" ht="15.75" customHeight="1">
      <c r="B8764" s="3"/>
      <c r="C8764" s="225"/>
      <c r="D8764" s="3"/>
      <c r="E8764" s="3"/>
      <c r="F8764" s="5"/>
      <c r="G8764" s="5"/>
    </row>
    <row r="8765" spans="2:7" ht="15.75" customHeight="1">
      <c r="B8765" s="3"/>
      <c r="C8765" s="225"/>
      <c r="D8765" s="3"/>
      <c r="E8765" s="3"/>
      <c r="F8765" s="5"/>
      <c r="G8765" s="5"/>
    </row>
    <row r="8766" spans="2:7" ht="15.75" customHeight="1">
      <c r="B8766" s="3"/>
      <c r="C8766" s="225"/>
      <c r="D8766" s="3"/>
      <c r="E8766" s="3"/>
      <c r="F8766" s="5"/>
      <c r="G8766" s="5"/>
    </row>
    <row r="8767" spans="2:7" ht="15.75" customHeight="1">
      <c r="B8767" s="3"/>
      <c r="C8767" s="225"/>
      <c r="D8767" s="3"/>
      <c r="E8767" s="3"/>
      <c r="F8767" s="5"/>
      <c r="G8767" s="5"/>
    </row>
    <row r="8768" spans="2:7" ht="15.75" customHeight="1">
      <c r="B8768" s="3"/>
      <c r="C8768" s="225"/>
      <c r="D8768" s="3"/>
      <c r="E8768" s="3"/>
      <c r="F8768" s="5"/>
      <c r="G8768" s="5"/>
    </row>
    <row r="8769" spans="2:7" ht="15.75" customHeight="1">
      <c r="B8769" s="3"/>
      <c r="C8769" s="225"/>
      <c r="D8769" s="3"/>
      <c r="E8769" s="3"/>
      <c r="F8769" s="5"/>
      <c r="G8769" s="5"/>
    </row>
    <row r="8770" spans="2:7" ht="15.75" customHeight="1">
      <c r="B8770" s="3"/>
      <c r="C8770" s="225"/>
      <c r="D8770" s="3"/>
      <c r="E8770" s="3"/>
      <c r="F8770" s="5"/>
      <c r="G8770" s="5"/>
    </row>
    <row r="8771" spans="2:7" ht="15.75" customHeight="1">
      <c r="B8771" s="3"/>
      <c r="C8771" s="225"/>
      <c r="D8771" s="3"/>
      <c r="E8771" s="3"/>
      <c r="F8771" s="5"/>
      <c r="G8771" s="5"/>
    </row>
    <row r="8772" spans="2:7" ht="15.75" customHeight="1">
      <c r="B8772" s="3"/>
      <c r="C8772" s="225"/>
      <c r="D8772" s="3"/>
      <c r="E8772" s="3"/>
      <c r="F8772" s="5"/>
      <c r="G8772" s="5"/>
    </row>
    <row r="8773" spans="2:7" ht="15.75" customHeight="1">
      <c r="B8773" s="3"/>
      <c r="C8773" s="225"/>
      <c r="D8773" s="3"/>
      <c r="E8773" s="3"/>
      <c r="F8773" s="5"/>
      <c r="G8773" s="5"/>
    </row>
    <row r="8774" spans="2:7" ht="15.75" customHeight="1">
      <c r="B8774" s="3"/>
      <c r="C8774" s="225"/>
      <c r="D8774" s="3"/>
      <c r="E8774" s="3"/>
      <c r="F8774" s="5"/>
      <c r="G8774" s="5"/>
    </row>
    <row r="8775" spans="2:7" ht="15.75" customHeight="1">
      <c r="B8775" s="3"/>
      <c r="C8775" s="225"/>
      <c r="D8775" s="3"/>
      <c r="E8775" s="3"/>
      <c r="F8775" s="5"/>
      <c r="G8775" s="5"/>
    </row>
    <row r="8776" spans="2:7" ht="15.75" customHeight="1">
      <c r="B8776" s="3"/>
      <c r="C8776" s="225"/>
      <c r="D8776" s="3"/>
      <c r="E8776" s="3"/>
      <c r="F8776" s="5"/>
      <c r="G8776" s="5"/>
    </row>
    <row r="8777" spans="2:7" ht="15.75" customHeight="1">
      <c r="B8777" s="3"/>
      <c r="C8777" s="225"/>
      <c r="D8777" s="3"/>
      <c r="E8777" s="3"/>
      <c r="F8777" s="5"/>
      <c r="G8777" s="5"/>
    </row>
    <row r="8778" spans="2:7" ht="15.75" customHeight="1">
      <c r="B8778" s="3"/>
      <c r="C8778" s="225"/>
      <c r="D8778" s="3"/>
      <c r="E8778" s="3"/>
      <c r="F8778" s="5"/>
      <c r="G8778" s="5"/>
    </row>
    <row r="8779" spans="2:7" ht="15.75" customHeight="1">
      <c r="B8779" s="3"/>
      <c r="C8779" s="225"/>
      <c r="D8779" s="3"/>
      <c r="E8779" s="3"/>
      <c r="F8779" s="5"/>
      <c r="G8779" s="5"/>
    </row>
    <row r="8780" spans="2:7" ht="15.75" customHeight="1">
      <c r="B8780" s="3"/>
      <c r="C8780" s="225"/>
      <c r="D8780" s="3"/>
      <c r="E8780" s="3"/>
      <c r="F8780" s="5"/>
      <c r="G8780" s="5"/>
    </row>
    <row r="8781" spans="2:7" ht="15.75" customHeight="1">
      <c r="B8781" s="3"/>
      <c r="C8781" s="225"/>
      <c r="D8781" s="3"/>
      <c r="E8781" s="3"/>
      <c r="F8781" s="5"/>
      <c r="G8781" s="5"/>
    </row>
    <row r="8782" spans="2:7" ht="15.75" customHeight="1">
      <c r="B8782" s="3"/>
      <c r="C8782" s="225"/>
      <c r="D8782" s="3"/>
      <c r="E8782" s="3"/>
      <c r="F8782" s="5"/>
      <c r="G8782" s="5"/>
    </row>
    <row r="8783" spans="2:7" ht="15.75" customHeight="1">
      <c r="B8783" s="3"/>
      <c r="C8783" s="225"/>
      <c r="D8783" s="3"/>
      <c r="E8783" s="3"/>
      <c r="F8783" s="5"/>
      <c r="G8783" s="5"/>
    </row>
    <row r="8784" spans="2:7" ht="15.75" customHeight="1">
      <c r="B8784" s="3"/>
      <c r="C8784" s="225"/>
      <c r="D8784" s="3"/>
      <c r="E8784" s="3"/>
      <c r="F8784" s="5"/>
      <c r="G8784" s="5"/>
    </row>
    <row r="8785" spans="2:7" ht="15.75" customHeight="1">
      <c r="B8785" s="3"/>
      <c r="C8785" s="225"/>
      <c r="D8785" s="3"/>
      <c r="E8785" s="3"/>
      <c r="F8785" s="5"/>
      <c r="G8785" s="5"/>
    </row>
    <row r="8786" spans="2:7" ht="15.75" customHeight="1">
      <c r="B8786" s="3"/>
      <c r="C8786" s="225"/>
      <c r="D8786" s="3"/>
      <c r="E8786" s="3"/>
      <c r="F8786" s="5"/>
      <c r="G8786" s="5"/>
    </row>
    <row r="8787" spans="2:7" ht="15.75" customHeight="1">
      <c r="B8787" s="3"/>
      <c r="C8787" s="225"/>
      <c r="D8787" s="3"/>
      <c r="E8787" s="3"/>
      <c r="F8787" s="5"/>
      <c r="G8787" s="5"/>
    </row>
    <row r="8788" spans="2:7" ht="15.75" customHeight="1">
      <c r="B8788" s="3"/>
      <c r="C8788" s="225"/>
      <c r="D8788" s="3"/>
      <c r="E8788" s="3"/>
      <c r="F8788" s="5"/>
      <c r="G8788" s="5"/>
    </row>
    <row r="8789" spans="2:7" ht="15.75" customHeight="1">
      <c r="B8789" s="3"/>
      <c r="C8789" s="225"/>
      <c r="D8789" s="3"/>
      <c r="E8789" s="3"/>
      <c r="F8789" s="5"/>
      <c r="G8789" s="5"/>
    </row>
    <row r="8790" spans="2:7" ht="15.75" customHeight="1">
      <c r="B8790" s="3"/>
      <c r="C8790" s="225"/>
      <c r="D8790" s="3"/>
      <c r="E8790" s="3"/>
      <c r="F8790" s="5"/>
      <c r="G8790" s="5"/>
    </row>
    <row r="8791" spans="2:7" ht="15.75" customHeight="1">
      <c r="B8791" s="3"/>
      <c r="C8791" s="225"/>
      <c r="D8791" s="3"/>
      <c r="E8791" s="3"/>
      <c r="F8791" s="5"/>
      <c r="G8791" s="5"/>
    </row>
    <row r="8792" spans="2:7" ht="15.75" customHeight="1">
      <c r="B8792" s="3"/>
      <c r="C8792" s="225"/>
      <c r="D8792" s="3"/>
      <c r="E8792" s="3"/>
      <c r="F8792" s="5"/>
      <c r="G8792" s="5"/>
    </row>
    <row r="8793" spans="2:7" ht="15.75" customHeight="1">
      <c r="B8793" s="3"/>
      <c r="C8793" s="225"/>
      <c r="D8793" s="3"/>
      <c r="E8793" s="3"/>
      <c r="F8793" s="5"/>
      <c r="G8793" s="5"/>
    </row>
    <row r="8794" spans="2:7" ht="15.75" customHeight="1">
      <c r="B8794" s="3"/>
      <c r="C8794" s="225"/>
      <c r="D8794" s="3"/>
      <c r="E8794" s="3"/>
      <c r="F8794" s="5"/>
      <c r="G8794" s="5"/>
    </row>
    <row r="8795" spans="2:7" ht="15.75" customHeight="1">
      <c r="B8795" s="3"/>
      <c r="C8795" s="225"/>
      <c r="D8795" s="3"/>
      <c r="E8795" s="3"/>
      <c r="F8795" s="5"/>
      <c r="G8795" s="5"/>
    </row>
    <row r="8796" spans="2:7" ht="15.75" customHeight="1">
      <c r="B8796" s="3"/>
      <c r="C8796" s="225"/>
      <c r="D8796" s="3"/>
      <c r="E8796" s="3"/>
      <c r="F8796" s="5"/>
      <c r="G8796" s="5"/>
    </row>
    <row r="8797" spans="2:7" ht="15.75" customHeight="1">
      <c r="B8797" s="3"/>
      <c r="C8797" s="225"/>
      <c r="D8797" s="3"/>
      <c r="E8797" s="3"/>
      <c r="F8797" s="5"/>
      <c r="G8797" s="5"/>
    </row>
    <row r="8798" spans="2:7" ht="15.75" customHeight="1">
      <c r="B8798" s="3"/>
      <c r="C8798" s="225"/>
      <c r="D8798" s="3"/>
      <c r="E8798" s="3"/>
      <c r="F8798" s="5"/>
      <c r="G8798" s="5"/>
    </row>
    <row r="8799" spans="2:7" ht="15.75" customHeight="1">
      <c r="B8799" s="3"/>
      <c r="C8799" s="225"/>
      <c r="D8799" s="3"/>
      <c r="E8799" s="3"/>
      <c r="F8799" s="5"/>
      <c r="G8799" s="5"/>
    </row>
    <row r="8800" spans="2:7" ht="15.75" customHeight="1">
      <c r="B8800" s="3"/>
      <c r="C8800" s="225"/>
      <c r="D8800" s="3"/>
      <c r="E8800" s="3"/>
      <c r="F8800" s="5"/>
      <c r="G8800" s="5"/>
    </row>
    <row r="8801" spans="2:7" ht="15.75" customHeight="1">
      <c r="B8801" s="3"/>
      <c r="C8801" s="225"/>
      <c r="D8801" s="3"/>
      <c r="E8801" s="3"/>
      <c r="F8801" s="5"/>
      <c r="G8801" s="5"/>
    </row>
    <row r="8802" spans="2:7" ht="15.75" customHeight="1">
      <c r="B8802" s="3"/>
      <c r="C8802" s="225"/>
      <c r="D8802" s="3"/>
      <c r="E8802" s="3"/>
      <c r="F8802" s="5"/>
      <c r="G8802" s="5"/>
    </row>
    <row r="8803" spans="2:7" ht="15.75" customHeight="1">
      <c r="B8803" s="3"/>
      <c r="C8803" s="225"/>
      <c r="D8803" s="3"/>
      <c r="E8803" s="3"/>
      <c r="F8803" s="5"/>
      <c r="G8803" s="5"/>
    </row>
    <row r="8804" spans="2:7" ht="15.75" customHeight="1">
      <c r="B8804" s="3"/>
      <c r="C8804" s="225"/>
      <c r="D8804" s="3"/>
      <c r="E8804" s="3"/>
      <c r="F8804" s="5"/>
      <c r="G8804" s="5"/>
    </row>
    <row r="8805" spans="2:7" ht="15.75" customHeight="1">
      <c r="B8805" s="3"/>
      <c r="C8805" s="225"/>
      <c r="D8805" s="3"/>
      <c r="E8805" s="3"/>
      <c r="F8805" s="5"/>
      <c r="G8805" s="5"/>
    </row>
    <row r="8806" spans="2:7" ht="15.75" customHeight="1">
      <c r="B8806" s="3"/>
      <c r="C8806" s="225"/>
      <c r="D8806" s="3"/>
      <c r="E8806" s="3"/>
      <c r="F8806" s="5"/>
      <c r="G8806" s="5"/>
    </row>
    <row r="8807" spans="2:7" ht="15.75" customHeight="1">
      <c r="B8807" s="3"/>
      <c r="C8807" s="225"/>
      <c r="D8807" s="3"/>
      <c r="E8807" s="3"/>
      <c r="F8807" s="5"/>
      <c r="G8807" s="5"/>
    </row>
    <row r="8808" spans="2:7" ht="15.75" customHeight="1">
      <c r="B8808" s="3"/>
      <c r="C8808" s="225"/>
      <c r="D8808" s="3"/>
      <c r="E8808" s="3"/>
      <c r="F8808" s="5"/>
      <c r="G8808" s="5"/>
    </row>
    <row r="8809" spans="2:7" ht="15.75" customHeight="1">
      <c r="B8809" s="3"/>
      <c r="C8809" s="225"/>
      <c r="D8809" s="3"/>
      <c r="E8809" s="3"/>
      <c r="F8809" s="5"/>
      <c r="G8809" s="5"/>
    </row>
    <row r="8810" spans="2:7" ht="15.75" customHeight="1">
      <c r="B8810" s="3"/>
      <c r="C8810" s="225"/>
      <c r="D8810" s="3"/>
      <c r="E8810" s="3"/>
      <c r="F8810" s="5"/>
      <c r="G8810" s="5"/>
    </row>
    <row r="8811" spans="2:7" ht="15.75" customHeight="1">
      <c r="B8811" s="3"/>
      <c r="C8811" s="225"/>
      <c r="D8811" s="3"/>
      <c r="E8811" s="3"/>
      <c r="F8811" s="5"/>
      <c r="G8811" s="5"/>
    </row>
    <row r="8812" spans="2:7" ht="15.75" customHeight="1">
      <c r="B8812" s="3"/>
      <c r="C8812" s="225"/>
      <c r="D8812" s="3"/>
      <c r="E8812" s="3"/>
      <c r="F8812" s="5"/>
      <c r="G8812" s="5"/>
    </row>
    <row r="8813" spans="2:7" ht="15.75" customHeight="1">
      <c r="B8813" s="3"/>
      <c r="C8813" s="225"/>
      <c r="D8813" s="3"/>
      <c r="E8813" s="3"/>
      <c r="F8813" s="5"/>
      <c r="G8813" s="5"/>
    </row>
    <row r="8814" spans="2:7" ht="15.75" customHeight="1">
      <c r="B8814" s="3"/>
      <c r="C8814" s="225"/>
      <c r="D8814" s="3"/>
      <c r="E8814" s="3"/>
      <c r="F8814" s="5"/>
      <c r="G8814" s="5"/>
    </row>
    <row r="8815" spans="2:7" ht="15.75" customHeight="1">
      <c r="B8815" s="3"/>
      <c r="C8815" s="225"/>
      <c r="D8815" s="3"/>
      <c r="E8815" s="3"/>
      <c r="F8815" s="5"/>
      <c r="G8815" s="5"/>
    </row>
    <row r="8816" spans="2:7" ht="15.75" customHeight="1">
      <c r="B8816" s="3"/>
      <c r="C8816" s="225"/>
      <c r="D8816" s="3"/>
      <c r="E8816" s="3"/>
      <c r="F8816" s="5"/>
      <c r="G8816" s="5"/>
    </row>
    <row r="8817" spans="2:7" ht="15.75" customHeight="1">
      <c r="B8817" s="3"/>
      <c r="C8817" s="225"/>
      <c r="D8817" s="3"/>
      <c r="E8817" s="3"/>
      <c r="F8817" s="5"/>
      <c r="G8817" s="5"/>
    </row>
    <row r="8818" spans="2:7" ht="15.75" customHeight="1">
      <c r="B8818" s="3"/>
      <c r="C8818" s="225"/>
      <c r="D8818" s="3"/>
      <c r="E8818" s="3"/>
      <c r="F8818" s="5"/>
      <c r="G8818" s="5"/>
    </row>
    <row r="8819" spans="2:7" ht="15.75" customHeight="1">
      <c r="B8819" s="3"/>
      <c r="C8819" s="225"/>
      <c r="D8819" s="3"/>
      <c r="E8819" s="3"/>
      <c r="F8819" s="5"/>
      <c r="G8819" s="5"/>
    </row>
    <row r="8820" spans="2:7" ht="15.75" customHeight="1">
      <c r="B8820" s="3"/>
      <c r="C8820" s="225"/>
      <c r="D8820" s="3"/>
      <c r="E8820" s="3"/>
      <c r="F8820" s="5"/>
      <c r="G8820" s="5"/>
    </row>
    <row r="8821" spans="2:7" ht="15.75" customHeight="1">
      <c r="B8821" s="3"/>
      <c r="C8821" s="225"/>
      <c r="D8821" s="3"/>
      <c r="E8821" s="3"/>
      <c r="F8821" s="5"/>
      <c r="G8821" s="5"/>
    </row>
    <row r="8822" spans="2:7" ht="15.75" customHeight="1">
      <c r="B8822" s="3"/>
      <c r="C8822" s="225"/>
      <c r="D8822" s="3"/>
      <c r="E8822" s="3"/>
      <c r="F8822" s="5"/>
      <c r="G8822" s="5"/>
    </row>
    <row r="8823" spans="2:7" ht="15.75" customHeight="1">
      <c r="B8823" s="3"/>
      <c r="C8823" s="225"/>
      <c r="D8823" s="3"/>
      <c r="E8823" s="3"/>
      <c r="F8823" s="5"/>
      <c r="G8823" s="5"/>
    </row>
    <row r="8824" spans="2:7" ht="15.75" customHeight="1">
      <c r="B8824" s="3"/>
      <c r="C8824" s="225"/>
      <c r="D8824" s="3"/>
      <c r="E8824" s="3"/>
      <c r="F8824" s="5"/>
      <c r="G8824" s="5"/>
    </row>
    <row r="8825" spans="2:7" ht="15.75" customHeight="1">
      <c r="B8825" s="3"/>
      <c r="C8825" s="225"/>
      <c r="D8825" s="3"/>
      <c r="E8825" s="3"/>
      <c r="F8825" s="5"/>
      <c r="G8825" s="5"/>
    </row>
    <row r="8826" spans="2:7" ht="15.75" customHeight="1">
      <c r="B8826" s="3"/>
      <c r="C8826" s="225"/>
      <c r="D8826" s="3"/>
      <c r="E8826" s="3"/>
      <c r="F8826" s="5"/>
      <c r="G8826" s="5"/>
    </row>
    <row r="8827" spans="2:7" ht="15.75" customHeight="1">
      <c r="B8827" s="3"/>
      <c r="C8827" s="225"/>
      <c r="D8827" s="3"/>
      <c r="E8827" s="3"/>
      <c r="F8827" s="5"/>
      <c r="G8827" s="5"/>
    </row>
    <row r="8828" spans="2:7" ht="15.75" customHeight="1">
      <c r="B8828" s="3"/>
      <c r="C8828" s="225"/>
      <c r="D8828" s="3"/>
      <c r="E8828" s="3"/>
      <c r="F8828" s="5"/>
      <c r="G8828" s="5"/>
    </row>
    <row r="8829" spans="2:7" ht="15.75" customHeight="1">
      <c r="B8829" s="3"/>
      <c r="C8829" s="225"/>
      <c r="D8829" s="3"/>
      <c r="E8829" s="3"/>
      <c r="F8829" s="5"/>
      <c r="G8829" s="5"/>
    </row>
    <row r="8830" spans="2:7" ht="15.75" customHeight="1">
      <c r="B8830" s="3"/>
      <c r="C8830" s="225"/>
      <c r="D8830" s="3"/>
      <c r="E8830" s="3"/>
      <c r="F8830" s="5"/>
      <c r="G8830" s="5"/>
    </row>
    <row r="8831" spans="2:7" ht="15.75" customHeight="1">
      <c r="B8831" s="3"/>
      <c r="C8831" s="225"/>
      <c r="D8831" s="3"/>
      <c r="E8831" s="3"/>
      <c r="F8831" s="5"/>
      <c r="G8831" s="5"/>
    </row>
    <row r="8832" spans="2:7" ht="15.75" customHeight="1">
      <c r="B8832" s="3"/>
      <c r="C8832" s="225"/>
      <c r="D8832" s="3"/>
      <c r="E8832" s="3"/>
      <c r="F8832" s="5"/>
      <c r="G8832" s="5"/>
    </row>
    <row r="8833" spans="2:7" ht="15.75" customHeight="1">
      <c r="B8833" s="3"/>
      <c r="C8833" s="225"/>
      <c r="D8833" s="3"/>
      <c r="E8833" s="3"/>
      <c r="F8833" s="5"/>
      <c r="G8833" s="5"/>
    </row>
    <row r="8834" spans="2:7" ht="15.75" customHeight="1">
      <c r="B8834" s="3"/>
      <c r="C8834" s="225"/>
      <c r="D8834" s="3"/>
      <c r="E8834" s="3"/>
      <c r="F8834" s="5"/>
      <c r="G8834" s="5"/>
    </row>
    <row r="8835" spans="2:7" ht="15.75" customHeight="1">
      <c r="B8835" s="3"/>
      <c r="C8835" s="225"/>
      <c r="D8835" s="3"/>
      <c r="E8835" s="3"/>
      <c r="F8835" s="5"/>
      <c r="G8835" s="5"/>
    </row>
    <row r="8836" spans="2:7" ht="15.75" customHeight="1">
      <c r="B8836" s="3"/>
      <c r="C8836" s="225"/>
      <c r="D8836" s="3"/>
      <c r="E8836" s="3"/>
      <c r="F8836" s="5"/>
      <c r="G8836" s="5"/>
    </row>
    <row r="8837" spans="2:7" ht="15.75" customHeight="1">
      <c r="B8837" s="3"/>
      <c r="C8837" s="225"/>
      <c r="D8837" s="3"/>
      <c r="E8837" s="3"/>
      <c r="F8837" s="5"/>
      <c r="G8837" s="5"/>
    </row>
    <row r="8838" spans="2:7" ht="15.75" customHeight="1">
      <c r="B8838" s="3"/>
      <c r="C8838" s="225"/>
      <c r="D8838" s="3"/>
      <c r="E8838" s="3"/>
      <c r="F8838" s="5"/>
      <c r="G8838" s="5"/>
    </row>
    <row r="8839" spans="2:7" ht="15.75" customHeight="1">
      <c r="B8839" s="3"/>
      <c r="C8839" s="225"/>
      <c r="D8839" s="3"/>
      <c r="E8839" s="3"/>
      <c r="F8839" s="5"/>
      <c r="G8839" s="5"/>
    </row>
    <row r="8840" spans="2:7" ht="15.75" customHeight="1">
      <c r="B8840" s="3"/>
      <c r="C8840" s="225"/>
      <c r="D8840" s="3"/>
      <c r="E8840" s="3"/>
      <c r="F8840" s="5"/>
      <c r="G8840" s="5"/>
    </row>
    <row r="8841" spans="2:7" ht="15.75" customHeight="1">
      <c r="B8841" s="3"/>
      <c r="C8841" s="225"/>
      <c r="D8841" s="3"/>
      <c r="E8841" s="3"/>
      <c r="F8841" s="5"/>
      <c r="G8841" s="5"/>
    </row>
    <row r="8842" spans="2:7" ht="15.75" customHeight="1">
      <c r="B8842" s="3"/>
      <c r="C8842" s="225"/>
      <c r="D8842" s="3"/>
      <c r="E8842" s="3"/>
      <c r="F8842" s="5"/>
      <c r="G8842" s="5"/>
    </row>
    <row r="8843" spans="2:7" ht="15.75" customHeight="1">
      <c r="B8843" s="3"/>
      <c r="C8843" s="225"/>
      <c r="D8843" s="3"/>
      <c r="E8843" s="3"/>
      <c r="F8843" s="5"/>
      <c r="G8843" s="5"/>
    </row>
    <row r="8844" spans="2:7" ht="15.75" customHeight="1">
      <c r="B8844" s="3"/>
      <c r="C8844" s="225"/>
      <c r="D8844" s="3"/>
      <c r="E8844" s="3"/>
      <c r="F8844" s="5"/>
      <c r="G8844" s="5"/>
    </row>
    <row r="8845" spans="2:7" ht="15.75" customHeight="1">
      <c r="B8845" s="3"/>
      <c r="C8845" s="225"/>
      <c r="D8845" s="3"/>
      <c r="E8845" s="3"/>
      <c r="F8845" s="5"/>
      <c r="G8845" s="5"/>
    </row>
    <row r="8846" spans="2:7" ht="15.75" customHeight="1">
      <c r="B8846" s="3"/>
      <c r="C8846" s="225"/>
      <c r="D8846" s="3"/>
      <c r="E8846" s="3"/>
      <c r="F8846" s="5"/>
      <c r="G8846" s="5"/>
    </row>
    <row r="8847" spans="2:7" ht="15.75" customHeight="1">
      <c r="B8847" s="3"/>
      <c r="C8847" s="225"/>
      <c r="D8847" s="3"/>
      <c r="E8847" s="3"/>
      <c r="F8847" s="5"/>
      <c r="G8847" s="5"/>
    </row>
    <row r="8848" spans="2:7" ht="15.75" customHeight="1">
      <c r="B8848" s="3"/>
      <c r="C8848" s="225"/>
      <c r="D8848" s="3"/>
      <c r="E8848" s="3"/>
      <c r="F8848" s="5"/>
      <c r="G8848" s="5"/>
    </row>
    <row r="8849" spans="2:7" ht="15.75" customHeight="1">
      <c r="B8849" s="3"/>
      <c r="C8849" s="225"/>
      <c r="D8849" s="3"/>
      <c r="E8849" s="3"/>
      <c r="F8849" s="5"/>
      <c r="G8849" s="5"/>
    </row>
    <row r="8850" spans="2:7" ht="15.75" customHeight="1">
      <c r="B8850" s="3"/>
      <c r="C8850" s="225"/>
      <c r="D8850" s="3"/>
      <c r="E8850" s="3"/>
      <c r="F8850" s="5"/>
      <c r="G8850" s="5"/>
    </row>
    <row r="8851" spans="2:7" ht="15.75" customHeight="1">
      <c r="B8851" s="3"/>
      <c r="C8851" s="225"/>
      <c r="D8851" s="3"/>
      <c r="E8851" s="3"/>
      <c r="F8851" s="5"/>
      <c r="G8851" s="5"/>
    </row>
    <row r="8852" spans="2:7" ht="15.75" customHeight="1">
      <c r="B8852" s="3"/>
      <c r="C8852" s="225"/>
      <c r="D8852" s="3"/>
      <c r="E8852" s="3"/>
      <c r="F8852" s="5"/>
      <c r="G8852" s="5"/>
    </row>
    <row r="8853" spans="2:7" ht="15.75" customHeight="1">
      <c r="B8853" s="3"/>
      <c r="C8853" s="225"/>
      <c r="D8853" s="3"/>
      <c r="E8853" s="3"/>
      <c r="F8853" s="5"/>
      <c r="G8853" s="5"/>
    </row>
    <row r="8854" spans="2:7" ht="15.75" customHeight="1">
      <c r="B8854" s="3"/>
      <c r="C8854" s="225"/>
      <c r="D8854" s="3"/>
      <c r="E8854" s="3"/>
      <c r="F8854" s="5"/>
      <c r="G8854" s="5"/>
    </row>
    <row r="8855" spans="2:7" ht="15.75" customHeight="1">
      <c r="B8855" s="3"/>
      <c r="C8855" s="225"/>
      <c r="D8855" s="3"/>
      <c r="E8855" s="3"/>
      <c r="F8855" s="5"/>
      <c r="G8855" s="5"/>
    </row>
  </sheetData>
  <mergeCells count="8">
    <mergeCell ref="B7861:E7861"/>
    <mergeCell ref="B7862:F7862"/>
    <mergeCell ref="B7865:H7866"/>
    <mergeCell ref="B2:G2"/>
    <mergeCell ref="B7857:E7857"/>
    <mergeCell ref="B7858:E7858"/>
    <mergeCell ref="B7859:E7859"/>
    <mergeCell ref="B7860:E7860"/>
  </mergeCells>
  <dataValidations count="1">
    <dataValidation type="list" allowBlank="1" showErrorMessage="1" sqref="G7862" xr:uid="{00000000-0002-0000-1500-000000000000}">
      <formula1>"V,-"</formula1>
    </dataValidation>
  </dataValidations>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994"/>
  <sheetViews>
    <sheetView showGridLines="0" workbookViewId="0"/>
  </sheetViews>
  <sheetFormatPr defaultColWidth="14.42578125" defaultRowHeight="15" customHeight="1"/>
  <cols>
    <col min="1" max="1" width="3.85546875" customWidth="1"/>
    <col min="2" max="2" width="5.7109375" customWidth="1"/>
    <col min="3" max="3" width="36.140625" customWidth="1"/>
    <col min="4" max="4" width="10" customWidth="1"/>
    <col min="5" max="5" width="13.7109375" customWidth="1"/>
    <col min="6" max="6" width="11.5703125" customWidth="1"/>
    <col min="7" max="7" width="8.42578125" customWidth="1"/>
    <col min="8" max="8" width="10.42578125" customWidth="1"/>
    <col min="9" max="9" width="9.5703125" customWidth="1"/>
    <col min="10" max="10" width="12.85546875" customWidth="1"/>
    <col min="11" max="11" width="41.140625" customWidth="1"/>
    <col min="12" max="26" width="8.7109375" customWidth="1"/>
  </cols>
  <sheetData>
    <row r="1" spans="1:11">
      <c r="A1" s="2"/>
      <c r="B1" s="2"/>
      <c r="C1" s="2"/>
      <c r="D1" s="2"/>
      <c r="E1" s="2"/>
      <c r="F1" s="2"/>
      <c r="G1" s="2"/>
      <c r="H1" s="2"/>
      <c r="I1" s="2"/>
      <c r="J1" s="2"/>
      <c r="K1" s="2"/>
    </row>
    <row r="2" spans="1:11">
      <c r="A2" s="2"/>
      <c r="B2" s="17" t="s">
        <v>16220</v>
      </c>
      <c r="C2" s="3"/>
      <c r="D2" s="3"/>
      <c r="E2" s="3"/>
      <c r="F2" s="3"/>
      <c r="G2" s="3"/>
      <c r="H2" s="3"/>
      <c r="I2" s="3"/>
      <c r="J2" s="3"/>
      <c r="K2" s="3"/>
    </row>
    <row r="3" spans="1:11">
      <c r="A3" s="2"/>
      <c r="B3" s="17"/>
      <c r="C3" s="3"/>
      <c r="D3" s="3"/>
      <c r="E3" s="3"/>
      <c r="F3" s="3"/>
      <c r="G3" s="3"/>
      <c r="H3" s="3"/>
      <c r="I3" s="3"/>
      <c r="J3" s="3"/>
      <c r="K3" s="3"/>
    </row>
    <row r="4" spans="1:11">
      <c r="A4" s="2"/>
      <c r="B4" s="393" t="s">
        <v>106</v>
      </c>
      <c r="C4" s="393" t="s">
        <v>16221</v>
      </c>
      <c r="D4" s="413" t="s">
        <v>16222</v>
      </c>
      <c r="E4" s="300"/>
      <c r="F4" s="300"/>
      <c r="G4" s="300"/>
      <c r="H4" s="301"/>
      <c r="I4" s="394" t="s">
        <v>16223</v>
      </c>
      <c r="J4" s="301"/>
      <c r="K4" s="372" t="s">
        <v>15</v>
      </c>
    </row>
    <row r="5" spans="1:11">
      <c r="A5" s="2"/>
      <c r="B5" s="313"/>
      <c r="C5" s="313"/>
      <c r="D5" s="304"/>
      <c r="E5" s="305"/>
      <c r="F5" s="305"/>
      <c r="G5" s="305"/>
      <c r="H5" s="306"/>
      <c r="I5" s="304"/>
      <c r="J5" s="306"/>
      <c r="K5" s="313"/>
    </row>
    <row r="6" spans="1:11">
      <c r="A6" s="2"/>
      <c r="B6" s="310"/>
      <c r="C6" s="310"/>
      <c r="D6" s="226" t="s">
        <v>16224</v>
      </c>
      <c r="E6" s="169" t="s">
        <v>16225</v>
      </c>
      <c r="F6" s="169" t="s">
        <v>16226</v>
      </c>
      <c r="G6" s="169" t="s">
        <v>16227</v>
      </c>
      <c r="H6" s="169" t="s">
        <v>16228</v>
      </c>
      <c r="I6" s="169" t="s">
        <v>16229</v>
      </c>
      <c r="J6" s="188" t="s">
        <v>16230</v>
      </c>
      <c r="K6" s="310"/>
    </row>
    <row r="7" spans="1:11">
      <c r="A7" s="2"/>
      <c r="B7" s="196">
        <v>1</v>
      </c>
      <c r="C7" s="196" t="s">
        <v>16231</v>
      </c>
      <c r="D7" s="196" t="s">
        <v>21</v>
      </c>
      <c r="E7" s="196" t="s">
        <v>450</v>
      </c>
      <c r="F7" s="196" t="s">
        <v>450</v>
      </c>
      <c r="G7" s="196" t="s">
        <v>450</v>
      </c>
      <c r="H7" s="196" t="s">
        <v>450</v>
      </c>
      <c r="I7" s="196" t="s">
        <v>450</v>
      </c>
      <c r="J7" s="196" t="s">
        <v>16232</v>
      </c>
      <c r="K7" s="164" t="s">
        <v>16233</v>
      </c>
    </row>
    <row r="8" spans="1:11">
      <c r="A8" s="2"/>
      <c r="B8" s="414" t="s">
        <v>16234</v>
      </c>
      <c r="C8" s="298"/>
      <c r="D8" s="196">
        <f t="shared" ref="D8:J8" si="0">COUNTIF(D7,"V")</f>
        <v>1</v>
      </c>
      <c r="E8" s="196">
        <f t="shared" si="0"/>
        <v>0</v>
      </c>
      <c r="F8" s="196">
        <f t="shared" si="0"/>
        <v>0</v>
      </c>
      <c r="G8" s="196">
        <f t="shared" si="0"/>
        <v>0</v>
      </c>
      <c r="H8" s="196">
        <f t="shared" si="0"/>
        <v>0</v>
      </c>
      <c r="I8" s="196">
        <f t="shared" si="0"/>
        <v>0</v>
      </c>
      <c r="J8" s="196">
        <f t="shared" si="0"/>
        <v>0</v>
      </c>
      <c r="K8" s="227"/>
    </row>
    <row r="9" spans="1:11">
      <c r="A9" s="2"/>
      <c r="B9" s="228"/>
      <c r="C9" s="229" t="s">
        <v>14926</v>
      </c>
      <c r="D9" s="415">
        <f>SUM(D8:H8)</f>
        <v>1</v>
      </c>
      <c r="E9" s="297"/>
      <c r="F9" s="297"/>
      <c r="G9" s="297"/>
      <c r="H9" s="298"/>
      <c r="I9" s="415">
        <f>SUM(I8:J8)</f>
        <v>0</v>
      </c>
      <c r="J9" s="298"/>
      <c r="K9" s="230"/>
    </row>
    <row r="10" spans="1:11">
      <c r="A10" s="2"/>
      <c r="B10" s="416" t="s">
        <v>16235</v>
      </c>
      <c r="C10" s="298"/>
      <c r="D10" s="231">
        <f t="shared" ref="D10:J10" si="1">D8/$D9</f>
        <v>1</v>
      </c>
      <c r="E10" s="231">
        <f t="shared" si="1"/>
        <v>0</v>
      </c>
      <c r="F10" s="231">
        <f t="shared" si="1"/>
        <v>0</v>
      </c>
      <c r="G10" s="231">
        <f t="shared" si="1"/>
        <v>0</v>
      </c>
      <c r="H10" s="231">
        <f t="shared" si="1"/>
        <v>0</v>
      </c>
      <c r="I10" s="231">
        <f t="shared" si="1"/>
        <v>0</v>
      </c>
      <c r="J10" s="231">
        <f t="shared" si="1"/>
        <v>0</v>
      </c>
      <c r="K10" s="230"/>
    </row>
    <row r="11" spans="1:11">
      <c r="A11" s="2"/>
      <c r="B11" s="417" t="s">
        <v>102</v>
      </c>
      <c r="C11" s="297"/>
      <c r="D11" s="297"/>
      <c r="E11" s="297"/>
      <c r="F11" s="297"/>
      <c r="G11" s="297"/>
      <c r="H11" s="297"/>
      <c r="I11" s="297"/>
      <c r="J11" s="298"/>
      <c r="K11" s="166" t="s">
        <v>21</v>
      </c>
    </row>
    <row r="12" spans="1:11">
      <c r="A12" s="2"/>
      <c r="B12" s="2"/>
      <c r="C12" s="2"/>
      <c r="D12" s="2"/>
      <c r="E12" s="2"/>
      <c r="F12" s="2"/>
      <c r="G12" s="2"/>
      <c r="H12" s="2"/>
      <c r="I12" s="2"/>
      <c r="J12" s="2"/>
      <c r="K12" s="2"/>
    </row>
    <row r="13" spans="1:11">
      <c r="A13" s="2"/>
      <c r="B13" s="2" t="s">
        <v>16236</v>
      </c>
      <c r="C13" s="2"/>
      <c r="D13" s="2"/>
      <c r="E13" s="2"/>
      <c r="F13" s="2"/>
      <c r="G13" s="2"/>
      <c r="H13" s="2"/>
      <c r="I13" s="2"/>
      <c r="J13" s="2"/>
      <c r="K13" s="2"/>
    </row>
    <row r="14" spans="1:11">
      <c r="A14" s="2"/>
      <c r="B14" s="2" t="s">
        <v>16237</v>
      </c>
      <c r="C14" s="2"/>
      <c r="D14" s="2"/>
      <c r="E14" s="2"/>
      <c r="F14" s="2"/>
      <c r="G14" s="2"/>
      <c r="H14" s="2"/>
      <c r="I14" s="2"/>
      <c r="J14" s="2"/>
      <c r="K14" s="2"/>
    </row>
    <row r="15" spans="1:11" ht="15.75" customHeight="1">
      <c r="A15" s="2"/>
      <c r="B15" s="2" t="s">
        <v>16238</v>
      </c>
      <c r="C15" s="2"/>
      <c r="D15" s="2"/>
      <c r="E15" s="2"/>
      <c r="F15" s="2"/>
      <c r="G15" s="2"/>
      <c r="H15" s="2"/>
      <c r="I15" s="2"/>
      <c r="J15" s="2"/>
      <c r="K15" s="2"/>
    </row>
    <row r="16" spans="1:11" ht="15.75" customHeight="1">
      <c r="A16" s="2"/>
      <c r="B16" s="2" t="s">
        <v>16239</v>
      </c>
      <c r="C16" s="2"/>
      <c r="D16" s="2"/>
      <c r="E16" s="2"/>
      <c r="F16" s="2"/>
      <c r="G16" s="2"/>
      <c r="H16" s="2"/>
      <c r="I16" s="2"/>
      <c r="J16" s="2"/>
      <c r="K16" s="2"/>
    </row>
    <row r="17" spans="1:11" ht="15.75" customHeight="1">
      <c r="A17" s="2"/>
      <c r="B17" s="2" t="s">
        <v>16240</v>
      </c>
      <c r="C17" s="2"/>
      <c r="D17" s="2"/>
      <c r="E17" s="2"/>
      <c r="F17" s="2"/>
      <c r="G17" s="2"/>
      <c r="H17" s="2"/>
      <c r="I17" s="2"/>
      <c r="J17" s="2"/>
      <c r="K17" s="2"/>
    </row>
    <row r="18" spans="1:11" ht="15.75" customHeight="1">
      <c r="A18" s="2"/>
      <c r="B18" s="2"/>
      <c r="C18" s="2"/>
      <c r="D18" s="2"/>
      <c r="E18" s="2"/>
      <c r="F18" s="2"/>
      <c r="G18" s="2"/>
      <c r="H18" s="2"/>
      <c r="I18" s="2"/>
      <c r="J18" s="2"/>
      <c r="K18" s="2"/>
    </row>
    <row r="19" spans="1:11" ht="15.75" customHeight="1">
      <c r="A19" s="2"/>
      <c r="B19" s="418" t="s">
        <v>14835</v>
      </c>
      <c r="C19" s="419"/>
      <c r="D19" s="420"/>
      <c r="E19" s="420"/>
      <c r="F19" s="420"/>
      <c r="G19" s="420"/>
      <c r="H19" s="420"/>
      <c r="I19" s="420"/>
      <c r="J19" s="420"/>
      <c r="K19" s="421"/>
    </row>
    <row r="20" spans="1:11" ht="83.25" customHeight="1">
      <c r="A20" s="2"/>
      <c r="B20" s="422" t="s">
        <v>16241</v>
      </c>
      <c r="C20" s="305"/>
      <c r="D20" s="305"/>
      <c r="E20" s="305"/>
      <c r="F20" s="305"/>
      <c r="G20" s="305"/>
      <c r="H20" s="305"/>
      <c r="I20" s="305"/>
      <c r="J20" s="305"/>
      <c r="K20" s="306"/>
    </row>
    <row r="21" spans="1:11" ht="15.75" customHeight="1">
      <c r="A21" s="2"/>
      <c r="B21" s="2"/>
      <c r="C21" s="2"/>
      <c r="D21" s="2"/>
      <c r="E21" s="2"/>
      <c r="F21" s="2"/>
      <c r="G21" s="2"/>
      <c r="H21" s="2"/>
      <c r="I21" s="2"/>
      <c r="J21" s="2"/>
      <c r="K21" s="2"/>
    </row>
    <row r="22" spans="1:11" ht="15.75" customHeight="1">
      <c r="A22" s="2"/>
      <c r="B22" s="2"/>
      <c r="C22" s="2"/>
      <c r="D22" s="2"/>
      <c r="E22" s="2"/>
      <c r="F22" s="2"/>
      <c r="G22" s="2"/>
      <c r="H22" s="2"/>
      <c r="I22" s="2"/>
      <c r="J22" s="2"/>
      <c r="K22" s="2"/>
    </row>
    <row r="23" spans="1:11" ht="15.75" customHeight="1">
      <c r="A23" s="2"/>
      <c r="B23" s="2"/>
      <c r="C23" s="2"/>
      <c r="D23" s="2"/>
      <c r="E23" s="2"/>
      <c r="F23" s="2"/>
      <c r="G23" s="2"/>
      <c r="H23" s="2"/>
      <c r="I23" s="2"/>
      <c r="J23" s="2"/>
      <c r="K23" s="2"/>
    </row>
    <row r="24" spans="1:11" ht="15.75" customHeight="1">
      <c r="A24" s="2"/>
      <c r="B24" s="2"/>
      <c r="C24" s="2"/>
      <c r="D24" s="2"/>
      <c r="E24" s="2"/>
      <c r="F24" s="2"/>
      <c r="G24" s="2"/>
      <c r="H24" s="2"/>
      <c r="I24" s="2"/>
      <c r="J24" s="2"/>
      <c r="K24" s="2"/>
    </row>
    <row r="25" spans="1:11" ht="15.75" customHeight="1">
      <c r="A25" s="2"/>
      <c r="B25" s="2"/>
      <c r="C25" s="2"/>
      <c r="D25" s="2"/>
      <c r="E25" s="2"/>
      <c r="F25" s="2"/>
      <c r="G25" s="2"/>
      <c r="H25" s="2"/>
      <c r="I25" s="2"/>
      <c r="J25" s="2"/>
      <c r="K25" s="2"/>
    </row>
    <row r="26" spans="1:11" ht="15.75" customHeight="1">
      <c r="A26" s="2"/>
      <c r="B26" s="2"/>
      <c r="C26" s="2"/>
      <c r="D26" s="2"/>
      <c r="E26" s="2"/>
      <c r="F26" s="2"/>
      <c r="G26" s="2"/>
      <c r="H26" s="2"/>
      <c r="I26" s="2"/>
      <c r="J26" s="2"/>
      <c r="K26" s="2"/>
    </row>
    <row r="27" spans="1:11" ht="15.75" customHeight="1">
      <c r="A27" s="2"/>
      <c r="B27" s="2"/>
      <c r="C27" s="2"/>
      <c r="D27" s="2"/>
      <c r="E27" s="2"/>
      <c r="F27" s="2"/>
      <c r="G27" s="2"/>
      <c r="H27" s="2"/>
      <c r="I27" s="2"/>
      <c r="J27" s="2"/>
      <c r="K27" s="2"/>
    </row>
    <row r="28" spans="1:11" ht="15.75" customHeight="1">
      <c r="A28" s="2"/>
      <c r="B28" s="2"/>
      <c r="C28" s="2"/>
      <c r="D28" s="2"/>
      <c r="E28" s="2"/>
      <c r="F28" s="2"/>
      <c r="G28" s="2"/>
      <c r="H28" s="2"/>
      <c r="I28" s="2"/>
      <c r="J28" s="2"/>
      <c r="K28" s="2"/>
    </row>
    <row r="29" spans="1:11" ht="15.75" customHeight="1">
      <c r="A29" s="2"/>
      <c r="B29" s="2"/>
      <c r="C29" s="2"/>
      <c r="D29" s="2"/>
      <c r="E29" s="2"/>
      <c r="F29" s="2"/>
      <c r="G29" s="2"/>
      <c r="H29" s="2"/>
      <c r="I29" s="2"/>
      <c r="J29" s="2"/>
      <c r="K29" s="2"/>
    </row>
    <row r="30" spans="1:11" ht="15.75" customHeight="1">
      <c r="A30" s="2"/>
      <c r="B30" s="2"/>
      <c r="C30" s="2"/>
      <c r="D30" s="2"/>
      <c r="E30" s="2"/>
      <c r="F30" s="2"/>
      <c r="G30" s="2"/>
      <c r="H30" s="2"/>
      <c r="I30" s="2"/>
      <c r="J30" s="2"/>
      <c r="K30" s="2"/>
    </row>
    <row r="31" spans="1:11" ht="15.75" customHeight="1">
      <c r="A31" s="2"/>
      <c r="B31" s="2"/>
      <c r="C31" s="2"/>
      <c r="D31" s="2"/>
      <c r="E31" s="2"/>
      <c r="F31" s="2"/>
      <c r="G31" s="2"/>
      <c r="H31" s="2"/>
      <c r="I31" s="2"/>
      <c r="J31" s="2"/>
      <c r="K31" s="2"/>
    </row>
    <row r="32" spans="1:11" ht="15.75" customHeight="1">
      <c r="A32" s="2"/>
      <c r="B32" s="2"/>
      <c r="C32" s="2"/>
      <c r="D32" s="2"/>
      <c r="E32" s="2"/>
      <c r="F32" s="2"/>
      <c r="G32" s="2"/>
      <c r="H32" s="2"/>
      <c r="I32" s="2"/>
      <c r="J32" s="2"/>
      <c r="K32" s="2"/>
    </row>
    <row r="33" spans="1:11" ht="15.75" customHeight="1">
      <c r="A33" s="2"/>
      <c r="B33" s="2"/>
      <c r="C33" s="2"/>
      <c r="D33" s="2"/>
      <c r="E33" s="2"/>
      <c r="F33" s="2"/>
      <c r="G33" s="2"/>
      <c r="H33" s="2"/>
      <c r="I33" s="2"/>
      <c r="J33" s="2"/>
      <c r="K33" s="2"/>
    </row>
    <row r="34" spans="1:11" ht="15.75" customHeight="1">
      <c r="A34" s="2"/>
      <c r="B34" s="2"/>
      <c r="C34" s="2"/>
      <c r="D34" s="2"/>
      <c r="E34" s="2"/>
      <c r="F34" s="2"/>
      <c r="G34" s="2"/>
      <c r="H34" s="2"/>
      <c r="I34" s="2"/>
      <c r="J34" s="2"/>
      <c r="K34" s="2"/>
    </row>
    <row r="35" spans="1:11" ht="15.75" customHeight="1">
      <c r="A35" s="2"/>
      <c r="B35" s="2"/>
      <c r="C35" s="2"/>
      <c r="D35" s="2"/>
      <c r="E35" s="2"/>
      <c r="F35" s="2"/>
      <c r="G35" s="2"/>
      <c r="H35" s="2"/>
      <c r="I35" s="2"/>
      <c r="J35" s="2"/>
      <c r="K35" s="2"/>
    </row>
    <row r="36" spans="1:11" ht="15.75" customHeight="1">
      <c r="A36" s="2"/>
      <c r="B36" s="2"/>
      <c r="C36" s="2"/>
      <c r="D36" s="2"/>
      <c r="E36" s="2"/>
      <c r="F36" s="2"/>
      <c r="G36" s="2"/>
      <c r="H36" s="2"/>
      <c r="I36" s="2"/>
      <c r="J36" s="2"/>
      <c r="K36" s="2"/>
    </row>
    <row r="37" spans="1:11" ht="15.75" customHeight="1">
      <c r="A37" s="2"/>
      <c r="B37" s="2"/>
      <c r="C37" s="2"/>
      <c r="D37" s="2"/>
      <c r="E37" s="2"/>
      <c r="F37" s="2"/>
      <c r="G37" s="2"/>
      <c r="H37" s="2"/>
      <c r="I37" s="2"/>
      <c r="J37" s="2"/>
      <c r="K37" s="2"/>
    </row>
    <row r="38" spans="1:11" ht="15.75" customHeight="1">
      <c r="A38" s="2"/>
      <c r="B38" s="2"/>
      <c r="C38" s="2"/>
      <c r="D38" s="2"/>
      <c r="E38" s="2"/>
      <c r="F38" s="2"/>
      <c r="G38" s="2"/>
      <c r="H38" s="2"/>
      <c r="I38" s="2"/>
      <c r="J38" s="2"/>
      <c r="K38" s="2"/>
    </row>
    <row r="39" spans="1:11" ht="15.75" customHeight="1">
      <c r="A39" s="2"/>
      <c r="B39" s="2"/>
      <c r="C39" s="2"/>
      <c r="D39" s="2"/>
      <c r="E39" s="2"/>
      <c r="F39" s="2"/>
      <c r="G39" s="2"/>
      <c r="H39" s="2"/>
      <c r="I39" s="2"/>
      <c r="J39" s="2"/>
      <c r="K39" s="2"/>
    </row>
    <row r="40" spans="1:11" ht="15.75" customHeight="1">
      <c r="A40" s="2"/>
      <c r="B40" s="2"/>
      <c r="C40" s="2"/>
      <c r="D40" s="2"/>
      <c r="E40" s="2"/>
      <c r="F40" s="2"/>
      <c r="G40" s="2"/>
      <c r="H40" s="2"/>
      <c r="I40" s="2"/>
      <c r="J40" s="2"/>
      <c r="K40" s="2"/>
    </row>
    <row r="41" spans="1:11" ht="15.75" customHeight="1">
      <c r="A41" s="2"/>
      <c r="B41" s="2"/>
      <c r="C41" s="2"/>
      <c r="D41" s="2"/>
      <c r="E41" s="2"/>
      <c r="F41" s="2"/>
      <c r="G41" s="2"/>
      <c r="H41" s="2"/>
      <c r="I41" s="2"/>
      <c r="J41" s="2"/>
      <c r="K41" s="2"/>
    </row>
    <row r="42" spans="1:11" ht="15.75" customHeight="1">
      <c r="A42" s="2"/>
      <c r="B42" s="2"/>
      <c r="C42" s="2"/>
      <c r="D42" s="2"/>
      <c r="E42" s="2"/>
      <c r="F42" s="2"/>
      <c r="G42" s="2"/>
      <c r="H42" s="2"/>
      <c r="I42" s="2"/>
      <c r="J42" s="2"/>
      <c r="K42" s="2"/>
    </row>
    <row r="43" spans="1:11" ht="15.75" customHeight="1">
      <c r="A43" s="2"/>
      <c r="B43" s="2"/>
      <c r="C43" s="2"/>
      <c r="D43" s="2"/>
      <c r="E43" s="2"/>
      <c r="F43" s="2"/>
      <c r="G43" s="2"/>
      <c r="H43" s="2"/>
      <c r="I43" s="2"/>
      <c r="J43" s="2"/>
      <c r="K43" s="2"/>
    </row>
    <row r="44" spans="1:11" ht="15.75" customHeight="1">
      <c r="A44" s="2"/>
      <c r="B44" s="2"/>
      <c r="C44" s="2"/>
      <c r="D44" s="2"/>
      <c r="E44" s="2"/>
      <c r="F44" s="2"/>
      <c r="G44" s="2"/>
      <c r="H44" s="2"/>
      <c r="I44" s="2"/>
      <c r="J44" s="2"/>
      <c r="K44" s="2"/>
    </row>
    <row r="45" spans="1:11" ht="15.75" customHeight="1">
      <c r="A45" s="2"/>
      <c r="B45" s="2"/>
      <c r="C45" s="2"/>
      <c r="D45" s="2"/>
      <c r="E45" s="2"/>
      <c r="F45" s="2"/>
      <c r="G45" s="2"/>
      <c r="H45" s="2"/>
      <c r="I45" s="2"/>
      <c r="J45" s="2"/>
      <c r="K45" s="2"/>
    </row>
    <row r="46" spans="1:11" ht="15.75" customHeight="1">
      <c r="A46" s="2"/>
      <c r="B46" s="2"/>
      <c r="C46" s="2"/>
      <c r="D46" s="2"/>
      <c r="E46" s="2"/>
      <c r="F46" s="2"/>
      <c r="G46" s="2"/>
      <c r="H46" s="2"/>
      <c r="I46" s="2"/>
      <c r="J46" s="2"/>
      <c r="K46" s="2"/>
    </row>
    <row r="47" spans="1:11" ht="15.75" customHeight="1">
      <c r="A47" s="2"/>
      <c r="B47" s="2"/>
      <c r="C47" s="2"/>
      <c r="D47" s="2"/>
      <c r="E47" s="2"/>
      <c r="F47" s="2"/>
      <c r="G47" s="2"/>
      <c r="H47" s="2"/>
      <c r="I47" s="2"/>
      <c r="J47" s="2"/>
      <c r="K47" s="2"/>
    </row>
    <row r="48" spans="1:11" ht="15.75" customHeight="1">
      <c r="A48" s="2"/>
      <c r="B48" s="2"/>
      <c r="C48" s="2"/>
      <c r="D48" s="2"/>
      <c r="E48" s="2"/>
      <c r="F48" s="2"/>
      <c r="G48" s="2"/>
      <c r="H48" s="2"/>
      <c r="I48" s="2"/>
      <c r="J48" s="2"/>
      <c r="K48" s="2"/>
    </row>
    <row r="49" spans="1:11" ht="15.75" customHeight="1">
      <c r="A49" s="2"/>
      <c r="B49" s="2"/>
      <c r="C49" s="2"/>
      <c r="D49" s="2"/>
      <c r="E49" s="2"/>
      <c r="F49" s="2"/>
      <c r="G49" s="2"/>
      <c r="H49" s="2"/>
      <c r="I49" s="2"/>
      <c r="J49" s="2"/>
      <c r="K49" s="2"/>
    </row>
    <row r="50" spans="1:11" ht="15.75" customHeight="1">
      <c r="A50" s="2"/>
      <c r="B50" s="2"/>
      <c r="C50" s="2"/>
      <c r="D50" s="2"/>
      <c r="E50" s="2"/>
      <c r="F50" s="2"/>
      <c r="G50" s="2"/>
      <c r="H50" s="2"/>
      <c r="I50" s="2"/>
      <c r="J50" s="2"/>
      <c r="K50" s="2"/>
    </row>
    <row r="51" spans="1:11" ht="15.75" customHeight="1">
      <c r="A51" s="2"/>
      <c r="B51" s="2"/>
      <c r="C51" s="2"/>
      <c r="D51" s="2"/>
      <c r="E51" s="2"/>
      <c r="F51" s="2"/>
      <c r="G51" s="2"/>
      <c r="H51" s="2"/>
      <c r="I51" s="2"/>
      <c r="J51" s="2"/>
      <c r="K51" s="2"/>
    </row>
    <row r="52" spans="1:11" ht="15.75" customHeight="1">
      <c r="A52" s="2"/>
      <c r="B52" s="2"/>
      <c r="C52" s="2"/>
      <c r="D52" s="2"/>
      <c r="E52" s="2"/>
      <c r="F52" s="2"/>
      <c r="G52" s="2"/>
      <c r="H52" s="2"/>
      <c r="I52" s="2"/>
      <c r="J52" s="2"/>
      <c r="K52" s="2"/>
    </row>
    <row r="53" spans="1:11" ht="15.75" customHeight="1">
      <c r="A53" s="2"/>
      <c r="B53" s="2"/>
      <c r="C53" s="2"/>
      <c r="D53" s="2"/>
      <c r="E53" s="2"/>
      <c r="F53" s="2"/>
      <c r="G53" s="2"/>
      <c r="H53" s="2"/>
      <c r="I53" s="2"/>
      <c r="J53" s="2"/>
      <c r="K53" s="2"/>
    </row>
    <row r="54" spans="1:11" ht="15.75" customHeight="1">
      <c r="A54" s="2"/>
      <c r="B54" s="2"/>
      <c r="C54" s="2"/>
      <c r="D54" s="2"/>
      <c r="E54" s="2"/>
      <c r="F54" s="2"/>
      <c r="G54" s="2"/>
      <c r="H54" s="2"/>
      <c r="I54" s="2"/>
      <c r="J54" s="2"/>
      <c r="K54" s="2"/>
    </row>
    <row r="55" spans="1:11" ht="15.75" customHeight="1">
      <c r="A55" s="2"/>
      <c r="B55" s="2"/>
      <c r="C55" s="2"/>
      <c r="D55" s="2"/>
      <c r="E55" s="2"/>
      <c r="F55" s="2"/>
      <c r="G55" s="2"/>
      <c r="H55" s="2"/>
      <c r="I55" s="2"/>
      <c r="J55" s="2"/>
      <c r="K55" s="2"/>
    </row>
    <row r="56" spans="1:11" ht="15.75" customHeight="1">
      <c r="A56" s="2"/>
      <c r="B56" s="2"/>
      <c r="C56" s="2"/>
      <c r="D56" s="2"/>
      <c r="E56" s="2"/>
      <c r="F56" s="2"/>
      <c r="G56" s="2"/>
      <c r="H56" s="2"/>
      <c r="I56" s="2"/>
      <c r="J56" s="2"/>
      <c r="K56" s="2"/>
    </row>
    <row r="57" spans="1:11" ht="15.75" customHeight="1">
      <c r="A57" s="2"/>
      <c r="B57" s="2"/>
      <c r="C57" s="2"/>
      <c r="D57" s="2"/>
      <c r="E57" s="2"/>
      <c r="F57" s="2"/>
      <c r="G57" s="2"/>
      <c r="H57" s="2"/>
      <c r="I57" s="2"/>
      <c r="J57" s="2"/>
      <c r="K57" s="2"/>
    </row>
    <row r="58" spans="1:11" ht="15.75" customHeight="1">
      <c r="A58" s="2"/>
      <c r="B58" s="2"/>
      <c r="C58" s="2"/>
      <c r="D58" s="2"/>
      <c r="E58" s="2"/>
      <c r="F58" s="2"/>
      <c r="G58" s="2"/>
      <c r="H58" s="2"/>
      <c r="I58" s="2"/>
      <c r="J58" s="2"/>
      <c r="K58" s="2"/>
    </row>
    <row r="59" spans="1:11" ht="15.75" customHeight="1">
      <c r="A59" s="2"/>
      <c r="B59" s="2"/>
      <c r="C59" s="2"/>
      <c r="D59" s="2"/>
      <c r="E59" s="2"/>
      <c r="F59" s="2"/>
      <c r="G59" s="2"/>
      <c r="H59" s="2"/>
      <c r="I59" s="2"/>
      <c r="J59" s="2"/>
      <c r="K59" s="2"/>
    </row>
    <row r="60" spans="1:11" ht="15.75" customHeight="1">
      <c r="A60" s="2"/>
      <c r="B60" s="2"/>
      <c r="C60" s="2"/>
      <c r="D60" s="2"/>
      <c r="E60" s="2"/>
      <c r="F60" s="2"/>
      <c r="G60" s="2"/>
      <c r="H60" s="2"/>
      <c r="I60" s="2"/>
      <c r="J60" s="2"/>
      <c r="K60" s="2"/>
    </row>
    <row r="61" spans="1:11" ht="15.75" customHeight="1">
      <c r="A61" s="2"/>
      <c r="B61" s="2"/>
      <c r="C61" s="2"/>
      <c r="D61" s="2"/>
      <c r="E61" s="2"/>
      <c r="F61" s="2"/>
      <c r="G61" s="2"/>
      <c r="H61" s="2"/>
      <c r="I61" s="2"/>
      <c r="J61" s="2"/>
      <c r="K61" s="2"/>
    </row>
    <row r="62" spans="1:11" ht="15.75" customHeight="1">
      <c r="A62" s="2"/>
      <c r="B62" s="2"/>
      <c r="C62" s="2"/>
      <c r="D62" s="2"/>
      <c r="E62" s="2"/>
      <c r="F62" s="2"/>
      <c r="G62" s="2"/>
      <c r="H62" s="2"/>
      <c r="I62" s="2"/>
      <c r="J62" s="2"/>
      <c r="K62" s="2"/>
    </row>
    <row r="63" spans="1:11" ht="15.75" customHeight="1">
      <c r="A63" s="2"/>
      <c r="B63" s="2"/>
      <c r="C63" s="2"/>
      <c r="D63" s="2"/>
      <c r="E63" s="2"/>
      <c r="F63" s="2"/>
      <c r="G63" s="2"/>
      <c r="H63" s="2"/>
      <c r="I63" s="2"/>
      <c r="J63" s="2"/>
      <c r="K63" s="2"/>
    </row>
    <row r="64" spans="1:11" ht="15.75" customHeight="1">
      <c r="A64" s="2"/>
      <c r="B64" s="2"/>
      <c r="C64" s="2"/>
      <c r="D64" s="2"/>
      <c r="E64" s="2"/>
      <c r="F64" s="2"/>
      <c r="G64" s="2"/>
      <c r="H64" s="2"/>
      <c r="I64" s="2"/>
      <c r="J64" s="2"/>
      <c r="K64" s="2"/>
    </row>
    <row r="65" spans="1:11" ht="15.75" customHeight="1">
      <c r="A65" s="2"/>
      <c r="B65" s="2"/>
      <c r="C65" s="2"/>
      <c r="D65" s="2"/>
      <c r="E65" s="2"/>
      <c r="F65" s="2"/>
      <c r="G65" s="2"/>
      <c r="H65" s="2"/>
      <c r="I65" s="2"/>
      <c r="J65" s="2"/>
      <c r="K65" s="2"/>
    </row>
    <row r="66" spans="1:11" ht="15.75" customHeight="1">
      <c r="A66" s="2"/>
      <c r="B66" s="2"/>
      <c r="C66" s="2"/>
      <c r="D66" s="2"/>
      <c r="E66" s="2"/>
      <c r="F66" s="2"/>
      <c r="G66" s="2"/>
      <c r="H66" s="2"/>
      <c r="I66" s="2"/>
      <c r="J66" s="2"/>
      <c r="K66" s="2"/>
    </row>
    <row r="67" spans="1:11" ht="15.75" customHeight="1">
      <c r="A67" s="2"/>
      <c r="B67" s="2"/>
      <c r="C67" s="2"/>
      <c r="D67" s="2"/>
      <c r="E67" s="2"/>
      <c r="F67" s="2"/>
      <c r="G67" s="2"/>
      <c r="H67" s="2"/>
      <c r="I67" s="2"/>
      <c r="J67" s="2"/>
      <c r="K67" s="2"/>
    </row>
    <row r="68" spans="1:11" ht="15.75" customHeight="1">
      <c r="A68" s="2"/>
      <c r="B68" s="2"/>
      <c r="C68" s="2"/>
      <c r="D68" s="2"/>
      <c r="E68" s="2"/>
      <c r="F68" s="2"/>
      <c r="G68" s="2"/>
      <c r="H68" s="2"/>
      <c r="I68" s="2"/>
      <c r="J68" s="2"/>
      <c r="K68" s="2"/>
    </row>
    <row r="69" spans="1:11" ht="15.75" customHeight="1">
      <c r="A69" s="2"/>
      <c r="B69" s="2"/>
      <c r="C69" s="2"/>
      <c r="D69" s="2"/>
      <c r="E69" s="2"/>
      <c r="F69" s="2"/>
      <c r="G69" s="2"/>
      <c r="H69" s="2"/>
      <c r="I69" s="2"/>
      <c r="J69" s="2"/>
      <c r="K69" s="2"/>
    </row>
    <row r="70" spans="1:11" ht="15.75" customHeight="1">
      <c r="A70" s="2"/>
      <c r="B70" s="2"/>
      <c r="C70" s="2"/>
      <c r="D70" s="2"/>
      <c r="E70" s="2"/>
      <c r="F70" s="2"/>
      <c r="G70" s="2"/>
      <c r="H70" s="2"/>
      <c r="I70" s="2"/>
      <c r="J70" s="2"/>
      <c r="K70" s="2"/>
    </row>
    <row r="71" spans="1:11" ht="15.75" customHeight="1">
      <c r="A71" s="2"/>
      <c r="B71" s="2"/>
      <c r="C71" s="2"/>
      <c r="D71" s="2"/>
      <c r="E71" s="2"/>
      <c r="F71" s="2"/>
      <c r="G71" s="2"/>
      <c r="H71" s="2"/>
      <c r="I71" s="2"/>
      <c r="J71" s="2"/>
      <c r="K71" s="2"/>
    </row>
    <row r="72" spans="1:11" ht="15.75" customHeight="1">
      <c r="A72" s="2"/>
      <c r="B72" s="2"/>
      <c r="C72" s="2"/>
      <c r="D72" s="2"/>
      <c r="E72" s="2"/>
      <c r="F72" s="2"/>
      <c r="G72" s="2"/>
      <c r="H72" s="2"/>
      <c r="I72" s="2"/>
      <c r="J72" s="2"/>
      <c r="K72" s="2"/>
    </row>
    <row r="73" spans="1:11" ht="15.75" customHeight="1">
      <c r="A73" s="2"/>
      <c r="B73" s="2"/>
      <c r="C73" s="2"/>
      <c r="D73" s="2"/>
      <c r="E73" s="2"/>
      <c r="F73" s="2"/>
      <c r="G73" s="2"/>
      <c r="H73" s="2"/>
      <c r="I73" s="2"/>
      <c r="J73" s="2"/>
      <c r="K73" s="2"/>
    </row>
    <row r="74" spans="1:11" ht="15.75" customHeight="1">
      <c r="A74" s="2"/>
      <c r="B74" s="2"/>
      <c r="C74" s="2"/>
      <c r="D74" s="2"/>
      <c r="E74" s="2"/>
      <c r="F74" s="2"/>
      <c r="G74" s="2"/>
      <c r="H74" s="2"/>
      <c r="I74" s="2"/>
      <c r="J74" s="2"/>
      <c r="K74" s="2"/>
    </row>
    <row r="75" spans="1:11" ht="15.75" customHeight="1">
      <c r="A75" s="2"/>
      <c r="B75" s="2"/>
      <c r="C75" s="2"/>
      <c r="D75" s="2"/>
      <c r="E75" s="2"/>
      <c r="F75" s="2"/>
      <c r="G75" s="2"/>
      <c r="H75" s="2"/>
      <c r="I75" s="2"/>
      <c r="J75" s="2"/>
      <c r="K75" s="2"/>
    </row>
    <row r="76" spans="1:11" ht="15.75" customHeight="1">
      <c r="A76" s="2"/>
      <c r="B76" s="2"/>
      <c r="C76" s="2"/>
      <c r="D76" s="2"/>
      <c r="E76" s="2"/>
      <c r="F76" s="2"/>
      <c r="G76" s="2"/>
      <c r="H76" s="2"/>
      <c r="I76" s="2"/>
      <c r="J76" s="2"/>
      <c r="K76" s="2"/>
    </row>
    <row r="77" spans="1:11" ht="15.75" customHeight="1">
      <c r="A77" s="2"/>
      <c r="B77" s="2"/>
      <c r="C77" s="2"/>
      <c r="D77" s="2"/>
      <c r="E77" s="2"/>
      <c r="F77" s="2"/>
      <c r="G77" s="2"/>
      <c r="H77" s="2"/>
      <c r="I77" s="2"/>
      <c r="J77" s="2"/>
      <c r="K77" s="2"/>
    </row>
    <row r="78" spans="1:11" ht="15.75" customHeight="1">
      <c r="A78" s="2"/>
      <c r="B78" s="2"/>
      <c r="C78" s="2"/>
      <c r="D78" s="2"/>
      <c r="E78" s="2"/>
      <c r="F78" s="2"/>
      <c r="G78" s="2"/>
      <c r="H78" s="2"/>
      <c r="I78" s="2"/>
      <c r="J78" s="2"/>
      <c r="K78" s="2"/>
    </row>
    <row r="79" spans="1:11" ht="15.75" customHeight="1">
      <c r="A79" s="2"/>
      <c r="B79" s="2"/>
      <c r="C79" s="2"/>
      <c r="D79" s="2"/>
      <c r="E79" s="2"/>
      <c r="F79" s="2"/>
      <c r="G79" s="2"/>
      <c r="H79" s="2"/>
      <c r="I79" s="2"/>
      <c r="J79" s="2"/>
      <c r="K79" s="2"/>
    </row>
    <row r="80" spans="1:11" ht="15.75" customHeight="1">
      <c r="A80" s="2"/>
      <c r="B80" s="2"/>
      <c r="C80" s="2"/>
      <c r="D80" s="2"/>
      <c r="E80" s="2"/>
      <c r="F80" s="2"/>
      <c r="G80" s="2"/>
      <c r="H80" s="2"/>
      <c r="I80" s="2"/>
      <c r="J80" s="2"/>
      <c r="K80" s="2"/>
    </row>
    <row r="81" spans="1:11" ht="15.75" customHeight="1">
      <c r="A81" s="2"/>
      <c r="B81" s="2"/>
      <c r="C81" s="2"/>
      <c r="D81" s="2"/>
      <c r="E81" s="2"/>
      <c r="F81" s="2"/>
      <c r="G81" s="2"/>
      <c r="H81" s="2"/>
      <c r="I81" s="2"/>
      <c r="J81" s="2"/>
      <c r="K81" s="2"/>
    </row>
    <row r="82" spans="1:11" ht="15.75" customHeight="1">
      <c r="A82" s="2"/>
      <c r="B82" s="2"/>
      <c r="C82" s="2"/>
      <c r="D82" s="2"/>
      <c r="E82" s="2"/>
      <c r="F82" s="2"/>
      <c r="G82" s="2"/>
      <c r="H82" s="2"/>
      <c r="I82" s="2"/>
      <c r="J82" s="2"/>
      <c r="K82" s="2"/>
    </row>
    <row r="83" spans="1:11" ht="15.75" customHeight="1">
      <c r="A83" s="2"/>
      <c r="B83" s="2"/>
      <c r="C83" s="2"/>
      <c r="D83" s="2"/>
      <c r="E83" s="2"/>
      <c r="F83" s="2"/>
      <c r="G83" s="2"/>
      <c r="H83" s="2"/>
      <c r="I83" s="2"/>
      <c r="J83" s="2"/>
      <c r="K83" s="2"/>
    </row>
    <row r="84" spans="1:11" ht="15.75" customHeight="1">
      <c r="A84" s="2"/>
      <c r="B84" s="2"/>
      <c r="C84" s="2"/>
      <c r="D84" s="2"/>
      <c r="E84" s="2"/>
      <c r="F84" s="2"/>
      <c r="G84" s="2"/>
      <c r="H84" s="2"/>
      <c r="I84" s="2"/>
      <c r="J84" s="2"/>
      <c r="K84" s="2"/>
    </row>
    <row r="85" spans="1:11" ht="15.75" customHeight="1">
      <c r="A85" s="2"/>
      <c r="B85" s="2"/>
      <c r="C85" s="2"/>
      <c r="D85" s="2"/>
      <c r="E85" s="2"/>
      <c r="F85" s="2"/>
      <c r="G85" s="2"/>
      <c r="H85" s="2"/>
      <c r="I85" s="2"/>
      <c r="J85" s="2"/>
      <c r="K85" s="2"/>
    </row>
    <row r="86" spans="1:11" ht="15.75" customHeight="1">
      <c r="A86" s="2"/>
      <c r="B86" s="2"/>
      <c r="C86" s="2"/>
      <c r="D86" s="2"/>
      <c r="E86" s="2"/>
      <c r="F86" s="2"/>
      <c r="G86" s="2"/>
      <c r="H86" s="2"/>
      <c r="I86" s="2"/>
      <c r="J86" s="2"/>
      <c r="K86" s="2"/>
    </row>
    <row r="87" spans="1:11" ht="15.75" customHeight="1">
      <c r="A87" s="2"/>
      <c r="B87" s="2"/>
      <c r="C87" s="2"/>
      <c r="D87" s="2"/>
      <c r="E87" s="2"/>
      <c r="F87" s="2"/>
      <c r="G87" s="2"/>
      <c r="H87" s="2"/>
      <c r="I87" s="2"/>
      <c r="J87" s="2"/>
      <c r="K87" s="2"/>
    </row>
    <row r="88" spans="1:11" ht="15.75" customHeight="1">
      <c r="A88" s="2"/>
      <c r="B88" s="2"/>
      <c r="C88" s="2"/>
      <c r="D88" s="2"/>
      <c r="E88" s="2"/>
      <c r="F88" s="2"/>
      <c r="G88" s="2"/>
      <c r="H88" s="2"/>
      <c r="I88" s="2"/>
      <c r="J88" s="2"/>
      <c r="K88" s="2"/>
    </row>
    <row r="89" spans="1:11" ht="15.75" customHeight="1">
      <c r="A89" s="2"/>
      <c r="B89" s="2"/>
      <c r="C89" s="2"/>
      <c r="D89" s="2"/>
      <c r="E89" s="2"/>
      <c r="F89" s="2"/>
      <c r="G89" s="2"/>
      <c r="H89" s="2"/>
      <c r="I89" s="2"/>
      <c r="J89" s="2"/>
      <c r="K89" s="2"/>
    </row>
    <row r="90" spans="1:11" ht="15.75" customHeight="1">
      <c r="A90" s="2"/>
      <c r="B90" s="2"/>
      <c r="C90" s="2"/>
      <c r="D90" s="2"/>
      <c r="E90" s="2"/>
      <c r="F90" s="2"/>
      <c r="G90" s="2"/>
      <c r="H90" s="2"/>
      <c r="I90" s="2"/>
      <c r="J90" s="2"/>
      <c r="K90" s="2"/>
    </row>
    <row r="91" spans="1:11" ht="15.75" customHeight="1">
      <c r="A91" s="2"/>
      <c r="B91" s="2"/>
      <c r="C91" s="2"/>
      <c r="D91" s="2"/>
      <c r="E91" s="2"/>
      <c r="F91" s="2"/>
      <c r="G91" s="2"/>
      <c r="H91" s="2"/>
      <c r="I91" s="2"/>
      <c r="J91" s="2"/>
      <c r="K91" s="2"/>
    </row>
    <row r="92" spans="1:11" ht="15.75" customHeight="1">
      <c r="A92" s="2"/>
      <c r="B92" s="2"/>
      <c r="C92" s="2"/>
      <c r="D92" s="2"/>
      <c r="E92" s="2"/>
      <c r="F92" s="2"/>
      <c r="G92" s="2"/>
      <c r="H92" s="2"/>
      <c r="I92" s="2"/>
      <c r="J92" s="2"/>
      <c r="K92" s="2"/>
    </row>
    <row r="93" spans="1:11" ht="15.75" customHeight="1">
      <c r="A93" s="2"/>
      <c r="B93" s="2"/>
      <c r="C93" s="2"/>
      <c r="D93" s="2"/>
      <c r="E93" s="2"/>
      <c r="F93" s="2"/>
      <c r="G93" s="2"/>
      <c r="H93" s="2"/>
      <c r="I93" s="2"/>
      <c r="J93" s="2"/>
      <c r="K93" s="2"/>
    </row>
    <row r="94" spans="1:11" ht="15.75" customHeight="1">
      <c r="A94" s="2"/>
      <c r="B94" s="2"/>
      <c r="C94" s="2"/>
      <c r="D94" s="2"/>
      <c r="E94" s="2"/>
      <c r="F94" s="2"/>
      <c r="G94" s="2"/>
      <c r="H94" s="2"/>
      <c r="I94" s="2"/>
      <c r="J94" s="2"/>
      <c r="K94" s="2"/>
    </row>
    <row r="95" spans="1:11" ht="15.75" customHeight="1">
      <c r="A95" s="2"/>
      <c r="B95" s="2"/>
      <c r="C95" s="2"/>
      <c r="D95" s="2"/>
      <c r="E95" s="2"/>
      <c r="F95" s="2"/>
      <c r="G95" s="2"/>
      <c r="H95" s="2"/>
      <c r="I95" s="2"/>
      <c r="J95" s="2"/>
      <c r="K95" s="2"/>
    </row>
    <row r="96" spans="1:11" ht="15.75" customHeight="1">
      <c r="A96" s="2"/>
      <c r="B96" s="2"/>
      <c r="C96" s="2"/>
      <c r="D96" s="2"/>
      <c r="E96" s="2"/>
      <c r="F96" s="2"/>
      <c r="G96" s="2"/>
      <c r="H96" s="2"/>
      <c r="I96" s="2"/>
      <c r="J96" s="2"/>
      <c r="K96" s="2"/>
    </row>
    <row r="97" spans="1:11" ht="15.75" customHeight="1">
      <c r="A97" s="2"/>
      <c r="B97" s="2"/>
      <c r="C97" s="2"/>
      <c r="D97" s="2"/>
      <c r="E97" s="2"/>
      <c r="F97" s="2"/>
      <c r="G97" s="2"/>
      <c r="H97" s="2"/>
      <c r="I97" s="2"/>
      <c r="J97" s="2"/>
      <c r="K97" s="2"/>
    </row>
    <row r="98" spans="1:11" ht="15.75" customHeight="1">
      <c r="A98" s="2"/>
      <c r="B98" s="2"/>
      <c r="C98" s="2"/>
      <c r="D98" s="2"/>
      <c r="E98" s="2"/>
      <c r="F98" s="2"/>
      <c r="G98" s="2"/>
      <c r="H98" s="2"/>
      <c r="I98" s="2"/>
      <c r="J98" s="2"/>
      <c r="K98" s="2"/>
    </row>
    <row r="99" spans="1:11" ht="15.75" customHeight="1">
      <c r="A99" s="2"/>
      <c r="B99" s="2"/>
      <c r="C99" s="2"/>
      <c r="D99" s="2"/>
      <c r="E99" s="2"/>
      <c r="F99" s="2"/>
      <c r="G99" s="2"/>
      <c r="H99" s="2"/>
      <c r="I99" s="2"/>
      <c r="J99" s="2"/>
      <c r="K99" s="2"/>
    </row>
    <row r="100" spans="1:11" ht="15.75" customHeight="1">
      <c r="A100" s="2"/>
      <c r="B100" s="2"/>
      <c r="C100" s="2"/>
      <c r="D100" s="2"/>
      <c r="E100" s="2"/>
      <c r="F100" s="2"/>
      <c r="G100" s="2"/>
      <c r="H100" s="2"/>
      <c r="I100" s="2"/>
      <c r="J100" s="2"/>
      <c r="K100" s="2"/>
    </row>
    <row r="101" spans="1:11" ht="15.75" customHeight="1">
      <c r="A101" s="2"/>
      <c r="B101" s="2"/>
      <c r="C101" s="2"/>
      <c r="D101" s="2"/>
      <c r="E101" s="2"/>
      <c r="F101" s="2"/>
      <c r="G101" s="2"/>
      <c r="H101" s="2"/>
      <c r="I101" s="2"/>
      <c r="J101" s="2"/>
      <c r="K101" s="2"/>
    </row>
    <row r="102" spans="1:11" ht="15.75" customHeight="1">
      <c r="A102" s="2"/>
      <c r="B102" s="2"/>
      <c r="C102" s="2"/>
      <c r="D102" s="2"/>
      <c r="E102" s="2"/>
      <c r="F102" s="2"/>
      <c r="G102" s="2"/>
      <c r="H102" s="2"/>
      <c r="I102" s="2"/>
      <c r="J102" s="2"/>
      <c r="K102" s="2"/>
    </row>
    <row r="103" spans="1:11" ht="15.75" customHeight="1">
      <c r="A103" s="2"/>
      <c r="B103" s="2"/>
      <c r="C103" s="2"/>
      <c r="D103" s="2"/>
      <c r="E103" s="2"/>
      <c r="F103" s="2"/>
      <c r="G103" s="2"/>
      <c r="H103" s="2"/>
      <c r="I103" s="2"/>
      <c r="J103" s="2"/>
      <c r="K103" s="2"/>
    </row>
    <row r="104" spans="1:11" ht="15.75" customHeight="1">
      <c r="A104" s="2"/>
      <c r="B104" s="2"/>
      <c r="C104" s="2"/>
      <c r="D104" s="2"/>
      <c r="E104" s="2"/>
      <c r="F104" s="2"/>
      <c r="G104" s="2"/>
      <c r="H104" s="2"/>
      <c r="I104" s="2"/>
      <c r="J104" s="2"/>
      <c r="K104" s="2"/>
    </row>
    <row r="105" spans="1:11" ht="15.75" customHeight="1">
      <c r="A105" s="2"/>
      <c r="B105" s="2"/>
      <c r="C105" s="2"/>
      <c r="D105" s="2"/>
      <c r="E105" s="2"/>
      <c r="F105" s="2"/>
      <c r="G105" s="2"/>
      <c r="H105" s="2"/>
      <c r="I105" s="2"/>
      <c r="J105" s="2"/>
      <c r="K105" s="2"/>
    </row>
    <row r="106" spans="1:11" ht="15.75" customHeight="1">
      <c r="A106" s="2"/>
      <c r="B106" s="2"/>
      <c r="C106" s="2"/>
      <c r="D106" s="2"/>
      <c r="E106" s="2"/>
      <c r="F106" s="2"/>
      <c r="G106" s="2"/>
      <c r="H106" s="2"/>
      <c r="I106" s="2"/>
      <c r="J106" s="2"/>
      <c r="K106" s="2"/>
    </row>
    <row r="107" spans="1:11" ht="15.75" customHeight="1">
      <c r="A107" s="2"/>
      <c r="B107" s="2"/>
      <c r="C107" s="2"/>
      <c r="D107" s="2"/>
      <c r="E107" s="2"/>
      <c r="F107" s="2"/>
      <c r="G107" s="2"/>
      <c r="H107" s="2"/>
      <c r="I107" s="2"/>
      <c r="J107" s="2"/>
      <c r="K107" s="2"/>
    </row>
    <row r="108" spans="1:11" ht="15.75" customHeight="1">
      <c r="A108" s="2"/>
      <c r="B108" s="2"/>
      <c r="C108" s="2"/>
      <c r="D108" s="2"/>
      <c r="E108" s="2"/>
      <c r="F108" s="2"/>
      <c r="G108" s="2"/>
      <c r="H108" s="2"/>
      <c r="I108" s="2"/>
      <c r="J108" s="2"/>
      <c r="K108" s="2"/>
    </row>
    <row r="109" spans="1:11" ht="15.75" customHeight="1">
      <c r="A109" s="2"/>
      <c r="B109" s="2"/>
      <c r="C109" s="2"/>
      <c r="D109" s="2"/>
      <c r="E109" s="2"/>
      <c r="F109" s="2"/>
      <c r="G109" s="2"/>
      <c r="H109" s="2"/>
      <c r="I109" s="2"/>
      <c r="J109" s="2"/>
      <c r="K109" s="2"/>
    </row>
    <row r="110" spans="1:11" ht="15.75" customHeight="1">
      <c r="A110" s="2"/>
      <c r="B110" s="2"/>
      <c r="C110" s="2"/>
      <c r="D110" s="2"/>
      <c r="E110" s="2"/>
      <c r="F110" s="2"/>
      <c r="G110" s="2"/>
      <c r="H110" s="2"/>
      <c r="I110" s="2"/>
      <c r="J110" s="2"/>
      <c r="K110" s="2"/>
    </row>
    <row r="111" spans="1:11" ht="15.75" customHeight="1">
      <c r="A111" s="2"/>
      <c r="B111" s="2"/>
      <c r="C111" s="2"/>
      <c r="D111" s="2"/>
      <c r="E111" s="2"/>
      <c r="F111" s="2"/>
      <c r="G111" s="2"/>
      <c r="H111" s="2"/>
      <c r="I111" s="2"/>
      <c r="J111" s="2"/>
      <c r="K111" s="2"/>
    </row>
    <row r="112" spans="1:11" ht="15.75" customHeight="1">
      <c r="A112" s="2"/>
      <c r="B112" s="2"/>
      <c r="C112" s="2"/>
      <c r="D112" s="2"/>
      <c r="E112" s="2"/>
      <c r="F112" s="2"/>
      <c r="G112" s="2"/>
      <c r="H112" s="2"/>
      <c r="I112" s="2"/>
      <c r="J112" s="2"/>
      <c r="K112" s="2"/>
    </row>
    <row r="113" spans="1:11" ht="15.75" customHeight="1">
      <c r="A113" s="2"/>
      <c r="B113" s="2"/>
      <c r="C113" s="2"/>
      <c r="D113" s="2"/>
      <c r="E113" s="2"/>
      <c r="F113" s="2"/>
      <c r="G113" s="2"/>
      <c r="H113" s="2"/>
      <c r="I113" s="2"/>
      <c r="J113" s="2"/>
      <c r="K113" s="2"/>
    </row>
    <row r="114" spans="1:11" ht="15.75" customHeight="1">
      <c r="A114" s="2"/>
      <c r="B114" s="2"/>
      <c r="C114" s="2"/>
      <c r="D114" s="2"/>
      <c r="E114" s="2"/>
      <c r="F114" s="2"/>
      <c r="G114" s="2"/>
      <c r="H114" s="2"/>
      <c r="I114" s="2"/>
      <c r="J114" s="2"/>
      <c r="K114" s="2"/>
    </row>
    <row r="115" spans="1:11" ht="15.75" customHeight="1">
      <c r="A115" s="2"/>
      <c r="B115" s="2"/>
      <c r="C115" s="2"/>
      <c r="D115" s="2"/>
      <c r="E115" s="2"/>
      <c r="F115" s="2"/>
      <c r="G115" s="2"/>
      <c r="H115" s="2"/>
      <c r="I115" s="2"/>
      <c r="J115" s="2"/>
      <c r="K115" s="2"/>
    </row>
    <row r="116" spans="1:11" ht="15.75" customHeight="1">
      <c r="A116" s="2"/>
      <c r="B116" s="2"/>
      <c r="C116" s="2"/>
      <c r="D116" s="2"/>
      <c r="E116" s="2"/>
      <c r="F116" s="2"/>
      <c r="G116" s="2"/>
      <c r="H116" s="2"/>
      <c r="I116" s="2"/>
      <c r="J116" s="2"/>
      <c r="K116" s="2"/>
    </row>
    <row r="117" spans="1:11" ht="15.75" customHeight="1">
      <c r="A117" s="2"/>
      <c r="B117" s="2"/>
      <c r="C117" s="2"/>
      <c r="D117" s="2"/>
      <c r="E117" s="2"/>
      <c r="F117" s="2"/>
      <c r="G117" s="2"/>
      <c r="H117" s="2"/>
      <c r="I117" s="2"/>
      <c r="J117" s="2"/>
      <c r="K117" s="2"/>
    </row>
    <row r="118" spans="1:11" ht="15.75" customHeight="1">
      <c r="A118" s="2"/>
      <c r="B118" s="2"/>
      <c r="C118" s="2"/>
      <c r="D118" s="2"/>
      <c r="E118" s="2"/>
      <c r="F118" s="2"/>
      <c r="G118" s="2"/>
      <c r="H118" s="2"/>
      <c r="I118" s="2"/>
      <c r="J118" s="2"/>
      <c r="K118" s="2"/>
    </row>
    <row r="119" spans="1:11" ht="15.75" customHeight="1">
      <c r="A119" s="2"/>
      <c r="B119" s="2"/>
      <c r="C119" s="2"/>
      <c r="D119" s="2"/>
      <c r="E119" s="2"/>
      <c r="F119" s="2"/>
      <c r="G119" s="2"/>
      <c r="H119" s="2"/>
      <c r="I119" s="2"/>
      <c r="J119" s="2"/>
      <c r="K119" s="2"/>
    </row>
    <row r="120" spans="1:11" ht="15.75" customHeight="1">
      <c r="A120" s="2"/>
      <c r="B120" s="2"/>
      <c r="C120" s="2"/>
      <c r="D120" s="2"/>
      <c r="E120" s="2"/>
      <c r="F120" s="2"/>
      <c r="G120" s="2"/>
      <c r="H120" s="2"/>
      <c r="I120" s="2"/>
      <c r="J120" s="2"/>
      <c r="K120" s="2"/>
    </row>
    <row r="121" spans="1:11" ht="15.75" customHeight="1">
      <c r="A121" s="2"/>
      <c r="B121" s="2"/>
      <c r="C121" s="2"/>
      <c r="D121" s="2"/>
      <c r="E121" s="2"/>
      <c r="F121" s="2"/>
      <c r="G121" s="2"/>
      <c r="H121" s="2"/>
      <c r="I121" s="2"/>
      <c r="J121" s="2"/>
      <c r="K121" s="2"/>
    </row>
    <row r="122" spans="1:11" ht="15.75" customHeight="1">
      <c r="A122" s="2"/>
      <c r="B122" s="2"/>
      <c r="C122" s="2"/>
      <c r="D122" s="2"/>
      <c r="E122" s="2"/>
      <c r="F122" s="2"/>
      <c r="G122" s="2"/>
      <c r="H122" s="2"/>
      <c r="I122" s="2"/>
      <c r="J122" s="2"/>
      <c r="K122" s="2"/>
    </row>
    <row r="123" spans="1:11" ht="15.75" customHeight="1">
      <c r="A123" s="2"/>
      <c r="B123" s="2"/>
      <c r="C123" s="2"/>
      <c r="D123" s="2"/>
      <c r="E123" s="2"/>
      <c r="F123" s="2"/>
      <c r="G123" s="2"/>
      <c r="H123" s="2"/>
      <c r="I123" s="2"/>
      <c r="J123" s="2"/>
      <c r="K123" s="2"/>
    </row>
    <row r="124" spans="1:11" ht="15.75" customHeight="1">
      <c r="A124" s="2"/>
      <c r="B124" s="2"/>
      <c r="C124" s="2"/>
      <c r="D124" s="2"/>
      <c r="E124" s="2"/>
      <c r="F124" s="2"/>
      <c r="G124" s="2"/>
      <c r="H124" s="2"/>
      <c r="I124" s="2"/>
      <c r="J124" s="2"/>
      <c r="K124" s="2"/>
    </row>
    <row r="125" spans="1:11" ht="15.75" customHeight="1">
      <c r="A125" s="2"/>
      <c r="B125" s="2"/>
      <c r="C125" s="2"/>
      <c r="D125" s="2"/>
      <c r="E125" s="2"/>
      <c r="F125" s="2"/>
      <c r="G125" s="2"/>
      <c r="H125" s="2"/>
      <c r="I125" s="2"/>
      <c r="J125" s="2"/>
      <c r="K125" s="2"/>
    </row>
    <row r="126" spans="1:11" ht="15.75" customHeight="1">
      <c r="A126" s="2"/>
      <c r="B126" s="2"/>
      <c r="C126" s="2"/>
      <c r="D126" s="2"/>
      <c r="E126" s="2"/>
      <c r="F126" s="2"/>
      <c r="G126" s="2"/>
      <c r="H126" s="2"/>
      <c r="I126" s="2"/>
      <c r="J126" s="2"/>
      <c r="K126" s="2"/>
    </row>
    <row r="127" spans="1:11" ht="15.75" customHeight="1">
      <c r="A127" s="2"/>
      <c r="B127" s="2"/>
      <c r="C127" s="2"/>
      <c r="D127" s="2"/>
      <c r="E127" s="2"/>
      <c r="F127" s="2"/>
      <c r="G127" s="2"/>
      <c r="H127" s="2"/>
      <c r="I127" s="2"/>
      <c r="J127" s="2"/>
      <c r="K127" s="2"/>
    </row>
    <row r="128" spans="1:11" ht="15.75" customHeight="1">
      <c r="A128" s="2"/>
      <c r="B128" s="2"/>
      <c r="C128" s="2"/>
      <c r="D128" s="2"/>
      <c r="E128" s="2"/>
      <c r="F128" s="2"/>
      <c r="G128" s="2"/>
      <c r="H128" s="2"/>
      <c r="I128" s="2"/>
      <c r="J128" s="2"/>
      <c r="K128" s="2"/>
    </row>
    <row r="129" spans="1:11" ht="15.75" customHeight="1">
      <c r="A129" s="2"/>
      <c r="B129" s="2"/>
      <c r="C129" s="2"/>
      <c r="D129" s="2"/>
      <c r="E129" s="2"/>
      <c r="F129" s="2"/>
      <c r="G129" s="2"/>
      <c r="H129" s="2"/>
      <c r="I129" s="2"/>
      <c r="J129" s="2"/>
      <c r="K129" s="2"/>
    </row>
    <row r="130" spans="1:11" ht="15.75" customHeight="1">
      <c r="A130" s="2"/>
      <c r="B130" s="2"/>
      <c r="C130" s="2"/>
      <c r="D130" s="2"/>
      <c r="E130" s="2"/>
      <c r="F130" s="2"/>
      <c r="G130" s="2"/>
      <c r="H130" s="2"/>
      <c r="I130" s="2"/>
      <c r="J130" s="2"/>
      <c r="K130" s="2"/>
    </row>
    <row r="131" spans="1:11" ht="15.75" customHeight="1">
      <c r="A131" s="2"/>
      <c r="B131" s="2"/>
      <c r="C131" s="2"/>
      <c r="D131" s="2"/>
      <c r="E131" s="2"/>
      <c r="F131" s="2"/>
      <c r="G131" s="2"/>
      <c r="H131" s="2"/>
      <c r="I131" s="2"/>
      <c r="J131" s="2"/>
      <c r="K131" s="2"/>
    </row>
    <row r="132" spans="1:11" ht="15.75" customHeight="1">
      <c r="A132" s="2"/>
      <c r="B132" s="2"/>
      <c r="C132" s="2"/>
      <c r="D132" s="2"/>
      <c r="E132" s="2"/>
      <c r="F132" s="2"/>
      <c r="G132" s="2"/>
      <c r="H132" s="2"/>
      <c r="I132" s="2"/>
      <c r="J132" s="2"/>
      <c r="K132" s="2"/>
    </row>
    <row r="133" spans="1:11" ht="15.75" customHeight="1">
      <c r="A133" s="2"/>
      <c r="B133" s="2"/>
      <c r="C133" s="2"/>
      <c r="D133" s="2"/>
      <c r="E133" s="2"/>
      <c r="F133" s="2"/>
      <c r="G133" s="2"/>
      <c r="H133" s="2"/>
      <c r="I133" s="2"/>
      <c r="J133" s="2"/>
      <c r="K133" s="2"/>
    </row>
    <row r="134" spans="1:11" ht="15.75" customHeight="1">
      <c r="A134" s="2"/>
      <c r="B134" s="2"/>
      <c r="C134" s="2"/>
      <c r="D134" s="2"/>
      <c r="E134" s="2"/>
      <c r="F134" s="2"/>
      <c r="G134" s="2"/>
      <c r="H134" s="2"/>
      <c r="I134" s="2"/>
      <c r="J134" s="2"/>
      <c r="K134" s="2"/>
    </row>
    <row r="135" spans="1:11" ht="15.75" customHeight="1">
      <c r="A135" s="2"/>
      <c r="B135" s="2"/>
      <c r="C135" s="2"/>
      <c r="D135" s="2"/>
      <c r="E135" s="2"/>
      <c r="F135" s="2"/>
      <c r="G135" s="2"/>
      <c r="H135" s="2"/>
      <c r="I135" s="2"/>
      <c r="J135" s="2"/>
      <c r="K135" s="2"/>
    </row>
    <row r="136" spans="1:11" ht="15.75" customHeight="1">
      <c r="A136" s="2"/>
      <c r="B136" s="2"/>
      <c r="C136" s="2"/>
      <c r="D136" s="2"/>
      <c r="E136" s="2"/>
      <c r="F136" s="2"/>
      <c r="G136" s="2"/>
      <c r="H136" s="2"/>
      <c r="I136" s="2"/>
      <c r="J136" s="2"/>
      <c r="K136" s="2"/>
    </row>
    <row r="137" spans="1:11" ht="15.75" customHeight="1">
      <c r="A137" s="2"/>
      <c r="B137" s="2"/>
      <c r="C137" s="2"/>
      <c r="D137" s="2"/>
      <c r="E137" s="2"/>
      <c r="F137" s="2"/>
      <c r="G137" s="2"/>
      <c r="H137" s="2"/>
      <c r="I137" s="2"/>
      <c r="J137" s="2"/>
      <c r="K137" s="2"/>
    </row>
    <row r="138" spans="1:11" ht="15.75" customHeight="1">
      <c r="A138" s="2"/>
      <c r="B138" s="2"/>
      <c r="C138" s="2"/>
      <c r="D138" s="2"/>
      <c r="E138" s="2"/>
      <c r="F138" s="2"/>
      <c r="G138" s="2"/>
      <c r="H138" s="2"/>
      <c r="I138" s="2"/>
      <c r="J138" s="2"/>
      <c r="K138" s="2"/>
    </row>
    <row r="139" spans="1:11" ht="15.75" customHeight="1">
      <c r="A139" s="2"/>
      <c r="B139" s="2"/>
      <c r="C139" s="2"/>
      <c r="D139" s="2"/>
      <c r="E139" s="2"/>
      <c r="F139" s="2"/>
      <c r="G139" s="2"/>
      <c r="H139" s="2"/>
      <c r="I139" s="2"/>
      <c r="J139" s="2"/>
      <c r="K139" s="2"/>
    </row>
    <row r="140" spans="1:11" ht="15.75" customHeight="1">
      <c r="A140" s="2"/>
      <c r="B140" s="2"/>
      <c r="C140" s="2"/>
      <c r="D140" s="2"/>
      <c r="E140" s="2"/>
      <c r="F140" s="2"/>
      <c r="G140" s="2"/>
      <c r="H140" s="2"/>
      <c r="I140" s="2"/>
      <c r="J140" s="2"/>
      <c r="K140" s="2"/>
    </row>
    <row r="141" spans="1:11" ht="15.75" customHeight="1">
      <c r="A141" s="2"/>
      <c r="B141" s="2"/>
      <c r="C141" s="2"/>
      <c r="D141" s="2"/>
      <c r="E141" s="2"/>
      <c r="F141" s="2"/>
      <c r="G141" s="2"/>
      <c r="H141" s="2"/>
      <c r="I141" s="2"/>
      <c r="J141" s="2"/>
      <c r="K141" s="2"/>
    </row>
    <row r="142" spans="1:11" ht="15.75" customHeight="1">
      <c r="A142" s="2"/>
      <c r="B142" s="2"/>
      <c r="C142" s="2"/>
      <c r="D142" s="2"/>
      <c r="E142" s="2"/>
      <c r="F142" s="2"/>
      <c r="G142" s="2"/>
      <c r="H142" s="2"/>
      <c r="I142" s="2"/>
      <c r="J142" s="2"/>
      <c r="K142" s="2"/>
    </row>
    <row r="143" spans="1:11" ht="15.75" customHeight="1">
      <c r="A143" s="2"/>
      <c r="B143" s="2"/>
      <c r="C143" s="2"/>
      <c r="D143" s="2"/>
      <c r="E143" s="2"/>
      <c r="F143" s="2"/>
      <c r="G143" s="2"/>
      <c r="H143" s="2"/>
      <c r="I143" s="2"/>
      <c r="J143" s="2"/>
      <c r="K143" s="2"/>
    </row>
    <row r="144" spans="1:11" ht="15.75" customHeight="1">
      <c r="A144" s="2"/>
      <c r="B144" s="2"/>
      <c r="C144" s="2"/>
      <c r="D144" s="2"/>
      <c r="E144" s="2"/>
      <c r="F144" s="2"/>
      <c r="G144" s="2"/>
      <c r="H144" s="2"/>
      <c r="I144" s="2"/>
      <c r="J144" s="2"/>
      <c r="K144" s="2"/>
    </row>
    <row r="145" spans="1:11" ht="15.75" customHeight="1">
      <c r="A145" s="2"/>
      <c r="B145" s="2"/>
      <c r="C145" s="2"/>
      <c r="D145" s="2"/>
      <c r="E145" s="2"/>
      <c r="F145" s="2"/>
      <c r="G145" s="2"/>
      <c r="H145" s="2"/>
      <c r="I145" s="2"/>
      <c r="J145" s="2"/>
      <c r="K145" s="2"/>
    </row>
    <row r="146" spans="1:11" ht="15.75" customHeight="1">
      <c r="A146" s="2"/>
      <c r="B146" s="2"/>
      <c r="C146" s="2"/>
      <c r="D146" s="2"/>
      <c r="E146" s="2"/>
      <c r="F146" s="2"/>
      <c r="G146" s="2"/>
      <c r="H146" s="2"/>
      <c r="I146" s="2"/>
      <c r="J146" s="2"/>
      <c r="K146" s="2"/>
    </row>
    <row r="147" spans="1:11" ht="15.75" customHeight="1">
      <c r="A147" s="2"/>
      <c r="B147" s="2"/>
      <c r="C147" s="2"/>
      <c r="D147" s="2"/>
      <c r="E147" s="2"/>
      <c r="F147" s="2"/>
      <c r="G147" s="2"/>
      <c r="H147" s="2"/>
      <c r="I147" s="2"/>
      <c r="J147" s="2"/>
      <c r="K147" s="2"/>
    </row>
    <row r="148" spans="1:11" ht="15.75" customHeight="1">
      <c r="A148" s="2"/>
      <c r="B148" s="2"/>
      <c r="C148" s="2"/>
      <c r="D148" s="2"/>
      <c r="E148" s="2"/>
      <c r="F148" s="2"/>
      <c r="G148" s="2"/>
      <c r="H148" s="2"/>
      <c r="I148" s="2"/>
      <c r="J148" s="2"/>
      <c r="K148" s="2"/>
    </row>
    <row r="149" spans="1:11" ht="15.75" customHeight="1">
      <c r="A149" s="2"/>
      <c r="B149" s="2"/>
      <c r="C149" s="2"/>
      <c r="D149" s="2"/>
      <c r="E149" s="2"/>
      <c r="F149" s="2"/>
      <c r="G149" s="2"/>
      <c r="H149" s="2"/>
      <c r="I149" s="2"/>
      <c r="J149" s="2"/>
      <c r="K149" s="2"/>
    </row>
    <row r="150" spans="1:11" ht="15.75" customHeight="1">
      <c r="A150" s="2"/>
      <c r="B150" s="2"/>
      <c r="C150" s="2"/>
      <c r="D150" s="2"/>
      <c r="E150" s="2"/>
      <c r="F150" s="2"/>
      <c r="G150" s="2"/>
      <c r="H150" s="2"/>
      <c r="I150" s="2"/>
      <c r="J150" s="2"/>
      <c r="K150" s="2"/>
    </row>
    <row r="151" spans="1:11" ht="15.75" customHeight="1">
      <c r="A151" s="2"/>
      <c r="B151" s="2"/>
      <c r="C151" s="2"/>
      <c r="D151" s="2"/>
      <c r="E151" s="2"/>
      <c r="F151" s="2"/>
      <c r="G151" s="2"/>
      <c r="H151" s="2"/>
      <c r="I151" s="2"/>
      <c r="J151" s="2"/>
      <c r="K151" s="2"/>
    </row>
    <row r="152" spans="1:11" ht="15.75" customHeight="1">
      <c r="A152" s="2"/>
      <c r="B152" s="2"/>
      <c r="C152" s="2"/>
      <c r="D152" s="2"/>
      <c r="E152" s="2"/>
      <c r="F152" s="2"/>
      <c r="G152" s="2"/>
      <c r="H152" s="2"/>
      <c r="I152" s="2"/>
      <c r="J152" s="2"/>
      <c r="K152" s="2"/>
    </row>
    <row r="153" spans="1:11" ht="15.75" customHeight="1">
      <c r="A153" s="2"/>
      <c r="B153" s="2"/>
      <c r="C153" s="2"/>
      <c r="D153" s="2"/>
      <c r="E153" s="2"/>
      <c r="F153" s="2"/>
      <c r="G153" s="2"/>
      <c r="H153" s="2"/>
      <c r="I153" s="2"/>
      <c r="J153" s="2"/>
      <c r="K153" s="2"/>
    </row>
    <row r="154" spans="1:11" ht="15.75" customHeight="1">
      <c r="A154" s="2"/>
      <c r="B154" s="2"/>
      <c r="C154" s="2"/>
      <c r="D154" s="2"/>
      <c r="E154" s="2"/>
      <c r="F154" s="2"/>
      <c r="G154" s="2"/>
      <c r="H154" s="2"/>
      <c r="I154" s="2"/>
      <c r="J154" s="2"/>
      <c r="K154" s="2"/>
    </row>
    <row r="155" spans="1:11" ht="15.75" customHeight="1">
      <c r="A155" s="2"/>
      <c r="B155" s="2"/>
      <c r="C155" s="2"/>
      <c r="D155" s="2"/>
      <c r="E155" s="2"/>
      <c r="F155" s="2"/>
      <c r="G155" s="2"/>
      <c r="H155" s="2"/>
      <c r="I155" s="2"/>
      <c r="J155" s="2"/>
      <c r="K155" s="2"/>
    </row>
    <row r="156" spans="1:11" ht="15.75" customHeight="1">
      <c r="A156" s="2"/>
      <c r="B156" s="2"/>
      <c r="C156" s="2"/>
      <c r="D156" s="2"/>
      <c r="E156" s="2"/>
      <c r="F156" s="2"/>
      <c r="G156" s="2"/>
      <c r="H156" s="2"/>
      <c r="I156" s="2"/>
      <c r="J156" s="2"/>
      <c r="K156" s="2"/>
    </row>
    <row r="157" spans="1:11" ht="15.75" customHeight="1">
      <c r="A157" s="2"/>
      <c r="B157" s="2"/>
      <c r="C157" s="2"/>
      <c r="D157" s="2"/>
      <c r="E157" s="2"/>
      <c r="F157" s="2"/>
      <c r="G157" s="2"/>
      <c r="H157" s="2"/>
      <c r="I157" s="2"/>
      <c r="J157" s="2"/>
      <c r="K157" s="2"/>
    </row>
    <row r="158" spans="1:11" ht="15.75" customHeight="1">
      <c r="A158" s="2"/>
      <c r="B158" s="2"/>
      <c r="C158" s="2"/>
      <c r="D158" s="2"/>
      <c r="E158" s="2"/>
      <c r="F158" s="2"/>
      <c r="G158" s="2"/>
      <c r="H158" s="2"/>
      <c r="I158" s="2"/>
      <c r="J158" s="2"/>
      <c r="K158" s="2"/>
    </row>
    <row r="159" spans="1:11" ht="15.75" customHeight="1">
      <c r="A159" s="2"/>
      <c r="B159" s="2"/>
      <c r="C159" s="2"/>
      <c r="D159" s="2"/>
      <c r="E159" s="2"/>
      <c r="F159" s="2"/>
      <c r="G159" s="2"/>
      <c r="H159" s="2"/>
      <c r="I159" s="2"/>
      <c r="J159" s="2"/>
      <c r="K159" s="2"/>
    </row>
    <row r="160" spans="1:11" ht="15.75" customHeight="1">
      <c r="A160" s="2"/>
      <c r="B160" s="2"/>
      <c r="C160" s="2"/>
      <c r="D160" s="2"/>
      <c r="E160" s="2"/>
      <c r="F160" s="2"/>
      <c r="G160" s="2"/>
      <c r="H160" s="2"/>
      <c r="I160" s="2"/>
      <c r="J160" s="2"/>
      <c r="K160" s="2"/>
    </row>
    <row r="161" spans="1:11" ht="15.75" customHeight="1">
      <c r="A161" s="2"/>
      <c r="B161" s="2"/>
      <c r="C161" s="2"/>
      <c r="D161" s="2"/>
      <c r="E161" s="2"/>
      <c r="F161" s="2"/>
      <c r="G161" s="2"/>
      <c r="H161" s="2"/>
      <c r="I161" s="2"/>
      <c r="J161" s="2"/>
      <c r="K161" s="2"/>
    </row>
    <row r="162" spans="1:11" ht="15.75" customHeight="1">
      <c r="A162" s="2"/>
      <c r="B162" s="2"/>
      <c r="C162" s="2"/>
      <c r="D162" s="2"/>
      <c r="E162" s="2"/>
      <c r="F162" s="2"/>
      <c r="G162" s="2"/>
      <c r="H162" s="2"/>
      <c r="I162" s="2"/>
      <c r="J162" s="2"/>
      <c r="K162" s="2"/>
    </row>
    <row r="163" spans="1:11" ht="15.75" customHeight="1">
      <c r="A163" s="2"/>
      <c r="B163" s="2"/>
      <c r="C163" s="2"/>
      <c r="D163" s="2"/>
      <c r="E163" s="2"/>
      <c r="F163" s="2"/>
      <c r="G163" s="2"/>
      <c r="H163" s="2"/>
      <c r="I163" s="2"/>
      <c r="J163" s="2"/>
      <c r="K163" s="2"/>
    </row>
    <row r="164" spans="1:11" ht="15.75" customHeight="1">
      <c r="A164" s="2"/>
      <c r="B164" s="2"/>
      <c r="C164" s="2"/>
      <c r="D164" s="2"/>
      <c r="E164" s="2"/>
      <c r="F164" s="2"/>
      <c r="G164" s="2"/>
      <c r="H164" s="2"/>
      <c r="I164" s="2"/>
      <c r="J164" s="2"/>
      <c r="K164" s="2"/>
    </row>
    <row r="165" spans="1:11" ht="15.75" customHeight="1">
      <c r="A165" s="2"/>
      <c r="B165" s="2"/>
      <c r="C165" s="2"/>
      <c r="D165" s="2"/>
      <c r="E165" s="2"/>
      <c r="F165" s="2"/>
      <c r="G165" s="2"/>
      <c r="H165" s="2"/>
      <c r="I165" s="2"/>
      <c r="J165" s="2"/>
      <c r="K165" s="2"/>
    </row>
    <row r="166" spans="1:11" ht="15.75" customHeight="1">
      <c r="A166" s="2"/>
      <c r="B166" s="2"/>
      <c r="C166" s="2"/>
      <c r="D166" s="2"/>
      <c r="E166" s="2"/>
      <c r="F166" s="2"/>
      <c r="G166" s="2"/>
      <c r="H166" s="2"/>
      <c r="I166" s="2"/>
      <c r="J166" s="2"/>
      <c r="K166" s="2"/>
    </row>
    <row r="167" spans="1:11" ht="15.75" customHeight="1">
      <c r="A167" s="2"/>
      <c r="B167" s="2"/>
      <c r="C167" s="2"/>
      <c r="D167" s="2"/>
      <c r="E167" s="2"/>
      <c r="F167" s="2"/>
      <c r="G167" s="2"/>
      <c r="H167" s="2"/>
      <c r="I167" s="2"/>
      <c r="J167" s="2"/>
      <c r="K167" s="2"/>
    </row>
    <row r="168" spans="1:11" ht="15.75" customHeight="1">
      <c r="A168" s="2"/>
      <c r="B168" s="2"/>
      <c r="C168" s="2"/>
      <c r="D168" s="2"/>
      <c r="E168" s="2"/>
      <c r="F168" s="2"/>
      <c r="G168" s="2"/>
      <c r="H168" s="2"/>
      <c r="I168" s="2"/>
      <c r="J168" s="2"/>
      <c r="K168" s="2"/>
    </row>
    <row r="169" spans="1:11" ht="15.75" customHeight="1">
      <c r="A169" s="2"/>
      <c r="B169" s="2"/>
      <c r="C169" s="2"/>
      <c r="D169" s="2"/>
      <c r="E169" s="2"/>
      <c r="F169" s="2"/>
      <c r="G169" s="2"/>
      <c r="H169" s="2"/>
      <c r="I169" s="2"/>
      <c r="J169" s="2"/>
      <c r="K169" s="2"/>
    </row>
    <row r="170" spans="1:11" ht="15.75" customHeight="1">
      <c r="A170" s="2"/>
      <c r="B170" s="2"/>
      <c r="C170" s="2"/>
      <c r="D170" s="2"/>
      <c r="E170" s="2"/>
      <c r="F170" s="2"/>
      <c r="G170" s="2"/>
      <c r="H170" s="2"/>
      <c r="I170" s="2"/>
      <c r="J170" s="2"/>
      <c r="K170" s="2"/>
    </row>
    <row r="171" spans="1:11" ht="15.75" customHeight="1">
      <c r="A171" s="2"/>
      <c r="B171" s="2"/>
      <c r="C171" s="2"/>
      <c r="D171" s="2"/>
      <c r="E171" s="2"/>
      <c r="F171" s="2"/>
      <c r="G171" s="2"/>
      <c r="H171" s="2"/>
      <c r="I171" s="2"/>
      <c r="J171" s="2"/>
      <c r="K171" s="2"/>
    </row>
    <row r="172" spans="1:11" ht="15.75" customHeight="1">
      <c r="A172" s="2"/>
      <c r="B172" s="2"/>
      <c r="C172" s="2"/>
      <c r="D172" s="2"/>
      <c r="E172" s="2"/>
      <c r="F172" s="2"/>
      <c r="G172" s="2"/>
      <c r="H172" s="2"/>
      <c r="I172" s="2"/>
      <c r="J172" s="2"/>
      <c r="K172" s="2"/>
    </row>
    <row r="173" spans="1:11" ht="15.75" customHeight="1">
      <c r="A173" s="2"/>
      <c r="B173" s="2"/>
      <c r="C173" s="2"/>
      <c r="D173" s="2"/>
      <c r="E173" s="2"/>
      <c r="F173" s="2"/>
      <c r="G173" s="2"/>
      <c r="H173" s="2"/>
      <c r="I173" s="2"/>
      <c r="J173" s="2"/>
      <c r="K173" s="2"/>
    </row>
    <row r="174" spans="1:11" ht="15.75" customHeight="1">
      <c r="A174" s="2"/>
      <c r="B174" s="2"/>
      <c r="C174" s="2"/>
      <c r="D174" s="2"/>
      <c r="E174" s="2"/>
      <c r="F174" s="2"/>
      <c r="G174" s="2"/>
      <c r="H174" s="2"/>
      <c r="I174" s="2"/>
      <c r="J174" s="2"/>
      <c r="K174" s="2"/>
    </row>
    <row r="175" spans="1:11" ht="15.75" customHeight="1">
      <c r="A175" s="2"/>
      <c r="B175" s="2"/>
      <c r="C175" s="2"/>
      <c r="D175" s="2"/>
      <c r="E175" s="2"/>
      <c r="F175" s="2"/>
      <c r="G175" s="2"/>
      <c r="H175" s="2"/>
      <c r="I175" s="2"/>
      <c r="J175" s="2"/>
      <c r="K175" s="2"/>
    </row>
    <row r="176" spans="1:11" ht="15.75" customHeight="1">
      <c r="A176" s="2"/>
      <c r="B176" s="2"/>
      <c r="C176" s="2"/>
      <c r="D176" s="2"/>
      <c r="E176" s="2"/>
      <c r="F176" s="2"/>
      <c r="G176" s="2"/>
      <c r="H176" s="2"/>
      <c r="I176" s="2"/>
      <c r="J176" s="2"/>
      <c r="K176" s="2"/>
    </row>
    <row r="177" spans="1:11" ht="15.75" customHeight="1">
      <c r="A177" s="2"/>
      <c r="B177" s="2"/>
      <c r="C177" s="2"/>
      <c r="D177" s="2"/>
      <c r="E177" s="2"/>
      <c r="F177" s="2"/>
      <c r="G177" s="2"/>
      <c r="H177" s="2"/>
      <c r="I177" s="2"/>
      <c r="J177" s="2"/>
      <c r="K177" s="2"/>
    </row>
    <row r="178" spans="1:11" ht="15.75" customHeight="1">
      <c r="A178" s="2"/>
      <c r="B178" s="2"/>
      <c r="C178" s="2"/>
      <c r="D178" s="2"/>
      <c r="E178" s="2"/>
      <c r="F178" s="2"/>
      <c r="G178" s="2"/>
      <c r="H178" s="2"/>
      <c r="I178" s="2"/>
      <c r="J178" s="2"/>
      <c r="K178" s="2"/>
    </row>
    <row r="179" spans="1:11" ht="15.75" customHeight="1">
      <c r="A179" s="2"/>
      <c r="B179" s="2"/>
      <c r="C179" s="2"/>
      <c r="D179" s="2"/>
      <c r="E179" s="2"/>
      <c r="F179" s="2"/>
      <c r="G179" s="2"/>
      <c r="H179" s="2"/>
      <c r="I179" s="2"/>
      <c r="J179" s="2"/>
      <c r="K179" s="2"/>
    </row>
    <row r="180" spans="1:11" ht="15.75" customHeight="1">
      <c r="A180" s="2"/>
      <c r="B180" s="2"/>
      <c r="C180" s="2"/>
      <c r="D180" s="2"/>
      <c r="E180" s="2"/>
      <c r="F180" s="2"/>
      <c r="G180" s="2"/>
      <c r="H180" s="2"/>
      <c r="I180" s="2"/>
      <c r="J180" s="2"/>
      <c r="K180" s="2"/>
    </row>
    <row r="181" spans="1:11" ht="15.75" customHeight="1">
      <c r="A181" s="2"/>
      <c r="B181" s="2"/>
      <c r="C181" s="2"/>
      <c r="D181" s="2"/>
      <c r="E181" s="2"/>
      <c r="F181" s="2"/>
      <c r="G181" s="2"/>
      <c r="H181" s="2"/>
      <c r="I181" s="2"/>
      <c r="J181" s="2"/>
      <c r="K181" s="2"/>
    </row>
    <row r="182" spans="1:11" ht="15.75" customHeight="1">
      <c r="A182" s="2"/>
      <c r="B182" s="2"/>
      <c r="C182" s="2"/>
      <c r="D182" s="2"/>
      <c r="E182" s="2"/>
      <c r="F182" s="2"/>
      <c r="G182" s="2"/>
      <c r="H182" s="2"/>
      <c r="I182" s="2"/>
      <c r="J182" s="2"/>
      <c r="K182" s="2"/>
    </row>
    <row r="183" spans="1:11" ht="15.75" customHeight="1">
      <c r="A183" s="2"/>
      <c r="B183" s="2"/>
      <c r="C183" s="2"/>
      <c r="D183" s="2"/>
      <c r="E183" s="2"/>
      <c r="F183" s="2"/>
      <c r="G183" s="2"/>
      <c r="H183" s="2"/>
      <c r="I183" s="2"/>
      <c r="J183" s="2"/>
      <c r="K183" s="2"/>
    </row>
    <row r="184" spans="1:11" ht="15.75" customHeight="1">
      <c r="A184" s="2"/>
      <c r="B184" s="2"/>
      <c r="C184" s="2"/>
      <c r="D184" s="2"/>
      <c r="E184" s="2"/>
      <c r="F184" s="2"/>
      <c r="G184" s="2"/>
      <c r="H184" s="2"/>
      <c r="I184" s="2"/>
      <c r="J184" s="2"/>
      <c r="K184" s="2"/>
    </row>
    <row r="185" spans="1:11" ht="15.75" customHeight="1">
      <c r="A185" s="2"/>
      <c r="B185" s="2"/>
      <c r="C185" s="2"/>
      <c r="D185" s="2"/>
      <c r="E185" s="2"/>
      <c r="F185" s="2"/>
      <c r="G185" s="2"/>
      <c r="H185" s="2"/>
      <c r="I185" s="2"/>
      <c r="J185" s="2"/>
      <c r="K185" s="2"/>
    </row>
    <row r="186" spans="1:11" ht="15.75" customHeight="1">
      <c r="A186" s="2"/>
      <c r="B186" s="2"/>
      <c r="C186" s="2"/>
      <c r="D186" s="2"/>
      <c r="E186" s="2"/>
      <c r="F186" s="2"/>
      <c r="G186" s="2"/>
      <c r="H186" s="2"/>
      <c r="I186" s="2"/>
      <c r="J186" s="2"/>
      <c r="K186" s="2"/>
    </row>
    <row r="187" spans="1:11" ht="15.75" customHeight="1">
      <c r="A187" s="2"/>
      <c r="B187" s="2"/>
      <c r="C187" s="2"/>
      <c r="D187" s="2"/>
      <c r="E187" s="2"/>
      <c r="F187" s="2"/>
      <c r="G187" s="2"/>
      <c r="H187" s="2"/>
      <c r="I187" s="2"/>
      <c r="J187" s="2"/>
      <c r="K187" s="2"/>
    </row>
    <row r="188" spans="1:11" ht="15.75" customHeight="1">
      <c r="A188" s="2"/>
      <c r="B188" s="2"/>
      <c r="C188" s="2"/>
      <c r="D188" s="2"/>
      <c r="E188" s="2"/>
      <c r="F188" s="2"/>
      <c r="G188" s="2"/>
      <c r="H188" s="2"/>
      <c r="I188" s="2"/>
      <c r="J188" s="2"/>
      <c r="K188" s="2"/>
    </row>
    <row r="189" spans="1:11" ht="15.75" customHeight="1">
      <c r="A189" s="2"/>
      <c r="B189" s="2"/>
      <c r="C189" s="2"/>
      <c r="D189" s="2"/>
      <c r="E189" s="2"/>
      <c r="F189" s="2"/>
      <c r="G189" s="2"/>
      <c r="H189" s="2"/>
      <c r="I189" s="2"/>
      <c r="J189" s="2"/>
      <c r="K189" s="2"/>
    </row>
    <row r="190" spans="1:11" ht="15.75" customHeight="1">
      <c r="A190" s="2"/>
      <c r="B190" s="2"/>
      <c r="C190" s="2"/>
      <c r="D190" s="2"/>
      <c r="E190" s="2"/>
      <c r="F190" s="2"/>
      <c r="G190" s="2"/>
      <c r="H190" s="2"/>
      <c r="I190" s="2"/>
      <c r="J190" s="2"/>
      <c r="K190" s="2"/>
    </row>
    <row r="191" spans="1:11" ht="15.75" customHeight="1">
      <c r="A191" s="2"/>
      <c r="B191" s="2"/>
      <c r="C191" s="2"/>
      <c r="D191" s="2"/>
      <c r="E191" s="2"/>
      <c r="F191" s="2"/>
      <c r="G191" s="2"/>
      <c r="H191" s="2"/>
      <c r="I191" s="2"/>
      <c r="J191" s="2"/>
      <c r="K191" s="2"/>
    </row>
    <row r="192" spans="1:11" ht="15.75" customHeight="1">
      <c r="A192" s="2"/>
      <c r="B192" s="2"/>
      <c r="C192" s="2"/>
      <c r="D192" s="2"/>
      <c r="E192" s="2"/>
      <c r="F192" s="2"/>
      <c r="G192" s="2"/>
      <c r="H192" s="2"/>
      <c r="I192" s="2"/>
      <c r="J192" s="2"/>
      <c r="K192" s="2"/>
    </row>
    <row r="193" spans="1:11" ht="15.75" customHeight="1">
      <c r="A193" s="2"/>
      <c r="B193" s="2"/>
      <c r="C193" s="2"/>
      <c r="D193" s="2"/>
      <c r="E193" s="2"/>
      <c r="F193" s="2"/>
      <c r="G193" s="2"/>
      <c r="H193" s="2"/>
      <c r="I193" s="2"/>
      <c r="J193" s="2"/>
      <c r="K193" s="2"/>
    </row>
    <row r="194" spans="1:11" ht="15.75" customHeight="1">
      <c r="A194" s="2"/>
      <c r="B194" s="2"/>
      <c r="C194" s="2"/>
      <c r="D194" s="2"/>
      <c r="E194" s="2"/>
      <c r="F194" s="2"/>
      <c r="G194" s="2"/>
      <c r="H194" s="2"/>
      <c r="I194" s="2"/>
      <c r="J194" s="2"/>
      <c r="K194" s="2"/>
    </row>
    <row r="195" spans="1:11" ht="15.75" customHeight="1">
      <c r="A195" s="2"/>
      <c r="B195" s="2"/>
      <c r="C195" s="2"/>
      <c r="D195" s="2"/>
      <c r="E195" s="2"/>
      <c r="F195" s="2"/>
      <c r="G195" s="2"/>
      <c r="H195" s="2"/>
      <c r="I195" s="2"/>
      <c r="J195" s="2"/>
      <c r="K195" s="2"/>
    </row>
    <row r="196" spans="1:11" ht="15.75" customHeight="1">
      <c r="A196" s="2"/>
      <c r="B196" s="2"/>
      <c r="C196" s="2"/>
      <c r="D196" s="2"/>
      <c r="E196" s="2"/>
      <c r="F196" s="2"/>
      <c r="G196" s="2"/>
      <c r="H196" s="2"/>
      <c r="I196" s="2"/>
      <c r="J196" s="2"/>
      <c r="K196" s="2"/>
    </row>
    <row r="197" spans="1:11" ht="15.75" customHeight="1">
      <c r="A197" s="2"/>
      <c r="B197" s="2"/>
      <c r="C197" s="2"/>
      <c r="D197" s="2"/>
      <c r="E197" s="2"/>
      <c r="F197" s="2"/>
      <c r="G197" s="2"/>
      <c r="H197" s="2"/>
      <c r="I197" s="2"/>
      <c r="J197" s="2"/>
      <c r="K197" s="2"/>
    </row>
    <row r="198" spans="1:11" ht="15.75" customHeight="1">
      <c r="A198" s="2"/>
      <c r="B198" s="2"/>
      <c r="C198" s="2"/>
      <c r="D198" s="2"/>
      <c r="E198" s="2"/>
      <c r="F198" s="2"/>
      <c r="G198" s="2"/>
      <c r="H198" s="2"/>
      <c r="I198" s="2"/>
      <c r="J198" s="2"/>
      <c r="K198" s="2"/>
    </row>
    <row r="199" spans="1:11" ht="15.75" customHeight="1">
      <c r="A199" s="2"/>
      <c r="B199" s="2"/>
      <c r="C199" s="2"/>
      <c r="D199" s="2"/>
      <c r="E199" s="2"/>
      <c r="F199" s="2"/>
      <c r="G199" s="2"/>
      <c r="H199" s="2"/>
      <c r="I199" s="2"/>
      <c r="J199" s="2"/>
      <c r="K199" s="2"/>
    </row>
    <row r="200" spans="1:11" ht="15.75" customHeight="1">
      <c r="A200" s="2"/>
      <c r="B200" s="2"/>
      <c r="C200" s="2"/>
      <c r="D200" s="2"/>
      <c r="E200" s="2"/>
      <c r="F200" s="2"/>
      <c r="G200" s="2"/>
      <c r="H200" s="2"/>
      <c r="I200" s="2"/>
      <c r="J200" s="2"/>
      <c r="K200" s="2"/>
    </row>
    <row r="201" spans="1:11" ht="15.75" customHeight="1">
      <c r="A201" s="2"/>
      <c r="B201" s="2"/>
      <c r="C201" s="2"/>
      <c r="D201" s="2"/>
      <c r="E201" s="2"/>
      <c r="F201" s="2"/>
      <c r="G201" s="2"/>
      <c r="H201" s="2"/>
      <c r="I201" s="2"/>
      <c r="J201" s="2"/>
      <c r="K201" s="2"/>
    </row>
    <row r="202" spans="1:11" ht="15.75" customHeight="1">
      <c r="A202" s="2"/>
      <c r="B202" s="2"/>
      <c r="C202" s="2"/>
      <c r="D202" s="2"/>
      <c r="E202" s="2"/>
      <c r="F202" s="2"/>
      <c r="G202" s="2"/>
      <c r="H202" s="2"/>
      <c r="I202" s="2"/>
      <c r="J202" s="2"/>
      <c r="K202" s="2"/>
    </row>
    <row r="203" spans="1:11" ht="15.75" customHeight="1">
      <c r="A203" s="2"/>
      <c r="B203" s="2"/>
      <c r="C203" s="2"/>
      <c r="D203" s="2"/>
      <c r="E203" s="2"/>
      <c r="F203" s="2"/>
      <c r="G203" s="2"/>
      <c r="H203" s="2"/>
      <c r="I203" s="2"/>
      <c r="J203" s="2"/>
      <c r="K203" s="2"/>
    </row>
    <row r="204" spans="1:11" ht="15.75" customHeight="1">
      <c r="A204" s="2"/>
      <c r="B204" s="2"/>
      <c r="C204" s="2"/>
      <c r="D204" s="2"/>
      <c r="E204" s="2"/>
      <c r="F204" s="2"/>
      <c r="G204" s="2"/>
      <c r="H204" s="2"/>
      <c r="I204" s="2"/>
      <c r="J204" s="2"/>
      <c r="K204" s="2"/>
    </row>
    <row r="205" spans="1:11" ht="15.75" customHeight="1">
      <c r="A205" s="2"/>
      <c r="B205" s="2"/>
      <c r="C205" s="2"/>
      <c r="D205" s="2"/>
      <c r="E205" s="2"/>
      <c r="F205" s="2"/>
      <c r="G205" s="2"/>
      <c r="H205" s="2"/>
      <c r="I205" s="2"/>
      <c r="J205" s="2"/>
      <c r="K205" s="2"/>
    </row>
    <row r="206" spans="1:11" ht="15.75" customHeight="1">
      <c r="A206" s="2"/>
      <c r="B206" s="2"/>
      <c r="C206" s="2"/>
      <c r="D206" s="2"/>
      <c r="E206" s="2"/>
      <c r="F206" s="2"/>
      <c r="G206" s="2"/>
      <c r="H206" s="2"/>
      <c r="I206" s="2"/>
      <c r="J206" s="2"/>
      <c r="K206" s="2"/>
    </row>
    <row r="207" spans="1:11" ht="15.75" customHeight="1">
      <c r="A207" s="2"/>
      <c r="B207" s="2"/>
      <c r="C207" s="2"/>
      <c r="D207" s="2"/>
      <c r="E207" s="2"/>
      <c r="F207" s="2"/>
      <c r="G207" s="2"/>
      <c r="H207" s="2"/>
      <c r="I207" s="2"/>
      <c r="J207" s="2"/>
      <c r="K207" s="2"/>
    </row>
    <row r="208" spans="1:11" ht="15.75" customHeight="1">
      <c r="A208" s="2"/>
      <c r="B208" s="2"/>
      <c r="C208" s="2"/>
      <c r="D208" s="2"/>
      <c r="E208" s="2"/>
      <c r="F208" s="2"/>
      <c r="G208" s="2"/>
      <c r="H208" s="2"/>
      <c r="I208" s="2"/>
      <c r="J208" s="2"/>
      <c r="K208" s="2"/>
    </row>
    <row r="209" spans="1:11" ht="15.75" customHeight="1">
      <c r="A209" s="2"/>
      <c r="B209" s="2"/>
      <c r="C209" s="2"/>
      <c r="D209" s="2"/>
      <c r="E209" s="2"/>
      <c r="F209" s="2"/>
      <c r="G209" s="2"/>
      <c r="H209" s="2"/>
      <c r="I209" s="2"/>
      <c r="J209" s="2"/>
      <c r="K209" s="2"/>
    </row>
    <row r="210" spans="1:11" ht="15.75" customHeight="1">
      <c r="A210" s="2"/>
      <c r="B210" s="2"/>
      <c r="C210" s="2"/>
      <c r="D210" s="2"/>
      <c r="E210" s="2"/>
      <c r="F210" s="2"/>
      <c r="G210" s="2"/>
      <c r="H210" s="2"/>
      <c r="I210" s="2"/>
      <c r="J210" s="2"/>
      <c r="K210" s="2"/>
    </row>
    <row r="211" spans="1:11" ht="15.75" customHeight="1">
      <c r="A211" s="2"/>
      <c r="B211" s="2"/>
      <c r="C211" s="2"/>
      <c r="D211" s="2"/>
      <c r="E211" s="2"/>
      <c r="F211" s="2"/>
      <c r="G211" s="2"/>
      <c r="H211" s="2"/>
      <c r="I211" s="2"/>
      <c r="J211" s="2"/>
      <c r="K211" s="2"/>
    </row>
    <row r="212" spans="1:11" ht="15.75" customHeight="1">
      <c r="A212" s="2"/>
      <c r="B212" s="2"/>
      <c r="C212" s="2"/>
      <c r="D212" s="2"/>
      <c r="E212" s="2"/>
      <c r="F212" s="2"/>
      <c r="G212" s="2"/>
      <c r="H212" s="2"/>
      <c r="I212" s="2"/>
      <c r="J212" s="2"/>
      <c r="K212" s="2"/>
    </row>
    <row r="213" spans="1:11" ht="15.75" customHeight="1">
      <c r="A213" s="2"/>
      <c r="B213" s="2"/>
      <c r="C213" s="2"/>
      <c r="D213" s="2"/>
      <c r="E213" s="2"/>
      <c r="F213" s="2"/>
      <c r="G213" s="2"/>
      <c r="H213" s="2"/>
      <c r="I213" s="2"/>
      <c r="J213" s="2"/>
      <c r="K213" s="2"/>
    </row>
    <row r="214" spans="1:11" ht="15.75" customHeight="1">
      <c r="A214" s="2"/>
      <c r="B214" s="2"/>
      <c r="C214" s="2"/>
      <c r="D214" s="2"/>
      <c r="E214" s="2"/>
      <c r="F214" s="2"/>
      <c r="G214" s="2"/>
      <c r="H214" s="2"/>
      <c r="I214" s="2"/>
      <c r="J214" s="2"/>
      <c r="K214" s="2"/>
    </row>
    <row r="215" spans="1:11" ht="15.75" customHeight="1">
      <c r="A215" s="2"/>
      <c r="B215" s="2"/>
      <c r="C215" s="2"/>
      <c r="D215" s="2"/>
      <c r="E215" s="2"/>
      <c r="F215" s="2"/>
      <c r="G215" s="2"/>
      <c r="H215" s="2"/>
      <c r="I215" s="2"/>
      <c r="J215" s="2"/>
      <c r="K215" s="2"/>
    </row>
    <row r="216" spans="1:11" ht="15.75" customHeight="1">
      <c r="A216" s="2"/>
      <c r="B216" s="2"/>
      <c r="C216" s="2"/>
      <c r="D216" s="2"/>
      <c r="E216" s="2"/>
      <c r="F216" s="2"/>
      <c r="G216" s="2"/>
      <c r="H216" s="2"/>
      <c r="I216" s="2"/>
      <c r="J216" s="2"/>
      <c r="K216" s="2"/>
    </row>
    <row r="217" spans="1:11" ht="15.75" customHeight="1">
      <c r="A217" s="2"/>
      <c r="B217" s="2"/>
      <c r="C217" s="2"/>
      <c r="D217" s="2"/>
      <c r="E217" s="2"/>
      <c r="F217" s="2"/>
      <c r="G217" s="2"/>
      <c r="H217" s="2"/>
      <c r="I217" s="2"/>
      <c r="J217" s="2"/>
      <c r="K217" s="2"/>
    </row>
    <row r="218" spans="1:11" ht="15.75" customHeight="1">
      <c r="A218" s="2"/>
      <c r="B218" s="2"/>
      <c r="C218" s="2"/>
      <c r="D218" s="2"/>
      <c r="E218" s="2"/>
      <c r="F218" s="2"/>
      <c r="G218" s="2"/>
      <c r="H218" s="2"/>
      <c r="I218" s="2"/>
      <c r="J218" s="2"/>
      <c r="K218" s="2"/>
    </row>
    <row r="219" spans="1:11" ht="15.75" customHeight="1">
      <c r="A219" s="2"/>
      <c r="B219" s="2"/>
      <c r="C219" s="2"/>
      <c r="D219" s="2"/>
      <c r="E219" s="2"/>
      <c r="F219" s="2"/>
      <c r="G219" s="2"/>
      <c r="H219" s="2"/>
      <c r="I219" s="2"/>
      <c r="J219" s="2"/>
      <c r="K219" s="2"/>
    </row>
    <row r="220" spans="1:11" ht="15.75" customHeight="1">
      <c r="A220" s="2"/>
      <c r="B220" s="2"/>
      <c r="C220" s="2"/>
      <c r="D220" s="2"/>
      <c r="E220" s="2"/>
      <c r="F220" s="2"/>
      <c r="G220" s="2"/>
      <c r="H220" s="2"/>
      <c r="I220" s="2"/>
      <c r="J220" s="2"/>
      <c r="K220" s="2"/>
    </row>
    <row r="221" spans="1:11" ht="15.75" customHeight="1">
      <c r="A221" s="2"/>
      <c r="B221" s="2"/>
      <c r="C221" s="2"/>
      <c r="D221" s="2"/>
      <c r="E221" s="2"/>
      <c r="F221" s="2"/>
      <c r="G221" s="2"/>
      <c r="H221" s="2"/>
      <c r="I221" s="2"/>
      <c r="J221" s="2"/>
      <c r="K221" s="2"/>
    </row>
    <row r="222" spans="1:11" ht="15.75" customHeight="1">
      <c r="A222" s="2"/>
      <c r="B222" s="2"/>
      <c r="C222" s="2"/>
      <c r="D222" s="2"/>
      <c r="E222" s="2"/>
      <c r="F222" s="2"/>
      <c r="G222" s="2"/>
      <c r="H222" s="2"/>
      <c r="I222" s="2"/>
      <c r="J222" s="2"/>
      <c r="K222" s="2"/>
    </row>
    <row r="223" spans="1:11" ht="15.75" customHeight="1">
      <c r="A223" s="2"/>
      <c r="B223" s="2"/>
      <c r="C223" s="2"/>
      <c r="D223" s="2"/>
      <c r="E223" s="2"/>
      <c r="F223" s="2"/>
      <c r="G223" s="2"/>
      <c r="H223" s="2"/>
      <c r="I223" s="2"/>
      <c r="J223" s="2"/>
      <c r="K223" s="2"/>
    </row>
    <row r="224" spans="1:11" ht="15.75" customHeight="1">
      <c r="A224" s="2"/>
      <c r="B224" s="2"/>
      <c r="C224" s="2"/>
      <c r="D224" s="2"/>
      <c r="E224" s="2"/>
      <c r="F224" s="2"/>
      <c r="G224" s="2"/>
      <c r="H224" s="2"/>
      <c r="I224" s="2"/>
      <c r="J224" s="2"/>
      <c r="K224" s="2"/>
    </row>
    <row r="225" spans="1:11" ht="15.75" customHeight="1">
      <c r="A225" s="2"/>
      <c r="B225" s="2"/>
      <c r="C225" s="2"/>
      <c r="D225" s="2"/>
      <c r="E225" s="2"/>
      <c r="F225" s="2"/>
      <c r="G225" s="2"/>
      <c r="H225" s="2"/>
      <c r="I225" s="2"/>
      <c r="J225" s="2"/>
      <c r="K225" s="2"/>
    </row>
    <row r="226" spans="1:11" ht="15.75" customHeight="1">
      <c r="A226" s="2"/>
      <c r="B226" s="2"/>
      <c r="C226" s="2"/>
      <c r="D226" s="2"/>
      <c r="E226" s="2"/>
      <c r="F226" s="2"/>
      <c r="G226" s="2"/>
      <c r="H226" s="2"/>
      <c r="I226" s="2"/>
      <c r="J226" s="2"/>
      <c r="K226" s="2"/>
    </row>
    <row r="227" spans="1:11" ht="15.75" customHeight="1">
      <c r="A227" s="2"/>
      <c r="B227" s="2"/>
      <c r="C227" s="2"/>
      <c r="D227" s="2"/>
      <c r="E227" s="2"/>
      <c r="F227" s="2"/>
      <c r="G227" s="2"/>
      <c r="H227" s="2"/>
      <c r="I227" s="2"/>
      <c r="J227" s="2"/>
      <c r="K227" s="2"/>
    </row>
    <row r="228" spans="1:11" ht="15.75" customHeight="1">
      <c r="A228" s="2"/>
      <c r="B228" s="2"/>
      <c r="C228" s="2"/>
      <c r="D228" s="2"/>
      <c r="E228" s="2"/>
      <c r="F228" s="2"/>
      <c r="G228" s="2"/>
      <c r="H228" s="2"/>
      <c r="I228" s="2"/>
      <c r="J228" s="2"/>
      <c r="K228" s="2"/>
    </row>
    <row r="229" spans="1:11" ht="15.75" customHeight="1">
      <c r="A229" s="2"/>
      <c r="B229" s="2"/>
      <c r="C229" s="2"/>
      <c r="D229" s="2"/>
      <c r="E229" s="2"/>
      <c r="F229" s="2"/>
      <c r="G229" s="2"/>
      <c r="H229" s="2"/>
      <c r="I229" s="2"/>
      <c r="J229" s="2"/>
      <c r="K229" s="2"/>
    </row>
    <row r="230" spans="1:11" ht="15.75" customHeight="1">
      <c r="A230" s="2"/>
      <c r="B230" s="2"/>
      <c r="C230" s="2"/>
      <c r="D230" s="2"/>
      <c r="E230" s="2"/>
      <c r="F230" s="2"/>
      <c r="G230" s="2"/>
      <c r="H230" s="2"/>
      <c r="I230" s="2"/>
      <c r="J230" s="2"/>
      <c r="K230" s="2"/>
    </row>
    <row r="231" spans="1:11" ht="15.75" customHeight="1">
      <c r="A231" s="2"/>
      <c r="B231" s="2"/>
      <c r="C231" s="2"/>
      <c r="D231" s="2"/>
      <c r="E231" s="2"/>
      <c r="F231" s="2"/>
      <c r="G231" s="2"/>
      <c r="H231" s="2"/>
      <c r="I231" s="2"/>
      <c r="J231" s="2"/>
      <c r="K231" s="2"/>
    </row>
    <row r="232" spans="1:11" ht="15.75" customHeight="1">
      <c r="A232" s="2"/>
      <c r="B232" s="2"/>
      <c r="C232" s="2"/>
      <c r="D232" s="2"/>
      <c r="E232" s="2"/>
      <c r="F232" s="2"/>
      <c r="G232" s="2"/>
      <c r="H232" s="2"/>
      <c r="I232" s="2"/>
      <c r="J232" s="2"/>
      <c r="K232" s="2"/>
    </row>
    <row r="233" spans="1:11" ht="15.75" customHeight="1">
      <c r="A233" s="2"/>
      <c r="B233" s="2"/>
      <c r="C233" s="2"/>
      <c r="D233" s="2"/>
      <c r="E233" s="2"/>
      <c r="F233" s="2"/>
      <c r="G233" s="2"/>
      <c r="H233" s="2"/>
      <c r="I233" s="2"/>
      <c r="J233" s="2"/>
      <c r="K233" s="2"/>
    </row>
    <row r="234" spans="1:11" ht="15.75" customHeight="1">
      <c r="A234" s="2"/>
      <c r="B234" s="2"/>
      <c r="C234" s="2"/>
      <c r="D234" s="2"/>
      <c r="E234" s="2"/>
      <c r="F234" s="2"/>
      <c r="G234" s="2"/>
      <c r="H234" s="2"/>
      <c r="I234" s="2"/>
      <c r="J234" s="2"/>
      <c r="K234" s="2"/>
    </row>
    <row r="235" spans="1:11" ht="15.75" customHeight="1">
      <c r="A235" s="2"/>
      <c r="B235" s="2"/>
      <c r="C235" s="2"/>
      <c r="D235" s="2"/>
      <c r="E235" s="2"/>
      <c r="F235" s="2"/>
      <c r="G235" s="2"/>
      <c r="H235" s="2"/>
      <c r="I235" s="2"/>
      <c r="J235" s="2"/>
      <c r="K235" s="2"/>
    </row>
    <row r="236" spans="1:11" ht="15.75" customHeight="1">
      <c r="A236" s="2"/>
      <c r="B236" s="2"/>
      <c r="C236" s="2"/>
      <c r="D236" s="2"/>
      <c r="E236" s="2"/>
      <c r="F236" s="2"/>
      <c r="G236" s="2"/>
      <c r="H236" s="2"/>
      <c r="I236" s="2"/>
      <c r="J236" s="2"/>
      <c r="K236" s="2"/>
    </row>
    <row r="237" spans="1:11" ht="15.75" customHeight="1">
      <c r="A237" s="2"/>
      <c r="B237" s="2"/>
      <c r="C237" s="2"/>
      <c r="D237" s="2"/>
      <c r="E237" s="2"/>
      <c r="F237" s="2"/>
      <c r="G237" s="2"/>
      <c r="H237" s="2"/>
      <c r="I237" s="2"/>
      <c r="J237" s="2"/>
      <c r="K237" s="2"/>
    </row>
    <row r="238" spans="1:11" ht="15.75" customHeight="1">
      <c r="A238" s="2"/>
      <c r="B238" s="2"/>
      <c r="C238" s="2"/>
      <c r="D238" s="2"/>
      <c r="E238" s="2"/>
      <c r="F238" s="2"/>
      <c r="G238" s="2"/>
      <c r="H238" s="2"/>
      <c r="I238" s="2"/>
      <c r="J238" s="2"/>
      <c r="K238" s="2"/>
    </row>
    <row r="239" spans="1:11" ht="15.75" customHeight="1">
      <c r="A239" s="2"/>
      <c r="B239" s="2"/>
      <c r="C239" s="2"/>
      <c r="D239" s="2"/>
      <c r="E239" s="2"/>
      <c r="F239" s="2"/>
      <c r="G239" s="2"/>
      <c r="H239" s="2"/>
      <c r="I239" s="2"/>
      <c r="J239" s="2"/>
      <c r="K239" s="2"/>
    </row>
    <row r="240" spans="1:11" ht="15.75" customHeight="1">
      <c r="A240" s="2"/>
      <c r="B240" s="2"/>
      <c r="C240" s="2"/>
      <c r="D240" s="2"/>
      <c r="E240" s="2"/>
      <c r="F240" s="2"/>
      <c r="G240" s="2"/>
      <c r="H240" s="2"/>
      <c r="I240" s="2"/>
      <c r="J240" s="2"/>
      <c r="K240" s="2"/>
    </row>
    <row r="241" spans="1:11" ht="15.75" customHeight="1">
      <c r="A241" s="2"/>
      <c r="B241" s="2"/>
      <c r="C241" s="2"/>
      <c r="D241" s="2"/>
      <c r="E241" s="2"/>
      <c r="F241" s="2"/>
      <c r="G241" s="2"/>
      <c r="H241" s="2"/>
      <c r="I241" s="2"/>
      <c r="J241" s="2"/>
      <c r="K241" s="2"/>
    </row>
    <row r="242" spans="1:11" ht="15.75" customHeight="1">
      <c r="A242" s="2"/>
      <c r="B242" s="2"/>
      <c r="C242" s="2"/>
      <c r="D242" s="2"/>
      <c r="E242" s="2"/>
      <c r="F242" s="2"/>
      <c r="G242" s="2"/>
      <c r="H242" s="2"/>
      <c r="I242" s="2"/>
      <c r="J242" s="2"/>
      <c r="K242" s="2"/>
    </row>
    <row r="243" spans="1:11" ht="15.75" customHeight="1">
      <c r="A243" s="2"/>
      <c r="B243" s="2"/>
      <c r="C243" s="2"/>
      <c r="D243" s="2"/>
      <c r="E243" s="2"/>
      <c r="F243" s="2"/>
      <c r="G243" s="2"/>
      <c r="H243" s="2"/>
      <c r="I243" s="2"/>
      <c r="J243" s="2"/>
      <c r="K243" s="2"/>
    </row>
    <row r="244" spans="1:11" ht="15.75" customHeight="1">
      <c r="A244" s="2"/>
      <c r="B244" s="2"/>
      <c r="C244" s="2"/>
      <c r="D244" s="2"/>
      <c r="E244" s="2"/>
      <c r="F244" s="2"/>
      <c r="G244" s="2"/>
      <c r="H244" s="2"/>
      <c r="I244" s="2"/>
      <c r="J244" s="2"/>
      <c r="K244" s="2"/>
    </row>
    <row r="245" spans="1:11" ht="15.75" customHeight="1">
      <c r="A245" s="2"/>
      <c r="B245" s="2"/>
      <c r="C245" s="2"/>
      <c r="D245" s="2"/>
      <c r="E245" s="2"/>
      <c r="F245" s="2"/>
      <c r="G245" s="2"/>
      <c r="H245" s="2"/>
      <c r="I245" s="2"/>
      <c r="J245" s="2"/>
      <c r="K245" s="2"/>
    </row>
    <row r="246" spans="1:11" ht="15.75" customHeight="1">
      <c r="A246" s="2"/>
      <c r="B246" s="2"/>
      <c r="C246" s="2"/>
      <c r="D246" s="2"/>
      <c r="E246" s="2"/>
      <c r="F246" s="2"/>
      <c r="G246" s="2"/>
      <c r="H246" s="2"/>
      <c r="I246" s="2"/>
      <c r="J246" s="2"/>
      <c r="K246" s="2"/>
    </row>
    <row r="247" spans="1:11" ht="15.75" customHeight="1">
      <c r="A247" s="2"/>
      <c r="B247" s="2"/>
      <c r="C247" s="2"/>
      <c r="D247" s="2"/>
      <c r="E247" s="2"/>
      <c r="F247" s="2"/>
      <c r="G247" s="2"/>
      <c r="H247" s="2"/>
      <c r="I247" s="2"/>
      <c r="J247" s="2"/>
      <c r="K247" s="2"/>
    </row>
    <row r="248" spans="1:11" ht="15.75" customHeight="1">
      <c r="A248" s="2"/>
      <c r="B248" s="2"/>
      <c r="C248" s="2"/>
      <c r="D248" s="2"/>
      <c r="E248" s="2"/>
      <c r="F248" s="2"/>
      <c r="G248" s="2"/>
      <c r="H248" s="2"/>
      <c r="I248" s="2"/>
      <c r="J248" s="2"/>
      <c r="K248" s="2"/>
    </row>
    <row r="249" spans="1:11" ht="15.75" customHeight="1">
      <c r="A249" s="2"/>
      <c r="B249" s="2"/>
      <c r="C249" s="2"/>
      <c r="D249" s="2"/>
      <c r="E249" s="2"/>
      <c r="F249" s="2"/>
      <c r="G249" s="2"/>
      <c r="H249" s="2"/>
      <c r="I249" s="2"/>
      <c r="J249" s="2"/>
      <c r="K249" s="2"/>
    </row>
    <row r="250" spans="1:11" ht="15.75" customHeight="1">
      <c r="A250" s="2"/>
      <c r="B250" s="2"/>
      <c r="C250" s="2"/>
      <c r="D250" s="2"/>
      <c r="E250" s="2"/>
      <c r="F250" s="2"/>
      <c r="G250" s="2"/>
      <c r="H250" s="2"/>
      <c r="I250" s="2"/>
      <c r="J250" s="2"/>
      <c r="K250" s="2"/>
    </row>
    <row r="251" spans="1:11" ht="15.75" customHeight="1">
      <c r="A251" s="2"/>
      <c r="B251" s="2"/>
      <c r="C251" s="2"/>
      <c r="D251" s="2"/>
      <c r="E251" s="2"/>
      <c r="F251" s="2"/>
      <c r="G251" s="2"/>
      <c r="H251" s="2"/>
      <c r="I251" s="2"/>
      <c r="J251" s="2"/>
      <c r="K251" s="2"/>
    </row>
    <row r="252" spans="1:11" ht="15.75" customHeight="1">
      <c r="A252" s="2"/>
      <c r="B252" s="2"/>
      <c r="C252" s="2"/>
      <c r="D252" s="2"/>
      <c r="E252" s="2"/>
      <c r="F252" s="2"/>
      <c r="G252" s="2"/>
      <c r="H252" s="2"/>
      <c r="I252" s="2"/>
      <c r="J252" s="2"/>
      <c r="K252" s="2"/>
    </row>
    <row r="253" spans="1:11" ht="15.75" customHeight="1">
      <c r="A253" s="2"/>
      <c r="B253" s="2"/>
      <c r="C253" s="2"/>
      <c r="D253" s="2"/>
      <c r="E253" s="2"/>
      <c r="F253" s="2"/>
      <c r="G253" s="2"/>
      <c r="H253" s="2"/>
      <c r="I253" s="2"/>
      <c r="J253" s="2"/>
      <c r="K253" s="2"/>
    </row>
    <row r="254" spans="1:11" ht="15.75" customHeight="1">
      <c r="A254" s="2"/>
      <c r="B254" s="2"/>
      <c r="C254" s="2"/>
      <c r="D254" s="2"/>
      <c r="E254" s="2"/>
      <c r="F254" s="2"/>
      <c r="G254" s="2"/>
      <c r="H254" s="2"/>
      <c r="I254" s="2"/>
      <c r="J254" s="2"/>
      <c r="K254" s="2"/>
    </row>
    <row r="255" spans="1:11" ht="15.75" customHeight="1">
      <c r="A255" s="2"/>
      <c r="B255" s="2"/>
      <c r="C255" s="2"/>
      <c r="D255" s="2"/>
      <c r="E255" s="2"/>
      <c r="F255" s="2"/>
      <c r="G255" s="2"/>
      <c r="H255" s="2"/>
      <c r="I255" s="2"/>
      <c r="J255" s="2"/>
      <c r="K255" s="2"/>
    </row>
    <row r="256" spans="1:11" ht="15.75" customHeight="1">
      <c r="A256" s="2"/>
      <c r="B256" s="2"/>
      <c r="C256" s="2"/>
      <c r="D256" s="2"/>
      <c r="E256" s="2"/>
      <c r="F256" s="2"/>
      <c r="G256" s="2"/>
      <c r="H256" s="2"/>
      <c r="I256" s="2"/>
      <c r="J256" s="2"/>
      <c r="K256" s="2"/>
    </row>
    <row r="257" spans="1:11" ht="15.75" customHeight="1">
      <c r="A257" s="2"/>
      <c r="B257" s="2"/>
      <c r="C257" s="2"/>
      <c r="D257" s="2"/>
      <c r="E257" s="2"/>
      <c r="F257" s="2"/>
      <c r="G257" s="2"/>
      <c r="H257" s="2"/>
      <c r="I257" s="2"/>
      <c r="J257" s="2"/>
      <c r="K257" s="2"/>
    </row>
    <row r="258" spans="1:11" ht="15.75" customHeight="1">
      <c r="A258" s="2"/>
      <c r="B258" s="2"/>
      <c r="C258" s="2"/>
      <c r="D258" s="2"/>
      <c r="E258" s="2"/>
      <c r="F258" s="2"/>
      <c r="G258" s="2"/>
      <c r="H258" s="2"/>
      <c r="I258" s="2"/>
      <c r="J258" s="2"/>
      <c r="K258" s="2"/>
    </row>
    <row r="259" spans="1:11" ht="15.75" customHeight="1">
      <c r="A259" s="2"/>
      <c r="B259" s="2"/>
      <c r="C259" s="2"/>
      <c r="D259" s="2"/>
      <c r="E259" s="2"/>
      <c r="F259" s="2"/>
      <c r="G259" s="2"/>
      <c r="H259" s="2"/>
      <c r="I259" s="2"/>
      <c r="J259" s="2"/>
      <c r="K259" s="2"/>
    </row>
    <row r="260" spans="1:11" ht="15.75" customHeight="1">
      <c r="A260" s="2"/>
      <c r="B260" s="2"/>
      <c r="C260" s="2"/>
      <c r="D260" s="2"/>
      <c r="E260" s="2"/>
      <c r="F260" s="2"/>
      <c r="G260" s="2"/>
      <c r="H260" s="2"/>
      <c r="I260" s="2"/>
      <c r="J260" s="2"/>
      <c r="K260" s="2"/>
    </row>
    <row r="261" spans="1:11" ht="15.75" customHeight="1">
      <c r="A261" s="2"/>
      <c r="B261" s="2"/>
      <c r="C261" s="2"/>
      <c r="D261" s="2"/>
      <c r="E261" s="2"/>
      <c r="F261" s="2"/>
      <c r="G261" s="2"/>
      <c r="H261" s="2"/>
      <c r="I261" s="2"/>
      <c r="J261" s="2"/>
      <c r="K261" s="2"/>
    </row>
    <row r="262" spans="1:11" ht="15.75" customHeight="1">
      <c r="A262" s="2"/>
      <c r="B262" s="2"/>
      <c r="C262" s="2"/>
      <c r="D262" s="2"/>
      <c r="E262" s="2"/>
      <c r="F262" s="2"/>
      <c r="G262" s="2"/>
      <c r="H262" s="2"/>
      <c r="I262" s="2"/>
      <c r="J262" s="2"/>
      <c r="K262" s="2"/>
    </row>
    <row r="263" spans="1:11" ht="15.75" customHeight="1">
      <c r="A263" s="2"/>
      <c r="B263" s="2"/>
      <c r="C263" s="2"/>
      <c r="D263" s="2"/>
      <c r="E263" s="2"/>
      <c r="F263" s="2"/>
      <c r="G263" s="2"/>
      <c r="H263" s="2"/>
      <c r="I263" s="2"/>
      <c r="J263" s="2"/>
      <c r="K263" s="2"/>
    </row>
    <row r="264" spans="1:11" ht="15.75" customHeight="1">
      <c r="A264" s="2"/>
      <c r="B264" s="2"/>
      <c r="C264" s="2"/>
      <c r="D264" s="2"/>
      <c r="E264" s="2"/>
      <c r="F264" s="2"/>
      <c r="G264" s="2"/>
      <c r="H264" s="2"/>
      <c r="I264" s="2"/>
      <c r="J264" s="2"/>
      <c r="K264" s="2"/>
    </row>
    <row r="265" spans="1:11" ht="15.75" customHeight="1">
      <c r="A265" s="2"/>
      <c r="B265" s="2"/>
      <c r="C265" s="2"/>
      <c r="D265" s="2"/>
      <c r="E265" s="2"/>
      <c r="F265" s="2"/>
      <c r="G265" s="2"/>
      <c r="H265" s="2"/>
      <c r="I265" s="2"/>
      <c r="J265" s="2"/>
      <c r="K265" s="2"/>
    </row>
    <row r="266" spans="1:11" ht="15.75" customHeight="1">
      <c r="A266" s="2"/>
      <c r="B266" s="2"/>
      <c r="C266" s="2"/>
      <c r="D266" s="2"/>
      <c r="E266" s="2"/>
      <c r="F266" s="2"/>
      <c r="G266" s="2"/>
      <c r="H266" s="2"/>
      <c r="I266" s="2"/>
      <c r="J266" s="2"/>
      <c r="K266" s="2"/>
    </row>
    <row r="267" spans="1:11" ht="15.75" customHeight="1">
      <c r="A267" s="2"/>
      <c r="B267" s="2"/>
      <c r="C267" s="2"/>
      <c r="D267" s="2"/>
      <c r="E267" s="2"/>
      <c r="F267" s="2"/>
      <c r="G267" s="2"/>
      <c r="H267" s="2"/>
      <c r="I267" s="2"/>
      <c r="J267" s="2"/>
      <c r="K267" s="2"/>
    </row>
    <row r="268" spans="1:11" ht="15.75" customHeight="1">
      <c r="A268" s="2"/>
      <c r="B268" s="2"/>
      <c r="C268" s="2"/>
      <c r="D268" s="2"/>
      <c r="E268" s="2"/>
      <c r="F268" s="2"/>
      <c r="G268" s="2"/>
      <c r="H268" s="2"/>
      <c r="I268" s="2"/>
      <c r="J268" s="2"/>
      <c r="K268" s="2"/>
    </row>
    <row r="269" spans="1:11" ht="15.75" customHeight="1">
      <c r="A269" s="2"/>
      <c r="B269" s="2"/>
      <c r="C269" s="2"/>
      <c r="D269" s="2"/>
      <c r="E269" s="2"/>
      <c r="F269" s="2"/>
      <c r="G269" s="2"/>
      <c r="H269" s="2"/>
      <c r="I269" s="2"/>
      <c r="J269" s="2"/>
      <c r="K269" s="2"/>
    </row>
    <row r="270" spans="1:11" ht="15.75" customHeight="1">
      <c r="A270" s="2"/>
      <c r="B270" s="2"/>
      <c r="C270" s="2"/>
      <c r="D270" s="2"/>
      <c r="E270" s="2"/>
      <c r="F270" s="2"/>
      <c r="G270" s="2"/>
      <c r="H270" s="2"/>
      <c r="I270" s="2"/>
      <c r="J270" s="2"/>
      <c r="K270" s="2"/>
    </row>
    <row r="271" spans="1:11" ht="15.75" customHeight="1">
      <c r="A271" s="2"/>
      <c r="B271" s="2"/>
      <c r="C271" s="2"/>
      <c r="D271" s="2"/>
      <c r="E271" s="2"/>
      <c r="F271" s="2"/>
      <c r="G271" s="2"/>
      <c r="H271" s="2"/>
      <c r="I271" s="2"/>
      <c r="J271" s="2"/>
      <c r="K271" s="2"/>
    </row>
    <row r="272" spans="1:11" ht="15.75" customHeight="1">
      <c r="A272" s="2"/>
      <c r="B272" s="2"/>
      <c r="C272" s="2"/>
      <c r="D272" s="2"/>
      <c r="E272" s="2"/>
      <c r="F272" s="2"/>
      <c r="G272" s="2"/>
      <c r="H272" s="2"/>
      <c r="I272" s="2"/>
      <c r="J272" s="2"/>
      <c r="K272" s="2"/>
    </row>
    <row r="273" spans="1:11" ht="15.75" customHeight="1">
      <c r="A273" s="2"/>
      <c r="B273" s="2"/>
      <c r="C273" s="2"/>
      <c r="D273" s="2"/>
      <c r="E273" s="2"/>
      <c r="F273" s="2"/>
      <c r="G273" s="2"/>
      <c r="H273" s="2"/>
      <c r="I273" s="2"/>
      <c r="J273" s="2"/>
      <c r="K273" s="2"/>
    </row>
    <row r="274" spans="1:11" ht="15.75" customHeight="1">
      <c r="A274" s="2"/>
      <c r="B274" s="2"/>
      <c r="C274" s="2"/>
      <c r="D274" s="2"/>
      <c r="E274" s="2"/>
      <c r="F274" s="2"/>
      <c r="G274" s="2"/>
      <c r="H274" s="2"/>
      <c r="I274" s="2"/>
      <c r="J274" s="2"/>
      <c r="K274" s="2"/>
    </row>
    <row r="275" spans="1:11" ht="15.75" customHeight="1">
      <c r="A275" s="2"/>
      <c r="B275" s="2"/>
      <c r="C275" s="2"/>
      <c r="D275" s="2"/>
      <c r="E275" s="2"/>
      <c r="F275" s="2"/>
      <c r="G275" s="2"/>
      <c r="H275" s="2"/>
      <c r="I275" s="2"/>
      <c r="J275" s="2"/>
      <c r="K275" s="2"/>
    </row>
    <row r="276" spans="1:11" ht="15.75" customHeight="1">
      <c r="A276" s="2"/>
      <c r="B276" s="2"/>
      <c r="C276" s="2"/>
      <c r="D276" s="2"/>
      <c r="E276" s="2"/>
      <c r="F276" s="2"/>
      <c r="G276" s="2"/>
      <c r="H276" s="2"/>
      <c r="I276" s="2"/>
      <c r="J276" s="2"/>
      <c r="K276" s="2"/>
    </row>
    <row r="277" spans="1:11" ht="15.75" customHeight="1">
      <c r="A277" s="2"/>
      <c r="B277" s="2"/>
      <c r="C277" s="2"/>
      <c r="D277" s="2"/>
      <c r="E277" s="2"/>
      <c r="F277" s="2"/>
      <c r="G277" s="2"/>
      <c r="H277" s="2"/>
      <c r="I277" s="2"/>
      <c r="J277" s="2"/>
      <c r="K277" s="2"/>
    </row>
    <row r="278" spans="1:11" ht="15.75" customHeight="1">
      <c r="A278" s="2"/>
      <c r="B278" s="2"/>
      <c r="C278" s="2"/>
      <c r="D278" s="2"/>
      <c r="E278" s="2"/>
      <c r="F278" s="2"/>
      <c r="G278" s="2"/>
      <c r="H278" s="2"/>
      <c r="I278" s="2"/>
      <c r="J278" s="2"/>
      <c r="K278" s="2"/>
    </row>
    <row r="279" spans="1:11" ht="15.75" customHeight="1">
      <c r="A279" s="2"/>
      <c r="B279" s="2"/>
      <c r="C279" s="2"/>
      <c r="D279" s="2"/>
      <c r="E279" s="2"/>
      <c r="F279" s="2"/>
      <c r="G279" s="2"/>
      <c r="H279" s="2"/>
      <c r="I279" s="2"/>
      <c r="J279" s="2"/>
      <c r="K279" s="2"/>
    </row>
    <row r="280" spans="1:11" ht="15.75" customHeight="1">
      <c r="A280" s="2"/>
      <c r="B280" s="2"/>
      <c r="C280" s="2"/>
      <c r="D280" s="2"/>
      <c r="E280" s="2"/>
      <c r="F280" s="2"/>
      <c r="G280" s="2"/>
      <c r="H280" s="2"/>
      <c r="I280" s="2"/>
      <c r="J280" s="2"/>
      <c r="K280" s="2"/>
    </row>
    <row r="281" spans="1:11" ht="15.75" customHeight="1">
      <c r="A281" s="2"/>
      <c r="B281" s="2"/>
      <c r="C281" s="2"/>
      <c r="D281" s="2"/>
      <c r="E281" s="2"/>
      <c r="F281" s="2"/>
      <c r="G281" s="2"/>
      <c r="H281" s="2"/>
      <c r="I281" s="2"/>
      <c r="J281" s="2"/>
      <c r="K281" s="2"/>
    </row>
    <row r="282" spans="1:11" ht="15.75" customHeight="1">
      <c r="A282" s="2"/>
      <c r="B282" s="2"/>
      <c r="C282" s="2"/>
      <c r="D282" s="2"/>
      <c r="E282" s="2"/>
      <c r="F282" s="2"/>
      <c r="G282" s="2"/>
      <c r="H282" s="2"/>
      <c r="I282" s="2"/>
      <c r="J282" s="2"/>
      <c r="K282" s="2"/>
    </row>
    <row r="283" spans="1:11" ht="15.75" customHeight="1">
      <c r="A283" s="2"/>
      <c r="B283" s="2"/>
      <c r="C283" s="2"/>
      <c r="D283" s="2"/>
      <c r="E283" s="2"/>
      <c r="F283" s="2"/>
      <c r="G283" s="2"/>
      <c r="H283" s="2"/>
      <c r="I283" s="2"/>
      <c r="J283" s="2"/>
      <c r="K283" s="2"/>
    </row>
    <row r="284" spans="1:11" ht="15.75" customHeight="1">
      <c r="A284" s="2"/>
      <c r="B284" s="2"/>
      <c r="C284" s="2"/>
      <c r="D284" s="2"/>
      <c r="E284" s="2"/>
      <c r="F284" s="2"/>
      <c r="G284" s="2"/>
      <c r="H284" s="2"/>
      <c r="I284" s="2"/>
      <c r="J284" s="2"/>
      <c r="K284" s="2"/>
    </row>
    <row r="285" spans="1:11" ht="15.75" customHeight="1">
      <c r="A285" s="2"/>
      <c r="B285" s="2"/>
      <c r="C285" s="2"/>
      <c r="D285" s="2"/>
      <c r="E285" s="2"/>
      <c r="F285" s="2"/>
      <c r="G285" s="2"/>
      <c r="H285" s="2"/>
      <c r="I285" s="2"/>
      <c r="J285" s="2"/>
      <c r="K285" s="2"/>
    </row>
    <row r="286" spans="1:11" ht="15.75" customHeight="1">
      <c r="A286" s="2"/>
      <c r="B286" s="2"/>
      <c r="C286" s="2"/>
      <c r="D286" s="2"/>
      <c r="E286" s="2"/>
      <c r="F286" s="2"/>
      <c r="G286" s="2"/>
      <c r="H286" s="2"/>
      <c r="I286" s="2"/>
      <c r="J286" s="2"/>
      <c r="K286" s="2"/>
    </row>
    <row r="287" spans="1:11" ht="15.75" customHeight="1">
      <c r="A287" s="2"/>
      <c r="B287" s="2"/>
      <c r="C287" s="2"/>
      <c r="D287" s="2"/>
      <c r="E287" s="2"/>
      <c r="F287" s="2"/>
      <c r="G287" s="2"/>
      <c r="H287" s="2"/>
      <c r="I287" s="2"/>
      <c r="J287" s="2"/>
      <c r="K287" s="2"/>
    </row>
    <row r="288" spans="1:11" ht="15.75" customHeight="1">
      <c r="A288" s="2"/>
      <c r="B288" s="2"/>
      <c r="C288" s="2"/>
      <c r="D288" s="2"/>
      <c r="E288" s="2"/>
      <c r="F288" s="2"/>
      <c r="G288" s="2"/>
      <c r="H288" s="2"/>
      <c r="I288" s="2"/>
      <c r="J288" s="2"/>
      <c r="K288" s="2"/>
    </row>
    <row r="289" spans="1:11" ht="15.75" customHeight="1">
      <c r="A289" s="2"/>
      <c r="B289" s="2"/>
      <c r="C289" s="2"/>
      <c r="D289" s="2"/>
      <c r="E289" s="2"/>
      <c r="F289" s="2"/>
      <c r="G289" s="2"/>
      <c r="H289" s="2"/>
      <c r="I289" s="2"/>
      <c r="J289" s="2"/>
      <c r="K289" s="2"/>
    </row>
    <row r="290" spans="1:11" ht="15.75" customHeight="1">
      <c r="A290" s="2"/>
      <c r="B290" s="2"/>
      <c r="C290" s="2"/>
      <c r="D290" s="2"/>
      <c r="E290" s="2"/>
      <c r="F290" s="2"/>
      <c r="G290" s="2"/>
      <c r="H290" s="2"/>
      <c r="I290" s="2"/>
      <c r="J290" s="2"/>
      <c r="K290" s="2"/>
    </row>
    <row r="291" spans="1:11" ht="15.75" customHeight="1">
      <c r="A291" s="2"/>
      <c r="B291" s="2"/>
      <c r="C291" s="2"/>
      <c r="D291" s="2"/>
      <c r="E291" s="2"/>
      <c r="F291" s="2"/>
      <c r="G291" s="2"/>
      <c r="H291" s="2"/>
      <c r="I291" s="2"/>
      <c r="J291" s="2"/>
      <c r="K291" s="2"/>
    </row>
    <row r="292" spans="1:11" ht="15.75" customHeight="1">
      <c r="A292" s="2"/>
      <c r="B292" s="2"/>
      <c r="C292" s="2"/>
      <c r="D292" s="2"/>
      <c r="E292" s="2"/>
      <c r="F292" s="2"/>
      <c r="G292" s="2"/>
      <c r="H292" s="2"/>
      <c r="I292" s="2"/>
      <c r="J292" s="2"/>
      <c r="K292" s="2"/>
    </row>
    <row r="293" spans="1:11" ht="15.75" customHeight="1">
      <c r="A293" s="2"/>
      <c r="B293" s="2"/>
      <c r="C293" s="2"/>
      <c r="D293" s="2"/>
      <c r="E293" s="2"/>
      <c r="F293" s="2"/>
      <c r="G293" s="2"/>
      <c r="H293" s="2"/>
      <c r="I293" s="2"/>
      <c r="J293" s="2"/>
      <c r="K293" s="2"/>
    </row>
    <row r="294" spans="1:11" ht="15.75" customHeight="1">
      <c r="A294" s="2"/>
      <c r="B294" s="2"/>
      <c r="C294" s="2"/>
      <c r="D294" s="2"/>
      <c r="E294" s="2"/>
      <c r="F294" s="2"/>
      <c r="G294" s="2"/>
      <c r="H294" s="2"/>
      <c r="I294" s="2"/>
      <c r="J294" s="2"/>
      <c r="K294" s="2"/>
    </row>
    <row r="295" spans="1:11" ht="15.75" customHeight="1">
      <c r="A295" s="2"/>
      <c r="B295" s="2"/>
      <c r="C295" s="2"/>
      <c r="D295" s="2"/>
      <c r="E295" s="2"/>
      <c r="F295" s="2"/>
      <c r="G295" s="2"/>
      <c r="H295" s="2"/>
      <c r="I295" s="2"/>
      <c r="J295" s="2"/>
      <c r="K295" s="2"/>
    </row>
    <row r="296" spans="1:11" ht="15.75" customHeight="1">
      <c r="A296" s="2"/>
      <c r="B296" s="2"/>
      <c r="C296" s="2"/>
      <c r="D296" s="2"/>
      <c r="E296" s="2"/>
      <c r="F296" s="2"/>
      <c r="G296" s="2"/>
      <c r="H296" s="2"/>
      <c r="I296" s="2"/>
      <c r="J296" s="2"/>
      <c r="K296" s="2"/>
    </row>
    <row r="297" spans="1:11" ht="15.75" customHeight="1">
      <c r="A297" s="2"/>
      <c r="B297" s="2"/>
      <c r="C297" s="2"/>
      <c r="D297" s="2"/>
      <c r="E297" s="2"/>
      <c r="F297" s="2"/>
      <c r="G297" s="2"/>
      <c r="H297" s="2"/>
      <c r="I297" s="2"/>
      <c r="J297" s="2"/>
      <c r="K297" s="2"/>
    </row>
    <row r="298" spans="1:11" ht="15.75" customHeight="1">
      <c r="A298" s="2"/>
      <c r="B298" s="2"/>
      <c r="C298" s="2"/>
      <c r="D298" s="2"/>
      <c r="E298" s="2"/>
      <c r="F298" s="2"/>
      <c r="G298" s="2"/>
      <c r="H298" s="2"/>
      <c r="I298" s="2"/>
      <c r="J298" s="2"/>
      <c r="K298" s="2"/>
    </row>
    <row r="299" spans="1:11" ht="15.75" customHeight="1">
      <c r="A299" s="2"/>
      <c r="B299" s="2"/>
      <c r="C299" s="2"/>
      <c r="D299" s="2"/>
      <c r="E299" s="2"/>
      <c r="F299" s="2"/>
      <c r="G299" s="2"/>
      <c r="H299" s="2"/>
      <c r="I299" s="2"/>
      <c r="J299" s="2"/>
      <c r="K299" s="2"/>
    </row>
    <row r="300" spans="1:11" ht="15.75" customHeight="1">
      <c r="A300" s="2"/>
      <c r="B300" s="2"/>
      <c r="C300" s="2"/>
      <c r="D300" s="2"/>
      <c r="E300" s="2"/>
      <c r="F300" s="2"/>
      <c r="G300" s="2"/>
      <c r="H300" s="2"/>
      <c r="I300" s="2"/>
      <c r="J300" s="2"/>
      <c r="K300" s="2"/>
    </row>
    <row r="301" spans="1:11" ht="15.75" customHeight="1">
      <c r="A301" s="2"/>
      <c r="B301" s="2"/>
      <c r="C301" s="2"/>
      <c r="D301" s="2"/>
      <c r="E301" s="2"/>
      <c r="F301" s="2"/>
      <c r="G301" s="2"/>
      <c r="H301" s="2"/>
      <c r="I301" s="2"/>
      <c r="J301" s="2"/>
      <c r="K301" s="2"/>
    </row>
    <row r="302" spans="1:11" ht="15.75" customHeight="1">
      <c r="A302" s="2"/>
      <c r="B302" s="2"/>
      <c r="C302" s="2"/>
      <c r="D302" s="2"/>
      <c r="E302" s="2"/>
      <c r="F302" s="2"/>
      <c r="G302" s="2"/>
      <c r="H302" s="2"/>
      <c r="I302" s="2"/>
      <c r="J302" s="2"/>
      <c r="K302" s="2"/>
    </row>
    <row r="303" spans="1:11" ht="15.75" customHeight="1">
      <c r="A303" s="2"/>
      <c r="B303" s="2"/>
      <c r="C303" s="2"/>
      <c r="D303" s="2"/>
      <c r="E303" s="2"/>
      <c r="F303" s="2"/>
      <c r="G303" s="2"/>
      <c r="H303" s="2"/>
      <c r="I303" s="2"/>
      <c r="J303" s="2"/>
      <c r="K303" s="2"/>
    </row>
    <row r="304" spans="1:11" ht="15.75" customHeight="1">
      <c r="A304" s="2"/>
      <c r="B304" s="2"/>
      <c r="C304" s="2"/>
      <c r="D304" s="2"/>
      <c r="E304" s="2"/>
      <c r="F304" s="2"/>
      <c r="G304" s="2"/>
      <c r="H304" s="2"/>
      <c r="I304" s="2"/>
      <c r="J304" s="2"/>
      <c r="K304" s="2"/>
    </row>
    <row r="305" spans="1:11" ht="15.75" customHeight="1">
      <c r="A305" s="2"/>
      <c r="B305" s="2"/>
      <c r="C305" s="2"/>
      <c r="D305" s="2"/>
      <c r="E305" s="2"/>
      <c r="F305" s="2"/>
      <c r="G305" s="2"/>
      <c r="H305" s="2"/>
      <c r="I305" s="2"/>
      <c r="J305" s="2"/>
      <c r="K305" s="2"/>
    </row>
    <row r="306" spans="1:11" ht="15.75" customHeight="1">
      <c r="A306" s="2"/>
      <c r="B306" s="2"/>
      <c r="C306" s="2"/>
      <c r="D306" s="2"/>
      <c r="E306" s="2"/>
      <c r="F306" s="2"/>
      <c r="G306" s="2"/>
      <c r="H306" s="2"/>
      <c r="I306" s="2"/>
      <c r="J306" s="2"/>
      <c r="K306" s="2"/>
    </row>
    <row r="307" spans="1:11" ht="15.75" customHeight="1">
      <c r="A307" s="2"/>
      <c r="B307" s="2"/>
      <c r="C307" s="2"/>
      <c r="D307" s="2"/>
      <c r="E307" s="2"/>
      <c r="F307" s="2"/>
      <c r="G307" s="2"/>
      <c r="H307" s="2"/>
      <c r="I307" s="2"/>
      <c r="J307" s="2"/>
      <c r="K307" s="2"/>
    </row>
    <row r="308" spans="1:11" ht="15.75" customHeight="1">
      <c r="A308" s="2"/>
      <c r="B308" s="2"/>
      <c r="C308" s="2"/>
      <c r="D308" s="2"/>
      <c r="E308" s="2"/>
      <c r="F308" s="2"/>
      <c r="G308" s="2"/>
      <c r="H308" s="2"/>
      <c r="I308" s="2"/>
      <c r="J308" s="2"/>
      <c r="K308" s="2"/>
    </row>
    <row r="309" spans="1:11" ht="15.75" customHeight="1">
      <c r="A309" s="2"/>
      <c r="B309" s="2"/>
      <c r="C309" s="2"/>
      <c r="D309" s="2"/>
      <c r="E309" s="2"/>
      <c r="F309" s="2"/>
      <c r="G309" s="2"/>
      <c r="H309" s="2"/>
      <c r="I309" s="2"/>
      <c r="J309" s="2"/>
      <c r="K309" s="2"/>
    </row>
    <row r="310" spans="1:11" ht="15.75" customHeight="1">
      <c r="A310" s="2"/>
      <c r="B310" s="2"/>
      <c r="C310" s="2"/>
      <c r="D310" s="2"/>
      <c r="E310" s="2"/>
      <c r="F310" s="2"/>
      <c r="G310" s="2"/>
      <c r="H310" s="2"/>
      <c r="I310" s="2"/>
      <c r="J310" s="2"/>
      <c r="K310" s="2"/>
    </row>
    <row r="311" spans="1:11" ht="15.75" customHeight="1">
      <c r="A311" s="2"/>
      <c r="B311" s="2"/>
      <c r="C311" s="2"/>
      <c r="D311" s="2"/>
      <c r="E311" s="2"/>
      <c r="F311" s="2"/>
      <c r="G311" s="2"/>
      <c r="H311" s="2"/>
      <c r="I311" s="2"/>
      <c r="J311" s="2"/>
      <c r="K311" s="2"/>
    </row>
    <row r="312" spans="1:11" ht="15.75" customHeight="1">
      <c r="A312" s="2"/>
      <c r="B312" s="2"/>
      <c r="C312" s="2"/>
      <c r="D312" s="2"/>
      <c r="E312" s="2"/>
      <c r="F312" s="2"/>
      <c r="G312" s="2"/>
      <c r="H312" s="2"/>
      <c r="I312" s="2"/>
      <c r="J312" s="2"/>
      <c r="K312" s="2"/>
    </row>
    <row r="313" spans="1:11" ht="15.75" customHeight="1">
      <c r="A313" s="2"/>
      <c r="B313" s="2"/>
      <c r="C313" s="2"/>
      <c r="D313" s="2"/>
      <c r="E313" s="2"/>
      <c r="F313" s="2"/>
      <c r="G313" s="2"/>
      <c r="H313" s="2"/>
      <c r="I313" s="2"/>
      <c r="J313" s="2"/>
      <c r="K313" s="2"/>
    </row>
    <row r="314" spans="1:11" ht="15.75" customHeight="1">
      <c r="A314" s="2"/>
      <c r="B314" s="2"/>
      <c r="C314" s="2"/>
      <c r="D314" s="2"/>
      <c r="E314" s="2"/>
      <c r="F314" s="2"/>
      <c r="G314" s="2"/>
      <c r="H314" s="2"/>
      <c r="I314" s="2"/>
      <c r="J314" s="2"/>
      <c r="K314" s="2"/>
    </row>
    <row r="315" spans="1:11" ht="15.75" customHeight="1">
      <c r="A315" s="2"/>
      <c r="B315" s="2"/>
      <c r="C315" s="2"/>
      <c r="D315" s="2"/>
      <c r="E315" s="2"/>
      <c r="F315" s="2"/>
      <c r="G315" s="2"/>
      <c r="H315" s="2"/>
      <c r="I315" s="2"/>
      <c r="J315" s="2"/>
      <c r="K315" s="2"/>
    </row>
    <row r="316" spans="1:11" ht="15.75" customHeight="1">
      <c r="A316" s="2"/>
      <c r="B316" s="2"/>
      <c r="C316" s="2"/>
      <c r="D316" s="2"/>
      <c r="E316" s="2"/>
      <c r="F316" s="2"/>
      <c r="G316" s="2"/>
      <c r="H316" s="2"/>
      <c r="I316" s="2"/>
      <c r="J316" s="2"/>
      <c r="K316" s="2"/>
    </row>
    <row r="317" spans="1:11" ht="15.75" customHeight="1">
      <c r="A317" s="2"/>
      <c r="B317" s="2"/>
      <c r="C317" s="2"/>
      <c r="D317" s="2"/>
      <c r="E317" s="2"/>
      <c r="F317" s="2"/>
      <c r="G317" s="2"/>
      <c r="H317" s="2"/>
      <c r="I317" s="2"/>
      <c r="J317" s="2"/>
      <c r="K317" s="2"/>
    </row>
    <row r="318" spans="1:11" ht="15.75" customHeight="1">
      <c r="A318" s="2"/>
      <c r="B318" s="2"/>
      <c r="C318" s="2"/>
      <c r="D318" s="2"/>
      <c r="E318" s="2"/>
      <c r="F318" s="2"/>
      <c r="G318" s="2"/>
      <c r="H318" s="2"/>
      <c r="I318" s="2"/>
      <c r="J318" s="2"/>
      <c r="K318" s="2"/>
    </row>
    <row r="319" spans="1:11" ht="15.75" customHeight="1">
      <c r="A319" s="2"/>
      <c r="B319" s="2"/>
      <c r="C319" s="2"/>
      <c r="D319" s="2"/>
      <c r="E319" s="2"/>
      <c r="F319" s="2"/>
      <c r="G319" s="2"/>
      <c r="H319" s="2"/>
      <c r="I319" s="2"/>
      <c r="J319" s="2"/>
      <c r="K319" s="2"/>
    </row>
    <row r="320" spans="1:11" ht="15.75" customHeight="1">
      <c r="A320" s="2"/>
      <c r="B320" s="2"/>
      <c r="C320" s="2"/>
      <c r="D320" s="2"/>
      <c r="E320" s="2"/>
      <c r="F320" s="2"/>
      <c r="G320" s="2"/>
      <c r="H320" s="2"/>
      <c r="I320" s="2"/>
      <c r="J320" s="2"/>
      <c r="K320" s="2"/>
    </row>
    <row r="321" spans="1:11" ht="15.75" customHeight="1">
      <c r="A321" s="2"/>
      <c r="B321" s="2"/>
      <c r="C321" s="2"/>
      <c r="D321" s="2"/>
      <c r="E321" s="2"/>
      <c r="F321" s="2"/>
      <c r="G321" s="2"/>
      <c r="H321" s="2"/>
      <c r="I321" s="2"/>
      <c r="J321" s="2"/>
      <c r="K321" s="2"/>
    </row>
    <row r="322" spans="1:11" ht="15.75" customHeight="1">
      <c r="A322" s="2"/>
      <c r="B322" s="2"/>
      <c r="C322" s="2"/>
      <c r="D322" s="2"/>
      <c r="E322" s="2"/>
      <c r="F322" s="2"/>
      <c r="G322" s="2"/>
      <c r="H322" s="2"/>
      <c r="I322" s="2"/>
      <c r="J322" s="2"/>
      <c r="K322" s="2"/>
    </row>
    <row r="323" spans="1:11" ht="15.75" customHeight="1">
      <c r="A323" s="2"/>
      <c r="B323" s="2"/>
      <c r="C323" s="2"/>
      <c r="D323" s="2"/>
      <c r="E323" s="2"/>
      <c r="F323" s="2"/>
      <c r="G323" s="2"/>
      <c r="H323" s="2"/>
      <c r="I323" s="2"/>
      <c r="J323" s="2"/>
      <c r="K323" s="2"/>
    </row>
    <row r="324" spans="1:11" ht="15.75" customHeight="1">
      <c r="A324" s="2"/>
      <c r="B324" s="2"/>
      <c r="C324" s="2"/>
      <c r="D324" s="2"/>
      <c r="E324" s="2"/>
      <c r="F324" s="2"/>
      <c r="G324" s="2"/>
      <c r="H324" s="2"/>
      <c r="I324" s="2"/>
      <c r="J324" s="2"/>
      <c r="K324" s="2"/>
    </row>
    <row r="325" spans="1:11" ht="15.75" customHeight="1">
      <c r="A325" s="2"/>
      <c r="B325" s="2"/>
      <c r="C325" s="2"/>
      <c r="D325" s="2"/>
      <c r="E325" s="2"/>
      <c r="F325" s="2"/>
      <c r="G325" s="2"/>
      <c r="H325" s="2"/>
      <c r="I325" s="2"/>
      <c r="J325" s="2"/>
      <c r="K325" s="2"/>
    </row>
    <row r="326" spans="1:11" ht="15.75" customHeight="1">
      <c r="A326" s="2"/>
      <c r="B326" s="2"/>
      <c r="C326" s="2"/>
      <c r="D326" s="2"/>
      <c r="E326" s="2"/>
      <c r="F326" s="2"/>
      <c r="G326" s="2"/>
      <c r="H326" s="2"/>
      <c r="I326" s="2"/>
      <c r="J326" s="2"/>
      <c r="K326" s="2"/>
    </row>
    <row r="327" spans="1:11" ht="15.75" customHeight="1">
      <c r="A327" s="2"/>
      <c r="B327" s="2"/>
      <c r="C327" s="2"/>
      <c r="D327" s="2"/>
      <c r="E327" s="2"/>
      <c r="F327" s="2"/>
      <c r="G327" s="2"/>
      <c r="H327" s="2"/>
      <c r="I327" s="2"/>
      <c r="J327" s="2"/>
      <c r="K327" s="2"/>
    </row>
    <row r="328" spans="1:11" ht="15.75" customHeight="1">
      <c r="A328" s="2"/>
      <c r="B328" s="2"/>
      <c r="C328" s="2"/>
      <c r="D328" s="2"/>
      <c r="E328" s="2"/>
      <c r="F328" s="2"/>
      <c r="G328" s="2"/>
      <c r="H328" s="2"/>
      <c r="I328" s="2"/>
      <c r="J328" s="2"/>
      <c r="K328" s="2"/>
    </row>
    <row r="329" spans="1:11" ht="15.75" customHeight="1">
      <c r="A329" s="2"/>
      <c r="B329" s="2"/>
      <c r="C329" s="2"/>
      <c r="D329" s="2"/>
      <c r="E329" s="2"/>
      <c r="F329" s="2"/>
      <c r="G329" s="2"/>
      <c r="H329" s="2"/>
      <c r="I329" s="2"/>
      <c r="J329" s="2"/>
      <c r="K329" s="2"/>
    </row>
    <row r="330" spans="1:11" ht="15.75" customHeight="1">
      <c r="A330" s="2"/>
      <c r="B330" s="2"/>
      <c r="C330" s="2"/>
      <c r="D330" s="2"/>
      <c r="E330" s="2"/>
      <c r="F330" s="2"/>
      <c r="G330" s="2"/>
      <c r="H330" s="2"/>
      <c r="I330" s="2"/>
      <c r="J330" s="2"/>
      <c r="K330" s="2"/>
    </row>
    <row r="331" spans="1:11" ht="15.75" customHeight="1">
      <c r="A331" s="2"/>
      <c r="B331" s="2"/>
      <c r="C331" s="2"/>
      <c r="D331" s="2"/>
      <c r="E331" s="2"/>
      <c r="F331" s="2"/>
      <c r="G331" s="2"/>
      <c r="H331" s="2"/>
      <c r="I331" s="2"/>
      <c r="J331" s="2"/>
      <c r="K331" s="2"/>
    </row>
    <row r="332" spans="1:11" ht="15.75" customHeight="1">
      <c r="A332" s="2"/>
      <c r="B332" s="2"/>
      <c r="C332" s="2"/>
      <c r="D332" s="2"/>
      <c r="E332" s="2"/>
      <c r="F332" s="2"/>
      <c r="G332" s="2"/>
      <c r="H332" s="2"/>
      <c r="I332" s="2"/>
      <c r="J332" s="2"/>
      <c r="K332" s="2"/>
    </row>
    <row r="333" spans="1:11" ht="15.75" customHeight="1">
      <c r="A333" s="2"/>
      <c r="B333" s="2"/>
      <c r="C333" s="2"/>
      <c r="D333" s="2"/>
      <c r="E333" s="2"/>
      <c r="F333" s="2"/>
      <c r="G333" s="2"/>
      <c r="H333" s="2"/>
      <c r="I333" s="2"/>
      <c r="J333" s="2"/>
      <c r="K333" s="2"/>
    </row>
    <row r="334" spans="1:11" ht="15.75" customHeight="1">
      <c r="A334" s="2"/>
      <c r="B334" s="2"/>
      <c r="C334" s="2"/>
      <c r="D334" s="2"/>
      <c r="E334" s="2"/>
      <c r="F334" s="2"/>
      <c r="G334" s="2"/>
      <c r="H334" s="2"/>
      <c r="I334" s="2"/>
      <c r="J334" s="2"/>
      <c r="K334" s="2"/>
    </row>
    <row r="335" spans="1:11" ht="15.75" customHeight="1">
      <c r="A335" s="2"/>
      <c r="B335" s="2"/>
      <c r="C335" s="2"/>
      <c r="D335" s="2"/>
      <c r="E335" s="2"/>
      <c r="F335" s="2"/>
      <c r="G335" s="2"/>
      <c r="H335" s="2"/>
      <c r="I335" s="2"/>
      <c r="J335" s="2"/>
      <c r="K335" s="2"/>
    </row>
    <row r="336" spans="1:11" ht="15.75" customHeight="1">
      <c r="A336" s="2"/>
      <c r="B336" s="2"/>
      <c r="C336" s="2"/>
      <c r="D336" s="2"/>
      <c r="E336" s="2"/>
      <c r="F336" s="2"/>
      <c r="G336" s="2"/>
      <c r="H336" s="2"/>
      <c r="I336" s="2"/>
      <c r="J336" s="2"/>
      <c r="K336" s="2"/>
    </row>
    <row r="337" spans="1:11" ht="15.75" customHeight="1">
      <c r="A337" s="2"/>
      <c r="B337" s="2"/>
      <c r="C337" s="2"/>
      <c r="D337" s="2"/>
      <c r="E337" s="2"/>
      <c r="F337" s="2"/>
      <c r="G337" s="2"/>
      <c r="H337" s="2"/>
      <c r="I337" s="2"/>
      <c r="J337" s="2"/>
      <c r="K337" s="2"/>
    </row>
    <row r="338" spans="1:11" ht="15.75" customHeight="1">
      <c r="A338" s="2"/>
      <c r="B338" s="2"/>
      <c r="C338" s="2"/>
      <c r="D338" s="2"/>
      <c r="E338" s="2"/>
      <c r="F338" s="2"/>
      <c r="G338" s="2"/>
      <c r="H338" s="2"/>
      <c r="I338" s="2"/>
      <c r="J338" s="2"/>
      <c r="K338" s="2"/>
    </row>
    <row r="339" spans="1:11" ht="15.75" customHeight="1">
      <c r="A339" s="2"/>
      <c r="B339" s="2"/>
      <c r="C339" s="2"/>
      <c r="D339" s="2"/>
      <c r="E339" s="2"/>
      <c r="F339" s="2"/>
      <c r="G339" s="2"/>
      <c r="H339" s="2"/>
      <c r="I339" s="2"/>
      <c r="J339" s="2"/>
      <c r="K339" s="2"/>
    </row>
    <row r="340" spans="1:11" ht="15.75" customHeight="1">
      <c r="A340" s="2"/>
      <c r="B340" s="2"/>
      <c r="C340" s="2"/>
      <c r="D340" s="2"/>
      <c r="E340" s="2"/>
      <c r="F340" s="2"/>
      <c r="G340" s="2"/>
      <c r="H340" s="2"/>
      <c r="I340" s="2"/>
      <c r="J340" s="2"/>
      <c r="K340" s="2"/>
    </row>
    <row r="341" spans="1:11" ht="15.75" customHeight="1">
      <c r="A341" s="2"/>
      <c r="B341" s="2"/>
      <c r="C341" s="2"/>
      <c r="D341" s="2"/>
      <c r="E341" s="2"/>
      <c r="F341" s="2"/>
      <c r="G341" s="2"/>
      <c r="H341" s="2"/>
      <c r="I341" s="2"/>
      <c r="J341" s="2"/>
      <c r="K341" s="2"/>
    </row>
    <row r="342" spans="1:11" ht="15.75" customHeight="1">
      <c r="A342" s="2"/>
      <c r="B342" s="2"/>
      <c r="C342" s="2"/>
      <c r="D342" s="2"/>
      <c r="E342" s="2"/>
      <c r="F342" s="2"/>
      <c r="G342" s="2"/>
      <c r="H342" s="2"/>
      <c r="I342" s="2"/>
      <c r="J342" s="2"/>
      <c r="K342" s="2"/>
    </row>
    <row r="343" spans="1:11" ht="15.75" customHeight="1">
      <c r="A343" s="2"/>
      <c r="B343" s="2"/>
      <c r="C343" s="2"/>
      <c r="D343" s="2"/>
      <c r="E343" s="2"/>
      <c r="F343" s="2"/>
      <c r="G343" s="2"/>
      <c r="H343" s="2"/>
      <c r="I343" s="2"/>
      <c r="J343" s="2"/>
      <c r="K343" s="2"/>
    </row>
    <row r="344" spans="1:11" ht="15.75" customHeight="1">
      <c r="A344" s="2"/>
      <c r="B344" s="2"/>
      <c r="C344" s="2"/>
      <c r="D344" s="2"/>
      <c r="E344" s="2"/>
      <c r="F344" s="2"/>
      <c r="G344" s="2"/>
      <c r="H344" s="2"/>
      <c r="I344" s="2"/>
      <c r="J344" s="2"/>
      <c r="K344" s="2"/>
    </row>
    <row r="345" spans="1:11" ht="15.75" customHeight="1">
      <c r="A345" s="2"/>
      <c r="B345" s="2"/>
      <c r="C345" s="2"/>
      <c r="D345" s="2"/>
      <c r="E345" s="2"/>
      <c r="F345" s="2"/>
      <c r="G345" s="2"/>
      <c r="H345" s="2"/>
      <c r="I345" s="2"/>
      <c r="J345" s="2"/>
      <c r="K345" s="2"/>
    </row>
    <row r="346" spans="1:11" ht="15.75" customHeight="1">
      <c r="A346" s="2"/>
      <c r="B346" s="2"/>
      <c r="C346" s="2"/>
      <c r="D346" s="2"/>
      <c r="E346" s="2"/>
      <c r="F346" s="2"/>
      <c r="G346" s="2"/>
      <c r="H346" s="2"/>
      <c r="I346" s="2"/>
      <c r="J346" s="2"/>
      <c r="K346" s="2"/>
    </row>
    <row r="347" spans="1:11" ht="15.75" customHeight="1">
      <c r="A347" s="2"/>
      <c r="B347" s="2"/>
      <c r="C347" s="2"/>
      <c r="D347" s="2"/>
      <c r="E347" s="2"/>
      <c r="F347" s="2"/>
      <c r="G347" s="2"/>
      <c r="H347" s="2"/>
      <c r="I347" s="2"/>
      <c r="J347" s="2"/>
      <c r="K347" s="2"/>
    </row>
    <row r="348" spans="1:11" ht="15.75" customHeight="1">
      <c r="A348" s="2"/>
      <c r="B348" s="2"/>
      <c r="C348" s="2"/>
      <c r="D348" s="2"/>
      <c r="E348" s="2"/>
      <c r="F348" s="2"/>
      <c r="G348" s="2"/>
      <c r="H348" s="2"/>
      <c r="I348" s="2"/>
      <c r="J348" s="2"/>
      <c r="K348" s="2"/>
    </row>
    <row r="349" spans="1:11" ht="15.75" customHeight="1">
      <c r="A349" s="2"/>
      <c r="B349" s="2"/>
      <c r="C349" s="2"/>
      <c r="D349" s="2"/>
      <c r="E349" s="2"/>
      <c r="F349" s="2"/>
      <c r="G349" s="2"/>
      <c r="H349" s="2"/>
      <c r="I349" s="2"/>
      <c r="J349" s="2"/>
      <c r="K349" s="2"/>
    </row>
    <row r="350" spans="1:11" ht="15.75" customHeight="1">
      <c r="A350" s="2"/>
      <c r="B350" s="2"/>
      <c r="C350" s="2"/>
      <c r="D350" s="2"/>
      <c r="E350" s="2"/>
      <c r="F350" s="2"/>
      <c r="G350" s="2"/>
      <c r="H350" s="2"/>
      <c r="I350" s="2"/>
      <c r="J350" s="2"/>
      <c r="K350" s="2"/>
    </row>
    <row r="351" spans="1:11" ht="15.75" customHeight="1">
      <c r="A351" s="2"/>
      <c r="B351" s="2"/>
      <c r="C351" s="2"/>
      <c r="D351" s="2"/>
      <c r="E351" s="2"/>
      <c r="F351" s="2"/>
      <c r="G351" s="2"/>
      <c r="H351" s="2"/>
      <c r="I351" s="2"/>
      <c r="J351" s="2"/>
      <c r="K351" s="2"/>
    </row>
    <row r="352" spans="1:11" ht="15.75" customHeight="1">
      <c r="A352" s="2"/>
      <c r="B352" s="2"/>
      <c r="C352" s="2"/>
      <c r="D352" s="2"/>
      <c r="E352" s="2"/>
      <c r="F352" s="2"/>
      <c r="G352" s="2"/>
      <c r="H352" s="2"/>
      <c r="I352" s="2"/>
      <c r="J352" s="2"/>
      <c r="K352" s="2"/>
    </row>
    <row r="353" spans="1:11" ht="15.75" customHeight="1">
      <c r="A353" s="2"/>
      <c r="B353" s="2"/>
      <c r="C353" s="2"/>
      <c r="D353" s="2"/>
      <c r="E353" s="2"/>
      <c r="F353" s="2"/>
      <c r="G353" s="2"/>
      <c r="H353" s="2"/>
      <c r="I353" s="2"/>
      <c r="J353" s="2"/>
      <c r="K353" s="2"/>
    </row>
    <row r="354" spans="1:11" ht="15.75" customHeight="1">
      <c r="A354" s="2"/>
      <c r="B354" s="2"/>
      <c r="C354" s="2"/>
      <c r="D354" s="2"/>
      <c r="E354" s="2"/>
      <c r="F354" s="2"/>
      <c r="G354" s="2"/>
      <c r="H354" s="2"/>
      <c r="I354" s="2"/>
      <c r="J354" s="2"/>
      <c r="K354" s="2"/>
    </row>
    <row r="355" spans="1:11" ht="15.75" customHeight="1">
      <c r="A355" s="2"/>
      <c r="B355" s="2"/>
      <c r="C355" s="2"/>
      <c r="D355" s="2"/>
      <c r="E355" s="2"/>
      <c r="F355" s="2"/>
      <c r="G355" s="2"/>
      <c r="H355" s="2"/>
      <c r="I355" s="2"/>
      <c r="J355" s="2"/>
      <c r="K355" s="2"/>
    </row>
    <row r="356" spans="1:11" ht="15.75" customHeight="1">
      <c r="A356" s="2"/>
      <c r="B356" s="2"/>
      <c r="C356" s="2"/>
      <c r="D356" s="2"/>
      <c r="E356" s="2"/>
      <c r="F356" s="2"/>
      <c r="G356" s="2"/>
      <c r="H356" s="2"/>
      <c r="I356" s="2"/>
      <c r="J356" s="2"/>
      <c r="K356" s="2"/>
    </row>
    <row r="357" spans="1:11" ht="15.75" customHeight="1">
      <c r="A357" s="2"/>
      <c r="B357" s="2"/>
      <c r="C357" s="2"/>
      <c r="D357" s="2"/>
      <c r="E357" s="2"/>
      <c r="F357" s="2"/>
      <c r="G357" s="2"/>
      <c r="H357" s="2"/>
      <c r="I357" s="2"/>
      <c r="J357" s="2"/>
      <c r="K357" s="2"/>
    </row>
    <row r="358" spans="1:11" ht="15.75" customHeight="1">
      <c r="A358" s="2"/>
      <c r="B358" s="2"/>
      <c r="C358" s="2"/>
      <c r="D358" s="2"/>
      <c r="E358" s="2"/>
      <c r="F358" s="2"/>
      <c r="G358" s="2"/>
      <c r="H358" s="2"/>
      <c r="I358" s="2"/>
      <c r="J358" s="2"/>
      <c r="K358" s="2"/>
    </row>
    <row r="359" spans="1:11" ht="15.75" customHeight="1">
      <c r="A359" s="2"/>
      <c r="B359" s="2"/>
      <c r="C359" s="2"/>
      <c r="D359" s="2"/>
      <c r="E359" s="2"/>
      <c r="F359" s="2"/>
      <c r="G359" s="2"/>
      <c r="H359" s="2"/>
      <c r="I359" s="2"/>
      <c r="J359" s="2"/>
      <c r="K359" s="2"/>
    </row>
    <row r="360" spans="1:11" ht="15.75" customHeight="1">
      <c r="A360" s="2"/>
      <c r="B360" s="2"/>
      <c r="C360" s="2"/>
      <c r="D360" s="2"/>
      <c r="E360" s="2"/>
      <c r="F360" s="2"/>
      <c r="G360" s="2"/>
      <c r="H360" s="2"/>
      <c r="I360" s="2"/>
      <c r="J360" s="2"/>
      <c r="K360" s="2"/>
    </row>
    <row r="361" spans="1:11" ht="15.75" customHeight="1">
      <c r="A361" s="2"/>
      <c r="B361" s="2"/>
      <c r="C361" s="2"/>
      <c r="D361" s="2"/>
      <c r="E361" s="2"/>
      <c r="F361" s="2"/>
      <c r="G361" s="2"/>
      <c r="H361" s="2"/>
      <c r="I361" s="2"/>
      <c r="J361" s="2"/>
      <c r="K361" s="2"/>
    </row>
    <row r="362" spans="1:11" ht="15.75" customHeight="1">
      <c r="A362" s="2"/>
      <c r="B362" s="2"/>
      <c r="C362" s="2"/>
      <c r="D362" s="2"/>
      <c r="E362" s="2"/>
      <c r="F362" s="2"/>
      <c r="G362" s="2"/>
      <c r="H362" s="2"/>
      <c r="I362" s="2"/>
      <c r="J362" s="2"/>
      <c r="K362" s="2"/>
    </row>
    <row r="363" spans="1:11" ht="15.75" customHeight="1">
      <c r="A363" s="2"/>
      <c r="B363" s="2"/>
      <c r="C363" s="2"/>
      <c r="D363" s="2"/>
      <c r="E363" s="2"/>
      <c r="F363" s="2"/>
      <c r="G363" s="2"/>
      <c r="H363" s="2"/>
      <c r="I363" s="2"/>
      <c r="J363" s="2"/>
      <c r="K363" s="2"/>
    </row>
    <row r="364" spans="1:11" ht="15.75" customHeight="1">
      <c r="A364" s="2"/>
      <c r="B364" s="2"/>
      <c r="C364" s="2"/>
      <c r="D364" s="2"/>
      <c r="E364" s="2"/>
      <c r="F364" s="2"/>
      <c r="G364" s="2"/>
      <c r="H364" s="2"/>
      <c r="I364" s="2"/>
      <c r="J364" s="2"/>
      <c r="K364" s="2"/>
    </row>
    <row r="365" spans="1:11" ht="15.75" customHeight="1">
      <c r="A365" s="2"/>
      <c r="B365" s="2"/>
      <c r="C365" s="2"/>
      <c r="D365" s="2"/>
      <c r="E365" s="2"/>
      <c r="F365" s="2"/>
      <c r="G365" s="2"/>
      <c r="H365" s="2"/>
      <c r="I365" s="2"/>
      <c r="J365" s="2"/>
      <c r="K365" s="2"/>
    </row>
    <row r="366" spans="1:11" ht="15.75" customHeight="1">
      <c r="A366" s="2"/>
      <c r="B366" s="2"/>
      <c r="C366" s="2"/>
      <c r="D366" s="2"/>
      <c r="E366" s="2"/>
      <c r="F366" s="2"/>
      <c r="G366" s="2"/>
      <c r="H366" s="2"/>
      <c r="I366" s="2"/>
      <c r="J366" s="2"/>
      <c r="K366" s="2"/>
    </row>
    <row r="367" spans="1:11" ht="15.75" customHeight="1">
      <c r="A367" s="2"/>
      <c r="B367" s="2"/>
      <c r="C367" s="2"/>
      <c r="D367" s="2"/>
      <c r="E367" s="2"/>
      <c r="F367" s="2"/>
      <c r="G367" s="2"/>
      <c r="H367" s="2"/>
      <c r="I367" s="2"/>
      <c r="J367" s="2"/>
      <c r="K367" s="2"/>
    </row>
    <row r="368" spans="1:11" ht="15.75" customHeight="1">
      <c r="A368" s="2"/>
      <c r="B368" s="2"/>
      <c r="C368" s="2"/>
      <c r="D368" s="2"/>
      <c r="E368" s="2"/>
      <c r="F368" s="2"/>
      <c r="G368" s="2"/>
      <c r="H368" s="2"/>
      <c r="I368" s="2"/>
      <c r="J368" s="2"/>
      <c r="K368" s="2"/>
    </row>
    <row r="369" spans="1:11" ht="15.75" customHeight="1">
      <c r="A369" s="2"/>
      <c r="B369" s="2"/>
      <c r="C369" s="2"/>
      <c r="D369" s="2"/>
      <c r="E369" s="2"/>
      <c r="F369" s="2"/>
      <c r="G369" s="2"/>
      <c r="H369" s="2"/>
      <c r="I369" s="2"/>
      <c r="J369" s="2"/>
      <c r="K369" s="2"/>
    </row>
    <row r="370" spans="1:11" ht="15.75" customHeight="1">
      <c r="A370" s="2"/>
      <c r="B370" s="2"/>
      <c r="C370" s="2"/>
      <c r="D370" s="2"/>
      <c r="E370" s="2"/>
      <c r="F370" s="2"/>
      <c r="G370" s="2"/>
      <c r="H370" s="2"/>
      <c r="I370" s="2"/>
      <c r="J370" s="2"/>
      <c r="K370" s="2"/>
    </row>
    <row r="371" spans="1:11" ht="15.75" customHeight="1">
      <c r="A371" s="2"/>
      <c r="B371" s="2"/>
      <c r="C371" s="2"/>
      <c r="D371" s="2"/>
      <c r="E371" s="2"/>
      <c r="F371" s="2"/>
      <c r="G371" s="2"/>
      <c r="H371" s="2"/>
      <c r="I371" s="2"/>
      <c r="J371" s="2"/>
      <c r="K371" s="2"/>
    </row>
    <row r="372" spans="1:11" ht="15.75" customHeight="1">
      <c r="A372" s="2"/>
      <c r="B372" s="2"/>
      <c r="C372" s="2"/>
      <c r="D372" s="2"/>
      <c r="E372" s="2"/>
      <c r="F372" s="2"/>
      <c r="G372" s="2"/>
      <c r="H372" s="2"/>
      <c r="I372" s="2"/>
      <c r="J372" s="2"/>
      <c r="K372" s="2"/>
    </row>
    <row r="373" spans="1:11" ht="15.75" customHeight="1">
      <c r="A373" s="2"/>
      <c r="B373" s="2"/>
      <c r="C373" s="2"/>
      <c r="D373" s="2"/>
      <c r="E373" s="2"/>
      <c r="F373" s="2"/>
      <c r="G373" s="2"/>
      <c r="H373" s="2"/>
      <c r="I373" s="2"/>
      <c r="J373" s="2"/>
      <c r="K373" s="2"/>
    </row>
    <row r="374" spans="1:11" ht="15.75" customHeight="1">
      <c r="A374" s="2"/>
      <c r="B374" s="2"/>
      <c r="C374" s="2"/>
      <c r="D374" s="2"/>
      <c r="E374" s="2"/>
      <c r="F374" s="2"/>
      <c r="G374" s="2"/>
      <c r="H374" s="2"/>
      <c r="I374" s="2"/>
      <c r="J374" s="2"/>
      <c r="K374" s="2"/>
    </row>
    <row r="375" spans="1:11" ht="15.75" customHeight="1">
      <c r="A375" s="2"/>
      <c r="B375" s="2"/>
      <c r="C375" s="2"/>
      <c r="D375" s="2"/>
      <c r="E375" s="2"/>
      <c r="F375" s="2"/>
      <c r="G375" s="2"/>
      <c r="H375" s="2"/>
      <c r="I375" s="2"/>
      <c r="J375" s="2"/>
      <c r="K375" s="2"/>
    </row>
    <row r="376" spans="1:11" ht="15.75" customHeight="1">
      <c r="A376" s="2"/>
      <c r="B376" s="2"/>
      <c r="C376" s="2"/>
      <c r="D376" s="2"/>
      <c r="E376" s="2"/>
      <c r="F376" s="2"/>
      <c r="G376" s="2"/>
      <c r="H376" s="2"/>
      <c r="I376" s="2"/>
      <c r="J376" s="2"/>
      <c r="K376" s="2"/>
    </row>
    <row r="377" spans="1:11" ht="15.75" customHeight="1">
      <c r="A377" s="2"/>
      <c r="B377" s="2"/>
      <c r="C377" s="2"/>
      <c r="D377" s="2"/>
      <c r="E377" s="2"/>
      <c r="F377" s="2"/>
      <c r="G377" s="2"/>
      <c r="H377" s="2"/>
      <c r="I377" s="2"/>
      <c r="J377" s="2"/>
      <c r="K377" s="2"/>
    </row>
    <row r="378" spans="1:11" ht="15.75" customHeight="1">
      <c r="A378" s="2"/>
      <c r="B378" s="2"/>
      <c r="C378" s="2"/>
      <c r="D378" s="2"/>
      <c r="E378" s="2"/>
      <c r="F378" s="2"/>
      <c r="G378" s="2"/>
      <c r="H378" s="2"/>
      <c r="I378" s="2"/>
      <c r="J378" s="2"/>
      <c r="K378" s="2"/>
    </row>
    <row r="379" spans="1:11" ht="15.75" customHeight="1">
      <c r="A379" s="2"/>
      <c r="B379" s="2"/>
      <c r="C379" s="2"/>
      <c r="D379" s="2"/>
      <c r="E379" s="2"/>
      <c r="F379" s="2"/>
      <c r="G379" s="2"/>
      <c r="H379" s="2"/>
      <c r="I379" s="2"/>
      <c r="J379" s="2"/>
      <c r="K379" s="2"/>
    </row>
    <row r="380" spans="1:11" ht="15.75" customHeight="1">
      <c r="A380" s="2"/>
      <c r="B380" s="2"/>
      <c r="C380" s="2"/>
      <c r="D380" s="2"/>
      <c r="E380" s="2"/>
      <c r="F380" s="2"/>
      <c r="G380" s="2"/>
      <c r="H380" s="2"/>
      <c r="I380" s="2"/>
      <c r="J380" s="2"/>
      <c r="K380" s="2"/>
    </row>
    <row r="381" spans="1:11" ht="15.75" customHeight="1">
      <c r="A381" s="2"/>
      <c r="B381" s="2"/>
      <c r="C381" s="2"/>
      <c r="D381" s="2"/>
      <c r="E381" s="2"/>
      <c r="F381" s="2"/>
      <c r="G381" s="2"/>
      <c r="H381" s="2"/>
      <c r="I381" s="2"/>
      <c r="J381" s="2"/>
      <c r="K381" s="2"/>
    </row>
    <row r="382" spans="1:11" ht="15.75" customHeight="1">
      <c r="A382" s="2"/>
      <c r="B382" s="2"/>
      <c r="C382" s="2"/>
      <c r="D382" s="2"/>
      <c r="E382" s="2"/>
      <c r="F382" s="2"/>
      <c r="G382" s="2"/>
      <c r="H382" s="2"/>
      <c r="I382" s="2"/>
      <c r="J382" s="2"/>
      <c r="K382" s="2"/>
    </row>
    <row r="383" spans="1:11" ht="15.75" customHeight="1">
      <c r="A383" s="2"/>
      <c r="B383" s="2"/>
      <c r="C383" s="2"/>
      <c r="D383" s="2"/>
      <c r="E383" s="2"/>
      <c r="F383" s="2"/>
      <c r="G383" s="2"/>
      <c r="H383" s="2"/>
      <c r="I383" s="2"/>
      <c r="J383" s="2"/>
      <c r="K383" s="2"/>
    </row>
    <row r="384" spans="1:11" ht="15.75" customHeight="1">
      <c r="A384" s="2"/>
      <c r="B384" s="2"/>
      <c r="C384" s="2"/>
      <c r="D384" s="2"/>
      <c r="E384" s="2"/>
      <c r="F384" s="2"/>
      <c r="G384" s="2"/>
      <c r="H384" s="2"/>
      <c r="I384" s="2"/>
      <c r="J384" s="2"/>
      <c r="K384" s="2"/>
    </row>
    <row r="385" spans="1:11" ht="15.75" customHeight="1">
      <c r="A385" s="2"/>
      <c r="B385" s="2"/>
      <c r="C385" s="2"/>
      <c r="D385" s="2"/>
      <c r="E385" s="2"/>
      <c r="F385" s="2"/>
      <c r="G385" s="2"/>
      <c r="H385" s="2"/>
      <c r="I385" s="2"/>
      <c r="J385" s="2"/>
      <c r="K385" s="2"/>
    </row>
    <row r="386" spans="1:11" ht="15.75" customHeight="1">
      <c r="A386" s="2"/>
      <c r="B386" s="2"/>
      <c r="C386" s="2"/>
      <c r="D386" s="2"/>
      <c r="E386" s="2"/>
      <c r="F386" s="2"/>
      <c r="G386" s="2"/>
      <c r="H386" s="2"/>
      <c r="I386" s="2"/>
      <c r="J386" s="2"/>
      <c r="K386" s="2"/>
    </row>
    <row r="387" spans="1:11" ht="15.75" customHeight="1">
      <c r="A387" s="2"/>
      <c r="B387" s="2"/>
      <c r="C387" s="2"/>
      <c r="D387" s="2"/>
      <c r="E387" s="2"/>
      <c r="F387" s="2"/>
      <c r="G387" s="2"/>
      <c r="H387" s="2"/>
      <c r="I387" s="2"/>
      <c r="J387" s="2"/>
      <c r="K387" s="2"/>
    </row>
    <row r="388" spans="1:11" ht="15.75" customHeight="1">
      <c r="A388" s="2"/>
      <c r="B388" s="2"/>
      <c r="C388" s="2"/>
      <c r="D388" s="2"/>
      <c r="E388" s="2"/>
      <c r="F388" s="2"/>
      <c r="G388" s="2"/>
      <c r="H388" s="2"/>
      <c r="I388" s="2"/>
      <c r="J388" s="2"/>
      <c r="K388" s="2"/>
    </row>
    <row r="389" spans="1:11" ht="15.75" customHeight="1">
      <c r="A389" s="2"/>
      <c r="B389" s="2"/>
      <c r="C389" s="2"/>
      <c r="D389" s="2"/>
      <c r="E389" s="2"/>
      <c r="F389" s="2"/>
      <c r="G389" s="2"/>
      <c r="H389" s="2"/>
      <c r="I389" s="2"/>
      <c r="J389" s="2"/>
      <c r="K389" s="2"/>
    </row>
    <row r="390" spans="1:11" ht="15.75" customHeight="1">
      <c r="A390" s="2"/>
      <c r="B390" s="2"/>
      <c r="C390" s="2"/>
      <c r="D390" s="2"/>
      <c r="E390" s="2"/>
      <c r="F390" s="2"/>
      <c r="G390" s="2"/>
      <c r="H390" s="2"/>
      <c r="I390" s="2"/>
      <c r="J390" s="2"/>
      <c r="K390" s="2"/>
    </row>
    <row r="391" spans="1:11" ht="15.75" customHeight="1">
      <c r="A391" s="2"/>
      <c r="B391" s="2"/>
      <c r="C391" s="2"/>
      <c r="D391" s="2"/>
      <c r="E391" s="2"/>
      <c r="F391" s="2"/>
      <c r="G391" s="2"/>
      <c r="H391" s="2"/>
      <c r="I391" s="2"/>
      <c r="J391" s="2"/>
      <c r="K391" s="2"/>
    </row>
    <row r="392" spans="1:11" ht="15.75" customHeight="1">
      <c r="A392" s="2"/>
      <c r="B392" s="2"/>
      <c r="C392" s="2"/>
      <c r="D392" s="2"/>
      <c r="E392" s="2"/>
      <c r="F392" s="2"/>
      <c r="G392" s="2"/>
      <c r="H392" s="2"/>
      <c r="I392" s="2"/>
      <c r="J392" s="2"/>
      <c r="K392" s="2"/>
    </row>
    <row r="393" spans="1:11" ht="15.75" customHeight="1">
      <c r="A393" s="2"/>
      <c r="B393" s="2"/>
      <c r="C393" s="2"/>
      <c r="D393" s="2"/>
      <c r="E393" s="2"/>
      <c r="F393" s="2"/>
      <c r="G393" s="2"/>
      <c r="H393" s="2"/>
      <c r="I393" s="2"/>
      <c r="J393" s="2"/>
      <c r="K393" s="2"/>
    </row>
    <row r="394" spans="1:11" ht="15.75" customHeight="1">
      <c r="A394" s="2"/>
      <c r="B394" s="2"/>
      <c r="C394" s="2"/>
      <c r="D394" s="2"/>
      <c r="E394" s="2"/>
      <c r="F394" s="2"/>
      <c r="G394" s="2"/>
      <c r="H394" s="2"/>
      <c r="I394" s="2"/>
      <c r="J394" s="2"/>
      <c r="K394" s="2"/>
    </row>
    <row r="395" spans="1:11" ht="15.75" customHeight="1">
      <c r="A395" s="2"/>
      <c r="B395" s="2"/>
      <c r="C395" s="2"/>
      <c r="D395" s="2"/>
      <c r="E395" s="2"/>
      <c r="F395" s="2"/>
      <c r="G395" s="2"/>
      <c r="H395" s="2"/>
      <c r="I395" s="2"/>
      <c r="J395" s="2"/>
      <c r="K395" s="2"/>
    </row>
    <row r="396" spans="1:11" ht="15.75" customHeight="1">
      <c r="A396" s="2"/>
      <c r="B396" s="2"/>
      <c r="C396" s="2"/>
      <c r="D396" s="2"/>
      <c r="E396" s="2"/>
      <c r="F396" s="2"/>
      <c r="G396" s="2"/>
      <c r="H396" s="2"/>
      <c r="I396" s="2"/>
      <c r="J396" s="2"/>
      <c r="K396" s="2"/>
    </row>
    <row r="397" spans="1:11" ht="15.75" customHeight="1">
      <c r="A397" s="2"/>
      <c r="B397" s="2"/>
      <c r="C397" s="2"/>
      <c r="D397" s="2"/>
      <c r="E397" s="2"/>
      <c r="F397" s="2"/>
      <c r="G397" s="2"/>
      <c r="H397" s="2"/>
      <c r="I397" s="2"/>
      <c r="J397" s="2"/>
      <c r="K397" s="2"/>
    </row>
    <row r="398" spans="1:11" ht="15.75" customHeight="1">
      <c r="A398" s="2"/>
      <c r="B398" s="2"/>
      <c r="C398" s="2"/>
      <c r="D398" s="2"/>
      <c r="E398" s="2"/>
      <c r="F398" s="2"/>
      <c r="G398" s="2"/>
      <c r="H398" s="2"/>
      <c r="I398" s="2"/>
      <c r="J398" s="2"/>
      <c r="K398" s="2"/>
    </row>
    <row r="399" spans="1:11" ht="15.75" customHeight="1">
      <c r="A399" s="2"/>
      <c r="B399" s="2"/>
      <c r="C399" s="2"/>
      <c r="D399" s="2"/>
      <c r="E399" s="2"/>
      <c r="F399" s="2"/>
      <c r="G399" s="2"/>
      <c r="H399" s="2"/>
      <c r="I399" s="2"/>
      <c r="J399" s="2"/>
      <c r="K399" s="2"/>
    </row>
    <row r="400" spans="1:11" ht="15.75" customHeight="1">
      <c r="A400" s="2"/>
      <c r="B400" s="2"/>
      <c r="C400" s="2"/>
      <c r="D400" s="2"/>
      <c r="E400" s="2"/>
      <c r="F400" s="2"/>
      <c r="G400" s="2"/>
      <c r="H400" s="2"/>
      <c r="I400" s="2"/>
      <c r="J400" s="2"/>
      <c r="K400" s="2"/>
    </row>
    <row r="401" spans="1:11" ht="15.75" customHeight="1">
      <c r="A401" s="2"/>
      <c r="B401" s="2"/>
      <c r="C401" s="2"/>
      <c r="D401" s="2"/>
      <c r="E401" s="2"/>
      <c r="F401" s="2"/>
      <c r="G401" s="2"/>
      <c r="H401" s="2"/>
      <c r="I401" s="2"/>
      <c r="J401" s="2"/>
      <c r="K401" s="2"/>
    </row>
    <row r="402" spans="1:11" ht="15.75" customHeight="1">
      <c r="A402" s="2"/>
      <c r="B402" s="2"/>
      <c r="C402" s="2"/>
      <c r="D402" s="2"/>
      <c r="E402" s="2"/>
      <c r="F402" s="2"/>
      <c r="G402" s="2"/>
      <c r="H402" s="2"/>
      <c r="I402" s="2"/>
      <c r="J402" s="2"/>
      <c r="K402" s="2"/>
    </row>
    <row r="403" spans="1:11" ht="15.75" customHeight="1">
      <c r="A403" s="2"/>
      <c r="B403" s="2"/>
      <c r="C403" s="2"/>
      <c r="D403" s="2"/>
      <c r="E403" s="2"/>
      <c r="F403" s="2"/>
      <c r="G403" s="2"/>
      <c r="H403" s="2"/>
      <c r="I403" s="2"/>
      <c r="J403" s="2"/>
      <c r="K403" s="2"/>
    </row>
    <row r="404" spans="1:11" ht="15.75" customHeight="1">
      <c r="A404" s="2"/>
      <c r="B404" s="2"/>
      <c r="C404" s="2"/>
      <c r="D404" s="2"/>
      <c r="E404" s="2"/>
      <c r="F404" s="2"/>
      <c r="G404" s="2"/>
      <c r="H404" s="2"/>
      <c r="I404" s="2"/>
      <c r="J404" s="2"/>
      <c r="K404" s="2"/>
    </row>
    <row r="405" spans="1:11" ht="15.75" customHeight="1">
      <c r="A405" s="2"/>
      <c r="B405" s="2"/>
      <c r="C405" s="2"/>
      <c r="D405" s="2"/>
      <c r="E405" s="2"/>
      <c r="F405" s="2"/>
      <c r="G405" s="2"/>
      <c r="H405" s="2"/>
      <c r="I405" s="2"/>
      <c r="J405" s="2"/>
      <c r="K405" s="2"/>
    </row>
    <row r="406" spans="1:11" ht="15.75" customHeight="1">
      <c r="A406" s="2"/>
      <c r="B406" s="2"/>
      <c r="C406" s="2"/>
      <c r="D406" s="2"/>
      <c r="E406" s="2"/>
      <c r="F406" s="2"/>
      <c r="G406" s="2"/>
      <c r="H406" s="2"/>
      <c r="I406" s="2"/>
      <c r="J406" s="2"/>
      <c r="K406" s="2"/>
    </row>
    <row r="407" spans="1:11" ht="15.75" customHeight="1">
      <c r="A407" s="2"/>
      <c r="B407" s="2"/>
      <c r="C407" s="2"/>
      <c r="D407" s="2"/>
      <c r="E407" s="2"/>
      <c r="F407" s="2"/>
      <c r="G407" s="2"/>
      <c r="H407" s="2"/>
      <c r="I407" s="2"/>
      <c r="J407" s="2"/>
      <c r="K407" s="2"/>
    </row>
    <row r="408" spans="1:11" ht="15.75" customHeight="1">
      <c r="A408" s="2"/>
      <c r="B408" s="2"/>
      <c r="C408" s="2"/>
      <c r="D408" s="2"/>
      <c r="E408" s="2"/>
      <c r="F408" s="2"/>
      <c r="G408" s="2"/>
      <c r="H408" s="2"/>
      <c r="I408" s="2"/>
      <c r="J408" s="2"/>
      <c r="K408" s="2"/>
    </row>
    <row r="409" spans="1:11" ht="15.75" customHeight="1">
      <c r="A409" s="2"/>
      <c r="B409" s="2"/>
      <c r="C409" s="2"/>
      <c r="D409" s="2"/>
      <c r="E409" s="2"/>
      <c r="F409" s="2"/>
      <c r="G409" s="2"/>
      <c r="H409" s="2"/>
      <c r="I409" s="2"/>
      <c r="J409" s="2"/>
      <c r="K409" s="2"/>
    </row>
    <row r="410" spans="1:11" ht="15.75" customHeight="1">
      <c r="A410" s="2"/>
      <c r="B410" s="2"/>
      <c r="C410" s="2"/>
      <c r="D410" s="2"/>
      <c r="E410" s="2"/>
      <c r="F410" s="2"/>
      <c r="G410" s="2"/>
      <c r="H410" s="2"/>
      <c r="I410" s="2"/>
      <c r="J410" s="2"/>
      <c r="K410" s="2"/>
    </row>
    <row r="411" spans="1:11" ht="15.75" customHeight="1">
      <c r="A411" s="2"/>
      <c r="B411" s="2"/>
      <c r="C411" s="2"/>
      <c r="D411" s="2"/>
      <c r="E411" s="2"/>
      <c r="F411" s="2"/>
      <c r="G411" s="2"/>
      <c r="H411" s="2"/>
      <c r="I411" s="2"/>
      <c r="J411" s="2"/>
      <c r="K411" s="2"/>
    </row>
    <row r="412" spans="1:11" ht="15.75" customHeight="1">
      <c r="A412" s="2"/>
      <c r="B412" s="2"/>
      <c r="C412" s="2"/>
      <c r="D412" s="2"/>
      <c r="E412" s="2"/>
      <c r="F412" s="2"/>
      <c r="G412" s="2"/>
      <c r="H412" s="2"/>
      <c r="I412" s="2"/>
      <c r="J412" s="2"/>
      <c r="K412" s="2"/>
    </row>
    <row r="413" spans="1:11" ht="15.75" customHeight="1">
      <c r="A413" s="2"/>
      <c r="B413" s="2"/>
      <c r="C413" s="2"/>
      <c r="D413" s="2"/>
      <c r="E413" s="2"/>
      <c r="F413" s="2"/>
      <c r="G413" s="2"/>
      <c r="H413" s="2"/>
      <c r="I413" s="2"/>
      <c r="J413" s="2"/>
      <c r="K413" s="2"/>
    </row>
    <row r="414" spans="1:11" ht="15.75" customHeight="1">
      <c r="A414" s="2"/>
      <c r="B414" s="2"/>
      <c r="C414" s="2"/>
      <c r="D414" s="2"/>
      <c r="E414" s="2"/>
      <c r="F414" s="2"/>
      <c r="G414" s="2"/>
      <c r="H414" s="2"/>
      <c r="I414" s="2"/>
      <c r="J414" s="2"/>
      <c r="K414" s="2"/>
    </row>
    <row r="415" spans="1:11" ht="15.75" customHeight="1">
      <c r="A415" s="2"/>
      <c r="B415" s="2"/>
      <c r="C415" s="2"/>
      <c r="D415" s="2"/>
      <c r="E415" s="2"/>
      <c r="F415" s="2"/>
      <c r="G415" s="2"/>
      <c r="H415" s="2"/>
      <c r="I415" s="2"/>
      <c r="J415" s="2"/>
      <c r="K415" s="2"/>
    </row>
    <row r="416" spans="1:11" ht="15.75" customHeight="1">
      <c r="A416" s="2"/>
      <c r="B416" s="2"/>
      <c r="C416" s="2"/>
      <c r="D416" s="2"/>
      <c r="E416" s="2"/>
      <c r="F416" s="2"/>
      <c r="G416" s="2"/>
      <c r="H416" s="2"/>
      <c r="I416" s="2"/>
      <c r="J416" s="2"/>
      <c r="K416" s="2"/>
    </row>
    <row r="417" spans="1:11" ht="15.75" customHeight="1">
      <c r="A417" s="2"/>
      <c r="B417" s="2"/>
      <c r="C417" s="2"/>
      <c r="D417" s="2"/>
      <c r="E417" s="2"/>
      <c r="F417" s="2"/>
      <c r="G417" s="2"/>
      <c r="H417" s="2"/>
      <c r="I417" s="2"/>
      <c r="J417" s="2"/>
      <c r="K417" s="2"/>
    </row>
    <row r="418" spans="1:11" ht="15.75" customHeight="1">
      <c r="A418" s="2"/>
      <c r="B418" s="2"/>
      <c r="C418" s="2"/>
      <c r="D418" s="2"/>
      <c r="E418" s="2"/>
      <c r="F418" s="2"/>
      <c r="G418" s="2"/>
      <c r="H418" s="2"/>
      <c r="I418" s="2"/>
      <c r="J418" s="2"/>
      <c r="K418" s="2"/>
    </row>
    <row r="419" spans="1:11" ht="15.75" customHeight="1">
      <c r="A419" s="2"/>
      <c r="B419" s="2"/>
      <c r="C419" s="2"/>
      <c r="D419" s="2"/>
      <c r="E419" s="2"/>
      <c r="F419" s="2"/>
      <c r="G419" s="2"/>
      <c r="H419" s="2"/>
      <c r="I419" s="2"/>
      <c r="J419" s="2"/>
      <c r="K419" s="2"/>
    </row>
    <row r="420" spans="1:11" ht="15.75" customHeight="1">
      <c r="A420" s="2"/>
      <c r="B420" s="2"/>
      <c r="C420" s="2"/>
      <c r="D420" s="2"/>
      <c r="E420" s="2"/>
      <c r="F420" s="2"/>
      <c r="G420" s="2"/>
      <c r="H420" s="2"/>
      <c r="I420" s="2"/>
      <c r="J420" s="2"/>
      <c r="K420" s="2"/>
    </row>
    <row r="421" spans="1:11" ht="15.75" customHeight="1">
      <c r="A421" s="2"/>
      <c r="B421" s="2"/>
      <c r="C421" s="2"/>
      <c r="D421" s="2"/>
      <c r="E421" s="2"/>
      <c r="F421" s="2"/>
      <c r="G421" s="2"/>
      <c r="H421" s="2"/>
      <c r="I421" s="2"/>
      <c r="J421" s="2"/>
      <c r="K421" s="2"/>
    </row>
    <row r="422" spans="1:11" ht="15.75" customHeight="1">
      <c r="A422" s="2"/>
      <c r="B422" s="2"/>
      <c r="C422" s="2"/>
      <c r="D422" s="2"/>
      <c r="E422" s="2"/>
      <c r="F422" s="2"/>
      <c r="G422" s="2"/>
      <c r="H422" s="2"/>
      <c r="I422" s="2"/>
      <c r="J422" s="2"/>
      <c r="K422" s="2"/>
    </row>
    <row r="423" spans="1:11" ht="15.75" customHeight="1">
      <c r="A423" s="2"/>
      <c r="B423" s="2"/>
      <c r="C423" s="2"/>
      <c r="D423" s="2"/>
      <c r="E423" s="2"/>
      <c r="F423" s="2"/>
      <c r="G423" s="2"/>
      <c r="H423" s="2"/>
      <c r="I423" s="2"/>
      <c r="J423" s="2"/>
      <c r="K423" s="2"/>
    </row>
    <row r="424" spans="1:11" ht="15.75" customHeight="1">
      <c r="A424" s="2"/>
      <c r="B424" s="2"/>
      <c r="C424" s="2"/>
      <c r="D424" s="2"/>
      <c r="E424" s="2"/>
      <c r="F424" s="2"/>
      <c r="G424" s="2"/>
      <c r="H424" s="2"/>
      <c r="I424" s="2"/>
      <c r="J424" s="2"/>
      <c r="K424" s="2"/>
    </row>
    <row r="425" spans="1:11" ht="15.75" customHeight="1">
      <c r="A425" s="2"/>
      <c r="B425" s="2"/>
      <c r="C425" s="2"/>
      <c r="D425" s="2"/>
      <c r="E425" s="2"/>
      <c r="F425" s="2"/>
      <c r="G425" s="2"/>
      <c r="H425" s="2"/>
      <c r="I425" s="2"/>
      <c r="J425" s="2"/>
      <c r="K425" s="2"/>
    </row>
    <row r="426" spans="1:11" ht="15.75" customHeight="1">
      <c r="A426" s="2"/>
      <c r="B426" s="2"/>
      <c r="C426" s="2"/>
      <c r="D426" s="2"/>
      <c r="E426" s="2"/>
      <c r="F426" s="2"/>
      <c r="G426" s="2"/>
      <c r="H426" s="2"/>
      <c r="I426" s="2"/>
      <c r="J426" s="2"/>
      <c r="K426" s="2"/>
    </row>
    <row r="427" spans="1:11" ht="15.75" customHeight="1">
      <c r="A427" s="2"/>
      <c r="B427" s="2"/>
      <c r="C427" s="2"/>
      <c r="D427" s="2"/>
      <c r="E427" s="2"/>
      <c r="F427" s="2"/>
      <c r="G427" s="2"/>
      <c r="H427" s="2"/>
      <c r="I427" s="2"/>
      <c r="J427" s="2"/>
      <c r="K427" s="2"/>
    </row>
    <row r="428" spans="1:11" ht="15.75" customHeight="1">
      <c r="A428" s="2"/>
      <c r="B428" s="2"/>
      <c r="C428" s="2"/>
      <c r="D428" s="2"/>
      <c r="E428" s="2"/>
      <c r="F428" s="2"/>
      <c r="G428" s="2"/>
      <c r="H428" s="2"/>
      <c r="I428" s="2"/>
      <c r="J428" s="2"/>
      <c r="K428" s="2"/>
    </row>
    <row r="429" spans="1:11" ht="15.75" customHeight="1">
      <c r="A429" s="2"/>
      <c r="B429" s="2"/>
      <c r="C429" s="2"/>
      <c r="D429" s="2"/>
      <c r="E429" s="2"/>
      <c r="F429" s="2"/>
      <c r="G429" s="2"/>
      <c r="H429" s="2"/>
      <c r="I429" s="2"/>
      <c r="J429" s="2"/>
      <c r="K429" s="2"/>
    </row>
    <row r="430" spans="1:11" ht="15.75" customHeight="1">
      <c r="A430" s="2"/>
      <c r="B430" s="2"/>
      <c r="C430" s="2"/>
      <c r="D430" s="2"/>
      <c r="E430" s="2"/>
      <c r="F430" s="2"/>
      <c r="G430" s="2"/>
      <c r="H430" s="2"/>
      <c r="I430" s="2"/>
      <c r="J430" s="2"/>
      <c r="K430" s="2"/>
    </row>
    <row r="431" spans="1:11" ht="15.75" customHeight="1">
      <c r="A431" s="2"/>
      <c r="B431" s="2"/>
      <c r="C431" s="2"/>
      <c r="D431" s="2"/>
      <c r="E431" s="2"/>
      <c r="F431" s="2"/>
      <c r="G431" s="2"/>
      <c r="H431" s="2"/>
      <c r="I431" s="2"/>
      <c r="J431" s="2"/>
      <c r="K431" s="2"/>
    </row>
    <row r="432" spans="1:11" ht="15.75" customHeight="1">
      <c r="A432" s="2"/>
      <c r="B432" s="2"/>
      <c r="C432" s="2"/>
      <c r="D432" s="2"/>
      <c r="E432" s="2"/>
      <c r="F432" s="2"/>
      <c r="G432" s="2"/>
      <c r="H432" s="2"/>
      <c r="I432" s="2"/>
      <c r="J432" s="2"/>
      <c r="K432" s="2"/>
    </row>
    <row r="433" spans="1:11" ht="15.75" customHeight="1">
      <c r="A433" s="2"/>
      <c r="B433" s="2"/>
      <c r="C433" s="2"/>
      <c r="D433" s="2"/>
      <c r="E433" s="2"/>
      <c r="F433" s="2"/>
      <c r="G433" s="2"/>
      <c r="H433" s="2"/>
      <c r="I433" s="2"/>
      <c r="J433" s="2"/>
      <c r="K433" s="2"/>
    </row>
    <row r="434" spans="1:11" ht="15.75" customHeight="1">
      <c r="A434" s="2"/>
      <c r="B434" s="2"/>
      <c r="C434" s="2"/>
      <c r="D434" s="2"/>
      <c r="E434" s="2"/>
      <c r="F434" s="2"/>
      <c r="G434" s="2"/>
      <c r="H434" s="2"/>
      <c r="I434" s="2"/>
      <c r="J434" s="2"/>
      <c r="K434" s="2"/>
    </row>
    <row r="435" spans="1:11" ht="15.75" customHeight="1">
      <c r="A435" s="2"/>
      <c r="B435" s="2"/>
      <c r="C435" s="2"/>
      <c r="D435" s="2"/>
      <c r="E435" s="2"/>
      <c r="F435" s="2"/>
      <c r="G435" s="2"/>
      <c r="H435" s="2"/>
      <c r="I435" s="2"/>
      <c r="J435" s="2"/>
      <c r="K435" s="2"/>
    </row>
    <row r="436" spans="1:11" ht="15.75" customHeight="1">
      <c r="A436" s="2"/>
      <c r="B436" s="2"/>
      <c r="C436" s="2"/>
      <c r="D436" s="2"/>
      <c r="E436" s="2"/>
      <c r="F436" s="2"/>
      <c r="G436" s="2"/>
      <c r="H436" s="2"/>
      <c r="I436" s="2"/>
      <c r="J436" s="2"/>
      <c r="K436" s="2"/>
    </row>
    <row r="437" spans="1:11" ht="15.75" customHeight="1">
      <c r="A437" s="2"/>
      <c r="B437" s="2"/>
      <c r="C437" s="2"/>
      <c r="D437" s="2"/>
      <c r="E437" s="2"/>
      <c r="F437" s="2"/>
      <c r="G437" s="2"/>
      <c r="H437" s="2"/>
      <c r="I437" s="2"/>
      <c r="J437" s="2"/>
      <c r="K437" s="2"/>
    </row>
    <row r="438" spans="1:11" ht="15.75" customHeight="1">
      <c r="A438" s="2"/>
      <c r="B438" s="2"/>
      <c r="C438" s="2"/>
      <c r="D438" s="2"/>
      <c r="E438" s="2"/>
      <c r="F438" s="2"/>
      <c r="G438" s="2"/>
      <c r="H438" s="2"/>
      <c r="I438" s="2"/>
      <c r="J438" s="2"/>
      <c r="K438" s="2"/>
    </row>
    <row r="439" spans="1:11" ht="15.75" customHeight="1">
      <c r="A439" s="2"/>
      <c r="B439" s="2"/>
      <c r="C439" s="2"/>
      <c r="D439" s="2"/>
      <c r="E439" s="2"/>
      <c r="F439" s="2"/>
      <c r="G439" s="2"/>
      <c r="H439" s="2"/>
      <c r="I439" s="2"/>
      <c r="J439" s="2"/>
      <c r="K439" s="2"/>
    </row>
    <row r="440" spans="1:11" ht="15.75" customHeight="1">
      <c r="A440" s="2"/>
      <c r="B440" s="2"/>
      <c r="C440" s="2"/>
      <c r="D440" s="2"/>
      <c r="E440" s="2"/>
      <c r="F440" s="2"/>
      <c r="G440" s="2"/>
      <c r="H440" s="2"/>
      <c r="I440" s="2"/>
      <c r="J440" s="2"/>
      <c r="K440" s="2"/>
    </row>
    <row r="441" spans="1:11" ht="15.75" customHeight="1">
      <c r="A441" s="2"/>
      <c r="B441" s="2"/>
      <c r="C441" s="2"/>
      <c r="D441" s="2"/>
      <c r="E441" s="2"/>
      <c r="F441" s="2"/>
      <c r="G441" s="2"/>
      <c r="H441" s="2"/>
      <c r="I441" s="2"/>
      <c r="J441" s="2"/>
      <c r="K441" s="2"/>
    </row>
    <row r="442" spans="1:11" ht="15.75" customHeight="1">
      <c r="A442" s="2"/>
      <c r="B442" s="2"/>
      <c r="C442" s="2"/>
      <c r="D442" s="2"/>
      <c r="E442" s="2"/>
      <c r="F442" s="2"/>
      <c r="G442" s="2"/>
      <c r="H442" s="2"/>
      <c r="I442" s="2"/>
      <c r="J442" s="2"/>
      <c r="K442" s="2"/>
    </row>
    <row r="443" spans="1:11" ht="15.75" customHeight="1">
      <c r="A443" s="2"/>
      <c r="B443" s="2"/>
      <c r="C443" s="2"/>
      <c r="D443" s="2"/>
      <c r="E443" s="2"/>
      <c r="F443" s="2"/>
      <c r="G443" s="2"/>
      <c r="H443" s="2"/>
      <c r="I443" s="2"/>
      <c r="J443" s="2"/>
      <c r="K443" s="2"/>
    </row>
    <row r="444" spans="1:11" ht="15.75" customHeight="1">
      <c r="A444" s="2"/>
      <c r="B444" s="2"/>
      <c r="C444" s="2"/>
      <c r="D444" s="2"/>
      <c r="E444" s="2"/>
      <c r="F444" s="2"/>
      <c r="G444" s="2"/>
      <c r="H444" s="2"/>
      <c r="I444" s="2"/>
      <c r="J444" s="2"/>
      <c r="K444" s="2"/>
    </row>
    <row r="445" spans="1:11" ht="15.75" customHeight="1">
      <c r="A445" s="2"/>
      <c r="B445" s="2"/>
      <c r="C445" s="2"/>
      <c r="D445" s="2"/>
      <c r="E445" s="2"/>
      <c r="F445" s="2"/>
      <c r="G445" s="2"/>
      <c r="H445" s="2"/>
      <c r="I445" s="2"/>
      <c r="J445" s="2"/>
      <c r="K445" s="2"/>
    </row>
    <row r="446" spans="1:11" ht="15.75" customHeight="1">
      <c r="A446" s="2"/>
      <c r="B446" s="2"/>
      <c r="C446" s="2"/>
      <c r="D446" s="2"/>
      <c r="E446" s="2"/>
      <c r="F446" s="2"/>
      <c r="G446" s="2"/>
      <c r="H446" s="2"/>
      <c r="I446" s="2"/>
      <c r="J446" s="2"/>
      <c r="K446" s="2"/>
    </row>
    <row r="447" spans="1:11" ht="15.75" customHeight="1">
      <c r="A447" s="2"/>
      <c r="B447" s="2"/>
      <c r="C447" s="2"/>
      <c r="D447" s="2"/>
      <c r="E447" s="2"/>
      <c r="F447" s="2"/>
      <c r="G447" s="2"/>
      <c r="H447" s="2"/>
      <c r="I447" s="2"/>
      <c r="J447" s="2"/>
      <c r="K447" s="2"/>
    </row>
    <row r="448" spans="1:11" ht="15.75" customHeight="1">
      <c r="A448" s="2"/>
      <c r="B448" s="2"/>
      <c r="C448" s="2"/>
      <c r="D448" s="2"/>
      <c r="E448" s="2"/>
      <c r="F448" s="2"/>
      <c r="G448" s="2"/>
      <c r="H448" s="2"/>
      <c r="I448" s="2"/>
      <c r="J448" s="2"/>
      <c r="K448" s="2"/>
    </row>
    <row r="449" spans="1:11" ht="15.75" customHeight="1">
      <c r="A449" s="2"/>
      <c r="B449" s="2"/>
      <c r="C449" s="2"/>
      <c r="D449" s="2"/>
      <c r="E449" s="2"/>
      <c r="F449" s="2"/>
      <c r="G449" s="2"/>
      <c r="H449" s="2"/>
      <c r="I449" s="2"/>
      <c r="J449" s="2"/>
      <c r="K449" s="2"/>
    </row>
    <row r="450" spans="1:11" ht="15.75" customHeight="1">
      <c r="A450" s="2"/>
      <c r="B450" s="2"/>
      <c r="C450" s="2"/>
      <c r="D450" s="2"/>
      <c r="E450" s="2"/>
      <c r="F450" s="2"/>
      <c r="G450" s="2"/>
      <c r="H450" s="2"/>
      <c r="I450" s="2"/>
      <c r="J450" s="2"/>
      <c r="K450" s="2"/>
    </row>
    <row r="451" spans="1:11" ht="15.75" customHeight="1">
      <c r="A451" s="2"/>
      <c r="B451" s="2"/>
      <c r="C451" s="2"/>
      <c r="D451" s="2"/>
      <c r="E451" s="2"/>
      <c r="F451" s="2"/>
      <c r="G451" s="2"/>
      <c r="H451" s="2"/>
      <c r="I451" s="2"/>
      <c r="J451" s="2"/>
      <c r="K451" s="2"/>
    </row>
    <row r="452" spans="1:11" ht="15.75" customHeight="1">
      <c r="A452" s="2"/>
      <c r="B452" s="2"/>
      <c r="C452" s="2"/>
      <c r="D452" s="2"/>
      <c r="E452" s="2"/>
      <c r="F452" s="2"/>
      <c r="G452" s="2"/>
      <c r="H452" s="2"/>
      <c r="I452" s="2"/>
      <c r="J452" s="2"/>
      <c r="K452" s="2"/>
    </row>
    <row r="453" spans="1:11" ht="15.75" customHeight="1">
      <c r="A453" s="2"/>
      <c r="B453" s="2"/>
      <c r="C453" s="2"/>
      <c r="D453" s="2"/>
      <c r="E453" s="2"/>
      <c r="F453" s="2"/>
      <c r="G453" s="2"/>
      <c r="H453" s="2"/>
      <c r="I453" s="2"/>
      <c r="J453" s="2"/>
      <c r="K453" s="2"/>
    </row>
    <row r="454" spans="1:11" ht="15.75" customHeight="1">
      <c r="A454" s="2"/>
      <c r="B454" s="2"/>
      <c r="C454" s="2"/>
      <c r="D454" s="2"/>
      <c r="E454" s="2"/>
      <c r="F454" s="2"/>
      <c r="G454" s="2"/>
      <c r="H454" s="2"/>
      <c r="I454" s="2"/>
      <c r="J454" s="2"/>
      <c r="K454" s="2"/>
    </row>
    <row r="455" spans="1:11" ht="15.75" customHeight="1">
      <c r="A455" s="2"/>
      <c r="B455" s="2"/>
      <c r="C455" s="2"/>
      <c r="D455" s="2"/>
      <c r="E455" s="2"/>
      <c r="F455" s="2"/>
      <c r="G455" s="2"/>
      <c r="H455" s="2"/>
      <c r="I455" s="2"/>
      <c r="J455" s="2"/>
      <c r="K455" s="2"/>
    </row>
    <row r="456" spans="1:11" ht="15.75" customHeight="1">
      <c r="A456" s="2"/>
      <c r="B456" s="2"/>
      <c r="C456" s="2"/>
      <c r="D456" s="2"/>
      <c r="E456" s="2"/>
      <c r="F456" s="2"/>
      <c r="G456" s="2"/>
      <c r="H456" s="2"/>
      <c r="I456" s="2"/>
      <c r="J456" s="2"/>
      <c r="K456" s="2"/>
    </row>
    <row r="457" spans="1:11" ht="15.75" customHeight="1">
      <c r="A457" s="2"/>
      <c r="B457" s="2"/>
      <c r="C457" s="2"/>
      <c r="D457" s="2"/>
      <c r="E457" s="2"/>
      <c r="F457" s="2"/>
      <c r="G457" s="2"/>
      <c r="H457" s="2"/>
      <c r="I457" s="2"/>
      <c r="J457" s="2"/>
      <c r="K457" s="2"/>
    </row>
    <row r="458" spans="1:11" ht="15.75" customHeight="1">
      <c r="A458" s="2"/>
      <c r="B458" s="2"/>
      <c r="C458" s="2"/>
      <c r="D458" s="2"/>
      <c r="E458" s="2"/>
      <c r="F458" s="2"/>
      <c r="G458" s="2"/>
      <c r="H458" s="2"/>
      <c r="I458" s="2"/>
      <c r="J458" s="2"/>
      <c r="K458" s="2"/>
    </row>
    <row r="459" spans="1:11" ht="15.75" customHeight="1">
      <c r="A459" s="2"/>
      <c r="B459" s="2"/>
      <c r="C459" s="2"/>
      <c r="D459" s="2"/>
      <c r="E459" s="2"/>
      <c r="F459" s="2"/>
      <c r="G459" s="2"/>
      <c r="H459" s="2"/>
      <c r="I459" s="2"/>
      <c r="J459" s="2"/>
      <c r="K459" s="2"/>
    </row>
    <row r="460" spans="1:11" ht="15.75" customHeight="1">
      <c r="A460" s="2"/>
      <c r="B460" s="2"/>
      <c r="C460" s="2"/>
      <c r="D460" s="2"/>
      <c r="E460" s="2"/>
      <c r="F460" s="2"/>
      <c r="G460" s="2"/>
      <c r="H460" s="2"/>
      <c r="I460" s="2"/>
      <c r="J460" s="2"/>
      <c r="K460" s="2"/>
    </row>
    <row r="461" spans="1:11" ht="15.75" customHeight="1">
      <c r="A461" s="2"/>
      <c r="B461" s="2"/>
      <c r="C461" s="2"/>
      <c r="D461" s="2"/>
      <c r="E461" s="2"/>
      <c r="F461" s="2"/>
      <c r="G461" s="2"/>
      <c r="H461" s="2"/>
      <c r="I461" s="2"/>
      <c r="J461" s="2"/>
      <c r="K461" s="2"/>
    </row>
    <row r="462" spans="1:11" ht="15.75" customHeight="1">
      <c r="A462" s="2"/>
      <c r="B462" s="2"/>
      <c r="C462" s="2"/>
      <c r="D462" s="2"/>
      <c r="E462" s="2"/>
      <c r="F462" s="2"/>
      <c r="G462" s="2"/>
      <c r="H462" s="2"/>
      <c r="I462" s="2"/>
      <c r="J462" s="2"/>
      <c r="K462" s="2"/>
    </row>
    <row r="463" spans="1:11" ht="15.75" customHeight="1">
      <c r="A463" s="2"/>
      <c r="B463" s="2"/>
      <c r="C463" s="2"/>
      <c r="D463" s="2"/>
      <c r="E463" s="2"/>
      <c r="F463" s="2"/>
      <c r="G463" s="2"/>
      <c r="H463" s="2"/>
      <c r="I463" s="2"/>
      <c r="J463" s="2"/>
      <c r="K463" s="2"/>
    </row>
    <row r="464" spans="1:11" ht="15.75" customHeight="1">
      <c r="A464" s="2"/>
      <c r="B464" s="2"/>
      <c r="C464" s="2"/>
      <c r="D464" s="2"/>
      <c r="E464" s="2"/>
      <c r="F464" s="2"/>
      <c r="G464" s="2"/>
      <c r="H464" s="2"/>
      <c r="I464" s="2"/>
      <c r="J464" s="2"/>
      <c r="K464" s="2"/>
    </row>
    <row r="465" spans="1:11" ht="15.75" customHeight="1">
      <c r="A465" s="2"/>
      <c r="B465" s="2"/>
      <c r="C465" s="2"/>
      <c r="D465" s="2"/>
      <c r="E465" s="2"/>
      <c r="F465" s="2"/>
      <c r="G465" s="2"/>
      <c r="H465" s="2"/>
      <c r="I465" s="2"/>
      <c r="J465" s="2"/>
      <c r="K465" s="2"/>
    </row>
    <row r="466" spans="1:11" ht="15.75" customHeight="1">
      <c r="A466" s="2"/>
      <c r="B466" s="2"/>
      <c r="C466" s="2"/>
      <c r="D466" s="2"/>
      <c r="E466" s="2"/>
      <c r="F466" s="2"/>
      <c r="G466" s="2"/>
      <c r="H466" s="2"/>
      <c r="I466" s="2"/>
      <c r="J466" s="2"/>
      <c r="K466" s="2"/>
    </row>
    <row r="467" spans="1:11" ht="15.75" customHeight="1">
      <c r="A467" s="2"/>
      <c r="B467" s="2"/>
      <c r="C467" s="2"/>
      <c r="D467" s="2"/>
      <c r="E467" s="2"/>
      <c r="F467" s="2"/>
      <c r="G467" s="2"/>
      <c r="H467" s="2"/>
      <c r="I467" s="2"/>
      <c r="J467" s="2"/>
      <c r="K467" s="2"/>
    </row>
    <row r="468" spans="1:11" ht="15.75" customHeight="1">
      <c r="A468" s="2"/>
      <c r="B468" s="2"/>
      <c r="C468" s="2"/>
      <c r="D468" s="2"/>
      <c r="E468" s="2"/>
      <c r="F468" s="2"/>
      <c r="G468" s="2"/>
      <c r="H468" s="2"/>
      <c r="I468" s="2"/>
      <c r="J468" s="2"/>
      <c r="K468" s="2"/>
    </row>
    <row r="469" spans="1:11" ht="15.75" customHeight="1">
      <c r="A469" s="2"/>
      <c r="B469" s="2"/>
      <c r="C469" s="2"/>
      <c r="D469" s="2"/>
      <c r="E469" s="2"/>
      <c r="F469" s="2"/>
      <c r="G469" s="2"/>
      <c r="H469" s="2"/>
      <c r="I469" s="2"/>
      <c r="J469" s="2"/>
      <c r="K469" s="2"/>
    </row>
    <row r="470" spans="1:11" ht="15.75" customHeight="1">
      <c r="A470" s="2"/>
      <c r="B470" s="2"/>
      <c r="C470" s="2"/>
      <c r="D470" s="2"/>
      <c r="E470" s="2"/>
      <c r="F470" s="2"/>
      <c r="G470" s="2"/>
      <c r="H470" s="2"/>
      <c r="I470" s="2"/>
      <c r="J470" s="2"/>
      <c r="K470" s="2"/>
    </row>
    <row r="471" spans="1:11" ht="15.75" customHeight="1">
      <c r="A471" s="2"/>
      <c r="B471" s="2"/>
      <c r="C471" s="2"/>
      <c r="D471" s="2"/>
      <c r="E471" s="2"/>
      <c r="F471" s="2"/>
      <c r="G471" s="2"/>
      <c r="H471" s="2"/>
      <c r="I471" s="2"/>
      <c r="J471" s="2"/>
      <c r="K471" s="2"/>
    </row>
    <row r="472" spans="1:11" ht="15.75" customHeight="1">
      <c r="A472" s="2"/>
      <c r="B472" s="2"/>
      <c r="C472" s="2"/>
      <c r="D472" s="2"/>
      <c r="E472" s="2"/>
      <c r="F472" s="2"/>
      <c r="G472" s="2"/>
      <c r="H472" s="2"/>
      <c r="I472" s="2"/>
      <c r="J472" s="2"/>
      <c r="K472" s="2"/>
    </row>
    <row r="473" spans="1:11" ht="15.75" customHeight="1">
      <c r="A473" s="2"/>
      <c r="B473" s="2"/>
      <c r="C473" s="2"/>
      <c r="D473" s="2"/>
      <c r="E473" s="2"/>
      <c r="F473" s="2"/>
      <c r="G473" s="2"/>
      <c r="H473" s="2"/>
      <c r="I473" s="2"/>
      <c r="J473" s="2"/>
      <c r="K473" s="2"/>
    </row>
    <row r="474" spans="1:11" ht="15.75" customHeight="1">
      <c r="A474" s="2"/>
      <c r="B474" s="2"/>
      <c r="C474" s="2"/>
      <c r="D474" s="2"/>
      <c r="E474" s="2"/>
      <c r="F474" s="2"/>
      <c r="G474" s="2"/>
      <c r="H474" s="2"/>
      <c r="I474" s="2"/>
      <c r="J474" s="2"/>
      <c r="K474" s="2"/>
    </row>
    <row r="475" spans="1:11" ht="15.75" customHeight="1">
      <c r="A475" s="2"/>
      <c r="B475" s="2"/>
      <c r="C475" s="2"/>
      <c r="D475" s="2"/>
      <c r="E475" s="2"/>
      <c r="F475" s="2"/>
      <c r="G475" s="2"/>
      <c r="H475" s="2"/>
      <c r="I475" s="2"/>
      <c r="J475" s="2"/>
      <c r="K475" s="2"/>
    </row>
    <row r="476" spans="1:11" ht="15.75" customHeight="1">
      <c r="A476" s="2"/>
      <c r="B476" s="2"/>
      <c r="C476" s="2"/>
      <c r="D476" s="2"/>
      <c r="E476" s="2"/>
      <c r="F476" s="2"/>
      <c r="G476" s="2"/>
      <c r="H476" s="2"/>
      <c r="I476" s="2"/>
      <c r="J476" s="2"/>
      <c r="K476" s="2"/>
    </row>
    <row r="477" spans="1:11" ht="15.75" customHeight="1">
      <c r="A477" s="2"/>
      <c r="B477" s="2"/>
      <c r="C477" s="2"/>
      <c r="D477" s="2"/>
      <c r="E477" s="2"/>
      <c r="F477" s="2"/>
      <c r="G477" s="2"/>
      <c r="H477" s="2"/>
      <c r="I477" s="2"/>
      <c r="J477" s="2"/>
      <c r="K477" s="2"/>
    </row>
    <row r="478" spans="1:11" ht="15.75" customHeight="1">
      <c r="A478" s="2"/>
      <c r="B478" s="2"/>
      <c r="C478" s="2"/>
      <c r="D478" s="2"/>
      <c r="E478" s="2"/>
      <c r="F478" s="2"/>
      <c r="G478" s="2"/>
      <c r="H478" s="2"/>
      <c r="I478" s="2"/>
      <c r="J478" s="2"/>
      <c r="K478" s="2"/>
    </row>
    <row r="479" spans="1:11" ht="15.75" customHeight="1">
      <c r="A479" s="2"/>
      <c r="B479" s="2"/>
      <c r="C479" s="2"/>
      <c r="D479" s="2"/>
      <c r="E479" s="2"/>
      <c r="F479" s="2"/>
      <c r="G479" s="2"/>
      <c r="H479" s="2"/>
      <c r="I479" s="2"/>
      <c r="J479" s="2"/>
      <c r="K479" s="2"/>
    </row>
    <row r="480" spans="1:11" ht="15.75" customHeight="1">
      <c r="A480" s="2"/>
      <c r="B480" s="2"/>
      <c r="C480" s="2"/>
      <c r="D480" s="2"/>
      <c r="E480" s="2"/>
      <c r="F480" s="2"/>
      <c r="G480" s="2"/>
      <c r="H480" s="2"/>
      <c r="I480" s="2"/>
      <c r="J480" s="2"/>
      <c r="K480" s="2"/>
    </row>
    <row r="481" spans="1:11" ht="15.75" customHeight="1">
      <c r="A481" s="2"/>
      <c r="B481" s="2"/>
      <c r="C481" s="2"/>
      <c r="D481" s="2"/>
      <c r="E481" s="2"/>
      <c r="F481" s="2"/>
      <c r="G481" s="2"/>
      <c r="H481" s="2"/>
      <c r="I481" s="2"/>
      <c r="J481" s="2"/>
      <c r="K481" s="2"/>
    </row>
    <row r="482" spans="1:11" ht="15.75" customHeight="1">
      <c r="A482" s="2"/>
      <c r="B482" s="2"/>
      <c r="C482" s="2"/>
      <c r="D482" s="2"/>
      <c r="E482" s="2"/>
      <c r="F482" s="2"/>
      <c r="G482" s="2"/>
      <c r="H482" s="2"/>
      <c r="I482" s="2"/>
      <c r="J482" s="2"/>
      <c r="K482" s="2"/>
    </row>
    <row r="483" spans="1:11" ht="15.75" customHeight="1">
      <c r="A483" s="2"/>
      <c r="B483" s="2"/>
      <c r="C483" s="2"/>
      <c r="D483" s="2"/>
      <c r="E483" s="2"/>
      <c r="F483" s="2"/>
      <c r="G483" s="2"/>
      <c r="H483" s="2"/>
      <c r="I483" s="2"/>
      <c r="J483" s="2"/>
      <c r="K483" s="2"/>
    </row>
    <row r="484" spans="1:11" ht="15.75" customHeight="1">
      <c r="A484" s="2"/>
      <c r="B484" s="2"/>
      <c r="C484" s="2"/>
      <c r="D484" s="2"/>
      <c r="E484" s="2"/>
      <c r="F484" s="2"/>
      <c r="G484" s="2"/>
      <c r="H484" s="2"/>
      <c r="I484" s="2"/>
      <c r="J484" s="2"/>
      <c r="K484" s="2"/>
    </row>
    <row r="485" spans="1:11" ht="15.75" customHeight="1">
      <c r="A485" s="2"/>
      <c r="B485" s="2"/>
      <c r="C485" s="2"/>
      <c r="D485" s="2"/>
      <c r="E485" s="2"/>
      <c r="F485" s="2"/>
      <c r="G485" s="2"/>
      <c r="H485" s="2"/>
      <c r="I485" s="2"/>
      <c r="J485" s="2"/>
      <c r="K485" s="2"/>
    </row>
    <row r="486" spans="1:11" ht="15.75" customHeight="1">
      <c r="A486" s="2"/>
      <c r="B486" s="2"/>
      <c r="C486" s="2"/>
      <c r="D486" s="2"/>
      <c r="E486" s="2"/>
      <c r="F486" s="2"/>
      <c r="G486" s="2"/>
      <c r="H486" s="2"/>
      <c r="I486" s="2"/>
      <c r="J486" s="2"/>
      <c r="K486" s="2"/>
    </row>
    <row r="487" spans="1:11" ht="15.75" customHeight="1">
      <c r="A487" s="2"/>
      <c r="B487" s="2"/>
      <c r="C487" s="2"/>
      <c r="D487" s="2"/>
      <c r="E487" s="2"/>
      <c r="F487" s="2"/>
      <c r="G487" s="2"/>
      <c r="H487" s="2"/>
      <c r="I487" s="2"/>
      <c r="J487" s="2"/>
      <c r="K487" s="2"/>
    </row>
    <row r="488" spans="1:11" ht="15.75" customHeight="1">
      <c r="A488" s="2"/>
      <c r="B488" s="2"/>
      <c r="C488" s="2"/>
      <c r="D488" s="2"/>
      <c r="E488" s="2"/>
      <c r="F488" s="2"/>
      <c r="G488" s="2"/>
      <c r="H488" s="2"/>
      <c r="I488" s="2"/>
      <c r="J488" s="2"/>
      <c r="K488" s="2"/>
    </row>
    <row r="489" spans="1:11" ht="15.75" customHeight="1">
      <c r="A489" s="2"/>
      <c r="B489" s="2"/>
      <c r="C489" s="2"/>
      <c r="D489" s="2"/>
      <c r="E489" s="2"/>
      <c r="F489" s="2"/>
      <c r="G489" s="2"/>
      <c r="H489" s="2"/>
      <c r="I489" s="2"/>
      <c r="J489" s="2"/>
      <c r="K489" s="2"/>
    </row>
    <row r="490" spans="1:11" ht="15.75" customHeight="1">
      <c r="A490" s="2"/>
      <c r="B490" s="2"/>
      <c r="C490" s="2"/>
      <c r="D490" s="2"/>
      <c r="E490" s="2"/>
      <c r="F490" s="2"/>
      <c r="G490" s="2"/>
      <c r="H490" s="2"/>
      <c r="I490" s="2"/>
      <c r="J490" s="2"/>
      <c r="K490" s="2"/>
    </row>
    <row r="491" spans="1:11" ht="15.75" customHeight="1">
      <c r="A491" s="2"/>
      <c r="B491" s="2"/>
      <c r="C491" s="2"/>
      <c r="D491" s="2"/>
      <c r="E491" s="2"/>
      <c r="F491" s="2"/>
      <c r="G491" s="2"/>
      <c r="H491" s="2"/>
      <c r="I491" s="2"/>
      <c r="J491" s="2"/>
      <c r="K491" s="2"/>
    </row>
    <row r="492" spans="1:11" ht="15.75" customHeight="1">
      <c r="A492" s="2"/>
      <c r="B492" s="2"/>
      <c r="C492" s="2"/>
      <c r="D492" s="2"/>
      <c r="E492" s="2"/>
      <c r="F492" s="2"/>
      <c r="G492" s="2"/>
      <c r="H492" s="2"/>
      <c r="I492" s="2"/>
      <c r="J492" s="2"/>
      <c r="K492" s="2"/>
    </row>
    <row r="493" spans="1:11" ht="15.75" customHeight="1">
      <c r="A493" s="2"/>
      <c r="B493" s="2"/>
      <c r="C493" s="2"/>
      <c r="D493" s="2"/>
      <c r="E493" s="2"/>
      <c r="F493" s="2"/>
      <c r="G493" s="2"/>
      <c r="H493" s="2"/>
      <c r="I493" s="2"/>
      <c r="J493" s="2"/>
      <c r="K493" s="2"/>
    </row>
    <row r="494" spans="1:11" ht="15.75" customHeight="1">
      <c r="A494" s="2"/>
      <c r="B494" s="2"/>
      <c r="C494" s="2"/>
      <c r="D494" s="2"/>
      <c r="E494" s="2"/>
      <c r="F494" s="2"/>
      <c r="G494" s="2"/>
      <c r="H494" s="2"/>
      <c r="I494" s="2"/>
      <c r="J494" s="2"/>
      <c r="K494" s="2"/>
    </row>
    <row r="495" spans="1:11" ht="15.75" customHeight="1">
      <c r="A495" s="2"/>
      <c r="B495" s="2"/>
      <c r="C495" s="2"/>
      <c r="D495" s="2"/>
      <c r="E495" s="2"/>
      <c r="F495" s="2"/>
      <c r="G495" s="2"/>
      <c r="H495" s="2"/>
      <c r="I495" s="2"/>
      <c r="J495" s="2"/>
      <c r="K495" s="2"/>
    </row>
    <row r="496" spans="1:11" ht="15.75" customHeight="1">
      <c r="A496" s="2"/>
      <c r="B496" s="2"/>
      <c r="C496" s="2"/>
      <c r="D496" s="2"/>
      <c r="E496" s="2"/>
      <c r="F496" s="2"/>
      <c r="G496" s="2"/>
      <c r="H496" s="2"/>
      <c r="I496" s="2"/>
      <c r="J496" s="2"/>
      <c r="K496" s="2"/>
    </row>
    <row r="497" spans="1:11" ht="15.75" customHeight="1">
      <c r="A497" s="2"/>
      <c r="B497" s="2"/>
      <c r="C497" s="2"/>
      <c r="D497" s="2"/>
      <c r="E497" s="2"/>
      <c r="F497" s="2"/>
      <c r="G497" s="2"/>
      <c r="H497" s="2"/>
      <c r="I497" s="2"/>
      <c r="J497" s="2"/>
      <c r="K497" s="2"/>
    </row>
    <row r="498" spans="1:11" ht="15.75" customHeight="1">
      <c r="A498" s="2"/>
      <c r="B498" s="2"/>
      <c r="C498" s="2"/>
      <c r="D498" s="2"/>
      <c r="E498" s="2"/>
      <c r="F498" s="2"/>
      <c r="G498" s="2"/>
      <c r="H498" s="2"/>
      <c r="I498" s="2"/>
      <c r="J498" s="2"/>
      <c r="K498" s="2"/>
    </row>
    <row r="499" spans="1:11" ht="15.75" customHeight="1">
      <c r="A499" s="2"/>
      <c r="B499" s="2"/>
      <c r="C499" s="2"/>
      <c r="D499" s="2"/>
      <c r="E499" s="2"/>
      <c r="F499" s="2"/>
      <c r="G499" s="2"/>
      <c r="H499" s="2"/>
      <c r="I499" s="2"/>
      <c r="J499" s="2"/>
      <c r="K499" s="2"/>
    </row>
    <row r="500" spans="1:11" ht="15.75" customHeight="1">
      <c r="A500" s="2"/>
      <c r="B500" s="2"/>
      <c r="C500" s="2"/>
      <c r="D500" s="2"/>
      <c r="E500" s="2"/>
      <c r="F500" s="2"/>
      <c r="G500" s="2"/>
      <c r="H500" s="2"/>
      <c r="I500" s="2"/>
      <c r="J500" s="2"/>
      <c r="K500" s="2"/>
    </row>
    <row r="501" spans="1:11" ht="15.75" customHeight="1">
      <c r="A501" s="2"/>
      <c r="B501" s="2"/>
      <c r="C501" s="2"/>
      <c r="D501" s="2"/>
      <c r="E501" s="2"/>
      <c r="F501" s="2"/>
      <c r="G501" s="2"/>
      <c r="H501" s="2"/>
      <c r="I501" s="2"/>
      <c r="J501" s="2"/>
      <c r="K501" s="2"/>
    </row>
    <row r="502" spans="1:11" ht="15.75" customHeight="1">
      <c r="A502" s="2"/>
      <c r="B502" s="2"/>
      <c r="C502" s="2"/>
      <c r="D502" s="2"/>
      <c r="E502" s="2"/>
      <c r="F502" s="2"/>
      <c r="G502" s="2"/>
      <c r="H502" s="2"/>
      <c r="I502" s="2"/>
      <c r="J502" s="2"/>
      <c r="K502" s="2"/>
    </row>
    <row r="503" spans="1:11" ht="15.75" customHeight="1">
      <c r="A503" s="2"/>
      <c r="B503" s="2"/>
      <c r="C503" s="2"/>
      <c r="D503" s="2"/>
      <c r="E503" s="2"/>
      <c r="F503" s="2"/>
      <c r="G503" s="2"/>
      <c r="H503" s="2"/>
      <c r="I503" s="2"/>
      <c r="J503" s="2"/>
      <c r="K503" s="2"/>
    </row>
    <row r="504" spans="1:11" ht="15.75" customHeight="1">
      <c r="A504" s="2"/>
      <c r="B504" s="2"/>
      <c r="C504" s="2"/>
      <c r="D504" s="2"/>
      <c r="E504" s="2"/>
      <c r="F504" s="2"/>
      <c r="G504" s="2"/>
      <c r="H504" s="2"/>
      <c r="I504" s="2"/>
      <c r="J504" s="2"/>
      <c r="K504" s="2"/>
    </row>
    <row r="505" spans="1:11" ht="15.75" customHeight="1">
      <c r="A505" s="2"/>
      <c r="B505" s="2"/>
      <c r="C505" s="2"/>
      <c r="D505" s="2"/>
      <c r="E505" s="2"/>
      <c r="F505" s="2"/>
      <c r="G505" s="2"/>
      <c r="H505" s="2"/>
      <c r="I505" s="2"/>
      <c r="J505" s="2"/>
      <c r="K505" s="2"/>
    </row>
    <row r="506" spans="1:11" ht="15.75" customHeight="1">
      <c r="A506" s="2"/>
      <c r="B506" s="2"/>
      <c r="C506" s="2"/>
      <c r="D506" s="2"/>
      <c r="E506" s="2"/>
      <c r="F506" s="2"/>
      <c r="G506" s="2"/>
      <c r="H506" s="2"/>
      <c r="I506" s="2"/>
      <c r="J506" s="2"/>
      <c r="K506" s="2"/>
    </row>
    <row r="507" spans="1:11" ht="15.75" customHeight="1">
      <c r="A507" s="2"/>
      <c r="B507" s="2"/>
      <c r="C507" s="2"/>
      <c r="D507" s="2"/>
      <c r="E507" s="2"/>
      <c r="F507" s="2"/>
      <c r="G507" s="2"/>
      <c r="H507" s="2"/>
      <c r="I507" s="2"/>
      <c r="J507" s="2"/>
      <c r="K507" s="2"/>
    </row>
    <row r="508" spans="1:11" ht="15.75" customHeight="1">
      <c r="A508" s="2"/>
      <c r="B508" s="2"/>
      <c r="C508" s="2"/>
      <c r="D508" s="2"/>
      <c r="E508" s="2"/>
      <c r="F508" s="2"/>
      <c r="G508" s="2"/>
      <c r="H508" s="2"/>
      <c r="I508" s="2"/>
      <c r="J508" s="2"/>
      <c r="K508" s="2"/>
    </row>
    <row r="509" spans="1:11" ht="15.75" customHeight="1">
      <c r="A509" s="2"/>
      <c r="B509" s="2"/>
      <c r="C509" s="2"/>
      <c r="D509" s="2"/>
      <c r="E509" s="2"/>
      <c r="F509" s="2"/>
      <c r="G509" s="2"/>
      <c r="H509" s="2"/>
      <c r="I509" s="2"/>
      <c r="J509" s="2"/>
      <c r="K509" s="2"/>
    </row>
    <row r="510" spans="1:11" ht="15.75" customHeight="1">
      <c r="A510" s="2"/>
      <c r="B510" s="2"/>
      <c r="C510" s="2"/>
      <c r="D510" s="2"/>
      <c r="E510" s="2"/>
      <c r="F510" s="2"/>
      <c r="G510" s="2"/>
      <c r="H510" s="2"/>
      <c r="I510" s="2"/>
      <c r="J510" s="2"/>
      <c r="K510" s="2"/>
    </row>
    <row r="511" spans="1:11" ht="15.75" customHeight="1">
      <c r="A511" s="2"/>
      <c r="B511" s="2"/>
      <c r="C511" s="2"/>
      <c r="D511" s="2"/>
      <c r="E511" s="2"/>
      <c r="F511" s="2"/>
      <c r="G511" s="2"/>
      <c r="H511" s="2"/>
      <c r="I511" s="2"/>
      <c r="J511" s="2"/>
      <c r="K511" s="2"/>
    </row>
    <row r="512" spans="1:11" ht="15.75" customHeight="1">
      <c r="A512" s="2"/>
      <c r="B512" s="2"/>
      <c r="C512" s="2"/>
      <c r="D512" s="2"/>
      <c r="E512" s="2"/>
      <c r="F512" s="2"/>
      <c r="G512" s="2"/>
      <c r="H512" s="2"/>
      <c r="I512" s="2"/>
      <c r="J512" s="2"/>
      <c r="K512" s="2"/>
    </row>
    <row r="513" spans="1:11" ht="15.75" customHeight="1">
      <c r="A513" s="2"/>
      <c r="B513" s="2"/>
      <c r="C513" s="2"/>
      <c r="D513" s="2"/>
      <c r="E513" s="2"/>
      <c r="F513" s="2"/>
      <c r="G513" s="2"/>
      <c r="H513" s="2"/>
      <c r="I513" s="2"/>
      <c r="J513" s="2"/>
      <c r="K513" s="2"/>
    </row>
    <row r="514" spans="1:11" ht="15.75" customHeight="1">
      <c r="A514" s="2"/>
      <c r="B514" s="2"/>
      <c r="C514" s="2"/>
      <c r="D514" s="2"/>
      <c r="E514" s="2"/>
      <c r="F514" s="2"/>
      <c r="G514" s="2"/>
      <c r="H514" s="2"/>
      <c r="I514" s="2"/>
      <c r="J514" s="2"/>
      <c r="K514" s="2"/>
    </row>
    <row r="515" spans="1:11" ht="15.75" customHeight="1">
      <c r="A515" s="2"/>
      <c r="B515" s="2"/>
      <c r="C515" s="2"/>
      <c r="D515" s="2"/>
      <c r="E515" s="2"/>
      <c r="F515" s="2"/>
      <c r="G515" s="2"/>
      <c r="H515" s="2"/>
      <c r="I515" s="2"/>
      <c r="J515" s="2"/>
      <c r="K515" s="2"/>
    </row>
    <row r="516" spans="1:11" ht="15.75" customHeight="1">
      <c r="A516" s="2"/>
      <c r="B516" s="2"/>
      <c r="C516" s="2"/>
      <c r="D516" s="2"/>
      <c r="E516" s="2"/>
      <c r="F516" s="2"/>
      <c r="G516" s="2"/>
      <c r="H516" s="2"/>
      <c r="I516" s="2"/>
      <c r="J516" s="2"/>
      <c r="K516" s="2"/>
    </row>
    <row r="517" spans="1:11" ht="15.75" customHeight="1">
      <c r="A517" s="2"/>
      <c r="B517" s="2"/>
      <c r="C517" s="2"/>
      <c r="D517" s="2"/>
      <c r="E517" s="2"/>
      <c r="F517" s="2"/>
      <c r="G517" s="2"/>
      <c r="H517" s="2"/>
      <c r="I517" s="2"/>
      <c r="J517" s="2"/>
      <c r="K517" s="2"/>
    </row>
    <row r="518" spans="1:11" ht="15.75" customHeight="1">
      <c r="A518" s="2"/>
      <c r="B518" s="2"/>
      <c r="C518" s="2"/>
      <c r="D518" s="2"/>
      <c r="E518" s="2"/>
      <c r="F518" s="2"/>
      <c r="G518" s="2"/>
      <c r="H518" s="2"/>
      <c r="I518" s="2"/>
      <c r="J518" s="2"/>
      <c r="K518" s="2"/>
    </row>
    <row r="519" spans="1:11" ht="15.75" customHeight="1">
      <c r="A519" s="2"/>
      <c r="B519" s="2"/>
      <c r="C519" s="2"/>
      <c r="D519" s="2"/>
      <c r="E519" s="2"/>
      <c r="F519" s="2"/>
      <c r="G519" s="2"/>
      <c r="H519" s="2"/>
      <c r="I519" s="2"/>
      <c r="J519" s="2"/>
      <c r="K519" s="2"/>
    </row>
    <row r="520" spans="1:11" ht="15.75" customHeight="1">
      <c r="A520" s="2"/>
      <c r="B520" s="2"/>
      <c r="C520" s="2"/>
      <c r="D520" s="2"/>
      <c r="E520" s="2"/>
      <c r="F520" s="2"/>
      <c r="G520" s="2"/>
      <c r="H520" s="2"/>
      <c r="I520" s="2"/>
      <c r="J520" s="2"/>
      <c r="K520" s="2"/>
    </row>
    <row r="521" spans="1:11" ht="15.75" customHeight="1">
      <c r="A521" s="2"/>
      <c r="B521" s="2"/>
      <c r="C521" s="2"/>
      <c r="D521" s="2"/>
      <c r="E521" s="2"/>
      <c r="F521" s="2"/>
      <c r="G521" s="2"/>
      <c r="H521" s="2"/>
      <c r="I521" s="2"/>
      <c r="J521" s="2"/>
      <c r="K521" s="2"/>
    </row>
    <row r="522" spans="1:11" ht="15.75" customHeight="1">
      <c r="A522" s="2"/>
      <c r="B522" s="2"/>
      <c r="C522" s="2"/>
      <c r="D522" s="2"/>
      <c r="E522" s="2"/>
      <c r="F522" s="2"/>
      <c r="G522" s="2"/>
      <c r="H522" s="2"/>
      <c r="I522" s="2"/>
      <c r="J522" s="2"/>
      <c r="K522" s="2"/>
    </row>
    <row r="523" spans="1:11" ht="15.75" customHeight="1">
      <c r="A523" s="2"/>
      <c r="B523" s="2"/>
      <c r="C523" s="2"/>
      <c r="D523" s="2"/>
      <c r="E523" s="2"/>
      <c r="F523" s="2"/>
      <c r="G523" s="2"/>
      <c r="H523" s="2"/>
      <c r="I523" s="2"/>
      <c r="J523" s="2"/>
      <c r="K523" s="2"/>
    </row>
    <row r="524" spans="1:11" ht="15.75" customHeight="1">
      <c r="A524" s="2"/>
      <c r="B524" s="2"/>
      <c r="C524" s="2"/>
      <c r="D524" s="2"/>
      <c r="E524" s="2"/>
      <c r="F524" s="2"/>
      <c r="G524" s="2"/>
      <c r="H524" s="2"/>
      <c r="I524" s="2"/>
      <c r="J524" s="2"/>
      <c r="K524" s="2"/>
    </row>
    <row r="525" spans="1:11" ht="15.75" customHeight="1">
      <c r="A525" s="2"/>
      <c r="B525" s="2"/>
      <c r="C525" s="2"/>
      <c r="D525" s="2"/>
      <c r="E525" s="2"/>
      <c r="F525" s="2"/>
      <c r="G525" s="2"/>
      <c r="H525" s="2"/>
      <c r="I525" s="2"/>
      <c r="J525" s="2"/>
      <c r="K525" s="2"/>
    </row>
    <row r="526" spans="1:11" ht="15.75" customHeight="1">
      <c r="A526" s="2"/>
      <c r="B526" s="2"/>
      <c r="C526" s="2"/>
      <c r="D526" s="2"/>
      <c r="E526" s="2"/>
      <c r="F526" s="2"/>
      <c r="G526" s="2"/>
      <c r="H526" s="2"/>
      <c r="I526" s="2"/>
      <c r="J526" s="2"/>
      <c r="K526" s="2"/>
    </row>
    <row r="527" spans="1:11" ht="15.75" customHeight="1">
      <c r="A527" s="2"/>
      <c r="B527" s="2"/>
      <c r="C527" s="2"/>
      <c r="D527" s="2"/>
      <c r="E527" s="2"/>
      <c r="F527" s="2"/>
      <c r="G527" s="2"/>
      <c r="H527" s="2"/>
      <c r="I527" s="2"/>
      <c r="J527" s="2"/>
      <c r="K527" s="2"/>
    </row>
    <row r="528" spans="1:11" ht="15.75" customHeight="1">
      <c r="A528" s="2"/>
      <c r="B528" s="2"/>
      <c r="C528" s="2"/>
      <c r="D528" s="2"/>
      <c r="E528" s="2"/>
      <c r="F528" s="2"/>
      <c r="G528" s="2"/>
      <c r="H528" s="2"/>
      <c r="I528" s="2"/>
      <c r="J528" s="2"/>
      <c r="K528" s="2"/>
    </row>
    <row r="529" spans="1:11" ht="15.75" customHeight="1">
      <c r="A529" s="2"/>
      <c r="B529" s="2"/>
      <c r="C529" s="2"/>
      <c r="D529" s="2"/>
      <c r="E529" s="2"/>
      <c r="F529" s="2"/>
      <c r="G529" s="2"/>
      <c r="H529" s="2"/>
      <c r="I529" s="2"/>
      <c r="J529" s="2"/>
      <c r="K529" s="2"/>
    </row>
    <row r="530" spans="1:11" ht="15.75" customHeight="1">
      <c r="A530" s="2"/>
      <c r="B530" s="2"/>
      <c r="C530" s="2"/>
      <c r="D530" s="2"/>
      <c r="E530" s="2"/>
      <c r="F530" s="2"/>
      <c r="G530" s="2"/>
      <c r="H530" s="2"/>
      <c r="I530" s="2"/>
      <c r="J530" s="2"/>
      <c r="K530" s="2"/>
    </row>
    <row r="531" spans="1:11" ht="15.75" customHeight="1">
      <c r="A531" s="2"/>
      <c r="B531" s="2"/>
      <c r="C531" s="2"/>
      <c r="D531" s="2"/>
      <c r="E531" s="2"/>
      <c r="F531" s="2"/>
      <c r="G531" s="2"/>
      <c r="H531" s="2"/>
      <c r="I531" s="2"/>
      <c r="J531" s="2"/>
      <c r="K531" s="2"/>
    </row>
    <row r="532" spans="1:11" ht="15.75" customHeight="1">
      <c r="A532" s="2"/>
      <c r="B532" s="2"/>
      <c r="C532" s="2"/>
      <c r="D532" s="2"/>
      <c r="E532" s="2"/>
      <c r="F532" s="2"/>
      <c r="G532" s="2"/>
      <c r="H532" s="2"/>
      <c r="I532" s="2"/>
      <c r="J532" s="2"/>
      <c r="K532" s="2"/>
    </row>
    <row r="533" spans="1:11" ht="15.75" customHeight="1">
      <c r="A533" s="2"/>
      <c r="B533" s="2"/>
      <c r="C533" s="2"/>
      <c r="D533" s="2"/>
      <c r="E533" s="2"/>
      <c r="F533" s="2"/>
      <c r="G533" s="2"/>
      <c r="H533" s="2"/>
      <c r="I533" s="2"/>
      <c r="J533" s="2"/>
      <c r="K533" s="2"/>
    </row>
    <row r="534" spans="1:11" ht="15.75" customHeight="1">
      <c r="A534" s="2"/>
      <c r="B534" s="2"/>
      <c r="C534" s="2"/>
      <c r="D534" s="2"/>
      <c r="E534" s="2"/>
      <c r="F534" s="2"/>
      <c r="G534" s="2"/>
      <c r="H534" s="2"/>
      <c r="I534" s="2"/>
      <c r="J534" s="2"/>
      <c r="K534" s="2"/>
    </row>
    <row r="535" spans="1:11" ht="15.75" customHeight="1">
      <c r="A535" s="2"/>
      <c r="B535" s="2"/>
      <c r="C535" s="2"/>
      <c r="D535" s="2"/>
      <c r="E535" s="2"/>
      <c r="F535" s="2"/>
      <c r="G535" s="2"/>
      <c r="H535" s="2"/>
      <c r="I535" s="2"/>
      <c r="J535" s="2"/>
      <c r="K535" s="2"/>
    </row>
    <row r="536" spans="1:11" ht="15.75" customHeight="1">
      <c r="A536" s="2"/>
      <c r="B536" s="2"/>
      <c r="C536" s="2"/>
      <c r="D536" s="2"/>
      <c r="E536" s="2"/>
      <c r="F536" s="2"/>
      <c r="G536" s="2"/>
      <c r="H536" s="2"/>
      <c r="I536" s="2"/>
      <c r="J536" s="2"/>
      <c r="K536" s="2"/>
    </row>
    <row r="537" spans="1:11" ht="15.75" customHeight="1">
      <c r="A537" s="2"/>
      <c r="B537" s="2"/>
      <c r="C537" s="2"/>
      <c r="D537" s="2"/>
      <c r="E537" s="2"/>
      <c r="F537" s="2"/>
      <c r="G537" s="2"/>
      <c r="H537" s="2"/>
      <c r="I537" s="2"/>
      <c r="J537" s="2"/>
      <c r="K537" s="2"/>
    </row>
    <row r="538" spans="1:11" ht="15.75" customHeight="1">
      <c r="A538" s="2"/>
      <c r="B538" s="2"/>
      <c r="C538" s="2"/>
      <c r="D538" s="2"/>
      <c r="E538" s="2"/>
      <c r="F538" s="2"/>
      <c r="G538" s="2"/>
      <c r="H538" s="2"/>
      <c r="I538" s="2"/>
      <c r="J538" s="2"/>
      <c r="K538" s="2"/>
    </row>
    <row r="539" spans="1:11" ht="15.75" customHeight="1">
      <c r="A539" s="2"/>
      <c r="B539" s="2"/>
      <c r="C539" s="2"/>
      <c r="D539" s="2"/>
      <c r="E539" s="2"/>
      <c r="F539" s="2"/>
      <c r="G539" s="2"/>
      <c r="H539" s="2"/>
      <c r="I539" s="2"/>
      <c r="J539" s="2"/>
      <c r="K539" s="2"/>
    </row>
    <row r="540" spans="1:11" ht="15.75" customHeight="1">
      <c r="A540" s="2"/>
      <c r="B540" s="2"/>
      <c r="C540" s="2"/>
      <c r="D540" s="2"/>
      <c r="E540" s="2"/>
      <c r="F540" s="2"/>
      <c r="G540" s="2"/>
      <c r="H540" s="2"/>
      <c r="I540" s="2"/>
      <c r="J540" s="2"/>
      <c r="K540" s="2"/>
    </row>
    <row r="541" spans="1:11" ht="15.75" customHeight="1">
      <c r="A541" s="2"/>
      <c r="B541" s="2"/>
      <c r="C541" s="2"/>
      <c r="D541" s="2"/>
      <c r="E541" s="2"/>
      <c r="F541" s="2"/>
      <c r="G541" s="2"/>
      <c r="H541" s="2"/>
      <c r="I541" s="2"/>
      <c r="J541" s="2"/>
      <c r="K541" s="2"/>
    </row>
    <row r="542" spans="1:11" ht="15.75" customHeight="1">
      <c r="A542" s="2"/>
      <c r="B542" s="2"/>
      <c r="C542" s="2"/>
      <c r="D542" s="2"/>
      <c r="E542" s="2"/>
      <c r="F542" s="2"/>
      <c r="G542" s="2"/>
      <c r="H542" s="2"/>
      <c r="I542" s="2"/>
      <c r="J542" s="2"/>
      <c r="K542" s="2"/>
    </row>
    <row r="543" spans="1:11" ht="15.75" customHeight="1">
      <c r="A543" s="2"/>
      <c r="B543" s="2"/>
      <c r="C543" s="2"/>
      <c r="D543" s="2"/>
      <c r="E543" s="2"/>
      <c r="F543" s="2"/>
      <c r="G543" s="2"/>
      <c r="H543" s="2"/>
      <c r="I543" s="2"/>
      <c r="J543" s="2"/>
      <c r="K543" s="2"/>
    </row>
    <row r="544" spans="1:11" ht="15.75" customHeight="1">
      <c r="A544" s="2"/>
      <c r="B544" s="2"/>
      <c r="C544" s="2"/>
      <c r="D544" s="2"/>
      <c r="E544" s="2"/>
      <c r="F544" s="2"/>
      <c r="G544" s="2"/>
      <c r="H544" s="2"/>
      <c r="I544" s="2"/>
      <c r="J544" s="2"/>
      <c r="K544" s="2"/>
    </row>
    <row r="545" spans="1:11" ht="15.75" customHeight="1">
      <c r="A545" s="2"/>
      <c r="B545" s="2"/>
      <c r="C545" s="2"/>
      <c r="D545" s="2"/>
      <c r="E545" s="2"/>
      <c r="F545" s="2"/>
      <c r="G545" s="2"/>
      <c r="H545" s="2"/>
      <c r="I545" s="2"/>
      <c r="J545" s="2"/>
      <c r="K545" s="2"/>
    </row>
    <row r="546" spans="1:11" ht="15.75" customHeight="1">
      <c r="A546" s="2"/>
      <c r="B546" s="2"/>
      <c r="C546" s="2"/>
      <c r="D546" s="2"/>
      <c r="E546" s="2"/>
      <c r="F546" s="2"/>
      <c r="G546" s="2"/>
      <c r="H546" s="2"/>
      <c r="I546" s="2"/>
      <c r="J546" s="2"/>
      <c r="K546" s="2"/>
    </row>
    <row r="547" spans="1:11" ht="15.75" customHeight="1">
      <c r="A547" s="2"/>
      <c r="B547" s="2"/>
      <c r="C547" s="2"/>
      <c r="D547" s="2"/>
      <c r="E547" s="2"/>
      <c r="F547" s="2"/>
      <c r="G547" s="2"/>
      <c r="H547" s="2"/>
      <c r="I547" s="2"/>
      <c r="J547" s="2"/>
      <c r="K547" s="2"/>
    </row>
    <row r="548" spans="1:11" ht="15.75" customHeight="1">
      <c r="A548" s="2"/>
      <c r="B548" s="2"/>
      <c r="C548" s="2"/>
      <c r="D548" s="2"/>
      <c r="E548" s="2"/>
      <c r="F548" s="2"/>
      <c r="G548" s="2"/>
      <c r="H548" s="2"/>
      <c r="I548" s="2"/>
      <c r="J548" s="2"/>
      <c r="K548" s="2"/>
    </row>
    <row r="549" spans="1:11" ht="15.75" customHeight="1">
      <c r="A549" s="2"/>
      <c r="B549" s="2"/>
      <c r="C549" s="2"/>
      <c r="D549" s="2"/>
      <c r="E549" s="2"/>
      <c r="F549" s="2"/>
      <c r="G549" s="2"/>
      <c r="H549" s="2"/>
      <c r="I549" s="2"/>
      <c r="J549" s="2"/>
      <c r="K549" s="2"/>
    </row>
    <row r="550" spans="1:11" ht="15.75" customHeight="1">
      <c r="A550" s="2"/>
      <c r="B550" s="2"/>
      <c r="C550" s="2"/>
      <c r="D550" s="2"/>
      <c r="E550" s="2"/>
      <c r="F550" s="2"/>
      <c r="G550" s="2"/>
      <c r="H550" s="2"/>
      <c r="I550" s="2"/>
      <c r="J550" s="2"/>
      <c r="K550" s="2"/>
    </row>
    <row r="551" spans="1:11" ht="15.75" customHeight="1">
      <c r="A551" s="2"/>
      <c r="B551" s="2"/>
      <c r="C551" s="2"/>
      <c r="D551" s="2"/>
      <c r="E551" s="2"/>
      <c r="F551" s="2"/>
      <c r="G551" s="2"/>
      <c r="H551" s="2"/>
      <c r="I551" s="2"/>
      <c r="J551" s="2"/>
      <c r="K551" s="2"/>
    </row>
    <row r="552" spans="1:11" ht="15.75" customHeight="1">
      <c r="A552" s="2"/>
      <c r="B552" s="2"/>
      <c r="C552" s="2"/>
      <c r="D552" s="2"/>
      <c r="E552" s="2"/>
      <c r="F552" s="2"/>
      <c r="G552" s="2"/>
      <c r="H552" s="2"/>
      <c r="I552" s="2"/>
      <c r="J552" s="2"/>
      <c r="K552" s="2"/>
    </row>
    <row r="553" spans="1:11" ht="15.75" customHeight="1">
      <c r="A553" s="2"/>
      <c r="B553" s="2"/>
      <c r="C553" s="2"/>
      <c r="D553" s="2"/>
      <c r="E553" s="2"/>
      <c r="F553" s="2"/>
      <c r="G553" s="2"/>
      <c r="H553" s="2"/>
      <c r="I553" s="2"/>
      <c r="J553" s="2"/>
      <c r="K553" s="2"/>
    </row>
    <row r="554" spans="1:11" ht="15.75" customHeight="1">
      <c r="A554" s="2"/>
      <c r="B554" s="2"/>
      <c r="C554" s="2"/>
      <c r="D554" s="2"/>
      <c r="E554" s="2"/>
      <c r="F554" s="2"/>
      <c r="G554" s="2"/>
      <c r="H554" s="2"/>
      <c r="I554" s="2"/>
      <c r="J554" s="2"/>
      <c r="K554" s="2"/>
    </row>
    <row r="555" spans="1:11" ht="15.75" customHeight="1">
      <c r="A555" s="2"/>
      <c r="B555" s="2"/>
      <c r="C555" s="2"/>
      <c r="D555" s="2"/>
      <c r="E555" s="2"/>
      <c r="F555" s="2"/>
      <c r="G555" s="2"/>
      <c r="H555" s="2"/>
      <c r="I555" s="2"/>
      <c r="J555" s="2"/>
      <c r="K555" s="2"/>
    </row>
    <row r="556" spans="1:11" ht="15.75" customHeight="1">
      <c r="A556" s="2"/>
      <c r="B556" s="2"/>
      <c r="C556" s="2"/>
      <c r="D556" s="2"/>
      <c r="E556" s="2"/>
      <c r="F556" s="2"/>
      <c r="G556" s="2"/>
      <c r="H556" s="2"/>
      <c r="I556" s="2"/>
      <c r="J556" s="2"/>
      <c r="K556" s="2"/>
    </row>
    <row r="557" spans="1:11" ht="15.75" customHeight="1">
      <c r="A557" s="2"/>
      <c r="B557" s="2"/>
      <c r="C557" s="2"/>
      <c r="D557" s="2"/>
      <c r="E557" s="2"/>
      <c r="F557" s="2"/>
      <c r="G557" s="2"/>
      <c r="H557" s="2"/>
      <c r="I557" s="2"/>
      <c r="J557" s="2"/>
      <c r="K557" s="2"/>
    </row>
    <row r="558" spans="1:11" ht="15.75" customHeight="1">
      <c r="A558" s="2"/>
      <c r="B558" s="2"/>
      <c r="C558" s="2"/>
      <c r="D558" s="2"/>
      <c r="E558" s="2"/>
      <c r="F558" s="2"/>
      <c r="G558" s="2"/>
      <c r="H558" s="2"/>
      <c r="I558" s="2"/>
      <c r="J558" s="2"/>
      <c r="K558" s="2"/>
    </row>
    <row r="559" spans="1:11" ht="15.75" customHeight="1">
      <c r="A559" s="2"/>
      <c r="B559" s="2"/>
      <c r="C559" s="2"/>
      <c r="D559" s="2"/>
      <c r="E559" s="2"/>
      <c r="F559" s="2"/>
      <c r="G559" s="2"/>
      <c r="H559" s="2"/>
      <c r="I559" s="2"/>
      <c r="J559" s="2"/>
      <c r="K559" s="2"/>
    </row>
    <row r="560" spans="1:11" ht="15.75" customHeight="1">
      <c r="A560" s="2"/>
      <c r="B560" s="2"/>
      <c r="C560" s="2"/>
      <c r="D560" s="2"/>
      <c r="E560" s="2"/>
      <c r="F560" s="2"/>
      <c r="G560" s="2"/>
      <c r="H560" s="2"/>
      <c r="I560" s="2"/>
      <c r="J560" s="2"/>
      <c r="K560" s="2"/>
    </row>
    <row r="561" spans="1:11" ht="15.75" customHeight="1">
      <c r="A561" s="2"/>
      <c r="B561" s="2"/>
      <c r="C561" s="2"/>
      <c r="D561" s="2"/>
      <c r="E561" s="2"/>
      <c r="F561" s="2"/>
      <c r="G561" s="2"/>
      <c r="H561" s="2"/>
      <c r="I561" s="2"/>
      <c r="J561" s="2"/>
      <c r="K561" s="2"/>
    </row>
    <row r="562" spans="1:11" ht="15.75" customHeight="1">
      <c r="A562" s="2"/>
      <c r="B562" s="2"/>
      <c r="C562" s="2"/>
      <c r="D562" s="2"/>
      <c r="E562" s="2"/>
      <c r="F562" s="2"/>
      <c r="G562" s="2"/>
      <c r="H562" s="2"/>
      <c r="I562" s="2"/>
      <c r="J562" s="2"/>
      <c r="K562" s="2"/>
    </row>
    <row r="563" spans="1:11" ht="15.75" customHeight="1">
      <c r="A563" s="2"/>
      <c r="B563" s="2"/>
      <c r="C563" s="2"/>
      <c r="D563" s="2"/>
      <c r="E563" s="2"/>
      <c r="F563" s="2"/>
      <c r="G563" s="2"/>
      <c r="H563" s="2"/>
      <c r="I563" s="2"/>
      <c r="J563" s="2"/>
      <c r="K563" s="2"/>
    </row>
    <row r="564" spans="1:11" ht="15.75" customHeight="1">
      <c r="A564" s="2"/>
      <c r="B564" s="2"/>
      <c r="C564" s="2"/>
      <c r="D564" s="2"/>
      <c r="E564" s="2"/>
      <c r="F564" s="2"/>
      <c r="G564" s="2"/>
      <c r="H564" s="2"/>
      <c r="I564" s="2"/>
      <c r="J564" s="2"/>
      <c r="K564" s="2"/>
    </row>
    <row r="565" spans="1:11" ht="15.75" customHeight="1">
      <c r="A565" s="2"/>
      <c r="B565" s="2"/>
      <c r="C565" s="2"/>
      <c r="D565" s="2"/>
      <c r="E565" s="2"/>
      <c r="F565" s="2"/>
      <c r="G565" s="2"/>
      <c r="H565" s="2"/>
      <c r="I565" s="2"/>
      <c r="J565" s="2"/>
      <c r="K565" s="2"/>
    </row>
    <row r="566" spans="1:11" ht="15.75" customHeight="1">
      <c r="A566" s="2"/>
      <c r="B566" s="2"/>
      <c r="C566" s="2"/>
      <c r="D566" s="2"/>
      <c r="E566" s="2"/>
      <c r="F566" s="2"/>
      <c r="G566" s="2"/>
      <c r="H566" s="2"/>
      <c r="I566" s="2"/>
      <c r="J566" s="2"/>
      <c r="K566" s="2"/>
    </row>
    <row r="567" spans="1:11" ht="15.75" customHeight="1">
      <c r="A567" s="2"/>
      <c r="B567" s="2"/>
      <c r="C567" s="2"/>
      <c r="D567" s="2"/>
      <c r="E567" s="2"/>
      <c r="F567" s="2"/>
      <c r="G567" s="2"/>
      <c r="H567" s="2"/>
      <c r="I567" s="2"/>
      <c r="J567" s="2"/>
      <c r="K567" s="2"/>
    </row>
    <row r="568" spans="1:11" ht="15.75" customHeight="1">
      <c r="A568" s="2"/>
      <c r="B568" s="2"/>
      <c r="C568" s="2"/>
      <c r="D568" s="2"/>
      <c r="E568" s="2"/>
      <c r="F568" s="2"/>
      <c r="G568" s="2"/>
      <c r="H568" s="2"/>
      <c r="I568" s="2"/>
      <c r="J568" s="2"/>
      <c r="K568" s="2"/>
    </row>
    <row r="569" spans="1:11" ht="15.75" customHeight="1">
      <c r="A569" s="2"/>
      <c r="B569" s="2"/>
      <c r="C569" s="2"/>
      <c r="D569" s="2"/>
      <c r="E569" s="2"/>
      <c r="F569" s="2"/>
      <c r="G569" s="2"/>
      <c r="H569" s="2"/>
      <c r="I569" s="2"/>
      <c r="J569" s="2"/>
      <c r="K569" s="2"/>
    </row>
    <row r="570" spans="1:11" ht="15.75" customHeight="1">
      <c r="A570" s="2"/>
      <c r="B570" s="2"/>
      <c r="C570" s="2"/>
      <c r="D570" s="2"/>
      <c r="E570" s="2"/>
      <c r="F570" s="2"/>
      <c r="G570" s="2"/>
      <c r="H570" s="2"/>
      <c r="I570" s="2"/>
      <c r="J570" s="2"/>
      <c r="K570" s="2"/>
    </row>
    <row r="571" spans="1:11" ht="15.75" customHeight="1">
      <c r="A571" s="2"/>
      <c r="B571" s="2"/>
      <c r="C571" s="2"/>
      <c r="D571" s="2"/>
      <c r="E571" s="2"/>
      <c r="F571" s="2"/>
      <c r="G571" s="2"/>
      <c r="H571" s="2"/>
      <c r="I571" s="2"/>
      <c r="J571" s="2"/>
      <c r="K571" s="2"/>
    </row>
    <row r="572" spans="1:11" ht="15.75" customHeight="1">
      <c r="A572" s="2"/>
      <c r="B572" s="2"/>
      <c r="C572" s="2"/>
      <c r="D572" s="2"/>
      <c r="E572" s="2"/>
      <c r="F572" s="2"/>
      <c r="G572" s="2"/>
      <c r="H572" s="2"/>
      <c r="I572" s="2"/>
      <c r="J572" s="2"/>
      <c r="K572" s="2"/>
    </row>
    <row r="573" spans="1:11" ht="15.75" customHeight="1">
      <c r="A573" s="2"/>
      <c r="B573" s="2"/>
      <c r="C573" s="2"/>
      <c r="D573" s="2"/>
      <c r="E573" s="2"/>
      <c r="F573" s="2"/>
      <c r="G573" s="2"/>
      <c r="H573" s="2"/>
      <c r="I573" s="2"/>
      <c r="J573" s="2"/>
      <c r="K573" s="2"/>
    </row>
    <row r="574" spans="1:11" ht="15.75" customHeight="1">
      <c r="A574" s="2"/>
      <c r="B574" s="2"/>
      <c r="C574" s="2"/>
      <c r="D574" s="2"/>
      <c r="E574" s="2"/>
      <c r="F574" s="2"/>
      <c r="G574" s="2"/>
      <c r="H574" s="2"/>
      <c r="I574" s="2"/>
      <c r="J574" s="2"/>
      <c r="K574" s="2"/>
    </row>
    <row r="575" spans="1:11" ht="15.75" customHeight="1">
      <c r="A575" s="2"/>
      <c r="B575" s="2"/>
      <c r="C575" s="2"/>
      <c r="D575" s="2"/>
      <c r="E575" s="2"/>
      <c r="F575" s="2"/>
      <c r="G575" s="2"/>
      <c r="H575" s="2"/>
      <c r="I575" s="2"/>
      <c r="J575" s="2"/>
      <c r="K575" s="2"/>
    </row>
    <row r="576" spans="1:11" ht="15.75" customHeight="1">
      <c r="A576" s="2"/>
      <c r="B576" s="2"/>
      <c r="C576" s="2"/>
      <c r="D576" s="2"/>
      <c r="E576" s="2"/>
      <c r="F576" s="2"/>
      <c r="G576" s="2"/>
      <c r="H576" s="2"/>
      <c r="I576" s="2"/>
      <c r="J576" s="2"/>
      <c r="K576" s="2"/>
    </row>
    <row r="577" spans="1:11" ht="15.75" customHeight="1">
      <c r="A577" s="2"/>
      <c r="B577" s="2"/>
      <c r="C577" s="2"/>
      <c r="D577" s="2"/>
      <c r="E577" s="2"/>
      <c r="F577" s="2"/>
      <c r="G577" s="2"/>
      <c r="H577" s="2"/>
      <c r="I577" s="2"/>
      <c r="J577" s="2"/>
      <c r="K577" s="2"/>
    </row>
    <row r="578" spans="1:11" ht="15.75" customHeight="1">
      <c r="A578" s="2"/>
      <c r="B578" s="2"/>
      <c r="C578" s="2"/>
      <c r="D578" s="2"/>
      <c r="E578" s="2"/>
      <c r="F578" s="2"/>
      <c r="G578" s="2"/>
      <c r="H578" s="2"/>
      <c r="I578" s="2"/>
      <c r="J578" s="2"/>
      <c r="K578" s="2"/>
    </row>
    <row r="579" spans="1:11" ht="15.75" customHeight="1">
      <c r="A579" s="2"/>
      <c r="B579" s="2"/>
      <c r="C579" s="2"/>
      <c r="D579" s="2"/>
      <c r="E579" s="2"/>
      <c r="F579" s="2"/>
      <c r="G579" s="2"/>
      <c r="H579" s="2"/>
      <c r="I579" s="2"/>
      <c r="J579" s="2"/>
      <c r="K579" s="2"/>
    </row>
    <row r="580" spans="1:11" ht="15.75" customHeight="1">
      <c r="A580" s="2"/>
      <c r="B580" s="2"/>
      <c r="C580" s="2"/>
      <c r="D580" s="2"/>
      <c r="E580" s="2"/>
      <c r="F580" s="2"/>
      <c r="G580" s="2"/>
      <c r="H580" s="2"/>
      <c r="I580" s="2"/>
      <c r="J580" s="2"/>
      <c r="K580" s="2"/>
    </row>
    <row r="581" spans="1:11" ht="15.75" customHeight="1">
      <c r="A581" s="2"/>
      <c r="B581" s="2"/>
      <c r="C581" s="2"/>
      <c r="D581" s="2"/>
      <c r="E581" s="2"/>
      <c r="F581" s="2"/>
      <c r="G581" s="2"/>
      <c r="H581" s="2"/>
      <c r="I581" s="2"/>
      <c r="J581" s="2"/>
      <c r="K581" s="2"/>
    </row>
    <row r="582" spans="1:11" ht="15.75" customHeight="1">
      <c r="A582" s="2"/>
      <c r="B582" s="2"/>
      <c r="C582" s="2"/>
      <c r="D582" s="2"/>
      <c r="E582" s="2"/>
      <c r="F582" s="2"/>
      <c r="G582" s="2"/>
      <c r="H582" s="2"/>
      <c r="I582" s="2"/>
      <c r="J582" s="2"/>
      <c r="K582" s="2"/>
    </row>
    <row r="583" spans="1:11" ht="15.75" customHeight="1">
      <c r="A583" s="2"/>
      <c r="B583" s="2"/>
      <c r="C583" s="2"/>
      <c r="D583" s="2"/>
      <c r="E583" s="2"/>
      <c r="F583" s="2"/>
      <c r="G583" s="2"/>
      <c r="H583" s="2"/>
      <c r="I583" s="2"/>
      <c r="J583" s="2"/>
      <c r="K583" s="2"/>
    </row>
    <row r="584" spans="1:11" ht="15.75" customHeight="1">
      <c r="A584" s="2"/>
      <c r="B584" s="2"/>
      <c r="C584" s="2"/>
      <c r="D584" s="2"/>
      <c r="E584" s="2"/>
      <c r="F584" s="2"/>
      <c r="G584" s="2"/>
      <c r="H584" s="2"/>
      <c r="I584" s="2"/>
      <c r="J584" s="2"/>
      <c r="K584" s="2"/>
    </row>
    <row r="585" spans="1:11" ht="15.75" customHeight="1">
      <c r="A585" s="2"/>
      <c r="B585" s="2"/>
      <c r="C585" s="2"/>
      <c r="D585" s="2"/>
      <c r="E585" s="2"/>
      <c r="F585" s="2"/>
      <c r="G585" s="2"/>
      <c r="H585" s="2"/>
      <c r="I585" s="2"/>
      <c r="J585" s="2"/>
      <c r="K585" s="2"/>
    </row>
    <row r="586" spans="1:11" ht="15.75" customHeight="1">
      <c r="A586" s="2"/>
      <c r="B586" s="2"/>
      <c r="C586" s="2"/>
      <c r="D586" s="2"/>
      <c r="E586" s="2"/>
      <c r="F586" s="2"/>
      <c r="G586" s="2"/>
      <c r="H586" s="2"/>
      <c r="I586" s="2"/>
      <c r="J586" s="2"/>
      <c r="K586" s="2"/>
    </row>
    <row r="587" spans="1:11" ht="15.75" customHeight="1">
      <c r="A587" s="2"/>
      <c r="B587" s="2"/>
      <c r="C587" s="2"/>
      <c r="D587" s="2"/>
      <c r="E587" s="2"/>
      <c r="F587" s="2"/>
      <c r="G587" s="2"/>
      <c r="H587" s="2"/>
      <c r="I587" s="2"/>
      <c r="J587" s="2"/>
      <c r="K587" s="2"/>
    </row>
    <row r="588" spans="1:11" ht="15.75" customHeight="1">
      <c r="A588" s="2"/>
      <c r="B588" s="2"/>
      <c r="C588" s="2"/>
      <c r="D588" s="2"/>
      <c r="E588" s="2"/>
      <c r="F588" s="2"/>
      <c r="G588" s="2"/>
      <c r="H588" s="2"/>
      <c r="I588" s="2"/>
      <c r="J588" s="2"/>
      <c r="K588" s="2"/>
    </row>
    <row r="589" spans="1:11" ht="15.75" customHeight="1">
      <c r="A589" s="2"/>
      <c r="B589" s="2"/>
      <c r="C589" s="2"/>
      <c r="D589" s="2"/>
      <c r="E589" s="2"/>
      <c r="F589" s="2"/>
      <c r="G589" s="2"/>
      <c r="H589" s="2"/>
      <c r="I589" s="2"/>
      <c r="J589" s="2"/>
      <c r="K589" s="2"/>
    </row>
    <row r="590" spans="1:11" ht="15.75" customHeight="1">
      <c r="A590" s="2"/>
      <c r="B590" s="2"/>
      <c r="C590" s="2"/>
      <c r="D590" s="2"/>
      <c r="E590" s="2"/>
      <c r="F590" s="2"/>
      <c r="G590" s="2"/>
      <c r="H590" s="2"/>
      <c r="I590" s="2"/>
      <c r="J590" s="2"/>
      <c r="K590" s="2"/>
    </row>
    <row r="591" spans="1:11" ht="15.75" customHeight="1">
      <c r="A591" s="2"/>
      <c r="B591" s="2"/>
      <c r="C591" s="2"/>
      <c r="D591" s="2"/>
      <c r="E591" s="2"/>
      <c r="F591" s="2"/>
      <c r="G591" s="2"/>
      <c r="H591" s="2"/>
      <c r="I591" s="2"/>
      <c r="J591" s="2"/>
      <c r="K591" s="2"/>
    </row>
    <row r="592" spans="1:11" ht="15.75" customHeight="1">
      <c r="A592" s="2"/>
      <c r="B592" s="2"/>
      <c r="C592" s="2"/>
      <c r="D592" s="2"/>
      <c r="E592" s="2"/>
      <c r="F592" s="2"/>
      <c r="G592" s="2"/>
      <c r="H592" s="2"/>
      <c r="I592" s="2"/>
      <c r="J592" s="2"/>
      <c r="K592" s="2"/>
    </row>
    <row r="593" spans="1:11" ht="15.75" customHeight="1">
      <c r="A593" s="2"/>
      <c r="B593" s="2"/>
      <c r="C593" s="2"/>
      <c r="D593" s="2"/>
      <c r="E593" s="2"/>
      <c r="F593" s="2"/>
      <c r="G593" s="2"/>
      <c r="H593" s="2"/>
      <c r="I593" s="2"/>
      <c r="J593" s="2"/>
      <c r="K593" s="2"/>
    </row>
    <row r="594" spans="1:11" ht="15.75" customHeight="1">
      <c r="A594" s="2"/>
      <c r="B594" s="2"/>
      <c r="C594" s="2"/>
      <c r="D594" s="2"/>
      <c r="E594" s="2"/>
      <c r="F594" s="2"/>
      <c r="G594" s="2"/>
      <c r="H594" s="2"/>
      <c r="I594" s="2"/>
      <c r="J594" s="2"/>
      <c r="K594" s="2"/>
    </row>
    <row r="595" spans="1:11" ht="15.75" customHeight="1">
      <c r="A595" s="2"/>
      <c r="B595" s="2"/>
      <c r="C595" s="2"/>
      <c r="D595" s="2"/>
      <c r="E595" s="2"/>
      <c r="F595" s="2"/>
      <c r="G595" s="2"/>
      <c r="H595" s="2"/>
      <c r="I595" s="2"/>
      <c r="J595" s="2"/>
      <c r="K595" s="2"/>
    </row>
    <row r="596" spans="1:11" ht="15.75" customHeight="1">
      <c r="A596" s="2"/>
      <c r="B596" s="2"/>
      <c r="C596" s="2"/>
      <c r="D596" s="2"/>
      <c r="E596" s="2"/>
      <c r="F596" s="2"/>
      <c r="G596" s="2"/>
      <c r="H596" s="2"/>
      <c r="I596" s="2"/>
      <c r="J596" s="2"/>
      <c r="K596" s="2"/>
    </row>
    <row r="597" spans="1:11" ht="15.75" customHeight="1">
      <c r="A597" s="2"/>
      <c r="B597" s="2"/>
      <c r="C597" s="2"/>
      <c r="D597" s="2"/>
      <c r="E597" s="2"/>
      <c r="F597" s="2"/>
      <c r="G597" s="2"/>
      <c r="H597" s="2"/>
      <c r="I597" s="2"/>
      <c r="J597" s="2"/>
      <c r="K597" s="2"/>
    </row>
    <row r="598" spans="1:11" ht="15.75" customHeight="1">
      <c r="A598" s="2"/>
      <c r="B598" s="2"/>
      <c r="C598" s="2"/>
      <c r="D598" s="2"/>
      <c r="E598" s="2"/>
      <c r="F598" s="2"/>
      <c r="G598" s="2"/>
      <c r="H598" s="2"/>
      <c r="I598" s="2"/>
      <c r="J598" s="2"/>
      <c r="K598" s="2"/>
    </row>
    <row r="599" spans="1:11" ht="15.75" customHeight="1">
      <c r="A599" s="2"/>
      <c r="B599" s="2"/>
      <c r="C599" s="2"/>
      <c r="D599" s="2"/>
      <c r="E599" s="2"/>
      <c r="F599" s="2"/>
      <c r="G599" s="2"/>
      <c r="H599" s="2"/>
      <c r="I599" s="2"/>
      <c r="J599" s="2"/>
      <c r="K599" s="2"/>
    </row>
    <row r="600" spans="1:11" ht="15.75" customHeight="1">
      <c r="A600" s="2"/>
      <c r="B600" s="2"/>
      <c r="C600" s="2"/>
      <c r="D600" s="2"/>
      <c r="E600" s="2"/>
      <c r="F600" s="2"/>
      <c r="G600" s="2"/>
      <c r="H600" s="2"/>
      <c r="I600" s="2"/>
      <c r="J600" s="2"/>
      <c r="K600" s="2"/>
    </row>
    <row r="601" spans="1:11" ht="15.75" customHeight="1">
      <c r="A601" s="2"/>
      <c r="B601" s="2"/>
      <c r="C601" s="2"/>
      <c r="D601" s="2"/>
      <c r="E601" s="2"/>
      <c r="F601" s="2"/>
      <c r="G601" s="2"/>
      <c r="H601" s="2"/>
      <c r="I601" s="2"/>
      <c r="J601" s="2"/>
      <c r="K601" s="2"/>
    </row>
    <row r="602" spans="1:11" ht="15.75" customHeight="1">
      <c r="A602" s="2"/>
      <c r="B602" s="2"/>
      <c r="C602" s="2"/>
      <c r="D602" s="2"/>
      <c r="E602" s="2"/>
      <c r="F602" s="2"/>
      <c r="G602" s="2"/>
      <c r="H602" s="2"/>
      <c r="I602" s="2"/>
      <c r="J602" s="2"/>
      <c r="K602" s="2"/>
    </row>
    <row r="603" spans="1:11" ht="15.75" customHeight="1">
      <c r="A603" s="2"/>
      <c r="B603" s="2"/>
      <c r="C603" s="2"/>
      <c r="D603" s="2"/>
      <c r="E603" s="2"/>
      <c r="F603" s="2"/>
      <c r="G603" s="2"/>
      <c r="H603" s="2"/>
      <c r="I603" s="2"/>
      <c r="J603" s="2"/>
      <c r="K603" s="2"/>
    </row>
    <row r="604" spans="1:11" ht="15.75" customHeight="1">
      <c r="A604" s="2"/>
      <c r="B604" s="2"/>
      <c r="C604" s="2"/>
      <c r="D604" s="2"/>
      <c r="E604" s="2"/>
      <c r="F604" s="2"/>
      <c r="G604" s="2"/>
      <c r="H604" s="2"/>
      <c r="I604" s="2"/>
      <c r="J604" s="2"/>
      <c r="K604" s="2"/>
    </row>
    <row r="605" spans="1:11" ht="15.75" customHeight="1">
      <c r="A605" s="2"/>
      <c r="B605" s="2"/>
      <c r="C605" s="2"/>
      <c r="D605" s="2"/>
      <c r="E605" s="2"/>
      <c r="F605" s="2"/>
      <c r="G605" s="2"/>
      <c r="H605" s="2"/>
      <c r="I605" s="2"/>
      <c r="J605" s="2"/>
      <c r="K605" s="2"/>
    </row>
    <row r="606" spans="1:11" ht="15.75" customHeight="1">
      <c r="A606" s="2"/>
      <c r="B606" s="2"/>
      <c r="C606" s="2"/>
      <c r="D606" s="2"/>
      <c r="E606" s="2"/>
      <c r="F606" s="2"/>
      <c r="G606" s="2"/>
      <c r="H606" s="2"/>
      <c r="I606" s="2"/>
      <c r="J606" s="2"/>
      <c r="K606" s="2"/>
    </row>
    <row r="607" spans="1:11" ht="15.75" customHeight="1">
      <c r="A607" s="2"/>
      <c r="B607" s="2"/>
      <c r="C607" s="2"/>
      <c r="D607" s="2"/>
      <c r="E607" s="2"/>
      <c r="F607" s="2"/>
      <c r="G607" s="2"/>
      <c r="H607" s="2"/>
      <c r="I607" s="2"/>
      <c r="J607" s="2"/>
      <c r="K607" s="2"/>
    </row>
    <row r="608" spans="1:11" ht="15.75" customHeight="1">
      <c r="A608" s="2"/>
      <c r="B608" s="2"/>
      <c r="C608" s="2"/>
      <c r="D608" s="2"/>
      <c r="E608" s="2"/>
      <c r="F608" s="2"/>
      <c r="G608" s="2"/>
      <c r="H608" s="2"/>
      <c r="I608" s="2"/>
      <c r="J608" s="2"/>
      <c r="K608" s="2"/>
    </row>
    <row r="609" spans="1:11" ht="15.75" customHeight="1">
      <c r="A609" s="2"/>
      <c r="B609" s="2"/>
      <c r="C609" s="2"/>
      <c r="D609" s="2"/>
      <c r="E609" s="2"/>
      <c r="F609" s="2"/>
      <c r="G609" s="2"/>
      <c r="H609" s="2"/>
      <c r="I609" s="2"/>
      <c r="J609" s="2"/>
      <c r="K609" s="2"/>
    </row>
    <row r="610" spans="1:11" ht="15.75" customHeight="1">
      <c r="A610" s="2"/>
      <c r="B610" s="2"/>
      <c r="C610" s="2"/>
      <c r="D610" s="2"/>
      <c r="E610" s="2"/>
      <c r="F610" s="2"/>
      <c r="G610" s="2"/>
      <c r="H610" s="2"/>
      <c r="I610" s="2"/>
      <c r="J610" s="2"/>
      <c r="K610" s="2"/>
    </row>
    <row r="611" spans="1:11" ht="15.75" customHeight="1">
      <c r="A611" s="2"/>
      <c r="B611" s="2"/>
      <c r="C611" s="2"/>
      <c r="D611" s="2"/>
      <c r="E611" s="2"/>
      <c r="F611" s="2"/>
      <c r="G611" s="2"/>
      <c r="H611" s="2"/>
      <c r="I611" s="2"/>
      <c r="J611" s="2"/>
      <c r="K611" s="2"/>
    </row>
    <row r="612" spans="1:11" ht="15.75" customHeight="1">
      <c r="A612" s="2"/>
      <c r="B612" s="2"/>
      <c r="C612" s="2"/>
      <c r="D612" s="2"/>
      <c r="E612" s="2"/>
      <c r="F612" s="2"/>
      <c r="G612" s="2"/>
      <c r="H612" s="2"/>
      <c r="I612" s="2"/>
      <c r="J612" s="2"/>
      <c r="K612" s="2"/>
    </row>
    <row r="613" spans="1:11" ht="15.75" customHeight="1">
      <c r="A613" s="2"/>
      <c r="B613" s="2"/>
      <c r="C613" s="2"/>
      <c r="D613" s="2"/>
      <c r="E613" s="2"/>
      <c r="F613" s="2"/>
      <c r="G613" s="2"/>
      <c r="H613" s="2"/>
      <c r="I613" s="2"/>
      <c r="J613" s="2"/>
      <c r="K613" s="2"/>
    </row>
    <row r="614" spans="1:11" ht="15.75" customHeight="1">
      <c r="A614" s="2"/>
      <c r="B614" s="2"/>
      <c r="C614" s="2"/>
      <c r="D614" s="2"/>
      <c r="E614" s="2"/>
      <c r="F614" s="2"/>
      <c r="G614" s="2"/>
      <c r="H614" s="2"/>
      <c r="I614" s="2"/>
      <c r="J614" s="2"/>
      <c r="K614" s="2"/>
    </row>
    <row r="615" spans="1:11" ht="15.75" customHeight="1">
      <c r="A615" s="2"/>
      <c r="B615" s="2"/>
      <c r="C615" s="2"/>
      <c r="D615" s="2"/>
      <c r="E615" s="2"/>
      <c r="F615" s="2"/>
      <c r="G615" s="2"/>
      <c r="H615" s="2"/>
      <c r="I615" s="2"/>
      <c r="J615" s="2"/>
      <c r="K615" s="2"/>
    </row>
    <row r="616" spans="1:11" ht="15.75" customHeight="1">
      <c r="A616" s="2"/>
      <c r="B616" s="2"/>
      <c r="C616" s="2"/>
      <c r="D616" s="2"/>
      <c r="E616" s="2"/>
      <c r="F616" s="2"/>
      <c r="G616" s="2"/>
      <c r="H616" s="2"/>
      <c r="I616" s="2"/>
      <c r="J616" s="2"/>
      <c r="K616" s="2"/>
    </row>
    <row r="617" spans="1:11" ht="15.75" customHeight="1">
      <c r="A617" s="2"/>
      <c r="B617" s="2"/>
      <c r="C617" s="2"/>
      <c r="D617" s="2"/>
      <c r="E617" s="2"/>
      <c r="F617" s="2"/>
      <c r="G617" s="2"/>
      <c r="H617" s="2"/>
      <c r="I617" s="2"/>
      <c r="J617" s="2"/>
      <c r="K617" s="2"/>
    </row>
    <row r="618" spans="1:11" ht="15.75" customHeight="1">
      <c r="A618" s="2"/>
      <c r="B618" s="2"/>
      <c r="C618" s="2"/>
      <c r="D618" s="2"/>
      <c r="E618" s="2"/>
      <c r="F618" s="2"/>
      <c r="G618" s="2"/>
      <c r="H618" s="2"/>
      <c r="I618" s="2"/>
      <c r="J618" s="2"/>
      <c r="K618" s="2"/>
    </row>
    <row r="619" spans="1:11" ht="15.75" customHeight="1">
      <c r="A619" s="2"/>
      <c r="B619" s="2"/>
      <c r="C619" s="2"/>
      <c r="D619" s="2"/>
      <c r="E619" s="2"/>
      <c r="F619" s="2"/>
      <c r="G619" s="2"/>
      <c r="H619" s="2"/>
      <c r="I619" s="2"/>
      <c r="J619" s="2"/>
      <c r="K619" s="2"/>
    </row>
    <row r="620" spans="1:11" ht="15.75" customHeight="1">
      <c r="A620" s="2"/>
      <c r="B620" s="2"/>
      <c r="C620" s="2"/>
      <c r="D620" s="2"/>
      <c r="E620" s="2"/>
      <c r="F620" s="2"/>
      <c r="G620" s="2"/>
      <c r="H620" s="2"/>
      <c r="I620" s="2"/>
      <c r="J620" s="2"/>
      <c r="K620" s="2"/>
    </row>
    <row r="621" spans="1:11" ht="15.75" customHeight="1">
      <c r="A621" s="2"/>
      <c r="B621" s="2"/>
      <c r="C621" s="2"/>
      <c r="D621" s="2"/>
      <c r="E621" s="2"/>
      <c r="F621" s="2"/>
      <c r="G621" s="2"/>
      <c r="H621" s="2"/>
      <c r="I621" s="2"/>
      <c r="J621" s="2"/>
      <c r="K621" s="2"/>
    </row>
    <row r="622" spans="1:11" ht="15.75" customHeight="1">
      <c r="A622" s="2"/>
      <c r="B622" s="2"/>
      <c r="C622" s="2"/>
      <c r="D622" s="2"/>
      <c r="E622" s="2"/>
      <c r="F622" s="2"/>
      <c r="G622" s="2"/>
      <c r="H622" s="2"/>
      <c r="I622" s="2"/>
      <c r="J622" s="2"/>
      <c r="K622" s="2"/>
    </row>
    <row r="623" spans="1:11" ht="15.75" customHeight="1">
      <c r="A623" s="2"/>
      <c r="B623" s="2"/>
      <c r="C623" s="2"/>
      <c r="D623" s="2"/>
      <c r="E623" s="2"/>
      <c r="F623" s="2"/>
      <c r="G623" s="2"/>
      <c r="H623" s="2"/>
      <c r="I623" s="2"/>
      <c r="J623" s="2"/>
      <c r="K623" s="2"/>
    </row>
    <row r="624" spans="1:11" ht="15.75" customHeight="1">
      <c r="A624" s="2"/>
      <c r="B624" s="2"/>
      <c r="C624" s="2"/>
      <c r="D624" s="2"/>
      <c r="E624" s="2"/>
      <c r="F624" s="2"/>
      <c r="G624" s="2"/>
      <c r="H624" s="2"/>
      <c r="I624" s="2"/>
      <c r="J624" s="2"/>
      <c r="K624" s="2"/>
    </row>
    <row r="625" spans="1:11" ht="15.75" customHeight="1">
      <c r="A625" s="2"/>
      <c r="B625" s="2"/>
      <c r="C625" s="2"/>
      <c r="D625" s="2"/>
      <c r="E625" s="2"/>
      <c r="F625" s="2"/>
      <c r="G625" s="2"/>
      <c r="H625" s="2"/>
      <c r="I625" s="2"/>
      <c r="J625" s="2"/>
      <c r="K625" s="2"/>
    </row>
    <row r="626" spans="1:11" ht="15.75" customHeight="1">
      <c r="A626" s="2"/>
      <c r="B626" s="2"/>
      <c r="C626" s="2"/>
      <c r="D626" s="2"/>
      <c r="E626" s="2"/>
      <c r="F626" s="2"/>
      <c r="G626" s="2"/>
      <c r="H626" s="2"/>
      <c r="I626" s="2"/>
      <c r="J626" s="2"/>
      <c r="K626" s="2"/>
    </row>
    <row r="627" spans="1:11" ht="15.75" customHeight="1">
      <c r="A627" s="2"/>
      <c r="B627" s="2"/>
      <c r="C627" s="2"/>
      <c r="D627" s="2"/>
      <c r="E627" s="2"/>
      <c r="F627" s="2"/>
      <c r="G627" s="2"/>
      <c r="H627" s="2"/>
      <c r="I627" s="2"/>
      <c r="J627" s="2"/>
      <c r="K627" s="2"/>
    </row>
    <row r="628" spans="1:11" ht="15.75" customHeight="1">
      <c r="A628" s="2"/>
      <c r="B628" s="2"/>
      <c r="C628" s="2"/>
      <c r="D628" s="2"/>
      <c r="E628" s="2"/>
      <c r="F628" s="2"/>
      <c r="G628" s="2"/>
      <c r="H628" s="2"/>
      <c r="I628" s="2"/>
      <c r="J628" s="2"/>
      <c r="K628" s="2"/>
    </row>
    <row r="629" spans="1:11" ht="15.75" customHeight="1">
      <c r="A629" s="2"/>
      <c r="B629" s="2"/>
      <c r="C629" s="2"/>
      <c r="D629" s="2"/>
      <c r="E629" s="2"/>
      <c r="F629" s="2"/>
      <c r="G629" s="2"/>
      <c r="H629" s="2"/>
      <c r="I629" s="2"/>
      <c r="J629" s="2"/>
      <c r="K629" s="2"/>
    </row>
    <row r="630" spans="1:11" ht="15.75" customHeight="1">
      <c r="A630" s="2"/>
      <c r="B630" s="2"/>
      <c r="C630" s="2"/>
      <c r="D630" s="2"/>
      <c r="E630" s="2"/>
      <c r="F630" s="2"/>
      <c r="G630" s="2"/>
      <c r="H630" s="2"/>
      <c r="I630" s="2"/>
      <c r="J630" s="2"/>
      <c r="K630" s="2"/>
    </row>
    <row r="631" spans="1:11" ht="15.75" customHeight="1">
      <c r="A631" s="2"/>
      <c r="B631" s="2"/>
      <c r="C631" s="2"/>
      <c r="D631" s="2"/>
      <c r="E631" s="2"/>
      <c r="F631" s="2"/>
      <c r="G631" s="2"/>
      <c r="H631" s="2"/>
      <c r="I631" s="2"/>
      <c r="J631" s="2"/>
      <c r="K631" s="2"/>
    </row>
    <row r="632" spans="1:11" ht="15.75" customHeight="1">
      <c r="A632" s="2"/>
      <c r="B632" s="2"/>
      <c r="C632" s="2"/>
      <c r="D632" s="2"/>
      <c r="E632" s="2"/>
      <c r="F632" s="2"/>
      <c r="G632" s="2"/>
      <c r="H632" s="2"/>
      <c r="I632" s="2"/>
      <c r="J632" s="2"/>
      <c r="K632" s="2"/>
    </row>
    <row r="633" spans="1:11" ht="15.75" customHeight="1">
      <c r="A633" s="2"/>
      <c r="B633" s="2"/>
      <c r="C633" s="2"/>
      <c r="D633" s="2"/>
      <c r="E633" s="2"/>
      <c r="F633" s="2"/>
      <c r="G633" s="2"/>
      <c r="H633" s="2"/>
      <c r="I633" s="2"/>
      <c r="J633" s="2"/>
      <c r="K633" s="2"/>
    </row>
    <row r="634" spans="1:11" ht="15.75" customHeight="1">
      <c r="A634" s="2"/>
      <c r="B634" s="2"/>
      <c r="C634" s="2"/>
      <c r="D634" s="2"/>
      <c r="E634" s="2"/>
      <c r="F634" s="2"/>
      <c r="G634" s="2"/>
      <c r="H634" s="2"/>
      <c r="I634" s="2"/>
      <c r="J634" s="2"/>
      <c r="K634" s="2"/>
    </row>
    <row r="635" spans="1:11" ht="15.75" customHeight="1">
      <c r="A635" s="2"/>
      <c r="B635" s="2"/>
      <c r="C635" s="2"/>
      <c r="D635" s="2"/>
      <c r="E635" s="2"/>
      <c r="F635" s="2"/>
      <c r="G635" s="2"/>
      <c r="H635" s="2"/>
      <c r="I635" s="2"/>
      <c r="J635" s="2"/>
      <c r="K635" s="2"/>
    </row>
    <row r="636" spans="1:11" ht="15.75" customHeight="1">
      <c r="A636" s="2"/>
      <c r="B636" s="2"/>
      <c r="C636" s="2"/>
      <c r="D636" s="2"/>
      <c r="E636" s="2"/>
      <c r="F636" s="2"/>
      <c r="G636" s="2"/>
      <c r="H636" s="2"/>
      <c r="I636" s="2"/>
      <c r="J636" s="2"/>
      <c r="K636" s="2"/>
    </row>
    <row r="637" spans="1:11" ht="15.75" customHeight="1">
      <c r="A637" s="2"/>
      <c r="B637" s="2"/>
      <c r="C637" s="2"/>
      <c r="D637" s="2"/>
      <c r="E637" s="2"/>
      <c r="F637" s="2"/>
      <c r="G637" s="2"/>
      <c r="H637" s="2"/>
      <c r="I637" s="2"/>
      <c r="J637" s="2"/>
      <c r="K637" s="2"/>
    </row>
    <row r="638" spans="1:11" ht="15.75" customHeight="1">
      <c r="A638" s="2"/>
      <c r="B638" s="2"/>
      <c r="C638" s="2"/>
      <c r="D638" s="2"/>
      <c r="E638" s="2"/>
      <c r="F638" s="2"/>
      <c r="G638" s="2"/>
      <c r="H638" s="2"/>
      <c r="I638" s="2"/>
      <c r="J638" s="2"/>
      <c r="K638" s="2"/>
    </row>
    <row r="639" spans="1:11" ht="15.75" customHeight="1">
      <c r="A639" s="2"/>
      <c r="B639" s="2"/>
      <c r="C639" s="2"/>
      <c r="D639" s="2"/>
      <c r="E639" s="2"/>
      <c r="F639" s="2"/>
      <c r="G639" s="2"/>
      <c r="H639" s="2"/>
      <c r="I639" s="2"/>
      <c r="J639" s="2"/>
      <c r="K639" s="2"/>
    </row>
    <row r="640" spans="1:11" ht="15.75" customHeight="1">
      <c r="A640" s="2"/>
      <c r="B640" s="2"/>
      <c r="C640" s="2"/>
      <c r="D640" s="2"/>
      <c r="E640" s="2"/>
      <c r="F640" s="2"/>
      <c r="G640" s="2"/>
      <c r="H640" s="2"/>
      <c r="I640" s="2"/>
      <c r="J640" s="2"/>
      <c r="K640" s="2"/>
    </row>
    <row r="641" spans="1:11" ht="15.75" customHeight="1">
      <c r="A641" s="2"/>
      <c r="B641" s="2"/>
      <c r="C641" s="2"/>
      <c r="D641" s="2"/>
      <c r="E641" s="2"/>
      <c r="F641" s="2"/>
      <c r="G641" s="2"/>
      <c r="H641" s="2"/>
      <c r="I641" s="2"/>
      <c r="J641" s="2"/>
      <c r="K641" s="2"/>
    </row>
    <row r="642" spans="1:11" ht="15.75" customHeight="1">
      <c r="A642" s="2"/>
      <c r="B642" s="2"/>
      <c r="C642" s="2"/>
      <c r="D642" s="2"/>
      <c r="E642" s="2"/>
      <c r="F642" s="2"/>
      <c r="G642" s="2"/>
      <c r="H642" s="2"/>
      <c r="I642" s="2"/>
      <c r="J642" s="2"/>
      <c r="K642" s="2"/>
    </row>
    <row r="643" spans="1:11" ht="15.75" customHeight="1">
      <c r="A643" s="2"/>
      <c r="B643" s="2"/>
      <c r="C643" s="2"/>
      <c r="D643" s="2"/>
      <c r="E643" s="2"/>
      <c r="F643" s="2"/>
      <c r="G643" s="2"/>
      <c r="H643" s="2"/>
      <c r="I643" s="2"/>
      <c r="J643" s="2"/>
      <c r="K643" s="2"/>
    </row>
    <row r="644" spans="1:11" ht="15.75" customHeight="1">
      <c r="A644" s="2"/>
      <c r="B644" s="2"/>
      <c r="C644" s="2"/>
      <c r="D644" s="2"/>
      <c r="E644" s="2"/>
      <c r="F644" s="2"/>
      <c r="G644" s="2"/>
      <c r="H644" s="2"/>
      <c r="I644" s="2"/>
      <c r="J644" s="2"/>
      <c r="K644" s="2"/>
    </row>
    <row r="645" spans="1:11" ht="15.75" customHeight="1">
      <c r="A645" s="2"/>
      <c r="B645" s="2"/>
      <c r="C645" s="2"/>
      <c r="D645" s="2"/>
      <c r="E645" s="2"/>
      <c r="F645" s="2"/>
      <c r="G645" s="2"/>
      <c r="H645" s="2"/>
      <c r="I645" s="2"/>
      <c r="J645" s="2"/>
      <c r="K645" s="2"/>
    </row>
    <row r="646" spans="1:11" ht="15.75" customHeight="1">
      <c r="A646" s="2"/>
      <c r="B646" s="2"/>
      <c r="C646" s="2"/>
      <c r="D646" s="2"/>
      <c r="E646" s="2"/>
      <c r="F646" s="2"/>
      <c r="G646" s="2"/>
      <c r="H646" s="2"/>
      <c r="I646" s="2"/>
      <c r="J646" s="2"/>
      <c r="K646" s="2"/>
    </row>
    <row r="647" spans="1:11" ht="15.75" customHeight="1">
      <c r="A647" s="2"/>
      <c r="B647" s="2"/>
      <c r="C647" s="2"/>
      <c r="D647" s="2"/>
      <c r="E647" s="2"/>
      <c r="F647" s="2"/>
      <c r="G647" s="2"/>
      <c r="H647" s="2"/>
      <c r="I647" s="2"/>
      <c r="J647" s="2"/>
      <c r="K647" s="2"/>
    </row>
    <row r="648" spans="1:11" ht="15.75" customHeight="1">
      <c r="A648" s="2"/>
      <c r="B648" s="2"/>
      <c r="C648" s="2"/>
      <c r="D648" s="2"/>
      <c r="E648" s="2"/>
      <c r="F648" s="2"/>
      <c r="G648" s="2"/>
      <c r="H648" s="2"/>
      <c r="I648" s="2"/>
      <c r="J648" s="2"/>
      <c r="K648" s="2"/>
    </row>
    <row r="649" spans="1:11" ht="15.75" customHeight="1">
      <c r="A649" s="2"/>
      <c r="B649" s="2"/>
      <c r="C649" s="2"/>
      <c r="D649" s="2"/>
      <c r="E649" s="2"/>
      <c r="F649" s="2"/>
      <c r="G649" s="2"/>
      <c r="H649" s="2"/>
      <c r="I649" s="2"/>
      <c r="J649" s="2"/>
      <c r="K649" s="2"/>
    </row>
    <row r="650" spans="1:11" ht="15.75" customHeight="1">
      <c r="A650" s="2"/>
      <c r="B650" s="2"/>
      <c r="C650" s="2"/>
      <c r="D650" s="2"/>
      <c r="E650" s="2"/>
      <c r="F650" s="2"/>
      <c r="G650" s="2"/>
      <c r="H650" s="2"/>
      <c r="I650" s="2"/>
      <c r="J650" s="2"/>
      <c r="K650" s="2"/>
    </row>
    <row r="651" spans="1:11" ht="15.75" customHeight="1">
      <c r="A651" s="2"/>
      <c r="B651" s="2"/>
      <c r="C651" s="2"/>
      <c r="D651" s="2"/>
      <c r="E651" s="2"/>
      <c r="F651" s="2"/>
      <c r="G651" s="2"/>
      <c r="H651" s="2"/>
      <c r="I651" s="2"/>
      <c r="J651" s="2"/>
      <c r="K651" s="2"/>
    </row>
    <row r="652" spans="1:11" ht="15.75" customHeight="1">
      <c r="A652" s="2"/>
      <c r="B652" s="2"/>
      <c r="C652" s="2"/>
      <c r="D652" s="2"/>
      <c r="E652" s="2"/>
      <c r="F652" s="2"/>
      <c r="G652" s="2"/>
      <c r="H652" s="2"/>
      <c r="I652" s="2"/>
      <c r="J652" s="2"/>
      <c r="K652" s="2"/>
    </row>
    <row r="653" spans="1:11" ht="15.75" customHeight="1">
      <c r="A653" s="2"/>
      <c r="B653" s="2"/>
      <c r="C653" s="2"/>
      <c r="D653" s="2"/>
      <c r="E653" s="2"/>
      <c r="F653" s="2"/>
      <c r="G653" s="2"/>
      <c r="H653" s="2"/>
      <c r="I653" s="2"/>
      <c r="J653" s="2"/>
      <c r="K653" s="2"/>
    </row>
    <row r="654" spans="1:11" ht="15.75" customHeight="1">
      <c r="A654" s="2"/>
      <c r="B654" s="2"/>
      <c r="C654" s="2"/>
      <c r="D654" s="2"/>
      <c r="E654" s="2"/>
      <c r="F654" s="2"/>
      <c r="G654" s="2"/>
      <c r="H654" s="2"/>
      <c r="I654" s="2"/>
      <c r="J654" s="2"/>
      <c r="K654" s="2"/>
    </row>
    <row r="655" spans="1:11" ht="15.75" customHeight="1">
      <c r="A655" s="2"/>
      <c r="B655" s="2"/>
      <c r="C655" s="2"/>
      <c r="D655" s="2"/>
      <c r="E655" s="2"/>
      <c r="F655" s="2"/>
      <c r="G655" s="2"/>
      <c r="H655" s="2"/>
      <c r="I655" s="2"/>
      <c r="J655" s="2"/>
      <c r="K655" s="2"/>
    </row>
    <row r="656" spans="1:11" ht="15.75" customHeight="1">
      <c r="A656" s="2"/>
      <c r="B656" s="2"/>
      <c r="C656" s="2"/>
      <c r="D656" s="2"/>
      <c r="E656" s="2"/>
      <c r="F656" s="2"/>
      <c r="G656" s="2"/>
      <c r="H656" s="2"/>
      <c r="I656" s="2"/>
      <c r="J656" s="2"/>
      <c r="K656" s="2"/>
    </row>
    <row r="657" spans="1:11" ht="15.75" customHeight="1">
      <c r="A657" s="2"/>
      <c r="B657" s="2"/>
      <c r="C657" s="2"/>
      <c r="D657" s="2"/>
      <c r="E657" s="2"/>
      <c r="F657" s="2"/>
      <c r="G657" s="2"/>
      <c r="H657" s="2"/>
      <c r="I657" s="2"/>
      <c r="J657" s="2"/>
      <c r="K657" s="2"/>
    </row>
    <row r="658" spans="1:11" ht="15.75" customHeight="1">
      <c r="A658" s="2"/>
      <c r="B658" s="2"/>
      <c r="C658" s="2"/>
      <c r="D658" s="2"/>
      <c r="E658" s="2"/>
      <c r="F658" s="2"/>
      <c r="G658" s="2"/>
      <c r="H658" s="2"/>
      <c r="I658" s="2"/>
      <c r="J658" s="2"/>
      <c r="K658" s="2"/>
    </row>
    <row r="659" spans="1:11" ht="15.75" customHeight="1">
      <c r="A659" s="2"/>
      <c r="B659" s="2"/>
      <c r="C659" s="2"/>
      <c r="D659" s="2"/>
      <c r="E659" s="2"/>
      <c r="F659" s="2"/>
      <c r="G659" s="2"/>
      <c r="H659" s="2"/>
      <c r="I659" s="2"/>
      <c r="J659" s="2"/>
      <c r="K659" s="2"/>
    </row>
    <row r="660" spans="1:11" ht="15.75" customHeight="1">
      <c r="A660" s="2"/>
      <c r="B660" s="2"/>
      <c r="C660" s="2"/>
      <c r="D660" s="2"/>
      <c r="E660" s="2"/>
      <c r="F660" s="2"/>
      <c r="G660" s="2"/>
      <c r="H660" s="2"/>
      <c r="I660" s="2"/>
      <c r="J660" s="2"/>
      <c r="K660" s="2"/>
    </row>
    <row r="661" spans="1:11" ht="15.75" customHeight="1">
      <c r="A661" s="2"/>
      <c r="B661" s="2"/>
      <c r="C661" s="2"/>
      <c r="D661" s="2"/>
      <c r="E661" s="2"/>
      <c r="F661" s="2"/>
      <c r="G661" s="2"/>
      <c r="H661" s="2"/>
      <c r="I661" s="2"/>
      <c r="J661" s="2"/>
      <c r="K661" s="2"/>
    </row>
    <row r="662" spans="1:11" ht="15.75" customHeight="1">
      <c r="A662" s="2"/>
      <c r="B662" s="2"/>
      <c r="C662" s="2"/>
      <c r="D662" s="2"/>
      <c r="E662" s="2"/>
      <c r="F662" s="2"/>
      <c r="G662" s="2"/>
      <c r="H662" s="2"/>
      <c r="I662" s="2"/>
      <c r="J662" s="2"/>
      <c r="K662" s="2"/>
    </row>
    <row r="663" spans="1:11" ht="15.75" customHeight="1">
      <c r="A663" s="2"/>
      <c r="B663" s="2"/>
      <c r="C663" s="2"/>
      <c r="D663" s="2"/>
      <c r="E663" s="2"/>
      <c r="F663" s="2"/>
      <c r="G663" s="2"/>
      <c r="H663" s="2"/>
      <c r="I663" s="2"/>
      <c r="J663" s="2"/>
      <c r="K663" s="2"/>
    </row>
    <row r="664" spans="1:11" ht="15.75" customHeight="1">
      <c r="A664" s="2"/>
      <c r="B664" s="2"/>
      <c r="C664" s="2"/>
      <c r="D664" s="2"/>
      <c r="E664" s="2"/>
      <c r="F664" s="2"/>
      <c r="G664" s="2"/>
      <c r="H664" s="2"/>
      <c r="I664" s="2"/>
      <c r="J664" s="2"/>
      <c r="K664" s="2"/>
    </row>
    <row r="665" spans="1:11" ht="15.75" customHeight="1">
      <c r="A665" s="2"/>
      <c r="B665" s="2"/>
      <c r="C665" s="2"/>
      <c r="D665" s="2"/>
      <c r="E665" s="2"/>
      <c r="F665" s="2"/>
      <c r="G665" s="2"/>
      <c r="H665" s="2"/>
      <c r="I665" s="2"/>
      <c r="J665" s="2"/>
      <c r="K665" s="2"/>
    </row>
    <row r="666" spans="1:11" ht="15.75" customHeight="1">
      <c r="A666" s="2"/>
      <c r="B666" s="2"/>
      <c r="C666" s="2"/>
      <c r="D666" s="2"/>
      <c r="E666" s="2"/>
      <c r="F666" s="2"/>
      <c r="G666" s="2"/>
      <c r="H666" s="2"/>
      <c r="I666" s="2"/>
      <c r="J666" s="2"/>
      <c r="K666" s="2"/>
    </row>
    <row r="667" spans="1:11" ht="15.75" customHeight="1">
      <c r="A667" s="2"/>
      <c r="B667" s="2"/>
      <c r="C667" s="2"/>
      <c r="D667" s="2"/>
      <c r="E667" s="2"/>
      <c r="F667" s="2"/>
      <c r="G667" s="2"/>
      <c r="H667" s="2"/>
      <c r="I667" s="2"/>
      <c r="J667" s="2"/>
      <c r="K667" s="2"/>
    </row>
    <row r="668" spans="1:11" ht="15.75" customHeight="1">
      <c r="A668" s="2"/>
      <c r="B668" s="2"/>
      <c r="C668" s="2"/>
      <c r="D668" s="2"/>
      <c r="E668" s="2"/>
      <c r="F668" s="2"/>
      <c r="G668" s="2"/>
      <c r="H668" s="2"/>
      <c r="I668" s="2"/>
      <c r="J668" s="2"/>
      <c r="K668" s="2"/>
    </row>
    <row r="669" spans="1:11" ht="15.75" customHeight="1">
      <c r="A669" s="2"/>
      <c r="B669" s="2"/>
      <c r="C669" s="2"/>
      <c r="D669" s="2"/>
      <c r="E669" s="2"/>
      <c r="F669" s="2"/>
      <c r="G669" s="2"/>
      <c r="H669" s="2"/>
      <c r="I669" s="2"/>
      <c r="J669" s="2"/>
      <c r="K669" s="2"/>
    </row>
    <row r="670" spans="1:11" ht="15.75" customHeight="1">
      <c r="A670" s="2"/>
      <c r="B670" s="2"/>
      <c r="C670" s="2"/>
      <c r="D670" s="2"/>
      <c r="E670" s="2"/>
      <c r="F670" s="2"/>
      <c r="G670" s="2"/>
      <c r="H670" s="2"/>
      <c r="I670" s="2"/>
      <c r="J670" s="2"/>
      <c r="K670" s="2"/>
    </row>
    <row r="671" spans="1:11" ht="15.75" customHeight="1">
      <c r="A671" s="2"/>
      <c r="B671" s="2"/>
      <c r="C671" s="2"/>
      <c r="D671" s="2"/>
      <c r="E671" s="2"/>
      <c r="F671" s="2"/>
      <c r="G671" s="2"/>
      <c r="H671" s="2"/>
      <c r="I671" s="2"/>
      <c r="J671" s="2"/>
      <c r="K671" s="2"/>
    </row>
    <row r="672" spans="1:11" ht="15.75" customHeight="1">
      <c r="A672" s="2"/>
      <c r="B672" s="2"/>
      <c r="C672" s="2"/>
      <c r="D672" s="2"/>
      <c r="E672" s="2"/>
      <c r="F672" s="2"/>
      <c r="G672" s="2"/>
      <c r="H672" s="2"/>
      <c r="I672" s="2"/>
      <c r="J672" s="2"/>
      <c r="K672" s="2"/>
    </row>
    <row r="673" spans="1:11" ht="15.75" customHeight="1">
      <c r="A673" s="2"/>
      <c r="B673" s="2"/>
      <c r="C673" s="2"/>
      <c r="D673" s="2"/>
      <c r="E673" s="2"/>
      <c r="F673" s="2"/>
      <c r="G673" s="2"/>
      <c r="H673" s="2"/>
      <c r="I673" s="2"/>
      <c r="J673" s="2"/>
      <c r="K673" s="2"/>
    </row>
    <row r="674" spans="1:11" ht="15.75" customHeight="1">
      <c r="A674" s="2"/>
      <c r="B674" s="2"/>
      <c r="C674" s="2"/>
      <c r="D674" s="2"/>
      <c r="E674" s="2"/>
      <c r="F674" s="2"/>
      <c r="G674" s="2"/>
      <c r="H674" s="2"/>
      <c r="I674" s="2"/>
      <c r="J674" s="2"/>
      <c r="K674" s="2"/>
    </row>
    <row r="675" spans="1:11" ht="15.75" customHeight="1">
      <c r="A675" s="2"/>
      <c r="B675" s="2"/>
      <c r="C675" s="2"/>
      <c r="D675" s="2"/>
      <c r="E675" s="2"/>
      <c r="F675" s="2"/>
      <c r="G675" s="2"/>
      <c r="H675" s="2"/>
      <c r="I675" s="2"/>
      <c r="J675" s="2"/>
      <c r="K675" s="2"/>
    </row>
    <row r="676" spans="1:11" ht="15.75" customHeight="1">
      <c r="A676" s="2"/>
      <c r="B676" s="2"/>
      <c r="C676" s="2"/>
      <c r="D676" s="2"/>
      <c r="E676" s="2"/>
      <c r="F676" s="2"/>
      <c r="G676" s="2"/>
      <c r="H676" s="2"/>
      <c r="I676" s="2"/>
      <c r="J676" s="2"/>
      <c r="K676" s="2"/>
    </row>
    <row r="677" spans="1:11" ht="15.75" customHeight="1">
      <c r="A677" s="2"/>
      <c r="B677" s="2"/>
      <c r="C677" s="2"/>
      <c r="D677" s="2"/>
      <c r="E677" s="2"/>
      <c r="F677" s="2"/>
      <c r="G677" s="2"/>
      <c r="H677" s="2"/>
      <c r="I677" s="2"/>
      <c r="J677" s="2"/>
      <c r="K677" s="2"/>
    </row>
    <row r="678" spans="1:11" ht="15.75" customHeight="1">
      <c r="A678" s="2"/>
      <c r="B678" s="2"/>
      <c r="C678" s="2"/>
      <c r="D678" s="2"/>
      <c r="E678" s="2"/>
      <c r="F678" s="2"/>
      <c r="G678" s="2"/>
      <c r="H678" s="2"/>
      <c r="I678" s="2"/>
      <c r="J678" s="2"/>
      <c r="K678" s="2"/>
    </row>
    <row r="679" spans="1:11" ht="15.75" customHeight="1">
      <c r="A679" s="2"/>
      <c r="B679" s="2"/>
      <c r="C679" s="2"/>
      <c r="D679" s="2"/>
      <c r="E679" s="2"/>
      <c r="F679" s="2"/>
      <c r="G679" s="2"/>
      <c r="H679" s="2"/>
      <c r="I679" s="2"/>
      <c r="J679" s="2"/>
      <c r="K679" s="2"/>
    </row>
    <row r="680" spans="1:11" ht="15.75" customHeight="1">
      <c r="A680" s="2"/>
      <c r="B680" s="2"/>
      <c r="C680" s="2"/>
      <c r="D680" s="2"/>
      <c r="E680" s="2"/>
      <c r="F680" s="2"/>
      <c r="G680" s="2"/>
      <c r="H680" s="2"/>
      <c r="I680" s="2"/>
      <c r="J680" s="2"/>
      <c r="K680" s="2"/>
    </row>
    <row r="681" spans="1:11" ht="15.75" customHeight="1">
      <c r="A681" s="2"/>
      <c r="B681" s="2"/>
      <c r="C681" s="2"/>
      <c r="D681" s="2"/>
      <c r="E681" s="2"/>
      <c r="F681" s="2"/>
      <c r="G681" s="2"/>
      <c r="H681" s="2"/>
      <c r="I681" s="2"/>
      <c r="J681" s="2"/>
      <c r="K681" s="2"/>
    </row>
    <row r="682" spans="1:11" ht="15.75" customHeight="1">
      <c r="A682" s="2"/>
      <c r="B682" s="2"/>
      <c r="C682" s="2"/>
      <c r="D682" s="2"/>
      <c r="E682" s="2"/>
      <c r="F682" s="2"/>
      <c r="G682" s="2"/>
      <c r="H682" s="2"/>
      <c r="I682" s="2"/>
      <c r="J682" s="2"/>
      <c r="K682" s="2"/>
    </row>
    <row r="683" spans="1:11" ht="15.75" customHeight="1">
      <c r="A683" s="2"/>
      <c r="B683" s="2"/>
      <c r="C683" s="2"/>
      <c r="D683" s="2"/>
      <c r="E683" s="2"/>
      <c r="F683" s="2"/>
      <c r="G683" s="2"/>
      <c r="H683" s="2"/>
      <c r="I683" s="2"/>
      <c r="J683" s="2"/>
      <c r="K683" s="2"/>
    </row>
    <row r="684" spans="1:11" ht="15.75" customHeight="1">
      <c r="A684" s="2"/>
      <c r="B684" s="2"/>
      <c r="C684" s="2"/>
      <c r="D684" s="2"/>
      <c r="E684" s="2"/>
      <c r="F684" s="2"/>
      <c r="G684" s="2"/>
      <c r="H684" s="2"/>
      <c r="I684" s="2"/>
      <c r="J684" s="2"/>
      <c r="K684" s="2"/>
    </row>
    <row r="685" spans="1:11" ht="15.75" customHeight="1">
      <c r="A685" s="2"/>
      <c r="B685" s="2"/>
      <c r="C685" s="2"/>
      <c r="D685" s="2"/>
      <c r="E685" s="2"/>
      <c r="F685" s="2"/>
      <c r="G685" s="2"/>
      <c r="H685" s="2"/>
      <c r="I685" s="2"/>
      <c r="J685" s="2"/>
      <c r="K685" s="2"/>
    </row>
    <row r="686" spans="1:11" ht="15.75" customHeight="1">
      <c r="A686" s="2"/>
      <c r="B686" s="2"/>
      <c r="C686" s="2"/>
      <c r="D686" s="2"/>
      <c r="E686" s="2"/>
      <c r="F686" s="2"/>
      <c r="G686" s="2"/>
      <c r="H686" s="2"/>
      <c r="I686" s="2"/>
      <c r="J686" s="2"/>
      <c r="K686" s="2"/>
    </row>
    <row r="687" spans="1:11" ht="15.75" customHeight="1">
      <c r="A687" s="2"/>
      <c r="B687" s="2"/>
      <c r="C687" s="2"/>
      <c r="D687" s="2"/>
      <c r="E687" s="2"/>
      <c r="F687" s="2"/>
      <c r="G687" s="2"/>
      <c r="H687" s="2"/>
      <c r="I687" s="2"/>
      <c r="J687" s="2"/>
      <c r="K687" s="2"/>
    </row>
    <row r="688" spans="1:11" ht="15.75" customHeight="1">
      <c r="A688" s="2"/>
      <c r="B688" s="2"/>
      <c r="C688" s="2"/>
      <c r="D688" s="2"/>
      <c r="E688" s="2"/>
      <c r="F688" s="2"/>
      <c r="G688" s="2"/>
      <c r="H688" s="2"/>
      <c r="I688" s="2"/>
      <c r="J688" s="2"/>
      <c r="K688" s="2"/>
    </row>
    <row r="689" spans="1:11" ht="15.75" customHeight="1">
      <c r="A689" s="2"/>
      <c r="B689" s="2"/>
      <c r="C689" s="2"/>
      <c r="D689" s="2"/>
      <c r="E689" s="2"/>
      <c r="F689" s="2"/>
      <c r="G689" s="2"/>
      <c r="H689" s="2"/>
      <c r="I689" s="2"/>
      <c r="J689" s="2"/>
      <c r="K689" s="2"/>
    </row>
    <row r="690" spans="1:11" ht="15.75" customHeight="1">
      <c r="A690" s="2"/>
      <c r="B690" s="2"/>
      <c r="C690" s="2"/>
      <c r="D690" s="2"/>
      <c r="E690" s="2"/>
      <c r="F690" s="2"/>
      <c r="G690" s="2"/>
      <c r="H690" s="2"/>
      <c r="I690" s="2"/>
      <c r="J690" s="2"/>
      <c r="K690" s="2"/>
    </row>
    <row r="691" spans="1:11" ht="15.75" customHeight="1">
      <c r="A691" s="2"/>
      <c r="B691" s="2"/>
      <c r="C691" s="2"/>
      <c r="D691" s="2"/>
      <c r="E691" s="2"/>
      <c r="F691" s="2"/>
      <c r="G691" s="2"/>
      <c r="H691" s="2"/>
      <c r="I691" s="2"/>
      <c r="J691" s="2"/>
      <c r="K691" s="2"/>
    </row>
    <row r="692" spans="1:11" ht="15.75" customHeight="1">
      <c r="A692" s="2"/>
      <c r="B692" s="2"/>
      <c r="C692" s="2"/>
      <c r="D692" s="2"/>
      <c r="E692" s="2"/>
      <c r="F692" s="2"/>
      <c r="G692" s="2"/>
      <c r="H692" s="2"/>
      <c r="I692" s="2"/>
      <c r="J692" s="2"/>
      <c r="K692" s="2"/>
    </row>
    <row r="693" spans="1:11" ht="15.75" customHeight="1">
      <c r="A693" s="2"/>
      <c r="B693" s="2"/>
      <c r="C693" s="2"/>
      <c r="D693" s="2"/>
      <c r="E693" s="2"/>
      <c r="F693" s="2"/>
      <c r="G693" s="2"/>
      <c r="H693" s="2"/>
      <c r="I693" s="2"/>
      <c r="J693" s="2"/>
      <c r="K693" s="2"/>
    </row>
    <row r="694" spans="1:11" ht="15.75" customHeight="1">
      <c r="A694" s="2"/>
      <c r="B694" s="2"/>
      <c r="C694" s="2"/>
      <c r="D694" s="2"/>
      <c r="E694" s="2"/>
      <c r="F694" s="2"/>
      <c r="G694" s="2"/>
      <c r="H694" s="2"/>
      <c r="I694" s="2"/>
      <c r="J694" s="2"/>
      <c r="K694" s="2"/>
    </row>
    <row r="695" spans="1:11" ht="15.75" customHeight="1">
      <c r="A695" s="2"/>
      <c r="B695" s="2"/>
      <c r="C695" s="2"/>
      <c r="D695" s="2"/>
      <c r="E695" s="2"/>
      <c r="F695" s="2"/>
      <c r="G695" s="2"/>
      <c r="H695" s="2"/>
      <c r="I695" s="2"/>
      <c r="J695" s="2"/>
      <c r="K695" s="2"/>
    </row>
    <row r="696" spans="1:11" ht="15.75" customHeight="1">
      <c r="A696" s="2"/>
      <c r="B696" s="2"/>
      <c r="C696" s="2"/>
      <c r="D696" s="2"/>
      <c r="E696" s="2"/>
      <c r="F696" s="2"/>
      <c r="G696" s="2"/>
      <c r="H696" s="2"/>
      <c r="I696" s="2"/>
      <c r="J696" s="2"/>
      <c r="K696" s="2"/>
    </row>
    <row r="697" spans="1:11" ht="15.75" customHeight="1">
      <c r="A697" s="2"/>
      <c r="B697" s="2"/>
      <c r="C697" s="2"/>
      <c r="D697" s="2"/>
      <c r="E697" s="2"/>
      <c r="F697" s="2"/>
      <c r="G697" s="2"/>
      <c r="H697" s="2"/>
      <c r="I697" s="2"/>
      <c r="J697" s="2"/>
      <c r="K697" s="2"/>
    </row>
    <row r="698" spans="1:11" ht="15.75" customHeight="1">
      <c r="A698" s="2"/>
      <c r="B698" s="2"/>
      <c r="C698" s="2"/>
      <c r="D698" s="2"/>
      <c r="E698" s="2"/>
      <c r="F698" s="2"/>
      <c r="G698" s="2"/>
      <c r="H698" s="2"/>
      <c r="I698" s="2"/>
      <c r="J698" s="2"/>
      <c r="K698" s="2"/>
    </row>
    <row r="699" spans="1:11" ht="15.75" customHeight="1">
      <c r="A699" s="2"/>
      <c r="B699" s="2"/>
      <c r="C699" s="2"/>
      <c r="D699" s="2"/>
      <c r="E699" s="2"/>
      <c r="F699" s="2"/>
      <c r="G699" s="2"/>
      <c r="H699" s="2"/>
      <c r="I699" s="2"/>
      <c r="J699" s="2"/>
      <c r="K699" s="2"/>
    </row>
    <row r="700" spans="1:11" ht="15.75" customHeight="1">
      <c r="A700" s="2"/>
      <c r="B700" s="2"/>
      <c r="C700" s="2"/>
      <c r="D700" s="2"/>
      <c r="E700" s="2"/>
      <c r="F700" s="2"/>
      <c r="G700" s="2"/>
      <c r="H700" s="2"/>
      <c r="I700" s="2"/>
      <c r="J700" s="2"/>
      <c r="K700" s="2"/>
    </row>
    <row r="701" spans="1:11" ht="15.75" customHeight="1">
      <c r="A701" s="2"/>
      <c r="B701" s="2"/>
      <c r="C701" s="2"/>
      <c r="D701" s="2"/>
      <c r="E701" s="2"/>
      <c r="F701" s="2"/>
      <c r="G701" s="2"/>
      <c r="H701" s="2"/>
      <c r="I701" s="2"/>
      <c r="J701" s="2"/>
      <c r="K701" s="2"/>
    </row>
    <row r="702" spans="1:11" ht="15.75" customHeight="1">
      <c r="A702" s="2"/>
      <c r="B702" s="2"/>
      <c r="C702" s="2"/>
      <c r="D702" s="2"/>
      <c r="E702" s="2"/>
      <c r="F702" s="2"/>
      <c r="G702" s="2"/>
      <c r="H702" s="2"/>
      <c r="I702" s="2"/>
      <c r="J702" s="2"/>
      <c r="K702" s="2"/>
    </row>
    <row r="703" spans="1:11" ht="15.75" customHeight="1">
      <c r="A703" s="2"/>
      <c r="B703" s="2"/>
      <c r="C703" s="2"/>
      <c r="D703" s="2"/>
      <c r="E703" s="2"/>
      <c r="F703" s="2"/>
      <c r="G703" s="2"/>
      <c r="H703" s="2"/>
      <c r="I703" s="2"/>
      <c r="J703" s="2"/>
      <c r="K703" s="2"/>
    </row>
    <row r="704" spans="1:11" ht="15.75" customHeight="1">
      <c r="A704" s="2"/>
      <c r="B704" s="2"/>
      <c r="C704" s="2"/>
      <c r="D704" s="2"/>
      <c r="E704" s="2"/>
      <c r="F704" s="2"/>
      <c r="G704" s="2"/>
      <c r="H704" s="2"/>
      <c r="I704" s="2"/>
      <c r="J704" s="2"/>
      <c r="K704" s="2"/>
    </row>
    <row r="705" spans="1:11" ht="15.75" customHeight="1">
      <c r="A705" s="2"/>
      <c r="B705" s="2"/>
      <c r="C705" s="2"/>
      <c r="D705" s="2"/>
      <c r="E705" s="2"/>
      <c r="F705" s="2"/>
      <c r="G705" s="2"/>
      <c r="H705" s="2"/>
      <c r="I705" s="2"/>
      <c r="J705" s="2"/>
      <c r="K705" s="2"/>
    </row>
    <row r="706" spans="1:11" ht="15.75" customHeight="1">
      <c r="A706" s="2"/>
      <c r="B706" s="2"/>
      <c r="C706" s="2"/>
      <c r="D706" s="2"/>
      <c r="E706" s="2"/>
      <c r="F706" s="2"/>
      <c r="G706" s="2"/>
      <c r="H706" s="2"/>
      <c r="I706" s="2"/>
      <c r="J706" s="2"/>
      <c r="K706" s="2"/>
    </row>
    <row r="707" spans="1:11" ht="15.75" customHeight="1">
      <c r="A707" s="2"/>
      <c r="B707" s="2"/>
      <c r="C707" s="2"/>
      <c r="D707" s="2"/>
      <c r="E707" s="2"/>
      <c r="F707" s="2"/>
      <c r="G707" s="2"/>
      <c r="H707" s="2"/>
      <c r="I707" s="2"/>
      <c r="J707" s="2"/>
      <c r="K707" s="2"/>
    </row>
    <row r="708" spans="1:11" ht="15.75" customHeight="1">
      <c r="A708" s="2"/>
      <c r="B708" s="2"/>
      <c r="C708" s="2"/>
      <c r="D708" s="2"/>
      <c r="E708" s="2"/>
      <c r="F708" s="2"/>
      <c r="G708" s="2"/>
      <c r="H708" s="2"/>
      <c r="I708" s="2"/>
      <c r="J708" s="2"/>
      <c r="K708" s="2"/>
    </row>
    <row r="709" spans="1:11" ht="15.75" customHeight="1">
      <c r="A709" s="2"/>
      <c r="B709" s="2"/>
      <c r="C709" s="2"/>
      <c r="D709" s="2"/>
      <c r="E709" s="2"/>
      <c r="F709" s="2"/>
      <c r="G709" s="2"/>
      <c r="H709" s="2"/>
      <c r="I709" s="2"/>
      <c r="J709" s="2"/>
      <c r="K709" s="2"/>
    </row>
    <row r="710" spans="1:11" ht="15.75" customHeight="1">
      <c r="A710" s="2"/>
      <c r="B710" s="2"/>
      <c r="C710" s="2"/>
      <c r="D710" s="2"/>
      <c r="E710" s="2"/>
      <c r="F710" s="2"/>
      <c r="G710" s="2"/>
      <c r="H710" s="2"/>
      <c r="I710" s="2"/>
      <c r="J710" s="2"/>
      <c r="K710" s="2"/>
    </row>
    <row r="711" spans="1:11" ht="15.75" customHeight="1">
      <c r="A711" s="2"/>
      <c r="B711" s="2"/>
      <c r="C711" s="2"/>
      <c r="D711" s="2"/>
      <c r="E711" s="2"/>
      <c r="F711" s="2"/>
      <c r="G711" s="2"/>
      <c r="H711" s="2"/>
      <c r="I711" s="2"/>
      <c r="J711" s="2"/>
      <c r="K711" s="2"/>
    </row>
    <row r="712" spans="1:11" ht="15.75" customHeight="1">
      <c r="A712" s="2"/>
      <c r="B712" s="2"/>
      <c r="C712" s="2"/>
      <c r="D712" s="2"/>
      <c r="E712" s="2"/>
      <c r="F712" s="2"/>
      <c r="G712" s="2"/>
      <c r="H712" s="2"/>
      <c r="I712" s="2"/>
      <c r="J712" s="2"/>
      <c r="K712" s="2"/>
    </row>
    <row r="713" spans="1:11" ht="15.75" customHeight="1">
      <c r="A713" s="2"/>
      <c r="B713" s="2"/>
      <c r="C713" s="2"/>
      <c r="D713" s="2"/>
      <c r="E713" s="2"/>
      <c r="F713" s="2"/>
      <c r="G713" s="2"/>
      <c r="H713" s="2"/>
      <c r="I713" s="2"/>
      <c r="J713" s="2"/>
      <c r="K713" s="2"/>
    </row>
    <row r="714" spans="1:11" ht="15.75" customHeight="1">
      <c r="A714" s="2"/>
      <c r="B714" s="2"/>
      <c r="C714" s="2"/>
      <c r="D714" s="2"/>
      <c r="E714" s="2"/>
      <c r="F714" s="2"/>
      <c r="G714" s="2"/>
      <c r="H714" s="2"/>
      <c r="I714" s="2"/>
      <c r="J714" s="2"/>
      <c r="K714" s="2"/>
    </row>
    <row r="715" spans="1:11" ht="15.75" customHeight="1">
      <c r="A715" s="2"/>
      <c r="B715" s="2"/>
      <c r="C715" s="2"/>
      <c r="D715" s="2"/>
      <c r="E715" s="2"/>
      <c r="F715" s="2"/>
      <c r="G715" s="2"/>
      <c r="H715" s="2"/>
      <c r="I715" s="2"/>
      <c r="J715" s="2"/>
      <c r="K715" s="2"/>
    </row>
    <row r="716" spans="1:11" ht="15.75" customHeight="1">
      <c r="A716" s="2"/>
      <c r="B716" s="2"/>
      <c r="C716" s="2"/>
      <c r="D716" s="2"/>
      <c r="E716" s="2"/>
      <c r="F716" s="2"/>
      <c r="G716" s="2"/>
      <c r="H716" s="2"/>
      <c r="I716" s="2"/>
      <c r="J716" s="2"/>
      <c r="K716" s="2"/>
    </row>
    <row r="717" spans="1:11" ht="15.75" customHeight="1">
      <c r="A717" s="2"/>
      <c r="B717" s="2"/>
      <c r="C717" s="2"/>
      <c r="D717" s="2"/>
      <c r="E717" s="2"/>
      <c r="F717" s="2"/>
      <c r="G717" s="2"/>
      <c r="H717" s="2"/>
      <c r="I717" s="2"/>
      <c r="J717" s="2"/>
      <c r="K717" s="2"/>
    </row>
    <row r="718" spans="1:11" ht="15.75" customHeight="1">
      <c r="A718" s="2"/>
      <c r="B718" s="2"/>
      <c r="C718" s="2"/>
      <c r="D718" s="2"/>
      <c r="E718" s="2"/>
      <c r="F718" s="2"/>
      <c r="G718" s="2"/>
      <c r="H718" s="2"/>
      <c r="I718" s="2"/>
      <c r="J718" s="2"/>
      <c r="K718" s="2"/>
    </row>
    <row r="719" spans="1:11" ht="15.75" customHeight="1">
      <c r="A719" s="2"/>
      <c r="B719" s="2"/>
      <c r="C719" s="2"/>
      <c r="D719" s="2"/>
      <c r="E719" s="2"/>
      <c r="F719" s="2"/>
      <c r="G719" s="2"/>
      <c r="H719" s="2"/>
      <c r="I719" s="2"/>
      <c r="J719" s="2"/>
      <c r="K719" s="2"/>
    </row>
    <row r="720" spans="1:11" ht="15.75" customHeight="1">
      <c r="A720" s="2"/>
      <c r="B720" s="2"/>
      <c r="C720" s="2"/>
      <c r="D720" s="2"/>
      <c r="E720" s="2"/>
      <c r="F720" s="2"/>
      <c r="G720" s="2"/>
      <c r="H720" s="2"/>
      <c r="I720" s="2"/>
      <c r="J720" s="2"/>
      <c r="K720" s="2"/>
    </row>
    <row r="721" spans="1:11" ht="15.75" customHeight="1">
      <c r="A721" s="2"/>
      <c r="B721" s="2"/>
      <c r="C721" s="2"/>
      <c r="D721" s="2"/>
      <c r="E721" s="2"/>
      <c r="F721" s="2"/>
      <c r="G721" s="2"/>
      <c r="H721" s="2"/>
      <c r="I721" s="2"/>
      <c r="J721" s="2"/>
      <c r="K721" s="2"/>
    </row>
    <row r="722" spans="1:11" ht="15.75" customHeight="1">
      <c r="A722" s="2"/>
      <c r="B722" s="2"/>
      <c r="C722" s="2"/>
      <c r="D722" s="2"/>
      <c r="E722" s="2"/>
      <c r="F722" s="2"/>
      <c r="G722" s="2"/>
      <c r="H722" s="2"/>
      <c r="I722" s="2"/>
      <c r="J722" s="2"/>
      <c r="K722" s="2"/>
    </row>
    <row r="723" spans="1:11" ht="15.75" customHeight="1">
      <c r="A723" s="2"/>
      <c r="B723" s="2"/>
      <c r="C723" s="2"/>
      <c r="D723" s="2"/>
      <c r="E723" s="2"/>
      <c r="F723" s="2"/>
      <c r="G723" s="2"/>
      <c r="H723" s="2"/>
      <c r="I723" s="2"/>
      <c r="J723" s="2"/>
      <c r="K723" s="2"/>
    </row>
    <row r="724" spans="1:11" ht="15.75" customHeight="1">
      <c r="A724" s="2"/>
      <c r="B724" s="2"/>
      <c r="C724" s="2"/>
      <c r="D724" s="2"/>
      <c r="E724" s="2"/>
      <c r="F724" s="2"/>
      <c r="G724" s="2"/>
      <c r="H724" s="2"/>
      <c r="I724" s="2"/>
      <c r="J724" s="2"/>
      <c r="K724" s="2"/>
    </row>
    <row r="725" spans="1:11" ht="15.75" customHeight="1">
      <c r="A725" s="2"/>
      <c r="B725" s="2"/>
      <c r="C725" s="2"/>
      <c r="D725" s="2"/>
      <c r="E725" s="2"/>
      <c r="F725" s="2"/>
      <c r="G725" s="2"/>
      <c r="H725" s="2"/>
      <c r="I725" s="2"/>
      <c r="J725" s="2"/>
      <c r="K725" s="2"/>
    </row>
    <row r="726" spans="1:11" ht="15.75" customHeight="1">
      <c r="A726" s="2"/>
      <c r="B726" s="2"/>
      <c r="C726" s="2"/>
      <c r="D726" s="2"/>
      <c r="E726" s="2"/>
      <c r="F726" s="2"/>
      <c r="G726" s="2"/>
      <c r="H726" s="2"/>
      <c r="I726" s="2"/>
      <c r="J726" s="2"/>
      <c r="K726" s="2"/>
    </row>
    <row r="727" spans="1:11" ht="15.75" customHeight="1">
      <c r="A727" s="2"/>
      <c r="B727" s="2"/>
      <c r="C727" s="2"/>
      <c r="D727" s="2"/>
      <c r="E727" s="2"/>
      <c r="F727" s="2"/>
      <c r="G727" s="2"/>
      <c r="H727" s="2"/>
      <c r="I727" s="2"/>
      <c r="J727" s="2"/>
      <c r="K727" s="2"/>
    </row>
    <row r="728" spans="1:11" ht="15.75" customHeight="1">
      <c r="A728" s="2"/>
      <c r="B728" s="2"/>
      <c r="C728" s="2"/>
      <c r="D728" s="2"/>
      <c r="E728" s="2"/>
      <c r="F728" s="2"/>
      <c r="G728" s="2"/>
      <c r="H728" s="2"/>
      <c r="I728" s="2"/>
      <c r="J728" s="2"/>
      <c r="K728" s="2"/>
    </row>
    <row r="729" spans="1:11" ht="15.75" customHeight="1">
      <c r="A729" s="2"/>
      <c r="B729" s="2"/>
      <c r="C729" s="2"/>
      <c r="D729" s="2"/>
      <c r="E729" s="2"/>
      <c r="F729" s="2"/>
      <c r="G729" s="2"/>
      <c r="H729" s="2"/>
      <c r="I729" s="2"/>
      <c r="J729" s="2"/>
      <c r="K729" s="2"/>
    </row>
    <row r="730" spans="1:11" ht="15.75" customHeight="1">
      <c r="A730" s="2"/>
      <c r="B730" s="2"/>
      <c r="C730" s="2"/>
      <c r="D730" s="2"/>
      <c r="E730" s="2"/>
      <c r="F730" s="2"/>
      <c r="G730" s="2"/>
      <c r="H730" s="2"/>
      <c r="I730" s="2"/>
      <c r="J730" s="2"/>
      <c r="K730" s="2"/>
    </row>
    <row r="731" spans="1:11" ht="15.75" customHeight="1">
      <c r="A731" s="2"/>
      <c r="B731" s="2"/>
      <c r="C731" s="2"/>
      <c r="D731" s="2"/>
      <c r="E731" s="2"/>
      <c r="F731" s="2"/>
      <c r="G731" s="2"/>
      <c r="H731" s="2"/>
      <c r="I731" s="2"/>
      <c r="J731" s="2"/>
      <c r="K731" s="2"/>
    </row>
    <row r="732" spans="1:11" ht="15.75" customHeight="1">
      <c r="A732" s="2"/>
      <c r="B732" s="2"/>
      <c r="C732" s="2"/>
      <c r="D732" s="2"/>
      <c r="E732" s="2"/>
      <c r="F732" s="2"/>
      <c r="G732" s="2"/>
      <c r="H732" s="2"/>
      <c r="I732" s="2"/>
      <c r="J732" s="2"/>
      <c r="K732" s="2"/>
    </row>
    <row r="733" spans="1:11" ht="15.75" customHeight="1">
      <c r="A733" s="2"/>
      <c r="B733" s="2"/>
      <c r="C733" s="2"/>
      <c r="D733" s="2"/>
      <c r="E733" s="2"/>
      <c r="F733" s="2"/>
      <c r="G733" s="2"/>
      <c r="H733" s="2"/>
      <c r="I733" s="2"/>
      <c r="J733" s="2"/>
      <c r="K733" s="2"/>
    </row>
    <row r="734" spans="1:11" ht="15.75" customHeight="1">
      <c r="A734" s="2"/>
      <c r="B734" s="2"/>
      <c r="C734" s="2"/>
      <c r="D734" s="2"/>
      <c r="E734" s="2"/>
      <c r="F734" s="2"/>
      <c r="G734" s="2"/>
      <c r="H734" s="2"/>
      <c r="I734" s="2"/>
      <c r="J734" s="2"/>
      <c r="K734" s="2"/>
    </row>
    <row r="735" spans="1:11" ht="15.75" customHeight="1">
      <c r="A735" s="2"/>
      <c r="B735" s="2"/>
      <c r="C735" s="2"/>
      <c r="D735" s="2"/>
      <c r="E735" s="2"/>
      <c r="F735" s="2"/>
      <c r="G735" s="2"/>
      <c r="H735" s="2"/>
      <c r="I735" s="2"/>
      <c r="J735" s="2"/>
      <c r="K735" s="2"/>
    </row>
    <row r="736" spans="1:11" ht="15.75" customHeight="1">
      <c r="A736" s="2"/>
      <c r="B736" s="2"/>
      <c r="C736" s="2"/>
      <c r="D736" s="2"/>
      <c r="E736" s="2"/>
      <c r="F736" s="2"/>
      <c r="G736" s="2"/>
      <c r="H736" s="2"/>
      <c r="I736" s="2"/>
      <c r="J736" s="2"/>
      <c r="K736" s="2"/>
    </row>
    <row r="737" spans="1:11" ht="15.75" customHeight="1">
      <c r="A737" s="2"/>
      <c r="B737" s="2"/>
      <c r="C737" s="2"/>
      <c r="D737" s="2"/>
      <c r="E737" s="2"/>
      <c r="F737" s="2"/>
      <c r="G737" s="2"/>
      <c r="H737" s="2"/>
      <c r="I737" s="2"/>
      <c r="J737" s="2"/>
      <c r="K737" s="2"/>
    </row>
    <row r="738" spans="1:11" ht="15.75" customHeight="1">
      <c r="A738" s="2"/>
      <c r="B738" s="2"/>
      <c r="C738" s="2"/>
      <c r="D738" s="2"/>
      <c r="E738" s="2"/>
      <c r="F738" s="2"/>
      <c r="G738" s="2"/>
      <c r="H738" s="2"/>
      <c r="I738" s="2"/>
      <c r="J738" s="2"/>
      <c r="K738" s="2"/>
    </row>
    <row r="739" spans="1:11" ht="15.75" customHeight="1">
      <c r="A739" s="2"/>
      <c r="B739" s="2"/>
      <c r="C739" s="2"/>
      <c r="D739" s="2"/>
      <c r="E739" s="2"/>
      <c r="F739" s="2"/>
      <c r="G739" s="2"/>
      <c r="H739" s="2"/>
      <c r="I739" s="2"/>
      <c r="J739" s="2"/>
      <c r="K739" s="2"/>
    </row>
    <row r="740" spans="1:11" ht="15.75" customHeight="1">
      <c r="A740" s="2"/>
      <c r="B740" s="2"/>
      <c r="C740" s="2"/>
      <c r="D740" s="2"/>
      <c r="E740" s="2"/>
      <c r="F740" s="2"/>
      <c r="G740" s="2"/>
      <c r="H740" s="2"/>
      <c r="I740" s="2"/>
      <c r="J740" s="2"/>
      <c r="K740" s="2"/>
    </row>
    <row r="741" spans="1:11" ht="15.75" customHeight="1">
      <c r="A741" s="2"/>
      <c r="B741" s="2"/>
      <c r="C741" s="2"/>
      <c r="D741" s="2"/>
      <c r="E741" s="2"/>
      <c r="F741" s="2"/>
      <c r="G741" s="2"/>
      <c r="H741" s="2"/>
      <c r="I741" s="2"/>
      <c r="J741" s="2"/>
      <c r="K741" s="2"/>
    </row>
    <row r="742" spans="1:11" ht="15.75" customHeight="1">
      <c r="A742" s="2"/>
      <c r="B742" s="2"/>
      <c r="C742" s="2"/>
      <c r="D742" s="2"/>
      <c r="E742" s="2"/>
      <c r="F742" s="2"/>
      <c r="G742" s="2"/>
      <c r="H742" s="2"/>
      <c r="I742" s="2"/>
      <c r="J742" s="2"/>
      <c r="K742" s="2"/>
    </row>
    <row r="743" spans="1:11" ht="15.75" customHeight="1">
      <c r="A743" s="2"/>
      <c r="B743" s="2"/>
      <c r="C743" s="2"/>
      <c r="D743" s="2"/>
      <c r="E743" s="2"/>
      <c r="F743" s="2"/>
      <c r="G743" s="2"/>
      <c r="H743" s="2"/>
      <c r="I743" s="2"/>
      <c r="J743" s="2"/>
      <c r="K743" s="2"/>
    </row>
    <row r="744" spans="1:11" ht="15.75" customHeight="1">
      <c r="A744" s="2"/>
      <c r="B744" s="2"/>
      <c r="C744" s="2"/>
      <c r="D744" s="2"/>
      <c r="E744" s="2"/>
      <c r="F744" s="2"/>
      <c r="G744" s="2"/>
      <c r="H744" s="2"/>
      <c r="I744" s="2"/>
      <c r="J744" s="2"/>
      <c r="K744" s="2"/>
    </row>
    <row r="745" spans="1:11" ht="15.75" customHeight="1">
      <c r="A745" s="2"/>
      <c r="B745" s="2"/>
      <c r="C745" s="2"/>
      <c r="D745" s="2"/>
      <c r="E745" s="2"/>
      <c r="F745" s="2"/>
      <c r="G745" s="2"/>
      <c r="H745" s="2"/>
      <c r="I745" s="2"/>
      <c r="J745" s="2"/>
      <c r="K745" s="2"/>
    </row>
    <row r="746" spans="1:11" ht="15.75" customHeight="1">
      <c r="A746" s="2"/>
      <c r="B746" s="2"/>
      <c r="C746" s="2"/>
      <c r="D746" s="2"/>
      <c r="E746" s="2"/>
      <c r="F746" s="2"/>
      <c r="G746" s="2"/>
      <c r="H746" s="2"/>
      <c r="I746" s="2"/>
      <c r="J746" s="2"/>
      <c r="K746" s="2"/>
    </row>
    <row r="747" spans="1:11" ht="15.75" customHeight="1">
      <c r="A747" s="2"/>
      <c r="B747" s="2"/>
      <c r="C747" s="2"/>
      <c r="D747" s="2"/>
      <c r="E747" s="2"/>
      <c r="F747" s="2"/>
      <c r="G747" s="2"/>
      <c r="H747" s="2"/>
      <c r="I747" s="2"/>
      <c r="J747" s="2"/>
      <c r="K747" s="2"/>
    </row>
    <row r="748" spans="1:11" ht="15.75" customHeight="1">
      <c r="A748" s="2"/>
      <c r="B748" s="2"/>
      <c r="C748" s="2"/>
      <c r="D748" s="2"/>
      <c r="E748" s="2"/>
      <c r="F748" s="2"/>
      <c r="G748" s="2"/>
      <c r="H748" s="2"/>
      <c r="I748" s="2"/>
      <c r="J748" s="2"/>
      <c r="K748" s="2"/>
    </row>
    <row r="749" spans="1:11" ht="15.75" customHeight="1">
      <c r="A749" s="2"/>
      <c r="B749" s="2"/>
      <c r="C749" s="2"/>
      <c r="D749" s="2"/>
      <c r="E749" s="2"/>
      <c r="F749" s="2"/>
      <c r="G749" s="2"/>
      <c r="H749" s="2"/>
      <c r="I749" s="2"/>
      <c r="J749" s="2"/>
      <c r="K749" s="2"/>
    </row>
    <row r="750" spans="1:11" ht="15.75" customHeight="1">
      <c r="A750" s="2"/>
      <c r="B750" s="2"/>
      <c r="C750" s="2"/>
      <c r="D750" s="2"/>
      <c r="E750" s="2"/>
      <c r="F750" s="2"/>
      <c r="G750" s="2"/>
      <c r="H750" s="2"/>
      <c r="I750" s="2"/>
      <c r="J750" s="2"/>
      <c r="K750" s="2"/>
    </row>
    <row r="751" spans="1:11" ht="15.75" customHeight="1">
      <c r="A751" s="2"/>
      <c r="B751" s="2"/>
      <c r="C751" s="2"/>
      <c r="D751" s="2"/>
      <c r="E751" s="2"/>
      <c r="F751" s="2"/>
      <c r="G751" s="2"/>
      <c r="H751" s="2"/>
      <c r="I751" s="2"/>
      <c r="J751" s="2"/>
      <c r="K751" s="2"/>
    </row>
    <row r="752" spans="1:11" ht="15.75" customHeight="1">
      <c r="A752" s="2"/>
      <c r="B752" s="2"/>
      <c r="C752" s="2"/>
      <c r="D752" s="2"/>
      <c r="E752" s="2"/>
      <c r="F752" s="2"/>
      <c r="G752" s="2"/>
      <c r="H752" s="2"/>
      <c r="I752" s="2"/>
      <c r="J752" s="2"/>
      <c r="K752" s="2"/>
    </row>
    <row r="753" spans="1:11" ht="15.75" customHeight="1">
      <c r="A753" s="2"/>
      <c r="B753" s="2"/>
      <c r="C753" s="2"/>
      <c r="D753" s="2"/>
      <c r="E753" s="2"/>
      <c r="F753" s="2"/>
      <c r="G753" s="2"/>
      <c r="H753" s="2"/>
      <c r="I753" s="2"/>
      <c r="J753" s="2"/>
      <c r="K753" s="2"/>
    </row>
    <row r="754" spans="1:11" ht="15.75" customHeight="1">
      <c r="A754" s="2"/>
      <c r="B754" s="2"/>
      <c r="C754" s="2"/>
      <c r="D754" s="2"/>
      <c r="E754" s="2"/>
      <c r="F754" s="2"/>
      <c r="G754" s="2"/>
      <c r="H754" s="2"/>
      <c r="I754" s="2"/>
      <c r="J754" s="2"/>
      <c r="K754" s="2"/>
    </row>
    <row r="755" spans="1:11" ht="15.75" customHeight="1">
      <c r="A755" s="2"/>
      <c r="B755" s="2"/>
      <c r="C755" s="2"/>
      <c r="D755" s="2"/>
      <c r="E755" s="2"/>
      <c r="F755" s="2"/>
      <c r="G755" s="2"/>
      <c r="H755" s="2"/>
      <c r="I755" s="2"/>
      <c r="J755" s="2"/>
      <c r="K755" s="2"/>
    </row>
    <row r="756" spans="1:11" ht="15.75" customHeight="1">
      <c r="A756" s="2"/>
      <c r="B756" s="2"/>
      <c r="C756" s="2"/>
      <c r="D756" s="2"/>
      <c r="E756" s="2"/>
      <c r="F756" s="2"/>
      <c r="G756" s="2"/>
      <c r="H756" s="2"/>
      <c r="I756" s="2"/>
      <c r="J756" s="2"/>
      <c r="K756" s="2"/>
    </row>
    <row r="757" spans="1:11" ht="15.75" customHeight="1">
      <c r="A757" s="2"/>
      <c r="B757" s="2"/>
      <c r="C757" s="2"/>
      <c r="D757" s="2"/>
      <c r="E757" s="2"/>
      <c r="F757" s="2"/>
      <c r="G757" s="2"/>
      <c r="H757" s="2"/>
      <c r="I757" s="2"/>
      <c r="J757" s="2"/>
      <c r="K757" s="2"/>
    </row>
    <row r="758" spans="1:11" ht="15.75" customHeight="1">
      <c r="A758" s="2"/>
      <c r="B758" s="2"/>
      <c r="C758" s="2"/>
      <c r="D758" s="2"/>
      <c r="E758" s="2"/>
      <c r="F758" s="2"/>
      <c r="G758" s="2"/>
      <c r="H758" s="2"/>
      <c r="I758" s="2"/>
      <c r="J758" s="2"/>
      <c r="K758" s="2"/>
    </row>
    <row r="759" spans="1:11" ht="15.75" customHeight="1">
      <c r="A759" s="2"/>
      <c r="B759" s="2"/>
      <c r="C759" s="2"/>
      <c r="D759" s="2"/>
      <c r="E759" s="2"/>
      <c r="F759" s="2"/>
      <c r="G759" s="2"/>
      <c r="H759" s="2"/>
      <c r="I759" s="2"/>
      <c r="J759" s="2"/>
      <c r="K759" s="2"/>
    </row>
    <row r="760" spans="1:11" ht="15.75" customHeight="1">
      <c r="A760" s="2"/>
      <c r="B760" s="2"/>
      <c r="C760" s="2"/>
      <c r="D760" s="2"/>
      <c r="E760" s="2"/>
      <c r="F760" s="2"/>
      <c r="G760" s="2"/>
      <c r="H760" s="2"/>
      <c r="I760" s="2"/>
      <c r="J760" s="2"/>
      <c r="K760" s="2"/>
    </row>
    <row r="761" spans="1:11" ht="15.75" customHeight="1">
      <c r="A761" s="2"/>
      <c r="B761" s="2"/>
      <c r="C761" s="2"/>
      <c r="D761" s="2"/>
      <c r="E761" s="2"/>
      <c r="F761" s="2"/>
      <c r="G761" s="2"/>
      <c r="H761" s="2"/>
      <c r="I761" s="2"/>
      <c r="J761" s="2"/>
      <c r="K761" s="2"/>
    </row>
    <row r="762" spans="1:11" ht="15.75" customHeight="1">
      <c r="A762" s="2"/>
      <c r="B762" s="2"/>
      <c r="C762" s="2"/>
      <c r="D762" s="2"/>
      <c r="E762" s="2"/>
      <c r="F762" s="2"/>
      <c r="G762" s="2"/>
      <c r="H762" s="2"/>
      <c r="I762" s="2"/>
      <c r="J762" s="2"/>
      <c r="K762" s="2"/>
    </row>
    <row r="763" spans="1:11" ht="15.75" customHeight="1">
      <c r="A763" s="2"/>
      <c r="B763" s="2"/>
      <c r="C763" s="2"/>
      <c r="D763" s="2"/>
      <c r="E763" s="2"/>
      <c r="F763" s="2"/>
      <c r="G763" s="2"/>
      <c r="H763" s="2"/>
      <c r="I763" s="2"/>
      <c r="J763" s="2"/>
      <c r="K763" s="2"/>
    </row>
    <row r="764" spans="1:11" ht="15.75" customHeight="1">
      <c r="A764" s="2"/>
      <c r="B764" s="2"/>
      <c r="C764" s="2"/>
      <c r="D764" s="2"/>
      <c r="E764" s="2"/>
      <c r="F764" s="2"/>
      <c r="G764" s="2"/>
      <c r="H764" s="2"/>
      <c r="I764" s="2"/>
      <c r="J764" s="2"/>
      <c r="K764" s="2"/>
    </row>
    <row r="765" spans="1:11" ht="15.75" customHeight="1">
      <c r="A765" s="2"/>
      <c r="B765" s="2"/>
      <c r="C765" s="2"/>
      <c r="D765" s="2"/>
      <c r="E765" s="2"/>
      <c r="F765" s="2"/>
      <c r="G765" s="2"/>
      <c r="H765" s="2"/>
      <c r="I765" s="2"/>
      <c r="J765" s="2"/>
      <c r="K765" s="2"/>
    </row>
    <row r="766" spans="1:11" ht="15.75" customHeight="1">
      <c r="A766" s="2"/>
      <c r="B766" s="2"/>
      <c r="C766" s="2"/>
      <c r="D766" s="2"/>
      <c r="E766" s="2"/>
      <c r="F766" s="2"/>
      <c r="G766" s="2"/>
      <c r="H766" s="2"/>
      <c r="I766" s="2"/>
      <c r="J766" s="2"/>
      <c r="K766" s="2"/>
    </row>
    <row r="767" spans="1:11" ht="15.75" customHeight="1">
      <c r="A767" s="2"/>
      <c r="B767" s="2"/>
      <c r="C767" s="2"/>
      <c r="D767" s="2"/>
      <c r="E767" s="2"/>
      <c r="F767" s="2"/>
      <c r="G767" s="2"/>
      <c r="H767" s="2"/>
      <c r="I767" s="2"/>
      <c r="J767" s="2"/>
      <c r="K767" s="2"/>
    </row>
    <row r="768" spans="1:11" ht="15.75" customHeight="1">
      <c r="A768" s="2"/>
      <c r="B768" s="2"/>
      <c r="C768" s="2"/>
      <c r="D768" s="2"/>
      <c r="E768" s="2"/>
      <c r="F768" s="2"/>
      <c r="G768" s="2"/>
      <c r="H768" s="2"/>
      <c r="I768" s="2"/>
      <c r="J768" s="2"/>
      <c r="K768" s="2"/>
    </row>
    <row r="769" spans="1:11" ht="15.75" customHeight="1">
      <c r="A769" s="2"/>
      <c r="B769" s="2"/>
      <c r="C769" s="2"/>
      <c r="D769" s="2"/>
      <c r="E769" s="2"/>
      <c r="F769" s="2"/>
      <c r="G769" s="2"/>
      <c r="H769" s="2"/>
      <c r="I769" s="2"/>
      <c r="J769" s="2"/>
      <c r="K769" s="2"/>
    </row>
    <row r="770" spans="1:11" ht="15.75" customHeight="1">
      <c r="A770" s="2"/>
      <c r="B770" s="2"/>
      <c r="C770" s="2"/>
      <c r="D770" s="2"/>
      <c r="E770" s="2"/>
      <c r="F770" s="2"/>
      <c r="G770" s="2"/>
      <c r="H770" s="2"/>
      <c r="I770" s="2"/>
      <c r="J770" s="2"/>
      <c r="K770" s="2"/>
    </row>
    <row r="771" spans="1:11" ht="15.75" customHeight="1">
      <c r="A771" s="2"/>
      <c r="B771" s="2"/>
      <c r="C771" s="2"/>
      <c r="D771" s="2"/>
      <c r="E771" s="2"/>
      <c r="F771" s="2"/>
      <c r="G771" s="2"/>
      <c r="H771" s="2"/>
      <c r="I771" s="2"/>
      <c r="J771" s="2"/>
      <c r="K771" s="2"/>
    </row>
    <row r="772" spans="1:11" ht="15.75" customHeight="1">
      <c r="A772" s="2"/>
      <c r="B772" s="2"/>
      <c r="C772" s="2"/>
      <c r="D772" s="2"/>
      <c r="E772" s="2"/>
      <c r="F772" s="2"/>
      <c r="G772" s="2"/>
      <c r="H772" s="2"/>
      <c r="I772" s="2"/>
      <c r="J772" s="2"/>
      <c r="K772" s="2"/>
    </row>
    <row r="773" spans="1:11" ht="15.75" customHeight="1">
      <c r="A773" s="2"/>
      <c r="B773" s="2"/>
      <c r="C773" s="2"/>
      <c r="D773" s="2"/>
      <c r="E773" s="2"/>
      <c r="F773" s="2"/>
      <c r="G773" s="2"/>
      <c r="H773" s="2"/>
      <c r="I773" s="2"/>
      <c r="J773" s="2"/>
      <c r="K773" s="2"/>
    </row>
    <row r="774" spans="1:11" ht="15.75" customHeight="1">
      <c r="A774" s="2"/>
      <c r="B774" s="2"/>
      <c r="C774" s="2"/>
      <c r="D774" s="2"/>
      <c r="E774" s="2"/>
      <c r="F774" s="2"/>
      <c r="G774" s="2"/>
      <c r="H774" s="2"/>
      <c r="I774" s="2"/>
      <c r="J774" s="2"/>
      <c r="K774" s="2"/>
    </row>
    <row r="775" spans="1:11" ht="15.75" customHeight="1">
      <c r="A775" s="2"/>
      <c r="B775" s="2"/>
      <c r="C775" s="2"/>
      <c r="D775" s="2"/>
      <c r="E775" s="2"/>
      <c r="F775" s="2"/>
      <c r="G775" s="2"/>
      <c r="H775" s="2"/>
      <c r="I775" s="2"/>
      <c r="J775" s="2"/>
      <c r="K775" s="2"/>
    </row>
    <row r="776" spans="1:11" ht="15.75" customHeight="1">
      <c r="A776" s="2"/>
      <c r="B776" s="2"/>
      <c r="C776" s="2"/>
      <c r="D776" s="2"/>
      <c r="E776" s="2"/>
      <c r="F776" s="2"/>
      <c r="G776" s="2"/>
      <c r="H776" s="2"/>
      <c r="I776" s="2"/>
      <c r="J776" s="2"/>
      <c r="K776" s="2"/>
    </row>
    <row r="777" spans="1:11" ht="15.75" customHeight="1">
      <c r="A777" s="2"/>
      <c r="B777" s="2"/>
      <c r="C777" s="2"/>
      <c r="D777" s="2"/>
      <c r="E777" s="2"/>
      <c r="F777" s="2"/>
      <c r="G777" s="2"/>
      <c r="H777" s="2"/>
      <c r="I777" s="2"/>
      <c r="J777" s="2"/>
      <c r="K777" s="2"/>
    </row>
    <row r="778" spans="1:11" ht="15.75" customHeight="1">
      <c r="A778" s="2"/>
      <c r="B778" s="2"/>
      <c r="C778" s="2"/>
      <c r="D778" s="2"/>
      <c r="E778" s="2"/>
      <c r="F778" s="2"/>
      <c r="G778" s="2"/>
      <c r="H778" s="2"/>
      <c r="I778" s="2"/>
      <c r="J778" s="2"/>
      <c r="K778" s="2"/>
    </row>
    <row r="779" spans="1:11" ht="15.75" customHeight="1">
      <c r="A779" s="2"/>
      <c r="B779" s="2"/>
      <c r="C779" s="2"/>
      <c r="D779" s="2"/>
      <c r="E779" s="2"/>
      <c r="F779" s="2"/>
      <c r="G779" s="2"/>
      <c r="H779" s="2"/>
      <c r="I779" s="2"/>
      <c r="J779" s="2"/>
      <c r="K779" s="2"/>
    </row>
    <row r="780" spans="1:11" ht="15.75" customHeight="1">
      <c r="A780" s="2"/>
      <c r="B780" s="2"/>
      <c r="C780" s="2"/>
      <c r="D780" s="2"/>
      <c r="E780" s="2"/>
      <c r="F780" s="2"/>
      <c r="G780" s="2"/>
      <c r="H780" s="2"/>
      <c r="I780" s="2"/>
      <c r="J780" s="2"/>
      <c r="K780" s="2"/>
    </row>
    <row r="781" spans="1:11" ht="15.75" customHeight="1">
      <c r="A781" s="2"/>
      <c r="B781" s="2"/>
      <c r="C781" s="2"/>
      <c r="D781" s="2"/>
      <c r="E781" s="2"/>
      <c r="F781" s="2"/>
      <c r="G781" s="2"/>
      <c r="H781" s="2"/>
      <c r="I781" s="2"/>
      <c r="J781" s="2"/>
      <c r="K781" s="2"/>
    </row>
    <row r="782" spans="1:11" ht="15.75" customHeight="1">
      <c r="A782" s="2"/>
      <c r="B782" s="2"/>
      <c r="C782" s="2"/>
      <c r="D782" s="2"/>
      <c r="E782" s="2"/>
      <c r="F782" s="2"/>
      <c r="G782" s="2"/>
      <c r="H782" s="2"/>
      <c r="I782" s="2"/>
      <c r="J782" s="2"/>
      <c r="K782" s="2"/>
    </row>
    <row r="783" spans="1:11" ht="15.75" customHeight="1">
      <c r="A783" s="2"/>
      <c r="B783" s="2"/>
      <c r="C783" s="2"/>
      <c r="D783" s="2"/>
      <c r="E783" s="2"/>
      <c r="F783" s="2"/>
      <c r="G783" s="2"/>
      <c r="H783" s="2"/>
      <c r="I783" s="2"/>
      <c r="J783" s="2"/>
      <c r="K783" s="2"/>
    </row>
    <row r="784" spans="1:11" ht="15.75" customHeight="1">
      <c r="A784" s="2"/>
      <c r="B784" s="2"/>
      <c r="C784" s="2"/>
      <c r="D784" s="2"/>
      <c r="E784" s="2"/>
      <c r="F784" s="2"/>
      <c r="G784" s="2"/>
      <c r="H784" s="2"/>
      <c r="I784" s="2"/>
      <c r="J784" s="2"/>
      <c r="K784" s="2"/>
    </row>
    <row r="785" spans="1:11" ht="15.75" customHeight="1">
      <c r="A785" s="2"/>
      <c r="B785" s="2"/>
      <c r="C785" s="2"/>
      <c r="D785" s="2"/>
      <c r="E785" s="2"/>
      <c r="F785" s="2"/>
      <c r="G785" s="2"/>
      <c r="H785" s="2"/>
      <c r="I785" s="2"/>
      <c r="J785" s="2"/>
      <c r="K785" s="2"/>
    </row>
    <row r="786" spans="1:11" ht="15.75" customHeight="1">
      <c r="A786" s="2"/>
      <c r="B786" s="2"/>
      <c r="C786" s="2"/>
      <c r="D786" s="2"/>
      <c r="E786" s="2"/>
      <c r="F786" s="2"/>
      <c r="G786" s="2"/>
      <c r="H786" s="2"/>
      <c r="I786" s="2"/>
      <c r="J786" s="2"/>
      <c r="K786" s="2"/>
    </row>
    <row r="787" spans="1:11" ht="15.75" customHeight="1">
      <c r="A787" s="2"/>
      <c r="B787" s="2"/>
      <c r="C787" s="2"/>
      <c r="D787" s="2"/>
      <c r="E787" s="2"/>
      <c r="F787" s="2"/>
      <c r="G787" s="2"/>
      <c r="H787" s="2"/>
      <c r="I787" s="2"/>
      <c r="J787" s="2"/>
      <c r="K787" s="2"/>
    </row>
    <row r="788" spans="1:11" ht="15.75" customHeight="1">
      <c r="A788" s="2"/>
      <c r="B788" s="2"/>
      <c r="C788" s="2"/>
      <c r="D788" s="2"/>
      <c r="E788" s="2"/>
      <c r="F788" s="2"/>
      <c r="G788" s="2"/>
      <c r="H788" s="2"/>
      <c r="I788" s="2"/>
      <c r="J788" s="2"/>
      <c r="K788" s="2"/>
    </row>
    <row r="789" spans="1:11" ht="15.75" customHeight="1">
      <c r="A789" s="2"/>
      <c r="B789" s="2"/>
      <c r="C789" s="2"/>
      <c r="D789" s="2"/>
      <c r="E789" s="2"/>
      <c r="F789" s="2"/>
      <c r="G789" s="2"/>
      <c r="H789" s="2"/>
      <c r="I789" s="2"/>
      <c r="J789" s="2"/>
      <c r="K789" s="2"/>
    </row>
    <row r="790" spans="1:11" ht="15.75" customHeight="1">
      <c r="A790" s="2"/>
      <c r="B790" s="2"/>
      <c r="C790" s="2"/>
      <c r="D790" s="2"/>
      <c r="E790" s="2"/>
      <c r="F790" s="2"/>
      <c r="G790" s="2"/>
      <c r="H790" s="2"/>
      <c r="I790" s="2"/>
      <c r="J790" s="2"/>
      <c r="K790" s="2"/>
    </row>
    <row r="791" spans="1:11" ht="15.75" customHeight="1">
      <c r="A791" s="2"/>
      <c r="B791" s="2"/>
      <c r="C791" s="2"/>
      <c r="D791" s="2"/>
      <c r="E791" s="2"/>
      <c r="F791" s="2"/>
      <c r="G791" s="2"/>
      <c r="H791" s="2"/>
      <c r="I791" s="2"/>
      <c r="J791" s="2"/>
      <c r="K791" s="2"/>
    </row>
    <row r="792" spans="1:11" ht="15.75" customHeight="1">
      <c r="A792" s="2"/>
      <c r="B792" s="2"/>
      <c r="C792" s="2"/>
      <c r="D792" s="2"/>
      <c r="E792" s="2"/>
      <c r="F792" s="2"/>
      <c r="G792" s="2"/>
      <c r="H792" s="2"/>
      <c r="I792" s="2"/>
      <c r="J792" s="2"/>
      <c r="K792" s="2"/>
    </row>
    <row r="793" spans="1:11" ht="15.75" customHeight="1">
      <c r="A793" s="2"/>
      <c r="B793" s="2"/>
      <c r="C793" s="2"/>
      <c r="D793" s="2"/>
      <c r="E793" s="2"/>
      <c r="F793" s="2"/>
      <c r="G793" s="2"/>
      <c r="H793" s="2"/>
      <c r="I793" s="2"/>
      <c r="J793" s="2"/>
      <c r="K793" s="2"/>
    </row>
    <row r="794" spans="1:11" ht="15.75" customHeight="1">
      <c r="A794" s="2"/>
      <c r="B794" s="2"/>
      <c r="C794" s="2"/>
      <c r="D794" s="2"/>
      <c r="E794" s="2"/>
      <c r="F794" s="2"/>
      <c r="G794" s="2"/>
      <c r="H794" s="2"/>
      <c r="I794" s="2"/>
      <c r="J794" s="2"/>
      <c r="K794" s="2"/>
    </row>
    <row r="795" spans="1:11" ht="15.75" customHeight="1">
      <c r="A795" s="2"/>
      <c r="B795" s="2"/>
      <c r="C795" s="2"/>
      <c r="D795" s="2"/>
      <c r="E795" s="2"/>
      <c r="F795" s="2"/>
      <c r="G795" s="2"/>
      <c r="H795" s="2"/>
      <c r="I795" s="2"/>
      <c r="J795" s="2"/>
      <c r="K795" s="2"/>
    </row>
    <row r="796" spans="1:11" ht="15.75" customHeight="1">
      <c r="A796" s="2"/>
      <c r="B796" s="2"/>
      <c r="C796" s="2"/>
      <c r="D796" s="2"/>
      <c r="E796" s="2"/>
      <c r="F796" s="2"/>
      <c r="G796" s="2"/>
      <c r="H796" s="2"/>
      <c r="I796" s="2"/>
      <c r="J796" s="2"/>
      <c r="K796" s="2"/>
    </row>
    <row r="797" spans="1:11" ht="15.75" customHeight="1">
      <c r="A797" s="2"/>
      <c r="B797" s="2"/>
      <c r="C797" s="2"/>
      <c r="D797" s="2"/>
      <c r="E797" s="2"/>
      <c r="F797" s="2"/>
      <c r="G797" s="2"/>
      <c r="H797" s="2"/>
      <c r="I797" s="2"/>
      <c r="J797" s="2"/>
      <c r="K797" s="2"/>
    </row>
    <row r="798" spans="1:11" ht="15.75" customHeight="1">
      <c r="A798" s="2"/>
      <c r="B798" s="2"/>
      <c r="C798" s="2"/>
      <c r="D798" s="2"/>
      <c r="E798" s="2"/>
      <c r="F798" s="2"/>
      <c r="G798" s="2"/>
      <c r="H798" s="2"/>
      <c r="I798" s="2"/>
      <c r="J798" s="2"/>
      <c r="K798" s="2"/>
    </row>
    <row r="799" spans="1:11" ht="15.75" customHeight="1">
      <c r="A799" s="2"/>
      <c r="B799" s="2"/>
      <c r="C799" s="2"/>
      <c r="D799" s="2"/>
      <c r="E799" s="2"/>
      <c r="F799" s="2"/>
      <c r="G799" s="2"/>
      <c r="H799" s="2"/>
      <c r="I799" s="2"/>
      <c r="J799" s="2"/>
      <c r="K799" s="2"/>
    </row>
    <row r="800" spans="1:11" ht="15.75" customHeight="1">
      <c r="A800" s="2"/>
      <c r="B800" s="2"/>
      <c r="C800" s="2"/>
      <c r="D800" s="2"/>
      <c r="E800" s="2"/>
      <c r="F800" s="2"/>
      <c r="G800" s="2"/>
      <c r="H800" s="2"/>
      <c r="I800" s="2"/>
      <c r="J800" s="2"/>
      <c r="K800" s="2"/>
    </row>
    <row r="801" spans="1:11" ht="15.75" customHeight="1">
      <c r="A801" s="2"/>
      <c r="B801" s="2"/>
      <c r="C801" s="2"/>
      <c r="D801" s="2"/>
      <c r="E801" s="2"/>
      <c r="F801" s="2"/>
      <c r="G801" s="2"/>
      <c r="H801" s="2"/>
      <c r="I801" s="2"/>
      <c r="J801" s="2"/>
      <c r="K801" s="2"/>
    </row>
    <row r="802" spans="1:11" ht="15.75" customHeight="1">
      <c r="A802" s="2"/>
      <c r="B802" s="2"/>
      <c r="C802" s="2"/>
      <c r="D802" s="2"/>
      <c r="E802" s="2"/>
      <c r="F802" s="2"/>
      <c r="G802" s="2"/>
      <c r="H802" s="2"/>
      <c r="I802" s="2"/>
      <c r="J802" s="2"/>
      <c r="K802" s="2"/>
    </row>
    <row r="803" spans="1:11" ht="15.75" customHeight="1">
      <c r="A803" s="2"/>
      <c r="B803" s="2"/>
      <c r="C803" s="2"/>
      <c r="D803" s="2"/>
      <c r="E803" s="2"/>
      <c r="F803" s="2"/>
      <c r="G803" s="2"/>
      <c r="H803" s="2"/>
      <c r="I803" s="2"/>
      <c r="J803" s="2"/>
      <c r="K803" s="2"/>
    </row>
    <row r="804" spans="1:11" ht="15.75" customHeight="1">
      <c r="A804" s="2"/>
      <c r="B804" s="2"/>
      <c r="C804" s="2"/>
      <c r="D804" s="2"/>
      <c r="E804" s="2"/>
      <c r="F804" s="2"/>
      <c r="G804" s="2"/>
      <c r="H804" s="2"/>
      <c r="I804" s="2"/>
      <c r="J804" s="2"/>
      <c r="K804" s="2"/>
    </row>
    <row r="805" spans="1:11" ht="15.75" customHeight="1">
      <c r="A805" s="2"/>
      <c r="B805" s="2"/>
      <c r="C805" s="2"/>
      <c r="D805" s="2"/>
      <c r="E805" s="2"/>
      <c r="F805" s="2"/>
      <c r="G805" s="2"/>
      <c r="H805" s="2"/>
      <c r="I805" s="2"/>
      <c r="J805" s="2"/>
      <c r="K805" s="2"/>
    </row>
    <row r="806" spans="1:11" ht="15.75" customHeight="1">
      <c r="A806" s="2"/>
      <c r="B806" s="2"/>
      <c r="C806" s="2"/>
      <c r="D806" s="2"/>
      <c r="E806" s="2"/>
      <c r="F806" s="2"/>
      <c r="G806" s="2"/>
      <c r="H806" s="2"/>
      <c r="I806" s="2"/>
      <c r="J806" s="2"/>
      <c r="K806" s="2"/>
    </row>
    <row r="807" spans="1:11" ht="15.75" customHeight="1">
      <c r="A807" s="2"/>
      <c r="B807" s="2"/>
      <c r="C807" s="2"/>
      <c r="D807" s="2"/>
      <c r="E807" s="2"/>
      <c r="F807" s="2"/>
      <c r="G807" s="2"/>
      <c r="H807" s="2"/>
      <c r="I807" s="2"/>
      <c r="J807" s="2"/>
      <c r="K807" s="2"/>
    </row>
    <row r="808" spans="1:11" ht="15.75" customHeight="1">
      <c r="A808" s="2"/>
      <c r="B808" s="2"/>
      <c r="C808" s="2"/>
      <c r="D808" s="2"/>
      <c r="E808" s="2"/>
      <c r="F808" s="2"/>
      <c r="G808" s="2"/>
      <c r="H808" s="2"/>
      <c r="I808" s="2"/>
      <c r="J808" s="2"/>
      <c r="K808" s="2"/>
    </row>
    <row r="809" spans="1:11" ht="15.75" customHeight="1">
      <c r="A809" s="2"/>
      <c r="B809" s="2"/>
      <c r="C809" s="2"/>
      <c r="D809" s="2"/>
      <c r="E809" s="2"/>
      <c r="F809" s="2"/>
      <c r="G809" s="2"/>
      <c r="H809" s="2"/>
      <c r="I809" s="2"/>
      <c r="J809" s="2"/>
      <c r="K809" s="2"/>
    </row>
    <row r="810" spans="1:11" ht="15.75" customHeight="1">
      <c r="A810" s="2"/>
      <c r="B810" s="2"/>
      <c r="C810" s="2"/>
      <c r="D810" s="2"/>
      <c r="E810" s="2"/>
      <c r="F810" s="2"/>
      <c r="G810" s="2"/>
      <c r="H810" s="2"/>
      <c r="I810" s="2"/>
      <c r="J810" s="2"/>
      <c r="K810" s="2"/>
    </row>
    <row r="811" spans="1:11" ht="15.75" customHeight="1">
      <c r="A811" s="2"/>
      <c r="B811" s="2"/>
      <c r="C811" s="2"/>
      <c r="D811" s="2"/>
      <c r="E811" s="2"/>
      <c r="F811" s="2"/>
      <c r="G811" s="2"/>
      <c r="H811" s="2"/>
      <c r="I811" s="2"/>
      <c r="J811" s="2"/>
      <c r="K811" s="2"/>
    </row>
    <row r="812" spans="1:11" ht="15.75" customHeight="1">
      <c r="A812" s="2"/>
      <c r="B812" s="2"/>
      <c r="C812" s="2"/>
      <c r="D812" s="2"/>
      <c r="E812" s="2"/>
      <c r="F812" s="2"/>
      <c r="G812" s="2"/>
      <c r="H812" s="2"/>
      <c r="I812" s="2"/>
      <c r="J812" s="2"/>
      <c r="K812" s="2"/>
    </row>
    <row r="813" spans="1:11" ht="15.75" customHeight="1">
      <c r="A813" s="2"/>
      <c r="B813" s="2"/>
      <c r="C813" s="2"/>
      <c r="D813" s="2"/>
      <c r="E813" s="2"/>
      <c r="F813" s="2"/>
      <c r="G813" s="2"/>
      <c r="H813" s="2"/>
      <c r="I813" s="2"/>
      <c r="J813" s="2"/>
      <c r="K813" s="2"/>
    </row>
    <row r="814" spans="1:11" ht="15.75" customHeight="1">
      <c r="A814" s="2"/>
      <c r="B814" s="2"/>
      <c r="C814" s="2"/>
      <c r="D814" s="2"/>
      <c r="E814" s="2"/>
      <c r="F814" s="2"/>
      <c r="G814" s="2"/>
      <c r="H814" s="2"/>
      <c r="I814" s="2"/>
      <c r="J814" s="2"/>
      <c r="K814" s="2"/>
    </row>
    <row r="815" spans="1:11" ht="15.75" customHeight="1">
      <c r="A815" s="2"/>
      <c r="B815" s="2"/>
      <c r="C815" s="2"/>
      <c r="D815" s="2"/>
      <c r="E815" s="2"/>
      <c r="F815" s="2"/>
      <c r="G815" s="2"/>
      <c r="H815" s="2"/>
      <c r="I815" s="2"/>
      <c r="J815" s="2"/>
      <c r="K815" s="2"/>
    </row>
    <row r="816" spans="1:11" ht="15.75" customHeight="1">
      <c r="A816" s="2"/>
      <c r="B816" s="2"/>
      <c r="C816" s="2"/>
      <c r="D816" s="2"/>
      <c r="E816" s="2"/>
      <c r="F816" s="2"/>
      <c r="G816" s="2"/>
      <c r="H816" s="2"/>
      <c r="I816" s="2"/>
      <c r="J816" s="2"/>
      <c r="K816" s="2"/>
    </row>
    <row r="817" spans="1:11" ht="15.75" customHeight="1">
      <c r="A817" s="2"/>
      <c r="B817" s="2"/>
      <c r="C817" s="2"/>
      <c r="D817" s="2"/>
      <c r="E817" s="2"/>
      <c r="F817" s="2"/>
      <c r="G817" s="2"/>
      <c r="H817" s="2"/>
      <c r="I817" s="2"/>
      <c r="J817" s="2"/>
      <c r="K817" s="2"/>
    </row>
    <row r="818" spans="1:11" ht="15.75" customHeight="1">
      <c r="A818" s="2"/>
      <c r="B818" s="2"/>
      <c r="C818" s="2"/>
      <c r="D818" s="2"/>
      <c r="E818" s="2"/>
      <c r="F818" s="2"/>
      <c r="G818" s="2"/>
      <c r="H818" s="2"/>
      <c r="I818" s="2"/>
      <c r="J818" s="2"/>
      <c r="K818" s="2"/>
    </row>
    <row r="819" spans="1:11" ht="15.75" customHeight="1">
      <c r="A819" s="2"/>
      <c r="B819" s="2"/>
      <c r="C819" s="2"/>
      <c r="D819" s="2"/>
      <c r="E819" s="2"/>
      <c r="F819" s="2"/>
      <c r="G819" s="2"/>
      <c r="H819" s="2"/>
      <c r="I819" s="2"/>
      <c r="J819" s="2"/>
      <c r="K819" s="2"/>
    </row>
    <row r="820" spans="1:11" ht="15.75" customHeight="1">
      <c r="A820" s="2"/>
      <c r="B820" s="2"/>
      <c r="C820" s="2"/>
      <c r="D820" s="2"/>
      <c r="E820" s="2"/>
      <c r="F820" s="2"/>
      <c r="G820" s="2"/>
      <c r="H820" s="2"/>
      <c r="I820" s="2"/>
      <c r="J820" s="2"/>
      <c r="K820" s="2"/>
    </row>
    <row r="821" spans="1:11" ht="15.75" customHeight="1">
      <c r="A821" s="2"/>
      <c r="B821" s="2"/>
      <c r="C821" s="2"/>
      <c r="D821" s="2"/>
      <c r="E821" s="2"/>
      <c r="F821" s="2"/>
      <c r="G821" s="2"/>
      <c r="H821" s="2"/>
      <c r="I821" s="2"/>
      <c r="J821" s="2"/>
      <c r="K821" s="2"/>
    </row>
    <row r="822" spans="1:11" ht="15.75" customHeight="1">
      <c r="A822" s="2"/>
      <c r="B822" s="2"/>
      <c r="C822" s="2"/>
      <c r="D822" s="2"/>
      <c r="E822" s="2"/>
      <c r="F822" s="2"/>
      <c r="G822" s="2"/>
      <c r="H822" s="2"/>
      <c r="I822" s="2"/>
      <c r="J822" s="2"/>
      <c r="K822" s="2"/>
    </row>
    <row r="823" spans="1:11" ht="15.75" customHeight="1">
      <c r="A823" s="2"/>
      <c r="B823" s="2"/>
      <c r="C823" s="2"/>
      <c r="D823" s="2"/>
      <c r="E823" s="2"/>
      <c r="F823" s="2"/>
      <c r="G823" s="2"/>
      <c r="H823" s="2"/>
      <c r="I823" s="2"/>
      <c r="J823" s="2"/>
      <c r="K823" s="2"/>
    </row>
    <row r="824" spans="1:11" ht="15.75" customHeight="1">
      <c r="A824" s="2"/>
      <c r="B824" s="2"/>
      <c r="C824" s="2"/>
      <c r="D824" s="2"/>
      <c r="E824" s="2"/>
      <c r="F824" s="2"/>
      <c r="G824" s="2"/>
      <c r="H824" s="2"/>
      <c r="I824" s="2"/>
      <c r="J824" s="2"/>
      <c r="K824" s="2"/>
    </row>
    <row r="825" spans="1:11" ht="15.75" customHeight="1">
      <c r="A825" s="2"/>
      <c r="B825" s="2"/>
      <c r="C825" s="2"/>
      <c r="D825" s="2"/>
      <c r="E825" s="2"/>
      <c r="F825" s="2"/>
      <c r="G825" s="2"/>
      <c r="H825" s="2"/>
      <c r="I825" s="2"/>
      <c r="J825" s="2"/>
      <c r="K825" s="2"/>
    </row>
    <row r="826" spans="1:11" ht="15.75" customHeight="1">
      <c r="A826" s="2"/>
      <c r="B826" s="2"/>
      <c r="C826" s="2"/>
      <c r="D826" s="2"/>
      <c r="E826" s="2"/>
      <c r="F826" s="2"/>
      <c r="G826" s="2"/>
      <c r="H826" s="2"/>
      <c r="I826" s="2"/>
      <c r="J826" s="2"/>
      <c r="K826" s="2"/>
    </row>
    <row r="827" spans="1:11" ht="15.75" customHeight="1">
      <c r="A827" s="2"/>
      <c r="B827" s="2"/>
      <c r="C827" s="2"/>
      <c r="D827" s="2"/>
      <c r="E827" s="2"/>
      <c r="F827" s="2"/>
      <c r="G827" s="2"/>
      <c r="H827" s="2"/>
      <c r="I827" s="2"/>
      <c r="J827" s="2"/>
      <c r="K827" s="2"/>
    </row>
    <row r="828" spans="1:11" ht="15.75" customHeight="1">
      <c r="A828" s="2"/>
      <c r="B828" s="2"/>
      <c r="C828" s="2"/>
      <c r="D828" s="2"/>
      <c r="E828" s="2"/>
      <c r="F828" s="2"/>
      <c r="G828" s="2"/>
      <c r="H828" s="2"/>
      <c r="I828" s="2"/>
      <c r="J828" s="2"/>
      <c r="K828" s="2"/>
    </row>
    <row r="829" spans="1:11" ht="15.75" customHeight="1">
      <c r="A829" s="2"/>
      <c r="B829" s="2"/>
      <c r="C829" s="2"/>
      <c r="D829" s="2"/>
      <c r="E829" s="2"/>
      <c r="F829" s="2"/>
      <c r="G829" s="2"/>
      <c r="H829" s="2"/>
      <c r="I829" s="2"/>
      <c r="J829" s="2"/>
      <c r="K829" s="2"/>
    </row>
    <row r="830" spans="1:11" ht="15.75" customHeight="1">
      <c r="A830" s="2"/>
      <c r="B830" s="2"/>
      <c r="C830" s="2"/>
      <c r="D830" s="2"/>
      <c r="E830" s="2"/>
      <c r="F830" s="2"/>
      <c r="G830" s="2"/>
      <c r="H830" s="2"/>
      <c r="I830" s="2"/>
      <c r="J830" s="2"/>
      <c r="K830" s="2"/>
    </row>
    <row r="831" spans="1:11" ht="15.75" customHeight="1">
      <c r="A831" s="2"/>
      <c r="B831" s="2"/>
      <c r="C831" s="2"/>
      <c r="D831" s="2"/>
      <c r="E831" s="2"/>
      <c r="F831" s="2"/>
      <c r="G831" s="2"/>
      <c r="H831" s="2"/>
      <c r="I831" s="2"/>
      <c r="J831" s="2"/>
      <c r="K831" s="2"/>
    </row>
    <row r="832" spans="1:11" ht="15.75" customHeight="1">
      <c r="A832" s="2"/>
      <c r="B832" s="2"/>
      <c r="C832" s="2"/>
      <c r="D832" s="2"/>
      <c r="E832" s="2"/>
      <c r="F832" s="2"/>
      <c r="G832" s="2"/>
      <c r="H832" s="2"/>
      <c r="I832" s="2"/>
      <c r="J832" s="2"/>
      <c r="K832" s="2"/>
    </row>
    <row r="833" spans="1:11" ht="15.75" customHeight="1">
      <c r="A833" s="2"/>
      <c r="B833" s="2"/>
      <c r="C833" s="2"/>
      <c r="D833" s="2"/>
      <c r="E833" s="2"/>
      <c r="F833" s="2"/>
      <c r="G833" s="2"/>
      <c r="H833" s="2"/>
      <c r="I833" s="2"/>
      <c r="J833" s="2"/>
      <c r="K833" s="2"/>
    </row>
    <row r="834" spans="1:11" ht="15.75" customHeight="1">
      <c r="A834" s="2"/>
      <c r="B834" s="2"/>
      <c r="C834" s="2"/>
      <c r="D834" s="2"/>
      <c r="E834" s="2"/>
      <c r="F834" s="2"/>
      <c r="G834" s="2"/>
      <c r="H834" s="2"/>
      <c r="I834" s="2"/>
      <c r="J834" s="2"/>
      <c r="K834" s="2"/>
    </row>
    <row r="835" spans="1:11" ht="15.75" customHeight="1">
      <c r="A835" s="2"/>
      <c r="B835" s="2"/>
      <c r="C835" s="2"/>
      <c r="D835" s="2"/>
      <c r="E835" s="2"/>
      <c r="F835" s="2"/>
      <c r="G835" s="2"/>
      <c r="H835" s="2"/>
      <c r="I835" s="2"/>
      <c r="J835" s="2"/>
      <c r="K835" s="2"/>
    </row>
    <row r="836" spans="1:11" ht="15.75" customHeight="1">
      <c r="A836" s="2"/>
      <c r="B836" s="2"/>
      <c r="C836" s="2"/>
      <c r="D836" s="2"/>
      <c r="E836" s="2"/>
      <c r="F836" s="2"/>
      <c r="G836" s="2"/>
      <c r="H836" s="2"/>
      <c r="I836" s="2"/>
      <c r="J836" s="2"/>
      <c r="K836" s="2"/>
    </row>
    <row r="837" spans="1:11" ht="15.75" customHeight="1">
      <c r="A837" s="2"/>
      <c r="B837" s="2"/>
      <c r="C837" s="2"/>
      <c r="D837" s="2"/>
      <c r="E837" s="2"/>
      <c r="F837" s="2"/>
      <c r="G837" s="2"/>
      <c r="H837" s="2"/>
      <c r="I837" s="2"/>
      <c r="J837" s="2"/>
      <c r="K837" s="2"/>
    </row>
    <row r="838" spans="1:11" ht="15.75" customHeight="1">
      <c r="A838" s="2"/>
      <c r="B838" s="2"/>
      <c r="C838" s="2"/>
      <c r="D838" s="2"/>
      <c r="E838" s="2"/>
      <c r="F838" s="2"/>
      <c r="G838" s="2"/>
      <c r="H838" s="2"/>
      <c r="I838" s="2"/>
      <c r="J838" s="2"/>
      <c r="K838" s="2"/>
    </row>
    <row r="839" spans="1:11" ht="15.75" customHeight="1">
      <c r="A839" s="2"/>
      <c r="B839" s="2"/>
      <c r="C839" s="2"/>
      <c r="D839" s="2"/>
      <c r="E839" s="2"/>
      <c r="F839" s="2"/>
      <c r="G839" s="2"/>
      <c r="H839" s="2"/>
      <c r="I839" s="2"/>
      <c r="J839" s="2"/>
      <c r="K839" s="2"/>
    </row>
    <row r="840" spans="1:11" ht="15.75" customHeight="1">
      <c r="A840" s="2"/>
      <c r="B840" s="2"/>
      <c r="C840" s="2"/>
      <c r="D840" s="2"/>
      <c r="E840" s="2"/>
      <c r="F840" s="2"/>
      <c r="G840" s="2"/>
      <c r="H840" s="2"/>
      <c r="I840" s="2"/>
      <c r="J840" s="2"/>
      <c r="K840" s="2"/>
    </row>
    <row r="841" spans="1:11" ht="15.75" customHeight="1">
      <c r="A841" s="2"/>
      <c r="B841" s="2"/>
      <c r="C841" s="2"/>
      <c r="D841" s="2"/>
      <c r="E841" s="2"/>
      <c r="F841" s="2"/>
      <c r="G841" s="2"/>
      <c r="H841" s="2"/>
      <c r="I841" s="2"/>
      <c r="J841" s="2"/>
      <c r="K841" s="2"/>
    </row>
    <row r="842" spans="1:11" ht="15.75" customHeight="1">
      <c r="A842" s="2"/>
      <c r="B842" s="2"/>
      <c r="C842" s="2"/>
      <c r="D842" s="2"/>
      <c r="E842" s="2"/>
      <c r="F842" s="2"/>
      <c r="G842" s="2"/>
      <c r="H842" s="2"/>
      <c r="I842" s="2"/>
      <c r="J842" s="2"/>
      <c r="K842" s="2"/>
    </row>
    <row r="843" spans="1:11" ht="15.75" customHeight="1">
      <c r="A843" s="2"/>
      <c r="B843" s="2"/>
      <c r="C843" s="2"/>
      <c r="D843" s="2"/>
      <c r="E843" s="2"/>
      <c r="F843" s="2"/>
      <c r="G843" s="2"/>
      <c r="H843" s="2"/>
      <c r="I843" s="2"/>
      <c r="J843" s="2"/>
      <c r="K843" s="2"/>
    </row>
    <row r="844" spans="1:11" ht="15.75" customHeight="1">
      <c r="A844" s="2"/>
      <c r="B844" s="2"/>
      <c r="C844" s="2"/>
      <c r="D844" s="2"/>
      <c r="E844" s="2"/>
      <c r="F844" s="2"/>
      <c r="G844" s="2"/>
      <c r="H844" s="2"/>
      <c r="I844" s="2"/>
      <c r="J844" s="2"/>
      <c r="K844" s="2"/>
    </row>
    <row r="845" spans="1:11" ht="15.75" customHeight="1">
      <c r="A845" s="2"/>
      <c r="B845" s="2"/>
      <c r="C845" s="2"/>
      <c r="D845" s="2"/>
      <c r="E845" s="2"/>
      <c r="F845" s="2"/>
      <c r="G845" s="2"/>
      <c r="H845" s="2"/>
      <c r="I845" s="2"/>
      <c r="J845" s="2"/>
      <c r="K845" s="2"/>
    </row>
    <row r="846" spans="1:11" ht="15.75" customHeight="1">
      <c r="A846" s="2"/>
      <c r="B846" s="2"/>
      <c r="C846" s="2"/>
      <c r="D846" s="2"/>
      <c r="E846" s="2"/>
      <c r="F846" s="2"/>
      <c r="G846" s="2"/>
      <c r="H846" s="2"/>
      <c r="I846" s="2"/>
      <c r="J846" s="2"/>
      <c r="K846" s="2"/>
    </row>
    <row r="847" spans="1:11" ht="15.75" customHeight="1">
      <c r="A847" s="2"/>
      <c r="B847" s="2"/>
      <c r="C847" s="2"/>
      <c r="D847" s="2"/>
      <c r="E847" s="2"/>
      <c r="F847" s="2"/>
      <c r="G847" s="2"/>
      <c r="H847" s="2"/>
      <c r="I847" s="2"/>
      <c r="J847" s="2"/>
      <c r="K847" s="2"/>
    </row>
    <row r="848" spans="1:11" ht="15.75" customHeight="1">
      <c r="A848" s="2"/>
      <c r="B848" s="2"/>
      <c r="C848" s="2"/>
      <c r="D848" s="2"/>
      <c r="E848" s="2"/>
      <c r="F848" s="2"/>
      <c r="G848" s="2"/>
      <c r="H848" s="2"/>
      <c r="I848" s="2"/>
      <c r="J848" s="2"/>
      <c r="K848" s="2"/>
    </row>
    <row r="849" spans="1:11" ht="15.75" customHeight="1">
      <c r="A849" s="2"/>
      <c r="B849" s="2"/>
      <c r="C849" s="2"/>
      <c r="D849" s="2"/>
      <c r="E849" s="2"/>
      <c r="F849" s="2"/>
      <c r="G849" s="2"/>
      <c r="H849" s="2"/>
      <c r="I849" s="2"/>
      <c r="J849" s="2"/>
      <c r="K849" s="2"/>
    </row>
    <row r="850" spans="1:11" ht="15.75" customHeight="1">
      <c r="A850" s="2"/>
      <c r="B850" s="2"/>
      <c r="C850" s="2"/>
      <c r="D850" s="2"/>
      <c r="E850" s="2"/>
      <c r="F850" s="2"/>
      <c r="G850" s="2"/>
      <c r="H850" s="2"/>
      <c r="I850" s="2"/>
      <c r="J850" s="2"/>
      <c r="K850" s="2"/>
    </row>
    <row r="851" spans="1:11" ht="15.75" customHeight="1">
      <c r="A851" s="2"/>
      <c r="B851" s="2"/>
      <c r="C851" s="2"/>
      <c r="D851" s="2"/>
      <c r="E851" s="2"/>
      <c r="F851" s="2"/>
      <c r="G851" s="2"/>
      <c r="H851" s="2"/>
      <c r="I851" s="2"/>
      <c r="J851" s="2"/>
      <c r="K851" s="2"/>
    </row>
    <row r="852" spans="1:11" ht="15.75" customHeight="1">
      <c r="A852" s="2"/>
      <c r="B852" s="2"/>
      <c r="C852" s="2"/>
      <c r="D852" s="2"/>
      <c r="E852" s="2"/>
      <c r="F852" s="2"/>
      <c r="G852" s="2"/>
      <c r="H852" s="2"/>
      <c r="I852" s="2"/>
      <c r="J852" s="2"/>
      <c r="K852" s="2"/>
    </row>
    <row r="853" spans="1:11" ht="15.75" customHeight="1">
      <c r="A853" s="2"/>
      <c r="B853" s="2"/>
      <c r="C853" s="2"/>
      <c r="D853" s="2"/>
      <c r="E853" s="2"/>
      <c r="F853" s="2"/>
      <c r="G853" s="2"/>
      <c r="H853" s="2"/>
      <c r="I853" s="2"/>
      <c r="J853" s="2"/>
      <c r="K853" s="2"/>
    </row>
    <row r="854" spans="1:11" ht="15.75" customHeight="1">
      <c r="A854" s="2"/>
      <c r="B854" s="2"/>
      <c r="C854" s="2"/>
      <c r="D854" s="2"/>
      <c r="E854" s="2"/>
      <c r="F854" s="2"/>
      <c r="G854" s="2"/>
      <c r="H854" s="2"/>
      <c r="I854" s="2"/>
      <c r="J854" s="2"/>
      <c r="K854" s="2"/>
    </row>
    <row r="855" spans="1:11" ht="15.75" customHeight="1">
      <c r="A855" s="2"/>
      <c r="B855" s="2"/>
      <c r="C855" s="2"/>
      <c r="D855" s="2"/>
      <c r="E855" s="2"/>
      <c r="F855" s="2"/>
      <c r="G855" s="2"/>
      <c r="H855" s="2"/>
      <c r="I855" s="2"/>
      <c r="J855" s="2"/>
      <c r="K855" s="2"/>
    </row>
    <row r="856" spans="1:11" ht="15.75" customHeight="1">
      <c r="A856" s="2"/>
      <c r="B856" s="2"/>
      <c r="C856" s="2"/>
      <c r="D856" s="2"/>
      <c r="E856" s="2"/>
      <c r="F856" s="2"/>
      <c r="G856" s="2"/>
      <c r="H856" s="2"/>
      <c r="I856" s="2"/>
      <c r="J856" s="2"/>
      <c r="K856" s="2"/>
    </row>
    <row r="857" spans="1:11" ht="15.75" customHeight="1">
      <c r="A857" s="2"/>
      <c r="B857" s="2"/>
      <c r="C857" s="2"/>
      <c r="D857" s="2"/>
      <c r="E857" s="2"/>
      <c r="F857" s="2"/>
      <c r="G857" s="2"/>
      <c r="H857" s="2"/>
      <c r="I857" s="2"/>
      <c r="J857" s="2"/>
      <c r="K857" s="2"/>
    </row>
    <row r="858" spans="1:11" ht="15.75" customHeight="1">
      <c r="A858" s="2"/>
      <c r="B858" s="2"/>
      <c r="C858" s="2"/>
      <c r="D858" s="2"/>
      <c r="E858" s="2"/>
      <c r="F858" s="2"/>
      <c r="G858" s="2"/>
      <c r="H858" s="2"/>
      <c r="I858" s="2"/>
      <c r="J858" s="2"/>
      <c r="K858" s="2"/>
    </row>
    <row r="859" spans="1:11" ht="15.75" customHeight="1">
      <c r="A859" s="2"/>
      <c r="B859" s="2"/>
      <c r="C859" s="2"/>
      <c r="D859" s="2"/>
      <c r="E859" s="2"/>
      <c r="F859" s="2"/>
      <c r="G859" s="2"/>
      <c r="H859" s="2"/>
      <c r="I859" s="2"/>
      <c r="J859" s="2"/>
      <c r="K859" s="2"/>
    </row>
    <row r="860" spans="1:11" ht="15.75" customHeight="1">
      <c r="A860" s="2"/>
      <c r="B860" s="2"/>
      <c r="C860" s="2"/>
      <c r="D860" s="2"/>
      <c r="E860" s="2"/>
      <c r="F860" s="2"/>
      <c r="G860" s="2"/>
      <c r="H860" s="2"/>
      <c r="I860" s="2"/>
      <c r="J860" s="2"/>
      <c r="K860" s="2"/>
    </row>
    <row r="861" spans="1:11" ht="15.75" customHeight="1">
      <c r="A861" s="2"/>
      <c r="B861" s="2"/>
      <c r="C861" s="2"/>
      <c r="D861" s="2"/>
      <c r="E861" s="2"/>
      <c r="F861" s="2"/>
      <c r="G861" s="2"/>
      <c r="H861" s="2"/>
      <c r="I861" s="2"/>
      <c r="J861" s="2"/>
      <c r="K861" s="2"/>
    </row>
    <row r="862" spans="1:11" ht="15.75" customHeight="1">
      <c r="A862" s="2"/>
      <c r="B862" s="2"/>
      <c r="C862" s="2"/>
      <c r="D862" s="2"/>
      <c r="E862" s="2"/>
      <c r="F862" s="2"/>
      <c r="G862" s="2"/>
      <c r="H862" s="2"/>
      <c r="I862" s="2"/>
      <c r="J862" s="2"/>
      <c r="K862" s="2"/>
    </row>
    <row r="863" spans="1:11" ht="15.75" customHeight="1">
      <c r="A863" s="2"/>
      <c r="B863" s="2"/>
      <c r="C863" s="2"/>
      <c r="D863" s="2"/>
      <c r="E863" s="2"/>
      <c r="F863" s="2"/>
      <c r="G863" s="2"/>
      <c r="H863" s="2"/>
      <c r="I863" s="2"/>
      <c r="J863" s="2"/>
      <c r="K863" s="2"/>
    </row>
    <row r="864" spans="1:11" ht="15.75" customHeight="1">
      <c r="A864" s="2"/>
      <c r="B864" s="2"/>
      <c r="C864" s="2"/>
      <c r="D864" s="2"/>
      <c r="E864" s="2"/>
      <c r="F864" s="2"/>
      <c r="G864" s="2"/>
      <c r="H864" s="2"/>
      <c r="I864" s="2"/>
      <c r="J864" s="2"/>
      <c r="K864" s="2"/>
    </row>
    <row r="865" spans="1:11" ht="15.75" customHeight="1">
      <c r="A865" s="2"/>
      <c r="B865" s="2"/>
      <c r="C865" s="2"/>
      <c r="D865" s="2"/>
      <c r="E865" s="2"/>
      <c r="F865" s="2"/>
      <c r="G865" s="2"/>
      <c r="H865" s="2"/>
      <c r="I865" s="2"/>
      <c r="J865" s="2"/>
      <c r="K865" s="2"/>
    </row>
    <row r="866" spans="1:11" ht="15.75" customHeight="1">
      <c r="A866" s="2"/>
      <c r="B866" s="2"/>
      <c r="C866" s="2"/>
      <c r="D866" s="2"/>
      <c r="E866" s="2"/>
      <c r="F866" s="2"/>
      <c r="G866" s="2"/>
      <c r="H866" s="2"/>
      <c r="I866" s="2"/>
      <c r="J866" s="2"/>
      <c r="K866" s="2"/>
    </row>
    <row r="867" spans="1:11" ht="15.75" customHeight="1">
      <c r="A867" s="2"/>
      <c r="B867" s="2"/>
      <c r="C867" s="2"/>
      <c r="D867" s="2"/>
      <c r="E867" s="2"/>
      <c r="F867" s="2"/>
      <c r="G867" s="2"/>
      <c r="H867" s="2"/>
      <c r="I867" s="2"/>
      <c r="J867" s="2"/>
      <c r="K867" s="2"/>
    </row>
    <row r="868" spans="1:11" ht="15.75" customHeight="1">
      <c r="A868" s="2"/>
      <c r="B868" s="2"/>
      <c r="C868" s="2"/>
      <c r="D868" s="2"/>
      <c r="E868" s="2"/>
      <c r="F868" s="2"/>
      <c r="G868" s="2"/>
      <c r="H868" s="2"/>
      <c r="I868" s="2"/>
      <c r="J868" s="2"/>
      <c r="K868" s="2"/>
    </row>
    <row r="869" spans="1:11" ht="15.75" customHeight="1">
      <c r="A869" s="2"/>
      <c r="B869" s="2"/>
      <c r="C869" s="2"/>
      <c r="D869" s="2"/>
      <c r="E869" s="2"/>
      <c r="F869" s="2"/>
      <c r="G869" s="2"/>
      <c r="H869" s="2"/>
      <c r="I869" s="2"/>
      <c r="J869" s="2"/>
      <c r="K869" s="2"/>
    </row>
    <row r="870" spans="1:11" ht="15.75" customHeight="1">
      <c r="A870" s="2"/>
      <c r="B870" s="2"/>
      <c r="C870" s="2"/>
      <c r="D870" s="2"/>
      <c r="E870" s="2"/>
      <c r="F870" s="2"/>
      <c r="G870" s="2"/>
      <c r="H870" s="2"/>
      <c r="I870" s="2"/>
      <c r="J870" s="2"/>
      <c r="K870" s="2"/>
    </row>
    <row r="871" spans="1:11" ht="15.75" customHeight="1">
      <c r="A871" s="2"/>
      <c r="B871" s="2"/>
      <c r="C871" s="2"/>
      <c r="D871" s="2"/>
      <c r="E871" s="2"/>
      <c r="F871" s="2"/>
      <c r="G871" s="2"/>
      <c r="H871" s="2"/>
      <c r="I871" s="2"/>
      <c r="J871" s="2"/>
      <c r="K871" s="2"/>
    </row>
    <row r="872" spans="1:11" ht="15.75" customHeight="1">
      <c r="A872" s="2"/>
      <c r="B872" s="2"/>
      <c r="C872" s="2"/>
      <c r="D872" s="2"/>
      <c r="E872" s="2"/>
      <c r="F872" s="2"/>
      <c r="G872" s="2"/>
      <c r="H872" s="2"/>
      <c r="I872" s="2"/>
      <c r="J872" s="2"/>
      <c r="K872" s="2"/>
    </row>
    <row r="873" spans="1:11" ht="15.75" customHeight="1">
      <c r="A873" s="2"/>
      <c r="B873" s="2"/>
      <c r="C873" s="2"/>
      <c r="D873" s="2"/>
      <c r="E873" s="2"/>
      <c r="F873" s="2"/>
      <c r="G873" s="2"/>
      <c r="H873" s="2"/>
      <c r="I873" s="2"/>
      <c r="J873" s="2"/>
      <c r="K873" s="2"/>
    </row>
    <row r="874" spans="1:11" ht="15.75" customHeight="1">
      <c r="A874" s="2"/>
      <c r="B874" s="2"/>
      <c r="C874" s="2"/>
      <c r="D874" s="2"/>
      <c r="E874" s="2"/>
      <c r="F874" s="2"/>
      <c r="G874" s="2"/>
      <c r="H874" s="2"/>
      <c r="I874" s="2"/>
      <c r="J874" s="2"/>
      <c r="K874" s="2"/>
    </row>
    <row r="875" spans="1:11" ht="15.75" customHeight="1">
      <c r="A875" s="2"/>
      <c r="B875" s="2"/>
      <c r="C875" s="2"/>
      <c r="D875" s="2"/>
      <c r="E875" s="2"/>
      <c r="F875" s="2"/>
      <c r="G875" s="2"/>
      <c r="H875" s="2"/>
      <c r="I875" s="2"/>
      <c r="J875" s="2"/>
      <c r="K875" s="2"/>
    </row>
    <row r="876" spans="1:11" ht="15.75" customHeight="1">
      <c r="A876" s="2"/>
      <c r="B876" s="2"/>
      <c r="C876" s="2"/>
      <c r="D876" s="2"/>
      <c r="E876" s="2"/>
      <c r="F876" s="2"/>
      <c r="G876" s="2"/>
      <c r="H876" s="2"/>
      <c r="I876" s="2"/>
      <c r="J876" s="2"/>
      <c r="K876" s="2"/>
    </row>
    <row r="877" spans="1:11" ht="15.75" customHeight="1">
      <c r="A877" s="2"/>
      <c r="B877" s="2"/>
      <c r="C877" s="2"/>
      <c r="D877" s="2"/>
      <c r="E877" s="2"/>
      <c r="F877" s="2"/>
      <c r="G877" s="2"/>
      <c r="H877" s="2"/>
      <c r="I877" s="2"/>
      <c r="J877" s="2"/>
      <c r="K877" s="2"/>
    </row>
    <row r="878" spans="1:11" ht="15.75" customHeight="1">
      <c r="A878" s="2"/>
      <c r="B878" s="2"/>
      <c r="C878" s="2"/>
      <c r="D878" s="2"/>
      <c r="E878" s="2"/>
      <c r="F878" s="2"/>
      <c r="G878" s="2"/>
      <c r="H878" s="2"/>
      <c r="I878" s="2"/>
      <c r="J878" s="2"/>
      <c r="K878" s="2"/>
    </row>
    <row r="879" spans="1:11" ht="15.75" customHeight="1">
      <c r="A879" s="2"/>
      <c r="B879" s="2"/>
      <c r="C879" s="2"/>
      <c r="D879" s="2"/>
      <c r="E879" s="2"/>
      <c r="F879" s="2"/>
      <c r="G879" s="2"/>
      <c r="H879" s="2"/>
      <c r="I879" s="2"/>
      <c r="J879" s="2"/>
      <c r="K879" s="2"/>
    </row>
    <row r="880" spans="1:11" ht="15.75" customHeight="1">
      <c r="A880" s="2"/>
      <c r="B880" s="2"/>
      <c r="C880" s="2"/>
      <c r="D880" s="2"/>
      <c r="E880" s="2"/>
      <c r="F880" s="2"/>
      <c r="G880" s="2"/>
      <c r="H880" s="2"/>
      <c r="I880" s="2"/>
      <c r="J880" s="2"/>
      <c r="K880" s="2"/>
    </row>
    <row r="881" spans="1:11" ht="15.75" customHeight="1">
      <c r="A881" s="2"/>
      <c r="B881" s="2"/>
      <c r="C881" s="2"/>
      <c r="D881" s="2"/>
      <c r="E881" s="2"/>
      <c r="F881" s="2"/>
      <c r="G881" s="2"/>
      <c r="H881" s="2"/>
      <c r="I881" s="2"/>
      <c r="J881" s="2"/>
      <c r="K881" s="2"/>
    </row>
    <row r="882" spans="1:11" ht="15.75" customHeight="1">
      <c r="A882" s="2"/>
      <c r="B882" s="2"/>
      <c r="C882" s="2"/>
      <c r="D882" s="2"/>
      <c r="E882" s="2"/>
      <c r="F882" s="2"/>
      <c r="G882" s="2"/>
      <c r="H882" s="2"/>
      <c r="I882" s="2"/>
      <c r="J882" s="2"/>
      <c r="K882" s="2"/>
    </row>
    <row r="883" spans="1:11" ht="15.75" customHeight="1">
      <c r="A883" s="2"/>
      <c r="B883" s="2"/>
      <c r="C883" s="2"/>
      <c r="D883" s="2"/>
      <c r="E883" s="2"/>
      <c r="F883" s="2"/>
      <c r="G883" s="2"/>
      <c r="H883" s="2"/>
      <c r="I883" s="2"/>
      <c r="J883" s="2"/>
      <c r="K883" s="2"/>
    </row>
    <row r="884" spans="1:11" ht="15.75" customHeight="1">
      <c r="A884" s="2"/>
      <c r="B884" s="2"/>
      <c r="C884" s="2"/>
      <c r="D884" s="2"/>
      <c r="E884" s="2"/>
      <c r="F884" s="2"/>
      <c r="G884" s="2"/>
      <c r="H884" s="2"/>
      <c r="I884" s="2"/>
      <c r="J884" s="2"/>
      <c r="K884" s="2"/>
    </row>
    <row r="885" spans="1:11" ht="15.75" customHeight="1">
      <c r="A885" s="2"/>
      <c r="B885" s="2"/>
      <c r="C885" s="2"/>
      <c r="D885" s="2"/>
      <c r="E885" s="2"/>
      <c r="F885" s="2"/>
      <c r="G885" s="2"/>
      <c r="H885" s="2"/>
      <c r="I885" s="2"/>
      <c r="J885" s="2"/>
      <c r="K885" s="2"/>
    </row>
    <row r="886" spans="1:11" ht="15.75" customHeight="1">
      <c r="A886" s="2"/>
      <c r="B886" s="2"/>
      <c r="C886" s="2"/>
      <c r="D886" s="2"/>
      <c r="E886" s="2"/>
      <c r="F886" s="2"/>
      <c r="G886" s="2"/>
      <c r="H886" s="2"/>
      <c r="I886" s="2"/>
      <c r="J886" s="2"/>
      <c r="K886" s="2"/>
    </row>
    <row r="887" spans="1:11" ht="15.75" customHeight="1">
      <c r="A887" s="2"/>
      <c r="B887" s="2"/>
      <c r="C887" s="2"/>
      <c r="D887" s="2"/>
      <c r="E887" s="2"/>
      <c r="F887" s="2"/>
      <c r="G887" s="2"/>
      <c r="H887" s="2"/>
      <c r="I887" s="2"/>
      <c r="J887" s="2"/>
      <c r="K887" s="2"/>
    </row>
    <row r="888" spans="1:11" ht="15.75" customHeight="1">
      <c r="A888" s="2"/>
      <c r="B888" s="2"/>
      <c r="C888" s="2"/>
      <c r="D888" s="2"/>
      <c r="E888" s="2"/>
      <c r="F888" s="2"/>
      <c r="G888" s="2"/>
      <c r="H888" s="2"/>
      <c r="I888" s="2"/>
      <c r="J888" s="2"/>
      <c r="K888" s="2"/>
    </row>
    <row r="889" spans="1:11" ht="15.75" customHeight="1">
      <c r="A889" s="2"/>
      <c r="B889" s="2"/>
      <c r="C889" s="2"/>
      <c r="D889" s="2"/>
      <c r="E889" s="2"/>
      <c r="F889" s="2"/>
      <c r="G889" s="2"/>
      <c r="H889" s="2"/>
      <c r="I889" s="2"/>
      <c r="J889" s="2"/>
      <c r="K889" s="2"/>
    </row>
    <row r="890" spans="1:11" ht="15.75" customHeight="1">
      <c r="A890" s="2"/>
      <c r="B890" s="2"/>
      <c r="C890" s="2"/>
      <c r="D890" s="2"/>
      <c r="E890" s="2"/>
      <c r="F890" s="2"/>
      <c r="G890" s="2"/>
      <c r="H890" s="2"/>
      <c r="I890" s="2"/>
      <c r="J890" s="2"/>
      <c r="K890" s="2"/>
    </row>
    <row r="891" spans="1:11" ht="15.75" customHeight="1">
      <c r="A891" s="2"/>
      <c r="B891" s="2"/>
      <c r="C891" s="2"/>
      <c r="D891" s="2"/>
      <c r="E891" s="2"/>
      <c r="F891" s="2"/>
      <c r="G891" s="2"/>
      <c r="H891" s="2"/>
      <c r="I891" s="2"/>
      <c r="J891" s="2"/>
      <c r="K891" s="2"/>
    </row>
    <row r="892" spans="1:11" ht="15.75" customHeight="1">
      <c r="A892" s="2"/>
      <c r="B892" s="2"/>
      <c r="C892" s="2"/>
      <c r="D892" s="2"/>
      <c r="E892" s="2"/>
      <c r="F892" s="2"/>
      <c r="G892" s="2"/>
      <c r="H892" s="2"/>
      <c r="I892" s="2"/>
      <c r="J892" s="2"/>
      <c r="K892" s="2"/>
    </row>
    <row r="893" spans="1:11" ht="15.75" customHeight="1">
      <c r="A893" s="2"/>
      <c r="B893" s="2"/>
      <c r="C893" s="2"/>
      <c r="D893" s="2"/>
      <c r="E893" s="2"/>
      <c r="F893" s="2"/>
      <c r="G893" s="2"/>
      <c r="H893" s="2"/>
      <c r="I893" s="2"/>
      <c r="J893" s="2"/>
      <c r="K893" s="2"/>
    </row>
    <row r="894" spans="1:11" ht="15.75" customHeight="1">
      <c r="A894" s="2"/>
      <c r="B894" s="2"/>
      <c r="C894" s="2"/>
      <c r="D894" s="2"/>
      <c r="E894" s="2"/>
      <c r="F894" s="2"/>
      <c r="G894" s="2"/>
      <c r="H894" s="2"/>
      <c r="I894" s="2"/>
      <c r="J894" s="2"/>
      <c r="K894" s="2"/>
    </row>
    <row r="895" spans="1:11" ht="15.75" customHeight="1">
      <c r="A895" s="2"/>
      <c r="B895" s="2"/>
      <c r="C895" s="2"/>
      <c r="D895" s="2"/>
      <c r="E895" s="2"/>
      <c r="F895" s="2"/>
      <c r="G895" s="2"/>
      <c r="H895" s="2"/>
      <c r="I895" s="2"/>
      <c r="J895" s="2"/>
      <c r="K895" s="2"/>
    </row>
    <row r="896" spans="1:11" ht="15.75" customHeight="1">
      <c r="A896" s="2"/>
      <c r="B896" s="2"/>
      <c r="C896" s="2"/>
      <c r="D896" s="2"/>
      <c r="E896" s="2"/>
      <c r="F896" s="2"/>
      <c r="G896" s="2"/>
      <c r="H896" s="2"/>
      <c r="I896" s="2"/>
      <c r="J896" s="2"/>
      <c r="K896" s="2"/>
    </row>
    <row r="897" spans="1:11" ht="15.75" customHeight="1">
      <c r="A897" s="2"/>
      <c r="B897" s="2"/>
      <c r="C897" s="2"/>
      <c r="D897" s="2"/>
      <c r="E897" s="2"/>
      <c r="F897" s="2"/>
      <c r="G897" s="2"/>
      <c r="H897" s="2"/>
      <c r="I897" s="2"/>
      <c r="J897" s="2"/>
      <c r="K897" s="2"/>
    </row>
    <row r="898" spans="1:11" ht="15.75" customHeight="1">
      <c r="A898" s="2"/>
      <c r="B898" s="2"/>
      <c r="C898" s="2"/>
      <c r="D898" s="2"/>
      <c r="E898" s="2"/>
      <c r="F898" s="2"/>
      <c r="G898" s="2"/>
      <c r="H898" s="2"/>
      <c r="I898" s="2"/>
      <c r="J898" s="2"/>
      <c r="K898" s="2"/>
    </row>
    <row r="899" spans="1:11" ht="15.75" customHeight="1">
      <c r="A899" s="2"/>
      <c r="B899" s="2"/>
      <c r="C899" s="2"/>
      <c r="D899" s="2"/>
      <c r="E899" s="2"/>
      <c r="F899" s="2"/>
      <c r="G899" s="2"/>
      <c r="H899" s="2"/>
      <c r="I899" s="2"/>
      <c r="J899" s="2"/>
      <c r="K899" s="2"/>
    </row>
    <row r="900" spans="1:11" ht="15.75" customHeight="1">
      <c r="A900" s="2"/>
      <c r="B900" s="2"/>
      <c r="C900" s="2"/>
      <c r="D900" s="2"/>
      <c r="E900" s="2"/>
      <c r="F900" s="2"/>
      <c r="G900" s="2"/>
      <c r="H900" s="2"/>
      <c r="I900" s="2"/>
      <c r="J900" s="2"/>
      <c r="K900" s="2"/>
    </row>
    <row r="901" spans="1:11" ht="15.75" customHeight="1">
      <c r="A901" s="2"/>
      <c r="B901" s="2"/>
      <c r="C901" s="2"/>
      <c r="D901" s="2"/>
      <c r="E901" s="2"/>
      <c r="F901" s="2"/>
      <c r="G901" s="2"/>
      <c r="H901" s="2"/>
      <c r="I901" s="2"/>
      <c r="J901" s="2"/>
      <c r="K901" s="2"/>
    </row>
    <row r="902" spans="1:11" ht="15.75" customHeight="1">
      <c r="A902" s="2"/>
      <c r="B902" s="2"/>
      <c r="C902" s="2"/>
      <c r="D902" s="2"/>
      <c r="E902" s="2"/>
      <c r="F902" s="2"/>
      <c r="G902" s="2"/>
      <c r="H902" s="2"/>
      <c r="I902" s="2"/>
      <c r="J902" s="2"/>
      <c r="K902" s="2"/>
    </row>
    <row r="903" spans="1:11" ht="15.75" customHeight="1">
      <c r="A903" s="2"/>
      <c r="B903" s="2"/>
      <c r="C903" s="2"/>
      <c r="D903" s="2"/>
      <c r="E903" s="2"/>
      <c r="F903" s="2"/>
      <c r="G903" s="2"/>
      <c r="H903" s="2"/>
      <c r="I903" s="2"/>
      <c r="J903" s="2"/>
      <c r="K903" s="2"/>
    </row>
    <row r="904" spans="1:11" ht="15.75" customHeight="1">
      <c r="A904" s="2"/>
      <c r="B904" s="2"/>
      <c r="C904" s="2"/>
      <c r="D904" s="2"/>
      <c r="E904" s="2"/>
      <c r="F904" s="2"/>
      <c r="G904" s="2"/>
      <c r="H904" s="2"/>
      <c r="I904" s="2"/>
      <c r="J904" s="2"/>
      <c r="K904" s="2"/>
    </row>
    <row r="905" spans="1:11" ht="15.75" customHeight="1">
      <c r="A905" s="2"/>
      <c r="B905" s="2"/>
      <c r="C905" s="2"/>
      <c r="D905" s="2"/>
      <c r="E905" s="2"/>
      <c r="F905" s="2"/>
      <c r="G905" s="2"/>
      <c r="H905" s="2"/>
      <c r="I905" s="2"/>
      <c r="J905" s="2"/>
      <c r="K905" s="2"/>
    </row>
    <row r="906" spans="1:11" ht="15.75" customHeight="1">
      <c r="A906" s="2"/>
      <c r="B906" s="2"/>
      <c r="C906" s="2"/>
      <c r="D906" s="2"/>
      <c r="E906" s="2"/>
      <c r="F906" s="2"/>
      <c r="G906" s="2"/>
      <c r="H906" s="2"/>
      <c r="I906" s="2"/>
      <c r="J906" s="2"/>
      <c r="K906" s="2"/>
    </row>
    <row r="907" spans="1:11" ht="15.75" customHeight="1">
      <c r="A907" s="2"/>
      <c r="B907" s="2"/>
      <c r="C907" s="2"/>
      <c r="D907" s="2"/>
      <c r="E907" s="2"/>
      <c r="F907" s="2"/>
      <c r="G907" s="2"/>
      <c r="H907" s="2"/>
      <c r="I907" s="2"/>
      <c r="J907" s="2"/>
      <c r="K907" s="2"/>
    </row>
    <row r="908" spans="1:11" ht="15.75" customHeight="1">
      <c r="A908" s="2"/>
      <c r="B908" s="2"/>
      <c r="C908" s="2"/>
      <c r="D908" s="2"/>
      <c r="E908" s="2"/>
      <c r="F908" s="2"/>
      <c r="G908" s="2"/>
      <c r="H908" s="2"/>
      <c r="I908" s="2"/>
      <c r="J908" s="2"/>
      <c r="K908" s="2"/>
    </row>
    <row r="909" spans="1:11" ht="15.75" customHeight="1">
      <c r="A909" s="2"/>
      <c r="B909" s="2"/>
      <c r="C909" s="2"/>
      <c r="D909" s="2"/>
      <c r="E909" s="2"/>
      <c r="F909" s="2"/>
      <c r="G909" s="2"/>
      <c r="H909" s="2"/>
      <c r="I909" s="2"/>
      <c r="J909" s="2"/>
      <c r="K909" s="2"/>
    </row>
    <row r="910" spans="1:11" ht="15.75" customHeight="1">
      <c r="A910" s="2"/>
      <c r="B910" s="2"/>
      <c r="C910" s="2"/>
      <c r="D910" s="2"/>
      <c r="E910" s="2"/>
      <c r="F910" s="2"/>
      <c r="G910" s="2"/>
      <c r="H910" s="2"/>
      <c r="I910" s="2"/>
      <c r="J910" s="2"/>
      <c r="K910" s="2"/>
    </row>
    <row r="911" spans="1:11" ht="15.75" customHeight="1">
      <c r="A911" s="2"/>
      <c r="B911" s="2"/>
      <c r="C911" s="2"/>
      <c r="D911" s="2"/>
      <c r="E911" s="2"/>
      <c r="F911" s="2"/>
      <c r="G911" s="2"/>
      <c r="H911" s="2"/>
      <c r="I911" s="2"/>
      <c r="J911" s="2"/>
      <c r="K911" s="2"/>
    </row>
    <row r="912" spans="1:11" ht="15.75" customHeight="1">
      <c r="A912" s="2"/>
      <c r="B912" s="2"/>
      <c r="C912" s="2"/>
      <c r="D912" s="2"/>
      <c r="E912" s="2"/>
      <c r="F912" s="2"/>
      <c r="G912" s="2"/>
      <c r="H912" s="2"/>
      <c r="I912" s="2"/>
      <c r="J912" s="2"/>
      <c r="K912" s="2"/>
    </row>
    <row r="913" spans="1:11" ht="15.75" customHeight="1">
      <c r="A913" s="2"/>
      <c r="B913" s="2"/>
      <c r="C913" s="2"/>
      <c r="D913" s="2"/>
      <c r="E913" s="2"/>
      <c r="F913" s="2"/>
      <c r="G913" s="2"/>
      <c r="H913" s="2"/>
      <c r="I913" s="2"/>
      <c r="J913" s="2"/>
      <c r="K913" s="2"/>
    </row>
    <row r="914" spans="1:11" ht="15.75" customHeight="1">
      <c r="A914" s="2"/>
      <c r="B914" s="2"/>
      <c r="C914" s="2"/>
      <c r="D914" s="2"/>
      <c r="E914" s="2"/>
      <c r="F914" s="2"/>
      <c r="G914" s="2"/>
      <c r="H914" s="2"/>
      <c r="I914" s="2"/>
      <c r="J914" s="2"/>
      <c r="K914" s="2"/>
    </row>
    <row r="915" spans="1:11" ht="15.75" customHeight="1">
      <c r="A915" s="2"/>
      <c r="B915" s="2"/>
      <c r="C915" s="2"/>
      <c r="D915" s="2"/>
      <c r="E915" s="2"/>
      <c r="F915" s="2"/>
      <c r="G915" s="2"/>
      <c r="H915" s="2"/>
      <c r="I915" s="2"/>
      <c r="J915" s="2"/>
      <c r="K915" s="2"/>
    </row>
    <row r="916" spans="1:11" ht="15.75" customHeight="1">
      <c r="A916" s="2"/>
      <c r="B916" s="2"/>
      <c r="C916" s="2"/>
      <c r="D916" s="2"/>
      <c r="E916" s="2"/>
      <c r="F916" s="2"/>
      <c r="G916" s="2"/>
      <c r="H916" s="2"/>
      <c r="I916" s="2"/>
      <c r="J916" s="2"/>
      <c r="K916" s="2"/>
    </row>
    <row r="917" spans="1:11" ht="15.75" customHeight="1">
      <c r="A917" s="2"/>
      <c r="B917" s="2"/>
      <c r="C917" s="2"/>
      <c r="D917" s="2"/>
      <c r="E917" s="2"/>
      <c r="F917" s="2"/>
      <c r="G917" s="2"/>
      <c r="H917" s="2"/>
      <c r="I917" s="2"/>
      <c r="J917" s="2"/>
      <c r="K917" s="2"/>
    </row>
    <row r="918" spans="1:11" ht="15.75" customHeight="1">
      <c r="A918" s="2"/>
      <c r="B918" s="2"/>
      <c r="C918" s="2"/>
      <c r="D918" s="2"/>
      <c r="E918" s="2"/>
      <c r="F918" s="2"/>
      <c r="G918" s="2"/>
      <c r="H918" s="2"/>
      <c r="I918" s="2"/>
      <c r="J918" s="2"/>
      <c r="K918" s="2"/>
    </row>
    <row r="919" spans="1:11" ht="15.75" customHeight="1">
      <c r="A919" s="2"/>
      <c r="B919" s="2"/>
      <c r="C919" s="2"/>
      <c r="D919" s="2"/>
      <c r="E919" s="2"/>
      <c r="F919" s="2"/>
      <c r="G919" s="2"/>
      <c r="H919" s="2"/>
      <c r="I919" s="2"/>
      <c r="J919" s="2"/>
      <c r="K919" s="2"/>
    </row>
    <row r="920" spans="1:11" ht="15.75" customHeight="1">
      <c r="A920" s="2"/>
      <c r="B920" s="2"/>
      <c r="C920" s="2"/>
      <c r="D920" s="2"/>
      <c r="E920" s="2"/>
      <c r="F920" s="2"/>
      <c r="G920" s="2"/>
      <c r="H920" s="2"/>
      <c r="I920" s="2"/>
      <c r="J920" s="2"/>
      <c r="K920" s="2"/>
    </row>
    <row r="921" spans="1:11" ht="15.75" customHeight="1">
      <c r="A921" s="2"/>
      <c r="B921" s="2"/>
      <c r="C921" s="2"/>
      <c r="D921" s="2"/>
      <c r="E921" s="2"/>
      <c r="F921" s="2"/>
      <c r="G921" s="2"/>
      <c r="H921" s="2"/>
      <c r="I921" s="2"/>
      <c r="J921" s="2"/>
      <c r="K921" s="2"/>
    </row>
    <row r="922" spans="1:11" ht="15.75" customHeight="1">
      <c r="A922" s="2"/>
      <c r="B922" s="2"/>
      <c r="C922" s="2"/>
      <c r="D922" s="2"/>
      <c r="E922" s="2"/>
      <c r="F922" s="2"/>
      <c r="G922" s="2"/>
      <c r="H922" s="2"/>
      <c r="I922" s="2"/>
      <c r="J922" s="2"/>
      <c r="K922" s="2"/>
    </row>
    <row r="923" spans="1:11" ht="15.75" customHeight="1">
      <c r="A923" s="2"/>
      <c r="B923" s="2"/>
      <c r="C923" s="2"/>
      <c r="D923" s="2"/>
      <c r="E923" s="2"/>
      <c r="F923" s="2"/>
      <c r="G923" s="2"/>
      <c r="H923" s="2"/>
      <c r="I923" s="2"/>
      <c r="J923" s="2"/>
      <c r="K923" s="2"/>
    </row>
    <row r="924" spans="1:11" ht="15.75" customHeight="1">
      <c r="A924" s="2"/>
      <c r="B924" s="2"/>
      <c r="C924" s="2"/>
      <c r="D924" s="2"/>
      <c r="E924" s="2"/>
      <c r="F924" s="2"/>
      <c r="G924" s="2"/>
      <c r="H924" s="2"/>
      <c r="I924" s="2"/>
      <c r="J924" s="2"/>
      <c r="K924" s="2"/>
    </row>
    <row r="925" spans="1:11" ht="15.75" customHeight="1">
      <c r="A925" s="2"/>
      <c r="B925" s="2"/>
      <c r="C925" s="2"/>
      <c r="D925" s="2"/>
      <c r="E925" s="2"/>
      <c r="F925" s="2"/>
      <c r="G925" s="2"/>
      <c r="H925" s="2"/>
      <c r="I925" s="2"/>
      <c r="J925" s="2"/>
      <c r="K925" s="2"/>
    </row>
    <row r="926" spans="1:11" ht="15.75" customHeight="1">
      <c r="A926" s="2"/>
      <c r="B926" s="2"/>
      <c r="C926" s="2"/>
      <c r="D926" s="2"/>
      <c r="E926" s="2"/>
      <c r="F926" s="2"/>
      <c r="G926" s="2"/>
      <c r="H926" s="2"/>
      <c r="I926" s="2"/>
      <c r="J926" s="2"/>
      <c r="K926" s="2"/>
    </row>
    <row r="927" spans="1:11" ht="15.75" customHeight="1">
      <c r="A927" s="2"/>
      <c r="B927" s="2"/>
      <c r="C927" s="2"/>
      <c r="D927" s="2"/>
      <c r="E927" s="2"/>
      <c r="F927" s="2"/>
      <c r="G927" s="2"/>
      <c r="H927" s="2"/>
      <c r="I927" s="2"/>
      <c r="J927" s="2"/>
      <c r="K927" s="2"/>
    </row>
    <row r="928" spans="1:11" ht="15.75" customHeight="1">
      <c r="A928" s="2"/>
      <c r="B928" s="2"/>
      <c r="C928" s="2"/>
      <c r="D928" s="2"/>
      <c r="E928" s="2"/>
      <c r="F928" s="2"/>
      <c r="G928" s="2"/>
      <c r="H928" s="2"/>
      <c r="I928" s="2"/>
      <c r="J928" s="2"/>
      <c r="K928" s="2"/>
    </row>
    <row r="929" spans="1:11" ht="15.75" customHeight="1">
      <c r="A929" s="2"/>
      <c r="B929" s="2"/>
      <c r="C929" s="2"/>
      <c r="D929" s="2"/>
      <c r="E929" s="2"/>
      <c r="F929" s="2"/>
      <c r="G929" s="2"/>
      <c r="H929" s="2"/>
      <c r="I929" s="2"/>
      <c r="J929" s="2"/>
      <c r="K929" s="2"/>
    </row>
    <row r="930" spans="1:11" ht="15.75" customHeight="1">
      <c r="A930" s="2"/>
      <c r="B930" s="2"/>
      <c r="C930" s="2"/>
      <c r="D930" s="2"/>
      <c r="E930" s="2"/>
      <c r="F930" s="2"/>
      <c r="G930" s="2"/>
      <c r="H930" s="2"/>
      <c r="I930" s="2"/>
      <c r="J930" s="2"/>
      <c r="K930" s="2"/>
    </row>
    <row r="931" spans="1:11" ht="15.75" customHeight="1">
      <c r="A931" s="2"/>
      <c r="B931" s="2"/>
      <c r="C931" s="2"/>
      <c r="D931" s="2"/>
      <c r="E931" s="2"/>
      <c r="F931" s="2"/>
      <c r="G931" s="2"/>
      <c r="H931" s="2"/>
      <c r="I931" s="2"/>
      <c r="J931" s="2"/>
      <c r="K931" s="2"/>
    </row>
    <row r="932" spans="1:11" ht="15.75" customHeight="1">
      <c r="A932" s="2"/>
      <c r="B932" s="2"/>
      <c r="C932" s="2"/>
      <c r="D932" s="2"/>
      <c r="E932" s="2"/>
      <c r="F932" s="2"/>
      <c r="G932" s="2"/>
      <c r="H932" s="2"/>
      <c r="I932" s="2"/>
      <c r="J932" s="2"/>
      <c r="K932" s="2"/>
    </row>
    <row r="933" spans="1:11" ht="15.75" customHeight="1">
      <c r="A933" s="2"/>
      <c r="B933" s="2"/>
      <c r="C933" s="2"/>
      <c r="D933" s="2"/>
      <c r="E933" s="2"/>
      <c r="F933" s="2"/>
      <c r="G933" s="2"/>
      <c r="H933" s="2"/>
      <c r="I933" s="2"/>
      <c r="J933" s="2"/>
      <c r="K933" s="2"/>
    </row>
    <row r="934" spans="1:11" ht="15.75" customHeight="1">
      <c r="A934" s="2"/>
      <c r="B934" s="2"/>
      <c r="C934" s="2"/>
      <c r="D934" s="2"/>
      <c r="E934" s="2"/>
      <c r="F934" s="2"/>
      <c r="G934" s="2"/>
      <c r="H934" s="2"/>
      <c r="I934" s="2"/>
      <c r="J934" s="2"/>
      <c r="K934" s="2"/>
    </row>
    <row r="935" spans="1:11" ht="15.75" customHeight="1">
      <c r="A935" s="2"/>
      <c r="B935" s="2"/>
      <c r="C935" s="2"/>
      <c r="D935" s="2"/>
      <c r="E935" s="2"/>
      <c r="F935" s="2"/>
      <c r="G935" s="2"/>
      <c r="H935" s="2"/>
      <c r="I935" s="2"/>
      <c r="J935" s="2"/>
      <c r="K935" s="2"/>
    </row>
    <row r="936" spans="1:11" ht="15.75" customHeight="1">
      <c r="A936" s="2"/>
      <c r="B936" s="2"/>
      <c r="C936" s="2"/>
      <c r="D936" s="2"/>
      <c r="E936" s="2"/>
      <c r="F936" s="2"/>
      <c r="G936" s="2"/>
      <c r="H936" s="2"/>
      <c r="I936" s="2"/>
      <c r="J936" s="2"/>
      <c r="K936" s="2"/>
    </row>
    <row r="937" spans="1:11" ht="15.75" customHeight="1">
      <c r="A937" s="2"/>
      <c r="B937" s="2"/>
      <c r="C937" s="2"/>
      <c r="D937" s="2"/>
      <c r="E937" s="2"/>
      <c r="F937" s="2"/>
      <c r="G937" s="2"/>
      <c r="H937" s="2"/>
      <c r="I937" s="2"/>
      <c r="J937" s="2"/>
      <c r="K937" s="2"/>
    </row>
    <row r="938" spans="1:11" ht="15.75" customHeight="1">
      <c r="A938" s="2"/>
      <c r="B938" s="2"/>
      <c r="C938" s="2"/>
      <c r="D938" s="2"/>
      <c r="E938" s="2"/>
      <c r="F938" s="2"/>
      <c r="G938" s="2"/>
      <c r="H938" s="2"/>
      <c r="I938" s="2"/>
      <c r="J938" s="2"/>
      <c r="K938" s="2"/>
    </row>
    <row r="939" spans="1:11" ht="15.75" customHeight="1">
      <c r="A939" s="2"/>
      <c r="B939" s="2"/>
      <c r="C939" s="2"/>
      <c r="D939" s="2"/>
      <c r="E939" s="2"/>
      <c r="F939" s="2"/>
      <c r="G939" s="2"/>
      <c r="H939" s="2"/>
      <c r="I939" s="2"/>
      <c r="J939" s="2"/>
      <c r="K939" s="2"/>
    </row>
    <row r="940" spans="1:11" ht="15.75" customHeight="1">
      <c r="A940" s="2"/>
      <c r="B940" s="2"/>
      <c r="C940" s="2"/>
      <c r="D940" s="2"/>
      <c r="E940" s="2"/>
      <c r="F940" s="2"/>
      <c r="G940" s="2"/>
      <c r="H940" s="2"/>
      <c r="I940" s="2"/>
      <c r="J940" s="2"/>
      <c r="K940" s="2"/>
    </row>
    <row r="941" spans="1:11" ht="15.75" customHeight="1">
      <c r="A941" s="2"/>
      <c r="B941" s="2"/>
      <c r="C941" s="2"/>
      <c r="D941" s="2"/>
      <c r="E941" s="2"/>
      <c r="F941" s="2"/>
      <c r="G941" s="2"/>
      <c r="H941" s="2"/>
      <c r="I941" s="2"/>
      <c r="J941" s="2"/>
      <c r="K941" s="2"/>
    </row>
    <row r="942" spans="1:11" ht="15.75" customHeight="1">
      <c r="A942" s="2"/>
      <c r="B942" s="2"/>
      <c r="C942" s="2"/>
      <c r="D942" s="2"/>
      <c r="E942" s="2"/>
      <c r="F942" s="2"/>
      <c r="G942" s="2"/>
      <c r="H942" s="2"/>
      <c r="I942" s="2"/>
      <c r="J942" s="2"/>
      <c r="K942" s="2"/>
    </row>
    <row r="943" spans="1:11" ht="15.75" customHeight="1">
      <c r="A943" s="2"/>
      <c r="B943" s="2"/>
      <c r="C943" s="2"/>
      <c r="D943" s="2"/>
      <c r="E943" s="2"/>
      <c r="F943" s="2"/>
      <c r="G943" s="2"/>
      <c r="H943" s="2"/>
      <c r="I943" s="2"/>
      <c r="J943" s="2"/>
      <c r="K943" s="2"/>
    </row>
    <row r="944" spans="1:11" ht="15.75" customHeight="1">
      <c r="A944" s="2"/>
      <c r="B944" s="2"/>
      <c r="C944" s="2"/>
      <c r="D944" s="2"/>
      <c r="E944" s="2"/>
      <c r="F944" s="2"/>
      <c r="G944" s="2"/>
      <c r="H944" s="2"/>
      <c r="I944" s="2"/>
      <c r="J944" s="2"/>
      <c r="K944" s="2"/>
    </row>
    <row r="945" spans="1:11" ht="15.75" customHeight="1">
      <c r="A945" s="2"/>
      <c r="B945" s="2"/>
      <c r="C945" s="2"/>
      <c r="D945" s="2"/>
      <c r="E945" s="2"/>
      <c r="F945" s="2"/>
      <c r="G945" s="2"/>
      <c r="H945" s="2"/>
      <c r="I945" s="2"/>
      <c r="J945" s="2"/>
      <c r="K945" s="2"/>
    </row>
    <row r="946" spans="1:11" ht="15.75" customHeight="1">
      <c r="A946" s="2"/>
      <c r="B946" s="2"/>
      <c r="C946" s="2"/>
      <c r="D946" s="2"/>
      <c r="E946" s="2"/>
      <c r="F946" s="2"/>
      <c r="G946" s="2"/>
      <c r="H946" s="2"/>
      <c r="I946" s="2"/>
      <c r="J946" s="2"/>
      <c r="K946" s="2"/>
    </row>
    <row r="947" spans="1:11" ht="15.75" customHeight="1">
      <c r="A947" s="2"/>
      <c r="B947" s="2"/>
      <c r="C947" s="2"/>
      <c r="D947" s="2"/>
      <c r="E947" s="2"/>
      <c r="F947" s="2"/>
      <c r="G947" s="2"/>
      <c r="H947" s="2"/>
      <c r="I947" s="2"/>
      <c r="J947" s="2"/>
      <c r="K947" s="2"/>
    </row>
    <row r="948" spans="1:11" ht="15.75" customHeight="1">
      <c r="A948" s="2"/>
      <c r="B948" s="2"/>
      <c r="C948" s="2"/>
      <c r="D948" s="2"/>
      <c r="E948" s="2"/>
      <c r="F948" s="2"/>
      <c r="G948" s="2"/>
      <c r="H948" s="2"/>
      <c r="I948" s="2"/>
      <c r="J948" s="2"/>
      <c r="K948" s="2"/>
    </row>
    <row r="949" spans="1:11" ht="15.75" customHeight="1">
      <c r="A949" s="2"/>
      <c r="B949" s="2"/>
      <c r="C949" s="2"/>
      <c r="D949" s="2"/>
      <c r="E949" s="2"/>
      <c r="F949" s="2"/>
      <c r="G949" s="2"/>
      <c r="H949" s="2"/>
      <c r="I949" s="2"/>
      <c r="J949" s="2"/>
      <c r="K949" s="2"/>
    </row>
    <row r="950" spans="1:11" ht="15.75" customHeight="1">
      <c r="A950" s="2"/>
      <c r="B950" s="2"/>
      <c r="C950" s="2"/>
      <c r="D950" s="2"/>
      <c r="E950" s="2"/>
      <c r="F950" s="2"/>
      <c r="G950" s="2"/>
      <c r="H950" s="2"/>
      <c r="I950" s="2"/>
      <c r="J950" s="2"/>
      <c r="K950" s="2"/>
    </row>
    <row r="951" spans="1:11" ht="15.75" customHeight="1">
      <c r="A951" s="2"/>
      <c r="B951" s="2"/>
      <c r="C951" s="2"/>
      <c r="D951" s="2"/>
      <c r="E951" s="2"/>
      <c r="F951" s="2"/>
      <c r="G951" s="2"/>
      <c r="H951" s="2"/>
      <c r="I951" s="2"/>
      <c r="J951" s="2"/>
      <c r="K951" s="2"/>
    </row>
    <row r="952" spans="1:11" ht="15.75" customHeight="1">
      <c r="A952" s="2"/>
      <c r="B952" s="2"/>
      <c r="C952" s="2"/>
      <c r="D952" s="2"/>
      <c r="E952" s="2"/>
      <c r="F952" s="2"/>
      <c r="G952" s="2"/>
      <c r="H952" s="2"/>
      <c r="I952" s="2"/>
      <c r="J952" s="2"/>
      <c r="K952" s="2"/>
    </row>
    <row r="953" spans="1:11" ht="15.75" customHeight="1">
      <c r="A953" s="2"/>
      <c r="B953" s="2"/>
      <c r="C953" s="2"/>
      <c r="D953" s="2"/>
      <c r="E953" s="2"/>
      <c r="F953" s="2"/>
      <c r="G953" s="2"/>
      <c r="H953" s="2"/>
      <c r="I953" s="2"/>
      <c r="J953" s="2"/>
      <c r="K953" s="2"/>
    </row>
    <row r="954" spans="1:11" ht="15.75" customHeight="1">
      <c r="A954" s="2"/>
      <c r="B954" s="2"/>
      <c r="C954" s="2"/>
      <c r="D954" s="2"/>
      <c r="E954" s="2"/>
      <c r="F954" s="2"/>
      <c r="G954" s="2"/>
      <c r="H954" s="2"/>
      <c r="I954" s="2"/>
      <c r="J954" s="2"/>
      <c r="K954" s="2"/>
    </row>
    <row r="955" spans="1:11" ht="15.75" customHeight="1">
      <c r="A955" s="2"/>
      <c r="B955" s="2"/>
      <c r="C955" s="2"/>
      <c r="D955" s="2"/>
      <c r="E955" s="2"/>
      <c r="F955" s="2"/>
      <c r="G955" s="2"/>
      <c r="H955" s="2"/>
      <c r="I955" s="2"/>
      <c r="J955" s="2"/>
      <c r="K955" s="2"/>
    </row>
    <row r="956" spans="1:11" ht="15.75" customHeight="1">
      <c r="A956" s="2"/>
      <c r="B956" s="2"/>
      <c r="C956" s="2"/>
      <c r="D956" s="2"/>
      <c r="E956" s="2"/>
      <c r="F956" s="2"/>
      <c r="G956" s="2"/>
      <c r="H956" s="2"/>
      <c r="I956" s="2"/>
      <c r="J956" s="2"/>
      <c r="K956" s="2"/>
    </row>
    <row r="957" spans="1:11" ht="15.75" customHeight="1">
      <c r="A957" s="2"/>
      <c r="B957" s="2"/>
      <c r="C957" s="2"/>
      <c r="D957" s="2"/>
      <c r="E957" s="2"/>
      <c r="F957" s="2"/>
      <c r="G957" s="2"/>
      <c r="H957" s="2"/>
      <c r="I957" s="2"/>
      <c r="J957" s="2"/>
      <c r="K957" s="2"/>
    </row>
    <row r="958" spans="1:11" ht="15.75" customHeight="1">
      <c r="A958" s="2"/>
      <c r="B958" s="2"/>
      <c r="C958" s="2"/>
      <c r="D958" s="2"/>
      <c r="E958" s="2"/>
      <c r="F958" s="2"/>
      <c r="G958" s="2"/>
      <c r="H958" s="2"/>
      <c r="I958" s="2"/>
      <c r="J958" s="2"/>
      <c r="K958" s="2"/>
    </row>
    <row r="959" spans="1:11" ht="15.75" customHeight="1">
      <c r="A959" s="2"/>
      <c r="B959" s="2"/>
      <c r="C959" s="2"/>
      <c r="D959" s="2"/>
      <c r="E959" s="2"/>
      <c r="F959" s="2"/>
      <c r="G959" s="2"/>
      <c r="H959" s="2"/>
      <c r="I959" s="2"/>
      <c r="J959" s="2"/>
      <c r="K959" s="2"/>
    </row>
    <row r="960" spans="1:11" ht="15.75" customHeight="1">
      <c r="A960" s="2"/>
      <c r="B960" s="2"/>
      <c r="C960" s="2"/>
      <c r="D960" s="2"/>
      <c r="E960" s="2"/>
      <c r="F960" s="2"/>
      <c r="G960" s="2"/>
      <c r="H960" s="2"/>
      <c r="I960" s="2"/>
      <c r="J960" s="2"/>
      <c r="K960" s="2"/>
    </row>
    <row r="961" spans="1:11" ht="15.75" customHeight="1">
      <c r="A961" s="2"/>
      <c r="B961" s="2"/>
      <c r="C961" s="2"/>
      <c r="D961" s="2"/>
      <c r="E961" s="2"/>
      <c r="F961" s="2"/>
      <c r="G961" s="2"/>
      <c r="H961" s="2"/>
      <c r="I961" s="2"/>
      <c r="J961" s="2"/>
      <c r="K961" s="2"/>
    </row>
    <row r="962" spans="1:11" ht="15.75" customHeight="1">
      <c r="A962" s="2"/>
      <c r="B962" s="2"/>
      <c r="C962" s="2"/>
      <c r="D962" s="2"/>
      <c r="E962" s="2"/>
      <c r="F962" s="2"/>
      <c r="G962" s="2"/>
      <c r="H962" s="2"/>
      <c r="I962" s="2"/>
      <c r="J962" s="2"/>
      <c r="K962" s="2"/>
    </row>
    <row r="963" spans="1:11" ht="15.75" customHeight="1">
      <c r="A963" s="2"/>
      <c r="B963" s="2"/>
      <c r="C963" s="2"/>
      <c r="D963" s="2"/>
      <c r="E963" s="2"/>
      <c r="F963" s="2"/>
      <c r="G963" s="2"/>
      <c r="H963" s="2"/>
      <c r="I963" s="2"/>
      <c r="J963" s="2"/>
      <c r="K963" s="2"/>
    </row>
    <row r="964" spans="1:11" ht="15.75" customHeight="1">
      <c r="A964" s="2"/>
      <c r="B964" s="2"/>
      <c r="C964" s="2"/>
      <c r="D964" s="2"/>
      <c r="E964" s="2"/>
      <c r="F964" s="2"/>
      <c r="G964" s="2"/>
      <c r="H964" s="2"/>
      <c r="I964" s="2"/>
      <c r="J964" s="2"/>
      <c r="K964" s="2"/>
    </row>
    <row r="965" spans="1:11" ht="15.75" customHeight="1">
      <c r="A965" s="2"/>
      <c r="B965" s="2"/>
      <c r="C965" s="2"/>
      <c r="D965" s="2"/>
      <c r="E965" s="2"/>
      <c r="F965" s="2"/>
      <c r="G965" s="2"/>
      <c r="H965" s="2"/>
      <c r="I965" s="2"/>
      <c r="J965" s="2"/>
      <c r="K965" s="2"/>
    </row>
    <row r="966" spans="1:11" ht="15.75" customHeight="1">
      <c r="A966" s="2"/>
      <c r="B966" s="2"/>
      <c r="C966" s="2"/>
      <c r="D966" s="2"/>
      <c r="E966" s="2"/>
      <c r="F966" s="2"/>
      <c r="G966" s="2"/>
      <c r="H966" s="2"/>
      <c r="I966" s="2"/>
      <c r="J966" s="2"/>
      <c r="K966" s="2"/>
    </row>
    <row r="967" spans="1:11" ht="15.75" customHeight="1">
      <c r="A967" s="2"/>
      <c r="B967" s="2"/>
      <c r="C967" s="2"/>
      <c r="D967" s="2"/>
      <c r="E967" s="2"/>
      <c r="F967" s="2"/>
      <c r="G967" s="2"/>
      <c r="H967" s="2"/>
      <c r="I967" s="2"/>
      <c r="J967" s="2"/>
      <c r="K967" s="2"/>
    </row>
    <row r="968" spans="1:11" ht="15.75" customHeight="1">
      <c r="A968" s="2"/>
      <c r="B968" s="2"/>
      <c r="C968" s="2"/>
      <c r="D968" s="2"/>
      <c r="E968" s="2"/>
      <c r="F968" s="2"/>
      <c r="G968" s="2"/>
      <c r="H968" s="2"/>
      <c r="I968" s="2"/>
      <c r="J968" s="2"/>
      <c r="K968" s="2"/>
    </row>
    <row r="969" spans="1:11" ht="15.75" customHeight="1">
      <c r="A969" s="2"/>
      <c r="B969" s="2"/>
      <c r="C969" s="2"/>
      <c r="D969" s="2"/>
      <c r="E969" s="2"/>
      <c r="F969" s="2"/>
      <c r="G969" s="2"/>
      <c r="H969" s="2"/>
      <c r="I969" s="2"/>
      <c r="J969" s="2"/>
      <c r="K969" s="2"/>
    </row>
    <row r="970" spans="1:11" ht="15.75" customHeight="1">
      <c r="A970" s="2"/>
      <c r="B970" s="2"/>
      <c r="C970" s="2"/>
      <c r="D970" s="2"/>
      <c r="E970" s="2"/>
      <c r="F970" s="2"/>
      <c r="G970" s="2"/>
      <c r="H970" s="2"/>
      <c r="I970" s="2"/>
      <c r="J970" s="2"/>
      <c r="K970" s="2"/>
    </row>
    <row r="971" spans="1:11" ht="15.75" customHeight="1">
      <c r="A971" s="2"/>
      <c r="B971" s="2"/>
      <c r="C971" s="2"/>
      <c r="D971" s="2"/>
      <c r="E971" s="2"/>
      <c r="F971" s="2"/>
      <c r="G971" s="2"/>
      <c r="H971" s="2"/>
      <c r="I971" s="2"/>
      <c r="J971" s="2"/>
      <c r="K971" s="2"/>
    </row>
    <row r="972" spans="1:11" ht="15.75" customHeight="1">
      <c r="A972" s="2"/>
      <c r="B972" s="2"/>
      <c r="C972" s="2"/>
      <c r="D972" s="2"/>
      <c r="E972" s="2"/>
      <c r="F972" s="2"/>
      <c r="G972" s="2"/>
      <c r="H972" s="2"/>
      <c r="I972" s="2"/>
      <c r="J972" s="2"/>
      <c r="K972" s="2"/>
    </row>
    <row r="973" spans="1:11" ht="15.75" customHeight="1">
      <c r="A973" s="2"/>
      <c r="B973" s="2"/>
      <c r="C973" s="2"/>
      <c r="D973" s="2"/>
      <c r="E973" s="2"/>
      <c r="F973" s="2"/>
      <c r="G973" s="2"/>
      <c r="H973" s="2"/>
      <c r="I973" s="2"/>
      <c r="J973" s="2"/>
      <c r="K973" s="2"/>
    </row>
    <row r="974" spans="1:11" ht="15.75" customHeight="1">
      <c r="A974" s="2"/>
      <c r="B974" s="2"/>
      <c r="C974" s="2"/>
      <c r="D974" s="2"/>
      <c r="E974" s="2"/>
      <c r="F974" s="2"/>
      <c r="G974" s="2"/>
      <c r="H974" s="2"/>
      <c r="I974" s="2"/>
      <c r="J974" s="2"/>
      <c r="K974" s="2"/>
    </row>
    <row r="975" spans="1:11" ht="15.75" customHeight="1">
      <c r="A975" s="2"/>
      <c r="B975" s="2"/>
      <c r="C975" s="2"/>
      <c r="D975" s="2"/>
      <c r="E975" s="2"/>
      <c r="F975" s="2"/>
      <c r="G975" s="2"/>
      <c r="H975" s="2"/>
      <c r="I975" s="2"/>
      <c r="J975" s="2"/>
      <c r="K975" s="2"/>
    </row>
    <row r="976" spans="1:11" ht="15.75" customHeight="1">
      <c r="A976" s="2"/>
      <c r="B976" s="2"/>
      <c r="C976" s="2"/>
      <c r="D976" s="2"/>
      <c r="E976" s="2"/>
      <c r="F976" s="2"/>
      <c r="G976" s="2"/>
      <c r="H976" s="2"/>
      <c r="I976" s="2"/>
      <c r="J976" s="2"/>
      <c r="K976" s="2"/>
    </row>
    <row r="977" spans="1:11" ht="15.75" customHeight="1">
      <c r="A977" s="2"/>
      <c r="B977" s="2"/>
      <c r="C977" s="2"/>
      <c r="D977" s="2"/>
      <c r="E977" s="2"/>
      <c r="F977" s="2"/>
      <c r="G977" s="2"/>
      <c r="H977" s="2"/>
      <c r="I977" s="2"/>
      <c r="J977" s="2"/>
      <c r="K977" s="2"/>
    </row>
    <row r="978" spans="1:11" ht="15.75" customHeight="1">
      <c r="A978" s="2"/>
      <c r="B978" s="2"/>
      <c r="C978" s="2"/>
      <c r="D978" s="2"/>
      <c r="E978" s="2"/>
      <c r="F978" s="2"/>
      <c r="G978" s="2"/>
      <c r="H978" s="2"/>
      <c r="I978" s="2"/>
      <c r="J978" s="2"/>
      <c r="K978" s="2"/>
    </row>
    <row r="979" spans="1:11" ht="15.75" customHeight="1">
      <c r="A979" s="2"/>
      <c r="B979" s="2"/>
      <c r="C979" s="2"/>
      <c r="D979" s="2"/>
      <c r="E979" s="2"/>
      <c r="F979" s="2"/>
      <c r="G979" s="2"/>
      <c r="H979" s="2"/>
      <c r="I979" s="2"/>
      <c r="J979" s="2"/>
      <c r="K979" s="2"/>
    </row>
    <row r="980" spans="1:11" ht="15.75" customHeight="1">
      <c r="A980" s="2"/>
      <c r="B980" s="2"/>
      <c r="C980" s="2"/>
      <c r="D980" s="2"/>
      <c r="E980" s="2"/>
      <c r="F980" s="2"/>
      <c r="G980" s="2"/>
      <c r="H980" s="2"/>
      <c r="I980" s="2"/>
      <c r="J980" s="2"/>
      <c r="K980" s="2"/>
    </row>
    <row r="981" spans="1:11" ht="15.75" customHeight="1">
      <c r="A981" s="2"/>
      <c r="B981" s="2"/>
      <c r="C981" s="2"/>
      <c r="D981" s="2"/>
      <c r="E981" s="2"/>
      <c r="F981" s="2"/>
      <c r="G981" s="2"/>
      <c r="H981" s="2"/>
      <c r="I981" s="2"/>
      <c r="J981" s="2"/>
      <c r="K981" s="2"/>
    </row>
    <row r="982" spans="1:11" ht="15.75" customHeight="1">
      <c r="A982" s="2"/>
      <c r="B982" s="2"/>
      <c r="C982" s="2"/>
      <c r="D982" s="2"/>
      <c r="E982" s="2"/>
      <c r="F982" s="2"/>
      <c r="G982" s="2"/>
      <c r="H982" s="2"/>
      <c r="I982" s="2"/>
      <c r="J982" s="2"/>
      <c r="K982" s="2"/>
    </row>
    <row r="983" spans="1:11" ht="15.75" customHeight="1">
      <c r="A983" s="2"/>
      <c r="B983" s="2"/>
      <c r="C983" s="2"/>
      <c r="D983" s="2"/>
      <c r="E983" s="2"/>
      <c r="F983" s="2"/>
      <c r="G983" s="2"/>
      <c r="H983" s="2"/>
      <c r="I983" s="2"/>
      <c r="J983" s="2"/>
      <c r="K983" s="2"/>
    </row>
    <row r="984" spans="1:11" ht="15.75" customHeight="1">
      <c r="A984" s="2"/>
      <c r="B984" s="2"/>
      <c r="C984" s="2"/>
      <c r="D984" s="2"/>
      <c r="E984" s="2"/>
      <c r="F984" s="2"/>
      <c r="G984" s="2"/>
      <c r="H984" s="2"/>
      <c r="I984" s="2"/>
      <c r="J984" s="2"/>
      <c r="K984" s="2"/>
    </row>
    <row r="985" spans="1:11" ht="15.75" customHeight="1">
      <c r="A985" s="2"/>
      <c r="B985" s="2"/>
      <c r="C985" s="2"/>
      <c r="D985" s="2"/>
      <c r="E985" s="2"/>
      <c r="F985" s="2"/>
      <c r="G985" s="2"/>
      <c r="H985" s="2"/>
      <c r="I985" s="2"/>
      <c r="J985" s="2"/>
      <c r="K985" s="2"/>
    </row>
    <row r="986" spans="1:11" ht="15.75" customHeight="1">
      <c r="A986" s="2"/>
      <c r="B986" s="2"/>
      <c r="C986" s="2"/>
      <c r="D986" s="2"/>
      <c r="E986" s="2"/>
      <c r="F986" s="2"/>
      <c r="G986" s="2"/>
      <c r="H986" s="2"/>
      <c r="I986" s="2"/>
      <c r="J986" s="2"/>
      <c r="K986" s="2"/>
    </row>
    <row r="987" spans="1:11" ht="15.75" customHeight="1">
      <c r="A987" s="2"/>
      <c r="B987" s="2"/>
      <c r="C987" s="2"/>
      <c r="D987" s="2"/>
      <c r="E987" s="2"/>
      <c r="F987" s="2"/>
      <c r="G987" s="2"/>
      <c r="H987" s="2"/>
      <c r="I987" s="2"/>
      <c r="J987" s="2"/>
      <c r="K987" s="2"/>
    </row>
    <row r="988" spans="1:11" ht="15.75" customHeight="1">
      <c r="A988" s="2"/>
      <c r="B988" s="2"/>
      <c r="C988" s="2"/>
      <c r="D988" s="2"/>
      <c r="E988" s="2"/>
      <c r="F988" s="2"/>
      <c r="G988" s="2"/>
      <c r="H988" s="2"/>
      <c r="I988" s="2"/>
      <c r="J988" s="2"/>
      <c r="K988" s="2"/>
    </row>
    <row r="989" spans="1:11" ht="15.75" customHeight="1">
      <c r="A989" s="2"/>
      <c r="B989" s="2"/>
      <c r="C989" s="2"/>
      <c r="D989" s="2"/>
      <c r="E989" s="2"/>
      <c r="F989" s="2"/>
      <c r="G989" s="2"/>
      <c r="H989" s="2"/>
      <c r="I989" s="2"/>
      <c r="J989" s="2"/>
      <c r="K989" s="2"/>
    </row>
    <row r="990" spans="1:11" ht="15.75" customHeight="1">
      <c r="A990" s="2"/>
      <c r="B990" s="2"/>
      <c r="C990" s="2"/>
      <c r="D990" s="2"/>
      <c r="E990" s="2"/>
      <c r="F990" s="2"/>
      <c r="G990" s="2"/>
      <c r="H990" s="2"/>
      <c r="I990" s="2"/>
      <c r="J990" s="2"/>
      <c r="K990" s="2"/>
    </row>
    <row r="991" spans="1:11" ht="15.75" customHeight="1">
      <c r="A991" s="2"/>
      <c r="B991" s="2"/>
      <c r="C991" s="2"/>
      <c r="D991" s="2"/>
      <c r="E991" s="2"/>
      <c r="F991" s="2"/>
      <c r="G991" s="2"/>
      <c r="H991" s="2"/>
      <c r="I991" s="2"/>
      <c r="J991" s="2"/>
      <c r="K991" s="2"/>
    </row>
    <row r="992" spans="1:11" ht="15.75" customHeight="1">
      <c r="A992" s="2"/>
      <c r="B992" s="2"/>
      <c r="C992" s="2"/>
      <c r="D992" s="2"/>
      <c r="E992" s="2"/>
      <c r="F992" s="2"/>
      <c r="G992" s="2"/>
      <c r="H992" s="2"/>
      <c r="I992" s="2"/>
      <c r="J992" s="2"/>
      <c r="K992" s="2"/>
    </row>
    <row r="993" spans="1:11" ht="15.75" customHeight="1">
      <c r="A993" s="2"/>
      <c r="B993" s="2"/>
      <c r="C993" s="2"/>
      <c r="D993" s="2"/>
      <c r="E993" s="2"/>
      <c r="F993" s="2"/>
      <c r="G993" s="2"/>
      <c r="H993" s="2"/>
      <c r="I993" s="2"/>
      <c r="J993" s="2"/>
      <c r="K993" s="2"/>
    </row>
    <row r="994" spans="1:11" ht="15.75" customHeight="1">
      <c r="A994" s="2"/>
      <c r="B994" s="2"/>
      <c r="C994" s="2"/>
      <c r="D994" s="2"/>
      <c r="E994" s="2"/>
      <c r="F994" s="2"/>
      <c r="G994" s="2"/>
      <c r="H994" s="2"/>
      <c r="I994" s="2"/>
      <c r="J994" s="2"/>
      <c r="K994" s="2"/>
    </row>
  </sheetData>
  <mergeCells count="11">
    <mergeCell ref="B8:C8"/>
    <mergeCell ref="B10:C10"/>
    <mergeCell ref="B11:J11"/>
    <mergeCell ref="B20:K20"/>
    <mergeCell ref="B4:B6"/>
    <mergeCell ref="C4:C6"/>
    <mergeCell ref="D4:H5"/>
    <mergeCell ref="I4:J5"/>
    <mergeCell ref="K4:K6"/>
    <mergeCell ref="D9:H9"/>
    <mergeCell ref="I9:J9"/>
  </mergeCells>
  <dataValidations count="1">
    <dataValidation type="list" allowBlank="1" showErrorMessage="1" sqref="D7:I7 K11" xr:uid="{00000000-0002-0000-1600-000000000000}">
      <formula1>"V,-"</formula1>
    </dataValidation>
  </dataValidations>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G1000"/>
  <sheetViews>
    <sheetView showGridLines="0" workbookViewId="0"/>
  </sheetViews>
  <sheetFormatPr defaultColWidth="14.42578125" defaultRowHeight="15" customHeight="1"/>
  <cols>
    <col min="1" max="1" width="4" style="2" customWidth="1"/>
    <col min="2" max="2" width="5" customWidth="1"/>
    <col min="3" max="3" width="24.85546875" customWidth="1"/>
    <col min="4" max="4" width="19.140625" customWidth="1"/>
    <col min="5" max="7" width="9.140625" customWidth="1"/>
    <col min="8" max="26" width="8.7109375" customWidth="1"/>
  </cols>
  <sheetData>
    <row r="1" spans="2:7">
      <c r="B1" s="3"/>
      <c r="C1" s="3"/>
      <c r="D1" s="3"/>
      <c r="E1" s="3"/>
      <c r="F1" s="3"/>
      <c r="G1" s="3"/>
    </row>
    <row r="2" spans="2:7">
      <c r="B2" s="6" t="s">
        <v>16242</v>
      </c>
      <c r="C2" s="3"/>
      <c r="D2" s="3"/>
      <c r="E2" s="3"/>
      <c r="F2" s="3"/>
      <c r="G2" s="3"/>
    </row>
    <row r="3" spans="2:7">
      <c r="B3" s="84"/>
      <c r="C3" s="3"/>
      <c r="D3" s="3"/>
      <c r="E3" s="3"/>
      <c r="F3" s="3"/>
      <c r="G3" s="3"/>
    </row>
    <row r="4" spans="2:7">
      <c r="B4" s="423" t="s">
        <v>14</v>
      </c>
      <c r="C4" s="423" t="s">
        <v>16243</v>
      </c>
      <c r="D4" s="423" t="s">
        <v>16244</v>
      </c>
      <c r="E4" s="424" t="s">
        <v>16245</v>
      </c>
      <c r="F4" s="297"/>
      <c r="G4" s="298"/>
    </row>
    <row r="5" spans="2:7">
      <c r="B5" s="310"/>
      <c r="C5" s="310"/>
      <c r="D5" s="310"/>
      <c r="E5" s="232" t="s">
        <v>16246</v>
      </c>
      <c r="F5" s="232" t="s">
        <v>459</v>
      </c>
      <c r="G5" s="232" t="s">
        <v>16247</v>
      </c>
    </row>
    <row r="6" spans="2:7">
      <c r="B6" s="233">
        <v>1</v>
      </c>
      <c r="C6" s="233">
        <v>2</v>
      </c>
      <c r="D6" s="233">
        <v>3</v>
      </c>
      <c r="E6" s="233">
        <v>4</v>
      </c>
      <c r="F6" s="233">
        <v>5</v>
      </c>
      <c r="G6" s="233">
        <v>6</v>
      </c>
    </row>
    <row r="7" spans="2:7">
      <c r="B7" s="129">
        <v>1</v>
      </c>
      <c r="C7" s="211" t="s">
        <v>472</v>
      </c>
      <c r="D7" s="129">
        <v>1786</v>
      </c>
      <c r="E7" s="129">
        <v>2.54</v>
      </c>
      <c r="F7" s="129">
        <v>3.64</v>
      </c>
      <c r="G7" s="234">
        <v>4</v>
      </c>
    </row>
    <row r="8" spans="2:7">
      <c r="B8" s="129">
        <v>2</v>
      </c>
      <c r="C8" s="211" t="s">
        <v>473</v>
      </c>
      <c r="D8" s="129">
        <v>1350</v>
      </c>
      <c r="E8" s="129">
        <v>2.64</v>
      </c>
      <c r="F8" s="129">
        <v>3.98</v>
      </c>
      <c r="G8" s="234">
        <v>4</v>
      </c>
    </row>
    <row r="9" spans="2:7">
      <c r="B9" s="129">
        <v>3</v>
      </c>
      <c r="C9" s="211" t="s">
        <v>474</v>
      </c>
      <c r="D9" s="129">
        <v>1576</v>
      </c>
      <c r="E9" s="129">
        <v>2.7</v>
      </c>
      <c r="F9" s="129">
        <v>3.75</v>
      </c>
      <c r="G9" s="234">
        <v>4</v>
      </c>
    </row>
    <row r="10" spans="2:7">
      <c r="B10" s="129">
        <v>4</v>
      </c>
      <c r="C10" s="211" t="s">
        <v>475</v>
      </c>
      <c r="D10" s="211">
        <v>1286</v>
      </c>
      <c r="E10" s="234">
        <v>2.66</v>
      </c>
      <c r="F10" s="234">
        <v>3.98</v>
      </c>
      <c r="G10" s="234">
        <v>4</v>
      </c>
    </row>
    <row r="11" spans="2:7">
      <c r="B11" s="129">
        <v>5</v>
      </c>
      <c r="C11" s="211" t="s">
        <v>476</v>
      </c>
      <c r="D11" s="211">
        <v>1650</v>
      </c>
      <c r="E11" s="234">
        <v>2.59</v>
      </c>
      <c r="F11" s="234">
        <v>3.75</v>
      </c>
      <c r="G11" s="234">
        <v>4</v>
      </c>
    </row>
    <row r="12" spans="2:7">
      <c r="B12" s="129">
        <v>6</v>
      </c>
      <c r="C12" s="211" t="s">
        <v>477</v>
      </c>
      <c r="D12" s="211">
        <v>549</v>
      </c>
      <c r="E12" s="234">
        <v>2.75</v>
      </c>
      <c r="F12" s="234">
        <v>3.06</v>
      </c>
      <c r="G12" s="234">
        <v>4</v>
      </c>
    </row>
    <row r="13" spans="2:7"/>
    <row r="14" spans="2:7">
      <c r="B14" s="326" t="s">
        <v>102</v>
      </c>
      <c r="C14" s="297"/>
      <c r="D14" s="297"/>
      <c r="E14" s="297"/>
      <c r="F14" s="298"/>
      <c r="G14" s="166" t="s">
        <v>21</v>
      </c>
    </row>
    <row r="15" spans="2:7">
      <c r="B15" s="3"/>
      <c r="C15" s="3"/>
      <c r="D15" s="3"/>
      <c r="E15" s="3"/>
      <c r="F15" s="3"/>
      <c r="G15" s="3"/>
    </row>
    <row r="16" spans="2:7">
      <c r="B16" s="3" t="s">
        <v>16248</v>
      </c>
      <c r="C16" s="3"/>
      <c r="D16" s="3"/>
      <c r="E16" s="3"/>
      <c r="F16" s="3"/>
      <c r="G16" s="3"/>
    </row>
    <row r="17" spans="2:7">
      <c r="B17" s="3" t="s">
        <v>16249</v>
      </c>
      <c r="C17" s="3"/>
      <c r="D17" s="3"/>
      <c r="E17" s="3"/>
      <c r="F17" s="3"/>
      <c r="G17" s="3"/>
    </row>
    <row r="18" spans="2:7">
      <c r="B18" s="3" t="s">
        <v>16250</v>
      </c>
      <c r="C18" s="3"/>
      <c r="D18" s="3"/>
      <c r="E18" s="3"/>
      <c r="F18" s="3"/>
      <c r="G18" s="3"/>
    </row>
    <row r="19" spans="2:7">
      <c r="B19" s="3" t="s">
        <v>16251</v>
      </c>
      <c r="C19" s="3"/>
      <c r="D19" s="3"/>
      <c r="E19" s="3"/>
      <c r="F19" s="3"/>
      <c r="G19" s="3"/>
    </row>
    <row r="20" spans="2:7">
      <c r="B20" s="411" t="s">
        <v>14835</v>
      </c>
      <c r="C20" s="412"/>
      <c r="D20" s="412"/>
      <c r="E20" s="412"/>
      <c r="F20" s="412"/>
      <c r="G20" s="235"/>
    </row>
    <row r="21" spans="2:7" ht="81" customHeight="1">
      <c r="B21" s="270" t="s">
        <v>16252</v>
      </c>
      <c r="C21" s="305"/>
      <c r="D21" s="305"/>
      <c r="E21" s="305"/>
      <c r="F21" s="305"/>
      <c r="G21" s="306"/>
    </row>
    <row r="22" spans="2:7" ht="15.75" customHeight="1"/>
    <row r="23" spans="2:7" ht="15.75" customHeight="1"/>
    <row r="24" spans="2:7" ht="15.75" customHeight="1">
      <c r="B24" s="3"/>
      <c r="C24" s="3"/>
      <c r="D24" s="3"/>
      <c r="E24" s="3"/>
      <c r="F24" s="3"/>
      <c r="G24" s="3"/>
    </row>
    <row r="25" spans="2:7" ht="15.75" customHeight="1">
      <c r="B25" s="3"/>
      <c r="C25" s="3"/>
      <c r="D25" s="3"/>
      <c r="E25" s="3"/>
      <c r="F25" s="3"/>
      <c r="G25" s="3"/>
    </row>
    <row r="26" spans="2:7" ht="15.75" customHeight="1">
      <c r="B26" s="3"/>
      <c r="C26" s="3"/>
      <c r="D26" s="3"/>
      <c r="E26" s="3"/>
      <c r="F26" s="3"/>
      <c r="G26" s="3"/>
    </row>
    <row r="27" spans="2:7" ht="15.75" customHeight="1">
      <c r="B27" s="3"/>
      <c r="C27" s="3"/>
      <c r="D27" s="3"/>
      <c r="E27" s="3"/>
      <c r="F27" s="3"/>
      <c r="G27" s="3"/>
    </row>
    <row r="28" spans="2:7" ht="15.75" customHeight="1">
      <c r="B28" s="3"/>
      <c r="C28" s="3"/>
      <c r="D28" s="3"/>
      <c r="E28" s="3"/>
      <c r="F28" s="3"/>
      <c r="G28" s="3"/>
    </row>
    <row r="29" spans="2:7" ht="15.75" customHeight="1">
      <c r="B29" s="3"/>
      <c r="C29" s="3"/>
      <c r="D29" s="3"/>
      <c r="E29" s="3"/>
      <c r="F29" s="3"/>
      <c r="G29" s="3"/>
    </row>
    <row r="30" spans="2:7" ht="15.75" customHeight="1">
      <c r="B30" s="3"/>
      <c r="C30" s="3"/>
      <c r="D30" s="3"/>
      <c r="E30" s="3"/>
      <c r="F30" s="3"/>
      <c r="G30" s="3"/>
    </row>
    <row r="31" spans="2:7" ht="15.75" customHeight="1">
      <c r="B31" s="3"/>
      <c r="C31" s="3"/>
      <c r="D31" s="3"/>
      <c r="E31" s="3"/>
      <c r="F31" s="3"/>
      <c r="G31" s="3"/>
    </row>
    <row r="32" spans="2:7" ht="15.75" customHeight="1">
      <c r="B32" s="3"/>
      <c r="C32" s="3"/>
      <c r="D32" s="3"/>
      <c r="E32" s="3"/>
      <c r="F32" s="3"/>
      <c r="G32" s="3"/>
    </row>
    <row r="33" spans="2:7" ht="15.75" customHeight="1">
      <c r="B33" s="3"/>
      <c r="C33" s="3"/>
      <c r="D33" s="3"/>
      <c r="E33" s="3"/>
      <c r="F33" s="3"/>
      <c r="G33" s="3"/>
    </row>
    <row r="34" spans="2:7" ht="15.75" customHeight="1">
      <c r="B34" s="3"/>
      <c r="C34" s="3"/>
      <c r="D34" s="3"/>
      <c r="E34" s="3"/>
      <c r="F34" s="3"/>
      <c r="G34" s="3"/>
    </row>
    <row r="35" spans="2:7" ht="15.75" customHeight="1">
      <c r="B35" s="3"/>
      <c r="C35" s="3"/>
      <c r="D35" s="3"/>
      <c r="E35" s="3"/>
      <c r="F35" s="3"/>
      <c r="G35" s="3"/>
    </row>
    <row r="36" spans="2:7" ht="15.75" customHeight="1">
      <c r="B36" s="3"/>
      <c r="C36" s="3"/>
      <c r="D36" s="3"/>
      <c r="E36" s="3"/>
      <c r="F36" s="3"/>
      <c r="G36" s="3"/>
    </row>
    <row r="37" spans="2:7" ht="15.75" customHeight="1">
      <c r="B37" s="3"/>
      <c r="C37" s="3"/>
      <c r="D37" s="3"/>
      <c r="E37" s="3"/>
      <c r="F37" s="3"/>
      <c r="G37" s="3"/>
    </row>
    <row r="38" spans="2:7" ht="15.75" customHeight="1">
      <c r="B38" s="3"/>
      <c r="C38" s="3"/>
      <c r="D38" s="3"/>
      <c r="E38" s="3"/>
      <c r="F38" s="3"/>
      <c r="G38" s="3"/>
    </row>
    <row r="39" spans="2:7" ht="15.75" customHeight="1">
      <c r="B39" s="3"/>
      <c r="C39" s="3"/>
      <c r="D39" s="3"/>
      <c r="E39" s="3"/>
      <c r="F39" s="3"/>
      <c r="G39" s="3"/>
    </row>
    <row r="40" spans="2:7" ht="15.75" customHeight="1">
      <c r="B40" s="3"/>
      <c r="C40" s="3"/>
      <c r="D40" s="3"/>
      <c r="E40" s="3"/>
      <c r="F40" s="3"/>
      <c r="G40" s="3"/>
    </row>
    <row r="41" spans="2:7" ht="15.75" customHeight="1">
      <c r="B41" s="3"/>
      <c r="C41" s="3"/>
      <c r="D41" s="3"/>
      <c r="E41" s="3"/>
      <c r="F41" s="3"/>
      <c r="G41" s="3"/>
    </row>
    <row r="42" spans="2:7" ht="15.75" customHeight="1">
      <c r="B42" s="3"/>
      <c r="C42" s="3"/>
      <c r="D42" s="3"/>
      <c r="E42" s="3"/>
      <c r="F42" s="3"/>
      <c r="G42" s="3"/>
    </row>
    <row r="43" spans="2:7" ht="15.75" customHeight="1">
      <c r="B43" s="3"/>
      <c r="C43" s="3"/>
      <c r="D43" s="3"/>
      <c r="E43" s="3"/>
      <c r="F43" s="3"/>
      <c r="G43" s="3"/>
    </row>
    <row r="44" spans="2:7" ht="15.75" customHeight="1">
      <c r="B44" s="3"/>
      <c r="C44" s="3"/>
      <c r="D44" s="3"/>
      <c r="E44" s="3"/>
      <c r="F44" s="3"/>
      <c r="G44" s="3"/>
    </row>
    <row r="45" spans="2:7" ht="15.75" customHeight="1">
      <c r="B45" s="3"/>
      <c r="C45" s="3"/>
      <c r="D45" s="3"/>
      <c r="E45" s="3"/>
      <c r="F45" s="3"/>
      <c r="G45" s="3"/>
    </row>
    <row r="46" spans="2:7" ht="15.75" customHeight="1">
      <c r="B46" s="3"/>
      <c r="C46" s="3"/>
      <c r="D46" s="3"/>
      <c r="E46" s="3"/>
      <c r="F46" s="3"/>
      <c r="G46" s="3"/>
    </row>
    <row r="47" spans="2:7" ht="15.75" customHeight="1">
      <c r="B47" s="3"/>
      <c r="C47" s="3"/>
      <c r="D47" s="3"/>
      <c r="E47" s="3"/>
      <c r="F47" s="3"/>
      <c r="G47" s="3"/>
    </row>
    <row r="48" spans="2:7" ht="15.75" customHeight="1">
      <c r="B48" s="3"/>
      <c r="C48" s="3"/>
      <c r="D48" s="3"/>
      <c r="E48" s="3"/>
      <c r="F48" s="3"/>
      <c r="G48" s="3"/>
    </row>
    <row r="49" spans="2:7" ht="15.75" customHeight="1">
      <c r="B49" s="3"/>
      <c r="C49" s="3"/>
      <c r="D49" s="3"/>
      <c r="E49" s="3"/>
      <c r="F49" s="3"/>
      <c r="G49" s="3"/>
    </row>
    <row r="50" spans="2:7" ht="15.75" customHeight="1">
      <c r="B50" s="3"/>
      <c r="C50" s="3"/>
      <c r="D50" s="3"/>
      <c r="E50" s="3"/>
      <c r="F50" s="3"/>
      <c r="G50" s="3"/>
    </row>
    <row r="51" spans="2:7" ht="15.75" customHeight="1">
      <c r="B51" s="3"/>
      <c r="C51" s="3"/>
      <c r="D51" s="3"/>
      <c r="E51" s="3"/>
      <c r="F51" s="3"/>
      <c r="G51" s="3"/>
    </row>
    <row r="52" spans="2:7" ht="15.75" customHeight="1">
      <c r="B52" s="3"/>
      <c r="C52" s="3"/>
      <c r="D52" s="3"/>
      <c r="E52" s="3"/>
      <c r="F52" s="3"/>
      <c r="G52" s="3"/>
    </row>
    <row r="53" spans="2:7" ht="15.75" customHeight="1">
      <c r="B53" s="3"/>
      <c r="C53" s="3"/>
      <c r="D53" s="3"/>
      <c r="E53" s="3"/>
      <c r="F53" s="3"/>
      <c r="G53" s="3"/>
    </row>
    <row r="54" spans="2:7" ht="15.75" customHeight="1">
      <c r="B54" s="3"/>
      <c r="C54" s="3"/>
      <c r="D54" s="3"/>
      <c r="E54" s="3"/>
      <c r="F54" s="3"/>
      <c r="G54" s="3"/>
    </row>
    <row r="55" spans="2:7" ht="15.75" customHeight="1">
      <c r="B55" s="3"/>
      <c r="C55" s="3"/>
      <c r="D55" s="3"/>
      <c r="E55" s="3"/>
      <c r="F55" s="3"/>
      <c r="G55" s="3"/>
    </row>
    <row r="56" spans="2:7" ht="15.75" customHeight="1">
      <c r="B56" s="3"/>
      <c r="C56" s="3"/>
      <c r="D56" s="3"/>
      <c r="E56" s="3"/>
      <c r="F56" s="3"/>
      <c r="G56" s="3"/>
    </row>
    <row r="57" spans="2:7" ht="15.75" customHeight="1">
      <c r="B57" s="3"/>
      <c r="C57" s="3"/>
      <c r="D57" s="3"/>
      <c r="E57" s="3"/>
      <c r="F57" s="3"/>
      <c r="G57" s="3"/>
    </row>
    <row r="58" spans="2:7" ht="15.75" customHeight="1">
      <c r="B58" s="3"/>
      <c r="C58" s="3"/>
      <c r="D58" s="3"/>
      <c r="E58" s="3"/>
      <c r="F58" s="3"/>
      <c r="G58" s="3"/>
    </row>
    <row r="59" spans="2:7" ht="15.75" customHeight="1">
      <c r="B59" s="3"/>
      <c r="C59" s="3"/>
      <c r="D59" s="3"/>
      <c r="E59" s="3"/>
      <c r="F59" s="3"/>
      <c r="G59" s="3"/>
    </row>
    <row r="60" spans="2:7" ht="15.75" customHeight="1">
      <c r="B60" s="3"/>
      <c r="C60" s="3"/>
      <c r="D60" s="3"/>
      <c r="E60" s="3"/>
      <c r="F60" s="3"/>
      <c r="G60" s="3"/>
    </row>
    <row r="61" spans="2:7" ht="15.75" customHeight="1">
      <c r="B61" s="3"/>
      <c r="C61" s="3"/>
      <c r="D61" s="3"/>
      <c r="E61" s="3"/>
      <c r="F61" s="3"/>
      <c r="G61" s="3"/>
    </row>
    <row r="62" spans="2:7" ht="15.75" customHeight="1">
      <c r="B62" s="3"/>
      <c r="C62" s="3"/>
      <c r="D62" s="3"/>
      <c r="E62" s="3"/>
      <c r="F62" s="3"/>
      <c r="G62" s="3"/>
    </row>
    <row r="63" spans="2:7" ht="15.75" customHeight="1">
      <c r="B63" s="3"/>
      <c r="C63" s="3"/>
      <c r="D63" s="3"/>
      <c r="E63" s="3"/>
      <c r="F63" s="3"/>
      <c r="G63" s="3"/>
    </row>
    <row r="64" spans="2:7" ht="15.75" customHeight="1">
      <c r="B64" s="3"/>
      <c r="C64" s="3"/>
      <c r="D64" s="3"/>
      <c r="E64" s="3"/>
      <c r="F64" s="3"/>
      <c r="G64" s="3"/>
    </row>
    <row r="65" spans="2:7" ht="15.75" customHeight="1">
      <c r="B65" s="3"/>
      <c r="C65" s="3"/>
      <c r="D65" s="3"/>
      <c r="E65" s="3"/>
      <c r="F65" s="3"/>
      <c r="G65" s="3"/>
    </row>
    <row r="66" spans="2:7" ht="15.75" customHeight="1">
      <c r="B66" s="3"/>
      <c r="C66" s="3"/>
      <c r="D66" s="3"/>
      <c r="E66" s="3"/>
      <c r="F66" s="3"/>
      <c r="G66" s="3"/>
    </row>
    <row r="67" spans="2:7" ht="15.75" customHeight="1">
      <c r="B67" s="3"/>
      <c r="C67" s="3"/>
      <c r="D67" s="3"/>
      <c r="E67" s="3"/>
      <c r="F67" s="3"/>
      <c r="G67" s="3"/>
    </row>
    <row r="68" spans="2:7" ht="15.75" customHeight="1">
      <c r="B68" s="3"/>
      <c r="C68" s="3"/>
      <c r="D68" s="3"/>
      <c r="E68" s="3"/>
      <c r="F68" s="3"/>
      <c r="G68" s="3"/>
    </row>
    <row r="69" spans="2:7" ht="15.75" customHeight="1">
      <c r="B69" s="3"/>
      <c r="C69" s="3"/>
      <c r="D69" s="3"/>
      <c r="E69" s="3"/>
      <c r="F69" s="3"/>
      <c r="G69" s="3"/>
    </row>
    <row r="70" spans="2:7" ht="15.75" customHeight="1">
      <c r="B70" s="3"/>
      <c r="C70" s="3"/>
      <c r="D70" s="3"/>
      <c r="E70" s="3"/>
      <c r="F70" s="3"/>
      <c r="G70" s="3"/>
    </row>
    <row r="71" spans="2:7" ht="15.75" customHeight="1">
      <c r="B71" s="3"/>
      <c r="C71" s="3"/>
      <c r="D71" s="3"/>
      <c r="E71" s="3"/>
      <c r="F71" s="3"/>
      <c r="G71" s="3"/>
    </row>
    <row r="72" spans="2:7" ht="15.75" customHeight="1">
      <c r="B72" s="3"/>
      <c r="C72" s="3"/>
      <c r="D72" s="3"/>
      <c r="E72" s="3"/>
      <c r="F72" s="3"/>
      <c r="G72" s="3"/>
    </row>
    <row r="73" spans="2:7" ht="15.75" customHeight="1">
      <c r="B73" s="3"/>
      <c r="C73" s="3"/>
      <c r="D73" s="3"/>
      <c r="E73" s="3"/>
      <c r="F73" s="3"/>
      <c r="G73" s="3"/>
    </row>
    <row r="74" spans="2:7" ht="15.75" customHeight="1">
      <c r="B74" s="3"/>
      <c r="C74" s="3"/>
      <c r="D74" s="3"/>
      <c r="E74" s="3"/>
      <c r="F74" s="3"/>
      <c r="G74" s="3"/>
    </row>
    <row r="75" spans="2:7" ht="15.75" customHeight="1">
      <c r="B75" s="3"/>
      <c r="C75" s="3"/>
      <c r="D75" s="3"/>
      <c r="E75" s="3"/>
      <c r="F75" s="3"/>
      <c r="G75" s="3"/>
    </row>
    <row r="76" spans="2:7" ht="15.75" customHeight="1">
      <c r="B76" s="3"/>
      <c r="C76" s="3"/>
      <c r="D76" s="3"/>
      <c r="E76" s="3"/>
      <c r="F76" s="3"/>
      <c r="G76" s="3"/>
    </row>
    <row r="77" spans="2:7" ht="15.75" customHeight="1">
      <c r="B77" s="3"/>
      <c r="C77" s="3"/>
      <c r="D77" s="3"/>
      <c r="E77" s="3"/>
      <c r="F77" s="3"/>
      <c r="G77" s="3"/>
    </row>
    <row r="78" spans="2:7" ht="15.75" customHeight="1">
      <c r="B78" s="3"/>
      <c r="C78" s="3"/>
      <c r="D78" s="3"/>
      <c r="E78" s="3"/>
      <c r="F78" s="3"/>
      <c r="G78" s="3"/>
    </row>
    <row r="79" spans="2:7" ht="15.75" customHeight="1">
      <c r="B79" s="3"/>
      <c r="C79" s="3"/>
      <c r="D79" s="3"/>
      <c r="E79" s="3"/>
      <c r="F79" s="3"/>
      <c r="G79" s="3"/>
    </row>
    <row r="80" spans="2:7" ht="15.75" customHeight="1">
      <c r="B80" s="3"/>
      <c r="C80" s="3"/>
      <c r="D80" s="3"/>
      <c r="E80" s="3"/>
      <c r="F80" s="3"/>
      <c r="G80" s="3"/>
    </row>
    <row r="81" spans="2:7" ht="15.75" customHeight="1">
      <c r="B81" s="3"/>
      <c r="C81" s="3"/>
      <c r="D81" s="3"/>
      <c r="E81" s="3"/>
      <c r="F81" s="3"/>
      <c r="G81" s="3"/>
    </row>
    <row r="82" spans="2:7" ht="15.75" customHeight="1">
      <c r="B82" s="3"/>
      <c r="C82" s="3"/>
      <c r="D82" s="3"/>
      <c r="E82" s="3"/>
      <c r="F82" s="3"/>
      <c r="G82" s="3"/>
    </row>
    <row r="83" spans="2:7" ht="15.75" customHeight="1">
      <c r="B83" s="3"/>
      <c r="C83" s="3"/>
      <c r="D83" s="3"/>
      <c r="E83" s="3"/>
      <c r="F83" s="3"/>
      <c r="G83" s="3"/>
    </row>
    <row r="84" spans="2:7" ht="15.75" customHeight="1">
      <c r="B84" s="3"/>
      <c r="C84" s="3"/>
      <c r="D84" s="3"/>
      <c r="E84" s="3"/>
      <c r="F84" s="3"/>
      <c r="G84" s="3"/>
    </row>
    <row r="85" spans="2:7" ht="15.75" customHeight="1">
      <c r="B85" s="3"/>
      <c r="C85" s="3"/>
      <c r="D85" s="3"/>
      <c r="E85" s="3"/>
      <c r="F85" s="3"/>
      <c r="G85" s="3"/>
    </row>
    <row r="86" spans="2:7" ht="15.75" customHeight="1">
      <c r="B86" s="3"/>
      <c r="C86" s="3"/>
      <c r="D86" s="3"/>
      <c r="E86" s="3"/>
      <c r="F86" s="3"/>
      <c r="G86" s="3"/>
    </row>
    <row r="87" spans="2:7" ht="15.75" customHeight="1">
      <c r="B87" s="3"/>
      <c r="C87" s="3"/>
      <c r="D87" s="3"/>
      <c r="E87" s="3"/>
      <c r="F87" s="3"/>
      <c r="G87" s="3"/>
    </row>
    <row r="88" spans="2:7" ht="15.75" customHeight="1">
      <c r="B88" s="3"/>
      <c r="C88" s="3"/>
      <c r="D88" s="3"/>
      <c r="E88" s="3"/>
      <c r="F88" s="3"/>
      <c r="G88" s="3"/>
    </row>
    <row r="89" spans="2:7" ht="15.75" customHeight="1">
      <c r="B89" s="3"/>
      <c r="C89" s="3"/>
      <c r="D89" s="3"/>
      <c r="E89" s="3"/>
      <c r="F89" s="3"/>
      <c r="G89" s="3"/>
    </row>
    <row r="90" spans="2:7" ht="15.75" customHeight="1">
      <c r="B90" s="3"/>
      <c r="C90" s="3"/>
      <c r="D90" s="3"/>
      <c r="E90" s="3"/>
      <c r="F90" s="3"/>
      <c r="G90" s="3"/>
    </row>
    <row r="91" spans="2:7" ht="15.75" customHeight="1">
      <c r="B91" s="3"/>
      <c r="C91" s="3"/>
      <c r="D91" s="3"/>
      <c r="E91" s="3"/>
      <c r="F91" s="3"/>
      <c r="G91" s="3"/>
    </row>
    <row r="92" spans="2:7" ht="15.75" customHeight="1">
      <c r="B92" s="3"/>
      <c r="C92" s="3"/>
      <c r="D92" s="3"/>
      <c r="E92" s="3"/>
      <c r="F92" s="3"/>
      <c r="G92" s="3"/>
    </row>
    <row r="93" spans="2:7" ht="15.75" customHeight="1">
      <c r="B93" s="3"/>
      <c r="C93" s="3"/>
      <c r="D93" s="3"/>
      <c r="E93" s="3"/>
      <c r="F93" s="3"/>
      <c r="G93" s="3"/>
    </row>
    <row r="94" spans="2:7" ht="15.75" customHeight="1">
      <c r="B94" s="3"/>
      <c r="C94" s="3"/>
      <c r="D94" s="3"/>
      <c r="E94" s="3"/>
      <c r="F94" s="3"/>
      <c r="G94" s="3"/>
    </row>
    <row r="95" spans="2:7" ht="15.75" customHeight="1">
      <c r="B95" s="3"/>
      <c r="C95" s="3"/>
      <c r="D95" s="3"/>
      <c r="E95" s="3"/>
      <c r="F95" s="3"/>
      <c r="G95" s="3"/>
    </row>
    <row r="96" spans="2:7" ht="15.75" customHeight="1">
      <c r="B96" s="3"/>
      <c r="C96" s="3"/>
      <c r="D96" s="3"/>
      <c r="E96" s="3"/>
      <c r="F96" s="3"/>
      <c r="G96" s="3"/>
    </row>
    <row r="97" spans="2:7" ht="15.75" customHeight="1">
      <c r="B97" s="3"/>
      <c r="C97" s="3"/>
      <c r="D97" s="3"/>
      <c r="E97" s="3"/>
      <c r="F97" s="3"/>
      <c r="G97" s="3"/>
    </row>
    <row r="98" spans="2:7" ht="15.75" customHeight="1">
      <c r="B98" s="3"/>
      <c r="C98" s="3"/>
      <c r="D98" s="3"/>
      <c r="E98" s="3"/>
      <c r="F98" s="3"/>
      <c r="G98" s="3"/>
    </row>
    <row r="99" spans="2:7" ht="15.75" customHeight="1">
      <c r="B99" s="3"/>
      <c r="C99" s="3"/>
      <c r="D99" s="3"/>
      <c r="E99" s="3"/>
      <c r="F99" s="3"/>
      <c r="G99" s="3"/>
    </row>
    <row r="100" spans="2:7" ht="15.75" customHeight="1">
      <c r="B100" s="3"/>
      <c r="C100" s="3"/>
      <c r="D100" s="3"/>
      <c r="E100" s="3"/>
      <c r="F100" s="3"/>
      <c r="G100" s="3"/>
    </row>
    <row r="101" spans="2:7" ht="15.75" customHeight="1">
      <c r="B101" s="3"/>
      <c r="C101" s="3"/>
      <c r="D101" s="3"/>
      <c r="E101" s="3"/>
      <c r="F101" s="3"/>
      <c r="G101" s="3"/>
    </row>
    <row r="102" spans="2:7" ht="15.75" customHeight="1">
      <c r="B102" s="3"/>
      <c r="C102" s="3"/>
      <c r="D102" s="3"/>
      <c r="E102" s="3"/>
      <c r="F102" s="3"/>
      <c r="G102" s="3"/>
    </row>
    <row r="103" spans="2:7" ht="15.75" customHeight="1">
      <c r="B103" s="3"/>
      <c r="C103" s="3"/>
      <c r="D103" s="3"/>
      <c r="E103" s="3"/>
      <c r="F103" s="3"/>
      <c r="G103" s="3"/>
    </row>
    <row r="104" spans="2:7" ht="15.75" customHeight="1">
      <c r="B104" s="3"/>
      <c r="C104" s="3"/>
      <c r="D104" s="3"/>
      <c r="E104" s="3"/>
      <c r="F104" s="3"/>
      <c r="G104" s="3"/>
    </row>
    <row r="105" spans="2:7" ht="15.75" customHeight="1">
      <c r="B105" s="3"/>
      <c r="C105" s="3"/>
      <c r="D105" s="3"/>
      <c r="E105" s="3"/>
      <c r="F105" s="3"/>
      <c r="G105" s="3"/>
    </row>
    <row r="106" spans="2:7" ht="15.75" customHeight="1">
      <c r="B106" s="3"/>
      <c r="C106" s="3"/>
      <c r="D106" s="3"/>
      <c r="E106" s="3"/>
      <c r="F106" s="3"/>
      <c r="G106" s="3"/>
    </row>
    <row r="107" spans="2:7" ht="15.75" customHeight="1">
      <c r="B107" s="3"/>
      <c r="C107" s="3"/>
      <c r="D107" s="3"/>
      <c r="E107" s="3"/>
      <c r="F107" s="3"/>
      <c r="G107" s="3"/>
    </row>
    <row r="108" spans="2:7" ht="15.75" customHeight="1">
      <c r="B108" s="3"/>
      <c r="C108" s="3"/>
      <c r="D108" s="3"/>
      <c r="E108" s="3"/>
      <c r="F108" s="3"/>
      <c r="G108" s="3"/>
    </row>
    <row r="109" spans="2:7" ht="15.75" customHeight="1">
      <c r="B109" s="3"/>
      <c r="C109" s="3"/>
      <c r="D109" s="3"/>
      <c r="E109" s="3"/>
      <c r="F109" s="3"/>
      <c r="G109" s="3"/>
    </row>
    <row r="110" spans="2:7" ht="15.75" customHeight="1">
      <c r="B110" s="3"/>
      <c r="C110" s="3"/>
      <c r="D110" s="3"/>
      <c r="E110" s="3"/>
      <c r="F110" s="3"/>
      <c r="G110" s="3"/>
    </row>
    <row r="111" spans="2:7" ht="15.75" customHeight="1">
      <c r="B111" s="3"/>
      <c r="C111" s="3"/>
      <c r="D111" s="3"/>
      <c r="E111" s="3"/>
      <c r="F111" s="3"/>
      <c r="G111" s="3"/>
    </row>
    <row r="112" spans="2:7" ht="15.75" customHeight="1">
      <c r="B112" s="3"/>
      <c r="C112" s="3"/>
      <c r="D112" s="3"/>
      <c r="E112" s="3"/>
      <c r="F112" s="3"/>
      <c r="G112" s="3"/>
    </row>
    <row r="113" spans="2:7" ht="15.75" customHeight="1">
      <c r="B113" s="3"/>
      <c r="C113" s="3"/>
      <c r="D113" s="3"/>
      <c r="E113" s="3"/>
      <c r="F113" s="3"/>
      <c r="G113" s="3"/>
    </row>
    <row r="114" spans="2:7" ht="15.75" customHeight="1">
      <c r="B114" s="3"/>
      <c r="C114" s="3"/>
      <c r="D114" s="3"/>
      <c r="E114" s="3"/>
      <c r="F114" s="3"/>
      <c r="G114" s="3"/>
    </row>
    <row r="115" spans="2:7" ht="15.75" customHeight="1">
      <c r="B115" s="3"/>
      <c r="C115" s="3"/>
      <c r="D115" s="3"/>
      <c r="E115" s="3"/>
      <c r="F115" s="3"/>
      <c r="G115" s="3"/>
    </row>
    <row r="116" spans="2:7" ht="15.75" customHeight="1">
      <c r="B116" s="3"/>
      <c r="C116" s="3"/>
      <c r="D116" s="3"/>
      <c r="E116" s="3"/>
      <c r="F116" s="3"/>
      <c r="G116" s="3"/>
    </row>
    <row r="117" spans="2:7" ht="15.75" customHeight="1">
      <c r="B117" s="3"/>
      <c r="C117" s="3"/>
      <c r="D117" s="3"/>
      <c r="E117" s="3"/>
      <c r="F117" s="3"/>
      <c r="G117" s="3"/>
    </row>
    <row r="118" spans="2:7" ht="15.75" customHeight="1">
      <c r="B118" s="3"/>
      <c r="C118" s="3"/>
      <c r="D118" s="3"/>
      <c r="E118" s="3"/>
      <c r="F118" s="3"/>
      <c r="G118" s="3"/>
    </row>
    <row r="119" spans="2:7" ht="15.75" customHeight="1">
      <c r="B119" s="3"/>
      <c r="C119" s="3"/>
      <c r="D119" s="3"/>
      <c r="E119" s="3"/>
      <c r="F119" s="3"/>
      <c r="G119" s="3"/>
    </row>
    <row r="120" spans="2:7" ht="15.75" customHeight="1">
      <c r="B120" s="3"/>
      <c r="C120" s="3"/>
      <c r="D120" s="3"/>
      <c r="E120" s="3"/>
      <c r="F120" s="3"/>
      <c r="G120" s="3"/>
    </row>
    <row r="121" spans="2:7" ht="15.75" customHeight="1">
      <c r="B121" s="3"/>
      <c r="C121" s="3"/>
      <c r="D121" s="3"/>
      <c r="E121" s="3"/>
      <c r="F121" s="3"/>
      <c r="G121" s="3"/>
    </row>
    <row r="122" spans="2:7" ht="15.75" customHeight="1">
      <c r="B122" s="3"/>
      <c r="C122" s="3"/>
      <c r="D122" s="3"/>
      <c r="E122" s="3"/>
      <c r="F122" s="3"/>
      <c r="G122" s="3"/>
    </row>
    <row r="123" spans="2:7" ht="15.75" customHeight="1">
      <c r="B123" s="3"/>
      <c r="C123" s="3"/>
      <c r="D123" s="3"/>
      <c r="E123" s="3"/>
      <c r="F123" s="3"/>
      <c r="G123" s="3"/>
    </row>
    <row r="124" spans="2:7" ht="15.75" customHeight="1">
      <c r="B124" s="3"/>
      <c r="C124" s="3"/>
      <c r="D124" s="3"/>
      <c r="E124" s="3"/>
      <c r="F124" s="3"/>
      <c r="G124" s="3"/>
    </row>
    <row r="125" spans="2:7" ht="15.75" customHeight="1">
      <c r="B125" s="3"/>
      <c r="C125" s="3"/>
      <c r="D125" s="3"/>
      <c r="E125" s="3"/>
      <c r="F125" s="3"/>
      <c r="G125" s="3"/>
    </row>
    <row r="126" spans="2:7" ht="15.75" customHeight="1">
      <c r="B126" s="3"/>
      <c r="C126" s="3"/>
      <c r="D126" s="3"/>
      <c r="E126" s="3"/>
      <c r="F126" s="3"/>
      <c r="G126" s="3"/>
    </row>
    <row r="127" spans="2:7" ht="15.75" customHeight="1">
      <c r="B127" s="3"/>
      <c r="C127" s="3"/>
      <c r="D127" s="3"/>
      <c r="E127" s="3"/>
      <c r="F127" s="3"/>
      <c r="G127" s="3"/>
    </row>
    <row r="128" spans="2:7" ht="15.75" customHeight="1">
      <c r="B128" s="3"/>
      <c r="C128" s="3"/>
      <c r="D128" s="3"/>
      <c r="E128" s="3"/>
      <c r="F128" s="3"/>
      <c r="G128" s="3"/>
    </row>
    <row r="129" spans="2:7" ht="15.75" customHeight="1">
      <c r="B129" s="3"/>
      <c r="C129" s="3"/>
      <c r="D129" s="3"/>
      <c r="E129" s="3"/>
      <c r="F129" s="3"/>
      <c r="G129" s="3"/>
    </row>
    <row r="130" spans="2:7" ht="15.75" customHeight="1">
      <c r="B130" s="3"/>
      <c r="C130" s="3"/>
      <c r="D130" s="3"/>
      <c r="E130" s="3"/>
      <c r="F130" s="3"/>
      <c r="G130" s="3"/>
    </row>
    <row r="131" spans="2:7" ht="15.75" customHeight="1">
      <c r="B131" s="3"/>
      <c r="C131" s="3"/>
      <c r="D131" s="3"/>
      <c r="E131" s="3"/>
      <c r="F131" s="3"/>
      <c r="G131" s="3"/>
    </row>
    <row r="132" spans="2:7" ht="15.75" customHeight="1">
      <c r="B132" s="3"/>
      <c r="C132" s="3"/>
      <c r="D132" s="3"/>
      <c r="E132" s="3"/>
      <c r="F132" s="3"/>
      <c r="G132" s="3"/>
    </row>
    <row r="133" spans="2:7" ht="15.75" customHeight="1">
      <c r="B133" s="3"/>
      <c r="C133" s="3"/>
      <c r="D133" s="3"/>
      <c r="E133" s="3"/>
      <c r="F133" s="3"/>
      <c r="G133" s="3"/>
    </row>
    <row r="134" spans="2:7" ht="15.75" customHeight="1">
      <c r="B134" s="3"/>
      <c r="C134" s="3"/>
      <c r="D134" s="3"/>
      <c r="E134" s="3"/>
      <c r="F134" s="3"/>
      <c r="G134" s="3"/>
    </row>
    <row r="135" spans="2:7" ht="15.75" customHeight="1">
      <c r="B135" s="3"/>
      <c r="C135" s="3"/>
      <c r="D135" s="3"/>
      <c r="E135" s="3"/>
      <c r="F135" s="3"/>
      <c r="G135" s="3"/>
    </row>
    <row r="136" spans="2:7" ht="15.75" customHeight="1">
      <c r="B136" s="3"/>
      <c r="C136" s="3"/>
      <c r="D136" s="3"/>
      <c r="E136" s="3"/>
      <c r="F136" s="3"/>
      <c r="G136" s="3"/>
    </row>
    <row r="137" spans="2:7" ht="15.75" customHeight="1">
      <c r="B137" s="3"/>
      <c r="C137" s="3"/>
      <c r="D137" s="3"/>
      <c r="E137" s="3"/>
      <c r="F137" s="3"/>
      <c r="G137" s="3"/>
    </row>
    <row r="138" spans="2:7" ht="15.75" customHeight="1">
      <c r="B138" s="3"/>
      <c r="C138" s="3"/>
      <c r="D138" s="3"/>
      <c r="E138" s="3"/>
      <c r="F138" s="3"/>
      <c r="G138" s="3"/>
    </row>
    <row r="139" spans="2:7" ht="15.75" customHeight="1">
      <c r="B139" s="3"/>
      <c r="C139" s="3"/>
      <c r="D139" s="3"/>
      <c r="E139" s="3"/>
      <c r="F139" s="3"/>
      <c r="G139" s="3"/>
    </row>
    <row r="140" spans="2:7" ht="15.75" customHeight="1">
      <c r="B140" s="3"/>
      <c r="C140" s="3"/>
      <c r="D140" s="3"/>
      <c r="E140" s="3"/>
      <c r="F140" s="3"/>
      <c r="G140" s="3"/>
    </row>
    <row r="141" spans="2:7" ht="15.75" customHeight="1">
      <c r="B141" s="3"/>
      <c r="C141" s="3"/>
      <c r="D141" s="3"/>
      <c r="E141" s="3"/>
      <c r="F141" s="3"/>
      <c r="G141" s="3"/>
    </row>
    <row r="142" spans="2:7" ht="15.75" customHeight="1">
      <c r="B142" s="3"/>
      <c r="C142" s="3"/>
      <c r="D142" s="3"/>
      <c r="E142" s="3"/>
      <c r="F142" s="3"/>
      <c r="G142" s="3"/>
    </row>
    <row r="143" spans="2:7" ht="15.75" customHeight="1">
      <c r="B143" s="3"/>
      <c r="C143" s="3"/>
      <c r="D143" s="3"/>
      <c r="E143" s="3"/>
      <c r="F143" s="3"/>
      <c r="G143" s="3"/>
    </row>
    <row r="144" spans="2:7" ht="15.75" customHeight="1">
      <c r="B144" s="3"/>
      <c r="C144" s="3"/>
      <c r="D144" s="3"/>
      <c r="E144" s="3"/>
      <c r="F144" s="3"/>
      <c r="G144" s="3"/>
    </row>
    <row r="145" spans="2:7" ht="15.75" customHeight="1">
      <c r="B145" s="3"/>
      <c r="C145" s="3"/>
      <c r="D145" s="3"/>
      <c r="E145" s="3"/>
      <c r="F145" s="3"/>
      <c r="G145" s="3"/>
    </row>
    <row r="146" spans="2:7" ht="15.75" customHeight="1">
      <c r="B146" s="3"/>
      <c r="C146" s="3"/>
      <c r="D146" s="3"/>
      <c r="E146" s="3"/>
      <c r="F146" s="3"/>
      <c r="G146" s="3"/>
    </row>
    <row r="147" spans="2:7" ht="15.75" customHeight="1">
      <c r="B147" s="3"/>
      <c r="C147" s="3"/>
      <c r="D147" s="3"/>
      <c r="E147" s="3"/>
      <c r="F147" s="3"/>
      <c r="G147" s="3"/>
    </row>
    <row r="148" spans="2:7" ht="15.75" customHeight="1">
      <c r="B148" s="3"/>
      <c r="C148" s="3"/>
      <c r="D148" s="3"/>
      <c r="E148" s="3"/>
      <c r="F148" s="3"/>
      <c r="G148" s="3"/>
    </row>
    <row r="149" spans="2:7" ht="15.75" customHeight="1">
      <c r="B149" s="3"/>
      <c r="C149" s="3"/>
      <c r="D149" s="3"/>
      <c r="E149" s="3"/>
      <c r="F149" s="3"/>
      <c r="G149" s="3"/>
    </row>
    <row r="150" spans="2:7" ht="15.75" customHeight="1">
      <c r="B150" s="3"/>
      <c r="C150" s="3"/>
      <c r="D150" s="3"/>
      <c r="E150" s="3"/>
      <c r="F150" s="3"/>
      <c r="G150" s="3"/>
    </row>
    <row r="151" spans="2:7" ht="15.75" customHeight="1">
      <c r="B151" s="3"/>
      <c r="C151" s="3"/>
      <c r="D151" s="3"/>
      <c r="E151" s="3"/>
      <c r="F151" s="3"/>
      <c r="G151" s="3"/>
    </row>
    <row r="152" spans="2:7" ht="15.75" customHeight="1">
      <c r="B152" s="3"/>
      <c r="C152" s="3"/>
      <c r="D152" s="3"/>
      <c r="E152" s="3"/>
      <c r="F152" s="3"/>
      <c r="G152" s="3"/>
    </row>
    <row r="153" spans="2:7" ht="15.75" customHeight="1">
      <c r="B153" s="3"/>
      <c r="C153" s="3"/>
      <c r="D153" s="3"/>
      <c r="E153" s="3"/>
      <c r="F153" s="3"/>
      <c r="G153" s="3"/>
    </row>
    <row r="154" spans="2:7" ht="15.75" customHeight="1">
      <c r="B154" s="3"/>
      <c r="C154" s="3"/>
      <c r="D154" s="3"/>
      <c r="E154" s="3"/>
      <c r="F154" s="3"/>
      <c r="G154" s="3"/>
    </row>
    <row r="155" spans="2:7" ht="15.75" customHeight="1">
      <c r="B155" s="3"/>
      <c r="C155" s="3"/>
      <c r="D155" s="3"/>
      <c r="E155" s="3"/>
      <c r="F155" s="3"/>
      <c r="G155" s="3"/>
    </row>
    <row r="156" spans="2:7" ht="15.75" customHeight="1">
      <c r="B156" s="3"/>
      <c r="C156" s="3"/>
      <c r="D156" s="3"/>
      <c r="E156" s="3"/>
      <c r="F156" s="3"/>
      <c r="G156" s="3"/>
    </row>
    <row r="157" spans="2:7" ht="15.75" customHeight="1">
      <c r="B157" s="3"/>
      <c r="C157" s="3"/>
      <c r="D157" s="3"/>
      <c r="E157" s="3"/>
      <c r="F157" s="3"/>
      <c r="G157" s="3"/>
    </row>
    <row r="158" spans="2:7" ht="15.75" customHeight="1">
      <c r="B158" s="3"/>
      <c r="C158" s="3"/>
      <c r="D158" s="3"/>
      <c r="E158" s="3"/>
      <c r="F158" s="3"/>
      <c r="G158" s="3"/>
    </row>
    <row r="159" spans="2:7" ht="15.75" customHeight="1">
      <c r="B159" s="3"/>
      <c r="C159" s="3"/>
      <c r="D159" s="3"/>
      <c r="E159" s="3"/>
      <c r="F159" s="3"/>
      <c r="G159" s="3"/>
    </row>
    <row r="160" spans="2:7" ht="15.75" customHeight="1">
      <c r="B160" s="3"/>
      <c r="C160" s="3"/>
      <c r="D160" s="3"/>
      <c r="E160" s="3"/>
      <c r="F160" s="3"/>
      <c r="G160" s="3"/>
    </row>
    <row r="161" spans="2:7" ht="15.75" customHeight="1">
      <c r="B161" s="3"/>
      <c r="C161" s="3"/>
      <c r="D161" s="3"/>
      <c r="E161" s="3"/>
      <c r="F161" s="3"/>
      <c r="G161" s="3"/>
    </row>
    <row r="162" spans="2:7" ht="15.75" customHeight="1">
      <c r="B162" s="3"/>
      <c r="C162" s="3"/>
      <c r="D162" s="3"/>
      <c r="E162" s="3"/>
      <c r="F162" s="3"/>
      <c r="G162" s="3"/>
    </row>
    <row r="163" spans="2:7" ht="15.75" customHeight="1">
      <c r="B163" s="3"/>
      <c r="C163" s="3"/>
      <c r="D163" s="3"/>
      <c r="E163" s="3"/>
      <c r="F163" s="3"/>
      <c r="G163" s="3"/>
    </row>
    <row r="164" spans="2:7" ht="15.75" customHeight="1">
      <c r="B164" s="3"/>
      <c r="C164" s="3"/>
      <c r="D164" s="3"/>
      <c r="E164" s="3"/>
      <c r="F164" s="3"/>
      <c r="G164" s="3"/>
    </row>
    <row r="165" spans="2:7" ht="15.75" customHeight="1">
      <c r="B165" s="3"/>
      <c r="C165" s="3"/>
      <c r="D165" s="3"/>
      <c r="E165" s="3"/>
      <c r="F165" s="3"/>
      <c r="G165" s="3"/>
    </row>
    <row r="166" spans="2:7" ht="15.75" customHeight="1">
      <c r="B166" s="3"/>
      <c r="C166" s="3"/>
      <c r="D166" s="3"/>
      <c r="E166" s="3"/>
      <c r="F166" s="3"/>
      <c r="G166" s="3"/>
    </row>
    <row r="167" spans="2:7" ht="15.75" customHeight="1">
      <c r="B167" s="3"/>
      <c r="C167" s="3"/>
      <c r="D167" s="3"/>
      <c r="E167" s="3"/>
      <c r="F167" s="3"/>
      <c r="G167" s="3"/>
    </row>
    <row r="168" spans="2:7" ht="15.75" customHeight="1">
      <c r="B168" s="3"/>
      <c r="C168" s="3"/>
      <c r="D168" s="3"/>
      <c r="E168" s="3"/>
      <c r="F168" s="3"/>
      <c r="G168" s="3"/>
    </row>
    <row r="169" spans="2:7" ht="15.75" customHeight="1">
      <c r="B169" s="3"/>
      <c r="C169" s="3"/>
      <c r="D169" s="3"/>
      <c r="E169" s="3"/>
      <c r="F169" s="3"/>
      <c r="G169" s="3"/>
    </row>
    <row r="170" spans="2:7" ht="15.75" customHeight="1">
      <c r="B170" s="3"/>
      <c r="C170" s="3"/>
      <c r="D170" s="3"/>
      <c r="E170" s="3"/>
      <c r="F170" s="3"/>
      <c r="G170" s="3"/>
    </row>
    <row r="171" spans="2:7" ht="15.75" customHeight="1">
      <c r="B171" s="3"/>
      <c r="C171" s="3"/>
      <c r="D171" s="3"/>
      <c r="E171" s="3"/>
      <c r="F171" s="3"/>
      <c r="G171" s="3"/>
    </row>
    <row r="172" spans="2:7" ht="15.75" customHeight="1">
      <c r="B172" s="3"/>
      <c r="C172" s="3"/>
      <c r="D172" s="3"/>
      <c r="E172" s="3"/>
      <c r="F172" s="3"/>
      <c r="G172" s="3"/>
    </row>
    <row r="173" spans="2:7" ht="15.75" customHeight="1">
      <c r="B173" s="3"/>
      <c r="C173" s="3"/>
      <c r="D173" s="3"/>
      <c r="E173" s="3"/>
      <c r="F173" s="3"/>
      <c r="G173" s="3"/>
    </row>
    <row r="174" spans="2:7" ht="15.75" customHeight="1">
      <c r="B174" s="3"/>
      <c r="C174" s="3"/>
      <c r="D174" s="3"/>
      <c r="E174" s="3"/>
      <c r="F174" s="3"/>
      <c r="G174" s="3"/>
    </row>
    <row r="175" spans="2:7" ht="15.75" customHeight="1">
      <c r="B175" s="3"/>
      <c r="C175" s="3"/>
      <c r="D175" s="3"/>
      <c r="E175" s="3"/>
      <c r="F175" s="3"/>
      <c r="G175" s="3"/>
    </row>
    <row r="176" spans="2:7" ht="15.75" customHeight="1">
      <c r="B176" s="3"/>
      <c r="C176" s="3"/>
      <c r="D176" s="3"/>
      <c r="E176" s="3"/>
      <c r="F176" s="3"/>
      <c r="G176" s="3"/>
    </row>
    <row r="177" spans="2:7" ht="15.75" customHeight="1">
      <c r="B177" s="3"/>
      <c r="C177" s="3"/>
      <c r="D177" s="3"/>
      <c r="E177" s="3"/>
      <c r="F177" s="3"/>
      <c r="G177" s="3"/>
    </row>
    <row r="178" spans="2:7" ht="15.75" customHeight="1">
      <c r="B178" s="3"/>
      <c r="C178" s="3"/>
      <c r="D178" s="3"/>
      <c r="E178" s="3"/>
      <c r="F178" s="3"/>
      <c r="G178" s="3"/>
    </row>
    <row r="179" spans="2:7" ht="15.75" customHeight="1">
      <c r="B179" s="3"/>
      <c r="C179" s="3"/>
      <c r="D179" s="3"/>
      <c r="E179" s="3"/>
      <c r="F179" s="3"/>
      <c r="G179" s="3"/>
    </row>
    <row r="180" spans="2:7" ht="15.75" customHeight="1">
      <c r="B180" s="3"/>
      <c r="C180" s="3"/>
      <c r="D180" s="3"/>
      <c r="E180" s="3"/>
      <c r="F180" s="3"/>
      <c r="G180" s="3"/>
    </row>
    <row r="181" spans="2:7" ht="15.75" customHeight="1">
      <c r="B181" s="3"/>
      <c r="C181" s="3"/>
      <c r="D181" s="3"/>
      <c r="E181" s="3"/>
      <c r="F181" s="3"/>
      <c r="G181" s="3"/>
    </row>
    <row r="182" spans="2:7" ht="15.75" customHeight="1">
      <c r="B182" s="3"/>
      <c r="C182" s="3"/>
      <c r="D182" s="3"/>
      <c r="E182" s="3"/>
      <c r="F182" s="3"/>
      <c r="G182" s="3"/>
    </row>
    <row r="183" spans="2:7" ht="15.75" customHeight="1">
      <c r="B183" s="3"/>
      <c r="C183" s="3"/>
      <c r="D183" s="3"/>
      <c r="E183" s="3"/>
      <c r="F183" s="3"/>
      <c r="G183" s="3"/>
    </row>
    <row r="184" spans="2:7" ht="15.75" customHeight="1">
      <c r="B184" s="3"/>
      <c r="C184" s="3"/>
      <c r="D184" s="3"/>
      <c r="E184" s="3"/>
      <c r="F184" s="3"/>
      <c r="G184" s="3"/>
    </row>
    <row r="185" spans="2:7" ht="15.75" customHeight="1">
      <c r="B185" s="3"/>
      <c r="C185" s="3"/>
      <c r="D185" s="3"/>
      <c r="E185" s="3"/>
      <c r="F185" s="3"/>
      <c r="G185" s="3"/>
    </row>
    <row r="186" spans="2:7" ht="15.75" customHeight="1">
      <c r="B186" s="3"/>
      <c r="C186" s="3"/>
      <c r="D186" s="3"/>
      <c r="E186" s="3"/>
      <c r="F186" s="3"/>
      <c r="G186" s="3"/>
    </row>
    <row r="187" spans="2:7" ht="15.75" customHeight="1">
      <c r="B187" s="3"/>
      <c r="C187" s="3"/>
      <c r="D187" s="3"/>
      <c r="E187" s="3"/>
      <c r="F187" s="3"/>
      <c r="G187" s="3"/>
    </row>
    <row r="188" spans="2:7" ht="15.75" customHeight="1">
      <c r="B188" s="3"/>
      <c r="C188" s="3"/>
      <c r="D188" s="3"/>
      <c r="E188" s="3"/>
      <c r="F188" s="3"/>
      <c r="G188" s="3"/>
    </row>
    <row r="189" spans="2:7" ht="15.75" customHeight="1">
      <c r="B189" s="3"/>
      <c r="C189" s="3"/>
      <c r="D189" s="3"/>
      <c r="E189" s="3"/>
      <c r="F189" s="3"/>
      <c r="G189" s="3"/>
    </row>
    <row r="190" spans="2:7" ht="15.75" customHeight="1">
      <c r="B190" s="3"/>
      <c r="C190" s="3"/>
      <c r="D190" s="3"/>
      <c r="E190" s="3"/>
      <c r="F190" s="3"/>
      <c r="G190" s="3"/>
    </row>
    <row r="191" spans="2:7" ht="15.75" customHeight="1">
      <c r="B191" s="3"/>
      <c r="C191" s="3"/>
      <c r="D191" s="3"/>
      <c r="E191" s="3"/>
      <c r="F191" s="3"/>
      <c r="G191" s="3"/>
    </row>
    <row r="192" spans="2:7" ht="15.75" customHeight="1">
      <c r="B192" s="3"/>
      <c r="C192" s="3"/>
      <c r="D192" s="3"/>
      <c r="E192" s="3"/>
      <c r="F192" s="3"/>
      <c r="G192" s="3"/>
    </row>
    <row r="193" spans="2:7" ht="15.75" customHeight="1">
      <c r="B193" s="3"/>
      <c r="C193" s="3"/>
      <c r="D193" s="3"/>
      <c r="E193" s="3"/>
      <c r="F193" s="3"/>
      <c r="G193" s="3"/>
    </row>
    <row r="194" spans="2:7" ht="15.75" customHeight="1">
      <c r="B194" s="3"/>
      <c r="C194" s="3"/>
      <c r="D194" s="3"/>
      <c r="E194" s="3"/>
      <c r="F194" s="3"/>
      <c r="G194" s="3"/>
    </row>
    <row r="195" spans="2:7" ht="15.75" customHeight="1">
      <c r="B195" s="3"/>
      <c r="C195" s="3"/>
      <c r="D195" s="3"/>
      <c r="E195" s="3"/>
      <c r="F195" s="3"/>
      <c r="G195" s="3"/>
    </row>
    <row r="196" spans="2:7" ht="15.75" customHeight="1">
      <c r="B196" s="3"/>
      <c r="C196" s="3"/>
      <c r="D196" s="3"/>
      <c r="E196" s="3"/>
      <c r="F196" s="3"/>
      <c r="G196" s="3"/>
    </row>
    <row r="197" spans="2:7" ht="15.75" customHeight="1">
      <c r="B197" s="3"/>
      <c r="C197" s="3"/>
      <c r="D197" s="3"/>
      <c r="E197" s="3"/>
      <c r="F197" s="3"/>
      <c r="G197" s="3"/>
    </row>
    <row r="198" spans="2:7" ht="15.75" customHeight="1">
      <c r="B198" s="3"/>
      <c r="C198" s="3"/>
      <c r="D198" s="3"/>
      <c r="E198" s="3"/>
      <c r="F198" s="3"/>
      <c r="G198" s="3"/>
    </row>
    <row r="199" spans="2:7" ht="15.75" customHeight="1">
      <c r="B199" s="3"/>
      <c r="C199" s="3"/>
      <c r="D199" s="3"/>
      <c r="E199" s="3"/>
      <c r="F199" s="3"/>
      <c r="G199" s="3"/>
    </row>
    <row r="200" spans="2:7" ht="15.75" customHeight="1">
      <c r="B200" s="3"/>
      <c r="C200" s="3"/>
      <c r="D200" s="3"/>
      <c r="E200" s="3"/>
      <c r="F200" s="3"/>
      <c r="G200" s="3"/>
    </row>
    <row r="201" spans="2:7" ht="15.75" customHeight="1">
      <c r="B201" s="3"/>
      <c r="C201" s="3"/>
      <c r="D201" s="3"/>
      <c r="E201" s="3"/>
      <c r="F201" s="3"/>
      <c r="G201" s="3"/>
    </row>
    <row r="202" spans="2:7" ht="15.75" customHeight="1">
      <c r="B202" s="3"/>
      <c r="C202" s="3"/>
      <c r="D202" s="3"/>
      <c r="E202" s="3"/>
      <c r="F202" s="3"/>
      <c r="G202" s="3"/>
    </row>
    <row r="203" spans="2:7" ht="15.75" customHeight="1">
      <c r="B203" s="3"/>
      <c r="C203" s="3"/>
      <c r="D203" s="3"/>
      <c r="E203" s="3"/>
      <c r="F203" s="3"/>
      <c r="G203" s="3"/>
    </row>
    <row r="204" spans="2:7" ht="15.75" customHeight="1">
      <c r="B204" s="3"/>
      <c r="C204" s="3"/>
      <c r="D204" s="3"/>
      <c r="E204" s="3"/>
      <c r="F204" s="3"/>
      <c r="G204" s="3"/>
    </row>
    <row r="205" spans="2:7" ht="15.75" customHeight="1">
      <c r="B205" s="3"/>
      <c r="C205" s="3"/>
      <c r="D205" s="3"/>
      <c r="E205" s="3"/>
      <c r="F205" s="3"/>
      <c r="G205" s="3"/>
    </row>
    <row r="206" spans="2:7" ht="15.75" customHeight="1">
      <c r="B206" s="3"/>
      <c r="C206" s="3"/>
      <c r="D206" s="3"/>
      <c r="E206" s="3"/>
      <c r="F206" s="3"/>
      <c r="G206" s="3"/>
    </row>
    <row r="207" spans="2:7" ht="15.75" customHeight="1">
      <c r="B207" s="3"/>
      <c r="C207" s="3"/>
      <c r="D207" s="3"/>
      <c r="E207" s="3"/>
      <c r="F207" s="3"/>
      <c r="G207" s="3"/>
    </row>
    <row r="208" spans="2:7" ht="15.75" customHeight="1">
      <c r="B208" s="3"/>
      <c r="C208" s="3"/>
      <c r="D208" s="3"/>
      <c r="E208" s="3"/>
      <c r="F208" s="3"/>
      <c r="G208" s="3"/>
    </row>
    <row r="209" spans="2:7" ht="15.75" customHeight="1">
      <c r="B209" s="3"/>
      <c r="C209" s="3"/>
      <c r="D209" s="3"/>
      <c r="E209" s="3"/>
      <c r="F209" s="3"/>
      <c r="G209" s="3"/>
    </row>
    <row r="210" spans="2:7" ht="15.75" customHeight="1">
      <c r="B210" s="3"/>
      <c r="C210" s="3"/>
      <c r="D210" s="3"/>
      <c r="E210" s="3"/>
      <c r="F210" s="3"/>
      <c r="G210" s="3"/>
    </row>
    <row r="211" spans="2:7" ht="15.75" customHeight="1">
      <c r="B211" s="3"/>
      <c r="C211" s="3"/>
      <c r="D211" s="3"/>
      <c r="E211" s="3"/>
      <c r="F211" s="3"/>
      <c r="G211" s="3"/>
    </row>
    <row r="212" spans="2:7" ht="15.75" customHeight="1">
      <c r="B212" s="3"/>
      <c r="C212" s="3"/>
      <c r="D212" s="3"/>
      <c r="E212" s="3"/>
      <c r="F212" s="3"/>
      <c r="G212" s="3"/>
    </row>
    <row r="213" spans="2:7" ht="15.75" customHeight="1">
      <c r="B213" s="3"/>
      <c r="C213" s="3"/>
      <c r="D213" s="3"/>
      <c r="E213" s="3"/>
      <c r="F213" s="3"/>
      <c r="G213" s="3"/>
    </row>
    <row r="214" spans="2:7" ht="15.75" customHeight="1">
      <c r="B214" s="3"/>
      <c r="C214" s="3"/>
      <c r="D214" s="3"/>
      <c r="E214" s="3"/>
      <c r="F214" s="3"/>
      <c r="G214" s="3"/>
    </row>
    <row r="215" spans="2:7" ht="15.75" customHeight="1">
      <c r="B215" s="3"/>
      <c r="C215" s="3"/>
      <c r="D215" s="3"/>
      <c r="E215" s="3"/>
      <c r="F215" s="3"/>
      <c r="G215" s="3"/>
    </row>
    <row r="216" spans="2:7" ht="15.75" customHeight="1">
      <c r="B216" s="3"/>
      <c r="C216" s="3"/>
      <c r="D216" s="3"/>
      <c r="E216" s="3"/>
      <c r="F216" s="3"/>
      <c r="G216" s="3"/>
    </row>
    <row r="217" spans="2:7" ht="15.75" customHeight="1">
      <c r="B217" s="3"/>
      <c r="C217" s="3"/>
      <c r="D217" s="3"/>
      <c r="E217" s="3"/>
      <c r="F217" s="3"/>
      <c r="G217" s="3"/>
    </row>
    <row r="218" spans="2:7" ht="15.75" customHeight="1">
      <c r="B218" s="3"/>
      <c r="C218" s="3"/>
      <c r="D218" s="3"/>
      <c r="E218" s="3"/>
      <c r="F218" s="3"/>
      <c r="G218" s="3"/>
    </row>
    <row r="219" spans="2:7" ht="15.75" customHeight="1">
      <c r="B219" s="3"/>
      <c r="C219" s="3"/>
      <c r="D219" s="3"/>
      <c r="E219" s="3"/>
      <c r="F219" s="3"/>
      <c r="G219" s="3"/>
    </row>
    <row r="220" spans="2:7" ht="15.75" customHeight="1">
      <c r="B220" s="3"/>
      <c r="C220" s="3"/>
      <c r="D220" s="3"/>
      <c r="E220" s="3"/>
      <c r="F220" s="3"/>
      <c r="G220" s="3"/>
    </row>
    <row r="221" spans="2:7" ht="15.75" customHeight="1">
      <c r="B221" s="3"/>
      <c r="C221" s="3"/>
      <c r="D221" s="3"/>
      <c r="E221" s="3"/>
      <c r="F221" s="3"/>
      <c r="G221" s="3"/>
    </row>
    <row r="222" spans="2:7" ht="15.75" customHeight="1">
      <c r="B222" s="3"/>
      <c r="C222" s="3"/>
      <c r="D222" s="3"/>
      <c r="E222" s="3"/>
      <c r="F222" s="3"/>
      <c r="G222" s="3"/>
    </row>
    <row r="223" spans="2:7" ht="15.75" customHeight="1">
      <c r="B223" s="3"/>
      <c r="C223" s="3"/>
      <c r="D223" s="3"/>
      <c r="E223" s="3"/>
      <c r="F223" s="3"/>
      <c r="G223" s="3"/>
    </row>
    <row r="224" spans="2:7" ht="15.75" customHeight="1">
      <c r="B224" s="3"/>
      <c r="C224" s="3"/>
      <c r="D224" s="3"/>
      <c r="E224" s="3"/>
      <c r="F224" s="3"/>
      <c r="G224" s="3"/>
    </row>
    <row r="225" spans="2:7" ht="15.75" customHeight="1">
      <c r="B225" s="3"/>
      <c r="C225" s="3"/>
      <c r="D225" s="3"/>
      <c r="E225" s="3"/>
      <c r="F225" s="3"/>
      <c r="G225" s="3"/>
    </row>
    <row r="226" spans="2:7" ht="15.75" customHeight="1">
      <c r="B226" s="3"/>
      <c r="C226" s="3"/>
      <c r="D226" s="3"/>
      <c r="E226" s="3"/>
      <c r="F226" s="3"/>
      <c r="G226" s="3"/>
    </row>
    <row r="227" spans="2:7" ht="15.75" customHeight="1">
      <c r="B227" s="3"/>
      <c r="C227" s="3"/>
      <c r="D227" s="3"/>
      <c r="E227" s="3"/>
      <c r="F227" s="3"/>
      <c r="G227" s="3"/>
    </row>
    <row r="228" spans="2:7" ht="15.75" customHeight="1">
      <c r="B228" s="3"/>
      <c r="C228" s="3"/>
      <c r="D228" s="3"/>
      <c r="E228" s="3"/>
      <c r="F228" s="3"/>
      <c r="G228" s="3"/>
    </row>
    <row r="229" spans="2:7" ht="15.75" customHeight="1">
      <c r="B229" s="3"/>
      <c r="C229" s="3"/>
      <c r="D229" s="3"/>
      <c r="E229" s="3"/>
      <c r="F229" s="3"/>
      <c r="G229" s="3"/>
    </row>
    <row r="230" spans="2:7" ht="15.75" customHeight="1">
      <c r="B230" s="3"/>
      <c r="C230" s="3"/>
      <c r="D230" s="3"/>
      <c r="E230" s="3"/>
      <c r="F230" s="3"/>
      <c r="G230" s="3"/>
    </row>
    <row r="231" spans="2:7" ht="15.75" customHeight="1">
      <c r="B231" s="3"/>
      <c r="C231" s="3"/>
      <c r="D231" s="3"/>
      <c r="E231" s="3"/>
      <c r="F231" s="3"/>
      <c r="G231" s="3"/>
    </row>
    <row r="232" spans="2:7" ht="15.75" customHeight="1">
      <c r="B232" s="3"/>
      <c r="C232" s="3"/>
      <c r="D232" s="3"/>
      <c r="E232" s="3"/>
      <c r="F232" s="3"/>
      <c r="G232" s="3"/>
    </row>
    <row r="233" spans="2:7" ht="15.75" customHeight="1">
      <c r="B233" s="3"/>
      <c r="C233" s="3"/>
      <c r="D233" s="3"/>
      <c r="E233" s="3"/>
      <c r="F233" s="3"/>
      <c r="G233" s="3"/>
    </row>
    <row r="234" spans="2:7" ht="15.75" customHeight="1">
      <c r="B234" s="3"/>
      <c r="C234" s="3"/>
      <c r="D234" s="3"/>
      <c r="E234" s="3"/>
      <c r="F234" s="3"/>
      <c r="G234" s="3"/>
    </row>
    <row r="235" spans="2:7" ht="15.75" customHeight="1">
      <c r="B235" s="3"/>
      <c r="C235" s="3"/>
      <c r="D235" s="3"/>
      <c r="E235" s="3"/>
      <c r="F235" s="3"/>
      <c r="G235" s="3"/>
    </row>
    <row r="236" spans="2:7" ht="15.75" customHeight="1">
      <c r="B236" s="3"/>
      <c r="C236" s="3"/>
      <c r="D236" s="3"/>
      <c r="E236" s="3"/>
      <c r="F236" s="3"/>
      <c r="G236" s="3"/>
    </row>
    <row r="237" spans="2:7" ht="15.75" customHeight="1">
      <c r="B237" s="3"/>
      <c r="C237" s="3"/>
      <c r="D237" s="3"/>
      <c r="E237" s="3"/>
      <c r="F237" s="3"/>
      <c r="G237" s="3"/>
    </row>
    <row r="238" spans="2:7" ht="15.75" customHeight="1">
      <c r="B238" s="3"/>
      <c r="C238" s="3"/>
      <c r="D238" s="3"/>
      <c r="E238" s="3"/>
      <c r="F238" s="3"/>
      <c r="G238" s="3"/>
    </row>
    <row r="239" spans="2:7" ht="15.75" customHeight="1">
      <c r="B239" s="3"/>
      <c r="C239" s="3"/>
      <c r="D239" s="3"/>
      <c r="E239" s="3"/>
      <c r="F239" s="3"/>
      <c r="G239" s="3"/>
    </row>
    <row r="240" spans="2:7" ht="15.75" customHeight="1">
      <c r="B240" s="3"/>
      <c r="C240" s="3"/>
      <c r="D240" s="3"/>
      <c r="E240" s="3"/>
      <c r="F240" s="3"/>
      <c r="G240" s="3"/>
    </row>
    <row r="241" spans="2:7" ht="15.75" customHeight="1">
      <c r="B241" s="3"/>
      <c r="C241" s="3"/>
      <c r="D241" s="3"/>
      <c r="E241" s="3"/>
      <c r="F241" s="3"/>
      <c r="G241" s="3"/>
    </row>
    <row r="242" spans="2:7" ht="15.75" customHeight="1">
      <c r="B242" s="3"/>
      <c r="C242" s="3"/>
      <c r="D242" s="3"/>
      <c r="E242" s="3"/>
      <c r="F242" s="3"/>
      <c r="G242" s="3"/>
    </row>
    <row r="243" spans="2:7" ht="15.75" customHeight="1">
      <c r="B243" s="3"/>
      <c r="C243" s="3"/>
      <c r="D243" s="3"/>
      <c r="E243" s="3"/>
      <c r="F243" s="3"/>
      <c r="G243" s="3"/>
    </row>
    <row r="244" spans="2:7" ht="15.75" customHeight="1">
      <c r="B244" s="3"/>
      <c r="C244" s="3"/>
      <c r="D244" s="3"/>
      <c r="E244" s="3"/>
      <c r="F244" s="3"/>
      <c r="G244" s="3"/>
    </row>
    <row r="245" spans="2:7" ht="15.75" customHeight="1">
      <c r="B245" s="3"/>
      <c r="C245" s="3"/>
      <c r="D245" s="3"/>
      <c r="E245" s="3"/>
      <c r="F245" s="3"/>
      <c r="G245" s="3"/>
    </row>
    <row r="246" spans="2:7" ht="15.75" customHeight="1">
      <c r="B246" s="3"/>
      <c r="C246" s="3"/>
      <c r="D246" s="3"/>
      <c r="E246" s="3"/>
      <c r="F246" s="3"/>
      <c r="G246" s="3"/>
    </row>
    <row r="247" spans="2:7" ht="15.75" customHeight="1">
      <c r="B247" s="3"/>
      <c r="C247" s="3"/>
      <c r="D247" s="3"/>
      <c r="E247" s="3"/>
      <c r="F247" s="3"/>
      <c r="G247" s="3"/>
    </row>
    <row r="248" spans="2:7" ht="15.75" customHeight="1">
      <c r="B248" s="3"/>
      <c r="C248" s="3"/>
      <c r="D248" s="3"/>
      <c r="E248" s="3"/>
      <c r="F248" s="3"/>
      <c r="G248" s="3"/>
    </row>
    <row r="249" spans="2:7" ht="15.75" customHeight="1">
      <c r="B249" s="3"/>
      <c r="C249" s="3"/>
      <c r="D249" s="3"/>
      <c r="E249" s="3"/>
      <c r="F249" s="3"/>
      <c r="G249" s="3"/>
    </row>
    <row r="250" spans="2:7" ht="15.75" customHeight="1">
      <c r="B250" s="3"/>
      <c r="C250" s="3"/>
      <c r="D250" s="3"/>
      <c r="E250" s="3"/>
      <c r="F250" s="3"/>
      <c r="G250" s="3"/>
    </row>
    <row r="251" spans="2:7" ht="15.75" customHeight="1">
      <c r="B251" s="3"/>
      <c r="C251" s="3"/>
      <c r="D251" s="3"/>
      <c r="E251" s="3"/>
      <c r="F251" s="3"/>
      <c r="G251" s="3"/>
    </row>
    <row r="252" spans="2:7" ht="15.75" customHeight="1">
      <c r="B252" s="3"/>
      <c r="C252" s="3"/>
      <c r="D252" s="3"/>
      <c r="E252" s="3"/>
      <c r="F252" s="3"/>
      <c r="G252" s="3"/>
    </row>
    <row r="253" spans="2:7" ht="15.75" customHeight="1">
      <c r="B253" s="3"/>
      <c r="C253" s="3"/>
      <c r="D253" s="3"/>
      <c r="E253" s="3"/>
      <c r="F253" s="3"/>
      <c r="G253" s="3"/>
    </row>
    <row r="254" spans="2:7" ht="15.75" customHeight="1">
      <c r="B254" s="3"/>
      <c r="C254" s="3"/>
      <c r="D254" s="3"/>
      <c r="E254" s="3"/>
      <c r="F254" s="3"/>
      <c r="G254" s="3"/>
    </row>
    <row r="255" spans="2:7" ht="15.75" customHeight="1">
      <c r="B255" s="3"/>
      <c r="C255" s="3"/>
      <c r="D255" s="3"/>
      <c r="E255" s="3"/>
      <c r="F255" s="3"/>
      <c r="G255" s="3"/>
    </row>
    <row r="256" spans="2:7" ht="15.75" customHeight="1">
      <c r="B256" s="3"/>
      <c r="C256" s="3"/>
      <c r="D256" s="3"/>
      <c r="E256" s="3"/>
      <c r="F256" s="3"/>
      <c r="G256" s="3"/>
    </row>
    <row r="257" spans="2:7" ht="15.75" customHeight="1">
      <c r="B257" s="3"/>
      <c r="C257" s="3"/>
      <c r="D257" s="3"/>
      <c r="E257" s="3"/>
      <c r="F257" s="3"/>
      <c r="G257" s="3"/>
    </row>
    <row r="258" spans="2:7" ht="15.75" customHeight="1">
      <c r="B258" s="3"/>
      <c r="C258" s="3"/>
      <c r="D258" s="3"/>
      <c r="E258" s="3"/>
      <c r="F258" s="3"/>
      <c r="G258" s="3"/>
    </row>
    <row r="259" spans="2:7" ht="15.75" customHeight="1">
      <c r="B259" s="3"/>
      <c r="C259" s="3"/>
      <c r="D259" s="3"/>
      <c r="E259" s="3"/>
      <c r="F259" s="3"/>
      <c r="G259" s="3"/>
    </row>
    <row r="260" spans="2:7" ht="15.75" customHeight="1">
      <c r="B260" s="3"/>
      <c r="C260" s="3"/>
      <c r="D260" s="3"/>
      <c r="E260" s="3"/>
      <c r="F260" s="3"/>
      <c r="G260" s="3"/>
    </row>
    <row r="261" spans="2:7" ht="15.75" customHeight="1">
      <c r="B261" s="3"/>
      <c r="C261" s="3"/>
      <c r="D261" s="3"/>
      <c r="E261" s="3"/>
      <c r="F261" s="3"/>
      <c r="G261" s="3"/>
    </row>
    <row r="262" spans="2:7" ht="15.75" customHeight="1">
      <c r="B262" s="3"/>
      <c r="C262" s="3"/>
      <c r="D262" s="3"/>
      <c r="E262" s="3"/>
      <c r="F262" s="3"/>
      <c r="G262" s="3"/>
    </row>
    <row r="263" spans="2:7" ht="15.75" customHeight="1">
      <c r="B263" s="3"/>
      <c r="C263" s="3"/>
      <c r="D263" s="3"/>
      <c r="E263" s="3"/>
      <c r="F263" s="3"/>
      <c r="G263" s="3"/>
    </row>
    <row r="264" spans="2:7" ht="15.75" customHeight="1">
      <c r="B264" s="3"/>
      <c r="C264" s="3"/>
      <c r="D264" s="3"/>
      <c r="E264" s="3"/>
      <c r="F264" s="3"/>
      <c r="G264" s="3"/>
    </row>
    <row r="265" spans="2:7" ht="15.75" customHeight="1">
      <c r="B265" s="3"/>
      <c r="C265" s="3"/>
      <c r="D265" s="3"/>
      <c r="E265" s="3"/>
      <c r="F265" s="3"/>
      <c r="G265" s="3"/>
    </row>
    <row r="266" spans="2:7" ht="15.75" customHeight="1">
      <c r="B266" s="3"/>
      <c r="C266" s="3"/>
      <c r="D266" s="3"/>
      <c r="E266" s="3"/>
      <c r="F266" s="3"/>
      <c r="G266" s="3"/>
    </row>
    <row r="267" spans="2:7" ht="15.75" customHeight="1">
      <c r="B267" s="3"/>
      <c r="C267" s="3"/>
      <c r="D267" s="3"/>
      <c r="E267" s="3"/>
      <c r="F267" s="3"/>
      <c r="G267" s="3"/>
    </row>
    <row r="268" spans="2:7" ht="15.75" customHeight="1">
      <c r="B268" s="3"/>
      <c r="C268" s="3"/>
      <c r="D268" s="3"/>
      <c r="E268" s="3"/>
      <c r="F268" s="3"/>
      <c r="G268" s="3"/>
    </row>
    <row r="269" spans="2:7" ht="15.75" customHeight="1">
      <c r="B269" s="3"/>
      <c r="C269" s="3"/>
      <c r="D269" s="3"/>
      <c r="E269" s="3"/>
      <c r="F269" s="3"/>
      <c r="G269" s="3"/>
    </row>
    <row r="270" spans="2:7" ht="15.75" customHeight="1">
      <c r="B270" s="3"/>
      <c r="C270" s="3"/>
      <c r="D270" s="3"/>
      <c r="E270" s="3"/>
      <c r="F270" s="3"/>
      <c r="G270" s="3"/>
    </row>
    <row r="271" spans="2:7" ht="15.75" customHeight="1">
      <c r="B271" s="3"/>
      <c r="C271" s="3"/>
      <c r="D271" s="3"/>
      <c r="E271" s="3"/>
      <c r="F271" s="3"/>
      <c r="G271" s="3"/>
    </row>
    <row r="272" spans="2:7" ht="15.75" customHeight="1">
      <c r="B272" s="3"/>
      <c r="C272" s="3"/>
      <c r="D272" s="3"/>
      <c r="E272" s="3"/>
      <c r="F272" s="3"/>
      <c r="G272" s="3"/>
    </row>
    <row r="273" spans="2:7" ht="15.75" customHeight="1">
      <c r="B273" s="3"/>
      <c r="C273" s="3"/>
      <c r="D273" s="3"/>
      <c r="E273" s="3"/>
      <c r="F273" s="3"/>
      <c r="G273" s="3"/>
    </row>
    <row r="274" spans="2:7" ht="15.75" customHeight="1">
      <c r="B274" s="3"/>
      <c r="C274" s="3"/>
      <c r="D274" s="3"/>
      <c r="E274" s="3"/>
      <c r="F274" s="3"/>
      <c r="G274" s="3"/>
    </row>
    <row r="275" spans="2:7" ht="15.75" customHeight="1">
      <c r="B275" s="3"/>
      <c r="C275" s="3"/>
      <c r="D275" s="3"/>
      <c r="E275" s="3"/>
      <c r="F275" s="3"/>
      <c r="G275" s="3"/>
    </row>
    <row r="276" spans="2:7" ht="15.75" customHeight="1">
      <c r="B276" s="3"/>
      <c r="C276" s="3"/>
      <c r="D276" s="3"/>
      <c r="E276" s="3"/>
      <c r="F276" s="3"/>
      <c r="G276" s="3"/>
    </row>
    <row r="277" spans="2:7" ht="15.75" customHeight="1">
      <c r="B277" s="3"/>
      <c r="C277" s="3"/>
      <c r="D277" s="3"/>
      <c r="E277" s="3"/>
      <c r="F277" s="3"/>
      <c r="G277" s="3"/>
    </row>
    <row r="278" spans="2:7" ht="15.75" customHeight="1">
      <c r="B278" s="3"/>
      <c r="C278" s="3"/>
      <c r="D278" s="3"/>
      <c r="E278" s="3"/>
      <c r="F278" s="3"/>
      <c r="G278" s="3"/>
    </row>
    <row r="279" spans="2:7" ht="15.75" customHeight="1">
      <c r="B279" s="3"/>
      <c r="C279" s="3"/>
      <c r="D279" s="3"/>
      <c r="E279" s="3"/>
      <c r="F279" s="3"/>
      <c r="G279" s="3"/>
    </row>
    <row r="280" spans="2:7" ht="15.75" customHeight="1">
      <c r="B280" s="3"/>
      <c r="C280" s="3"/>
      <c r="D280" s="3"/>
      <c r="E280" s="3"/>
      <c r="F280" s="3"/>
      <c r="G280" s="3"/>
    </row>
    <row r="281" spans="2:7" ht="15.75" customHeight="1">
      <c r="B281" s="3"/>
      <c r="C281" s="3"/>
      <c r="D281" s="3"/>
      <c r="E281" s="3"/>
      <c r="F281" s="3"/>
      <c r="G281" s="3"/>
    </row>
    <row r="282" spans="2:7" ht="15.75" customHeight="1">
      <c r="B282" s="3"/>
      <c r="C282" s="3"/>
      <c r="D282" s="3"/>
      <c r="E282" s="3"/>
      <c r="F282" s="3"/>
      <c r="G282" s="3"/>
    </row>
    <row r="283" spans="2:7" ht="15.75" customHeight="1">
      <c r="B283" s="3"/>
      <c r="C283" s="3"/>
      <c r="D283" s="3"/>
      <c r="E283" s="3"/>
      <c r="F283" s="3"/>
      <c r="G283" s="3"/>
    </row>
    <row r="284" spans="2:7" ht="15.75" customHeight="1">
      <c r="B284" s="3"/>
      <c r="C284" s="3"/>
      <c r="D284" s="3"/>
      <c r="E284" s="3"/>
      <c r="F284" s="3"/>
      <c r="G284" s="3"/>
    </row>
    <row r="285" spans="2:7" ht="15.75" customHeight="1">
      <c r="B285" s="3"/>
      <c r="C285" s="3"/>
      <c r="D285" s="3"/>
      <c r="E285" s="3"/>
      <c r="F285" s="3"/>
      <c r="G285" s="3"/>
    </row>
    <row r="286" spans="2:7" ht="15.75" customHeight="1">
      <c r="B286" s="3"/>
      <c r="C286" s="3"/>
      <c r="D286" s="3"/>
      <c r="E286" s="3"/>
      <c r="F286" s="3"/>
      <c r="G286" s="3"/>
    </row>
    <row r="287" spans="2:7" ht="15.75" customHeight="1">
      <c r="B287" s="3"/>
      <c r="C287" s="3"/>
      <c r="D287" s="3"/>
      <c r="E287" s="3"/>
      <c r="F287" s="3"/>
      <c r="G287" s="3"/>
    </row>
    <row r="288" spans="2:7" ht="15.75" customHeight="1">
      <c r="B288" s="3"/>
      <c r="C288" s="3"/>
      <c r="D288" s="3"/>
      <c r="E288" s="3"/>
      <c r="F288" s="3"/>
      <c r="G288" s="3"/>
    </row>
    <row r="289" spans="2:7" ht="15.75" customHeight="1">
      <c r="B289" s="3"/>
      <c r="C289" s="3"/>
      <c r="D289" s="3"/>
      <c r="E289" s="3"/>
      <c r="F289" s="3"/>
      <c r="G289" s="3"/>
    </row>
    <row r="290" spans="2:7" ht="15.75" customHeight="1">
      <c r="B290" s="3"/>
      <c r="C290" s="3"/>
      <c r="D290" s="3"/>
      <c r="E290" s="3"/>
      <c r="F290" s="3"/>
      <c r="G290" s="3"/>
    </row>
    <row r="291" spans="2:7" ht="15.75" customHeight="1">
      <c r="B291" s="3"/>
      <c r="C291" s="3"/>
      <c r="D291" s="3"/>
      <c r="E291" s="3"/>
      <c r="F291" s="3"/>
      <c r="G291" s="3"/>
    </row>
    <row r="292" spans="2:7" ht="15.75" customHeight="1">
      <c r="B292" s="3"/>
      <c r="C292" s="3"/>
      <c r="D292" s="3"/>
      <c r="E292" s="3"/>
      <c r="F292" s="3"/>
      <c r="G292" s="3"/>
    </row>
    <row r="293" spans="2:7" ht="15.75" customHeight="1">
      <c r="B293" s="3"/>
      <c r="C293" s="3"/>
      <c r="D293" s="3"/>
      <c r="E293" s="3"/>
      <c r="F293" s="3"/>
      <c r="G293" s="3"/>
    </row>
    <row r="294" spans="2:7" ht="15.75" customHeight="1">
      <c r="B294" s="3"/>
      <c r="C294" s="3"/>
      <c r="D294" s="3"/>
      <c r="E294" s="3"/>
      <c r="F294" s="3"/>
      <c r="G294" s="3"/>
    </row>
    <row r="295" spans="2:7" ht="15.75" customHeight="1">
      <c r="B295" s="3"/>
      <c r="C295" s="3"/>
      <c r="D295" s="3"/>
      <c r="E295" s="3"/>
      <c r="F295" s="3"/>
      <c r="G295" s="3"/>
    </row>
    <row r="296" spans="2:7" ht="15.75" customHeight="1">
      <c r="B296" s="3"/>
      <c r="C296" s="3"/>
      <c r="D296" s="3"/>
      <c r="E296" s="3"/>
      <c r="F296" s="3"/>
      <c r="G296" s="3"/>
    </row>
    <row r="297" spans="2:7" ht="15.75" customHeight="1">
      <c r="B297" s="3"/>
      <c r="C297" s="3"/>
      <c r="D297" s="3"/>
      <c r="E297" s="3"/>
      <c r="F297" s="3"/>
      <c r="G297" s="3"/>
    </row>
    <row r="298" spans="2:7" ht="15.75" customHeight="1">
      <c r="B298" s="3"/>
      <c r="C298" s="3"/>
      <c r="D298" s="3"/>
      <c r="E298" s="3"/>
      <c r="F298" s="3"/>
      <c r="G298" s="3"/>
    </row>
    <row r="299" spans="2:7" ht="15.75" customHeight="1">
      <c r="B299" s="3"/>
      <c r="C299" s="3"/>
      <c r="D299" s="3"/>
      <c r="E299" s="3"/>
      <c r="F299" s="3"/>
      <c r="G299" s="3"/>
    </row>
    <row r="300" spans="2:7" ht="15.75" customHeight="1">
      <c r="B300" s="3"/>
      <c r="C300" s="3"/>
      <c r="D300" s="3"/>
      <c r="E300" s="3"/>
      <c r="F300" s="3"/>
      <c r="G300" s="3"/>
    </row>
    <row r="301" spans="2:7" ht="15.75" customHeight="1">
      <c r="B301" s="3"/>
      <c r="C301" s="3"/>
      <c r="D301" s="3"/>
      <c r="E301" s="3"/>
      <c r="F301" s="3"/>
      <c r="G301" s="3"/>
    </row>
    <row r="302" spans="2:7" ht="15.75" customHeight="1">
      <c r="B302" s="3"/>
      <c r="C302" s="3"/>
      <c r="D302" s="3"/>
      <c r="E302" s="3"/>
      <c r="F302" s="3"/>
      <c r="G302" s="3"/>
    </row>
    <row r="303" spans="2:7" ht="15.75" customHeight="1">
      <c r="B303" s="3"/>
      <c r="C303" s="3"/>
      <c r="D303" s="3"/>
      <c r="E303" s="3"/>
      <c r="F303" s="3"/>
      <c r="G303" s="3"/>
    </row>
    <row r="304" spans="2:7" ht="15.75" customHeight="1">
      <c r="B304" s="3"/>
      <c r="C304" s="3"/>
      <c r="D304" s="3"/>
      <c r="E304" s="3"/>
      <c r="F304" s="3"/>
      <c r="G304" s="3"/>
    </row>
    <row r="305" spans="2:7" ht="15.75" customHeight="1">
      <c r="B305" s="3"/>
      <c r="C305" s="3"/>
      <c r="D305" s="3"/>
      <c r="E305" s="3"/>
      <c r="F305" s="3"/>
      <c r="G305" s="3"/>
    </row>
    <row r="306" spans="2:7" ht="15.75" customHeight="1">
      <c r="B306" s="3"/>
      <c r="C306" s="3"/>
      <c r="D306" s="3"/>
      <c r="E306" s="3"/>
      <c r="F306" s="3"/>
      <c r="G306" s="3"/>
    </row>
    <row r="307" spans="2:7" ht="15.75" customHeight="1">
      <c r="B307" s="3"/>
      <c r="C307" s="3"/>
      <c r="D307" s="3"/>
      <c r="E307" s="3"/>
      <c r="F307" s="3"/>
      <c r="G307" s="3"/>
    </row>
    <row r="308" spans="2:7" ht="15.75" customHeight="1">
      <c r="B308" s="3"/>
      <c r="C308" s="3"/>
      <c r="D308" s="3"/>
      <c r="E308" s="3"/>
      <c r="F308" s="3"/>
      <c r="G308" s="3"/>
    </row>
    <row r="309" spans="2:7" ht="15.75" customHeight="1">
      <c r="B309" s="3"/>
      <c r="C309" s="3"/>
      <c r="D309" s="3"/>
      <c r="E309" s="3"/>
      <c r="F309" s="3"/>
      <c r="G309" s="3"/>
    </row>
    <row r="310" spans="2:7" ht="15.75" customHeight="1">
      <c r="B310" s="3"/>
      <c r="C310" s="3"/>
      <c r="D310" s="3"/>
      <c r="E310" s="3"/>
      <c r="F310" s="3"/>
      <c r="G310" s="3"/>
    </row>
    <row r="311" spans="2:7" ht="15.75" customHeight="1">
      <c r="B311" s="3"/>
      <c r="C311" s="3"/>
      <c r="D311" s="3"/>
      <c r="E311" s="3"/>
      <c r="F311" s="3"/>
      <c r="G311" s="3"/>
    </row>
    <row r="312" spans="2:7" ht="15.75" customHeight="1">
      <c r="B312" s="3"/>
      <c r="C312" s="3"/>
      <c r="D312" s="3"/>
      <c r="E312" s="3"/>
      <c r="F312" s="3"/>
      <c r="G312" s="3"/>
    </row>
    <row r="313" spans="2:7" ht="15.75" customHeight="1">
      <c r="B313" s="3"/>
      <c r="C313" s="3"/>
      <c r="D313" s="3"/>
      <c r="E313" s="3"/>
      <c r="F313" s="3"/>
      <c r="G313" s="3"/>
    </row>
    <row r="314" spans="2:7" ht="15.75" customHeight="1">
      <c r="B314" s="3"/>
      <c r="C314" s="3"/>
      <c r="D314" s="3"/>
      <c r="E314" s="3"/>
      <c r="F314" s="3"/>
      <c r="G314" s="3"/>
    </row>
    <row r="315" spans="2:7" ht="15.75" customHeight="1">
      <c r="B315" s="3"/>
      <c r="C315" s="3"/>
      <c r="D315" s="3"/>
      <c r="E315" s="3"/>
      <c r="F315" s="3"/>
      <c r="G315" s="3"/>
    </row>
    <row r="316" spans="2:7" ht="15.75" customHeight="1">
      <c r="B316" s="3"/>
      <c r="C316" s="3"/>
      <c r="D316" s="3"/>
      <c r="E316" s="3"/>
      <c r="F316" s="3"/>
      <c r="G316" s="3"/>
    </row>
    <row r="317" spans="2:7" ht="15.75" customHeight="1">
      <c r="B317" s="3"/>
      <c r="C317" s="3"/>
      <c r="D317" s="3"/>
      <c r="E317" s="3"/>
      <c r="F317" s="3"/>
      <c r="G317" s="3"/>
    </row>
    <row r="318" spans="2:7" ht="15.75" customHeight="1">
      <c r="B318" s="3"/>
      <c r="C318" s="3"/>
      <c r="D318" s="3"/>
      <c r="E318" s="3"/>
      <c r="F318" s="3"/>
      <c r="G318" s="3"/>
    </row>
    <row r="319" spans="2:7" ht="15.75" customHeight="1">
      <c r="B319" s="3"/>
      <c r="C319" s="3"/>
      <c r="D319" s="3"/>
      <c r="E319" s="3"/>
      <c r="F319" s="3"/>
      <c r="G319" s="3"/>
    </row>
    <row r="320" spans="2:7" ht="15.75" customHeight="1">
      <c r="B320" s="3"/>
      <c r="C320" s="3"/>
      <c r="D320" s="3"/>
      <c r="E320" s="3"/>
      <c r="F320" s="3"/>
      <c r="G320" s="3"/>
    </row>
    <row r="321" spans="2:7" ht="15.75" customHeight="1">
      <c r="B321" s="3"/>
      <c r="C321" s="3"/>
      <c r="D321" s="3"/>
      <c r="E321" s="3"/>
      <c r="F321" s="3"/>
      <c r="G321" s="3"/>
    </row>
    <row r="322" spans="2:7" ht="15.75" customHeight="1">
      <c r="B322" s="3"/>
      <c r="C322" s="3"/>
      <c r="D322" s="3"/>
      <c r="E322" s="3"/>
      <c r="F322" s="3"/>
      <c r="G322" s="3"/>
    </row>
    <row r="323" spans="2:7" ht="15.75" customHeight="1">
      <c r="B323" s="3"/>
      <c r="C323" s="3"/>
      <c r="D323" s="3"/>
      <c r="E323" s="3"/>
      <c r="F323" s="3"/>
      <c r="G323" s="3"/>
    </row>
    <row r="324" spans="2:7" ht="15.75" customHeight="1">
      <c r="B324" s="3"/>
      <c r="C324" s="3"/>
      <c r="D324" s="3"/>
      <c r="E324" s="3"/>
      <c r="F324" s="3"/>
      <c r="G324" s="3"/>
    </row>
    <row r="325" spans="2:7" ht="15.75" customHeight="1">
      <c r="B325" s="3"/>
      <c r="C325" s="3"/>
      <c r="D325" s="3"/>
      <c r="E325" s="3"/>
      <c r="F325" s="3"/>
      <c r="G325" s="3"/>
    </row>
    <row r="326" spans="2:7" ht="15.75" customHeight="1">
      <c r="B326" s="3"/>
      <c r="C326" s="3"/>
      <c r="D326" s="3"/>
      <c r="E326" s="3"/>
      <c r="F326" s="3"/>
      <c r="G326" s="3"/>
    </row>
    <row r="327" spans="2:7" ht="15.75" customHeight="1">
      <c r="B327" s="3"/>
      <c r="C327" s="3"/>
      <c r="D327" s="3"/>
      <c r="E327" s="3"/>
      <c r="F327" s="3"/>
      <c r="G327" s="3"/>
    </row>
    <row r="328" spans="2:7" ht="15.75" customHeight="1">
      <c r="B328" s="3"/>
      <c r="C328" s="3"/>
      <c r="D328" s="3"/>
      <c r="E328" s="3"/>
      <c r="F328" s="3"/>
      <c r="G328" s="3"/>
    </row>
    <row r="329" spans="2:7" ht="15.75" customHeight="1">
      <c r="B329" s="3"/>
      <c r="C329" s="3"/>
      <c r="D329" s="3"/>
      <c r="E329" s="3"/>
      <c r="F329" s="3"/>
      <c r="G329" s="3"/>
    </row>
    <row r="330" spans="2:7" ht="15.75" customHeight="1">
      <c r="B330" s="3"/>
      <c r="C330" s="3"/>
      <c r="D330" s="3"/>
      <c r="E330" s="3"/>
      <c r="F330" s="3"/>
      <c r="G330" s="3"/>
    </row>
    <row r="331" spans="2:7" ht="15.75" customHeight="1">
      <c r="B331" s="3"/>
      <c r="C331" s="3"/>
      <c r="D331" s="3"/>
      <c r="E331" s="3"/>
      <c r="F331" s="3"/>
      <c r="G331" s="3"/>
    </row>
    <row r="332" spans="2:7" ht="15.75" customHeight="1">
      <c r="B332" s="3"/>
      <c r="C332" s="3"/>
      <c r="D332" s="3"/>
      <c r="E332" s="3"/>
      <c r="F332" s="3"/>
      <c r="G332" s="3"/>
    </row>
    <row r="333" spans="2:7" ht="15.75" customHeight="1">
      <c r="B333" s="3"/>
      <c r="C333" s="3"/>
      <c r="D333" s="3"/>
      <c r="E333" s="3"/>
      <c r="F333" s="3"/>
      <c r="G333" s="3"/>
    </row>
    <row r="334" spans="2:7" ht="15.75" customHeight="1">
      <c r="B334" s="3"/>
      <c r="C334" s="3"/>
      <c r="D334" s="3"/>
      <c r="E334" s="3"/>
      <c r="F334" s="3"/>
      <c r="G334" s="3"/>
    </row>
    <row r="335" spans="2:7" ht="15.75" customHeight="1">
      <c r="B335" s="3"/>
      <c r="C335" s="3"/>
      <c r="D335" s="3"/>
      <c r="E335" s="3"/>
      <c r="F335" s="3"/>
      <c r="G335" s="3"/>
    </row>
    <row r="336" spans="2:7" ht="15.75" customHeight="1">
      <c r="B336" s="3"/>
      <c r="C336" s="3"/>
      <c r="D336" s="3"/>
      <c r="E336" s="3"/>
      <c r="F336" s="3"/>
      <c r="G336" s="3"/>
    </row>
    <row r="337" spans="2:7" ht="15.75" customHeight="1">
      <c r="B337" s="3"/>
      <c r="C337" s="3"/>
      <c r="D337" s="3"/>
      <c r="E337" s="3"/>
      <c r="F337" s="3"/>
      <c r="G337" s="3"/>
    </row>
    <row r="338" spans="2:7" ht="15.75" customHeight="1">
      <c r="B338" s="3"/>
      <c r="C338" s="3"/>
      <c r="D338" s="3"/>
      <c r="E338" s="3"/>
      <c r="F338" s="3"/>
      <c r="G338" s="3"/>
    </row>
    <row r="339" spans="2:7" ht="15.75" customHeight="1">
      <c r="B339" s="3"/>
      <c r="C339" s="3"/>
      <c r="D339" s="3"/>
      <c r="E339" s="3"/>
      <c r="F339" s="3"/>
      <c r="G339" s="3"/>
    </row>
    <row r="340" spans="2:7" ht="15.75" customHeight="1">
      <c r="B340" s="3"/>
      <c r="C340" s="3"/>
      <c r="D340" s="3"/>
      <c r="E340" s="3"/>
      <c r="F340" s="3"/>
      <c r="G340" s="3"/>
    </row>
    <row r="341" spans="2:7" ht="15.75" customHeight="1">
      <c r="B341" s="3"/>
      <c r="C341" s="3"/>
      <c r="D341" s="3"/>
      <c r="E341" s="3"/>
      <c r="F341" s="3"/>
      <c r="G341" s="3"/>
    </row>
    <row r="342" spans="2:7" ht="15.75" customHeight="1">
      <c r="B342" s="3"/>
      <c r="C342" s="3"/>
      <c r="D342" s="3"/>
      <c r="E342" s="3"/>
      <c r="F342" s="3"/>
      <c r="G342" s="3"/>
    </row>
    <row r="343" spans="2:7" ht="15.75" customHeight="1">
      <c r="B343" s="3"/>
      <c r="C343" s="3"/>
      <c r="D343" s="3"/>
      <c r="E343" s="3"/>
      <c r="F343" s="3"/>
      <c r="G343" s="3"/>
    </row>
    <row r="344" spans="2:7" ht="15.75" customHeight="1">
      <c r="B344" s="3"/>
      <c r="C344" s="3"/>
      <c r="D344" s="3"/>
      <c r="E344" s="3"/>
      <c r="F344" s="3"/>
      <c r="G344" s="3"/>
    </row>
    <row r="345" spans="2:7" ht="15.75" customHeight="1">
      <c r="B345" s="3"/>
      <c r="C345" s="3"/>
      <c r="D345" s="3"/>
      <c r="E345" s="3"/>
      <c r="F345" s="3"/>
      <c r="G345" s="3"/>
    </row>
    <row r="346" spans="2:7" ht="15.75" customHeight="1">
      <c r="B346" s="3"/>
      <c r="C346" s="3"/>
      <c r="D346" s="3"/>
      <c r="E346" s="3"/>
      <c r="F346" s="3"/>
      <c r="G346" s="3"/>
    </row>
    <row r="347" spans="2:7" ht="15.75" customHeight="1">
      <c r="B347" s="3"/>
      <c r="C347" s="3"/>
      <c r="D347" s="3"/>
      <c r="E347" s="3"/>
      <c r="F347" s="3"/>
      <c r="G347" s="3"/>
    </row>
    <row r="348" spans="2:7" ht="15.75" customHeight="1">
      <c r="B348" s="3"/>
      <c r="C348" s="3"/>
      <c r="D348" s="3"/>
      <c r="E348" s="3"/>
      <c r="F348" s="3"/>
      <c r="G348" s="3"/>
    </row>
    <row r="349" spans="2:7" ht="15.75" customHeight="1">
      <c r="B349" s="3"/>
      <c r="C349" s="3"/>
      <c r="D349" s="3"/>
      <c r="E349" s="3"/>
      <c r="F349" s="3"/>
      <c r="G349" s="3"/>
    </row>
    <row r="350" spans="2:7" ht="15.75" customHeight="1">
      <c r="B350" s="3"/>
      <c r="C350" s="3"/>
      <c r="D350" s="3"/>
      <c r="E350" s="3"/>
      <c r="F350" s="3"/>
      <c r="G350" s="3"/>
    </row>
    <row r="351" spans="2:7" ht="15.75" customHeight="1">
      <c r="B351" s="3"/>
      <c r="C351" s="3"/>
      <c r="D351" s="3"/>
      <c r="E351" s="3"/>
      <c r="F351" s="3"/>
      <c r="G351" s="3"/>
    </row>
    <row r="352" spans="2:7" ht="15.75" customHeight="1">
      <c r="B352" s="3"/>
      <c r="C352" s="3"/>
      <c r="D352" s="3"/>
      <c r="E352" s="3"/>
      <c r="F352" s="3"/>
      <c r="G352" s="3"/>
    </row>
    <row r="353" spans="2:7" ht="15.75" customHeight="1">
      <c r="B353" s="3"/>
      <c r="C353" s="3"/>
      <c r="D353" s="3"/>
      <c r="E353" s="3"/>
      <c r="F353" s="3"/>
      <c r="G353" s="3"/>
    </row>
    <row r="354" spans="2:7" ht="15.75" customHeight="1">
      <c r="B354" s="3"/>
      <c r="C354" s="3"/>
      <c r="D354" s="3"/>
      <c r="E354" s="3"/>
      <c r="F354" s="3"/>
      <c r="G354" s="3"/>
    </row>
    <row r="355" spans="2:7" ht="15.75" customHeight="1">
      <c r="B355" s="3"/>
      <c r="C355" s="3"/>
      <c r="D355" s="3"/>
      <c r="E355" s="3"/>
      <c r="F355" s="3"/>
      <c r="G355" s="3"/>
    </row>
    <row r="356" spans="2:7" ht="15.75" customHeight="1">
      <c r="B356" s="3"/>
      <c r="C356" s="3"/>
      <c r="D356" s="3"/>
      <c r="E356" s="3"/>
      <c r="F356" s="3"/>
      <c r="G356" s="3"/>
    </row>
    <row r="357" spans="2:7" ht="15.75" customHeight="1">
      <c r="B357" s="3"/>
      <c r="C357" s="3"/>
      <c r="D357" s="3"/>
      <c r="E357" s="3"/>
      <c r="F357" s="3"/>
      <c r="G357" s="3"/>
    </row>
    <row r="358" spans="2:7" ht="15.75" customHeight="1">
      <c r="B358" s="3"/>
      <c r="C358" s="3"/>
      <c r="D358" s="3"/>
      <c r="E358" s="3"/>
      <c r="F358" s="3"/>
      <c r="G358" s="3"/>
    </row>
    <row r="359" spans="2:7" ht="15.75" customHeight="1">
      <c r="B359" s="3"/>
      <c r="C359" s="3"/>
      <c r="D359" s="3"/>
      <c r="E359" s="3"/>
      <c r="F359" s="3"/>
      <c r="G359" s="3"/>
    </row>
    <row r="360" spans="2:7" ht="15.75" customHeight="1">
      <c r="B360" s="3"/>
      <c r="C360" s="3"/>
      <c r="D360" s="3"/>
      <c r="E360" s="3"/>
      <c r="F360" s="3"/>
      <c r="G360" s="3"/>
    </row>
    <row r="361" spans="2:7" ht="15.75" customHeight="1">
      <c r="B361" s="3"/>
      <c r="C361" s="3"/>
      <c r="D361" s="3"/>
      <c r="E361" s="3"/>
      <c r="F361" s="3"/>
      <c r="G361" s="3"/>
    </row>
    <row r="362" spans="2:7" ht="15.75" customHeight="1">
      <c r="B362" s="3"/>
      <c r="C362" s="3"/>
      <c r="D362" s="3"/>
      <c r="E362" s="3"/>
      <c r="F362" s="3"/>
      <c r="G362" s="3"/>
    </row>
    <row r="363" spans="2:7" ht="15.75" customHeight="1">
      <c r="B363" s="3"/>
      <c r="C363" s="3"/>
      <c r="D363" s="3"/>
      <c r="E363" s="3"/>
      <c r="F363" s="3"/>
      <c r="G363" s="3"/>
    </row>
    <row r="364" spans="2:7" ht="15.75" customHeight="1">
      <c r="B364" s="3"/>
      <c r="C364" s="3"/>
      <c r="D364" s="3"/>
      <c r="E364" s="3"/>
      <c r="F364" s="3"/>
      <c r="G364" s="3"/>
    </row>
    <row r="365" spans="2:7" ht="15.75" customHeight="1">
      <c r="B365" s="3"/>
      <c r="C365" s="3"/>
      <c r="D365" s="3"/>
      <c r="E365" s="3"/>
      <c r="F365" s="3"/>
      <c r="G365" s="3"/>
    </row>
    <row r="366" spans="2:7" ht="15.75" customHeight="1">
      <c r="B366" s="3"/>
      <c r="C366" s="3"/>
      <c r="D366" s="3"/>
      <c r="E366" s="3"/>
      <c r="F366" s="3"/>
      <c r="G366" s="3"/>
    </row>
    <row r="367" spans="2:7" ht="15.75" customHeight="1">
      <c r="B367" s="3"/>
      <c r="C367" s="3"/>
      <c r="D367" s="3"/>
      <c r="E367" s="3"/>
      <c r="F367" s="3"/>
      <c r="G367" s="3"/>
    </row>
    <row r="368" spans="2:7" ht="15.75" customHeight="1">
      <c r="B368" s="3"/>
      <c r="C368" s="3"/>
      <c r="D368" s="3"/>
      <c r="E368" s="3"/>
      <c r="F368" s="3"/>
      <c r="G368" s="3"/>
    </row>
    <row r="369" spans="2:7" ht="15.75" customHeight="1">
      <c r="B369" s="3"/>
      <c r="C369" s="3"/>
      <c r="D369" s="3"/>
      <c r="E369" s="3"/>
      <c r="F369" s="3"/>
      <c r="G369" s="3"/>
    </row>
    <row r="370" spans="2:7" ht="15.75" customHeight="1">
      <c r="B370" s="3"/>
      <c r="C370" s="3"/>
      <c r="D370" s="3"/>
      <c r="E370" s="3"/>
      <c r="F370" s="3"/>
      <c r="G370" s="3"/>
    </row>
    <row r="371" spans="2:7" ht="15.75" customHeight="1">
      <c r="B371" s="3"/>
      <c r="C371" s="3"/>
      <c r="D371" s="3"/>
      <c r="E371" s="3"/>
      <c r="F371" s="3"/>
      <c r="G371" s="3"/>
    </row>
    <row r="372" spans="2:7" ht="15.75" customHeight="1">
      <c r="B372" s="3"/>
      <c r="C372" s="3"/>
      <c r="D372" s="3"/>
      <c r="E372" s="3"/>
      <c r="F372" s="3"/>
      <c r="G372" s="3"/>
    </row>
    <row r="373" spans="2:7" ht="15.75" customHeight="1">
      <c r="B373" s="3"/>
      <c r="C373" s="3"/>
      <c r="D373" s="3"/>
      <c r="E373" s="3"/>
      <c r="F373" s="3"/>
      <c r="G373" s="3"/>
    </row>
    <row r="374" spans="2:7" ht="15.75" customHeight="1">
      <c r="B374" s="3"/>
      <c r="C374" s="3"/>
      <c r="D374" s="3"/>
      <c r="E374" s="3"/>
      <c r="F374" s="3"/>
      <c r="G374" s="3"/>
    </row>
    <row r="375" spans="2:7" ht="15.75" customHeight="1">
      <c r="B375" s="3"/>
      <c r="C375" s="3"/>
      <c r="D375" s="3"/>
      <c r="E375" s="3"/>
      <c r="F375" s="3"/>
      <c r="G375" s="3"/>
    </row>
    <row r="376" spans="2:7" ht="15.75" customHeight="1">
      <c r="B376" s="3"/>
      <c r="C376" s="3"/>
      <c r="D376" s="3"/>
      <c r="E376" s="3"/>
      <c r="F376" s="3"/>
      <c r="G376" s="3"/>
    </row>
    <row r="377" spans="2:7" ht="15.75" customHeight="1">
      <c r="B377" s="3"/>
      <c r="C377" s="3"/>
      <c r="D377" s="3"/>
      <c r="E377" s="3"/>
      <c r="F377" s="3"/>
      <c r="G377" s="3"/>
    </row>
    <row r="378" spans="2:7" ht="15.75" customHeight="1">
      <c r="B378" s="3"/>
      <c r="C378" s="3"/>
      <c r="D378" s="3"/>
      <c r="E378" s="3"/>
      <c r="F378" s="3"/>
      <c r="G378" s="3"/>
    </row>
    <row r="379" spans="2:7" ht="15.75" customHeight="1">
      <c r="B379" s="3"/>
      <c r="C379" s="3"/>
      <c r="D379" s="3"/>
      <c r="E379" s="3"/>
      <c r="F379" s="3"/>
      <c r="G379" s="3"/>
    </row>
    <row r="380" spans="2:7" ht="15.75" customHeight="1">
      <c r="B380" s="3"/>
      <c r="C380" s="3"/>
      <c r="D380" s="3"/>
      <c r="E380" s="3"/>
      <c r="F380" s="3"/>
      <c r="G380" s="3"/>
    </row>
    <row r="381" spans="2:7" ht="15.75" customHeight="1">
      <c r="B381" s="3"/>
      <c r="C381" s="3"/>
      <c r="D381" s="3"/>
      <c r="E381" s="3"/>
      <c r="F381" s="3"/>
      <c r="G381" s="3"/>
    </row>
    <row r="382" spans="2:7" ht="15.75" customHeight="1">
      <c r="B382" s="3"/>
      <c r="C382" s="3"/>
      <c r="D382" s="3"/>
      <c r="E382" s="3"/>
      <c r="F382" s="3"/>
      <c r="G382" s="3"/>
    </row>
    <row r="383" spans="2:7" ht="15.75" customHeight="1">
      <c r="B383" s="3"/>
      <c r="C383" s="3"/>
      <c r="D383" s="3"/>
      <c r="E383" s="3"/>
      <c r="F383" s="3"/>
      <c r="G383" s="3"/>
    </row>
    <row r="384" spans="2:7" ht="15.75" customHeight="1">
      <c r="B384" s="3"/>
      <c r="C384" s="3"/>
      <c r="D384" s="3"/>
      <c r="E384" s="3"/>
      <c r="F384" s="3"/>
      <c r="G384" s="3"/>
    </row>
    <row r="385" spans="2:7" ht="15.75" customHeight="1">
      <c r="B385" s="3"/>
      <c r="C385" s="3"/>
      <c r="D385" s="3"/>
      <c r="E385" s="3"/>
      <c r="F385" s="3"/>
      <c r="G385" s="3"/>
    </row>
    <row r="386" spans="2:7" ht="15.75" customHeight="1">
      <c r="B386" s="3"/>
      <c r="C386" s="3"/>
      <c r="D386" s="3"/>
      <c r="E386" s="3"/>
      <c r="F386" s="3"/>
      <c r="G386" s="3"/>
    </row>
    <row r="387" spans="2:7" ht="15.75" customHeight="1">
      <c r="B387" s="3"/>
      <c r="C387" s="3"/>
      <c r="D387" s="3"/>
      <c r="E387" s="3"/>
      <c r="F387" s="3"/>
      <c r="G387" s="3"/>
    </row>
    <row r="388" spans="2:7" ht="15.75" customHeight="1">
      <c r="B388" s="3"/>
      <c r="C388" s="3"/>
      <c r="D388" s="3"/>
      <c r="E388" s="3"/>
      <c r="F388" s="3"/>
      <c r="G388" s="3"/>
    </row>
    <row r="389" spans="2:7" ht="15.75" customHeight="1">
      <c r="B389" s="3"/>
      <c r="C389" s="3"/>
      <c r="D389" s="3"/>
      <c r="E389" s="3"/>
      <c r="F389" s="3"/>
      <c r="G389" s="3"/>
    </row>
    <row r="390" spans="2:7" ht="15.75" customHeight="1">
      <c r="B390" s="3"/>
      <c r="C390" s="3"/>
      <c r="D390" s="3"/>
      <c r="E390" s="3"/>
      <c r="F390" s="3"/>
      <c r="G390" s="3"/>
    </row>
    <row r="391" spans="2:7" ht="15.75" customHeight="1">
      <c r="B391" s="3"/>
      <c r="C391" s="3"/>
      <c r="D391" s="3"/>
      <c r="E391" s="3"/>
      <c r="F391" s="3"/>
      <c r="G391" s="3"/>
    </row>
    <row r="392" spans="2:7" ht="15.75" customHeight="1">
      <c r="B392" s="3"/>
      <c r="C392" s="3"/>
      <c r="D392" s="3"/>
      <c r="E392" s="3"/>
      <c r="F392" s="3"/>
      <c r="G392" s="3"/>
    </row>
    <row r="393" spans="2:7" ht="15.75" customHeight="1">
      <c r="B393" s="3"/>
      <c r="C393" s="3"/>
      <c r="D393" s="3"/>
      <c r="E393" s="3"/>
      <c r="F393" s="3"/>
      <c r="G393" s="3"/>
    </row>
    <row r="394" spans="2:7" ht="15.75" customHeight="1">
      <c r="B394" s="3"/>
      <c r="C394" s="3"/>
      <c r="D394" s="3"/>
      <c r="E394" s="3"/>
      <c r="F394" s="3"/>
      <c r="G394" s="3"/>
    </row>
    <row r="395" spans="2:7" ht="15.75" customHeight="1">
      <c r="B395" s="3"/>
      <c r="C395" s="3"/>
      <c r="D395" s="3"/>
      <c r="E395" s="3"/>
      <c r="F395" s="3"/>
      <c r="G395" s="3"/>
    </row>
    <row r="396" spans="2:7" ht="15.75" customHeight="1">
      <c r="B396" s="3"/>
      <c r="C396" s="3"/>
      <c r="D396" s="3"/>
      <c r="E396" s="3"/>
      <c r="F396" s="3"/>
      <c r="G396" s="3"/>
    </row>
    <row r="397" spans="2:7" ht="15.75" customHeight="1">
      <c r="B397" s="3"/>
      <c r="C397" s="3"/>
      <c r="D397" s="3"/>
      <c r="E397" s="3"/>
      <c r="F397" s="3"/>
      <c r="G397" s="3"/>
    </row>
    <row r="398" spans="2:7" ht="15.75" customHeight="1">
      <c r="B398" s="3"/>
      <c r="C398" s="3"/>
      <c r="D398" s="3"/>
      <c r="E398" s="3"/>
      <c r="F398" s="3"/>
      <c r="G398" s="3"/>
    </row>
    <row r="399" spans="2:7" ht="15.75" customHeight="1">
      <c r="B399" s="3"/>
      <c r="C399" s="3"/>
      <c r="D399" s="3"/>
      <c r="E399" s="3"/>
      <c r="F399" s="3"/>
      <c r="G399" s="3"/>
    </row>
    <row r="400" spans="2:7" ht="15.75" customHeight="1">
      <c r="B400" s="3"/>
      <c r="C400" s="3"/>
      <c r="D400" s="3"/>
      <c r="E400" s="3"/>
      <c r="F400" s="3"/>
      <c r="G400" s="3"/>
    </row>
    <row r="401" spans="2:7" ht="15.75" customHeight="1">
      <c r="B401" s="3"/>
      <c r="C401" s="3"/>
      <c r="D401" s="3"/>
      <c r="E401" s="3"/>
      <c r="F401" s="3"/>
      <c r="G401" s="3"/>
    </row>
    <row r="402" spans="2:7" ht="15.75" customHeight="1">
      <c r="B402" s="3"/>
      <c r="C402" s="3"/>
      <c r="D402" s="3"/>
      <c r="E402" s="3"/>
      <c r="F402" s="3"/>
      <c r="G402" s="3"/>
    </row>
    <row r="403" spans="2:7" ht="15.75" customHeight="1">
      <c r="B403" s="3"/>
      <c r="C403" s="3"/>
      <c r="D403" s="3"/>
      <c r="E403" s="3"/>
      <c r="F403" s="3"/>
      <c r="G403" s="3"/>
    </row>
    <row r="404" spans="2:7" ht="15.75" customHeight="1">
      <c r="B404" s="3"/>
      <c r="C404" s="3"/>
      <c r="D404" s="3"/>
      <c r="E404" s="3"/>
      <c r="F404" s="3"/>
      <c r="G404" s="3"/>
    </row>
    <row r="405" spans="2:7" ht="15.75" customHeight="1">
      <c r="B405" s="3"/>
      <c r="C405" s="3"/>
      <c r="D405" s="3"/>
      <c r="E405" s="3"/>
      <c r="F405" s="3"/>
      <c r="G405" s="3"/>
    </row>
    <row r="406" spans="2:7" ht="15.75" customHeight="1">
      <c r="B406" s="3"/>
      <c r="C406" s="3"/>
      <c r="D406" s="3"/>
      <c r="E406" s="3"/>
      <c r="F406" s="3"/>
      <c r="G406" s="3"/>
    </row>
    <row r="407" spans="2:7" ht="15.75" customHeight="1">
      <c r="B407" s="3"/>
      <c r="C407" s="3"/>
      <c r="D407" s="3"/>
      <c r="E407" s="3"/>
      <c r="F407" s="3"/>
      <c r="G407" s="3"/>
    </row>
    <row r="408" spans="2:7" ht="15.75" customHeight="1">
      <c r="B408" s="3"/>
      <c r="C408" s="3"/>
      <c r="D408" s="3"/>
      <c r="E408" s="3"/>
      <c r="F408" s="3"/>
      <c r="G408" s="3"/>
    </row>
    <row r="409" spans="2:7" ht="15.75" customHeight="1">
      <c r="B409" s="3"/>
      <c r="C409" s="3"/>
      <c r="D409" s="3"/>
      <c r="E409" s="3"/>
      <c r="F409" s="3"/>
      <c r="G409" s="3"/>
    </row>
    <row r="410" spans="2:7" ht="15.75" customHeight="1">
      <c r="B410" s="3"/>
      <c r="C410" s="3"/>
      <c r="D410" s="3"/>
      <c r="E410" s="3"/>
      <c r="F410" s="3"/>
      <c r="G410" s="3"/>
    </row>
    <row r="411" spans="2:7" ht="15.75" customHeight="1">
      <c r="B411" s="3"/>
      <c r="C411" s="3"/>
      <c r="D411" s="3"/>
      <c r="E411" s="3"/>
      <c r="F411" s="3"/>
      <c r="G411" s="3"/>
    </row>
    <row r="412" spans="2:7" ht="15.75" customHeight="1">
      <c r="B412" s="3"/>
      <c r="C412" s="3"/>
      <c r="D412" s="3"/>
      <c r="E412" s="3"/>
      <c r="F412" s="3"/>
      <c r="G412" s="3"/>
    </row>
    <row r="413" spans="2:7" ht="15.75" customHeight="1">
      <c r="B413" s="3"/>
      <c r="C413" s="3"/>
      <c r="D413" s="3"/>
      <c r="E413" s="3"/>
      <c r="F413" s="3"/>
      <c r="G413" s="3"/>
    </row>
    <row r="414" spans="2:7" ht="15.75" customHeight="1">
      <c r="B414" s="3"/>
      <c r="C414" s="3"/>
      <c r="D414" s="3"/>
      <c r="E414" s="3"/>
      <c r="F414" s="3"/>
      <c r="G414" s="3"/>
    </row>
    <row r="415" spans="2:7" ht="15.75" customHeight="1">
      <c r="B415" s="3"/>
      <c r="C415" s="3"/>
      <c r="D415" s="3"/>
      <c r="E415" s="3"/>
      <c r="F415" s="3"/>
      <c r="G415" s="3"/>
    </row>
    <row r="416" spans="2:7" ht="15.75" customHeight="1">
      <c r="B416" s="3"/>
      <c r="C416" s="3"/>
      <c r="D416" s="3"/>
      <c r="E416" s="3"/>
      <c r="F416" s="3"/>
      <c r="G416" s="3"/>
    </row>
    <row r="417" spans="2:7" ht="15.75" customHeight="1">
      <c r="B417" s="3"/>
      <c r="C417" s="3"/>
      <c r="D417" s="3"/>
      <c r="E417" s="3"/>
      <c r="F417" s="3"/>
      <c r="G417" s="3"/>
    </row>
    <row r="418" spans="2:7" ht="15.75" customHeight="1">
      <c r="B418" s="3"/>
      <c r="C418" s="3"/>
      <c r="D418" s="3"/>
      <c r="E418" s="3"/>
      <c r="F418" s="3"/>
      <c r="G418" s="3"/>
    </row>
    <row r="419" spans="2:7" ht="15.75" customHeight="1">
      <c r="B419" s="3"/>
      <c r="C419" s="3"/>
      <c r="D419" s="3"/>
      <c r="E419" s="3"/>
      <c r="F419" s="3"/>
      <c r="G419" s="3"/>
    </row>
    <row r="420" spans="2:7" ht="15.75" customHeight="1">
      <c r="B420" s="3"/>
      <c r="C420" s="3"/>
      <c r="D420" s="3"/>
      <c r="E420" s="3"/>
      <c r="F420" s="3"/>
      <c r="G420" s="3"/>
    </row>
    <row r="421" spans="2:7" ht="15.75" customHeight="1">
      <c r="B421" s="3"/>
      <c r="C421" s="3"/>
      <c r="D421" s="3"/>
      <c r="E421" s="3"/>
      <c r="F421" s="3"/>
      <c r="G421" s="3"/>
    </row>
    <row r="422" spans="2:7" ht="15.75" customHeight="1">
      <c r="B422" s="3"/>
      <c r="C422" s="3"/>
      <c r="D422" s="3"/>
      <c r="E422" s="3"/>
      <c r="F422" s="3"/>
      <c r="G422" s="3"/>
    </row>
    <row r="423" spans="2:7" ht="15.75" customHeight="1">
      <c r="B423" s="3"/>
      <c r="C423" s="3"/>
      <c r="D423" s="3"/>
      <c r="E423" s="3"/>
      <c r="F423" s="3"/>
      <c r="G423" s="3"/>
    </row>
    <row r="424" spans="2:7" ht="15.75" customHeight="1">
      <c r="B424" s="3"/>
      <c r="C424" s="3"/>
      <c r="D424" s="3"/>
      <c r="E424" s="3"/>
      <c r="F424" s="3"/>
      <c r="G424" s="3"/>
    </row>
    <row r="425" spans="2:7" ht="15.75" customHeight="1">
      <c r="B425" s="3"/>
      <c r="C425" s="3"/>
      <c r="D425" s="3"/>
      <c r="E425" s="3"/>
      <c r="F425" s="3"/>
      <c r="G425" s="3"/>
    </row>
    <row r="426" spans="2:7" ht="15.75" customHeight="1">
      <c r="B426" s="3"/>
      <c r="C426" s="3"/>
      <c r="D426" s="3"/>
      <c r="E426" s="3"/>
      <c r="F426" s="3"/>
      <c r="G426" s="3"/>
    </row>
    <row r="427" spans="2:7" ht="15.75" customHeight="1">
      <c r="B427" s="3"/>
      <c r="C427" s="3"/>
      <c r="D427" s="3"/>
      <c r="E427" s="3"/>
      <c r="F427" s="3"/>
      <c r="G427" s="3"/>
    </row>
    <row r="428" spans="2:7" ht="15.75" customHeight="1">
      <c r="B428" s="3"/>
      <c r="C428" s="3"/>
      <c r="D428" s="3"/>
      <c r="E428" s="3"/>
      <c r="F428" s="3"/>
      <c r="G428" s="3"/>
    </row>
    <row r="429" spans="2:7" ht="15.75" customHeight="1">
      <c r="B429" s="3"/>
      <c r="C429" s="3"/>
      <c r="D429" s="3"/>
      <c r="E429" s="3"/>
      <c r="F429" s="3"/>
      <c r="G429" s="3"/>
    </row>
    <row r="430" spans="2:7" ht="15.75" customHeight="1">
      <c r="B430" s="3"/>
      <c r="C430" s="3"/>
      <c r="D430" s="3"/>
      <c r="E430" s="3"/>
      <c r="F430" s="3"/>
      <c r="G430" s="3"/>
    </row>
    <row r="431" spans="2:7" ht="15.75" customHeight="1">
      <c r="B431" s="3"/>
      <c r="C431" s="3"/>
      <c r="D431" s="3"/>
      <c r="E431" s="3"/>
      <c r="F431" s="3"/>
      <c r="G431" s="3"/>
    </row>
    <row r="432" spans="2:7" ht="15.75" customHeight="1">
      <c r="B432" s="3"/>
      <c r="C432" s="3"/>
      <c r="D432" s="3"/>
      <c r="E432" s="3"/>
      <c r="F432" s="3"/>
      <c r="G432" s="3"/>
    </row>
    <row r="433" spans="2:7" ht="15.75" customHeight="1">
      <c r="B433" s="3"/>
      <c r="C433" s="3"/>
      <c r="D433" s="3"/>
      <c r="E433" s="3"/>
      <c r="F433" s="3"/>
      <c r="G433" s="3"/>
    </row>
    <row r="434" spans="2:7" ht="15.75" customHeight="1">
      <c r="B434" s="3"/>
      <c r="C434" s="3"/>
      <c r="D434" s="3"/>
      <c r="E434" s="3"/>
      <c r="F434" s="3"/>
      <c r="G434" s="3"/>
    </row>
    <row r="435" spans="2:7" ht="15.75" customHeight="1">
      <c r="B435" s="3"/>
      <c r="C435" s="3"/>
      <c r="D435" s="3"/>
      <c r="E435" s="3"/>
      <c r="F435" s="3"/>
      <c r="G435" s="3"/>
    </row>
    <row r="436" spans="2:7" ht="15.75" customHeight="1">
      <c r="B436" s="3"/>
      <c r="C436" s="3"/>
      <c r="D436" s="3"/>
      <c r="E436" s="3"/>
      <c r="F436" s="3"/>
      <c r="G436" s="3"/>
    </row>
    <row r="437" spans="2:7" ht="15.75" customHeight="1">
      <c r="B437" s="3"/>
      <c r="C437" s="3"/>
      <c r="D437" s="3"/>
      <c r="E437" s="3"/>
      <c r="F437" s="3"/>
      <c r="G437" s="3"/>
    </row>
    <row r="438" spans="2:7" ht="15.75" customHeight="1">
      <c r="B438" s="3"/>
      <c r="C438" s="3"/>
      <c r="D438" s="3"/>
      <c r="E438" s="3"/>
      <c r="F438" s="3"/>
      <c r="G438" s="3"/>
    </row>
    <row r="439" spans="2:7" ht="15.75" customHeight="1">
      <c r="B439" s="3"/>
      <c r="C439" s="3"/>
      <c r="D439" s="3"/>
      <c r="E439" s="3"/>
      <c r="F439" s="3"/>
      <c r="G439" s="3"/>
    </row>
    <row r="440" spans="2:7" ht="15.75" customHeight="1">
      <c r="B440" s="3"/>
      <c r="C440" s="3"/>
      <c r="D440" s="3"/>
      <c r="E440" s="3"/>
      <c r="F440" s="3"/>
      <c r="G440" s="3"/>
    </row>
    <row r="441" spans="2:7" ht="15.75" customHeight="1">
      <c r="B441" s="3"/>
      <c r="C441" s="3"/>
      <c r="D441" s="3"/>
      <c r="E441" s="3"/>
      <c r="F441" s="3"/>
      <c r="G441" s="3"/>
    </row>
    <row r="442" spans="2:7" ht="15.75" customHeight="1">
      <c r="B442" s="3"/>
      <c r="C442" s="3"/>
      <c r="D442" s="3"/>
      <c r="E442" s="3"/>
      <c r="F442" s="3"/>
      <c r="G442" s="3"/>
    </row>
    <row r="443" spans="2:7" ht="15.75" customHeight="1">
      <c r="B443" s="3"/>
      <c r="C443" s="3"/>
      <c r="D443" s="3"/>
      <c r="E443" s="3"/>
      <c r="F443" s="3"/>
      <c r="G443" s="3"/>
    </row>
    <row r="444" spans="2:7" ht="15.75" customHeight="1">
      <c r="B444" s="3"/>
      <c r="C444" s="3"/>
      <c r="D444" s="3"/>
      <c r="E444" s="3"/>
      <c r="F444" s="3"/>
      <c r="G444" s="3"/>
    </row>
    <row r="445" spans="2:7" ht="15.75" customHeight="1">
      <c r="B445" s="3"/>
      <c r="C445" s="3"/>
      <c r="D445" s="3"/>
      <c r="E445" s="3"/>
      <c r="F445" s="3"/>
      <c r="G445" s="3"/>
    </row>
    <row r="446" spans="2:7" ht="15.75" customHeight="1">
      <c r="B446" s="3"/>
      <c r="C446" s="3"/>
      <c r="D446" s="3"/>
      <c r="E446" s="3"/>
      <c r="F446" s="3"/>
      <c r="G446" s="3"/>
    </row>
    <row r="447" spans="2:7" ht="15.75" customHeight="1">
      <c r="B447" s="3"/>
      <c r="C447" s="3"/>
      <c r="D447" s="3"/>
      <c r="E447" s="3"/>
      <c r="F447" s="3"/>
      <c r="G447" s="3"/>
    </row>
    <row r="448" spans="2:7" ht="15.75" customHeight="1">
      <c r="B448" s="3"/>
      <c r="C448" s="3"/>
      <c r="D448" s="3"/>
      <c r="E448" s="3"/>
      <c r="F448" s="3"/>
      <c r="G448" s="3"/>
    </row>
    <row r="449" spans="2:7" ht="15.75" customHeight="1">
      <c r="B449" s="3"/>
      <c r="C449" s="3"/>
      <c r="D449" s="3"/>
      <c r="E449" s="3"/>
      <c r="F449" s="3"/>
      <c r="G449" s="3"/>
    </row>
    <row r="450" spans="2:7" ht="15.75" customHeight="1">
      <c r="B450" s="3"/>
      <c r="C450" s="3"/>
      <c r="D450" s="3"/>
      <c r="E450" s="3"/>
      <c r="F450" s="3"/>
      <c r="G450" s="3"/>
    </row>
    <row r="451" spans="2:7" ht="15.75" customHeight="1">
      <c r="B451" s="3"/>
      <c r="C451" s="3"/>
      <c r="D451" s="3"/>
      <c r="E451" s="3"/>
      <c r="F451" s="3"/>
      <c r="G451" s="3"/>
    </row>
    <row r="452" spans="2:7" ht="15.75" customHeight="1">
      <c r="B452" s="3"/>
      <c r="C452" s="3"/>
      <c r="D452" s="3"/>
      <c r="E452" s="3"/>
      <c r="F452" s="3"/>
      <c r="G452" s="3"/>
    </row>
    <row r="453" spans="2:7" ht="15.75" customHeight="1">
      <c r="B453" s="3"/>
      <c r="C453" s="3"/>
      <c r="D453" s="3"/>
      <c r="E453" s="3"/>
      <c r="F453" s="3"/>
      <c r="G453" s="3"/>
    </row>
    <row r="454" spans="2:7" ht="15.75" customHeight="1">
      <c r="B454" s="3"/>
      <c r="C454" s="3"/>
      <c r="D454" s="3"/>
      <c r="E454" s="3"/>
      <c r="F454" s="3"/>
      <c r="G454" s="3"/>
    </row>
    <row r="455" spans="2:7" ht="15.75" customHeight="1">
      <c r="B455" s="3"/>
      <c r="C455" s="3"/>
      <c r="D455" s="3"/>
      <c r="E455" s="3"/>
      <c r="F455" s="3"/>
      <c r="G455" s="3"/>
    </row>
    <row r="456" spans="2:7" ht="15.75" customHeight="1">
      <c r="B456" s="3"/>
      <c r="C456" s="3"/>
      <c r="D456" s="3"/>
      <c r="E456" s="3"/>
      <c r="F456" s="3"/>
      <c r="G456" s="3"/>
    </row>
    <row r="457" spans="2:7" ht="15.75" customHeight="1">
      <c r="B457" s="3"/>
      <c r="C457" s="3"/>
      <c r="D457" s="3"/>
      <c r="E457" s="3"/>
      <c r="F457" s="3"/>
      <c r="G457" s="3"/>
    </row>
    <row r="458" spans="2:7" ht="15.75" customHeight="1">
      <c r="B458" s="3"/>
      <c r="C458" s="3"/>
      <c r="D458" s="3"/>
      <c r="E458" s="3"/>
      <c r="F458" s="3"/>
      <c r="G458" s="3"/>
    </row>
    <row r="459" spans="2:7" ht="15.75" customHeight="1">
      <c r="B459" s="3"/>
      <c r="C459" s="3"/>
      <c r="D459" s="3"/>
      <c r="E459" s="3"/>
      <c r="F459" s="3"/>
      <c r="G459" s="3"/>
    </row>
    <row r="460" spans="2:7" ht="15.75" customHeight="1">
      <c r="B460" s="3"/>
      <c r="C460" s="3"/>
      <c r="D460" s="3"/>
      <c r="E460" s="3"/>
      <c r="F460" s="3"/>
      <c r="G460" s="3"/>
    </row>
    <row r="461" spans="2:7" ht="15.75" customHeight="1">
      <c r="B461" s="3"/>
      <c r="C461" s="3"/>
      <c r="D461" s="3"/>
      <c r="E461" s="3"/>
      <c r="F461" s="3"/>
      <c r="G461" s="3"/>
    </row>
    <row r="462" spans="2:7" ht="15.75" customHeight="1">
      <c r="B462" s="3"/>
      <c r="C462" s="3"/>
      <c r="D462" s="3"/>
      <c r="E462" s="3"/>
      <c r="F462" s="3"/>
      <c r="G462" s="3"/>
    </row>
    <row r="463" spans="2:7" ht="15.75" customHeight="1">
      <c r="B463" s="3"/>
      <c r="C463" s="3"/>
      <c r="D463" s="3"/>
      <c r="E463" s="3"/>
      <c r="F463" s="3"/>
      <c r="G463" s="3"/>
    </row>
    <row r="464" spans="2:7" ht="15.75" customHeight="1">
      <c r="B464" s="3"/>
      <c r="C464" s="3"/>
      <c r="D464" s="3"/>
      <c r="E464" s="3"/>
      <c r="F464" s="3"/>
      <c r="G464" s="3"/>
    </row>
    <row r="465" spans="2:7" ht="15.75" customHeight="1">
      <c r="B465" s="3"/>
      <c r="C465" s="3"/>
      <c r="D465" s="3"/>
      <c r="E465" s="3"/>
      <c r="F465" s="3"/>
      <c r="G465" s="3"/>
    </row>
    <row r="466" spans="2:7" ht="15.75" customHeight="1">
      <c r="B466" s="3"/>
      <c r="C466" s="3"/>
      <c r="D466" s="3"/>
      <c r="E466" s="3"/>
      <c r="F466" s="3"/>
      <c r="G466" s="3"/>
    </row>
    <row r="467" spans="2:7" ht="15.75" customHeight="1">
      <c r="B467" s="3"/>
      <c r="C467" s="3"/>
      <c r="D467" s="3"/>
      <c r="E467" s="3"/>
      <c r="F467" s="3"/>
      <c r="G467" s="3"/>
    </row>
    <row r="468" spans="2:7" ht="15.75" customHeight="1">
      <c r="B468" s="3"/>
      <c r="C468" s="3"/>
      <c r="D468" s="3"/>
      <c r="E468" s="3"/>
      <c r="F468" s="3"/>
      <c r="G468" s="3"/>
    </row>
    <row r="469" spans="2:7" ht="15.75" customHeight="1">
      <c r="B469" s="3"/>
      <c r="C469" s="3"/>
      <c r="D469" s="3"/>
      <c r="E469" s="3"/>
      <c r="F469" s="3"/>
      <c r="G469" s="3"/>
    </row>
    <row r="470" spans="2:7" ht="15.75" customHeight="1">
      <c r="B470" s="3"/>
      <c r="C470" s="3"/>
      <c r="D470" s="3"/>
      <c r="E470" s="3"/>
      <c r="F470" s="3"/>
      <c r="G470" s="3"/>
    </row>
    <row r="471" spans="2:7" ht="15.75" customHeight="1">
      <c r="B471" s="3"/>
      <c r="C471" s="3"/>
      <c r="D471" s="3"/>
      <c r="E471" s="3"/>
      <c r="F471" s="3"/>
      <c r="G471" s="3"/>
    </row>
    <row r="472" spans="2:7" ht="15.75" customHeight="1">
      <c r="B472" s="3"/>
      <c r="C472" s="3"/>
      <c r="D472" s="3"/>
      <c r="E472" s="3"/>
      <c r="F472" s="3"/>
      <c r="G472" s="3"/>
    </row>
    <row r="473" spans="2:7" ht="15.75" customHeight="1">
      <c r="B473" s="3"/>
      <c r="C473" s="3"/>
      <c r="D473" s="3"/>
      <c r="E473" s="3"/>
      <c r="F473" s="3"/>
      <c r="G473" s="3"/>
    </row>
    <row r="474" spans="2:7" ht="15.75" customHeight="1">
      <c r="B474" s="3"/>
      <c r="C474" s="3"/>
      <c r="D474" s="3"/>
      <c r="E474" s="3"/>
      <c r="F474" s="3"/>
      <c r="G474" s="3"/>
    </row>
    <row r="475" spans="2:7" ht="15.75" customHeight="1">
      <c r="B475" s="3"/>
      <c r="C475" s="3"/>
      <c r="D475" s="3"/>
      <c r="E475" s="3"/>
      <c r="F475" s="3"/>
      <c r="G475" s="3"/>
    </row>
    <row r="476" spans="2:7" ht="15.75" customHeight="1">
      <c r="B476" s="3"/>
      <c r="C476" s="3"/>
      <c r="D476" s="3"/>
      <c r="E476" s="3"/>
      <c r="F476" s="3"/>
      <c r="G476" s="3"/>
    </row>
    <row r="477" spans="2:7" ht="15.75" customHeight="1">
      <c r="B477" s="3"/>
      <c r="C477" s="3"/>
      <c r="D477" s="3"/>
      <c r="E477" s="3"/>
      <c r="F477" s="3"/>
      <c r="G477" s="3"/>
    </row>
    <row r="478" spans="2:7" ht="15.75" customHeight="1">
      <c r="B478" s="3"/>
      <c r="C478" s="3"/>
      <c r="D478" s="3"/>
      <c r="E478" s="3"/>
      <c r="F478" s="3"/>
      <c r="G478" s="3"/>
    </row>
    <row r="479" spans="2:7" ht="15.75" customHeight="1">
      <c r="B479" s="3"/>
      <c r="C479" s="3"/>
      <c r="D479" s="3"/>
      <c r="E479" s="3"/>
      <c r="F479" s="3"/>
      <c r="G479" s="3"/>
    </row>
    <row r="480" spans="2:7" ht="15.75" customHeight="1">
      <c r="B480" s="3"/>
      <c r="C480" s="3"/>
      <c r="D480" s="3"/>
      <c r="E480" s="3"/>
      <c r="F480" s="3"/>
      <c r="G480" s="3"/>
    </row>
    <row r="481" spans="2:7" ht="15.75" customHeight="1">
      <c r="B481" s="3"/>
      <c r="C481" s="3"/>
      <c r="D481" s="3"/>
      <c r="E481" s="3"/>
      <c r="F481" s="3"/>
      <c r="G481" s="3"/>
    </row>
    <row r="482" spans="2:7" ht="15.75" customHeight="1">
      <c r="B482" s="3"/>
      <c r="C482" s="3"/>
      <c r="D482" s="3"/>
      <c r="E482" s="3"/>
      <c r="F482" s="3"/>
      <c r="G482" s="3"/>
    </row>
    <row r="483" spans="2:7" ht="15.75" customHeight="1">
      <c r="B483" s="3"/>
      <c r="C483" s="3"/>
      <c r="D483" s="3"/>
      <c r="E483" s="3"/>
      <c r="F483" s="3"/>
      <c r="G483" s="3"/>
    </row>
    <row r="484" spans="2:7" ht="15.75" customHeight="1">
      <c r="B484" s="3"/>
      <c r="C484" s="3"/>
      <c r="D484" s="3"/>
      <c r="E484" s="3"/>
      <c r="F484" s="3"/>
      <c r="G484" s="3"/>
    </row>
    <row r="485" spans="2:7" ht="15.75" customHeight="1">
      <c r="B485" s="3"/>
      <c r="C485" s="3"/>
      <c r="D485" s="3"/>
      <c r="E485" s="3"/>
      <c r="F485" s="3"/>
      <c r="G485" s="3"/>
    </row>
    <row r="486" spans="2:7" ht="15.75" customHeight="1">
      <c r="B486" s="3"/>
      <c r="C486" s="3"/>
      <c r="D486" s="3"/>
      <c r="E486" s="3"/>
      <c r="F486" s="3"/>
      <c r="G486" s="3"/>
    </row>
    <row r="487" spans="2:7" ht="15.75" customHeight="1">
      <c r="B487" s="3"/>
      <c r="C487" s="3"/>
      <c r="D487" s="3"/>
      <c r="E487" s="3"/>
      <c r="F487" s="3"/>
      <c r="G487" s="3"/>
    </row>
    <row r="488" spans="2:7" ht="15.75" customHeight="1">
      <c r="B488" s="3"/>
      <c r="C488" s="3"/>
      <c r="D488" s="3"/>
      <c r="E488" s="3"/>
      <c r="F488" s="3"/>
      <c r="G488" s="3"/>
    </row>
    <row r="489" spans="2:7" ht="15.75" customHeight="1">
      <c r="B489" s="3"/>
      <c r="C489" s="3"/>
      <c r="D489" s="3"/>
      <c r="E489" s="3"/>
      <c r="F489" s="3"/>
      <c r="G489" s="3"/>
    </row>
    <row r="490" spans="2:7" ht="15.75" customHeight="1">
      <c r="B490" s="3"/>
      <c r="C490" s="3"/>
      <c r="D490" s="3"/>
      <c r="E490" s="3"/>
      <c r="F490" s="3"/>
      <c r="G490" s="3"/>
    </row>
    <row r="491" spans="2:7" ht="15.75" customHeight="1">
      <c r="B491" s="3"/>
      <c r="C491" s="3"/>
      <c r="D491" s="3"/>
      <c r="E491" s="3"/>
      <c r="F491" s="3"/>
      <c r="G491" s="3"/>
    </row>
    <row r="492" spans="2:7" ht="15.75" customHeight="1">
      <c r="B492" s="3"/>
      <c r="C492" s="3"/>
      <c r="D492" s="3"/>
      <c r="E492" s="3"/>
      <c r="F492" s="3"/>
      <c r="G492" s="3"/>
    </row>
    <row r="493" spans="2:7" ht="15.75" customHeight="1">
      <c r="B493" s="3"/>
      <c r="C493" s="3"/>
      <c r="D493" s="3"/>
      <c r="E493" s="3"/>
      <c r="F493" s="3"/>
      <c r="G493" s="3"/>
    </row>
    <row r="494" spans="2:7" ht="15.75" customHeight="1">
      <c r="B494" s="3"/>
      <c r="C494" s="3"/>
      <c r="D494" s="3"/>
      <c r="E494" s="3"/>
      <c r="F494" s="3"/>
      <c r="G494" s="3"/>
    </row>
    <row r="495" spans="2:7" ht="15.75" customHeight="1">
      <c r="B495" s="3"/>
      <c r="C495" s="3"/>
      <c r="D495" s="3"/>
      <c r="E495" s="3"/>
      <c r="F495" s="3"/>
      <c r="G495" s="3"/>
    </row>
    <row r="496" spans="2:7" ht="15.75" customHeight="1">
      <c r="B496" s="3"/>
      <c r="C496" s="3"/>
      <c r="D496" s="3"/>
      <c r="E496" s="3"/>
      <c r="F496" s="3"/>
      <c r="G496" s="3"/>
    </row>
    <row r="497" spans="2:7" ht="15.75" customHeight="1">
      <c r="B497" s="3"/>
      <c r="C497" s="3"/>
      <c r="D497" s="3"/>
      <c r="E497" s="3"/>
      <c r="F497" s="3"/>
      <c r="G497" s="3"/>
    </row>
    <row r="498" spans="2:7" ht="15.75" customHeight="1">
      <c r="B498" s="3"/>
      <c r="C498" s="3"/>
      <c r="D498" s="3"/>
      <c r="E498" s="3"/>
      <c r="F498" s="3"/>
      <c r="G498" s="3"/>
    </row>
    <row r="499" spans="2:7" ht="15.75" customHeight="1">
      <c r="B499" s="3"/>
      <c r="C499" s="3"/>
      <c r="D499" s="3"/>
      <c r="E499" s="3"/>
      <c r="F499" s="3"/>
      <c r="G499" s="3"/>
    </row>
    <row r="500" spans="2:7" ht="15.75" customHeight="1">
      <c r="B500" s="3"/>
      <c r="C500" s="3"/>
      <c r="D500" s="3"/>
      <c r="E500" s="3"/>
      <c r="F500" s="3"/>
      <c r="G500" s="3"/>
    </row>
    <row r="501" spans="2:7" ht="15.75" customHeight="1">
      <c r="B501" s="3"/>
      <c r="C501" s="3"/>
      <c r="D501" s="3"/>
      <c r="E501" s="3"/>
      <c r="F501" s="3"/>
      <c r="G501" s="3"/>
    </row>
    <row r="502" spans="2:7" ht="15.75" customHeight="1">
      <c r="B502" s="3"/>
      <c r="C502" s="3"/>
      <c r="D502" s="3"/>
      <c r="E502" s="3"/>
      <c r="F502" s="3"/>
      <c r="G502" s="3"/>
    </row>
    <row r="503" spans="2:7" ht="15.75" customHeight="1">
      <c r="B503" s="3"/>
      <c r="C503" s="3"/>
      <c r="D503" s="3"/>
      <c r="E503" s="3"/>
      <c r="F503" s="3"/>
      <c r="G503" s="3"/>
    </row>
    <row r="504" spans="2:7" ht="15.75" customHeight="1">
      <c r="B504" s="3"/>
      <c r="C504" s="3"/>
      <c r="D504" s="3"/>
      <c r="E504" s="3"/>
      <c r="F504" s="3"/>
      <c r="G504" s="3"/>
    </row>
    <row r="505" spans="2:7" ht="15.75" customHeight="1">
      <c r="B505" s="3"/>
      <c r="C505" s="3"/>
      <c r="D505" s="3"/>
      <c r="E505" s="3"/>
      <c r="F505" s="3"/>
      <c r="G505" s="3"/>
    </row>
    <row r="506" spans="2:7" ht="15.75" customHeight="1">
      <c r="B506" s="3"/>
      <c r="C506" s="3"/>
      <c r="D506" s="3"/>
      <c r="E506" s="3"/>
      <c r="F506" s="3"/>
      <c r="G506" s="3"/>
    </row>
    <row r="507" spans="2:7" ht="15.75" customHeight="1">
      <c r="B507" s="3"/>
      <c r="C507" s="3"/>
      <c r="D507" s="3"/>
      <c r="E507" s="3"/>
      <c r="F507" s="3"/>
      <c r="G507" s="3"/>
    </row>
    <row r="508" spans="2:7" ht="15.75" customHeight="1">
      <c r="B508" s="3"/>
      <c r="C508" s="3"/>
      <c r="D508" s="3"/>
      <c r="E508" s="3"/>
      <c r="F508" s="3"/>
      <c r="G508" s="3"/>
    </row>
    <row r="509" spans="2:7" ht="15.75" customHeight="1">
      <c r="B509" s="3"/>
      <c r="C509" s="3"/>
      <c r="D509" s="3"/>
      <c r="E509" s="3"/>
      <c r="F509" s="3"/>
      <c r="G509" s="3"/>
    </row>
    <row r="510" spans="2:7" ht="15.75" customHeight="1">
      <c r="B510" s="3"/>
      <c r="C510" s="3"/>
      <c r="D510" s="3"/>
      <c r="E510" s="3"/>
      <c r="F510" s="3"/>
      <c r="G510" s="3"/>
    </row>
    <row r="511" spans="2:7" ht="15.75" customHeight="1">
      <c r="B511" s="3"/>
      <c r="C511" s="3"/>
      <c r="D511" s="3"/>
      <c r="E511" s="3"/>
      <c r="F511" s="3"/>
      <c r="G511" s="3"/>
    </row>
    <row r="512" spans="2:7" ht="15.75" customHeight="1">
      <c r="B512" s="3"/>
      <c r="C512" s="3"/>
      <c r="D512" s="3"/>
      <c r="E512" s="3"/>
      <c r="F512" s="3"/>
      <c r="G512" s="3"/>
    </row>
    <row r="513" spans="2:7" ht="15.75" customHeight="1">
      <c r="B513" s="3"/>
      <c r="C513" s="3"/>
      <c r="D513" s="3"/>
      <c r="E513" s="3"/>
      <c r="F513" s="3"/>
      <c r="G513" s="3"/>
    </row>
    <row r="514" spans="2:7" ht="15.75" customHeight="1">
      <c r="B514" s="3"/>
      <c r="C514" s="3"/>
      <c r="D514" s="3"/>
      <c r="E514" s="3"/>
      <c r="F514" s="3"/>
      <c r="G514" s="3"/>
    </row>
    <row r="515" spans="2:7" ht="15.75" customHeight="1">
      <c r="B515" s="3"/>
      <c r="C515" s="3"/>
      <c r="D515" s="3"/>
      <c r="E515" s="3"/>
      <c r="F515" s="3"/>
      <c r="G515" s="3"/>
    </row>
    <row r="516" spans="2:7" ht="15.75" customHeight="1">
      <c r="B516" s="3"/>
      <c r="C516" s="3"/>
      <c r="D516" s="3"/>
      <c r="E516" s="3"/>
      <c r="F516" s="3"/>
      <c r="G516" s="3"/>
    </row>
    <row r="517" spans="2:7" ht="15.75" customHeight="1">
      <c r="B517" s="3"/>
      <c r="C517" s="3"/>
      <c r="D517" s="3"/>
      <c r="E517" s="3"/>
      <c r="F517" s="3"/>
      <c r="G517" s="3"/>
    </row>
    <row r="518" spans="2:7" ht="15.75" customHeight="1">
      <c r="B518" s="3"/>
      <c r="C518" s="3"/>
      <c r="D518" s="3"/>
      <c r="E518" s="3"/>
      <c r="F518" s="3"/>
      <c r="G518" s="3"/>
    </row>
    <row r="519" spans="2:7" ht="15.75" customHeight="1">
      <c r="B519" s="3"/>
      <c r="C519" s="3"/>
      <c r="D519" s="3"/>
      <c r="E519" s="3"/>
      <c r="F519" s="3"/>
      <c r="G519" s="3"/>
    </row>
    <row r="520" spans="2:7" ht="15.75" customHeight="1">
      <c r="B520" s="3"/>
      <c r="C520" s="3"/>
      <c r="D520" s="3"/>
      <c r="E520" s="3"/>
      <c r="F520" s="3"/>
      <c r="G520" s="3"/>
    </row>
    <row r="521" spans="2:7" ht="15.75" customHeight="1">
      <c r="B521" s="3"/>
      <c r="C521" s="3"/>
      <c r="D521" s="3"/>
      <c r="E521" s="3"/>
      <c r="F521" s="3"/>
      <c r="G521" s="3"/>
    </row>
    <row r="522" spans="2:7" ht="15.75" customHeight="1">
      <c r="B522" s="3"/>
      <c r="C522" s="3"/>
      <c r="D522" s="3"/>
      <c r="E522" s="3"/>
      <c r="F522" s="3"/>
      <c r="G522" s="3"/>
    </row>
    <row r="523" spans="2:7" ht="15.75" customHeight="1">
      <c r="B523" s="3"/>
      <c r="C523" s="3"/>
      <c r="D523" s="3"/>
      <c r="E523" s="3"/>
      <c r="F523" s="3"/>
      <c r="G523" s="3"/>
    </row>
    <row r="524" spans="2:7" ht="15.75" customHeight="1">
      <c r="B524" s="3"/>
      <c r="C524" s="3"/>
      <c r="D524" s="3"/>
      <c r="E524" s="3"/>
      <c r="F524" s="3"/>
      <c r="G524" s="3"/>
    </row>
    <row r="525" spans="2:7" ht="15.75" customHeight="1">
      <c r="B525" s="3"/>
      <c r="C525" s="3"/>
      <c r="D525" s="3"/>
      <c r="E525" s="3"/>
      <c r="F525" s="3"/>
      <c r="G525" s="3"/>
    </row>
    <row r="526" spans="2:7" ht="15.75" customHeight="1">
      <c r="B526" s="3"/>
      <c r="C526" s="3"/>
      <c r="D526" s="3"/>
      <c r="E526" s="3"/>
      <c r="F526" s="3"/>
      <c r="G526" s="3"/>
    </row>
    <row r="527" spans="2:7" ht="15.75" customHeight="1">
      <c r="B527" s="3"/>
      <c r="C527" s="3"/>
      <c r="D527" s="3"/>
      <c r="E527" s="3"/>
      <c r="F527" s="3"/>
      <c r="G527" s="3"/>
    </row>
    <row r="528" spans="2:7" ht="15.75" customHeight="1">
      <c r="B528" s="3"/>
      <c r="C528" s="3"/>
      <c r="D528" s="3"/>
      <c r="E528" s="3"/>
      <c r="F528" s="3"/>
      <c r="G528" s="3"/>
    </row>
    <row r="529" spans="2:7" ht="15.75" customHeight="1">
      <c r="B529" s="3"/>
      <c r="C529" s="3"/>
      <c r="D529" s="3"/>
      <c r="E529" s="3"/>
      <c r="F529" s="3"/>
      <c r="G529" s="3"/>
    </row>
    <row r="530" spans="2:7" ht="15.75" customHeight="1">
      <c r="B530" s="3"/>
      <c r="C530" s="3"/>
      <c r="D530" s="3"/>
      <c r="E530" s="3"/>
      <c r="F530" s="3"/>
      <c r="G530" s="3"/>
    </row>
    <row r="531" spans="2:7" ht="15.75" customHeight="1">
      <c r="B531" s="3"/>
      <c r="C531" s="3"/>
      <c r="D531" s="3"/>
      <c r="E531" s="3"/>
      <c r="F531" s="3"/>
      <c r="G531" s="3"/>
    </row>
    <row r="532" spans="2:7" ht="15.75" customHeight="1">
      <c r="B532" s="3"/>
      <c r="C532" s="3"/>
      <c r="D532" s="3"/>
      <c r="E532" s="3"/>
      <c r="F532" s="3"/>
      <c r="G532" s="3"/>
    </row>
    <row r="533" spans="2:7" ht="15.75" customHeight="1">
      <c r="B533" s="3"/>
      <c r="C533" s="3"/>
      <c r="D533" s="3"/>
      <c r="E533" s="3"/>
      <c r="F533" s="3"/>
      <c r="G533" s="3"/>
    </row>
    <row r="534" spans="2:7" ht="15.75" customHeight="1">
      <c r="B534" s="3"/>
      <c r="C534" s="3"/>
      <c r="D534" s="3"/>
      <c r="E534" s="3"/>
      <c r="F534" s="3"/>
      <c r="G534" s="3"/>
    </row>
    <row r="535" spans="2:7" ht="15.75" customHeight="1">
      <c r="B535" s="3"/>
      <c r="C535" s="3"/>
      <c r="D535" s="3"/>
      <c r="E535" s="3"/>
      <c r="F535" s="3"/>
      <c r="G535" s="3"/>
    </row>
    <row r="536" spans="2:7" ht="15.75" customHeight="1">
      <c r="B536" s="3"/>
      <c r="C536" s="3"/>
      <c r="D536" s="3"/>
      <c r="E536" s="3"/>
      <c r="F536" s="3"/>
      <c r="G536" s="3"/>
    </row>
    <row r="537" spans="2:7" ht="15.75" customHeight="1">
      <c r="B537" s="3"/>
      <c r="C537" s="3"/>
      <c r="D537" s="3"/>
      <c r="E537" s="3"/>
      <c r="F537" s="3"/>
      <c r="G537" s="3"/>
    </row>
    <row r="538" spans="2:7" ht="15.75" customHeight="1">
      <c r="B538" s="3"/>
      <c r="C538" s="3"/>
      <c r="D538" s="3"/>
      <c r="E538" s="3"/>
      <c r="F538" s="3"/>
      <c r="G538" s="3"/>
    </row>
    <row r="539" spans="2:7" ht="15.75" customHeight="1">
      <c r="B539" s="3"/>
      <c r="C539" s="3"/>
      <c r="D539" s="3"/>
      <c r="E539" s="3"/>
      <c r="F539" s="3"/>
      <c r="G539" s="3"/>
    </row>
    <row r="540" spans="2:7" ht="15.75" customHeight="1">
      <c r="B540" s="3"/>
      <c r="C540" s="3"/>
      <c r="D540" s="3"/>
      <c r="E540" s="3"/>
      <c r="F540" s="3"/>
      <c r="G540" s="3"/>
    </row>
    <row r="541" spans="2:7" ht="15.75" customHeight="1">
      <c r="B541" s="3"/>
      <c r="C541" s="3"/>
      <c r="D541" s="3"/>
      <c r="E541" s="3"/>
      <c r="F541" s="3"/>
      <c r="G541" s="3"/>
    </row>
    <row r="542" spans="2:7" ht="15.75" customHeight="1">
      <c r="B542" s="3"/>
      <c r="C542" s="3"/>
      <c r="D542" s="3"/>
      <c r="E542" s="3"/>
      <c r="F542" s="3"/>
      <c r="G542" s="3"/>
    </row>
    <row r="543" spans="2:7" ht="15.75" customHeight="1">
      <c r="B543" s="3"/>
      <c r="C543" s="3"/>
      <c r="D543" s="3"/>
      <c r="E543" s="3"/>
      <c r="F543" s="3"/>
      <c r="G543" s="3"/>
    </row>
    <row r="544" spans="2:7" ht="15.75" customHeight="1">
      <c r="B544" s="3"/>
      <c r="C544" s="3"/>
      <c r="D544" s="3"/>
      <c r="E544" s="3"/>
      <c r="F544" s="3"/>
      <c r="G544" s="3"/>
    </row>
    <row r="545" spans="2:7" ht="15.75" customHeight="1">
      <c r="B545" s="3"/>
      <c r="C545" s="3"/>
      <c r="D545" s="3"/>
      <c r="E545" s="3"/>
      <c r="F545" s="3"/>
      <c r="G545" s="3"/>
    </row>
    <row r="546" spans="2:7" ht="15.75" customHeight="1">
      <c r="B546" s="3"/>
      <c r="C546" s="3"/>
      <c r="D546" s="3"/>
      <c r="E546" s="3"/>
      <c r="F546" s="3"/>
      <c r="G546" s="3"/>
    </row>
    <row r="547" spans="2:7" ht="15.75" customHeight="1">
      <c r="B547" s="3"/>
      <c r="C547" s="3"/>
      <c r="D547" s="3"/>
      <c r="E547" s="3"/>
      <c r="F547" s="3"/>
      <c r="G547" s="3"/>
    </row>
    <row r="548" spans="2:7" ht="15.75" customHeight="1">
      <c r="B548" s="3"/>
      <c r="C548" s="3"/>
      <c r="D548" s="3"/>
      <c r="E548" s="3"/>
      <c r="F548" s="3"/>
      <c r="G548" s="3"/>
    </row>
    <row r="549" spans="2:7" ht="15.75" customHeight="1">
      <c r="B549" s="3"/>
      <c r="C549" s="3"/>
      <c r="D549" s="3"/>
      <c r="E549" s="3"/>
      <c r="F549" s="3"/>
      <c r="G549" s="3"/>
    </row>
    <row r="550" spans="2:7" ht="15.75" customHeight="1">
      <c r="B550" s="3"/>
      <c r="C550" s="3"/>
      <c r="D550" s="3"/>
      <c r="E550" s="3"/>
      <c r="F550" s="3"/>
      <c r="G550" s="3"/>
    </row>
    <row r="551" spans="2:7" ht="15.75" customHeight="1">
      <c r="B551" s="3"/>
      <c r="C551" s="3"/>
      <c r="D551" s="3"/>
      <c r="E551" s="3"/>
      <c r="F551" s="3"/>
      <c r="G551" s="3"/>
    </row>
    <row r="552" spans="2:7" ht="15.75" customHeight="1">
      <c r="B552" s="3"/>
      <c r="C552" s="3"/>
      <c r="D552" s="3"/>
      <c r="E552" s="3"/>
      <c r="F552" s="3"/>
      <c r="G552" s="3"/>
    </row>
    <row r="553" spans="2:7" ht="15.75" customHeight="1">
      <c r="B553" s="3"/>
      <c r="C553" s="3"/>
      <c r="D553" s="3"/>
      <c r="E553" s="3"/>
      <c r="F553" s="3"/>
      <c r="G553" s="3"/>
    </row>
    <row r="554" spans="2:7" ht="15.75" customHeight="1">
      <c r="B554" s="3"/>
      <c r="C554" s="3"/>
      <c r="D554" s="3"/>
      <c r="E554" s="3"/>
      <c r="F554" s="3"/>
      <c r="G554" s="3"/>
    </row>
    <row r="555" spans="2:7" ht="15.75" customHeight="1">
      <c r="B555" s="3"/>
      <c r="C555" s="3"/>
      <c r="D555" s="3"/>
      <c r="E555" s="3"/>
      <c r="F555" s="3"/>
      <c r="G555" s="3"/>
    </row>
    <row r="556" spans="2:7" ht="15.75" customHeight="1">
      <c r="B556" s="3"/>
      <c r="C556" s="3"/>
      <c r="D556" s="3"/>
      <c r="E556" s="3"/>
      <c r="F556" s="3"/>
      <c r="G556" s="3"/>
    </row>
    <row r="557" spans="2:7" ht="15.75" customHeight="1">
      <c r="B557" s="3"/>
      <c r="C557" s="3"/>
      <c r="D557" s="3"/>
      <c r="E557" s="3"/>
      <c r="F557" s="3"/>
      <c r="G557" s="3"/>
    </row>
    <row r="558" spans="2:7" ht="15.75" customHeight="1">
      <c r="B558" s="3"/>
      <c r="C558" s="3"/>
      <c r="D558" s="3"/>
      <c r="E558" s="3"/>
      <c r="F558" s="3"/>
      <c r="G558" s="3"/>
    </row>
    <row r="559" spans="2:7" ht="15.75" customHeight="1">
      <c r="B559" s="3"/>
      <c r="C559" s="3"/>
      <c r="D559" s="3"/>
      <c r="E559" s="3"/>
      <c r="F559" s="3"/>
      <c r="G559" s="3"/>
    </row>
    <row r="560" spans="2:7" ht="15.75" customHeight="1">
      <c r="B560" s="3"/>
      <c r="C560" s="3"/>
      <c r="D560" s="3"/>
      <c r="E560" s="3"/>
      <c r="F560" s="3"/>
      <c r="G560" s="3"/>
    </row>
    <row r="561" spans="2:7" ht="15.75" customHeight="1">
      <c r="B561" s="3"/>
      <c r="C561" s="3"/>
      <c r="D561" s="3"/>
      <c r="E561" s="3"/>
      <c r="F561" s="3"/>
      <c r="G561" s="3"/>
    </row>
    <row r="562" spans="2:7" ht="15.75" customHeight="1">
      <c r="B562" s="3"/>
      <c r="C562" s="3"/>
      <c r="D562" s="3"/>
      <c r="E562" s="3"/>
      <c r="F562" s="3"/>
      <c r="G562" s="3"/>
    </row>
    <row r="563" spans="2:7" ht="15.75" customHeight="1">
      <c r="B563" s="3"/>
      <c r="C563" s="3"/>
      <c r="D563" s="3"/>
      <c r="E563" s="3"/>
      <c r="F563" s="3"/>
      <c r="G563" s="3"/>
    </row>
    <row r="564" spans="2:7" ht="15.75" customHeight="1">
      <c r="B564" s="3"/>
      <c r="C564" s="3"/>
      <c r="D564" s="3"/>
      <c r="E564" s="3"/>
      <c r="F564" s="3"/>
      <c r="G564" s="3"/>
    </row>
    <row r="565" spans="2:7" ht="15.75" customHeight="1">
      <c r="B565" s="3"/>
      <c r="C565" s="3"/>
      <c r="D565" s="3"/>
      <c r="E565" s="3"/>
      <c r="F565" s="3"/>
      <c r="G565" s="3"/>
    </row>
    <row r="566" spans="2:7" ht="15.75" customHeight="1">
      <c r="B566" s="3"/>
      <c r="C566" s="3"/>
      <c r="D566" s="3"/>
      <c r="E566" s="3"/>
      <c r="F566" s="3"/>
      <c r="G566" s="3"/>
    </row>
    <row r="567" spans="2:7" ht="15.75" customHeight="1">
      <c r="B567" s="3"/>
      <c r="C567" s="3"/>
      <c r="D567" s="3"/>
      <c r="E567" s="3"/>
      <c r="F567" s="3"/>
      <c r="G567" s="3"/>
    </row>
    <row r="568" spans="2:7" ht="15.75" customHeight="1">
      <c r="B568" s="3"/>
      <c r="C568" s="3"/>
      <c r="D568" s="3"/>
      <c r="E568" s="3"/>
      <c r="F568" s="3"/>
      <c r="G568" s="3"/>
    </row>
    <row r="569" spans="2:7" ht="15.75" customHeight="1">
      <c r="B569" s="3"/>
      <c r="C569" s="3"/>
      <c r="D569" s="3"/>
      <c r="E569" s="3"/>
      <c r="F569" s="3"/>
      <c r="G569" s="3"/>
    </row>
    <row r="570" spans="2:7" ht="15.75" customHeight="1">
      <c r="B570" s="3"/>
      <c r="C570" s="3"/>
      <c r="D570" s="3"/>
      <c r="E570" s="3"/>
      <c r="F570" s="3"/>
      <c r="G570" s="3"/>
    </row>
    <row r="571" spans="2:7" ht="15.75" customHeight="1">
      <c r="B571" s="3"/>
      <c r="C571" s="3"/>
      <c r="D571" s="3"/>
      <c r="E571" s="3"/>
      <c r="F571" s="3"/>
      <c r="G571" s="3"/>
    </row>
    <row r="572" spans="2:7" ht="15.75" customHeight="1">
      <c r="B572" s="3"/>
      <c r="C572" s="3"/>
      <c r="D572" s="3"/>
      <c r="E572" s="3"/>
      <c r="F572" s="3"/>
      <c r="G572" s="3"/>
    </row>
    <row r="573" spans="2:7" ht="15.75" customHeight="1">
      <c r="B573" s="3"/>
      <c r="C573" s="3"/>
      <c r="D573" s="3"/>
      <c r="E573" s="3"/>
      <c r="F573" s="3"/>
      <c r="G573" s="3"/>
    </row>
    <row r="574" spans="2:7" ht="15.75" customHeight="1">
      <c r="B574" s="3"/>
      <c r="C574" s="3"/>
      <c r="D574" s="3"/>
      <c r="E574" s="3"/>
      <c r="F574" s="3"/>
      <c r="G574" s="3"/>
    </row>
    <row r="575" spans="2:7" ht="15.75" customHeight="1">
      <c r="B575" s="3"/>
      <c r="C575" s="3"/>
      <c r="D575" s="3"/>
      <c r="E575" s="3"/>
      <c r="F575" s="3"/>
      <c r="G575" s="3"/>
    </row>
    <row r="576" spans="2:7" ht="15.75" customHeight="1">
      <c r="B576" s="3"/>
      <c r="C576" s="3"/>
      <c r="D576" s="3"/>
      <c r="E576" s="3"/>
      <c r="F576" s="3"/>
      <c r="G576" s="3"/>
    </row>
    <row r="577" spans="2:7" ht="15.75" customHeight="1">
      <c r="B577" s="3"/>
      <c r="C577" s="3"/>
      <c r="D577" s="3"/>
      <c r="E577" s="3"/>
      <c r="F577" s="3"/>
      <c r="G577" s="3"/>
    </row>
    <row r="578" spans="2:7" ht="15.75" customHeight="1">
      <c r="B578" s="3"/>
      <c r="C578" s="3"/>
      <c r="D578" s="3"/>
      <c r="E578" s="3"/>
      <c r="F578" s="3"/>
      <c r="G578" s="3"/>
    </row>
    <row r="579" spans="2:7" ht="15.75" customHeight="1">
      <c r="B579" s="3"/>
      <c r="C579" s="3"/>
      <c r="D579" s="3"/>
      <c r="E579" s="3"/>
      <c r="F579" s="3"/>
      <c r="G579" s="3"/>
    </row>
    <row r="580" spans="2:7" ht="15.75" customHeight="1">
      <c r="B580" s="3"/>
      <c r="C580" s="3"/>
      <c r="D580" s="3"/>
      <c r="E580" s="3"/>
      <c r="F580" s="3"/>
      <c r="G580" s="3"/>
    </row>
    <row r="581" spans="2:7" ht="15.75" customHeight="1">
      <c r="B581" s="3"/>
      <c r="C581" s="3"/>
      <c r="D581" s="3"/>
      <c r="E581" s="3"/>
      <c r="F581" s="3"/>
      <c r="G581" s="3"/>
    </row>
    <row r="582" spans="2:7" ht="15.75" customHeight="1">
      <c r="B582" s="3"/>
      <c r="C582" s="3"/>
      <c r="D582" s="3"/>
      <c r="E582" s="3"/>
      <c r="F582" s="3"/>
      <c r="G582" s="3"/>
    </row>
    <row r="583" spans="2:7" ht="15.75" customHeight="1">
      <c r="B583" s="3"/>
      <c r="C583" s="3"/>
      <c r="D583" s="3"/>
      <c r="E583" s="3"/>
      <c r="F583" s="3"/>
      <c r="G583" s="3"/>
    </row>
    <row r="584" spans="2:7" ht="15.75" customHeight="1">
      <c r="B584" s="3"/>
      <c r="C584" s="3"/>
      <c r="D584" s="3"/>
      <c r="E584" s="3"/>
      <c r="F584" s="3"/>
      <c r="G584" s="3"/>
    </row>
    <row r="585" spans="2:7" ht="15.75" customHeight="1">
      <c r="B585" s="3"/>
      <c r="C585" s="3"/>
      <c r="D585" s="3"/>
      <c r="E585" s="3"/>
      <c r="F585" s="3"/>
      <c r="G585" s="3"/>
    </row>
    <row r="586" spans="2:7" ht="15.75" customHeight="1">
      <c r="B586" s="3"/>
      <c r="C586" s="3"/>
      <c r="D586" s="3"/>
      <c r="E586" s="3"/>
      <c r="F586" s="3"/>
      <c r="G586" s="3"/>
    </row>
    <row r="587" spans="2:7" ht="15.75" customHeight="1">
      <c r="B587" s="3"/>
      <c r="C587" s="3"/>
      <c r="D587" s="3"/>
      <c r="E587" s="3"/>
      <c r="F587" s="3"/>
      <c r="G587" s="3"/>
    </row>
    <row r="588" spans="2:7" ht="15.75" customHeight="1">
      <c r="B588" s="3"/>
      <c r="C588" s="3"/>
      <c r="D588" s="3"/>
      <c r="E588" s="3"/>
      <c r="F588" s="3"/>
      <c r="G588" s="3"/>
    </row>
    <row r="589" spans="2:7" ht="15.75" customHeight="1">
      <c r="B589" s="3"/>
      <c r="C589" s="3"/>
      <c r="D589" s="3"/>
      <c r="E589" s="3"/>
      <c r="F589" s="3"/>
      <c r="G589" s="3"/>
    </row>
    <row r="590" spans="2:7" ht="15.75" customHeight="1">
      <c r="B590" s="3"/>
      <c r="C590" s="3"/>
      <c r="D590" s="3"/>
      <c r="E590" s="3"/>
      <c r="F590" s="3"/>
      <c r="G590" s="3"/>
    </row>
    <row r="591" spans="2:7" ht="15.75" customHeight="1">
      <c r="B591" s="3"/>
      <c r="C591" s="3"/>
      <c r="D591" s="3"/>
      <c r="E591" s="3"/>
      <c r="F591" s="3"/>
      <c r="G591" s="3"/>
    </row>
    <row r="592" spans="2:7" ht="15.75" customHeight="1">
      <c r="B592" s="3"/>
      <c r="C592" s="3"/>
      <c r="D592" s="3"/>
      <c r="E592" s="3"/>
      <c r="F592" s="3"/>
      <c r="G592" s="3"/>
    </row>
    <row r="593" spans="2:7" ht="15.75" customHeight="1">
      <c r="B593" s="3"/>
      <c r="C593" s="3"/>
      <c r="D593" s="3"/>
      <c r="E593" s="3"/>
      <c r="F593" s="3"/>
      <c r="G593" s="3"/>
    </row>
    <row r="594" spans="2:7" ht="15.75" customHeight="1">
      <c r="B594" s="3"/>
      <c r="C594" s="3"/>
      <c r="D594" s="3"/>
      <c r="E594" s="3"/>
      <c r="F594" s="3"/>
      <c r="G594" s="3"/>
    </row>
    <row r="595" spans="2:7" ht="15.75" customHeight="1">
      <c r="B595" s="3"/>
      <c r="C595" s="3"/>
      <c r="D595" s="3"/>
      <c r="E595" s="3"/>
      <c r="F595" s="3"/>
      <c r="G595" s="3"/>
    </row>
    <row r="596" spans="2:7" ht="15.75" customHeight="1">
      <c r="B596" s="3"/>
      <c r="C596" s="3"/>
      <c r="D596" s="3"/>
      <c r="E596" s="3"/>
      <c r="F596" s="3"/>
      <c r="G596" s="3"/>
    </row>
    <row r="597" spans="2:7" ht="15.75" customHeight="1">
      <c r="B597" s="3"/>
      <c r="C597" s="3"/>
      <c r="D597" s="3"/>
      <c r="E597" s="3"/>
      <c r="F597" s="3"/>
      <c r="G597" s="3"/>
    </row>
    <row r="598" spans="2:7" ht="15.75" customHeight="1">
      <c r="B598" s="3"/>
      <c r="C598" s="3"/>
      <c r="D598" s="3"/>
      <c r="E598" s="3"/>
      <c r="F598" s="3"/>
      <c r="G598" s="3"/>
    </row>
    <row r="599" spans="2:7" ht="15.75" customHeight="1">
      <c r="B599" s="3"/>
      <c r="C599" s="3"/>
      <c r="D599" s="3"/>
      <c r="E599" s="3"/>
      <c r="F599" s="3"/>
      <c r="G599" s="3"/>
    </row>
    <row r="600" spans="2:7" ht="15.75" customHeight="1">
      <c r="B600" s="3"/>
      <c r="C600" s="3"/>
      <c r="D600" s="3"/>
      <c r="E600" s="3"/>
      <c r="F600" s="3"/>
      <c r="G600" s="3"/>
    </row>
    <row r="601" spans="2:7" ht="15.75" customHeight="1">
      <c r="B601" s="3"/>
      <c r="C601" s="3"/>
      <c r="D601" s="3"/>
      <c r="E601" s="3"/>
      <c r="F601" s="3"/>
      <c r="G601" s="3"/>
    </row>
    <row r="602" spans="2:7" ht="15.75" customHeight="1">
      <c r="B602" s="3"/>
      <c r="C602" s="3"/>
      <c r="D602" s="3"/>
      <c r="E602" s="3"/>
      <c r="F602" s="3"/>
      <c r="G602" s="3"/>
    </row>
    <row r="603" spans="2:7" ht="15.75" customHeight="1">
      <c r="B603" s="3"/>
      <c r="C603" s="3"/>
      <c r="D603" s="3"/>
      <c r="E603" s="3"/>
      <c r="F603" s="3"/>
      <c r="G603" s="3"/>
    </row>
    <row r="604" spans="2:7" ht="15.75" customHeight="1">
      <c r="B604" s="3"/>
      <c r="C604" s="3"/>
      <c r="D604" s="3"/>
      <c r="E604" s="3"/>
      <c r="F604" s="3"/>
      <c r="G604" s="3"/>
    </row>
    <row r="605" spans="2:7" ht="15.75" customHeight="1">
      <c r="B605" s="3"/>
      <c r="C605" s="3"/>
      <c r="D605" s="3"/>
      <c r="E605" s="3"/>
      <c r="F605" s="3"/>
      <c r="G605" s="3"/>
    </row>
    <row r="606" spans="2:7" ht="15.75" customHeight="1">
      <c r="B606" s="3"/>
      <c r="C606" s="3"/>
      <c r="D606" s="3"/>
      <c r="E606" s="3"/>
      <c r="F606" s="3"/>
      <c r="G606" s="3"/>
    </row>
    <row r="607" spans="2:7" ht="15.75" customHeight="1">
      <c r="B607" s="3"/>
      <c r="C607" s="3"/>
      <c r="D607" s="3"/>
      <c r="E607" s="3"/>
      <c r="F607" s="3"/>
      <c r="G607" s="3"/>
    </row>
    <row r="608" spans="2:7" ht="15.75" customHeight="1">
      <c r="B608" s="3"/>
      <c r="C608" s="3"/>
      <c r="D608" s="3"/>
      <c r="E608" s="3"/>
      <c r="F608" s="3"/>
      <c r="G608" s="3"/>
    </row>
    <row r="609" spans="2:7" ht="15.75" customHeight="1">
      <c r="B609" s="3"/>
      <c r="C609" s="3"/>
      <c r="D609" s="3"/>
      <c r="E609" s="3"/>
      <c r="F609" s="3"/>
      <c r="G609" s="3"/>
    </row>
    <row r="610" spans="2:7" ht="15.75" customHeight="1">
      <c r="B610" s="3"/>
      <c r="C610" s="3"/>
      <c r="D610" s="3"/>
      <c r="E610" s="3"/>
      <c r="F610" s="3"/>
      <c r="G610" s="3"/>
    </row>
    <row r="611" spans="2:7" ht="15.75" customHeight="1">
      <c r="B611" s="3"/>
      <c r="C611" s="3"/>
      <c r="D611" s="3"/>
      <c r="E611" s="3"/>
      <c r="F611" s="3"/>
      <c r="G611" s="3"/>
    </row>
    <row r="612" spans="2:7" ht="15.75" customHeight="1">
      <c r="B612" s="3"/>
      <c r="C612" s="3"/>
      <c r="D612" s="3"/>
      <c r="E612" s="3"/>
      <c r="F612" s="3"/>
      <c r="G612" s="3"/>
    </row>
    <row r="613" spans="2:7" ht="15.75" customHeight="1">
      <c r="B613" s="3"/>
      <c r="C613" s="3"/>
      <c r="D613" s="3"/>
      <c r="E613" s="3"/>
      <c r="F613" s="3"/>
      <c r="G613" s="3"/>
    </row>
    <row r="614" spans="2:7" ht="15.75" customHeight="1">
      <c r="B614" s="3"/>
      <c r="C614" s="3"/>
      <c r="D614" s="3"/>
      <c r="E614" s="3"/>
      <c r="F614" s="3"/>
      <c r="G614" s="3"/>
    </row>
    <row r="615" spans="2:7" ht="15.75" customHeight="1">
      <c r="B615" s="3"/>
      <c r="C615" s="3"/>
      <c r="D615" s="3"/>
      <c r="E615" s="3"/>
      <c r="F615" s="3"/>
      <c r="G615" s="3"/>
    </row>
    <row r="616" spans="2:7" ht="15.75" customHeight="1">
      <c r="B616" s="3"/>
      <c r="C616" s="3"/>
      <c r="D616" s="3"/>
      <c r="E616" s="3"/>
      <c r="F616" s="3"/>
      <c r="G616" s="3"/>
    </row>
    <row r="617" spans="2:7" ht="15.75" customHeight="1">
      <c r="B617" s="3"/>
      <c r="C617" s="3"/>
      <c r="D617" s="3"/>
      <c r="E617" s="3"/>
      <c r="F617" s="3"/>
      <c r="G617" s="3"/>
    </row>
    <row r="618" spans="2:7" ht="15.75" customHeight="1">
      <c r="B618" s="3"/>
      <c r="C618" s="3"/>
      <c r="D618" s="3"/>
      <c r="E618" s="3"/>
      <c r="F618" s="3"/>
      <c r="G618" s="3"/>
    </row>
    <row r="619" spans="2:7" ht="15.75" customHeight="1">
      <c r="B619" s="3"/>
      <c r="C619" s="3"/>
      <c r="D619" s="3"/>
      <c r="E619" s="3"/>
      <c r="F619" s="3"/>
      <c r="G619" s="3"/>
    </row>
    <row r="620" spans="2:7" ht="15.75" customHeight="1">
      <c r="B620" s="3"/>
      <c r="C620" s="3"/>
      <c r="D620" s="3"/>
      <c r="E620" s="3"/>
      <c r="F620" s="3"/>
      <c r="G620" s="3"/>
    </row>
    <row r="621" spans="2:7" ht="15.75" customHeight="1">
      <c r="B621" s="3"/>
      <c r="C621" s="3"/>
      <c r="D621" s="3"/>
      <c r="E621" s="3"/>
      <c r="F621" s="3"/>
      <c r="G621" s="3"/>
    </row>
    <row r="622" spans="2:7" ht="15.75" customHeight="1">
      <c r="B622" s="3"/>
      <c r="C622" s="3"/>
      <c r="D622" s="3"/>
      <c r="E622" s="3"/>
      <c r="F622" s="3"/>
      <c r="G622" s="3"/>
    </row>
    <row r="623" spans="2:7" ht="15.75" customHeight="1">
      <c r="B623" s="3"/>
      <c r="C623" s="3"/>
      <c r="D623" s="3"/>
      <c r="E623" s="3"/>
      <c r="F623" s="3"/>
      <c r="G623" s="3"/>
    </row>
    <row r="624" spans="2:7" ht="15.75" customHeight="1">
      <c r="B624" s="3"/>
      <c r="C624" s="3"/>
      <c r="D624" s="3"/>
      <c r="E624" s="3"/>
      <c r="F624" s="3"/>
      <c r="G624" s="3"/>
    </row>
    <row r="625" spans="2:7" ht="15.75" customHeight="1">
      <c r="B625" s="3"/>
      <c r="C625" s="3"/>
      <c r="D625" s="3"/>
      <c r="E625" s="3"/>
      <c r="F625" s="3"/>
      <c r="G625" s="3"/>
    </row>
    <row r="626" spans="2:7" ht="15.75" customHeight="1">
      <c r="B626" s="3"/>
      <c r="C626" s="3"/>
      <c r="D626" s="3"/>
      <c r="E626" s="3"/>
      <c r="F626" s="3"/>
      <c r="G626" s="3"/>
    </row>
    <row r="627" spans="2:7" ht="15.75" customHeight="1">
      <c r="B627" s="3"/>
      <c r="C627" s="3"/>
      <c r="D627" s="3"/>
      <c r="E627" s="3"/>
      <c r="F627" s="3"/>
      <c r="G627" s="3"/>
    </row>
    <row r="628" spans="2:7" ht="15.75" customHeight="1">
      <c r="B628" s="3"/>
      <c r="C628" s="3"/>
      <c r="D628" s="3"/>
      <c r="E628" s="3"/>
      <c r="F628" s="3"/>
      <c r="G628" s="3"/>
    </row>
    <row r="629" spans="2:7" ht="15.75" customHeight="1">
      <c r="B629" s="3"/>
      <c r="C629" s="3"/>
      <c r="D629" s="3"/>
      <c r="E629" s="3"/>
      <c r="F629" s="3"/>
      <c r="G629" s="3"/>
    </row>
    <row r="630" spans="2:7" ht="15.75" customHeight="1">
      <c r="B630" s="3"/>
      <c r="C630" s="3"/>
      <c r="D630" s="3"/>
      <c r="E630" s="3"/>
      <c r="F630" s="3"/>
      <c r="G630" s="3"/>
    </row>
    <row r="631" spans="2:7" ht="15.75" customHeight="1">
      <c r="B631" s="3"/>
      <c r="C631" s="3"/>
      <c r="D631" s="3"/>
      <c r="E631" s="3"/>
      <c r="F631" s="3"/>
      <c r="G631" s="3"/>
    </row>
    <row r="632" spans="2:7" ht="15.75" customHeight="1">
      <c r="B632" s="3"/>
      <c r="C632" s="3"/>
      <c r="D632" s="3"/>
      <c r="E632" s="3"/>
      <c r="F632" s="3"/>
      <c r="G632" s="3"/>
    </row>
    <row r="633" spans="2:7" ht="15.75" customHeight="1">
      <c r="B633" s="3"/>
      <c r="C633" s="3"/>
      <c r="D633" s="3"/>
      <c r="E633" s="3"/>
      <c r="F633" s="3"/>
      <c r="G633" s="3"/>
    </row>
    <row r="634" spans="2:7" ht="15.75" customHeight="1">
      <c r="B634" s="3"/>
      <c r="C634" s="3"/>
      <c r="D634" s="3"/>
      <c r="E634" s="3"/>
      <c r="F634" s="3"/>
      <c r="G634" s="3"/>
    </row>
    <row r="635" spans="2:7" ht="15.75" customHeight="1">
      <c r="B635" s="3"/>
      <c r="C635" s="3"/>
      <c r="D635" s="3"/>
      <c r="E635" s="3"/>
      <c r="F635" s="3"/>
      <c r="G635" s="3"/>
    </row>
    <row r="636" spans="2:7" ht="15.75" customHeight="1">
      <c r="B636" s="3"/>
      <c r="C636" s="3"/>
      <c r="D636" s="3"/>
      <c r="E636" s="3"/>
      <c r="F636" s="3"/>
      <c r="G636" s="3"/>
    </row>
    <row r="637" spans="2:7" ht="15.75" customHeight="1">
      <c r="B637" s="3"/>
      <c r="C637" s="3"/>
      <c r="D637" s="3"/>
      <c r="E637" s="3"/>
      <c r="F637" s="3"/>
      <c r="G637" s="3"/>
    </row>
    <row r="638" spans="2:7" ht="15.75" customHeight="1">
      <c r="B638" s="3"/>
      <c r="C638" s="3"/>
      <c r="D638" s="3"/>
      <c r="E638" s="3"/>
      <c r="F638" s="3"/>
      <c r="G638" s="3"/>
    </row>
    <row r="639" spans="2:7" ht="15.75" customHeight="1">
      <c r="B639" s="3"/>
      <c r="C639" s="3"/>
      <c r="D639" s="3"/>
      <c r="E639" s="3"/>
      <c r="F639" s="3"/>
      <c r="G639" s="3"/>
    </row>
    <row r="640" spans="2:7" ht="15.75" customHeight="1">
      <c r="B640" s="3"/>
      <c r="C640" s="3"/>
      <c r="D640" s="3"/>
      <c r="E640" s="3"/>
      <c r="F640" s="3"/>
      <c r="G640" s="3"/>
    </row>
    <row r="641" spans="2:7" ht="15.75" customHeight="1">
      <c r="B641" s="3"/>
      <c r="C641" s="3"/>
      <c r="D641" s="3"/>
      <c r="E641" s="3"/>
      <c r="F641" s="3"/>
      <c r="G641" s="3"/>
    </row>
    <row r="642" spans="2:7" ht="15.75" customHeight="1">
      <c r="B642" s="3"/>
      <c r="C642" s="3"/>
      <c r="D642" s="3"/>
      <c r="E642" s="3"/>
      <c r="F642" s="3"/>
      <c r="G642" s="3"/>
    </row>
    <row r="643" spans="2:7" ht="15.75" customHeight="1">
      <c r="B643" s="3"/>
      <c r="C643" s="3"/>
      <c r="D643" s="3"/>
      <c r="E643" s="3"/>
      <c r="F643" s="3"/>
      <c r="G643" s="3"/>
    </row>
    <row r="644" spans="2:7" ht="15.75" customHeight="1">
      <c r="B644" s="3"/>
      <c r="C644" s="3"/>
      <c r="D644" s="3"/>
      <c r="E644" s="3"/>
      <c r="F644" s="3"/>
      <c r="G644" s="3"/>
    </row>
    <row r="645" spans="2:7" ht="15.75" customHeight="1">
      <c r="B645" s="3"/>
      <c r="C645" s="3"/>
      <c r="D645" s="3"/>
      <c r="E645" s="3"/>
      <c r="F645" s="3"/>
      <c r="G645" s="3"/>
    </row>
    <row r="646" spans="2:7" ht="15.75" customHeight="1">
      <c r="B646" s="3"/>
      <c r="C646" s="3"/>
      <c r="D646" s="3"/>
      <c r="E646" s="3"/>
      <c r="F646" s="3"/>
      <c r="G646" s="3"/>
    </row>
    <row r="647" spans="2:7" ht="15.75" customHeight="1">
      <c r="B647" s="3"/>
      <c r="C647" s="3"/>
      <c r="D647" s="3"/>
      <c r="E647" s="3"/>
      <c r="F647" s="3"/>
      <c r="G647" s="3"/>
    </row>
    <row r="648" spans="2:7" ht="15.75" customHeight="1">
      <c r="B648" s="3"/>
      <c r="C648" s="3"/>
      <c r="D648" s="3"/>
      <c r="E648" s="3"/>
      <c r="F648" s="3"/>
      <c r="G648" s="3"/>
    </row>
    <row r="649" spans="2:7" ht="15.75" customHeight="1">
      <c r="B649" s="3"/>
      <c r="C649" s="3"/>
      <c r="D649" s="3"/>
      <c r="E649" s="3"/>
      <c r="F649" s="3"/>
      <c r="G649" s="3"/>
    </row>
    <row r="650" spans="2:7" ht="15.75" customHeight="1">
      <c r="B650" s="3"/>
      <c r="C650" s="3"/>
      <c r="D650" s="3"/>
      <c r="E650" s="3"/>
      <c r="F650" s="3"/>
      <c r="G650" s="3"/>
    </row>
    <row r="651" spans="2:7" ht="15.75" customHeight="1">
      <c r="B651" s="3"/>
      <c r="C651" s="3"/>
      <c r="D651" s="3"/>
      <c r="E651" s="3"/>
      <c r="F651" s="3"/>
      <c r="G651" s="3"/>
    </row>
    <row r="652" spans="2:7" ht="15.75" customHeight="1">
      <c r="B652" s="3"/>
      <c r="C652" s="3"/>
      <c r="D652" s="3"/>
      <c r="E652" s="3"/>
      <c r="F652" s="3"/>
      <c r="G652" s="3"/>
    </row>
    <row r="653" spans="2:7" ht="15.75" customHeight="1">
      <c r="B653" s="3"/>
      <c r="C653" s="3"/>
      <c r="D653" s="3"/>
      <c r="E653" s="3"/>
      <c r="F653" s="3"/>
      <c r="G653" s="3"/>
    </row>
    <row r="654" spans="2:7" ht="15.75" customHeight="1">
      <c r="B654" s="3"/>
      <c r="C654" s="3"/>
      <c r="D654" s="3"/>
      <c r="E654" s="3"/>
      <c r="F654" s="3"/>
      <c r="G654" s="3"/>
    </row>
    <row r="655" spans="2:7" ht="15.75" customHeight="1">
      <c r="B655" s="3"/>
      <c r="C655" s="3"/>
      <c r="D655" s="3"/>
      <c r="E655" s="3"/>
      <c r="F655" s="3"/>
      <c r="G655" s="3"/>
    </row>
    <row r="656" spans="2:7" ht="15.75" customHeight="1">
      <c r="B656" s="3"/>
      <c r="C656" s="3"/>
      <c r="D656" s="3"/>
      <c r="E656" s="3"/>
      <c r="F656" s="3"/>
      <c r="G656" s="3"/>
    </row>
    <row r="657" spans="2:7" ht="15.75" customHeight="1">
      <c r="B657" s="3"/>
      <c r="C657" s="3"/>
      <c r="D657" s="3"/>
      <c r="E657" s="3"/>
      <c r="F657" s="3"/>
      <c r="G657" s="3"/>
    </row>
    <row r="658" spans="2:7" ht="15.75" customHeight="1">
      <c r="B658" s="3"/>
      <c r="C658" s="3"/>
      <c r="D658" s="3"/>
      <c r="E658" s="3"/>
      <c r="F658" s="3"/>
      <c r="G658" s="3"/>
    </row>
    <row r="659" spans="2:7" ht="15.75" customHeight="1">
      <c r="B659" s="3"/>
      <c r="C659" s="3"/>
      <c r="D659" s="3"/>
      <c r="E659" s="3"/>
      <c r="F659" s="3"/>
      <c r="G659" s="3"/>
    </row>
    <row r="660" spans="2:7" ht="15.75" customHeight="1">
      <c r="B660" s="3"/>
      <c r="C660" s="3"/>
      <c r="D660" s="3"/>
      <c r="E660" s="3"/>
      <c r="F660" s="3"/>
      <c r="G660" s="3"/>
    </row>
    <row r="661" spans="2:7" ht="15.75" customHeight="1">
      <c r="B661" s="3"/>
      <c r="C661" s="3"/>
      <c r="D661" s="3"/>
      <c r="E661" s="3"/>
      <c r="F661" s="3"/>
      <c r="G661" s="3"/>
    </row>
    <row r="662" spans="2:7" ht="15.75" customHeight="1">
      <c r="B662" s="3"/>
      <c r="C662" s="3"/>
      <c r="D662" s="3"/>
      <c r="E662" s="3"/>
      <c r="F662" s="3"/>
      <c r="G662" s="3"/>
    </row>
    <row r="663" spans="2:7" ht="15.75" customHeight="1">
      <c r="B663" s="3"/>
      <c r="C663" s="3"/>
      <c r="D663" s="3"/>
      <c r="E663" s="3"/>
      <c r="F663" s="3"/>
      <c r="G663" s="3"/>
    </row>
    <row r="664" spans="2:7" ht="15.75" customHeight="1">
      <c r="B664" s="3"/>
      <c r="C664" s="3"/>
      <c r="D664" s="3"/>
      <c r="E664" s="3"/>
      <c r="F664" s="3"/>
      <c r="G664" s="3"/>
    </row>
    <row r="665" spans="2:7" ht="15.75" customHeight="1">
      <c r="B665" s="3"/>
      <c r="C665" s="3"/>
      <c r="D665" s="3"/>
      <c r="E665" s="3"/>
      <c r="F665" s="3"/>
      <c r="G665" s="3"/>
    </row>
    <row r="666" spans="2:7" ht="15.75" customHeight="1">
      <c r="B666" s="3"/>
      <c r="C666" s="3"/>
      <c r="D666" s="3"/>
      <c r="E666" s="3"/>
      <c r="F666" s="3"/>
      <c r="G666" s="3"/>
    </row>
    <row r="667" spans="2:7" ht="15.75" customHeight="1">
      <c r="B667" s="3"/>
      <c r="C667" s="3"/>
      <c r="D667" s="3"/>
      <c r="E667" s="3"/>
      <c r="F667" s="3"/>
      <c r="G667" s="3"/>
    </row>
    <row r="668" spans="2:7" ht="15.75" customHeight="1">
      <c r="B668" s="3"/>
      <c r="C668" s="3"/>
      <c r="D668" s="3"/>
      <c r="E668" s="3"/>
      <c r="F668" s="3"/>
      <c r="G668" s="3"/>
    </row>
    <row r="669" spans="2:7" ht="15.75" customHeight="1">
      <c r="B669" s="3"/>
      <c r="C669" s="3"/>
      <c r="D669" s="3"/>
      <c r="E669" s="3"/>
      <c r="F669" s="3"/>
      <c r="G669" s="3"/>
    </row>
    <row r="670" spans="2:7" ht="15.75" customHeight="1">
      <c r="B670" s="3"/>
      <c r="C670" s="3"/>
      <c r="D670" s="3"/>
      <c r="E670" s="3"/>
      <c r="F670" s="3"/>
      <c r="G670" s="3"/>
    </row>
    <row r="671" spans="2:7" ht="15.75" customHeight="1">
      <c r="B671" s="3"/>
      <c r="C671" s="3"/>
      <c r="D671" s="3"/>
      <c r="E671" s="3"/>
      <c r="F671" s="3"/>
      <c r="G671" s="3"/>
    </row>
    <row r="672" spans="2:7" ht="15.75" customHeight="1">
      <c r="B672" s="3"/>
      <c r="C672" s="3"/>
      <c r="D672" s="3"/>
      <c r="E672" s="3"/>
      <c r="F672" s="3"/>
      <c r="G672" s="3"/>
    </row>
    <row r="673" spans="2:7" ht="15.75" customHeight="1">
      <c r="B673" s="3"/>
      <c r="C673" s="3"/>
      <c r="D673" s="3"/>
      <c r="E673" s="3"/>
      <c r="F673" s="3"/>
      <c r="G673" s="3"/>
    </row>
    <row r="674" spans="2:7" ht="15.75" customHeight="1">
      <c r="B674" s="3"/>
      <c r="C674" s="3"/>
      <c r="D674" s="3"/>
      <c r="E674" s="3"/>
      <c r="F674" s="3"/>
      <c r="G674" s="3"/>
    </row>
    <row r="675" spans="2:7" ht="15.75" customHeight="1">
      <c r="B675" s="3"/>
      <c r="C675" s="3"/>
      <c r="D675" s="3"/>
      <c r="E675" s="3"/>
      <c r="F675" s="3"/>
      <c r="G675" s="3"/>
    </row>
    <row r="676" spans="2:7" ht="15.75" customHeight="1">
      <c r="B676" s="3"/>
      <c r="C676" s="3"/>
      <c r="D676" s="3"/>
      <c r="E676" s="3"/>
      <c r="F676" s="3"/>
      <c r="G676" s="3"/>
    </row>
    <row r="677" spans="2:7" ht="15.75" customHeight="1">
      <c r="B677" s="3"/>
      <c r="C677" s="3"/>
      <c r="D677" s="3"/>
      <c r="E677" s="3"/>
      <c r="F677" s="3"/>
      <c r="G677" s="3"/>
    </row>
    <row r="678" spans="2:7" ht="15.75" customHeight="1">
      <c r="B678" s="3"/>
      <c r="C678" s="3"/>
      <c r="D678" s="3"/>
      <c r="E678" s="3"/>
      <c r="F678" s="3"/>
      <c r="G678" s="3"/>
    </row>
    <row r="679" spans="2:7" ht="15.75" customHeight="1">
      <c r="B679" s="3"/>
      <c r="C679" s="3"/>
      <c r="D679" s="3"/>
      <c r="E679" s="3"/>
      <c r="F679" s="3"/>
      <c r="G679" s="3"/>
    </row>
    <row r="680" spans="2:7" ht="15.75" customHeight="1">
      <c r="B680" s="3"/>
      <c r="C680" s="3"/>
      <c r="D680" s="3"/>
      <c r="E680" s="3"/>
      <c r="F680" s="3"/>
      <c r="G680" s="3"/>
    </row>
    <row r="681" spans="2:7" ht="15.75" customHeight="1">
      <c r="B681" s="3"/>
      <c r="C681" s="3"/>
      <c r="D681" s="3"/>
      <c r="E681" s="3"/>
      <c r="F681" s="3"/>
      <c r="G681" s="3"/>
    </row>
    <row r="682" spans="2:7" ht="15.75" customHeight="1">
      <c r="B682" s="3"/>
      <c r="C682" s="3"/>
      <c r="D682" s="3"/>
      <c r="E682" s="3"/>
      <c r="F682" s="3"/>
      <c r="G682" s="3"/>
    </row>
    <row r="683" spans="2:7" ht="15.75" customHeight="1">
      <c r="B683" s="3"/>
      <c r="C683" s="3"/>
      <c r="D683" s="3"/>
      <c r="E683" s="3"/>
      <c r="F683" s="3"/>
      <c r="G683" s="3"/>
    </row>
    <row r="684" spans="2:7" ht="15.75" customHeight="1">
      <c r="B684" s="3"/>
      <c r="C684" s="3"/>
      <c r="D684" s="3"/>
      <c r="E684" s="3"/>
      <c r="F684" s="3"/>
      <c r="G684" s="3"/>
    </row>
    <row r="685" spans="2:7" ht="15.75" customHeight="1">
      <c r="B685" s="3"/>
      <c r="C685" s="3"/>
      <c r="D685" s="3"/>
      <c r="E685" s="3"/>
      <c r="F685" s="3"/>
      <c r="G685" s="3"/>
    </row>
    <row r="686" spans="2:7" ht="15.75" customHeight="1">
      <c r="B686" s="3"/>
      <c r="C686" s="3"/>
      <c r="D686" s="3"/>
      <c r="E686" s="3"/>
      <c r="F686" s="3"/>
      <c r="G686" s="3"/>
    </row>
    <row r="687" spans="2:7" ht="15.75" customHeight="1">
      <c r="B687" s="3"/>
      <c r="C687" s="3"/>
      <c r="D687" s="3"/>
      <c r="E687" s="3"/>
      <c r="F687" s="3"/>
      <c r="G687" s="3"/>
    </row>
    <row r="688" spans="2:7" ht="15.75" customHeight="1">
      <c r="B688" s="3"/>
      <c r="C688" s="3"/>
      <c r="D688" s="3"/>
      <c r="E688" s="3"/>
      <c r="F688" s="3"/>
      <c r="G688" s="3"/>
    </row>
    <row r="689" spans="2:7" ht="15.75" customHeight="1">
      <c r="B689" s="3"/>
      <c r="C689" s="3"/>
      <c r="D689" s="3"/>
      <c r="E689" s="3"/>
      <c r="F689" s="3"/>
      <c r="G689" s="3"/>
    </row>
    <row r="690" spans="2:7" ht="15.75" customHeight="1">
      <c r="B690" s="3"/>
      <c r="C690" s="3"/>
      <c r="D690" s="3"/>
      <c r="E690" s="3"/>
      <c r="F690" s="3"/>
      <c r="G690" s="3"/>
    </row>
    <row r="691" spans="2:7" ht="15.75" customHeight="1">
      <c r="B691" s="3"/>
      <c r="C691" s="3"/>
      <c r="D691" s="3"/>
      <c r="E691" s="3"/>
      <c r="F691" s="3"/>
      <c r="G691" s="3"/>
    </row>
    <row r="692" spans="2:7" ht="15.75" customHeight="1">
      <c r="B692" s="3"/>
      <c r="C692" s="3"/>
      <c r="D692" s="3"/>
      <c r="E692" s="3"/>
      <c r="F692" s="3"/>
      <c r="G692" s="3"/>
    </row>
    <row r="693" spans="2:7" ht="15.75" customHeight="1">
      <c r="B693" s="3"/>
      <c r="C693" s="3"/>
      <c r="D693" s="3"/>
      <c r="E693" s="3"/>
      <c r="F693" s="3"/>
      <c r="G693" s="3"/>
    </row>
    <row r="694" spans="2:7" ht="15.75" customHeight="1">
      <c r="B694" s="3"/>
      <c r="C694" s="3"/>
      <c r="D694" s="3"/>
      <c r="E694" s="3"/>
      <c r="F694" s="3"/>
      <c r="G694" s="3"/>
    </row>
    <row r="695" spans="2:7" ht="15.75" customHeight="1">
      <c r="B695" s="3"/>
      <c r="C695" s="3"/>
      <c r="D695" s="3"/>
      <c r="E695" s="3"/>
      <c r="F695" s="3"/>
      <c r="G695" s="3"/>
    </row>
    <row r="696" spans="2:7" ht="15.75" customHeight="1">
      <c r="B696" s="3"/>
      <c r="C696" s="3"/>
      <c r="D696" s="3"/>
      <c r="E696" s="3"/>
      <c r="F696" s="3"/>
      <c r="G696" s="3"/>
    </row>
    <row r="697" spans="2:7" ht="15.75" customHeight="1">
      <c r="B697" s="3"/>
      <c r="C697" s="3"/>
      <c r="D697" s="3"/>
      <c r="E697" s="3"/>
      <c r="F697" s="3"/>
      <c r="G697" s="3"/>
    </row>
    <row r="698" spans="2:7" ht="15.75" customHeight="1">
      <c r="B698" s="3"/>
      <c r="C698" s="3"/>
      <c r="D698" s="3"/>
      <c r="E698" s="3"/>
      <c r="F698" s="3"/>
      <c r="G698" s="3"/>
    </row>
    <row r="699" spans="2:7" ht="15.75" customHeight="1">
      <c r="B699" s="3"/>
      <c r="C699" s="3"/>
      <c r="D699" s="3"/>
      <c r="E699" s="3"/>
      <c r="F699" s="3"/>
      <c r="G699" s="3"/>
    </row>
    <row r="700" spans="2:7" ht="15.75" customHeight="1">
      <c r="B700" s="3"/>
      <c r="C700" s="3"/>
      <c r="D700" s="3"/>
      <c r="E700" s="3"/>
      <c r="F700" s="3"/>
      <c r="G700" s="3"/>
    </row>
    <row r="701" spans="2:7" ht="15.75" customHeight="1">
      <c r="B701" s="3"/>
      <c r="C701" s="3"/>
      <c r="D701" s="3"/>
      <c r="E701" s="3"/>
      <c r="F701" s="3"/>
      <c r="G701" s="3"/>
    </row>
    <row r="702" spans="2:7" ht="15.75" customHeight="1">
      <c r="B702" s="3"/>
      <c r="C702" s="3"/>
      <c r="D702" s="3"/>
      <c r="E702" s="3"/>
      <c r="F702" s="3"/>
      <c r="G702" s="3"/>
    </row>
    <row r="703" spans="2:7" ht="15.75" customHeight="1">
      <c r="B703" s="3"/>
      <c r="C703" s="3"/>
      <c r="D703" s="3"/>
      <c r="E703" s="3"/>
      <c r="F703" s="3"/>
      <c r="G703" s="3"/>
    </row>
    <row r="704" spans="2:7" ht="15.75" customHeight="1">
      <c r="B704" s="3"/>
      <c r="C704" s="3"/>
      <c r="D704" s="3"/>
      <c r="E704" s="3"/>
      <c r="F704" s="3"/>
      <c r="G704" s="3"/>
    </row>
    <row r="705" spans="2:7" ht="15.75" customHeight="1">
      <c r="B705" s="3"/>
      <c r="C705" s="3"/>
      <c r="D705" s="3"/>
      <c r="E705" s="3"/>
      <c r="F705" s="3"/>
      <c r="G705" s="3"/>
    </row>
    <row r="706" spans="2:7" ht="15.75" customHeight="1">
      <c r="B706" s="3"/>
      <c r="C706" s="3"/>
      <c r="D706" s="3"/>
      <c r="E706" s="3"/>
      <c r="F706" s="3"/>
      <c r="G706" s="3"/>
    </row>
    <row r="707" spans="2:7" ht="15.75" customHeight="1">
      <c r="B707" s="3"/>
      <c r="C707" s="3"/>
      <c r="D707" s="3"/>
      <c r="E707" s="3"/>
      <c r="F707" s="3"/>
      <c r="G707" s="3"/>
    </row>
    <row r="708" spans="2:7" ht="15.75" customHeight="1">
      <c r="B708" s="3"/>
      <c r="C708" s="3"/>
      <c r="D708" s="3"/>
      <c r="E708" s="3"/>
      <c r="F708" s="3"/>
      <c r="G708" s="3"/>
    </row>
    <row r="709" spans="2:7" ht="15.75" customHeight="1">
      <c r="B709" s="3"/>
      <c r="C709" s="3"/>
      <c r="D709" s="3"/>
      <c r="E709" s="3"/>
      <c r="F709" s="3"/>
      <c r="G709" s="3"/>
    </row>
    <row r="710" spans="2:7" ht="15.75" customHeight="1">
      <c r="B710" s="3"/>
      <c r="C710" s="3"/>
      <c r="D710" s="3"/>
      <c r="E710" s="3"/>
      <c r="F710" s="3"/>
      <c r="G710" s="3"/>
    </row>
    <row r="711" spans="2:7" ht="15.75" customHeight="1">
      <c r="B711" s="3"/>
      <c r="C711" s="3"/>
      <c r="D711" s="3"/>
      <c r="E711" s="3"/>
      <c r="F711" s="3"/>
      <c r="G711" s="3"/>
    </row>
    <row r="712" spans="2:7" ht="15.75" customHeight="1">
      <c r="B712" s="3"/>
      <c r="C712" s="3"/>
      <c r="D712" s="3"/>
      <c r="E712" s="3"/>
      <c r="F712" s="3"/>
      <c r="G712" s="3"/>
    </row>
    <row r="713" spans="2:7" ht="15.75" customHeight="1">
      <c r="B713" s="3"/>
      <c r="C713" s="3"/>
      <c r="D713" s="3"/>
      <c r="E713" s="3"/>
      <c r="F713" s="3"/>
      <c r="G713" s="3"/>
    </row>
    <row r="714" spans="2:7" ht="15.75" customHeight="1">
      <c r="B714" s="3"/>
      <c r="C714" s="3"/>
      <c r="D714" s="3"/>
      <c r="E714" s="3"/>
      <c r="F714" s="3"/>
      <c r="G714" s="3"/>
    </row>
    <row r="715" spans="2:7" ht="15.75" customHeight="1">
      <c r="B715" s="3"/>
      <c r="C715" s="3"/>
      <c r="D715" s="3"/>
      <c r="E715" s="3"/>
      <c r="F715" s="3"/>
      <c r="G715" s="3"/>
    </row>
    <row r="716" spans="2:7" ht="15.75" customHeight="1">
      <c r="B716" s="3"/>
      <c r="C716" s="3"/>
      <c r="D716" s="3"/>
      <c r="E716" s="3"/>
      <c r="F716" s="3"/>
      <c r="G716" s="3"/>
    </row>
    <row r="717" spans="2:7" ht="15.75" customHeight="1">
      <c r="B717" s="3"/>
      <c r="C717" s="3"/>
      <c r="D717" s="3"/>
      <c r="E717" s="3"/>
      <c r="F717" s="3"/>
      <c r="G717" s="3"/>
    </row>
    <row r="718" spans="2:7" ht="15.75" customHeight="1">
      <c r="B718" s="3"/>
      <c r="C718" s="3"/>
      <c r="D718" s="3"/>
      <c r="E718" s="3"/>
      <c r="F718" s="3"/>
      <c r="G718" s="3"/>
    </row>
    <row r="719" spans="2:7" ht="15.75" customHeight="1">
      <c r="B719" s="3"/>
      <c r="C719" s="3"/>
      <c r="D719" s="3"/>
      <c r="E719" s="3"/>
      <c r="F719" s="3"/>
      <c r="G719" s="3"/>
    </row>
    <row r="720" spans="2:7" ht="15.75" customHeight="1">
      <c r="B720" s="3"/>
      <c r="C720" s="3"/>
      <c r="D720" s="3"/>
      <c r="E720" s="3"/>
      <c r="F720" s="3"/>
      <c r="G720" s="3"/>
    </row>
    <row r="721" spans="2:7" ht="15.75" customHeight="1">
      <c r="B721" s="3"/>
      <c r="C721" s="3"/>
      <c r="D721" s="3"/>
      <c r="E721" s="3"/>
      <c r="F721" s="3"/>
      <c r="G721" s="3"/>
    </row>
    <row r="722" spans="2:7" ht="15.75" customHeight="1">
      <c r="B722" s="3"/>
      <c r="C722" s="3"/>
      <c r="D722" s="3"/>
      <c r="E722" s="3"/>
      <c r="F722" s="3"/>
      <c r="G722" s="3"/>
    </row>
    <row r="723" spans="2:7" ht="15.75" customHeight="1">
      <c r="B723" s="3"/>
      <c r="C723" s="3"/>
      <c r="D723" s="3"/>
      <c r="E723" s="3"/>
      <c r="F723" s="3"/>
      <c r="G723" s="3"/>
    </row>
    <row r="724" spans="2:7" ht="15.75" customHeight="1">
      <c r="B724" s="3"/>
      <c r="C724" s="3"/>
      <c r="D724" s="3"/>
      <c r="E724" s="3"/>
      <c r="F724" s="3"/>
      <c r="G724" s="3"/>
    </row>
    <row r="725" spans="2:7" ht="15.75" customHeight="1">
      <c r="B725" s="3"/>
      <c r="C725" s="3"/>
      <c r="D725" s="3"/>
      <c r="E725" s="3"/>
      <c r="F725" s="3"/>
      <c r="G725" s="3"/>
    </row>
    <row r="726" spans="2:7" ht="15.75" customHeight="1">
      <c r="B726" s="3"/>
      <c r="C726" s="3"/>
      <c r="D726" s="3"/>
      <c r="E726" s="3"/>
      <c r="F726" s="3"/>
      <c r="G726" s="3"/>
    </row>
    <row r="727" spans="2:7" ht="15.75" customHeight="1">
      <c r="B727" s="3"/>
      <c r="C727" s="3"/>
      <c r="D727" s="3"/>
      <c r="E727" s="3"/>
      <c r="F727" s="3"/>
      <c r="G727" s="3"/>
    </row>
    <row r="728" spans="2:7" ht="15.75" customHeight="1">
      <c r="B728" s="3"/>
      <c r="C728" s="3"/>
      <c r="D728" s="3"/>
      <c r="E728" s="3"/>
      <c r="F728" s="3"/>
      <c r="G728" s="3"/>
    </row>
    <row r="729" spans="2:7" ht="15.75" customHeight="1">
      <c r="B729" s="3"/>
      <c r="C729" s="3"/>
      <c r="D729" s="3"/>
      <c r="E729" s="3"/>
      <c r="F729" s="3"/>
      <c r="G729" s="3"/>
    </row>
    <row r="730" spans="2:7" ht="15.75" customHeight="1">
      <c r="B730" s="3"/>
      <c r="C730" s="3"/>
      <c r="D730" s="3"/>
      <c r="E730" s="3"/>
      <c r="F730" s="3"/>
      <c r="G730" s="3"/>
    </row>
    <row r="731" spans="2:7" ht="15.75" customHeight="1">
      <c r="B731" s="3"/>
      <c r="C731" s="3"/>
      <c r="D731" s="3"/>
      <c r="E731" s="3"/>
      <c r="F731" s="3"/>
      <c r="G731" s="3"/>
    </row>
    <row r="732" spans="2:7" ht="15.75" customHeight="1">
      <c r="B732" s="3"/>
      <c r="C732" s="3"/>
      <c r="D732" s="3"/>
      <c r="E732" s="3"/>
      <c r="F732" s="3"/>
      <c r="G732" s="3"/>
    </row>
    <row r="733" spans="2:7" ht="15.75" customHeight="1">
      <c r="B733" s="3"/>
      <c r="C733" s="3"/>
      <c r="D733" s="3"/>
      <c r="E733" s="3"/>
      <c r="F733" s="3"/>
      <c r="G733" s="3"/>
    </row>
    <row r="734" spans="2:7" ht="15.75" customHeight="1">
      <c r="B734" s="3"/>
      <c r="C734" s="3"/>
      <c r="D734" s="3"/>
      <c r="E734" s="3"/>
      <c r="F734" s="3"/>
      <c r="G734" s="3"/>
    </row>
    <row r="735" spans="2:7" ht="15.75" customHeight="1">
      <c r="B735" s="3"/>
      <c r="C735" s="3"/>
      <c r="D735" s="3"/>
      <c r="E735" s="3"/>
      <c r="F735" s="3"/>
      <c r="G735" s="3"/>
    </row>
    <row r="736" spans="2:7" ht="15.75" customHeight="1">
      <c r="B736" s="3"/>
      <c r="C736" s="3"/>
      <c r="D736" s="3"/>
      <c r="E736" s="3"/>
      <c r="F736" s="3"/>
      <c r="G736" s="3"/>
    </row>
    <row r="737" spans="2:7" ht="15.75" customHeight="1">
      <c r="B737" s="3"/>
      <c r="C737" s="3"/>
      <c r="D737" s="3"/>
      <c r="E737" s="3"/>
      <c r="F737" s="3"/>
      <c r="G737" s="3"/>
    </row>
    <row r="738" spans="2:7" ht="15.75" customHeight="1">
      <c r="B738" s="3"/>
      <c r="C738" s="3"/>
      <c r="D738" s="3"/>
      <c r="E738" s="3"/>
      <c r="F738" s="3"/>
      <c r="G738" s="3"/>
    </row>
    <row r="739" spans="2:7" ht="15.75" customHeight="1">
      <c r="B739" s="3"/>
      <c r="C739" s="3"/>
      <c r="D739" s="3"/>
      <c r="E739" s="3"/>
      <c r="F739" s="3"/>
      <c r="G739" s="3"/>
    </row>
    <row r="740" spans="2:7" ht="15.75" customHeight="1">
      <c r="B740" s="3"/>
      <c r="C740" s="3"/>
      <c r="D740" s="3"/>
      <c r="E740" s="3"/>
      <c r="F740" s="3"/>
      <c r="G740" s="3"/>
    </row>
    <row r="741" spans="2:7" ht="15.75" customHeight="1">
      <c r="B741" s="3"/>
      <c r="C741" s="3"/>
      <c r="D741" s="3"/>
      <c r="E741" s="3"/>
      <c r="F741" s="3"/>
      <c r="G741" s="3"/>
    </row>
    <row r="742" spans="2:7" ht="15.75" customHeight="1">
      <c r="B742" s="3"/>
      <c r="C742" s="3"/>
      <c r="D742" s="3"/>
      <c r="E742" s="3"/>
      <c r="F742" s="3"/>
      <c r="G742" s="3"/>
    </row>
    <row r="743" spans="2:7" ht="15.75" customHeight="1">
      <c r="B743" s="3"/>
      <c r="C743" s="3"/>
      <c r="D743" s="3"/>
      <c r="E743" s="3"/>
      <c r="F743" s="3"/>
      <c r="G743" s="3"/>
    </row>
    <row r="744" spans="2:7" ht="15.75" customHeight="1">
      <c r="B744" s="3"/>
      <c r="C744" s="3"/>
      <c r="D744" s="3"/>
      <c r="E744" s="3"/>
      <c r="F744" s="3"/>
      <c r="G744" s="3"/>
    </row>
    <row r="745" spans="2:7" ht="15.75" customHeight="1">
      <c r="B745" s="3"/>
      <c r="C745" s="3"/>
      <c r="D745" s="3"/>
      <c r="E745" s="3"/>
      <c r="F745" s="3"/>
      <c r="G745" s="3"/>
    </row>
    <row r="746" spans="2:7" ht="15.75" customHeight="1">
      <c r="B746" s="3"/>
      <c r="C746" s="3"/>
      <c r="D746" s="3"/>
      <c r="E746" s="3"/>
      <c r="F746" s="3"/>
      <c r="G746" s="3"/>
    </row>
    <row r="747" spans="2:7" ht="15.75" customHeight="1">
      <c r="B747" s="3"/>
      <c r="C747" s="3"/>
      <c r="D747" s="3"/>
      <c r="E747" s="3"/>
      <c r="F747" s="3"/>
      <c r="G747" s="3"/>
    </row>
    <row r="748" spans="2:7" ht="15.75" customHeight="1">
      <c r="B748" s="3"/>
      <c r="C748" s="3"/>
      <c r="D748" s="3"/>
      <c r="E748" s="3"/>
      <c r="F748" s="3"/>
      <c r="G748" s="3"/>
    </row>
    <row r="749" spans="2:7" ht="15.75" customHeight="1">
      <c r="B749" s="3"/>
      <c r="C749" s="3"/>
      <c r="D749" s="3"/>
      <c r="E749" s="3"/>
      <c r="F749" s="3"/>
      <c r="G749" s="3"/>
    </row>
    <row r="750" spans="2:7" ht="15.75" customHeight="1">
      <c r="B750" s="3"/>
      <c r="C750" s="3"/>
      <c r="D750" s="3"/>
      <c r="E750" s="3"/>
      <c r="F750" s="3"/>
      <c r="G750" s="3"/>
    </row>
    <row r="751" spans="2:7" ht="15.75" customHeight="1">
      <c r="B751" s="3"/>
      <c r="C751" s="3"/>
      <c r="D751" s="3"/>
      <c r="E751" s="3"/>
      <c r="F751" s="3"/>
      <c r="G751" s="3"/>
    </row>
    <row r="752" spans="2:7" ht="15.75" customHeight="1">
      <c r="B752" s="3"/>
      <c r="C752" s="3"/>
      <c r="D752" s="3"/>
      <c r="E752" s="3"/>
      <c r="F752" s="3"/>
      <c r="G752" s="3"/>
    </row>
    <row r="753" spans="2:7" ht="15.75" customHeight="1">
      <c r="B753" s="3"/>
      <c r="C753" s="3"/>
      <c r="D753" s="3"/>
      <c r="E753" s="3"/>
      <c r="F753" s="3"/>
      <c r="G753" s="3"/>
    </row>
    <row r="754" spans="2:7" ht="15.75" customHeight="1">
      <c r="B754" s="3"/>
      <c r="C754" s="3"/>
      <c r="D754" s="3"/>
      <c r="E754" s="3"/>
      <c r="F754" s="3"/>
      <c r="G754" s="3"/>
    </row>
    <row r="755" spans="2:7" ht="15.75" customHeight="1">
      <c r="B755" s="3"/>
      <c r="C755" s="3"/>
      <c r="D755" s="3"/>
      <c r="E755" s="3"/>
      <c r="F755" s="3"/>
      <c r="G755" s="3"/>
    </row>
    <row r="756" spans="2:7" ht="15.75" customHeight="1">
      <c r="B756" s="3"/>
      <c r="C756" s="3"/>
      <c r="D756" s="3"/>
      <c r="E756" s="3"/>
      <c r="F756" s="3"/>
      <c r="G756" s="3"/>
    </row>
    <row r="757" spans="2:7" ht="15.75" customHeight="1">
      <c r="B757" s="3"/>
      <c r="C757" s="3"/>
      <c r="D757" s="3"/>
      <c r="E757" s="3"/>
      <c r="F757" s="3"/>
      <c r="G757" s="3"/>
    </row>
    <row r="758" spans="2:7" ht="15.75" customHeight="1">
      <c r="B758" s="3"/>
      <c r="C758" s="3"/>
      <c r="D758" s="3"/>
      <c r="E758" s="3"/>
      <c r="F758" s="3"/>
      <c r="G758" s="3"/>
    </row>
    <row r="759" spans="2:7" ht="15.75" customHeight="1">
      <c r="B759" s="3"/>
      <c r="C759" s="3"/>
      <c r="D759" s="3"/>
      <c r="E759" s="3"/>
      <c r="F759" s="3"/>
      <c r="G759" s="3"/>
    </row>
    <row r="760" spans="2:7" ht="15.75" customHeight="1">
      <c r="B760" s="3"/>
      <c r="C760" s="3"/>
      <c r="D760" s="3"/>
      <c r="E760" s="3"/>
      <c r="F760" s="3"/>
      <c r="G760" s="3"/>
    </row>
    <row r="761" spans="2:7" ht="15.75" customHeight="1">
      <c r="B761" s="3"/>
      <c r="C761" s="3"/>
      <c r="D761" s="3"/>
      <c r="E761" s="3"/>
      <c r="F761" s="3"/>
      <c r="G761" s="3"/>
    </row>
    <row r="762" spans="2:7" ht="15.75" customHeight="1">
      <c r="B762" s="3"/>
      <c r="C762" s="3"/>
      <c r="D762" s="3"/>
      <c r="E762" s="3"/>
      <c r="F762" s="3"/>
      <c r="G762" s="3"/>
    </row>
    <row r="763" spans="2:7" ht="15.75" customHeight="1">
      <c r="B763" s="3"/>
      <c r="C763" s="3"/>
      <c r="D763" s="3"/>
      <c r="E763" s="3"/>
      <c r="F763" s="3"/>
      <c r="G763" s="3"/>
    </row>
    <row r="764" spans="2:7" ht="15.75" customHeight="1">
      <c r="B764" s="3"/>
      <c r="C764" s="3"/>
      <c r="D764" s="3"/>
      <c r="E764" s="3"/>
      <c r="F764" s="3"/>
      <c r="G764" s="3"/>
    </row>
    <row r="765" spans="2:7" ht="15.75" customHeight="1">
      <c r="B765" s="3"/>
      <c r="C765" s="3"/>
      <c r="D765" s="3"/>
      <c r="E765" s="3"/>
      <c r="F765" s="3"/>
      <c r="G765" s="3"/>
    </row>
    <row r="766" spans="2:7" ht="15.75" customHeight="1">
      <c r="B766" s="3"/>
      <c r="C766" s="3"/>
      <c r="D766" s="3"/>
      <c r="E766" s="3"/>
      <c r="F766" s="3"/>
      <c r="G766" s="3"/>
    </row>
    <row r="767" spans="2:7" ht="15.75" customHeight="1">
      <c r="B767" s="3"/>
      <c r="C767" s="3"/>
      <c r="D767" s="3"/>
      <c r="E767" s="3"/>
      <c r="F767" s="3"/>
      <c r="G767" s="3"/>
    </row>
    <row r="768" spans="2:7" ht="15.75" customHeight="1">
      <c r="B768" s="3"/>
      <c r="C768" s="3"/>
      <c r="D768" s="3"/>
      <c r="E768" s="3"/>
      <c r="F768" s="3"/>
      <c r="G768" s="3"/>
    </row>
    <row r="769" spans="2:7" ht="15.75" customHeight="1">
      <c r="B769" s="3"/>
      <c r="C769" s="3"/>
      <c r="D769" s="3"/>
      <c r="E769" s="3"/>
      <c r="F769" s="3"/>
      <c r="G769" s="3"/>
    </row>
    <row r="770" spans="2:7" ht="15.75" customHeight="1">
      <c r="B770" s="3"/>
      <c r="C770" s="3"/>
      <c r="D770" s="3"/>
      <c r="E770" s="3"/>
      <c r="F770" s="3"/>
      <c r="G770" s="3"/>
    </row>
    <row r="771" spans="2:7" ht="15.75" customHeight="1">
      <c r="B771" s="3"/>
      <c r="C771" s="3"/>
      <c r="D771" s="3"/>
      <c r="E771" s="3"/>
      <c r="F771" s="3"/>
      <c r="G771" s="3"/>
    </row>
    <row r="772" spans="2:7" ht="15.75" customHeight="1">
      <c r="B772" s="3"/>
      <c r="C772" s="3"/>
      <c r="D772" s="3"/>
      <c r="E772" s="3"/>
      <c r="F772" s="3"/>
      <c r="G772" s="3"/>
    </row>
    <row r="773" spans="2:7" ht="15.75" customHeight="1">
      <c r="B773" s="3"/>
      <c r="C773" s="3"/>
      <c r="D773" s="3"/>
      <c r="E773" s="3"/>
      <c r="F773" s="3"/>
      <c r="G773" s="3"/>
    </row>
    <row r="774" spans="2:7" ht="15.75" customHeight="1">
      <c r="B774" s="3"/>
      <c r="C774" s="3"/>
      <c r="D774" s="3"/>
      <c r="E774" s="3"/>
      <c r="F774" s="3"/>
      <c r="G774" s="3"/>
    </row>
    <row r="775" spans="2:7" ht="15.75" customHeight="1">
      <c r="B775" s="3"/>
      <c r="C775" s="3"/>
      <c r="D775" s="3"/>
      <c r="E775" s="3"/>
      <c r="F775" s="3"/>
      <c r="G775" s="3"/>
    </row>
    <row r="776" spans="2:7" ht="15.75" customHeight="1">
      <c r="B776" s="3"/>
      <c r="C776" s="3"/>
      <c r="D776" s="3"/>
      <c r="E776" s="3"/>
      <c r="F776" s="3"/>
      <c r="G776" s="3"/>
    </row>
    <row r="777" spans="2:7" ht="15.75" customHeight="1">
      <c r="B777" s="3"/>
      <c r="C777" s="3"/>
      <c r="D777" s="3"/>
      <c r="E777" s="3"/>
      <c r="F777" s="3"/>
      <c r="G777" s="3"/>
    </row>
    <row r="778" spans="2:7" ht="15.75" customHeight="1">
      <c r="B778" s="3"/>
      <c r="C778" s="3"/>
      <c r="D778" s="3"/>
      <c r="E778" s="3"/>
      <c r="F778" s="3"/>
      <c r="G778" s="3"/>
    </row>
    <row r="779" spans="2:7" ht="15.75" customHeight="1">
      <c r="B779" s="3"/>
      <c r="C779" s="3"/>
      <c r="D779" s="3"/>
      <c r="E779" s="3"/>
      <c r="F779" s="3"/>
      <c r="G779" s="3"/>
    </row>
    <row r="780" spans="2:7" ht="15.75" customHeight="1">
      <c r="B780" s="3"/>
      <c r="C780" s="3"/>
      <c r="D780" s="3"/>
      <c r="E780" s="3"/>
      <c r="F780" s="3"/>
      <c r="G780" s="3"/>
    </row>
    <row r="781" spans="2:7" ht="15.75" customHeight="1">
      <c r="B781" s="3"/>
      <c r="C781" s="3"/>
      <c r="D781" s="3"/>
      <c r="E781" s="3"/>
      <c r="F781" s="3"/>
      <c r="G781" s="3"/>
    </row>
    <row r="782" spans="2:7" ht="15.75" customHeight="1">
      <c r="B782" s="3"/>
      <c r="C782" s="3"/>
      <c r="D782" s="3"/>
      <c r="E782" s="3"/>
      <c r="F782" s="3"/>
      <c r="G782" s="3"/>
    </row>
    <row r="783" spans="2:7" ht="15.75" customHeight="1">
      <c r="B783" s="3"/>
      <c r="C783" s="3"/>
      <c r="D783" s="3"/>
      <c r="E783" s="3"/>
      <c r="F783" s="3"/>
      <c r="G783" s="3"/>
    </row>
    <row r="784" spans="2:7" ht="15.75" customHeight="1">
      <c r="B784" s="3"/>
      <c r="C784" s="3"/>
      <c r="D784" s="3"/>
      <c r="E784" s="3"/>
      <c r="F784" s="3"/>
      <c r="G784" s="3"/>
    </row>
    <row r="785" spans="2:7" ht="15.75" customHeight="1">
      <c r="B785" s="3"/>
      <c r="C785" s="3"/>
      <c r="D785" s="3"/>
      <c r="E785" s="3"/>
      <c r="F785" s="3"/>
      <c r="G785" s="3"/>
    </row>
    <row r="786" spans="2:7" ht="15.75" customHeight="1">
      <c r="B786" s="3"/>
      <c r="C786" s="3"/>
      <c r="D786" s="3"/>
      <c r="E786" s="3"/>
      <c r="F786" s="3"/>
      <c r="G786" s="3"/>
    </row>
    <row r="787" spans="2:7" ht="15.75" customHeight="1">
      <c r="B787" s="3"/>
      <c r="C787" s="3"/>
      <c r="D787" s="3"/>
      <c r="E787" s="3"/>
      <c r="F787" s="3"/>
      <c r="G787" s="3"/>
    </row>
    <row r="788" spans="2:7" ht="15.75" customHeight="1">
      <c r="B788" s="3"/>
      <c r="C788" s="3"/>
      <c r="D788" s="3"/>
      <c r="E788" s="3"/>
      <c r="F788" s="3"/>
      <c r="G788" s="3"/>
    </row>
    <row r="789" spans="2:7" ht="15.75" customHeight="1">
      <c r="B789" s="3"/>
      <c r="C789" s="3"/>
      <c r="D789" s="3"/>
      <c r="E789" s="3"/>
      <c r="F789" s="3"/>
      <c r="G789" s="3"/>
    </row>
    <row r="790" spans="2:7" ht="15.75" customHeight="1">
      <c r="B790" s="3"/>
      <c r="C790" s="3"/>
      <c r="D790" s="3"/>
      <c r="E790" s="3"/>
      <c r="F790" s="3"/>
      <c r="G790" s="3"/>
    </row>
    <row r="791" spans="2:7" ht="15.75" customHeight="1">
      <c r="B791" s="3"/>
      <c r="C791" s="3"/>
      <c r="D791" s="3"/>
      <c r="E791" s="3"/>
      <c r="F791" s="3"/>
      <c r="G791" s="3"/>
    </row>
    <row r="792" spans="2:7" ht="15.75" customHeight="1">
      <c r="B792" s="3"/>
      <c r="C792" s="3"/>
      <c r="D792" s="3"/>
      <c r="E792" s="3"/>
      <c r="F792" s="3"/>
      <c r="G792" s="3"/>
    </row>
    <row r="793" spans="2:7" ht="15.75" customHeight="1">
      <c r="B793" s="3"/>
      <c r="C793" s="3"/>
      <c r="D793" s="3"/>
      <c r="E793" s="3"/>
      <c r="F793" s="3"/>
      <c r="G793" s="3"/>
    </row>
    <row r="794" spans="2:7" ht="15.75" customHeight="1">
      <c r="B794" s="3"/>
      <c r="C794" s="3"/>
      <c r="D794" s="3"/>
      <c r="E794" s="3"/>
      <c r="F794" s="3"/>
      <c r="G794" s="3"/>
    </row>
    <row r="795" spans="2:7" ht="15.75" customHeight="1">
      <c r="B795" s="3"/>
      <c r="C795" s="3"/>
      <c r="D795" s="3"/>
      <c r="E795" s="3"/>
      <c r="F795" s="3"/>
      <c r="G795" s="3"/>
    </row>
    <row r="796" spans="2:7" ht="15.75" customHeight="1">
      <c r="B796" s="3"/>
      <c r="C796" s="3"/>
      <c r="D796" s="3"/>
      <c r="E796" s="3"/>
      <c r="F796" s="3"/>
      <c r="G796" s="3"/>
    </row>
    <row r="797" spans="2:7" ht="15.75" customHeight="1">
      <c r="B797" s="3"/>
      <c r="C797" s="3"/>
      <c r="D797" s="3"/>
      <c r="E797" s="3"/>
      <c r="F797" s="3"/>
      <c r="G797" s="3"/>
    </row>
    <row r="798" spans="2:7" ht="15.75" customHeight="1">
      <c r="B798" s="3"/>
      <c r="C798" s="3"/>
      <c r="D798" s="3"/>
      <c r="E798" s="3"/>
      <c r="F798" s="3"/>
      <c r="G798" s="3"/>
    </row>
    <row r="799" spans="2:7" ht="15.75" customHeight="1">
      <c r="B799" s="3"/>
      <c r="C799" s="3"/>
      <c r="D799" s="3"/>
      <c r="E799" s="3"/>
      <c r="F799" s="3"/>
      <c r="G799" s="3"/>
    </row>
    <row r="800" spans="2:7" ht="15.75" customHeight="1">
      <c r="B800" s="3"/>
      <c r="C800" s="3"/>
      <c r="D800" s="3"/>
      <c r="E800" s="3"/>
      <c r="F800" s="3"/>
      <c r="G800" s="3"/>
    </row>
    <row r="801" spans="2:7" ht="15.75" customHeight="1">
      <c r="B801" s="3"/>
      <c r="C801" s="3"/>
      <c r="D801" s="3"/>
      <c r="E801" s="3"/>
      <c r="F801" s="3"/>
      <c r="G801" s="3"/>
    </row>
    <row r="802" spans="2:7" ht="15.75" customHeight="1">
      <c r="B802" s="3"/>
      <c r="C802" s="3"/>
      <c r="D802" s="3"/>
      <c r="E802" s="3"/>
      <c r="F802" s="3"/>
      <c r="G802" s="3"/>
    </row>
    <row r="803" spans="2:7" ht="15.75" customHeight="1">
      <c r="B803" s="3"/>
      <c r="C803" s="3"/>
      <c r="D803" s="3"/>
      <c r="E803" s="3"/>
      <c r="F803" s="3"/>
      <c r="G803" s="3"/>
    </row>
    <row r="804" spans="2:7" ht="15.75" customHeight="1">
      <c r="B804" s="3"/>
      <c r="C804" s="3"/>
      <c r="D804" s="3"/>
      <c r="E804" s="3"/>
      <c r="F804" s="3"/>
      <c r="G804" s="3"/>
    </row>
    <row r="805" spans="2:7" ht="15.75" customHeight="1">
      <c r="B805" s="3"/>
      <c r="C805" s="3"/>
      <c r="D805" s="3"/>
      <c r="E805" s="3"/>
      <c r="F805" s="3"/>
      <c r="G805" s="3"/>
    </row>
    <row r="806" spans="2:7" ht="15.75" customHeight="1">
      <c r="B806" s="3"/>
      <c r="C806" s="3"/>
      <c r="D806" s="3"/>
      <c r="E806" s="3"/>
      <c r="F806" s="3"/>
      <c r="G806" s="3"/>
    </row>
    <row r="807" spans="2:7" ht="15.75" customHeight="1">
      <c r="B807" s="3"/>
      <c r="C807" s="3"/>
      <c r="D807" s="3"/>
      <c r="E807" s="3"/>
      <c r="F807" s="3"/>
      <c r="G807" s="3"/>
    </row>
    <row r="808" spans="2:7" ht="15.75" customHeight="1">
      <c r="B808" s="3"/>
      <c r="C808" s="3"/>
      <c r="D808" s="3"/>
      <c r="E808" s="3"/>
      <c r="F808" s="3"/>
      <c r="G808" s="3"/>
    </row>
    <row r="809" spans="2:7" ht="15.75" customHeight="1">
      <c r="B809" s="3"/>
      <c r="C809" s="3"/>
      <c r="D809" s="3"/>
      <c r="E809" s="3"/>
      <c r="F809" s="3"/>
      <c r="G809" s="3"/>
    </row>
    <row r="810" spans="2:7" ht="15.75" customHeight="1">
      <c r="B810" s="3"/>
      <c r="C810" s="3"/>
      <c r="D810" s="3"/>
      <c r="E810" s="3"/>
      <c r="F810" s="3"/>
      <c r="G810" s="3"/>
    </row>
    <row r="811" spans="2:7" ht="15.75" customHeight="1">
      <c r="B811" s="3"/>
      <c r="C811" s="3"/>
      <c r="D811" s="3"/>
      <c r="E811" s="3"/>
      <c r="F811" s="3"/>
      <c r="G811" s="3"/>
    </row>
    <row r="812" spans="2:7" ht="15.75" customHeight="1">
      <c r="B812" s="3"/>
      <c r="C812" s="3"/>
      <c r="D812" s="3"/>
      <c r="E812" s="3"/>
      <c r="F812" s="3"/>
      <c r="G812" s="3"/>
    </row>
    <row r="813" spans="2:7" ht="15.75" customHeight="1">
      <c r="B813" s="3"/>
      <c r="C813" s="3"/>
      <c r="D813" s="3"/>
      <c r="E813" s="3"/>
      <c r="F813" s="3"/>
      <c r="G813" s="3"/>
    </row>
    <row r="814" spans="2:7" ht="15.75" customHeight="1">
      <c r="B814" s="3"/>
      <c r="C814" s="3"/>
      <c r="D814" s="3"/>
      <c r="E814" s="3"/>
      <c r="F814" s="3"/>
      <c r="G814" s="3"/>
    </row>
    <row r="815" spans="2:7" ht="15.75" customHeight="1">
      <c r="B815" s="3"/>
      <c r="C815" s="3"/>
      <c r="D815" s="3"/>
      <c r="E815" s="3"/>
      <c r="F815" s="3"/>
      <c r="G815" s="3"/>
    </row>
    <row r="816" spans="2:7" ht="15.75" customHeight="1">
      <c r="B816" s="3"/>
      <c r="C816" s="3"/>
      <c r="D816" s="3"/>
      <c r="E816" s="3"/>
      <c r="F816" s="3"/>
      <c r="G816" s="3"/>
    </row>
    <row r="817" spans="2:7" ht="15.75" customHeight="1">
      <c r="B817" s="3"/>
      <c r="C817" s="3"/>
      <c r="D817" s="3"/>
      <c r="E817" s="3"/>
      <c r="F817" s="3"/>
      <c r="G817" s="3"/>
    </row>
    <row r="818" spans="2:7" ht="15.75" customHeight="1">
      <c r="B818" s="3"/>
      <c r="C818" s="3"/>
      <c r="D818" s="3"/>
      <c r="E818" s="3"/>
      <c r="F818" s="3"/>
      <c r="G818" s="3"/>
    </row>
    <row r="819" spans="2:7" ht="15.75" customHeight="1">
      <c r="B819" s="3"/>
      <c r="C819" s="3"/>
      <c r="D819" s="3"/>
      <c r="E819" s="3"/>
      <c r="F819" s="3"/>
      <c r="G819" s="3"/>
    </row>
    <row r="820" spans="2:7" ht="15.75" customHeight="1">
      <c r="B820" s="3"/>
      <c r="C820" s="3"/>
      <c r="D820" s="3"/>
      <c r="E820" s="3"/>
      <c r="F820" s="3"/>
      <c r="G820" s="3"/>
    </row>
    <row r="821" spans="2:7" ht="15.75" customHeight="1">
      <c r="B821" s="3"/>
      <c r="C821" s="3"/>
      <c r="D821" s="3"/>
      <c r="E821" s="3"/>
      <c r="F821" s="3"/>
      <c r="G821" s="3"/>
    </row>
    <row r="822" spans="2:7" ht="15.75" customHeight="1">
      <c r="B822" s="3"/>
      <c r="C822" s="3"/>
      <c r="D822" s="3"/>
      <c r="E822" s="3"/>
      <c r="F822" s="3"/>
      <c r="G822" s="3"/>
    </row>
    <row r="823" spans="2:7" ht="15.75" customHeight="1">
      <c r="B823" s="3"/>
      <c r="C823" s="3"/>
      <c r="D823" s="3"/>
      <c r="E823" s="3"/>
      <c r="F823" s="3"/>
      <c r="G823" s="3"/>
    </row>
    <row r="824" spans="2:7" ht="15.75" customHeight="1">
      <c r="B824" s="3"/>
      <c r="C824" s="3"/>
      <c r="D824" s="3"/>
      <c r="E824" s="3"/>
      <c r="F824" s="3"/>
      <c r="G824" s="3"/>
    </row>
    <row r="825" spans="2:7" ht="15.75" customHeight="1">
      <c r="B825" s="3"/>
      <c r="C825" s="3"/>
      <c r="D825" s="3"/>
      <c r="E825" s="3"/>
      <c r="F825" s="3"/>
      <c r="G825" s="3"/>
    </row>
    <row r="826" spans="2:7" ht="15.75" customHeight="1">
      <c r="B826" s="3"/>
      <c r="C826" s="3"/>
      <c r="D826" s="3"/>
      <c r="E826" s="3"/>
      <c r="F826" s="3"/>
      <c r="G826" s="3"/>
    </row>
    <row r="827" spans="2:7" ht="15.75" customHeight="1">
      <c r="B827" s="3"/>
      <c r="C827" s="3"/>
      <c r="D827" s="3"/>
      <c r="E827" s="3"/>
      <c r="F827" s="3"/>
      <c r="G827" s="3"/>
    </row>
    <row r="828" spans="2:7" ht="15.75" customHeight="1">
      <c r="B828" s="3"/>
      <c r="C828" s="3"/>
      <c r="D828" s="3"/>
      <c r="E828" s="3"/>
      <c r="F828" s="3"/>
      <c r="G828" s="3"/>
    </row>
    <row r="829" spans="2:7" ht="15.75" customHeight="1">
      <c r="B829" s="3"/>
      <c r="C829" s="3"/>
      <c r="D829" s="3"/>
      <c r="E829" s="3"/>
      <c r="F829" s="3"/>
      <c r="G829" s="3"/>
    </row>
    <row r="830" spans="2:7" ht="15.75" customHeight="1">
      <c r="B830" s="3"/>
      <c r="C830" s="3"/>
      <c r="D830" s="3"/>
      <c r="E830" s="3"/>
      <c r="F830" s="3"/>
      <c r="G830" s="3"/>
    </row>
    <row r="831" spans="2:7" ht="15.75" customHeight="1">
      <c r="B831" s="3"/>
      <c r="C831" s="3"/>
      <c r="D831" s="3"/>
      <c r="E831" s="3"/>
      <c r="F831" s="3"/>
      <c r="G831" s="3"/>
    </row>
    <row r="832" spans="2:7" ht="15.75" customHeight="1">
      <c r="B832" s="3"/>
      <c r="C832" s="3"/>
      <c r="D832" s="3"/>
      <c r="E832" s="3"/>
      <c r="F832" s="3"/>
      <c r="G832" s="3"/>
    </row>
    <row r="833" spans="2:7" ht="15.75" customHeight="1">
      <c r="B833" s="3"/>
      <c r="C833" s="3"/>
      <c r="D833" s="3"/>
      <c r="E833" s="3"/>
      <c r="F833" s="3"/>
      <c r="G833" s="3"/>
    </row>
    <row r="834" spans="2:7" ht="15.75" customHeight="1">
      <c r="B834" s="3"/>
      <c r="C834" s="3"/>
      <c r="D834" s="3"/>
      <c r="E834" s="3"/>
      <c r="F834" s="3"/>
      <c r="G834" s="3"/>
    </row>
    <row r="835" spans="2:7" ht="15.75" customHeight="1">
      <c r="B835" s="3"/>
      <c r="C835" s="3"/>
      <c r="D835" s="3"/>
      <c r="E835" s="3"/>
      <c r="F835" s="3"/>
      <c r="G835" s="3"/>
    </row>
    <row r="836" spans="2:7" ht="15.75" customHeight="1">
      <c r="B836" s="3"/>
      <c r="C836" s="3"/>
      <c r="D836" s="3"/>
      <c r="E836" s="3"/>
      <c r="F836" s="3"/>
      <c r="G836" s="3"/>
    </row>
    <row r="837" spans="2:7" ht="15.75" customHeight="1">
      <c r="B837" s="3"/>
      <c r="C837" s="3"/>
      <c r="D837" s="3"/>
      <c r="E837" s="3"/>
      <c r="F837" s="3"/>
      <c r="G837" s="3"/>
    </row>
    <row r="838" spans="2:7" ht="15.75" customHeight="1">
      <c r="B838" s="3"/>
      <c r="C838" s="3"/>
      <c r="D838" s="3"/>
      <c r="E838" s="3"/>
      <c r="F838" s="3"/>
      <c r="G838" s="3"/>
    </row>
    <row r="839" spans="2:7" ht="15.75" customHeight="1">
      <c r="B839" s="3"/>
      <c r="C839" s="3"/>
      <c r="D839" s="3"/>
      <c r="E839" s="3"/>
      <c r="F839" s="3"/>
      <c r="G839" s="3"/>
    </row>
    <row r="840" spans="2:7" ht="15.75" customHeight="1">
      <c r="B840" s="3"/>
      <c r="C840" s="3"/>
      <c r="D840" s="3"/>
      <c r="E840" s="3"/>
      <c r="F840" s="3"/>
      <c r="G840" s="3"/>
    </row>
    <row r="841" spans="2:7" ht="15.75" customHeight="1">
      <c r="B841" s="3"/>
      <c r="C841" s="3"/>
      <c r="D841" s="3"/>
      <c r="E841" s="3"/>
      <c r="F841" s="3"/>
      <c r="G841" s="3"/>
    </row>
    <row r="842" spans="2:7" ht="15.75" customHeight="1">
      <c r="B842" s="3"/>
      <c r="C842" s="3"/>
      <c r="D842" s="3"/>
      <c r="E842" s="3"/>
      <c r="F842" s="3"/>
      <c r="G842" s="3"/>
    </row>
    <row r="843" spans="2:7" ht="15.75" customHeight="1">
      <c r="B843" s="3"/>
      <c r="C843" s="3"/>
      <c r="D843" s="3"/>
      <c r="E843" s="3"/>
      <c r="F843" s="3"/>
      <c r="G843" s="3"/>
    </row>
    <row r="844" spans="2:7" ht="15.75" customHeight="1">
      <c r="B844" s="3"/>
      <c r="C844" s="3"/>
      <c r="D844" s="3"/>
      <c r="E844" s="3"/>
      <c r="F844" s="3"/>
      <c r="G844" s="3"/>
    </row>
    <row r="845" spans="2:7" ht="15.75" customHeight="1">
      <c r="B845" s="3"/>
      <c r="C845" s="3"/>
      <c r="D845" s="3"/>
      <c r="E845" s="3"/>
      <c r="F845" s="3"/>
      <c r="G845" s="3"/>
    </row>
    <row r="846" spans="2:7" ht="15.75" customHeight="1">
      <c r="B846" s="3"/>
      <c r="C846" s="3"/>
      <c r="D846" s="3"/>
      <c r="E846" s="3"/>
      <c r="F846" s="3"/>
      <c r="G846" s="3"/>
    </row>
    <row r="847" spans="2:7" ht="15.75" customHeight="1">
      <c r="B847" s="3"/>
      <c r="C847" s="3"/>
      <c r="D847" s="3"/>
      <c r="E847" s="3"/>
      <c r="F847" s="3"/>
      <c r="G847" s="3"/>
    </row>
    <row r="848" spans="2:7" ht="15.75" customHeight="1">
      <c r="B848" s="3"/>
      <c r="C848" s="3"/>
      <c r="D848" s="3"/>
      <c r="E848" s="3"/>
      <c r="F848" s="3"/>
      <c r="G848" s="3"/>
    </row>
    <row r="849" spans="2:7" ht="15.75" customHeight="1">
      <c r="B849" s="3"/>
      <c r="C849" s="3"/>
      <c r="D849" s="3"/>
      <c r="E849" s="3"/>
      <c r="F849" s="3"/>
      <c r="G849" s="3"/>
    </row>
    <row r="850" spans="2:7" ht="15.75" customHeight="1">
      <c r="B850" s="3"/>
      <c r="C850" s="3"/>
      <c r="D850" s="3"/>
      <c r="E850" s="3"/>
      <c r="F850" s="3"/>
      <c r="G850" s="3"/>
    </row>
    <row r="851" spans="2:7" ht="15.75" customHeight="1">
      <c r="B851" s="3"/>
      <c r="C851" s="3"/>
      <c r="D851" s="3"/>
      <c r="E851" s="3"/>
      <c r="F851" s="3"/>
      <c r="G851" s="3"/>
    </row>
    <row r="852" spans="2:7" ht="15.75" customHeight="1">
      <c r="B852" s="3"/>
      <c r="C852" s="3"/>
      <c r="D852" s="3"/>
      <c r="E852" s="3"/>
      <c r="F852" s="3"/>
      <c r="G852" s="3"/>
    </row>
    <row r="853" spans="2:7" ht="15.75" customHeight="1">
      <c r="B853" s="3"/>
      <c r="C853" s="3"/>
      <c r="D853" s="3"/>
      <c r="E853" s="3"/>
      <c r="F853" s="3"/>
      <c r="G853" s="3"/>
    </row>
    <row r="854" spans="2:7" ht="15.75" customHeight="1">
      <c r="B854" s="3"/>
      <c r="C854" s="3"/>
      <c r="D854" s="3"/>
      <c r="E854" s="3"/>
      <c r="F854" s="3"/>
      <c r="G854" s="3"/>
    </row>
    <row r="855" spans="2:7" ht="15.75" customHeight="1">
      <c r="B855" s="3"/>
      <c r="C855" s="3"/>
      <c r="D855" s="3"/>
      <c r="E855" s="3"/>
      <c r="F855" s="3"/>
      <c r="G855" s="3"/>
    </row>
    <row r="856" spans="2:7" ht="15.75" customHeight="1">
      <c r="B856" s="3"/>
      <c r="C856" s="3"/>
      <c r="D856" s="3"/>
      <c r="E856" s="3"/>
      <c r="F856" s="3"/>
      <c r="G856" s="3"/>
    </row>
    <row r="857" spans="2:7" ht="15.75" customHeight="1">
      <c r="B857" s="3"/>
      <c r="C857" s="3"/>
      <c r="D857" s="3"/>
      <c r="E857" s="3"/>
      <c r="F857" s="3"/>
      <c r="G857" s="3"/>
    </row>
    <row r="858" spans="2:7" ht="15.75" customHeight="1">
      <c r="B858" s="3"/>
      <c r="C858" s="3"/>
      <c r="D858" s="3"/>
      <c r="E858" s="3"/>
      <c r="F858" s="3"/>
      <c r="G858" s="3"/>
    </row>
    <row r="859" spans="2:7" ht="15.75" customHeight="1">
      <c r="B859" s="3"/>
      <c r="C859" s="3"/>
      <c r="D859" s="3"/>
      <c r="E859" s="3"/>
      <c r="F859" s="3"/>
      <c r="G859" s="3"/>
    </row>
    <row r="860" spans="2:7" ht="15.75" customHeight="1">
      <c r="B860" s="3"/>
      <c r="C860" s="3"/>
      <c r="D860" s="3"/>
      <c r="E860" s="3"/>
      <c r="F860" s="3"/>
      <c r="G860" s="3"/>
    </row>
    <row r="861" spans="2:7" ht="15.75" customHeight="1">
      <c r="B861" s="3"/>
      <c r="C861" s="3"/>
      <c r="D861" s="3"/>
      <c r="E861" s="3"/>
      <c r="F861" s="3"/>
      <c r="G861" s="3"/>
    </row>
    <row r="862" spans="2:7" ht="15.75" customHeight="1">
      <c r="B862" s="3"/>
      <c r="C862" s="3"/>
      <c r="D862" s="3"/>
      <c r="E862" s="3"/>
      <c r="F862" s="3"/>
      <c r="G862" s="3"/>
    </row>
    <row r="863" spans="2:7" ht="15.75" customHeight="1">
      <c r="B863" s="3"/>
      <c r="C863" s="3"/>
      <c r="D863" s="3"/>
      <c r="E863" s="3"/>
      <c r="F863" s="3"/>
      <c r="G863" s="3"/>
    </row>
    <row r="864" spans="2:7" ht="15.75" customHeight="1">
      <c r="B864" s="3"/>
      <c r="C864" s="3"/>
      <c r="D864" s="3"/>
      <c r="E864" s="3"/>
      <c r="F864" s="3"/>
      <c r="G864" s="3"/>
    </row>
    <row r="865" spans="2:7" ht="15.75" customHeight="1">
      <c r="B865" s="3"/>
      <c r="C865" s="3"/>
      <c r="D865" s="3"/>
      <c r="E865" s="3"/>
      <c r="F865" s="3"/>
      <c r="G865" s="3"/>
    </row>
    <row r="866" spans="2:7" ht="15.75" customHeight="1">
      <c r="B866" s="3"/>
      <c r="C866" s="3"/>
      <c r="D866" s="3"/>
      <c r="E866" s="3"/>
      <c r="F866" s="3"/>
      <c r="G866" s="3"/>
    </row>
    <row r="867" spans="2:7" ht="15.75" customHeight="1">
      <c r="B867" s="3"/>
      <c r="C867" s="3"/>
      <c r="D867" s="3"/>
      <c r="E867" s="3"/>
      <c r="F867" s="3"/>
      <c r="G867" s="3"/>
    </row>
    <row r="868" spans="2:7" ht="15.75" customHeight="1">
      <c r="B868" s="3"/>
      <c r="C868" s="3"/>
      <c r="D868" s="3"/>
      <c r="E868" s="3"/>
      <c r="F868" s="3"/>
      <c r="G868" s="3"/>
    </row>
    <row r="869" spans="2:7" ht="15.75" customHeight="1">
      <c r="B869" s="3"/>
      <c r="C869" s="3"/>
      <c r="D869" s="3"/>
      <c r="E869" s="3"/>
      <c r="F869" s="3"/>
      <c r="G869" s="3"/>
    </row>
    <row r="870" spans="2:7" ht="15.75" customHeight="1">
      <c r="B870" s="3"/>
      <c r="C870" s="3"/>
      <c r="D870" s="3"/>
      <c r="E870" s="3"/>
      <c r="F870" s="3"/>
      <c r="G870" s="3"/>
    </row>
    <row r="871" spans="2:7" ht="15.75" customHeight="1">
      <c r="B871" s="3"/>
      <c r="C871" s="3"/>
      <c r="D871" s="3"/>
      <c r="E871" s="3"/>
      <c r="F871" s="3"/>
      <c r="G871" s="3"/>
    </row>
    <row r="872" spans="2:7" ht="15.75" customHeight="1">
      <c r="B872" s="3"/>
      <c r="C872" s="3"/>
      <c r="D872" s="3"/>
      <c r="E872" s="3"/>
      <c r="F872" s="3"/>
      <c r="G872" s="3"/>
    </row>
    <row r="873" spans="2:7" ht="15.75" customHeight="1">
      <c r="B873" s="3"/>
      <c r="C873" s="3"/>
      <c r="D873" s="3"/>
      <c r="E873" s="3"/>
      <c r="F873" s="3"/>
      <c r="G873" s="3"/>
    </row>
    <row r="874" spans="2:7" ht="15.75" customHeight="1">
      <c r="B874" s="3"/>
      <c r="C874" s="3"/>
      <c r="D874" s="3"/>
      <c r="E874" s="3"/>
      <c r="F874" s="3"/>
      <c r="G874" s="3"/>
    </row>
    <row r="875" spans="2:7" ht="15.75" customHeight="1">
      <c r="B875" s="3"/>
      <c r="C875" s="3"/>
      <c r="D875" s="3"/>
      <c r="E875" s="3"/>
      <c r="F875" s="3"/>
      <c r="G875" s="3"/>
    </row>
    <row r="876" spans="2:7" ht="15.75" customHeight="1">
      <c r="B876" s="3"/>
      <c r="C876" s="3"/>
      <c r="D876" s="3"/>
      <c r="E876" s="3"/>
      <c r="F876" s="3"/>
      <c r="G876" s="3"/>
    </row>
    <row r="877" spans="2:7" ht="15.75" customHeight="1">
      <c r="B877" s="3"/>
      <c r="C877" s="3"/>
      <c r="D877" s="3"/>
      <c r="E877" s="3"/>
      <c r="F877" s="3"/>
      <c r="G877" s="3"/>
    </row>
    <row r="878" spans="2:7" ht="15.75" customHeight="1">
      <c r="B878" s="3"/>
      <c r="C878" s="3"/>
      <c r="D878" s="3"/>
      <c r="E878" s="3"/>
      <c r="F878" s="3"/>
      <c r="G878" s="3"/>
    </row>
    <row r="879" spans="2:7" ht="15.75" customHeight="1">
      <c r="B879" s="3"/>
      <c r="C879" s="3"/>
      <c r="D879" s="3"/>
      <c r="E879" s="3"/>
      <c r="F879" s="3"/>
      <c r="G879" s="3"/>
    </row>
    <row r="880" spans="2:7" ht="15.75" customHeight="1">
      <c r="B880" s="3"/>
      <c r="C880" s="3"/>
      <c r="D880" s="3"/>
      <c r="E880" s="3"/>
      <c r="F880" s="3"/>
      <c r="G880" s="3"/>
    </row>
    <row r="881" spans="2:7" ht="15.75" customHeight="1">
      <c r="B881" s="3"/>
      <c r="C881" s="3"/>
      <c r="D881" s="3"/>
      <c r="E881" s="3"/>
      <c r="F881" s="3"/>
      <c r="G881" s="3"/>
    </row>
    <row r="882" spans="2:7" ht="15.75" customHeight="1">
      <c r="B882" s="3"/>
      <c r="C882" s="3"/>
      <c r="D882" s="3"/>
      <c r="E882" s="3"/>
      <c r="F882" s="3"/>
      <c r="G882" s="3"/>
    </row>
    <row r="883" spans="2:7" ht="15.75" customHeight="1">
      <c r="B883" s="3"/>
      <c r="C883" s="3"/>
      <c r="D883" s="3"/>
      <c r="E883" s="3"/>
      <c r="F883" s="3"/>
      <c r="G883" s="3"/>
    </row>
    <row r="884" spans="2:7" ht="15.75" customHeight="1">
      <c r="B884" s="3"/>
      <c r="C884" s="3"/>
      <c r="D884" s="3"/>
      <c r="E884" s="3"/>
      <c r="F884" s="3"/>
      <c r="G884" s="3"/>
    </row>
    <row r="885" spans="2:7" ht="15.75" customHeight="1">
      <c r="B885" s="3"/>
      <c r="C885" s="3"/>
      <c r="D885" s="3"/>
      <c r="E885" s="3"/>
      <c r="F885" s="3"/>
      <c r="G885" s="3"/>
    </row>
    <row r="886" spans="2:7" ht="15.75" customHeight="1">
      <c r="B886" s="3"/>
      <c r="C886" s="3"/>
      <c r="D886" s="3"/>
      <c r="E886" s="3"/>
      <c r="F886" s="3"/>
      <c r="G886" s="3"/>
    </row>
    <row r="887" spans="2:7" ht="15.75" customHeight="1">
      <c r="B887" s="3"/>
      <c r="C887" s="3"/>
      <c r="D887" s="3"/>
      <c r="E887" s="3"/>
      <c r="F887" s="3"/>
      <c r="G887" s="3"/>
    </row>
    <row r="888" spans="2:7" ht="15.75" customHeight="1">
      <c r="B888" s="3"/>
      <c r="C888" s="3"/>
      <c r="D888" s="3"/>
      <c r="E888" s="3"/>
      <c r="F888" s="3"/>
      <c r="G888" s="3"/>
    </row>
    <row r="889" spans="2:7" ht="15.75" customHeight="1">
      <c r="B889" s="3"/>
      <c r="C889" s="3"/>
      <c r="D889" s="3"/>
      <c r="E889" s="3"/>
      <c r="F889" s="3"/>
      <c r="G889" s="3"/>
    </row>
    <row r="890" spans="2:7" ht="15.75" customHeight="1">
      <c r="B890" s="3"/>
      <c r="C890" s="3"/>
      <c r="D890" s="3"/>
      <c r="E890" s="3"/>
      <c r="F890" s="3"/>
      <c r="G890" s="3"/>
    </row>
    <row r="891" spans="2:7" ht="15.75" customHeight="1">
      <c r="B891" s="3"/>
      <c r="C891" s="3"/>
      <c r="D891" s="3"/>
      <c r="E891" s="3"/>
      <c r="F891" s="3"/>
      <c r="G891" s="3"/>
    </row>
    <row r="892" spans="2:7" ht="15.75" customHeight="1">
      <c r="B892" s="3"/>
      <c r="C892" s="3"/>
      <c r="D892" s="3"/>
      <c r="E892" s="3"/>
      <c r="F892" s="3"/>
      <c r="G892" s="3"/>
    </row>
    <row r="893" spans="2:7" ht="15.75" customHeight="1">
      <c r="B893" s="3"/>
      <c r="C893" s="3"/>
      <c r="D893" s="3"/>
      <c r="E893" s="3"/>
      <c r="F893" s="3"/>
      <c r="G893" s="3"/>
    </row>
    <row r="894" spans="2:7" ht="15.75" customHeight="1">
      <c r="B894" s="3"/>
      <c r="C894" s="3"/>
      <c r="D894" s="3"/>
      <c r="E894" s="3"/>
      <c r="F894" s="3"/>
      <c r="G894" s="3"/>
    </row>
    <row r="895" spans="2:7" ht="15.75" customHeight="1">
      <c r="B895" s="3"/>
      <c r="C895" s="3"/>
      <c r="D895" s="3"/>
      <c r="E895" s="3"/>
      <c r="F895" s="3"/>
      <c r="G895" s="3"/>
    </row>
    <row r="896" spans="2:7" ht="15.75" customHeight="1">
      <c r="B896" s="3"/>
      <c r="C896" s="3"/>
      <c r="D896" s="3"/>
      <c r="E896" s="3"/>
      <c r="F896" s="3"/>
      <c r="G896" s="3"/>
    </row>
    <row r="897" spans="2:7" ht="15.75" customHeight="1">
      <c r="B897" s="3"/>
      <c r="C897" s="3"/>
      <c r="D897" s="3"/>
      <c r="E897" s="3"/>
      <c r="F897" s="3"/>
      <c r="G897" s="3"/>
    </row>
    <row r="898" spans="2:7" ht="15.75" customHeight="1">
      <c r="B898" s="3"/>
      <c r="C898" s="3"/>
      <c r="D898" s="3"/>
      <c r="E898" s="3"/>
      <c r="F898" s="3"/>
      <c r="G898" s="3"/>
    </row>
    <row r="899" spans="2:7" ht="15.75" customHeight="1">
      <c r="B899" s="3"/>
      <c r="C899" s="3"/>
      <c r="D899" s="3"/>
      <c r="E899" s="3"/>
      <c r="F899" s="3"/>
      <c r="G899" s="3"/>
    </row>
    <row r="900" spans="2:7" ht="15.75" customHeight="1">
      <c r="B900" s="3"/>
      <c r="C900" s="3"/>
      <c r="D900" s="3"/>
      <c r="E900" s="3"/>
      <c r="F900" s="3"/>
      <c r="G900" s="3"/>
    </row>
    <row r="901" spans="2:7" ht="15.75" customHeight="1">
      <c r="B901" s="3"/>
      <c r="C901" s="3"/>
      <c r="D901" s="3"/>
      <c r="E901" s="3"/>
      <c r="F901" s="3"/>
      <c r="G901" s="3"/>
    </row>
    <row r="902" spans="2:7" ht="15.75" customHeight="1">
      <c r="B902" s="3"/>
      <c r="C902" s="3"/>
      <c r="D902" s="3"/>
      <c r="E902" s="3"/>
      <c r="F902" s="3"/>
      <c r="G902" s="3"/>
    </row>
    <row r="903" spans="2:7" ht="15.75" customHeight="1">
      <c r="B903" s="3"/>
      <c r="C903" s="3"/>
      <c r="D903" s="3"/>
      <c r="E903" s="3"/>
      <c r="F903" s="3"/>
      <c r="G903" s="3"/>
    </row>
    <row r="904" spans="2:7" ht="15.75" customHeight="1">
      <c r="B904" s="3"/>
      <c r="C904" s="3"/>
      <c r="D904" s="3"/>
      <c r="E904" s="3"/>
      <c r="F904" s="3"/>
      <c r="G904" s="3"/>
    </row>
    <row r="905" spans="2:7" ht="15.75" customHeight="1">
      <c r="B905" s="3"/>
      <c r="C905" s="3"/>
      <c r="D905" s="3"/>
      <c r="E905" s="3"/>
      <c r="F905" s="3"/>
      <c r="G905" s="3"/>
    </row>
    <row r="906" spans="2:7" ht="15.75" customHeight="1">
      <c r="B906" s="3"/>
      <c r="C906" s="3"/>
      <c r="D906" s="3"/>
      <c r="E906" s="3"/>
      <c r="F906" s="3"/>
      <c r="G906" s="3"/>
    </row>
    <row r="907" spans="2:7" ht="15.75" customHeight="1">
      <c r="B907" s="3"/>
      <c r="C907" s="3"/>
      <c r="D907" s="3"/>
      <c r="E907" s="3"/>
      <c r="F907" s="3"/>
      <c r="G907" s="3"/>
    </row>
    <row r="908" spans="2:7" ht="15.75" customHeight="1">
      <c r="B908" s="3"/>
      <c r="C908" s="3"/>
      <c r="D908" s="3"/>
      <c r="E908" s="3"/>
      <c r="F908" s="3"/>
      <c r="G908" s="3"/>
    </row>
    <row r="909" spans="2:7" ht="15.75" customHeight="1">
      <c r="B909" s="3"/>
      <c r="C909" s="3"/>
      <c r="D909" s="3"/>
      <c r="E909" s="3"/>
      <c r="F909" s="3"/>
      <c r="G909" s="3"/>
    </row>
    <row r="910" spans="2:7" ht="15.75" customHeight="1">
      <c r="B910" s="3"/>
      <c r="C910" s="3"/>
      <c r="D910" s="3"/>
      <c r="E910" s="3"/>
      <c r="F910" s="3"/>
      <c r="G910" s="3"/>
    </row>
    <row r="911" spans="2:7" ht="15.75" customHeight="1">
      <c r="B911" s="3"/>
      <c r="C911" s="3"/>
      <c r="D911" s="3"/>
      <c r="E911" s="3"/>
      <c r="F911" s="3"/>
      <c r="G911" s="3"/>
    </row>
    <row r="912" spans="2:7" ht="15.75" customHeight="1">
      <c r="B912" s="3"/>
      <c r="C912" s="3"/>
      <c r="D912" s="3"/>
      <c r="E912" s="3"/>
      <c r="F912" s="3"/>
      <c r="G912" s="3"/>
    </row>
    <row r="913" spans="2:7" ht="15.75" customHeight="1">
      <c r="B913" s="3"/>
      <c r="C913" s="3"/>
      <c r="D913" s="3"/>
      <c r="E913" s="3"/>
      <c r="F913" s="3"/>
      <c r="G913" s="3"/>
    </row>
    <row r="914" spans="2:7" ht="15.75" customHeight="1">
      <c r="B914" s="3"/>
      <c r="C914" s="3"/>
      <c r="D914" s="3"/>
      <c r="E914" s="3"/>
      <c r="F914" s="3"/>
      <c r="G914" s="3"/>
    </row>
    <row r="915" spans="2:7" ht="15.75" customHeight="1">
      <c r="B915" s="3"/>
      <c r="C915" s="3"/>
      <c r="D915" s="3"/>
      <c r="E915" s="3"/>
      <c r="F915" s="3"/>
      <c r="G915" s="3"/>
    </row>
    <row r="916" spans="2:7" ht="15.75" customHeight="1">
      <c r="B916" s="3"/>
      <c r="C916" s="3"/>
      <c r="D916" s="3"/>
      <c r="E916" s="3"/>
      <c r="F916" s="3"/>
      <c r="G916" s="3"/>
    </row>
    <row r="917" spans="2:7" ht="15.75" customHeight="1">
      <c r="B917" s="3"/>
      <c r="C917" s="3"/>
      <c r="D917" s="3"/>
      <c r="E917" s="3"/>
      <c r="F917" s="3"/>
      <c r="G917" s="3"/>
    </row>
    <row r="918" spans="2:7" ht="15.75" customHeight="1">
      <c r="B918" s="3"/>
      <c r="C918" s="3"/>
      <c r="D918" s="3"/>
      <c r="E918" s="3"/>
      <c r="F918" s="3"/>
      <c r="G918" s="3"/>
    </row>
    <row r="919" spans="2:7" ht="15.75" customHeight="1">
      <c r="B919" s="3"/>
      <c r="C919" s="3"/>
      <c r="D919" s="3"/>
      <c r="E919" s="3"/>
      <c r="F919" s="3"/>
      <c r="G919" s="3"/>
    </row>
    <row r="920" spans="2:7" ht="15.75" customHeight="1">
      <c r="B920" s="3"/>
      <c r="C920" s="3"/>
      <c r="D920" s="3"/>
      <c r="E920" s="3"/>
      <c r="F920" s="3"/>
      <c r="G920" s="3"/>
    </row>
    <row r="921" spans="2:7" ht="15.75" customHeight="1">
      <c r="B921" s="3"/>
      <c r="C921" s="3"/>
      <c r="D921" s="3"/>
      <c r="E921" s="3"/>
      <c r="F921" s="3"/>
      <c r="G921" s="3"/>
    </row>
    <row r="922" spans="2:7" ht="15.75" customHeight="1">
      <c r="B922" s="3"/>
      <c r="C922" s="3"/>
      <c r="D922" s="3"/>
      <c r="E922" s="3"/>
      <c r="F922" s="3"/>
      <c r="G922" s="3"/>
    </row>
    <row r="923" spans="2:7" ht="15.75" customHeight="1">
      <c r="B923" s="3"/>
      <c r="C923" s="3"/>
      <c r="D923" s="3"/>
      <c r="E923" s="3"/>
      <c r="F923" s="3"/>
      <c r="G923" s="3"/>
    </row>
    <row r="924" spans="2:7" ht="15.75" customHeight="1">
      <c r="B924" s="3"/>
      <c r="C924" s="3"/>
      <c r="D924" s="3"/>
      <c r="E924" s="3"/>
      <c r="F924" s="3"/>
      <c r="G924" s="3"/>
    </row>
    <row r="925" spans="2:7" ht="15.75" customHeight="1">
      <c r="B925" s="3"/>
      <c r="C925" s="3"/>
      <c r="D925" s="3"/>
      <c r="E925" s="3"/>
      <c r="F925" s="3"/>
      <c r="G925" s="3"/>
    </row>
    <row r="926" spans="2:7" ht="15.75" customHeight="1">
      <c r="B926" s="3"/>
      <c r="C926" s="3"/>
      <c r="D926" s="3"/>
      <c r="E926" s="3"/>
      <c r="F926" s="3"/>
      <c r="G926" s="3"/>
    </row>
    <row r="927" spans="2:7" ht="15.75" customHeight="1">
      <c r="B927" s="3"/>
      <c r="C927" s="3"/>
      <c r="D927" s="3"/>
      <c r="E927" s="3"/>
      <c r="F927" s="3"/>
      <c r="G927" s="3"/>
    </row>
    <row r="928" spans="2:7" ht="15.75" customHeight="1">
      <c r="B928" s="3"/>
      <c r="C928" s="3"/>
      <c r="D928" s="3"/>
      <c r="E928" s="3"/>
      <c r="F928" s="3"/>
      <c r="G928" s="3"/>
    </row>
    <row r="929" spans="2:7" ht="15.75" customHeight="1">
      <c r="B929" s="3"/>
      <c r="C929" s="3"/>
      <c r="D929" s="3"/>
      <c r="E929" s="3"/>
      <c r="F929" s="3"/>
      <c r="G929" s="3"/>
    </row>
    <row r="930" spans="2:7" ht="15.75" customHeight="1">
      <c r="B930" s="3"/>
      <c r="C930" s="3"/>
      <c r="D930" s="3"/>
      <c r="E930" s="3"/>
      <c r="F930" s="3"/>
      <c r="G930" s="3"/>
    </row>
    <row r="931" spans="2:7" ht="15.75" customHeight="1">
      <c r="B931" s="3"/>
      <c r="C931" s="3"/>
      <c r="D931" s="3"/>
      <c r="E931" s="3"/>
      <c r="F931" s="3"/>
      <c r="G931" s="3"/>
    </row>
    <row r="932" spans="2:7" ht="15.75" customHeight="1">
      <c r="B932" s="3"/>
      <c r="C932" s="3"/>
      <c r="D932" s="3"/>
      <c r="E932" s="3"/>
      <c r="F932" s="3"/>
      <c r="G932" s="3"/>
    </row>
    <row r="933" spans="2:7" ht="15.75" customHeight="1">
      <c r="B933" s="3"/>
      <c r="C933" s="3"/>
      <c r="D933" s="3"/>
      <c r="E933" s="3"/>
      <c r="F933" s="3"/>
      <c r="G933" s="3"/>
    </row>
    <row r="934" spans="2:7" ht="15.75" customHeight="1">
      <c r="B934" s="3"/>
      <c r="C934" s="3"/>
      <c r="D934" s="3"/>
      <c r="E934" s="3"/>
      <c r="F934" s="3"/>
      <c r="G934" s="3"/>
    </row>
    <row r="935" spans="2:7" ht="15.75" customHeight="1">
      <c r="B935" s="3"/>
      <c r="C935" s="3"/>
      <c r="D935" s="3"/>
      <c r="E935" s="3"/>
      <c r="F935" s="3"/>
      <c r="G935" s="3"/>
    </row>
    <row r="936" spans="2:7" ht="15.75" customHeight="1">
      <c r="B936" s="3"/>
      <c r="C936" s="3"/>
      <c r="D936" s="3"/>
      <c r="E936" s="3"/>
      <c r="F936" s="3"/>
      <c r="G936" s="3"/>
    </row>
    <row r="937" spans="2:7" ht="15.75" customHeight="1">
      <c r="B937" s="3"/>
      <c r="C937" s="3"/>
      <c r="D937" s="3"/>
      <c r="E937" s="3"/>
      <c r="F937" s="3"/>
      <c r="G937" s="3"/>
    </row>
    <row r="938" spans="2:7" ht="15.75" customHeight="1">
      <c r="B938" s="3"/>
      <c r="C938" s="3"/>
      <c r="D938" s="3"/>
      <c r="E938" s="3"/>
      <c r="F938" s="3"/>
      <c r="G938" s="3"/>
    </row>
    <row r="939" spans="2:7" ht="15.75" customHeight="1">
      <c r="B939" s="3"/>
      <c r="C939" s="3"/>
      <c r="D939" s="3"/>
      <c r="E939" s="3"/>
      <c r="F939" s="3"/>
      <c r="G939" s="3"/>
    </row>
    <row r="940" spans="2:7" ht="15.75" customHeight="1">
      <c r="B940" s="3"/>
      <c r="C940" s="3"/>
      <c r="D940" s="3"/>
      <c r="E940" s="3"/>
      <c r="F940" s="3"/>
      <c r="G940" s="3"/>
    </row>
    <row r="941" spans="2:7" ht="15.75" customHeight="1">
      <c r="B941" s="3"/>
      <c r="C941" s="3"/>
      <c r="D941" s="3"/>
      <c r="E941" s="3"/>
      <c r="F941" s="3"/>
      <c r="G941" s="3"/>
    </row>
    <row r="942" spans="2:7" ht="15.75" customHeight="1">
      <c r="B942" s="3"/>
      <c r="C942" s="3"/>
      <c r="D942" s="3"/>
      <c r="E942" s="3"/>
      <c r="F942" s="3"/>
      <c r="G942" s="3"/>
    </row>
    <row r="943" spans="2:7" ht="15.75" customHeight="1">
      <c r="B943" s="3"/>
      <c r="C943" s="3"/>
      <c r="D943" s="3"/>
      <c r="E943" s="3"/>
      <c r="F943" s="3"/>
      <c r="G943" s="3"/>
    </row>
    <row r="944" spans="2:7" ht="15.75" customHeight="1">
      <c r="B944" s="3"/>
      <c r="C944" s="3"/>
      <c r="D944" s="3"/>
      <c r="E944" s="3"/>
      <c r="F944" s="3"/>
      <c r="G944" s="3"/>
    </row>
    <row r="945" spans="2:7" ht="15.75" customHeight="1">
      <c r="B945" s="3"/>
      <c r="C945" s="3"/>
      <c r="D945" s="3"/>
      <c r="E945" s="3"/>
      <c r="F945" s="3"/>
      <c r="G945" s="3"/>
    </row>
    <row r="946" spans="2:7" ht="15.75" customHeight="1">
      <c r="B946" s="3"/>
      <c r="C946" s="3"/>
      <c r="D946" s="3"/>
      <c r="E946" s="3"/>
      <c r="F946" s="3"/>
      <c r="G946" s="3"/>
    </row>
    <row r="947" spans="2:7" ht="15.75" customHeight="1">
      <c r="B947" s="3"/>
      <c r="C947" s="3"/>
      <c r="D947" s="3"/>
      <c r="E947" s="3"/>
      <c r="F947" s="3"/>
      <c r="G947" s="3"/>
    </row>
    <row r="948" spans="2:7" ht="15.75" customHeight="1">
      <c r="B948" s="3"/>
      <c r="C948" s="3"/>
      <c r="D948" s="3"/>
      <c r="E948" s="3"/>
      <c r="F948" s="3"/>
      <c r="G948" s="3"/>
    </row>
    <row r="949" spans="2:7" ht="15.75" customHeight="1">
      <c r="B949" s="3"/>
      <c r="C949" s="3"/>
      <c r="D949" s="3"/>
      <c r="E949" s="3"/>
      <c r="F949" s="3"/>
      <c r="G949" s="3"/>
    </row>
    <row r="950" spans="2:7" ht="15.75" customHeight="1">
      <c r="B950" s="3"/>
      <c r="C950" s="3"/>
      <c r="D950" s="3"/>
      <c r="E950" s="3"/>
      <c r="F950" s="3"/>
      <c r="G950" s="3"/>
    </row>
    <row r="951" spans="2:7" ht="15.75" customHeight="1">
      <c r="B951" s="3"/>
      <c r="C951" s="3"/>
      <c r="D951" s="3"/>
      <c r="E951" s="3"/>
      <c r="F951" s="3"/>
      <c r="G951" s="3"/>
    </row>
    <row r="952" spans="2:7" ht="15.75" customHeight="1">
      <c r="B952" s="3"/>
      <c r="C952" s="3"/>
      <c r="D952" s="3"/>
      <c r="E952" s="3"/>
      <c r="F952" s="3"/>
      <c r="G952" s="3"/>
    </row>
    <row r="953" spans="2:7" ht="15.75" customHeight="1">
      <c r="B953" s="3"/>
      <c r="C953" s="3"/>
      <c r="D953" s="3"/>
      <c r="E953" s="3"/>
      <c r="F953" s="3"/>
      <c r="G953" s="3"/>
    </row>
    <row r="954" spans="2:7" ht="15.75" customHeight="1">
      <c r="B954" s="3"/>
      <c r="C954" s="3"/>
      <c r="D954" s="3"/>
      <c r="E954" s="3"/>
      <c r="F954" s="3"/>
      <c r="G954" s="3"/>
    </row>
    <row r="955" spans="2:7" ht="15.75" customHeight="1">
      <c r="B955" s="3"/>
      <c r="C955" s="3"/>
      <c r="D955" s="3"/>
      <c r="E955" s="3"/>
      <c r="F955" s="3"/>
      <c r="G955" s="3"/>
    </row>
    <row r="956" spans="2:7" ht="15.75" customHeight="1">
      <c r="B956" s="3"/>
      <c r="C956" s="3"/>
      <c r="D956" s="3"/>
      <c r="E956" s="3"/>
      <c r="F956" s="3"/>
      <c r="G956" s="3"/>
    </row>
    <row r="957" spans="2:7" ht="15.75" customHeight="1">
      <c r="B957" s="3"/>
      <c r="C957" s="3"/>
      <c r="D957" s="3"/>
      <c r="E957" s="3"/>
      <c r="F957" s="3"/>
      <c r="G957" s="3"/>
    </row>
    <row r="958" spans="2:7" ht="15.75" customHeight="1">
      <c r="B958" s="3"/>
      <c r="C958" s="3"/>
      <c r="D958" s="3"/>
      <c r="E958" s="3"/>
      <c r="F958" s="3"/>
      <c r="G958" s="3"/>
    </row>
    <row r="959" spans="2:7" ht="15.75" customHeight="1">
      <c r="B959" s="3"/>
      <c r="C959" s="3"/>
      <c r="D959" s="3"/>
      <c r="E959" s="3"/>
      <c r="F959" s="3"/>
      <c r="G959" s="3"/>
    </row>
    <row r="960" spans="2:7" ht="15.75" customHeight="1">
      <c r="B960" s="3"/>
      <c r="C960" s="3"/>
      <c r="D960" s="3"/>
      <c r="E960" s="3"/>
      <c r="F960" s="3"/>
      <c r="G960" s="3"/>
    </row>
    <row r="961" spans="2:7" ht="15.75" customHeight="1">
      <c r="B961" s="3"/>
      <c r="C961" s="3"/>
      <c r="D961" s="3"/>
      <c r="E961" s="3"/>
      <c r="F961" s="3"/>
      <c r="G961" s="3"/>
    </row>
    <row r="962" spans="2:7" ht="15.75" customHeight="1">
      <c r="B962" s="3"/>
      <c r="C962" s="3"/>
      <c r="D962" s="3"/>
      <c r="E962" s="3"/>
      <c r="F962" s="3"/>
      <c r="G962" s="3"/>
    </row>
    <row r="963" spans="2:7" ht="15.75" customHeight="1">
      <c r="B963" s="3"/>
      <c r="C963" s="3"/>
      <c r="D963" s="3"/>
      <c r="E963" s="3"/>
      <c r="F963" s="3"/>
      <c r="G963" s="3"/>
    </row>
    <row r="964" spans="2:7" ht="15.75" customHeight="1">
      <c r="B964" s="3"/>
      <c r="C964" s="3"/>
      <c r="D964" s="3"/>
      <c r="E964" s="3"/>
      <c r="F964" s="3"/>
      <c r="G964" s="3"/>
    </row>
    <row r="965" spans="2:7" ht="15.75" customHeight="1">
      <c r="B965" s="3"/>
      <c r="C965" s="3"/>
      <c r="D965" s="3"/>
      <c r="E965" s="3"/>
      <c r="F965" s="3"/>
      <c r="G965" s="3"/>
    </row>
    <row r="966" spans="2:7" ht="15.75" customHeight="1">
      <c r="B966" s="3"/>
      <c r="C966" s="3"/>
      <c r="D966" s="3"/>
      <c r="E966" s="3"/>
      <c r="F966" s="3"/>
      <c r="G966" s="3"/>
    </row>
    <row r="967" spans="2:7" ht="15.75" customHeight="1">
      <c r="B967" s="3"/>
      <c r="C967" s="3"/>
      <c r="D967" s="3"/>
      <c r="E967" s="3"/>
      <c r="F967" s="3"/>
      <c r="G967" s="3"/>
    </row>
    <row r="968" spans="2:7" ht="15.75" customHeight="1">
      <c r="B968" s="3"/>
      <c r="C968" s="3"/>
      <c r="D968" s="3"/>
      <c r="E968" s="3"/>
      <c r="F968" s="3"/>
      <c r="G968" s="3"/>
    </row>
    <row r="969" spans="2:7" ht="15.75" customHeight="1">
      <c r="B969" s="3"/>
      <c r="C969" s="3"/>
      <c r="D969" s="3"/>
      <c r="E969" s="3"/>
      <c r="F969" s="3"/>
      <c r="G969" s="3"/>
    </row>
    <row r="970" spans="2:7" ht="15.75" customHeight="1">
      <c r="B970" s="3"/>
      <c r="C970" s="3"/>
      <c r="D970" s="3"/>
      <c r="E970" s="3"/>
      <c r="F970" s="3"/>
      <c r="G970" s="3"/>
    </row>
    <row r="971" spans="2:7" ht="15.75" customHeight="1">
      <c r="B971" s="3"/>
      <c r="C971" s="3"/>
      <c r="D971" s="3"/>
      <c r="E971" s="3"/>
      <c r="F971" s="3"/>
      <c r="G971" s="3"/>
    </row>
    <row r="972" spans="2:7" ht="15.75" customHeight="1">
      <c r="B972" s="3"/>
      <c r="C972" s="3"/>
      <c r="D972" s="3"/>
      <c r="E972" s="3"/>
      <c r="F972" s="3"/>
      <c r="G972" s="3"/>
    </row>
    <row r="973" spans="2:7" ht="15.75" customHeight="1">
      <c r="B973" s="3"/>
      <c r="C973" s="3"/>
      <c r="D973" s="3"/>
      <c r="E973" s="3"/>
      <c r="F973" s="3"/>
      <c r="G973" s="3"/>
    </row>
    <row r="974" spans="2:7" ht="15.75" customHeight="1">
      <c r="B974" s="3"/>
      <c r="C974" s="3"/>
      <c r="D974" s="3"/>
      <c r="E974" s="3"/>
      <c r="F974" s="3"/>
      <c r="G974" s="3"/>
    </row>
    <row r="975" spans="2:7" ht="15.75" customHeight="1">
      <c r="B975" s="3"/>
      <c r="C975" s="3"/>
      <c r="D975" s="3"/>
      <c r="E975" s="3"/>
      <c r="F975" s="3"/>
      <c r="G975" s="3"/>
    </row>
    <row r="976" spans="2:7" ht="15.75" customHeight="1">
      <c r="B976" s="3"/>
      <c r="C976" s="3"/>
      <c r="D976" s="3"/>
      <c r="E976" s="3"/>
      <c r="F976" s="3"/>
      <c r="G976" s="3"/>
    </row>
    <row r="977" spans="2:7" ht="15.75" customHeight="1">
      <c r="B977" s="3"/>
      <c r="C977" s="3"/>
      <c r="D977" s="3"/>
      <c r="E977" s="3"/>
      <c r="F977" s="3"/>
      <c r="G977" s="3"/>
    </row>
    <row r="978" spans="2:7" ht="15.75" customHeight="1">
      <c r="B978" s="3"/>
      <c r="C978" s="3"/>
      <c r="D978" s="3"/>
      <c r="E978" s="3"/>
      <c r="F978" s="3"/>
      <c r="G978" s="3"/>
    </row>
    <row r="979" spans="2:7" ht="15.75" customHeight="1">
      <c r="B979" s="3"/>
      <c r="C979" s="3"/>
      <c r="D979" s="3"/>
      <c r="E979" s="3"/>
      <c r="F979" s="3"/>
      <c r="G979" s="3"/>
    </row>
    <row r="980" spans="2:7" ht="15.75" customHeight="1">
      <c r="B980" s="3"/>
      <c r="C980" s="3"/>
      <c r="D980" s="3"/>
      <c r="E980" s="3"/>
      <c r="F980" s="3"/>
      <c r="G980" s="3"/>
    </row>
    <row r="981" spans="2:7" ht="15.75" customHeight="1">
      <c r="B981" s="3"/>
      <c r="C981" s="3"/>
      <c r="D981" s="3"/>
      <c r="E981" s="3"/>
      <c r="F981" s="3"/>
      <c r="G981" s="3"/>
    </row>
    <row r="982" spans="2:7" ht="15.75" customHeight="1">
      <c r="B982" s="3"/>
      <c r="C982" s="3"/>
      <c r="D982" s="3"/>
      <c r="E982" s="3"/>
      <c r="F982" s="3"/>
      <c r="G982" s="3"/>
    </row>
    <row r="983" spans="2:7" ht="15.75" customHeight="1">
      <c r="B983" s="3"/>
      <c r="C983" s="3"/>
      <c r="D983" s="3"/>
      <c r="E983" s="3"/>
      <c r="F983" s="3"/>
      <c r="G983" s="3"/>
    </row>
    <row r="984" spans="2:7" ht="15.75" customHeight="1">
      <c r="B984" s="3"/>
      <c r="C984" s="3"/>
      <c r="D984" s="3"/>
      <c r="E984" s="3"/>
      <c r="F984" s="3"/>
      <c r="G984" s="3"/>
    </row>
    <row r="985" spans="2:7" ht="15.75" customHeight="1">
      <c r="B985" s="3"/>
      <c r="C985" s="3"/>
      <c r="D985" s="3"/>
      <c r="E985" s="3"/>
      <c r="F985" s="3"/>
      <c r="G985" s="3"/>
    </row>
    <row r="986" spans="2:7" ht="15.75" customHeight="1">
      <c r="B986" s="3"/>
      <c r="C986" s="3"/>
      <c r="D986" s="3"/>
      <c r="E986" s="3"/>
      <c r="F986" s="3"/>
      <c r="G986" s="3"/>
    </row>
    <row r="987" spans="2:7" ht="15.75" customHeight="1">
      <c r="B987" s="3"/>
      <c r="C987" s="3"/>
      <c r="D987" s="3"/>
      <c r="E987" s="3"/>
      <c r="F987" s="3"/>
      <c r="G987" s="3"/>
    </row>
    <row r="988" spans="2:7" ht="15.75" customHeight="1">
      <c r="B988" s="3"/>
      <c r="C988" s="3"/>
      <c r="D988" s="3"/>
      <c r="E988" s="3"/>
      <c r="F988" s="3"/>
      <c r="G988" s="3"/>
    </row>
    <row r="989" spans="2:7" ht="15.75" customHeight="1">
      <c r="B989" s="3"/>
      <c r="C989" s="3"/>
      <c r="D989" s="3"/>
      <c r="E989" s="3"/>
      <c r="F989" s="3"/>
      <c r="G989" s="3"/>
    </row>
    <row r="990" spans="2:7" ht="15.75" customHeight="1">
      <c r="B990" s="3"/>
      <c r="C990" s="3"/>
      <c r="D990" s="3"/>
      <c r="E990" s="3"/>
      <c r="F990" s="3"/>
      <c r="G990" s="3"/>
    </row>
    <row r="991" spans="2:7" ht="15.75" customHeight="1">
      <c r="B991" s="3"/>
      <c r="C991" s="3"/>
      <c r="D991" s="3"/>
      <c r="E991" s="3"/>
      <c r="F991" s="3"/>
      <c r="G991" s="3"/>
    </row>
    <row r="992" spans="2:7" ht="15.75" customHeight="1">
      <c r="B992" s="3"/>
      <c r="C992" s="3"/>
      <c r="D992" s="3"/>
      <c r="E992" s="3"/>
      <c r="F992" s="3"/>
      <c r="G992" s="3"/>
    </row>
    <row r="993" spans="2:7" ht="15.75" customHeight="1">
      <c r="B993" s="3"/>
      <c r="C993" s="3"/>
      <c r="D993" s="3"/>
      <c r="E993" s="3"/>
      <c r="F993" s="3"/>
      <c r="G993" s="3"/>
    </row>
    <row r="994" spans="2:7" ht="15.75" customHeight="1">
      <c r="B994" s="3"/>
      <c r="C994" s="3"/>
      <c r="D994" s="3"/>
      <c r="E994" s="3"/>
      <c r="F994" s="3"/>
      <c r="G994" s="3"/>
    </row>
    <row r="995" spans="2:7" ht="15.75" customHeight="1">
      <c r="B995" s="3"/>
      <c r="C995" s="3"/>
      <c r="D995" s="3"/>
      <c r="E995" s="3"/>
      <c r="F995" s="3"/>
      <c r="G995" s="3"/>
    </row>
    <row r="996" spans="2:7" ht="15.75" customHeight="1">
      <c r="B996" s="3"/>
      <c r="C996" s="3"/>
      <c r="D996" s="3"/>
      <c r="E996" s="3"/>
      <c r="F996" s="3"/>
      <c r="G996" s="3"/>
    </row>
    <row r="997" spans="2:7" ht="15.75" customHeight="1">
      <c r="B997" s="3"/>
      <c r="C997" s="3"/>
      <c r="D997" s="3"/>
      <c r="E997" s="3"/>
      <c r="F997" s="3"/>
      <c r="G997" s="3"/>
    </row>
    <row r="998" spans="2:7" ht="15.75" customHeight="1">
      <c r="B998" s="3"/>
      <c r="C998" s="3"/>
      <c r="D998" s="3"/>
      <c r="E998" s="3"/>
      <c r="F998" s="3"/>
      <c r="G998" s="3"/>
    </row>
    <row r="999" spans="2:7" ht="15.75" customHeight="1">
      <c r="B999" s="3"/>
      <c r="C999" s="3"/>
      <c r="D999" s="3"/>
      <c r="E999" s="3"/>
      <c r="F999" s="3"/>
      <c r="G999" s="3"/>
    </row>
    <row r="1000" spans="2:7" ht="15.75" customHeight="1">
      <c r="B1000" s="3"/>
      <c r="C1000" s="3"/>
      <c r="D1000" s="3"/>
      <c r="E1000" s="3"/>
      <c r="F1000" s="3"/>
      <c r="G1000" s="3"/>
    </row>
  </sheetData>
  <mergeCells count="6">
    <mergeCell ref="B21:G21"/>
    <mergeCell ref="B4:B5"/>
    <mergeCell ref="C4:C5"/>
    <mergeCell ref="D4:D5"/>
    <mergeCell ref="E4:G4"/>
    <mergeCell ref="B14:F14"/>
  </mergeCells>
  <dataValidations count="1">
    <dataValidation type="list" allowBlank="1" showErrorMessage="1" sqref="G14" xr:uid="{00000000-0002-0000-1700-000000000000}">
      <formula1>"V,-"</formula1>
    </dataValidation>
  </dataValidation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L1000"/>
  <sheetViews>
    <sheetView showGridLines="0" workbookViewId="0"/>
  </sheetViews>
  <sheetFormatPr defaultColWidth="14.42578125" defaultRowHeight="15" customHeight="1"/>
  <cols>
    <col min="1" max="1" width="4.140625" style="3" customWidth="1"/>
    <col min="2" max="2" width="6.42578125" customWidth="1"/>
    <col min="3" max="3" width="18.5703125" customWidth="1"/>
    <col min="4" max="7" width="9.85546875" customWidth="1"/>
    <col min="8" max="8" width="10.85546875" customWidth="1"/>
    <col min="9" max="10" width="9.85546875" customWidth="1"/>
    <col min="11" max="11" width="16.140625" customWidth="1"/>
    <col min="12" max="12" width="11.28515625" customWidth="1"/>
    <col min="13" max="26" width="8.7109375" customWidth="1"/>
  </cols>
  <sheetData>
    <row r="1" spans="2:12">
      <c r="B1" s="3"/>
      <c r="C1" s="3"/>
      <c r="D1" s="3"/>
      <c r="E1" s="3"/>
      <c r="F1" s="3"/>
      <c r="G1" s="3"/>
      <c r="H1" s="3"/>
      <c r="I1" s="3"/>
      <c r="J1" s="3"/>
      <c r="K1" s="3"/>
      <c r="L1" s="3"/>
    </row>
    <row r="2" spans="2:12">
      <c r="B2" s="6" t="s">
        <v>16253</v>
      </c>
      <c r="C2" s="84"/>
      <c r="D2" s="3"/>
      <c r="E2" s="3"/>
      <c r="F2" s="3"/>
      <c r="G2" s="3"/>
      <c r="H2" s="3"/>
      <c r="I2" s="3"/>
      <c r="J2" s="3"/>
      <c r="K2" s="3"/>
      <c r="L2" s="3"/>
    </row>
    <row r="3" spans="2:12">
      <c r="B3" s="236" t="s">
        <v>16254</v>
      </c>
      <c r="C3" s="84"/>
      <c r="D3" s="3"/>
      <c r="E3" s="3"/>
      <c r="F3" s="3"/>
      <c r="G3" s="3"/>
      <c r="H3" s="3"/>
      <c r="I3" s="3"/>
      <c r="J3" s="3"/>
      <c r="K3" s="3"/>
      <c r="L3" s="3"/>
    </row>
    <row r="4" spans="2:12">
      <c r="B4" s="372" t="s">
        <v>16255</v>
      </c>
      <c r="C4" s="372" t="s">
        <v>16256</v>
      </c>
      <c r="D4" s="373" t="s">
        <v>16257</v>
      </c>
      <c r="E4" s="297"/>
      <c r="F4" s="297"/>
      <c r="G4" s="297"/>
      <c r="H4" s="297"/>
      <c r="I4" s="297"/>
      <c r="J4" s="297"/>
      <c r="K4" s="372" t="s">
        <v>16258</v>
      </c>
      <c r="L4" s="372" t="s">
        <v>16259</v>
      </c>
    </row>
    <row r="5" spans="2:12">
      <c r="B5" s="313"/>
      <c r="C5" s="313"/>
      <c r="D5" s="237" t="s">
        <v>16260</v>
      </c>
      <c r="E5" s="237" t="s">
        <v>16261</v>
      </c>
      <c r="F5" s="237" t="s">
        <v>16262</v>
      </c>
      <c r="G5" s="237" t="s">
        <v>16263</v>
      </c>
      <c r="H5" s="237" t="s">
        <v>16264</v>
      </c>
      <c r="I5" s="237" t="s">
        <v>16265</v>
      </c>
      <c r="J5" s="237" t="s">
        <v>16255</v>
      </c>
      <c r="K5" s="313"/>
      <c r="L5" s="313"/>
    </row>
    <row r="6" spans="2:12">
      <c r="B6" s="238"/>
      <c r="C6" s="239"/>
      <c r="D6" s="240">
        <v>2</v>
      </c>
      <c r="E6" s="240">
        <v>3</v>
      </c>
      <c r="F6" s="240">
        <v>4</v>
      </c>
      <c r="G6" s="240">
        <v>5</v>
      </c>
      <c r="H6" s="240">
        <v>6</v>
      </c>
      <c r="I6" s="240">
        <v>7</v>
      </c>
      <c r="J6" s="240">
        <v>8</v>
      </c>
      <c r="K6" s="239">
        <v>9</v>
      </c>
      <c r="L6" s="239">
        <v>10</v>
      </c>
    </row>
    <row r="7" spans="2:12">
      <c r="B7" s="9" t="s">
        <v>16266</v>
      </c>
      <c r="C7" s="196" t="s">
        <v>450</v>
      </c>
      <c r="D7" s="196" t="s">
        <v>450</v>
      </c>
      <c r="E7" s="196" t="s">
        <v>450</v>
      </c>
      <c r="F7" s="196" t="s">
        <v>450</v>
      </c>
      <c r="G7" s="196" t="s">
        <v>450</v>
      </c>
      <c r="H7" s="196" t="s">
        <v>450</v>
      </c>
      <c r="I7" s="196" t="s">
        <v>450</v>
      </c>
      <c r="J7" s="196" t="s">
        <v>450</v>
      </c>
      <c r="K7" s="162">
        <f t="shared" ref="K7:K10" si="0">SUM($D7:$J7)</f>
        <v>0</v>
      </c>
      <c r="L7" s="162"/>
    </row>
    <row r="8" spans="2:12">
      <c r="B8" s="9" t="s">
        <v>16267</v>
      </c>
      <c r="C8" s="196" t="s">
        <v>450</v>
      </c>
      <c r="D8" s="196" t="s">
        <v>450</v>
      </c>
      <c r="E8" s="196" t="s">
        <v>450</v>
      </c>
      <c r="F8" s="196" t="s">
        <v>450</v>
      </c>
      <c r="G8" s="196" t="s">
        <v>450</v>
      </c>
      <c r="H8" s="196" t="s">
        <v>450</v>
      </c>
      <c r="I8" s="196" t="s">
        <v>450</v>
      </c>
      <c r="J8" s="196" t="s">
        <v>450</v>
      </c>
      <c r="K8" s="162">
        <f t="shared" si="0"/>
        <v>0</v>
      </c>
      <c r="L8" s="162"/>
    </row>
    <row r="9" spans="2:12">
      <c r="B9" s="9" t="s">
        <v>16268</v>
      </c>
      <c r="C9" s="196" t="s">
        <v>450</v>
      </c>
      <c r="D9" s="196" t="s">
        <v>450</v>
      </c>
      <c r="E9" s="196" t="s">
        <v>450</v>
      </c>
      <c r="F9" s="196" t="s">
        <v>450</v>
      </c>
      <c r="G9" s="196" t="s">
        <v>450</v>
      </c>
      <c r="H9" s="196" t="s">
        <v>450</v>
      </c>
      <c r="I9" s="196" t="s">
        <v>450</v>
      </c>
      <c r="J9" s="196" t="s">
        <v>450</v>
      </c>
      <c r="K9" s="162">
        <f t="shared" si="0"/>
        <v>0</v>
      </c>
      <c r="L9" s="198"/>
    </row>
    <row r="10" spans="2:12">
      <c r="B10" s="9" t="s">
        <v>16269</v>
      </c>
      <c r="C10" s="196" t="s">
        <v>450</v>
      </c>
      <c r="D10" s="196" t="s">
        <v>450</v>
      </c>
      <c r="E10" s="196" t="s">
        <v>450</v>
      </c>
      <c r="F10" s="196" t="s">
        <v>450</v>
      </c>
      <c r="G10" s="196" t="s">
        <v>450</v>
      </c>
      <c r="H10" s="196" t="s">
        <v>450</v>
      </c>
      <c r="I10" s="196" t="s">
        <v>450</v>
      </c>
      <c r="J10" s="196" t="s">
        <v>450</v>
      </c>
      <c r="K10" s="162">
        <f t="shared" si="0"/>
        <v>0</v>
      </c>
      <c r="L10" s="198"/>
    </row>
    <row r="11" spans="2:12">
      <c r="B11" s="241"/>
      <c r="C11" s="425"/>
      <c r="D11" s="297"/>
      <c r="E11" s="297"/>
      <c r="F11" s="297"/>
      <c r="G11" s="297"/>
      <c r="H11" s="297"/>
      <c r="I11" s="297"/>
      <c r="J11" s="297"/>
      <c r="K11" s="298"/>
      <c r="L11" s="166" t="s">
        <v>450</v>
      </c>
    </row>
    <row r="12" spans="2:12">
      <c r="B12" s="3"/>
      <c r="C12" s="217"/>
      <c r="D12" s="217"/>
      <c r="E12" s="217"/>
      <c r="F12" s="217"/>
      <c r="G12" s="217"/>
      <c r="H12" s="217"/>
      <c r="I12" s="217"/>
      <c r="J12" s="217"/>
      <c r="K12" s="217"/>
      <c r="L12" s="426"/>
    </row>
    <row r="13" spans="2:12">
      <c r="B13" s="3"/>
      <c r="C13" s="3"/>
      <c r="D13" s="3"/>
      <c r="E13" s="3"/>
      <c r="F13" s="3"/>
      <c r="G13" s="3"/>
      <c r="H13" s="3"/>
      <c r="I13" s="3"/>
      <c r="J13" s="3"/>
      <c r="K13" s="3"/>
      <c r="L13" s="3"/>
    </row>
    <row r="14" spans="2:12">
      <c r="B14" s="405" t="s">
        <v>14835</v>
      </c>
      <c r="C14" s="427"/>
      <c r="D14" s="377"/>
      <c r="E14" s="377"/>
      <c r="F14" s="377"/>
      <c r="G14" s="377"/>
      <c r="H14" s="377"/>
      <c r="I14" s="377"/>
      <c r="J14" s="377"/>
      <c r="K14" s="377"/>
      <c r="L14" s="378"/>
    </row>
    <row r="15" spans="2:12">
      <c r="B15" s="428"/>
      <c r="C15" s="305"/>
      <c r="D15" s="305"/>
      <c r="E15" s="305"/>
      <c r="F15" s="305"/>
      <c r="G15" s="305"/>
      <c r="H15" s="305"/>
      <c r="I15" s="305"/>
      <c r="J15" s="305"/>
      <c r="K15" s="305"/>
      <c r="L15" s="306"/>
    </row>
    <row r="16" spans="2:12">
      <c r="B16" s="3"/>
      <c r="C16" s="3"/>
      <c r="D16" s="3"/>
      <c r="E16" s="3"/>
      <c r="F16" s="3"/>
      <c r="G16" s="3"/>
      <c r="H16" s="3"/>
      <c r="I16" s="3"/>
      <c r="J16" s="3"/>
      <c r="K16" s="3"/>
      <c r="L16" s="3"/>
    </row>
    <row r="17" spans="2:12">
      <c r="B17" s="236" t="s">
        <v>16270</v>
      </c>
      <c r="C17" s="3"/>
      <c r="D17" s="3"/>
      <c r="E17" s="3"/>
      <c r="F17" s="3"/>
      <c r="G17" s="3"/>
      <c r="H17" s="3"/>
      <c r="I17" s="3"/>
      <c r="J17" s="3"/>
      <c r="K17" s="3"/>
      <c r="L17" s="3"/>
    </row>
    <row r="18" spans="2:12">
      <c r="B18" s="372" t="s">
        <v>16255</v>
      </c>
      <c r="C18" s="372" t="s">
        <v>16256</v>
      </c>
      <c r="D18" s="373" t="s">
        <v>16257</v>
      </c>
      <c r="E18" s="297"/>
      <c r="F18" s="297"/>
      <c r="G18" s="297"/>
      <c r="H18" s="372" t="s">
        <v>16258</v>
      </c>
      <c r="I18" s="372" t="s">
        <v>16258</v>
      </c>
      <c r="J18" s="3"/>
      <c r="K18" s="3"/>
      <c r="L18" s="3"/>
    </row>
    <row r="19" spans="2:12" ht="42.75" customHeight="1">
      <c r="B19" s="313"/>
      <c r="C19" s="310"/>
      <c r="D19" s="237" t="s">
        <v>16263</v>
      </c>
      <c r="E19" s="237" t="s">
        <v>16264</v>
      </c>
      <c r="F19" s="237" t="s">
        <v>16265</v>
      </c>
      <c r="G19" s="237" t="s">
        <v>16255</v>
      </c>
      <c r="H19" s="313"/>
      <c r="I19" s="313"/>
      <c r="J19" s="3"/>
      <c r="K19" s="3"/>
      <c r="L19" s="3"/>
    </row>
    <row r="20" spans="2:12">
      <c r="B20" s="429"/>
      <c r="C20" s="239">
        <v>2</v>
      </c>
      <c r="D20" s="239">
        <v>3</v>
      </c>
      <c r="E20" s="239"/>
      <c r="F20" s="239"/>
      <c r="G20" s="239">
        <v>4</v>
      </c>
      <c r="H20" s="239">
        <v>6</v>
      </c>
      <c r="I20" s="239">
        <v>7</v>
      </c>
      <c r="J20" s="3"/>
      <c r="K20" s="3"/>
      <c r="L20" s="3"/>
    </row>
    <row r="21" spans="2:12" ht="15.75" customHeight="1">
      <c r="B21" s="9" t="s">
        <v>16269</v>
      </c>
      <c r="C21" s="196" t="s">
        <v>450</v>
      </c>
      <c r="D21" s="196" t="s">
        <v>450</v>
      </c>
      <c r="E21" s="196" t="s">
        <v>450</v>
      </c>
      <c r="F21" s="196" t="s">
        <v>450</v>
      </c>
      <c r="G21" s="196" t="s">
        <v>450</v>
      </c>
      <c r="H21" s="9">
        <f t="shared" ref="H21:H23" si="1">SUM($D21:$G21)</f>
        <v>0</v>
      </c>
      <c r="I21" s="9"/>
      <c r="J21" s="3"/>
      <c r="K21" s="3"/>
      <c r="L21" s="3"/>
    </row>
    <row r="22" spans="2:12" ht="15.75" customHeight="1">
      <c r="B22" s="9" t="s">
        <v>16271</v>
      </c>
      <c r="C22" s="196" t="s">
        <v>450</v>
      </c>
      <c r="D22" s="196" t="s">
        <v>450</v>
      </c>
      <c r="E22" s="196" t="s">
        <v>450</v>
      </c>
      <c r="F22" s="196" t="s">
        <v>450</v>
      </c>
      <c r="G22" s="196" t="s">
        <v>450</v>
      </c>
      <c r="H22" s="9">
        <f t="shared" si="1"/>
        <v>0</v>
      </c>
      <c r="I22" s="9"/>
      <c r="J22" s="3"/>
      <c r="K22" s="3"/>
      <c r="L22" s="3"/>
    </row>
    <row r="23" spans="2:12" ht="15.75" customHeight="1">
      <c r="B23" s="9" t="s">
        <v>16272</v>
      </c>
      <c r="C23" s="196" t="s">
        <v>450</v>
      </c>
      <c r="D23" s="196" t="s">
        <v>450</v>
      </c>
      <c r="E23" s="196" t="s">
        <v>450</v>
      </c>
      <c r="F23" s="196" t="s">
        <v>450</v>
      </c>
      <c r="G23" s="196" t="s">
        <v>450</v>
      </c>
      <c r="H23" s="9">
        <f t="shared" si="1"/>
        <v>0</v>
      </c>
      <c r="I23" s="9"/>
      <c r="J23" s="3"/>
      <c r="K23" s="3"/>
      <c r="L23" s="3"/>
    </row>
    <row r="24" spans="2:12" ht="15.75" customHeight="1">
      <c r="B24" s="241"/>
      <c r="C24" s="242"/>
      <c r="D24" s="242"/>
      <c r="E24" s="242"/>
      <c r="F24" s="242"/>
      <c r="G24" s="242"/>
      <c r="H24" s="242"/>
      <c r="I24" s="166" t="s">
        <v>450</v>
      </c>
      <c r="J24" s="3"/>
      <c r="K24" s="3"/>
      <c r="L24" s="3"/>
    </row>
    <row r="25" spans="2:12" ht="15.75" customHeight="1">
      <c r="B25" s="3"/>
      <c r="C25" s="3"/>
      <c r="D25" s="3"/>
      <c r="E25" s="3"/>
      <c r="F25" s="3"/>
      <c r="G25" s="3"/>
      <c r="H25" s="3"/>
      <c r="I25" s="3"/>
      <c r="J25" s="3"/>
      <c r="K25" s="3"/>
      <c r="L25" s="3"/>
    </row>
    <row r="26" spans="2:12" ht="15.75" customHeight="1">
      <c r="B26" s="430" t="s">
        <v>14835</v>
      </c>
      <c r="C26" s="431"/>
      <c r="D26" s="431"/>
      <c r="E26" s="431"/>
      <c r="F26" s="431"/>
      <c r="G26" s="431"/>
      <c r="H26" s="432"/>
      <c r="I26" s="3"/>
      <c r="J26" s="3"/>
      <c r="K26" s="3"/>
      <c r="L26" s="3"/>
    </row>
    <row r="27" spans="2:12" ht="15.75" customHeight="1">
      <c r="B27" s="433"/>
      <c r="C27" s="305"/>
      <c r="D27" s="305"/>
      <c r="E27" s="305"/>
      <c r="F27" s="305"/>
      <c r="G27" s="305"/>
      <c r="H27" s="306"/>
      <c r="I27" s="3"/>
      <c r="J27" s="3"/>
      <c r="K27" s="3"/>
      <c r="L27" s="3"/>
    </row>
    <row r="28" spans="2:12" ht="15.75" customHeight="1">
      <c r="B28" s="3"/>
      <c r="C28" s="3"/>
      <c r="D28" s="3"/>
      <c r="E28" s="3"/>
      <c r="F28" s="3"/>
      <c r="G28" s="3"/>
      <c r="H28" s="3"/>
      <c r="I28" s="3"/>
      <c r="J28" s="3"/>
      <c r="K28" s="3"/>
      <c r="L28" s="3"/>
    </row>
    <row r="29" spans="2:12" ht="15.75" customHeight="1">
      <c r="B29" s="236" t="s">
        <v>16273</v>
      </c>
      <c r="C29" s="3"/>
      <c r="D29" s="3"/>
      <c r="E29" s="3"/>
      <c r="F29" s="3"/>
      <c r="G29" s="3"/>
      <c r="H29" s="3"/>
      <c r="I29" s="3"/>
      <c r="J29" s="3"/>
      <c r="K29" s="3"/>
      <c r="L29" s="3"/>
    </row>
    <row r="30" spans="2:12" ht="15.75" customHeight="1">
      <c r="B30" s="372" t="s">
        <v>16255</v>
      </c>
      <c r="C30" s="372" t="s">
        <v>16256</v>
      </c>
      <c r="D30" s="373" t="s">
        <v>16257</v>
      </c>
      <c r="E30" s="297"/>
      <c r="F30" s="297"/>
      <c r="G30" s="297"/>
      <c r="H30" s="297"/>
      <c r="I30" s="297"/>
      <c r="J30" s="297"/>
      <c r="K30" s="372" t="s">
        <v>16258</v>
      </c>
      <c r="L30" s="372" t="s">
        <v>16259</v>
      </c>
    </row>
    <row r="31" spans="2:12" ht="15.75" customHeight="1">
      <c r="B31" s="313"/>
      <c r="C31" s="313"/>
      <c r="D31" s="237" t="s">
        <v>16260</v>
      </c>
      <c r="E31" s="237" t="s">
        <v>16261</v>
      </c>
      <c r="F31" s="237" t="s">
        <v>16262</v>
      </c>
      <c r="G31" s="237" t="s">
        <v>16263</v>
      </c>
      <c r="H31" s="237" t="s">
        <v>16264</v>
      </c>
      <c r="I31" s="237" t="s">
        <v>16265</v>
      </c>
      <c r="J31" s="237" t="s">
        <v>16255</v>
      </c>
      <c r="K31" s="313"/>
      <c r="L31" s="313"/>
    </row>
    <row r="32" spans="2:12" ht="15.75" customHeight="1">
      <c r="B32" s="238"/>
      <c r="C32" s="239"/>
      <c r="D32" s="240">
        <v>2</v>
      </c>
      <c r="E32" s="240">
        <v>3</v>
      </c>
      <c r="F32" s="240">
        <v>4</v>
      </c>
      <c r="G32" s="240">
        <v>5</v>
      </c>
      <c r="H32" s="240">
        <v>6</v>
      </c>
      <c r="I32" s="240">
        <v>7</v>
      </c>
      <c r="J32" s="240">
        <v>8</v>
      </c>
      <c r="K32" s="239">
        <v>9</v>
      </c>
      <c r="L32" s="239">
        <v>10</v>
      </c>
    </row>
    <row r="33" spans="2:12" ht="15.75" customHeight="1">
      <c r="B33" s="9" t="s">
        <v>16266</v>
      </c>
      <c r="C33" s="196" t="s">
        <v>450</v>
      </c>
      <c r="D33" s="196" t="s">
        <v>450</v>
      </c>
      <c r="E33" s="196" t="s">
        <v>450</v>
      </c>
      <c r="F33" s="196" t="s">
        <v>450</v>
      </c>
      <c r="G33" s="196" t="s">
        <v>450</v>
      </c>
      <c r="H33" s="196" t="s">
        <v>450</v>
      </c>
      <c r="I33" s="196" t="s">
        <v>450</v>
      </c>
      <c r="J33" s="196" t="s">
        <v>450</v>
      </c>
      <c r="K33" s="162">
        <f t="shared" ref="K33:K37" si="2">SUM($D33:$J33)</f>
        <v>0</v>
      </c>
      <c r="L33" s="162"/>
    </row>
    <row r="34" spans="2:12" ht="15.75" customHeight="1">
      <c r="B34" s="9" t="s">
        <v>16267</v>
      </c>
      <c r="C34" s="196" t="s">
        <v>450</v>
      </c>
      <c r="D34" s="196" t="s">
        <v>450</v>
      </c>
      <c r="E34" s="196" t="s">
        <v>450</v>
      </c>
      <c r="F34" s="196" t="s">
        <v>450</v>
      </c>
      <c r="G34" s="196" t="s">
        <v>450</v>
      </c>
      <c r="H34" s="196" t="s">
        <v>450</v>
      </c>
      <c r="I34" s="196" t="s">
        <v>450</v>
      </c>
      <c r="J34" s="196" t="s">
        <v>450</v>
      </c>
      <c r="K34" s="162">
        <f t="shared" si="2"/>
        <v>0</v>
      </c>
      <c r="L34" s="162"/>
    </row>
    <row r="35" spans="2:12" ht="15.75" customHeight="1">
      <c r="B35" s="9" t="s">
        <v>16268</v>
      </c>
      <c r="C35" s="196" t="s">
        <v>450</v>
      </c>
      <c r="D35" s="196" t="s">
        <v>450</v>
      </c>
      <c r="E35" s="196" t="s">
        <v>450</v>
      </c>
      <c r="F35" s="196" t="s">
        <v>450</v>
      </c>
      <c r="G35" s="196" t="s">
        <v>450</v>
      </c>
      <c r="H35" s="196" t="s">
        <v>450</v>
      </c>
      <c r="I35" s="196" t="s">
        <v>450</v>
      </c>
      <c r="J35" s="196" t="s">
        <v>450</v>
      </c>
      <c r="K35" s="162">
        <f t="shared" si="2"/>
        <v>0</v>
      </c>
      <c r="L35" s="198"/>
    </row>
    <row r="36" spans="2:12" ht="15.75" customHeight="1">
      <c r="B36" s="9" t="s">
        <v>16269</v>
      </c>
      <c r="C36" s="196" t="s">
        <v>450</v>
      </c>
      <c r="D36" s="196" t="s">
        <v>450</v>
      </c>
      <c r="E36" s="196" t="s">
        <v>450</v>
      </c>
      <c r="F36" s="196" t="s">
        <v>450</v>
      </c>
      <c r="G36" s="196" t="s">
        <v>450</v>
      </c>
      <c r="H36" s="196" t="s">
        <v>450</v>
      </c>
      <c r="I36" s="196" t="s">
        <v>450</v>
      </c>
      <c r="J36" s="196" t="s">
        <v>450</v>
      </c>
      <c r="K36" s="162">
        <f t="shared" si="2"/>
        <v>0</v>
      </c>
      <c r="L36" s="198"/>
    </row>
    <row r="37" spans="2:12" ht="15.75" customHeight="1">
      <c r="B37" s="9" t="s">
        <v>16271</v>
      </c>
      <c r="C37" s="196" t="s">
        <v>450</v>
      </c>
      <c r="D37" s="196" t="s">
        <v>450</v>
      </c>
      <c r="E37" s="196" t="s">
        <v>450</v>
      </c>
      <c r="F37" s="196" t="s">
        <v>450</v>
      </c>
      <c r="G37" s="196" t="s">
        <v>450</v>
      </c>
      <c r="H37" s="196" t="s">
        <v>450</v>
      </c>
      <c r="I37" s="196" t="s">
        <v>450</v>
      </c>
      <c r="J37" s="196" t="s">
        <v>450</v>
      </c>
      <c r="K37" s="162">
        <f t="shared" si="2"/>
        <v>0</v>
      </c>
      <c r="L37" s="198"/>
    </row>
    <row r="38" spans="2:12" ht="15.75" customHeight="1">
      <c r="B38" s="241"/>
      <c r="C38" s="425"/>
      <c r="D38" s="297"/>
      <c r="E38" s="297"/>
      <c r="F38" s="297"/>
      <c r="G38" s="297"/>
      <c r="H38" s="297"/>
      <c r="I38" s="297"/>
      <c r="J38" s="297"/>
      <c r="K38" s="298"/>
      <c r="L38" s="166" t="s">
        <v>450</v>
      </c>
    </row>
    <row r="39" spans="2:12" ht="15.75" customHeight="1">
      <c r="B39" s="3"/>
      <c r="C39" s="3"/>
      <c r="D39" s="3"/>
      <c r="E39" s="3"/>
      <c r="F39" s="3"/>
      <c r="G39" s="3"/>
      <c r="H39" s="3"/>
      <c r="I39" s="3"/>
      <c r="J39" s="3"/>
      <c r="K39" s="3"/>
      <c r="L39" s="3"/>
    </row>
    <row r="40" spans="2:12" ht="15.75" customHeight="1">
      <c r="B40" s="405" t="s">
        <v>14835</v>
      </c>
      <c r="C40" s="427"/>
      <c r="D40" s="377"/>
      <c r="E40" s="377"/>
      <c r="F40" s="377"/>
      <c r="G40" s="377"/>
      <c r="H40" s="377"/>
      <c r="I40" s="377"/>
      <c r="J40" s="377"/>
      <c r="K40" s="377"/>
      <c r="L40" s="378"/>
    </row>
    <row r="41" spans="2:12" ht="40.5" customHeight="1">
      <c r="B41" s="428" t="s">
        <v>16274</v>
      </c>
      <c r="C41" s="305"/>
      <c r="D41" s="305"/>
      <c r="E41" s="305"/>
      <c r="F41" s="305"/>
      <c r="G41" s="305"/>
      <c r="H41" s="305"/>
      <c r="I41" s="305"/>
      <c r="J41" s="305"/>
      <c r="K41" s="305"/>
      <c r="L41" s="306"/>
    </row>
    <row r="42" spans="2:12" ht="15.75" customHeight="1">
      <c r="B42" s="3"/>
      <c r="C42" s="3"/>
      <c r="D42" s="3"/>
      <c r="E42" s="3"/>
      <c r="F42" s="3"/>
      <c r="G42" s="3"/>
      <c r="H42" s="3"/>
      <c r="I42" s="3"/>
      <c r="J42" s="3"/>
      <c r="K42" s="3"/>
      <c r="L42" s="3"/>
    </row>
    <row r="43" spans="2:12" ht="15.75" customHeight="1">
      <c r="B43" s="3"/>
      <c r="C43" s="3"/>
      <c r="D43" s="3"/>
      <c r="E43" s="3"/>
      <c r="F43" s="3"/>
      <c r="G43" s="3"/>
      <c r="H43" s="3"/>
      <c r="I43" s="3"/>
      <c r="J43" s="3"/>
      <c r="K43" s="3"/>
      <c r="L43" s="3"/>
    </row>
    <row r="44" spans="2:12" ht="15.75" customHeight="1">
      <c r="B44" s="3"/>
      <c r="C44" s="3"/>
      <c r="D44" s="3"/>
      <c r="E44" s="3"/>
      <c r="F44" s="3"/>
      <c r="G44" s="3"/>
      <c r="H44" s="3"/>
      <c r="I44" s="3"/>
      <c r="J44" s="3"/>
      <c r="K44" s="3"/>
      <c r="L44" s="3"/>
    </row>
    <row r="45" spans="2:12" ht="15.75" customHeight="1">
      <c r="B45" s="3"/>
      <c r="C45" s="3"/>
      <c r="D45" s="3"/>
      <c r="E45" s="3"/>
      <c r="F45" s="3"/>
      <c r="G45" s="3"/>
      <c r="H45" s="3"/>
      <c r="I45" s="3"/>
      <c r="J45" s="3"/>
      <c r="K45" s="3"/>
      <c r="L45" s="3"/>
    </row>
    <row r="46" spans="2:12" ht="15.75" customHeight="1">
      <c r="B46" s="3"/>
      <c r="C46" s="3"/>
      <c r="D46" s="3"/>
      <c r="E46" s="3"/>
      <c r="F46" s="3"/>
      <c r="G46" s="3"/>
      <c r="H46" s="3"/>
      <c r="I46" s="3"/>
      <c r="J46" s="3"/>
      <c r="K46" s="3"/>
      <c r="L46" s="3"/>
    </row>
    <row r="47" spans="2:12" ht="15.75" customHeight="1">
      <c r="B47" s="3"/>
      <c r="C47" s="3"/>
      <c r="D47" s="3"/>
      <c r="E47" s="3"/>
      <c r="F47" s="3"/>
      <c r="G47" s="3"/>
      <c r="H47" s="3"/>
      <c r="I47" s="3"/>
      <c r="J47" s="3"/>
      <c r="K47" s="3"/>
      <c r="L47" s="3"/>
    </row>
    <row r="48" spans="2:12" ht="15.75" customHeight="1">
      <c r="B48" s="3"/>
      <c r="C48" s="3"/>
      <c r="D48" s="3"/>
      <c r="E48" s="3"/>
      <c r="F48" s="3"/>
      <c r="G48" s="3"/>
      <c r="H48" s="3"/>
      <c r="I48" s="3"/>
      <c r="J48" s="3"/>
      <c r="K48" s="3"/>
      <c r="L48" s="3"/>
    </row>
    <row r="49" spans="2:12" ht="15.75" customHeight="1">
      <c r="B49" s="3"/>
      <c r="C49" s="3"/>
      <c r="D49" s="3"/>
      <c r="E49" s="3"/>
      <c r="F49" s="3"/>
      <c r="G49" s="3"/>
      <c r="H49" s="3"/>
      <c r="I49" s="3"/>
      <c r="J49" s="3"/>
      <c r="K49" s="3"/>
      <c r="L49" s="3"/>
    </row>
    <row r="50" spans="2:12" ht="15.75" customHeight="1">
      <c r="B50" s="3"/>
      <c r="C50" s="3"/>
      <c r="D50" s="3"/>
      <c r="E50" s="3"/>
      <c r="F50" s="3"/>
      <c r="G50" s="3"/>
      <c r="H50" s="3"/>
      <c r="I50" s="3"/>
      <c r="J50" s="3"/>
      <c r="K50" s="3"/>
      <c r="L50" s="3"/>
    </row>
    <row r="51" spans="2:12" ht="15.75" customHeight="1">
      <c r="B51" s="3"/>
      <c r="C51" s="3"/>
      <c r="D51" s="3"/>
      <c r="E51" s="3"/>
      <c r="F51" s="3"/>
      <c r="G51" s="3"/>
      <c r="H51" s="3"/>
      <c r="I51" s="3"/>
      <c r="J51" s="3"/>
      <c r="K51" s="3"/>
      <c r="L51" s="3"/>
    </row>
    <row r="52" spans="2:12" ht="15.75" customHeight="1">
      <c r="B52" s="3"/>
      <c r="C52" s="3"/>
      <c r="D52" s="3"/>
      <c r="E52" s="3"/>
      <c r="F52" s="3"/>
      <c r="G52" s="3"/>
      <c r="H52" s="3"/>
      <c r="I52" s="3"/>
      <c r="J52" s="3"/>
      <c r="K52" s="3"/>
      <c r="L52" s="3"/>
    </row>
    <row r="53" spans="2:12" ht="15.75" customHeight="1">
      <c r="B53" s="3"/>
      <c r="C53" s="3"/>
      <c r="D53" s="3"/>
      <c r="E53" s="3"/>
      <c r="F53" s="3"/>
      <c r="G53" s="3"/>
      <c r="H53" s="3"/>
      <c r="I53" s="3"/>
      <c r="J53" s="3"/>
      <c r="K53" s="3"/>
      <c r="L53" s="3"/>
    </row>
    <row r="54" spans="2:12" ht="15.75" customHeight="1">
      <c r="B54" s="3"/>
      <c r="C54" s="3"/>
      <c r="D54" s="3"/>
      <c r="E54" s="3"/>
      <c r="F54" s="3"/>
      <c r="G54" s="3"/>
      <c r="H54" s="3"/>
      <c r="I54" s="3"/>
      <c r="J54" s="3"/>
      <c r="K54" s="3"/>
      <c r="L54" s="3"/>
    </row>
    <row r="55" spans="2:12" ht="15.75" customHeight="1">
      <c r="B55" s="3"/>
      <c r="C55" s="3"/>
      <c r="D55" s="3"/>
      <c r="E55" s="3"/>
      <c r="F55" s="3"/>
      <c r="G55" s="3"/>
      <c r="H55" s="3"/>
      <c r="I55" s="3"/>
      <c r="J55" s="3"/>
      <c r="K55" s="3"/>
      <c r="L55" s="3"/>
    </row>
    <row r="56" spans="2:12" ht="15.75" customHeight="1">
      <c r="B56" s="3"/>
      <c r="C56" s="3"/>
      <c r="D56" s="3"/>
      <c r="E56" s="3"/>
      <c r="F56" s="3"/>
      <c r="G56" s="3"/>
      <c r="H56" s="3"/>
      <c r="I56" s="3"/>
      <c r="J56" s="3"/>
      <c r="K56" s="3"/>
      <c r="L56" s="3"/>
    </row>
    <row r="57" spans="2:12" ht="15.75" customHeight="1">
      <c r="B57" s="3"/>
      <c r="C57" s="3"/>
      <c r="D57" s="3"/>
      <c r="E57" s="3"/>
      <c r="F57" s="3"/>
      <c r="G57" s="3"/>
      <c r="H57" s="3"/>
      <c r="I57" s="3"/>
      <c r="J57" s="3"/>
      <c r="K57" s="3"/>
      <c r="L57" s="3"/>
    </row>
    <row r="58" spans="2:12" ht="15.75" customHeight="1">
      <c r="B58" s="3"/>
      <c r="C58" s="3"/>
      <c r="D58" s="3"/>
      <c r="E58" s="3"/>
      <c r="F58" s="3"/>
      <c r="G58" s="3"/>
      <c r="H58" s="3"/>
      <c r="I58" s="3"/>
      <c r="J58" s="3"/>
      <c r="K58" s="3"/>
      <c r="L58" s="3"/>
    </row>
    <row r="59" spans="2:12" ht="15.75" customHeight="1">
      <c r="B59" s="3"/>
      <c r="C59" s="3"/>
      <c r="D59" s="3"/>
      <c r="E59" s="3"/>
      <c r="F59" s="3"/>
      <c r="G59" s="3"/>
      <c r="H59" s="3"/>
      <c r="I59" s="3"/>
      <c r="J59" s="3"/>
      <c r="K59" s="3"/>
      <c r="L59" s="3"/>
    </row>
    <row r="60" spans="2:12" ht="15.75" customHeight="1">
      <c r="B60" s="3"/>
      <c r="C60" s="3"/>
      <c r="D60" s="3"/>
      <c r="E60" s="3"/>
      <c r="F60" s="3"/>
      <c r="G60" s="3"/>
      <c r="H60" s="3"/>
      <c r="I60" s="3"/>
      <c r="J60" s="3"/>
      <c r="K60" s="3"/>
      <c r="L60" s="3"/>
    </row>
    <row r="61" spans="2:12" ht="15.75" customHeight="1">
      <c r="B61" s="3"/>
      <c r="C61" s="3"/>
      <c r="D61" s="3"/>
      <c r="E61" s="3"/>
      <c r="F61" s="3"/>
      <c r="G61" s="3"/>
      <c r="H61" s="3"/>
      <c r="I61" s="3"/>
      <c r="J61" s="3"/>
      <c r="K61" s="3"/>
      <c r="L61" s="3"/>
    </row>
    <row r="62" spans="2:12" ht="15.75" customHeight="1">
      <c r="B62" s="3"/>
      <c r="C62" s="3"/>
      <c r="D62" s="3"/>
      <c r="E62" s="3"/>
      <c r="F62" s="3"/>
      <c r="G62" s="3"/>
      <c r="H62" s="3"/>
      <c r="I62" s="3"/>
      <c r="J62" s="3"/>
      <c r="K62" s="3"/>
      <c r="L62" s="3"/>
    </row>
    <row r="63" spans="2:12" ht="15.75" customHeight="1">
      <c r="B63" s="3"/>
      <c r="C63" s="3"/>
      <c r="D63" s="3"/>
      <c r="E63" s="3"/>
      <c r="F63" s="3"/>
      <c r="G63" s="3"/>
      <c r="H63" s="3"/>
      <c r="I63" s="3"/>
      <c r="J63" s="3"/>
      <c r="K63" s="3"/>
      <c r="L63" s="3"/>
    </row>
    <row r="64" spans="2:12" ht="15.75" customHeight="1">
      <c r="B64" s="3"/>
      <c r="C64" s="3"/>
      <c r="D64" s="3"/>
      <c r="E64" s="3"/>
      <c r="F64" s="3"/>
      <c r="G64" s="3"/>
      <c r="H64" s="3"/>
      <c r="I64" s="3"/>
      <c r="J64" s="3"/>
      <c r="K64" s="3"/>
      <c r="L64" s="3"/>
    </row>
    <row r="65" spans="2:12" ht="15.75" customHeight="1">
      <c r="B65" s="3"/>
      <c r="C65" s="3"/>
      <c r="D65" s="3"/>
      <c r="E65" s="3"/>
      <c r="F65" s="3"/>
      <c r="G65" s="3"/>
      <c r="H65" s="3"/>
      <c r="I65" s="3"/>
      <c r="J65" s="3"/>
      <c r="K65" s="3"/>
      <c r="L65" s="3"/>
    </row>
    <row r="66" spans="2:12" ht="15.75" customHeight="1">
      <c r="B66" s="3"/>
      <c r="C66" s="3"/>
      <c r="D66" s="3"/>
      <c r="E66" s="3"/>
      <c r="F66" s="3"/>
      <c r="G66" s="3"/>
      <c r="H66" s="3"/>
      <c r="I66" s="3"/>
      <c r="J66" s="3"/>
      <c r="K66" s="3"/>
      <c r="L66" s="3"/>
    </row>
    <row r="67" spans="2:12" ht="15.75" customHeight="1">
      <c r="B67" s="3"/>
      <c r="C67" s="3"/>
      <c r="D67" s="3"/>
      <c r="E67" s="3"/>
      <c r="F67" s="3"/>
      <c r="G67" s="3"/>
      <c r="H67" s="3"/>
      <c r="I67" s="3"/>
      <c r="J67" s="3"/>
      <c r="K67" s="3"/>
      <c r="L67" s="3"/>
    </row>
    <row r="68" spans="2:12" ht="15.75" customHeight="1">
      <c r="B68" s="3"/>
      <c r="C68" s="3"/>
      <c r="D68" s="3"/>
      <c r="E68" s="3"/>
      <c r="F68" s="3"/>
      <c r="G68" s="3"/>
      <c r="H68" s="3"/>
      <c r="I68" s="3"/>
      <c r="J68" s="3"/>
      <c r="K68" s="3"/>
      <c r="L68" s="3"/>
    </row>
    <row r="69" spans="2:12" ht="15.75" customHeight="1">
      <c r="B69" s="3"/>
      <c r="C69" s="3"/>
      <c r="D69" s="3"/>
      <c r="E69" s="3"/>
      <c r="F69" s="3"/>
      <c r="G69" s="3"/>
      <c r="H69" s="3"/>
      <c r="I69" s="3"/>
      <c r="J69" s="3"/>
      <c r="K69" s="3"/>
      <c r="L69" s="3"/>
    </row>
    <row r="70" spans="2:12" ht="15.75" customHeight="1">
      <c r="B70" s="3"/>
      <c r="C70" s="3"/>
      <c r="D70" s="3"/>
      <c r="E70" s="3"/>
      <c r="F70" s="3"/>
      <c r="G70" s="3"/>
      <c r="H70" s="3"/>
      <c r="I70" s="3"/>
      <c r="J70" s="3"/>
      <c r="K70" s="3"/>
      <c r="L70" s="3"/>
    </row>
    <row r="71" spans="2:12" ht="15.75" customHeight="1">
      <c r="B71" s="3"/>
      <c r="C71" s="3"/>
      <c r="D71" s="3"/>
      <c r="E71" s="3"/>
      <c r="F71" s="3"/>
      <c r="G71" s="3"/>
      <c r="H71" s="3"/>
      <c r="I71" s="3"/>
      <c r="J71" s="3"/>
      <c r="K71" s="3"/>
      <c r="L71" s="3"/>
    </row>
    <row r="72" spans="2:12" ht="15.75" customHeight="1">
      <c r="B72" s="3"/>
      <c r="C72" s="3"/>
      <c r="D72" s="3"/>
      <c r="E72" s="3"/>
      <c r="F72" s="3"/>
      <c r="G72" s="3"/>
      <c r="H72" s="3"/>
      <c r="I72" s="3"/>
      <c r="J72" s="3"/>
      <c r="K72" s="3"/>
      <c r="L72" s="3"/>
    </row>
    <row r="73" spans="2:12" ht="15.75" customHeight="1">
      <c r="B73" s="3"/>
      <c r="C73" s="3"/>
      <c r="D73" s="3"/>
      <c r="E73" s="3"/>
      <c r="F73" s="3"/>
      <c r="G73" s="3"/>
      <c r="H73" s="3"/>
      <c r="I73" s="3"/>
      <c r="J73" s="3"/>
      <c r="K73" s="3"/>
      <c r="L73" s="3"/>
    </row>
    <row r="74" spans="2:12" ht="15.75" customHeight="1">
      <c r="B74" s="3"/>
      <c r="C74" s="3"/>
      <c r="D74" s="3"/>
      <c r="E74" s="3"/>
      <c r="F74" s="3"/>
      <c r="G74" s="3"/>
      <c r="H74" s="3"/>
      <c r="I74" s="3"/>
      <c r="J74" s="3"/>
      <c r="K74" s="3"/>
      <c r="L74" s="3"/>
    </row>
    <row r="75" spans="2:12" ht="15.75" customHeight="1">
      <c r="B75" s="3"/>
      <c r="C75" s="3"/>
      <c r="D75" s="3"/>
      <c r="E75" s="3"/>
      <c r="F75" s="3"/>
      <c r="G75" s="3"/>
      <c r="H75" s="3"/>
      <c r="I75" s="3"/>
      <c r="J75" s="3"/>
      <c r="K75" s="3"/>
      <c r="L75" s="3"/>
    </row>
    <row r="76" spans="2:12" ht="15.75" customHeight="1">
      <c r="B76" s="3"/>
      <c r="C76" s="3"/>
      <c r="D76" s="3"/>
      <c r="E76" s="3"/>
      <c r="F76" s="3"/>
      <c r="G76" s="3"/>
      <c r="H76" s="3"/>
      <c r="I76" s="3"/>
      <c r="J76" s="3"/>
      <c r="K76" s="3"/>
      <c r="L76" s="3"/>
    </row>
    <row r="77" spans="2:12" ht="15.75" customHeight="1">
      <c r="B77" s="3"/>
      <c r="C77" s="3"/>
      <c r="D77" s="3"/>
      <c r="E77" s="3"/>
      <c r="F77" s="3"/>
      <c r="G77" s="3"/>
      <c r="H77" s="3"/>
      <c r="I77" s="3"/>
      <c r="J77" s="3"/>
      <c r="K77" s="3"/>
      <c r="L77" s="3"/>
    </row>
    <row r="78" spans="2:12" ht="15.75" customHeight="1">
      <c r="B78" s="3"/>
      <c r="C78" s="3"/>
      <c r="D78" s="3"/>
      <c r="E78" s="3"/>
      <c r="F78" s="3"/>
      <c r="G78" s="3"/>
      <c r="H78" s="3"/>
      <c r="I78" s="3"/>
      <c r="J78" s="3"/>
      <c r="K78" s="3"/>
      <c r="L78" s="3"/>
    </row>
    <row r="79" spans="2:12" ht="15.75" customHeight="1">
      <c r="B79" s="3"/>
      <c r="C79" s="3"/>
      <c r="D79" s="3"/>
      <c r="E79" s="3"/>
      <c r="F79" s="3"/>
      <c r="G79" s="3"/>
      <c r="H79" s="3"/>
      <c r="I79" s="3"/>
      <c r="J79" s="3"/>
      <c r="K79" s="3"/>
      <c r="L79" s="3"/>
    </row>
    <row r="80" spans="2:12" ht="15.75" customHeight="1">
      <c r="B80" s="3"/>
      <c r="C80" s="3"/>
      <c r="D80" s="3"/>
      <c r="E80" s="3"/>
      <c r="F80" s="3"/>
      <c r="G80" s="3"/>
      <c r="H80" s="3"/>
      <c r="I80" s="3"/>
      <c r="J80" s="3"/>
      <c r="K80" s="3"/>
      <c r="L80" s="3"/>
    </row>
    <row r="81" spans="2:12" ht="15.75" customHeight="1">
      <c r="B81" s="3"/>
      <c r="C81" s="3"/>
      <c r="D81" s="3"/>
      <c r="E81" s="3"/>
      <c r="F81" s="3"/>
      <c r="G81" s="3"/>
      <c r="H81" s="3"/>
      <c r="I81" s="3"/>
      <c r="J81" s="3"/>
      <c r="K81" s="3"/>
      <c r="L81" s="3"/>
    </row>
    <row r="82" spans="2:12" ht="15.75" customHeight="1">
      <c r="B82" s="3"/>
      <c r="C82" s="3"/>
      <c r="D82" s="3"/>
      <c r="E82" s="3"/>
      <c r="F82" s="3"/>
      <c r="G82" s="3"/>
      <c r="H82" s="3"/>
      <c r="I82" s="3"/>
      <c r="J82" s="3"/>
      <c r="K82" s="3"/>
      <c r="L82" s="3"/>
    </row>
    <row r="83" spans="2:12" ht="15.75" customHeight="1">
      <c r="B83" s="3"/>
      <c r="C83" s="3"/>
      <c r="D83" s="3"/>
      <c r="E83" s="3"/>
      <c r="F83" s="3"/>
      <c r="G83" s="3"/>
      <c r="H83" s="3"/>
      <c r="I83" s="3"/>
      <c r="J83" s="3"/>
      <c r="K83" s="3"/>
      <c r="L83" s="3"/>
    </row>
    <row r="84" spans="2:12" ht="15.75" customHeight="1">
      <c r="B84" s="3"/>
      <c r="C84" s="3"/>
      <c r="D84" s="3"/>
      <c r="E84" s="3"/>
      <c r="F84" s="3"/>
      <c r="G84" s="3"/>
      <c r="H84" s="3"/>
      <c r="I84" s="3"/>
      <c r="J84" s="3"/>
      <c r="K84" s="3"/>
      <c r="L84" s="3"/>
    </row>
    <row r="85" spans="2:12" ht="15.75" customHeight="1">
      <c r="B85" s="3"/>
      <c r="C85" s="3"/>
      <c r="D85" s="3"/>
      <c r="E85" s="3"/>
      <c r="F85" s="3"/>
      <c r="G85" s="3"/>
      <c r="H85" s="3"/>
      <c r="I85" s="3"/>
      <c r="J85" s="3"/>
      <c r="K85" s="3"/>
      <c r="L85" s="3"/>
    </row>
    <row r="86" spans="2:12" ht="15.75" customHeight="1">
      <c r="B86" s="3"/>
      <c r="C86" s="3"/>
      <c r="D86" s="3"/>
      <c r="E86" s="3"/>
      <c r="F86" s="3"/>
      <c r="G86" s="3"/>
      <c r="H86" s="3"/>
      <c r="I86" s="3"/>
      <c r="J86" s="3"/>
      <c r="K86" s="3"/>
      <c r="L86" s="3"/>
    </row>
    <row r="87" spans="2:12" ht="15.75" customHeight="1">
      <c r="B87" s="3"/>
      <c r="C87" s="3"/>
      <c r="D87" s="3"/>
      <c r="E87" s="3"/>
      <c r="F87" s="3"/>
      <c r="G87" s="3"/>
      <c r="H87" s="3"/>
      <c r="I87" s="3"/>
      <c r="J87" s="3"/>
      <c r="K87" s="3"/>
      <c r="L87" s="3"/>
    </row>
    <row r="88" spans="2:12" ht="15.75" customHeight="1">
      <c r="B88" s="3"/>
      <c r="C88" s="3"/>
      <c r="D88" s="3"/>
      <c r="E88" s="3"/>
      <c r="F88" s="3"/>
      <c r="G88" s="3"/>
      <c r="H88" s="3"/>
      <c r="I88" s="3"/>
      <c r="J88" s="3"/>
      <c r="K88" s="3"/>
      <c r="L88" s="3"/>
    </row>
    <row r="89" spans="2:12" ht="15.75" customHeight="1">
      <c r="B89" s="3"/>
      <c r="C89" s="3"/>
      <c r="D89" s="3"/>
      <c r="E89" s="3"/>
      <c r="F89" s="3"/>
      <c r="G89" s="3"/>
      <c r="H89" s="3"/>
      <c r="I89" s="3"/>
      <c r="J89" s="3"/>
      <c r="K89" s="3"/>
      <c r="L89" s="3"/>
    </row>
    <row r="90" spans="2:12" ht="15.75" customHeight="1">
      <c r="B90" s="3"/>
      <c r="C90" s="3"/>
      <c r="D90" s="3"/>
      <c r="E90" s="3"/>
      <c r="F90" s="3"/>
      <c r="G90" s="3"/>
      <c r="H90" s="3"/>
      <c r="I90" s="3"/>
      <c r="J90" s="3"/>
      <c r="K90" s="3"/>
      <c r="L90" s="3"/>
    </row>
    <row r="91" spans="2:12" ht="15.75" customHeight="1">
      <c r="B91" s="3"/>
      <c r="C91" s="3"/>
      <c r="D91" s="3"/>
      <c r="E91" s="3"/>
      <c r="F91" s="3"/>
      <c r="G91" s="3"/>
      <c r="H91" s="3"/>
      <c r="I91" s="3"/>
      <c r="J91" s="3"/>
      <c r="K91" s="3"/>
      <c r="L91" s="3"/>
    </row>
    <row r="92" spans="2:12" ht="15.75" customHeight="1">
      <c r="B92" s="3"/>
      <c r="C92" s="3"/>
      <c r="D92" s="3"/>
      <c r="E92" s="3"/>
      <c r="F92" s="3"/>
      <c r="G92" s="3"/>
      <c r="H92" s="3"/>
      <c r="I92" s="3"/>
      <c r="J92" s="3"/>
      <c r="K92" s="3"/>
      <c r="L92" s="3"/>
    </row>
    <row r="93" spans="2:12" ht="15.75" customHeight="1">
      <c r="B93" s="3"/>
      <c r="C93" s="3"/>
      <c r="D93" s="3"/>
      <c r="E93" s="3"/>
      <c r="F93" s="3"/>
      <c r="G93" s="3"/>
      <c r="H93" s="3"/>
      <c r="I93" s="3"/>
      <c r="J93" s="3"/>
      <c r="K93" s="3"/>
      <c r="L93" s="3"/>
    </row>
    <row r="94" spans="2:12" ht="15.75" customHeight="1">
      <c r="B94" s="3"/>
      <c r="C94" s="3"/>
      <c r="D94" s="3"/>
      <c r="E94" s="3"/>
      <c r="F94" s="3"/>
      <c r="G94" s="3"/>
      <c r="H94" s="3"/>
      <c r="I94" s="3"/>
      <c r="J94" s="3"/>
      <c r="K94" s="3"/>
      <c r="L94" s="3"/>
    </row>
    <row r="95" spans="2:12" ht="15.75" customHeight="1">
      <c r="B95" s="3"/>
      <c r="C95" s="3"/>
      <c r="D95" s="3"/>
      <c r="E95" s="3"/>
      <c r="F95" s="3"/>
      <c r="G95" s="3"/>
      <c r="H95" s="3"/>
      <c r="I95" s="3"/>
      <c r="J95" s="3"/>
      <c r="K95" s="3"/>
      <c r="L95" s="3"/>
    </row>
    <row r="96" spans="2:12" ht="15.75" customHeight="1">
      <c r="B96" s="3"/>
      <c r="C96" s="3"/>
      <c r="D96" s="3"/>
      <c r="E96" s="3"/>
      <c r="F96" s="3"/>
      <c r="G96" s="3"/>
      <c r="H96" s="3"/>
      <c r="I96" s="3"/>
      <c r="J96" s="3"/>
      <c r="K96" s="3"/>
      <c r="L96" s="3"/>
    </row>
    <row r="97" spans="2:12" ht="15.75" customHeight="1">
      <c r="B97" s="3"/>
      <c r="C97" s="3"/>
      <c r="D97" s="3"/>
      <c r="E97" s="3"/>
      <c r="F97" s="3"/>
      <c r="G97" s="3"/>
      <c r="H97" s="3"/>
      <c r="I97" s="3"/>
      <c r="J97" s="3"/>
      <c r="K97" s="3"/>
      <c r="L97" s="3"/>
    </row>
    <row r="98" spans="2:12" ht="15.75" customHeight="1">
      <c r="B98" s="3"/>
      <c r="C98" s="3"/>
      <c r="D98" s="3"/>
      <c r="E98" s="3"/>
      <c r="F98" s="3"/>
      <c r="G98" s="3"/>
      <c r="H98" s="3"/>
      <c r="I98" s="3"/>
      <c r="J98" s="3"/>
      <c r="K98" s="3"/>
      <c r="L98" s="3"/>
    </row>
    <row r="99" spans="2:12" ht="15.75" customHeight="1">
      <c r="B99" s="3"/>
      <c r="C99" s="3"/>
      <c r="D99" s="3"/>
      <c r="E99" s="3"/>
      <c r="F99" s="3"/>
      <c r="G99" s="3"/>
      <c r="H99" s="3"/>
      <c r="I99" s="3"/>
      <c r="J99" s="3"/>
      <c r="K99" s="3"/>
      <c r="L99" s="3"/>
    </row>
    <row r="100" spans="2:12" ht="15.75" customHeight="1">
      <c r="B100" s="3"/>
      <c r="C100" s="3"/>
      <c r="D100" s="3"/>
      <c r="E100" s="3"/>
      <c r="F100" s="3"/>
      <c r="G100" s="3"/>
      <c r="H100" s="3"/>
      <c r="I100" s="3"/>
      <c r="J100" s="3"/>
      <c r="K100" s="3"/>
      <c r="L100" s="3"/>
    </row>
    <row r="101" spans="2:12" ht="15.75" customHeight="1">
      <c r="B101" s="3"/>
      <c r="C101" s="3"/>
      <c r="D101" s="3"/>
      <c r="E101" s="3"/>
      <c r="F101" s="3"/>
      <c r="G101" s="3"/>
      <c r="H101" s="3"/>
      <c r="I101" s="3"/>
      <c r="J101" s="3"/>
      <c r="K101" s="3"/>
      <c r="L101" s="3"/>
    </row>
    <row r="102" spans="2:12" ht="15.75" customHeight="1">
      <c r="B102" s="3"/>
      <c r="C102" s="3"/>
      <c r="D102" s="3"/>
      <c r="E102" s="3"/>
      <c r="F102" s="3"/>
      <c r="G102" s="3"/>
      <c r="H102" s="3"/>
      <c r="I102" s="3"/>
      <c r="J102" s="3"/>
      <c r="K102" s="3"/>
      <c r="L102" s="3"/>
    </row>
    <row r="103" spans="2:12" ht="15.75" customHeight="1">
      <c r="B103" s="3"/>
      <c r="C103" s="3"/>
      <c r="D103" s="3"/>
      <c r="E103" s="3"/>
      <c r="F103" s="3"/>
      <c r="G103" s="3"/>
      <c r="H103" s="3"/>
      <c r="I103" s="3"/>
      <c r="J103" s="3"/>
      <c r="K103" s="3"/>
      <c r="L103" s="3"/>
    </row>
    <row r="104" spans="2:12" ht="15.75" customHeight="1">
      <c r="B104" s="3"/>
      <c r="C104" s="3"/>
      <c r="D104" s="3"/>
      <c r="E104" s="3"/>
      <c r="F104" s="3"/>
      <c r="G104" s="3"/>
      <c r="H104" s="3"/>
      <c r="I104" s="3"/>
      <c r="J104" s="3"/>
      <c r="K104" s="3"/>
      <c r="L104" s="3"/>
    </row>
    <row r="105" spans="2:12" ht="15.75" customHeight="1">
      <c r="B105" s="3"/>
      <c r="C105" s="3"/>
      <c r="D105" s="3"/>
      <c r="E105" s="3"/>
      <c r="F105" s="3"/>
      <c r="G105" s="3"/>
      <c r="H105" s="3"/>
      <c r="I105" s="3"/>
      <c r="J105" s="3"/>
      <c r="K105" s="3"/>
      <c r="L105" s="3"/>
    </row>
    <row r="106" spans="2:12" ht="15.75" customHeight="1">
      <c r="B106" s="3"/>
      <c r="C106" s="3"/>
      <c r="D106" s="3"/>
      <c r="E106" s="3"/>
      <c r="F106" s="3"/>
      <c r="G106" s="3"/>
      <c r="H106" s="3"/>
      <c r="I106" s="3"/>
      <c r="J106" s="3"/>
      <c r="K106" s="3"/>
      <c r="L106" s="3"/>
    </row>
    <row r="107" spans="2:12" ht="15.75" customHeight="1">
      <c r="B107" s="3"/>
      <c r="C107" s="3"/>
      <c r="D107" s="3"/>
      <c r="E107" s="3"/>
      <c r="F107" s="3"/>
      <c r="G107" s="3"/>
      <c r="H107" s="3"/>
      <c r="I107" s="3"/>
      <c r="J107" s="3"/>
      <c r="K107" s="3"/>
      <c r="L107" s="3"/>
    </row>
    <row r="108" spans="2:12" ht="15.75" customHeight="1">
      <c r="B108" s="3"/>
      <c r="C108" s="3"/>
      <c r="D108" s="3"/>
      <c r="E108" s="3"/>
      <c r="F108" s="3"/>
      <c r="G108" s="3"/>
      <c r="H108" s="3"/>
      <c r="I108" s="3"/>
      <c r="J108" s="3"/>
      <c r="K108" s="3"/>
      <c r="L108" s="3"/>
    </row>
    <row r="109" spans="2:12" ht="15.75" customHeight="1">
      <c r="B109" s="3"/>
      <c r="C109" s="3"/>
      <c r="D109" s="3"/>
      <c r="E109" s="3"/>
      <c r="F109" s="3"/>
      <c r="G109" s="3"/>
      <c r="H109" s="3"/>
      <c r="I109" s="3"/>
      <c r="J109" s="3"/>
      <c r="K109" s="3"/>
      <c r="L109" s="3"/>
    </row>
    <row r="110" spans="2:12" ht="15.75" customHeight="1">
      <c r="B110" s="3"/>
      <c r="C110" s="3"/>
      <c r="D110" s="3"/>
      <c r="E110" s="3"/>
      <c r="F110" s="3"/>
      <c r="G110" s="3"/>
      <c r="H110" s="3"/>
      <c r="I110" s="3"/>
      <c r="J110" s="3"/>
      <c r="K110" s="3"/>
      <c r="L110" s="3"/>
    </row>
    <row r="111" spans="2:12" ht="15.75" customHeight="1">
      <c r="B111" s="3"/>
      <c r="C111" s="3"/>
      <c r="D111" s="3"/>
      <c r="E111" s="3"/>
      <c r="F111" s="3"/>
      <c r="G111" s="3"/>
      <c r="H111" s="3"/>
      <c r="I111" s="3"/>
      <c r="J111" s="3"/>
      <c r="K111" s="3"/>
      <c r="L111" s="3"/>
    </row>
    <row r="112" spans="2:12" ht="15.75" customHeight="1">
      <c r="B112" s="3"/>
      <c r="C112" s="3"/>
      <c r="D112" s="3"/>
      <c r="E112" s="3"/>
      <c r="F112" s="3"/>
      <c r="G112" s="3"/>
      <c r="H112" s="3"/>
      <c r="I112" s="3"/>
      <c r="J112" s="3"/>
      <c r="K112" s="3"/>
      <c r="L112" s="3"/>
    </row>
    <row r="113" spans="2:12" ht="15.75" customHeight="1">
      <c r="B113" s="3"/>
      <c r="C113" s="3"/>
      <c r="D113" s="3"/>
      <c r="E113" s="3"/>
      <c r="F113" s="3"/>
      <c r="G113" s="3"/>
      <c r="H113" s="3"/>
      <c r="I113" s="3"/>
      <c r="J113" s="3"/>
      <c r="K113" s="3"/>
      <c r="L113" s="3"/>
    </row>
    <row r="114" spans="2:12" ht="15.75" customHeight="1">
      <c r="B114" s="3"/>
      <c r="C114" s="3"/>
      <c r="D114" s="3"/>
      <c r="E114" s="3"/>
      <c r="F114" s="3"/>
      <c r="G114" s="3"/>
      <c r="H114" s="3"/>
      <c r="I114" s="3"/>
      <c r="J114" s="3"/>
      <c r="K114" s="3"/>
      <c r="L114" s="3"/>
    </row>
    <row r="115" spans="2:12" ht="15.75" customHeight="1">
      <c r="B115" s="3"/>
      <c r="C115" s="3"/>
      <c r="D115" s="3"/>
      <c r="E115" s="3"/>
      <c r="F115" s="3"/>
      <c r="G115" s="3"/>
      <c r="H115" s="3"/>
      <c r="I115" s="3"/>
      <c r="J115" s="3"/>
      <c r="K115" s="3"/>
      <c r="L115" s="3"/>
    </row>
    <row r="116" spans="2:12" ht="15.75" customHeight="1">
      <c r="B116" s="3"/>
      <c r="C116" s="3"/>
      <c r="D116" s="3"/>
      <c r="E116" s="3"/>
      <c r="F116" s="3"/>
      <c r="G116" s="3"/>
      <c r="H116" s="3"/>
      <c r="I116" s="3"/>
      <c r="J116" s="3"/>
      <c r="K116" s="3"/>
      <c r="L116" s="3"/>
    </row>
    <row r="117" spans="2:12" ht="15.75" customHeight="1">
      <c r="B117" s="3"/>
      <c r="C117" s="3"/>
      <c r="D117" s="3"/>
      <c r="E117" s="3"/>
      <c r="F117" s="3"/>
      <c r="G117" s="3"/>
      <c r="H117" s="3"/>
      <c r="I117" s="3"/>
      <c r="J117" s="3"/>
      <c r="K117" s="3"/>
      <c r="L117" s="3"/>
    </row>
    <row r="118" spans="2:12" ht="15.75" customHeight="1">
      <c r="B118" s="3"/>
      <c r="C118" s="3"/>
      <c r="D118" s="3"/>
      <c r="E118" s="3"/>
      <c r="F118" s="3"/>
      <c r="G118" s="3"/>
      <c r="H118" s="3"/>
      <c r="I118" s="3"/>
      <c r="J118" s="3"/>
      <c r="K118" s="3"/>
      <c r="L118" s="3"/>
    </row>
    <row r="119" spans="2:12" ht="15.75" customHeight="1">
      <c r="B119" s="3"/>
      <c r="C119" s="3"/>
      <c r="D119" s="3"/>
      <c r="E119" s="3"/>
      <c r="F119" s="3"/>
      <c r="G119" s="3"/>
      <c r="H119" s="3"/>
      <c r="I119" s="3"/>
      <c r="J119" s="3"/>
      <c r="K119" s="3"/>
      <c r="L119" s="3"/>
    </row>
    <row r="120" spans="2:12" ht="15.75" customHeight="1">
      <c r="B120" s="3"/>
      <c r="C120" s="3"/>
      <c r="D120" s="3"/>
      <c r="E120" s="3"/>
      <c r="F120" s="3"/>
      <c r="G120" s="3"/>
      <c r="H120" s="3"/>
      <c r="I120" s="3"/>
      <c r="J120" s="3"/>
      <c r="K120" s="3"/>
      <c r="L120" s="3"/>
    </row>
    <row r="121" spans="2:12" ht="15.75" customHeight="1">
      <c r="B121" s="3"/>
      <c r="C121" s="3"/>
      <c r="D121" s="3"/>
      <c r="E121" s="3"/>
      <c r="F121" s="3"/>
      <c r="G121" s="3"/>
      <c r="H121" s="3"/>
      <c r="I121" s="3"/>
      <c r="J121" s="3"/>
      <c r="K121" s="3"/>
      <c r="L121" s="3"/>
    </row>
    <row r="122" spans="2:12" ht="15.75" customHeight="1">
      <c r="B122" s="3"/>
      <c r="C122" s="3"/>
      <c r="D122" s="3"/>
      <c r="E122" s="3"/>
      <c r="F122" s="3"/>
      <c r="G122" s="3"/>
      <c r="H122" s="3"/>
      <c r="I122" s="3"/>
      <c r="J122" s="3"/>
      <c r="K122" s="3"/>
      <c r="L122" s="3"/>
    </row>
    <row r="123" spans="2:12" ht="15.75" customHeight="1">
      <c r="B123" s="3"/>
      <c r="C123" s="3"/>
      <c r="D123" s="3"/>
      <c r="E123" s="3"/>
      <c r="F123" s="3"/>
      <c r="G123" s="3"/>
      <c r="H123" s="3"/>
      <c r="I123" s="3"/>
      <c r="J123" s="3"/>
      <c r="K123" s="3"/>
      <c r="L123" s="3"/>
    </row>
    <row r="124" spans="2:12" ht="15.75" customHeight="1">
      <c r="B124" s="3"/>
      <c r="C124" s="3"/>
      <c r="D124" s="3"/>
      <c r="E124" s="3"/>
      <c r="F124" s="3"/>
      <c r="G124" s="3"/>
      <c r="H124" s="3"/>
      <c r="I124" s="3"/>
      <c r="J124" s="3"/>
      <c r="K124" s="3"/>
      <c r="L124" s="3"/>
    </row>
    <row r="125" spans="2:12" ht="15.75" customHeight="1">
      <c r="B125" s="3"/>
      <c r="C125" s="3"/>
      <c r="D125" s="3"/>
      <c r="E125" s="3"/>
      <c r="F125" s="3"/>
      <c r="G125" s="3"/>
      <c r="H125" s="3"/>
      <c r="I125" s="3"/>
      <c r="J125" s="3"/>
      <c r="K125" s="3"/>
      <c r="L125" s="3"/>
    </row>
    <row r="126" spans="2:12" ht="15.75" customHeight="1">
      <c r="B126" s="3"/>
      <c r="C126" s="3"/>
      <c r="D126" s="3"/>
      <c r="E126" s="3"/>
      <c r="F126" s="3"/>
      <c r="G126" s="3"/>
      <c r="H126" s="3"/>
      <c r="I126" s="3"/>
      <c r="J126" s="3"/>
      <c r="K126" s="3"/>
      <c r="L126" s="3"/>
    </row>
    <row r="127" spans="2:12" ht="15.75" customHeight="1">
      <c r="B127" s="3"/>
      <c r="C127" s="3"/>
      <c r="D127" s="3"/>
      <c r="E127" s="3"/>
      <c r="F127" s="3"/>
      <c r="G127" s="3"/>
      <c r="H127" s="3"/>
      <c r="I127" s="3"/>
      <c r="J127" s="3"/>
      <c r="K127" s="3"/>
      <c r="L127" s="3"/>
    </row>
    <row r="128" spans="2:12" ht="15.75" customHeight="1">
      <c r="B128" s="3"/>
      <c r="C128" s="3"/>
      <c r="D128" s="3"/>
      <c r="E128" s="3"/>
      <c r="F128" s="3"/>
      <c r="G128" s="3"/>
      <c r="H128" s="3"/>
      <c r="I128" s="3"/>
      <c r="J128" s="3"/>
      <c r="K128" s="3"/>
      <c r="L128" s="3"/>
    </row>
    <row r="129" spans="2:12" ht="15.75" customHeight="1">
      <c r="B129" s="3"/>
      <c r="C129" s="3"/>
      <c r="D129" s="3"/>
      <c r="E129" s="3"/>
      <c r="F129" s="3"/>
      <c r="G129" s="3"/>
      <c r="H129" s="3"/>
      <c r="I129" s="3"/>
      <c r="J129" s="3"/>
      <c r="K129" s="3"/>
      <c r="L129" s="3"/>
    </row>
    <row r="130" spans="2:12" ht="15.75" customHeight="1">
      <c r="B130" s="3"/>
      <c r="C130" s="3"/>
      <c r="D130" s="3"/>
      <c r="E130" s="3"/>
      <c r="F130" s="3"/>
      <c r="G130" s="3"/>
      <c r="H130" s="3"/>
      <c r="I130" s="3"/>
      <c r="J130" s="3"/>
      <c r="K130" s="3"/>
      <c r="L130" s="3"/>
    </row>
    <row r="131" spans="2:12" ht="15.75" customHeight="1">
      <c r="B131" s="3"/>
      <c r="C131" s="3"/>
      <c r="D131" s="3"/>
      <c r="E131" s="3"/>
      <c r="F131" s="3"/>
      <c r="G131" s="3"/>
      <c r="H131" s="3"/>
      <c r="I131" s="3"/>
      <c r="J131" s="3"/>
      <c r="K131" s="3"/>
      <c r="L131" s="3"/>
    </row>
    <row r="132" spans="2:12" ht="15.75" customHeight="1">
      <c r="B132" s="3"/>
      <c r="C132" s="3"/>
      <c r="D132" s="3"/>
      <c r="E132" s="3"/>
      <c r="F132" s="3"/>
      <c r="G132" s="3"/>
      <c r="H132" s="3"/>
      <c r="I132" s="3"/>
      <c r="J132" s="3"/>
      <c r="K132" s="3"/>
      <c r="L132" s="3"/>
    </row>
    <row r="133" spans="2:12" ht="15.75" customHeight="1">
      <c r="B133" s="3"/>
      <c r="C133" s="3"/>
      <c r="D133" s="3"/>
      <c r="E133" s="3"/>
      <c r="F133" s="3"/>
      <c r="G133" s="3"/>
      <c r="H133" s="3"/>
      <c r="I133" s="3"/>
      <c r="J133" s="3"/>
      <c r="K133" s="3"/>
      <c r="L133" s="3"/>
    </row>
    <row r="134" spans="2:12" ht="15.75" customHeight="1">
      <c r="B134" s="3"/>
      <c r="C134" s="3"/>
      <c r="D134" s="3"/>
      <c r="E134" s="3"/>
      <c r="F134" s="3"/>
      <c r="G134" s="3"/>
      <c r="H134" s="3"/>
      <c r="I134" s="3"/>
      <c r="J134" s="3"/>
      <c r="K134" s="3"/>
      <c r="L134" s="3"/>
    </row>
    <row r="135" spans="2:12" ht="15.75" customHeight="1">
      <c r="B135" s="3"/>
      <c r="C135" s="3"/>
      <c r="D135" s="3"/>
      <c r="E135" s="3"/>
      <c r="F135" s="3"/>
      <c r="G135" s="3"/>
      <c r="H135" s="3"/>
      <c r="I135" s="3"/>
      <c r="J135" s="3"/>
      <c r="K135" s="3"/>
      <c r="L135" s="3"/>
    </row>
    <row r="136" spans="2:12" ht="15.75" customHeight="1">
      <c r="B136" s="3"/>
      <c r="C136" s="3"/>
      <c r="D136" s="3"/>
      <c r="E136" s="3"/>
      <c r="F136" s="3"/>
      <c r="G136" s="3"/>
      <c r="H136" s="3"/>
      <c r="I136" s="3"/>
      <c r="J136" s="3"/>
      <c r="K136" s="3"/>
      <c r="L136" s="3"/>
    </row>
    <row r="137" spans="2:12" ht="15.75" customHeight="1">
      <c r="B137" s="3"/>
      <c r="C137" s="3"/>
      <c r="D137" s="3"/>
      <c r="E137" s="3"/>
      <c r="F137" s="3"/>
      <c r="G137" s="3"/>
      <c r="H137" s="3"/>
      <c r="I137" s="3"/>
      <c r="J137" s="3"/>
      <c r="K137" s="3"/>
      <c r="L137" s="3"/>
    </row>
    <row r="138" spans="2:12" ht="15.75" customHeight="1">
      <c r="B138" s="3"/>
      <c r="C138" s="3"/>
      <c r="D138" s="3"/>
      <c r="E138" s="3"/>
      <c r="F138" s="3"/>
      <c r="G138" s="3"/>
      <c r="H138" s="3"/>
      <c r="I138" s="3"/>
      <c r="J138" s="3"/>
      <c r="K138" s="3"/>
      <c r="L138" s="3"/>
    </row>
    <row r="139" spans="2:12" ht="15.75" customHeight="1">
      <c r="B139" s="3"/>
      <c r="C139" s="3"/>
      <c r="D139" s="3"/>
      <c r="E139" s="3"/>
      <c r="F139" s="3"/>
      <c r="G139" s="3"/>
      <c r="H139" s="3"/>
      <c r="I139" s="3"/>
      <c r="J139" s="3"/>
      <c r="K139" s="3"/>
      <c r="L139" s="3"/>
    </row>
    <row r="140" spans="2:12" ht="15.75" customHeight="1">
      <c r="B140" s="3"/>
      <c r="C140" s="3"/>
      <c r="D140" s="3"/>
      <c r="E140" s="3"/>
      <c r="F140" s="3"/>
      <c r="G140" s="3"/>
      <c r="H140" s="3"/>
      <c r="I140" s="3"/>
      <c r="J140" s="3"/>
      <c r="K140" s="3"/>
      <c r="L140" s="3"/>
    </row>
    <row r="141" spans="2:12" ht="15.75" customHeight="1">
      <c r="B141" s="3"/>
      <c r="C141" s="3"/>
      <c r="D141" s="3"/>
      <c r="E141" s="3"/>
      <c r="F141" s="3"/>
      <c r="G141" s="3"/>
      <c r="H141" s="3"/>
      <c r="I141" s="3"/>
      <c r="J141" s="3"/>
      <c r="K141" s="3"/>
      <c r="L141" s="3"/>
    </row>
    <row r="142" spans="2:12" ht="15.75" customHeight="1">
      <c r="B142" s="3"/>
      <c r="C142" s="3"/>
      <c r="D142" s="3"/>
      <c r="E142" s="3"/>
      <c r="F142" s="3"/>
      <c r="G142" s="3"/>
      <c r="H142" s="3"/>
      <c r="I142" s="3"/>
      <c r="J142" s="3"/>
      <c r="K142" s="3"/>
      <c r="L142" s="3"/>
    </row>
    <row r="143" spans="2:12" ht="15.75" customHeight="1">
      <c r="B143" s="3"/>
      <c r="C143" s="3"/>
      <c r="D143" s="3"/>
      <c r="E143" s="3"/>
      <c r="F143" s="3"/>
      <c r="G143" s="3"/>
      <c r="H143" s="3"/>
      <c r="I143" s="3"/>
      <c r="J143" s="3"/>
      <c r="K143" s="3"/>
      <c r="L143" s="3"/>
    </row>
    <row r="144" spans="2:12" ht="15.75" customHeight="1">
      <c r="B144" s="3"/>
      <c r="C144" s="3"/>
      <c r="D144" s="3"/>
      <c r="E144" s="3"/>
      <c r="F144" s="3"/>
      <c r="G144" s="3"/>
      <c r="H144" s="3"/>
      <c r="I144" s="3"/>
      <c r="J144" s="3"/>
      <c r="K144" s="3"/>
      <c r="L144" s="3"/>
    </row>
    <row r="145" spans="2:12" ht="15.75" customHeight="1">
      <c r="B145" s="3"/>
      <c r="C145" s="3"/>
      <c r="D145" s="3"/>
      <c r="E145" s="3"/>
      <c r="F145" s="3"/>
      <c r="G145" s="3"/>
      <c r="H145" s="3"/>
      <c r="I145" s="3"/>
      <c r="J145" s="3"/>
      <c r="K145" s="3"/>
      <c r="L145" s="3"/>
    </row>
    <row r="146" spans="2:12" ht="15.75" customHeight="1">
      <c r="B146" s="3"/>
      <c r="C146" s="3"/>
      <c r="D146" s="3"/>
      <c r="E146" s="3"/>
      <c r="F146" s="3"/>
      <c r="G146" s="3"/>
      <c r="H146" s="3"/>
      <c r="I146" s="3"/>
      <c r="J146" s="3"/>
      <c r="K146" s="3"/>
      <c r="L146" s="3"/>
    </row>
    <row r="147" spans="2:12" ht="15.75" customHeight="1">
      <c r="B147" s="3"/>
      <c r="C147" s="3"/>
      <c r="D147" s="3"/>
      <c r="E147" s="3"/>
      <c r="F147" s="3"/>
      <c r="G147" s="3"/>
      <c r="H147" s="3"/>
      <c r="I147" s="3"/>
      <c r="J147" s="3"/>
      <c r="K147" s="3"/>
      <c r="L147" s="3"/>
    </row>
    <row r="148" spans="2:12" ht="15.75" customHeight="1">
      <c r="B148" s="3"/>
      <c r="C148" s="3"/>
      <c r="D148" s="3"/>
      <c r="E148" s="3"/>
      <c r="F148" s="3"/>
      <c r="G148" s="3"/>
      <c r="H148" s="3"/>
      <c r="I148" s="3"/>
      <c r="J148" s="3"/>
      <c r="K148" s="3"/>
      <c r="L148" s="3"/>
    </row>
    <row r="149" spans="2:12" ht="15.75" customHeight="1">
      <c r="B149" s="3"/>
      <c r="C149" s="3"/>
      <c r="D149" s="3"/>
      <c r="E149" s="3"/>
      <c r="F149" s="3"/>
      <c r="G149" s="3"/>
      <c r="H149" s="3"/>
      <c r="I149" s="3"/>
      <c r="J149" s="3"/>
      <c r="K149" s="3"/>
      <c r="L149" s="3"/>
    </row>
    <row r="150" spans="2:12" ht="15.75" customHeight="1">
      <c r="B150" s="3"/>
      <c r="C150" s="3"/>
      <c r="D150" s="3"/>
      <c r="E150" s="3"/>
      <c r="F150" s="3"/>
      <c r="G150" s="3"/>
      <c r="H150" s="3"/>
      <c r="I150" s="3"/>
      <c r="J150" s="3"/>
      <c r="K150" s="3"/>
      <c r="L150" s="3"/>
    </row>
    <row r="151" spans="2:12" ht="15.75" customHeight="1">
      <c r="B151" s="3"/>
      <c r="C151" s="3"/>
      <c r="D151" s="3"/>
      <c r="E151" s="3"/>
      <c r="F151" s="3"/>
      <c r="G151" s="3"/>
      <c r="H151" s="3"/>
      <c r="I151" s="3"/>
      <c r="J151" s="3"/>
      <c r="K151" s="3"/>
      <c r="L151" s="3"/>
    </row>
    <row r="152" spans="2:12" ht="15.75" customHeight="1">
      <c r="B152" s="3"/>
      <c r="C152" s="3"/>
      <c r="D152" s="3"/>
      <c r="E152" s="3"/>
      <c r="F152" s="3"/>
      <c r="G152" s="3"/>
      <c r="H152" s="3"/>
      <c r="I152" s="3"/>
      <c r="J152" s="3"/>
      <c r="K152" s="3"/>
      <c r="L152" s="3"/>
    </row>
    <row r="153" spans="2:12" ht="15.75" customHeight="1">
      <c r="B153" s="3"/>
      <c r="C153" s="3"/>
      <c r="D153" s="3"/>
      <c r="E153" s="3"/>
      <c r="F153" s="3"/>
      <c r="G153" s="3"/>
      <c r="H153" s="3"/>
      <c r="I153" s="3"/>
      <c r="J153" s="3"/>
      <c r="K153" s="3"/>
      <c r="L153" s="3"/>
    </row>
    <row r="154" spans="2:12" ht="15.75" customHeight="1">
      <c r="B154" s="3"/>
      <c r="C154" s="3"/>
      <c r="D154" s="3"/>
      <c r="E154" s="3"/>
      <c r="F154" s="3"/>
      <c r="G154" s="3"/>
      <c r="H154" s="3"/>
      <c r="I154" s="3"/>
      <c r="J154" s="3"/>
      <c r="K154" s="3"/>
      <c r="L154" s="3"/>
    </row>
    <row r="155" spans="2:12" ht="15.75" customHeight="1">
      <c r="B155" s="3"/>
      <c r="C155" s="3"/>
      <c r="D155" s="3"/>
      <c r="E155" s="3"/>
      <c r="F155" s="3"/>
      <c r="G155" s="3"/>
      <c r="H155" s="3"/>
      <c r="I155" s="3"/>
      <c r="J155" s="3"/>
      <c r="K155" s="3"/>
      <c r="L155" s="3"/>
    </row>
    <row r="156" spans="2:12" ht="15.75" customHeight="1">
      <c r="B156" s="3"/>
      <c r="C156" s="3"/>
      <c r="D156" s="3"/>
      <c r="E156" s="3"/>
      <c r="F156" s="3"/>
      <c r="G156" s="3"/>
      <c r="H156" s="3"/>
      <c r="I156" s="3"/>
      <c r="J156" s="3"/>
      <c r="K156" s="3"/>
      <c r="L156" s="3"/>
    </row>
    <row r="157" spans="2:12" ht="15.75" customHeight="1">
      <c r="B157" s="3"/>
      <c r="C157" s="3"/>
      <c r="D157" s="3"/>
      <c r="E157" s="3"/>
      <c r="F157" s="3"/>
      <c r="G157" s="3"/>
      <c r="H157" s="3"/>
      <c r="I157" s="3"/>
      <c r="J157" s="3"/>
      <c r="K157" s="3"/>
      <c r="L157" s="3"/>
    </row>
    <row r="158" spans="2:12" ht="15.75" customHeight="1">
      <c r="B158" s="3"/>
      <c r="C158" s="3"/>
      <c r="D158" s="3"/>
      <c r="E158" s="3"/>
      <c r="F158" s="3"/>
      <c r="G158" s="3"/>
      <c r="H158" s="3"/>
      <c r="I158" s="3"/>
      <c r="J158" s="3"/>
      <c r="K158" s="3"/>
      <c r="L158" s="3"/>
    </row>
    <row r="159" spans="2:12" ht="15.75" customHeight="1">
      <c r="B159" s="3"/>
      <c r="C159" s="3"/>
      <c r="D159" s="3"/>
      <c r="E159" s="3"/>
      <c r="F159" s="3"/>
      <c r="G159" s="3"/>
      <c r="H159" s="3"/>
      <c r="I159" s="3"/>
      <c r="J159" s="3"/>
      <c r="K159" s="3"/>
      <c r="L159" s="3"/>
    </row>
    <row r="160" spans="2:12" ht="15.75" customHeight="1">
      <c r="B160" s="3"/>
      <c r="C160" s="3"/>
      <c r="D160" s="3"/>
      <c r="E160" s="3"/>
      <c r="F160" s="3"/>
      <c r="G160" s="3"/>
      <c r="H160" s="3"/>
      <c r="I160" s="3"/>
      <c r="J160" s="3"/>
      <c r="K160" s="3"/>
      <c r="L160" s="3"/>
    </row>
    <row r="161" spans="2:12" ht="15.75" customHeight="1">
      <c r="B161" s="3"/>
      <c r="C161" s="3"/>
      <c r="D161" s="3"/>
      <c r="E161" s="3"/>
      <c r="F161" s="3"/>
      <c r="G161" s="3"/>
      <c r="H161" s="3"/>
      <c r="I161" s="3"/>
      <c r="J161" s="3"/>
      <c r="K161" s="3"/>
      <c r="L161" s="3"/>
    </row>
    <row r="162" spans="2:12" ht="15.75" customHeight="1">
      <c r="B162" s="3"/>
      <c r="C162" s="3"/>
      <c r="D162" s="3"/>
      <c r="E162" s="3"/>
      <c r="F162" s="3"/>
      <c r="G162" s="3"/>
      <c r="H162" s="3"/>
      <c r="I162" s="3"/>
      <c r="J162" s="3"/>
      <c r="K162" s="3"/>
      <c r="L162" s="3"/>
    </row>
    <row r="163" spans="2:12" ht="15.75" customHeight="1">
      <c r="B163" s="3"/>
      <c r="C163" s="3"/>
      <c r="D163" s="3"/>
      <c r="E163" s="3"/>
      <c r="F163" s="3"/>
      <c r="G163" s="3"/>
      <c r="H163" s="3"/>
      <c r="I163" s="3"/>
      <c r="J163" s="3"/>
      <c r="K163" s="3"/>
      <c r="L163" s="3"/>
    </row>
    <row r="164" spans="2:12" ht="15.75" customHeight="1">
      <c r="B164" s="3"/>
      <c r="C164" s="3"/>
      <c r="D164" s="3"/>
      <c r="E164" s="3"/>
      <c r="F164" s="3"/>
      <c r="G164" s="3"/>
      <c r="H164" s="3"/>
      <c r="I164" s="3"/>
      <c r="J164" s="3"/>
      <c r="K164" s="3"/>
      <c r="L164" s="3"/>
    </row>
    <row r="165" spans="2:12" ht="15.75" customHeight="1">
      <c r="B165" s="3"/>
      <c r="C165" s="3"/>
      <c r="D165" s="3"/>
      <c r="E165" s="3"/>
      <c r="F165" s="3"/>
      <c r="G165" s="3"/>
      <c r="H165" s="3"/>
      <c r="I165" s="3"/>
      <c r="J165" s="3"/>
      <c r="K165" s="3"/>
      <c r="L165" s="3"/>
    </row>
    <row r="166" spans="2:12" ht="15.75" customHeight="1">
      <c r="B166" s="3"/>
      <c r="C166" s="3"/>
      <c r="D166" s="3"/>
      <c r="E166" s="3"/>
      <c r="F166" s="3"/>
      <c r="G166" s="3"/>
      <c r="H166" s="3"/>
      <c r="I166" s="3"/>
      <c r="J166" s="3"/>
      <c r="K166" s="3"/>
      <c r="L166" s="3"/>
    </row>
    <row r="167" spans="2:12" ht="15.75" customHeight="1">
      <c r="B167" s="3"/>
      <c r="C167" s="3"/>
      <c r="D167" s="3"/>
      <c r="E167" s="3"/>
      <c r="F167" s="3"/>
      <c r="G167" s="3"/>
      <c r="H167" s="3"/>
      <c r="I167" s="3"/>
      <c r="J167" s="3"/>
      <c r="K167" s="3"/>
      <c r="L167" s="3"/>
    </row>
    <row r="168" spans="2:12" ht="15.75" customHeight="1">
      <c r="B168" s="3"/>
      <c r="C168" s="3"/>
      <c r="D168" s="3"/>
      <c r="E168" s="3"/>
      <c r="F168" s="3"/>
      <c r="G168" s="3"/>
      <c r="H168" s="3"/>
      <c r="I168" s="3"/>
      <c r="J168" s="3"/>
      <c r="K168" s="3"/>
      <c r="L168" s="3"/>
    </row>
    <row r="169" spans="2:12" ht="15.75" customHeight="1">
      <c r="B169" s="3"/>
      <c r="C169" s="3"/>
      <c r="D169" s="3"/>
      <c r="E169" s="3"/>
      <c r="F169" s="3"/>
      <c r="G169" s="3"/>
      <c r="H169" s="3"/>
      <c r="I169" s="3"/>
      <c r="J169" s="3"/>
      <c r="K169" s="3"/>
      <c r="L169" s="3"/>
    </row>
    <row r="170" spans="2:12" ht="15.75" customHeight="1">
      <c r="B170" s="3"/>
      <c r="C170" s="3"/>
      <c r="D170" s="3"/>
      <c r="E170" s="3"/>
      <c r="F170" s="3"/>
      <c r="G170" s="3"/>
      <c r="H170" s="3"/>
      <c r="I170" s="3"/>
      <c r="J170" s="3"/>
      <c r="K170" s="3"/>
      <c r="L170" s="3"/>
    </row>
    <row r="171" spans="2:12" ht="15.75" customHeight="1">
      <c r="B171" s="3"/>
      <c r="C171" s="3"/>
      <c r="D171" s="3"/>
      <c r="E171" s="3"/>
      <c r="F171" s="3"/>
      <c r="G171" s="3"/>
      <c r="H171" s="3"/>
      <c r="I171" s="3"/>
      <c r="J171" s="3"/>
      <c r="K171" s="3"/>
      <c r="L171" s="3"/>
    </row>
    <row r="172" spans="2:12" ht="15.75" customHeight="1">
      <c r="B172" s="3"/>
      <c r="C172" s="3"/>
      <c r="D172" s="3"/>
      <c r="E172" s="3"/>
      <c r="F172" s="3"/>
      <c r="G172" s="3"/>
      <c r="H172" s="3"/>
      <c r="I172" s="3"/>
      <c r="J172" s="3"/>
      <c r="K172" s="3"/>
      <c r="L172" s="3"/>
    </row>
    <row r="173" spans="2:12" ht="15.75" customHeight="1">
      <c r="B173" s="3"/>
      <c r="C173" s="3"/>
      <c r="D173" s="3"/>
      <c r="E173" s="3"/>
      <c r="F173" s="3"/>
      <c r="G173" s="3"/>
      <c r="H173" s="3"/>
      <c r="I173" s="3"/>
      <c r="J173" s="3"/>
      <c r="K173" s="3"/>
      <c r="L173" s="3"/>
    </row>
    <row r="174" spans="2:12" ht="15.75" customHeight="1">
      <c r="B174" s="3"/>
      <c r="C174" s="3"/>
      <c r="D174" s="3"/>
      <c r="E174" s="3"/>
      <c r="F174" s="3"/>
      <c r="G174" s="3"/>
      <c r="H174" s="3"/>
      <c r="I174" s="3"/>
      <c r="J174" s="3"/>
      <c r="K174" s="3"/>
      <c r="L174" s="3"/>
    </row>
    <row r="175" spans="2:12" ht="15.75" customHeight="1">
      <c r="B175" s="3"/>
      <c r="C175" s="3"/>
      <c r="D175" s="3"/>
      <c r="E175" s="3"/>
      <c r="F175" s="3"/>
      <c r="G175" s="3"/>
      <c r="H175" s="3"/>
      <c r="I175" s="3"/>
      <c r="J175" s="3"/>
      <c r="K175" s="3"/>
      <c r="L175" s="3"/>
    </row>
    <row r="176" spans="2:12" ht="15.75" customHeight="1">
      <c r="B176" s="3"/>
      <c r="C176" s="3"/>
      <c r="D176" s="3"/>
      <c r="E176" s="3"/>
      <c r="F176" s="3"/>
      <c r="G176" s="3"/>
      <c r="H176" s="3"/>
      <c r="I176" s="3"/>
      <c r="J176" s="3"/>
      <c r="K176" s="3"/>
      <c r="L176" s="3"/>
    </row>
    <row r="177" spans="2:12" ht="15.75" customHeight="1">
      <c r="B177" s="3"/>
      <c r="C177" s="3"/>
      <c r="D177" s="3"/>
      <c r="E177" s="3"/>
      <c r="F177" s="3"/>
      <c r="G177" s="3"/>
      <c r="H177" s="3"/>
      <c r="I177" s="3"/>
      <c r="J177" s="3"/>
      <c r="K177" s="3"/>
      <c r="L177" s="3"/>
    </row>
    <row r="178" spans="2:12" ht="15.75" customHeight="1">
      <c r="B178" s="3"/>
      <c r="C178" s="3"/>
      <c r="D178" s="3"/>
      <c r="E178" s="3"/>
      <c r="F178" s="3"/>
      <c r="G178" s="3"/>
      <c r="H178" s="3"/>
      <c r="I178" s="3"/>
      <c r="J178" s="3"/>
      <c r="K178" s="3"/>
      <c r="L178" s="3"/>
    </row>
    <row r="179" spans="2:12" ht="15.75" customHeight="1">
      <c r="B179" s="3"/>
      <c r="C179" s="3"/>
      <c r="D179" s="3"/>
      <c r="E179" s="3"/>
      <c r="F179" s="3"/>
      <c r="G179" s="3"/>
      <c r="H179" s="3"/>
      <c r="I179" s="3"/>
      <c r="J179" s="3"/>
      <c r="K179" s="3"/>
      <c r="L179" s="3"/>
    </row>
    <row r="180" spans="2:12" ht="15.75" customHeight="1">
      <c r="B180" s="3"/>
      <c r="C180" s="3"/>
      <c r="D180" s="3"/>
      <c r="E180" s="3"/>
      <c r="F180" s="3"/>
      <c r="G180" s="3"/>
      <c r="H180" s="3"/>
      <c r="I180" s="3"/>
      <c r="J180" s="3"/>
      <c r="K180" s="3"/>
      <c r="L180" s="3"/>
    </row>
    <row r="181" spans="2:12" ht="15.75" customHeight="1">
      <c r="B181" s="3"/>
      <c r="C181" s="3"/>
      <c r="D181" s="3"/>
      <c r="E181" s="3"/>
      <c r="F181" s="3"/>
      <c r="G181" s="3"/>
      <c r="H181" s="3"/>
      <c r="I181" s="3"/>
      <c r="J181" s="3"/>
      <c r="K181" s="3"/>
      <c r="L181" s="3"/>
    </row>
    <row r="182" spans="2:12" ht="15.75" customHeight="1">
      <c r="B182" s="3"/>
      <c r="C182" s="3"/>
      <c r="D182" s="3"/>
      <c r="E182" s="3"/>
      <c r="F182" s="3"/>
      <c r="G182" s="3"/>
      <c r="H182" s="3"/>
      <c r="I182" s="3"/>
      <c r="J182" s="3"/>
      <c r="K182" s="3"/>
      <c r="L182" s="3"/>
    </row>
    <row r="183" spans="2:12" ht="15.75" customHeight="1">
      <c r="B183" s="3"/>
      <c r="C183" s="3"/>
      <c r="D183" s="3"/>
      <c r="E183" s="3"/>
      <c r="F183" s="3"/>
      <c r="G183" s="3"/>
      <c r="H183" s="3"/>
      <c r="I183" s="3"/>
      <c r="J183" s="3"/>
      <c r="K183" s="3"/>
      <c r="L183" s="3"/>
    </row>
    <row r="184" spans="2:12" ht="15.75" customHeight="1">
      <c r="B184" s="3"/>
      <c r="C184" s="3"/>
      <c r="D184" s="3"/>
      <c r="E184" s="3"/>
      <c r="F184" s="3"/>
      <c r="G184" s="3"/>
      <c r="H184" s="3"/>
      <c r="I184" s="3"/>
      <c r="J184" s="3"/>
      <c r="K184" s="3"/>
      <c r="L184" s="3"/>
    </row>
    <row r="185" spans="2:12" ht="15.75" customHeight="1">
      <c r="B185" s="3"/>
      <c r="C185" s="3"/>
      <c r="D185" s="3"/>
      <c r="E185" s="3"/>
      <c r="F185" s="3"/>
      <c r="G185" s="3"/>
      <c r="H185" s="3"/>
      <c r="I185" s="3"/>
      <c r="J185" s="3"/>
      <c r="K185" s="3"/>
      <c r="L185" s="3"/>
    </row>
    <row r="186" spans="2:12" ht="15.75" customHeight="1">
      <c r="B186" s="3"/>
      <c r="C186" s="3"/>
      <c r="D186" s="3"/>
      <c r="E186" s="3"/>
      <c r="F186" s="3"/>
      <c r="G186" s="3"/>
      <c r="H186" s="3"/>
      <c r="I186" s="3"/>
      <c r="J186" s="3"/>
      <c r="K186" s="3"/>
      <c r="L186" s="3"/>
    </row>
    <row r="187" spans="2:12" ht="15.75" customHeight="1">
      <c r="B187" s="3"/>
      <c r="C187" s="3"/>
      <c r="D187" s="3"/>
      <c r="E187" s="3"/>
      <c r="F187" s="3"/>
      <c r="G187" s="3"/>
      <c r="H187" s="3"/>
      <c r="I187" s="3"/>
      <c r="J187" s="3"/>
      <c r="K187" s="3"/>
      <c r="L187" s="3"/>
    </row>
    <row r="188" spans="2:12" ht="15.75" customHeight="1">
      <c r="B188" s="3"/>
      <c r="C188" s="3"/>
      <c r="D188" s="3"/>
      <c r="E188" s="3"/>
      <c r="F188" s="3"/>
      <c r="G188" s="3"/>
      <c r="H188" s="3"/>
      <c r="I188" s="3"/>
      <c r="J188" s="3"/>
      <c r="K188" s="3"/>
      <c r="L188" s="3"/>
    </row>
    <row r="189" spans="2:12" ht="15.75" customHeight="1">
      <c r="B189" s="3"/>
      <c r="C189" s="3"/>
      <c r="D189" s="3"/>
      <c r="E189" s="3"/>
      <c r="F189" s="3"/>
      <c r="G189" s="3"/>
      <c r="H189" s="3"/>
      <c r="I189" s="3"/>
      <c r="J189" s="3"/>
      <c r="K189" s="3"/>
      <c r="L189" s="3"/>
    </row>
    <row r="190" spans="2:12" ht="15.75" customHeight="1">
      <c r="B190" s="3"/>
      <c r="C190" s="3"/>
      <c r="D190" s="3"/>
      <c r="E190" s="3"/>
      <c r="F190" s="3"/>
      <c r="G190" s="3"/>
      <c r="H190" s="3"/>
      <c r="I190" s="3"/>
      <c r="J190" s="3"/>
      <c r="K190" s="3"/>
      <c r="L190" s="3"/>
    </row>
    <row r="191" spans="2:12" ht="15.75" customHeight="1">
      <c r="B191" s="3"/>
      <c r="C191" s="3"/>
      <c r="D191" s="3"/>
      <c r="E191" s="3"/>
      <c r="F191" s="3"/>
      <c r="G191" s="3"/>
      <c r="H191" s="3"/>
      <c r="I191" s="3"/>
      <c r="J191" s="3"/>
      <c r="K191" s="3"/>
      <c r="L191" s="3"/>
    </row>
    <row r="192" spans="2:12" ht="15.75" customHeight="1">
      <c r="B192" s="3"/>
      <c r="C192" s="3"/>
      <c r="D192" s="3"/>
      <c r="E192" s="3"/>
      <c r="F192" s="3"/>
      <c r="G192" s="3"/>
      <c r="H192" s="3"/>
      <c r="I192" s="3"/>
      <c r="J192" s="3"/>
      <c r="K192" s="3"/>
      <c r="L192" s="3"/>
    </row>
    <row r="193" spans="2:12" ht="15.75" customHeight="1">
      <c r="B193" s="3"/>
      <c r="C193" s="3"/>
      <c r="D193" s="3"/>
      <c r="E193" s="3"/>
      <c r="F193" s="3"/>
      <c r="G193" s="3"/>
      <c r="H193" s="3"/>
      <c r="I193" s="3"/>
      <c r="J193" s="3"/>
      <c r="K193" s="3"/>
      <c r="L193" s="3"/>
    </row>
    <row r="194" spans="2:12" ht="15.75" customHeight="1">
      <c r="B194" s="3"/>
      <c r="C194" s="3"/>
      <c r="D194" s="3"/>
      <c r="E194" s="3"/>
      <c r="F194" s="3"/>
      <c r="G194" s="3"/>
      <c r="H194" s="3"/>
      <c r="I194" s="3"/>
      <c r="J194" s="3"/>
      <c r="K194" s="3"/>
      <c r="L194" s="3"/>
    </row>
    <row r="195" spans="2:12" ht="15.75" customHeight="1">
      <c r="B195" s="3"/>
      <c r="C195" s="3"/>
      <c r="D195" s="3"/>
      <c r="E195" s="3"/>
      <c r="F195" s="3"/>
      <c r="G195" s="3"/>
      <c r="H195" s="3"/>
      <c r="I195" s="3"/>
      <c r="J195" s="3"/>
      <c r="K195" s="3"/>
      <c r="L195" s="3"/>
    </row>
    <row r="196" spans="2:12" ht="15.75" customHeight="1">
      <c r="B196" s="3"/>
      <c r="C196" s="3"/>
      <c r="D196" s="3"/>
      <c r="E196" s="3"/>
      <c r="F196" s="3"/>
      <c r="G196" s="3"/>
      <c r="H196" s="3"/>
      <c r="I196" s="3"/>
      <c r="J196" s="3"/>
      <c r="K196" s="3"/>
      <c r="L196" s="3"/>
    </row>
    <row r="197" spans="2:12" ht="15.75" customHeight="1">
      <c r="B197" s="3"/>
      <c r="C197" s="3"/>
      <c r="D197" s="3"/>
      <c r="E197" s="3"/>
      <c r="F197" s="3"/>
      <c r="G197" s="3"/>
      <c r="H197" s="3"/>
      <c r="I197" s="3"/>
      <c r="J197" s="3"/>
      <c r="K197" s="3"/>
      <c r="L197" s="3"/>
    </row>
    <row r="198" spans="2:12" ht="15.75" customHeight="1">
      <c r="B198" s="3"/>
      <c r="C198" s="3"/>
      <c r="D198" s="3"/>
      <c r="E198" s="3"/>
      <c r="F198" s="3"/>
      <c r="G198" s="3"/>
      <c r="H198" s="3"/>
      <c r="I198" s="3"/>
      <c r="J198" s="3"/>
      <c r="K198" s="3"/>
      <c r="L198" s="3"/>
    </row>
    <row r="199" spans="2:12" ht="15.75" customHeight="1">
      <c r="B199" s="3"/>
      <c r="C199" s="3"/>
      <c r="D199" s="3"/>
      <c r="E199" s="3"/>
      <c r="F199" s="3"/>
      <c r="G199" s="3"/>
      <c r="H199" s="3"/>
      <c r="I199" s="3"/>
      <c r="J199" s="3"/>
      <c r="K199" s="3"/>
      <c r="L199" s="3"/>
    </row>
    <row r="200" spans="2:12" ht="15.75" customHeight="1">
      <c r="B200" s="3"/>
      <c r="C200" s="3"/>
      <c r="D200" s="3"/>
      <c r="E200" s="3"/>
      <c r="F200" s="3"/>
      <c r="G200" s="3"/>
      <c r="H200" s="3"/>
      <c r="I200" s="3"/>
      <c r="J200" s="3"/>
      <c r="K200" s="3"/>
      <c r="L200" s="3"/>
    </row>
    <row r="201" spans="2:12" ht="15.75" customHeight="1">
      <c r="B201" s="3"/>
      <c r="C201" s="3"/>
      <c r="D201" s="3"/>
      <c r="E201" s="3"/>
      <c r="F201" s="3"/>
      <c r="G201" s="3"/>
      <c r="H201" s="3"/>
      <c r="I201" s="3"/>
      <c r="J201" s="3"/>
      <c r="K201" s="3"/>
      <c r="L201" s="3"/>
    </row>
    <row r="202" spans="2:12" ht="15.75" customHeight="1">
      <c r="B202" s="3"/>
      <c r="C202" s="3"/>
      <c r="D202" s="3"/>
      <c r="E202" s="3"/>
      <c r="F202" s="3"/>
      <c r="G202" s="3"/>
      <c r="H202" s="3"/>
      <c r="I202" s="3"/>
      <c r="J202" s="3"/>
      <c r="K202" s="3"/>
      <c r="L202" s="3"/>
    </row>
    <row r="203" spans="2:12" ht="15.75" customHeight="1">
      <c r="B203" s="3"/>
      <c r="C203" s="3"/>
      <c r="D203" s="3"/>
      <c r="E203" s="3"/>
      <c r="F203" s="3"/>
      <c r="G203" s="3"/>
      <c r="H203" s="3"/>
      <c r="I203" s="3"/>
      <c r="J203" s="3"/>
      <c r="K203" s="3"/>
      <c r="L203" s="3"/>
    </row>
    <row r="204" spans="2:12" ht="15.75" customHeight="1">
      <c r="B204" s="3"/>
      <c r="C204" s="3"/>
      <c r="D204" s="3"/>
      <c r="E204" s="3"/>
      <c r="F204" s="3"/>
      <c r="G204" s="3"/>
      <c r="H204" s="3"/>
      <c r="I204" s="3"/>
      <c r="J204" s="3"/>
      <c r="K204" s="3"/>
      <c r="L204" s="3"/>
    </row>
    <row r="205" spans="2:12" ht="15.75" customHeight="1">
      <c r="B205" s="3"/>
      <c r="C205" s="3"/>
      <c r="D205" s="3"/>
      <c r="E205" s="3"/>
      <c r="F205" s="3"/>
      <c r="G205" s="3"/>
      <c r="H205" s="3"/>
      <c r="I205" s="3"/>
      <c r="J205" s="3"/>
      <c r="K205" s="3"/>
      <c r="L205" s="3"/>
    </row>
    <row r="206" spans="2:12" ht="15.75" customHeight="1">
      <c r="B206" s="3"/>
      <c r="C206" s="3"/>
      <c r="D206" s="3"/>
      <c r="E206" s="3"/>
      <c r="F206" s="3"/>
      <c r="G206" s="3"/>
      <c r="H206" s="3"/>
      <c r="I206" s="3"/>
      <c r="J206" s="3"/>
      <c r="K206" s="3"/>
      <c r="L206" s="3"/>
    </row>
    <row r="207" spans="2:12" ht="15.75" customHeight="1">
      <c r="B207" s="3"/>
      <c r="C207" s="3"/>
      <c r="D207" s="3"/>
      <c r="E207" s="3"/>
      <c r="F207" s="3"/>
      <c r="G207" s="3"/>
      <c r="H207" s="3"/>
      <c r="I207" s="3"/>
      <c r="J207" s="3"/>
      <c r="K207" s="3"/>
      <c r="L207" s="3"/>
    </row>
    <row r="208" spans="2:12" ht="15.75" customHeight="1">
      <c r="B208" s="3"/>
      <c r="C208" s="3"/>
      <c r="D208" s="3"/>
      <c r="E208" s="3"/>
      <c r="F208" s="3"/>
      <c r="G208" s="3"/>
      <c r="H208" s="3"/>
      <c r="I208" s="3"/>
      <c r="J208" s="3"/>
      <c r="K208" s="3"/>
      <c r="L208" s="3"/>
    </row>
    <row r="209" spans="2:12" ht="15.75" customHeight="1">
      <c r="B209" s="3"/>
      <c r="C209" s="3"/>
      <c r="D209" s="3"/>
      <c r="E209" s="3"/>
      <c r="F209" s="3"/>
      <c r="G209" s="3"/>
      <c r="H209" s="3"/>
      <c r="I209" s="3"/>
      <c r="J209" s="3"/>
      <c r="K209" s="3"/>
      <c r="L209" s="3"/>
    </row>
    <row r="210" spans="2:12" ht="15.75" customHeight="1">
      <c r="B210" s="3"/>
      <c r="C210" s="3"/>
      <c r="D210" s="3"/>
      <c r="E210" s="3"/>
      <c r="F210" s="3"/>
      <c r="G210" s="3"/>
      <c r="H210" s="3"/>
      <c r="I210" s="3"/>
      <c r="J210" s="3"/>
      <c r="K210" s="3"/>
      <c r="L210" s="3"/>
    </row>
    <row r="211" spans="2:12" ht="15.75" customHeight="1">
      <c r="B211" s="3"/>
      <c r="C211" s="3"/>
      <c r="D211" s="3"/>
      <c r="E211" s="3"/>
      <c r="F211" s="3"/>
      <c r="G211" s="3"/>
      <c r="H211" s="3"/>
      <c r="I211" s="3"/>
      <c r="J211" s="3"/>
      <c r="K211" s="3"/>
      <c r="L211" s="3"/>
    </row>
    <row r="212" spans="2:12" ht="15.75" customHeight="1">
      <c r="B212" s="3"/>
      <c r="C212" s="3"/>
      <c r="D212" s="3"/>
      <c r="E212" s="3"/>
      <c r="F212" s="3"/>
      <c r="G212" s="3"/>
      <c r="H212" s="3"/>
      <c r="I212" s="3"/>
      <c r="J212" s="3"/>
      <c r="K212" s="3"/>
      <c r="L212" s="3"/>
    </row>
    <row r="213" spans="2:12" ht="15.75" customHeight="1">
      <c r="B213" s="3"/>
      <c r="C213" s="3"/>
      <c r="D213" s="3"/>
      <c r="E213" s="3"/>
      <c r="F213" s="3"/>
      <c r="G213" s="3"/>
      <c r="H213" s="3"/>
      <c r="I213" s="3"/>
      <c r="J213" s="3"/>
      <c r="K213" s="3"/>
      <c r="L213" s="3"/>
    </row>
    <row r="214" spans="2:12" ht="15.75" customHeight="1">
      <c r="B214" s="3"/>
      <c r="C214" s="3"/>
      <c r="D214" s="3"/>
      <c r="E214" s="3"/>
      <c r="F214" s="3"/>
      <c r="G214" s="3"/>
      <c r="H214" s="3"/>
      <c r="I214" s="3"/>
      <c r="J214" s="3"/>
      <c r="K214" s="3"/>
      <c r="L214" s="3"/>
    </row>
    <row r="215" spans="2:12" ht="15.75" customHeight="1">
      <c r="B215" s="3"/>
      <c r="C215" s="3"/>
      <c r="D215" s="3"/>
      <c r="E215" s="3"/>
      <c r="F215" s="3"/>
      <c r="G215" s="3"/>
      <c r="H215" s="3"/>
      <c r="I215" s="3"/>
      <c r="J215" s="3"/>
      <c r="K215" s="3"/>
      <c r="L215" s="3"/>
    </row>
    <row r="216" spans="2:12" ht="15.75" customHeight="1">
      <c r="B216" s="3"/>
      <c r="C216" s="3"/>
      <c r="D216" s="3"/>
      <c r="E216" s="3"/>
      <c r="F216" s="3"/>
      <c r="G216" s="3"/>
      <c r="H216" s="3"/>
      <c r="I216" s="3"/>
      <c r="J216" s="3"/>
      <c r="K216" s="3"/>
      <c r="L216" s="3"/>
    </row>
    <row r="217" spans="2:12" ht="15.75" customHeight="1">
      <c r="B217" s="3"/>
      <c r="C217" s="3"/>
      <c r="D217" s="3"/>
      <c r="E217" s="3"/>
      <c r="F217" s="3"/>
      <c r="G217" s="3"/>
      <c r="H217" s="3"/>
      <c r="I217" s="3"/>
      <c r="J217" s="3"/>
      <c r="K217" s="3"/>
      <c r="L217" s="3"/>
    </row>
    <row r="218" spans="2:12" ht="15.75" customHeight="1">
      <c r="B218" s="3"/>
      <c r="C218" s="3"/>
      <c r="D218" s="3"/>
      <c r="E218" s="3"/>
      <c r="F218" s="3"/>
      <c r="G218" s="3"/>
      <c r="H218" s="3"/>
      <c r="I218" s="3"/>
      <c r="J218" s="3"/>
      <c r="K218" s="3"/>
      <c r="L218" s="3"/>
    </row>
    <row r="219" spans="2:12" ht="15.75" customHeight="1">
      <c r="B219" s="3"/>
      <c r="C219" s="3"/>
      <c r="D219" s="3"/>
      <c r="E219" s="3"/>
      <c r="F219" s="3"/>
      <c r="G219" s="3"/>
      <c r="H219" s="3"/>
      <c r="I219" s="3"/>
      <c r="J219" s="3"/>
      <c r="K219" s="3"/>
      <c r="L219" s="3"/>
    </row>
    <row r="220" spans="2:12" ht="15.75" customHeight="1">
      <c r="B220" s="3"/>
      <c r="C220" s="3"/>
      <c r="D220" s="3"/>
      <c r="E220" s="3"/>
      <c r="F220" s="3"/>
      <c r="G220" s="3"/>
      <c r="H220" s="3"/>
      <c r="I220" s="3"/>
      <c r="J220" s="3"/>
      <c r="K220" s="3"/>
      <c r="L220" s="3"/>
    </row>
    <row r="221" spans="2:12" ht="15.75" customHeight="1">
      <c r="B221" s="3"/>
      <c r="C221" s="3"/>
      <c r="D221" s="3"/>
      <c r="E221" s="3"/>
      <c r="F221" s="3"/>
      <c r="G221" s="3"/>
      <c r="H221" s="3"/>
      <c r="I221" s="3"/>
      <c r="J221" s="3"/>
      <c r="K221" s="3"/>
      <c r="L221" s="3"/>
    </row>
    <row r="222" spans="2:12" ht="15.75" customHeight="1">
      <c r="B222" s="3"/>
      <c r="C222" s="3"/>
      <c r="D222" s="3"/>
      <c r="E222" s="3"/>
      <c r="F222" s="3"/>
      <c r="G222" s="3"/>
      <c r="H222" s="3"/>
      <c r="I222" s="3"/>
      <c r="J222" s="3"/>
      <c r="K222" s="3"/>
      <c r="L222" s="3"/>
    </row>
    <row r="223" spans="2:12" ht="15.75" customHeight="1">
      <c r="B223" s="3"/>
      <c r="C223" s="3"/>
      <c r="D223" s="3"/>
      <c r="E223" s="3"/>
      <c r="F223" s="3"/>
      <c r="G223" s="3"/>
      <c r="H223" s="3"/>
      <c r="I223" s="3"/>
      <c r="J223" s="3"/>
      <c r="K223" s="3"/>
      <c r="L223" s="3"/>
    </row>
    <row r="224" spans="2:12" ht="15.75" customHeight="1">
      <c r="B224" s="3"/>
      <c r="C224" s="3"/>
      <c r="D224" s="3"/>
      <c r="E224" s="3"/>
      <c r="F224" s="3"/>
      <c r="G224" s="3"/>
      <c r="H224" s="3"/>
      <c r="I224" s="3"/>
      <c r="J224" s="3"/>
      <c r="K224" s="3"/>
      <c r="L224" s="3"/>
    </row>
    <row r="225" spans="2:12" ht="15.75" customHeight="1">
      <c r="B225" s="3"/>
      <c r="C225" s="3"/>
      <c r="D225" s="3"/>
      <c r="E225" s="3"/>
      <c r="F225" s="3"/>
      <c r="G225" s="3"/>
      <c r="H225" s="3"/>
      <c r="I225" s="3"/>
      <c r="J225" s="3"/>
      <c r="K225" s="3"/>
      <c r="L225" s="3"/>
    </row>
    <row r="226" spans="2:12" ht="15.75" customHeight="1">
      <c r="B226" s="3"/>
      <c r="C226" s="3"/>
      <c r="D226" s="3"/>
      <c r="E226" s="3"/>
      <c r="F226" s="3"/>
      <c r="G226" s="3"/>
      <c r="H226" s="3"/>
      <c r="I226" s="3"/>
      <c r="J226" s="3"/>
      <c r="K226" s="3"/>
      <c r="L226" s="3"/>
    </row>
    <row r="227" spans="2:12" ht="15.75" customHeight="1">
      <c r="B227" s="3"/>
      <c r="C227" s="3"/>
      <c r="D227" s="3"/>
      <c r="E227" s="3"/>
      <c r="F227" s="3"/>
      <c r="G227" s="3"/>
      <c r="H227" s="3"/>
      <c r="I227" s="3"/>
      <c r="J227" s="3"/>
      <c r="K227" s="3"/>
      <c r="L227" s="3"/>
    </row>
    <row r="228" spans="2:12" ht="15.75" customHeight="1">
      <c r="B228" s="3"/>
      <c r="C228" s="3"/>
      <c r="D228" s="3"/>
      <c r="E228" s="3"/>
      <c r="F228" s="3"/>
      <c r="G228" s="3"/>
      <c r="H228" s="3"/>
      <c r="I228" s="3"/>
      <c r="J228" s="3"/>
      <c r="K228" s="3"/>
      <c r="L228" s="3"/>
    </row>
    <row r="229" spans="2:12" ht="15.75" customHeight="1">
      <c r="B229" s="3"/>
      <c r="C229" s="3"/>
      <c r="D229" s="3"/>
      <c r="E229" s="3"/>
      <c r="F229" s="3"/>
      <c r="G229" s="3"/>
      <c r="H229" s="3"/>
      <c r="I229" s="3"/>
      <c r="J229" s="3"/>
      <c r="K229" s="3"/>
      <c r="L229" s="3"/>
    </row>
    <row r="230" spans="2:12" ht="15.75" customHeight="1">
      <c r="B230" s="3"/>
      <c r="C230" s="3"/>
      <c r="D230" s="3"/>
      <c r="E230" s="3"/>
      <c r="F230" s="3"/>
      <c r="G230" s="3"/>
      <c r="H230" s="3"/>
      <c r="I230" s="3"/>
      <c r="J230" s="3"/>
      <c r="K230" s="3"/>
      <c r="L230" s="3"/>
    </row>
    <row r="231" spans="2:12" ht="15.75" customHeight="1">
      <c r="B231" s="3"/>
      <c r="C231" s="3"/>
      <c r="D231" s="3"/>
      <c r="E231" s="3"/>
      <c r="F231" s="3"/>
      <c r="G231" s="3"/>
      <c r="H231" s="3"/>
      <c r="I231" s="3"/>
      <c r="J231" s="3"/>
      <c r="K231" s="3"/>
      <c r="L231" s="3"/>
    </row>
    <row r="232" spans="2:12" ht="15.75" customHeight="1">
      <c r="B232" s="3"/>
      <c r="C232" s="3"/>
      <c r="D232" s="3"/>
      <c r="E232" s="3"/>
      <c r="F232" s="3"/>
      <c r="G232" s="3"/>
      <c r="H232" s="3"/>
      <c r="I232" s="3"/>
      <c r="J232" s="3"/>
      <c r="K232" s="3"/>
      <c r="L232" s="3"/>
    </row>
    <row r="233" spans="2:12" ht="15.75" customHeight="1">
      <c r="B233" s="3"/>
      <c r="C233" s="3"/>
      <c r="D233" s="3"/>
      <c r="E233" s="3"/>
      <c r="F233" s="3"/>
      <c r="G233" s="3"/>
      <c r="H233" s="3"/>
      <c r="I233" s="3"/>
      <c r="J233" s="3"/>
      <c r="K233" s="3"/>
      <c r="L233" s="3"/>
    </row>
    <row r="234" spans="2:12" ht="15.75" customHeight="1">
      <c r="B234" s="3"/>
      <c r="C234" s="3"/>
      <c r="D234" s="3"/>
      <c r="E234" s="3"/>
      <c r="F234" s="3"/>
      <c r="G234" s="3"/>
      <c r="H234" s="3"/>
      <c r="I234" s="3"/>
      <c r="J234" s="3"/>
      <c r="K234" s="3"/>
      <c r="L234" s="3"/>
    </row>
    <row r="235" spans="2:12" ht="15.75" customHeight="1">
      <c r="B235" s="3"/>
      <c r="C235" s="3"/>
      <c r="D235" s="3"/>
      <c r="E235" s="3"/>
      <c r="F235" s="3"/>
      <c r="G235" s="3"/>
      <c r="H235" s="3"/>
      <c r="I235" s="3"/>
      <c r="J235" s="3"/>
      <c r="K235" s="3"/>
      <c r="L235" s="3"/>
    </row>
    <row r="236" spans="2:12" ht="15.75" customHeight="1">
      <c r="B236" s="3"/>
      <c r="C236" s="3"/>
      <c r="D236" s="3"/>
      <c r="E236" s="3"/>
      <c r="F236" s="3"/>
      <c r="G236" s="3"/>
      <c r="H236" s="3"/>
      <c r="I236" s="3"/>
      <c r="J236" s="3"/>
      <c r="K236" s="3"/>
      <c r="L236" s="3"/>
    </row>
    <row r="237" spans="2:12" ht="15.75" customHeight="1">
      <c r="B237" s="3"/>
      <c r="C237" s="3"/>
      <c r="D237" s="3"/>
      <c r="E237" s="3"/>
      <c r="F237" s="3"/>
      <c r="G237" s="3"/>
      <c r="H237" s="3"/>
      <c r="I237" s="3"/>
      <c r="J237" s="3"/>
      <c r="K237" s="3"/>
      <c r="L237" s="3"/>
    </row>
    <row r="238" spans="2:12" ht="15.75" customHeight="1">
      <c r="B238" s="3"/>
      <c r="C238" s="3"/>
      <c r="D238" s="3"/>
      <c r="E238" s="3"/>
      <c r="F238" s="3"/>
      <c r="G238" s="3"/>
      <c r="H238" s="3"/>
      <c r="I238" s="3"/>
      <c r="J238" s="3"/>
      <c r="K238" s="3"/>
      <c r="L238" s="3"/>
    </row>
    <row r="239" spans="2:12" ht="15.75" customHeight="1">
      <c r="B239" s="3"/>
      <c r="C239" s="3"/>
      <c r="D239" s="3"/>
      <c r="E239" s="3"/>
      <c r="F239" s="3"/>
      <c r="G239" s="3"/>
      <c r="H239" s="3"/>
      <c r="I239" s="3"/>
      <c r="J239" s="3"/>
      <c r="K239" s="3"/>
      <c r="L239" s="3"/>
    </row>
    <row r="240" spans="2:12" ht="15.75" customHeight="1">
      <c r="B240" s="3"/>
      <c r="C240" s="3"/>
      <c r="D240" s="3"/>
      <c r="E240" s="3"/>
      <c r="F240" s="3"/>
      <c r="G240" s="3"/>
      <c r="H240" s="3"/>
      <c r="I240" s="3"/>
      <c r="J240" s="3"/>
      <c r="K240" s="3"/>
      <c r="L240" s="3"/>
    </row>
    <row r="241" spans="2:12" ht="15.75" customHeight="1">
      <c r="B241" s="3"/>
      <c r="C241" s="3"/>
      <c r="D241" s="3"/>
      <c r="E241" s="3"/>
      <c r="F241" s="3"/>
      <c r="G241" s="3"/>
      <c r="H241" s="3"/>
      <c r="I241" s="3"/>
      <c r="J241" s="3"/>
      <c r="K241" s="3"/>
      <c r="L241" s="3"/>
    </row>
    <row r="242" spans="2:12" ht="15.75" customHeight="1">
      <c r="B242" s="3"/>
      <c r="C242" s="3"/>
      <c r="D242" s="3"/>
      <c r="E242" s="3"/>
      <c r="F242" s="3"/>
      <c r="G242" s="3"/>
      <c r="H242" s="3"/>
      <c r="I242" s="3"/>
      <c r="J242" s="3"/>
      <c r="K242" s="3"/>
      <c r="L242" s="3"/>
    </row>
    <row r="243" spans="2:12" ht="15.75" customHeight="1">
      <c r="B243" s="3"/>
      <c r="C243" s="3"/>
      <c r="D243" s="3"/>
      <c r="E243" s="3"/>
      <c r="F243" s="3"/>
      <c r="G243" s="3"/>
      <c r="H243" s="3"/>
      <c r="I243" s="3"/>
      <c r="J243" s="3"/>
      <c r="K243" s="3"/>
      <c r="L243" s="3"/>
    </row>
    <row r="244" spans="2:12" ht="15.75" customHeight="1">
      <c r="B244" s="3"/>
      <c r="C244" s="3"/>
      <c r="D244" s="3"/>
      <c r="E244" s="3"/>
      <c r="F244" s="3"/>
      <c r="G244" s="3"/>
      <c r="H244" s="3"/>
      <c r="I244" s="3"/>
      <c r="J244" s="3"/>
      <c r="K244" s="3"/>
      <c r="L244" s="3"/>
    </row>
    <row r="245" spans="2:12" ht="15.75" customHeight="1">
      <c r="B245" s="3"/>
      <c r="C245" s="3"/>
      <c r="D245" s="3"/>
      <c r="E245" s="3"/>
      <c r="F245" s="3"/>
      <c r="G245" s="3"/>
      <c r="H245" s="3"/>
      <c r="I245" s="3"/>
      <c r="J245" s="3"/>
      <c r="K245" s="3"/>
      <c r="L245" s="3"/>
    </row>
    <row r="246" spans="2:12" ht="15.75" customHeight="1">
      <c r="B246" s="3"/>
      <c r="C246" s="3"/>
      <c r="D246" s="3"/>
      <c r="E246" s="3"/>
      <c r="F246" s="3"/>
      <c r="G246" s="3"/>
      <c r="H246" s="3"/>
      <c r="I246" s="3"/>
      <c r="J246" s="3"/>
      <c r="K246" s="3"/>
      <c r="L246" s="3"/>
    </row>
    <row r="247" spans="2:12" ht="15.75" customHeight="1">
      <c r="B247" s="3"/>
      <c r="C247" s="3"/>
      <c r="D247" s="3"/>
      <c r="E247" s="3"/>
      <c r="F247" s="3"/>
      <c r="G247" s="3"/>
      <c r="H247" s="3"/>
      <c r="I247" s="3"/>
      <c r="J247" s="3"/>
      <c r="K247" s="3"/>
      <c r="L247" s="3"/>
    </row>
    <row r="248" spans="2:12" ht="15.75" customHeight="1">
      <c r="B248" s="3"/>
      <c r="C248" s="3"/>
      <c r="D248" s="3"/>
      <c r="E248" s="3"/>
      <c r="F248" s="3"/>
      <c r="G248" s="3"/>
      <c r="H248" s="3"/>
      <c r="I248" s="3"/>
      <c r="J248" s="3"/>
      <c r="K248" s="3"/>
      <c r="L248" s="3"/>
    </row>
    <row r="249" spans="2:12" ht="15.75" customHeight="1">
      <c r="B249" s="3"/>
      <c r="C249" s="3"/>
      <c r="D249" s="3"/>
      <c r="E249" s="3"/>
      <c r="F249" s="3"/>
      <c r="G249" s="3"/>
      <c r="H249" s="3"/>
      <c r="I249" s="3"/>
      <c r="J249" s="3"/>
      <c r="K249" s="3"/>
      <c r="L249" s="3"/>
    </row>
    <row r="250" spans="2:12" ht="15.75" customHeight="1">
      <c r="B250" s="3"/>
      <c r="C250" s="3"/>
      <c r="D250" s="3"/>
      <c r="E250" s="3"/>
      <c r="F250" s="3"/>
      <c r="G250" s="3"/>
      <c r="H250" s="3"/>
      <c r="I250" s="3"/>
      <c r="J250" s="3"/>
      <c r="K250" s="3"/>
      <c r="L250" s="3"/>
    </row>
    <row r="251" spans="2:12" ht="15.75" customHeight="1">
      <c r="B251" s="3"/>
      <c r="C251" s="3"/>
      <c r="D251" s="3"/>
      <c r="E251" s="3"/>
      <c r="F251" s="3"/>
      <c r="G251" s="3"/>
      <c r="H251" s="3"/>
      <c r="I251" s="3"/>
      <c r="J251" s="3"/>
      <c r="K251" s="3"/>
      <c r="L251" s="3"/>
    </row>
    <row r="252" spans="2:12" ht="15.75" customHeight="1">
      <c r="B252" s="3"/>
      <c r="C252" s="3"/>
      <c r="D252" s="3"/>
      <c r="E252" s="3"/>
      <c r="F252" s="3"/>
      <c r="G252" s="3"/>
      <c r="H252" s="3"/>
      <c r="I252" s="3"/>
      <c r="J252" s="3"/>
      <c r="K252" s="3"/>
      <c r="L252" s="3"/>
    </row>
    <row r="253" spans="2:12" ht="15.75" customHeight="1">
      <c r="B253" s="3"/>
      <c r="C253" s="3"/>
      <c r="D253" s="3"/>
      <c r="E253" s="3"/>
      <c r="F253" s="3"/>
      <c r="G253" s="3"/>
      <c r="H253" s="3"/>
      <c r="I253" s="3"/>
      <c r="J253" s="3"/>
      <c r="K253" s="3"/>
      <c r="L253" s="3"/>
    </row>
    <row r="254" spans="2:12" ht="15.75" customHeight="1">
      <c r="B254" s="3"/>
      <c r="C254" s="3"/>
      <c r="D254" s="3"/>
      <c r="E254" s="3"/>
      <c r="F254" s="3"/>
      <c r="G254" s="3"/>
      <c r="H254" s="3"/>
      <c r="I254" s="3"/>
      <c r="J254" s="3"/>
      <c r="K254" s="3"/>
      <c r="L254" s="3"/>
    </row>
    <row r="255" spans="2:12" ht="15.75" customHeight="1">
      <c r="B255" s="3"/>
      <c r="C255" s="3"/>
      <c r="D255" s="3"/>
      <c r="E255" s="3"/>
      <c r="F255" s="3"/>
      <c r="G255" s="3"/>
      <c r="H255" s="3"/>
      <c r="I255" s="3"/>
      <c r="J255" s="3"/>
      <c r="K255" s="3"/>
      <c r="L255" s="3"/>
    </row>
    <row r="256" spans="2:12" ht="15.75" customHeight="1">
      <c r="B256" s="3"/>
      <c r="C256" s="3"/>
      <c r="D256" s="3"/>
      <c r="E256" s="3"/>
      <c r="F256" s="3"/>
      <c r="G256" s="3"/>
      <c r="H256" s="3"/>
      <c r="I256" s="3"/>
      <c r="J256" s="3"/>
      <c r="K256" s="3"/>
      <c r="L256" s="3"/>
    </row>
    <row r="257" spans="2:12" ht="15.75" customHeight="1">
      <c r="B257" s="3"/>
      <c r="C257" s="3"/>
      <c r="D257" s="3"/>
      <c r="E257" s="3"/>
      <c r="F257" s="3"/>
      <c r="G257" s="3"/>
      <c r="H257" s="3"/>
      <c r="I257" s="3"/>
      <c r="J257" s="3"/>
      <c r="K257" s="3"/>
      <c r="L257" s="3"/>
    </row>
    <row r="258" spans="2:12" ht="15.75" customHeight="1">
      <c r="B258" s="3"/>
      <c r="C258" s="3"/>
      <c r="D258" s="3"/>
      <c r="E258" s="3"/>
      <c r="F258" s="3"/>
      <c r="G258" s="3"/>
      <c r="H258" s="3"/>
      <c r="I258" s="3"/>
      <c r="J258" s="3"/>
      <c r="K258" s="3"/>
      <c r="L258" s="3"/>
    </row>
    <row r="259" spans="2:12" ht="15.75" customHeight="1">
      <c r="B259" s="3"/>
      <c r="C259" s="3"/>
      <c r="D259" s="3"/>
      <c r="E259" s="3"/>
      <c r="F259" s="3"/>
      <c r="G259" s="3"/>
      <c r="H259" s="3"/>
      <c r="I259" s="3"/>
      <c r="J259" s="3"/>
      <c r="K259" s="3"/>
      <c r="L259" s="3"/>
    </row>
    <row r="260" spans="2:12" ht="15.75" customHeight="1">
      <c r="B260" s="3"/>
      <c r="C260" s="3"/>
      <c r="D260" s="3"/>
      <c r="E260" s="3"/>
      <c r="F260" s="3"/>
      <c r="G260" s="3"/>
      <c r="H260" s="3"/>
      <c r="I260" s="3"/>
      <c r="J260" s="3"/>
      <c r="K260" s="3"/>
      <c r="L260" s="3"/>
    </row>
    <row r="261" spans="2:12" ht="15.75" customHeight="1">
      <c r="B261" s="3"/>
      <c r="C261" s="3"/>
      <c r="D261" s="3"/>
      <c r="E261" s="3"/>
      <c r="F261" s="3"/>
      <c r="G261" s="3"/>
      <c r="H261" s="3"/>
      <c r="I261" s="3"/>
      <c r="J261" s="3"/>
      <c r="K261" s="3"/>
      <c r="L261" s="3"/>
    </row>
    <row r="262" spans="2:12" ht="15.75" customHeight="1">
      <c r="B262" s="3"/>
      <c r="C262" s="3"/>
      <c r="D262" s="3"/>
      <c r="E262" s="3"/>
      <c r="F262" s="3"/>
      <c r="G262" s="3"/>
      <c r="H262" s="3"/>
      <c r="I262" s="3"/>
      <c r="J262" s="3"/>
      <c r="K262" s="3"/>
      <c r="L262" s="3"/>
    </row>
    <row r="263" spans="2:12" ht="15.75" customHeight="1">
      <c r="B263" s="3"/>
      <c r="C263" s="3"/>
      <c r="D263" s="3"/>
      <c r="E263" s="3"/>
      <c r="F263" s="3"/>
      <c r="G263" s="3"/>
      <c r="H263" s="3"/>
      <c r="I263" s="3"/>
      <c r="J263" s="3"/>
      <c r="K263" s="3"/>
      <c r="L263" s="3"/>
    </row>
    <row r="264" spans="2:12" ht="15.75" customHeight="1">
      <c r="B264" s="3"/>
      <c r="C264" s="3"/>
      <c r="D264" s="3"/>
      <c r="E264" s="3"/>
      <c r="F264" s="3"/>
      <c r="G264" s="3"/>
      <c r="H264" s="3"/>
      <c r="I264" s="3"/>
      <c r="J264" s="3"/>
      <c r="K264" s="3"/>
      <c r="L264" s="3"/>
    </row>
    <row r="265" spans="2:12" ht="15.75" customHeight="1">
      <c r="B265" s="3"/>
      <c r="C265" s="3"/>
      <c r="D265" s="3"/>
      <c r="E265" s="3"/>
      <c r="F265" s="3"/>
      <c r="G265" s="3"/>
      <c r="H265" s="3"/>
      <c r="I265" s="3"/>
      <c r="J265" s="3"/>
      <c r="K265" s="3"/>
      <c r="L265" s="3"/>
    </row>
    <row r="266" spans="2:12" ht="15.75" customHeight="1">
      <c r="B266" s="3"/>
      <c r="C266" s="3"/>
      <c r="D266" s="3"/>
      <c r="E266" s="3"/>
      <c r="F266" s="3"/>
      <c r="G266" s="3"/>
      <c r="H266" s="3"/>
      <c r="I266" s="3"/>
      <c r="J266" s="3"/>
      <c r="K266" s="3"/>
      <c r="L266" s="3"/>
    </row>
    <row r="267" spans="2:12" ht="15.75" customHeight="1">
      <c r="B267" s="3"/>
      <c r="C267" s="3"/>
      <c r="D267" s="3"/>
      <c r="E267" s="3"/>
      <c r="F267" s="3"/>
      <c r="G267" s="3"/>
      <c r="H267" s="3"/>
      <c r="I267" s="3"/>
      <c r="J267" s="3"/>
      <c r="K267" s="3"/>
      <c r="L267" s="3"/>
    </row>
    <row r="268" spans="2:12" ht="15.75" customHeight="1">
      <c r="B268" s="3"/>
      <c r="C268" s="3"/>
      <c r="D268" s="3"/>
      <c r="E268" s="3"/>
      <c r="F268" s="3"/>
      <c r="G268" s="3"/>
      <c r="H268" s="3"/>
      <c r="I268" s="3"/>
      <c r="J268" s="3"/>
      <c r="K268" s="3"/>
      <c r="L268" s="3"/>
    </row>
    <row r="269" spans="2:12" ht="15.75" customHeight="1">
      <c r="B269" s="3"/>
      <c r="C269" s="3"/>
      <c r="D269" s="3"/>
      <c r="E269" s="3"/>
      <c r="F269" s="3"/>
      <c r="G269" s="3"/>
      <c r="H269" s="3"/>
      <c r="I269" s="3"/>
      <c r="J269" s="3"/>
      <c r="K269" s="3"/>
      <c r="L269" s="3"/>
    </row>
    <row r="270" spans="2:12" ht="15.75" customHeight="1">
      <c r="B270" s="3"/>
      <c r="C270" s="3"/>
      <c r="D270" s="3"/>
      <c r="E270" s="3"/>
      <c r="F270" s="3"/>
      <c r="G270" s="3"/>
      <c r="H270" s="3"/>
      <c r="I270" s="3"/>
      <c r="J270" s="3"/>
      <c r="K270" s="3"/>
      <c r="L270" s="3"/>
    </row>
    <row r="271" spans="2:12" ht="15.75" customHeight="1">
      <c r="B271" s="3"/>
      <c r="C271" s="3"/>
      <c r="D271" s="3"/>
      <c r="E271" s="3"/>
      <c r="F271" s="3"/>
      <c r="G271" s="3"/>
      <c r="H271" s="3"/>
      <c r="I271" s="3"/>
      <c r="J271" s="3"/>
      <c r="K271" s="3"/>
      <c r="L271" s="3"/>
    </row>
    <row r="272" spans="2:12" ht="15.75" customHeight="1">
      <c r="B272" s="3"/>
      <c r="C272" s="3"/>
      <c r="D272" s="3"/>
      <c r="E272" s="3"/>
      <c r="F272" s="3"/>
      <c r="G272" s="3"/>
      <c r="H272" s="3"/>
      <c r="I272" s="3"/>
      <c r="J272" s="3"/>
      <c r="K272" s="3"/>
      <c r="L272" s="3"/>
    </row>
    <row r="273" spans="2:12" ht="15.75" customHeight="1">
      <c r="B273" s="3"/>
      <c r="C273" s="3"/>
      <c r="D273" s="3"/>
      <c r="E273" s="3"/>
      <c r="F273" s="3"/>
      <c r="G273" s="3"/>
      <c r="H273" s="3"/>
      <c r="I273" s="3"/>
      <c r="J273" s="3"/>
      <c r="K273" s="3"/>
      <c r="L273" s="3"/>
    </row>
    <row r="274" spans="2:12" ht="15.75" customHeight="1">
      <c r="B274" s="3"/>
      <c r="C274" s="3"/>
      <c r="D274" s="3"/>
      <c r="E274" s="3"/>
      <c r="F274" s="3"/>
      <c r="G274" s="3"/>
      <c r="H274" s="3"/>
      <c r="I274" s="3"/>
      <c r="J274" s="3"/>
      <c r="K274" s="3"/>
      <c r="L274" s="3"/>
    </row>
    <row r="275" spans="2:12" ht="15.75" customHeight="1">
      <c r="B275" s="3"/>
      <c r="C275" s="3"/>
      <c r="D275" s="3"/>
      <c r="E275" s="3"/>
      <c r="F275" s="3"/>
      <c r="G275" s="3"/>
      <c r="H275" s="3"/>
      <c r="I275" s="3"/>
      <c r="J275" s="3"/>
      <c r="K275" s="3"/>
      <c r="L275" s="3"/>
    </row>
    <row r="276" spans="2:12" ht="15.75" customHeight="1">
      <c r="B276" s="3"/>
      <c r="C276" s="3"/>
      <c r="D276" s="3"/>
      <c r="E276" s="3"/>
      <c r="F276" s="3"/>
      <c r="G276" s="3"/>
      <c r="H276" s="3"/>
      <c r="I276" s="3"/>
      <c r="J276" s="3"/>
      <c r="K276" s="3"/>
      <c r="L276" s="3"/>
    </row>
    <row r="277" spans="2:12" ht="15.75" customHeight="1">
      <c r="B277" s="3"/>
      <c r="C277" s="3"/>
      <c r="D277" s="3"/>
      <c r="E277" s="3"/>
      <c r="F277" s="3"/>
      <c r="G277" s="3"/>
      <c r="H277" s="3"/>
      <c r="I277" s="3"/>
      <c r="J277" s="3"/>
      <c r="K277" s="3"/>
      <c r="L277" s="3"/>
    </row>
    <row r="278" spans="2:12" ht="15.75" customHeight="1">
      <c r="B278" s="3"/>
      <c r="C278" s="3"/>
      <c r="D278" s="3"/>
      <c r="E278" s="3"/>
      <c r="F278" s="3"/>
      <c r="G278" s="3"/>
      <c r="H278" s="3"/>
      <c r="I278" s="3"/>
      <c r="J278" s="3"/>
      <c r="K278" s="3"/>
      <c r="L278" s="3"/>
    </row>
    <row r="279" spans="2:12" ht="15.75" customHeight="1">
      <c r="B279" s="3"/>
      <c r="C279" s="3"/>
      <c r="D279" s="3"/>
      <c r="E279" s="3"/>
      <c r="F279" s="3"/>
      <c r="G279" s="3"/>
      <c r="H279" s="3"/>
      <c r="I279" s="3"/>
      <c r="J279" s="3"/>
      <c r="K279" s="3"/>
      <c r="L279" s="3"/>
    </row>
    <row r="280" spans="2:12" ht="15.75" customHeight="1">
      <c r="B280" s="3"/>
      <c r="C280" s="3"/>
      <c r="D280" s="3"/>
      <c r="E280" s="3"/>
      <c r="F280" s="3"/>
      <c r="G280" s="3"/>
      <c r="H280" s="3"/>
      <c r="I280" s="3"/>
      <c r="J280" s="3"/>
      <c r="K280" s="3"/>
      <c r="L280" s="3"/>
    </row>
    <row r="281" spans="2:12" ht="15.75" customHeight="1">
      <c r="B281" s="3"/>
      <c r="C281" s="3"/>
      <c r="D281" s="3"/>
      <c r="E281" s="3"/>
      <c r="F281" s="3"/>
      <c r="G281" s="3"/>
      <c r="H281" s="3"/>
      <c r="I281" s="3"/>
      <c r="J281" s="3"/>
      <c r="K281" s="3"/>
      <c r="L281" s="3"/>
    </row>
    <row r="282" spans="2:12" ht="15.75" customHeight="1">
      <c r="B282" s="3"/>
      <c r="C282" s="3"/>
      <c r="D282" s="3"/>
      <c r="E282" s="3"/>
      <c r="F282" s="3"/>
      <c r="G282" s="3"/>
      <c r="H282" s="3"/>
      <c r="I282" s="3"/>
      <c r="J282" s="3"/>
      <c r="K282" s="3"/>
      <c r="L282" s="3"/>
    </row>
    <row r="283" spans="2:12" ht="15.75" customHeight="1">
      <c r="B283" s="3"/>
      <c r="C283" s="3"/>
      <c r="D283" s="3"/>
      <c r="E283" s="3"/>
      <c r="F283" s="3"/>
      <c r="G283" s="3"/>
      <c r="H283" s="3"/>
      <c r="I283" s="3"/>
      <c r="J283" s="3"/>
      <c r="K283" s="3"/>
      <c r="L283" s="3"/>
    </row>
    <row r="284" spans="2:12" ht="15.75" customHeight="1">
      <c r="B284" s="3"/>
      <c r="C284" s="3"/>
      <c r="D284" s="3"/>
      <c r="E284" s="3"/>
      <c r="F284" s="3"/>
      <c r="G284" s="3"/>
      <c r="H284" s="3"/>
      <c r="I284" s="3"/>
      <c r="J284" s="3"/>
      <c r="K284" s="3"/>
      <c r="L284" s="3"/>
    </row>
    <row r="285" spans="2:12" ht="15.75" customHeight="1">
      <c r="B285" s="3"/>
      <c r="C285" s="3"/>
      <c r="D285" s="3"/>
      <c r="E285" s="3"/>
      <c r="F285" s="3"/>
      <c r="G285" s="3"/>
      <c r="H285" s="3"/>
      <c r="I285" s="3"/>
      <c r="J285" s="3"/>
      <c r="K285" s="3"/>
      <c r="L285" s="3"/>
    </row>
    <row r="286" spans="2:12" ht="15.75" customHeight="1">
      <c r="B286" s="3"/>
      <c r="C286" s="3"/>
      <c r="D286" s="3"/>
      <c r="E286" s="3"/>
      <c r="F286" s="3"/>
      <c r="G286" s="3"/>
      <c r="H286" s="3"/>
      <c r="I286" s="3"/>
      <c r="J286" s="3"/>
      <c r="K286" s="3"/>
      <c r="L286" s="3"/>
    </row>
    <row r="287" spans="2:12" ht="15.75" customHeight="1">
      <c r="B287" s="3"/>
      <c r="C287" s="3"/>
      <c r="D287" s="3"/>
      <c r="E287" s="3"/>
      <c r="F287" s="3"/>
      <c r="G287" s="3"/>
      <c r="H287" s="3"/>
      <c r="I287" s="3"/>
      <c r="J287" s="3"/>
      <c r="K287" s="3"/>
      <c r="L287" s="3"/>
    </row>
    <row r="288" spans="2:12" ht="15.75" customHeight="1">
      <c r="B288" s="3"/>
      <c r="C288" s="3"/>
      <c r="D288" s="3"/>
      <c r="E288" s="3"/>
      <c r="F288" s="3"/>
      <c r="G288" s="3"/>
      <c r="H288" s="3"/>
      <c r="I288" s="3"/>
      <c r="J288" s="3"/>
      <c r="K288" s="3"/>
      <c r="L288" s="3"/>
    </row>
    <row r="289" spans="2:12" ht="15.75" customHeight="1">
      <c r="B289" s="3"/>
      <c r="C289" s="3"/>
      <c r="D289" s="3"/>
      <c r="E289" s="3"/>
      <c r="F289" s="3"/>
      <c r="G289" s="3"/>
      <c r="H289" s="3"/>
      <c r="I289" s="3"/>
      <c r="J289" s="3"/>
      <c r="K289" s="3"/>
      <c r="L289" s="3"/>
    </row>
    <row r="290" spans="2:12" ht="15.75" customHeight="1">
      <c r="B290" s="3"/>
      <c r="C290" s="3"/>
      <c r="D290" s="3"/>
      <c r="E290" s="3"/>
      <c r="F290" s="3"/>
      <c r="G290" s="3"/>
      <c r="H290" s="3"/>
      <c r="I290" s="3"/>
      <c r="J290" s="3"/>
      <c r="K290" s="3"/>
      <c r="L290" s="3"/>
    </row>
    <row r="291" spans="2:12" ht="15.75" customHeight="1">
      <c r="B291" s="3"/>
      <c r="C291" s="3"/>
      <c r="D291" s="3"/>
      <c r="E291" s="3"/>
      <c r="F291" s="3"/>
      <c r="G291" s="3"/>
      <c r="H291" s="3"/>
      <c r="I291" s="3"/>
      <c r="J291" s="3"/>
      <c r="K291" s="3"/>
      <c r="L291" s="3"/>
    </row>
    <row r="292" spans="2:12" ht="15.75" customHeight="1">
      <c r="B292" s="3"/>
      <c r="C292" s="3"/>
      <c r="D292" s="3"/>
      <c r="E292" s="3"/>
      <c r="F292" s="3"/>
      <c r="G292" s="3"/>
      <c r="H292" s="3"/>
      <c r="I292" s="3"/>
      <c r="J292" s="3"/>
      <c r="K292" s="3"/>
      <c r="L292" s="3"/>
    </row>
    <row r="293" spans="2:12" ht="15.75" customHeight="1">
      <c r="B293" s="3"/>
      <c r="C293" s="3"/>
      <c r="D293" s="3"/>
      <c r="E293" s="3"/>
      <c r="F293" s="3"/>
      <c r="G293" s="3"/>
      <c r="H293" s="3"/>
      <c r="I293" s="3"/>
      <c r="J293" s="3"/>
      <c r="K293" s="3"/>
      <c r="L293" s="3"/>
    </row>
    <row r="294" spans="2:12" ht="15.75" customHeight="1">
      <c r="B294" s="3"/>
      <c r="C294" s="3"/>
      <c r="D294" s="3"/>
      <c r="E294" s="3"/>
      <c r="F294" s="3"/>
      <c r="G294" s="3"/>
      <c r="H294" s="3"/>
      <c r="I294" s="3"/>
      <c r="J294" s="3"/>
      <c r="K294" s="3"/>
      <c r="L294" s="3"/>
    </row>
    <row r="295" spans="2:12" ht="15.75" customHeight="1">
      <c r="B295" s="3"/>
      <c r="C295" s="3"/>
      <c r="D295" s="3"/>
      <c r="E295" s="3"/>
      <c r="F295" s="3"/>
      <c r="G295" s="3"/>
      <c r="H295" s="3"/>
      <c r="I295" s="3"/>
      <c r="J295" s="3"/>
      <c r="K295" s="3"/>
      <c r="L295" s="3"/>
    </row>
    <row r="296" spans="2:12" ht="15.75" customHeight="1">
      <c r="B296" s="3"/>
      <c r="C296" s="3"/>
      <c r="D296" s="3"/>
      <c r="E296" s="3"/>
      <c r="F296" s="3"/>
      <c r="G296" s="3"/>
      <c r="H296" s="3"/>
      <c r="I296" s="3"/>
      <c r="J296" s="3"/>
      <c r="K296" s="3"/>
      <c r="L296" s="3"/>
    </row>
    <row r="297" spans="2:12" ht="15.75" customHeight="1">
      <c r="B297" s="3"/>
      <c r="C297" s="3"/>
      <c r="D297" s="3"/>
      <c r="E297" s="3"/>
      <c r="F297" s="3"/>
      <c r="G297" s="3"/>
      <c r="H297" s="3"/>
      <c r="I297" s="3"/>
      <c r="J297" s="3"/>
      <c r="K297" s="3"/>
      <c r="L297" s="3"/>
    </row>
    <row r="298" spans="2:12" ht="15.75" customHeight="1">
      <c r="B298" s="3"/>
      <c r="C298" s="3"/>
      <c r="D298" s="3"/>
      <c r="E298" s="3"/>
      <c r="F298" s="3"/>
      <c r="G298" s="3"/>
      <c r="H298" s="3"/>
      <c r="I298" s="3"/>
      <c r="J298" s="3"/>
      <c r="K298" s="3"/>
      <c r="L298" s="3"/>
    </row>
    <row r="299" spans="2:12" ht="15.75" customHeight="1">
      <c r="B299" s="3"/>
      <c r="C299" s="3"/>
      <c r="D299" s="3"/>
      <c r="E299" s="3"/>
      <c r="F299" s="3"/>
      <c r="G299" s="3"/>
      <c r="H299" s="3"/>
      <c r="I299" s="3"/>
      <c r="J299" s="3"/>
      <c r="K299" s="3"/>
      <c r="L299" s="3"/>
    </row>
    <row r="300" spans="2:12" ht="15.75" customHeight="1">
      <c r="B300" s="3"/>
      <c r="C300" s="3"/>
      <c r="D300" s="3"/>
      <c r="E300" s="3"/>
      <c r="F300" s="3"/>
      <c r="G300" s="3"/>
      <c r="H300" s="3"/>
      <c r="I300" s="3"/>
      <c r="J300" s="3"/>
      <c r="K300" s="3"/>
      <c r="L300" s="3"/>
    </row>
    <row r="301" spans="2:12" ht="15.75" customHeight="1">
      <c r="B301" s="3"/>
      <c r="C301" s="3"/>
      <c r="D301" s="3"/>
      <c r="E301" s="3"/>
      <c r="F301" s="3"/>
      <c r="G301" s="3"/>
      <c r="H301" s="3"/>
      <c r="I301" s="3"/>
      <c r="J301" s="3"/>
      <c r="K301" s="3"/>
      <c r="L301" s="3"/>
    </row>
    <row r="302" spans="2:12" ht="15.75" customHeight="1">
      <c r="B302" s="3"/>
      <c r="C302" s="3"/>
      <c r="D302" s="3"/>
      <c r="E302" s="3"/>
      <c r="F302" s="3"/>
      <c r="G302" s="3"/>
      <c r="H302" s="3"/>
      <c r="I302" s="3"/>
      <c r="J302" s="3"/>
      <c r="K302" s="3"/>
      <c r="L302" s="3"/>
    </row>
    <row r="303" spans="2:12" ht="15.75" customHeight="1">
      <c r="B303" s="3"/>
      <c r="C303" s="3"/>
      <c r="D303" s="3"/>
      <c r="E303" s="3"/>
      <c r="F303" s="3"/>
      <c r="G303" s="3"/>
      <c r="H303" s="3"/>
      <c r="I303" s="3"/>
      <c r="J303" s="3"/>
      <c r="K303" s="3"/>
      <c r="L303" s="3"/>
    </row>
    <row r="304" spans="2:12" ht="15.75" customHeight="1">
      <c r="B304" s="3"/>
      <c r="C304" s="3"/>
      <c r="D304" s="3"/>
      <c r="E304" s="3"/>
      <c r="F304" s="3"/>
      <c r="G304" s="3"/>
      <c r="H304" s="3"/>
      <c r="I304" s="3"/>
      <c r="J304" s="3"/>
      <c r="K304" s="3"/>
      <c r="L304" s="3"/>
    </row>
    <row r="305" spans="2:12" ht="15.75" customHeight="1">
      <c r="B305" s="3"/>
      <c r="C305" s="3"/>
      <c r="D305" s="3"/>
      <c r="E305" s="3"/>
      <c r="F305" s="3"/>
      <c r="G305" s="3"/>
      <c r="H305" s="3"/>
      <c r="I305" s="3"/>
      <c r="J305" s="3"/>
      <c r="K305" s="3"/>
      <c r="L305" s="3"/>
    </row>
    <row r="306" spans="2:12" ht="15.75" customHeight="1">
      <c r="B306" s="3"/>
      <c r="C306" s="3"/>
      <c r="D306" s="3"/>
      <c r="E306" s="3"/>
      <c r="F306" s="3"/>
      <c r="G306" s="3"/>
      <c r="H306" s="3"/>
      <c r="I306" s="3"/>
      <c r="J306" s="3"/>
      <c r="K306" s="3"/>
      <c r="L306" s="3"/>
    </row>
    <row r="307" spans="2:12" ht="15.75" customHeight="1">
      <c r="B307" s="3"/>
      <c r="C307" s="3"/>
      <c r="D307" s="3"/>
      <c r="E307" s="3"/>
      <c r="F307" s="3"/>
      <c r="G307" s="3"/>
      <c r="H307" s="3"/>
      <c r="I307" s="3"/>
      <c r="J307" s="3"/>
      <c r="K307" s="3"/>
      <c r="L307" s="3"/>
    </row>
    <row r="308" spans="2:12" ht="15.75" customHeight="1">
      <c r="B308" s="3"/>
      <c r="C308" s="3"/>
      <c r="D308" s="3"/>
      <c r="E308" s="3"/>
      <c r="F308" s="3"/>
      <c r="G308" s="3"/>
      <c r="H308" s="3"/>
      <c r="I308" s="3"/>
      <c r="J308" s="3"/>
      <c r="K308" s="3"/>
      <c r="L308" s="3"/>
    </row>
    <row r="309" spans="2:12" ht="15.75" customHeight="1">
      <c r="B309" s="3"/>
      <c r="C309" s="3"/>
      <c r="D309" s="3"/>
      <c r="E309" s="3"/>
      <c r="F309" s="3"/>
      <c r="G309" s="3"/>
      <c r="H309" s="3"/>
      <c r="I309" s="3"/>
      <c r="J309" s="3"/>
      <c r="K309" s="3"/>
      <c r="L309" s="3"/>
    </row>
    <row r="310" spans="2:12" ht="15.75" customHeight="1">
      <c r="B310" s="3"/>
      <c r="C310" s="3"/>
      <c r="D310" s="3"/>
      <c r="E310" s="3"/>
      <c r="F310" s="3"/>
      <c r="G310" s="3"/>
      <c r="H310" s="3"/>
      <c r="I310" s="3"/>
      <c r="J310" s="3"/>
      <c r="K310" s="3"/>
      <c r="L310" s="3"/>
    </row>
    <row r="311" spans="2:12" ht="15.75" customHeight="1">
      <c r="B311" s="3"/>
      <c r="C311" s="3"/>
      <c r="D311" s="3"/>
      <c r="E311" s="3"/>
      <c r="F311" s="3"/>
      <c r="G311" s="3"/>
      <c r="H311" s="3"/>
      <c r="I311" s="3"/>
      <c r="J311" s="3"/>
      <c r="K311" s="3"/>
      <c r="L311" s="3"/>
    </row>
    <row r="312" spans="2:12" ht="15.75" customHeight="1">
      <c r="B312" s="3"/>
      <c r="C312" s="3"/>
      <c r="D312" s="3"/>
      <c r="E312" s="3"/>
      <c r="F312" s="3"/>
      <c r="G312" s="3"/>
      <c r="H312" s="3"/>
      <c r="I312" s="3"/>
      <c r="J312" s="3"/>
      <c r="K312" s="3"/>
      <c r="L312" s="3"/>
    </row>
    <row r="313" spans="2:12" ht="15.75" customHeight="1">
      <c r="B313" s="3"/>
      <c r="C313" s="3"/>
      <c r="D313" s="3"/>
      <c r="E313" s="3"/>
      <c r="F313" s="3"/>
      <c r="G313" s="3"/>
      <c r="H313" s="3"/>
      <c r="I313" s="3"/>
      <c r="J313" s="3"/>
      <c r="K313" s="3"/>
      <c r="L313" s="3"/>
    </row>
    <row r="314" spans="2:12" ht="15.75" customHeight="1">
      <c r="B314" s="3"/>
      <c r="C314" s="3"/>
      <c r="D314" s="3"/>
      <c r="E314" s="3"/>
      <c r="F314" s="3"/>
      <c r="G314" s="3"/>
      <c r="H314" s="3"/>
      <c r="I314" s="3"/>
      <c r="J314" s="3"/>
      <c r="K314" s="3"/>
      <c r="L314" s="3"/>
    </row>
    <row r="315" spans="2:12" ht="15.75" customHeight="1">
      <c r="B315" s="3"/>
      <c r="C315" s="3"/>
      <c r="D315" s="3"/>
      <c r="E315" s="3"/>
      <c r="F315" s="3"/>
      <c r="G315" s="3"/>
      <c r="H315" s="3"/>
      <c r="I315" s="3"/>
      <c r="J315" s="3"/>
      <c r="K315" s="3"/>
      <c r="L315" s="3"/>
    </row>
    <row r="316" spans="2:12" ht="15.75" customHeight="1">
      <c r="B316" s="3"/>
      <c r="C316" s="3"/>
      <c r="D316" s="3"/>
      <c r="E316" s="3"/>
      <c r="F316" s="3"/>
      <c r="G316" s="3"/>
      <c r="H316" s="3"/>
      <c r="I316" s="3"/>
      <c r="J316" s="3"/>
      <c r="K316" s="3"/>
      <c r="L316" s="3"/>
    </row>
    <row r="317" spans="2:12" ht="15.75" customHeight="1">
      <c r="B317" s="3"/>
      <c r="C317" s="3"/>
      <c r="D317" s="3"/>
      <c r="E317" s="3"/>
      <c r="F317" s="3"/>
      <c r="G317" s="3"/>
      <c r="H317" s="3"/>
      <c r="I317" s="3"/>
      <c r="J317" s="3"/>
      <c r="K317" s="3"/>
      <c r="L317" s="3"/>
    </row>
    <row r="318" spans="2:12" ht="15.75" customHeight="1">
      <c r="B318" s="3"/>
      <c r="C318" s="3"/>
      <c r="D318" s="3"/>
      <c r="E318" s="3"/>
      <c r="F318" s="3"/>
      <c r="G318" s="3"/>
      <c r="H318" s="3"/>
      <c r="I318" s="3"/>
      <c r="J318" s="3"/>
      <c r="K318" s="3"/>
      <c r="L318" s="3"/>
    </row>
    <row r="319" spans="2:12" ht="15.75" customHeight="1">
      <c r="B319" s="3"/>
      <c r="C319" s="3"/>
      <c r="D319" s="3"/>
      <c r="E319" s="3"/>
      <c r="F319" s="3"/>
      <c r="G319" s="3"/>
      <c r="H319" s="3"/>
      <c r="I319" s="3"/>
      <c r="J319" s="3"/>
      <c r="K319" s="3"/>
      <c r="L319" s="3"/>
    </row>
    <row r="320" spans="2:12" ht="15.75" customHeight="1">
      <c r="B320" s="3"/>
      <c r="C320" s="3"/>
      <c r="D320" s="3"/>
      <c r="E320" s="3"/>
      <c r="F320" s="3"/>
      <c r="G320" s="3"/>
      <c r="H320" s="3"/>
      <c r="I320" s="3"/>
      <c r="J320" s="3"/>
      <c r="K320" s="3"/>
      <c r="L320" s="3"/>
    </row>
    <row r="321" spans="2:12" ht="15.75" customHeight="1">
      <c r="B321" s="3"/>
      <c r="C321" s="3"/>
      <c r="D321" s="3"/>
      <c r="E321" s="3"/>
      <c r="F321" s="3"/>
      <c r="G321" s="3"/>
      <c r="H321" s="3"/>
      <c r="I321" s="3"/>
      <c r="J321" s="3"/>
      <c r="K321" s="3"/>
      <c r="L321" s="3"/>
    </row>
    <row r="322" spans="2:12" ht="15.75" customHeight="1">
      <c r="B322" s="3"/>
      <c r="C322" s="3"/>
      <c r="D322" s="3"/>
      <c r="E322" s="3"/>
      <c r="F322" s="3"/>
      <c r="G322" s="3"/>
      <c r="H322" s="3"/>
      <c r="I322" s="3"/>
      <c r="J322" s="3"/>
      <c r="K322" s="3"/>
      <c r="L322" s="3"/>
    </row>
    <row r="323" spans="2:12" ht="15.75" customHeight="1">
      <c r="B323" s="3"/>
      <c r="C323" s="3"/>
      <c r="D323" s="3"/>
      <c r="E323" s="3"/>
      <c r="F323" s="3"/>
      <c r="G323" s="3"/>
      <c r="H323" s="3"/>
      <c r="I323" s="3"/>
      <c r="J323" s="3"/>
      <c r="K323" s="3"/>
      <c r="L323" s="3"/>
    </row>
    <row r="324" spans="2:12" ht="15.75" customHeight="1">
      <c r="B324" s="3"/>
      <c r="C324" s="3"/>
      <c r="D324" s="3"/>
      <c r="E324" s="3"/>
      <c r="F324" s="3"/>
      <c r="G324" s="3"/>
      <c r="H324" s="3"/>
      <c r="I324" s="3"/>
      <c r="J324" s="3"/>
      <c r="K324" s="3"/>
      <c r="L324" s="3"/>
    </row>
    <row r="325" spans="2:12" ht="15.75" customHeight="1">
      <c r="B325" s="3"/>
      <c r="C325" s="3"/>
      <c r="D325" s="3"/>
      <c r="E325" s="3"/>
      <c r="F325" s="3"/>
      <c r="G325" s="3"/>
      <c r="H325" s="3"/>
      <c r="I325" s="3"/>
      <c r="J325" s="3"/>
      <c r="K325" s="3"/>
      <c r="L325" s="3"/>
    </row>
    <row r="326" spans="2:12" ht="15.75" customHeight="1">
      <c r="B326" s="3"/>
      <c r="C326" s="3"/>
      <c r="D326" s="3"/>
      <c r="E326" s="3"/>
      <c r="F326" s="3"/>
      <c r="G326" s="3"/>
      <c r="H326" s="3"/>
      <c r="I326" s="3"/>
      <c r="J326" s="3"/>
      <c r="K326" s="3"/>
      <c r="L326" s="3"/>
    </row>
    <row r="327" spans="2:12" ht="15.75" customHeight="1">
      <c r="B327" s="3"/>
      <c r="C327" s="3"/>
      <c r="D327" s="3"/>
      <c r="E327" s="3"/>
      <c r="F327" s="3"/>
      <c r="G327" s="3"/>
      <c r="H327" s="3"/>
      <c r="I327" s="3"/>
      <c r="J327" s="3"/>
      <c r="K327" s="3"/>
      <c r="L327" s="3"/>
    </row>
    <row r="328" spans="2:12" ht="15.75" customHeight="1">
      <c r="B328" s="3"/>
      <c r="C328" s="3"/>
      <c r="D328" s="3"/>
      <c r="E328" s="3"/>
      <c r="F328" s="3"/>
      <c r="G328" s="3"/>
      <c r="H328" s="3"/>
      <c r="I328" s="3"/>
      <c r="J328" s="3"/>
      <c r="K328" s="3"/>
      <c r="L328" s="3"/>
    </row>
    <row r="329" spans="2:12" ht="15.75" customHeight="1">
      <c r="B329" s="3"/>
      <c r="C329" s="3"/>
      <c r="D329" s="3"/>
      <c r="E329" s="3"/>
      <c r="F329" s="3"/>
      <c r="G329" s="3"/>
      <c r="H329" s="3"/>
      <c r="I329" s="3"/>
      <c r="J329" s="3"/>
      <c r="K329" s="3"/>
      <c r="L329" s="3"/>
    </row>
    <row r="330" spans="2:12" ht="15.75" customHeight="1">
      <c r="B330" s="3"/>
      <c r="C330" s="3"/>
      <c r="D330" s="3"/>
      <c r="E330" s="3"/>
      <c r="F330" s="3"/>
      <c r="G330" s="3"/>
      <c r="H330" s="3"/>
      <c r="I330" s="3"/>
      <c r="J330" s="3"/>
      <c r="K330" s="3"/>
      <c r="L330" s="3"/>
    </row>
    <row r="331" spans="2:12" ht="15.75" customHeight="1">
      <c r="B331" s="3"/>
      <c r="C331" s="3"/>
      <c r="D331" s="3"/>
      <c r="E331" s="3"/>
      <c r="F331" s="3"/>
      <c r="G331" s="3"/>
      <c r="H331" s="3"/>
      <c r="I331" s="3"/>
      <c r="J331" s="3"/>
      <c r="K331" s="3"/>
      <c r="L331" s="3"/>
    </row>
    <row r="332" spans="2:12" ht="15.75" customHeight="1">
      <c r="B332" s="3"/>
      <c r="C332" s="3"/>
      <c r="D332" s="3"/>
      <c r="E332" s="3"/>
      <c r="F332" s="3"/>
      <c r="G332" s="3"/>
      <c r="H332" s="3"/>
      <c r="I332" s="3"/>
      <c r="J332" s="3"/>
      <c r="K332" s="3"/>
      <c r="L332" s="3"/>
    </row>
    <row r="333" spans="2:12" ht="15.75" customHeight="1">
      <c r="B333" s="3"/>
      <c r="C333" s="3"/>
      <c r="D333" s="3"/>
      <c r="E333" s="3"/>
      <c r="F333" s="3"/>
      <c r="G333" s="3"/>
      <c r="H333" s="3"/>
      <c r="I333" s="3"/>
      <c r="J333" s="3"/>
      <c r="K333" s="3"/>
      <c r="L333" s="3"/>
    </row>
    <row r="334" spans="2:12" ht="15.75" customHeight="1">
      <c r="B334" s="3"/>
      <c r="C334" s="3"/>
      <c r="D334" s="3"/>
      <c r="E334" s="3"/>
      <c r="F334" s="3"/>
      <c r="G334" s="3"/>
      <c r="H334" s="3"/>
      <c r="I334" s="3"/>
      <c r="J334" s="3"/>
      <c r="K334" s="3"/>
      <c r="L334" s="3"/>
    </row>
    <row r="335" spans="2:12" ht="15.75" customHeight="1">
      <c r="B335" s="3"/>
      <c r="C335" s="3"/>
      <c r="D335" s="3"/>
      <c r="E335" s="3"/>
      <c r="F335" s="3"/>
      <c r="G335" s="3"/>
      <c r="H335" s="3"/>
      <c r="I335" s="3"/>
      <c r="J335" s="3"/>
      <c r="K335" s="3"/>
      <c r="L335" s="3"/>
    </row>
    <row r="336" spans="2:12" ht="15.75" customHeight="1">
      <c r="B336" s="3"/>
      <c r="C336" s="3"/>
      <c r="D336" s="3"/>
      <c r="E336" s="3"/>
      <c r="F336" s="3"/>
      <c r="G336" s="3"/>
      <c r="H336" s="3"/>
      <c r="I336" s="3"/>
      <c r="J336" s="3"/>
      <c r="K336" s="3"/>
      <c r="L336" s="3"/>
    </row>
    <row r="337" spans="2:12" ht="15.75" customHeight="1">
      <c r="B337" s="3"/>
      <c r="C337" s="3"/>
      <c r="D337" s="3"/>
      <c r="E337" s="3"/>
      <c r="F337" s="3"/>
      <c r="G337" s="3"/>
      <c r="H337" s="3"/>
      <c r="I337" s="3"/>
      <c r="J337" s="3"/>
      <c r="K337" s="3"/>
      <c r="L337" s="3"/>
    </row>
    <row r="338" spans="2:12" ht="15.75" customHeight="1">
      <c r="B338" s="3"/>
      <c r="C338" s="3"/>
      <c r="D338" s="3"/>
      <c r="E338" s="3"/>
      <c r="F338" s="3"/>
      <c r="G338" s="3"/>
      <c r="H338" s="3"/>
      <c r="I338" s="3"/>
      <c r="J338" s="3"/>
      <c r="K338" s="3"/>
      <c r="L338" s="3"/>
    </row>
    <row r="339" spans="2:12" ht="15.75" customHeight="1">
      <c r="B339" s="3"/>
      <c r="C339" s="3"/>
      <c r="D339" s="3"/>
      <c r="E339" s="3"/>
      <c r="F339" s="3"/>
      <c r="G339" s="3"/>
      <c r="H339" s="3"/>
      <c r="I339" s="3"/>
      <c r="J339" s="3"/>
      <c r="K339" s="3"/>
      <c r="L339" s="3"/>
    </row>
    <row r="340" spans="2:12" ht="15.75" customHeight="1">
      <c r="B340" s="3"/>
      <c r="C340" s="3"/>
      <c r="D340" s="3"/>
      <c r="E340" s="3"/>
      <c r="F340" s="3"/>
      <c r="G340" s="3"/>
      <c r="H340" s="3"/>
      <c r="I340" s="3"/>
      <c r="J340" s="3"/>
      <c r="K340" s="3"/>
      <c r="L340" s="3"/>
    </row>
    <row r="341" spans="2:12" ht="15.75" customHeight="1">
      <c r="B341" s="3"/>
      <c r="C341" s="3"/>
      <c r="D341" s="3"/>
      <c r="E341" s="3"/>
      <c r="F341" s="3"/>
      <c r="G341" s="3"/>
      <c r="H341" s="3"/>
      <c r="I341" s="3"/>
      <c r="J341" s="3"/>
      <c r="K341" s="3"/>
      <c r="L341" s="3"/>
    </row>
    <row r="342" spans="2:12" ht="15.75" customHeight="1">
      <c r="B342" s="3"/>
      <c r="C342" s="3"/>
      <c r="D342" s="3"/>
      <c r="E342" s="3"/>
      <c r="F342" s="3"/>
      <c r="G342" s="3"/>
      <c r="H342" s="3"/>
      <c r="I342" s="3"/>
      <c r="J342" s="3"/>
      <c r="K342" s="3"/>
      <c r="L342" s="3"/>
    </row>
    <row r="343" spans="2:12" ht="15.75" customHeight="1">
      <c r="B343" s="3"/>
      <c r="C343" s="3"/>
      <c r="D343" s="3"/>
      <c r="E343" s="3"/>
      <c r="F343" s="3"/>
      <c r="G343" s="3"/>
      <c r="H343" s="3"/>
      <c r="I343" s="3"/>
      <c r="J343" s="3"/>
      <c r="K343" s="3"/>
      <c r="L343" s="3"/>
    </row>
    <row r="344" spans="2:12" ht="15.75" customHeight="1">
      <c r="B344" s="3"/>
      <c r="C344" s="3"/>
      <c r="D344" s="3"/>
      <c r="E344" s="3"/>
      <c r="F344" s="3"/>
      <c r="G344" s="3"/>
      <c r="H344" s="3"/>
      <c r="I344" s="3"/>
      <c r="J344" s="3"/>
      <c r="K344" s="3"/>
      <c r="L344" s="3"/>
    </row>
    <row r="345" spans="2:12" ht="15.75" customHeight="1">
      <c r="B345" s="3"/>
      <c r="C345" s="3"/>
      <c r="D345" s="3"/>
      <c r="E345" s="3"/>
      <c r="F345" s="3"/>
      <c r="G345" s="3"/>
      <c r="H345" s="3"/>
      <c r="I345" s="3"/>
      <c r="J345" s="3"/>
      <c r="K345" s="3"/>
      <c r="L345" s="3"/>
    </row>
    <row r="346" spans="2:12" ht="15.75" customHeight="1">
      <c r="B346" s="3"/>
      <c r="C346" s="3"/>
      <c r="D346" s="3"/>
      <c r="E346" s="3"/>
      <c r="F346" s="3"/>
      <c r="G346" s="3"/>
      <c r="H346" s="3"/>
      <c r="I346" s="3"/>
      <c r="J346" s="3"/>
      <c r="K346" s="3"/>
      <c r="L346" s="3"/>
    </row>
    <row r="347" spans="2:12" ht="15.75" customHeight="1">
      <c r="B347" s="3"/>
      <c r="C347" s="3"/>
      <c r="D347" s="3"/>
      <c r="E347" s="3"/>
      <c r="F347" s="3"/>
      <c r="G347" s="3"/>
      <c r="H347" s="3"/>
      <c r="I347" s="3"/>
      <c r="J347" s="3"/>
      <c r="K347" s="3"/>
      <c r="L347" s="3"/>
    </row>
    <row r="348" spans="2:12" ht="15.75" customHeight="1">
      <c r="B348" s="3"/>
      <c r="C348" s="3"/>
      <c r="D348" s="3"/>
      <c r="E348" s="3"/>
      <c r="F348" s="3"/>
      <c r="G348" s="3"/>
      <c r="H348" s="3"/>
      <c r="I348" s="3"/>
      <c r="J348" s="3"/>
      <c r="K348" s="3"/>
      <c r="L348" s="3"/>
    </row>
    <row r="349" spans="2:12" ht="15.75" customHeight="1">
      <c r="B349" s="3"/>
      <c r="C349" s="3"/>
      <c r="D349" s="3"/>
      <c r="E349" s="3"/>
      <c r="F349" s="3"/>
      <c r="G349" s="3"/>
      <c r="H349" s="3"/>
      <c r="I349" s="3"/>
      <c r="J349" s="3"/>
      <c r="K349" s="3"/>
      <c r="L349" s="3"/>
    </row>
    <row r="350" spans="2:12" ht="15.75" customHeight="1">
      <c r="B350" s="3"/>
      <c r="C350" s="3"/>
      <c r="D350" s="3"/>
      <c r="E350" s="3"/>
      <c r="F350" s="3"/>
      <c r="G350" s="3"/>
      <c r="H350" s="3"/>
      <c r="I350" s="3"/>
      <c r="J350" s="3"/>
      <c r="K350" s="3"/>
      <c r="L350" s="3"/>
    </row>
    <row r="351" spans="2:12" ht="15.75" customHeight="1">
      <c r="B351" s="3"/>
      <c r="C351" s="3"/>
      <c r="D351" s="3"/>
      <c r="E351" s="3"/>
      <c r="F351" s="3"/>
      <c r="G351" s="3"/>
      <c r="H351" s="3"/>
      <c r="I351" s="3"/>
      <c r="J351" s="3"/>
      <c r="K351" s="3"/>
      <c r="L351" s="3"/>
    </row>
    <row r="352" spans="2:12" ht="15.75" customHeight="1">
      <c r="B352" s="3"/>
      <c r="C352" s="3"/>
      <c r="D352" s="3"/>
      <c r="E352" s="3"/>
      <c r="F352" s="3"/>
      <c r="G352" s="3"/>
      <c r="H352" s="3"/>
      <c r="I352" s="3"/>
      <c r="J352" s="3"/>
      <c r="K352" s="3"/>
      <c r="L352" s="3"/>
    </row>
    <row r="353" spans="2:12" ht="15.75" customHeight="1">
      <c r="B353" s="3"/>
      <c r="C353" s="3"/>
      <c r="D353" s="3"/>
      <c r="E353" s="3"/>
      <c r="F353" s="3"/>
      <c r="G353" s="3"/>
      <c r="H353" s="3"/>
      <c r="I353" s="3"/>
      <c r="J353" s="3"/>
      <c r="K353" s="3"/>
      <c r="L353" s="3"/>
    </row>
    <row r="354" spans="2:12" ht="15.75" customHeight="1">
      <c r="B354" s="3"/>
      <c r="C354" s="3"/>
      <c r="D354" s="3"/>
      <c r="E354" s="3"/>
      <c r="F354" s="3"/>
      <c r="G354" s="3"/>
      <c r="H354" s="3"/>
      <c r="I354" s="3"/>
      <c r="J354" s="3"/>
      <c r="K354" s="3"/>
      <c r="L354" s="3"/>
    </row>
    <row r="355" spans="2:12" ht="15.75" customHeight="1">
      <c r="B355" s="3"/>
      <c r="C355" s="3"/>
      <c r="D355" s="3"/>
      <c r="E355" s="3"/>
      <c r="F355" s="3"/>
      <c r="G355" s="3"/>
      <c r="H355" s="3"/>
      <c r="I355" s="3"/>
      <c r="J355" s="3"/>
      <c r="K355" s="3"/>
      <c r="L355" s="3"/>
    </row>
    <row r="356" spans="2:12" ht="15.75" customHeight="1">
      <c r="B356" s="3"/>
      <c r="C356" s="3"/>
      <c r="D356" s="3"/>
      <c r="E356" s="3"/>
      <c r="F356" s="3"/>
      <c r="G356" s="3"/>
      <c r="H356" s="3"/>
      <c r="I356" s="3"/>
      <c r="J356" s="3"/>
      <c r="K356" s="3"/>
      <c r="L356" s="3"/>
    </row>
    <row r="357" spans="2:12" ht="15.75" customHeight="1">
      <c r="B357" s="3"/>
      <c r="C357" s="3"/>
      <c r="D357" s="3"/>
      <c r="E357" s="3"/>
      <c r="F357" s="3"/>
      <c r="G357" s="3"/>
      <c r="H357" s="3"/>
      <c r="I357" s="3"/>
      <c r="J357" s="3"/>
      <c r="K357" s="3"/>
      <c r="L357" s="3"/>
    </row>
    <row r="358" spans="2:12" ht="15.75" customHeight="1">
      <c r="B358" s="3"/>
      <c r="C358" s="3"/>
      <c r="D358" s="3"/>
      <c r="E358" s="3"/>
      <c r="F358" s="3"/>
      <c r="G358" s="3"/>
      <c r="H358" s="3"/>
      <c r="I358" s="3"/>
      <c r="J358" s="3"/>
      <c r="K358" s="3"/>
      <c r="L358" s="3"/>
    </row>
    <row r="359" spans="2:12" ht="15.75" customHeight="1">
      <c r="B359" s="3"/>
      <c r="C359" s="3"/>
      <c r="D359" s="3"/>
      <c r="E359" s="3"/>
      <c r="F359" s="3"/>
      <c r="G359" s="3"/>
      <c r="H359" s="3"/>
      <c r="I359" s="3"/>
      <c r="J359" s="3"/>
      <c r="K359" s="3"/>
      <c r="L359" s="3"/>
    </row>
    <row r="360" spans="2:12" ht="15.75" customHeight="1">
      <c r="B360" s="3"/>
      <c r="C360" s="3"/>
      <c r="D360" s="3"/>
      <c r="E360" s="3"/>
      <c r="F360" s="3"/>
      <c r="G360" s="3"/>
      <c r="H360" s="3"/>
      <c r="I360" s="3"/>
      <c r="J360" s="3"/>
      <c r="K360" s="3"/>
      <c r="L360" s="3"/>
    </row>
    <row r="361" spans="2:12" ht="15.75" customHeight="1">
      <c r="B361" s="3"/>
      <c r="C361" s="3"/>
      <c r="D361" s="3"/>
      <c r="E361" s="3"/>
      <c r="F361" s="3"/>
      <c r="G361" s="3"/>
      <c r="H361" s="3"/>
      <c r="I361" s="3"/>
      <c r="J361" s="3"/>
      <c r="K361" s="3"/>
      <c r="L361" s="3"/>
    </row>
    <row r="362" spans="2:12" ht="15.75" customHeight="1">
      <c r="B362" s="3"/>
      <c r="C362" s="3"/>
      <c r="D362" s="3"/>
      <c r="E362" s="3"/>
      <c r="F362" s="3"/>
      <c r="G362" s="3"/>
      <c r="H362" s="3"/>
      <c r="I362" s="3"/>
      <c r="J362" s="3"/>
      <c r="K362" s="3"/>
      <c r="L362" s="3"/>
    </row>
    <row r="363" spans="2:12" ht="15.75" customHeight="1">
      <c r="B363" s="3"/>
      <c r="C363" s="3"/>
      <c r="D363" s="3"/>
      <c r="E363" s="3"/>
      <c r="F363" s="3"/>
      <c r="G363" s="3"/>
      <c r="H363" s="3"/>
      <c r="I363" s="3"/>
      <c r="J363" s="3"/>
      <c r="K363" s="3"/>
      <c r="L363" s="3"/>
    </row>
    <row r="364" spans="2:12" ht="15.75" customHeight="1">
      <c r="B364" s="3"/>
      <c r="C364" s="3"/>
      <c r="D364" s="3"/>
      <c r="E364" s="3"/>
      <c r="F364" s="3"/>
      <c r="G364" s="3"/>
      <c r="H364" s="3"/>
      <c r="I364" s="3"/>
      <c r="J364" s="3"/>
      <c r="K364" s="3"/>
      <c r="L364" s="3"/>
    </row>
    <row r="365" spans="2:12" ht="15.75" customHeight="1">
      <c r="B365" s="3"/>
      <c r="C365" s="3"/>
      <c r="D365" s="3"/>
      <c r="E365" s="3"/>
      <c r="F365" s="3"/>
      <c r="G365" s="3"/>
      <c r="H365" s="3"/>
      <c r="I365" s="3"/>
      <c r="J365" s="3"/>
      <c r="K365" s="3"/>
      <c r="L365" s="3"/>
    </row>
    <row r="366" spans="2:12" ht="15.75" customHeight="1">
      <c r="B366" s="3"/>
      <c r="C366" s="3"/>
      <c r="D366" s="3"/>
      <c r="E366" s="3"/>
      <c r="F366" s="3"/>
      <c r="G366" s="3"/>
      <c r="H366" s="3"/>
      <c r="I366" s="3"/>
      <c r="J366" s="3"/>
      <c r="K366" s="3"/>
      <c r="L366" s="3"/>
    </row>
    <row r="367" spans="2:12" ht="15.75" customHeight="1">
      <c r="B367" s="3"/>
      <c r="C367" s="3"/>
      <c r="D367" s="3"/>
      <c r="E367" s="3"/>
      <c r="F367" s="3"/>
      <c r="G367" s="3"/>
      <c r="H367" s="3"/>
      <c r="I367" s="3"/>
      <c r="J367" s="3"/>
      <c r="K367" s="3"/>
      <c r="L367" s="3"/>
    </row>
    <row r="368" spans="2:12" ht="15.75" customHeight="1">
      <c r="B368" s="3"/>
      <c r="C368" s="3"/>
      <c r="D368" s="3"/>
      <c r="E368" s="3"/>
      <c r="F368" s="3"/>
      <c r="G368" s="3"/>
      <c r="H368" s="3"/>
      <c r="I368" s="3"/>
      <c r="J368" s="3"/>
      <c r="K368" s="3"/>
      <c r="L368" s="3"/>
    </row>
    <row r="369" spans="2:12" ht="15.75" customHeight="1">
      <c r="B369" s="3"/>
      <c r="C369" s="3"/>
      <c r="D369" s="3"/>
      <c r="E369" s="3"/>
      <c r="F369" s="3"/>
      <c r="G369" s="3"/>
      <c r="H369" s="3"/>
      <c r="I369" s="3"/>
      <c r="J369" s="3"/>
      <c r="K369" s="3"/>
      <c r="L369" s="3"/>
    </row>
    <row r="370" spans="2:12" ht="15.75" customHeight="1">
      <c r="B370" s="3"/>
      <c r="C370" s="3"/>
      <c r="D370" s="3"/>
      <c r="E370" s="3"/>
      <c r="F370" s="3"/>
      <c r="G370" s="3"/>
      <c r="H370" s="3"/>
      <c r="I370" s="3"/>
      <c r="J370" s="3"/>
      <c r="K370" s="3"/>
      <c r="L370" s="3"/>
    </row>
    <row r="371" spans="2:12" ht="15.75" customHeight="1">
      <c r="B371" s="3"/>
      <c r="C371" s="3"/>
      <c r="D371" s="3"/>
      <c r="E371" s="3"/>
      <c r="F371" s="3"/>
      <c r="G371" s="3"/>
      <c r="H371" s="3"/>
      <c r="I371" s="3"/>
      <c r="J371" s="3"/>
      <c r="K371" s="3"/>
      <c r="L371" s="3"/>
    </row>
    <row r="372" spans="2:12" ht="15.75" customHeight="1">
      <c r="B372" s="3"/>
      <c r="C372" s="3"/>
      <c r="D372" s="3"/>
      <c r="E372" s="3"/>
      <c r="F372" s="3"/>
      <c r="G372" s="3"/>
      <c r="H372" s="3"/>
      <c r="I372" s="3"/>
      <c r="J372" s="3"/>
      <c r="K372" s="3"/>
      <c r="L372" s="3"/>
    </row>
    <row r="373" spans="2:12" ht="15.75" customHeight="1">
      <c r="B373" s="3"/>
      <c r="C373" s="3"/>
      <c r="D373" s="3"/>
      <c r="E373" s="3"/>
      <c r="F373" s="3"/>
      <c r="G373" s="3"/>
      <c r="H373" s="3"/>
      <c r="I373" s="3"/>
      <c r="J373" s="3"/>
      <c r="K373" s="3"/>
      <c r="L373" s="3"/>
    </row>
    <row r="374" spans="2:12" ht="15.75" customHeight="1">
      <c r="B374" s="3"/>
      <c r="C374" s="3"/>
      <c r="D374" s="3"/>
      <c r="E374" s="3"/>
      <c r="F374" s="3"/>
      <c r="G374" s="3"/>
      <c r="H374" s="3"/>
      <c r="I374" s="3"/>
      <c r="J374" s="3"/>
      <c r="K374" s="3"/>
      <c r="L374" s="3"/>
    </row>
    <row r="375" spans="2:12" ht="15.75" customHeight="1">
      <c r="B375" s="3"/>
      <c r="C375" s="3"/>
      <c r="D375" s="3"/>
      <c r="E375" s="3"/>
      <c r="F375" s="3"/>
      <c r="G375" s="3"/>
      <c r="H375" s="3"/>
      <c r="I375" s="3"/>
      <c r="J375" s="3"/>
      <c r="K375" s="3"/>
      <c r="L375" s="3"/>
    </row>
    <row r="376" spans="2:12" ht="15.75" customHeight="1">
      <c r="B376" s="3"/>
      <c r="C376" s="3"/>
      <c r="D376" s="3"/>
      <c r="E376" s="3"/>
      <c r="F376" s="3"/>
      <c r="G376" s="3"/>
      <c r="H376" s="3"/>
      <c r="I376" s="3"/>
      <c r="J376" s="3"/>
      <c r="K376" s="3"/>
      <c r="L376" s="3"/>
    </row>
    <row r="377" spans="2:12" ht="15.75" customHeight="1">
      <c r="B377" s="3"/>
      <c r="C377" s="3"/>
      <c r="D377" s="3"/>
      <c r="E377" s="3"/>
      <c r="F377" s="3"/>
      <c r="G377" s="3"/>
      <c r="H377" s="3"/>
      <c r="I377" s="3"/>
      <c r="J377" s="3"/>
      <c r="K377" s="3"/>
      <c r="L377" s="3"/>
    </row>
    <row r="378" spans="2:12" ht="15.75" customHeight="1">
      <c r="B378" s="3"/>
      <c r="C378" s="3"/>
      <c r="D378" s="3"/>
      <c r="E378" s="3"/>
      <c r="F378" s="3"/>
      <c r="G378" s="3"/>
      <c r="H378" s="3"/>
      <c r="I378" s="3"/>
      <c r="J378" s="3"/>
      <c r="K378" s="3"/>
      <c r="L378" s="3"/>
    </row>
    <row r="379" spans="2:12" ht="15.75" customHeight="1">
      <c r="B379" s="3"/>
      <c r="C379" s="3"/>
      <c r="D379" s="3"/>
      <c r="E379" s="3"/>
      <c r="F379" s="3"/>
      <c r="G379" s="3"/>
      <c r="H379" s="3"/>
      <c r="I379" s="3"/>
      <c r="J379" s="3"/>
      <c r="K379" s="3"/>
      <c r="L379" s="3"/>
    </row>
    <row r="380" spans="2:12" ht="15.75" customHeight="1">
      <c r="B380" s="3"/>
      <c r="C380" s="3"/>
      <c r="D380" s="3"/>
      <c r="E380" s="3"/>
      <c r="F380" s="3"/>
      <c r="G380" s="3"/>
      <c r="H380" s="3"/>
      <c r="I380" s="3"/>
      <c r="J380" s="3"/>
      <c r="K380" s="3"/>
      <c r="L380" s="3"/>
    </row>
    <row r="381" spans="2:12" ht="15.75" customHeight="1">
      <c r="B381" s="3"/>
      <c r="C381" s="3"/>
      <c r="D381" s="3"/>
      <c r="E381" s="3"/>
      <c r="F381" s="3"/>
      <c r="G381" s="3"/>
      <c r="H381" s="3"/>
      <c r="I381" s="3"/>
      <c r="J381" s="3"/>
      <c r="K381" s="3"/>
      <c r="L381" s="3"/>
    </row>
    <row r="382" spans="2:12" ht="15.75" customHeight="1">
      <c r="B382" s="3"/>
      <c r="C382" s="3"/>
      <c r="D382" s="3"/>
      <c r="E382" s="3"/>
      <c r="F382" s="3"/>
      <c r="G382" s="3"/>
      <c r="H382" s="3"/>
      <c r="I382" s="3"/>
      <c r="J382" s="3"/>
      <c r="K382" s="3"/>
      <c r="L382" s="3"/>
    </row>
    <row r="383" spans="2:12" ht="15.75" customHeight="1">
      <c r="B383" s="3"/>
      <c r="C383" s="3"/>
      <c r="D383" s="3"/>
      <c r="E383" s="3"/>
      <c r="F383" s="3"/>
      <c r="G383" s="3"/>
      <c r="H383" s="3"/>
      <c r="I383" s="3"/>
      <c r="J383" s="3"/>
      <c r="K383" s="3"/>
      <c r="L383" s="3"/>
    </row>
    <row r="384" spans="2:12" ht="15.75" customHeight="1">
      <c r="B384" s="3"/>
      <c r="C384" s="3"/>
      <c r="D384" s="3"/>
      <c r="E384" s="3"/>
      <c r="F384" s="3"/>
      <c r="G384" s="3"/>
      <c r="H384" s="3"/>
      <c r="I384" s="3"/>
      <c r="J384" s="3"/>
      <c r="K384" s="3"/>
      <c r="L384" s="3"/>
    </row>
    <row r="385" spans="2:12" ht="15.75" customHeight="1">
      <c r="B385" s="3"/>
      <c r="C385" s="3"/>
      <c r="D385" s="3"/>
      <c r="E385" s="3"/>
      <c r="F385" s="3"/>
      <c r="G385" s="3"/>
      <c r="H385" s="3"/>
      <c r="I385" s="3"/>
      <c r="J385" s="3"/>
      <c r="K385" s="3"/>
      <c r="L385" s="3"/>
    </row>
    <row r="386" spans="2:12" ht="15.75" customHeight="1">
      <c r="B386" s="3"/>
      <c r="C386" s="3"/>
      <c r="D386" s="3"/>
      <c r="E386" s="3"/>
      <c r="F386" s="3"/>
      <c r="G386" s="3"/>
      <c r="H386" s="3"/>
      <c r="I386" s="3"/>
      <c r="J386" s="3"/>
      <c r="K386" s="3"/>
      <c r="L386" s="3"/>
    </row>
    <row r="387" spans="2:12" ht="15.75" customHeight="1">
      <c r="B387" s="3"/>
      <c r="C387" s="3"/>
      <c r="D387" s="3"/>
      <c r="E387" s="3"/>
      <c r="F387" s="3"/>
      <c r="G387" s="3"/>
      <c r="H387" s="3"/>
      <c r="I387" s="3"/>
      <c r="J387" s="3"/>
      <c r="K387" s="3"/>
      <c r="L387" s="3"/>
    </row>
    <row r="388" spans="2:12" ht="15.75" customHeight="1">
      <c r="B388" s="3"/>
      <c r="C388" s="3"/>
      <c r="D388" s="3"/>
      <c r="E388" s="3"/>
      <c r="F388" s="3"/>
      <c r="G388" s="3"/>
      <c r="H388" s="3"/>
      <c r="I388" s="3"/>
      <c r="J388" s="3"/>
      <c r="K388" s="3"/>
      <c r="L388" s="3"/>
    </row>
    <row r="389" spans="2:12" ht="15.75" customHeight="1">
      <c r="B389" s="3"/>
      <c r="C389" s="3"/>
      <c r="D389" s="3"/>
      <c r="E389" s="3"/>
      <c r="F389" s="3"/>
      <c r="G389" s="3"/>
      <c r="H389" s="3"/>
      <c r="I389" s="3"/>
      <c r="J389" s="3"/>
      <c r="K389" s="3"/>
      <c r="L389" s="3"/>
    </row>
    <row r="390" spans="2:12" ht="15.75" customHeight="1">
      <c r="B390" s="3"/>
      <c r="C390" s="3"/>
      <c r="D390" s="3"/>
      <c r="E390" s="3"/>
      <c r="F390" s="3"/>
      <c r="G390" s="3"/>
      <c r="H390" s="3"/>
      <c r="I390" s="3"/>
      <c r="J390" s="3"/>
      <c r="K390" s="3"/>
      <c r="L390" s="3"/>
    </row>
    <row r="391" spans="2:12" ht="15.75" customHeight="1">
      <c r="B391" s="3"/>
      <c r="C391" s="3"/>
      <c r="D391" s="3"/>
      <c r="E391" s="3"/>
      <c r="F391" s="3"/>
      <c r="G391" s="3"/>
      <c r="H391" s="3"/>
      <c r="I391" s="3"/>
      <c r="J391" s="3"/>
      <c r="K391" s="3"/>
      <c r="L391" s="3"/>
    </row>
    <row r="392" spans="2:12" ht="15.75" customHeight="1">
      <c r="B392" s="3"/>
      <c r="C392" s="3"/>
      <c r="D392" s="3"/>
      <c r="E392" s="3"/>
      <c r="F392" s="3"/>
      <c r="G392" s="3"/>
      <c r="H392" s="3"/>
      <c r="I392" s="3"/>
      <c r="J392" s="3"/>
      <c r="K392" s="3"/>
      <c r="L392" s="3"/>
    </row>
    <row r="393" spans="2:12" ht="15.75" customHeight="1">
      <c r="B393" s="3"/>
      <c r="C393" s="3"/>
      <c r="D393" s="3"/>
      <c r="E393" s="3"/>
      <c r="F393" s="3"/>
      <c r="G393" s="3"/>
      <c r="H393" s="3"/>
      <c r="I393" s="3"/>
      <c r="J393" s="3"/>
      <c r="K393" s="3"/>
      <c r="L393" s="3"/>
    </row>
    <row r="394" spans="2:12" ht="15.75" customHeight="1">
      <c r="B394" s="3"/>
      <c r="C394" s="3"/>
      <c r="D394" s="3"/>
      <c r="E394" s="3"/>
      <c r="F394" s="3"/>
      <c r="G394" s="3"/>
      <c r="H394" s="3"/>
      <c r="I394" s="3"/>
      <c r="J394" s="3"/>
      <c r="K394" s="3"/>
      <c r="L394" s="3"/>
    </row>
    <row r="395" spans="2:12" ht="15.75" customHeight="1">
      <c r="B395" s="3"/>
      <c r="C395" s="3"/>
      <c r="D395" s="3"/>
      <c r="E395" s="3"/>
      <c r="F395" s="3"/>
      <c r="G395" s="3"/>
      <c r="H395" s="3"/>
      <c r="I395" s="3"/>
      <c r="J395" s="3"/>
      <c r="K395" s="3"/>
      <c r="L395" s="3"/>
    </row>
    <row r="396" spans="2:12" ht="15.75" customHeight="1">
      <c r="B396" s="3"/>
      <c r="C396" s="3"/>
      <c r="D396" s="3"/>
      <c r="E396" s="3"/>
      <c r="F396" s="3"/>
      <c r="G396" s="3"/>
      <c r="H396" s="3"/>
      <c r="I396" s="3"/>
      <c r="J396" s="3"/>
      <c r="K396" s="3"/>
      <c r="L396" s="3"/>
    </row>
    <row r="397" spans="2:12" ht="15.75" customHeight="1">
      <c r="B397" s="3"/>
      <c r="C397" s="3"/>
      <c r="D397" s="3"/>
      <c r="E397" s="3"/>
      <c r="F397" s="3"/>
      <c r="G397" s="3"/>
      <c r="H397" s="3"/>
      <c r="I397" s="3"/>
      <c r="J397" s="3"/>
      <c r="K397" s="3"/>
      <c r="L397" s="3"/>
    </row>
    <row r="398" spans="2:12" ht="15.75" customHeight="1">
      <c r="B398" s="3"/>
      <c r="C398" s="3"/>
      <c r="D398" s="3"/>
      <c r="E398" s="3"/>
      <c r="F398" s="3"/>
      <c r="G398" s="3"/>
      <c r="H398" s="3"/>
      <c r="I398" s="3"/>
      <c r="J398" s="3"/>
      <c r="K398" s="3"/>
      <c r="L398" s="3"/>
    </row>
    <row r="399" spans="2:12" ht="15.75" customHeight="1">
      <c r="B399" s="3"/>
      <c r="C399" s="3"/>
      <c r="D399" s="3"/>
      <c r="E399" s="3"/>
      <c r="F399" s="3"/>
      <c r="G399" s="3"/>
      <c r="H399" s="3"/>
      <c r="I399" s="3"/>
      <c r="J399" s="3"/>
      <c r="K399" s="3"/>
      <c r="L399" s="3"/>
    </row>
    <row r="400" spans="2:12" ht="15.75" customHeight="1">
      <c r="B400" s="3"/>
      <c r="C400" s="3"/>
      <c r="D400" s="3"/>
      <c r="E400" s="3"/>
      <c r="F400" s="3"/>
      <c r="G400" s="3"/>
      <c r="H400" s="3"/>
      <c r="I400" s="3"/>
      <c r="J400" s="3"/>
      <c r="K400" s="3"/>
      <c r="L400" s="3"/>
    </row>
    <row r="401" spans="2:12" ht="15.75" customHeight="1">
      <c r="B401" s="3"/>
      <c r="C401" s="3"/>
      <c r="D401" s="3"/>
      <c r="E401" s="3"/>
      <c r="F401" s="3"/>
      <c r="G401" s="3"/>
      <c r="H401" s="3"/>
      <c r="I401" s="3"/>
      <c r="J401" s="3"/>
      <c r="K401" s="3"/>
      <c r="L401" s="3"/>
    </row>
    <row r="402" spans="2:12" ht="15.75" customHeight="1">
      <c r="B402" s="3"/>
      <c r="C402" s="3"/>
      <c r="D402" s="3"/>
      <c r="E402" s="3"/>
      <c r="F402" s="3"/>
      <c r="G402" s="3"/>
      <c r="H402" s="3"/>
      <c r="I402" s="3"/>
      <c r="J402" s="3"/>
      <c r="K402" s="3"/>
      <c r="L402" s="3"/>
    </row>
    <row r="403" spans="2:12" ht="15.75" customHeight="1">
      <c r="B403" s="3"/>
      <c r="C403" s="3"/>
      <c r="D403" s="3"/>
      <c r="E403" s="3"/>
      <c r="F403" s="3"/>
      <c r="G403" s="3"/>
      <c r="H403" s="3"/>
      <c r="I403" s="3"/>
      <c r="J403" s="3"/>
      <c r="K403" s="3"/>
      <c r="L403" s="3"/>
    </row>
    <row r="404" spans="2:12" ht="15.75" customHeight="1">
      <c r="B404" s="3"/>
      <c r="C404" s="3"/>
      <c r="D404" s="3"/>
      <c r="E404" s="3"/>
      <c r="F404" s="3"/>
      <c r="G404" s="3"/>
      <c r="H404" s="3"/>
      <c r="I404" s="3"/>
      <c r="J404" s="3"/>
      <c r="K404" s="3"/>
      <c r="L404" s="3"/>
    </row>
    <row r="405" spans="2:12" ht="15.75" customHeight="1">
      <c r="B405" s="3"/>
      <c r="C405" s="3"/>
      <c r="D405" s="3"/>
      <c r="E405" s="3"/>
      <c r="F405" s="3"/>
      <c r="G405" s="3"/>
      <c r="H405" s="3"/>
      <c r="I405" s="3"/>
      <c r="J405" s="3"/>
      <c r="K405" s="3"/>
      <c r="L405" s="3"/>
    </row>
    <row r="406" spans="2:12" ht="15.75" customHeight="1">
      <c r="B406" s="3"/>
      <c r="C406" s="3"/>
      <c r="D406" s="3"/>
      <c r="E406" s="3"/>
      <c r="F406" s="3"/>
      <c r="G406" s="3"/>
      <c r="H406" s="3"/>
      <c r="I406" s="3"/>
      <c r="J406" s="3"/>
      <c r="K406" s="3"/>
      <c r="L406" s="3"/>
    </row>
    <row r="407" spans="2:12" ht="15.75" customHeight="1">
      <c r="B407" s="3"/>
      <c r="C407" s="3"/>
      <c r="D407" s="3"/>
      <c r="E407" s="3"/>
      <c r="F407" s="3"/>
      <c r="G407" s="3"/>
      <c r="H407" s="3"/>
      <c r="I407" s="3"/>
      <c r="J407" s="3"/>
      <c r="K407" s="3"/>
      <c r="L407" s="3"/>
    </row>
    <row r="408" spans="2:12" ht="15.75" customHeight="1">
      <c r="B408" s="3"/>
      <c r="C408" s="3"/>
      <c r="D408" s="3"/>
      <c r="E408" s="3"/>
      <c r="F408" s="3"/>
      <c r="G408" s="3"/>
      <c r="H408" s="3"/>
      <c r="I408" s="3"/>
      <c r="J408" s="3"/>
      <c r="K408" s="3"/>
      <c r="L408" s="3"/>
    </row>
    <row r="409" spans="2:12" ht="15.75" customHeight="1">
      <c r="B409" s="3"/>
      <c r="C409" s="3"/>
      <c r="D409" s="3"/>
      <c r="E409" s="3"/>
      <c r="F409" s="3"/>
      <c r="G409" s="3"/>
      <c r="H409" s="3"/>
      <c r="I409" s="3"/>
      <c r="J409" s="3"/>
      <c r="K409" s="3"/>
      <c r="L409" s="3"/>
    </row>
    <row r="410" spans="2:12" ht="15.75" customHeight="1">
      <c r="B410" s="3"/>
      <c r="C410" s="3"/>
      <c r="D410" s="3"/>
      <c r="E410" s="3"/>
      <c r="F410" s="3"/>
      <c r="G410" s="3"/>
      <c r="H410" s="3"/>
      <c r="I410" s="3"/>
      <c r="J410" s="3"/>
      <c r="K410" s="3"/>
      <c r="L410" s="3"/>
    </row>
    <row r="411" spans="2:12" ht="15.75" customHeight="1">
      <c r="B411" s="3"/>
      <c r="C411" s="3"/>
      <c r="D411" s="3"/>
      <c r="E411" s="3"/>
      <c r="F411" s="3"/>
      <c r="G411" s="3"/>
      <c r="H411" s="3"/>
      <c r="I411" s="3"/>
      <c r="J411" s="3"/>
      <c r="K411" s="3"/>
      <c r="L411" s="3"/>
    </row>
    <row r="412" spans="2:12" ht="15.75" customHeight="1">
      <c r="B412" s="3"/>
      <c r="C412" s="3"/>
      <c r="D412" s="3"/>
      <c r="E412" s="3"/>
      <c r="F412" s="3"/>
      <c r="G412" s="3"/>
      <c r="H412" s="3"/>
      <c r="I412" s="3"/>
      <c r="J412" s="3"/>
      <c r="K412" s="3"/>
      <c r="L412" s="3"/>
    </row>
    <row r="413" spans="2:12" ht="15.75" customHeight="1">
      <c r="B413" s="3"/>
      <c r="C413" s="3"/>
      <c r="D413" s="3"/>
      <c r="E413" s="3"/>
      <c r="F413" s="3"/>
      <c r="G413" s="3"/>
      <c r="H413" s="3"/>
      <c r="I413" s="3"/>
      <c r="J413" s="3"/>
      <c r="K413" s="3"/>
      <c r="L413" s="3"/>
    </row>
    <row r="414" spans="2:12" ht="15.75" customHeight="1">
      <c r="B414" s="3"/>
      <c r="C414" s="3"/>
      <c r="D414" s="3"/>
      <c r="E414" s="3"/>
      <c r="F414" s="3"/>
      <c r="G414" s="3"/>
      <c r="H414" s="3"/>
      <c r="I414" s="3"/>
      <c r="J414" s="3"/>
      <c r="K414" s="3"/>
      <c r="L414" s="3"/>
    </row>
    <row r="415" spans="2:12" ht="15.75" customHeight="1">
      <c r="B415" s="3"/>
      <c r="C415" s="3"/>
      <c r="D415" s="3"/>
      <c r="E415" s="3"/>
      <c r="F415" s="3"/>
      <c r="G415" s="3"/>
      <c r="H415" s="3"/>
      <c r="I415" s="3"/>
      <c r="J415" s="3"/>
      <c r="K415" s="3"/>
      <c r="L415" s="3"/>
    </row>
    <row r="416" spans="2:12" ht="15.75" customHeight="1">
      <c r="B416" s="3"/>
      <c r="C416" s="3"/>
      <c r="D416" s="3"/>
      <c r="E416" s="3"/>
      <c r="F416" s="3"/>
      <c r="G416" s="3"/>
      <c r="H416" s="3"/>
      <c r="I416" s="3"/>
      <c r="J416" s="3"/>
      <c r="K416" s="3"/>
      <c r="L416" s="3"/>
    </row>
    <row r="417" spans="2:12" ht="15.75" customHeight="1">
      <c r="B417" s="3"/>
      <c r="C417" s="3"/>
      <c r="D417" s="3"/>
      <c r="E417" s="3"/>
      <c r="F417" s="3"/>
      <c r="G417" s="3"/>
      <c r="H417" s="3"/>
      <c r="I417" s="3"/>
      <c r="J417" s="3"/>
      <c r="K417" s="3"/>
      <c r="L417" s="3"/>
    </row>
    <row r="418" spans="2:12" ht="15.75" customHeight="1">
      <c r="B418" s="3"/>
      <c r="C418" s="3"/>
      <c r="D418" s="3"/>
      <c r="E418" s="3"/>
      <c r="F418" s="3"/>
      <c r="G418" s="3"/>
      <c r="H418" s="3"/>
      <c r="I418" s="3"/>
      <c r="J418" s="3"/>
      <c r="K418" s="3"/>
      <c r="L418" s="3"/>
    </row>
    <row r="419" spans="2:12" ht="15.75" customHeight="1">
      <c r="B419" s="3"/>
      <c r="C419" s="3"/>
      <c r="D419" s="3"/>
      <c r="E419" s="3"/>
      <c r="F419" s="3"/>
      <c r="G419" s="3"/>
      <c r="H419" s="3"/>
      <c r="I419" s="3"/>
      <c r="J419" s="3"/>
      <c r="K419" s="3"/>
      <c r="L419" s="3"/>
    </row>
    <row r="420" spans="2:12" ht="15.75" customHeight="1">
      <c r="B420" s="3"/>
      <c r="C420" s="3"/>
      <c r="D420" s="3"/>
      <c r="E420" s="3"/>
      <c r="F420" s="3"/>
      <c r="G420" s="3"/>
      <c r="H420" s="3"/>
      <c r="I420" s="3"/>
      <c r="J420" s="3"/>
      <c r="K420" s="3"/>
      <c r="L420" s="3"/>
    </row>
    <row r="421" spans="2:12" ht="15.75" customHeight="1">
      <c r="B421" s="3"/>
      <c r="C421" s="3"/>
      <c r="D421" s="3"/>
      <c r="E421" s="3"/>
      <c r="F421" s="3"/>
      <c r="G421" s="3"/>
      <c r="H421" s="3"/>
      <c r="I421" s="3"/>
      <c r="J421" s="3"/>
      <c r="K421" s="3"/>
      <c r="L421" s="3"/>
    </row>
    <row r="422" spans="2:12" ht="15.75" customHeight="1">
      <c r="B422" s="3"/>
      <c r="C422" s="3"/>
      <c r="D422" s="3"/>
      <c r="E422" s="3"/>
      <c r="F422" s="3"/>
      <c r="G422" s="3"/>
      <c r="H422" s="3"/>
      <c r="I422" s="3"/>
      <c r="J422" s="3"/>
      <c r="K422" s="3"/>
      <c r="L422" s="3"/>
    </row>
    <row r="423" spans="2:12" ht="15.75" customHeight="1">
      <c r="B423" s="3"/>
      <c r="C423" s="3"/>
      <c r="D423" s="3"/>
      <c r="E423" s="3"/>
      <c r="F423" s="3"/>
      <c r="G423" s="3"/>
      <c r="H423" s="3"/>
      <c r="I423" s="3"/>
      <c r="J423" s="3"/>
      <c r="K423" s="3"/>
      <c r="L423" s="3"/>
    </row>
    <row r="424" spans="2:12" ht="15.75" customHeight="1">
      <c r="B424" s="3"/>
      <c r="C424" s="3"/>
      <c r="D424" s="3"/>
      <c r="E424" s="3"/>
      <c r="F424" s="3"/>
      <c r="G424" s="3"/>
      <c r="H424" s="3"/>
      <c r="I424" s="3"/>
      <c r="J424" s="3"/>
      <c r="K424" s="3"/>
      <c r="L424" s="3"/>
    </row>
    <row r="425" spans="2:12" ht="15.75" customHeight="1">
      <c r="B425" s="3"/>
      <c r="C425" s="3"/>
      <c r="D425" s="3"/>
      <c r="E425" s="3"/>
      <c r="F425" s="3"/>
      <c r="G425" s="3"/>
      <c r="H425" s="3"/>
      <c r="I425" s="3"/>
      <c r="J425" s="3"/>
      <c r="K425" s="3"/>
      <c r="L425" s="3"/>
    </row>
    <row r="426" spans="2:12" ht="15.75" customHeight="1">
      <c r="B426" s="3"/>
      <c r="C426" s="3"/>
      <c r="D426" s="3"/>
      <c r="E426" s="3"/>
      <c r="F426" s="3"/>
      <c r="G426" s="3"/>
      <c r="H426" s="3"/>
      <c r="I426" s="3"/>
      <c r="J426" s="3"/>
      <c r="K426" s="3"/>
      <c r="L426" s="3"/>
    </row>
    <row r="427" spans="2:12" ht="15.75" customHeight="1">
      <c r="B427" s="3"/>
      <c r="C427" s="3"/>
      <c r="D427" s="3"/>
      <c r="E427" s="3"/>
      <c r="F427" s="3"/>
      <c r="G427" s="3"/>
      <c r="H427" s="3"/>
      <c r="I427" s="3"/>
      <c r="J427" s="3"/>
      <c r="K427" s="3"/>
      <c r="L427" s="3"/>
    </row>
    <row r="428" spans="2:12" ht="15.75" customHeight="1">
      <c r="B428" s="3"/>
      <c r="C428" s="3"/>
      <c r="D428" s="3"/>
      <c r="E428" s="3"/>
      <c r="F428" s="3"/>
      <c r="G428" s="3"/>
      <c r="H428" s="3"/>
      <c r="I428" s="3"/>
      <c r="J428" s="3"/>
      <c r="K428" s="3"/>
      <c r="L428" s="3"/>
    </row>
    <row r="429" spans="2:12" ht="15.75" customHeight="1">
      <c r="B429" s="3"/>
      <c r="C429" s="3"/>
      <c r="D429" s="3"/>
      <c r="E429" s="3"/>
      <c r="F429" s="3"/>
      <c r="G429" s="3"/>
      <c r="H429" s="3"/>
      <c r="I429" s="3"/>
      <c r="J429" s="3"/>
      <c r="K429" s="3"/>
      <c r="L429" s="3"/>
    </row>
    <row r="430" spans="2:12" ht="15.75" customHeight="1">
      <c r="B430" s="3"/>
      <c r="C430" s="3"/>
      <c r="D430" s="3"/>
      <c r="E430" s="3"/>
      <c r="F430" s="3"/>
      <c r="G430" s="3"/>
      <c r="H430" s="3"/>
      <c r="I430" s="3"/>
      <c r="J430" s="3"/>
      <c r="K430" s="3"/>
      <c r="L430" s="3"/>
    </row>
    <row r="431" spans="2:12" ht="15.75" customHeight="1">
      <c r="B431" s="3"/>
      <c r="C431" s="3"/>
      <c r="D431" s="3"/>
      <c r="E431" s="3"/>
      <c r="F431" s="3"/>
      <c r="G431" s="3"/>
      <c r="H431" s="3"/>
      <c r="I431" s="3"/>
      <c r="J431" s="3"/>
      <c r="K431" s="3"/>
      <c r="L431" s="3"/>
    </row>
    <row r="432" spans="2:12" ht="15.75" customHeight="1">
      <c r="B432" s="3"/>
      <c r="C432" s="3"/>
      <c r="D432" s="3"/>
      <c r="E432" s="3"/>
      <c r="F432" s="3"/>
      <c r="G432" s="3"/>
      <c r="H432" s="3"/>
      <c r="I432" s="3"/>
      <c r="J432" s="3"/>
      <c r="K432" s="3"/>
      <c r="L432" s="3"/>
    </row>
    <row r="433" spans="2:12" ht="15.75" customHeight="1">
      <c r="B433" s="3"/>
      <c r="C433" s="3"/>
      <c r="D433" s="3"/>
      <c r="E433" s="3"/>
      <c r="F433" s="3"/>
      <c r="G433" s="3"/>
      <c r="H433" s="3"/>
      <c r="I433" s="3"/>
      <c r="J433" s="3"/>
      <c r="K433" s="3"/>
      <c r="L433" s="3"/>
    </row>
    <row r="434" spans="2:12" ht="15.75" customHeight="1">
      <c r="B434" s="3"/>
      <c r="C434" s="3"/>
      <c r="D434" s="3"/>
      <c r="E434" s="3"/>
      <c r="F434" s="3"/>
      <c r="G434" s="3"/>
      <c r="H434" s="3"/>
      <c r="I434" s="3"/>
      <c r="J434" s="3"/>
      <c r="K434" s="3"/>
      <c r="L434" s="3"/>
    </row>
    <row r="435" spans="2:12" ht="15.75" customHeight="1">
      <c r="B435" s="3"/>
      <c r="C435" s="3"/>
      <c r="D435" s="3"/>
      <c r="E435" s="3"/>
      <c r="F435" s="3"/>
      <c r="G435" s="3"/>
      <c r="H435" s="3"/>
      <c r="I435" s="3"/>
      <c r="J435" s="3"/>
      <c r="K435" s="3"/>
      <c r="L435" s="3"/>
    </row>
    <row r="436" spans="2:12" ht="15.75" customHeight="1">
      <c r="B436" s="3"/>
      <c r="C436" s="3"/>
      <c r="D436" s="3"/>
      <c r="E436" s="3"/>
      <c r="F436" s="3"/>
      <c r="G436" s="3"/>
      <c r="H436" s="3"/>
      <c r="I436" s="3"/>
      <c r="J436" s="3"/>
      <c r="K436" s="3"/>
      <c r="L436" s="3"/>
    </row>
    <row r="437" spans="2:12" ht="15.75" customHeight="1">
      <c r="B437" s="3"/>
      <c r="C437" s="3"/>
      <c r="D437" s="3"/>
      <c r="E437" s="3"/>
      <c r="F437" s="3"/>
      <c r="G437" s="3"/>
      <c r="H437" s="3"/>
      <c r="I437" s="3"/>
      <c r="J437" s="3"/>
      <c r="K437" s="3"/>
      <c r="L437" s="3"/>
    </row>
    <row r="438" spans="2:12" ht="15.75" customHeight="1">
      <c r="B438" s="3"/>
      <c r="C438" s="3"/>
      <c r="D438" s="3"/>
      <c r="E438" s="3"/>
      <c r="F438" s="3"/>
      <c r="G438" s="3"/>
      <c r="H438" s="3"/>
      <c r="I438" s="3"/>
      <c r="J438" s="3"/>
      <c r="K438" s="3"/>
      <c r="L438" s="3"/>
    </row>
    <row r="439" spans="2:12" ht="15.75" customHeight="1">
      <c r="B439" s="3"/>
      <c r="C439" s="3"/>
      <c r="D439" s="3"/>
      <c r="E439" s="3"/>
      <c r="F439" s="3"/>
      <c r="G439" s="3"/>
      <c r="H439" s="3"/>
      <c r="I439" s="3"/>
      <c r="J439" s="3"/>
      <c r="K439" s="3"/>
      <c r="L439" s="3"/>
    </row>
    <row r="440" spans="2:12" ht="15.75" customHeight="1">
      <c r="B440" s="3"/>
      <c r="C440" s="3"/>
      <c r="D440" s="3"/>
      <c r="E440" s="3"/>
      <c r="F440" s="3"/>
      <c r="G440" s="3"/>
      <c r="H440" s="3"/>
      <c r="I440" s="3"/>
      <c r="J440" s="3"/>
      <c r="K440" s="3"/>
      <c r="L440" s="3"/>
    </row>
    <row r="441" spans="2:12" ht="15.75" customHeight="1">
      <c r="B441" s="3"/>
      <c r="C441" s="3"/>
      <c r="D441" s="3"/>
      <c r="E441" s="3"/>
      <c r="F441" s="3"/>
      <c r="G441" s="3"/>
      <c r="H441" s="3"/>
      <c r="I441" s="3"/>
      <c r="J441" s="3"/>
      <c r="K441" s="3"/>
      <c r="L441" s="3"/>
    </row>
    <row r="442" spans="2:12" ht="15.75" customHeight="1">
      <c r="B442" s="3"/>
      <c r="C442" s="3"/>
      <c r="D442" s="3"/>
      <c r="E442" s="3"/>
      <c r="F442" s="3"/>
      <c r="G442" s="3"/>
      <c r="H442" s="3"/>
      <c r="I442" s="3"/>
      <c r="J442" s="3"/>
      <c r="K442" s="3"/>
      <c r="L442" s="3"/>
    </row>
    <row r="443" spans="2:12" ht="15.75" customHeight="1">
      <c r="B443" s="3"/>
      <c r="C443" s="3"/>
      <c r="D443" s="3"/>
      <c r="E443" s="3"/>
      <c r="F443" s="3"/>
      <c r="G443" s="3"/>
      <c r="H443" s="3"/>
      <c r="I443" s="3"/>
      <c r="J443" s="3"/>
      <c r="K443" s="3"/>
      <c r="L443" s="3"/>
    </row>
    <row r="444" spans="2:12" ht="15.75" customHeight="1">
      <c r="B444" s="3"/>
      <c r="C444" s="3"/>
      <c r="D444" s="3"/>
      <c r="E444" s="3"/>
      <c r="F444" s="3"/>
      <c r="G444" s="3"/>
      <c r="H444" s="3"/>
      <c r="I444" s="3"/>
      <c r="J444" s="3"/>
      <c r="K444" s="3"/>
      <c r="L444" s="3"/>
    </row>
    <row r="445" spans="2:12" ht="15.75" customHeight="1">
      <c r="B445" s="3"/>
      <c r="C445" s="3"/>
      <c r="D445" s="3"/>
      <c r="E445" s="3"/>
      <c r="F445" s="3"/>
      <c r="G445" s="3"/>
      <c r="H445" s="3"/>
      <c r="I445" s="3"/>
      <c r="J445" s="3"/>
      <c r="K445" s="3"/>
      <c r="L445" s="3"/>
    </row>
    <row r="446" spans="2:12" ht="15.75" customHeight="1">
      <c r="B446" s="3"/>
      <c r="C446" s="3"/>
      <c r="D446" s="3"/>
      <c r="E446" s="3"/>
      <c r="F446" s="3"/>
      <c r="G446" s="3"/>
      <c r="H446" s="3"/>
      <c r="I446" s="3"/>
      <c r="J446" s="3"/>
      <c r="K446" s="3"/>
      <c r="L446" s="3"/>
    </row>
    <row r="447" spans="2:12" ht="15.75" customHeight="1">
      <c r="B447" s="3"/>
      <c r="C447" s="3"/>
      <c r="D447" s="3"/>
      <c r="E447" s="3"/>
      <c r="F447" s="3"/>
      <c r="G447" s="3"/>
      <c r="H447" s="3"/>
      <c r="I447" s="3"/>
      <c r="J447" s="3"/>
      <c r="K447" s="3"/>
      <c r="L447" s="3"/>
    </row>
    <row r="448" spans="2:12" ht="15.75" customHeight="1">
      <c r="B448" s="3"/>
      <c r="C448" s="3"/>
      <c r="D448" s="3"/>
      <c r="E448" s="3"/>
      <c r="F448" s="3"/>
      <c r="G448" s="3"/>
      <c r="H448" s="3"/>
      <c r="I448" s="3"/>
      <c r="J448" s="3"/>
      <c r="K448" s="3"/>
      <c r="L448" s="3"/>
    </row>
    <row r="449" spans="2:12" ht="15.75" customHeight="1">
      <c r="B449" s="3"/>
      <c r="C449" s="3"/>
      <c r="D449" s="3"/>
      <c r="E449" s="3"/>
      <c r="F449" s="3"/>
      <c r="G449" s="3"/>
      <c r="H449" s="3"/>
      <c r="I449" s="3"/>
      <c r="J449" s="3"/>
      <c r="K449" s="3"/>
      <c r="L449" s="3"/>
    </row>
    <row r="450" spans="2:12" ht="15.75" customHeight="1">
      <c r="B450" s="3"/>
      <c r="C450" s="3"/>
      <c r="D450" s="3"/>
      <c r="E450" s="3"/>
      <c r="F450" s="3"/>
      <c r="G450" s="3"/>
      <c r="H450" s="3"/>
      <c r="I450" s="3"/>
      <c r="J450" s="3"/>
      <c r="K450" s="3"/>
      <c r="L450" s="3"/>
    </row>
    <row r="451" spans="2:12" ht="15.75" customHeight="1">
      <c r="B451" s="3"/>
      <c r="C451" s="3"/>
      <c r="D451" s="3"/>
      <c r="E451" s="3"/>
      <c r="F451" s="3"/>
      <c r="G451" s="3"/>
      <c r="H451" s="3"/>
      <c r="I451" s="3"/>
      <c r="J451" s="3"/>
      <c r="K451" s="3"/>
      <c r="L451" s="3"/>
    </row>
    <row r="452" spans="2:12" ht="15.75" customHeight="1">
      <c r="B452" s="3"/>
      <c r="C452" s="3"/>
      <c r="D452" s="3"/>
      <c r="E452" s="3"/>
      <c r="F452" s="3"/>
      <c r="G452" s="3"/>
      <c r="H452" s="3"/>
      <c r="I452" s="3"/>
      <c r="J452" s="3"/>
      <c r="K452" s="3"/>
      <c r="L452" s="3"/>
    </row>
    <row r="453" spans="2:12" ht="15.75" customHeight="1">
      <c r="B453" s="3"/>
      <c r="C453" s="3"/>
      <c r="D453" s="3"/>
      <c r="E453" s="3"/>
      <c r="F453" s="3"/>
      <c r="G453" s="3"/>
      <c r="H453" s="3"/>
      <c r="I453" s="3"/>
      <c r="J453" s="3"/>
      <c r="K453" s="3"/>
      <c r="L453" s="3"/>
    </row>
    <row r="454" spans="2:12" ht="15.75" customHeight="1">
      <c r="B454" s="3"/>
      <c r="C454" s="3"/>
      <c r="D454" s="3"/>
      <c r="E454" s="3"/>
      <c r="F454" s="3"/>
      <c r="G454" s="3"/>
      <c r="H454" s="3"/>
      <c r="I454" s="3"/>
      <c r="J454" s="3"/>
      <c r="K454" s="3"/>
      <c r="L454" s="3"/>
    </row>
    <row r="455" spans="2:12" ht="15.75" customHeight="1">
      <c r="B455" s="3"/>
      <c r="C455" s="3"/>
      <c r="D455" s="3"/>
      <c r="E455" s="3"/>
      <c r="F455" s="3"/>
      <c r="G455" s="3"/>
      <c r="H455" s="3"/>
      <c r="I455" s="3"/>
      <c r="J455" s="3"/>
      <c r="K455" s="3"/>
      <c r="L455" s="3"/>
    </row>
    <row r="456" spans="2:12" ht="15.75" customHeight="1">
      <c r="B456" s="3"/>
      <c r="C456" s="3"/>
      <c r="D456" s="3"/>
      <c r="E456" s="3"/>
      <c r="F456" s="3"/>
      <c r="G456" s="3"/>
      <c r="H456" s="3"/>
      <c r="I456" s="3"/>
      <c r="J456" s="3"/>
      <c r="K456" s="3"/>
      <c r="L456" s="3"/>
    </row>
    <row r="457" spans="2:12" ht="15.75" customHeight="1">
      <c r="B457" s="3"/>
      <c r="C457" s="3"/>
      <c r="D457" s="3"/>
      <c r="E457" s="3"/>
      <c r="F457" s="3"/>
      <c r="G457" s="3"/>
      <c r="H457" s="3"/>
      <c r="I457" s="3"/>
      <c r="J457" s="3"/>
      <c r="K457" s="3"/>
      <c r="L457" s="3"/>
    </row>
    <row r="458" spans="2:12" ht="15.75" customHeight="1">
      <c r="B458" s="3"/>
      <c r="C458" s="3"/>
      <c r="D458" s="3"/>
      <c r="E458" s="3"/>
      <c r="F458" s="3"/>
      <c r="G458" s="3"/>
      <c r="H458" s="3"/>
      <c r="I458" s="3"/>
      <c r="J458" s="3"/>
      <c r="K458" s="3"/>
      <c r="L458" s="3"/>
    </row>
    <row r="459" spans="2:12" ht="15.75" customHeight="1">
      <c r="B459" s="3"/>
      <c r="C459" s="3"/>
      <c r="D459" s="3"/>
      <c r="E459" s="3"/>
      <c r="F459" s="3"/>
      <c r="G459" s="3"/>
      <c r="H459" s="3"/>
      <c r="I459" s="3"/>
      <c r="J459" s="3"/>
      <c r="K459" s="3"/>
      <c r="L459" s="3"/>
    </row>
    <row r="460" spans="2:12" ht="15.75" customHeight="1">
      <c r="B460" s="3"/>
      <c r="C460" s="3"/>
      <c r="D460" s="3"/>
      <c r="E460" s="3"/>
      <c r="F460" s="3"/>
      <c r="G460" s="3"/>
      <c r="H460" s="3"/>
      <c r="I460" s="3"/>
      <c r="J460" s="3"/>
      <c r="K460" s="3"/>
      <c r="L460" s="3"/>
    </row>
    <row r="461" spans="2:12" ht="15.75" customHeight="1">
      <c r="B461" s="3"/>
      <c r="C461" s="3"/>
      <c r="D461" s="3"/>
      <c r="E461" s="3"/>
      <c r="F461" s="3"/>
      <c r="G461" s="3"/>
      <c r="H461" s="3"/>
      <c r="I461" s="3"/>
      <c r="J461" s="3"/>
      <c r="K461" s="3"/>
      <c r="L461" s="3"/>
    </row>
    <row r="462" spans="2:12" ht="15.75" customHeight="1">
      <c r="B462" s="3"/>
      <c r="C462" s="3"/>
      <c r="D462" s="3"/>
      <c r="E462" s="3"/>
      <c r="F462" s="3"/>
      <c r="G462" s="3"/>
      <c r="H462" s="3"/>
      <c r="I462" s="3"/>
      <c r="J462" s="3"/>
      <c r="K462" s="3"/>
      <c r="L462" s="3"/>
    </row>
    <row r="463" spans="2:12" ht="15.75" customHeight="1">
      <c r="B463" s="3"/>
      <c r="C463" s="3"/>
      <c r="D463" s="3"/>
      <c r="E463" s="3"/>
      <c r="F463" s="3"/>
      <c r="G463" s="3"/>
      <c r="H463" s="3"/>
      <c r="I463" s="3"/>
      <c r="J463" s="3"/>
      <c r="K463" s="3"/>
      <c r="L463" s="3"/>
    </row>
    <row r="464" spans="2:12" ht="15.75" customHeight="1">
      <c r="B464" s="3"/>
      <c r="C464" s="3"/>
      <c r="D464" s="3"/>
      <c r="E464" s="3"/>
      <c r="F464" s="3"/>
      <c r="G464" s="3"/>
      <c r="H464" s="3"/>
      <c r="I464" s="3"/>
      <c r="J464" s="3"/>
      <c r="K464" s="3"/>
      <c r="L464" s="3"/>
    </row>
    <row r="465" spans="2:12" ht="15.75" customHeight="1">
      <c r="B465" s="3"/>
      <c r="C465" s="3"/>
      <c r="D465" s="3"/>
      <c r="E465" s="3"/>
      <c r="F465" s="3"/>
      <c r="G465" s="3"/>
      <c r="H465" s="3"/>
      <c r="I465" s="3"/>
      <c r="J465" s="3"/>
      <c r="K465" s="3"/>
      <c r="L465" s="3"/>
    </row>
    <row r="466" spans="2:12" ht="15.75" customHeight="1">
      <c r="B466" s="3"/>
      <c r="C466" s="3"/>
      <c r="D466" s="3"/>
      <c r="E466" s="3"/>
      <c r="F466" s="3"/>
      <c r="G466" s="3"/>
      <c r="H466" s="3"/>
      <c r="I466" s="3"/>
      <c r="J466" s="3"/>
      <c r="K466" s="3"/>
      <c r="L466" s="3"/>
    </row>
    <row r="467" spans="2:12" ht="15.75" customHeight="1">
      <c r="B467" s="3"/>
      <c r="C467" s="3"/>
      <c r="D467" s="3"/>
      <c r="E467" s="3"/>
      <c r="F467" s="3"/>
      <c r="G467" s="3"/>
      <c r="H467" s="3"/>
      <c r="I467" s="3"/>
      <c r="J467" s="3"/>
      <c r="K467" s="3"/>
      <c r="L467" s="3"/>
    </row>
    <row r="468" spans="2:12" ht="15.75" customHeight="1">
      <c r="B468" s="3"/>
      <c r="C468" s="3"/>
      <c r="D468" s="3"/>
      <c r="E468" s="3"/>
      <c r="F468" s="3"/>
      <c r="G468" s="3"/>
      <c r="H468" s="3"/>
      <c r="I468" s="3"/>
      <c r="J468" s="3"/>
      <c r="K468" s="3"/>
      <c r="L468" s="3"/>
    </row>
    <row r="469" spans="2:12" ht="15.75" customHeight="1">
      <c r="B469" s="3"/>
      <c r="C469" s="3"/>
      <c r="D469" s="3"/>
      <c r="E469" s="3"/>
      <c r="F469" s="3"/>
      <c r="G469" s="3"/>
      <c r="H469" s="3"/>
      <c r="I469" s="3"/>
      <c r="J469" s="3"/>
      <c r="K469" s="3"/>
      <c r="L469" s="3"/>
    </row>
    <row r="470" spans="2:12" ht="15.75" customHeight="1">
      <c r="B470" s="3"/>
      <c r="C470" s="3"/>
      <c r="D470" s="3"/>
      <c r="E470" s="3"/>
      <c r="F470" s="3"/>
      <c r="G470" s="3"/>
      <c r="H470" s="3"/>
      <c r="I470" s="3"/>
      <c r="J470" s="3"/>
      <c r="K470" s="3"/>
      <c r="L470" s="3"/>
    </row>
    <row r="471" spans="2:12" ht="15.75" customHeight="1">
      <c r="B471" s="3"/>
      <c r="C471" s="3"/>
      <c r="D471" s="3"/>
      <c r="E471" s="3"/>
      <c r="F471" s="3"/>
      <c r="G471" s="3"/>
      <c r="H471" s="3"/>
      <c r="I471" s="3"/>
      <c r="J471" s="3"/>
      <c r="K471" s="3"/>
      <c r="L471" s="3"/>
    </row>
    <row r="472" spans="2:12" ht="15.75" customHeight="1">
      <c r="B472" s="3"/>
      <c r="C472" s="3"/>
      <c r="D472" s="3"/>
      <c r="E472" s="3"/>
      <c r="F472" s="3"/>
      <c r="G472" s="3"/>
      <c r="H472" s="3"/>
      <c r="I472" s="3"/>
      <c r="J472" s="3"/>
      <c r="K472" s="3"/>
      <c r="L472" s="3"/>
    </row>
    <row r="473" spans="2:12" ht="15.75" customHeight="1">
      <c r="B473" s="3"/>
      <c r="C473" s="3"/>
      <c r="D473" s="3"/>
      <c r="E473" s="3"/>
      <c r="F473" s="3"/>
      <c r="G473" s="3"/>
      <c r="H473" s="3"/>
      <c r="I473" s="3"/>
      <c r="J473" s="3"/>
      <c r="K473" s="3"/>
      <c r="L473" s="3"/>
    </row>
    <row r="474" spans="2:12" ht="15.75" customHeight="1">
      <c r="B474" s="3"/>
      <c r="C474" s="3"/>
      <c r="D474" s="3"/>
      <c r="E474" s="3"/>
      <c r="F474" s="3"/>
      <c r="G474" s="3"/>
      <c r="H474" s="3"/>
      <c r="I474" s="3"/>
      <c r="J474" s="3"/>
      <c r="K474" s="3"/>
      <c r="L474" s="3"/>
    </row>
    <row r="475" spans="2:12" ht="15.75" customHeight="1">
      <c r="B475" s="3"/>
      <c r="C475" s="3"/>
      <c r="D475" s="3"/>
      <c r="E475" s="3"/>
      <c r="F475" s="3"/>
      <c r="G475" s="3"/>
      <c r="H475" s="3"/>
      <c r="I475" s="3"/>
      <c r="J475" s="3"/>
      <c r="K475" s="3"/>
      <c r="L475" s="3"/>
    </row>
    <row r="476" spans="2:12" ht="15.75" customHeight="1">
      <c r="B476" s="3"/>
      <c r="C476" s="3"/>
      <c r="D476" s="3"/>
      <c r="E476" s="3"/>
      <c r="F476" s="3"/>
      <c r="G476" s="3"/>
      <c r="H476" s="3"/>
      <c r="I476" s="3"/>
      <c r="J476" s="3"/>
      <c r="K476" s="3"/>
      <c r="L476" s="3"/>
    </row>
    <row r="477" spans="2:12" ht="15.75" customHeight="1">
      <c r="B477" s="3"/>
      <c r="C477" s="3"/>
      <c r="D477" s="3"/>
      <c r="E477" s="3"/>
      <c r="F477" s="3"/>
      <c r="G477" s="3"/>
      <c r="H477" s="3"/>
      <c r="I477" s="3"/>
      <c r="J477" s="3"/>
      <c r="K477" s="3"/>
      <c r="L477" s="3"/>
    </row>
    <row r="478" spans="2:12" ht="15.75" customHeight="1">
      <c r="B478" s="3"/>
      <c r="C478" s="3"/>
      <c r="D478" s="3"/>
      <c r="E478" s="3"/>
      <c r="F478" s="3"/>
      <c r="G478" s="3"/>
      <c r="H478" s="3"/>
      <c r="I478" s="3"/>
      <c r="J478" s="3"/>
      <c r="K478" s="3"/>
      <c r="L478" s="3"/>
    </row>
    <row r="479" spans="2:12" ht="15.75" customHeight="1">
      <c r="B479" s="3"/>
      <c r="C479" s="3"/>
      <c r="D479" s="3"/>
      <c r="E479" s="3"/>
      <c r="F479" s="3"/>
      <c r="G479" s="3"/>
      <c r="H479" s="3"/>
      <c r="I479" s="3"/>
      <c r="J479" s="3"/>
      <c r="K479" s="3"/>
      <c r="L479" s="3"/>
    </row>
    <row r="480" spans="2:12" ht="15.75" customHeight="1">
      <c r="B480" s="3"/>
      <c r="C480" s="3"/>
      <c r="D480" s="3"/>
      <c r="E480" s="3"/>
      <c r="F480" s="3"/>
      <c r="G480" s="3"/>
      <c r="H480" s="3"/>
      <c r="I480" s="3"/>
      <c r="J480" s="3"/>
      <c r="K480" s="3"/>
      <c r="L480" s="3"/>
    </row>
    <row r="481" spans="2:12" ht="15.75" customHeight="1">
      <c r="B481" s="3"/>
      <c r="C481" s="3"/>
      <c r="D481" s="3"/>
      <c r="E481" s="3"/>
      <c r="F481" s="3"/>
      <c r="G481" s="3"/>
      <c r="H481" s="3"/>
      <c r="I481" s="3"/>
      <c r="J481" s="3"/>
      <c r="K481" s="3"/>
      <c r="L481" s="3"/>
    </row>
    <row r="482" spans="2:12" ht="15.75" customHeight="1">
      <c r="B482" s="3"/>
      <c r="C482" s="3"/>
      <c r="D482" s="3"/>
      <c r="E482" s="3"/>
      <c r="F482" s="3"/>
      <c r="G482" s="3"/>
      <c r="H482" s="3"/>
      <c r="I482" s="3"/>
      <c r="J482" s="3"/>
      <c r="K482" s="3"/>
      <c r="L482" s="3"/>
    </row>
    <row r="483" spans="2:12" ht="15.75" customHeight="1">
      <c r="B483" s="3"/>
      <c r="C483" s="3"/>
      <c r="D483" s="3"/>
      <c r="E483" s="3"/>
      <c r="F483" s="3"/>
      <c r="G483" s="3"/>
      <c r="H483" s="3"/>
      <c r="I483" s="3"/>
      <c r="J483" s="3"/>
      <c r="K483" s="3"/>
      <c r="L483" s="3"/>
    </row>
    <row r="484" spans="2:12" ht="15.75" customHeight="1">
      <c r="B484" s="3"/>
      <c r="C484" s="3"/>
      <c r="D484" s="3"/>
      <c r="E484" s="3"/>
      <c r="F484" s="3"/>
      <c r="G484" s="3"/>
      <c r="H484" s="3"/>
      <c r="I484" s="3"/>
      <c r="J484" s="3"/>
      <c r="K484" s="3"/>
      <c r="L484" s="3"/>
    </row>
    <row r="485" spans="2:12" ht="15.75" customHeight="1">
      <c r="B485" s="3"/>
      <c r="C485" s="3"/>
      <c r="D485" s="3"/>
      <c r="E485" s="3"/>
      <c r="F485" s="3"/>
      <c r="G485" s="3"/>
      <c r="H485" s="3"/>
      <c r="I485" s="3"/>
      <c r="J485" s="3"/>
      <c r="K485" s="3"/>
      <c r="L485" s="3"/>
    </row>
    <row r="486" spans="2:12" ht="15.75" customHeight="1">
      <c r="B486" s="3"/>
      <c r="C486" s="3"/>
      <c r="D486" s="3"/>
      <c r="E486" s="3"/>
      <c r="F486" s="3"/>
      <c r="G486" s="3"/>
      <c r="H486" s="3"/>
      <c r="I486" s="3"/>
      <c r="J486" s="3"/>
      <c r="K486" s="3"/>
      <c r="L486" s="3"/>
    </row>
    <row r="487" spans="2:12" ht="15.75" customHeight="1">
      <c r="B487" s="3"/>
      <c r="C487" s="3"/>
      <c r="D487" s="3"/>
      <c r="E487" s="3"/>
      <c r="F487" s="3"/>
      <c r="G487" s="3"/>
      <c r="H487" s="3"/>
      <c r="I487" s="3"/>
      <c r="J487" s="3"/>
      <c r="K487" s="3"/>
      <c r="L487" s="3"/>
    </row>
    <row r="488" spans="2:12" ht="15.75" customHeight="1">
      <c r="B488" s="3"/>
      <c r="C488" s="3"/>
      <c r="D488" s="3"/>
      <c r="E488" s="3"/>
      <c r="F488" s="3"/>
      <c r="G488" s="3"/>
      <c r="H488" s="3"/>
      <c r="I488" s="3"/>
      <c r="J488" s="3"/>
      <c r="K488" s="3"/>
      <c r="L488" s="3"/>
    </row>
    <row r="489" spans="2:12" ht="15.75" customHeight="1">
      <c r="B489" s="3"/>
      <c r="C489" s="3"/>
      <c r="D489" s="3"/>
      <c r="E489" s="3"/>
      <c r="F489" s="3"/>
      <c r="G489" s="3"/>
      <c r="H489" s="3"/>
      <c r="I489" s="3"/>
      <c r="J489" s="3"/>
      <c r="K489" s="3"/>
      <c r="L489" s="3"/>
    </row>
    <row r="490" spans="2:12" ht="15.75" customHeight="1">
      <c r="B490" s="3"/>
      <c r="C490" s="3"/>
      <c r="D490" s="3"/>
      <c r="E490" s="3"/>
      <c r="F490" s="3"/>
      <c r="G490" s="3"/>
      <c r="H490" s="3"/>
      <c r="I490" s="3"/>
      <c r="J490" s="3"/>
      <c r="K490" s="3"/>
      <c r="L490" s="3"/>
    </row>
    <row r="491" spans="2:12" ht="15.75" customHeight="1">
      <c r="B491" s="3"/>
      <c r="C491" s="3"/>
      <c r="D491" s="3"/>
      <c r="E491" s="3"/>
      <c r="F491" s="3"/>
      <c r="G491" s="3"/>
      <c r="H491" s="3"/>
      <c r="I491" s="3"/>
      <c r="J491" s="3"/>
      <c r="K491" s="3"/>
      <c r="L491" s="3"/>
    </row>
    <row r="492" spans="2:12" ht="15.75" customHeight="1">
      <c r="B492" s="3"/>
      <c r="C492" s="3"/>
      <c r="D492" s="3"/>
      <c r="E492" s="3"/>
      <c r="F492" s="3"/>
      <c r="G492" s="3"/>
      <c r="H492" s="3"/>
      <c r="I492" s="3"/>
      <c r="J492" s="3"/>
      <c r="K492" s="3"/>
      <c r="L492" s="3"/>
    </row>
    <row r="493" spans="2:12" ht="15.75" customHeight="1">
      <c r="B493" s="3"/>
      <c r="C493" s="3"/>
      <c r="D493" s="3"/>
      <c r="E493" s="3"/>
      <c r="F493" s="3"/>
      <c r="G493" s="3"/>
      <c r="H493" s="3"/>
      <c r="I493" s="3"/>
      <c r="J493" s="3"/>
      <c r="K493" s="3"/>
      <c r="L493" s="3"/>
    </row>
    <row r="494" spans="2:12" ht="15.75" customHeight="1">
      <c r="B494" s="3"/>
      <c r="C494" s="3"/>
      <c r="D494" s="3"/>
      <c r="E494" s="3"/>
      <c r="F494" s="3"/>
      <c r="G494" s="3"/>
      <c r="H494" s="3"/>
      <c r="I494" s="3"/>
      <c r="J494" s="3"/>
      <c r="K494" s="3"/>
      <c r="L494" s="3"/>
    </row>
    <row r="495" spans="2:12" ht="15.75" customHeight="1">
      <c r="B495" s="3"/>
      <c r="C495" s="3"/>
      <c r="D495" s="3"/>
      <c r="E495" s="3"/>
      <c r="F495" s="3"/>
      <c r="G495" s="3"/>
      <c r="H495" s="3"/>
      <c r="I495" s="3"/>
      <c r="J495" s="3"/>
      <c r="K495" s="3"/>
      <c r="L495" s="3"/>
    </row>
    <row r="496" spans="2:12" ht="15.75" customHeight="1">
      <c r="B496" s="3"/>
      <c r="C496" s="3"/>
      <c r="D496" s="3"/>
      <c r="E496" s="3"/>
      <c r="F496" s="3"/>
      <c r="G496" s="3"/>
      <c r="H496" s="3"/>
      <c r="I496" s="3"/>
      <c r="J496" s="3"/>
      <c r="K496" s="3"/>
      <c r="L496" s="3"/>
    </row>
    <row r="497" spans="2:12" ht="15.75" customHeight="1">
      <c r="B497" s="3"/>
      <c r="C497" s="3"/>
      <c r="D497" s="3"/>
      <c r="E497" s="3"/>
      <c r="F497" s="3"/>
      <c r="G497" s="3"/>
      <c r="H497" s="3"/>
      <c r="I497" s="3"/>
      <c r="J497" s="3"/>
      <c r="K497" s="3"/>
      <c r="L497" s="3"/>
    </row>
    <row r="498" spans="2:12" ht="15.75" customHeight="1">
      <c r="B498" s="3"/>
      <c r="C498" s="3"/>
      <c r="D498" s="3"/>
      <c r="E498" s="3"/>
      <c r="F498" s="3"/>
      <c r="G498" s="3"/>
      <c r="H498" s="3"/>
      <c r="I498" s="3"/>
      <c r="J498" s="3"/>
      <c r="K498" s="3"/>
      <c r="L498" s="3"/>
    </row>
    <row r="499" spans="2:12" ht="15.75" customHeight="1">
      <c r="B499" s="3"/>
      <c r="C499" s="3"/>
      <c r="D499" s="3"/>
      <c r="E499" s="3"/>
      <c r="F499" s="3"/>
      <c r="G499" s="3"/>
      <c r="H499" s="3"/>
      <c r="I499" s="3"/>
      <c r="J499" s="3"/>
      <c r="K499" s="3"/>
      <c r="L499" s="3"/>
    </row>
    <row r="500" spans="2:12" ht="15.75" customHeight="1">
      <c r="B500" s="3"/>
      <c r="C500" s="3"/>
      <c r="D500" s="3"/>
      <c r="E500" s="3"/>
      <c r="F500" s="3"/>
      <c r="G500" s="3"/>
      <c r="H500" s="3"/>
      <c r="I500" s="3"/>
      <c r="J500" s="3"/>
      <c r="K500" s="3"/>
      <c r="L500" s="3"/>
    </row>
    <row r="501" spans="2:12" ht="15.75" customHeight="1">
      <c r="B501" s="3"/>
      <c r="C501" s="3"/>
      <c r="D501" s="3"/>
      <c r="E501" s="3"/>
      <c r="F501" s="3"/>
      <c r="G501" s="3"/>
      <c r="H501" s="3"/>
      <c r="I501" s="3"/>
      <c r="J501" s="3"/>
      <c r="K501" s="3"/>
      <c r="L501" s="3"/>
    </row>
    <row r="502" spans="2:12" ht="15.75" customHeight="1">
      <c r="B502" s="3"/>
      <c r="C502" s="3"/>
      <c r="D502" s="3"/>
      <c r="E502" s="3"/>
      <c r="F502" s="3"/>
      <c r="G502" s="3"/>
      <c r="H502" s="3"/>
      <c r="I502" s="3"/>
      <c r="J502" s="3"/>
      <c r="K502" s="3"/>
      <c r="L502" s="3"/>
    </row>
    <row r="503" spans="2:12" ht="15.75" customHeight="1">
      <c r="B503" s="3"/>
      <c r="C503" s="3"/>
      <c r="D503" s="3"/>
      <c r="E503" s="3"/>
      <c r="F503" s="3"/>
      <c r="G503" s="3"/>
      <c r="H503" s="3"/>
      <c r="I503" s="3"/>
      <c r="J503" s="3"/>
      <c r="K503" s="3"/>
      <c r="L503" s="3"/>
    </row>
    <row r="504" spans="2:12" ht="15.75" customHeight="1">
      <c r="B504" s="3"/>
      <c r="C504" s="3"/>
      <c r="D504" s="3"/>
      <c r="E504" s="3"/>
      <c r="F504" s="3"/>
      <c r="G504" s="3"/>
      <c r="H504" s="3"/>
      <c r="I504" s="3"/>
      <c r="J504" s="3"/>
      <c r="K504" s="3"/>
      <c r="L504" s="3"/>
    </row>
    <row r="505" spans="2:12" ht="15.75" customHeight="1">
      <c r="B505" s="3"/>
      <c r="C505" s="3"/>
      <c r="D505" s="3"/>
      <c r="E505" s="3"/>
      <c r="F505" s="3"/>
      <c r="G505" s="3"/>
      <c r="H505" s="3"/>
      <c r="I505" s="3"/>
      <c r="J505" s="3"/>
      <c r="K505" s="3"/>
      <c r="L505" s="3"/>
    </row>
    <row r="506" spans="2:12" ht="15.75" customHeight="1">
      <c r="B506" s="3"/>
      <c r="C506" s="3"/>
      <c r="D506" s="3"/>
      <c r="E506" s="3"/>
      <c r="F506" s="3"/>
      <c r="G506" s="3"/>
      <c r="H506" s="3"/>
      <c r="I506" s="3"/>
      <c r="J506" s="3"/>
      <c r="K506" s="3"/>
      <c r="L506" s="3"/>
    </row>
    <row r="507" spans="2:12" ht="15.75" customHeight="1">
      <c r="B507" s="3"/>
      <c r="C507" s="3"/>
      <c r="D507" s="3"/>
      <c r="E507" s="3"/>
      <c r="F507" s="3"/>
      <c r="G507" s="3"/>
      <c r="H507" s="3"/>
      <c r="I507" s="3"/>
      <c r="J507" s="3"/>
      <c r="K507" s="3"/>
      <c r="L507" s="3"/>
    </row>
    <row r="508" spans="2:12" ht="15.75" customHeight="1">
      <c r="B508" s="3"/>
      <c r="C508" s="3"/>
      <c r="D508" s="3"/>
      <c r="E508" s="3"/>
      <c r="F508" s="3"/>
      <c r="G508" s="3"/>
      <c r="H508" s="3"/>
      <c r="I508" s="3"/>
      <c r="J508" s="3"/>
      <c r="K508" s="3"/>
      <c r="L508" s="3"/>
    </row>
    <row r="509" spans="2:12" ht="15.75" customHeight="1">
      <c r="B509" s="3"/>
      <c r="C509" s="3"/>
      <c r="D509" s="3"/>
      <c r="E509" s="3"/>
      <c r="F509" s="3"/>
      <c r="G509" s="3"/>
      <c r="H509" s="3"/>
      <c r="I509" s="3"/>
      <c r="J509" s="3"/>
      <c r="K509" s="3"/>
      <c r="L509" s="3"/>
    </row>
    <row r="510" spans="2:12" ht="15.75" customHeight="1">
      <c r="B510" s="3"/>
      <c r="C510" s="3"/>
      <c r="D510" s="3"/>
      <c r="E510" s="3"/>
      <c r="F510" s="3"/>
      <c r="G510" s="3"/>
      <c r="H510" s="3"/>
      <c r="I510" s="3"/>
      <c r="J510" s="3"/>
      <c r="K510" s="3"/>
      <c r="L510" s="3"/>
    </row>
    <row r="511" spans="2:12" ht="15.75" customHeight="1">
      <c r="B511" s="3"/>
      <c r="C511" s="3"/>
      <c r="D511" s="3"/>
      <c r="E511" s="3"/>
      <c r="F511" s="3"/>
      <c r="G511" s="3"/>
      <c r="H511" s="3"/>
      <c r="I511" s="3"/>
      <c r="J511" s="3"/>
      <c r="K511" s="3"/>
      <c r="L511" s="3"/>
    </row>
    <row r="512" spans="2:12" ht="15.75" customHeight="1">
      <c r="B512" s="3"/>
      <c r="C512" s="3"/>
      <c r="D512" s="3"/>
      <c r="E512" s="3"/>
      <c r="F512" s="3"/>
      <c r="G512" s="3"/>
      <c r="H512" s="3"/>
      <c r="I512" s="3"/>
      <c r="J512" s="3"/>
      <c r="K512" s="3"/>
      <c r="L512" s="3"/>
    </row>
    <row r="513" spans="2:12" ht="15.75" customHeight="1">
      <c r="B513" s="3"/>
      <c r="C513" s="3"/>
      <c r="D513" s="3"/>
      <c r="E513" s="3"/>
      <c r="F513" s="3"/>
      <c r="G513" s="3"/>
      <c r="H513" s="3"/>
      <c r="I513" s="3"/>
      <c r="J513" s="3"/>
      <c r="K513" s="3"/>
      <c r="L513" s="3"/>
    </row>
    <row r="514" spans="2:12" ht="15.75" customHeight="1">
      <c r="B514" s="3"/>
      <c r="C514" s="3"/>
      <c r="D514" s="3"/>
      <c r="E514" s="3"/>
      <c r="F514" s="3"/>
      <c r="G514" s="3"/>
      <c r="H514" s="3"/>
      <c r="I514" s="3"/>
      <c r="J514" s="3"/>
      <c r="K514" s="3"/>
      <c r="L514" s="3"/>
    </row>
    <row r="515" spans="2:12" ht="15.75" customHeight="1">
      <c r="B515" s="3"/>
      <c r="C515" s="3"/>
      <c r="D515" s="3"/>
      <c r="E515" s="3"/>
      <c r="F515" s="3"/>
      <c r="G515" s="3"/>
      <c r="H515" s="3"/>
      <c r="I515" s="3"/>
      <c r="J515" s="3"/>
      <c r="K515" s="3"/>
      <c r="L515" s="3"/>
    </row>
    <row r="516" spans="2:12" ht="15.75" customHeight="1">
      <c r="B516" s="3"/>
      <c r="C516" s="3"/>
      <c r="D516" s="3"/>
      <c r="E516" s="3"/>
      <c r="F516" s="3"/>
      <c r="G516" s="3"/>
      <c r="H516" s="3"/>
      <c r="I516" s="3"/>
      <c r="J516" s="3"/>
      <c r="K516" s="3"/>
      <c r="L516" s="3"/>
    </row>
    <row r="517" spans="2:12" ht="15.75" customHeight="1">
      <c r="B517" s="3"/>
      <c r="C517" s="3"/>
      <c r="D517" s="3"/>
      <c r="E517" s="3"/>
      <c r="F517" s="3"/>
      <c r="G517" s="3"/>
      <c r="H517" s="3"/>
      <c r="I517" s="3"/>
      <c r="J517" s="3"/>
      <c r="K517" s="3"/>
      <c r="L517" s="3"/>
    </row>
    <row r="518" spans="2:12" ht="15.75" customHeight="1">
      <c r="B518" s="3"/>
      <c r="C518" s="3"/>
      <c r="D518" s="3"/>
      <c r="E518" s="3"/>
      <c r="F518" s="3"/>
      <c r="G518" s="3"/>
      <c r="H518" s="3"/>
      <c r="I518" s="3"/>
      <c r="J518" s="3"/>
      <c r="K518" s="3"/>
      <c r="L518" s="3"/>
    </row>
    <row r="519" spans="2:12" ht="15.75" customHeight="1">
      <c r="B519" s="3"/>
      <c r="C519" s="3"/>
      <c r="D519" s="3"/>
      <c r="E519" s="3"/>
      <c r="F519" s="3"/>
      <c r="G519" s="3"/>
      <c r="H519" s="3"/>
      <c r="I519" s="3"/>
      <c r="J519" s="3"/>
      <c r="K519" s="3"/>
      <c r="L519" s="3"/>
    </row>
    <row r="520" spans="2:12" ht="15.75" customHeight="1">
      <c r="B520" s="3"/>
      <c r="C520" s="3"/>
      <c r="D520" s="3"/>
      <c r="E520" s="3"/>
      <c r="F520" s="3"/>
      <c r="G520" s="3"/>
      <c r="H520" s="3"/>
      <c r="I520" s="3"/>
      <c r="J520" s="3"/>
      <c r="K520" s="3"/>
      <c r="L520" s="3"/>
    </row>
    <row r="521" spans="2:12" ht="15.75" customHeight="1">
      <c r="B521" s="3"/>
      <c r="C521" s="3"/>
      <c r="D521" s="3"/>
      <c r="E521" s="3"/>
      <c r="F521" s="3"/>
      <c r="G521" s="3"/>
      <c r="H521" s="3"/>
      <c r="I521" s="3"/>
      <c r="J521" s="3"/>
      <c r="K521" s="3"/>
      <c r="L521" s="3"/>
    </row>
    <row r="522" spans="2:12" ht="15.75" customHeight="1">
      <c r="B522" s="3"/>
      <c r="C522" s="3"/>
      <c r="D522" s="3"/>
      <c r="E522" s="3"/>
      <c r="F522" s="3"/>
      <c r="G522" s="3"/>
      <c r="H522" s="3"/>
      <c r="I522" s="3"/>
      <c r="J522" s="3"/>
      <c r="K522" s="3"/>
      <c r="L522" s="3"/>
    </row>
    <row r="523" spans="2:12" ht="15.75" customHeight="1">
      <c r="B523" s="3"/>
      <c r="C523" s="3"/>
      <c r="D523" s="3"/>
      <c r="E523" s="3"/>
      <c r="F523" s="3"/>
      <c r="G523" s="3"/>
      <c r="H523" s="3"/>
      <c r="I523" s="3"/>
      <c r="J523" s="3"/>
      <c r="K523" s="3"/>
      <c r="L523" s="3"/>
    </row>
    <row r="524" spans="2:12" ht="15.75" customHeight="1">
      <c r="B524" s="3"/>
      <c r="C524" s="3"/>
      <c r="D524" s="3"/>
      <c r="E524" s="3"/>
      <c r="F524" s="3"/>
      <c r="G524" s="3"/>
      <c r="H524" s="3"/>
      <c r="I524" s="3"/>
      <c r="J524" s="3"/>
      <c r="K524" s="3"/>
      <c r="L524" s="3"/>
    </row>
    <row r="525" spans="2:12" ht="15.75" customHeight="1">
      <c r="B525" s="3"/>
      <c r="C525" s="3"/>
      <c r="D525" s="3"/>
      <c r="E525" s="3"/>
      <c r="F525" s="3"/>
      <c r="G525" s="3"/>
      <c r="H525" s="3"/>
      <c r="I525" s="3"/>
      <c r="J525" s="3"/>
      <c r="K525" s="3"/>
      <c r="L525" s="3"/>
    </row>
    <row r="526" spans="2:12" ht="15.75" customHeight="1">
      <c r="B526" s="3"/>
      <c r="C526" s="3"/>
      <c r="D526" s="3"/>
      <c r="E526" s="3"/>
      <c r="F526" s="3"/>
      <c r="G526" s="3"/>
      <c r="H526" s="3"/>
      <c r="I526" s="3"/>
      <c r="J526" s="3"/>
      <c r="K526" s="3"/>
      <c r="L526" s="3"/>
    </row>
    <row r="527" spans="2:12" ht="15.75" customHeight="1">
      <c r="B527" s="3"/>
      <c r="C527" s="3"/>
      <c r="D527" s="3"/>
      <c r="E527" s="3"/>
      <c r="F527" s="3"/>
      <c r="G527" s="3"/>
      <c r="H527" s="3"/>
      <c r="I527" s="3"/>
      <c r="J527" s="3"/>
      <c r="K527" s="3"/>
      <c r="L527" s="3"/>
    </row>
    <row r="528" spans="2:12" ht="15.75" customHeight="1">
      <c r="B528" s="3"/>
      <c r="C528" s="3"/>
      <c r="D528" s="3"/>
      <c r="E528" s="3"/>
      <c r="F528" s="3"/>
      <c r="G528" s="3"/>
      <c r="H528" s="3"/>
      <c r="I528" s="3"/>
      <c r="J528" s="3"/>
      <c r="K528" s="3"/>
      <c r="L528" s="3"/>
    </row>
    <row r="529" spans="2:12" ht="15.75" customHeight="1">
      <c r="B529" s="3"/>
      <c r="C529" s="3"/>
      <c r="D529" s="3"/>
      <c r="E529" s="3"/>
      <c r="F529" s="3"/>
      <c r="G529" s="3"/>
      <c r="H529" s="3"/>
      <c r="I529" s="3"/>
      <c r="J529" s="3"/>
      <c r="K529" s="3"/>
      <c r="L529" s="3"/>
    </row>
    <row r="530" spans="2:12" ht="15.75" customHeight="1">
      <c r="B530" s="3"/>
      <c r="C530" s="3"/>
      <c r="D530" s="3"/>
      <c r="E530" s="3"/>
      <c r="F530" s="3"/>
      <c r="G530" s="3"/>
      <c r="H530" s="3"/>
      <c r="I530" s="3"/>
      <c r="J530" s="3"/>
      <c r="K530" s="3"/>
      <c r="L530" s="3"/>
    </row>
    <row r="531" spans="2:12" ht="15.75" customHeight="1">
      <c r="B531" s="3"/>
      <c r="C531" s="3"/>
      <c r="D531" s="3"/>
      <c r="E531" s="3"/>
      <c r="F531" s="3"/>
      <c r="G531" s="3"/>
      <c r="H531" s="3"/>
      <c r="I531" s="3"/>
      <c r="J531" s="3"/>
      <c r="K531" s="3"/>
      <c r="L531" s="3"/>
    </row>
    <row r="532" spans="2:12" ht="15.75" customHeight="1">
      <c r="B532" s="3"/>
      <c r="C532" s="3"/>
      <c r="D532" s="3"/>
      <c r="E532" s="3"/>
      <c r="F532" s="3"/>
      <c r="G532" s="3"/>
      <c r="H532" s="3"/>
      <c r="I532" s="3"/>
      <c r="J532" s="3"/>
      <c r="K532" s="3"/>
      <c r="L532" s="3"/>
    </row>
    <row r="533" spans="2:12" ht="15.75" customHeight="1">
      <c r="B533" s="3"/>
      <c r="C533" s="3"/>
      <c r="D533" s="3"/>
      <c r="E533" s="3"/>
      <c r="F533" s="3"/>
      <c r="G533" s="3"/>
      <c r="H533" s="3"/>
      <c r="I533" s="3"/>
      <c r="J533" s="3"/>
      <c r="K533" s="3"/>
      <c r="L533" s="3"/>
    </row>
    <row r="534" spans="2:12" ht="15.75" customHeight="1">
      <c r="B534" s="3"/>
      <c r="C534" s="3"/>
      <c r="D534" s="3"/>
      <c r="E534" s="3"/>
      <c r="F534" s="3"/>
      <c r="G534" s="3"/>
      <c r="H534" s="3"/>
      <c r="I534" s="3"/>
      <c r="J534" s="3"/>
      <c r="K534" s="3"/>
      <c r="L534" s="3"/>
    </row>
    <row r="535" spans="2:12" ht="15.75" customHeight="1">
      <c r="B535" s="3"/>
      <c r="C535" s="3"/>
      <c r="D535" s="3"/>
      <c r="E535" s="3"/>
      <c r="F535" s="3"/>
      <c r="G535" s="3"/>
      <c r="H535" s="3"/>
      <c r="I535" s="3"/>
      <c r="J535" s="3"/>
      <c r="K535" s="3"/>
      <c r="L535" s="3"/>
    </row>
    <row r="536" spans="2:12" ht="15.75" customHeight="1">
      <c r="B536" s="3"/>
      <c r="C536" s="3"/>
      <c r="D536" s="3"/>
      <c r="E536" s="3"/>
      <c r="F536" s="3"/>
      <c r="G536" s="3"/>
      <c r="H536" s="3"/>
      <c r="I536" s="3"/>
      <c r="J536" s="3"/>
      <c r="K536" s="3"/>
      <c r="L536" s="3"/>
    </row>
    <row r="537" spans="2:12" ht="15.75" customHeight="1">
      <c r="B537" s="3"/>
      <c r="C537" s="3"/>
      <c r="D537" s="3"/>
      <c r="E537" s="3"/>
      <c r="F537" s="3"/>
      <c r="G537" s="3"/>
      <c r="H537" s="3"/>
      <c r="I537" s="3"/>
      <c r="J537" s="3"/>
      <c r="K537" s="3"/>
      <c r="L537" s="3"/>
    </row>
    <row r="538" spans="2:12" ht="15.75" customHeight="1">
      <c r="B538" s="3"/>
      <c r="C538" s="3"/>
      <c r="D538" s="3"/>
      <c r="E538" s="3"/>
      <c r="F538" s="3"/>
      <c r="G538" s="3"/>
      <c r="H538" s="3"/>
      <c r="I538" s="3"/>
      <c r="J538" s="3"/>
      <c r="K538" s="3"/>
      <c r="L538" s="3"/>
    </row>
    <row r="539" spans="2:12" ht="15.75" customHeight="1">
      <c r="B539" s="3"/>
      <c r="C539" s="3"/>
      <c r="D539" s="3"/>
      <c r="E539" s="3"/>
      <c r="F539" s="3"/>
      <c r="G539" s="3"/>
      <c r="H539" s="3"/>
      <c r="I539" s="3"/>
      <c r="J539" s="3"/>
      <c r="K539" s="3"/>
      <c r="L539" s="3"/>
    </row>
    <row r="540" spans="2:12" ht="15.75" customHeight="1">
      <c r="B540" s="3"/>
      <c r="C540" s="3"/>
      <c r="D540" s="3"/>
      <c r="E540" s="3"/>
      <c r="F540" s="3"/>
      <c r="G540" s="3"/>
      <c r="H540" s="3"/>
      <c r="I540" s="3"/>
      <c r="J540" s="3"/>
      <c r="K540" s="3"/>
      <c r="L540" s="3"/>
    </row>
    <row r="541" spans="2:12" ht="15.75" customHeight="1">
      <c r="B541" s="3"/>
      <c r="C541" s="3"/>
      <c r="D541" s="3"/>
      <c r="E541" s="3"/>
      <c r="F541" s="3"/>
      <c r="G541" s="3"/>
      <c r="H541" s="3"/>
      <c r="I541" s="3"/>
      <c r="J541" s="3"/>
      <c r="K541" s="3"/>
      <c r="L541" s="3"/>
    </row>
    <row r="542" spans="2:12" ht="15.75" customHeight="1">
      <c r="B542" s="3"/>
      <c r="C542" s="3"/>
      <c r="D542" s="3"/>
      <c r="E542" s="3"/>
      <c r="F542" s="3"/>
      <c r="G542" s="3"/>
      <c r="H542" s="3"/>
      <c r="I542" s="3"/>
      <c r="J542" s="3"/>
      <c r="K542" s="3"/>
      <c r="L542" s="3"/>
    </row>
    <row r="543" spans="2:12" ht="15.75" customHeight="1">
      <c r="B543" s="3"/>
      <c r="C543" s="3"/>
      <c r="D543" s="3"/>
      <c r="E543" s="3"/>
      <c r="F543" s="3"/>
      <c r="G543" s="3"/>
      <c r="H543" s="3"/>
      <c r="I543" s="3"/>
      <c r="J543" s="3"/>
      <c r="K543" s="3"/>
      <c r="L543" s="3"/>
    </row>
    <row r="544" spans="2:12" ht="15.75" customHeight="1">
      <c r="B544" s="3"/>
      <c r="C544" s="3"/>
      <c r="D544" s="3"/>
      <c r="E544" s="3"/>
      <c r="F544" s="3"/>
      <c r="G544" s="3"/>
      <c r="H544" s="3"/>
      <c r="I544" s="3"/>
      <c r="J544" s="3"/>
      <c r="K544" s="3"/>
      <c r="L544" s="3"/>
    </row>
    <row r="545" spans="2:12" ht="15.75" customHeight="1">
      <c r="B545" s="3"/>
      <c r="C545" s="3"/>
      <c r="D545" s="3"/>
      <c r="E545" s="3"/>
      <c r="F545" s="3"/>
      <c r="G545" s="3"/>
      <c r="H545" s="3"/>
      <c r="I545" s="3"/>
      <c r="J545" s="3"/>
      <c r="K545" s="3"/>
      <c r="L545" s="3"/>
    </row>
    <row r="546" spans="2:12" ht="15.75" customHeight="1">
      <c r="B546" s="3"/>
      <c r="C546" s="3"/>
      <c r="D546" s="3"/>
      <c r="E546" s="3"/>
      <c r="F546" s="3"/>
      <c r="G546" s="3"/>
      <c r="H546" s="3"/>
      <c r="I546" s="3"/>
      <c r="J546" s="3"/>
      <c r="K546" s="3"/>
      <c r="L546" s="3"/>
    </row>
    <row r="547" spans="2:12" ht="15.75" customHeight="1">
      <c r="B547" s="3"/>
      <c r="C547" s="3"/>
      <c r="D547" s="3"/>
      <c r="E547" s="3"/>
      <c r="F547" s="3"/>
      <c r="G547" s="3"/>
      <c r="H547" s="3"/>
      <c r="I547" s="3"/>
      <c r="J547" s="3"/>
      <c r="K547" s="3"/>
      <c r="L547" s="3"/>
    </row>
    <row r="548" spans="2:12" ht="15.75" customHeight="1">
      <c r="B548" s="3"/>
      <c r="C548" s="3"/>
      <c r="D548" s="3"/>
      <c r="E548" s="3"/>
      <c r="F548" s="3"/>
      <c r="G548" s="3"/>
      <c r="H548" s="3"/>
      <c r="I548" s="3"/>
      <c r="J548" s="3"/>
      <c r="K548" s="3"/>
      <c r="L548" s="3"/>
    </row>
    <row r="549" spans="2:12" ht="15.75" customHeight="1">
      <c r="B549" s="3"/>
      <c r="C549" s="3"/>
      <c r="D549" s="3"/>
      <c r="E549" s="3"/>
      <c r="F549" s="3"/>
      <c r="G549" s="3"/>
      <c r="H549" s="3"/>
      <c r="I549" s="3"/>
      <c r="J549" s="3"/>
      <c r="K549" s="3"/>
      <c r="L549" s="3"/>
    </row>
    <row r="550" spans="2:12" ht="15.75" customHeight="1">
      <c r="B550" s="3"/>
      <c r="C550" s="3"/>
      <c r="D550" s="3"/>
      <c r="E550" s="3"/>
      <c r="F550" s="3"/>
      <c r="G550" s="3"/>
      <c r="H550" s="3"/>
      <c r="I550" s="3"/>
      <c r="J550" s="3"/>
      <c r="K550" s="3"/>
      <c r="L550" s="3"/>
    </row>
    <row r="551" spans="2:12" ht="15.75" customHeight="1">
      <c r="B551" s="3"/>
      <c r="C551" s="3"/>
      <c r="D551" s="3"/>
      <c r="E551" s="3"/>
      <c r="F551" s="3"/>
      <c r="G551" s="3"/>
      <c r="H551" s="3"/>
      <c r="I551" s="3"/>
      <c r="J551" s="3"/>
      <c r="K551" s="3"/>
      <c r="L551" s="3"/>
    </row>
    <row r="552" spans="2:12" ht="15.75" customHeight="1">
      <c r="B552" s="3"/>
      <c r="C552" s="3"/>
      <c r="D552" s="3"/>
      <c r="E552" s="3"/>
      <c r="F552" s="3"/>
      <c r="G552" s="3"/>
      <c r="H552" s="3"/>
      <c r="I552" s="3"/>
      <c r="J552" s="3"/>
      <c r="K552" s="3"/>
      <c r="L552" s="3"/>
    </row>
    <row r="553" spans="2:12" ht="15.75" customHeight="1">
      <c r="B553" s="3"/>
      <c r="C553" s="3"/>
      <c r="D553" s="3"/>
      <c r="E553" s="3"/>
      <c r="F553" s="3"/>
      <c r="G553" s="3"/>
      <c r="H553" s="3"/>
      <c r="I553" s="3"/>
      <c r="J553" s="3"/>
      <c r="K553" s="3"/>
      <c r="L553" s="3"/>
    </row>
    <row r="554" spans="2:12" ht="15.75" customHeight="1">
      <c r="B554" s="3"/>
      <c r="C554" s="3"/>
      <c r="D554" s="3"/>
      <c r="E554" s="3"/>
      <c r="F554" s="3"/>
      <c r="G554" s="3"/>
      <c r="H554" s="3"/>
      <c r="I554" s="3"/>
      <c r="J554" s="3"/>
      <c r="K554" s="3"/>
      <c r="L554" s="3"/>
    </row>
    <row r="555" spans="2:12" ht="15.75" customHeight="1">
      <c r="B555" s="3"/>
      <c r="C555" s="3"/>
      <c r="D555" s="3"/>
      <c r="E555" s="3"/>
      <c r="F555" s="3"/>
      <c r="G555" s="3"/>
      <c r="H555" s="3"/>
      <c r="I555" s="3"/>
      <c r="J555" s="3"/>
      <c r="K555" s="3"/>
      <c r="L555" s="3"/>
    </row>
    <row r="556" spans="2:12" ht="15.75" customHeight="1">
      <c r="B556" s="3"/>
      <c r="C556" s="3"/>
      <c r="D556" s="3"/>
      <c r="E556" s="3"/>
      <c r="F556" s="3"/>
      <c r="G556" s="3"/>
      <c r="H556" s="3"/>
      <c r="I556" s="3"/>
      <c r="J556" s="3"/>
      <c r="K556" s="3"/>
      <c r="L556" s="3"/>
    </row>
    <row r="557" spans="2:12" ht="15.75" customHeight="1">
      <c r="B557" s="3"/>
      <c r="C557" s="3"/>
      <c r="D557" s="3"/>
      <c r="E557" s="3"/>
      <c r="F557" s="3"/>
      <c r="G557" s="3"/>
      <c r="H557" s="3"/>
      <c r="I557" s="3"/>
      <c r="J557" s="3"/>
      <c r="K557" s="3"/>
      <c r="L557" s="3"/>
    </row>
    <row r="558" spans="2:12" ht="15.75" customHeight="1">
      <c r="B558" s="3"/>
      <c r="C558" s="3"/>
      <c r="D558" s="3"/>
      <c r="E558" s="3"/>
      <c r="F558" s="3"/>
      <c r="G558" s="3"/>
      <c r="H558" s="3"/>
      <c r="I558" s="3"/>
      <c r="J558" s="3"/>
      <c r="K558" s="3"/>
      <c r="L558" s="3"/>
    </row>
    <row r="559" spans="2:12" ht="15.75" customHeight="1">
      <c r="B559" s="3"/>
      <c r="C559" s="3"/>
      <c r="D559" s="3"/>
      <c r="E559" s="3"/>
      <c r="F559" s="3"/>
      <c r="G559" s="3"/>
      <c r="H559" s="3"/>
      <c r="I559" s="3"/>
      <c r="J559" s="3"/>
      <c r="K559" s="3"/>
      <c r="L559" s="3"/>
    </row>
    <row r="560" spans="2:12" ht="15.75" customHeight="1">
      <c r="B560" s="3"/>
      <c r="C560" s="3"/>
      <c r="D560" s="3"/>
      <c r="E560" s="3"/>
      <c r="F560" s="3"/>
      <c r="G560" s="3"/>
      <c r="H560" s="3"/>
      <c r="I560" s="3"/>
      <c r="J560" s="3"/>
      <c r="K560" s="3"/>
      <c r="L560" s="3"/>
    </row>
    <row r="561" spans="2:12" ht="15.75" customHeight="1">
      <c r="B561" s="3"/>
      <c r="C561" s="3"/>
      <c r="D561" s="3"/>
      <c r="E561" s="3"/>
      <c r="F561" s="3"/>
      <c r="G561" s="3"/>
      <c r="H561" s="3"/>
      <c r="I561" s="3"/>
      <c r="J561" s="3"/>
      <c r="K561" s="3"/>
      <c r="L561" s="3"/>
    </row>
    <row r="562" spans="2:12" ht="15.75" customHeight="1">
      <c r="B562" s="3"/>
      <c r="C562" s="3"/>
      <c r="D562" s="3"/>
      <c r="E562" s="3"/>
      <c r="F562" s="3"/>
      <c r="G562" s="3"/>
      <c r="H562" s="3"/>
      <c r="I562" s="3"/>
      <c r="J562" s="3"/>
      <c r="K562" s="3"/>
      <c r="L562" s="3"/>
    </row>
    <row r="563" spans="2:12" ht="15.75" customHeight="1">
      <c r="B563" s="3"/>
      <c r="C563" s="3"/>
      <c r="D563" s="3"/>
      <c r="E563" s="3"/>
      <c r="F563" s="3"/>
      <c r="G563" s="3"/>
      <c r="H563" s="3"/>
      <c r="I563" s="3"/>
      <c r="J563" s="3"/>
      <c r="K563" s="3"/>
      <c r="L563" s="3"/>
    </row>
    <row r="564" spans="2:12" ht="15.75" customHeight="1">
      <c r="B564" s="3"/>
      <c r="C564" s="3"/>
      <c r="D564" s="3"/>
      <c r="E564" s="3"/>
      <c r="F564" s="3"/>
      <c r="G564" s="3"/>
      <c r="H564" s="3"/>
      <c r="I564" s="3"/>
      <c r="J564" s="3"/>
      <c r="K564" s="3"/>
      <c r="L564" s="3"/>
    </row>
    <row r="565" spans="2:12" ht="15.75" customHeight="1">
      <c r="B565" s="3"/>
      <c r="C565" s="3"/>
      <c r="D565" s="3"/>
      <c r="E565" s="3"/>
      <c r="F565" s="3"/>
      <c r="G565" s="3"/>
      <c r="H565" s="3"/>
      <c r="I565" s="3"/>
      <c r="J565" s="3"/>
      <c r="K565" s="3"/>
      <c r="L565" s="3"/>
    </row>
    <row r="566" spans="2:12" ht="15.75" customHeight="1">
      <c r="B566" s="3"/>
      <c r="C566" s="3"/>
      <c r="D566" s="3"/>
      <c r="E566" s="3"/>
      <c r="F566" s="3"/>
      <c r="G566" s="3"/>
      <c r="H566" s="3"/>
      <c r="I566" s="3"/>
      <c r="J566" s="3"/>
      <c r="K566" s="3"/>
      <c r="L566" s="3"/>
    </row>
    <row r="567" spans="2:12" ht="15.75" customHeight="1">
      <c r="B567" s="3"/>
      <c r="C567" s="3"/>
      <c r="D567" s="3"/>
      <c r="E567" s="3"/>
      <c r="F567" s="3"/>
      <c r="G567" s="3"/>
      <c r="H567" s="3"/>
      <c r="I567" s="3"/>
      <c r="J567" s="3"/>
      <c r="K567" s="3"/>
      <c r="L567" s="3"/>
    </row>
    <row r="568" spans="2:12" ht="15.75" customHeight="1">
      <c r="B568" s="3"/>
      <c r="C568" s="3"/>
      <c r="D568" s="3"/>
      <c r="E568" s="3"/>
      <c r="F568" s="3"/>
      <c r="G568" s="3"/>
      <c r="H568" s="3"/>
      <c r="I568" s="3"/>
      <c r="J568" s="3"/>
      <c r="K568" s="3"/>
      <c r="L568" s="3"/>
    </row>
    <row r="569" spans="2:12" ht="15.75" customHeight="1">
      <c r="B569" s="3"/>
      <c r="C569" s="3"/>
      <c r="D569" s="3"/>
      <c r="E569" s="3"/>
      <c r="F569" s="3"/>
      <c r="G569" s="3"/>
      <c r="H569" s="3"/>
      <c r="I569" s="3"/>
      <c r="J569" s="3"/>
      <c r="K569" s="3"/>
      <c r="L569" s="3"/>
    </row>
    <row r="570" spans="2:12" ht="15.75" customHeight="1">
      <c r="B570" s="3"/>
      <c r="C570" s="3"/>
      <c r="D570" s="3"/>
      <c r="E570" s="3"/>
      <c r="F570" s="3"/>
      <c r="G570" s="3"/>
      <c r="H570" s="3"/>
      <c r="I570" s="3"/>
      <c r="J570" s="3"/>
      <c r="K570" s="3"/>
      <c r="L570" s="3"/>
    </row>
    <row r="571" spans="2:12" ht="15.75" customHeight="1">
      <c r="B571" s="3"/>
      <c r="C571" s="3"/>
      <c r="D571" s="3"/>
      <c r="E571" s="3"/>
      <c r="F571" s="3"/>
      <c r="G571" s="3"/>
      <c r="H571" s="3"/>
      <c r="I571" s="3"/>
      <c r="J571" s="3"/>
      <c r="K571" s="3"/>
      <c r="L571" s="3"/>
    </row>
    <row r="572" spans="2:12" ht="15.75" customHeight="1">
      <c r="B572" s="3"/>
      <c r="C572" s="3"/>
      <c r="D572" s="3"/>
      <c r="E572" s="3"/>
      <c r="F572" s="3"/>
      <c r="G572" s="3"/>
      <c r="H572" s="3"/>
      <c r="I572" s="3"/>
      <c r="J572" s="3"/>
      <c r="K572" s="3"/>
      <c r="L572" s="3"/>
    </row>
    <row r="573" spans="2:12" ht="15.75" customHeight="1">
      <c r="B573" s="3"/>
      <c r="C573" s="3"/>
      <c r="D573" s="3"/>
      <c r="E573" s="3"/>
      <c r="F573" s="3"/>
      <c r="G573" s="3"/>
      <c r="H573" s="3"/>
      <c r="I573" s="3"/>
      <c r="J573" s="3"/>
      <c r="K573" s="3"/>
      <c r="L573" s="3"/>
    </row>
    <row r="574" spans="2:12" ht="15.75" customHeight="1">
      <c r="B574" s="3"/>
      <c r="C574" s="3"/>
      <c r="D574" s="3"/>
      <c r="E574" s="3"/>
      <c r="F574" s="3"/>
      <c r="G574" s="3"/>
      <c r="H574" s="3"/>
      <c r="I574" s="3"/>
      <c r="J574" s="3"/>
      <c r="K574" s="3"/>
      <c r="L574" s="3"/>
    </row>
    <row r="575" spans="2:12" ht="15.75" customHeight="1">
      <c r="B575" s="3"/>
      <c r="C575" s="3"/>
      <c r="D575" s="3"/>
      <c r="E575" s="3"/>
      <c r="F575" s="3"/>
      <c r="G575" s="3"/>
      <c r="H575" s="3"/>
      <c r="I575" s="3"/>
      <c r="J575" s="3"/>
      <c r="K575" s="3"/>
      <c r="L575" s="3"/>
    </row>
    <row r="576" spans="2:12" ht="15.75" customHeight="1">
      <c r="B576" s="3"/>
      <c r="C576" s="3"/>
      <c r="D576" s="3"/>
      <c r="E576" s="3"/>
      <c r="F576" s="3"/>
      <c r="G576" s="3"/>
      <c r="H576" s="3"/>
      <c r="I576" s="3"/>
      <c r="J576" s="3"/>
      <c r="K576" s="3"/>
      <c r="L576" s="3"/>
    </row>
    <row r="577" spans="2:12" ht="15.75" customHeight="1">
      <c r="B577" s="3"/>
      <c r="C577" s="3"/>
      <c r="D577" s="3"/>
      <c r="E577" s="3"/>
      <c r="F577" s="3"/>
      <c r="G577" s="3"/>
      <c r="H577" s="3"/>
      <c r="I577" s="3"/>
      <c r="J577" s="3"/>
      <c r="K577" s="3"/>
      <c r="L577" s="3"/>
    </row>
    <row r="578" spans="2:12" ht="15.75" customHeight="1">
      <c r="B578" s="3"/>
      <c r="C578" s="3"/>
      <c r="D578" s="3"/>
      <c r="E578" s="3"/>
      <c r="F578" s="3"/>
      <c r="G578" s="3"/>
      <c r="H578" s="3"/>
      <c r="I578" s="3"/>
      <c r="J578" s="3"/>
      <c r="K578" s="3"/>
      <c r="L578" s="3"/>
    </row>
    <row r="579" spans="2:12" ht="15.75" customHeight="1">
      <c r="B579" s="3"/>
      <c r="C579" s="3"/>
      <c r="D579" s="3"/>
      <c r="E579" s="3"/>
      <c r="F579" s="3"/>
      <c r="G579" s="3"/>
      <c r="H579" s="3"/>
      <c r="I579" s="3"/>
      <c r="J579" s="3"/>
      <c r="K579" s="3"/>
      <c r="L579" s="3"/>
    </row>
    <row r="580" spans="2:12" ht="15.75" customHeight="1">
      <c r="B580" s="3"/>
      <c r="C580" s="3"/>
      <c r="D580" s="3"/>
      <c r="E580" s="3"/>
      <c r="F580" s="3"/>
      <c r="G580" s="3"/>
      <c r="H580" s="3"/>
      <c r="I580" s="3"/>
      <c r="J580" s="3"/>
      <c r="K580" s="3"/>
      <c r="L580" s="3"/>
    </row>
    <row r="581" spans="2:12" ht="15.75" customHeight="1">
      <c r="B581" s="3"/>
      <c r="C581" s="3"/>
      <c r="D581" s="3"/>
      <c r="E581" s="3"/>
      <c r="F581" s="3"/>
      <c r="G581" s="3"/>
      <c r="H581" s="3"/>
      <c r="I581" s="3"/>
      <c r="J581" s="3"/>
      <c r="K581" s="3"/>
      <c r="L581" s="3"/>
    </row>
    <row r="582" spans="2:12" ht="15.75" customHeight="1">
      <c r="B582" s="3"/>
      <c r="C582" s="3"/>
      <c r="D582" s="3"/>
      <c r="E582" s="3"/>
      <c r="F582" s="3"/>
      <c r="G582" s="3"/>
      <c r="H582" s="3"/>
      <c r="I582" s="3"/>
      <c r="J582" s="3"/>
      <c r="K582" s="3"/>
      <c r="L582" s="3"/>
    </row>
    <row r="583" spans="2:12" ht="15.75" customHeight="1">
      <c r="B583" s="3"/>
      <c r="C583" s="3"/>
      <c r="D583" s="3"/>
      <c r="E583" s="3"/>
      <c r="F583" s="3"/>
      <c r="G583" s="3"/>
      <c r="H583" s="3"/>
      <c r="I583" s="3"/>
      <c r="J583" s="3"/>
      <c r="K583" s="3"/>
      <c r="L583" s="3"/>
    </row>
    <row r="584" spans="2:12" ht="15.75" customHeight="1">
      <c r="B584" s="3"/>
      <c r="C584" s="3"/>
      <c r="D584" s="3"/>
      <c r="E584" s="3"/>
      <c r="F584" s="3"/>
      <c r="G584" s="3"/>
      <c r="H584" s="3"/>
      <c r="I584" s="3"/>
      <c r="J584" s="3"/>
      <c r="K584" s="3"/>
      <c r="L584" s="3"/>
    </row>
    <row r="585" spans="2:12" ht="15.75" customHeight="1">
      <c r="B585" s="3"/>
      <c r="C585" s="3"/>
      <c r="D585" s="3"/>
      <c r="E585" s="3"/>
      <c r="F585" s="3"/>
      <c r="G585" s="3"/>
      <c r="H585" s="3"/>
      <c r="I585" s="3"/>
      <c r="J585" s="3"/>
      <c r="K585" s="3"/>
      <c r="L585" s="3"/>
    </row>
    <row r="586" spans="2:12" ht="15.75" customHeight="1">
      <c r="B586" s="3"/>
      <c r="C586" s="3"/>
      <c r="D586" s="3"/>
      <c r="E586" s="3"/>
      <c r="F586" s="3"/>
      <c r="G586" s="3"/>
      <c r="H586" s="3"/>
      <c r="I586" s="3"/>
      <c r="J586" s="3"/>
      <c r="K586" s="3"/>
      <c r="L586" s="3"/>
    </row>
    <row r="587" spans="2:12" ht="15.75" customHeight="1">
      <c r="B587" s="3"/>
      <c r="C587" s="3"/>
      <c r="D587" s="3"/>
      <c r="E587" s="3"/>
      <c r="F587" s="3"/>
      <c r="G587" s="3"/>
      <c r="H587" s="3"/>
      <c r="I587" s="3"/>
      <c r="J587" s="3"/>
      <c r="K587" s="3"/>
      <c r="L587" s="3"/>
    </row>
    <row r="588" spans="2:12" ht="15.75" customHeight="1">
      <c r="B588" s="3"/>
      <c r="C588" s="3"/>
      <c r="D588" s="3"/>
      <c r="E588" s="3"/>
      <c r="F588" s="3"/>
      <c r="G588" s="3"/>
      <c r="H588" s="3"/>
      <c r="I588" s="3"/>
      <c r="J588" s="3"/>
      <c r="K588" s="3"/>
      <c r="L588" s="3"/>
    </row>
    <row r="589" spans="2:12" ht="15.75" customHeight="1">
      <c r="B589" s="3"/>
      <c r="C589" s="3"/>
      <c r="D589" s="3"/>
      <c r="E589" s="3"/>
      <c r="F589" s="3"/>
      <c r="G589" s="3"/>
      <c r="H589" s="3"/>
      <c r="I589" s="3"/>
      <c r="J589" s="3"/>
      <c r="K589" s="3"/>
      <c r="L589" s="3"/>
    </row>
    <row r="590" spans="2:12" ht="15.75" customHeight="1">
      <c r="B590" s="3"/>
      <c r="C590" s="3"/>
      <c r="D590" s="3"/>
      <c r="E590" s="3"/>
      <c r="F590" s="3"/>
      <c r="G590" s="3"/>
      <c r="H590" s="3"/>
      <c r="I590" s="3"/>
      <c r="J590" s="3"/>
      <c r="K590" s="3"/>
      <c r="L590" s="3"/>
    </row>
    <row r="591" spans="2:12" ht="15.75" customHeight="1">
      <c r="B591" s="3"/>
      <c r="C591" s="3"/>
      <c r="D591" s="3"/>
      <c r="E591" s="3"/>
      <c r="F591" s="3"/>
      <c r="G591" s="3"/>
      <c r="H591" s="3"/>
      <c r="I591" s="3"/>
      <c r="J591" s="3"/>
      <c r="K591" s="3"/>
      <c r="L591" s="3"/>
    </row>
    <row r="592" spans="2:12" ht="15.75" customHeight="1">
      <c r="B592" s="3"/>
      <c r="C592" s="3"/>
      <c r="D592" s="3"/>
      <c r="E592" s="3"/>
      <c r="F592" s="3"/>
      <c r="G592" s="3"/>
      <c r="H592" s="3"/>
      <c r="I592" s="3"/>
      <c r="J592" s="3"/>
      <c r="K592" s="3"/>
      <c r="L592" s="3"/>
    </row>
    <row r="593" spans="2:12" ht="15.75" customHeight="1">
      <c r="B593" s="3"/>
      <c r="C593" s="3"/>
      <c r="D593" s="3"/>
      <c r="E593" s="3"/>
      <c r="F593" s="3"/>
      <c r="G593" s="3"/>
      <c r="H593" s="3"/>
      <c r="I593" s="3"/>
      <c r="J593" s="3"/>
      <c r="K593" s="3"/>
      <c r="L593" s="3"/>
    </row>
    <row r="594" spans="2:12" ht="15.75" customHeight="1">
      <c r="B594" s="3"/>
      <c r="C594" s="3"/>
      <c r="D594" s="3"/>
      <c r="E594" s="3"/>
      <c r="F594" s="3"/>
      <c r="G594" s="3"/>
      <c r="H594" s="3"/>
      <c r="I594" s="3"/>
      <c r="J594" s="3"/>
      <c r="K594" s="3"/>
      <c r="L594" s="3"/>
    </row>
    <row r="595" spans="2:12" ht="15.75" customHeight="1">
      <c r="B595" s="3"/>
      <c r="C595" s="3"/>
      <c r="D595" s="3"/>
      <c r="E595" s="3"/>
      <c r="F595" s="3"/>
      <c r="G595" s="3"/>
      <c r="H595" s="3"/>
      <c r="I595" s="3"/>
      <c r="J595" s="3"/>
      <c r="K595" s="3"/>
      <c r="L595" s="3"/>
    </row>
    <row r="596" spans="2:12" ht="15.75" customHeight="1">
      <c r="B596" s="3"/>
      <c r="C596" s="3"/>
      <c r="D596" s="3"/>
      <c r="E596" s="3"/>
      <c r="F596" s="3"/>
      <c r="G596" s="3"/>
      <c r="H596" s="3"/>
      <c r="I596" s="3"/>
      <c r="J596" s="3"/>
      <c r="K596" s="3"/>
      <c r="L596" s="3"/>
    </row>
    <row r="597" spans="2:12" ht="15.75" customHeight="1">
      <c r="B597" s="3"/>
      <c r="C597" s="3"/>
      <c r="D597" s="3"/>
      <c r="E597" s="3"/>
      <c r="F597" s="3"/>
      <c r="G597" s="3"/>
      <c r="H597" s="3"/>
      <c r="I597" s="3"/>
      <c r="J597" s="3"/>
      <c r="K597" s="3"/>
      <c r="L597" s="3"/>
    </row>
    <row r="598" spans="2:12" ht="15.75" customHeight="1">
      <c r="B598" s="3"/>
      <c r="C598" s="3"/>
      <c r="D598" s="3"/>
      <c r="E598" s="3"/>
      <c r="F598" s="3"/>
      <c r="G598" s="3"/>
      <c r="H598" s="3"/>
      <c r="I598" s="3"/>
      <c r="J598" s="3"/>
      <c r="K598" s="3"/>
      <c r="L598" s="3"/>
    </row>
    <row r="599" spans="2:12" ht="15.75" customHeight="1">
      <c r="B599" s="3"/>
      <c r="C599" s="3"/>
      <c r="D599" s="3"/>
      <c r="E599" s="3"/>
      <c r="F599" s="3"/>
      <c r="G599" s="3"/>
      <c r="H599" s="3"/>
      <c r="I599" s="3"/>
      <c r="J599" s="3"/>
      <c r="K599" s="3"/>
      <c r="L599" s="3"/>
    </row>
    <row r="600" spans="2:12" ht="15.75" customHeight="1">
      <c r="B600" s="3"/>
      <c r="C600" s="3"/>
      <c r="D600" s="3"/>
      <c r="E600" s="3"/>
      <c r="F600" s="3"/>
      <c r="G600" s="3"/>
      <c r="H600" s="3"/>
      <c r="I600" s="3"/>
      <c r="J600" s="3"/>
      <c r="K600" s="3"/>
      <c r="L600" s="3"/>
    </row>
    <row r="601" spans="2:12" ht="15.75" customHeight="1">
      <c r="B601" s="3"/>
      <c r="C601" s="3"/>
      <c r="D601" s="3"/>
      <c r="E601" s="3"/>
      <c r="F601" s="3"/>
      <c r="G601" s="3"/>
      <c r="H601" s="3"/>
      <c r="I601" s="3"/>
      <c r="J601" s="3"/>
      <c r="K601" s="3"/>
      <c r="L601" s="3"/>
    </row>
    <row r="602" spans="2:12" ht="15.75" customHeight="1">
      <c r="B602" s="3"/>
      <c r="C602" s="3"/>
      <c r="D602" s="3"/>
      <c r="E602" s="3"/>
      <c r="F602" s="3"/>
      <c r="G602" s="3"/>
      <c r="H602" s="3"/>
      <c r="I602" s="3"/>
      <c r="J602" s="3"/>
      <c r="K602" s="3"/>
      <c r="L602" s="3"/>
    </row>
    <row r="603" spans="2:12" ht="15.75" customHeight="1">
      <c r="B603" s="3"/>
      <c r="C603" s="3"/>
      <c r="D603" s="3"/>
      <c r="E603" s="3"/>
      <c r="F603" s="3"/>
      <c r="G603" s="3"/>
      <c r="H603" s="3"/>
      <c r="I603" s="3"/>
      <c r="J603" s="3"/>
      <c r="K603" s="3"/>
      <c r="L603" s="3"/>
    </row>
    <row r="604" spans="2:12" ht="15.75" customHeight="1">
      <c r="B604" s="3"/>
      <c r="C604" s="3"/>
      <c r="D604" s="3"/>
      <c r="E604" s="3"/>
      <c r="F604" s="3"/>
      <c r="G604" s="3"/>
      <c r="H604" s="3"/>
      <c r="I604" s="3"/>
      <c r="J604" s="3"/>
      <c r="K604" s="3"/>
      <c r="L604" s="3"/>
    </row>
    <row r="605" spans="2:12" ht="15.75" customHeight="1">
      <c r="B605" s="3"/>
      <c r="C605" s="3"/>
      <c r="D605" s="3"/>
      <c r="E605" s="3"/>
      <c r="F605" s="3"/>
      <c r="G605" s="3"/>
      <c r="H605" s="3"/>
      <c r="I605" s="3"/>
      <c r="J605" s="3"/>
      <c r="K605" s="3"/>
      <c r="L605" s="3"/>
    </row>
    <row r="606" spans="2:12" ht="15.75" customHeight="1">
      <c r="B606" s="3"/>
      <c r="C606" s="3"/>
      <c r="D606" s="3"/>
      <c r="E606" s="3"/>
      <c r="F606" s="3"/>
      <c r="G606" s="3"/>
      <c r="H606" s="3"/>
      <c r="I606" s="3"/>
      <c r="J606" s="3"/>
      <c r="K606" s="3"/>
      <c r="L606" s="3"/>
    </row>
    <row r="607" spans="2:12" ht="15.75" customHeight="1">
      <c r="B607" s="3"/>
      <c r="C607" s="3"/>
      <c r="D607" s="3"/>
      <c r="E607" s="3"/>
      <c r="F607" s="3"/>
      <c r="G607" s="3"/>
      <c r="H607" s="3"/>
      <c r="I607" s="3"/>
      <c r="J607" s="3"/>
      <c r="K607" s="3"/>
      <c r="L607" s="3"/>
    </row>
    <row r="608" spans="2:12" ht="15.75" customHeight="1">
      <c r="B608" s="3"/>
      <c r="C608" s="3"/>
      <c r="D608" s="3"/>
      <c r="E608" s="3"/>
      <c r="F608" s="3"/>
      <c r="G608" s="3"/>
      <c r="H608" s="3"/>
      <c r="I608" s="3"/>
      <c r="J608" s="3"/>
      <c r="K608" s="3"/>
      <c r="L608" s="3"/>
    </row>
    <row r="609" spans="2:12" ht="15.75" customHeight="1">
      <c r="B609" s="3"/>
      <c r="C609" s="3"/>
      <c r="D609" s="3"/>
      <c r="E609" s="3"/>
      <c r="F609" s="3"/>
      <c r="G609" s="3"/>
      <c r="H609" s="3"/>
      <c r="I609" s="3"/>
      <c r="J609" s="3"/>
      <c r="K609" s="3"/>
      <c r="L609" s="3"/>
    </row>
    <row r="610" spans="2:12" ht="15.75" customHeight="1">
      <c r="B610" s="3"/>
      <c r="C610" s="3"/>
      <c r="D610" s="3"/>
      <c r="E610" s="3"/>
      <c r="F610" s="3"/>
      <c r="G610" s="3"/>
      <c r="H610" s="3"/>
      <c r="I610" s="3"/>
      <c r="J610" s="3"/>
      <c r="K610" s="3"/>
      <c r="L610" s="3"/>
    </row>
    <row r="611" spans="2:12" ht="15.75" customHeight="1">
      <c r="B611" s="3"/>
      <c r="C611" s="3"/>
      <c r="D611" s="3"/>
      <c r="E611" s="3"/>
      <c r="F611" s="3"/>
      <c r="G611" s="3"/>
      <c r="H611" s="3"/>
      <c r="I611" s="3"/>
      <c r="J611" s="3"/>
      <c r="K611" s="3"/>
      <c r="L611" s="3"/>
    </row>
    <row r="612" spans="2:12" ht="15.75" customHeight="1">
      <c r="B612" s="3"/>
      <c r="C612" s="3"/>
      <c r="D612" s="3"/>
      <c r="E612" s="3"/>
      <c r="F612" s="3"/>
      <c r="G612" s="3"/>
      <c r="H612" s="3"/>
      <c r="I612" s="3"/>
      <c r="J612" s="3"/>
      <c r="K612" s="3"/>
      <c r="L612" s="3"/>
    </row>
    <row r="613" spans="2:12" ht="15.75" customHeight="1">
      <c r="B613" s="3"/>
      <c r="C613" s="3"/>
      <c r="D613" s="3"/>
      <c r="E613" s="3"/>
      <c r="F613" s="3"/>
      <c r="G613" s="3"/>
      <c r="H613" s="3"/>
      <c r="I613" s="3"/>
      <c r="J613" s="3"/>
      <c r="K613" s="3"/>
      <c r="L613" s="3"/>
    </row>
    <row r="614" spans="2:12" ht="15.75" customHeight="1">
      <c r="B614" s="3"/>
      <c r="C614" s="3"/>
      <c r="D614" s="3"/>
      <c r="E614" s="3"/>
      <c r="F614" s="3"/>
      <c r="G614" s="3"/>
      <c r="H614" s="3"/>
      <c r="I614" s="3"/>
      <c r="J614" s="3"/>
      <c r="K614" s="3"/>
      <c r="L614" s="3"/>
    </row>
    <row r="615" spans="2:12" ht="15.75" customHeight="1">
      <c r="B615" s="3"/>
      <c r="C615" s="3"/>
      <c r="D615" s="3"/>
      <c r="E615" s="3"/>
      <c r="F615" s="3"/>
      <c r="G615" s="3"/>
      <c r="H615" s="3"/>
      <c r="I615" s="3"/>
      <c r="J615" s="3"/>
      <c r="K615" s="3"/>
      <c r="L615" s="3"/>
    </row>
    <row r="616" spans="2:12" ht="15.75" customHeight="1">
      <c r="B616" s="3"/>
      <c r="C616" s="3"/>
      <c r="D616" s="3"/>
      <c r="E616" s="3"/>
      <c r="F616" s="3"/>
      <c r="G616" s="3"/>
      <c r="H616" s="3"/>
      <c r="I616" s="3"/>
      <c r="J616" s="3"/>
      <c r="K616" s="3"/>
      <c r="L616" s="3"/>
    </row>
    <row r="617" spans="2:12" ht="15.75" customHeight="1">
      <c r="B617" s="3"/>
      <c r="C617" s="3"/>
      <c r="D617" s="3"/>
      <c r="E617" s="3"/>
      <c r="F617" s="3"/>
      <c r="G617" s="3"/>
      <c r="H617" s="3"/>
      <c r="I617" s="3"/>
      <c r="J617" s="3"/>
      <c r="K617" s="3"/>
      <c r="L617" s="3"/>
    </row>
    <row r="618" spans="2:12" ht="15.75" customHeight="1">
      <c r="B618" s="3"/>
      <c r="C618" s="3"/>
      <c r="D618" s="3"/>
      <c r="E618" s="3"/>
      <c r="F618" s="3"/>
      <c r="G618" s="3"/>
      <c r="H618" s="3"/>
      <c r="I618" s="3"/>
      <c r="J618" s="3"/>
      <c r="K618" s="3"/>
      <c r="L618" s="3"/>
    </row>
    <row r="619" spans="2:12" ht="15.75" customHeight="1">
      <c r="B619" s="3"/>
      <c r="C619" s="3"/>
      <c r="D619" s="3"/>
      <c r="E619" s="3"/>
      <c r="F619" s="3"/>
      <c r="G619" s="3"/>
      <c r="H619" s="3"/>
      <c r="I619" s="3"/>
      <c r="J619" s="3"/>
      <c r="K619" s="3"/>
      <c r="L619" s="3"/>
    </row>
    <row r="620" spans="2:12" ht="15.75" customHeight="1">
      <c r="B620" s="3"/>
      <c r="C620" s="3"/>
      <c r="D620" s="3"/>
      <c r="E620" s="3"/>
      <c r="F620" s="3"/>
      <c r="G620" s="3"/>
      <c r="H620" s="3"/>
      <c r="I620" s="3"/>
      <c r="J620" s="3"/>
      <c r="K620" s="3"/>
      <c r="L620" s="3"/>
    </row>
    <row r="621" spans="2:12" ht="15.75" customHeight="1">
      <c r="B621" s="3"/>
      <c r="C621" s="3"/>
      <c r="D621" s="3"/>
      <c r="E621" s="3"/>
      <c r="F621" s="3"/>
      <c r="G621" s="3"/>
      <c r="H621" s="3"/>
      <c r="I621" s="3"/>
      <c r="J621" s="3"/>
      <c r="K621" s="3"/>
      <c r="L621" s="3"/>
    </row>
    <row r="622" spans="2:12" ht="15.75" customHeight="1">
      <c r="B622" s="3"/>
      <c r="C622" s="3"/>
      <c r="D622" s="3"/>
      <c r="E622" s="3"/>
      <c r="F622" s="3"/>
      <c r="G622" s="3"/>
      <c r="H622" s="3"/>
      <c r="I622" s="3"/>
      <c r="J622" s="3"/>
      <c r="K622" s="3"/>
      <c r="L622" s="3"/>
    </row>
    <row r="623" spans="2:12" ht="15.75" customHeight="1">
      <c r="B623" s="3"/>
      <c r="C623" s="3"/>
      <c r="D623" s="3"/>
      <c r="E623" s="3"/>
      <c r="F623" s="3"/>
      <c r="G623" s="3"/>
      <c r="H623" s="3"/>
      <c r="I623" s="3"/>
      <c r="J623" s="3"/>
      <c r="K623" s="3"/>
      <c r="L623" s="3"/>
    </row>
    <row r="624" spans="2:12" ht="15.75" customHeight="1">
      <c r="B624" s="3"/>
      <c r="C624" s="3"/>
      <c r="D624" s="3"/>
      <c r="E624" s="3"/>
      <c r="F624" s="3"/>
      <c r="G624" s="3"/>
      <c r="H624" s="3"/>
      <c r="I624" s="3"/>
      <c r="J624" s="3"/>
      <c r="K624" s="3"/>
      <c r="L624" s="3"/>
    </row>
    <row r="625" spans="2:12" ht="15.75" customHeight="1">
      <c r="B625" s="3"/>
      <c r="C625" s="3"/>
      <c r="D625" s="3"/>
      <c r="E625" s="3"/>
      <c r="F625" s="3"/>
      <c r="G625" s="3"/>
      <c r="H625" s="3"/>
      <c r="I625" s="3"/>
      <c r="J625" s="3"/>
      <c r="K625" s="3"/>
      <c r="L625" s="3"/>
    </row>
    <row r="626" spans="2:12" ht="15.75" customHeight="1">
      <c r="B626" s="3"/>
      <c r="C626" s="3"/>
      <c r="D626" s="3"/>
      <c r="E626" s="3"/>
      <c r="F626" s="3"/>
      <c r="G626" s="3"/>
      <c r="H626" s="3"/>
      <c r="I626" s="3"/>
      <c r="J626" s="3"/>
      <c r="K626" s="3"/>
      <c r="L626" s="3"/>
    </row>
    <row r="627" spans="2:12" ht="15.75" customHeight="1">
      <c r="B627" s="3"/>
      <c r="C627" s="3"/>
      <c r="D627" s="3"/>
      <c r="E627" s="3"/>
      <c r="F627" s="3"/>
      <c r="G627" s="3"/>
      <c r="H627" s="3"/>
      <c r="I627" s="3"/>
      <c r="J627" s="3"/>
      <c r="K627" s="3"/>
      <c r="L627" s="3"/>
    </row>
    <row r="628" spans="2:12" ht="15.75" customHeight="1">
      <c r="B628" s="3"/>
      <c r="C628" s="3"/>
      <c r="D628" s="3"/>
      <c r="E628" s="3"/>
      <c r="F628" s="3"/>
      <c r="G628" s="3"/>
      <c r="H628" s="3"/>
      <c r="I628" s="3"/>
      <c r="J628" s="3"/>
      <c r="K628" s="3"/>
      <c r="L628" s="3"/>
    </row>
    <row r="629" spans="2:12" ht="15.75" customHeight="1">
      <c r="B629" s="3"/>
      <c r="C629" s="3"/>
      <c r="D629" s="3"/>
      <c r="E629" s="3"/>
      <c r="F629" s="3"/>
      <c r="G629" s="3"/>
      <c r="H629" s="3"/>
      <c r="I629" s="3"/>
      <c r="J629" s="3"/>
      <c r="K629" s="3"/>
      <c r="L629" s="3"/>
    </row>
    <row r="630" spans="2:12" ht="15.75" customHeight="1">
      <c r="B630" s="3"/>
      <c r="C630" s="3"/>
      <c r="D630" s="3"/>
      <c r="E630" s="3"/>
      <c r="F630" s="3"/>
      <c r="G630" s="3"/>
      <c r="H630" s="3"/>
      <c r="I630" s="3"/>
      <c r="J630" s="3"/>
      <c r="K630" s="3"/>
      <c r="L630" s="3"/>
    </row>
    <row r="631" spans="2:12" ht="15.75" customHeight="1">
      <c r="B631" s="3"/>
      <c r="C631" s="3"/>
      <c r="D631" s="3"/>
      <c r="E631" s="3"/>
      <c r="F631" s="3"/>
      <c r="G631" s="3"/>
      <c r="H631" s="3"/>
      <c r="I631" s="3"/>
      <c r="J631" s="3"/>
      <c r="K631" s="3"/>
      <c r="L631" s="3"/>
    </row>
    <row r="632" spans="2:12" ht="15.75" customHeight="1">
      <c r="B632" s="3"/>
      <c r="C632" s="3"/>
      <c r="D632" s="3"/>
      <c r="E632" s="3"/>
      <c r="F632" s="3"/>
      <c r="G632" s="3"/>
      <c r="H632" s="3"/>
      <c r="I632" s="3"/>
      <c r="J632" s="3"/>
      <c r="K632" s="3"/>
      <c r="L632" s="3"/>
    </row>
    <row r="633" spans="2:12" ht="15.75" customHeight="1">
      <c r="B633" s="3"/>
      <c r="C633" s="3"/>
      <c r="D633" s="3"/>
      <c r="E633" s="3"/>
      <c r="F633" s="3"/>
      <c r="G633" s="3"/>
      <c r="H633" s="3"/>
      <c r="I633" s="3"/>
      <c r="J633" s="3"/>
      <c r="K633" s="3"/>
      <c r="L633" s="3"/>
    </row>
    <row r="634" spans="2:12" ht="15.75" customHeight="1">
      <c r="B634" s="3"/>
      <c r="C634" s="3"/>
      <c r="D634" s="3"/>
      <c r="E634" s="3"/>
      <c r="F634" s="3"/>
      <c r="G634" s="3"/>
      <c r="H634" s="3"/>
      <c r="I634" s="3"/>
      <c r="J634" s="3"/>
      <c r="K634" s="3"/>
      <c r="L634" s="3"/>
    </row>
    <row r="635" spans="2:12" ht="15.75" customHeight="1">
      <c r="B635" s="3"/>
      <c r="C635" s="3"/>
      <c r="D635" s="3"/>
      <c r="E635" s="3"/>
      <c r="F635" s="3"/>
      <c r="G635" s="3"/>
      <c r="H635" s="3"/>
      <c r="I635" s="3"/>
      <c r="J635" s="3"/>
      <c r="K635" s="3"/>
      <c r="L635" s="3"/>
    </row>
    <row r="636" spans="2:12" ht="15.75" customHeight="1">
      <c r="B636" s="3"/>
      <c r="C636" s="3"/>
      <c r="D636" s="3"/>
      <c r="E636" s="3"/>
      <c r="F636" s="3"/>
      <c r="G636" s="3"/>
      <c r="H636" s="3"/>
      <c r="I636" s="3"/>
      <c r="J636" s="3"/>
      <c r="K636" s="3"/>
      <c r="L636" s="3"/>
    </row>
    <row r="637" spans="2:12" ht="15.75" customHeight="1">
      <c r="B637" s="3"/>
      <c r="C637" s="3"/>
      <c r="D637" s="3"/>
      <c r="E637" s="3"/>
      <c r="F637" s="3"/>
      <c r="G637" s="3"/>
      <c r="H637" s="3"/>
      <c r="I637" s="3"/>
      <c r="J637" s="3"/>
      <c r="K637" s="3"/>
      <c r="L637" s="3"/>
    </row>
    <row r="638" spans="2:12" ht="15.75" customHeight="1">
      <c r="B638" s="3"/>
      <c r="C638" s="3"/>
      <c r="D638" s="3"/>
      <c r="E638" s="3"/>
      <c r="F638" s="3"/>
      <c r="G638" s="3"/>
      <c r="H638" s="3"/>
      <c r="I638" s="3"/>
      <c r="J638" s="3"/>
      <c r="K638" s="3"/>
      <c r="L638" s="3"/>
    </row>
    <row r="639" spans="2:12" ht="15.75" customHeight="1">
      <c r="B639" s="3"/>
      <c r="C639" s="3"/>
      <c r="D639" s="3"/>
      <c r="E639" s="3"/>
      <c r="F639" s="3"/>
      <c r="G639" s="3"/>
      <c r="H639" s="3"/>
      <c r="I639" s="3"/>
      <c r="J639" s="3"/>
      <c r="K639" s="3"/>
      <c r="L639" s="3"/>
    </row>
    <row r="640" spans="2:12" ht="15.75" customHeight="1">
      <c r="B640" s="3"/>
      <c r="C640" s="3"/>
      <c r="D640" s="3"/>
      <c r="E640" s="3"/>
      <c r="F640" s="3"/>
      <c r="G640" s="3"/>
      <c r="H640" s="3"/>
      <c r="I640" s="3"/>
      <c r="J640" s="3"/>
      <c r="K640" s="3"/>
      <c r="L640" s="3"/>
    </row>
    <row r="641" spans="2:12" ht="15.75" customHeight="1">
      <c r="B641" s="3"/>
      <c r="C641" s="3"/>
      <c r="D641" s="3"/>
      <c r="E641" s="3"/>
      <c r="F641" s="3"/>
      <c r="G641" s="3"/>
      <c r="H641" s="3"/>
      <c r="I641" s="3"/>
      <c r="J641" s="3"/>
      <c r="K641" s="3"/>
      <c r="L641" s="3"/>
    </row>
    <row r="642" spans="2:12" ht="15.75" customHeight="1">
      <c r="B642" s="3"/>
      <c r="C642" s="3"/>
      <c r="D642" s="3"/>
      <c r="E642" s="3"/>
      <c r="F642" s="3"/>
      <c r="G642" s="3"/>
      <c r="H642" s="3"/>
      <c r="I642" s="3"/>
      <c r="J642" s="3"/>
      <c r="K642" s="3"/>
      <c r="L642" s="3"/>
    </row>
    <row r="643" spans="2:12" ht="15.75" customHeight="1">
      <c r="B643" s="3"/>
      <c r="C643" s="3"/>
      <c r="D643" s="3"/>
      <c r="E643" s="3"/>
      <c r="F643" s="3"/>
      <c r="G643" s="3"/>
      <c r="H643" s="3"/>
      <c r="I643" s="3"/>
      <c r="J643" s="3"/>
      <c r="K643" s="3"/>
      <c r="L643" s="3"/>
    </row>
    <row r="644" spans="2:12" ht="15.75" customHeight="1">
      <c r="B644" s="3"/>
      <c r="C644" s="3"/>
      <c r="D644" s="3"/>
      <c r="E644" s="3"/>
      <c r="F644" s="3"/>
      <c r="G644" s="3"/>
      <c r="H644" s="3"/>
      <c r="I644" s="3"/>
      <c r="J644" s="3"/>
      <c r="K644" s="3"/>
      <c r="L644" s="3"/>
    </row>
    <row r="645" spans="2:12" ht="15.75" customHeight="1">
      <c r="B645" s="3"/>
      <c r="C645" s="3"/>
      <c r="D645" s="3"/>
      <c r="E645" s="3"/>
      <c r="F645" s="3"/>
      <c r="G645" s="3"/>
      <c r="H645" s="3"/>
      <c r="I645" s="3"/>
      <c r="J645" s="3"/>
      <c r="K645" s="3"/>
      <c r="L645" s="3"/>
    </row>
    <row r="646" spans="2:12" ht="15.75" customHeight="1">
      <c r="B646" s="3"/>
      <c r="C646" s="3"/>
      <c r="D646" s="3"/>
      <c r="E646" s="3"/>
      <c r="F646" s="3"/>
      <c r="G646" s="3"/>
      <c r="H646" s="3"/>
      <c r="I646" s="3"/>
      <c r="J646" s="3"/>
      <c r="K646" s="3"/>
      <c r="L646" s="3"/>
    </row>
    <row r="647" spans="2:12" ht="15.75" customHeight="1">
      <c r="B647" s="3"/>
      <c r="C647" s="3"/>
      <c r="D647" s="3"/>
      <c r="E647" s="3"/>
      <c r="F647" s="3"/>
      <c r="G647" s="3"/>
      <c r="H647" s="3"/>
      <c r="I647" s="3"/>
      <c r="J647" s="3"/>
      <c r="K647" s="3"/>
      <c r="L647" s="3"/>
    </row>
    <row r="648" spans="2:12" ht="15.75" customHeight="1">
      <c r="B648" s="3"/>
      <c r="C648" s="3"/>
      <c r="D648" s="3"/>
      <c r="E648" s="3"/>
      <c r="F648" s="3"/>
      <c r="G648" s="3"/>
      <c r="H648" s="3"/>
      <c r="I648" s="3"/>
      <c r="J648" s="3"/>
      <c r="K648" s="3"/>
      <c r="L648" s="3"/>
    </row>
    <row r="649" spans="2:12" ht="15.75" customHeight="1">
      <c r="B649" s="3"/>
      <c r="C649" s="3"/>
      <c r="D649" s="3"/>
      <c r="E649" s="3"/>
      <c r="F649" s="3"/>
      <c r="G649" s="3"/>
      <c r="H649" s="3"/>
      <c r="I649" s="3"/>
      <c r="J649" s="3"/>
      <c r="K649" s="3"/>
      <c r="L649" s="3"/>
    </row>
    <row r="650" spans="2:12" ht="15.75" customHeight="1">
      <c r="B650" s="3"/>
      <c r="C650" s="3"/>
      <c r="D650" s="3"/>
      <c r="E650" s="3"/>
      <c r="F650" s="3"/>
      <c r="G650" s="3"/>
      <c r="H650" s="3"/>
      <c r="I650" s="3"/>
      <c r="J650" s="3"/>
      <c r="K650" s="3"/>
      <c r="L650" s="3"/>
    </row>
    <row r="651" spans="2:12" ht="15.75" customHeight="1">
      <c r="B651" s="3"/>
      <c r="C651" s="3"/>
      <c r="D651" s="3"/>
      <c r="E651" s="3"/>
      <c r="F651" s="3"/>
      <c r="G651" s="3"/>
      <c r="H651" s="3"/>
      <c r="I651" s="3"/>
      <c r="J651" s="3"/>
      <c r="K651" s="3"/>
      <c r="L651" s="3"/>
    </row>
    <row r="652" spans="2:12" ht="15.75" customHeight="1">
      <c r="B652" s="3"/>
      <c r="C652" s="3"/>
      <c r="D652" s="3"/>
      <c r="E652" s="3"/>
      <c r="F652" s="3"/>
      <c r="G652" s="3"/>
      <c r="H652" s="3"/>
      <c r="I652" s="3"/>
      <c r="J652" s="3"/>
      <c r="K652" s="3"/>
      <c r="L652" s="3"/>
    </row>
    <row r="653" spans="2:12" ht="15.75" customHeight="1">
      <c r="B653" s="3"/>
      <c r="C653" s="3"/>
      <c r="D653" s="3"/>
      <c r="E653" s="3"/>
      <c r="F653" s="3"/>
      <c r="G653" s="3"/>
      <c r="H653" s="3"/>
      <c r="I653" s="3"/>
      <c r="J653" s="3"/>
      <c r="K653" s="3"/>
      <c r="L653" s="3"/>
    </row>
    <row r="654" spans="2:12" ht="15.75" customHeight="1">
      <c r="B654" s="3"/>
      <c r="C654" s="3"/>
      <c r="D654" s="3"/>
      <c r="E654" s="3"/>
      <c r="F654" s="3"/>
      <c r="G654" s="3"/>
      <c r="H654" s="3"/>
      <c r="I654" s="3"/>
      <c r="J654" s="3"/>
      <c r="K654" s="3"/>
      <c r="L654" s="3"/>
    </row>
    <row r="655" spans="2:12" ht="15.75" customHeight="1">
      <c r="B655" s="3"/>
      <c r="C655" s="3"/>
      <c r="D655" s="3"/>
      <c r="E655" s="3"/>
      <c r="F655" s="3"/>
      <c r="G655" s="3"/>
      <c r="H655" s="3"/>
      <c r="I655" s="3"/>
      <c r="J655" s="3"/>
      <c r="K655" s="3"/>
      <c r="L655" s="3"/>
    </row>
    <row r="656" spans="2:12" ht="15.75" customHeight="1">
      <c r="B656" s="3"/>
      <c r="C656" s="3"/>
      <c r="D656" s="3"/>
      <c r="E656" s="3"/>
      <c r="F656" s="3"/>
      <c r="G656" s="3"/>
      <c r="H656" s="3"/>
      <c r="I656" s="3"/>
      <c r="J656" s="3"/>
      <c r="K656" s="3"/>
      <c r="L656" s="3"/>
    </row>
    <row r="657" spans="2:12" ht="15.75" customHeight="1">
      <c r="B657" s="3"/>
      <c r="C657" s="3"/>
      <c r="D657" s="3"/>
      <c r="E657" s="3"/>
      <c r="F657" s="3"/>
      <c r="G657" s="3"/>
      <c r="H657" s="3"/>
      <c r="I657" s="3"/>
      <c r="J657" s="3"/>
      <c r="K657" s="3"/>
      <c r="L657" s="3"/>
    </row>
    <row r="658" spans="2:12" ht="15.75" customHeight="1">
      <c r="B658" s="3"/>
      <c r="C658" s="3"/>
      <c r="D658" s="3"/>
      <c r="E658" s="3"/>
      <c r="F658" s="3"/>
      <c r="G658" s="3"/>
      <c r="H658" s="3"/>
      <c r="I658" s="3"/>
      <c r="J658" s="3"/>
      <c r="K658" s="3"/>
      <c r="L658" s="3"/>
    </row>
    <row r="659" spans="2:12" ht="15.75" customHeight="1">
      <c r="B659" s="3"/>
      <c r="C659" s="3"/>
      <c r="D659" s="3"/>
      <c r="E659" s="3"/>
      <c r="F659" s="3"/>
      <c r="G659" s="3"/>
      <c r="H659" s="3"/>
      <c r="I659" s="3"/>
      <c r="J659" s="3"/>
      <c r="K659" s="3"/>
      <c r="L659" s="3"/>
    </row>
    <row r="660" spans="2:12" ht="15.75" customHeight="1">
      <c r="B660" s="3"/>
      <c r="C660" s="3"/>
      <c r="D660" s="3"/>
      <c r="E660" s="3"/>
      <c r="F660" s="3"/>
      <c r="G660" s="3"/>
      <c r="H660" s="3"/>
      <c r="I660" s="3"/>
      <c r="J660" s="3"/>
      <c r="K660" s="3"/>
      <c r="L660" s="3"/>
    </row>
    <row r="661" spans="2:12" ht="15.75" customHeight="1">
      <c r="B661" s="3"/>
      <c r="C661" s="3"/>
      <c r="D661" s="3"/>
      <c r="E661" s="3"/>
      <c r="F661" s="3"/>
      <c r="G661" s="3"/>
      <c r="H661" s="3"/>
      <c r="I661" s="3"/>
      <c r="J661" s="3"/>
      <c r="K661" s="3"/>
      <c r="L661" s="3"/>
    </row>
    <row r="662" spans="2:12" ht="15.75" customHeight="1">
      <c r="B662" s="3"/>
      <c r="C662" s="3"/>
      <c r="D662" s="3"/>
      <c r="E662" s="3"/>
      <c r="F662" s="3"/>
      <c r="G662" s="3"/>
      <c r="H662" s="3"/>
      <c r="I662" s="3"/>
      <c r="J662" s="3"/>
      <c r="K662" s="3"/>
      <c r="L662" s="3"/>
    </row>
    <row r="663" spans="2:12" ht="15.75" customHeight="1">
      <c r="B663" s="3"/>
      <c r="C663" s="3"/>
      <c r="D663" s="3"/>
      <c r="E663" s="3"/>
      <c r="F663" s="3"/>
      <c r="G663" s="3"/>
      <c r="H663" s="3"/>
      <c r="I663" s="3"/>
      <c r="J663" s="3"/>
      <c r="K663" s="3"/>
      <c r="L663" s="3"/>
    </row>
    <row r="664" spans="2:12" ht="15.75" customHeight="1">
      <c r="B664" s="3"/>
      <c r="C664" s="3"/>
      <c r="D664" s="3"/>
      <c r="E664" s="3"/>
      <c r="F664" s="3"/>
      <c r="G664" s="3"/>
      <c r="H664" s="3"/>
      <c r="I664" s="3"/>
      <c r="J664" s="3"/>
      <c r="K664" s="3"/>
      <c r="L664" s="3"/>
    </row>
    <row r="665" spans="2:12" ht="15.75" customHeight="1">
      <c r="B665" s="3"/>
      <c r="C665" s="3"/>
      <c r="D665" s="3"/>
      <c r="E665" s="3"/>
      <c r="F665" s="3"/>
      <c r="G665" s="3"/>
      <c r="H665" s="3"/>
      <c r="I665" s="3"/>
      <c r="J665" s="3"/>
      <c r="K665" s="3"/>
      <c r="L665" s="3"/>
    </row>
    <row r="666" spans="2:12" ht="15.75" customHeight="1">
      <c r="B666" s="3"/>
      <c r="C666" s="3"/>
      <c r="D666" s="3"/>
      <c r="E666" s="3"/>
      <c r="F666" s="3"/>
      <c r="G666" s="3"/>
      <c r="H666" s="3"/>
      <c r="I666" s="3"/>
      <c r="J666" s="3"/>
      <c r="K666" s="3"/>
      <c r="L666" s="3"/>
    </row>
    <row r="667" spans="2:12" ht="15.75" customHeight="1">
      <c r="B667" s="3"/>
      <c r="C667" s="3"/>
      <c r="D667" s="3"/>
      <c r="E667" s="3"/>
      <c r="F667" s="3"/>
      <c r="G667" s="3"/>
      <c r="H667" s="3"/>
      <c r="I667" s="3"/>
      <c r="J667" s="3"/>
      <c r="K667" s="3"/>
      <c r="L667" s="3"/>
    </row>
    <row r="668" spans="2:12" ht="15.75" customHeight="1">
      <c r="B668" s="3"/>
      <c r="C668" s="3"/>
      <c r="D668" s="3"/>
      <c r="E668" s="3"/>
      <c r="F668" s="3"/>
      <c r="G668" s="3"/>
      <c r="H668" s="3"/>
      <c r="I668" s="3"/>
      <c r="J668" s="3"/>
      <c r="K668" s="3"/>
      <c r="L668" s="3"/>
    </row>
    <row r="669" spans="2:12" ht="15.75" customHeight="1">
      <c r="B669" s="3"/>
      <c r="C669" s="3"/>
      <c r="D669" s="3"/>
      <c r="E669" s="3"/>
      <c r="F669" s="3"/>
      <c r="G669" s="3"/>
      <c r="H669" s="3"/>
      <c r="I669" s="3"/>
      <c r="J669" s="3"/>
      <c r="K669" s="3"/>
      <c r="L669" s="3"/>
    </row>
    <row r="670" spans="2:12" ht="15.75" customHeight="1">
      <c r="B670" s="3"/>
      <c r="C670" s="3"/>
      <c r="D670" s="3"/>
      <c r="E670" s="3"/>
      <c r="F670" s="3"/>
      <c r="G670" s="3"/>
      <c r="H670" s="3"/>
      <c r="I670" s="3"/>
      <c r="J670" s="3"/>
      <c r="K670" s="3"/>
      <c r="L670" s="3"/>
    </row>
    <row r="671" spans="2:12" ht="15.75" customHeight="1">
      <c r="B671" s="3"/>
      <c r="C671" s="3"/>
      <c r="D671" s="3"/>
      <c r="E671" s="3"/>
      <c r="F671" s="3"/>
      <c r="G671" s="3"/>
      <c r="H671" s="3"/>
      <c r="I671" s="3"/>
      <c r="J671" s="3"/>
      <c r="K671" s="3"/>
      <c r="L671" s="3"/>
    </row>
    <row r="672" spans="2:12" ht="15.75" customHeight="1">
      <c r="B672" s="3"/>
      <c r="C672" s="3"/>
      <c r="D672" s="3"/>
      <c r="E672" s="3"/>
      <c r="F672" s="3"/>
      <c r="G672" s="3"/>
      <c r="H672" s="3"/>
      <c r="I672" s="3"/>
      <c r="J672" s="3"/>
      <c r="K672" s="3"/>
      <c r="L672" s="3"/>
    </row>
    <row r="673" spans="2:12" ht="15.75" customHeight="1">
      <c r="B673" s="3"/>
      <c r="C673" s="3"/>
      <c r="D673" s="3"/>
      <c r="E673" s="3"/>
      <c r="F673" s="3"/>
      <c r="G673" s="3"/>
      <c r="H673" s="3"/>
      <c r="I673" s="3"/>
      <c r="J673" s="3"/>
      <c r="K673" s="3"/>
      <c r="L673" s="3"/>
    </row>
    <row r="674" spans="2:12" ht="15.75" customHeight="1">
      <c r="B674" s="3"/>
      <c r="C674" s="3"/>
      <c r="D674" s="3"/>
      <c r="E674" s="3"/>
      <c r="F674" s="3"/>
      <c r="G674" s="3"/>
      <c r="H674" s="3"/>
      <c r="I674" s="3"/>
      <c r="J674" s="3"/>
      <c r="K674" s="3"/>
      <c r="L674" s="3"/>
    </row>
    <row r="675" spans="2:12" ht="15.75" customHeight="1">
      <c r="B675" s="3"/>
      <c r="C675" s="3"/>
      <c r="D675" s="3"/>
      <c r="E675" s="3"/>
      <c r="F675" s="3"/>
      <c r="G675" s="3"/>
      <c r="H675" s="3"/>
      <c r="I675" s="3"/>
      <c r="J675" s="3"/>
      <c r="K675" s="3"/>
      <c r="L675" s="3"/>
    </row>
    <row r="676" spans="2:12" ht="15.75" customHeight="1">
      <c r="B676" s="3"/>
      <c r="C676" s="3"/>
      <c r="D676" s="3"/>
      <c r="E676" s="3"/>
      <c r="F676" s="3"/>
      <c r="G676" s="3"/>
      <c r="H676" s="3"/>
      <c r="I676" s="3"/>
      <c r="J676" s="3"/>
      <c r="K676" s="3"/>
      <c r="L676" s="3"/>
    </row>
    <row r="677" spans="2:12" ht="15.75" customHeight="1">
      <c r="B677" s="3"/>
      <c r="C677" s="3"/>
      <c r="D677" s="3"/>
      <c r="E677" s="3"/>
      <c r="F677" s="3"/>
      <c r="G677" s="3"/>
      <c r="H677" s="3"/>
      <c r="I677" s="3"/>
      <c r="J677" s="3"/>
      <c r="K677" s="3"/>
      <c r="L677" s="3"/>
    </row>
    <row r="678" spans="2:12" ht="15.75" customHeight="1">
      <c r="B678" s="3"/>
      <c r="C678" s="3"/>
      <c r="D678" s="3"/>
      <c r="E678" s="3"/>
      <c r="F678" s="3"/>
      <c r="G678" s="3"/>
      <c r="H678" s="3"/>
      <c r="I678" s="3"/>
      <c r="J678" s="3"/>
      <c r="K678" s="3"/>
      <c r="L678" s="3"/>
    </row>
    <row r="679" spans="2:12" ht="15.75" customHeight="1">
      <c r="B679" s="3"/>
      <c r="C679" s="3"/>
      <c r="D679" s="3"/>
      <c r="E679" s="3"/>
      <c r="F679" s="3"/>
      <c r="G679" s="3"/>
      <c r="H679" s="3"/>
      <c r="I679" s="3"/>
      <c r="J679" s="3"/>
      <c r="K679" s="3"/>
      <c r="L679" s="3"/>
    </row>
    <row r="680" spans="2:12" ht="15.75" customHeight="1">
      <c r="B680" s="3"/>
      <c r="C680" s="3"/>
      <c r="D680" s="3"/>
      <c r="E680" s="3"/>
      <c r="F680" s="3"/>
      <c r="G680" s="3"/>
      <c r="H680" s="3"/>
      <c r="I680" s="3"/>
      <c r="J680" s="3"/>
      <c r="K680" s="3"/>
      <c r="L680" s="3"/>
    </row>
    <row r="681" spans="2:12" ht="15.75" customHeight="1">
      <c r="B681" s="3"/>
      <c r="C681" s="3"/>
      <c r="D681" s="3"/>
      <c r="E681" s="3"/>
      <c r="F681" s="3"/>
      <c r="G681" s="3"/>
      <c r="H681" s="3"/>
      <c r="I681" s="3"/>
      <c r="J681" s="3"/>
      <c r="K681" s="3"/>
      <c r="L681" s="3"/>
    </row>
    <row r="682" spans="2:12" ht="15.75" customHeight="1">
      <c r="B682" s="3"/>
      <c r="C682" s="3"/>
      <c r="D682" s="3"/>
      <c r="E682" s="3"/>
      <c r="F682" s="3"/>
      <c r="G682" s="3"/>
      <c r="H682" s="3"/>
      <c r="I682" s="3"/>
      <c r="J682" s="3"/>
      <c r="K682" s="3"/>
      <c r="L682" s="3"/>
    </row>
    <row r="683" spans="2:12" ht="15.75" customHeight="1">
      <c r="B683" s="3"/>
      <c r="C683" s="3"/>
      <c r="D683" s="3"/>
      <c r="E683" s="3"/>
      <c r="F683" s="3"/>
      <c r="G683" s="3"/>
      <c r="H683" s="3"/>
      <c r="I683" s="3"/>
      <c r="J683" s="3"/>
      <c r="K683" s="3"/>
      <c r="L683" s="3"/>
    </row>
    <row r="684" spans="2:12" ht="15.75" customHeight="1">
      <c r="B684" s="3"/>
      <c r="C684" s="3"/>
      <c r="D684" s="3"/>
      <c r="E684" s="3"/>
      <c r="F684" s="3"/>
      <c r="G684" s="3"/>
      <c r="H684" s="3"/>
      <c r="I684" s="3"/>
      <c r="J684" s="3"/>
      <c r="K684" s="3"/>
      <c r="L684" s="3"/>
    </row>
    <row r="685" spans="2:12" ht="15.75" customHeight="1">
      <c r="B685" s="3"/>
      <c r="C685" s="3"/>
      <c r="D685" s="3"/>
      <c r="E685" s="3"/>
      <c r="F685" s="3"/>
      <c r="G685" s="3"/>
      <c r="H685" s="3"/>
      <c r="I685" s="3"/>
      <c r="J685" s="3"/>
      <c r="K685" s="3"/>
      <c r="L685" s="3"/>
    </row>
    <row r="686" spans="2:12" ht="15.75" customHeight="1">
      <c r="B686" s="3"/>
      <c r="C686" s="3"/>
      <c r="D686" s="3"/>
      <c r="E686" s="3"/>
      <c r="F686" s="3"/>
      <c r="G686" s="3"/>
      <c r="H686" s="3"/>
      <c r="I686" s="3"/>
      <c r="J686" s="3"/>
      <c r="K686" s="3"/>
      <c r="L686" s="3"/>
    </row>
    <row r="687" spans="2:12" ht="15.75" customHeight="1">
      <c r="B687" s="3"/>
      <c r="C687" s="3"/>
      <c r="D687" s="3"/>
      <c r="E687" s="3"/>
      <c r="F687" s="3"/>
      <c r="G687" s="3"/>
      <c r="H687" s="3"/>
      <c r="I687" s="3"/>
      <c r="J687" s="3"/>
      <c r="K687" s="3"/>
      <c r="L687" s="3"/>
    </row>
    <row r="688" spans="2:12" ht="15.75" customHeight="1">
      <c r="B688" s="3"/>
      <c r="C688" s="3"/>
      <c r="D688" s="3"/>
      <c r="E688" s="3"/>
      <c r="F688" s="3"/>
      <c r="G688" s="3"/>
      <c r="H688" s="3"/>
      <c r="I688" s="3"/>
      <c r="J688" s="3"/>
      <c r="K688" s="3"/>
      <c r="L688" s="3"/>
    </row>
    <row r="689" spans="2:12" ht="15.75" customHeight="1">
      <c r="B689" s="3"/>
      <c r="C689" s="3"/>
      <c r="D689" s="3"/>
      <c r="E689" s="3"/>
      <c r="F689" s="3"/>
      <c r="G689" s="3"/>
      <c r="H689" s="3"/>
      <c r="I689" s="3"/>
      <c r="J689" s="3"/>
      <c r="K689" s="3"/>
      <c r="L689" s="3"/>
    </row>
    <row r="690" spans="2:12" ht="15.75" customHeight="1">
      <c r="B690" s="3"/>
      <c r="C690" s="3"/>
      <c r="D690" s="3"/>
      <c r="E690" s="3"/>
      <c r="F690" s="3"/>
      <c r="G690" s="3"/>
      <c r="H690" s="3"/>
      <c r="I690" s="3"/>
      <c r="J690" s="3"/>
      <c r="K690" s="3"/>
      <c r="L690" s="3"/>
    </row>
    <row r="691" spans="2:12" ht="15.75" customHeight="1">
      <c r="B691" s="3"/>
      <c r="C691" s="3"/>
      <c r="D691" s="3"/>
      <c r="E691" s="3"/>
      <c r="F691" s="3"/>
      <c r="G691" s="3"/>
      <c r="H691" s="3"/>
      <c r="I691" s="3"/>
      <c r="J691" s="3"/>
      <c r="K691" s="3"/>
      <c r="L691" s="3"/>
    </row>
    <row r="692" spans="2:12" ht="15.75" customHeight="1">
      <c r="B692" s="3"/>
      <c r="C692" s="3"/>
      <c r="D692" s="3"/>
      <c r="E692" s="3"/>
      <c r="F692" s="3"/>
      <c r="G692" s="3"/>
      <c r="H692" s="3"/>
      <c r="I692" s="3"/>
      <c r="J692" s="3"/>
      <c r="K692" s="3"/>
      <c r="L692" s="3"/>
    </row>
    <row r="693" spans="2:12" ht="15.75" customHeight="1">
      <c r="B693" s="3"/>
      <c r="C693" s="3"/>
      <c r="D693" s="3"/>
      <c r="E693" s="3"/>
      <c r="F693" s="3"/>
      <c r="G693" s="3"/>
      <c r="H693" s="3"/>
      <c r="I693" s="3"/>
      <c r="J693" s="3"/>
      <c r="K693" s="3"/>
      <c r="L693" s="3"/>
    </row>
    <row r="694" spans="2:12" ht="15.75" customHeight="1">
      <c r="B694" s="3"/>
      <c r="C694" s="3"/>
      <c r="D694" s="3"/>
      <c r="E694" s="3"/>
      <c r="F694" s="3"/>
      <c r="G694" s="3"/>
      <c r="H694" s="3"/>
      <c r="I694" s="3"/>
      <c r="J694" s="3"/>
      <c r="K694" s="3"/>
      <c r="L694" s="3"/>
    </row>
    <row r="695" spans="2:12" ht="15.75" customHeight="1">
      <c r="B695" s="3"/>
      <c r="C695" s="3"/>
      <c r="D695" s="3"/>
      <c r="E695" s="3"/>
      <c r="F695" s="3"/>
      <c r="G695" s="3"/>
      <c r="H695" s="3"/>
      <c r="I695" s="3"/>
      <c r="J695" s="3"/>
      <c r="K695" s="3"/>
      <c r="L695" s="3"/>
    </row>
    <row r="696" spans="2:12" ht="15.75" customHeight="1">
      <c r="B696" s="3"/>
      <c r="C696" s="3"/>
      <c r="D696" s="3"/>
      <c r="E696" s="3"/>
      <c r="F696" s="3"/>
      <c r="G696" s="3"/>
      <c r="H696" s="3"/>
      <c r="I696" s="3"/>
      <c r="J696" s="3"/>
      <c r="K696" s="3"/>
      <c r="L696" s="3"/>
    </row>
    <row r="697" spans="2:12" ht="15.75" customHeight="1">
      <c r="B697" s="3"/>
      <c r="C697" s="3"/>
      <c r="D697" s="3"/>
      <c r="E697" s="3"/>
      <c r="F697" s="3"/>
      <c r="G697" s="3"/>
      <c r="H697" s="3"/>
      <c r="I697" s="3"/>
      <c r="J697" s="3"/>
      <c r="K697" s="3"/>
      <c r="L697" s="3"/>
    </row>
    <row r="698" spans="2:12" ht="15.75" customHeight="1">
      <c r="B698" s="3"/>
      <c r="C698" s="3"/>
      <c r="D698" s="3"/>
      <c r="E698" s="3"/>
      <c r="F698" s="3"/>
      <c r="G698" s="3"/>
      <c r="H698" s="3"/>
      <c r="I698" s="3"/>
      <c r="J698" s="3"/>
      <c r="K698" s="3"/>
      <c r="L698" s="3"/>
    </row>
    <row r="699" spans="2:12" ht="15.75" customHeight="1">
      <c r="B699" s="3"/>
      <c r="C699" s="3"/>
      <c r="D699" s="3"/>
      <c r="E699" s="3"/>
      <c r="F699" s="3"/>
      <c r="G699" s="3"/>
      <c r="H699" s="3"/>
      <c r="I699" s="3"/>
      <c r="J699" s="3"/>
      <c r="K699" s="3"/>
      <c r="L699" s="3"/>
    </row>
    <row r="700" spans="2:12" ht="15.75" customHeight="1">
      <c r="B700" s="3"/>
      <c r="C700" s="3"/>
      <c r="D700" s="3"/>
      <c r="E700" s="3"/>
      <c r="F700" s="3"/>
      <c r="G700" s="3"/>
      <c r="H700" s="3"/>
      <c r="I700" s="3"/>
      <c r="J700" s="3"/>
      <c r="K700" s="3"/>
      <c r="L700" s="3"/>
    </row>
    <row r="701" spans="2:12" ht="15.75" customHeight="1">
      <c r="B701" s="3"/>
      <c r="C701" s="3"/>
      <c r="D701" s="3"/>
      <c r="E701" s="3"/>
      <c r="F701" s="3"/>
      <c r="G701" s="3"/>
      <c r="H701" s="3"/>
      <c r="I701" s="3"/>
      <c r="J701" s="3"/>
      <c r="K701" s="3"/>
      <c r="L701" s="3"/>
    </row>
    <row r="702" spans="2:12" ht="15.75" customHeight="1">
      <c r="B702" s="3"/>
      <c r="C702" s="3"/>
      <c r="D702" s="3"/>
      <c r="E702" s="3"/>
      <c r="F702" s="3"/>
      <c r="G702" s="3"/>
      <c r="H702" s="3"/>
      <c r="I702" s="3"/>
      <c r="J702" s="3"/>
      <c r="K702" s="3"/>
      <c r="L702" s="3"/>
    </row>
    <row r="703" spans="2:12" ht="15.75" customHeight="1">
      <c r="B703" s="3"/>
      <c r="C703" s="3"/>
      <c r="D703" s="3"/>
      <c r="E703" s="3"/>
      <c r="F703" s="3"/>
      <c r="G703" s="3"/>
      <c r="H703" s="3"/>
      <c r="I703" s="3"/>
      <c r="J703" s="3"/>
      <c r="K703" s="3"/>
      <c r="L703" s="3"/>
    </row>
    <row r="704" spans="2:12" ht="15.75" customHeight="1">
      <c r="B704" s="3"/>
      <c r="C704" s="3"/>
      <c r="D704" s="3"/>
      <c r="E704" s="3"/>
      <c r="F704" s="3"/>
      <c r="G704" s="3"/>
      <c r="H704" s="3"/>
      <c r="I704" s="3"/>
      <c r="J704" s="3"/>
      <c r="K704" s="3"/>
      <c r="L704" s="3"/>
    </row>
    <row r="705" spans="2:12" ht="15.75" customHeight="1">
      <c r="B705" s="3"/>
      <c r="C705" s="3"/>
      <c r="D705" s="3"/>
      <c r="E705" s="3"/>
      <c r="F705" s="3"/>
      <c r="G705" s="3"/>
      <c r="H705" s="3"/>
      <c r="I705" s="3"/>
      <c r="J705" s="3"/>
      <c r="K705" s="3"/>
      <c r="L705" s="3"/>
    </row>
    <row r="706" spans="2:12" ht="15.75" customHeight="1">
      <c r="B706" s="3"/>
      <c r="C706" s="3"/>
      <c r="D706" s="3"/>
      <c r="E706" s="3"/>
      <c r="F706" s="3"/>
      <c r="G706" s="3"/>
      <c r="H706" s="3"/>
      <c r="I706" s="3"/>
      <c r="J706" s="3"/>
      <c r="K706" s="3"/>
      <c r="L706" s="3"/>
    </row>
    <row r="707" spans="2:12" ht="15.75" customHeight="1">
      <c r="B707" s="3"/>
      <c r="C707" s="3"/>
      <c r="D707" s="3"/>
      <c r="E707" s="3"/>
      <c r="F707" s="3"/>
      <c r="G707" s="3"/>
      <c r="H707" s="3"/>
      <c r="I707" s="3"/>
      <c r="J707" s="3"/>
      <c r="K707" s="3"/>
      <c r="L707" s="3"/>
    </row>
    <row r="708" spans="2:12" ht="15.75" customHeight="1">
      <c r="B708" s="3"/>
      <c r="C708" s="3"/>
      <c r="D708" s="3"/>
      <c r="E708" s="3"/>
      <c r="F708" s="3"/>
      <c r="G708" s="3"/>
      <c r="H708" s="3"/>
      <c r="I708" s="3"/>
      <c r="J708" s="3"/>
      <c r="K708" s="3"/>
      <c r="L708" s="3"/>
    </row>
    <row r="709" spans="2:12" ht="15.75" customHeight="1">
      <c r="B709" s="3"/>
      <c r="C709" s="3"/>
      <c r="D709" s="3"/>
      <c r="E709" s="3"/>
      <c r="F709" s="3"/>
      <c r="G709" s="3"/>
      <c r="H709" s="3"/>
      <c r="I709" s="3"/>
      <c r="J709" s="3"/>
      <c r="K709" s="3"/>
      <c r="L709" s="3"/>
    </row>
    <row r="710" spans="2:12" ht="15.75" customHeight="1">
      <c r="B710" s="3"/>
      <c r="C710" s="3"/>
      <c r="D710" s="3"/>
      <c r="E710" s="3"/>
      <c r="F710" s="3"/>
      <c r="G710" s="3"/>
      <c r="H710" s="3"/>
      <c r="I710" s="3"/>
      <c r="J710" s="3"/>
      <c r="K710" s="3"/>
      <c r="L710" s="3"/>
    </row>
    <row r="711" spans="2:12" ht="15.75" customHeight="1">
      <c r="B711" s="3"/>
      <c r="C711" s="3"/>
      <c r="D711" s="3"/>
      <c r="E711" s="3"/>
      <c r="F711" s="3"/>
      <c r="G711" s="3"/>
      <c r="H711" s="3"/>
      <c r="I711" s="3"/>
      <c r="J711" s="3"/>
      <c r="K711" s="3"/>
      <c r="L711" s="3"/>
    </row>
    <row r="712" spans="2:12" ht="15.75" customHeight="1">
      <c r="B712" s="3"/>
      <c r="C712" s="3"/>
      <c r="D712" s="3"/>
      <c r="E712" s="3"/>
      <c r="F712" s="3"/>
      <c r="G712" s="3"/>
      <c r="H712" s="3"/>
      <c r="I712" s="3"/>
      <c r="J712" s="3"/>
      <c r="K712" s="3"/>
      <c r="L712" s="3"/>
    </row>
    <row r="713" spans="2:12" ht="15.75" customHeight="1">
      <c r="B713" s="3"/>
      <c r="C713" s="3"/>
      <c r="D713" s="3"/>
      <c r="E713" s="3"/>
      <c r="F713" s="3"/>
      <c r="G713" s="3"/>
      <c r="H713" s="3"/>
      <c r="I713" s="3"/>
      <c r="J713" s="3"/>
      <c r="K713" s="3"/>
      <c r="L713" s="3"/>
    </row>
    <row r="714" spans="2:12" ht="15.75" customHeight="1">
      <c r="B714" s="3"/>
      <c r="C714" s="3"/>
      <c r="D714" s="3"/>
      <c r="E714" s="3"/>
      <c r="F714" s="3"/>
      <c r="G714" s="3"/>
      <c r="H714" s="3"/>
      <c r="I714" s="3"/>
      <c r="J714" s="3"/>
      <c r="K714" s="3"/>
      <c r="L714" s="3"/>
    </row>
    <row r="715" spans="2:12" ht="15.75" customHeight="1">
      <c r="B715" s="3"/>
      <c r="C715" s="3"/>
      <c r="D715" s="3"/>
      <c r="E715" s="3"/>
      <c r="F715" s="3"/>
      <c r="G715" s="3"/>
      <c r="H715" s="3"/>
      <c r="I715" s="3"/>
      <c r="J715" s="3"/>
      <c r="K715" s="3"/>
      <c r="L715" s="3"/>
    </row>
    <row r="716" spans="2:12" ht="15.75" customHeight="1">
      <c r="B716" s="3"/>
      <c r="C716" s="3"/>
      <c r="D716" s="3"/>
      <c r="E716" s="3"/>
      <c r="F716" s="3"/>
      <c r="G716" s="3"/>
      <c r="H716" s="3"/>
      <c r="I716" s="3"/>
      <c r="J716" s="3"/>
      <c r="K716" s="3"/>
      <c r="L716" s="3"/>
    </row>
    <row r="717" spans="2:12" ht="15.75" customHeight="1">
      <c r="B717" s="3"/>
      <c r="C717" s="3"/>
      <c r="D717" s="3"/>
      <c r="E717" s="3"/>
      <c r="F717" s="3"/>
      <c r="G717" s="3"/>
      <c r="H717" s="3"/>
      <c r="I717" s="3"/>
      <c r="J717" s="3"/>
      <c r="K717" s="3"/>
      <c r="L717" s="3"/>
    </row>
    <row r="718" spans="2:12" ht="15.75" customHeight="1">
      <c r="B718" s="3"/>
      <c r="C718" s="3"/>
      <c r="D718" s="3"/>
      <c r="E718" s="3"/>
      <c r="F718" s="3"/>
      <c r="G718" s="3"/>
      <c r="H718" s="3"/>
      <c r="I718" s="3"/>
      <c r="J718" s="3"/>
      <c r="K718" s="3"/>
      <c r="L718" s="3"/>
    </row>
    <row r="719" spans="2:12" ht="15.75" customHeight="1">
      <c r="B719" s="3"/>
      <c r="C719" s="3"/>
      <c r="D719" s="3"/>
      <c r="E719" s="3"/>
      <c r="F719" s="3"/>
      <c r="G719" s="3"/>
      <c r="H719" s="3"/>
      <c r="I719" s="3"/>
      <c r="J719" s="3"/>
      <c r="K719" s="3"/>
      <c r="L719" s="3"/>
    </row>
    <row r="720" spans="2:12" ht="15.75" customHeight="1">
      <c r="B720" s="3"/>
      <c r="C720" s="3"/>
      <c r="D720" s="3"/>
      <c r="E720" s="3"/>
      <c r="F720" s="3"/>
      <c r="G720" s="3"/>
      <c r="H720" s="3"/>
      <c r="I720" s="3"/>
      <c r="J720" s="3"/>
      <c r="K720" s="3"/>
      <c r="L720" s="3"/>
    </row>
    <row r="721" spans="2:12" ht="15.75" customHeight="1">
      <c r="B721" s="3"/>
      <c r="C721" s="3"/>
      <c r="D721" s="3"/>
      <c r="E721" s="3"/>
      <c r="F721" s="3"/>
      <c r="G721" s="3"/>
      <c r="H721" s="3"/>
      <c r="I721" s="3"/>
      <c r="J721" s="3"/>
      <c r="K721" s="3"/>
      <c r="L721" s="3"/>
    </row>
    <row r="722" spans="2:12" ht="15.75" customHeight="1">
      <c r="B722" s="3"/>
      <c r="C722" s="3"/>
      <c r="D722" s="3"/>
      <c r="E722" s="3"/>
      <c r="F722" s="3"/>
      <c r="G722" s="3"/>
      <c r="H722" s="3"/>
      <c r="I722" s="3"/>
      <c r="J722" s="3"/>
      <c r="K722" s="3"/>
      <c r="L722" s="3"/>
    </row>
    <row r="723" spans="2:12" ht="15.75" customHeight="1">
      <c r="B723" s="3"/>
      <c r="C723" s="3"/>
      <c r="D723" s="3"/>
      <c r="E723" s="3"/>
      <c r="F723" s="3"/>
      <c r="G723" s="3"/>
      <c r="H723" s="3"/>
      <c r="I723" s="3"/>
      <c r="J723" s="3"/>
      <c r="K723" s="3"/>
      <c r="L723" s="3"/>
    </row>
    <row r="724" spans="2:12" ht="15.75" customHeight="1">
      <c r="B724" s="3"/>
      <c r="C724" s="3"/>
      <c r="D724" s="3"/>
      <c r="E724" s="3"/>
      <c r="F724" s="3"/>
      <c r="G724" s="3"/>
      <c r="H724" s="3"/>
      <c r="I724" s="3"/>
      <c r="J724" s="3"/>
      <c r="K724" s="3"/>
      <c r="L724" s="3"/>
    </row>
    <row r="725" spans="2:12" ht="15.75" customHeight="1">
      <c r="B725" s="3"/>
      <c r="C725" s="3"/>
      <c r="D725" s="3"/>
      <c r="E725" s="3"/>
      <c r="F725" s="3"/>
      <c r="G725" s="3"/>
      <c r="H725" s="3"/>
      <c r="I725" s="3"/>
      <c r="J725" s="3"/>
      <c r="K725" s="3"/>
      <c r="L725" s="3"/>
    </row>
    <row r="726" spans="2:12" ht="15.75" customHeight="1">
      <c r="B726" s="3"/>
      <c r="C726" s="3"/>
      <c r="D726" s="3"/>
      <c r="E726" s="3"/>
      <c r="F726" s="3"/>
      <c r="G726" s="3"/>
      <c r="H726" s="3"/>
      <c r="I726" s="3"/>
      <c r="J726" s="3"/>
      <c r="K726" s="3"/>
      <c r="L726" s="3"/>
    </row>
    <row r="727" spans="2:12" ht="15.75" customHeight="1">
      <c r="B727" s="3"/>
      <c r="C727" s="3"/>
      <c r="D727" s="3"/>
      <c r="E727" s="3"/>
      <c r="F727" s="3"/>
      <c r="G727" s="3"/>
      <c r="H727" s="3"/>
      <c r="I727" s="3"/>
      <c r="J727" s="3"/>
      <c r="K727" s="3"/>
      <c r="L727" s="3"/>
    </row>
    <row r="728" spans="2:12" ht="15.75" customHeight="1">
      <c r="B728" s="3"/>
      <c r="C728" s="3"/>
      <c r="D728" s="3"/>
      <c r="E728" s="3"/>
      <c r="F728" s="3"/>
      <c r="G728" s="3"/>
      <c r="H728" s="3"/>
      <c r="I728" s="3"/>
      <c r="J728" s="3"/>
      <c r="K728" s="3"/>
      <c r="L728" s="3"/>
    </row>
    <row r="729" spans="2:12" ht="15.75" customHeight="1">
      <c r="B729" s="3"/>
      <c r="C729" s="3"/>
      <c r="D729" s="3"/>
      <c r="E729" s="3"/>
      <c r="F729" s="3"/>
      <c r="G729" s="3"/>
      <c r="H729" s="3"/>
      <c r="I729" s="3"/>
      <c r="J729" s="3"/>
      <c r="K729" s="3"/>
      <c r="L729" s="3"/>
    </row>
    <row r="730" spans="2:12" ht="15.75" customHeight="1">
      <c r="B730" s="3"/>
      <c r="C730" s="3"/>
      <c r="D730" s="3"/>
      <c r="E730" s="3"/>
      <c r="F730" s="3"/>
      <c r="G730" s="3"/>
      <c r="H730" s="3"/>
      <c r="I730" s="3"/>
      <c r="J730" s="3"/>
      <c r="K730" s="3"/>
      <c r="L730" s="3"/>
    </row>
    <row r="731" spans="2:12" ht="15.75" customHeight="1">
      <c r="B731" s="3"/>
      <c r="C731" s="3"/>
      <c r="D731" s="3"/>
      <c r="E731" s="3"/>
      <c r="F731" s="3"/>
      <c r="G731" s="3"/>
      <c r="H731" s="3"/>
      <c r="I731" s="3"/>
      <c r="J731" s="3"/>
      <c r="K731" s="3"/>
      <c r="L731" s="3"/>
    </row>
    <row r="732" spans="2:12" ht="15.75" customHeight="1">
      <c r="B732" s="3"/>
      <c r="C732" s="3"/>
      <c r="D732" s="3"/>
      <c r="E732" s="3"/>
      <c r="F732" s="3"/>
      <c r="G732" s="3"/>
      <c r="H732" s="3"/>
      <c r="I732" s="3"/>
      <c r="J732" s="3"/>
      <c r="K732" s="3"/>
      <c r="L732" s="3"/>
    </row>
    <row r="733" spans="2:12" ht="15.75" customHeight="1">
      <c r="B733" s="3"/>
      <c r="C733" s="3"/>
      <c r="D733" s="3"/>
      <c r="E733" s="3"/>
      <c r="F733" s="3"/>
      <c r="G733" s="3"/>
      <c r="H733" s="3"/>
      <c r="I733" s="3"/>
      <c r="J733" s="3"/>
      <c r="K733" s="3"/>
      <c r="L733" s="3"/>
    </row>
    <row r="734" spans="2:12" ht="15.75" customHeight="1">
      <c r="B734" s="3"/>
      <c r="C734" s="3"/>
      <c r="D734" s="3"/>
      <c r="E734" s="3"/>
      <c r="F734" s="3"/>
      <c r="G734" s="3"/>
      <c r="H734" s="3"/>
      <c r="I734" s="3"/>
      <c r="J734" s="3"/>
      <c r="K734" s="3"/>
      <c r="L734" s="3"/>
    </row>
    <row r="735" spans="2:12" ht="15.75" customHeight="1">
      <c r="B735" s="3"/>
      <c r="C735" s="3"/>
      <c r="D735" s="3"/>
      <c r="E735" s="3"/>
      <c r="F735" s="3"/>
      <c r="G735" s="3"/>
      <c r="H735" s="3"/>
      <c r="I735" s="3"/>
      <c r="J735" s="3"/>
      <c r="K735" s="3"/>
      <c r="L735" s="3"/>
    </row>
    <row r="736" spans="2:12" ht="15.75" customHeight="1">
      <c r="B736" s="3"/>
      <c r="C736" s="3"/>
      <c r="D736" s="3"/>
      <c r="E736" s="3"/>
      <c r="F736" s="3"/>
      <c r="G736" s="3"/>
      <c r="H736" s="3"/>
      <c r="I736" s="3"/>
      <c r="J736" s="3"/>
      <c r="K736" s="3"/>
      <c r="L736" s="3"/>
    </row>
    <row r="737" spans="2:12" ht="15.75" customHeight="1">
      <c r="B737" s="3"/>
      <c r="C737" s="3"/>
      <c r="D737" s="3"/>
      <c r="E737" s="3"/>
      <c r="F737" s="3"/>
      <c r="G737" s="3"/>
      <c r="H737" s="3"/>
      <c r="I737" s="3"/>
      <c r="J737" s="3"/>
      <c r="K737" s="3"/>
      <c r="L737" s="3"/>
    </row>
    <row r="738" spans="2:12" ht="15.75" customHeight="1">
      <c r="B738" s="3"/>
      <c r="C738" s="3"/>
      <c r="D738" s="3"/>
      <c r="E738" s="3"/>
      <c r="F738" s="3"/>
      <c r="G738" s="3"/>
      <c r="H738" s="3"/>
      <c r="I738" s="3"/>
      <c r="J738" s="3"/>
      <c r="K738" s="3"/>
      <c r="L738" s="3"/>
    </row>
    <row r="739" spans="2:12" ht="15.75" customHeight="1">
      <c r="B739" s="3"/>
      <c r="C739" s="3"/>
      <c r="D739" s="3"/>
      <c r="E739" s="3"/>
      <c r="F739" s="3"/>
      <c r="G739" s="3"/>
      <c r="H739" s="3"/>
      <c r="I739" s="3"/>
      <c r="J739" s="3"/>
      <c r="K739" s="3"/>
      <c r="L739" s="3"/>
    </row>
    <row r="740" spans="2:12" ht="15.75" customHeight="1">
      <c r="B740" s="3"/>
      <c r="C740" s="3"/>
      <c r="D740" s="3"/>
      <c r="E740" s="3"/>
      <c r="F740" s="3"/>
      <c r="G740" s="3"/>
      <c r="H740" s="3"/>
      <c r="I740" s="3"/>
      <c r="J740" s="3"/>
      <c r="K740" s="3"/>
      <c r="L740" s="3"/>
    </row>
    <row r="741" spans="2:12" ht="15.75" customHeight="1">
      <c r="B741" s="3"/>
      <c r="C741" s="3"/>
      <c r="D741" s="3"/>
      <c r="E741" s="3"/>
      <c r="F741" s="3"/>
      <c r="G741" s="3"/>
      <c r="H741" s="3"/>
      <c r="I741" s="3"/>
      <c r="J741" s="3"/>
      <c r="K741" s="3"/>
      <c r="L741" s="3"/>
    </row>
    <row r="742" spans="2:12" ht="15.75" customHeight="1">
      <c r="B742" s="3"/>
      <c r="C742" s="3"/>
      <c r="D742" s="3"/>
      <c r="E742" s="3"/>
      <c r="F742" s="3"/>
      <c r="G742" s="3"/>
      <c r="H742" s="3"/>
      <c r="I742" s="3"/>
      <c r="J742" s="3"/>
      <c r="K742" s="3"/>
      <c r="L742" s="3"/>
    </row>
    <row r="743" spans="2:12" ht="15.75" customHeight="1">
      <c r="B743" s="3"/>
      <c r="C743" s="3"/>
      <c r="D743" s="3"/>
      <c r="E743" s="3"/>
      <c r="F743" s="3"/>
      <c r="G743" s="3"/>
      <c r="H743" s="3"/>
      <c r="I743" s="3"/>
      <c r="J743" s="3"/>
      <c r="K743" s="3"/>
      <c r="L743" s="3"/>
    </row>
    <row r="744" spans="2:12" ht="15.75" customHeight="1">
      <c r="B744" s="3"/>
      <c r="C744" s="3"/>
      <c r="D744" s="3"/>
      <c r="E744" s="3"/>
      <c r="F744" s="3"/>
      <c r="G744" s="3"/>
      <c r="H744" s="3"/>
      <c r="I744" s="3"/>
      <c r="J744" s="3"/>
      <c r="K744" s="3"/>
      <c r="L744" s="3"/>
    </row>
    <row r="745" spans="2:12" ht="15.75" customHeight="1">
      <c r="B745" s="3"/>
      <c r="C745" s="3"/>
      <c r="D745" s="3"/>
      <c r="E745" s="3"/>
      <c r="F745" s="3"/>
      <c r="G745" s="3"/>
      <c r="H745" s="3"/>
      <c r="I745" s="3"/>
      <c r="J745" s="3"/>
      <c r="K745" s="3"/>
      <c r="L745" s="3"/>
    </row>
    <row r="746" spans="2:12" ht="15.75" customHeight="1">
      <c r="B746" s="3"/>
      <c r="C746" s="3"/>
      <c r="D746" s="3"/>
      <c r="E746" s="3"/>
      <c r="F746" s="3"/>
      <c r="G746" s="3"/>
      <c r="H746" s="3"/>
      <c r="I746" s="3"/>
      <c r="J746" s="3"/>
      <c r="K746" s="3"/>
      <c r="L746" s="3"/>
    </row>
    <row r="747" spans="2:12" ht="15.75" customHeight="1">
      <c r="B747" s="3"/>
      <c r="C747" s="3"/>
      <c r="D747" s="3"/>
      <c r="E747" s="3"/>
      <c r="F747" s="3"/>
      <c r="G747" s="3"/>
      <c r="H747" s="3"/>
      <c r="I747" s="3"/>
      <c r="J747" s="3"/>
      <c r="K747" s="3"/>
      <c r="L747" s="3"/>
    </row>
    <row r="748" spans="2:12" ht="15.75" customHeight="1">
      <c r="B748" s="3"/>
      <c r="C748" s="3"/>
      <c r="D748" s="3"/>
      <c r="E748" s="3"/>
      <c r="F748" s="3"/>
      <c r="G748" s="3"/>
      <c r="H748" s="3"/>
      <c r="I748" s="3"/>
      <c r="J748" s="3"/>
      <c r="K748" s="3"/>
      <c r="L748" s="3"/>
    </row>
    <row r="749" spans="2:12" ht="15.75" customHeight="1">
      <c r="B749" s="3"/>
      <c r="C749" s="3"/>
      <c r="D749" s="3"/>
      <c r="E749" s="3"/>
      <c r="F749" s="3"/>
      <c r="G749" s="3"/>
      <c r="H749" s="3"/>
      <c r="I749" s="3"/>
      <c r="J749" s="3"/>
      <c r="K749" s="3"/>
      <c r="L749" s="3"/>
    </row>
    <row r="750" spans="2:12" ht="15.75" customHeight="1">
      <c r="B750" s="3"/>
      <c r="C750" s="3"/>
      <c r="D750" s="3"/>
      <c r="E750" s="3"/>
      <c r="F750" s="3"/>
      <c r="G750" s="3"/>
      <c r="H750" s="3"/>
      <c r="I750" s="3"/>
      <c r="J750" s="3"/>
      <c r="K750" s="3"/>
      <c r="L750" s="3"/>
    </row>
    <row r="751" spans="2:12" ht="15.75" customHeight="1">
      <c r="B751" s="3"/>
      <c r="C751" s="3"/>
      <c r="D751" s="3"/>
      <c r="E751" s="3"/>
      <c r="F751" s="3"/>
      <c r="G751" s="3"/>
      <c r="H751" s="3"/>
      <c r="I751" s="3"/>
      <c r="J751" s="3"/>
      <c r="K751" s="3"/>
      <c r="L751" s="3"/>
    </row>
    <row r="752" spans="2:12" ht="15.75" customHeight="1">
      <c r="B752" s="3"/>
      <c r="C752" s="3"/>
      <c r="D752" s="3"/>
      <c r="E752" s="3"/>
      <c r="F752" s="3"/>
      <c r="G752" s="3"/>
      <c r="H752" s="3"/>
      <c r="I752" s="3"/>
      <c r="J752" s="3"/>
      <c r="K752" s="3"/>
      <c r="L752" s="3"/>
    </row>
    <row r="753" spans="2:12" ht="15.75" customHeight="1">
      <c r="B753" s="3"/>
      <c r="C753" s="3"/>
      <c r="D753" s="3"/>
      <c r="E753" s="3"/>
      <c r="F753" s="3"/>
      <c r="G753" s="3"/>
      <c r="H753" s="3"/>
      <c r="I753" s="3"/>
      <c r="J753" s="3"/>
      <c r="K753" s="3"/>
      <c r="L753" s="3"/>
    </row>
    <row r="754" spans="2:12" ht="15.75" customHeight="1">
      <c r="B754" s="3"/>
      <c r="C754" s="3"/>
      <c r="D754" s="3"/>
      <c r="E754" s="3"/>
      <c r="F754" s="3"/>
      <c r="G754" s="3"/>
      <c r="H754" s="3"/>
      <c r="I754" s="3"/>
      <c r="J754" s="3"/>
      <c r="K754" s="3"/>
      <c r="L754" s="3"/>
    </row>
    <row r="755" spans="2:12" ht="15.75" customHeight="1">
      <c r="B755" s="3"/>
      <c r="C755" s="3"/>
      <c r="D755" s="3"/>
      <c r="E755" s="3"/>
      <c r="F755" s="3"/>
      <c r="G755" s="3"/>
      <c r="H755" s="3"/>
      <c r="I755" s="3"/>
      <c r="J755" s="3"/>
      <c r="K755" s="3"/>
      <c r="L755" s="3"/>
    </row>
    <row r="756" spans="2:12" ht="15.75" customHeight="1">
      <c r="B756" s="3"/>
      <c r="C756" s="3"/>
      <c r="D756" s="3"/>
      <c r="E756" s="3"/>
      <c r="F756" s="3"/>
      <c r="G756" s="3"/>
      <c r="H756" s="3"/>
      <c r="I756" s="3"/>
      <c r="J756" s="3"/>
      <c r="K756" s="3"/>
      <c r="L756" s="3"/>
    </row>
    <row r="757" spans="2:12" ht="15.75" customHeight="1">
      <c r="B757" s="3"/>
      <c r="C757" s="3"/>
      <c r="D757" s="3"/>
      <c r="E757" s="3"/>
      <c r="F757" s="3"/>
      <c r="G757" s="3"/>
      <c r="H757" s="3"/>
      <c r="I757" s="3"/>
      <c r="J757" s="3"/>
      <c r="K757" s="3"/>
      <c r="L757" s="3"/>
    </row>
    <row r="758" spans="2:12" ht="15.75" customHeight="1">
      <c r="B758" s="3"/>
      <c r="C758" s="3"/>
      <c r="D758" s="3"/>
      <c r="E758" s="3"/>
      <c r="F758" s="3"/>
      <c r="G758" s="3"/>
      <c r="H758" s="3"/>
      <c r="I758" s="3"/>
      <c r="J758" s="3"/>
      <c r="K758" s="3"/>
      <c r="L758" s="3"/>
    </row>
    <row r="759" spans="2:12" ht="15.75" customHeight="1">
      <c r="B759" s="3"/>
      <c r="C759" s="3"/>
      <c r="D759" s="3"/>
      <c r="E759" s="3"/>
      <c r="F759" s="3"/>
      <c r="G759" s="3"/>
      <c r="H759" s="3"/>
      <c r="I759" s="3"/>
      <c r="J759" s="3"/>
      <c r="K759" s="3"/>
      <c r="L759" s="3"/>
    </row>
    <row r="760" spans="2:12" ht="15.75" customHeight="1">
      <c r="B760" s="3"/>
      <c r="C760" s="3"/>
      <c r="D760" s="3"/>
      <c r="E760" s="3"/>
      <c r="F760" s="3"/>
      <c r="G760" s="3"/>
      <c r="H760" s="3"/>
      <c r="I760" s="3"/>
      <c r="J760" s="3"/>
      <c r="K760" s="3"/>
      <c r="L760" s="3"/>
    </row>
    <row r="761" spans="2:12" ht="15.75" customHeight="1">
      <c r="B761" s="3"/>
      <c r="C761" s="3"/>
      <c r="D761" s="3"/>
      <c r="E761" s="3"/>
      <c r="F761" s="3"/>
      <c r="G761" s="3"/>
      <c r="H761" s="3"/>
      <c r="I761" s="3"/>
      <c r="J761" s="3"/>
      <c r="K761" s="3"/>
      <c r="L761" s="3"/>
    </row>
    <row r="762" spans="2:12" ht="15.75" customHeight="1">
      <c r="B762" s="3"/>
      <c r="C762" s="3"/>
      <c r="D762" s="3"/>
      <c r="E762" s="3"/>
      <c r="F762" s="3"/>
      <c r="G762" s="3"/>
      <c r="H762" s="3"/>
      <c r="I762" s="3"/>
      <c r="J762" s="3"/>
      <c r="K762" s="3"/>
      <c r="L762" s="3"/>
    </row>
    <row r="763" spans="2:12" ht="15.75" customHeight="1">
      <c r="B763" s="3"/>
      <c r="C763" s="3"/>
      <c r="D763" s="3"/>
      <c r="E763" s="3"/>
      <c r="F763" s="3"/>
      <c r="G763" s="3"/>
      <c r="H763" s="3"/>
      <c r="I763" s="3"/>
      <c r="J763" s="3"/>
      <c r="K763" s="3"/>
      <c r="L763" s="3"/>
    </row>
    <row r="764" spans="2:12" ht="15.75" customHeight="1">
      <c r="B764" s="3"/>
      <c r="C764" s="3"/>
      <c r="D764" s="3"/>
      <c r="E764" s="3"/>
      <c r="F764" s="3"/>
      <c r="G764" s="3"/>
      <c r="H764" s="3"/>
      <c r="I764" s="3"/>
      <c r="J764" s="3"/>
      <c r="K764" s="3"/>
      <c r="L764" s="3"/>
    </row>
    <row r="765" spans="2:12" ht="15.75" customHeight="1">
      <c r="B765" s="3"/>
      <c r="C765" s="3"/>
      <c r="D765" s="3"/>
      <c r="E765" s="3"/>
      <c r="F765" s="3"/>
      <c r="G765" s="3"/>
      <c r="H765" s="3"/>
      <c r="I765" s="3"/>
      <c r="J765" s="3"/>
      <c r="K765" s="3"/>
      <c r="L765" s="3"/>
    </row>
    <row r="766" spans="2:12" ht="15.75" customHeight="1">
      <c r="B766" s="3"/>
      <c r="C766" s="3"/>
      <c r="D766" s="3"/>
      <c r="E766" s="3"/>
      <c r="F766" s="3"/>
      <c r="G766" s="3"/>
      <c r="H766" s="3"/>
      <c r="I766" s="3"/>
      <c r="J766" s="3"/>
      <c r="K766" s="3"/>
      <c r="L766" s="3"/>
    </row>
    <row r="767" spans="2:12" ht="15.75" customHeight="1">
      <c r="B767" s="3"/>
      <c r="C767" s="3"/>
      <c r="D767" s="3"/>
      <c r="E767" s="3"/>
      <c r="F767" s="3"/>
      <c r="G767" s="3"/>
      <c r="H767" s="3"/>
      <c r="I767" s="3"/>
      <c r="J767" s="3"/>
      <c r="K767" s="3"/>
      <c r="L767" s="3"/>
    </row>
    <row r="768" spans="2:12" ht="15.75" customHeight="1">
      <c r="B768" s="3"/>
      <c r="C768" s="3"/>
      <c r="D768" s="3"/>
      <c r="E768" s="3"/>
      <c r="F768" s="3"/>
      <c r="G768" s="3"/>
      <c r="H768" s="3"/>
      <c r="I768" s="3"/>
      <c r="J768" s="3"/>
      <c r="K768" s="3"/>
      <c r="L768" s="3"/>
    </row>
    <row r="769" spans="2:12" ht="15.75" customHeight="1">
      <c r="B769" s="3"/>
      <c r="C769" s="3"/>
      <c r="D769" s="3"/>
      <c r="E769" s="3"/>
      <c r="F769" s="3"/>
      <c r="G769" s="3"/>
      <c r="H769" s="3"/>
      <c r="I769" s="3"/>
      <c r="J769" s="3"/>
      <c r="K769" s="3"/>
      <c r="L769" s="3"/>
    </row>
    <row r="770" spans="2:12" ht="15.75" customHeight="1">
      <c r="B770" s="3"/>
      <c r="C770" s="3"/>
      <c r="D770" s="3"/>
      <c r="E770" s="3"/>
      <c r="F770" s="3"/>
      <c r="G770" s="3"/>
      <c r="H770" s="3"/>
      <c r="I770" s="3"/>
      <c r="J770" s="3"/>
      <c r="K770" s="3"/>
      <c r="L770" s="3"/>
    </row>
    <row r="771" spans="2:12" ht="15.75" customHeight="1">
      <c r="B771" s="3"/>
      <c r="C771" s="3"/>
      <c r="D771" s="3"/>
      <c r="E771" s="3"/>
      <c r="F771" s="3"/>
      <c r="G771" s="3"/>
      <c r="H771" s="3"/>
      <c r="I771" s="3"/>
      <c r="J771" s="3"/>
      <c r="K771" s="3"/>
      <c r="L771" s="3"/>
    </row>
    <row r="772" spans="2:12" ht="15.75" customHeight="1">
      <c r="B772" s="3"/>
      <c r="C772" s="3"/>
      <c r="D772" s="3"/>
      <c r="E772" s="3"/>
      <c r="F772" s="3"/>
      <c r="G772" s="3"/>
      <c r="H772" s="3"/>
      <c r="I772" s="3"/>
      <c r="J772" s="3"/>
      <c r="K772" s="3"/>
      <c r="L772" s="3"/>
    </row>
    <row r="773" spans="2:12" ht="15.75" customHeight="1">
      <c r="B773" s="3"/>
      <c r="C773" s="3"/>
      <c r="D773" s="3"/>
      <c r="E773" s="3"/>
      <c r="F773" s="3"/>
      <c r="G773" s="3"/>
      <c r="H773" s="3"/>
      <c r="I773" s="3"/>
      <c r="J773" s="3"/>
      <c r="K773" s="3"/>
      <c r="L773" s="3"/>
    </row>
    <row r="774" spans="2:12" ht="15.75" customHeight="1">
      <c r="B774" s="3"/>
      <c r="C774" s="3"/>
      <c r="D774" s="3"/>
      <c r="E774" s="3"/>
      <c r="F774" s="3"/>
      <c r="G774" s="3"/>
      <c r="H774" s="3"/>
      <c r="I774" s="3"/>
      <c r="J774" s="3"/>
      <c r="K774" s="3"/>
      <c r="L774" s="3"/>
    </row>
    <row r="775" spans="2:12" ht="15.75" customHeight="1">
      <c r="B775" s="3"/>
      <c r="C775" s="3"/>
      <c r="D775" s="3"/>
      <c r="E775" s="3"/>
      <c r="F775" s="3"/>
      <c r="G775" s="3"/>
      <c r="H775" s="3"/>
      <c r="I775" s="3"/>
      <c r="J775" s="3"/>
      <c r="K775" s="3"/>
      <c r="L775" s="3"/>
    </row>
    <row r="776" spans="2:12" ht="15.75" customHeight="1">
      <c r="B776" s="3"/>
      <c r="C776" s="3"/>
      <c r="D776" s="3"/>
      <c r="E776" s="3"/>
      <c r="F776" s="3"/>
      <c r="G776" s="3"/>
      <c r="H776" s="3"/>
      <c r="I776" s="3"/>
      <c r="J776" s="3"/>
      <c r="K776" s="3"/>
      <c r="L776" s="3"/>
    </row>
    <row r="777" spans="2:12" ht="15.75" customHeight="1">
      <c r="B777" s="3"/>
      <c r="C777" s="3"/>
      <c r="D777" s="3"/>
      <c r="E777" s="3"/>
      <c r="F777" s="3"/>
      <c r="G777" s="3"/>
      <c r="H777" s="3"/>
      <c r="I777" s="3"/>
      <c r="J777" s="3"/>
      <c r="K777" s="3"/>
      <c r="L777" s="3"/>
    </row>
    <row r="778" spans="2:12" ht="15.75" customHeight="1">
      <c r="B778" s="3"/>
      <c r="C778" s="3"/>
      <c r="D778" s="3"/>
      <c r="E778" s="3"/>
      <c r="F778" s="3"/>
      <c r="G778" s="3"/>
      <c r="H778" s="3"/>
      <c r="I778" s="3"/>
      <c r="J778" s="3"/>
      <c r="K778" s="3"/>
      <c r="L778" s="3"/>
    </row>
    <row r="779" spans="2:12" ht="15.75" customHeight="1">
      <c r="B779" s="3"/>
      <c r="C779" s="3"/>
      <c r="D779" s="3"/>
      <c r="E779" s="3"/>
      <c r="F779" s="3"/>
      <c r="G779" s="3"/>
      <c r="H779" s="3"/>
      <c r="I779" s="3"/>
      <c r="J779" s="3"/>
      <c r="K779" s="3"/>
      <c r="L779" s="3"/>
    </row>
    <row r="780" spans="2:12" ht="15.75" customHeight="1">
      <c r="B780" s="3"/>
      <c r="C780" s="3"/>
      <c r="D780" s="3"/>
      <c r="E780" s="3"/>
      <c r="F780" s="3"/>
      <c r="G780" s="3"/>
      <c r="H780" s="3"/>
      <c r="I780" s="3"/>
      <c r="J780" s="3"/>
      <c r="K780" s="3"/>
      <c r="L780" s="3"/>
    </row>
    <row r="781" spans="2:12" ht="15.75" customHeight="1">
      <c r="B781" s="3"/>
      <c r="C781" s="3"/>
      <c r="D781" s="3"/>
      <c r="E781" s="3"/>
      <c r="F781" s="3"/>
      <c r="G781" s="3"/>
      <c r="H781" s="3"/>
      <c r="I781" s="3"/>
      <c r="J781" s="3"/>
      <c r="K781" s="3"/>
      <c r="L781" s="3"/>
    </row>
    <row r="782" spans="2:12" ht="15.75" customHeight="1">
      <c r="B782" s="3"/>
      <c r="C782" s="3"/>
      <c r="D782" s="3"/>
      <c r="E782" s="3"/>
      <c r="F782" s="3"/>
      <c r="G782" s="3"/>
      <c r="H782" s="3"/>
      <c r="I782" s="3"/>
      <c r="J782" s="3"/>
      <c r="K782" s="3"/>
      <c r="L782" s="3"/>
    </row>
    <row r="783" spans="2:12" ht="15.75" customHeight="1">
      <c r="B783" s="3"/>
      <c r="C783" s="3"/>
      <c r="D783" s="3"/>
      <c r="E783" s="3"/>
      <c r="F783" s="3"/>
      <c r="G783" s="3"/>
      <c r="H783" s="3"/>
      <c r="I783" s="3"/>
      <c r="J783" s="3"/>
      <c r="K783" s="3"/>
      <c r="L783" s="3"/>
    </row>
    <row r="784" spans="2:12" ht="15.75" customHeight="1">
      <c r="B784" s="3"/>
      <c r="C784" s="3"/>
      <c r="D784" s="3"/>
      <c r="E784" s="3"/>
      <c r="F784" s="3"/>
      <c r="G784" s="3"/>
      <c r="H784" s="3"/>
      <c r="I784" s="3"/>
      <c r="J784" s="3"/>
      <c r="K784" s="3"/>
      <c r="L784" s="3"/>
    </row>
    <row r="785" spans="2:12" ht="15.75" customHeight="1">
      <c r="B785" s="3"/>
      <c r="C785" s="3"/>
      <c r="D785" s="3"/>
      <c r="E785" s="3"/>
      <c r="F785" s="3"/>
      <c r="G785" s="3"/>
      <c r="H785" s="3"/>
      <c r="I785" s="3"/>
      <c r="J785" s="3"/>
      <c r="K785" s="3"/>
      <c r="L785" s="3"/>
    </row>
    <row r="786" spans="2:12" ht="15.75" customHeight="1">
      <c r="B786" s="3"/>
      <c r="C786" s="3"/>
      <c r="D786" s="3"/>
      <c r="E786" s="3"/>
      <c r="F786" s="3"/>
      <c r="G786" s="3"/>
      <c r="H786" s="3"/>
      <c r="I786" s="3"/>
      <c r="J786" s="3"/>
      <c r="K786" s="3"/>
      <c r="L786" s="3"/>
    </row>
    <row r="787" spans="2:12" ht="15.75" customHeight="1">
      <c r="B787" s="3"/>
      <c r="C787" s="3"/>
      <c r="D787" s="3"/>
      <c r="E787" s="3"/>
      <c r="F787" s="3"/>
      <c r="G787" s="3"/>
      <c r="H787" s="3"/>
      <c r="I787" s="3"/>
      <c r="J787" s="3"/>
      <c r="K787" s="3"/>
      <c r="L787" s="3"/>
    </row>
    <row r="788" spans="2:12" ht="15.75" customHeight="1">
      <c r="B788" s="3"/>
      <c r="C788" s="3"/>
      <c r="D788" s="3"/>
      <c r="E788" s="3"/>
      <c r="F788" s="3"/>
      <c r="G788" s="3"/>
      <c r="H788" s="3"/>
      <c r="I788" s="3"/>
      <c r="J788" s="3"/>
      <c r="K788" s="3"/>
      <c r="L788" s="3"/>
    </row>
    <row r="789" spans="2:12" ht="15.75" customHeight="1">
      <c r="B789" s="3"/>
      <c r="C789" s="3"/>
      <c r="D789" s="3"/>
      <c r="E789" s="3"/>
      <c r="F789" s="3"/>
      <c r="G789" s="3"/>
      <c r="H789" s="3"/>
      <c r="I789" s="3"/>
      <c r="J789" s="3"/>
      <c r="K789" s="3"/>
      <c r="L789" s="3"/>
    </row>
    <row r="790" spans="2:12" ht="15.75" customHeight="1">
      <c r="B790" s="3"/>
      <c r="C790" s="3"/>
      <c r="D790" s="3"/>
      <c r="E790" s="3"/>
      <c r="F790" s="3"/>
      <c r="G790" s="3"/>
      <c r="H790" s="3"/>
      <c r="I790" s="3"/>
      <c r="J790" s="3"/>
      <c r="K790" s="3"/>
      <c r="L790" s="3"/>
    </row>
    <row r="791" spans="2:12" ht="15.75" customHeight="1">
      <c r="B791" s="3"/>
      <c r="C791" s="3"/>
      <c r="D791" s="3"/>
      <c r="E791" s="3"/>
      <c r="F791" s="3"/>
      <c r="G791" s="3"/>
      <c r="H791" s="3"/>
      <c r="I791" s="3"/>
      <c r="J791" s="3"/>
      <c r="K791" s="3"/>
      <c r="L791" s="3"/>
    </row>
    <row r="792" spans="2:12" ht="15.75" customHeight="1">
      <c r="B792" s="3"/>
      <c r="C792" s="3"/>
      <c r="D792" s="3"/>
      <c r="E792" s="3"/>
      <c r="F792" s="3"/>
      <c r="G792" s="3"/>
      <c r="H792" s="3"/>
      <c r="I792" s="3"/>
      <c r="J792" s="3"/>
      <c r="K792" s="3"/>
      <c r="L792" s="3"/>
    </row>
    <row r="793" spans="2:12" ht="15.75" customHeight="1">
      <c r="B793" s="3"/>
      <c r="C793" s="3"/>
      <c r="D793" s="3"/>
      <c r="E793" s="3"/>
      <c r="F793" s="3"/>
      <c r="G793" s="3"/>
      <c r="H793" s="3"/>
      <c r="I793" s="3"/>
      <c r="J793" s="3"/>
      <c r="K793" s="3"/>
      <c r="L793" s="3"/>
    </row>
    <row r="794" spans="2:12" ht="15.75" customHeight="1">
      <c r="B794" s="3"/>
      <c r="C794" s="3"/>
      <c r="D794" s="3"/>
      <c r="E794" s="3"/>
      <c r="F794" s="3"/>
      <c r="G794" s="3"/>
      <c r="H794" s="3"/>
      <c r="I794" s="3"/>
      <c r="J794" s="3"/>
      <c r="K794" s="3"/>
      <c r="L794" s="3"/>
    </row>
    <row r="795" spans="2:12" ht="15.75" customHeight="1">
      <c r="B795" s="3"/>
      <c r="C795" s="3"/>
      <c r="D795" s="3"/>
      <c r="E795" s="3"/>
      <c r="F795" s="3"/>
      <c r="G795" s="3"/>
      <c r="H795" s="3"/>
      <c r="I795" s="3"/>
      <c r="J795" s="3"/>
      <c r="K795" s="3"/>
      <c r="L795" s="3"/>
    </row>
    <row r="796" spans="2:12" ht="15.75" customHeight="1">
      <c r="B796" s="3"/>
      <c r="C796" s="3"/>
      <c r="D796" s="3"/>
      <c r="E796" s="3"/>
      <c r="F796" s="3"/>
      <c r="G796" s="3"/>
      <c r="H796" s="3"/>
      <c r="I796" s="3"/>
      <c r="J796" s="3"/>
      <c r="K796" s="3"/>
      <c r="L796" s="3"/>
    </row>
    <row r="797" spans="2:12" ht="15.75" customHeight="1">
      <c r="B797" s="3"/>
      <c r="C797" s="3"/>
      <c r="D797" s="3"/>
      <c r="E797" s="3"/>
      <c r="F797" s="3"/>
      <c r="G797" s="3"/>
      <c r="H797" s="3"/>
      <c r="I797" s="3"/>
      <c r="J797" s="3"/>
      <c r="K797" s="3"/>
      <c r="L797" s="3"/>
    </row>
    <row r="798" spans="2:12" ht="15.75" customHeight="1">
      <c r="B798" s="3"/>
      <c r="C798" s="3"/>
      <c r="D798" s="3"/>
      <c r="E798" s="3"/>
      <c r="F798" s="3"/>
      <c r="G798" s="3"/>
      <c r="H798" s="3"/>
      <c r="I798" s="3"/>
      <c r="J798" s="3"/>
      <c r="K798" s="3"/>
      <c r="L798" s="3"/>
    </row>
    <row r="799" spans="2:12" ht="15.75" customHeight="1">
      <c r="B799" s="3"/>
      <c r="C799" s="3"/>
      <c r="D799" s="3"/>
      <c r="E799" s="3"/>
      <c r="F799" s="3"/>
      <c r="G799" s="3"/>
      <c r="H799" s="3"/>
      <c r="I799" s="3"/>
      <c r="J799" s="3"/>
      <c r="K799" s="3"/>
      <c r="L799" s="3"/>
    </row>
    <row r="800" spans="2:12" ht="15.75" customHeight="1">
      <c r="B800" s="3"/>
      <c r="C800" s="3"/>
      <c r="D800" s="3"/>
      <c r="E800" s="3"/>
      <c r="F800" s="3"/>
      <c r="G800" s="3"/>
      <c r="H800" s="3"/>
      <c r="I800" s="3"/>
      <c r="J800" s="3"/>
      <c r="K800" s="3"/>
      <c r="L800" s="3"/>
    </row>
    <row r="801" spans="2:12" ht="15.75" customHeight="1">
      <c r="B801" s="3"/>
      <c r="C801" s="3"/>
      <c r="D801" s="3"/>
      <c r="E801" s="3"/>
      <c r="F801" s="3"/>
      <c r="G801" s="3"/>
      <c r="H801" s="3"/>
      <c r="I801" s="3"/>
      <c r="J801" s="3"/>
      <c r="K801" s="3"/>
      <c r="L801" s="3"/>
    </row>
    <row r="802" spans="2:12" ht="15.75" customHeight="1">
      <c r="B802" s="3"/>
      <c r="C802" s="3"/>
      <c r="D802" s="3"/>
      <c r="E802" s="3"/>
      <c r="F802" s="3"/>
      <c r="G802" s="3"/>
      <c r="H802" s="3"/>
      <c r="I802" s="3"/>
      <c r="J802" s="3"/>
      <c r="K802" s="3"/>
      <c r="L802" s="3"/>
    </row>
    <row r="803" spans="2:12" ht="15.75" customHeight="1">
      <c r="B803" s="3"/>
      <c r="C803" s="3"/>
      <c r="D803" s="3"/>
      <c r="E803" s="3"/>
      <c r="F803" s="3"/>
      <c r="G803" s="3"/>
      <c r="H803" s="3"/>
      <c r="I803" s="3"/>
      <c r="J803" s="3"/>
      <c r="K803" s="3"/>
      <c r="L803" s="3"/>
    </row>
    <row r="804" spans="2:12" ht="15.75" customHeight="1">
      <c r="B804" s="3"/>
      <c r="C804" s="3"/>
      <c r="D804" s="3"/>
      <c r="E804" s="3"/>
      <c r="F804" s="3"/>
      <c r="G804" s="3"/>
      <c r="H804" s="3"/>
      <c r="I804" s="3"/>
      <c r="J804" s="3"/>
      <c r="K804" s="3"/>
      <c r="L804" s="3"/>
    </row>
    <row r="805" spans="2:12" ht="15.75" customHeight="1">
      <c r="B805" s="3"/>
      <c r="C805" s="3"/>
      <c r="D805" s="3"/>
      <c r="E805" s="3"/>
      <c r="F805" s="3"/>
      <c r="G805" s="3"/>
      <c r="H805" s="3"/>
      <c r="I805" s="3"/>
      <c r="J805" s="3"/>
      <c r="K805" s="3"/>
      <c r="L805" s="3"/>
    </row>
    <row r="806" spans="2:12" ht="15.75" customHeight="1">
      <c r="B806" s="3"/>
      <c r="C806" s="3"/>
      <c r="D806" s="3"/>
      <c r="E806" s="3"/>
      <c r="F806" s="3"/>
      <c r="G806" s="3"/>
      <c r="H806" s="3"/>
      <c r="I806" s="3"/>
      <c r="J806" s="3"/>
      <c r="K806" s="3"/>
      <c r="L806" s="3"/>
    </row>
    <row r="807" spans="2:12" ht="15.75" customHeight="1">
      <c r="B807" s="3"/>
      <c r="C807" s="3"/>
      <c r="D807" s="3"/>
      <c r="E807" s="3"/>
      <c r="F807" s="3"/>
      <c r="G807" s="3"/>
      <c r="H807" s="3"/>
      <c r="I807" s="3"/>
      <c r="J807" s="3"/>
      <c r="K807" s="3"/>
      <c r="L807" s="3"/>
    </row>
    <row r="808" spans="2:12" ht="15.75" customHeight="1">
      <c r="B808" s="3"/>
      <c r="C808" s="3"/>
      <c r="D808" s="3"/>
      <c r="E808" s="3"/>
      <c r="F808" s="3"/>
      <c r="G808" s="3"/>
      <c r="H808" s="3"/>
      <c r="I808" s="3"/>
      <c r="J808" s="3"/>
      <c r="K808" s="3"/>
      <c r="L808" s="3"/>
    </row>
    <row r="809" spans="2:12" ht="15.75" customHeight="1">
      <c r="B809" s="3"/>
      <c r="C809" s="3"/>
      <c r="D809" s="3"/>
      <c r="E809" s="3"/>
      <c r="F809" s="3"/>
      <c r="G809" s="3"/>
      <c r="H809" s="3"/>
      <c r="I809" s="3"/>
      <c r="J809" s="3"/>
      <c r="K809" s="3"/>
      <c r="L809" s="3"/>
    </row>
    <row r="810" spans="2:12" ht="15.75" customHeight="1">
      <c r="B810" s="3"/>
      <c r="C810" s="3"/>
      <c r="D810" s="3"/>
      <c r="E810" s="3"/>
      <c r="F810" s="3"/>
      <c r="G810" s="3"/>
      <c r="H810" s="3"/>
      <c r="I810" s="3"/>
      <c r="J810" s="3"/>
      <c r="K810" s="3"/>
      <c r="L810" s="3"/>
    </row>
    <row r="811" spans="2:12" ht="15.75" customHeight="1">
      <c r="B811" s="3"/>
      <c r="C811" s="3"/>
      <c r="D811" s="3"/>
      <c r="E811" s="3"/>
      <c r="F811" s="3"/>
      <c r="G811" s="3"/>
      <c r="H811" s="3"/>
      <c r="I811" s="3"/>
      <c r="J811" s="3"/>
      <c r="K811" s="3"/>
      <c r="L811" s="3"/>
    </row>
    <row r="812" spans="2:12" ht="15.75" customHeight="1">
      <c r="B812" s="3"/>
      <c r="C812" s="3"/>
      <c r="D812" s="3"/>
      <c r="E812" s="3"/>
      <c r="F812" s="3"/>
      <c r="G812" s="3"/>
      <c r="H812" s="3"/>
      <c r="I812" s="3"/>
      <c r="J812" s="3"/>
      <c r="K812" s="3"/>
      <c r="L812" s="3"/>
    </row>
    <row r="813" spans="2:12" ht="15.75" customHeight="1">
      <c r="B813" s="3"/>
      <c r="C813" s="3"/>
      <c r="D813" s="3"/>
      <c r="E813" s="3"/>
      <c r="F813" s="3"/>
      <c r="G813" s="3"/>
      <c r="H813" s="3"/>
      <c r="I813" s="3"/>
      <c r="J813" s="3"/>
      <c r="K813" s="3"/>
      <c r="L813" s="3"/>
    </row>
    <row r="814" spans="2:12" ht="15.75" customHeight="1">
      <c r="B814" s="3"/>
      <c r="C814" s="3"/>
      <c r="D814" s="3"/>
      <c r="E814" s="3"/>
      <c r="F814" s="3"/>
      <c r="G814" s="3"/>
      <c r="H814" s="3"/>
      <c r="I814" s="3"/>
      <c r="J814" s="3"/>
      <c r="K814" s="3"/>
      <c r="L814" s="3"/>
    </row>
    <row r="815" spans="2:12" ht="15.75" customHeight="1">
      <c r="B815" s="3"/>
      <c r="C815" s="3"/>
      <c r="D815" s="3"/>
      <c r="E815" s="3"/>
      <c r="F815" s="3"/>
      <c r="G815" s="3"/>
      <c r="H815" s="3"/>
      <c r="I815" s="3"/>
      <c r="J815" s="3"/>
      <c r="K815" s="3"/>
      <c r="L815" s="3"/>
    </row>
    <row r="816" spans="2:12" ht="15.75" customHeight="1">
      <c r="B816" s="3"/>
      <c r="C816" s="3"/>
      <c r="D816" s="3"/>
      <c r="E816" s="3"/>
      <c r="F816" s="3"/>
      <c r="G816" s="3"/>
      <c r="H816" s="3"/>
      <c r="I816" s="3"/>
      <c r="J816" s="3"/>
      <c r="K816" s="3"/>
      <c r="L816" s="3"/>
    </row>
    <row r="817" spans="2:12" ht="15.75" customHeight="1">
      <c r="B817" s="3"/>
      <c r="C817" s="3"/>
      <c r="D817" s="3"/>
      <c r="E817" s="3"/>
      <c r="F817" s="3"/>
      <c r="G817" s="3"/>
      <c r="H817" s="3"/>
      <c r="I817" s="3"/>
      <c r="J817" s="3"/>
      <c r="K817" s="3"/>
      <c r="L817" s="3"/>
    </row>
    <row r="818" spans="2:12" ht="15.75" customHeight="1">
      <c r="B818" s="3"/>
      <c r="C818" s="3"/>
      <c r="D818" s="3"/>
      <c r="E818" s="3"/>
      <c r="F818" s="3"/>
      <c r="G818" s="3"/>
      <c r="H818" s="3"/>
      <c r="I818" s="3"/>
      <c r="J818" s="3"/>
      <c r="K818" s="3"/>
      <c r="L818" s="3"/>
    </row>
    <row r="819" spans="2:12" ht="15.75" customHeight="1">
      <c r="B819" s="3"/>
      <c r="C819" s="3"/>
      <c r="D819" s="3"/>
      <c r="E819" s="3"/>
      <c r="F819" s="3"/>
      <c r="G819" s="3"/>
      <c r="H819" s="3"/>
      <c r="I819" s="3"/>
      <c r="J819" s="3"/>
      <c r="K819" s="3"/>
      <c r="L819" s="3"/>
    </row>
    <row r="820" spans="2:12" ht="15.75" customHeight="1">
      <c r="B820" s="3"/>
      <c r="C820" s="3"/>
      <c r="D820" s="3"/>
      <c r="E820" s="3"/>
      <c r="F820" s="3"/>
      <c r="G820" s="3"/>
      <c r="H820" s="3"/>
      <c r="I820" s="3"/>
      <c r="J820" s="3"/>
      <c r="K820" s="3"/>
      <c r="L820" s="3"/>
    </row>
    <row r="821" spans="2:12" ht="15.75" customHeight="1">
      <c r="B821" s="3"/>
      <c r="C821" s="3"/>
      <c r="D821" s="3"/>
      <c r="E821" s="3"/>
      <c r="F821" s="3"/>
      <c r="G821" s="3"/>
      <c r="H821" s="3"/>
      <c r="I821" s="3"/>
      <c r="J821" s="3"/>
      <c r="K821" s="3"/>
      <c r="L821" s="3"/>
    </row>
    <row r="822" spans="2:12" ht="15.75" customHeight="1">
      <c r="B822" s="3"/>
      <c r="C822" s="3"/>
      <c r="D822" s="3"/>
      <c r="E822" s="3"/>
      <c r="F822" s="3"/>
      <c r="G822" s="3"/>
      <c r="H822" s="3"/>
      <c r="I822" s="3"/>
      <c r="J822" s="3"/>
      <c r="K822" s="3"/>
      <c r="L822" s="3"/>
    </row>
    <row r="823" spans="2:12" ht="15.75" customHeight="1">
      <c r="B823" s="3"/>
      <c r="C823" s="3"/>
      <c r="D823" s="3"/>
      <c r="E823" s="3"/>
      <c r="F823" s="3"/>
      <c r="G823" s="3"/>
      <c r="H823" s="3"/>
      <c r="I823" s="3"/>
      <c r="J823" s="3"/>
      <c r="K823" s="3"/>
      <c r="L823" s="3"/>
    </row>
    <row r="824" spans="2:12" ht="15.75" customHeight="1">
      <c r="B824" s="3"/>
      <c r="C824" s="3"/>
      <c r="D824" s="3"/>
      <c r="E824" s="3"/>
      <c r="F824" s="3"/>
      <c r="G824" s="3"/>
      <c r="H824" s="3"/>
      <c r="I824" s="3"/>
      <c r="J824" s="3"/>
      <c r="K824" s="3"/>
      <c r="L824" s="3"/>
    </row>
    <row r="825" spans="2:12" ht="15.75" customHeight="1">
      <c r="B825" s="3"/>
      <c r="C825" s="3"/>
      <c r="D825" s="3"/>
      <c r="E825" s="3"/>
      <c r="F825" s="3"/>
      <c r="G825" s="3"/>
      <c r="H825" s="3"/>
      <c r="I825" s="3"/>
      <c r="J825" s="3"/>
      <c r="K825" s="3"/>
      <c r="L825" s="3"/>
    </row>
    <row r="826" spans="2:12" ht="15.75" customHeight="1">
      <c r="B826" s="3"/>
      <c r="C826" s="3"/>
      <c r="D826" s="3"/>
      <c r="E826" s="3"/>
      <c r="F826" s="3"/>
      <c r="G826" s="3"/>
      <c r="H826" s="3"/>
      <c r="I826" s="3"/>
      <c r="J826" s="3"/>
      <c r="K826" s="3"/>
      <c r="L826" s="3"/>
    </row>
    <row r="827" spans="2:12" ht="15.75" customHeight="1">
      <c r="B827" s="3"/>
      <c r="C827" s="3"/>
      <c r="D827" s="3"/>
      <c r="E827" s="3"/>
      <c r="F827" s="3"/>
      <c r="G827" s="3"/>
      <c r="H827" s="3"/>
      <c r="I827" s="3"/>
      <c r="J827" s="3"/>
      <c r="K827" s="3"/>
      <c r="L827" s="3"/>
    </row>
    <row r="828" spans="2:12" ht="15.75" customHeight="1">
      <c r="B828" s="3"/>
      <c r="C828" s="3"/>
      <c r="D828" s="3"/>
      <c r="E828" s="3"/>
      <c r="F828" s="3"/>
      <c r="G828" s="3"/>
      <c r="H828" s="3"/>
      <c r="I828" s="3"/>
      <c r="J828" s="3"/>
      <c r="K828" s="3"/>
      <c r="L828" s="3"/>
    </row>
    <row r="829" spans="2:12" ht="15.75" customHeight="1">
      <c r="B829" s="3"/>
      <c r="C829" s="3"/>
      <c r="D829" s="3"/>
      <c r="E829" s="3"/>
      <c r="F829" s="3"/>
      <c r="G829" s="3"/>
      <c r="H829" s="3"/>
      <c r="I829" s="3"/>
      <c r="J829" s="3"/>
      <c r="K829" s="3"/>
      <c r="L829" s="3"/>
    </row>
    <row r="830" spans="2:12" ht="15.75" customHeight="1">
      <c r="B830" s="3"/>
      <c r="C830" s="3"/>
      <c r="D830" s="3"/>
      <c r="E830" s="3"/>
      <c r="F830" s="3"/>
      <c r="G830" s="3"/>
      <c r="H830" s="3"/>
      <c r="I830" s="3"/>
      <c r="J830" s="3"/>
      <c r="K830" s="3"/>
      <c r="L830" s="3"/>
    </row>
    <row r="831" spans="2:12" ht="15.75" customHeight="1">
      <c r="B831" s="3"/>
      <c r="C831" s="3"/>
      <c r="D831" s="3"/>
      <c r="E831" s="3"/>
      <c r="F831" s="3"/>
      <c r="G831" s="3"/>
      <c r="H831" s="3"/>
      <c r="I831" s="3"/>
      <c r="J831" s="3"/>
      <c r="K831" s="3"/>
      <c r="L831" s="3"/>
    </row>
    <row r="832" spans="2:12" ht="15.75" customHeight="1">
      <c r="B832" s="3"/>
      <c r="C832" s="3"/>
      <c r="D832" s="3"/>
      <c r="E832" s="3"/>
      <c r="F832" s="3"/>
      <c r="G832" s="3"/>
      <c r="H832" s="3"/>
      <c r="I832" s="3"/>
      <c r="J832" s="3"/>
      <c r="K832" s="3"/>
      <c r="L832" s="3"/>
    </row>
    <row r="833" spans="2:12" ht="15.75" customHeight="1">
      <c r="B833" s="3"/>
      <c r="C833" s="3"/>
      <c r="D833" s="3"/>
      <c r="E833" s="3"/>
      <c r="F833" s="3"/>
      <c r="G833" s="3"/>
      <c r="H833" s="3"/>
      <c r="I833" s="3"/>
      <c r="J833" s="3"/>
      <c r="K833" s="3"/>
      <c r="L833" s="3"/>
    </row>
    <row r="834" spans="2:12" ht="15.75" customHeight="1">
      <c r="B834" s="3"/>
      <c r="C834" s="3"/>
      <c r="D834" s="3"/>
      <c r="E834" s="3"/>
      <c r="F834" s="3"/>
      <c r="G834" s="3"/>
      <c r="H834" s="3"/>
      <c r="I834" s="3"/>
      <c r="J834" s="3"/>
      <c r="K834" s="3"/>
      <c r="L834" s="3"/>
    </row>
    <row r="835" spans="2:12" ht="15.75" customHeight="1">
      <c r="B835" s="3"/>
      <c r="C835" s="3"/>
      <c r="D835" s="3"/>
      <c r="E835" s="3"/>
      <c r="F835" s="3"/>
      <c r="G835" s="3"/>
      <c r="H835" s="3"/>
      <c r="I835" s="3"/>
      <c r="J835" s="3"/>
      <c r="K835" s="3"/>
      <c r="L835" s="3"/>
    </row>
    <row r="836" spans="2:12" ht="15.75" customHeight="1">
      <c r="B836" s="3"/>
      <c r="C836" s="3"/>
      <c r="D836" s="3"/>
      <c r="E836" s="3"/>
      <c r="F836" s="3"/>
      <c r="G836" s="3"/>
      <c r="H836" s="3"/>
      <c r="I836" s="3"/>
      <c r="J836" s="3"/>
      <c r="K836" s="3"/>
      <c r="L836" s="3"/>
    </row>
    <row r="837" spans="2:12" ht="15.75" customHeight="1">
      <c r="B837" s="3"/>
      <c r="C837" s="3"/>
      <c r="D837" s="3"/>
      <c r="E837" s="3"/>
      <c r="F837" s="3"/>
      <c r="G837" s="3"/>
      <c r="H837" s="3"/>
      <c r="I837" s="3"/>
      <c r="J837" s="3"/>
      <c r="K837" s="3"/>
      <c r="L837" s="3"/>
    </row>
    <row r="838" spans="2:12" ht="15.75" customHeight="1">
      <c r="B838" s="3"/>
      <c r="C838" s="3"/>
      <c r="D838" s="3"/>
      <c r="E838" s="3"/>
      <c r="F838" s="3"/>
      <c r="G838" s="3"/>
      <c r="H838" s="3"/>
      <c r="I838" s="3"/>
      <c r="J838" s="3"/>
      <c r="K838" s="3"/>
      <c r="L838" s="3"/>
    </row>
    <row r="839" spans="2:12" ht="15.75" customHeight="1">
      <c r="B839" s="3"/>
      <c r="C839" s="3"/>
      <c r="D839" s="3"/>
      <c r="E839" s="3"/>
      <c r="F839" s="3"/>
      <c r="G839" s="3"/>
      <c r="H839" s="3"/>
      <c r="I839" s="3"/>
      <c r="J839" s="3"/>
      <c r="K839" s="3"/>
      <c r="L839" s="3"/>
    </row>
    <row r="840" spans="2:12" ht="15.75" customHeight="1">
      <c r="B840" s="3"/>
      <c r="C840" s="3"/>
      <c r="D840" s="3"/>
      <c r="E840" s="3"/>
      <c r="F840" s="3"/>
      <c r="G840" s="3"/>
      <c r="H840" s="3"/>
      <c r="I840" s="3"/>
      <c r="J840" s="3"/>
      <c r="K840" s="3"/>
      <c r="L840" s="3"/>
    </row>
    <row r="841" spans="2:12" ht="15.75" customHeight="1">
      <c r="B841" s="3"/>
      <c r="C841" s="3"/>
      <c r="D841" s="3"/>
      <c r="E841" s="3"/>
      <c r="F841" s="3"/>
      <c r="G841" s="3"/>
      <c r="H841" s="3"/>
      <c r="I841" s="3"/>
      <c r="J841" s="3"/>
      <c r="K841" s="3"/>
      <c r="L841" s="3"/>
    </row>
    <row r="842" spans="2:12" ht="15.75" customHeight="1">
      <c r="B842" s="3"/>
      <c r="C842" s="3"/>
      <c r="D842" s="3"/>
      <c r="E842" s="3"/>
      <c r="F842" s="3"/>
      <c r="G842" s="3"/>
      <c r="H842" s="3"/>
      <c r="I842" s="3"/>
      <c r="J842" s="3"/>
      <c r="K842" s="3"/>
      <c r="L842" s="3"/>
    </row>
    <row r="843" spans="2:12" ht="15.75" customHeight="1">
      <c r="B843" s="3"/>
      <c r="C843" s="3"/>
      <c r="D843" s="3"/>
      <c r="E843" s="3"/>
      <c r="F843" s="3"/>
      <c r="G843" s="3"/>
      <c r="H843" s="3"/>
      <c r="I843" s="3"/>
      <c r="J843" s="3"/>
      <c r="K843" s="3"/>
      <c r="L843" s="3"/>
    </row>
    <row r="844" spans="2:12" ht="15.75" customHeight="1">
      <c r="B844" s="3"/>
      <c r="C844" s="3"/>
      <c r="D844" s="3"/>
      <c r="E844" s="3"/>
      <c r="F844" s="3"/>
      <c r="G844" s="3"/>
      <c r="H844" s="3"/>
      <c r="I844" s="3"/>
      <c r="J844" s="3"/>
      <c r="K844" s="3"/>
      <c r="L844" s="3"/>
    </row>
    <row r="845" spans="2:12" ht="15.75" customHeight="1">
      <c r="B845" s="3"/>
      <c r="C845" s="3"/>
      <c r="D845" s="3"/>
      <c r="E845" s="3"/>
      <c r="F845" s="3"/>
      <c r="G845" s="3"/>
      <c r="H845" s="3"/>
      <c r="I845" s="3"/>
      <c r="J845" s="3"/>
      <c r="K845" s="3"/>
      <c r="L845" s="3"/>
    </row>
    <row r="846" spans="2:12" ht="15.75" customHeight="1">
      <c r="B846" s="3"/>
      <c r="C846" s="3"/>
      <c r="D846" s="3"/>
      <c r="E846" s="3"/>
      <c r="F846" s="3"/>
      <c r="G846" s="3"/>
      <c r="H846" s="3"/>
      <c r="I846" s="3"/>
      <c r="J846" s="3"/>
      <c r="K846" s="3"/>
      <c r="L846" s="3"/>
    </row>
    <row r="847" spans="2:12" ht="15.75" customHeight="1">
      <c r="B847" s="3"/>
      <c r="C847" s="3"/>
      <c r="D847" s="3"/>
      <c r="E847" s="3"/>
      <c r="F847" s="3"/>
      <c r="G847" s="3"/>
      <c r="H847" s="3"/>
      <c r="I847" s="3"/>
      <c r="J847" s="3"/>
      <c r="K847" s="3"/>
      <c r="L847" s="3"/>
    </row>
    <row r="848" spans="2:12" ht="15.75" customHeight="1">
      <c r="B848" s="3"/>
      <c r="C848" s="3"/>
      <c r="D848" s="3"/>
      <c r="E848" s="3"/>
      <c r="F848" s="3"/>
      <c r="G848" s="3"/>
      <c r="H848" s="3"/>
      <c r="I848" s="3"/>
      <c r="J848" s="3"/>
      <c r="K848" s="3"/>
      <c r="L848" s="3"/>
    </row>
    <row r="849" spans="2:12" ht="15.75" customHeight="1">
      <c r="B849" s="3"/>
      <c r="C849" s="3"/>
      <c r="D849" s="3"/>
      <c r="E849" s="3"/>
      <c r="F849" s="3"/>
      <c r="G849" s="3"/>
      <c r="H849" s="3"/>
      <c r="I849" s="3"/>
      <c r="J849" s="3"/>
      <c r="K849" s="3"/>
      <c r="L849" s="3"/>
    </row>
    <row r="850" spans="2:12" ht="15.75" customHeight="1">
      <c r="B850" s="3"/>
      <c r="C850" s="3"/>
      <c r="D850" s="3"/>
      <c r="E850" s="3"/>
      <c r="F850" s="3"/>
      <c r="G850" s="3"/>
      <c r="H850" s="3"/>
      <c r="I850" s="3"/>
      <c r="J850" s="3"/>
      <c r="K850" s="3"/>
      <c r="L850" s="3"/>
    </row>
    <row r="851" spans="2:12" ht="15.75" customHeight="1">
      <c r="B851" s="3"/>
      <c r="C851" s="3"/>
      <c r="D851" s="3"/>
      <c r="E851" s="3"/>
      <c r="F851" s="3"/>
      <c r="G851" s="3"/>
      <c r="H851" s="3"/>
      <c r="I851" s="3"/>
      <c r="J851" s="3"/>
      <c r="K851" s="3"/>
      <c r="L851" s="3"/>
    </row>
    <row r="852" spans="2:12" ht="15.75" customHeight="1">
      <c r="B852" s="3"/>
      <c r="C852" s="3"/>
      <c r="D852" s="3"/>
      <c r="E852" s="3"/>
      <c r="F852" s="3"/>
      <c r="G852" s="3"/>
      <c r="H852" s="3"/>
      <c r="I852" s="3"/>
      <c r="J852" s="3"/>
      <c r="K852" s="3"/>
      <c r="L852" s="3"/>
    </row>
    <row r="853" spans="2:12" ht="15.75" customHeight="1">
      <c r="B853" s="3"/>
      <c r="C853" s="3"/>
      <c r="D853" s="3"/>
      <c r="E853" s="3"/>
      <c r="F853" s="3"/>
      <c r="G853" s="3"/>
      <c r="H853" s="3"/>
      <c r="I853" s="3"/>
      <c r="J853" s="3"/>
      <c r="K853" s="3"/>
      <c r="L853" s="3"/>
    </row>
    <row r="854" spans="2:12" ht="15.75" customHeight="1">
      <c r="B854" s="3"/>
      <c r="C854" s="3"/>
      <c r="D854" s="3"/>
      <c r="E854" s="3"/>
      <c r="F854" s="3"/>
      <c r="G854" s="3"/>
      <c r="H854" s="3"/>
      <c r="I854" s="3"/>
      <c r="J854" s="3"/>
      <c r="K854" s="3"/>
      <c r="L854" s="3"/>
    </row>
    <row r="855" spans="2:12" ht="15.75" customHeight="1">
      <c r="B855" s="3"/>
      <c r="C855" s="3"/>
      <c r="D855" s="3"/>
      <c r="E855" s="3"/>
      <c r="F855" s="3"/>
      <c r="G855" s="3"/>
      <c r="H855" s="3"/>
      <c r="I855" s="3"/>
      <c r="J855" s="3"/>
      <c r="K855" s="3"/>
      <c r="L855" s="3"/>
    </row>
    <row r="856" spans="2:12" ht="15.75" customHeight="1">
      <c r="B856" s="3"/>
      <c r="C856" s="3"/>
      <c r="D856" s="3"/>
      <c r="E856" s="3"/>
      <c r="F856" s="3"/>
      <c r="G856" s="3"/>
      <c r="H856" s="3"/>
      <c r="I856" s="3"/>
      <c r="J856" s="3"/>
      <c r="K856" s="3"/>
      <c r="L856" s="3"/>
    </row>
    <row r="857" spans="2:12" ht="15.75" customHeight="1">
      <c r="B857" s="3"/>
      <c r="C857" s="3"/>
      <c r="D857" s="3"/>
      <c r="E857" s="3"/>
      <c r="F857" s="3"/>
      <c r="G857" s="3"/>
      <c r="H857" s="3"/>
      <c r="I857" s="3"/>
      <c r="J857" s="3"/>
      <c r="K857" s="3"/>
      <c r="L857" s="3"/>
    </row>
    <row r="858" spans="2:12" ht="15.75" customHeight="1">
      <c r="B858" s="3"/>
      <c r="C858" s="3"/>
      <c r="D858" s="3"/>
      <c r="E858" s="3"/>
      <c r="F858" s="3"/>
      <c r="G858" s="3"/>
      <c r="H858" s="3"/>
      <c r="I858" s="3"/>
      <c r="J858" s="3"/>
      <c r="K858" s="3"/>
      <c r="L858" s="3"/>
    </row>
    <row r="859" spans="2:12" ht="15.75" customHeight="1">
      <c r="B859" s="3"/>
      <c r="C859" s="3"/>
      <c r="D859" s="3"/>
      <c r="E859" s="3"/>
      <c r="F859" s="3"/>
      <c r="G859" s="3"/>
      <c r="H859" s="3"/>
      <c r="I859" s="3"/>
      <c r="J859" s="3"/>
      <c r="K859" s="3"/>
      <c r="L859" s="3"/>
    </row>
    <row r="860" spans="2:12" ht="15.75" customHeight="1">
      <c r="B860" s="3"/>
      <c r="C860" s="3"/>
      <c r="D860" s="3"/>
      <c r="E860" s="3"/>
      <c r="F860" s="3"/>
      <c r="G860" s="3"/>
      <c r="H860" s="3"/>
      <c r="I860" s="3"/>
      <c r="J860" s="3"/>
      <c r="K860" s="3"/>
      <c r="L860" s="3"/>
    </row>
    <row r="861" spans="2:12" ht="15.75" customHeight="1">
      <c r="B861" s="3"/>
      <c r="C861" s="3"/>
      <c r="D861" s="3"/>
      <c r="E861" s="3"/>
      <c r="F861" s="3"/>
      <c r="G861" s="3"/>
      <c r="H861" s="3"/>
      <c r="I861" s="3"/>
      <c r="J861" s="3"/>
      <c r="K861" s="3"/>
      <c r="L861" s="3"/>
    </row>
    <row r="862" spans="2:12" ht="15.75" customHeight="1">
      <c r="B862" s="3"/>
      <c r="C862" s="3"/>
      <c r="D862" s="3"/>
      <c r="E862" s="3"/>
      <c r="F862" s="3"/>
      <c r="G862" s="3"/>
      <c r="H862" s="3"/>
      <c r="I862" s="3"/>
      <c r="J862" s="3"/>
      <c r="K862" s="3"/>
      <c r="L862" s="3"/>
    </row>
    <row r="863" spans="2:12" ht="15.75" customHeight="1">
      <c r="B863" s="3"/>
      <c r="C863" s="3"/>
      <c r="D863" s="3"/>
      <c r="E863" s="3"/>
      <c r="F863" s="3"/>
      <c r="G863" s="3"/>
      <c r="H863" s="3"/>
      <c r="I863" s="3"/>
      <c r="J863" s="3"/>
      <c r="K863" s="3"/>
      <c r="L863" s="3"/>
    </row>
    <row r="864" spans="2:12" ht="15.75" customHeight="1">
      <c r="B864" s="3"/>
      <c r="C864" s="3"/>
      <c r="D864" s="3"/>
      <c r="E864" s="3"/>
      <c r="F864" s="3"/>
      <c r="G864" s="3"/>
      <c r="H864" s="3"/>
      <c r="I864" s="3"/>
      <c r="J864" s="3"/>
      <c r="K864" s="3"/>
      <c r="L864" s="3"/>
    </row>
    <row r="865" spans="2:12" ht="15.75" customHeight="1">
      <c r="B865" s="3"/>
      <c r="C865" s="3"/>
      <c r="D865" s="3"/>
      <c r="E865" s="3"/>
      <c r="F865" s="3"/>
      <c r="G865" s="3"/>
      <c r="H865" s="3"/>
      <c r="I865" s="3"/>
      <c r="J865" s="3"/>
      <c r="K865" s="3"/>
      <c r="L865" s="3"/>
    </row>
    <row r="866" spans="2:12" ht="15.75" customHeight="1">
      <c r="B866" s="3"/>
      <c r="C866" s="3"/>
      <c r="D866" s="3"/>
      <c r="E866" s="3"/>
      <c r="F866" s="3"/>
      <c r="G866" s="3"/>
      <c r="H866" s="3"/>
      <c r="I866" s="3"/>
      <c r="J866" s="3"/>
      <c r="K866" s="3"/>
      <c r="L866" s="3"/>
    </row>
    <row r="867" spans="2:12" ht="15.75" customHeight="1">
      <c r="B867" s="3"/>
      <c r="C867" s="3"/>
      <c r="D867" s="3"/>
      <c r="E867" s="3"/>
      <c r="F867" s="3"/>
      <c r="G867" s="3"/>
      <c r="H867" s="3"/>
      <c r="I867" s="3"/>
      <c r="J867" s="3"/>
      <c r="K867" s="3"/>
      <c r="L867" s="3"/>
    </row>
    <row r="868" spans="2:12" ht="15.75" customHeight="1">
      <c r="B868" s="3"/>
      <c r="C868" s="3"/>
      <c r="D868" s="3"/>
      <c r="E868" s="3"/>
      <c r="F868" s="3"/>
      <c r="G868" s="3"/>
      <c r="H868" s="3"/>
      <c r="I868" s="3"/>
      <c r="J868" s="3"/>
      <c r="K868" s="3"/>
      <c r="L868" s="3"/>
    </row>
    <row r="869" spans="2:12" ht="15.75" customHeight="1">
      <c r="B869" s="3"/>
      <c r="C869" s="3"/>
      <c r="D869" s="3"/>
      <c r="E869" s="3"/>
      <c r="F869" s="3"/>
      <c r="G869" s="3"/>
      <c r="H869" s="3"/>
      <c r="I869" s="3"/>
      <c r="J869" s="3"/>
      <c r="K869" s="3"/>
      <c r="L869" s="3"/>
    </row>
    <row r="870" spans="2:12" ht="15.75" customHeight="1">
      <c r="B870" s="3"/>
      <c r="C870" s="3"/>
      <c r="D870" s="3"/>
      <c r="E870" s="3"/>
      <c r="F870" s="3"/>
      <c r="G870" s="3"/>
      <c r="H870" s="3"/>
      <c r="I870" s="3"/>
      <c r="J870" s="3"/>
      <c r="K870" s="3"/>
      <c r="L870" s="3"/>
    </row>
    <row r="871" spans="2:12" ht="15.75" customHeight="1">
      <c r="B871" s="3"/>
      <c r="C871" s="3"/>
      <c r="D871" s="3"/>
      <c r="E871" s="3"/>
      <c r="F871" s="3"/>
      <c r="G871" s="3"/>
      <c r="H871" s="3"/>
      <c r="I871" s="3"/>
      <c r="J871" s="3"/>
      <c r="K871" s="3"/>
      <c r="L871" s="3"/>
    </row>
    <row r="872" spans="2:12" ht="15.75" customHeight="1">
      <c r="B872" s="3"/>
      <c r="C872" s="3"/>
      <c r="D872" s="3"/>
      <c r="E872" s="3"/>
      <c r="F872" s="3"/>
      <c r="G872" s="3"/>
      <c r="H872" s="3"/>
      <c r="I872" s="3"/>
      <c r="J872" s="3"/>
      <c r="K872" s="3"/>
      <c r="L872" s="3"/>
    </row>
    <row r="873" spans="2:12" ht="15.75" customHeight="1">
      <c r="B873" s="3"/>
      <c r="C873" s="3"/>
      <c r="D873" s="3"/>
      <c r="E873" s="3"/>
      <c r="F873" s="3"/>
      <c r="G873" s="3"/>
      <c r="H873" s="3"/>
      <c r="I873" s="3"/>
      <c r="J873" s="3"/>
      <c r="K873" s="3"/>
      <c r="L873" s="3"/>
    </row>
    <row r="874" spans="2:12" ht="15.75" customHeight="1">
      <c r="B874" s="3"/>
      <c r="C874" s="3"/>
      <c r="D874" s="3"/>
      <c r="E874" s="3"/>
      <c r="F874" s="3"/>
      <c r="G874" s="3"/>
      <c r="H874" s="3"/>
      <c r="I874" s="3"/>
      <c r="J874" s="3"/>
      <c r="K874" s="3"/>
      <c r="L874" s="3"/>
    </row>
    <row r="875" spans="2:12" ht="15.75" customHeight="1">
      <c r="B875" s="3"/>
      <c r="C875" s="3"/>
      <c r="D875" s="3"/>
      <c r="E875" s="3"/>
      <c r="F875" s="3"/>
      <c r="G875" s="3"/>
      <c r="H875" s="3"/>
      <c r="I875" s="3"/>
      <c r="J875" s="3"/>
      <c r="K875" s="3"/>
      <c r="L875" s="3"/>
    </row>
    <row r="876" spans="2:12" ht="15.75" customHeight="1">
      <c r="B876" s="3"/>
      <c r="C876" s="3"/>
      <c r="D876" s="3"/>
      <c r="E876" s="3"/>
      <c r="F876" s="3"/>
      <c r="G876" s="3"/>
      <c r="H876" s="3"/>
      <c r="I876" s="3"/>
      <c r="J876" s="3"/>
      <c r="K876" s="3"/>
      <c r="L876" s="3"/>
    </row>
    <row r="877" spans="2:12" ht="15.75" customHeight="1">
      <c r="B877" s="3"/>
      <c r="C877" s="3"/>
      <c r="D877" s="3"/>
      <c r="E877" s="3"/>
      <c r="F877" s="3"/>
      <c r="G877" s="3"/>
      <c r="H877" s="3"/>
      <c r="I877" s="3"/>
      <c r="J877" s="3"/>
      <c r="K877" s="3"/>
      <c r="L877" s="3"/>
    </row>
    <row r="878" spans="2:12" ht="15.75" customHeight="1">
      <c r="B878" s="3"/>
      <c r="C878" s="3"/>
      <c r="D878" s="3"/>
      <c r="E878" s="3"/>
      <c r="F878" s="3"/>
      <c r="G878" s="3"/>
      <c r="H878" s="3"/>
      <c r="I878" s="3"/>
      <c r="J878" s="3"/>
      <c r="K878" s="3"/>
      <c r="L878" s="3"/>
    </row>
    <row r="879" spans="2:12" ht="15.75" customHeight="1">
      <c r="B879" s="3"/>
      <c r="C879" s="3"/>
      <c r="D879" s="3"/>
      <c r="E879" s="3"/>
      <c r="F879" s="3"/>
      <c r="G879" s="3"/>
      <c r="H879" s="3"/>
      <c r="I879" s="3"/>
      <c r="J879" s="3"/>
      <c r="K879" s="3"/>
      <c r="L879" s="3"/>
    </row>
    <row r="880" spans="2:12" ht="15.75" customHeight="1">
      <c r="B880" s="3"/>
      <c r="C880" s="3"/>
      <c r="D880" s="3"/>
      <c r="E880" s="3"/>
      <c r="F880" s="3"/>
      <c r="G880" s="3"/>
      <c r="H880" s="3"/>
      <c r="I880" s="3"/>
      <c r="J880" s="3"/>
      <c r="K880" s="3"/>
      <c r="L880" s="3"/>
    </row>
    <row r="881" spans="2:12" ht="15.75" customHeight="1">
      <c r="B881" s="3"/>
      <c r="C881" s="3"/>
      <c r="D881" s="3"/>
      <c r="E881" s="3"/>
      <c r="F881" s="3"/>
      <c r="G881" s="3"/>
      <c r="H881" s="3"/>
      <c r="I881" s="3"/>
      <c r="J881" s="3"/>
      <c r="K881" s="3"/>
      <c r="L881" s="3"/>
    </row>
    <row r="882" spans="2:12" ht="15.75" customHeight="1">
      <c r="B882" s="3"/>
      <c r="C882" s="3"/>
      <c r="D882" s="3"/>
      <c r="E882" s="3"/>
      <c r="F882" s="3"/>
      <c r="G882" s="3"/>
      <c r="H882" s="3"/>
      <c r="I882" s="3"/>
      <c r="J882" s="3"/>
      <c r="K882" s="3"/>
      <c r="L882" s="3"/>
    </row>
    <row r="883" spans="2:12" ht="15.75" customHeight="1">
      <c r="B883" s="3"/>
      <c r="C883" s="3"/>
      <c r="D883" s="3"/>
      <c r="E883" s="3"/>
      <c r="F883" s="3"/>
      <c r="G883" s="3"/>
      <c r="H883" s="3"/>
      <c r="I883" s="3"/>
      <c r="J883" s="3"/>
      <c r="K883" s="3"/>
      <c r="L883" s="3"/>
    </row>
    <row r="884" spans="2:12" ht="15.75" customHeight="1">
      <c r="B884" s="3"/>
      <c r="C884" s="3"/>
      <c r="D884" s="3"/>
      <c r="E884" s="3"/>
      <c r="F884" s="3"/>
      <c r="G884" s="3"/>
      <c r="H884" s="3"/>
      <c r="I884" s="3"/>
      <c r="J884" s="3"/>
      <c r="K884" s="3"/>
      <c r="L884" s="3"/>
    </row>
    <row r="885" spans="2:12" ht="15.75" customHeight="1">
      <c r="B885" s="3"/>
      <c r="C885" s="3"/>
      <c r="D885" s="3"/>
      <c r="E885" s="3"/>
      <c r="F885" s="3"/>
      <c r="G885" s="3"/>
      <c r="H885" s="3"/>
      <c r="I885" s="3"/>
      <c r="J885" s="3"/>
      <c r="K885" s="3"/>
      <c r="L885" s="3"/>
    </row>
    <row r="886" spans="2:12" ht="15.75" customHeight="1">
      <c r="B886" s="3"/>
      <c r="C886" s="3"/>
      <c r="D886" s="3"/>
      <c r="E886" s="3"/>
      <c r="F886" s="3"/>
      <c r="G886" s="3"/>
      <c r="H886" s="3"/>
      <c r="I886" s="3"/>
      <c r="J886" s="3"/>
      <c r="K886" s="3"/>
      <c r="L886" s="3"/>
    </row>
    <row r="887" spans="2:12" ht="15.75" customHeight="1">
      <c r="B887" s="3"/>
      <c r="C887" s="3"/>
      <c r="D887" s="3"/>
      <c r="E887" s="3"/>
      <c r="F887" s="3"/>
      <c r="G887" s="3"/>
      <c r="H887" s="3"/>
      <c r="I887" s="3"/>
      <c r="J887" s="3"/>
      <c r="K887" s="3"/>
      <c r="L887" s="3"/>
    </row>
    <row r="888" spans="2:12" ht="15.75" customHeight="1">
      <c r="B888" s="3"/>
      <c r="C888" s="3"/>
      <c r="D888" s="3"/>
      <c r="E888" s="3"/>
      <c r="F888" s="3"/>
      <c r="G888" s="3"/>
      <c r="H888" s="3"/>
      <c r="I888" s="3"/>
      <c r="J888" s="3"/>
      <c r="K888" s="3"/>
      <c r="L888" s="3"/>
    </row>
    <row r="889" spans="2:12" ht="15.75" customHeight="1">
      <c r="B889" s="3"/>
      <c r="C889" s="3"/>
      <c r="D889" s="3"/>
      <c r="E889" s="3"/>
      <c r="F889" s="3"/>
      <c r="G889" s="3"/>
      <c r="H889" s="3"/>
      <c r="I889" s="3"/>
      <c r="J889" s="3"/>
      <c r="K889" s="3"/>
      <c r="L889" s="3"/>
    </row>
    <row r="890" spans="2:12" ht="15.75" customHeight="1">
      <c r="B890" s="3"/>
      <c r="C890" s="3"/>
      <c r="D890" s="3"/>
      <c r="E890" s="3"/>
      <c r="F890" s="3"/>
      <c r="G890" s="3"/>
      <c r="H890" s="3"/>
      <c r="I890" s="3"/>
      <c r="J890" s="3"/>
      <c r="K890" s="3"/>
      <c r="L890" s="3"/>
    </row>
    <row r="891" spans="2:12" ht="15.75" customHeight="1">
      <c r="B891" s="3"/>
      <c r="C891" s="3"/>
      <c r="D891" s="3"/>
      <c r="E891" s="3"/>
      <c r="F891" s="3"/>
      <c r="G891" s="3"/>
      <c r="H891" s="3"/>
      <c r="I891" s="3"/>
      <c r="J891" s="3"/>
      <c r="K891" s="3"/>
      <c r="L891" s="3"/>
    </row>
    <row r="892" spans="2:12" ht="15.75" customHeight="1">
      <c r="B892" s="3"/>
      <c r="C892" s="3"/>
      <c r="D892" s="3"/>
      <c r="E892" s="3"/>
      <c r="F892" s="3"/>
      <c r="G892" s="3"/>
      <c r="H892" s="3"/>
      <c r="I892" s="3"/>
      <c r="J892" s="3"/>
      <c r="K892" s="3"/>
      <c r="L892" s="3"/>
    </row>
    <row r="893" spans="2:12" ht="15.75" customHeight="1">
      <c r="B893" s="3"/>
      <c r="C893" s="3"/>
      <c r="D893" s="3"/>
      <c r="E893" s="3"/>
      <c r="F893" s="3"/>
      <c r="G893" s="3"/>
      <c r="H893" s="3"/>
      <c r="I893" s="3"/>
      <c r="J893" s="3"/>
      <c r="K893" s="3"/>
      <c r="L893" s="3"/>
    </row>
    <row r="894" spans="2:12" ht="15.75" customHeight="1">
      <c r="B894" s="3"/>
      <c r="C894" s="3"/>
      <c r="D894" s="3"/>
      <c r="E894" s="3"/>
      <c r="F894" s="3"/>
      <c r="G894" s="3"/>
      <c r="H894" s="3"/>
      <c r="I894" s="3"/>
      <c r="J894" s="3"/>
      <c r="K894" s="3"/>
      <c r="L894" s="3"/>
    </row>
    <row r="895" spans="2:12" ht="15.75" customHeight="1">
      <c r="B895" s="3"/>
      <c r="C895" s="3"/>
      <c r="D895" s="3"/>
      <c r="E895" s="3"/>
      <c r="F895" s="3"/>
      <c r="G895" s="3"/>
      <c r="H895" s="3"/>
      <c r="I895" s="3"/>
      <c r="J895" s="3"/>
      <c r="K895" s="3"/>
      <c r="L895" s="3"/>
    </row>
    <row r="896" spans="2:12" ht="15.75" customHeight="1">
      <c r="B896" s="3"/>
      <c r="C896" s="3"/>
      <c r="D896" s="3"/>
      <c r="E896" s="3"/>
      <c r="F896" s="3"/>
      <c r="G896" s="3"/>
      <c r="H896" s="3"/>
      <c r="I896" s="3"/>
      <c r="J896" s="3"/>
      <c r="K896" s="3"/>
      <c r="L896" s="3"/>
    </row>
    <row r="897" spans="2:12" ht="15.75" customHeight="1">
      <c r="B897" s="3"/>
      <c r="C897" s="3"/>
      <c r="D897" s="3"/>
      <c r="E897" s="3"/>
      <c r="F897" s="3"/>
      <c r="G897" s="3"/>
      <c r="H897" s="3"/>
      <c r="I897" s="3"/>
      <c r="J897" s="3"/>
      <c r="K897" s="3"/>
      <c r="L897" s="3"/>
    </row>
    <row r="898" spans="2:12" ht="15.75" customHeight="1">
      <c r="B898" s="3"/>
      <c r="C898" s="3"/>
      <c r="D898" s="3"/>
      <c r="E898" s="3"/>
      <c r="F898" s="3"/>
      <c r="G898" s="3"/>
      <c r="H898" s="3"/>
      <c r="I898" s="3"/>
      <c r="J898" s="3"/>
      <c r="K898" s="3"/>
      <c r="L898" s="3"/>
    </row>
    <row r="899" spans="2:12" ht="15.75" customHeight="1">
      <c r="B899" s="3"/>
      <c r="C899" s="3"/>
      <c r="D899" s="3"/>
      <c r="E899" s="3"/>
      <c r="F899" s="3"/>
      <c r="G899" s="3"/>
      <c r="H899" s="3"/>
      <c r="I899" s="3"/>
      <c r="J899" s="3"/>
      <c r="K899" s="3"/>
      <c r="L899" s="3"/>
    </row>
    <row r="900" spans="2:12" ht="15.75" customHeight="1">
      <c r="B900" s="3"/>
      <c r="C900" s="3"/>
      <c r="D900" s="3"/>
      <c r="E900" s="3"/>
      <c r="F900" s="3"/>
      <c r="G900" s="3"/>
      <c r="H900" s="3"/>
      <c r="I900" s="3"/>
      <c r="J900" s="3"/>
      <c r="K900" s="3"/>
      <c r="L900" s="3"/>
    </row>
    <row r="901" spans="2:12" ht="15.75" customHeight="1">
      <c r="B901" s="3"/>
      <c r="C901" s="3"/>
      <c r="D901" s="3"/>
      <c r="E901" s="3"/>
      <c r="F901" s="3"/>
      <c r="G901" s="3"/>
      <c r="H901" s="3"/>
      <c r="I901" s="3"/>
      <c r="J901" s="3"/>
      <c r="K901" s="3"/>
      <c r="L901" s="3"/>
    </row>
    <row r="902" spans="2:12" ht="15.75" customHeight="1">
      <c r="B902" s="3"/>
      <c r="C902" s="3"/>
      <c r="D902" s="3"/>
      <c r="E902" s="3"/>
      <c r="F902" s="3"/>
      <c r="G902" s="3"/>
      <c r="H902" s="3"/>
      <c r="I902" s="3"/>
      <c r="J902" s="3"/>
      <c r="K902" s="3"/>
      <c r="L902" s="3"/>
    </row>
    <row r="903" spans="2:12" ht="15.75" customHeight="1">
      <c r="B903" s="3"/>
      <c r="C903" s="3"/>
      <c r="D903" s="3"/>
      <c r="E903" s="3"/>
      <c r="F903" s="3"/>
      <c r="G903" s="3"/>
      <c r="H903" s="3"/>
      <c r="I903" s="3"/>
      <c r="J903" s="3"/>
      <c r="K903" s="3"/>
      <c r="L903" s="3"/>
    </row>
    <row r="904" spans="2:12" ht="15.75" customHeight="1">
      <c r="B904" s="3"/>
      <c r="C904" s="3"/>
      <c r="D904" s="3"/>
      <c r="E904" s="3"/>
      <c r="F904" s="3"/>
      <c r="G904" s="3"/>
      <c r="H904" s="3"/>
      <c r="I904" s="3"/>
      <c r="J904" s="3"/>
      <c r="K904" s="3"/>
      <c r="L904" s="3"/>
    </row>
    <row r="905" spans="2:12" ht="15.75" customHeight="1">
      <c r="B905" s="3"/>
      <c r="C905" s="3"/>
      <c r="D905" s="3"/>
      <c r="E905" s="3"/>
      <c r="F905" s="3"/>
      <c r="G905" s="3"/>
      <c r="H905" s="3"/>
      <c r="I905" s="3"/>
      <c r="J905" s="3"/>
      <c r="K905" s="3"/>
      <c r="L905" s="3"/>
    </row>
    <row r="906" spans="2:12" ht="15.75" customHeight="1">
      <c r="B906" s="3"/>
      <c r="C906" s="3"/>
      <c r="D906" s="3"/>
      <c r="E906" s="3"/>
      <c r="F906" s="3"/>
      <c r="G906" s="3"/>
      <c r="H906" s="3"/>
      <c r="I906" s="3"/>
      <c r="J906" s="3"/>
      <c r="K906" s="3"/>
      <c r="L906" s="3"/>
    </row>
    <row r="907" spans="2:12" ht="15.75" customHeight="1">
      <c r="B907" s="3"/>
      <c r="C907" s="3"/>
      <c r="D907" s="3"/>
      <c r="E907" s="3"/>
      <c r="F907" s="3"/>
      <c r="G907" s="3"/>
      <c r="H907" s="3"/>
      <c r="I907" s="3"/>
      <c r="J907" s="3"/>
      <c r="K907" s="3"/>
      <c r="L907" s="3"/>
    </row>
    <row r="908" spans="2:12" ht="15.75" customHeight="1">
      <c r="B908" s="3"/>
      <c r="C908" s="3"/>
      <c r="D908" s="3"/>
      <c r="E908" s="3"/>
      <c r="F908" s="3"/>
      <c r="G908" s="3"/>
      <c r="H908" s="3"/>
      <c r="I908" s="3"/>
      <c r="J908" s="3"/>
      <c r="K908" s="3"/>
      <c r="L908" s="3"/>
    </row>
    <row r="909" spans="2:12" ht="15.75" customHeight="1">
      <c r="B909" s="3"/>
      <c r="C909" s="3"/>
      <c r="D909" s="3"/>
      <c r="E909" s="3"/>
      <c r="F909" s="3"/>
      <c r="G909" s="3"/>
      <c r="H909" s="3"/>
      <c r="I909" s="3"/>
      <c r="J909" s="3"/>
      <c r="K909" s="3"/>
      <c r="L909" s="3"/>
    </row>
    <row r="910" spans="2:12" ht="15.75" customHeight="1">
      <c r="B910" s="3"/>
      <c r="C910" s="3"/>
      <c r="D910" s="3"/>
      <c r="E910" s="3"/>
      <c r="F910" s="3"/>
      <c r="G910" s="3"/>
      <c r="H910" s="3"/>
      <c r="I910" s="3"/>
      <c r="J910" s="3"/>
      <c r="K910" s="3"/>
      <c r="L910" s="3"/>
    </row>
    <row r="911" spans="2:12" ht="15.75" customHeight="1">
      <c r="B911" s="3"/>
      <c r="C911" s="3"/>
      <c r="D911" s="3"/>
      <c r="E911" s="3"/>
      <c r="F911" s="3"/>
      <c r="G911" s="3"/>
      <c r="H911" s="3"/>
      <c r="I911" s="3"/>
      <c r="J911" s="3"/>
      <c r="K911" s="3"/>
      <c r="L911" s="3"/>
    </row>
    <row r="912" spans="2:12" ht="15.75" customHeight="1">
      <c r="B912" s="3"/>
      <c r="C912" s="3"/>
      <c r="D912" s="3"/>
      <c r="E912" s="3"/>
      <c r="F912" s="3"/>
      <c r="G912" s="3"/>
      <c r="H912" s="3"/>
      <c r="I912" s="3"/>
      <c r="J912" s="3"/>
      <c r="K912" s="3"/>
      <c r="L912" s="3"/>
    </row>
    <row r="913" spans="2:12" ht="15.75" customHeight="1">
      <c r="B913" s="3"/>
      <c r="C913" s="3"/>
      <c r="D913" s="3"/>
      <c r="E913" s="3"/>
      <c r="F913" s="3"/>
      <c r="G913" s="3"/>
      <c r="H913" s="3"/>
      <c r="I913" s="3"/>
      <c r="J913" s="3"/>
      <c r="K913" s="3"/>
      <c r="L913" s="3"/>
    </row>
    <row r="914" spans="2:12" ht="15.75" customHeight="1">
      <c r="B914" s="3"/>
      <c r="C914" s="3"/>
      <c r="D914" s="3"/>
      <c r="E914" s="3"/>
      <c r="F914" s="3"/>
      <c r="G914" s="3"/>
      <c r="H914" s="3"/>
      <c r="I914" s="3"/>
      <c r="J914" s="3"/>
      <c r="K914" s="3"/>
      <c r="L914" s="3"/>
    </row>
    <row r="915" spans="2:12" ht="15.75" customHeight="1">
      <c r="B915" s="3"/>
      <c r="C915" s="3"/>
      <c r="D915" s="3"/>
      <c r="E915" s="3"/>
      <c r="F915" s="3"/>
      <c r="G915" s="3"/>
      <c r="H915" s="3"/>
      <c r="I915" s="3"/>
      <c r="J915" s="3"/>
      <c r="K915" s="3"/>
      <c r="L915" s="3"/>
    </row>
    <row r="916" spans="2:12" ht="15.75" customHeight="1">
      <c r="B916" s="3"/>
      <c r="C916" s="3"/>
      <c r="D916" s="3"/>
      <c r="E916" s="3"/>
      <c r="F916" s="3"/>
      <c r="G916" s="3"/>
      <c r="H916" s="3"/>
      <c r="I916" s="3"/>
      <c r="J916" s="3"/>
      <c r="K916" s="3"/>
      <c r="L916" s="3"/>
    </row>
    <row r="917" spans="2:12" ht="15.75" customHeight="1">
      <c r="B917" s="3"/>
      <c r="C917" s="3"/>
      <c r="D917" s="3"/>
      <c r="E917" s="3"/>
      <c r="F917" s="3"/>
      <c r="G917" s="3"/>
      <c r="H917" s="3"/>
      <c r="I917" s="3"/>
      <c r="J917" s="3"/>
      <c r="K917" s="3"/>
      <c r="L917" s="3"/>
    </row>
    <row r="918" spans="2:12" ht="15.75" customHeight="1">
      <c r="B918" s="3"/>
      <c r="C918" s="3"/>
      <c r="D918" s="3"/>
      <c r="E918" s="3"/>
      <c r="F918" s="3"/>
      <c r="G918" s="3"/>
      <c r="H918" s="3"/>
      <c r="I918" s="3"/>
      <c r="J918" s="3"/>
      <c r="K918" s="3"/>
      <c r="L918" s="3"/>
    </row>
    <row r="919" spans="2:12" ht="15.75" customHeight="1">
      <c r="B919" s="3"/>
      <c r="C919" s="3"/>
      <c r="D919" s="3"/>
      <c r="E919" s="3"/>
      <c r="F919" s="3"/>
      <c r="G919" s="3"/>
      <c r="H919" s="3"/>
      <c r="I919" s="3"/>
      <c r="J919" s="3"/>
      <c r="K919" s="3"/>
      <c r="L919" s="3"/>
    </row>
    <row r="920" spans="2:12" ht="15.75" customHeight="1">
      <c r="B920" s="3"/>
      <c r="C920" s="3"/>
      <c r="D920" s="3"/>
      <c r="E920" s="3"/>
      <c r="F920" s="3"/>
      <c r="G920" s="3"/>
      <c r="H920" s="3"/>
      <c r="I920" s="3"/>
      <c r="J920" s="3"/>
      <c r="K920" s="3"/>
      <c r="L920" s="3"/>
    </row>
    <row r="921" spans="2:12" ht="15.75" customHeight="1">
      <c r="B921" s="3"/>
      <c r="C921" s="3"/>
      <c r="D921" s="3"/>
      <c r="E921" s="3"/>
      <c r="F921" s="3"/>
      <c r="G921" s="3"/>
      <c r="H921" s="3"/>
      <c r="I921" s="3"/>
      <c r="J921" s="3"/>
      <c r="K921" s="3"/>
      <c r="L921" s="3"/>
    </row>
    <row r="922" spans="2:12" ht="15.75" customHeight="1">
      <c r="B922" s="3"/>
      <c r="C922" s="3"/>
      <c r="D922" s="3"/>
      <c r="E922" s="3"/>
      <c r="F922" s="3"/>
      <c r="G922" s="3"/>
      <c r="H922" s="3"/>
      <c r="I922" s="3"/>
      <c r="J922" s="3"/>
      <c r="K922" s="3"/>
      <c r="L922" s="3"/>
    </row>
    <row r="923" spans="2:12" ht="15.75" customHeight="1">
      <c r="B923" s="3"/>
      <c r="C923" s="3"/>
      <c r="D923" s="3"/>
      <c r="E923" s="3"/>
      <c r="F923" s="3"/>
      <c r="G923" s="3"/>
      <c r="H923" s="3"/>
      <c r="I923" s="3"/>
      <c r="J923" s="3"/>
      <c r="K923" s="3"/>
      <c r="L923" s="3"/>
    </row>
    <row r="924" spans="2:12" ht="15.75" customHeight="1">
      <c r="B924" s="3"/>
      <c r="C924" s="3"/>
      <c r="D924" s="3"/>
      <c r="E924" s="3"/>
      <c r="F924" s="3"/>
      <c r="G924" s="3"/>
      <c r="H924" s="3"/>
      <c r="I924" s="3"/>
      <c r="J924" s="3"/>
      <c r="K924" s="3"/>
      <c r="L924" s="3"/>
    </row>
    <row r="925" spans="2:12" ht="15.75" customHeight="1">
      <c r="B925" s="3"/>
      <c r="C925" s="3"/>
      <c r="D925" s="3"/>
      <c r="E925" s="3"/>
      <c r="F925" s="3"/>
      <c r="G925" s="3"/>
      <c r="H925" s="3"/>
      <c r="I925" s="3"/>
      <c r="J925" s="3"/>
      <c r="K925" s="3"/>
      <c r="L925" s="3"/>
    </row>
    <row r="926" spans="2:12" ht="15.75" customHeight="1">
      <c r="B926" s="3"/>
      <c r="C926" s="3"/>
      <c r="D926" s="3"/>
      <c r="E926" s="3"/>
      <c r="F926" s="3"/>
      <c r="G926" s="3"/>
      <c r="H926" s="3"/>
      <c r="I926" s="3"/>
      <c r="J926" s="3"/>
      <c r="K926" s="3"/>
      <c r="L926" s="3"/>
    </row>
    <row r="927" spans="2:12" ht="15.75" customHeight="1">
      <c r="B927" s="3"/>
      <c r="C927" s="3"/>
      <c r="D927" s="3"/>
      <c r="E927" s="3"/>
      <c r="F927" s="3"/>
      <c r="G927" s="3"/>
      <c r="H927" s="3"/>
      <c r="I927" s="3"/>
      <c r="J927" s="3"/>
      <c r="K927" s="3"/>
      <c r="L927" s="3"/>
    </row>
    <row r="928" spans="2:12" ht="15.75" customHeight="1">
      <c r="B928" s="3"/>
      <c r="C928" s="3"/>
      <c r="D928" s="3"/>
      <c r="E928" s="3"/>
      <c r="F928" s="3"/>
      <c r="G928" s="3"/>
      <c r="H928" s="3"/>
      <c r="I928" s="3"/>
      <c r="J928" s="3"/>
      <c r="K928" s="3"/>
      <c r="L928" s="3"/>
    </row>
    <row r="929" spans="2:12" ht="15.75" customHeight="1">
      <c r="B929" s="3"/>
      <c r="C929" s="3"/>
      <c r="D929" s="3"/>
      <c r="E929" s="3"/>
      <c r="F929" s="3"/>
      <c r="G929" s="3"/>
      <c r="H929" s="3"/>
      <c r="I929" s="3"/>
      <c r="J929" s="3"/>
      <c r="K929" s="3"/>
      <c r="L929" s="3"/>
    </row>
    <row r="930" spans="2:12" ht="15.75" customHeight="1">
      <c r="B930" s="3"/>
      <c r="C930" s="3"/>
      <c r="D930" s="3"/>
      <c r="E930" s="3"/>
      <c r="F930" s="3"/>
      <c r="G930" s="3"/>
      <c r="H930" s="3"/>
      <c r="I930" s="3"/>
      <c r="J930" s="3"/>
      <c r="K930" s="3"/>
      <c r="L930" s="3"/>
    </row>
    <row r="931" spans="2:12" ht="15.75" customHeight="1">
      <c r="B931" s="3"/>
      <c r="C931" s="3"/>
      <c r="D931" s="3"/>
      <c r="E931" s="3"/>
      <c r="F931" s="3"/>
      <c r="G931" s="3"/>
      <c r="H931" s="3"/>
      <c r="I931" s="3"/>
      <c r="J931" s="3"/>
      <c r="K931" s="3"/>
      <c r="L931" s="3"/>
    </row>
    <row r="932" spans="2:12" ht="15.75" customHeight="1">
      <c r="B932" s="3"/>
      <c r="C932" s="3"/>
      <c r="D932" s="3"/>
      <c r="E932" s="3"/>
      <c r="F932" s="3"/>
      <c r="G932" s="3"/>
      <c r="H932" s="3"/>
      <c r="I932" s="3"/>
      <c r="J932" s="3"/>
      <c r="K932" s="3"/>
      <c r="L932" s="3"/>
    </row>
    <row r="933" spans="2:12" ht="15.75" customHeight="1">
      <c r="B933" s="3"/>
      <c r="C933" s="3"/>
      <c r="D933" s="3"/>
      <c r="E933" s="3"/>
      <c r="F933" s="3"/>
      <c r="G933" s="3"/>
      <c r="H933" s="3"/>
      <c r="I933" s="3"/>
      <c r="J933" s="3"/>
      <c r="K933" s="3"/>
      <c r="L933" s="3"/>
    </row>
    <row r="934" spans="2:12" ht="15.75" customHeight="1">
      <c r="B934" s="3"/>
      <c r="C934" s="3"/>
      <c r="D934" s="3"/>
      <c r="E934" s="3"/>
      <c r="F934" s="3"/>
      <c r="G934" s="3"/>
      <c r="H934" s="3"/>
      <c r="I934" s="3"/>
      <c r="J934" s="3"/>
      <c r="K934" s="3"/>
      <c r="L934" s="3"/>
    </row>
    <row r="935" spans="2:12" ht="15.75" customHeight="1">
      <c r="B935" s="3"/>
      <c r="C935" s="3"/>
      <c r="D935" s="3"/>
      <c r="E935" s="3"/>
      <c r="F935" s="3"/>
      <c r="G935" s="3"/>
      <c r="H935" s="3"/>
      <c r="I935" s="3"/>
      <c r="J935" s="3"/>
      <c r="K935" s="3"/>
      <c r="L935" s="3"/>
    </row>
    <row r="936" spans="2:12" ht="15.75" customHeight="1">
      <c r="B936" s="3"/>
      <c r="C936" s="3"/>
      <c r="D936" s="3"/>
      <c r="E936" s="3"/>
      <c r="F936" s="3"/>
      <c r="G936" s="3"/>
      <c r="H936" s="3"/>
      <c r="I936" s="3"/>
      <c r="J936" s="3"/>
      <c r="K936" s="3"/>
      <c r="L936" s="3"/>
    </row>
    <row r="937" spans="2:12" ht="15.75" customHeight="1">
      <c r="B937" s="3"/>
      <c r="C937" s="3"/>
      <c r="D937" s="3"/>
      <c r="E937" s="3"/>
      <c r="F937" s="3"/>
      <c r="G937" s="3"/>
      <c r="H937" s="3"/>
      <c r="I937" s="3"/>
      <c r="J937" s="3"/>
      <c r="K937" s="3"/>
      <c r="L937" s="3"/>
    </row>
    <row r="938" spans="2:12" ht="15.75" customHeight="1">
      <c r="B938" s="3"/>
      <c r="C938" s="3"/>
      <c r="D938" s="3"/>
      <c r="E938" s="3"/>
      <c r="F938" s="3"/>
      <c r="G938" s="3"/>
      <c r="H938" s="3"/>
      <c r="I938" s="3"/>
      <c r="J938" s="3"/>
      <c r="K938" s="3"/>
      <c r="L938" s="3"/>
    </row>
    <row r="939" spans="2:12" ht="15.75" customHeight="1">
      <c r="B939" s="3"/>
      <c r="C939" s="3"/>
      <c r="D939" s="3"/>
      <c r="E939" s="3"/>
      <c r="F939" s="3"/>
      <c r="G939" s="3"/>
      <c r="H939" s="3"/>
      <c r="I939" s="3"/>
      <c r="J939" s="3"/>
      <c r="K939" s="3"/>
      <c r="L939" s="3"/>
    </row>
    <row r="940" spans="2:12" ht="15.75" customHeight="1">
      <c r="B940" s="3"/>
      <c r="C940" s="3"/>
      <c r="D940" s="3"/>
      <c r="E940" s="3"/>
      <c r="F940" s="3"/>
      <c r="G940" s="3"/>
      <c r="H940" s="3"/>
      <c r="I940" s="3"/>
      <c r="J940" s="3"/>
      <c r="K940" s="3"/>
      <c r="L940" s="3"/>
    </row>
    <row r="941" spans="2:12" ht="15.75" customHeight="1">
      <c r="B941" s="3"/>
      <c r="C941" s="3"/>
      <c r="D941" s="3"/>
      <c r="E941" s="3"/>
      <c r="F941" s="3"/>
      <c r="G941" s="3"/>
      <c r="H941" s="3"/>
      <c r="I941" s="3"/>
      <c r="J941" s="3"/>
      <c r="K941" s="3"/>
      <c r="L941" s="3"/>
    </row>
    <row r="942" spans="2:12" ht="15.75" customHeight="1">
      <c r="B942" s="3"/>
      <c r="C942" s="3"/>
      <c r="D942" s="3"/>
      <c r="E942" s="3"/>
      <c r="F942" s="3"/>
      <c r="G942" s="3"/>
      <c r="H942" s="3"/>
      <c r="I942" s="3"/>
      <c r="J942" s="3"/>
      <c r="K942" s="3"/>
      <c r="L942" s="3"/>
    </row>
    <row r="943" spans="2:12" ht="15.75" customHeight="1">
      <c r="B943" s="3"/>
      <c r="C943" s="3"/>
      <c r="D943" s="3"/>
      <c r="E943" s="3"/>
      <c r="F943" s="3"/>
      <c r="G943" s="3"/>
      <c r="H943" s="3"/>
      <c r="I943" s="3"/>
      <c r="J943" s="3"/>
      <c r="K943" s="3"/>
      <c r="L943" s="3"/>
    </row>
    <row r="944" spans="2:12" ht="15.75" customHeight="1">
      <c r="B944" s="3"/>
      <c r="C944" s="3"/>
      <c r="D944" s="3"/>
      <c r="E944" s="3"/>
      <c r="F944" s="3"/>
      <c r="G944" s="3"/>
      <c r="H944" s="3"/>
      <c r="I944" s="3"/>
      <c r="J944" s="3"/>
      <c r="K944" s="3"/>
      <c r="L944" s="3"/>
    </row>
    <row r="945" spans="2:12" ht="15.75" customHeight="1">
      <c r="B945" s="3"/>
      <c r="C945" s="3"/>
      <c r="D945" s="3"/>
      <c r="E945" s="3"/>
      <c r="F945" s="3"/>
      <c r="G945" s="3"/>
      <c r="H945" s="3"/>
      <c r="I945" s="3"/>
      <c r="J945" s="3"/>
      <c r="K945" s="3"/>
      <c r="L945" s="3"/>
    </row>
    <row r="946" spans="2:12" ht="15.75" customHeight="1">
      <c r="B946" s="3"/>
      <c r="C946" s="3"/>
      <c r="D946" s="3"/>
      <c r="E946" s="3"/>
      <c r="F946" s="3"/>
      <c r="G946" s="3"/>
      <c r="H946" s="3"/>
      <c r="I946" s="3"/>
      <c r="J946" s="3"/>
      <c r="K946" s="3"/>
      <c r="L946" s="3"/>
    </row>
    <row r="947" spans="2:12" ht="15.75" customHeight="1">
      <c r="B947" s="3"/>
      <c r="C947" s="3"/>
      <c r="D947" s="3"/>
      <c r="E947" s="3"/>
      <c r="F947" s="3"/>
      <c r="G947" s="3"/>
      <c r="H947" s="3"/>
      <c r="I947" s="3"/>
      <c r="J947" s="3"/>
      <c r="K947" s="3"/>
      <c r="L947" s="3"/>
    </row>
    <row r="948" spans="2:12" ht="15.75" customHeight="1">
      <c r="B948" s="3"/>
      <c r="C948" s="3"/>
      <c r="D948" s="3"/>
      <c r="E948" s="3"/>
      <c r="F948" s="3"/>
      <c r="G948" s="3"/>
      <c r="H948" s="3"/>
      <c r="I948" s="3"/>
      <c r="J948" s="3"/>
      <c r="K948" s="3"/>
      <c r="L948" s="3"/>
    </row>
    <row r="949" spans="2:12" ht="15.75" customHeight="1">
      <c r="B949" s="3"/>
      <c r="C949" s="3"/>
      <c r="D949" s="3"/>
      <c r="E949" s="3"/>
      <c r="F949" s="3"/>
      <c r="G949" s="3"/>
      <c r="H949" s="3"/>
      <c r="I949" s="3"/>
      <c r="J949" s="3"/>
      <c r="K949" s="3"/>
      <c r="L949" s="3"/>
    </row>
    <row r="950" spans="2:12" ht="15.75" customHeight="1">
      <c r="B950" s="3"/>
      <c r="C950" s="3"/>
      <c r="D950" s="3"/>
      <c r="E950" s="3"/>
      <c r="F950" s="3"/>
      <c r="G950" s="3"/>
      <c r="H950" s="3"/>
      <c r="I950" s="3"/>
      <c r="J950" s="3"/>
      <c r="K950" s="3"/>
      <c r="L950" s="3"/>
    </row>
    <row r="951" spans="2:12" ht="15.75" customHeight="1">
      <c r="B951" s="3"/>
      <c r="C951" s="3"/>
      <c r="D951" s="3"/>
      <c r="E951" s="3"/>
      <c r="F951" s="3"/>
      <c r="G951" s="3"/>
      <c r="H951" s="3"/>
      <c r="I951" s="3"/>
      <c r="J951" s="3"/>
      <c r="K951" s="3"/>
      <c r="L951" s="3"/>
    </row>
    <row r="952" spans="2:12" ht="15.75" customHeight="1">
      <c r="B952" s="3"/>
      <c r="C952" s="3"/>
      <c r="D952" s="3"/>
      <c r="E952" s="3"/>
      <c r="F952" s="3"/>
      <c r="G952" s="3"/>
      <c r="H952" s="3"/>
      <c r="I952" s="3"/>
      <c r="J952" s="3"/>
      <c r="K952" s="3"/>
      <c r="L952" s="3"/>
    </row>
    <row r="953" spans="2:12" ht="15.75" customHeight="1">
      <c r="B953" s="3"/>
      <c r="C953" s="3"/>
      <c r="D953" s="3"/>
      <c r="E953" s="3"/>
      <c r="F953" s="3"/>
      <c r="G953" s="3"/>
      <c r="H953" s="3"/>
      <c r="I953" s="3"/>
      <c r="J953" s="3"/>
      <c r="K953" s="3"/>
      <c r="L953" s="3"/>
    </row>
    <row r="954" spans="2:12" ht="15.75" customHeight="1">
      <c r="B954" s="3"/>
      <c r="C954" s="3"/>
      <c r="D954" s="3"/>
      <c r="E954" s="3"/>
      <c r="F954" s="3"/>
      <c r="G954" s="3"/>
      <c r="H954" s="3"/>
      <c r="I954" s="3"/>
      <c r="J954" s="3"/>
      <c r="K954" s="3"/>
      <c r="L954" s="3"/>
    </row>
    <row r="955" spans="2:12" ht="15.75" customHeight="1">
      <c r="B955" s="3"/>
      <c r="C955" s="3"/>
      <c r="D955" s="3"/>
      <c r="E955" s="3"/>
      <c r="F955" s="3"/>
      <c r="G955" s="3"/>
      <c r="H955" s="3"/>
      <c r="I955" s="3"/>
      <c r="J955" s="3"/>
      <c r="K955" s="3"/>
      <c r="L955" s="3"/>
    </row>
    <row r="956" spans="2:12" ht="15.75" customHeight="1">
      <c r="B956" s="3"/>
      <c r="C956" s="3"/>
      <c r="D956" s="3"/>
      <c r="E956" s="3"/>
      <c r="F956" s="3"/>
      <c r="G956" s="3"/>
      <c r="H956" s="3"/>
      <c r="I956" s="3"/>
      <c r="J956" s="3"/>
      <c r="K956" s="3"/>
      <c r="L956" s="3"/>
    </row>
    <row r="957" spans="2:12" ht="15.75" customHeight="1">
      <c r="B957" s="3"/>
      <c r="C957" s="3"/>
      <c r="D957" s="3"/>
      <c r="E957" s="3"/>
      <c r="F957" s="3"/>
      <c r="G957" s="3"/>
      <c r="H957" s="3"/>
      <c r="I957" s="3"/>
      <c r="J957" s="3"/>
      <c r="K957" s="3"/>
      <c r="L957" s="3"/>
    </row>
    <row r="958" spans="2:12" ht="15.75" customHeight="1">
      <c r="B958" s="3"/>
      <c r="C958" s="3"/>
      <c r="D958" s="3"/>
      <c r="E958" s="3"/>
      <c r="F958" s="3"/>
      <c r="G958" s="3"/>
      <c r="H958" s="3"/>
      <c r="I958" s="3"/>
      <c r="J958" s="3"/>
      <c r="K958" s="3"/>
      <c r="L958" s="3"/>
    </row>
    <row r="959" spans="2:12" ht="15.75" customHeight="1">
      <c r="B959" s="3"/>
      <c r="C959" s="3"/>
      <c r="D959" s="3"/>
      <c r="E959" s="3"/>
      <c r="F959" s="3"/>
      <c r="G959" s="3"/>
      <c r="H959" s="3"/>
      <c r="I959" s="3"/>
      <c r="J959" s="3"/>
      <c r="K959" s="3"/>
      <c r="L959" s="3"/>
    </row>
    <row r="960" spans="2:12" ht="15.75" customHeight="1">
      <c r="B960" s="3"/>
      <c r="C960" s="3"/>
      <c r="D960" s="3"/>
      <c r="E960" s="3"/>
      <c r="F960" s="3"/>
      <c r="G960" s="3"/>
      <c r="H960" s="3"/>
      <c r="I960" s="3"/>
      <c r="J960" s="3"/>
      <c r="K960" s="3"/>
      <c r="L960" s="3"/>
    </row>
    <row r="961" spans="2:12" ht="15.75" customHeight="1">
      <c r="B961" s="3"/>
      <c r="C961" s="3"/>
      <c r="D961" s="3"/>
      <c r="E961" s="3"/>
      <c r="F961" s="3"/>
      <c r="G961" s="3"/>
      <c r="H961" s="3"/>
      <c r="I961" s="3"/>
      <c r="J961" s="3"/>
      <c r="K961" s="3"/>
      <c r="L961" s="3"/>
    </row>
    <row r="962" spans="2:12" ht="15.75" customHeight="1">
      <c r="B962" s="3"/>
      <c r="C962" s="3"/>
      <c r="D962" s="3"/>
      <c r="E962" s="3"/>
      <c r="F962" s="3"/>
      <c r="G962" s="3"/>
      <c r="H962" s="3"/>
      <c r="I962" s="3"/>
      <c r="J962" s="3"/>
      <c r="K962" s="3"/>
      <c r="L962" s="3"/>
    </row>
    <row r="963" spans="2:12" ht="15.75" customHeight="1">
      <c r="B963" s="3"/>
      <c r="C963" s="3"/>
      <c r="D963" s="3"/>
      <c r="E963" s="3"/>
      <c r="F963" s="3"/>
      <c r="G963" s="3"/>
      <c r="H963" s="3"/>
      <c r="I963" s="3"/>
      <c r="J963" s="3"/>
      <c r="K963" s="3"/>
      <c r="L963" s="3"/>
    </row>
    <row r="964" spans="2:12" ht="15.75" customHeight="1">
      <c r="B964" s="3"/>
      <c r="C964" s="3"/>
      <c r="D964" s="3"/>
      <c r="E964" s="3"/>
      <c r="F964" s="3"/>
      <c r="G964" s="3"/>
      <c r="H964" s="3"/>
      <c r="I964" s="3"/>
      <c r="J964" s="3"/>
      <c r="K964" s="3"/>
      <c r="L964" s="3"/>
    </row>
    <row r="965" spans="2:12" ht="15.75" customHeight="1">
      <c r="B965" s="3"/>
      <c r="C965" s="3"/>
      <c r="D965" s="3"/>
      <c r="E965" s="3"/>
      <c r="F965" s="3"/>
      <c r="G965" s="3"/>
      <c r="H965" s="3"/>
      <c r="I965" s="3"/>
      <c r="J965" s="3"/>
      <c r="K965" s="3"/>
      <c r="L965" s="3"/>
    </row>
    <row r="966" spans="2:12" ht="15.75" customHeight="1">
      <c r="B966" s="3"/>
      <c r="C966" s="3"/>
      <c r="D966" s="3"/>
      <c r="E966" s="3"/>
      <c r="F966" s="3"/>
      <c r="G966" s="3"/>
      <c r="H966" s="3"/>
      <c r="I966" s="3"/>
      <c r="J966" s="3"/>
      <c r="K966" s="3"/>
      <c r="L966" s="3"/>
    </row>
    <row r="967" spans="2:12" ht="15.75" customHeight="1">
      <c r="B967" s="3"/>
      <c r="C967" s="3"/>
      <c r="D967" s="3"/>
      <c r="E967" s="3"/>
      <c r="F967" s="3"/>
      <c r="G967" s="3"/>
      <c r="H967" s="3"/>
      <c r="I967" s="3"/>
      <c r="J967" s="3"/>
      <c r="K967" s="3"/>
      <c r="L967" s="3"/>
    </row>
    <row r="968" spans="2:12" ht="15.75" customHeight="1">
      <c r="B968" s="3"/>
      <c r="C968" s="3"/>
      <c r="D968" s="3"/>
      <c r="E968" s="3"/>
      <c r="F968" s="3"/>
      <c r="G968" s="3"/>
      <c r="H968" s="3"/>
      <c r="I968" s="3"/>
      <c r="J968" s="3"/>
      <c r="K968" s="3"/>
      <c r="L968" s="3"/>
    </row>
    <row r="969" spans="2:12" ht="15.75" customHeight="1">
      <c r="B969" s="3"/>
      <c r="C969" s="3"/>
      <c r="D969" s="3"/>
      <c r="E969" s="3"/>
      <c r="F969" s="3"/>
      <c r="G969" s="3"/>
      <c r="H969" s="3"/>
      <c r="I969" s="3"/>
      <c r="J969" s="3"/>
      <c r="K969" s="3"/>
      <c r="L969" s="3"/>
    </row>
    <row r="970" spans="2:12" ht="15.75" customHeight="1">
      <c r="B970" s="3"/>
      <c r="C970" s="3"/>
      <c r="D970" s="3"/>
      <c r="E970" s="3"/>
      <c r="F970" s="3"/>
      <c r="G970" s="3"/>
      <c r="H970" s="3"/>
      <c r="I970" s="3"/>
      <c r="J970" s="3"/>
      <c r="K970" s="3"/>
      <c r="L970" s="3"/>
    </row>
    <row r="971" spans="2:12" ht="15.75" customHeight="1">
      <c r="B971" s="3"/>
      <c r="C971" s="3"/>
      <c r="D971" s="3"/>
      <c r="E971" s="3"/>
      <c r="F971" s="3"/>
      <c r="G971" s="3"/>
      <c r="H971" s="3"/>
      <c r="I971" s="3"/>
      <c r="J971" s="3"/>
      <c r="K971" s="3"/>
      <c r="L971" s="3"/>
    </row>
    <row r="972" spans="2:12" ht="15.75" customHeight="1">
      <c r="B972" s="3"/>
      <c r="C972" s="3"/>
      <c r="D972" s="3"/>
      <c r="E972" s="3"/>
      <c r="F972" s="3"/>
      <c r="G972" s="3"/>
      <c r="H972" s="3"/>
      <c r="I972" s="3"/>
      <c r="J972" s="3"/>
      <c r="K972" s="3"/>
      <c r="L972" s="3"/>
    </row>
    <row r="973" spans="2:12" ht="15.75" customHeight="1">
      <c r="B973" s="3"/>
      <c r="C973" s="3"/>
      <c r="D973" s="3"/>
      <c r="E973" s="3"/>
      <c r="F973" s="3"/>
      <c r="G973" s="3"/>
      <c r="H973" s="3"/>
      <c r="I973" s="3"/>
      <c r="J973" s="3"/>
      <c r="K973" s="3"/>
      <c r="L973" s="3"/>
    </row>
    <row r="974" spans="2:12" ht="15.75" customHeight="1">
      <c r="B974" s="3"/>
      <c r="C974" s="3"/>
      <c r="D974" s="3"/>
      <c r="E974" s="3"/>
      <c r="F974" s="3"/>
      <c r="G974" s="3"/>
      <c r="H974" s="3"/>
      <c r="I974" s="3"/>
      <c r="J974" s="3"/>
      <c r="K974" s="3"/>
      <c r="L974" s="3"/>
    </row>
    <row r="975" spans="2:12" ht="15.75" customHeight="1">
      <c r="B975" s="3"/>
      <c r="C975" s="3"/>
      <c r="D975" s="3"/>
      <c r="E975" s="3"/>
      <c r="F975" s="3"/>
      <c r="G975" s="3"/>
      <c r="H975" s="3"/>
      <c r="I975" s="3"/>
      <c r="J975" s="3"/>
      <c r="K975" s="3"/>
      <c r="L975" s="3"/>
    </row>
    <row r="976" spans="2:12" ht="15.75" customHeight="1">
      <c r="B976" s="3"/>
      <c r="C976" s="3"/>
      <c r="D976" s="3"/>
      <c r="E976" s="3"/>
      <c r="F976" s="3"/>
      <c r="G976" s="3"/>
      <c r="H976" s="3"/>
      <c r="I976" s="3"/>
      <c r="J976" s="3"/>
      <c r="K976" s="3"/>
      <c r="L976" s="3"/>
    </row>
    <row r="977" spans="2:12" ht="15.75" customHeight="1">
      <c r="B977" s="3"/>
      <c r="C977" s="3"/>
      <c r="D977" s="3"/>
      <c r="E977" s="3"/>
      <c r="F977" s="3"/>
      <c r="G977" s="3"/>
      <c r="H977" s="3"/>
      <c r="I977" s="3"/>
      <c r="J977" s="3"/>
      <c r="K977" s="3"/>
      <c r="L977" s="3"/>
    </row>
    <row r="978" spans="2:12" ht="15.75" customHeight="1">
      <c r="B978" s="3"/>
      <c r="C978" s="3"/>
      <c r="D978" s="3"/>
      <c r="E978" s="3"/>
      <c r="F978" s="3"/>
      <c r="G978" s="3"/>
      <c r="H978" s="3"/>
      <c r="I978" s="3"/>
      <c r="J978" s="3"/>
      <c r="K978" s="3"/>
      <c r="L978" s="3"/>
    </row>
    <row r="979" spans="2:12" ht="15.75" customHeight="1">
      <c r="B979" s="3"/>
      <c r="C979" s="3"/>
      <c r="D979" s="3"/>
      <c r="E979" s="3"/>
      <c r="F979" s="3"/>
      <c r="G979" s="3"/>
      <c r="H979" s="3"/>
      <c r="I979" s="3"/>
      <c r="J979" s="3"/>
      <c r="K979" s="3"/>
      <c r="L979" s="3"/>
    </row>
    <row r="980" spans="2:12" ht="15.75" customHeight="1">
      <c r="B980" s="3"/>
      <c r="C980" s="3"/>
      <c r="D980" s="3"/>
      <c r="E980" s="3"/>
      <c r="F980" s="3"/>
      <c r="G980" s="3"/>
      <c r="H980" s="3"/>
      <c r="I980" s="3"/>
      <c r="J980" s="3"/>
      <c r="K980" s="3"/>
      <c r="L980" s="3"/>
    </row>
    <row r="981" spans="2:12" ht="15.75" customHeight="1">
      <c r="B981" s="3"/>
      <c r="C981" s="3"/>
      <c r="D981" s="3"/>
      <c r="E981" s="3"/>
      <c r="F981" s="3"/>
      <c r="G981" s="3"/>
      <c r="H981" s="3"/>
      <c r="I981" s="3"/>
      <c r="J981" s="3"/>
      <c r="K981" s="3"/>
      <c r="L981" s="3"/>
    </row>
    <row r="982" spans="2:12" ht="15.75" customHeight="1">
      <c r="B982" s="3"/>
      <c r="C982" s="3"/>
      <c r="D982" s="3"/>
      <c r="E982" s="3"/>
      <c r="F982" s="3"/>
      <c r="G982" s="3"/>
      <c r="H982" s="3"/>
      <c r="I982" s="3"/>
      <c r="J982" s="3"/>
      <c r="K982" s="3"/>
      <c r="L982" s="3"/>
    </row>
    <row r="983" spans="2:12" ht="15.75" customHeight="1">
      <c r="B983" s="3"/>
      <c r="C983" s="3"/>
      <c r="D983" s="3"/>
      <c r="E983" s="3"/>
      <c r="F983" s="3"/>
      <c r="G983" s="3"/>
      <c r="H983" s="3"/>
      <c r="I983" s="3"/>
      <c r="J983" s="3"/>
      <c r="K983" s="3"/>
      <c r="L983" s="3"/>
    </row>
    <row r="984" spans="2:12" ht="15.75" customHeight="1">
      <c r="B984" s="3"/>
      <c r="C984" s="3"/>
      <c r="D984" s="3"/>
      <c r="E984" s="3"/>
      <c r="F984" s="3"/>
      <c r="G984" s="3"/>
      <c r="H984" s="3"/>
      <c r="I984" s="3"/>
      <c r="J984" s="3"/>
      <c r="K984" s="3"/>
      <c r="L984" s="3"/>
    </row>
    <row r="985" spans="2:12" ht="15.75" customHeight="1">
      <c r="B985" s="3"/>
      <c r="C985" s="3"/>
      <c r="D985" s="3"/>
      <c r="E985" s="3"/>
      <c r="F985" s="3"/>
      <c r="G985" s="3"/>
      <c r="H985" s="3"/>
      <c r="I985" s="3"/>
      <c r="J985" s="3"/>
      <c r="K985" s="3"/>
      <c r="L985" s="3"/>
    </row>
    <row r="986" spans="2:12" ht="15.75" customHeight="1">
      <c r="B986" s="3"/>
      <c r="C986" s="3"/>
      <c r="D986" s="3"/>
      <c r="E986" s="3"/>
      <c r="F986" s="3"/>
      <c r="G986" s="3"/>
      <c r="H986" s="3"/>
      <c r="I986" s="3"/>
      <c r="J986" s="3"/>
      <c r="K986" s="3"/>
      <c r="L986" s="3"/>
    </row>
    <row r="987" spans="2:12" ht="15.75" customHeight="1">
      <c r="B987" s="3"/>
      <c r="C987" s="3"/>
      <c r="D987" s="3"/>
      <c r="E987" s="3"/>
      <c r="F987" s="3"/>
      <c r="G987" s="3"/>
      <c r="H987" s="3"/>
      <c r="I987" s="3"/>
      <c r="J987" s="3"/>
      <c r="K987" s="3"/>
      <c r="L987" s="3"/>
    </row>
    <row r="988" spans="2:12" ht="15.75" customHeight="1">
      <c r="B988" s="3"/>
      <c r="C988" s="3"/>
      <c r="D988" s="3"/>
      <c r="E988" s="3"/>
      <c r="F988" s="3"/>
      <c r="G988" s="3"/>
      <c r="H988" s="3"/>
      <c r="I988" s="3"/>
      <c r="J988" s="3"/>
      <c r="K988" s="3"/>
      <c r="L988" s="3"/>
    </row>
    <row r="989" spans="2:12" ht="15.75" customHeight="1">
      <c r="B989" s="3"/>
      <c r="C989" s="3"/>
      <c r="D989" s="3"/>
      <c r="E989" s="3"/>
      <c r="F989" s="3"/>
      <c r="G989" s="3"/>
      <c r="H989" s="3"/>
      <c r="I989" s="3"/>
      <c r="J989" s="3"/>
      <c r="K989" s="3"/>
      <c r="L989" s="3"/>
    </row>
    <row r="990" spans="2:12" ht="15.75" customHeight="1">
      <c r="B990" s="3"/>
      <c r="C990" s="3"/>
      <c r="D990" s="3"/>
      <c r="E990" s="3"/>
      <c r="F990" s="3"/>
      <c r="G990" s="3"/>
      <c r="H990" s="3"/>
      <c r="I990" s="3"/>
      <c r="J990" s="3"/>
      <c r="K990" s="3"/>
      <c r="L990" s="3"/>
    </row>
    <row r="991" spans="2:12" ht="15.75" customHeight="1">
      <c r="B991" s="3"/>
      <c r="C991" s="3"/>
      <c r="D991" s="3"/>
      <c r="E991" s="3"/>
      <c r="F991" s="3"/>
      <c r="G991" s="3"/>
      <c r="H991" s="3"/>
      <c r="I991" s="3"/>
      <c r="J991" s="3"/>
      <c r="K991" s="3"/>
      <c r="L991" s="3"/>
    </row>
    <row r="992" spans="2:12" ht="15.75" customHeight="1">
      <c r="B992" s="3"/>
      <c r="C992" s="3"/>
      <c r="D992" s="3"/>
      <c r="E992" s="3"/>
      <c r="F992" s="3"/>
      <c r="G992" s="3"/>
      <c r="H992" s="3"/>
      <c r="I992" s="3"/>
      <c r="J992" s="3"/>
      <c r="K992" s="3"/>
      <c r="L992" s="3"/>
    </row>
    <row r="993" spans="2:12" ht="15.75" customHeight="1">
      <c r="B993" s="3"/>
      <c r="C993" s="3"/>
      <c r="D993" s="3"/>
      <c r="E993" s="3"/>
      <c r="F993" s="3"/>
      <c r="G993" s="3"/>
      <c r="H993" s="3"/>
      <c r="I993" s="3"/>
      <c r="J993" s="3"/>
      <c r="K993" s="3"/>
      <c r="L993" s="3"/>
    </row>
    <row r="994" spans="2:12" ht="15.75" customHeight="1">
      <c r="B994" s="3"/>
      <c r="C994" s="3"/>
      <c r="D994" s="3"/>
      <c r="E994" s="3"/>
      <c r="F994" s="3"/>
      <c r="G994" s="3"/>
      <c r="H994" s="3"/>
      <c r="I994" s="3"/>
      <c r="J994" s="3"/>
      <c r="K994" s="3"/>
      <c r="L994" s="3"/>
    </row>
    <row r="995" spans="2:12" ht="15.75" customHeight="1">
      <c r="B995" s="3"/>
      <c r="C995" s="3"/>
      <c r="D995" s="3"/>
      <c r="E995" s="3"/>
      <c r="F995" s="3"/>
      <c r="G995" s="3"/>
      <c r="H995" s="3"/>
      <c r="I995" s="3"/>
      <c r="J995" s="3"/>
      <c r="K995" s="3"/>
      <c r="L995" s="3"/>
    </row>
    <row r="996" spans="2:12" ht="15.75" customHeight="1">
      <c r="B996" s="3"/>
      <c r="C996" s="3"/>
      <c r="D996" s="3"/>
      <c r="E996" s="3"/>
      <c r="F996" s="3"/>
      <c r="G996" s="3"/>
      <c r="H996" s="3"/>
      <c r="I996" s="3"/>
      <c r="J996" s="3"/>
      <c r="K996" s="3"/>
      <c r="L996" s="3"/>
    </row>
    <row r="997" spans="2:12" ht="15.75" customHeight="1">
      <c r="B997" s="3"/>
      <c r="C997" s="3"/>
      <c r="D997" s="3"/>
      <c r="E997" s="3"/>
      <c r="F997" s="3"/>
      <c r="G997" s="3"/>
      <c r="H997" s="3"/>
      <c r="I997" s="3"/>
      <c r="J997" s="3"/>
      <c r="K997" s="3"/>
      <c r="L997" s="3"/>
    </row>
    <row r="998" spans="2:12" ht="15.75" customHeight="1">
      <c r="B998" s="3"/>
      <c r="C998" s="3"/>
      <c r="D998" s="3"/>
      <c r="E998" s="3"/>
      <c r="F998" s="3"/>
      <c r="G998" s="3"/>
      <c r="H998" s="3"/>
      <c r="I998" s="3"/>
      <c r="J998" s="3"/>
      <c r="K998" s="3"/>
      <c r="L998" s="3"/>
    </row>
    <row r="999" spans="2:12" ht="15.75" customHeight="1">
      <c r="B999" s="3"/>
      <c r="C999" s="3"/>
      <c r="D999" s="3"/>
      <c r="E999" s="3"/>
      <c r="F999" s="3"/>
      <c r="G999" s="3"/>
      <c r="H999" s="3"/>
      <c r="I999" s="3"/>
      <c r="J999" s="3"/>
      <c r="K999" s="3"/>
      <c r="L999" s="3"/>
    </row>
    <row r="1000" spans="2:12" ht="15.75" customHeight="1">
      <c r="B1000" s="3"/>
      <c r="C1000" s="3"/>
      <c r="D1000" s="3"/>
      <c r="E1000" s="3"/>
      <c r="F1000" s="3"/>
      <c r="G1000" s="3"/>
      <c r="H1000" s="3"/>
      <c r="I1000" s="3"/>
      <c r="J1000" s="3"/>
      <c r="K1000" s="3"/>
      <c r="L1000" s="3"/>
    </row>
  </sheetData>
  <mergeCells count="20">
    <mergeCell ref="C38:K38"/>
    <mergeCell ref="B41:L41"/>
    <mergeCell ref="B18:B19"/>
    <mergeCell ref="C18:C19"/>
    <mergeCell ref="D18:G18"/>
    <mergeCell ref="H18:H19"/>
    <mergeCell ref="I18:I19"/>
    <mergeCell ref="B27:H27"/>
    <mergeCell ref="B30:B31"/>
    <mergeCell ref="C11:K11"/>
    <mergeCell ref="B15:L15"/>
    <mergeCell ref="C30:C31"/>
    <mergeCell ref="D30:J30"/>
    <mergeCell ref="K30:K31"/>
    <mergeCell ref="L30:L31"/>
    <mergeCell ref="B4:B5"/>
    <mergeCell ref="C4:C5"/>
    <mergeCell ref="D4:J4"/>
    <mergeCell ref="K4:K5"/>
    <mergeCell ref="L4:L5"/>
  </mergeCells>
  <dataValidations count="2">
    <dataValidation type="list" allowBlank="1" showErrorMessage="1" sqref="C7:J10 L11 C21:G23 I24 C33:J37 L38" xr:uid="{00000000-0002-0000-1800-000000000000}">
      <formula1>"V,-"</formula1>
    </dataValidation>
    <dataValidation type="list" allowBlank="1" showErrorMessage="1" sqref="L12" xr:uid="{00000000-0002-0000-1800-000001000000}">
      <formula1>#REF!</formula1>
    </dataValidation>
  </dataValidations>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Z2199"/>
  <sheetViews>
    <sheetView showGridLines="0" workbookViewId="0"/>
  </sheetViews>
  <sheetFormatPr defaultColWidth="14.42578125" defaultRowHeight="15" customHeight="1"/>
  <cols>
    <col min="1" max="1" width="4.42578125" style="3" customWidth="1"/>
    <col min="2" max="2" width="5.7109375" customWidth="1"/>
    <col min="3" max="3" width="32.42578125" customWidth="1"/>
    <col min="4" max="4" width="33.28515625" customWidth="1"/>
    <col min="5" max="5" width="17.140625" customWidth="1"/>
    <col min="6" max="6" width="26.42578125" customWidth="1"/>
    <col min="7" max="8" width="8.7109375" style="2" customWidth="1"/>
    <col min="9" max="13" width="8.7109375" customWidth="1"/>
    <col min="14" max="26" width="8.7109375" style="2" customWidth="1"/>
  </cols>
  <sheetData>
    <row r="1" spans="2:13">
      <c r="B1" s="3"/>
      <c r="C1" s="3"/>
      <c r="D1" s="3"/>
      <c r="E1" s="3"/>
      <c r="F1" s="3"/>
      <c r="I1" s="2"/>
      <c r="J1" s="2"/>
      <c r="K1" s="2"/>
      <c r="L1" s="2"/>
      <c r="M1" s="2"/>
    </row>
    <row r="2" spans="2:13">
      <c r="B2" s="6" t="s">
        <v>16275</v>
      </c>
      <c r="C2" s="3"/>
      <c r="D2" s="3"/>
      <c r="E2" s="3"/>
      <c r="F2" s="3"/>
      <c r="I2" s="2"/>
      <c r="J2" s="2"/>
      <c r="K2" s="2"/>
      <c r="L2" s="2"/>
      <c r="M2" s="2"/>
    </row>
    <row r="3" spans="2:13">
      <c r="B3" s="6"/>
      <c r="C3" s="3"/>
      <c r="D3" s="3"/>
      <c r="E3" s="3"/>
      <c r="F3" s="3"/>
      <c r="I3" s="2"/>
      <c r="J3" s="2"/>
      <c r="K3" s="2"/>
      <c r="L3" s="2"/>
      <c r="M3" s="2"/>
    </row>
    <row r="4" spans="2:13">
      <c r="B4" s="243" t="s">
        <v>106</v>
      </c>
      <c r="C4" s="243" t="s">
        <v>857</v>
      </c>
      <c r="D4" s="243" t="s">
        <v>14983</v>
      </c>
      <c r="E4" s="243" t="s">
        <v>6</v>
      </c>
      <c r="F4" s="243" t="s">
        <v>16276</v>
      </c>
      <c r="I4" s="2"/>
      <c r="J4" s="2"/>
      <c r="K4" s="2"/>
      <c r="L4" s="2"/>
      <c r="M4" s="2"/>
    </row>
    <row r="5" spans="2:13">
      <c r="B5" s="162">
        <v>1</v>
      </c>
      <c r="C5" s="204">
        <v>183112350150043</v>
      </c>
      <c r="D5" s="204" t="s">
        <v>16277</v>
      </c>
      <c r="E5" s="244">
        <v>1</v>
      </c>
      <c r="F5" s="244">
        <v>13</v>
      </c>
    </row>
    <row r="6" spans="2:13">
      <c r="B6" s="162">
        <v>2</v>
      </c>
      <c r="C6" s="204">
        <v>193501516048</v>
      </c>
      <c r="D6" s="204" t="s">
        <v>868</v>
      </c>
      <c r="E6" s="244">
        <v>1</v>
      </c>
      <c r="F6" s="244">
        <v>12</v>
      </c>
    </row>
    <row r="7" spans="2:13">
      <c r="B7" s="162">
        <v>3</v>
      </c>
      <c r="C7" s="204">
        <v>203501416038</v>
      </c>
      <c r="D7" s="204" t="s">
        <v>870</v>
      </c>
      <c r="E7" s="244">
        <v>1</v>
      </c>
      <c r="F7" s="244">
        <v>10</v>
      </c>
    </row>
    <row r="8" spans="2:13">
      <c r="B8" s="162">
        <v>4</v>
      </c>
      <c r="C8" s="204">
        <v>203501516041</v>
      </c>
      <c r="D8" s="204" t="s">
        <v>876</v>
      </c>
      <c r="E8" s="244">
        <v>1</v>
      </c>
      <c r="F8" s="244">
        <v>10</v>
      </c>
    </row>
    <row r="9" spans="2:13">
      <c r="B9" s="162">
        <v>5</v>
      </c>
      <c r="C9" s="204">
        <v>213501516042</v>
      </c>
      <c r="D9" s="204" t="s">
        <v>892</v>
      </c>
      <c r="E9" s="244">
        <v>1</v>
      </c>
      <c r="F9" s="244">
        <v>9</v>
      </c>
    </row>
    <row r="10" spans="2:13">
      <c r="B10" s="162">
        <v>6</v>
      </c>
      <c r="C10" s="204">
        <v>223501526075</v>
      </c>
      <c r="D10" s="204" t="s">
        <v>14459</v>
      </c>
      <c r="E10" s="244">
        <v>2</v>
      </c>
      <c r="F10" s="244">
        <v>5</v>
      </c>
    </row>
    <row r="11" spans="2:13">
      <c r="B11" s="162">
        <v>7</v>
      </c>
      <c r="C11" s="204">
        <v>183112350150052</v>
      </c>
      <c r="D11" s="204" t="s">
        <v>862</v>
      </c>
      <c r="E11" s="244">
        <v>1</v>
      </c>
      <c r="F11" s="244">
        <v>15</v>
      </c>
    </row>
    <row r="12" spans="2:13">
      <c r="B12" s="162">
        <v>8</v>
      </c>
      <c r="C12" s="204">
        <v>213501516005</v>
      </c>
      <c r="D12" s="204" t="s">
        <v>882</v>
      </c>
      <c r="E12" s="244">
        <v>1</v>
      </c>
      <c r="F12" s="244">
        <v>9</v>
      </c>
    </row>
    <row r="13" spans="2:13">
      <c r="B13" s="162">
        <v>9</v>
      </c>
      <c r="C13" s="204">
        <v>213501516033</v>
      </c>
      <c r="D13" s="204" t="s">
        <v>890</v>
      </c>
      <c r="E13" s="244">
        <v>1</v>
      </c>
      <c r="F13" s="244">
        <v>8</v>
      </c>
      <c r="I13" s="2"/>
      <c r="J13" s="2"/>
      <c r="K13" s="2"/>
      <c r="L13" s="2"/>
      <c r="M13" s="2"/>
    </row>
    <row r="14" spans="2:13">
      <c r="B14" s="162">
        <v>10</v>
      </c>
      <c r="C14" s="204">
        <v>203507516041</v>
      </c>
      <c r="D14" s="204" t="s">
        <v>1086</v>
      </c>
      <c r="E14" s="244">
        <v>1</v>
      </c>
      <c r="F14" s="244">
        <v>11</v>
      </c>
      <c r="I14" s="2"/>
      <c r="J14" s="2"/>
      <c r="K14" s="2"/>
      <c r="L14" s="2"/>
      <c r="M14" s="2"/>
    </row>
    <row r="15" spans="2:13">
      <c r="B15" s="162">
        <v>11</v>
      </c>
      <c r="C15" s="204">
        <v>213507516056</v>
      </c>
      <c r="D15" s="204" t="s">
        <v>1148</v>
      </c>
      <c r="E15" s="244">
        <v>1</v>
      </c>
      <c r="F15" s="244">
        <v>8</v>
      </c>
      <c r="I15" s="2"/>
      <c r="J15" s="2"/>
      <c r="K15" s="2"/>
      <c r="L15" s="2"/>
      <c r="M15" s="2"/>
    </row>
    <row r="16" spans="2:13">
      <c r="B16" s="162">
        <v>12</v>
      </c>
      <c r="C16" s="204">
        <v>213507516065</v>
      </c>
      <c r="D16" s="204" t="s">
        <v>1156</v>
      </c>
      <c r="E16" s="244">
        <v>1</v>
      </c>
      <c r="F16" s="244">
        <v>8</v>
      </c>
      <c r="I16" s="2"/>
      <c r="J16" s="2"/>
      <c r="K16" s="2"/>
      <c r="L16" s="2"/>
      <c r="M16" s="2"/>
    </row>
    <row r="17" spans="2:13">
      <c r="B17" s="162">
        <v>13</v>
      </c>
      <c r="C17" s="204">
        <v>213507516012</v>
      </c>
      <c r="D17" s="204" t="s">
        <v>1110</v>
      </c>
      <c r="E17" s="244">
        <v>1</v>
      </c>
      <c r="F17" s="244">
        <v>8</v>
      </c>
      <c r="I17" s="2"/>
      <c r="J17" s="2"/>
      <c r="K17" s="2"/>
      <c r="L17" s="2"/>
      <c r="M17" s="2"/>
    </row>
    <row r="18" spans="2:13" ht="15.75" customHeight="1">
      <c r="B18" s="162">
        <v>14</v>
      </c>
      <c r="C18" s="204">
        <v>213507516030</v>
      </c>
      <c r="D18" s="204" t="s">
        <v>1124</v>
      </c>
      <c r="E18" s="244">
        <v>1</v>
      </c>
      <c r="F18" s="244">
        <v>8</v>
      </c>
      <c r="I18" s="2"/>
      <c r="J18" s="2"/>
      <c r="K18" s="2"/>
      <c r="L18" s="2"/>
      <c r="M18" s="2"/>
    </row>
    <row r="19" spans="2:13">
      <c r="B19" s="162">
        <v>15</v>
      </c>
      <c r="C19" s="204">
        <v>213507516032</v>
      </c>
      <c r="D19" s="204" t="s">
        <v>1128</v>
      </c>
      <c r="E19" s="244">
        <v>1</v>
      </c>
      <c r="F19" s="244">
        <v>8</v>
      </c>
      <c r="I19" s="2"/>
      <c r="J19" s="2"/>
      <c r="K19" s="2"/>
      <c r="L19" s="2"/>
      <c r="M19" s="2"/>
    </row>
    <row r="20" spans="2:13">
      <c r="B20" s="162">
        <v>16</v>
      </c>
      <c r="C20" s="204">
        <v>213507516046</v>
      </c>
      <c r="D20" s="204" t="s">
        <v>1142</v>
      </c>
      <c r="E20" s="244">
        <v>1</v>
      </c>
      <c r="F20" s="244">
        <v>8</v>
      </c>
      <c r="I20" s="2"/>
      <c r="J20" s="2"/>
      <c r="K20" s="2"/>
      <c r="L20" s="2"/>
      <c r="M20" s="2"/>
    </row>
    <row r="21" spans="2:13" ht="15.75" customHeight="1">
      <c r="B21" s="162">
        <v>17</v>
      </c>
      <c r="C21" s="204">
        <v>213507516097</v>
      </c>
      <c r="D21" s="204" t="s">
        <v>1184</v>
      </c>
      <c r="E21" s="244">
        <v>1</v>
      </c>
      <c r="F21" s="244">
        <v>8</v>
      </c>
      <c r="I21" s="2"/>
      <c r="J21" s="2"/>
      <c r="K21" s="2"/>
      <c r="L21" s="2"/>
      <c r="M21" s="2"/>
    </row>
    <row r="22" spans="2:13" ht="15.75" customHeight="1">
      <c r="B22" s="162">
        <v>18</v>
      </c>
      <c r="C22" s="204">
        <v>203507516085</v>
      </c>
      <c r="D22" s="204" t="s">
        <v>1088</v>
      </c>
      <c r="E22" s="244">
        <v>1</v>
      </c>
      <c r="F22" s="244">
        <v>11</v>
      </c>
      <c r="I22" s="2"/>
      <c r="J22" s="2"/>
      <c r="K22" s="2"/>
      <c r="L22" s="2"/>
      <c r="M22" s="2"/>
    </row>
    <row r="23" spans="2:13" ht="15.75" customHeight="1">
      <c r="B23" s="162">
        <v>19</v>
      </c>
      <c r="C23" s="204">
        <v>213507516028</v>
      </c>
      <c r="D23" s="204" t="s">
        <v>1122</v>
      </c>
      <c r="E23" s="244">
        <v>1</v>
      </c>
      <c r="F23" s="244">
        <v>8</v>
      </c>
      <c r="I23" s="2"/>
      <c r="J23" s="2"/>
      <c r="K23" s="2"/>
      <c r="L23" s="2"/>
      <c r="M23" s="2"/>
    </row>
    <row r="24" spans="2:13" ht="15.75" customHeight="1">
      <c r="B24" s="162">
        <v>20</v>
      </c>
      <c r="C24" s="204">
        <v>243507436057</v>
      </c>
      <c r="D24" s="204" t="s">
        <v>15833</v>
      </c>
      <c r="E24" s="244">
        <v>2</v>
      </c>
      <c r="F24" s="244">
        <v>1</v>
      </c>
      <c r="I24" s="2"/>
      <c r="J24" s="2"/>
      <c r="K24" s="2"/>
      <c r="L24" s="2"/>
      <c r="M24" s="2"/>
    </row>
    <row r="25" spans="2:13" ht="15.75" customHeight="1">
      <c r="B25" s="162">
        <v>21</v>
      </c>
      <c r="C25" s="204">
        <v>213507416036</v>
      </c>
      <c r="D25" s="204" t="s">
        <v>1094</v>
      </c>
      <c r="E25" s="244">
        <v>1</v>
      </c>
      <c r="F25" s="244">
        <v>9</v>
      </c>
      <c r="I25" s="2"/>
      <c r="J25" s="2"/>
      <c r="K25" s="2"/>
      <c r="L25" s="2"/>
      <c r="M25" s="2"/>
    </row>
    <row r="26" spans="2:13" ht="15.75" customHeight="1">
      <c r="B26" s="162">
        <v>22</v>
      </c>
      <c r="C26" s="204">
        <v>213507516034</v>
      </c>
      <c r="D26" s="204" t="s">
        <v>1132</v>
      </c>
      <c r="E26" s="244">
        <v>1</v>
      </c>
      <c r="F26" s="244">
        <v>8</v>
      </c>
      <c r="I26" s="2"/>
      <c r="J26" s="2"/>
      <c r="K26" s="2"/>
      <c r="L26" s="2"/>
      <c r="M26" s="2"/>
    </row>
    <row r="27" spans="2:13" ht="15.75" customHeight="1">
      <c r="B27" s="162">
        <v>23</v>
      </c>
      <c r="C27" s="204">
        <v>213507516091</v>
      </c>
      <c r="D27" s="204" t="s">
        <v>1180</v>
      </c>
      <c r="E27" s="244">
        <v>1</v>
      </c>
      <c r="F27" s="244">
        <v>8</v>
      </c>
      <c r="I27" s="2"/>
      <c r="J27" s="2"/>
      <c r="K27" s="2"/>
      <c r="L27" s="2"/>
      <c r="M27" s="2"/>
    </row>
    <row r="28" spans="2:13" ht="15.75" customHeight="1">
      <c r="B28" s="162">
        <v>24</v>
      </c>
      <c r="C28" s="204">
        <v>183112350750154</v>
      </c>
      <c r="D28" s="204" t="s">
        <v>1069</v>
      </c>
      <c r="E28" s="244">
        <v>2</v>
      </c>
      <c r="F28" s="244">
        <v>13</v>
      </c>
      <c r="I28" s="2"/>
      <c r="J28" s="2"/>
      <c r="K28" s="2"/>
      <c r="L28" s="2"/>
      <c r="M28" s="2"/>
    </row>
    <row r="29" spans="2:13" ht="15.75" customHeight="1">
      <c r="B29" s="162">
        <v>25</v>
      </c>
      <c r="C29" s="204">
        <v>213507516077</v>
      </c>
      <c r="D29" s="204" t="s">
        <v>1168</v>
      </c>
      <c r="E29" s="244">
        <v>1</v>
      </c>
      <c r="F29" s="244">
        <v>8</v>
      </c>
      <c r="I29" s="2"/>
      <c r="J29" s="2"/>
      <c r="K29" s="2"/>
      <c r="L29" s="2"/>
      <c r="M29" s="2"/>
    </row>
    <row r="30" spans="2:13" ht="15.75" customHeight="1">
      <c r="B30" s="162">
        <v>26</v>
      </c>
      <c r="C30" s="204">
        <v>213507516017</v>
      </c>
      <c r="D30" s="204" t="s">
        <v>1116</v>
      </c>
      <c r="E30" s="244">
        <v>1</v>
      </c>
      <c r="F30" s="244">
        <v>8</v>
      </c>
      <c r="I30" s="2"/>
      <c r="J30" s="2"/>
      <c r="K30" s="2"/>
      <c r="L30" s="2"/>
      <c r="M30" s="2"/>
    </row>
    <row r="31" spans="2:13" ht="15.75" customHeight="1">
      <c r="B31" s="162">
        <v>27</v>
      </c>
      <c r="C31" s="204">
        <v>213507516031</v>
      </c>
      <c r="D31" s="204" t="s">
        <v>1126</v>
      </c>
      <c r="E31" s="244">
        <v>1</v>
      </c>
      <c r="F31" s="244">
        <v>8</v>
      </c>
      <c r="I31" s="2"/>
      <c r="J31" s="2"/>
      <c r="K31" s="2"/>
      <c r="L31" s="2"/>
      <c r="M31" s="2"/>
    </row>
    <row r="32" spans="2:13" ht="15.75" customHeight="1">
      <c r="B32" s="162">
        <v>28</v>
      </c>
      <c r="C32" s="204">
        <v>213507516054</v>
      </c>
      <c r="D32" s="204" t="s">
        <v>1146</v>
      </c>
      <c r="E32" s="244">
        <v>1</v>
      </c>
      <c r="F32" s="244">
        <v>8</v>
      </c>
      <c r="I32" s="2"/>
      <c r="J32" s="2"/>
      <c r="K32" s="2"/>
      <c r="L32" s="2"/>
      <c r="M32" s="2"/>
    </row>
    <row r="33" spans="2:13" ht="15.75" customHeight="1">
      <c r="B33" s="162">
        <v>29</v>
      </c>
      <c r="C33" s="204">
        <v>213507516005</v>
      </c>
      <c r="D33" s="204" t="s">
        <v>1104</v>
      </c>
      <c r="E33" s="244">
        <v>1</v>
      </c>
      <c r="F33" s="244">
        <v>8</v>
      </c>
      <c r="I33" s="2"/>
      <c r="J33" s="2"/>
      <c r="K33" s="2"/>
      <c r="L33" s="2"/>
      <c r="M33" s="2"/>
    </row>
    <row r="34" spans="2:13" ht="15.75" customHeight="1">
      <c r="B34" s="162">
        <v>30</v>
      </c>
      <c r="C34" s="204">
        <v>213507516018</v>
      </c>
      <c r="D34" s="204" t="s">
        <v>1118</v>
      </c>
      <c r="E34" s="244">
        <v>1</v>
      </c>
      <c r="F34" s="244">
        <v>8</v>
      </c>
      <c r="I34" s="2"/>
      <c r="J34" s="2"/>
      <c r="K34" s="2"/>
      <c r="L34" s="2"/>
      <c r="M34" s="2"/>
    </row>
    <row r="35" spans="2:13" ht="15.75" customHeight="1">
      <c r="B35" s="162">
        <v>31</v>
      </c>
      <c r="C35" s="204">
        <v>213507516038</v>
      </c>
      <c r="D35" s="204" t="s">
        <v>1134</v>
      </c>
      <c r="E35" s="244">
        <v>1</v>
      </c>
      <c r="F35" s="244">
        <v>8</v>
      </c>
      <c r="I35" s="2"/>
      <c r="J35" s="2"/>
      <c r="K35" s="2"/>
      <c r="L35" s="2"/>
      <c r="M35" s="2"/>
    </row>
    <row r="36" spans="2:13" ht="15.75" customHeight="1">
      <c r="B36" s="162">
        <v>32</v>
      </c>
      <c r="C36" s="204">
        <v>213507516070</v>
      </c>
      <c r="D36" s="204" t="s">
        <v>1162</v>
      </c>
      <c r="E36" s="244">
        <v>1</v>
      </c>
      <c r="F36" s="244">
        <v>8</v>
      </c>
      <c r="I36" s="2"/>
      <c r="J36" s="2"/>
      <c r="K36" s="2"/>
      <c r="L36" s="2"/>
      <c r="M36" s="2"/>
    </row>
    <row r="37" spans="2:13" ht="15.75" customHeight="1">
      <c r="B37" s="162">
        <v>33</v>
      </c>
      <c r="C37" s="204">
        <v>213507516085</v>
      </c>
      <c r="D37" s="204" t="s">
        <v>1174</v>
      </c>
      <c r="E37" s="244">
        <v>1</v>
      </c>
      <c r="F37" s="244">
        <v>8</v>
      </c>
      <c r="I37" s="2"/>
      <c r="J37" s="2"/>
      <c r="K37" s="2"/>
      <c r="L37" s="2"/>
      <c r="M37" s="2"/>
    </row>
    <row r="38" spans="2:13" ht="15.75" customHeight="1">
      <c r="B38" s="162">
        <v>34</v>
      </c>
      <c r="C38" s="204">
        <v>213507516009</v>
      </c>
      <c r="D38" s="204" t="s">
        <v>1108</v>
      </c>
      <c r="E38" s="244">
        <v>1</v>
      </c>
      <c r="F38" s="244">
        <v>8</v>
      </c>
      <c r="I38" s="2"/>
      <c r="J38" s="2"/>
      <c r="K38" s="2"/>
      <c r="L38" s="2"/>
      <c r="M38" s="2"/>
    </row>
    <row r="39" spans="2:13" ht="15.75" customHeight="1">
      <c r="B39" s="162">
        <v>35</v>
      </c>
      <c r="C39" s="204">
        <v>213507516015</v>
      </c>
      <c r="D39" s="204" t="s">
        <v>1114</v>
      </c>
      <c r="E39" s="244">
        <v>1</v>
      </c>
      <c r="F39" s="244">
        <v>8</v>
      </c>
      <c r="I39" s="2"/>
      <c r="J39" s="2"/>
      <c r="K39" s="2"/>
      <c r="L39" s="2"/>
      <c r="M39" s="2"/>
    </row>
    <row r="40" spans="2:13" ht="15.75" customHeight="1">
      <c r="B40" s="162">
        <v>36</v>
      </c>
      <c r="C40" s="204">
        <v>213507516004</v>
      </c>
      <c r="D40" s="204" t="s">
        <v>1102</v>
      </c>
      <c r="E40" s="244">
        <v>1</v>
      </c>
      <c r="F40" s="244">
        <v>8</v>
      </c>
      <c r="I40" s="2"/>
      <c r="J40" s="2"/>
      <c r="K40" s="2"/>
      <c r="L40" s="2"/>
      <c r="M40" s="2"/>
    </row>
    <row r="41" spans="2:13" ht="15.75" customHeight="1">
      <c r="B41" s="162">
        <v>37</v>
      </c>
      <c r="C41" s="204">
        <v>213507516033</v>
      </c>
      <c r="D41" s="204" t="s">
        <v>1130</v>
      </c>
      <c r="E41" s="244">
        <v>1</v>
      </c>
      <c r="F41" s="244">
        <v>8</v>
      </c>
      <c r="I41" s="2"/>
      <c r="J41" s="2"/>
      <c r="K41" s="2"/>
      <c r="L41" s="2"/>
      <c r="M41" s="2"/>
    </row>
    <row r="42" spans="2:13" ht="15.75" customHeight="1">
      <c r="B42" s="162">
        <v>38</v>
      </c>
      <c r="C42" s="204">
        <v>213507516078</v>
      </c>
      <c r="D42" s="204" t="s">
        <v>1170</v>
      </c>
      <c r="E42" s="244">
        <v>1</v>
      </c>
      <c r="F42" s="244">
        <v>8</v>
      </c>
      <c r="I42" s="2"/>
      <c r="J42" s="2"/>
      <c r="K42" s="2"/>
      <c r="L42" s="2"/>
      <c r="M42" s="2"/>
    </row>
    <row r="43" spans="2:13" ht="15.75" customHeight="1">
      <c r="B43" s="162">
        <v>39</v>
      </c>
      <c r="C43" s="204">
        <v>213507516059</v>
      </c>
      <c r="D43" s="204" t="s">
        <v>1150</v>
      </c>
      <c r="E43" s="244">
        <v>1</v>
      </c>
      <c r="F43" s="244">
        <v>8</v>
      </c>
      <c r="I43" s="2"/>
      <c r="J43" s="2"/>
      <c r="K43" s="2"/>
      <c r="L43" s="2"/>
      <c r="M43" s="2"/>
    </row>
    <row r="44" spans="2:13" ht="15.75" customHeight="1">
      <c r="B44" s="162">
        <v>40</v>
      </c>
      <c r="C44" s="204">
        <v>213507516003</v>
      </c>
      <c r="D44" s="204" t="s">
        <v>1100</v>
      </c>
      <c r="E44" s="244">
        <v>1</v>
      </c>
      <c r="F44" s="244">
        <v>8</v>
      </c>
      <c r="I44" s="2"/>
      <c r="J44" s="2"/>
      <c r="K44" s="2"/>
      <c r="L44" s="2"/>
      <c r="M44" s="2"/>
    </row>
    <row r="45" spans="2:13" ht="15.75" customHeight="1">
      <c r="B45" s="162">
        <v>41</v>
      </c>
      <c r="C45" s="204">
        <v>213507516066</v>
      </c>
      <c r="D45" s="204" t="s">
        <v>1158</v>
      </c>
      <c r="E45" s="244">
        <v>1</v>
      </c>
      <c r="F45" s="244">
        <v>8</v>
      </c>
      <c r="I45" s="2"/>
      <c r="J45" s="2"/>
      <c r="K45" s="2"/>
      <c r="L45" s="2"/>
      <c r="M45" s="2"/>
    </row>
    <row r="46" spans="2:13" ht="15.75" customHeight="1">
      <c r="B46" s="162">
        <v>42</v>
      </c>
      <c r="C46" s="204">
        <v>193507516066</v>
      </c>
      <c r="D46" s="204" t="s">
        <v>1074</v>
      </c>
      <c r="E46" s="244">
        <v>1</v>
      </c>
      <c r="F46" s="244">
        <v>13</v>
      </c>
      <c r="I46" s="2"/>
      <c r="J46" s="2"/>
      <c r="K46" s="2"/>
      <c r="L46" s="2"/>
      <c r="M46" s="2"/>
    </row>
    <row r="47" spans="2:13" ht="15.75" customHeight="1">
      <c r="B47" s="162">
        <v>43</v>
      </c>
      <c r="C47" s="204">
        <v>213507516089</v>
      </c>
      <c r="D47" s="204" t="s">
        <v>1178</v>
      </c>
      <c r="E47" s="244">
        <v>1</v>
      </c>
      <c r="F47" s="244">
        <v>8</v>
      </c>
      <c r="I47" s="2"/>
      <c r="J47" s="2"/>
      <c r="K47" s="2"/>
      <c r="L47" s="2"/>
      <c r="M47" s="2"/>
    </row>
    <row r="48" spans="2:13" ht="15.75" customHeight="1">
      <c r="B48" s="162">
        <v>44</v>
      </c>
      <c r="C48" s="204">
        <v>213507516041</v>
      </c>
      <c r="D48" s="204" t="s">
        <v>1138</v>
      </c>
      <c r="E48" s="244">
        <v>1</v>
      </c>
      <c r="F48" s="244">
        <v>8</v>
      </c>
      <c r="I48" s="2"/>
      <c r="J48" s="2"/>
      <c r="K48" s="2"/>
      <c r="L48" s="2"/>
      <c r="M48" s="2"/>
    </row>
    <row r="49" spans="2:13" ht="15.75" customHeight="1">
      <c r="B49" s="162">
        <v>45</v>
      </c>
      <c r="C49" s="204">
        <v>213507516025</v>
      </c>
      <c r="D49" s="204" t="s">
        <v>1120</v>
      </c>
      <c r="E49" s="244">
        <v>1</v>
      </c>
      <c r="F49" s="244">
        <v>8</v>
      </c>
      <c r="I49" s="2"/>
      <c r="J49" s="2"/>
      <c r="K49" s="2"/>
      <c r="L49" s="2"/>
      <c r="M49" s="2"/>
    </row>
    <row r="50" spans="2:13" ht="15.75" customHeight="1">
      <c r="B50" s="162">
        <v>46</v>
      </c>
      <c r="C50" s="204">
        <v>213507516040</v>
      </c>
      <c r="D50" s="204" t="s">
        <v>1136</v>
      </c>
      <c r="E50" s="244">
        <v>1</v>
      </c>
      <c r="F50" s="244">
        <v>8</v>
      </c>
      <c r="I50" s="2"/>
      <c r="J50" s="2"/>
      <c r="K50" s="2"/>
      <c r="L50" s="2"/>
      <c r="M50" s="2"/>
    </row>
    <row r="51" spans="2:13" ht="15.75" customHeight="1">
      <c r="B51" s="162">
        <v>47</v>
      </c>
      <c r="C51" s="204">
        <v>213507516045</v>
      </c>
      <c r="D51" s="204" t="s">
        <v>1140</v>
      </c>
      <c r="E51" s="244">
        <v>1</v>
      </c>
      <c r="F51" s="244">
        <v>8</v>
      </c>
      <c r="I51" s="2"/>
      <c r="J51" s="2"/>
      <c r="K51" s="2"/>
      <c r="L51" s="2"/>
      <c r="M51" s="2"/>
    </row>
    <row r="52" spans="2:13" ht="15.75" customHeight="1">
      <c r="B52" s="162">
        <v>48</v>
      </c>
      <c r="C52" s="204">
        <v>213507516048</v>
      </c>
      <c r="D52" s="204" t="s">
        <v>1144</v>
      </c>
      <c r="E52" s="244">
        <v>1</v>
      </c>
      <c r="F52" s="244">
        <v>8</v>
      </c>
      <c r="I52" s="2"/>
      <c r="J52" s="2"/>
      <c r="K52" s="2"/>
      <c r="L52" s="2"/>
      <c r="M52" s="2"/>
    </row>
    <row r="53" spans="2:13" ht="15.75" customHeight="1">
      <c r="B53" s="162">
        <v>49</v>
      </c>
      <c r="C53" s="204">
        <v>213507516069</v>
      </c>
      <c r="D53" s="204" t="s">
        <v>1160</v>
      </c>
      <c r="E53" s="244">
        <v>1</v>
      </c>
      <c r="F53" s="244">
        <v>8</v>
      </c>
      <c r="I53" s="2"/>
      <c r="J53" s="2"/>
      <c r="K53" s="2"/>
      <c r="L53" s="2"/>
      <c r="M53" s="2"/>
    </row>
    <row r="54" spans="2:13" ht="15.75" customHeight="1">
      <c r="B54" s="162">
        <v>50</v>
      </c>
      <c r="C54" s="204">
        <v>213507516075</v>
      </c>
      <c r="D54" s="204" t="s">
        <v>1166</v>
      </c>
      <c r="E54" s="244">
        <v>1</v>
      </c>
      <c r="F54" s="244">
        <v>8</v>
      </c>
      <c r="I54" s="2"/>
      <c r="J54" s="2"/>
      <c r="K54" s="2"/>
      <c r="L54" s="2"/>
      <c r="M54" s="2"/>
    </row>
    <row r="55" spans="2:13" ht="15.75" customHeight="1">
      <c r="B55" s="162">
        <v>51</v>
      </c>
      <c r="C55" s="204">
        <v>213507516087</v>
      </c>
      <c r="D55" s="204" t="s">
        <v>1176</v>
      </c>
      <c r="E55" s="244">
        <v>1</v>
      </c>
      <c r="F55" s="244">
        <v>8</v>
      </c>
      <c r="I55" s="2"/>
      <c r="J55" s="2"/>
      <c r="K55" s="2"/>
      <c r="L55" s="2"/>
      <c r="M55" s="2"/>
    </row>
    <row r="56" spans="2:13" ht="15.75" customHeight="1">
      <c r="B56" s="162">
        <v>52</v>
      </c>
      <c r="C56" s="204">
        <v>213507516094</v>
      </c>
      <c r="D56" s="204" t="s">
        <v>1182</v>
      </c>
      <c r="E56" s="244">
        <v>1</v>
      </c>
      <c r="F56" s="244">
        <v>8</v>
      </c>
      <c r="I56" s="2"/>
      <c r="J56" s="2"/>
      <c r="K56" s="2"/>
      <c r="L56" s="2"/>
      <c r="M56" s="2"/>
    </row>
    <row r="57" spans="2:13" ht="15.75" customHeight="1">
      <c r="B57" s="162">
        <v>53</v>
      </c>
      <c r="C57" s="204">
        <v>193515416159</v>
      </c>
      <c r="D57" s="204" t="s">
        <v>1528</v>
      </c>
      <c r="E57" s="244">
        <v>1</v>
      </c>
      <c r="F57" s="244">
        <v>11</v>
      </c>
      <c r="I57" s="2"/>
      <c r="J57" s="2"/>
      <c r="K57" s="2"/>
      <c r="L57" s="2"/>
      <c r="M57" s="2"/>
    </row>
    <row r="58" spans="2:13" ht="15.75" customHeight="1">
      <c r="B58" s="162">
        <v>54</v>
      </c>
      <c r="C58" s="204">
        <v>213515516026</v>
      </c>
      <c r="D58" s="204" t="s">
        <v>1560</v>
      </c>
      <c r="E58" s="244">
        <v>1</v>
      </c>
      <c r="F58" s="244">
        <v>8</v>
      </c>
      <c r="I58" s="2"/>
      <c r="J58" s="2"/>
      <c r="K58" s="2"/>
      <c r="L58" s="2"/>
      <c r="M58" s="2"/>
    </row>
    <row r="59" spans="2:13" ht="15.75" customHeight="1">
      <c r="B59" s="162">
        <v>55</v>
      </c>
      <c r="C59" s="204">
        <v>213515516075</v>
      </c>
      <c r="D59" s="204" t="s">
        <v>1578</v>
      </c>
      <c r="E59" s="244">
        <v>1</v>
      </c>
      <c r="F59" s="244">
        <v>8</v>
      </c>
      <c r="I59" s="2"/>
      <c r="J59" s="2"/>
      <c r="K59" s="2"/>
      <c r="L59" s="2"/>
      <c r="M59" s="2"/>
    </row>
    <row r="60" spans="2:13" ht="15.75" customHeight="1">
      <c r="B60" s="162">
        <v>56</v>
      </c>
      <c r="C60" s="204">
        <v>213515516146</v>
      </c>
      <c r="D60" s="204" t="s">
        <v>1598</v>
      </c>
      <c r="E60" s="244">
        <v>1</v>
      </c>
      <c r="F60" s="244">
        <v>8</v>
      </c>
      <c r="I60" s="2"/>
      <c r="J60" s="2"/>
      <c r="K60" s="2"/>
      <c r="L60" s="2"/>
      <c r="M60" s="2"/>
    </row>
    <row r="61" spans="2:13" ht="15.75" customHeight="1">
      <c r="B61" s="162">
        <v>57</v>
      </c>
      <c r="C61" s="204">
        <v>213515516014</v>
      </c>
      <c r="D61" s="204" t="s">
        <v>1556</v>
      </c>
      <c r="E61" s="244">
        <v>1</v>
      </c>
      <c r="F61" s="244">
        <v>9</v>
      </c>
      <c r="I61" s="2"/>
      <c r="J61" s="2"/>
      <c r="K61" s="2"/>
      <c r="L61" s="2"/>
      <c r="M61" s="2"/>
    </row>
    <row r="62" spans="2:13" ht="15.75" customHeight="1">
      <c r="B62" s="162">
        <v>58</v>
      </c>
      <c r="C62" s="204">
        <v>213515516047</v>
      </c>
      <c r="D62" s="204" t="s">
        <v>1566</v>
      </c>
      <c r="E62" s="244">
        <v>1</v>
      </c>
      <c r="F62" s="244">
        <v>8</v>
      </c>
      <c r="I62" s="2"/>
      <c r="J62" s="2"/>
      <c r="K62" s="2"/>
      <c r="L62" s="2"/>
      <c r="M62" s="2"/>
    </row>
    <row r="63" spans="2:13" ht="15.75" customHeight="1">
      <c r="B63" s="162">
        <v>59</v>
      </c>
      <c r="C63" s="204">
        <v>213515426160</v>
      </c>
      <c r="D63" s="204" t="s">
        <v>14474</v>
      </c>
      <c r="E63" s="244">
        <v>2</v>
      </c>
      <c r="F63" s="244">
        <v>7</v>
      </c>
      <c r="I63" s="2"/>
      <c r="J63" s="2"/>
      <c r="K63" s="2"/>
      <c r="L63" s="2"/>
      <c r="M63" s="2"/>
    </row>
    <row r="64" spans="2:13" ht="15.75" customHeight="1">
      <c r="B64" s="162">
        <v>60</v>
      </c>
      <c r="C64" s="204">
        <v>193515516189</v>
      </c>
      <c r="D64" s="204" t="s">
        <v>1534</v>
      </c>
      <c r="E64" s="244">
        <v>2</v>
      </c>
      <c r="F64" s="244">
        <v>11</v>
      </c>
      <c r="I64" s="2"/>
      <c r="J64" s="2"/>
      <c r="K64" s="2"/>
      <c r="L64" s="2"/>
      <c r="M64" s="2"/>
    </row>
    <row r="65" spans="2:13" ht="15.75" customHeight="1">
      <c r="B65" s="162">
        <v>61</v>
      </c>
      <c r="C65" s="204">
        <v>203515516033</v>
      </c>
      <c r="D65" s="204" t="s">
        <v>1542</v>
      </c>
      <c r="E65" s="244">
        <v>1</v>
      </c>
      <c r="F65" s="244">
        <v>10</v>
      </c>
      <c r="I65" s="2"/>
      <c r="J65" s="2"/>
      <c r="K65" s="2"/>
      <c r="L65" s="2"/>
      <c r="M65" s="2"/>
    </row>
    <row r="66" spans="2:13" ht="15.75" customHeight="1">
      <c r="B66" s="162">
        <v>62</v>
      </c>
      <c r="C66" s="204">
        <v>213515516006</v>
      </c>
      <c r="D66" s="204" t="s">
        <v>1554</v>
      </c>
      <c r="E66" s="244">
        <v>1</v>
      </c>
      <c r="F66" s="244">
        <v>8</v>
      </c>
      <c r="I66" s="2"/>
      <c r="J66" s="2"/>
      <c r="K66" s="2"/>
      <c r="L66" s="2"/>
      <c r="M66" s="2"/>
    </row>
    <row r="67" spans="2:13" ht="15.75" customHeight="1">
      <c r="B67" s="162">
        <v>63</v>
      </c>
      <c r="C67" s="204">
        <v>213515516033</v>
      </c>
      <c r="D67" s="204" t="s">
        <v>1562</v>
      </c>
      <c r="E67" s="244">
        <v>1</v>
      </c>
      <c r="F67" s="244">
        <v>8</v>
      </c>
      <c r="I67" s="2"/>
      <c r="J67" s="2"/>
      <c r="K67" s="2"/>
      <c r="L67" s="2"/>
      <c r="M67" s="2"/>
    </row>
    <row r="68" spans="2:13" ht="15.75" customHeight="1">
      <c r="B68" s="162">
        <v>64</v>
      </c>
      <c r="C68" s="204">
        <v>213515416052</v>
      </c>
      <c r="D68" s="204" t="s">
        <v>1548</v>
      </c>
      <c r="E68" s="244">
        <v>1</v>
      </c>
      <c r="F68" s="244">
        <v>8</v>
      </c>
      <c r="I68" s="2"/>
      <c r="J68" s="2"/>
      <c r="K68" s="2"/>
      <c r="L68" s="2"/>
      <c r="M68" s="2"/>
    </row>
    <row r="69" spans="2:13" ht="15.75" customHeight="1">
      <c r="B69" s="162">
        <v>65</v>
      </c>
      <c r="C69" s="204">
        <v>213515516074</v>
      </c>
      <c r="D69" s="204" t="s">
        <v>1576</v>
      </c>
      <c r="E69" s="244">
        <v>1</v>
      </c>
      <c r="F69" s="244">
        <v>8</v>
      </c>
      <c r="I69" s="2"/>
      <c r="J69" s="2"/>
      <c r="K69" s="2"/>
      <c r="L69" s="2"/>
      <c r="M69" s="2"/>
    </row>
    <row r="70" spans="2:13" ht="15.75" customHeight="1">
      <c r="B70" s="162">
        <v>66</v>
      </c>
      <c r="C70" s="204">
        <v>213515516104</v>
      </c>
      <c r="D70" s="204" t="s">
        <v>1582</v>
      </c>
      <c r="E70" s="244">
        <v>1</v>
      </c>
      <c r="F70" s="244">
        <v>8</v>
      </c>
      <c r="I70" s="2"/>
      <c r="J70" s="2"/>
      <c r="K70" s="2"/>
      <c r="L70" s="2"/>
      <c r="M70" s="2"/>
    </row>
    <row r="71" spans="2:13" ht="15.75" customHeight="1">
      <c r="B71" s="162">
        <v>67</v>
      </c>
      <c r="C71" s="204">
        <v>213515516150</v>
      </c>
      <c r="D71" s="204" t="s">
        <v>1604</v>
      </c>
      <c r="E71" s="244">
        <v>2</v>
      </c>
      <c r="F71" s="244">
        <v>7</v>
      </c>
      <c r="I71" s="2"/>
      <c r="J71" s="2"/>
      <c r="K71" s="2"/>
      <c r="L71" s="2"/>
      <c r="M71" s="2"/>
    </row>
    <row r="72" spans="2:13" ht="15.75" customHeight="1">
      <c r="B72" s="162">
        <v>68</v>
      </c>
      <c r="C72" s="204">
        <v>203515416029</v>
      </c>
      <c r="D72" s="204" t="s">
        <v>1536</v>
      </c>
      <c r="E72" s="244">
        <v>1</v>
      </c>
      <c r="F72" s="244">
        <v>9</v>
      </c>
      <c r="I72" s="2"/>
      <c r="J72" s="2"/>
      <c r="K72" s="2"/>
      <c r="L72" s="2"/>
      <c r="M72" s="2"/>
    </row>
    <row r="73" spans="2:13" ht="15.75" customHeight="1">
      <c r="B73" s="162">
        <v>69</v>
      </c>
      <c r="C73" s="204">
        <v>203515516066</v>
      </c>
      <c r="D73" s="204" t="s">
        <v>1544</v>
      </c>
      <c r="E73" s="244">
        <v>1</v>
      </c>
      <c r="F73" s="244">
        <v>10</v>
      </c>
      <c r="I73" s="2"/>
      <c r="J73" s="2"/>
      <c r="K73" s="2"/>
      <c r="L73" s="2"/>
      <c r="M73" s="2"/>
    </row>
    <row r="74" spans="2:13" ht="15.75" customHeight="1">
      <c r="B74" s="162">
        <v>70</v>
      </c>
      <c r="C74" s="204">
        <v>213515516095</v>
      </c>
      <c r="D74" s="204" t="s">
        <v>1580</v>
      </c>
      <c r="E74" s="244">
        <v>1</v>
      </c>
      <c r="F74" s="244">
        <v>8</v>
      </c>
      <c r="I74" s="2"/>
      <c r="J74" s="2"/>
      <c r="K74" s="2"/>
      <c r="L74" s="2"/>
      <c r="M74" s="2"/>
    </row>
    <row r="75" spans="2:13" ht="15.75" customHeight="1">
      <c r="B75" s="162">
        <v>71</v>
      </c>
      <c r="C75" s="204">
        <v>213515516116</v>
      </c>
      <c r="D75" s="204" t="s">
        <v>1586</v>
      </c>
      <c r="E75" s="244">
        <v>1</v>
      </c>
      <c r="F75" s="244">
        <v>8</v>
      </c>
      <c r="I75" s="2"/>
      <c r="J75" s="2"/>
      <c r="K75" s="2"/>
      <c r="L75" s="2"/>
      <c r="M75" s="2"/>
    </row>
    <row r="76" spans="2:13" ht="15.75" customHeight="1">
      <c r="B76" s="162">
        <v>72</v>
      </c>
      <c r="C76" s="204">
        <v>213515516064</v>
      </c>
      <c r="D76" s="204" t="s">
        <v>1572</v>
      </c>
      <c r="E76" s="244">
        <v>1</v>
      </c>
      <c r="F76" s="244">
        <v>8</v>
      </c>
      <c r="I76" s="2"/>
      <c r="J76" s="2"/>
      <c r="K76" s="2"/>
      <c r="L76" s="2"/>
      <c r="M76" s="2"/>
    </row>
    <row r="77" spans="2:13" ht="15.75" customHeight="1">
      <c r="B77" s="162">
        <v>73</v>
      </c>
      <c r="C77" s="204">
        <v>213515516072</v>
      </c>
      <c r="D77" s="204" t="s">
        <v>1574</v>
      </c>
      <c r="E77" s="244">
        <v>1</v>
      </c>
      <c r="F77" s="244">
        <v>8</v>
      </c>
      <c r="I77" s="2"/>
      <c r="J77" s="2"/>
      <c r="K77" s="2"/>
      <c r="L77" s="2"/>
      <c r="M77" s="2"/>
    </row>
    <row r="78" spans="2:13" ht="15.75" customHeight="1">
      <c r="B78" s="162">
        <v>74</v>
      </c>
      <c r="C78" s="204">
        <v>213515516121</v>
      </c>
      <c r="D78" s="204" t="s">
        <v>1588</v>
      </c>
      <c r="E78" s="244">
        <v>1</v>
      </c>
      <c r="F78" s="244">
        <v>8</v>
      </c>
      <c r="I78" s="2"/>
      <c r="J78" s="2"/>
      <c r="K78" s="2"/>
      <c r="L78" s="2"/>
      <c r="M78" s="2"/>
    </row>
    <row r="79" spans="2:13" ht="15.75" customHeight="1">
      <c r="B79" s="162">
        <v>75</v>
      </c>
      <c r="C79" s="204">
        <v>213515516126</v>
      </c>
      <c r="D79" s="204" t="s">
        <v>1592</v>
      </c>
      <c r="E79" s="244">
        <v>1</v>
      </c>
      <c r="F79" s="244">
        <v>8</v>
      </c>
      <c r="I79" s="2"/>
      <c r="J79" s="2"/>
      <c r="K79" s="2"/>
      <c r="L79" s="2"/>
      <c r="M79" s="2"/>
    </row>
    <row r="80" spans="2:13" ht="15.75" customHeight="1">
      <c r="B80" s="162">
        <v>76</v>
      </c>
      <c r="C80" s="204">
        <v>213515516135</v>
      </c>
      <c r="D80" s="204" t="s">
        <v>1596</v>
      </c>
      <c r="E80" s="244">
        <v>1</v>
      </c>
      <c r="F80" s="244">
        <v>8</v>
      </c>
      <c r="I80" s="2"/>
      <c r="J80" s="2"/>
      <c r="K80" s="2"/>
      <c r="L80" s="2"/>
      <c r="M80" s="2"/>
    </row>
    <row r="81" spans="2:13" ht="15.75" customHeight="1">
      <c r="B81" s="162">
        <v>77</v>
      </c>
      <c r="C81" s="204">
        <v>213515516147</v>
      </c>
      <c r="D81" s="204" t="s">
        <v>1600</v>
      </c>
      <c r="E81" s="244">
        <v>2</v>
      </c>
      <c r="F81" s="244">
        <v>7</v>
      </c>
      <c r="I81" s="2"/>
      <c r="J81" s="2"/>
      <c r="K81" s="2"/>
      <c r="L81" s="2"/>
      <c r="M81" s="2"/>
    </row>
    <row r="82" spans="2:13" ht="15.75" customHeight="1">
      <c r="B82" s="162">
        <v>78</v>
      </c>
      <c r="C82" s="204">
        <v>213515516148</v>
      </c>
      <c r="D82" s="204" t="s">
        <v>1602</v>
      </c>
      <c r="E82" s="244">
        <v>2</v>
      </c>
      <c r="F82" s="244">
        <v>7</v>
      </c>
      <c r="I82" s="2"/>
      <c r="J82" s="2"/>
      <c r="K82" s="2"/>
      <c r="L82" s="2"/>
      <c r="M82" s="2"/>
    </row>
    <row r="83" spans="2:13" ht="15.75" customHeight="1">
      <c r="B83" s="162">
        <v>79</v>
      </c>
      <c r="C83" s="204">
        <v>213515516151</v>
      </c>
      <c r="D83" s="204" t="s">
        <v>1606</v>
      </c>
      <c r="E83" s="244">
        <v>2</v>
      </c>
      <c r="F83" s="244">
        <v>7</v>
      </c>
      <c r="I83" s="2"/>
      <c r="J83" s="2"/>
      <c r="K83" s="2"/>
      <c r="L83" s="2"/>
      <c r="M83" s="2"/>
    </row>
    <row r="84" spans="2:13" ht="15.75" customHeight="1">
      <c r="B84" s="162">
        <v>80</v>
      </c>
      <c r="C84" s="204">
        <v>213515516156</v>
      </c>
      <c r="D84" s="204" t="s">
        <v>1610</v>
      </c>
      <c r="E84" s="244">
        <v>2</v>
      </c>
      <c r="F84" s="244">
        <v>7</v>
      </c>
      <c r="I84" s="2"/>
      <c r="J84" s="2"/>
      <c r="K84" s="2"/>
      <c r="L84" s="2"/>
      <c r="M84" s="2"/>
    </row>
    <row r="85" spans="2:13" ht="15.75" customHeight="1">
      <c r="B85" s="162">
        <v>81</v>
      </c>
      <c r="C85" s="204">
        <v>213515516155</v>
      </c>
      <c r="D85" s="204" t="s">
        <v>1608</v>
      </c>
      <c r="E85" s="244">
        <v>2</v>
      </c>
      <c r="F85" s="244">
        <v>7</v>
      </c>
      <c r="I85" s="2"/>
      <c r="J85" s="2"/>
      <c r="K85" s="2"/>
      <c r="L85" s="2"/>
      <c r="M85" s="2"/>
    </row>
    <row r="86" spans="2:13" ht="15.75" customHeight="1">
      <c r="B86" s="162">
        <v>82</v>
      </c>
      <c r="C86" s="204">
        <v>213515516157</v>
      </c>
      <c r="D86" s="204" t="s">
        <v>1612</v>
      </c>
      <c r="E86" s="244">
        <v>2</v>
      </c>
      <c r="F86" s="244">
        <v>7</v>
      </c>
      <c r="I86" s="2"/>
      <c r="J86" s="2"/>
      <c r="K86" s="2"/>
      <c r="L86" s="2"/>
      <c r="M86" s="2"/>
    </row>
    <row r="87" spans="2:13" ht="15.75" customHeight="1">
      <c r="B87" s="162">
        <v>83</v>
      </c>
      <c r="C87" s="204">
        <v>223515446179</v>
      </c>
      <c r="D87" s="204" t="s">
        <v>15471</v>
      </c>
      <c r="E87" s="244">
        <v>1</v>
      </c>
      <c r="F87" s="244">
        <v>6</v>
      </c>
      <c r="I87" s="2"/>
      <c r="J87" s="2"/>
      <c r="K87" s="2"/>
      <c r="L87" s="2"/>
      <c r="M87" s="2"/>
    </row>
    <row r="88" spans="2:13" ht="15.75" customHeight="1">
      <c r="B88" s="162">
        <v>84</v>
      </c>
      <c r="C88" s="204">
        <v>223515426181</v>
      </c>
      <c r="D88" s="204" t="s">
        <v>14476</v>
      </c>
      <c r="E88" s="244">
        <v>1</v>
      </c>
      <c r="F88" s="244">
        <v>6</v>
      </c>
      <c r="I88" s="2"/>
      <c r="J88" s="2"/>
      <c r="K88" s="2"/>
      <c r="L88" s="2"/>
      <c r="M88" s="2"/>
    </row>
    <row r="89" spans="2:13" ht="15.75" customHeight="1">
      <c r="B89" s="162">
        <v>85</v>
      </c>
      <c r="C89" s="204">
        <v>193515416073</v>
      </c>
      <c r="D89" s="204" t="s">
        <v>1526</v>
      </c>
      <c r="E89" s="244">
        <v>1</v>
      </c>
      <c r="F89" s="244">
        <v>12</v>
      </c>
      <c r="I89" s="2"/>
      <c r="J89" s="2"/>
      <c r="K89" s="2"/>
      <c r="L89" s="2"/>
      <c r="M89" s="2"/>
    </row>
    <row r="90" spans="2:13" ht="15.75" customHeight="1">
      <c r="B90" s="162">
        <v>86</v>
      </c>
      <c r="C90" s="204">
        <v>213515516060</v>
      </c>
      <c r="D90" s="204" t="s">
        <v>1568</v>
      </c>
      <c r="E90" s="244">
        <v>1</v>
      </c>
      <c r="F90" s="244">
        <v>8</v>
      </c>
      <c r="I90" s="2"/>
      <c r="J90" s="2"/>
      <c r="K90" s="2"/>
      <c r="L90" s="2"/>
      <c r="M90" s="2"/>
    </row>
    <row r="91" spans="2:13" ht="15.75" customHeight="1">
      <c r="B91" s="162">
        <v>87</v>
      </c>
      <c r="C91" s="204">
        <v>203515516030</v>
      </c>
      <c r="D91" s="204" t="s">
        <v>1540</v>
      </c>
      <c r="E91" s="244">
        <v>1</v>
      </c>
      <c r="F91" s="244">
        <v>11</v>
      </c>
      <c r="I91" s="2"/>
      <c r="J91" s="2"/>
      <c r="K91" s="2"/>
      <c r="L91" s="2"/>
      <c r="M91" s="2"/>
    </row>
    <row r="92" spans="2:13" ht="15.75" customHeight="1">
      <c r="B92" s="162">
        <v>88</v>
      </c>
      <c r="C92" s="204">
        <v>213503516027</v>
      </c>
      <c r="D92" s="204" t="s">
        <v>2196</v>
      </c>
      <c r="E92" s="244">
        <v>1</v>
      </c>
      <c r="F92" s="244">
        <v>8</v>
      </c>
      <c r="I92" s="2"/>
      <c r="J92" s="2"/>
      <c r="K92" s="2"/>
      <c r="L92" s="2"/>
      <c r="M92" s="2"/>
    </row>
    <row r="93" spans="2:13" ht="15.75" customHeight="1">
      <c r="B93" s="162">
        <v>89</v>
      </c>
      <c r="C93" s="204">
        <v>213503516037</v>
      </c>
      <c r="D93" s="204" t="s">
        <v>16278</v>
      </c>
      <c r="E93" s="244">
        <v>1</v>
      </c>
      <c r="F93" s="244">
        <v>7</v>
      </c>
      <c r="I93" s="2"/>
      <c r="J93" s="2"/>
      <c r="K93" s="2"/>
      <c r="L93" s="2"/>
      <c r="M93" s="2"/>
    </row>
    <row r="94" spans="2:13" ht="15.75" customHeight="1">
      <c r="B94" s="162">
        <v>90</v>
      </c>
      <c r="C94" s="204">
        <v>193503516113</v>
      </c>
      <c r="D94" s="204" t="s">
        <v>2166</v>
      </c>
      <c r="E94" s="244">
        <v>1</v>
      </c>
      <c r="F94" s="244">
        <v>12</v>
      </c>
      <c r="I94" s="2"/>
      <c r="J94" s="2"/>
      <c r="K94" s="2"/>
      <c r="L94" s="2"/>
      <c r="M94" s="2"/>
    </row>
    <row r="95" spans="2:13" ht="15.75" customHeight="1">
      <c r="B95" s="162">
        <v>91</v>
      </c>
      <c r="C95" s="204">
        <v>213503516066</v>
      </c>
      <c r="D95" s="204" t="s">
        <v>2212</v>
      </c>
      <c r="E95" s="244">
        <v>1</v>
      </c>
      <c r="F95" s="244">
        <v>9</v>
      </c>
      <c r="I95" s="2"/>
      <c r="J95" s="2"/>
      <c r="K95" s="2"/>
      <c r="L95" s="2"/>
      <c r="M95" s="2"/>
    </row>
    <row r="96" spans="2:13" ht="15.75" customHeight="1">
      <c r="B96" s="162">
        <v>92</v>
      </c>
      <c r="C96" s="204">
        <v>213503516069</v>
      </c>
      <c r="D96" s="204" t="s">
        <v>2214</v>
      </c>
      <c r="E96" s="244">
        <v>1</v>
      </c>
      <c r="F96" s="244">
        <v>9</v>
      </c>
      <c r="I96" s="2"/>
      <c r="J96" s="2"/>
      <c r="K96" s="2"/>
      <c r="L96" s="2"/>
      <c r="M96" s="2"/>
    </row>
    <row r="97" spans="2:13" ht="15.75" customHeight="1">
      <c r="B97" s="162">
        <v>93</v>
      </c>
      <c r="C97" s="204">
        <v>213503516085</v>
      </c>
      <c r="D97" s="204" t="s">
        <v>2224</v>
      </c>
      <c r="E97" s="244">
        <v>1</v>
      </c>
      <c r="F97" s="244">
        <v>9</v>
      </c>
      <c r="I97" s="2"/>
      <c r="J97" s="2"/>
      <c r="K97" s="2"/>
      <c r="L97" s="2"/>
      <c r="M97" s="2"/>
    </row>
    <row r="98" spans="2:13" ht="15.75" customHeight="1">
      <c r="B98" s="162">
        <v>94</v>
      </c>
      <c r="C98" s="204">
        <v>213503526123</v>
      </c>
      <c r="D98" s="204" t="s">
        <v>14483</v>
      </c>
      <c r="E98" s="244">
        <v>1</v>
      </c>
      <c r="F98" s="244">
        <v>9</v>
      </c>
      <c r="I98" s="2"/>
      <c r="J98" s="2"/>
      <c r="K98" s="2"/>
      <c r="L98" s="2"/>
      <c r="M98" s="2"/>
    </row>
    <row r="99" spans="2:13" ht="15.75" customHeight="1">
      <c r="B99" s="162">
        <v>95</v>
      </c>
      <c r="C99" s="204">
        <v>193503516103</v>
      </c>
      <c r="D99" s="204" t="s">
        <v>2164</v>
      </c>
      <c r="E99" s="244">
        <v>1</v>
      </c>
      <c r="F99" s="244">
        <v>13</v>
      </c>
      <c r="I99" s="2"/>
      <c r="J99" s="2"/>
      <c r="K99" s="2"/>
      <c r="L99" s="2"/>
      <c r="M99" s="2"/>
    </row>
    <row r="100" spans="2:13" ht="15.75" customHeight="1">
      <c r="B100" s="162">
        <v>96</v>
      </c>
      <c r="C100" s="204">
        <v>213503516015</v>
      </c>
      <c r="D100" s="204" t="s">
        <v>2192</v>
      </c>
      <c r="E100" s="244">
        <v>1</v>
      </c>
      <c r="F100" s="244">
        <v>9</v>
      </c>
      <c r="I100" s="2"/>
      <c r="J100" s="2"/>
      <c r="K100" s="2"/>
      <c r="L100" s="2"/>
      <c r="M100" s="2"/>
    </row>
    <row r="101" spans="2:13" ht="15.75" customHeight="1">
      <c r="B101" s="162">
        <v>97</v>
      </c>
      <c r="C101" s="204">
        <v>213503516117</v>
      </c>
      <c r="D101" s="204" t="s">
        <v>2240</v>
      </c>
      <c r="E101" s="244">
        <v>1</v>
      </c>
      <c r="F101" s="244">
        <v>9</v>
      </c>
      <c r="I101" s="2"/>
      <c r="J101" s="2"/>
      <c r="K101" s="2"/>
      <c r="L101" s="2"/>
      <c r="M101" s="2"/>
    </row>
    <row r="102" spans="2:13" ht="15.75" customHeight="1">
      <c r="B102" s="162">
        <v>98</v>
      </c>
      <c r="C102" s="204">
        <v>213503516065</v>
      </c>
      <c r="D102" s="204" t="s">
        <v>2210</v>
      </c>
      <c r="E102" s="244">
        <v>1</v>
      </c>
      <c r="F102" s="244">
        <v>9</v>
      </c>
      <c r="I102" s="2"/>
      <c r="J102" s="2"/>
      <c r="K102" s="2"/>
      <c r="L102" s="2"/>
      <c r="M102" s="2"/>
    </row>
    <row r="103" spans="2:13" ht="15.75" customHeight="1">
      <c r="B103" s="162">
        <v>99</v>
      </c>
      <c r="C103" s="204">
        <v>203503416126</v>
      </c>
      <c r="D103" s="204" t="s">
        <v>2170</v>
      </c>
      <c r="E103" s="244">
        <v>2</v>
      </c>
      <c r="F103" s="244">
        <v>9</v>
      </c>
      <c r="I103" s="2"/>
      <c r="J103" s="2"/>
      <c r="K103" s="2"/>
      <c r="L103" s="2"/>
      <c r="M103" s="2"/>
    </row>
    <row r="104" spans="2:13" ht="15.75" customHeight="1">
      <c r="B104" s="162">
        <v>100</v>
      </c>
      <c r="C104" s="204">
        <v>213503416134</v>
      </c>
      <c r="D104" s="204" t="s">
        <v>2182</v>
      </c>
      <c r="E104" s="244">
        <v>2</v>
      </c>
      <c r="F104" s="244">
        <v>7</v>
      </c>
      <c r="I104" s="2"/>
      <c r="J104" s="2"/>
      <c r="K104" s="2"/>
      <c r="L104" s="2"/>
      <c r="M104" s="2"/>
    </row>
    <row r="105" spans="2:13" ht="15.75" customHeight="1">
      <c r="B105" s="162">
        <v>101</v>
      </c>
      <c r="C105" s="204">
        <v>223503426119</v>
      </c>
      <c r="D105" s="204" t="s">
        <v>14485</v>
      </c>
      <c r="E105" s="244">
        <v>2</v>
      </c>
      <c r="F105" s="244">
        <v>5</v>
      </c>
      <c r="I105" s="2"/>
      <c r="J105" s="2"/>
      <c r="K105" s="2"/>
      <c r="L105" s="2"/>
      <c r="M105" s="2"/>
    </row>
    <row r="106" spans="2:13" ht="15.75" customHeight="1">
      <c r="B106" s="162">
        <v>102</v>
      </c>
      <c r="C106" s="204">
        <v>213503516044</v>
      </c>
      <c r="D106" s="204" t="s">
        <v>2204</v>
      </c>
      <c r="E106" s="244">
        <v>1</v>
      </c>
      <c r="F106" s="244">
        <v>9</v>
      </c>
      <c r="I106" s="2"/>
      <c r="J106" s="2"/>
      <c r="K106" s="2"/>
      <c r="L106" s="2"/>
      <c r="M106" s="2"/>
    </row>
    <row r="107" spans="2:13" ht="15.75" customHeight="1">
      <c r="B107" s="162">
        <v>103</v>
      </c>
      <c r="C107" s="204">
        <v>213503516012</v>
      </c>
      <c r="D107" s="204" t="s">
        <v>2188</v>
      </c>
      <c r="E107" s="244">
        <v>1</v>
      </c>
      <c r="F107" s="244">
        <v>9</v>
      </c>
      <c r="I107" s="2"/>
      <c r="J107" s="2"/>
      <c r="K107" s="2"/>
      <c r="L107" s="2"/>
      <c r="M107" s="2"/>
    </row>
    <row r="108" spans="2:13" ht="15.75" customHeight="1">
      <c r="B108" s="162">
        <v>104</v>
      </c>
      <c r="C108" s="204">
        <v>213503516050</v>
      </c>
      <c r="D108" s="204" t="s">
        <v>2208</v>
      </c>
      <c r="E108" s="244">
        <v>1</v>
      </c>
      <c r="F108" s="244">
        <v>8</v>
      </c>
      <c r="I108" s="2"/>
      <c r="J108" s="2"/>
      <c r="K108" s="2"/>
      <c r="L108" s="2"/>
      <c r="M108" s="2"/>
    </row>
    <row r="109" spans="2:13" ht="15.75" customHeight="1">
      <c r="B109" s="162">
        <v>105</v>
      </c>
      <c r="C109" s="204">
        <v>213503516088</v>
      </c>
      <c r="D109" s="204" t="s">
        <v>2226</v>
      </c>
      <c r="E109" s="244">
        <v>1</v>
      </c>
      <c r="F109" s="244">
        <v>9</v>
      </c>
      <c r="I109" s="2"/>
      <c r="J109" s="2"/>
      <c r="K109" s="2"/>
      <c r="L109" s="2"/>
      <c r="M109" s="2"/>
    </row>
    <row r="110" spans="2:13" ht="15.75" customHeight="1">
      <c r="B110" s="162">
        <v>106</v>
      </c>
      <c r="C110" s="204">
        <v>213503516124</v>
      </c>
      <c r="D110" s="204" t="s">
        <v>2244</v>
      </c>
      <c r="E110" s="244">
        <v>2</v>
      </c>
      <c r="F110" s="244">
        <v>7</v>
      </c>
      <c r="I110" s="2"/>
      <c r="J110" s="2"/>
      <c r="K110" s="2"/>
      <c r="L110" s="2"/>
      <c r="M110" s="2"/>
    </row>
    <row r="111" spans="2:13" ht="15.75" customHeight="1">
      <c r="B111" s="162">
        <v>107</v>
      </c>
      <c r="C111" s="204">
        <v>213503516048</v>
      </c>
      <c r="D111" s="204" t="s">
        <v>2206</v>
      </c>
      <c r="E111" s="244">
        <v>1</v>
      </c>
      <c r="F111" s="244">
        <v>9</v>
      </c>
      <c r="I111" s="2"/>
      <c r="J111" s="2"/>
      <c r="K111" s="2"/>
      <c r="L111" s="2"/>
      <c r="M111" s="2"/>
    </row>
    <row r="112" spans="2:13" ht="15.75" customHeight="1">
      <c r="B112" s="162">
        <v>108</v>
      </c>
      <c r="C112" s="204">
        <v>213503416128</v>
      </c>
      <c r="D112" s="204" t="s">
        <v>2180</v>
      </c>
      <c r="E112" s="244">
        <v>2</v>
      </c>
      <c r="F112" s="244">
        <v>7</v>
      </c>
      <c r="I112" s="2"/>
      <c r="J112" s="2"/>
      <c r="K112" s="2"/>
      <c r="L112" s="2"/>
      <c r="M112" s="2"/>
    </row>
    <row r="113" spans="2:13" ht="15.75" customHeight="1">
      <c r="B113" s="162">
        <v>109</v>
      </c>
      <c r="C113" s="204">
        <v>213503516022</v>
      </c>
      <c r="D113" s="204" t="s">
        <v>2194</v>
      </c>
      <c r="E113" s="244">
        <v>1</v>
      </c>
      <c r="F113" s="244">
        <v>8</v>
      </c>
      <c r="I113" s="2"/>
      <c r="J113" s="2"/>
      <c r="K113" s="2"/>
      <c r="L113" s="2"/>
      <c r="M113" s="2"/>
    </row>
    <row r="114" spans="2:13" ht="15.75" customHeight="1">
      <c r="B114" s="162">
        <v>110</v>
      </c>
      <c r="C114" s="204">
        <v>213503516031</v>
      </c>
      <c r="D114" s="204" t="s">
        <v>2200</v>
      </c>
      <c r="E114" s="244">
        <v>1</v>
      </c>
      <c r="F114" s="244">
        <v>9</v>
      </c>
      <c r="I114" s="2"/>
      <c r="J114" s="2"/>
      <c r="K114" s="2"/>
      <c r="L114" s="2"/>
      <c r="M114" s="2"/>
    </row>
    <row r="115" spans="2:13" ht="15.75" customHeight="1">
      <c r="B115" s="162">
        <v>111</v>
      </c>
      <c r="C115" s="204">
        <v>213503516072</v>
      </c>
      <c r="D115" s="204" t="s">
        <v>2216</v>
      </c>
      <c r="E115" s="244">
        <v>1</v>
      </c>
      <c r="F115" s="244">
        <v>8</v>
      </c>
      <c r="I115" s="2"/>
      <c r="J115" s="2"/>
      <c r="K115" s="2"/>
      <c r="L115" s="2"/>
      <c r="M115" s="2"/>
    </row>
    <row r="116" spans="2:13" ht="15.75" customHeight="1">
      <c r="B116" s="162">
        <v>112</v>
      </c>
      <c r="C116" s="204">
        <v>213503516091</v>
      </c>
      <c r="D116" s="204" t="s">
        <v>2228</v>
      </c>
      <c r="E116" s="244">
        <v>1</v>
      </c>
      <c r="F116" s="244">
        <v>8</v>
      </c>
      <c r="I116" s="2"/>
      <c r="J116" s="2"/>
      <c r="K116" s="2"/>
      <c r="L116" s="2"/>
      <c r="M116" s="2"/>
    </row>
    <row r="117" spans="2:13" ht="15.75" customHeight="1">
      <c r="B117" s="162">
        <v>113</v>
      </c>
      <c r="C117" s="204">
        <v>213503516002</v>
      </c>
      <c r="D117" s="204" t="s">
        <v>2184</v>
      </c>
      <c r="E117" s="244">
        <v>1</v>
      </c>
      <c r="F117" s="244">
        <v>9</v>
      </c>
      <c r="I117" s="2"/>
      <c r="J117" s="2"/>
      <c r="K117" s="2"/>
      <c r="L117" s="2"/>
      <c r="M117" s="2"/>
    </row>
    <row r="118" spans="2:13" ht="15.75" customHeight="1">
      <c r="B118" s="162">
        <v>114</v>
      </c>
      <c r="C118" s="204">
        <v>213503516013</v>
      </c>
      <c r="D118" s="204" t="s">
        <v>2190</v>
      </c>
      <c r="E118" s="244">
        <v>1</v>
      </c>
      <c r="F118" s="244">
        <v>9</v>
      </c>
      <c r="I118" s="2"/>
      <c r="J118" s="2"/>
      <c r="K118" s="2"/>
      <c r="L118" s="2"/>
      <c r="M118" s="2"/>
    </row>
    <row r="119" spans="2:13" ht="15.75" customHeight="1">
      <c r="B119" s="162">
        <v>115</v>
      </c>
      <c r="C119" s="204">
        <v>213503516075</v>
      </c>
      <c r="D119" s="204" t="s">
        <v>2218</v>
      </c>
      <c r="E119" s="244">
        <v>1</v>
      </c>
      <c r="F119" s="244">
        <v>9</v>
      </c>
      <c r="I119" s="2"/>
      <c r="J119" s="2"/>
      <c r="K119" s="2"/>
      <c r="L119" s="2"/>
      <c r="M119" s="2"/>
    </row>
    <row r="120" spans="2:13" ht="15.75" customHeight="1">
      <c r="B120" s="162">
        <v>116</v>
      </c>
      <c r="C120" s="204">
        <v>223402446460</v>
      </c>
      <c r="D120" s="204" t="s">
        <v>15455</v>
      </c>
      <c r="E120" s="244">
        <v>2</v>
      </c>
      <c r="F120" s="244">
        <v>5</v>
      </c>
      <c r="I120" s="2"/>
      <c r="J120" s="2"/>
      <c r="K120" s="2"/>
      <c r="L120" s="2"/>
      <c r="M120" s="2"/>
    </row>
    <row r="121" spans="2:13" ht="15.75" customHeight="1">
      <c r="B121" s="162">
        <v>117</v>
      </c>
      <c r="C121" s="204">
        <v>203402416138</v>
      </c>
      <c r="D121" s="204" t="s">
        <v>2719</v>
      </c>
      <c r="E121" s="244">
        <v>1</v>
      </c>
      <c r="F121" s="244">
        <v>10</v>
      </c>
      <c r="I121" s="2"/>
      <c r="J121" s="2"/>
      <c r="K121" s="2"/>
      <c r="L121" s="2"/>
      <c r="M121" s="2"/>
    </row>
    <row r="122" spans="2:13" ht="15.75" customHeight="1">
      <c r="B122" s="162">
        <v>118</v>
      </c>
      <c r="C122" s="204">
        <v>203402516311</v>
      </c>
      <c r="D122" s="204" t="s">
        <v>2761</v>
      </c>
      <c r="E122" s="244">
        <v>1</v>
      </c>
      <c r="F122" s="244">
        <v>10</v>
      </c>
      <c r="I122" s="2"/>
      <c r="J122" s="2"/>
      <c r="K122" s="2"/>
      <c r="L122" s="2"/>
      <c r="M122" s="2"/>
    </row>
    <row r="123" spans="2:13" ht="15.75" customHeight="1">
      <c r="B123" s="162">
        <v>119</v>
      </c>
      <c r="C123" s="204">
        <v>193402426481</v>
      </c>
      <c r="D123" s="204" t="s">
        <v>14493</v>
      </c>
      <c r="E123" s="244">
        <v>2</v>
      </c>
      <c r="F123" s="244">
        <v>11</v>
      </c>
      <c r="I123" s="2"/>
      <c r="J123" s="2"/>
      <c r="K123" s="2"/>
      <c r="L123" s="2"/>
      <c r="M123" s="2"/>
    </row>
    <row r="124" spans="2:13" ht="15.75" customHeight="1">
      <c r="B124" s="162">
        <v>120</v>
      </c>
      <c r="C124" s="204">
        <v>203402516133</v>
      </c>
      <c r="D124" s="204" t="s">
        <v>2743</v>
      </c>
      <c r="E124" s="244">
        <v>1</v>
      </c>
      <c r="F124" s="244">
        <v>10</v>
      </c>
      <c r="I124" s="2"/>
      <c r="J124" s="2"/>
      <c r="K124" s="2"/>
      <c r="L124" s="2"/>
      <c r="M124" s="2"/>
    </row>
    <row r="125" spans="2:13" ht="15.75" customHeight="1">
      <c r="B125" s="162">
        <v>121</v>
      </c>
      <c r="C125" s="204">
        <v>213402516105</v>
      </c>
      <c r="D125" s="204" t="s">
        <v>2815</v>
      </c>
      <c r="E125" s="244">
        <v>1</v>
      </c>
      <c r="F125" s="244">
        <v>8</v>
      </c>
      <c r="I125" s="2"/>
      <c r="J125" s="2"/>
      <c r="K125" s="2"/>
      <c r="L125" s="2"/>
      <c r="M125" s="2"/>
    </row>
    <row r="126" spans="2:13" ht="15.75" customHeight="1">
      <c r="B126" s="162">
        <v>122</v>
      </c>
      <c r="C126" s="204">
        <v>223402446142</v>
      </c>
      <c r="D126" s="204" t="s">
        <v>15449</v>
      </c>
      <c r="E126" s="244">
        <v>1</v>
      </c>
      <c r="F126" s="244">
        <v>6</v>
      </c>
      <c r="I126" s="2"/>
      <c r="J126" s="2"/>
      <c r="K126" s="2"/>
      <c r="L126" s="2"/>
      <c r="M126" s="2"/>
    </row>
    <row r="127" spans="2:13" ht="15.75" customHeight="1">
      <c r="B127" s="162">
        <v>123</v>
      </c>
      <c r="C127" s="204">
        <v>223402546465</v>
      </c>
      <c r="D127" s="204" t="s">
        <v>15463</v>
      </c>
      <c r="E127" s="244">
        <v>2</v>
      </c>
      <c r="F127" s="244">
        <v>5</v>
      </c>
      <c r="I127" s="2"/>
      <c r="J127" s="2"/>
      <c r="K127" s="2"/>
      <c r="L127" s="2"/>
      <c r="M127" s="2"/>
    </row>
    <row r="128" spans="2:13" ht="15.75" customHeight="1">
      <c r="B128" s="162">
        <v>124</v>
      </c>
      <c r="C128" s="204">
        <v>213402516423</v>
      </c>
      <c r="D128" s="204" t="s">
        <v>2901</v>
      </c>
      <c r="E128" s="244">
        <v>1</v>
      </c>
      <c r="F128" s="244">
        <v>8</v>
      </c>
      <c r="I128" s="2"/>
      <c r="J128" s="2"/>
      <c r="K128" s="2"/>
      <c r="L128" s="2"/>
      <c r="M128" s="2"/>
    </row>
    <row r="129" spans="2:13" ht="15.75" customHeight="1">
      <c r="B129" s="162">
        <v>125</v>
      </c>
      <c r="C129" s="204">
        <v>193402516296</v>
      </c>
      <c r="D129" s="204" t="s">
        <v>2715</v>
      </c>
      <c r="E129" s="244">
        <v>1</v>
      </c>
      <c r="F129" s="244">
        <v>11</v>
      </c>
      <c r="I129" s="2"/>
      <c r="J129" s="2"/>
      <c r="K129" s="2"/>
      <c r="L129" s="2"/>
      <c r="M129" s="2"/>
    </row>
    <row r="130" spans="2:13" ht="15.75" customHeight="1">
      <c r="B130" s="162">
        <v>126</v>
      </c>
      <c r="C130" s="204">
        <v>213402516067</v>
      </c>
      <c r="D130" s="204" t="s">
        <v>2805</v>
      </c>
      <c r="E130" s="244">
        <v>1</v>
      </c>
      <c r="F130" s="244">
        <v>8</v>
      </c>
      <c r="I130" s="2"/>
      <c r="J130" s="2"/>
      <c r="K130" s="2"/>
      <c r="L130" s="2"/>
      <c r="M130" s="2"/>
    </row>
    <row r="131" spans="2:13" ht="15.75" customHeight="1">
      <c r="B131" s="162">
        <v>127</v>
      </c>
      <c r="C131" s="204">
        <v>213402516188</v>
      </c>
      <c r="D131" s="204" t="s">
        <v>2821</v>
      </c>
      <c r="E131" s="244">
        <v>1</v>
      </c>
      <c r="F131" s="244">
        <v>8</v>
      </c>
      <c r="I131" s="2"/>
      <c r="J131" s="2"/>
      <c r="K131" s="2"/>
      <c r="L131" s="2"/>
      <c r="M131" s="2"/>
    </row>
    <row r="132" spans="2:13" ht="15.75" customHeight="1">
      <c r="B132" s="162">
        <v>128</v>
      </c>
      <c r="C132" s="204">
        <v>193402416280</v>
      </c>
      <c r="D132" s="204" t="s">
        <v>2705</v>
      </c>
      <c r="E132" s="244">
        <v>1</v>
      </c>
      <c r="F132" s="244">
        <v>10</v>
      </c>
      <c r="I132" s="2"/>
      <c r="J132" s="2"/>
      <c r="K132" s="2"/>
      <c r="L132" s="2"/>
      <c r="M132" s="2"/>
    </row>
    <row r="133" spans="2:13" ht="15.75" customHeight="1">
      <c r="B133" s="162">
        <v>129</v>
      </c>
      <c r="C133" s="204">
        <v>223402426462</v>
      </c>
      <c r="D133" s="204" t="s">
        <v>14507</v>
      </c>
      <c r="E133" s="244">
        <v>2</v>
      </c>
      <c r="F133" s="244">
        <v>5</v>
      </c>
      <c r="I133" s="2"/>
      <c r="J133" s="2"/>
      <c r="K133" s="2"/>
      <c r="L133" s="2"/>
      <c r="M133" s="2"/>
    </row>
    <row r="134" spans="2:13" ht="15.75" customHeight="1">
      <c r="B134" s="162">
        <v>130</v>
      </c>
      <c r="C134" s="204">
        <v>213402516193</v>
      </c>
      <c r="D134" s="204" t="s">
        <v>2825</v>
      </c>
      <c r="E134" s="244">
        <v>1</v>
      </c>
      <c r="F134" s="244">
        <v>8</v>
      </c>
      <c r="I134" s="2"/>
      <c r="J134" s="2"/>
      <c r="K134" s="2"/>
      <c r="L134" s="2"/>
      <c r="M134" s="2"/>
    </row>
    <row r="135" spans="2:13" ht="15.75" customHeight="1">
      <c r="B135" s="162">
        <v>131</v>
      </c>
      <c r="C135" s="204">
        <v>223402446448</v>
      </c>
      <c r="D135" s="204" t="s">
        <v>15454</v>
      </c>
      <c r="E135" s="244">
        <v>2</v>
      </c>
      <c r="F135" s="244">
        <v>5</v>
      </c>
      <c r="I135" s="2"/>
      <c r="J135" s="2"/>
      <c r="K135" s="2"/>
      <c r="L135" s="2"/>
      <c r="M135" s="2"/>
    </row>
    <row r="136" spans="2:13" ht="15.75" customHeight="1">
      <c r="B136" s="162">
        <v>132</v>
      </c>
      <c r="C136" s="204">
        <v>213402416026</v>
      </c>
      <c r="D136" s="204" t="s">
        <v>2775</v>
      </c>
      <c r="E136" s="244">
        <v>1</v>
      </c>
      <c r="F136" s="244">
        <v>8</v>
      </c>
      <c r="I136" s="2"/>
      <c r="J136" s="2"/>
      <c r="K136" s="2"/>
      <c r="L136" s="2"/>
      <c r="M136" s="2"/>
    </row>
    <row r="137" spans="2:13" ht="15.75" customHeight="1">
      <c r="B137" s="162">
        <v>133</v>
      </c>
      <c r="C137" s="204">
        <v>223402446429</v>
      </c>
      <c r="D137" s="204" t="s">
        <v>15451</v>
      </c>
      <c r="E137" s="244">
        <v>1</v>
      </c>
      <c r="F137" s="244">
        <v>5</v>
      </c>
      <c r="I137" s="2"/>
      <c r="J137" s="2"/>
      <c r="K137" s="2"/>
      <c r="L137" s="2"/>
      <c r="M137" s="2"/>
    </row>
    <row r="138" spans="2:13" ht="15.75" customHeight="1">
      <c r="B138" s="162">
        <v>134</v>
      </c>
      <c r="C138" s="204">
        <v>223402446443</v>
      </c>
      <c r="D138" s="204" t="s">
        <v>15453</v>
      </c>
      <c r="E138" s="244">
        <v>2</v>
      </c>
      <c r="F138" s="244">
        <v>5</v>
      </c>
      <c r="I138" s="2"/>
      <c r="J138" s="2"/>
      <c r="K138" s="2"/>
      <c r="L138" s="2"/>
      <c r="M138" s="2"/>
    </row>
    <row r="139" spans="2:13" ht="15.75" customHeight="1">
      <c r="B139" s="162">
        <v>135</v>
      </c>
      <c r="C139" s="204">
        <v>203402416319</v>
      </c>
      <c r="D139" s="204" t="s">
        <v>2721</v>
      </c>
      <c r="E139" s="244">
        <v>1</v>
      </c>
      <c r="F139" s="244">
        <v>10</v>
      </c>
      <c r="I139" s="2"/>
      <c r="J139" s="2"/>
      <c r="K139" s="2"/>
      <c r="L139" s="2"/>
      <c r="M139" s="2"/>
    </row>
    <row r="140" spans="2:13" ht="15.75" customHeight="1">
      <c r="B140" s="162">
        <v>136</v>
      </c>
      <c r="C140" s="204">
        <v>203402426404</v>
      </c>
      <c r="D140" s="204" t="s">
        <v>14497</v>
      </c>
      <c r="E140" s="244">
        <v>2</v>
      </c>
      <c r="F140" s="244">
        <v>9</v>
      </c>
      <c r="I140" s="2"/>
      <c r="J140" s="2"/>
      <c r="K140" s="2"/>
      <c r="L140" s="2"/>
      <c r="M140" s="2"/>
    </row>
    <row r="141" spans="2:13" ht="15.75" customHeight="1">
      <c r="B141" s="162">
        <v>137</v>
      </c>
      <c r="C141" s="204">
        <v>203402426407</v>
      </c>
      <c r="D141" s="204" t="s">
        <v>14499</v>
      </c>
      <c r="E141" s="244">
        <v>2</v>
      </c>
      <c r="F141" s="244">
        <v>9</v>
      </c>
      <c r="I141" s="2"/>
      <c r="J141" s="2"/>
      <c r="K141" s="2"/>
      <c r="L141" s="2"/>
      <c r="M141" s="2"/>
    </row>
    <row r="142" spans="2:13" ht="15.75" customHeight="1">
      <c r="B142" s="162">
        <v>138</v>
      </c>
      <c r="C142" s="204">
        <v>223402426451</v>
      </c>
      <c r="D142" s="204" t="s">
        <v>14505</v>
      </c>
      <c r="E142" s="244">
        <v>2</v>
      </c>
      <c r="F142" s="244">
        <v>5</v>
      </c>
      <c r="I142" s="2"/>
      <c r="J142" s="2"/>
      <c r="K142" s="2"/>
      <c r="L142" s="2"/>
      <c r="M142" s="2"/>
    </row>
    <row r="143" spans="2:13" ht="15.75" customHeight="1">
      <c r="B143" s="162">
        <v>139</v>
      </c>
      <c r="C143" s="204">
        <v>223402446391</v>
      </c>
      <c r="D143" s="204" t="s">
        <v>15450</v>
      </c>
      <c r="E143" s="244">
        <v>1</v>
      </c>
      <c r="F143" s="244">
        <v>6</v>
      </c>
      <c r="I143" s="2"/>
      <c r="J143" s="2"/>
      <c r="K143" s="2"/>
      <c r="L143" s="2"/>
      <c r="M143" s="2"/>
    </row>
    <row r="144" spans="2:13" ht="15.75" customHeight="1">
      <c r="B144" s="162">
        <v>140</v>
      </c>
      <c r="C144" s="204">
        <v>223402446432</v>
      </c>
      <c r="D144" s="204" t="s">
        <v>15452</v>
      </c>
      <c r="E144" s="244">
        <v>2</v>
      </c>
      <c r="F144" s="244">
        <v>5</v>
      </c>
      <c r="I144" s="2"/>
      <c r="J144" s="2"/>
      <c r="K144" s="2"/>
      <c r="L144" s="2"/>
      <c r="M144" s="2"/>
    </row>
    <row r="145" spans="2:13" ht="15.75" customHeight="1">
      <c r="B145" s="162">
        <v>141</v>
      </c>
      <c r="C145" s="204">
        <v>183112340250205</v>
      </c>
      <c r="D145" s="204" t="s">
        <v>2695</v>
      </c>
      <c r="E145" s="244">
        <v>1</v>
      </c>
      <c r="F145" s="244">
        <v>14</v>
      </c>
      <c r="I145" s="2"/>
      <c r="J145" s="2"/>
      <c r="K145" s="2"/>
      <c r="L145" s="2"/>
      <c r="M145" s="2"/>
    </row>
    <row r="146" spans="2:13" ht="15.75" customHeight="1">
      <c r="B146" s="162">
        <v>142</v>
      </c>
      <c r="C146" s="204">
        <v>213402516424</v>
      </c>
      <c r="D146" s="204" t="s">
        <v>2903</v>
      </c>
      <c r="E146" s="244">
        <v>1</v>
      </c>
      <c r="F146" s="244">
        <v>8</v>
      </c>
      <c r="I146" s="2"/>
      <c r="J146" s="2"/>
      <c r="K146" s="2"/>
      <c r="L146" s="2"/>
      <c r="M146" s="2"/>
    </row>
    <row r="147" spans="2:13" ht="15.75" customHeight="1">
      <c r="B147" s="162">
        <v>143</v>
      </c>
      <c r="C147" s="204">
        <v>183112340250115</v>
      </c>
      <c r="D147" s="204" t="s">
        <v>2689</v>
      </c>
      <c r="E147" s="244">
        <v>1</v>
      </c>
      <c r="F147" s="244">
        <v>13</v>
      </c>
      <c r="I147" s="2"/>
      <c r="J147" s="2"/>
      <c r="K147" s="2"/>
      <c r="L147" s="2"/>
      <c r="M147" s="2"/>
    </row>
    <row r="148" spans="2:13" ht="15.75" customHeight="1">
      <c r="B148" s="162">
        <v>144</v>
      </c>
      <c r="C148" s="204">
        <v>193402516293</v>
      </c>
      <c r="D148" s="204" t="s">
        <v>2713</v>
      </c>
      <c r="E148" s="244">
        <v>1</v>
      </c>
      <c r="F148" s="244">
        <v>13</v>
      </c>
      <c r="I148" s="2"/>
      <c r="J148" s="2"/>
      <c r="K148" s="2"/>
      <c r="L148" s="2"/>
      <c r="M148" s="2"/>
    </row>
    <row r="149" spans="2:13" ht="15.75" customHeight="1">
      <c r="B149" s="162">
        <v>145</v>
      </c>
      <c r="C149" s="204">
        <v>203402516107</v>
      </c>
      <c r="D149" s="204" t="s">
        <v>2741</v>
      </c>
      <c r="E149" s="244">
        <v>1</v>
      </c>
      <c r="F149" s="244">
        <v>10</v>
      </c>
      <c r="I149" s="2"/>
      <c r="J149" s="2"/>
      <c r="K149" s="2"/>
      <c r="L149" s="2"/>
      <c r="M149" s="2"/>
    </row>
    <row r="150" spans="2:13" ht="15.75" customHeight="1">
      <c r="B150" s="162">
        <v>146</v>
      </c>
      <c r="C150" s="204">
        <v>203402516076</v>
      </c>
      <c r="D150" s="204" t="s">
        <v>2737</v>
      </c>
      <c r="E150" s="244">
        <v>1</v>
      </c>
      <c r="F150" s="244">
        <v>10</v>
      </c>
      <c r="I150" s="2"/>
      <c r="J150" s="2"/>
      <c r="K150" s="2"/>
      <c r="L150" s="2"/>
      <c r="M150" s="2"/>
    </row>
    <row r="151" spans="2:13" ht="15.75" customHeight="1">
      <c r="B151" s="162">
        <v>147</v>
      </c>
      <c r="C151" s="204">
        <v>203402516177</v>
      </c>
      <c r="D151" s="204" t="s">
        <v>2753</v>
      </c>
      <c r="E151" s="244">
        <v>1</v>
      </c>
      <c r="F151" s="244">
        <v>10</v>
      </c>
      <c r="I151" s="2"/>
      <c r="J151" s="2"/>
      <c r="K151" s="2"/>
      <c r="L151" s="2"/>
      <c r="M151" s="2"/>
    </row>
    <row r="152" spans="2:13" ht="15.75" customHeight="1">
      <c r="B152" s="162">
        <v>148</v>
      </c>
      <c r="C152" s="204">
        <v>203402516144</v>
      </c>
      <c r="D152" s="204" t="s">
        <v>2745</v>
      </c>
      <c r="E152" s="244">
        <v>1</v>
      </c>
      <c r="F152" s="244">
        <v>10</v>
      </c>
      <c r="I152" s="2"/>
      <c r="J152" s="2"/>
      <c r="K152" s="2"/>
      <c r="L152" s="2"/>
      <c r="M152" s="2"/>
    </row>
    <row r="153" spans="2:13" ht="15.75" customHeight="1">
      <c r="B153" s="162">
        <v>149</v>
      </c>
      <c r="C153" s="204">
        <v>213402516112</v>
      </c>
      <c r="D153" s="204" t="s">
        <v>2817</v>
      </c>
      <c r="E153" s="244">
        <v>1</v>
      </c>
      <c r="F153" s="244">
        <v>8</v>
      </c>
      <c r="I153" s="2"/>
      <c r="J153" s="2"/>
      <c r="K153" s="2"/>
      <c r="L153" s="2"/>
      <c r="M153" s="2"/>
    </row>
    <row r="154" spans="2:13" ht="15.75" customHeight="1">
      <c r="B154" s="162">
        <v>150</v>
      </c>
      <c r="C154" s="204">
        <v>213402516063</v>
      </c>
      <c r="D154" s="204" t="s">
        <v>2803</v>
      </c>
      <c r="E154" s="244">
        <v>1</v>
      </c>
      <c r="F154" s="244">
        <v>9</v>
      </c>
      <c r="I154" s="2"/>
      <c r="J154" s="2"/>
      <c r="K154" s="2"/>
      <c r="L154" s="2"/>
      <c r="M154" s="2"/>
    </row>
    <row r="155" spans="2:13" ht="15.75" customHeight="1">
      <c r="B155" s="162">
        <v>151</v>
      </c>
      <c r="C155" s="204">
        <v>213402516245</v>
      </c>
      <c r="D155" s="204" t="s">
        <v>2843</v>
      </c>
      <c r="E155" s="244">
        <v>1</v>
      </c>
      <c r="F155" s="244">
        <v>8</v>
      </c>
      <c r="I155" s="2"/>
      <c r="J155" s="2"/>
      <c r="K155" s="2"/>
      <c r="L155" s="2"/>
      <c r="M155" s="2"/>
    </row>
    <row r="156" spans="2:13" ht="15.75" customHeight="1">
      <c r="B156" s="162">
        <v>152</v>
      </c>
      <c r="C156" s="204">
        <v>213402516297</v>
      </c>
      <c r="D156" s="204" t="s">
        <v>2861</v>
      </c>
      <c r="E156" s="244">
        <v>1</v>
      </c>
      <c r="F156" s="244">
        <v>8</v>
      </c>
      <c r="I156" s="2"/>
      <c r="J156" s="2"/>
      <c r="K156" s="2"/>
      <c r="L156" s="2"/>
      <c r="M156" s="2"/>
    </row>
    <row r="157" spans="2:13" ht="15.75" customHeight="1">
      <c r="B157" s="162">
        <v>153</v>
      </c>
      <c r="C157" s="204">
        <v>213402516336</v>
      </c>
      <c r="D157" s="204" t="s">
        <v>2869</v>
      </c>
      <c r="E157" s="244">
        <v>1</v>
      </c>
      <c r="F157" s="244">
        <v>8</v>
      </c>
      <c r="I157" s="2"/>
      <c r="J157" s="2"/>
      <c r="K157" s="2"/>
      <c r="L157" s="2"/>
      <c r="M157" s="2"/>
    </row>
    <row r="158" spans="2:13" ht="15.75" customHeight="1">
      <c r="B158" s="162">
        <v>154</v>
      </c>
      <c r="C158" s="204">
        <v>213402516488</v>
      </c>
      <c r="D158" s="204" t="s">
        <v>2931</v>
      </c>
      <c r="E158" s="244">
        <v>2</v>
      </c>
      <c r="F158" s="244">
        <v>7</v>
      </c>
      <c r="I158" s="2"/>
      <c r="J158" s="2"/>
      <c r="K158" s="2"/>
      <c r="L158" s="2"/>
      <c r="M158" s="2"/>
    </row>
    <row r="159" spans="2:13" ht="15.75" customHeight="1">
      <c r="B159" s="162">
        <v>155</v>
      </c>
      <c r="C159" s="204">
        <v>213402516337</v>
      </c>
      <c r="D159" s="204" t="s">
        <v>2871</v>
      </c>
      <c r="E159" s="244">
        <v>1</v>
      </c>
      <c r="F159" s="244">
        <v>8</v>
      </c>
      <c r="I159" s="2"/>
      <c r="J159" s="2"/>
      <c r="K159" s="2"/>
      <c r="L159" s="2"/>
      <c r="M159" s="2"/>
    </row>
    <row r="160" spans="2:13" ht="15.75" customHeight="1">
      <c r="B160" s="162">
        <v>156</v>
      </c>
      <c r="C160" s="204">
        <v>213402416211</v>
      </c>
      <c r="D160" s="204" t="s">
        <v>2777</v>
      </c>
      <c r="E160" s="244">
        <v>1</v>
      </c>
      <c r="F160" s="244">
        <v>8</v>
      </c>
      <c r="I160" s="2"/>
      <c r="J160" s="2"/>
      <c r="K160" s="2"/>
      <c r="L160" s="2"/>
      <c r="M160" s="2"/>
    </row>
    <row r="161" spans="2:13" ht="15.75" customHeight="1">
      <c r="B161" s="162">
        <v>157</v>
      </c>
      <c r="C161" s="204">
        <v>223402426422</v>
      </c>
      <c r="D161" s="204" t="s">
        <v>14503</v>
      </c>
      <c r="E161" s="244">
        <v>1</v>
      </c>
      <c r="F161" s="244">
        <v>6</v>
      </c>
      <c r="I161" s="2"/>
      <c r="J161" s="2"/>
      <c r="K161" s="2"/>
      <c r="L161" s="2"/>
      <c r="M161" s="2"/>
    </row>
    <row r="162" spans="2:13" ht="15.75" customHeight="1">
      <c r="B162" s="162">
        <v>158</v>
      </c>
      <c r="C162" s="204">
        <v>213402516008</v>
      </c>
      <c r="D162" s="204" t="s">
        <v>2791</v>
      </c>
      <c r="E162" s="244">
        <v>1</v>
      </c>
      <c r="F162" s="244">
        <v>8</v>
      </c>
      <c r="I162" s="2"/>
      <c r="J162" s="2"/>
      <c r="K162" s="2"/>
      <c r="L162" s="2"/>
      <c r="M162" s="2"/>
    </row>
    <row r="163" spans="2:13" ht="15.75" customHeight="1">
      <c r="B163" s="162">
        <v>159</v>
      </c>
      <c r="C163" s="204">
        <v>213402516030</v>
      </c>
      <c r="D163" s="204" t="s">
        <v>2797</v>
      </c>
      <c r="E163" s="244">
        <v>1</v>
      </c>
      <c r="F163" s="244">
        <v>8</v>
      </c>
      <c r="I163" s="2"/>
      <c r="J163" s="2"/>
      <c r="K163" s="2"/>
      <c r="L163" s="2"/>
      <c r="M163" s="2"/>
    </row>
    <row r="164" spans="2:13" ht="15.75" customHeight="1">
      <c r="B164" s="162">
        <v>160</v>
      </c>
      <c r="C164" s="204">
        <v>213402516060</v>
      </c>
      <c r="D164" s="204" t="s">
        <v>2801</v>
      </c>
      <c r="E164" s="244">
        <v>1</v>
      </c>
      <c r="F164" s="244">
        <v>8</v>
      </c>
      <c r="I164" s="2"/>
      <c r="J164" s="2"/>
      <c r="K164" s="2"/>
      <c r="L164" s="2"/>
      <c r="M164" s="2"/>
    </row>
    <row r="165" spans="2:13" ht="15.75" customHeight="1">
      <c r="B165" s="162">
        <v>161</v>
      </c>
      <c r="C165" s="204">
        <v>213402516069</v>
      </c>
      <c r="D165" s="204" t="s">
        <v>2807</v>
      </c>
      <c r="E165" s="244">
        <v>1</v>
      </c>
      <c r="F165" s="244">
        <v>8</v>
      </c>
      <c r="I165" s="2"/>
      <c r="J165" s="2"/>
      <c r="K165" s="2"/>
      <c r="L165" s="2"/>
      <c r="M165" s="2"/>
    </row>
    <row r="166" spans="2:13" ht="15.75" customHeight="1">
      <c r="B166" s="162">
        <v>162</v>
      </c>
      <c r="C166" s="204">
        <v>213402516123</v>
      </c>
      <c r="D166" s="204" t="s">
        <v>2819</v>
      </c>
      <c r="E166" s="244">
        <v>1</v>
      </c>
      <c r="F166" s="244">
        <v>8</v>
      </c>
      <c r="I166" s="2"/>
      <c r="J166" s="2"/>
      <c r="K166" s="2"/>
      <c r="L166" s="2"/>
      <c r="M166" s="2"/>
    </row>
    <row r="167" spans="2:13" ht="15.75" customHeight="1">
      <c r="B167" s="162">
        <v>163</v>
      </c>
      <c r="C167" s="204">
        <v>213402516191</v>
      </c>
      <c r="D167" s="204" t="s">
        <v>2823</v>
      </c>
      <c r="E167" s="244">
        <v>1</v>
      </c>
      <c r="F167" s="244">
        <v>8</v>
      </c>
      <c r="I167" s="2"/>
      <c r="J167" s="2"/>
      <c r="K167" s="2"/>
      <c r="L167" s="2"/>
      <c r="M167" s="2"/>
    </row>
    <row r="168" spans="2:13" ht="15.75" customHeight="1">
      <c r="B168" s="162">
        <v>164</v>
      </c>
      <c r="C168" s="204">
        <v>213402516218</v>
      </c>
      <c r="D168" s="204" t="s">
        <v>2833</v>
      </c>
      <c r="E168" s="244">
        <v>1</v>
      </c>
      <c r="F168" s="244">
        <v>8</v>
      </c>
      <c r="I168" s="2"/>
      <c r="J168" s="2"/>
      <c r="K168" s="2"/>
      <c r="L168" s="2"/>
      <c r="M168" s="2"/>
    </row>
    <row r="169" spans="2:13" ht="15.75" customHeight="1">
      <c r="B169" s="162">
        <v>165</v>
      </c>
      <c r="C169" s="204">
        <v>213402516249</v>
      </c>
      <c r="D169" s="204" t="s">
        <v>2845</v>
      </c>
      <c r="E169" s="244">
        <v>1</v>
      </c>
      <c r="F169" s="244">
        <v>8</v>
      </c>
      <c r="I169" s="2"/>
      <c r="J169" s="2"/>
      <c r="K169" s="2"/>
      <c r="L169" s="2"/>
      <c r="M169" s="2"/>
    </row>
    <row r="170" spans="2:13" ht="15.75" customHeight="1">
      <c r="B170" s="162">
        <v>166</v>
      </c>
      <c r="C170" s="204">
        <v>213402516254</v>
      </c>
      <c r="D170" s="204" t="s">
        <v>2847</v>
      </c>
      <c r="E170" s="244">
        <v>1</v>
      </c>
      <c r="F170" s="244">
        <v>8</v>
      </c>
      <c r="I170" s="2"/>
      <c r="J170" s="2"/>
      <c r="K170" s="2"/>
      <c r="L170" s="2"/>
      <c r="M170" s="2"/>
    </row>
    <row r="171" spans="2:13" ht="15.75" customHeight="1">
      <c r="B171" s="162">
        <v>167</v>
      </c>
      <c r="C171" s="204">
        <v>213402516233</v>
      </c>
      <c r="D171" s="204" t="s">
        <v>2841</v>
      </c>
      <c r="E171" s="244">
        <v>1</v>
      </c>
      <c r="F171" s="244">
        <v>8</v>
      </c>
      <c r="I171" s="2"/>
      <c r="J171" s="2"/>
      <c r="K171" s="2"/>
      <c r="L171" s="2"/>
      <c r="M171" s="2"/>
    </row>
    <row r="172" spans="2:13" ht="15.75" customHeight="1">
      <c r="B172" s="162">
        <v>168</v>
      </c>
      <c r="C172" s="204">
        <v>213402516269</v>
      </c>
      <c r="D172" s="204" t="s">
        <v>2851</v>
      </c>
      <c r="E172" s="244">
        <v>1</v>
      </c>
      <c r="F172" s="244">
        <v>8</v>
      </c>
      <c r="I172" s="2"/>
      <c r="J172" s="2"/>
      <c r="K172" s="2"/>
      <c r="L172" s="2"/>
      <c r="M172" s="2"/>
    </row>
    <row r="173" spans="2:13" ht="15.75" customHeight="1">
      <c r="B173" s="162">
        <v>169</v>
      </c>
      <c r="C173" s="204">
        <v>213402516291</v>
      </c>
      <c r="D173" s="204" t="s">
        <v>2859</v>
      </c>
      <c r="E173" s="244">
        <v>1</v>
      </c>
      <c r="F173" s="244">
        <v>8</v>
      </c>
      <c r="I173" s="2"/>
      <c r="J173" s="2"/>
      <c r="K173" s="2"/>
      <c r="L173" s="2"/>
      <c r="M173" s="2"/>
    </row>
    <row r="174" spans="2:13" ht="15.75" customHeight="1">
      <c r="B174" s="162">
        <v>170</v>
      </c>
      <c r="C174" s="204">
        <v>213402516322</v>
      </c>
      <c r="D174" s="204" t="s">
        <v>2865</v>
      </c>
      <c r="E174" s="244">
        <v>1</v>
      </c>
      <c r="F174" s="244">
        <v>9</v>
      </c>
      <c r="I174" s="2"/>
      <c r="J174" s="2"/>
      <c r="K174" s="2"/>
      <c r="L174" s="2"/>
      <c r="M174" s="2"/>
    </row>
    <row r="175" spans="2:13" ht="15.75" customHeight="1">
      <c r="B175" s="162">
        <v>171</v>
      </c>
      <c r="C175" s="204">
        <v>213402516339</v>
      </c>
      <c r="D175" s="204" t="s">
        <v>2873</v>
      </c>
      <c r="E175" s="244">
        <v>1</v>
      </c>
      <c r="F175" s="244">
        <v>8</v>
      </c>
      <c r="I175" s="2"/>
      <c r="J175" s="2"/>
      <c r="K175" s="2"/>
      <c r="L175" s="2"/>
      <c r="M175" s="2"/>
    </row>
    <row r="176" spans="2:13" ht="15.75" customHeight="1">
      <c r="B176" s="162">
        <v>172</v>
      </c>
      <c r="C176" s="204">
        <v>213402516379</v>
      </c>
      <c r="D176" s="204" t="s">
        <v>2889</v>
      </c>
      <c r="E176" s="244">
        <v>1</v>
      </c>
      <c r="F176" s="244">
        <v>8</v>
      </c>
      <c r="I176" s="2"/>
      <c r="J176" s="2"/>
      <c r="K176" s="2"/>
      <c r="L176" s="2"/>
      <c r="M176" s="2"/>
    </row>
    <row r="177" spans="2:13" ht="15.75" customHeight="1">
      <c r="B177" s="162">
        <v>173</v>
      </c>
      <c r="C177" s="204">
        <v>213402516427</v>
      </c>
      <c r="D177" s="204" t="s">
        <v>2907</v>
      </c>
      <c r="E177" s="244">
        <v>1</v>
      </c>
      <c r="F177" s="244">
        <v>8</v>
      </c>
      <c r="I177" s="2"/>
      <c r="J177" s="2"/>
      <c r="K177" s="2"/>
      <c r="L177" s="2"/>
      <c r="M177" s="2"/>
    </row>
    <row r="178" spans="2:13" ht="15.75" customHeight="1">
      <c r="B178" s="162">
        <v>174</v>
      </c>
      <c r="C178" s="204">
        <v>213402516461</v>
      </c>
      <c r="D178" s="204" t="s">
        <v>2915</v>
      </c>
      <c r="E178" s="244">
        <v>2</v>
      </c>
      <c r="F178" s="244">
        <v>7</v>
      </c>
      <c r="I178" s="2"/>
      <c r="J178" s="2"/>
      <c r="K178" s="2"/>
      <c r="L178" s="2"/>
      <c r="M178" s="2"/>
    </row>
    <row r="179" spans="2:13" ht="15.75" customHeight="1">
      <c r="B179" s="162">
        <v>175</v>
      </c>
      <c r="C179" s="204">
        <v>213402516463</v>
      </c>
      <c r="D179" s="204" t="s">
        <v>2917</v>
      </c>
      <c r="E179" s="244">
        <v>2</v>
      </c>
      <c r="F179" s="244">
        <v>7</v>
      </c>
      <c r="I179" s="2"/>
      <c r="J179" s="2"/>
      <c r="K179" s="2"/>
      <c r="L179" s="2"/>
      <c r="M179" s="2"/>
    </row>
    <row r="180" spans="2:13" ht="15.75" customHeight="1">
      <c r="B180" s="162">
        <v>176</v>
      </c>
      <c r="C180" s="204">
        <v>213402516468</v>
      </c>
      <c r="D180" s="204" t="s">
        <v>2921</v>
      </c>
      <c r="E180" s="244">
        <v>2</v>
      </c>
      <c r="F180" s="244">
        <v>7</v>
      </c>
      <c r="I180" s="2"/>
      <c r="J180" s="2"/>
      <c r="K180" s="2"/>
      <c r="L180" s="2"/>
      <c r="M180" s="2"/>
    </row>
    <row r="181" spans="2:13" ht="15.75" customHeight="1">
      <c r="B181" s="162">
        <v>177</v>
      </c>
      <c r="C181" s="204">
        <v>223402546444</v>
      </c>
      <c r="D181" s="204" t="s">
        <v>15462</v>
      </c>
      <c r="E181" s="244">
        <v>2</v>
      </c>
      <c r="F181" s="244">
        <v>5</v>
      </c>
      <c r="I181" s="2"/>
      <c r="J181" s="2"/>
      <c r="K181" s="2"/>
      <c r="L181" s="2"/>
      <c r="M181" s="2"/>
    </row>
    <row r="182" spans="2:13" ht="15.75" customHeight="1">
      <c r="B182" s="162">
        <v>178</v>
      </c>
      <c r="C182" s="204">
        <v>213402516009</v>
      </c>
      <c r="D182" s="204" t="s">
        <v>2793</v>
      </c>
      <c r="E182" s="244">
        <v>1</v>
      </c>
      <c r="F182" s="244">
        <v>8</v>
      </c>
      <c r="I182" s="2"/>
      <c r="J182" s="2"/>
      <c r="K182" s="2"/>
      <c r="L182" s="2"/>
      <c r="M182" s="2"/>
    </row>
    <row r="183" spans="2:13" ht="15.75" customHeight="1">
      <c r="B183" s="162">
        <v>179</v>
      </c>
      <c r="C183" s="204">
        <v>223402426419</v>
      </c>
      <c r="D183" s="204" t="s">
        <v>14501</v>
      </c>
      <c r="E183" s="244">
        <v>1</v>
      </c>
      <c r="F183" s="244">
        <v>5</v>
      </c>
      <c r="I183" s="2"/>
      <c r="J183" s="2"/>
      <c r="K183" s="2"/>
      <c r="L183" s="2"/>
      <c r="M183" s="2"/>
    </row>
    <row r="184" spans="2:13" ht="15.75" customHeight="1">
      <c r="B184" s="162">
        <v>180</v>
      </c>
      <c r="C184" s="204">
        <v>213402516380</v>
      </c>
      <c r="D184" s="204" t="s">
        <v>2891</v>
      </c>
      <c r="E184" s="244">
        <v>1</v>
      </c>
      <c r="F184" s="244">
        <v>8</v>
      </c>
      <c r="I184" s="2"/>
      <c r="J184" s="2"/>
      <c r="K184" s="2"/>
      <c r="L184" s="2"/>
      <c r="M184" s="2"/>
    </row>
    <row r="185" spans="2:13" ht="15.75" customHeight="1">
      <c r="B185" s="162">
        <v>181</v>
      </c>
      <c r="C185" s="204">
        <v>213402536057</v>
      </c>
      <c r="D185" s="204" t="s">
        <v>16279</v>
      </c>
      <c r="E185" s="244">
        <v>1</v>
      </c>
      <c r="F185" s="244">
        <v>8</v>
      </c>
      <c r="I185" s="2"/>
      <c r="J185" s="2"/>
      <c r="K185" s="2"/>
      <c r="L185" s="2"/>
      <c r="M185" s="2"/>
    </row>
    <row r="186" spans="2:13" ht="15.75" customHeight="1">
      <c r="B186" s="162">
        <v>182</v>
      </c>
      <c r="C186" s="204">
        <v>213402516345</v>
      </c>
      <c r="D186" s="204" t="s">
        <v>2875</v>
      </c>
      <c r="E186" s="244">
        <v>1</v>
      </c>
      <c r="F186" s="244">
        <v>8</v>
      </c>
      <c r="I186" s="2"/>
      <c r="J186" s="2"/>
      <c r="K186" s="2"/>
      <c r="L186" s="2"/>
      <c r="M186" s="2"/>
    </row>
    <row r="187" spans="2:13" ht="15.75" customHeight="1">
      <c r="B187" s="162">
        <v>183</v>
      </c>
      <c r="C187" s="204">
        <v>213402516221</v>
      </c>
      <c r="D187" s="204" t="s">
        <v>2839</v>
      </c>
      <c r="E187" s="244">
        <v>1</v>
      </c>
      <c r="F187" s="244">
        <v>8</v>
      </c>
      <c r="I187" s="2"/>
      <c r="J187" s="2"/>
      <c r="K187" s="2"/>
      <c r="L187" s="2"/>
      <c r="M187" s="2"/>
    </row>
    <row r="188" spans="2:13" ht="15.75" customHeight="1">
      <c r="B188" s="162">
        <v>184</v>
      </c>
      <c r="C188" s="204">
        <v>213402446481</v>
      </c>
      <c r="D188" s="204" t="s">
        <v>15346</v>
      </c>
      <c r="E188" s="244">
        <v>2</v>
      </c>
      <c r="F188" s="244">
        <v>7</v>
      </c>
      <c r="I188" s="2"/>
      <c r="J188" s="2"/>
      <c r="K188" s="2"/>
      <c r="L188" s="2"/>
      <c r="M188" s="2"/>
    </row>
    <row r="189" spans="2:13" ht="15.75" customHeight="1">
      <c r="B189" s="162">
        <v>185</v>
      </c>
      <c r="C189" s="204">
        <v>213402516261</v>
      </c>
      <c r="D189" s="204" t="s">
        <v>2849</v>
      </c>
      <c r="E189" s="244">
        <v>1</v>
      </c>
      <c r="F189" s="244">
        <v>8</v>
      </c>
      <c r="I189" s="2"/>
      <c r="J189" s="2"/>
      <c r="K189" s="2"/>
      <c r="L189" s="2"/>
      <c r="M189" s="2"/>
    </row>
    <row r="190" spans="2:13" ht="15.75" customHeight="1">
      <c r="B190" s="162">
        <v>186</v>
      </c>
      <c r="C190" s="204">
        <v>213402516271</v>
      </c>
      <c r="D190" s="204" t="s">
        <v>2853</v>
      </c>
      <c r="E190" s="244">
        <v>1</v>
      </c>
      <c r="F190" s="244">
        <v>8</v>
      </c>
      <c r="I190" s="2"/>
      <c r="J190" s="2"/>
      <c r="K190" s="2"/>
      <c r="L190" s="2"/>
      <c r="M190" s="2"/>
    </row>
    <row r="191" spans="2:13" ht="15.75" customHeight="1">
      <c r="B191" s="162">
        <v>187</v>
      </c>
      <c r="C191" s="204">
        <v>213402516333</v>
      </c>
      <c r="D191" s="204" t="s">
        <v>2867</v>
      </c>
      <c r="E191" s="244">
        <v>1</v>
      </c>
      <c r="F191" s="244">
        <v>8</v>
      </c>
      <c r="I191" s="2"/>
      <c r="J191" s="2"/>
      <c r="K191" s="2"/>
      <c r="L191" s="2"/>
      <c r="M191" s="2"/>
    </row>
    <row r="192" spans="2:13" ht="15.75" customHeight="1">
      <c r="B192" s="162">
        <v>188</v>
      </c>
      <c r="C192" s="204">
        <v>213402516373</v>
      </c>
      <c r="D192" s="204" t="s">
        <v>2885</v>
      </c>
      <c r="E192" s="244">
        <v>1</v>
      </c>
      <c r="F192" s="244">
        <v>8</v>
      </c>
      <c r="I192" s="2"/>
      <c r="J192" s="2"/>
      <c r="K192" s="2"/>
      <c r="L192" s="2"/>
      <c r="M192" s="2"/>
    </row>
    <row r="193" spans="2:13" ht="15.75" customHeight="1">
      <c r="B193" s="162">
        <v>189</v>
      </c>
      <c r="C193" s="204">
        <v>223402436454</v>
      </c>
      <c r="D193" s="204" t="s">
        <v>15447</v>
      </c>
      <c r="E193" s="244">
        <v>2</v>
      </c>
      <c r="F193" s="244">
        <v>5</v>
      </c>
      <c r="I193" s="2"/>
      <c r="J193" s="2"/>
      <c r="K193" s="2"/>
      <c r="L193" s="2"/>
      <c r="M193" s="2"/>
    </row>
    <row r="194" spans="2:13" ht="15.75" customHeight="1">
      <c r="B194" s="162">
        <v>190</v>
      </c>
      <c r="C194" s="204">
        <v>213402516457</v>
      </c>
      <c r="D194" s="204" t="s">
        <v>2913</v>
      </c>
      <c r="E194" s="244">
        <v>2</v>
      </c>
      <c r="F194" s="244">
        <v>7</v>
      </c>
      <c r="I194" s="2"/>
      <c r="J194" s="2"/>
      <c r="K194" s="2"/>
      <c r="L194" s="2"/>
      <c r="M194" s="2"/>
    </row>
    <row r="195" spans="2:13" ht="15.75" customHeight="1">
      <c r="B195" s="162">
        <v>191</v>
      </c>
      <c r="C195" s="204">
        <v>213402516475</v>
      </c>
      <c r="D195" s="204" t="s">
        <v>2925</v>
      </c>
      <c r="E195" s="244">
        <v>2</v>
      </c>
      <c r="F195" s="244">
        <v>7</v>
      </c>
      <c r="I195" s="2"/>
      <c r="J195" s="2"/>
      <c r="K195" s="2"/>
      <c r="L195" s="2"/>
      <c r="M195" s="2"/>
    </row>
    <row r="196" spans="2:13" ht="15.75" customHeight="1">
      <c r="B196" s="162">
        <v>192</v>
      </c>
      <c r="C196" s="204">
        <v>213402516487</v>
      </c>
      <c r="D196" s="204" t="s">
        <v>2929</v>
      </c>
      <c r="E196" s="244">
        <v>2</v>
      </c>
      <c r="F196" s="244">
        <v>7</v>
      </c>
      <c r="I196" s="2"/>
      <c r="J196" s="2"/>
      <c r="K196" s="2"/>
      <c r="L196" s="2"/>
      <c r="M196" s="2"/>
    </row>
    <row r="197" spans="2:13" ht="15.75" customHeight="1">
      <c r="B197" s="162">
        <v>193</v>
      </c>
      <c r="C197" s="204">
        <v>193402416233</v>
      </c>
      <c r="D197" s="204" t="s">
        <v>2703</v>
      </c>
      <c r="E197" s="244">
        <v>1</v>
      </c>
      <c r="F197" s="244">
        <v>13</v>
      </c>
      <c r="I197" s="2"/>
      <c r="J197" s="2"/>
      <c r="K197" s="2"/>
      <c r="L197" s="2"/>
      <c r="M197" s="2"/>
    </row>
    <row r="198" spans="2:13" ht="15.75" customHeight="1">
      <c r="B198" s="162">
        <v>194</v>
      </c>
      <c r="C198" s="204">
        <v>213402436478</v>
      </c>
      <c r="D198" s="204" t="s">
        <v>15344</v>
      </c>
      <c r="E198" s="244">
        <v>2</v>
      </c>
      <c r="F198" s="244">
        <v>7</v>
      </c>
      <c r="I198" s="2"/>
      <c r="J198" s="2"/>
      <c r="K198" s="2"/>
      <c r="L198" s="2"/>
      <c r="M198" s="2"/>
    </row>
    <row r="199" spans="2:13" ht="15.75" customHeight="1">
      <c r="B199" s="162">
        <v>195</v>
      </c>
      <c r="C199" s="204">
        <v>193403516127</v>
      </c>
      <c r="D199" s="204" t="s">
        <v>4390</v>
      </c>
      <c r="E199" s="244">
        <v>1</v>
      </c>
      <c r="F199" s="244">
        <v>11</v>
      </c>
      <c r="I199" s="2"/>
      <c r="J199" s="2"/>
      <c r="K199" s="2"/>
      <c r="L199" s="2"/>
      <c r="M199" s="2"/>
    </row>
    <row r="200" spans="2:13" ht="15.75" customHeight="1">
      <c r="B200" s="162">
        <v>196</v>
      </c>
      <c r="C200" s="204">
        <v>213403516043</v>
      </c>
      <c r="D200" s="204" t="s">
        <v>4412</v>
      </c>
      <c r="E200" s="244">
        <v>1</v>
      </c>
      <c r="F200" s="244">
        <v>8</v>
      </c>
      <c r="I200" s="2"/>
      <c r="J200" s="2"/>
      <c r="K200" s="2"/>
      <c r="L200" s="2"/>
      <c r="M200" s="2"/>
    </row>
    <row r="201" spans="2:13" ht="15.75" customHeight="1">
      <c r="B201" s="162">
        <v>197</v>
      </c>
      <c r="C201" s="204">
        <v>213403516036</v>
      </c>
      <c r="D201" s="204" t="s">
        <v>4408</v>
      </c>
      <c r="E201" s="244">
        <v>1</v>
      </c>
      <c r="F201" s="244">
        <v>8</v>
      </c>
      <c r="I201" s="2"/>
      <c r="J201" s="2"/>
      <c r="K201" s="2"/>
      <c r="L201" s="2"/>
      <c r="M201" s="2"/>
    </row>
    <row r="202" spans="2:13" ht="15.75" customHeight="1">
      <c r="B202" s="162">
        <v>198</v>
      </c>
      <c r="C202" s="204">
        <v>193403416001</v>
      </c>
      <c r="D202" s="204" t="s">
        <v>4383</v>
      </c>
      <c r="E202" s="244">
        <v>1</v>
      </c>
      <c r="F202" s="244">
        <v>12</v>
      </c>
      <c r="I202" s="2"/>
      <c r="J202" s="2"/>
      <c r="K202" s="2"/>
      <c r="L202" s="2"/>
      <c r="M202" s="2"/>
    </row>
    <row r="203" spans="2:13" ht="15.75" customHeight="1">
      <c r="B203" s="162">
        <v>199</v>
      </c>
      <c r="C203" s="204">
        <v>213403516088</v>
      </c>
      <c r="D203" s="204" t="s">
        <v>4420</v>
      </c>
      <c r="E203" s="244">
        <v>2</v>
      </c>
      <c r="F203" s="244">
        <v>7</v>
      </c>
      <c r="I203" s="2"/>
      <c r="J203" s="2"/>
      <c r="K203" s="2"/>
      <c r="L203" s="2"/>
      <c r="M203" s="2"/>
    </row>
    <row r="204" spans="2:13" ht="15.75" customHeight="1">
      <c r="B204" s="162">
        <v>200</v>
      </c>
      <c r="C204" s="204">
        <v>213403516089</v>
      </c>
      <c r="D204" s="204" t="s">
        <v>4422</v>
      </c>
      <c r="E204" s="244">
        <v>2</v>
      </c>
      <c r="F204" s="244">
        <v>7</v>
      </c>
      <c r="I204" s="2"/>
      <c r="J204" s="2"/>
      <c r="K204" s="2"/>
      <c r="L204" s="2"/>
      <c r="M204" s="2"/>
    </row>
    <row r="205" spans="2:13" ht="15.75" customHeight="1">
      <c r="B205" s="162">
        <v>201</v>
      </c>
      <c r="C205" s="204">
        <v>233403526079</v>
      </c>
      <c r="D205" s="204" t="s">
        <v>14522</v>
      </c>
      <c r="E205" s="244">
        <v>1</v>
      </c>
      <c r="F205" s="244">
        <v>4</v>
      </c>
      <c r="I205" s="2"/>
      <c r="J205" s="2"/>
      <c r="K205" s="2"/>
      <c r="L205" s="2"/>
      <c r="M205" s="2"/>
    </row>
    <row r="206" spans="2:13" ht="15.75" customHeight="1">
      <c r="B206" s="162">
        <v>202</v>
      </c>
      <c r="C206" s="204">
        <v>193403416041</v>
      </c>
      <c r="D206" s="204" t="s">
        <v>4386</v>
      </c>
      <c r="E206" s="244">
        <v>1</v>
      </c>
      <c r="F206" s="244">
        <v>8</v>
      </c>
      <c r="I206" s="2"/>
      <c r="J206" s="2"/>
      <c r="K206" s="2"/>
      <c r="L206" s="2"/>
      <c r="M206" s="2"/>
    </row>
    <row r="207" spans="2:13" ht="15.75" customHeight="1">
      <c r="B207" s="162">
        <v>203</v>
      </c>
      <c r="C207" s="204">
        <v>203403416007</v>
      </c>
      <c r="D207" s="204" t="s">
        <v>4392</v>
      </c>
      <c r="E207" s="244">
        <v>1</v>
      </c>
      <c r="F207" s="244">
        <v>10</v>
      </c>
      <c r="I207" s="2"/>
      <c r="J207" s="2"/>
      <c r="K207" s="2"/>
      <c r="L207" s="2"/>
      <c r="M207" s="2"/>
    </row>
    <row r="208" spans="2:13" ht="15.75" customHeight="1">
      <c r="B208" s="162">
        <v>204</v>
      </c>
      <c r="C208" s="204">
        <v>212003516042</v>
      </c>
      <c r="D208" s="204" t="s">
        <v>4883</v>
      </c>
      <c r="E208" s="244">
        <v>1</v>
      </c>
      <c r="F208" s="244">
        <v>8</v>
      </c>
      <c r="I208" s="2"/>
      <c r="J208" s="2"/>
      <c r="K208" s="2"/>
      <c r="L208" s="2"/>
      <c r="M208" s="2"/>
    </row>
    <row r="209" spans="2:13" ht="15.75" customHeight="1">
      <c r="B209" s="162">
        <v>205</v>
      </c>
      <c r="C209" s="204">
        <v>212003516071</v>
      </c>
      <c r="D209" s="204" t="s">
        <v>4924</v>
      </c>
      <c r="E209" s="244">
        <v>1</v>
      </c>
      <c r="F209" s="244">
        <v>8</v>
      </c>
      <c r="I209" s="2"/>
      <c r="J209" s="2"/>
      <c r="K209" s="2"/>
      <c r="L209" s="2"/>
      <c r="M209" s="2"/>
    </row>
    <row r="210" spans="2:13" ht="15.75" customHeight="1">
      <c r="B210" s="162">
        <v>206</v>
      </c>
      <c r="C210" s="204">
        <v>212003526011</v>
      </c>
      <c r="D210" s="204" t="s">
        <v>14532</v>
      </c>
      <c r="E210" s="244">
        <v>1</v>
      </c>
      <c r="F210" s="244">
        <v>8</v>
      </c>
      <c r="I210" s="2"/>
      <c r="J210" s="2"/>
      <c r="K210" s="2"/>
      <c r="L210" s="2"/>
      <c r="M210" s="2"/>
    </row>
    <row r="211" spans="2:13" ht="15.75" customHeight="1">
      <c r="B211" s="162">
        <v>207</v>
      </c>
      <c r="C211" s="204">
        <v>212003516068</v>
      </c>
      <c r="D211" s="204" t="s">
        <v>4918</v>
      </c>
      <c r="E211" s="244">
        <v>1</v>
      </c>
      <c r="F211" s="244">
        <v>8</v>
      </c>
      <c r="I211" s="2"/>
      <c r="J211" s="2"/>
      <c r="K211" s="2"/>
      <c r="L211" s="2"/>
      <c r="M211" s="2"/>
    </row>
    <row r="212" spans="2:13" ht="15.75" customHeight="1">
      <c r="B212" s="162">
        <v>208</v>
      </c>
      <c r="C212" s="204">
        <v>202003516048</v>
      </c>
      <c r="D212" s="204" t="s">
        <v>4807</v>
      </c>
      <c r="E212" s="244">
        <v>1</v>
      </c>
      <c r="F212" s="244">
        <v>9</v>
      </c>
      <c r="I212" s="2"/>
      <c r="J212" s="2"/>
      <c r="K212" s="2"/>
      <c r="L212" s="2"/>
      <c r="M212" s="2"/>
    </row>
    <row r="213" spans="2:13" ht="15.75" customHeight="1">
      <c r="B213" s="162">
        <v>209</v>
      </c>
      <c r="C213" s="204">
        <v>212003516032</v>
      </c>
      <c r="D213" s="204" t="s">
        <v>4871</v>
      </c>
      <c r="E213" s="244">
        <v>1</v>
      </c>
      <c r="F213" s="244">
        <v>8</v>
      </c>
      <c r="I213" s="2"/>
      <c r="J213" s="2"/>
      <c r="K213" s="2"/>
      <c r="L213" s="2"/>
      <c r="M213" s="2"/>
    </row>
    <row r="214" spans="2:13" ht="15.75" customHeight="1">
      <c r="B214" s="162">
        <v>210</v>
      </c>
      <c r="C214" s="204">
        <v>212003516044</v>
      </c>
      <c r="D214" s="204" t="s">
        <v>4887</v>
      </c>
      <c r="E214" s="244">
        <v>1</v>
      </c>
      <c r="F214" s="244">
        <v>8</v>
      </c>
      <c r="I214" s="2"/>
      <c r="J214" s="2"/>
      <c r="K214" s="2"/>
      <c r="L214" s="2"/>
      <c r="M214" s="2"/>
    </row>
    <row r="215" spans="2:13" ht="15.75" customHeight="1">
      <c r="B215" s="162">
        <v>211</v>
      </c>
      <c r="C215" s="204">
        <v>212003516061</v>
      </c>
      <c r="D215" s="204" t="s">
        <v>4915</v>
      </c>
      <c r="E215" s="244">
        <v>1</v>
      </c>
      <c r="F215" s="244">
        <v>8</v>
      </c>
      <c r="I215" s="2"/>
      <c r="J215" s="2"/>
      <c r="K215" s="2"/>
      <c r="L215" s="2"/>
      <c r="M215" s="2"/>
    </row>
    <row r="216" spans="2:13" ht="15.75" customHeight="1">
      <c r="B216" s="162">
        <v>212</v>
      </c>
      <c r="C216" s="204">
        <v>202003516041</v>
      </c>
      <c r="D216" s="204" t="s">
        <v>4801</v>
      </c>
      <c r="E216" s="244">
        <v>1</v>
      </c>
      <c r="F216" s="244">
        <v>9</v>
      </c>
      <c r="I216" s="2"/>
      <c r="J216" s="2"/>
      <c r="K216" s="2"/>
      <c r="L216" s="2"/>
      <c r="M216" s="2"/>
    </row>
    <row r="217" spans="2:13" ht="15.75" customHeight="1">
      <c r="B217" s="162">
        <v>213</v>
      </c>
      <c r="C217" s="204">
        <v>212003516075</v>
      </c>
      <c r="D217" s="204" t="s">
        <v>4928</v>
      </c>
      <c r="E217" s="244">
        <v>1</v>
      </c>
      <c r="F217" s="244">
        <v>8</v>
      </c>
      <c r="I217" s="2"/>
      <c r="J217" s="2"/>
      <c r="K217" s="2"/>
      <c r="L217" s="2"/>
      <c r="M217" s="2"/>
    </row>
    <row r="218" spans="2:13" ht="15.75" customHeight="1">
      <c r="B218" s="162">
        <v>214</v>
      </c>
      <c r="C218" s="204">
        <v>212003516053</v>
      </c>
      <c r="D218" s="204" t="s">
        <v>4899</v>
      </c>
      <c r="E218" s="244">
        <v>1</v>
      </c>
      <c r="F218" s="244">
        <v>8</v>
      </c>
      <c r="I218" s="2"/>
      <c r="J218" s="2"/>
      <c r="K218" s="2"/>
      <c r="L218" s="2"/>
      <c r="M218" s="2"/>
    </row>
    <row r="219" spans="2:13" ht="15.75" customHeight="1">
      <c r="B219" s="162">
        <v>215</v>
      </c>
      <c r="C219" s="204">
        <v>212003516023</v>
      </c>
      <c r="D219" s="204" t="s">
        <v>4855</v>
      </c>
      <c r="E219" s="244">
        <v>1</v>
      </c>
      <c r="F219" s="244">
        <v>9</v>
      </c>
      <c r="I219" s="2"/>
      <c r="J219" s="2"/>
      <c r="K219" s="2"/>
      <c r="L219" s="2"/>
      <c r="M219" s="2"/>
    </row>
    <row r="220" spans="2:13" ht="15.75" customHeight="1">
      <c r="B220" s="162">
        <v>216</v>
      </c>
      <c r="C220" s="204">
        <v>212003516028</v>
      </c>
      <c r="D220" s="204" t="s">
        <v>4865</v>
      </c>
      <c r="E220" s="244">
        <v>1</v>
      </c>
      <c r="F220" s="244">
        <v>8</v>
      </c>
      <c r="I220" s="2"/>
      <c r="J220" s="2"/>
      <c r="K220" s="2"/>
      <c r="L220" s="2"/>
      <c r="M220" s="2"/>
    </row>
    <row r="221" spans="2:13" ht="15.75" customHeight="1">
      <c r="B221" s="162">
        <v>217</v>
      </c>
      <c r="C221" s="204">
        <v>212003516069</v>
      </c>
      <c r="D221" s="204" t="s">
        <v>4920</v>
      </c>
      <c r="E221" s="244">
        <v>1</v>
      </c>
      <c r="F221" s="244">
        <v>8</v>
      </c>
      <c r="I221" s="2"/>
      <c r="J221" s="2"/>
      <c r="K221" s="2"/>
      <c r="L221" s="2"/>
      <c r="M221" s="2"/>
    </row>
    <row r="222" spans="2:13" ht="15.75" customHeight="1">
      <c r="B222" s="162">
        <v>218</v>
      </c>
      <c r="C222" s="204">
        <v>212003516070</v>
      </c>
      <c r="D222" s="204" t="s">
        <v>4922</v>
      </c>
      <c r="E222" s="244">
        <v>1</v>
      </c>
      <c r="F222" s="244">
        <v>8</v>
      </c>
      <c r="I222" s="2"/>
      <c r="J222" s="2"/>
      <c r="K222" s="2"/>
      <c r="L222" s="2"/>
      <c r="M222" s="2"/>
    </row>
    <row r="223" spans="2:13" ht="15.75" customHeight="1">
      <c r="B223" s="162">
        <v>219</v>
      </c>
      <c r="C223" s="204">
        <v>212003516002</v>
      </c>
      <c r="D223" s="204" t="s">
        <v>4833</v>
      </c>
      <c r="E223" s="244">
        <v>1</v>
      </c>
      <c r="F223" s="244">
        <v>8</v>
      </c>
      <c r="I223" s="2"/>
      <c r="J223" s="2"/>
      <c r="K223" s="2"/>
      <c r="L223" s="2"/>
      <c r="M223" s="2"/>
    </row>
    <row r="224" spans="2:13" ht="15.75" customHeight="1">
      <c r="B224" s="162">
        <v>220</v>
      </c>
      <c r="C224" s="204">
        <v>192003516099</v>
      </c>
      <c r="D224" s="204" t="s">
        <v>4789</v>
      </c>
      <c r="E224" s="244">
        <v>1</v>
      </c>
      <c r="F224" s="244">
        <v>13</v>
      </c>
      <c r="I224" s="2"/>
      <c r="J224" s="2"/>
      <c r="K224" s="2"/>
      <c r="L224" s="2"/>
      <c r="M224" s="2"/>
    </row>
    <row r="225" spans="2:13" ht="15.75" customHeight="1">
      <c r="B225" s="162">
        <v>221</v>
      </c>
      <c r="C225" s="204">
        <v>192003516022</v>
      </c>
      <c r="D225" s="204" t="s">
        <v>4787</v>
      </c>
      <c r="E225" s="244">
        <v>1</v>
      </c>
      <c r="F225" s="244">
        <v>12</v>
      </c>
      <c r="I225" s="2"/>
      <c r="J225" s="2"/>
      <c r="K225" s="2"/>
      <c r="L225" s="2"/>
      <c r="M225" s="2"/>
    </row>
    <row r="226" spans="2:13" ht="15.75" customHeight="1">
      <c r="B226" s="162">
        <v>222</v>
      </c>
      <c r="C226" s="204">
        <v>212003516001</v>
      </c>
      <c r="D226" s="204" t="s">
        <v>4831</v>
      </c>
      <c r="E226" s="244">
        <v>1</v>
      </c>
      <c r="F226" s="244">
        <v>8</v>
      </c>
      <c r="I226" s="2"/>
      <c r="J226" s="2"/>
      <c r="K226" s="2"/>
      <c r="L226" s="2"/>
      <c r="M226" s="2"/>
    </row>
    <row r="227" spans="2:13" ht="15.75" customHeight="1">
      <c r="B227" s="162">
        <v>223</v>
      </c>
      <c r="C227" s="204">
        <v>212003516004</v>
      </c>
      <c r="D227" s="204" t="s">
        <v>4837</v>
      </c>
      <c r="E227" s="244">
        <v>1</v>
      </c>
      <c r="F227" s="244">
        <v>8</v>
      </c>
      <c r="I227" s="2"/>
      <c r="J227" s="2"/>
      <c r="K227" s="2"/>
      <c r="L227" s="2"/>
      <c r="M227" s="2"/>
    </row>
    <row r="228" spans="2:13" ht="15.75" customHeight="1">
      <c r="B228" s="162">
        <v>224</v>
      </c>
      <c r="C228" s="204">
        <v>212003516005</v>
      </c>
      <c r="D228" s="204" t="s">
        <v>4839</v>
      </c>
      <c r="E228" s="244">
        <v>1</v>
      </c>
      <c r="F228" s="244">
        <v>8</v>
      </c>
      <c r="I228" s="2"/>
      <c r="J228" s="2"/>
      <c r="K228" s="2"/>
      <c r="L228" s="2"/>
      <c r="M228" s="2"/>
    </row>
    <row r="229" spans="2:13" ht="15.75" customHeight="1">
      <c r="B229" s="162">
        <v>225</v>
      </c>
      <c r="C229" s="204">
        <v>202003516051</v>
      </c>
      <c r="D229" s="204" t="s">
        <v>4811</v>
      </c>
      <c r="E229" s="244">
        <v>1</v>
      </c>
      <c r="F229" s="244">
        <v>9</v>
      </c>
      <c r="I229" s="2"/>
      <c r="J229" s="2"/>
      <c r="K229" s="2"/>
      <c r="L229" s="2"/>
      <c r="M229" s="2"/>
    </row>
    <row r="230" spans="2:13" ht="15.75" customHeight="1">
      <c r="B230" s="162">
        <v>226</v>
      </c>
      <c r="C230" s="204">
        <v>212003516009</v>
      </c>
      <c r="D230" s="204" t="s">
        <v>4841</v>
      </c>
      <c r="E230" s="244">
        <v>1</v>
      </c>
      <c r="F230" s="244">
        <v>9</v>
      </c>
      <c r="I230" s="2"/>
      <c r="J230" s="2"/>
      <c r="K230" s="2"/>
      <c r="L230" s="2"/>
      <c r="M230" s="2"/>
    </row>
    <row r="231" spans="2:13" ht="15.75" customHeight="1">
      <c r="B231" s="162">
        <v>227</v>
      </c>
      <c r="C231" s="204">
        <v>212003516010</v>
      </c>
      <c r="D231" s="204" t="s">
        <v>4843</v>
      </c>
      <c r="E231" s="244">
        <v>1</v>
      </c>
      <c r="F231" s="244">
        <v>8</v>
      </c>
      <c r="I231" s="2"/>
      <c r="J231" s="2"/>
      <c r="K231" s="2"/>
      <c r="L231" s="2"/>
      <c r="M231" s="2"/>
    </row>
    <row r="232" spans="2:13" ht="15.75" customHeight="1">
      <c r="B232" s="162">
        <v>228</v>
      </c>
      <c r="C232" s="204">
        <v>212003516025</v>
      </c>
      <c r="D232" s="204" t="s">
        <v>4859</v>
      </c>
      <c r="E232" s="244">
        <v>1</v>
      </c>
      <c r="F232" s="244">
        <v>8</v>
      </c>
      <c r="I232" s="2"/>
      <c r="J232" s="2"/>
      <c r="K232" s="2"/>
      <c r="L232" s="2"/>
      <c r="M232" s="2"/>
    </row>
    <row r="233" spans="2:13" ht="15.75" customHeight="1">
      <c r="B233" s="162">
        <v>229</v>
      </c>
      <c r="C233" s="204">
        <v>212003516035</v>
      </c>
      <c r="D233" s="204" t="s">
        <v>4873</v>
      </c>
      <c r="E233" s="244">
        <v>1</v>
      </c>
      <c r="F233" s="244">
        <v>8</v>
      </c>
      <c r="I233" s="2"/>
      <c r="J233" s="2"/>
      <c r="K233" s="2"/>
      <c r="L233" s="2"/>
      <c r="M233" s="2"/>
    </row>
    <row r="234" spans="2:13" ht="15.75" customHeight="1">
      <c r="B234" s="162">
        <v>230</v>
      </c>
      <c r="C234" s="204">
        <v>212003516048</v>
      </c>
      <c r="D234" s="204" t="s">
        <v>4891</v>
      </c>
      <c r="E234" s="244">
        <v>1</v>
      </c>
      <c r="F234" s="244">
        <v>8</v>
      </c>
      <c r="I234" s="2"/>
      <c r="J234" s="2"/>
      <c r="K234" s="2"/>
      <c r="L234" s="2"/>
      <c r="M234" s="2"/>
    </row>
    <row r="235" spans="2:13" ht="15.75" customHeight="1">
      <c r="B235" s="162">
        <v>231</v>
      </c>
      <c r="C235" s="204">
        <v>212003516027</v>
      </c>
      <c r="D235" s="204" t="s">
        <v>4863</v>
      </c>
      <c r="E235" s="244">
        <v>1</v>
      </c>
      <c r="F235" s="244">
        <v>8</v>
      </c>
      <c r="I235" s="2"/>
      <c r="J235" s="2"/>
      <c r="K235" s="2"/>
      <c r="L235" s="2"/>
      <c r="M235" s="2"/>
    </row>
    <row r="236" spans="2:13" ht="15.75" customHeight="1">
      <c r="B236" s="162">
        <v>232</v>
      </c>
      <c r="C236" s="204">
        <v>212003516019</v>
      </c>
      <c r="D236" s="204" t="s">
        <v>4851</v>
      </c>
      <c r="E236" s="244">
        <v>1</v>
      </c>
      <c r="F236" s="244">
        <v>8</v>
      </c>
      <c r="I236" s="2"/>
      <c r="J236" s="2"/>
      <c r="K236" s="2"/>
      <c r="L236" s="2"/>
      <c r="M236" s="2"/>
    </row>
    <row r="237" spans="2:13" ht="15.75" customHeight="1">
      <c r="B237" s="162">
        <v>233</v>
      </c>
      <c r="C237" s="204">
        <v>212003516020</v>
      </c>
      <c r="D237" s="204" t="s">
        <v>4853</v>
      </c>
      <c r="E237" s="244">
        <v>1</v>
      </c>
      <c r="F237" s="244">
        <v>9</v>
      </c>
      <c r="I237" s="2"/>
      <c r="J237" s="2"/>
      <c r="K237" s="2"/>
      <c r="L237" s="2"/>
      <c r="M237" s="2"/>
    </row>
    <row r="238" spans="2:13" ht="15.75" customHeight="1">
      <c r="B238" s="162">
        <v>234</v>
      </c>
      <c r="C238" s="204">
        <v>212003516024</v>
      </c>
      <c r="D238" s="204" t="s">
        <v>4857</v>
      </c>
      <c r="E238" s="244">
        <v>1</v>
      </c>
      <c r="F238" s="244">
        <v>8</v>
      </c>
      <c r="I238" s="2"/>
      <c r="J238" s="2"/>
      <c r="K238" s="2"/>
      <c r="L238" s="2"/>
      <c r="M238" s="2"/>
    </row>
    <row r="239" spans="2:13" ht="15.75" customHeight="1">
      <c r="B239" s="162">
        <v>235</v>
      </c>
      <c r="C239" s="204">
        <v>212003516026</v>
      </c>
      <c r="D239" s="204" t="s">
        <v>4861</v>
      </c>
      <c r="E239" s="244">
        <v>1</v>
      </c>
      <c r="F239" s="244">
        <v>8</v>
      </c>
      <c r="I239" s="2"/>
      <c r="J239" s="2"/>
      <c r="K239" s="2"/>
      <c r="L239" s="2"/>
      <c r="M239" s="2"/>
    </row>
    <row r="240" spans="2:13" ht="15.75" customHeight="1">
      <c r="B240" s="162">
        <v>236</v>
      </c>
      <c r="C240" s="204">
        <v>212003516029</v>
      </c>
      <c r="D240" s="204" t="s">
        <v>4867</v>
      </c>
      <c r="E240" s="244">
        <v>1</v>
      </c>
      <c r="F240" s="244">
        <v>8</v>
      </c>
      <c r="I240" s="2"/>
      <c r="J240" s="2"/>
      <c r="K240" s="2"/>
      <c r="L240" s="2"/>
      <c r="M240" s="2"/>
    </row>
    <row r="241" spans="2:13" ht="15.75" customHeight="1">
      <c r="B241" s="162">
        <v>237</v>
      </c>
      <c r="C241" s="204">
        <v>212003516037</v>
      </c>
      <c r="D241" s="204" t="s">
        <v>4877</v>
      </c>
      <c r="E241" s="244">
        <v>1</v>
      </c>
      <c r="F241" s="244">
        <v>8</v>
      </c>
      <c r="I241" s="2"/>
      <c r="J241" s="2"/>
      <c r="K241" s="2"/>
      <c r="L241" s="2"/>
      <c r="M241" s="2"/>
    </row>
    <row r="242" spans="2:13" ht="15.75" customHeight="1">
      <c r="B242" s="162">
        <v>238</v>
      </c>
      <c r="C242" s="204">
        <v>212003516047</v>
      </c>
      <c r="D242" s="204" t="s">
        <v>4889</v>
      </c>
      <c r="E242" s="244">
        <v>1</v>
      </c>
      <c r="F242" s="244">
        <v>8</v>
      </c>
      <c r="I242" s="2"/>
      <c r="J242" s="2"/>
      <c r="K242" s="2"/>
      <c r="L242" s="2"/>
      <c r="M242" s="2"/>
    </row>
    <row r="243" spans="2:13" ht="15.75" customHeight="1">
      <c r="B243" s="162">
        <v>239</v>
      </c>
      <c r="C243" s="204">
        <v>212003516049</v>
      </c>
      <c r="D243" s="204" t="s">
        <v>4893</v>
      </c>
      <c r="E243" s="244">
        <v>1</v>
      </c>
      <c r="F243" s="244">
        <v>8</v>
      </c>
      <c r="I243" s="2"/>
      <c r="J243" s="2"/>
      <c r="K243" s="2"/>
      <c r="L243" s="2"/>
      <c r="M243" s="2"/>
    </row>
    <row r="244" spans="2:13" ht="15.75" customHeight="1">
      <c r="B244" s="162">
        <v>240</v>
      </c>
      <c r="C244" s="204">
        <v>212003516050</v>
      </c>
      <c r="D244" s="204" t="s">
        <v>4895</v>
      </c>
      <c r="E244" s="244">
        <v>1</v>
      </c>
      <c r="F244" s="244">
        <v>9</v>
      </c>
      <c r="I244" s="2"/>
      <c r="J244" s="2"/>
      <c r="K244" s="2"/>
      <c r="L244" s="2"/>
      <c r="M244" s="2"/>
    </row>
    <row r="245" spans="2:13" ht="15.75" customHeight="1">
      <c r="B245" s="162">
        <v>241</v>
      </c>
      <c r="C245" s="204">
        <v>212003516052</v>
      </c>
      <c r="D245" s="204" t="s">
        <v>4897</v>
      </c>
      <c r="E245" s="244">
        <v>1</v>
      </c>
      <c r="F245" s="244">
        <v>8</v>
      </c>
      <c r="I245" s="2"/>
      <c r="J245" s="2"/>
      <c r="K245" s="2"/>
      <c r="L245" s="2"/>
      <c r="M245" s="2"/>
    </row>
    <row r="246" spans="2:13" ht="15.75" customHeight="1">
      <c r="B246" s="162">
        <v>242</v>
      </c>
      <c r="C246" s="204">
        <v>212003516056</v>
      </c>
      <c r="D246" s="204" t="s">
        <v>4905</v>
      </c>
      <c r="E246" s="244">
        <v>1</v>
      </c>
      <c r="F246" s="244">
        <v>8</v>
      </c>
      <c r="I246" s="2"/>
      <c r="J246" s="2"/>
      <c r="K246" s="2"/>
      <c r="L246" s="2"/>
      <c r="M246" s="2"/>
    </row>
    <row r="247" spans="2:13" ht="15.75" customHeight="1">
      <c r="B247" s="162">
        <v>243</v>
      </c>
      <c r="C247" s="204">
        <v>212003516057</v>
      </c>
      <c r="D247" s="204" t="s">
        <v>4907</v>
      </c>
      <c r="E247" s="244">
        <v>1</v>
      </c>
      <c r="F247" s="244">
        <v>8</v>
      </c>
      <c r="I247" s="2"/>
      <c r="J247" s="2"/>
      <c r="K247" s="2"/>
      <c r="L247" s="2"/>
      <c r="M247" s="2"/>
    </row>
    <row r="248" spans="2:13" ht="15.75" customHeight="1">
      <c r="B248" s="162">
        <v>244</v>
      </c>
      <c r="C248" s="204">
        <v>212003516059</v>
      </c>
      <c r="D248" s="204" t="s">
        <v>4911</v>
      </c>
      <c r="E248" s="244">
        <v>1</v>
      </c>
      <c r="F248" s="244">
        <v>8</v>
      </c>
      <c r="I248" s="2"/>
      <c r="J248" s="2"/>
      <c r="K248" s="2"/>
      <c r="L248" s="2"/>
      <c r="M248" s="2"/>
    </row>
    <row r="249" spans="2:13" ht="15.75" customHeight="1">
      <c r="B249" s="162">
        <v>245</v>
      </c>
      <c r="C249" s="204">
        <v>212003516039</v>
      </c>
      <c r="D249" s="204" t="s">
        <v>4879</v>
      </c>
      <c r="E249" s="244">
        <v>1</v>
      </c>
      <c r="F249" s="244">
        <v>8</v>
      </c>
      <c r="I249" s="2"/>
      <c r="J249" s="2"/>
      <c r="K249" s="2"/>
      <c r="L249" s="2"/>
      <c r="M249" s="2"/>
    </row>
    <row r="250" spans="2:13" ht="15.75" customHeight="1">
      <c r="B250" s="162">
        <v>246</v>
      </c>
      <c r="C250" s="204">
        <v>212003516014</v>
      </c>
      <c r="D250" s="204" t="s">
        <v>4847</v>
      </c>
      <c r="E250" s="244">
        <v>1</v>
      </c>
      <c r="F250" s="244">
        <v>8</v>
      </c>
      <c r="I250" s="2"/>
      <c r="J250" s="2"/>
      <c r="K250" s="2"/>
      <c r="L250" s="2"/>
      <c r="M250" s="2"/>
    </row>
    <row r="251" spans="2:13" ht="15.75" customHeight="1">
      <c r="B251" s="162">
        <v>247</v>
      </c>
      <c r="C251" s="204">
        <v>212003516058</v>
      </c>
      <c r="D251" s="204" t="s">
        <v>4909</v>
      </c>
      <c r="E251" s="244">
        <v>1</v>
      </c>
      <c r="F251" s="244">
        <v>8</v>
      </c>
      <c r="I251" s="2"/>
      <c r="J251" s="2"/>
      <c r="K251" s="2"/>
      <c r="L251" s="2"/>
      <c r="M251" s="2"/>
    </row>
    <row r="252" spans="2:13" ht="15.75" customHeight="1">
      <c r="B252" s="162">
        <v>248</v>
      </c>
      <c r="C252" s="204">
        <v>212003516063</v>
      </c>
      <c r="D252" s="204" t="s">
        <v>4835</v>
      </c>
      <c r="E252" s="244">
        <v>1</v>
      </c>
      <c r="F252" s="244">
        <v>8</v>
      </c>
      <c r="I252" s="2"/>
      <c r="J252" s="2"/>
      <c r="K252" s="2"/>
      <c r="L252" s="2"/>
      <c r="M252" s="2"/>
    </row>
    <row r="253" spans="2:13" ht="15.75" customHeight="1">
      <c r="B253" s="162">
        <v>249</v>
      </c>
      <c r="C253" s="204">
        <v>212003516031</v>
      </c>
      <c r="D253" s="204" t="s">
        <v>4869</v>
      </c>
      <c r="E253" s="244">
        <v>1</v>
      </c>
      <c r="F253" s="244">
        <v>8</v>
      </c>
      <c r="I253" s="2"/>
      <c r="J253" s="2"/>
      <c r="K253" s="2"/>
      <c r="L253" s="2"/>
      <c r="M253" s="2"/>
    </row>
    <row r="254" spans="2:13" ht="15.75" customHeight="1">
      <c r="B254" s="162">
        <v>250</v>
      </c>
      <c r="C254" s="204">
        <v>212003416006</v>
      </c>
      <c r="D254" s="204" t="s">
        <v>4821</v>
      </c>
      <c r="E254" s="244">
        <v>1</v>
      </c>
      <c r="F254" s="244">
        <v>7</v>
      </c>
      <c r="I254" s="2"/>
      <c r="J254" s="2"/>
      <c r="K254" s="2"/>
      <c r="L254" s="2"/>
      <c r="M254" s="2"/>
    </row>
    <row r="255" spans="2:13" ht="15.75" customHeight="1">
      <c r="B255" s="162">
        <v>251</v>
      </c>
      <c r="C255" s="204">
        <v>212003416022</v>
      </c>
      <c r="D255" s="204" t="s">
        <v>4823</v>
      </c>
      <c r="E255" s="244">
        <v>1</v>
      </c>
      <c r="F255" s="244">
        <v>8</v>
      </c>
      <c r="I255" s="2"/>
      <c r="J255" s="2"/>
      <c r="K255" s="2"/>
      <c r="L255" s="2"/>
      <c r="M255" s="2"/>
    </row>
    <row r="256" spans="2:13" ht="15.75" customHeight="1">
      <c r="B256" s="162">
        <v>252</v>
      </c>
      <c r="C256" s="204">
        <v>212003416038</v>
      </c>
      <c r="D256" s="204" t="s">
        <v>4825</v>
      </c>
      <c r="E256" s="244">
        <v>1</v>
      </c>
      <c r="F256" s="244">
        <v>8</v>
      </c>
      <c r="I256" s="2"/>
      <c r="J256" s="2"/>
      <c r="K256" s="2"/>
      <c r="L256" s="2"/>
      <c r="M256" s="2"/>
    </row>
    <row r="257" spans="2:13" ht="15.75" customHeight="1">
      <c r="B257" s="162">
        <v>253</v>
      </c>
      <c r="C257" s="204">
        <v>212003416046</v>
      </c>
      <c r="D257" s="204" t="s">
        <v>4827</v>
      </c>
      <c r="E257" s="244">
        <v>1</v>
      </c>
      <c r="F257" s="244">
        <v>8</v>
      </c>
      <c r="I257" s="2"/>
      <c r="J257" s="2"/>
      <c r="K257" s="2"/>
      <c r="L257" s="2"/>
      <c r="M257" s="2"/>
    </row>
    <row r="258" spans="2:13" ht="15.75" customHeight="1">
      <c r="B258" s="162">
        <v>254</v>
      </c>
      <c r="C258" s="204">
        <v>242003436009</v>
      </c>
      <c r="D258" s="204" t="s">
        <v>15771</v>
      </c>
      <c r="E258" s="244">
        <v>1</v>
      </c>
      <c r="F258" s="244">
        <v>2</v>
      </c>
      <c r="I258" s="2"/>
      <c r="J258" s="2"/>
      <c r="K258" s="2"/>
      <c r="L258" s="2"/>
      <c r="M258" s="2"/>
    </row>
    <row r="259" spans="2:13" ht="15.75" customHeight="1">
      <c r="B259" s="162">
        <v>255</v>
      </c>
      <c r="C259" s="204">
        <v>222003426065</v>
      </c>
      <c r="D259" s="204" t="s">
        <v>14534</v>
      </c>
      <c r="E259" s="244">
        <v>1</v>
      </c>
      <c r="F259" s="244">
        <v>6</v>
      </c>
      <c r="I259" s="2"/>
      <c r="J259" s="2"/>
      <c r="K259" s="2"/>
      <c r="L259" s="2"/>
      <c r="M259" s="2"/>
    </row>
    <row r="260" spans="2:13" ht="15.75" customHeight="1">
      <c r="B260" s="162">
        <v>256</v>
      </c>
      <c r="C260" s="204">
        <v>212003516060</v>
      </c>
      <c r="D260" s="204" t="s">
        <v>4913</v>
      </c>
      <c r="E260" s="244">
        <v>1</v>
      </c>
      <c r="F260" s="244">
        <v>8</v>
      </c>
      <c r="I260" s="2"/>
      <c r="J260" s="2"/>
      <c r="K260" s="2"/>
      <c r="L260" s="2"/>
      <c r="M260" s="2"/>
    </row>
    <row r="261" spans="2:13" ht="15.75" customHeight="1">
      <c r="B261" s="162">
        <v>257</v>
      </c>
      <c r="C261" s="204">
        <v>212003516079</v>
      </c>
      <c r="D261" s="204" t="s">
        <v>4934</v>
      </c>
      <c r="E261" s="244">
        <v>1</v>
      </c>
      <c r="F261" s="244">
        <v>8</v>
      </c>
      <c r="I261" s="2"/>
      <c r="J261" s="2"/>
      <c r="K261" s="2"/>
      <c r="L261" s="2"/>
      <c r="M261" s="2"/>
    </row>
    <row r="262" spans="2:13" ht="15.75" customHeight="1">
      <c r="B262" s="162">
        <v>258</v>
      </c>
      <c r="C262" s="204">
        <v>212003516018</v>
      </c>
      <c r="D262" s="204" t="s">
        <v>4849</v>
      </c>
      <c r="E262" s="244">
        <v>1</v>
      </c>
      <c r="F262" s="244">
        <v>8</v>
      </c>
      <c r="I262" s="2"/>
      <c r="J262" s="2"/>
      <c r="K262" s="2"/>
      <c r="L262" s="2"/>
      <c r="M262" s="2"/>
    </row>
    <row r="263" spans="2:13" ht="15.75" customHeight="1">
      <c r="B263" s="162">
        <v>259</v>
      </c>
      <c r="C263" s="204">
        <v>202003516046</v>
      </c>
      <c r="D263" s="204" t="s">
        <v>4805</v>
      </c>
      <c r="E263" s="244">
        <v>1</v>
      </c>
      <c r="F263" s="244">
        <v>9</v>
      </c>
      <c r="I263" s="2"/>
      <c r="J263" s="2"/>
      <c r="K263" s="2"/>
      <c r="L263" s="2"/>
      <c r="M263" s="2"/>
    </row>
    <row r="264" spans="2:13" ht="15.75" customHeight="1">
      <c r="B264" s="162">
        <v>260</v>
      </c>
      <c r="C264" s="204">
        <v>212003516055</v>
      </c>
      <c r="D264" s="204" t="s">
        <v>4903</v>
      </c>
      <c r="E264" s="244">
        <v>1</v>
      </c>
      <c r="F264" s="244">
        <v>8</v>
      </c>
      <c r="I264" s="2"/>
      <c r="J264" s="2"/>
      <c r="K264" s="2"/>
      <c r="L264" s="2"/>
      <c r="M264" s="2"/>
    </row>
    <row r="265" spans="2:13" ht="15.75" customHeight="1">
      <c r="B265" s="162">
        <v>261</v>
      </c>
      <c r="C265" s="204">
        <v>202001516041</v>
      </c>
      <c r="D265" s="204" t="s">
        <v>5118</v>
      </c>
      <c r="E265" s="244">
        <v>1</v>
      </c>
      <c r="F265" s="244">
        <v>8</v>
      </c>
      <c r="I265" s="2"/>
      <c r="J265" s="2"/>
      <c r="K265" s="2"/>
      <c r="L265" s="2"/>
      <c r="M265" s="2"/>
    </row>
    <row r="266" spans="2:13" ht="15.75" customHeight="1">
      <c r="B266" s="162">
        <v>262</v>
      </c>
      <c r="C266" s="204">
        <v>212001516007</v>
      </c>
      <c r="D266" s="204" t="s">
        <v>5130</v>
      </c>
      <c r="E266" s="244">
        <v>1</v>
      </c>
      <c r="F266" s="244">
        <v>8</v>
      </c>
      <c r="I266" s="2"/>
      <c r="J266" s="2"/>
      <c r="K266" s="2"/>
      <c r="L266" s="2"/>
      <c r="M266" s="2"/>
    </row>
    <row r="267" spans="2:13" ht="15.75" customHeight="1">
      <c r="B267" s="162">
        <v>263</v>
      </c>
      <c r="C267" s="204">
        <v>212001516021</v>
      </c>
      <c r="D267" s="204" t="s">
        <v>5136</v>
      </c>
      <c r="E267" s="244">
        <v>1</v>
      </c>
      <c r="F267" s="244">
        <v>8</v>
      </c>
      <c r="I267" s="2"/>
      <c r="J267" s="2"/>
      <c r="K267" s="2"/>
      <c r="L267" s="2"/>
      <c r="M267" s="2"/>
    </row>
    <row r="268" spans="2:13" ht="15.75" customHeight="1">
      <c r="B268" s="162">
        <v>264</v>
      </c>
      <c r="C268" s="204">
        <v>212001516017</v>
      </c>
      <c r="D268" s="204" t="s">
        <v>5134</v>
      </c>
      <c r="E268" s="244">
        <v>1</v>
      </c>
      <c r="F268" s="244">
        <v>8</v>
      </c>
      <c r="I268" s="2"/>
      <c r="J268" s="2"/>
      <c r="K268" s="2"/>
      <c r="L268" s="2"/>
      <c r="M268" s="2"/>
    </row>
    <row r="269" spans="2:13" ht="15.75" customHeight="1">
      <c r="B269" s="162">
        <v>265</v>
      </c>
      <c r="C269" s="204">
        <v>212001516023</v>
      </c>
      <c r="D269" s="204" t="s">
        <v>5138</v>
      </c>
      <c r="E269" s="244">
        <v>1</v>
      </c>
      <c r="F269" s="244">
        <v>8</v>
      </c>
      <c r="I269" s="2"/>
      <c r="J269" s="2"/>
      <c r="K269" s="2"/>
      <c r="L269" s="2"/>
      <c r="M269" s="2"/>
    </row>
    <row r="270" spans="2:13" ht="15.75" customHeight="1">
      <c r="B270" s="162">
        <v>266</v>
      </c>
      <c r="C270" s="204">
        <v>212001516012</v>
      </c>
      <c r="D270" s="204" t="s">
        <v>5132</v>
      </c>
      <c r="E270" s="244">
        <v>1</v>
      </c>
      <c r="F270" s="244">
        <v>8</v>
      </c>
      <c r="I270" s="2"/>
      <c r="J270" s="2"/>
      <c r="K270" s="2"/>
      <c r="L270" s="2"/>
      <c r="M270" s="2"/>
    </row>
    <row r="271" spans="2:13" ht="15.75" customHeight="1">
      <c r="B271" s="162">
        <v>267</v>
      </c>
      <c r="C271" s="204">
        <v>212001516025</v>
      </c>
      <c r="D271" s="204" t="s">
        <v>5140</v>
      </c>
      <c r="E271" s="244">
        <v>1</v>
      </c>
      <c r="F271" s="244">
        <v>8</v>
      </c>
      <c r="I271" s="2"/>
      <c r="J271" s="2"/>
      <c r="K271" s="2"/>
      <c r="L271" s="2"/>
      <c r="M271" s="2"/>
    </row>
    <row r="272" spans="2:13" ht="15.75" customHeight="1">
      <c r="B272" s="162">
        <v>268</v>
      </c>
      <c r="C272" s="204">
        <v>212001516026</v>
      </c>
      <c r="D272" s="204" t="s">
        <v>5142</v>
      </c>
      <c r="E272" s="244">
        <v>1</v>
      </c>
      <c r="F272" s="244">
        <v>8</v>
      </c>
      <c r="I272" s="2"/>
      <c r="J272" s="2"/>
      <c r="K272" s="2"/>
      <c r="L272" s="2"/>
      <c r="M272" s="2"/>
    </row>
    <row r="273" spans="2:13" ht="15.75" customHeight="1">
      <c r="B273" s="162">
        <v>269</v>
      </c>
      <c r="C273" s="204">
        <v>202001516065</v>
      </c>
      <c r="D273" s="204" t="s">
        <v>5126</v>
      </c>
      <c r="E273" s="244">
        <v>2</v>
      </c>
      <c r="F273" s="244">
        <v>9</v>
      </c>
      <c r="I273" s="2"/>
      <c r="J273" s="2"/>
      <c r="K273" s="2"/>
      <c r="L273" s="2"/>
      <c r="M273" s="2"/>
    </row>
    <row r="274" spans="2:13" ht="15.75" customHeight="1">
      <c r="B274" s="162">
        <v>270</v>
      </c>
      <c r="C274" s="204">
        <v>202001516067</v>
      </c>
      <c r="D274" s="204" t="s">
        <v>5128</v>
      </c>
      <c r="E274" s="244">
        <v>2</v>
      </c>
      <c r="F274" s="244">
        <v>9</v>
      </c>
      <c r="I274" s="2"/>
      <c r="J274" s="2"/>
      <c r="K274" s="2"/>
      <c r="L274" s="2"/>
      <c r="M274" s="2"/>
    </row>
    <row r="275" spans="2:13" ht="15.75" customHeight="1">
      <c r="B275" s="162">
        <v>271</v>
      </c>
      <c r="C275" s="204">
        <v>212006516003</v>
      </c>
      <c r="D275" s="204" t="s">
        <v>5352</v>
      </c>
      <c r="E275" s="244">
        <v>1</v>
      </c>
      <c r="F275" s="244">
        <v>8</v>
      </c>
      <c r="I275" s="2"/>
      <c r="J275" s="2"/>
      <c r="K275" s="2"/>
      <c r="L275" s="2"/>
      <c r="M275" s="2"/>
    </row>
    <row r="276" spans="2:13" ht="15.75" customHeight="1">
      <c r="B276" s="162">
        <v>272</v>
      </c>
      <c r="C276" s="204">
        <v>192006516070</v>
      </c>
      <c r="D276" s="204" t="s">
        <v>5324</v>
      </c>
      <c r="E276" s="244">
        <v>1</v>
      </c>
      <c r="F276" s="244">
        <v>13</v>
      </c>
      <c r="I276" s="2"/>
      <c r="J276" s="2"/>
      <c r="K276" s="2"/>
      <c r="L276" s="2"/>
      <c r="M276" s="2"/>
    </row>
    <row r="277" spans="2:13" ht="15.75" customHeight="1">
      <c r="B277" s="162">
        <v>273</v>
      </c>
      <c r="C277" s="204">
        <v>192006516033</v>
      </c>
      <c r="D277" s="204" t="s">
        <v>5316</v>
      </c>
      <c r="E277" s="244">
        <v>1</v>
      </c>
      <c r="F277" s="244">
        <v>11</v>
      </c>
      <c r="I277" s="2"/>
      <c r="J277" s="2"/>
      <c r="K277" s="2"/>
      <c r="L277" s="2"/>
      <c r="M277" s="2"/>
    </row>
    <row r="278" spans="2:13" ht="15.75" customHeight="1">
      <c r="B278" s="162">
        <v>274</v>
      </c>
      <c r="C278" s="204">
        <v>212006516051</v>
      </c>
      <c r="D278" s="204" t="s">
        <v>5414</v>
      </c>
      <c r="E278" s="244">
        <v>1</v>
      </c>
      <c r="F278" s="244">
        <v>9</v>
      </c>
      <c r="I278" s="2"/>
      <c r="J278" s="2"/>
      <c r="K278" s="2"/>
      <c r="L278" s="2"/>
      <c r="M278" s="2"/>
    </row>
    <row r="279" spans="2:13" ht="15.75" customHeight="1">
      <c r="B279" s="162">
        <v>275</v>
      </c>
      <c r="C279" s="204">
        <v>212006516054</v>
      </c>
      <c r="D279" s="204" t="s">
        <v>5416</v>
      </c>
      <c r="E279" s="244">
        <v>1</v>
      </c>
      <c r="F279" s="244">
        <v>8</v>
      </c>
      <c r="I279" s="2"/>
      <c r="J279" s="2"/>
      <c r="K279" s="2"/>
      <c r="L279" s="2"/>
      <c r="M279" s="2"/>
    </row>
    <row r="280" spans="2:13" ht="15.75" customHeight="1">
      <c r="B280" s="162">
        <v>276</v>
      </c>
      <c r="C280" s="204">
        <v>192006516089</v>
      </c>
      <c r="D280" s="204" t="s">
        <v>5326</v>
      </c>
      <c r="E280" s="244">
        <v>1</v>
      </c>
      <c r="F280" s="244">
        <v>13</v>
      </c>
      <c r="I280" s="2"/>
      <c r="J280" s="2"/>
      <c r="K280" s="2"/>
      <c r="L280" s="2"/>
      <c r="M280" s="2"/>
    </row>
    <row r="281" spans="2:13" ht="15.75" customHeight="1">
      <c r="B281" s="162">
        <v>277</v>
      </c>
      <c r="C281" s="204">
        <v>192006516038</v>
      </c>
      <c r="D281" s="204" t="s">
        <v>5318</v>
      </c>
      <c r="E281" s="244">
        <v>1</v>
      </c>
      <c r="F281" s="244">
        <v>13</v>
      </c>
      <c r="I281" s="2"/>
      <c r="J281" s="2"/>
      <c r="K281" s="2"/>
      <c r="L281" s="2"/>
      <c r="M281" s="2"/>
    </row>
    <row r="282" spans="2:13" ht="15.75" customHeight="1">
      <c r="B282" s="162">
        <v>278</v>
      </c>
      <c r="C282" s="204">
        <v>212006516037</v>
      </c>
      <c r="D282" s="204" t="s">
        <v>5388</v>
      </c>
      <c r="E282" s="244">
        <v>1</v>
      </c>
      <c r="F282" s="244">
        <v>8</v>
      </c>
      <c r="I282" s="2"/>
      <c r="J282" s="2"/>
      <c r="K282" s="2"/>
      <c r="L282" s="2"/>
      <c r="M282" s="2"/>
    </row>
    <row r="283" spans="2:13" ht="15.75" customHeight="1">
      <c r="B283" s="162">
        <v>279</v>
      </c>
      <c r="C283" s="204">
        <v>212006516013</v>
      </c>
      <c r="D283" s="204" t="s">
        <v>5366</v>
      </c>
      <c r="E283" s="244">
        <v>1</v>
      </c>
      <c r="F283" s="244">
        <v>8</v>
      </c>
      <c r="I283" s="2"/>
      <c r="J283" s="2"/>
      <c r="K283" s="2"/>
      <c r="L283" s="2"/>
      <c r="M283" s="2"/>
    </row>
    <row r="284" spans="2:13" ht="15.75" customHeight="1">
      <c r="B284" s="162">
        <v>280</v>
      </c>
      <c r="C284" s="204">
        <v>212006516026</v>
      </c>
      <c r="D284" s="204" t="s">
        <v>5376</v>
      </c>
      <c r="E284" s="244">
        <v>1</v>
      </c>
      <c r="F284" s="244">
        <v>8</v>
      </c>
      <c r="I284" s="2"/>
      <c r="J284" s="2"/>
      <c r="K284" s="2"/>
      <c r="L284" s="2"/>
      <c r="M284" s="2"/>
    </row>
    <row r="285" spans="2:13" ht="15.75" customHeight="1">
      <c r="B285" s="162">
        <v>281</v>
      </c>
      <c r="C285" s="204">
        <v>212006516035</v>
      </c>
      <c r="D285" s="204" t="s">
        <v>5384</v>
      </c>
      <c r="E285" s="244">
        <v>1</v>
      </c>
      <c r="F285" s="244">
        <v>8</v>
      </c>
      <c r="I285" s="2"/>
      <c r="J285" s="2"/>
      <c r="K285" s="2"/>
      <c r="L285" s="2"/>
      <c r="M285" s="2"/>
    </row>
    <row r="286" spans="2:13" ht="15.75" customHeight="1">
      <c r="B286" s="162">
        <v>282</v>
      </c>
      <c r="C286" s="204">
        <v>212006516055</v>
      </c>
      <c r="D286" s="204" t="s">
        <v>5418</v>
      </c>
      <c r="E286" s="244">
        <v>1</v>
      </c>
      <c r="F286" s="244">
        <v>8</v>
      </c>
      <c r="I286" s="2"/>
      <c r="J286" s="2"/>
      <c r="K286" s="2"/>
      <c r="L286" s="2"/>
      <c r="M286" s="2"/>
    </row>
    <row r="287" spans="2:13" ht="15.75" customHeight="1">
      <c r="B287" s="162">
        <v>283</v>
      </c>
      <c r="C287" s="204">
        <v>212006516056</v>
      </c>
      <c r="D287" s="204" t="s">
        <v>5420</v>
      </c>
      <c r="E287" s="244">
        <v>1</v>
      </c>
      <c r="F287" s="244">
        <v>8</v>
      </c>
      <c r="I287" s="2"/>
      <c r="J287" s="2"/>
      <c r="K287" s="2"/>
      <c r="L287" s="2"/>
      <c r="M287" s="2"/>
    </row>
    <row r="288" spans="2:13" ht="15.75" customHeight="1">
      <c r="B288" s="162">
        <v>284</v>
      </c>
      <c r="C288" s="204">
        <v>212006416004</v>
      </c>
      <c r="D288" s="204" t="s">
        <v>5350</v>
      </c>
      <c r="E288" s="244">
        <v>1</v>
      </c>
      <c r="F288" s="244">
        <v>9</v>
      </c>
      <c r="I288" s="2"/>
      <c r="J288" s="2"/>
      <c r="K288" s="2"/>
      <c r="L288" s="2"/>
      <c r="M288" s="2"/>
    </row>
    <row r="289" spans="2:13" ht="15.75" customHeight="1">
      <c r="B289" s="162">
        <v>285</v>
      </c>
      <c r="C289" s="204">
        <v>212006446075</v>
      </c>
      <c r="D289" s="204" t="s">
        <v>15309</v>
      </c>
      <c r="E289" s="244">
        <v>1</v>
      </c>
      <c r="F289" s="244">
        <v>9</v>
      </c>
      <c r="I289" s="2"/>
      <c r="J289" s="2"/>
      <c r="K289" s="2"/>
      <c r="L289" s="2"/>
      <c r="M289" s="2"/>
    </row>
    <row r="290" spans="2:13" ht="15.75" customHeight="1">
      <c r="B290" s="162">
        <v>286</v>
      </c>
      <c r="C290" s="204">
        <v>192006516112</v>
      </c>
      <c r="D290" s="204" t="s">
        <v>5330</v>
      </c>
      <c r="E290" s="244">
        <v>2</v>
      </c>
      <c r="F290" s="244">
        <v>11</v>
      </c>
      <c r="I290" s="2"/>
      <c r="J290" s="2"/>
      <c r="K290" s="2"/>
      <c r="L290" s="2"/>
      <c r="M290" s="2"/>
    </row>
    <row r="291" spans="2:13" ht="15.75" customHeight="1">
      <c r="B291" s="162">
        <v>287</v>
      </c>
      <c r="C291" s="204">
        <v>202006516010</v>
      </c>
      <c r="D291" s="204" t="s">
        <v>5336</v>
      </c>
      <c r="E291" s="244">
        <v>1</v>
      </c>
      <c r="F291" s="244">
        <v>10</v>
      </c>
      <c r="I291" s="2"/>
      <c r="J291" s="2"/>
      <c r="K291" s="2"/>
      <c r="L291" s="2"/>
      <c r="M291" s="2"/>
    </row>
    <row r="292" spans="2:13" ht="15.75" customHeight="1">
      <c r="B292" s="162">
        <v>288</v>
      </c>
      <c r="C292" s="204">
        <v>212006516043</v>
      </c>
      <c r="D292" s="204" t="s">
        <v>5398</v>
      </c>
      <c r="E292" s="244">
        <v>1</v>
      </c>
      <c r="F292" s="244">
        <v>8</v>
      </c>
      <c r="I292" s="2"/>
      <c r="J292" s="2"/>
      <c r="K292" s="2"/>
      <c r="L292" s="2"/>
      <c r="M292" s="2"/>
    </row>
    <row r="293" spans="2:13" ht="15.75" customHeight="1">
      <c r="B293" s="162">
        <v>289</v>
      </c>
      <c r="C293" s="204">
        <v>212006516044</v>
      </c>
      <c r="D293" s="204" t="s">
        <v>5400</v>
      </c>
      <c r="E293" s="244">
        <v>1</v>
      </c>
      <c r="F293" s="244">
        <v>8</v>
      </c>
      <c r="I293" s="2"/>
      <c r="J293" s="2"/>
      <c r="K293" s="2"/>
      <c r="L293" s="2"/>
      <c r="M293" s="2"/>
    </row>
    <row r="294" spans="2:13" ht="15.75" customHeight="1">
      <c r="B294" s="162">
        <v>290</v>
      </c>
      <c r="C294" s="204">
        <v>212006516073</v>
      </c>
      <c r="D294" s="204" t="s">
        <v>5436</v>
      </c>
      <c r="E294" s="244">
        <v>1</v>
      </c>
      <c r="F294" s="244">
        <v>8</v>
      </c>
      <c r="I294" s="2"/>
      <c r="J294" s="2"/>
      <c r="K294" s="2"/>
      <c r="L294" s="2"/>
      <c r="M294" s="2"/>
    </row>
    <row r="295" spans="2:13" ht="15.75" customHeight="1">
      <c r="B295" s="162">
        <v>291</v>
      </c>
      <c r="C295" s="204">
        <v>212006516048</v>
      </c>
      <c r="D295" s="204" t="s">
        <v>5408</v>
      </c>
      <c r="E295" s="244">
        <v>1</v>
      </c>
      <c r="F295" s="244">
        <v>8</v>
      </c>
      <c r="I295" s="2"/>
      <c r="J295" s="2"/>
      <c r="K295" s="2"/>
      <c r="L295" s="2"/>
      <c r="M295" s="2"/>
    </row>
    <row r="296" spans="2:13" ht="15.75" customHeight="1">
      <c r="B296" s="162">
        <v>292</v>
      </c>
      <c r="C296" s="204">
        <v>183112200650032</v>
      </c>
      <c r="D296" s="204" t="s">
        <v>5312</v>
      </c>
      <c r="E296" s="244">
        <v>1</v>
      </c>
      <c r="F296" s="244">
        <v>15</v>
      </c>
      <c r="I296" s="2"/>
      <c r="J296" s="2"/>
      <c r="K296" s="2"/>
      <c r="L296" s="2"/>
      <c r="M296" s="2"/>
    </row>
    <row r="297" spans="2:13" ht="15.75" customHeight="1">
      <c r="B297" s="162">
        <v>293</v>
      </c>
      <c r="C297" s="204">
        <v>212006516006</v>
      </c>
      <c r="D297" s="204" t="s">
        <v>5356</v>
      </c>
      <c r="E297" s="244">
        <v>1</v>
      </c>
      <c r="F297" s="244">
        <v>8</v>
      </c>
      <c r="I297" s="2"/>
      <c r="J297" s="2"/>
      <c r="K297" s="2"/>
      <c r="L297" s="2"/>
      <c r="M297" s="2"/>
    </row>
    <row r="298" spans="2:13" ht="15.75" customHeight="1">
      <c r="B298" s="162">
        <v>294</v>
      </c>
      <c r="C298" s="204">
        <v>202006516021</v>
      </c>
      <c r="D298" s="204" t="s">
        <v>15228</v>
      </c>
      <c r="E298" s="244">
        <v>1</v>
      </c>
      <c r="F298" s="244">
        <v>10</v>
      </c>
      <c r="I298" s="2"/>
      <c r="J298" s="2"/>
      <c r="K298" s="2"/>
      <c r="L298" s="2"/>
      <c r="M298" s="2"/>
    </row>
    <row r="299" spans="2:13" ht="15.75" customHeight="1">
      <c r="B299" s="162">
        <v>295</v>
      </c>
      <c r="C299" s="204">
        <v>193300516107</v>
      </c>
      <c r="D299" s="204" t="s">
        <v>5705</v>
      </c>
      <c r="E299" s="244">
        <v>1</v>
      </c>
      <c r="F299" s="244">
        <v>12</v>
      </c>
      <c r="I299" s="2"/>
      <c r="J299" s="2"/>
      <c r="K299" s="2"/>
      <c r="L299" s="2"/>
      <c r="M299" s="2"/>
    </row>
    <row r="300" spans="2:13" ht="15.75" customHeight="1">
      <c r="B300" s="162">
        <v>296</v>
      </c>
      <c r="C300" s="204">
        <v>213300516089</v>
      </c>
      <c r="D300" s="204" t="s">
        <v>2536</v>
      </c>
      <c r="E300" s="244">
        <v>1</v>
      </c>
      <c r="F300" s="244">
        <v>8</v>
      </c>
      <c r="I300" s="2"/>
      <c r="J300" s="2"/>
      <c r="K300" s="2"/>
      <c r="L300" s="2"/>
      <c r="M300" s="2"/>
    </row>
    <row r="301" spans="2:13" ht="15.75" customHeight="1">
      <c r="B301" s="162">
        <v>297</v>
      </c>
      <c r="C301" s="204">
        <v>213300516004</v>
      </c>
      <c r="D301" s="204" t="s">
        <v>5769</v>
      </c>
      <c r="E301" s="244">
        <v>1</v>
      </c>
      <c r="F301" s="244">
        <v>8</v>
      </c>
      <c r="I301" s="2"/>
      <c r="J301" s="2"/>
      <c r="K301" s="2"/>
      <c r="L301" s="2"/>
      <c r="M301" s="2"/>
    </row>
    <row r="302" spans="2:13" ht="15.75" customHeight="1">
      <c r="B302" s="162">
        <v>298</v>
      </c>
      <c r="C302" s="204">
        <v>213300516034</v>
      </c>
      <c r="D302" s="204" t="s">
        <v>5783</v>
      </c>
      <c r="E302" s="244">
        <v>1</v>
      </c>
      <c r="F302" s="244">
        <v>8</v>
      </c>
      <c r="I302" s="2"/>
      <c r="J302" s="2"/>
      <c r="K302" s="2"/>
      <c r="L302" s="2"/>
      <c r="M302" s="2"/>
    </row>
    <row r="303" spans="2:13" ht="15.75" customHeight="1">
      <c r="B303" s="162">
        <v>299</v>
      </c>
      <c r="C303" s="204">
        <v>213300516027</v>
      </c>
      <c r="D303" s="204" t="s">
        <v>5781</v>
      </c>
      <c r="E303" s="244">
        <v>1</v>
      </c>
      <c r="F303" s="244">
        <v>8</v>
      </c>
      <c r="I303" s="2"/>
      <c r="J303" s="2"/>
      <c r="K303" s="2"/>
      <c r="L303" s="2"/>
      <c r="M303" s="2"/>
    </row>
    <row r="304" spans="2:13" ht="15.75" customHeight="1">
      <c r="B304" s="162">
        <v>300</v>
      </c>
      <c r="C304" s="204">
        <v>213300516108</v>
      </c>
      <c r="D304" s="204" t="s">
        <v>5830</v>
      </c>
      <c r="E304" s="244">
        <v>1</v>
      </c>
      <c r="F304" s="244">
        <v>8</v>
      </c>
      <c r="I304" s="2"/>
      <c r="J304" s="2"/>
      <c r="K304" s="2"/>
      <c r="L304" s="2"/>
      <c r="M304" s="2"/>
    </row>
    <row r="305" spans="2:13" ht="15.75" customHeight="1">
      <c r="B305" s="162">
        <v>301</v>
      </c>
      <c r="C305" s="204">
        <v>213300516114</v>
      </c>
      <c r="D305" s="204" t="s">
        <v>5836</v>
      </c>
      <c r="E305" s="244">
        <v>1</v>
      </c>
      <c r="F305" s="244">
        <v>8</v>
      </c>
      <c r="I305" s="2"/>
      <c r="J305" s="2"/>
      <c r="K305" s="2"/>
      <c r="L305" s="2"/>
      <c r="M305" s="2"/>
    </row>
    <row r="306" spans="2:13" ht="15.75" customHeight="1">
      <c r="B306" s="162">
        <v>302</v>
      </c>
      <c r="C306" s="204">
        <v>213300516131</v>
      </c>
      <c r="D306" s="204" t="s">
        <v>5850</v>
      </c>
      <c r="E306" s="244">
        <v>1</v>
      </c>
      <c r="F306" s="244">
        <v>8</v>
      </c>
      <c r="I306" s="2"/>
      <c r="J306" s="2"/>
      <c r="K306" s="2"/>
      <c r="L306" s="2"/>
      <c r="M306" s="2"/>
    </row>
    <row r="307" spans="2:13" ht="15.75" customHeight="1">
      <c r="B307" s="162">
        <v>303</v>
      </c>
      <c r="C307" s="204">
        <v>213300516157</v>
      </c>
      <c r="D307" s="204" t="s">
        <v>5862</v>
      </c>
      <c r="E307" s="244">
        <v>1</v>
      </c>
      <c r="F307" s="244">
        <v>8</v>
      </c>
      <c r="I307" s="2"/>
      <c r="J307" s="2"/>
      <c r="K307" s="2"/>
      <c r="L307" s="2"/>
      <c r="M307" s="2"/>
    </row>
    <row r="308" spans="2:13" ht="15.75" customHeight="1">
      <c r="B308" s="162">
        <v>304</v>
      </c>
      <c r="C308" s="204">
        <v>243300536150</v>
      </c>
      <c r="D308" s="204" t="s">
        <v>16280</v>
      </c>
      <c r="E308" s="244">
        <v>1</v>
      </c>
      <c r="F308" s="244">
        <v>2</v>
      </c>
      <c r="I308" s="2"/>
      <c r="J308" s="2"/>
      <c r="K308" s="2"/>
      <c r="L308" s="2"/>
      <c r="M308" s="2"/>
    </row>
    <row r="309" spans="2:13" ht="15.75" customHeight="1">
      <c r="B309" s="162">
        <v>305</v>
      </c>
      <c r="C309" s="204">
        <v>213300516058</v>
      </c>
      <c r="D309" s="204" t="s">
        <v>5799</v>
      </c>
      <c r="E309" s="244">
        <v>1</v>
      </c>
      <c r="F309" s="244">
        <v>8</v>
      </c>
      <c r="I309" s="2"/>
      <c r="J309" s="2"/>
      <c r="K309" s="2"/>
      <c r="L309" s="2"/>
      <c r="M309" s="2"/>
    </row>
    <row r="310" spans="2:13" ht="15.75" customHeight="1">
      <c r="B310" s="162">
        <v>306</v>
      </c>
      <c r="C310" s="204">
        <v>213300516069</v>
      </c>
      <c r="D310" s="204" t="s">
        <v>5811</v>
      </c>
      <c r="E310" s="244">
        <v>1</v>
      </c>
      <c r="F310" s="244">
        <v>8</v>
      </c>
      <c r="I310" s="2"/>
      <c r="J310" s="2"/>
      <c r="K310" s="2"/>
      <c r="L310" s="2"/>
      <c r="M310" s="2"/>
    </row>
    <row r="311" spans="2:13" ht="15.75" customHeight="1">
      <c r="B311" s="162">
        <v>307</v>
      </c>
      <c r="C311" s="204">
        <v>213300516023</v>
      </c>
      <c r="D311" s="204" t="s">
        <v>5779</v>
      </c>
      <c r="E311" s="244">
        <v>1</v>
      </c>
      <c r="F311" s="244">
        <v>8</v>
      </c>
      <c r="I311" s="2"/>
      <c r="J311" s="2"/>
      <c r="K311" s="2"/>
      <c r="L311" s="2"/>
      <c r="M311" s="2"/>
    </row>
    <row r="312" spans="2:13" ht="15.75" customHeight="1">
      <c r="B312" s="162">
        <v>308</v>
      </c>
      <c r="C312" s="204">
        <v>203300516139</v>
      </c>
      <c r="D312" s="204" t="s">
        <v>5739</v>
      </c>
      <c r="E312" s="244">
        <v>1</v>
      </c>
      <c r="F312" s="244">
        <v>11</v>
      </c>
      <c r="I312" s="2"/>
      <c r="J312" s="2"/>
      <c r="K312" s="2"/>
      <c r="L312" s="2"/>
      <c r="M312" s="2"/>
    </row>
    <row r="313" spans="2:13" ht="15.75" customHeight="1">
      <c r="B313" s="162">
        <v>309</v>
      </c>
      <c r="C313" s="204">
        <v>213300516095</v>
      </c>
      <c r="D313" s="204" t="s">
        <v>5824</v>
      </c>
      <c r="E313" s="244">
        <v>1</v>
      </c>
      <c r="F313" s="244">
        <v>8</v>
      </c>
      <c r="I313" s="2"/>
      <c r="J313" s="2"/>
      <c r="K313" s="2"/>
      <c r="L313" s="2"/>
      <c r="M313" s="2"/>
    </row>
    <row r="314" spans="2:13" ht="15.75" customHeight="1">
      <c r="B314" s="162">
        <v>310</v>
      </c>
      <c r="C314" s="204">
        <v>193300516228</v>
      </c>
      <c r="D314" s="204" t="s">
        <v>5715</v>
      </c>
      <c r="E314" s="244">
        <v>1</v>
      </c>
      <c r="F314" s="244">
        <v>12</v>
      </c>
      <c r="I314" s="2"/>
      <c r="J314" s="2"/>
      <c r="K314" s="2"/>
      <c r="L314" s="2"/>
      <c r="M314" s="2"/>
    </row>
    <row r="315" spans="2:13" ht="15.75" customHeight="1">
      <c r="B315" s="162">
        <v>311</v>
      </c>
      <c r="C315" s="204">
        <v>213300516077</v>
      </c>
      <c r="D315" s="204" t="s">
        <v>5815</v>
      </c>
      <c r="E315" s="244">
        <v>1</v>
      </c>
      <c r="F315" s="244">
        <v>8</v>
      </c>
      <c r="I315" s="2"/>
      <c r="J315" s="2"/>
      <c r="K315" s="2"/>
      <c r="L315" s="2"/>
      <c r="M315" s="2"/>
    </row>
    <row r="316" spans="2:13" ht="15.75" customHeight="1">
      <c r="B316" s="162">
        <v>312</v>
      </c>
      <c r="C316" s="204">
        <v>213300516102</v>
      </c>
      <c r="D316" s="204" t="s">
        <v>5828</v>
      </c>
      <c r="E316" s="244">
        <v>1</v>
      </c>
      <c r="F316" s="244">
        <v>8</v>
      </c>
      <c r="I316" s="2"/>
      <c r="J316" s="2"/>
      <c r="K316" s="2"/>
      <c r="L316" s="2"/>
      <c r="M316" s="2"/>
    </row>
    <row r="317" spans="2:13" ht="15.75" customHeight="1">
      <c r="B317" s="162">
        <v>313</v>
      </c>
      <c r="C317" s="204">
        <v>213300526156</v>
      </c>
      <c r="D317" s="204" t="s">
        <v>14554</v>
      </c>
      <c r="E317" s="244">
        <v>1</v>
      </c>
      <c r="F317" s="244">
        <v>8</v>
      </c>
      <c r="I317" s="2"/>
      <c r="J317" s="2"/>
      <c r="K317" s="2"/>
      <c r="L317" s="2"/>
      <c r="M317" s="2"/>
    </row>
    <row r="318" spans="2:13" ht="15.75" customHeight="1">
      <c r="B318" s="162">
        <v>314</v>
      </c>
      <c r="C318" s="204">
        <v>203300516073</v>
      </c>
      <c r="D318" s="204" t="s">
        <v>5727</v>
      </c>
      <c r="E318" s="244">
        <v>1</v>
      </c>
      <c r="F318" s="244">
        <v>10</v>
      </c>
      <c r="I318" s="2"/>
      <c r="J318" s="2"/>
      <c r="K318" s="2"/>
      <c r="L318" s="2"/>
      <c r="M318" s="2"/>
    </row>
    <row r="319" spans="2:13" ht="15.75" customHeight="1">
      <c r="B319" s="162">
        <v>315</v>
      </c>
      <c r="C319" s="204">
        <v>183112330050310</v>
      </c>
      <c r="D319" s="204" t="s">
        <v>5675</v>
      </c>
      <c r="E319" s="244">
        <v>2</v>
      </c>
      <c r="F319" s="244">
        <v>13</v>
      </c>
      <c r="I319" s="2"/>
      <c r="J319" s="2"/>
      <c r="K319" s="2"/>
      <c r="L319" s="2"/>
      <c r="M319" s="2"/>
    </row>
    <row r="320" spans="2:13" ht="15.75" customHeight="1">
      <c r="B320" s="162">
        <v>316</v>
      </c>
      <c r="C320" s="204">
        <v>213300516061</v>
      </c>
      <c r="D320" s="204" t="s">
        <v>5801</v>
      </c>
      <c r="E320" s="244">
        <v>1</v>
      </c>
      <c r="F320" s="244">
        <v>8</v>
      </c>
      <c r="I320" s="2"/>
      <c r="J320" s="2"/>
      <c r="K320" s="2"/>
      <c r="L320" s="2"/>
      <c r="M320" s="2"/>
    </row>
    <row r="321" spans="2:13" ht="15.75" customHeight="1">
      <c r="B321" s="162">
        <v>317</v>
      </c>
      <c r="C321" s="204">
        <v>243300536148</v>
      </c>
      <c r="D321" s="204" t="s">
        <v>15798</v>
      </c>
      <c r="E321" s="244">
        <v>1</v>
      </c>
      <c r="F321" s="244">
        <v>2</v>
      </c>
      <c r="I321" s="2"/>
      <c r="J321" s="2"/>
      <c r="K321" s="2"/>
      <c r="L321" s="2"/>
      <c r="M321" s="2"/>
    </row>
    <row r="322" spans="2:13" ht="15.75" customHeight="1">
      <c r="B322" s="162">
        <v>318</v>
      </c>
      <c r="C322" s="204">
        <v>213300516140</v>
      </c>
      <c r="D322" s="204" t="s">
        <v>5854</v>
      </c>
      <c r="E322" s="244">
        <v>1</v>
      </c>
      <c r="F322" s="244">
        <v>8</v>
      </c>
      <c r="I322" s="2"/>
      <c r="J322" s="2"/>
      <c r="K322" s="2"/>
      <c r="L322" s="2"/>
      <c r="M322" s="2"/>
    </row>
    <row r="323" spans="2:13" ht="15.75" customHeight="1">
      <c r="B323" s="162">
        <v>319</v>
      </c>
      <c r="C323" s="204">
        <v>213300516087</v>
      </c>
      <c r="D323" s="204" t="s">
        <v>5819</v>
      </c>
      <c r="E323" s="244">
        <v>1</v>
      </c>
      <c r="F323" s="244">
        <v>8</v>
      </c>
      <c r="I323" s="2"/>
      <c r="J323" s="2"/>
      <c r="K323" s="2"/>
      <c r="L323" s="2"/>
      <c r="M323" s="2"/>
    </row>
    <row r="324" spans="2:13" ht="15.75" customHeight="1">
      <c r="B324" s="162">
        <v>320</v>
      </c>
      <c r="C324" s="204">
        <v>213300516036</v>
      </c>
      <c r="D324" s="204" t="s">
        <v>5785</v>
      </c>
      <c r="E324" s="244">
        <v>1</v>
      </c>
      <c r="F324" s="244">
        <v>8</v>
      </c>
      <c r="I324" s="2"/>
      <c r="J324" s="2"/>
      <c r="K324" s="2"/>
      <c r="L324" s="2"/>
      <c r="M324" s="2"/>
    </row>
    <row r="325" spans="2:13" ht="15.75" customHeight="1">
      <c r="B325" s="162">
        <v>321</v>
      </c>
      <c r="C325" s="204">
        <v>213300516016</v>
      </c>
      <c r="D325" s="204" t="s">
        <v>5775</v>
      </c>
      <c r="E325" s="244">
        <v>1</v>
      </c>
      <c r="F325" s="244">
        <v>8</v>
      </c>
      <c r="I325" s="2"/>
      <c r="J325" s="2"/>
      <c r="K325" s="2"/>
      <c r="L325" s="2"/>
      <c r="M325" s="2"/>
    </row>
    <row r="326" spans="2:13" ht="15.75" customHeight="1">
      <c r="B326" s="162">
        <v>322</v>
      </c>
      <c r="C326" s="204">
        <v>213300516021</v>
      </c>
      <c r="D326" s="204" t="s">
        <v>5777</v>
      </c>
      <c r="E326" s="244">
        <v>1</v>
      </c>
      <c r="F326" s="244">
        <v>8</v>
      </c>
      <c r="I326" s="2"/>
      <c r="J326" s="2"/>
      <c r="K326" s="2"/>
      <c r="L326" s="2"/>
      <c r="M326" s="2"/>
    </row>
    <row r="327" spans="2:13" ht="15.75" customHeight="1">
      <c r="B327" s="162">
        <v>323</v>
      </c>
      <c r="C327" s="204">
        <v>213300416001</v>
      </c>
      <c r="D327" s="204" t="s">
        <v>5745</v>
      </c>
      <c r="E327" s="244">
        <v>1</v>
      </c>
      <c r="F327" s="244">
        <v>8</v>
      </c>
      <c r="I327" s="2"/>
      <c r="J327" s="2"/>
      <c r="K327" s="2"/>
      <c r="L327" s="2"/>
      <c r="M327" s="2"/>
    </row>
    <row r="328" spans="2:13" ht="15.75" customHeight="1">
      <c r="B328" s="162">
        <v>324</v>
      </c>
      <c r="C328" s="204">
        <v>213300516011</v>
      </c>
      <c r="D328" s="204" t="s">
        <v>5773</v>
      </c>
      <c r="E328" s="244">
        <v>1</v>
      </c>
      <c r="F328" s="244">
        <v>8</v>
      </c>
      <c r="I328" s="2"/>
      <c r="J328" s="2"/>
      <c r="K328" s="2"/>
      <c r="L328" s="2"/>
      <c r="M328" s="2"/>
    </row>
    <row r="329" spans="2:13" ht="15.75" customHeight="1">
      <c r="B329" s="162">
        <v>325</v>
      </c>
      <c r="C329" s="204">
        <v>213300516042</v>
      </c>
      <c r="D329" s="204" t="s">
        <v>5787</v>
      </c>
      <c r="E329" s="244">
        <v>1</v>
      </c>
      <c r="F329" s="244">
        <v>8</v>
      </c>
      <c r="I329" s="2"/>
      <c r="J329" s="2"/>
      <c r="K329" s="2"/>
      <c r="L329" s="2"/>
      <c r="M329" s="2"/>
    </row>
    <row r="330" spans="2:13" ht="15.75" customHeight="1">
      <c r="B330" s="162">
        <v>326</v>
      </c>
      <c r="C330" s="204">
        <v>213300516049</v>
      </c>
      <c r="D330" s="204" t="s">
        <v>5795</v>
      </c>
      <c r="E330" s="244">
        <v>1</v>
      </c>
      <c r="F330" s="244">
        <v>8</v>
      </c>
      <c r="I330" s="2"/>
      <c r="J330" s="2"/>
      <c r="K330" s="2"/>
      <c r="L330" s="2"/>
      <c r="M330" s="2"/>
    </row>
    <row r="331" spans="2:13" ht="15.75" customHeight="1">
      <c r="B331" s="162">
        <v>327</v>
      </c>
      <c r="C331" s="204">
        <v>183112330050306</v>
      </c>
      <c r="D331" s="204" t="s">
        <v>5673</v>
      </c>
      <c r="E331" s="244">
        <v>2</v>
      </c>
      <c r="F331" s="244">
        <v>13</v>
      </c>
      <c r="I331" s="2"/>
      <c r="J331" s="2"/>
      <c r="K331" s="2"/>
      <c r="L331" s="2"/>
      <c r="M331" s="2"/>
    </row>
    <row r="332" spans="2:13" ht="15.75" customHeight="1">
      <c r="B332" s="162">
        <v>328</v>
      </c>
      <c r="C332" s="204">
        <v>193300516090</v>
      </c>
      <c r="D332" s="204" t="s">
        <v>5699</v>
      </c>
      <c r="E332" s="244">
        <v>1</v>
      </c>
      <c r="F332" s="244">
        <v>10</v>
      </c>
      <c r="I332" s="2"/>
      <c r="J332" s="2"/>
      <c r="K332" s="2"/>
      <c r="L332" s="2"/>
      <c r="M332" s="2"/>
    </row>
    <row r="333" spans="2:13" ht="15.75" customHeight="1">
      <c r="B333" s="162">
        <v>329</v>
      </c>
      <c r="C333" s="204">
        <v>193300516093</v>
      </c>
      <c r="D333" s="204" t="s">
        <v>5701</v>
      </c>
      <c r="E333" s="244">
        <v>1</v>
      </c>
      <c r="F333" s="244">
        <v>11</v>
      </c>
      <c r="I333" s="2"/>
      <c r="J333" s="2"/>
      <c r="K333" s="2"/>
      <c r="L333" s="2"/>
      <c r="M333" s="2"/>
    </row>
    <row r="334" spans="2:13" ht="15.75" customHeight="1">
      <c r="B334" s="162">
        <v>330</v>
      </c>
      <c r="C334" s="204">
        <v>183112330050179</v>
      </c>
      <c r="D334" s="204" t="s">
        <v>5669</v>
      </c>
      <c r="E334" s="244">
        <v>1</v>
      </c>
      <c r="F334" s="244">
        <v>14</v>
      </c>
      <c r="I334" s="2"/>
      <c r="J334" s="2"/>
      <c r="K334" s="2"/>
      <c r="L334" s="2"/>
      <c r="M334" s="2"/>
    </row>
    <row r="335" spans="2:13" ht="15.75" customHeight="1">
      <c r="B335" s="162">
        <v>331</v>
      </c>
      <c r="C335" s="204">
        <v>233300536193</v>
      </c>
      <c r="D335" s="204" t="s">
        <v>15558</v>
      </c>
      <c r="E335" s="244">
        <v>1</v>
      </c>
      <c r="F335" s="244">
        <v>4</v>
      </c>
      <c r="I335" s="2"/>
      <c r="J335" s="2"/>
      <c r="K335" s="2"/>
      <c r="L335" s="2"/>
      <c r="M335" s="2"/>
    </row>
    <row r="336" spans="2:13" ht="15.75" customHeight="1">
      <c r="B336" s="162">
        <v>332</v>
      </c>
      <c r="C336" s="204">
        <v>243300536140</v>
      </c>
      <c r="D336" s="204" t="s">
        <v>16281</v>
      </c>
      <c r="E336" s="244">
        <v>1</v>
      </c>
      <c r="F336" s="244">
        <v>2</v>
      </c>
      <c r="I336" s="2"/>
      <c r="J336" s="2"/>
      <c r="K336" s="2"/>
      <c r="L336" s="2"/>
      <c r="M336" s="2"/>
    </row>
    <row r="337" spans="2:13" ht="15.75" customHeight="1">
      <c r="B337" s="162">
        <v>333</v>
      </c>
      <c r="C337" s="204">
        <v>213300516151</v>
      </c>
      <c r="D337" s="204" t="s">
        <v>5860</v>
      </c>
      <c r="E337" s="244">
        <v>1</v>
      </c>
      <c r="F337" s="244">
        <v>8</v>
      </c>
      <c r="I337" s="2"/>
      <c r="J337" s="2"/>
      <c r="K337" s="2"/>
      <c r="L337" s="2"/>
      <c r="M337" s="2"/>
    </row>
    <row r="338" spans="2:13" ht="15.75" customHeight="1">
      <c r="B338" s="162">
        <v>334</v>
      </c>
      <c r="C338" s="204">
        <v>213300516068</v>
      </c>
      <c r="D338" s="204" t="s">
        <v>5809</v>
      </c>
      <c r="E338" s="244">
        <v>1</v>
      </c>
      <c r="F338" s="244">
        <v>8</v>
      </c>
      <c r="I338" s="2"/>
      <c r="J338" s="2"/>
      <c r="K338" s="2"/>
      <c r="L338" s="2"/>
      <c r="M338" s="2"/>
    </row>
    <row r="339" spans="2:13" ht="15.75" customHeight="1">
      <c r="B339" s="162">
        <v>335</v>
      </c>
      <c r="C339" s="204">
        <v>213300516094</v>
      </c>
      <c r="D339" s="204" t="s">
        <v>5822</v>
      </c>
      <c r="E339" s="244">
        <v>1</v>
      </c>
      <c r="F339" s="244">
        <v>8</v>
      </c>
      <c r="I339" s="2"/>
      <c r="J339" s="2"/>
      <c r="K339" s="2"/>
      <c r="L339" s="2"/>
      <c r="M339" s="2"/>
    </row>
    <row r="340" spans="2:13" ht="15.75" customHeight="1">
      <c r="B340" s="162">
        <v>336</v>
      </c>
      <c r="C340" s="204">
        <v>213300416144</v>
      </c>
      <c r="D340" s="204" t="s">
        <v>5757</v>
      </c>
      <c r="E340" s="244">
        <v>1</v>
      </c>
      <c r="F340" s="244">
        <v>8</v>
      </c>
      <c r="I340" s="2"/>
      <c r="J340" s="2"/>
      <c r="K340" s="2"/>
      <c r="L340" s="2"/>
      <c r="M340" s="2"/>
    </row>
    <row r="341" spans="2:13" ht="15.75" customHeight="1">
      <c r="B341" s="162">
        <v>337</v>
      </c>
      <c r="C341" s="204">
        <v>213300516082</v>
      </c>
      <c r="D341" s="204" t="s">
        <v>5817</v>
      </c>
      <c r="E341" s="244">
        <v>1</v>
      </c>
      <c r="F341" s="244">
        <v>8</v>
      </c>
      <c r="I341" s="2"/>
      <c r="J341" s="2"/>
      <c r="K341" s="2"/>
      <c r="L341" s="2"/>
      <c r="M341" s="2"/>
    </row>
    <row r="342" spans="2:13" ht="15.75" customHeight="1">
      <c r="B342" s="162">
        <v>338</v>
      </c>
      <c r="C342" s="204">
        <v>203300516095</v>
      </c>
      <c r="D342" s="204" t="s">
        <v>5733</v>
      </c>
      <c r="E342" s="244">
        <v>1</v>
      </c>
      <c r="F342" s="244">
        <v>10</v>
      </c>
      <c r="I342" s="2"/>
      <c r="J342" s="2"/>
      <c r="K342" s="2"/>
      <c r="L342" s="2"/>
      <c r="M342" s="2"/>
    </row>
    <row r="343" spans="2:13" ht="15.75" customHeight="1">
      <c r="B343" s="162">
        <v>339</v>
      </c>
      <c r="C343" s="204">
        <v>206201516028</v>
      </c>
      <c r="D343" s="204" t="s">
        <v>6782</v>
      </c>
      <c r="E343" s="244">
        <v>1</v>
      </c>
      <c r="F343" s="244">
        <v>10</v>
      </c>
      <c r="I343" s="2"/>
      <c r="J343" s="2"/>
      <c r="K343" s="2"/>
      <c r="L343" s="2"/>
      <c r="M343" s="2"/>
    </row>
    <row r="344" spans="2:13" ht="15.75" customHeight="1">
      <c r="B344" s="162">
        <v>340</v>
      </c>
      <c r="C344" s="204">
        <v>183112620150082</v>
      </c>
      <c r="D344" s="204" t="s">
        <v>6764</v>
      </c>
      <c r="E344" s="244">
        <v>1</v>
      </c>
      <c r="F344" s="244">
        <v>13</v>
      </c>
      <c r="I344" s="2"/>
      <c r="J344" s="2"/>
      <c r="K344" s="2"/>
      <c r="L344" s="2"/>
      <c r="M344" s="2"/>
    </row>
    <row r="345" spans="2:13" ht="15.75" customHeight="1">
      <c r="B345" s="162">
        <v>341</v>
      </c>
      <c r="C345" s="204">
        <v>216201516022</v>
      </c>
      <c r="D345" s="204" t="s">
        <v>6800</v>
      </c>
      <c r="E345" s="244">
        <v>1</v>
      </c>
      <c r="F345" s="244">
        <v>8</v>
      </c>
      <c r="I345" s="2"/>
      <c r="J345" s="2"/>
      <c r="K345" s="2"/>
      <c r="L345" s="2"/>
      <c r="M345" s="2"/>
    </row>
    <row r="346" spans="2:13" ht="15.75" customHeight="1">
      <c r="B346" s="162">
        <v>342</v>
      </c>
      <c r="C346" s="204">
        <v>216201516017</v>
      </c>
      <c r="D346" s="204" t="s">
        <v>6794</v>
      </c>
      <c r="E346" s="244">
        <v>1</v>
      </c>
      <c r="F346" s="244">
        <v>8</v>
      </c>
      <c r="I346" s="2"/>
      <c r="J346" s="2"/>
      <c r="K346" s="2"/>
      <c r="L346" s="2"/>
      <c r="M346" s="2"/>
    </row>
    <row r="347" spans="2:13" ht="15.75" customHeight="1">
      <c r="B347" s="162">
        <v>343</v>
      </c>
      <c r="C347" s="204">
        <v>196201516048</v>
      </c>
      <c r="D347" s="204" t="s">
        <v>6768</v>
      </c>
      <c r="E347" s="244">
        <v>1</v>
      </c>
      <c r="F347" s="244">
        <v>11</v>
      </c>
      <c r="I347" s="2"/>
      <c r="J347" s="2"/>
      <c r="K347" s="2"/>
      <c r="L347" s="2"/>
      <c r="M347" s="2"/>
    </row>
    <row r="348" spans="2:13" ht="15.75" customHeight="1">
      <c r="B348" s="162">
        <v>344</v>
      </c>
      <c r="C348" s="204">
        <v>206201516002</v>
      </c>
      <c r="D348" s="204" t="s">
        <v>6770</v>
      </c>
      <c r="E348" s="244">
        <v>1</v>
      </c>
      <c r="F348" s="244">
        <v>10</v>
      </c>
      <c r="I348" s="2"/>
      <c r="J348" s="2"/>
      <c r="K348" s="2"/>
      <c r="L348" s="2"/>
      <c r="M348" s="2"/>
    </row>
    <row r="349" spans="2:13" ht="15.75" customHeight="1">
      <c r="B349" s="162">
        <v>345</v>
      </c>
      <c r="C349" s="204">
        <v>216201446070</v>
      </c>
      <c r="D349" s="204" t="s">
        <v>15385</v>
      </c>
      <c r="E349" s="244">
        <v>2</v>
      </c>
      <c r="F349" s="244">
        <v>7</v>
      </c>
      <c r="I349" s="2"/>
      <c r="J349" s="2"/>
      <c r="K349" s="2"/>
      <c r="L349" s="2"/>
      <c r="M349" s="2"/>
    </row>
    <row r="350" spans="2:13" ht="15.75" customHeight="1">
      <c r="B350" s="162">
        <v>346</v>
      </c>
      <c r="C350" s="204">
        <v>226201446013</v>
      </c>
      <c r="D350" s="204" t="s">
        <v>15509</v>
      </c>
      <c r="E350" s="244">
        <v>1</v>
      </c>
      <c r="F350" s="244">
        <v>6</v>
      </c>
      <c r="I350" s="2"/>
      <c r="J350" s="2"/>
      <c r="K350" s="2"/>
      <c r="L350" s="2"/>
      <c r="M350" s="2"/>
    </row>
    <row r="351" spans="2:13" ht="15.75" customHeight="1">
      <c r="B351" s="162">
        <v>347</v>
      </c>
      <c r="C351" s="204">
        <v>246201436020</v>
      </c>
      <c r="D351" s="204" t="s">
        <v>16156</v>
      </c>
      <c r="E351" s="244">
        <v>2</v>
      </c>
      <c r="F351" s="244">
        <v>1</v>
      </c>
      <c r="I351" s="2"/>
      <c r="J351" s="2"/>
      <c r="K351" s="2"/>
      <c r="L351" s="2"/>
      <c r="M351" s="2"/>
    </row>
    <row r="352" spans="2:13" ht="15.75" customHeight="1">
      <c r="B352" s="162">
        <v>348</v>
      </c>
      <c r="C352" s="204">
        <v>206201526053</v>
      </c>
      <c r="D352" s="204" t="s">
        <v>14595</v>
      </c>
      <c r="E352" s="244">
        <v>2</v>
      </c>
      <c r="F352" s="244">
        <v>9</v>
      </c>
      <c r="I352" s="2"/>
      <c r="J352" s="2"/>
      <c r="K352" s="2"/>
      <c r="L352" s="2"/>
      <c r="M352" s="2"/>
    </row>
    <row r="353" spans="2:13" ht="15.75" customHeight="1">
      <c r="B353" s="162">
        <v>349</v>
      </c>
      <c r="C353" s="204">
        <v>206201516021</v>
      </c>
      <c r="D353" s="204" t="s">
        <v>6778</v>
      </c>
      <c r="E353" s="244">
        <v>1</v>
      </c>
      <c r="F353" s="244">
        <v>9</v>
      </c>
      <c r="I353" s="2"/>
      <c r="J353" s="2"/>
      <c r="K353" s="2"/>
      <c r="L353" s="2"/>
      <c r="M353" s="2"/>
    </row>
    <row r="354" spans="2:13" ht="15.75" customHeight="1">
      <c r="B354" s="162">
        <v>350</v>
      </c>
      <c r="C354" s="204">
        <v>206201516020</v>
      </c>
      <c r="D354" s="204" t="s">
        <v>6776</v>
      </c>
      <c r="E354" s="244">
        <v>1</v>
      </c>
      <c r="F354" s="244">
        <v>9</v>
      </c>
      <c r="I354" s="2"/>
      <c r="J354" s="2"/>
      <c r="K354" s="2"/>
      <c r="L354" s="2"/>
      <c r="M354" s="2"/>
    </row>
    <row r="355" spans="2:13" ht="15.75" customHeight="1">
      <c r="B355" s="162">
        <v>351</v>
      </c>
      <c r="C355" s="204">
        <v>216201516027</v>
      </c>
      <c r="D355" s="204" t="s">
        <v>6806</v>
      </c>
      <c r="E355" s="244">
        <v>1</v>
      </c>
      <c r="F355" s="244">
        <v>8</v>
      </c>
      <c r="I355" s="2"/>
      <c r="J355" s="2"/>
      <c r="K355" s="2"/>
      <c r="L355" s="2"/>
      <c r="M355" s="2"/>
    </row>
    <row r="356" spans="2:13" ht="15.75" customHeight="1">
      <c r="B356" s="162">
        <v>352</v>
      </c>
      <c r="C356" s="204">
        <v>206201516022</v>
      </c>
      <c r="D356" s="204" t="s">
        <v>6780</v>
      </c>
      <c r="E356" s="244">
        <v>1</v>
      </c>
      <c r="F356" s="244">
        <v>11</v>
      </c>
      <c r="I356" s="2"/>
      <c r="J356" s="2"/>
      <c r="K356" s="2"/>
      <c r="L356" s="2"/>
      <c r="M356" s="2"/>
    </row>
    <row r="357" spans="2:13" ht="15.75" customHeight="1">
      <c r="B357" s="162">
        <v>353</v>
      </c>
      <c r="C357" s="204">
        <v>216201516041</v>
      </c>
      <c r="D357" s="204" t="s">
        <v>6818</v>
      </c>
      <c r="E357" s="244">
        <v>1</v>
      </c>
      <c r="F357" s="244">
        <v>8</v>
      </c>
      <c r="I357" s="2"/>
      <c r="J357" s="2"/>
      <c r="K357" s="2"/>
      <c r="L357" s="2"/>
      <c r="M357" s="2"/>
    </row>
    <row r="358" spans="2:13" ht="15.75" customHeight="1">
      <c r="B358" s="162">
        <v>354</v>
      </c>
      <c r="C358" s="204">
        <v>237003526005</v>
      </c>
      <c r="D358" s="204" t="s">
        <v>14601</v>
      </c>
      <c r="E358" s="244">
        <v>1</v>
      </c>
      <c r="F358" s="244">
        <v>4</v>
      </c>
      <c r="I358" s="2"/>
      <c r="J358" s="2"/>
      <c r="K358" s="2"/>
      <c r="L358" s="2"/>
      <c r="M358" s="2"/>
    </row>
    <row r="359" spans="2:13" ht="15.75" customHeight="1">
      <c r="B359" s="162">
        <v>355</v>
      </c>
      <c r="C359" s="204">
        <v>183112600150031</v>
      </c>
      <c r="D359" s="204" t="s">
        <v>6911</v>
      </c>
      <c r="E359" s="244">
        <v>2</v>
      </c>
      <c r="F359" s="244">
        <v>13</v>
      </c>
      <c r="I359" s="2"/>
      <c r="J359" s="2"/>
      <c r="K359" s="2"/>
      <c r="L359" s="2"/>
      <c r="M359" s="2"/>
    </row>
    <row r="360" spans="2:13" ht="15.75" customHeight="1">
      <c r="B360" s="162">
        <v>356</v>
      </c>
      <c r="C360" s="204">
        <v>217003416002</v>
      </c>
      <c r="D360" s="204" t="s">
        <v>6915</v>
      </c>
      <c r="E360" s="244">
        <v>1</v>
      </c>
      <c r="F360" s="244">
        <v>8</v>
      </c>
      <c r="I360" s="2"/>
      <c r="J360" s="2"/>
      <c r="K360" s="2"/>
      <c r="L360" s="2"/>
      <c r="M360" s="2"/>
    </row>
    <row r="361" spans="2:13" ht="15.75" customHeight="1">
      <c r="B361" s="162">
        <v>357</v>
      </c>
      <c r="C361" s="204">
        <v>227003446003</v>
      </c>
      <c r="D361" s="204" t="s">
        <v>15523</v>
      </c>
      <c r="E361" s="244">
        <v>1</v>
      </c>
      <c r="F361" s="244">
        <v>6</v>
      </c>
      <c r="I361" s="2"/>
      <c r="J361" s="2"/>
      <c r="K361" s="2"/>
      <c r="L361" s="2"/>
      <c r="M361" s="2"/>
    </row>
    <row r="362" spans="2:13" ht="15.75" customHeight="1">
      <c r="B362" s="162">
        <v>358</v>
      </c>
      <c r="C362" s="204">
        <v>197002526002</v>
      </c>
      <c r="D362" s="204" t="s">
        <v>14603</v>
      </c>
      <c r="E362" s="244">
        <v>1</v>
      </c>
      <c r="F362" s="244">
        <v>12</v>
      </c>
      <c r="I362" s="2"/>
      <c r="J362" s="2"/>
      <c r="K362" s="2"/>
      <c r="L362" s="2"/>
      <c r="M362" s="2"/>
    </row>
    <row r="363" spans="2:13" ht="15.75" customHeight="1">
      <c r="B363" s="162">
        <v>359</v>
      </c>
      <c r="C363" s="204">
        <v>183112700240077</v>
      </c>
      <c r="D363" s="204" t="s">
        <v>6942</v>
      </c>
      <c r="E363" s="244">
        <v>2</v>
      </c>
      <c r="F363" s="244">
        <v>13</v>
      </c>
      <c r="I363" s="2"/>
      <c r="J363" s="2"/>
      <c r="K363" s="2"/>
      <c r="L363" s="2"/>
      <c r="M363" s="2"/>
    </row>
    <row r="364" spans="2:13" ht="15.75" customHeight="1">
      <c r="B364" s="162">
        <v>360</v>
      </c>
      <c r="C364" s="204">
        <v>217002446006</v>
      </c>
      <c r="D364" s="204" t="s">
        <v>15398</v>
      </c>
      <c r="E364" s="244">
        <v>1</v>
      </c>
      <c r="F364" s="244">
        <v>8</v>
      </c>
      <c r="I364" s="2"/>
      <c r="J364" s="2"/>
      <c r="K364" s="2"/>
      <c r="L364" s="2"/>
      <c r="M364" s="2"/>
    </row>
    <row r="365" spans="2:13" ht="15.75" customHeight="1">
      <c r="B365" s="162">
        <v>361</v>
      </c>
      <c r="C365" s="204">
        <v>227002446040</v>
      </c>
      <c r="D365" s="204" t="s">
        <v>15521</v>
      </c>
      <c r="E365" s="244">
        <v>2</v>
      </c>
      <c r="F365" s="244">
        <v>5</v>
      </c>
      <c r="I365" s="2"/>
      <c r="J365" s="2"/>
      <c r="K365" s="2"/>
      <c r="L365" s="2"/>
      <c r="M365" s="2"/>
    </row>
    <row r="366" spans="2:13" ht="15.75" customHeight="1">
      <c r="B366" s="162">
        <v>362</v>
      </c>
      <c r="C366" s="204">
        <v>197002416001</v>
      </c>
      <c r="D366" s="204" t="s">
        <v>6946</v>
      </c>
      <c r="E366" s="244">
        <v>1</v>
      </c>
      <c r="F366" s="244">
        <v>12</v>
      </c>
      <c r="I366" s="2"/>
      <c r="J366" s="2"/>
      <c r="K366" s="2"/>
      <c r="L366" s="2"/>
      <c r="M366" s="2"/>
    </row>
    <row r="367" spans="2:13" ht="15.75" customHeight="1">
      <c r="B367" s="162">
        <v>363</v>
      </c>
      <c r="C367" s="204">
        <v>197002416047</v>
      </c>
      <c r="D367" s="204" t="s">
        <v>6954</v>
      </c>
      <c r="E367" s="244">
        <v>1</v>
      </c>
      <c r="F367" s="244">
        <v>12</v>
      </c>
      <c r="I367" s="2"/>
      <c r="J367" s="2"/>
      <c r="K367" s="2"/>
      <c r="L367" s="2"/>
      <c r="M367" s="2"/>
    </row>
    <row r="368" spans="2:13" ht="15.75" customHeight="1">
      <c r="B368" s="162">
        <v>364</v>
      </c>
      <c r="C368" s="204">
        <v>237002456025</v>
      </c>
      <c r="D368" s="204" t="s">
        <v>15727</v>
      </c>
      <c r="E368" s="244">
        <v>1</v>
      </c>
      <c r="F368" s="244">
        <v>4</v>
      </c>
      <c r="I368" s="2"/>
      <c r="J368" s="2"/>
      <c r="K368" s="2"/>
      <c r="L368" s="2"/>
      <c r="M368" s="2"/>
    </row>
    <row r="369" spans="2:13" ht="15.75" customHeight="1">
      <c r="B369" s="162">
        <v>365</v>
      </c>
      <c r="C369" s="204">
        <v>207002416013</v>
      </c>
      <c r="D369" s="204" t="s">
        <v>6986</v>
      </c>
      <c r="E369" s="244">
        <v>1</v>
      </c>
      <c r="F369" s="244">
        <v>10</v>
      </c>
      <c r="I369" s="2"/>
      <c r="J369" s="2"/>
      <c r="K369" s="2"/>
      <c r="L369" s="2"/>
      <c r="M369" s="2"/>
    </row>
    <row r="370" spans="2:13" ht="15.75" customHeight="1">
      <c r="B370" s="162">
        <v>366</v>
      </c>
      <c r="C370" s="204">
        <v>197002516066</v>
      </c>
      <c r="D370" s="204" t="s">
        <v>6980</v>
      </c>
      <c r="E370" s="244">
        <v>1</v>
      </c>
      <c r="F370" s="244">
        <v>11</v>
      </c>
      <c r="I370" s="2"/>
      <c r="J370" s="2"/>
      <c r="K370" s="2"/>
      <c r="L370" s="2"/>
      <c r="M370" s="2"/>
    </row>
    <row r="371" spans="2:13" ht="15.75" customHeight="1">
      <c r="B371" s="162">
        <v>367</v>
      </c>
      <c r="C371" s="204">
        <v>207002516011</v>
      </c>
      <c r="D371" s="204" t="s">
        <v>6994</v>
      </c>
      <c r="E371" s="244">
        <v>1</v>
      </c>
      <c r="F371" s="244">
        <v>10</v>
      </c>
      <c r="I371" s="2"/>
      <c r="J371" s="2"/>
      <c r="K371" s="2"/>
      <c r="L371" s="2"/>
      <c r="M371" s="2"/>
    </row>
    <row r="372" spans="2:13" ht="15.75" customHeight="1">
      <c r="B372" s="162">
        <v>368</v>
      </c>
      <c r="C372" s="204">
        <v>207002516014</v>
      </c>
      <c r="D372" s="204" t="s">
        <v>6996</v>
      </c>
      <c r="E372" s="244">
        <v>1</v>
      </c>
      <c r="F372" s="244">
        <v>10</v>
      </c>
      <c r="I372" s="2"/>
      <c r="J372" s="2"/>
      <c r="K372" s="2"/>
      <c r="L372" s="2"/>
      <c r="M372" s="2"/>
    </row>
    <row r="373" spans="2:13" ht="15.75" customHeight="1">
      <c r="B373" s="162">
        <v>369</v>
      </c>
      <c r="C373" s="204">
        <v>207002516030</v>
      </c>
      <c r="D373" s="204" t="s">
        <v>7000</v>
      </c>
      <c r="E373" s="244">
        <v>1</v>
      </c>
      <c r="F373" s="244">
        <v>10</v>
      </c>
      <c r="I373" s="2"/>
      <c r="J373" s="2"/>
      <c r="K373" s="2"/>
      <c r="L373" s="2"/>
      <c r="M373" s="2"/>
    </row>
    <row r="374" spans="2:13" ht="15.75" customHeight="1">
      <c r="B374" s="162">
        <v>370</v>
      </c>
      <c r="C374" s="204">
        <v>217002516001</v>
      </c>
      <c r="D374" s="204" t="s">
        <v>7014</v>
      </c>
      <c r="E374" s="244">
        <v>1</v>
      </c>
      <c r="F374" s="244">
        <v>8</v>
      </c>
      <c r="I374" s="2"/>
      <c r="J374" s="2"/>
      <c r="K374" s="2"/>
      <c r="L374" s="2"/>
      <c r="M374" s="2"/>
    </row>
    <row r="375" spans="2:13" ht="15.75" customHeight="1">
      <c r="B375" s="162">
        <v>371</v>
      </c>
      <c r="C375" s="204">
        <v>217001516027</v>
      </c>
      <c r="D375" s="204" t="s">
        <v>7229</v>
      </c>
      <c r="E375" s="244">
        <v>1</v>
      </c>
      <c r="F375" s="244">
        <v>8</v>
      </c>
      <c r="I375" s="2"/>
      <c r="J375" s="2"/>
      <c r="K375" s="2"/>
      <c r="L375" s="2"/>
      <c r="M375" s="2"/>
    </row>
    <row r="376" spans="2:13" ht="15.75" customHeight="1">
      <c r="B376" s="162">
        <v>372</v>
      </c>
      <c r="C376" s="204">
        <v>217001516044</v>
      </c>
      <c r="D376" s="204" t="s">
        <v>7251</v>
      </c>
      <c r="E376" s="244">
        <v>1</v>
      </c>
      <c r="F376" s="244">
        <v>8</v>
      </c>
      <c r="I376" s="2"/>
      <c r="J376" s="2"/>
      <c r="K376" s="2"/>
      <c r="L376" s="2"/>
      <c r="M376" s="2"/>
    </row>
    <row r="377" spans="2:13" ht="15.75" customHeight="1">
      <c r="B377" s="162">
        <v>373</v>
      </c>
      <c r="C377" s="204">
        <v>217001516017</v>
      </c>
      <c r="D377" s="204" t="s">
        <v>7213</v>
      </c>
      <c r="E377" s="244">
        <v>1</v>
      </c>
      <c r="F377" s="244">
        <v>8</v>
      </c>
      <c r="I377" s="2"/>
      <c r="J377" s="2"/>
      <c r="K377" s="2"/>
      <c r="L377" s="2"/>
      <c r="M377" s="2"/>
    </row>
    <row r="378" spans="2:13" ht="15.75" customHeight="1">
      <c r="B378" s="162">
        <v>374</v>
      </c>
      <c r="C378" s="204">
        <v>217001516002</v>
      </c>
      <c r="D378" s="204" t="s">
        <v>7199</v>
      </c>
      <c r="E378" s="244">
        <v>1</v>
      </c>
      <c r="F378" s="244">
        <v>8</v>
      </c>
      <c r="I378" s="2"/>
      <c r="J378" s="2"/>
      <c r="K378" s="2"/>
      <c r="L378" s="2"/>
      <c r="M378" s="2"/>
    </row>
    <row r="379" spans="2:13" ht="15.75" customHeight="1">
      <c r="B379" s="162">
        <v>375</v>
      </c>
      <c r="C379" s="204">
        <v>207001516040</v>
      </c>
      <c r="D379" s="204" t="s">
        <v>7183</v>
      </c>
      <c r="E379" s="244">
        <v>1</v>
      </c>
      <c r="F379" s="244">
        <v>11</v>
      </c>
      <c r="I379" s="2"/>
      <c r="J379" s="2"/>
      <c r="K379" s="2"/>
      <c r="L379" s="2"/>
      <c r="M379" s="2"/>
    </row>
    <row r="380" spans="2:13" ht="15.75" customHeight="1">
      <c r="B380" s="162">
        <v>376</v>
      </c>
      <c r="C380" s="204">
        <v>217001516019</v>
      </c>
      <c r="D380" s="204" t="s">
        <v>7217</v>
      </c>
      <c r="E380" s="244">
        <v>1</v>
      </c>
      <c r="F380" s="244">
        <v>8</v>
      </c>
      <c r="I380" s="2"/>
      <c r="J380" s="2"/>
      <c r="K380" s="2"/>
      <c r="L380" s="2"/>
      <c r="M380" s="2"/>
    </row>
    <row r="381" spans="2:13" ht="15.75" customHeight="1">
      <c r="B381" s="162">
        <v>377</v>
      </c>
      <c r="C381" s="204">
        <v>207001516005</v>
      </c>
      <c r="D381" s="204" t="s">
        <v>7173</v>
      </c>
      <c r="E381" s="244">
        <v>1</v>
      </c>
      <c r="F381" s="244">
        <v>11</v>
      </c>
      <c r="I381" s="2"/>
      <c r="J381" s="2"/>
      <c r="K381" s="2"/>
      <c r="L381" s="2"/>
      <c r="M381" s="2"/>
    </row>
    <row r="382" spans="2:13" ht="15.75" customHeight="1">
      <c r="B382" s="162">
        <v>378</v>
      </c>
      <c r="C382" s="204">
        <v>217001516013</v>
      </c>
      <c r="D382" s="204" t="s">
        <v>7209</v>
      </c>
      <c r="E382" s="244">
        <v>1</v>
      </c>
      <c r="F382" s="244">
        <v>8</v>
      </c>
      <c r="I382" s="2"/>
      <c r="J382" s="2"/>
      <c r="K382" s="2"/>
      <c r="L382" s="2"/>
      <c r="M382" s="2"/>
    </row>
    <row r="383" spans="2:13" ht="15.75" customHeight="1">
      <c r="B383" s="162">
        <v>379</v>
      </c>
      <c r="C383" s="204">
        <v>237001446036</v>
      </c>
      <c r="D383" s="204" t="s">
        <v>15722</v>
      </c>
      <c r="E383" s="244">
        <v>1</v>
      </c>
      <c r="F383" s="244">
        <v>4</v>
      </c>
      <c r="I383" s="2"/>
      <c r="J383" s="2"/>
      <c r="K383" s="2"/>
      <c r="L383" s="2"/>
      <c r="M383" s="2"/>
    </row>
    <row r="384" spans="2:13" ht="15.75" customHeight="1">
      <c r="B384" s="162">
        <v>380</v>
      </c>
      <c r="C384" s="204">
        <v>217001516049</v>
      </c>
      <c r="D384" s="204" t="s">
        <v>7254</v>
      </c>
      <c r="E384" s="244">
        <v>1</v>
      </c>
      <c r="F384" s="244">
        <v>8</v>
      </c>
      <c r="I384" s="2"/>
      <c r="J384" s="2"/>
      <c r="K384" s="2"/>
      <c r="L384" s="2"/>
      <c r="M384" s="2"/>
    </row>
    <row r="385" spans="2:13" ht="15.75" customHeight="1">
      <c r="B385" s="162">
        <v>381</v>
      </c>
      <c r="C385" s="204">
        <v>207001516055</v>
      </c>
      <c r="D385" s="204" t="s">
        <v>7189</v>
      </c>
      <c r="E385" s="244">
        <v>1</v>
      </c>
      <c r="F385" s="244">
        <v>10</v>
      </c>
      <c r="I385" s="2"/>
      <c r="J385" s="2"/>
      <c r="K385" s="2"/>
      <c r="L385" s="2"/>
      <c r="M385" s="2"/>
    </row>
    <row r="386" spans="2:13" ht="15.75" customHeight="1">
      <c r="B386" s="162">
        <v>382</v>
      </c>
      <c r="C386" s="204">
        <v>217001516022</v>
      </c>
      <c r="D386" s="204" t="s">
        <v>7221</v>
      </c>
      <c r="E386" s="244">
        <v>1</v>
      </c>
      <c r="F386" s="244">
        <v>8</v>
      </c>
      <c r="I386" s="2"/>
      <c r="J386" s="2"/>
      <c r="K386" s="2"/>
      <c r="L386" s="2"/>
      <c r="M386" s="2"/>
    </row>
    <row r="387" spans="2:13" ht="15.75" customHeight="1">
      <c r="B387" s="162">
        <v>383</v>
      </c>
      <c r="C387" s="204">
        <v>217001516023</v>
      </c>
      <c r="D387" s="204" t="s">
        <v>7223</v>
      </c>
      <c r="E387" s="244">
        <v>1</v>
      </c>
      <c r="F387" s="244">
        <v>8</v>
      </c>
      <c r="I387" s="2"/>
      <c r="J387" s="2"/>
      <c r="K387" s="2"/>
      <c r="L387" s="2"/>
      <c r="M387" s="2"/>
    </row>
    <row r="388" spans="2:13" ht="15.75" customHeight="1">
      <c r="B388" s="162">
        <v>384</v>
      </c>
      <c r="C388" s="204">
        <v>217001516024</v>
      </c>
      <c r="D388" s="204" t="s">
        <v>7225</v>
      </c>
      <c r="E388" s="244">
        <v>1</v>
      </c>
      <c r="F388" s="244">
        <v>8</v>
      </c>
      <c r="I388" s="2"/>
      <c r="J388" s="2"/>
      <c r="K388" s="2"/>
      <c r="L388" s="2"/>
      <c r="M388" s="2"/>
    </row>
    <row r="389" spans="2:13" ht="15.75" customHeight="1">
      <c r="B389" s="162">
        <v>385</v>
      </c>
      <c r="C389" s="204">
        <v>217001516031</v>
      </c>
      <c r="D389" s="204" t="s">
        <v>7233</v>
      </c>
      <c r="E389" s="244">
        <v>1</v>
      </c>
      <c r="F389" s="244">
        <v>8</v>
      </c>
      <c r="I389" s="2"/>
      <c r="J389" s="2"/>
      <c r="K389" s="2"/>
      <c r="L389" s="2"/>
      <c r="M389" s="2"/>
    </row>
    <row r="390" spans="2:13" ht="15.75" customHeight="1">
      <c r="B390" s="162">
        <v>386</v>
      </c>
      <c r="C390" s="204">
        <v>217001516038</v>
      </c>
      <c r="D390" s="204" t="s">
        <v>7241</v>
      </c>
      <c r="E390" s="244">
        <v>1</v>
      </c>
      <c r="F390" s="244">
        <v>8</v>
      </c>
      <c r="I390" s="2"/>
      <c r="J390" s="2"/>
      <c r="K390" s="2"/>
      <c r="L390" s="2"/>
      <c r="M390" s="2"/>
    </row>
    <row r="391" spans="2:13" ht="15.75" customHeight="1">
      <c r="B391" s="162">
        <v>387</v>
      </c>
      <c r="C391" s="204">
        <v>217001516040</v>
      </c>
      <c r="D391" s="204" t="s">
        <v>7245</v>
      </c>
      <c r="E391" s="244">
        <v>1</v>
      </c>
      <c r="F391" s="244">
        <v>8</v>
      </c>
      <c r="I391" s="2"/>
      <c r="J391" s="2"/>
      <c r="K391" s="2"/>
      <c r="L391" s="2"/>
      <c r="M391" s="2"/>
    </row>
    <row r="392" spans="2:13" ht="15.75" customHeight="1">
      <c r="B392" s="162">
        <v>388</v>
      </c>
      <c r="C392" s="204">
        <v>217001516042</v>
      </c>
      <c r="D392" s="204" t="s">
        <v>7249</v>
      </c>
      <c r="E392" s="244">
        <v>1</v>
      </c>
      <c r="F392" s="244">
        <v>8</v>
      </c>
      <c r="I392" s="2"/>
      <c r="J392" s="2"/>
      <c r="K392" s="2"/>
      <c r="L392" s="2"/>
      <c r="M392" s="2"/>
    </row>
    <row r="393" spans="2:13" ht="15.75" customHeight="1">
      <c r="B393" s="162">
        <v>389</v>
      </c>
      <c r="C393" s="204">
        <v>217001516053</v>
      </c>
      <c r="D393" s="204" t="s">
        <v>7260</v>
      </c>
      <c r="E393" s="244">
        <v>1</v>
      </c>
      <c r="F393" s="244">
        <v>8</v>
      </c>
      <c r="I393" s="2"/>
      <c r="J393" s="2"/>
      <c r="K393" s="2"/>
      <c r="L393" s="2"/>
      <c r="M393" s="2"/>
    </row>
    <row r="394" spans="2:13" ht="15.75" customHeight="1">
      <c r="B394" s="162">
        <v>390</v>
      </c>
      <c r="C394" s="204">
        <v>217001516060</v>
      </c>
      <c r="D394" s="204" t="s">
        <v>7266</v>
      </c>
      <c r="E394" s="244">
        <v>1</v>
      </c>
      <c r="F394" s="244">
        <v>8</v>
      </c>
      <c r="I394" s="2"/>
      <c r="J394" s="2"/>
      <c r="K394" s="2"/>
      <c r="L394" s="2"/>
      <c r="M394" s="2"/>
    </row>
    <row r="395" spans="2:13" ht="15.75" customHeight="1">
      <c r="B395" s="162">
        <v>391</v>
      </c>
      <c r="C395" s="204">
        <v>217001516071</v>
      </c>
      <c r="D395" s="204" t="s">
        <v>7274</v>
      </c>
      <c r="E395" s="244">
        <v>2</v>
      </c>
      <c r="F395" s="244">
        <v>7</v>
      </c>
      <c r="I395" s="2"/>
      <c r="J395" s="2"/>
      <c r="K395" s="2"/>
      <c r="L395" s="2"/>
      <c r="M395" s="2"/>
    </row>
    <row r="396" spans="2:13" ht="15.75" customHeight="1">
      <c r="B396" s="162">
        <v>392</v>
      </c>
      <c r="C396" s="204">
        <v>207001416062</v>
      </c>
      <c r="D396" s="204" t="s">
        <v>7171</v>
      </c>
      <c r="E396" s="244">
        <v>2</v>
      </c>
      <c r="F396" s="244">
        <v>9</v>
      </c>
      <c r="I396" s="2"/>
      <c r="J396" s="2"/>
      <c r="K396" s="2"/>
      <c r="L396" s="2"/>
      <c r="M396" s="2"/>
    </row>
    <row r="397" spans="2:13" ht="15.75" customHeight="1">
      <c r="B397" s="162">
        <v>393</v>
      </c>
      <c r="C397" s="204">
        <v>207005446032</v>
      </c>
      <c r="D397" s="204" t="s">
        <v>15289</v>
      </c>
      <c r="E397" s="244">
        <v>2</v>
      </c>
      <c r="F397" s="244">
        <v>9</v>
      </c>
      <c r="I397" s="2"/>
      <c r="J397" s="2"/>
      <c r="K397" s="2"/>
      <c r="L397" s="2"/>
      <c r="M397" s="2"/>
    </row>
    <row r="398" spans="2:13" ht="15.75" customHeight="1">
      <c r="B398" s="162">
        <v>394</v>
      </c>
      <c r="C398" s="204">
        <v>217005516004</v>
      </c>
      <c r="D398" s="204" t="s">
        <v>7488</v>
      </c>
      <c r="E398" s="244">
        <v>1</v>
      </c>
      <c r="F398" s="244">
        <v>8</v>
      </c>
      <c r="I398" s="2"/>
      <c r="J398" s="2"/>
      <c r="K398" s="2"/>
      <c r="L398" s="2"/>
      <c r="M398" s="2"/>
    </row>
    <row r="399" spans="2:13" ht="15.75" customHeight="1">
      <c r="B399" s="162">
        <v>395</v>
      </c>
      <c r="C399" s="204">
        <v>207005446026</v>
      </c>
      <c r="D399" s="204" t="s">
        <v>15287</v>
      </c>
      <c r="E399" s="244">
        <v>2</v>
      </c>
      <c r="F399" s="244">
        <v>9</v>
      </c>
      <c r="I399" s="2"/>
      <c r="J399" s="2"/>
      <c r="K399" s="2"/>
      <c r="L399" s="2"/>
      <c r="M399" s="2"/>
    </row>
    <row r="400" spans="2:13" ht="15.75" customHeight="1">
      <c r="B400" s="162">
        <v>396</v>
      </c>
      <c r="C400" s="204">
        <v>237005456010</v>
      </c>
      <c r="D400" s="204" t="s">
        <v>15741</v>
      </c>
      <c r="E400" s="244">
        <v>1</v>
      </c>
      <c r="F400" s="244">
        <v>4</v>
      </c>
      <c r="I400" s="2"/>
      <c r="J400" s="2"/>
      <c r="K400" s="2"/>
      <c r="L400" s="2"/>
      <c r="M400" s="2"/>
    </row>
    <row r="401" spans="2:13" ht="15.75" customHeight="1">
      <c r="B401" s="162">
        <v>397</v>
      </c>
      <c r="C401" s="204">
        <v>237005436006</v>
      </c>
      <c r="D401" s="204" t="s">
        <v>15740</v>
      </c>
      <c r="E401" s="244">
        <v>1</v>
      </c>
      <c r="F401" s="244">
        <v>5</v>
      </c>
      <c r="I401" s="2"/>
      <c r="J401" s="2"/>
      <c r="K401" s="2"/>
      <c r="L401" s="2"/>
      <c r="M401" s="2"/>
    </row>
    <row r="402" spans="2:13" ht="15.75" customHeight="1">
      <c r="B402" s="162">
        <v>398</v>
      </c>
      <c r="C402" s="204">
        <v>183112700550011</v>
      </c>
      <c r="D402" s="204" t="s">
        <v>7479</v>
      </c>
      <c r="E402" s="244">
        <v>1</v>
      </c>
      <c r="F402" s="244">
        <v>15</v>
      </c>
      <c r="I402" s="2"/>
      <c r="J402" s="2"/>
      <c r="K402" s="2"/>
      <c r="L402" s="2"/>
      <c r="M402" s="2"/>
    </row>
    <row r="403" spans="2:13" ht="15.75" customHeight="1">
      <c r="B403" s="162">
        <v>399</v>
      </c>
      <c r="C403" s="204">
        <v>215001516002</v>
      </c>
      <c r="D403" s="204" t="s">
        <v>7530</v>
      </c>
      <c r="E403" s="244">
        <v>1</v>
      </c>
      <c r="F403" s="244">
        <v>8</v>
      </c>
      <c r="I403" s="2"/>
      <c r="J403" s="2"/>
      <c r="K403" s="2"/>
      <c r="L403" s="2"/>
      <c r="M403" s="2"/>
    </row>
    <row r="404" spans="2:13" ht="15.75" customHeight="1">
      <c r="B404" s="162">
        <v>400</v>
      </c>
      <c r="C404" s="204">
        <v>215001516009</v>
      </c>
      <c r="D404" s="204" t="s">
        <v>7540</v>
      </c>
      <c r="E404" s="244">
        <v>1</v>
      </c>
      <c r="F404" s="244">
        <v>8</v>
      </c>
      <c r="I404" s="2"/>
      <c r="J404" s="2"/>
      <c r="K404" s="2"/>
      <c r="L404" s="2"/>
      <c r="M404" s="2"/>
    </row>
    <row r="405" spans="2:13" ht="15.75" customHeight="1">
      <c r="B405" s="162">
        <v>401</v>
      </c>
      <c r="C405" s="204">
        <v>215001516014</v>
      </c>
      <c r="D405" s="204" t="s">
        <v>7544</v>
      </c>
      <c r="E405" s="244">
        <v>1</v>
      </c>
      <c r="F405" s="244">
        <v>8</v>
      </c>
      <c r="I405" s="2"/>
      <c r="J405" s="2"/>
      <c r="K405" s="2"/>
      <c r="L405" s="2"/>
      <c r="M405" s="2"/>
    </row>
    <row r="406" spans="2:13" ht="15.75" customHeight="1">
      <c r="B406" s="162">
        <v>402</v>
      </c>
      <c r="C406" s="204">
        <v>225001546030</v>
      </c>
      <c r="D406" s="204" t="s">
        <v>15505</v>
      </c>
      <c r="E406" s="244">
        <v>1</v>
      </c>
      <c r="F406" s="244">
        <v>6</v>
      </c>
      <c r="I406" s="2"/>
      <c r="J406" s="2"/>
      <c r="K406" s="2"/>
      <c r="L406" s="2"/>
      <c r="M406" s="2"/>
    </row>
    <row r="407" spans="2:13" ht="15.75" customHeight="1">
      <c r="B407" s="162">
        <v>403</v>
      </c>
      <c r="C407" s="204">
        <v>215001516019</v>
      </c>
      <c r="D407" s="204" t="s">
        <v>7550</v>
      </c>
      <c r="E407" s="244">
        <v>1</v>
      </c>
      <c r="F407" s="244">
        <v>8</v>
      </c>
      <c r="I407" s="2"/>
      <c r="J407" s="2"/>
      <c r="K407" s="2"/>
      <c r="L407" s="2"/>
      <c r="M407" s="2"/>
    </row>
    <row r="408" spans="2:13" ht="15.75" customHeight="1">
      <c r="B408" s="162">
        <v>404</v>
      </c>
      <c r="C408" s="204">
        <v>183112500170039</v>
      </c>
      <c r="D408" s="204" t="s">
        <v>14634</v>
      </c>
      <c r="E408" s="244">
        <v>1</v>
      </c>
      <c r="F408" s="244">
        <v>14</v>
      </c>
      <c r="I408" s="2"/>
      <c r="J408" s="2"/>
      <c r="K408" s="2"/>
      <c r="L408" s="2"/>
      <c r="M408" s="2"/>
    </row>
    <row r="409" spans="2:13" ht="15.75" customHeight="1">
      <c r="B409" s="162">
        <v>405</v>
      </c>
      <c r="C409" s="204">
        <v>183112500150005</v>
      </c>
      <c r="D409" s="204" t="s">
        <v>7503</v>
      </c>
      <c r="E409" s="244">
        <v>1</v>
      </c>
      <c r="F409" s="244">
        <v>15</v>
      </c>
      <c r="I409" s="2"/>
      <c r="J409" s="2"/>
      <c r="K409" s="2"/>
      <c r="L409" s="2"/>
      <c r="M409" s="2"/>
    </row>
    <row r="410" spans="2:13" ht="15.75" customHeight="1">
      <c r="B410" s="162">
        <v>406</v>
      </c>
      <c r="C410" s="204">
        <v>215001516040</v>
      </c>
      <c r="D410" s="204" t="s">
        <v>7570</v>
      </c>
      <c r="E410" s="244">
        <v>2</v>
      </c>
      <c r="F410" s="244">
        <v>7</v>
      </c>
      <c r="I410" s="2"/>
      <c r="J410" s="2"/>
      <c r="K410" s="2"/>
      <c r="L410" s="2"/>
      <c r="M410" s="2"/>
    </row>
    <row r="411" spans="2:13" ht="15.75" customHeight="1">
      <c r="B411" s="162">
        <v>407</v>
      </c>
      <c r="C411" s="204">
        <v>215001516018</v>
      </c>
      <c r="D411" s="204" t="s">
        <v>7548</v>
      </c>
      <c r="E411" s="244">
        <v>1</v>
      </c>
      <c r="F411" s="244">
        <v>8</v>
      </c>
      <c r="I411" s="2"/>
      <c r="J411" s="2"/>
      <c r="K411" s="2"/>
      <c r="L411" s="2"/>
      <c r="M411" s="2"/>
    </row>
    <row r="412" spans="2:13" ht="15.75" customHeight="1">
      <c r="B412" s="162">
        <v>408</v>
      </c>
      <c r="C412" s="204">
        <v>215001516034</v>
      </c>
      <c r="D412" s="204" t="s">
        <v>7564</v>
      </c>
      <c r="E412" s="244">
        <v>1</v>
      </c>
      <c r="F412" s="244">
        <v>8</v>
      </c>
      <c r="I412" s="2"/>
      <c r="J412" s="2"/>
      <c r="K412" s="2"/>
      <c r="L412" s="2"/>
      <c r="M412" s="2"/>
    </row>
    <row r="413" spans="2:13" ht="15.75" customHeight="1">
      <c r="B413" s="162">
        <v>409</v>
      </c>
      <c r="C413" s="204">
        <v>215001516032</v>
      </c>
      <c r="D413" s="204" t="s">
        <v>7562</v>
      </c>
      <c r="E413" s="244">
        <v>1</v>
      </c>
      <c r="F413" s="244">
        <v>8</v>
      </c>
      <c r="I413" s="2"/>
      <c r="J413" s="2"/>
      <c r="K413" s="2"/>
      <c r="L413" s="2"/>
      <c r="M413" s="2"/>
    </row>
    <row r="414" spans="2:13" ht="15.75" customHeight="1">
      <c r="B414" s="162">
        <v>410</v>
      </c>
      <c r="C414" s="204">
        <v>215001516042</v>
      </c>
      <c r="D414" s="204" t="s">
        <v>7572</v>
      </c>
      <c r="E414" s="244">
        <v>2</v>
      </c>
      <c r="F414" s="244">
        <v>7</v>
      </c>
      <c r="I414" s="2"/>
      <c r="J414" s="2"/>
      <c r="K414" s="2"/>
      <c r="L414" s="2"/>
      <c r="M414" s="2"/>
    </row>
    <row r="415" spans="2:13" ht="15.75" customHeight="1">
      <c r="B415" s="162">
        <v>411</v>
      </c>
      <c r="C415" s="204">
        <v>225001546020</v>
      </c>
      <c r="D415" s="204" t="s">
        <v>15504</v>
      </c>
      <c r="E415" s="244">
        <v>1</v>
      </c>
      <c r="F415" s="244">
        <v>6</v>
      </c>
      <c r="I415" s="2"/>
      <c r="J415" s="2"/>
      <c r="K415" s="2"/>
      <c r="L415" s="2"/>
      <c r="M415" s="2"/>
    </row>
    <row r="416" spans="2:13" ht="15.75" customHeight="1">
      <c r="B416" s="162">
        <v>412</v>
      </c>
      <c r="C416" s="204">
        <v>215001516029</v>
      </c>
      <c r="D416" s="204" t="s">
        <v>7556</v>
      </c>
      <c r="E416" s="244">
        <v>1</v>
      </c>
      <c r="F416" s="244">
        <v>8</v>
      </c>
      <c r="I416" s="2"/>
      <c r="J416" s="2"/>
      <c r="K416" s="2"/>
      <c r="L416" s="2"/>
      <c r="M416" s="2"/>
    </row>
    <row r="417" spans="2:13" ht="15.75" customHeight="1">
      <c r="B417" s="162">
        <v>413</v>
      </c>
      <c r="C417" s="204">
        <v>215001516005</v>
      </c>
      <c r="D417" s="204" t="s">
        <v>7532</v>
      </c>
      <c r="E417" s="244">
        <v>1</v>
      </c>
      <c r="F417" s="244">
        <v>8</v>
      </c>
      <c r="I417" s="2"/>
      <c r="J417" s="2"/>
      <c r="K417" s="2"/>
      <c r="L417" s="2"/>
      <c r="M417" s="2"/>
    </row>
    <row r="418" spans="2:13" ht="15.75" customHeight="1">
      <c r="B418" s="162">
        <v>414</v>
      </c>
      <c r="C418" s="204">
        <v>215001516006</v>
      </c>
      <c r="D418" s="204" t="s">
        <v>7534</v>
      </c>
      <c r="E418" s="244">
        <v>1</v>
      </c>
      <c r="F418" s="244">
        <v>8</v>
      </c>
      <c r="I418" s="2"/>
      <c r="J418" s="2"/>
      <c r="K418" s="2"/>
      <c r="L418" s="2"/>
      <c r="M418" s="2"/>
    </row>
    <row r="419" spans="2:13" ht="15.75" customHeight="1">
      <c r="B419" s="162">
        <v>415</v>
      </c>
      <c r="C419" s="204">
        <v>215001516007</v>
      </c>
      <c r="D419" s="204" t="s">
        <v>7536</v>
      </c>
      <c r="E419" s="244">
        <v>1</v>
      </c>
      <c r="F419" s="244">
        <v>8</v>
      </c>
      <c r="I419" s="2"/>
      <c r="J419" s="2"/>
      <c r="K419" s="2"/>
      <c r="L419" s="2"/>
      <c r="M419" s="2"/>
    </row>
    <row r="420" spans="2:13" ht="15.75" customHeight="1">
      <c r="B420" s="162">
        <v>416</v>
      </c>
      <c r="C420" s="204">
        <v>215001516028</v>
      </c>
      <c r="D420" s="204" t="s">
        <v>7554</v>
      </c>
      <c r="E420" s="244">
        <v>1</v>
      </c>
      <c r="F420" s="244">
        <v>8</v>
      </c>
      <c r="I420" s="2"/>
      <c r="J420" s="2"/>
      <c r="K420" s="2"/>
      <c r="L420" s="2"/>
      <c r="M420" s="2"/>
    </row>
    <row r="421" spans="2:13" ht="15.75" customHeight="1">
      <c r="B421" s="162">
        <v>417</v>
      </c>
      <c r="C421" s="204">
        <v>215001516038</v>
      </c>
      <c r="D421" s="204" t="s">
        <v>7566</v>
      </c>
      <c r="E421" s="244">
        <v>1</v>
      </c>
      <c r="F421" s="244">
        <v>8</v>
      </c>
      <c r="I421" s="2"/>
      <c r="J421" s="2"/>
      <c r="K421" s="2"/>
      <c r="L421" s="2"/>
      <c r="M421" s="2"/>
    </row>
    <row r="422" spans="2:13" ht="15.75" customHeight="1">
      <c r="B422" s="162">
        <v>418</v>
      </c>
      <c r="C422" s="204">
        <v>205001516011</v>
      </c>
      <c r="D422" s="204" t="s">
        <v>16282</v>
      </c>
      <c r="E422" s="244">
        <v>1</v>
      </c>
      <c r="F422" s="244">
        <v>9</v>
      </c>
      <c r="I422" s="2"/>
      <c r="J422" s="2"/>
      <c r="K422" s="2"/>
      <c r="L422" s="2"/>
      <c r="M422" s="2"/>
    </row>
    <row r="423" spans="2:13" ht="15.75" customHeight="1">
      <c r="B423" s="162">
        <v>419</v>
      </c>
      <c r="C423" s="204">
        <v>195001516046</v>
      </c>
      <c r="D423" s="204" t="s">
        <v>7510</v>
      </c>
      <c r="E423" s="244">
        <v>1</v>
      </c>
      <c r="F423" s="244">
        <v>12</v>
      </c>
      <c r="I423" s="2"/>
      <c r="J423" s="2"/>
      <c r="K423" s="2"/>
      <c r="L423" s="2"/>
      <c r="M423" s="2"/>
    </row>
    <row r="424" spans="2:13" ht="15.75" customHeight="1">
      <c r="B424" s="162">
        <v>420</v>
      </c>
      <c r="C424" s="204">
        <v>245001536016</v>
      </c>
      <c r="D424" s="204" t="s">
        <v>15878</v>
      </c>
      <c r="E424" s="244">
        <v>1</v>
      </c>
      <c r="F424" s="244">
        <v>2</v>
      </c>
      <c r="I424" s="2"/>
      <c r="J424" s="2"/>
      <c r="K424" s="2"/>
      <c r="L424" s="2"/>
      <c r="M424" s="2"/>
    </row>
    <row r="425" spans="2:13" ht="15.75" customHeight="1">
      <c r="B425" s="162">
        <v>421</v>
      </c>
      <c r="C425" s="204">
        <v>215001516008</v>
      </c>
      <c r="D425" s="204" t="s">
        <v>7538</v>
      </c>
      <c r="E425" s="244">
        <v>1</v>
      </c>
      <c r="F425" s="244">
        <v>8</v>
      </c>
      <c r="I425" s="2"/>
      <c r="J425" s="2"/>
      <c r="K425" s="2"/>
      <c r="L425" s="2"/>
      <c r="M425" s="2"/>
    </row>
    <row r="426" spans="2:13" ht="15.75" customHeight="1">
      <c r="B426" s="162">
        <v>422</v>
      </c>
      <c r="C426" s="204">
        <v>215001516031</v>
      </c>
      <c r="D426" s="204" t="s">
        <v>7560</v>
      </c>
      <c r="E426" s="244">
        <v>1</v>
      </c>
      <c r="F426" s="244">
        <v>8</v>
      </c>
      <c r="I426" s="2"/>
      <c r="J426" s="2"/>
      <c r="K426" s="2"/>
      <c r="L426" s="2"/>
      <c r="M426" s="2"/>
    </row>
    <row r="427" spans="2:13" ht="15.75" customHeight="1">
      <c r="B427" s="162">
        <v>423</v>
      </c>
      <c r="C427" s="204">
        <v>195001516028</v>
      </c>
      <c r="D427" s="204" t="s">
        <v>7508</v>
      </c>
      <c r="E427" s="244">
        <v>1</v>
      </c>
      <c r="F427" s="244">
        <v>12</v>
      </c>
      <c r="I427" s="2"/>
      <c r="J427" s="2"/>
      <c r="K427" s="2"/>
      <c r="L427" s="2"/>
      <c r="M427" s="2"/>
    </row>
    <row r="428" spans="2:13" ht="15.75" customHeight="1">
      <c r="B428" s="162">
        <v>424</v>
      </c>
      <c r="C428" s="204">
        <v>205001516036</v>
      </c>
      <c r="D428" s="204" t="s">
        <v>7526</v>
      </c>
      <c r="E428" s="244">
        <v>1</v>
      </c>
      <c r="F428" s="244">
        <v>10</v>
      </c>
      <c r="I428" s="2"/>
      <c r="J428" s="2"/>
      <c r="K428" s="2"/>
      <c r="L428" s="2"/>
      <c r="M428" s="2"/>
    </row>
    <row r="429" spans="2:13" ht="15.75" customHeight="1">
      <c r="B429" s="162">
        <v>425</v>
      </c>
      <c r="C429" s="204">
        <v>213516516388</v>
      </c>
      <c r="D429" s="204" t="s">
        <v>8021</v>
      </c>
      <c r="E429" s="244">
        <v>1</v>
      </c>
      <c r="F429" s="244">
        <v>8</v>
      </c>
      <c r="I429" s="2"/>
      <c r="J429" s="2"/>
      <c r="K429" s="2"/>
      <c r="L429" s="2"/>
      <c r="M429" s="2"/>
    </row>
    <row r="430" spans="2:13" ht="15.75" customHeight="1">
      <c r="B430" s="162">
        <v>426</v>
      </c>
      <c r="C430" s="204">
        <v>213516516290</v>
      </c>
      <c r="D430" s="204" t="s">
        <v>7977</v>
      </c>
      <c r="E430" s="244">
        <v>1</v>
      </c>
      <c r="F430" s="244">
        <v>8</v>
      </c>
      <c r="I430" s="2"/>
      <c r="J430" s="2"/>
      <c r="K430" s="2"/>
      <c r="L430" s="2"/>
      <c r="M430" s="2"/>
    </row>
    <row r="431" spans="2:13" ht="15.75" customHeight="1">
      <c r="B431" s="162">
        <v>427</v>
      </c>
      <c r="C431" s="204">
        <v>213516516560</v>
      </c>
      <c r="D431" s="204" t="s">
        <v>8083</v>
      </c>
      <c r="E431" s="244">
        <v>2</v>
      </c>
      <c r="F431" s="244">
        <v>7</v>
      </c>
      <c r="I431" s="2"/>
      <c r="J431" s="2"/>
      <c r="K431" s="2"/>
      <c r="L431" s="2"/>
      <c r="M431" s="2"/>
    </row>
    <row r="432" spans="2:13" ht="15.75" customHeight="1">
      <c r="B432" s="162">
        <v>428</v>
      </c>
      <c r="C432" s="204">
        <v>213516416589</v>
      </c>
      <c r="D432" s="204" t="s">
        <v>7844</v>
      </c>
      <c r="E432" s="244">
        <v>2</v>
      </c>
      <c r="F432" s="244">
        <v>7</v>
      </c>
      <c r="I432" s="2"/>
      <c r="J432" s="2"/>
      <c r="K432" s="2"/>
      <c r="L432" s="2"/>
      <c r="M432" s="2"/>
    </row>
    <row r="433" spans="2:13" ht="15.75" customHeight="1">
      <c r="B433" s="162">
        <v>429</v>
      </c>
      <c r="C433" s="204">
        <v>213516416603</v>
      </c>
      <c r="D433" s="204" t="s">
        <v>7848</v>
      </c>
      <c r="E433" s="244">
        <v>2</v>
      </c>
      <c r="F433" s="244">
        <v>7</v>
      </c>
      <c r="I433" s="2"/>
      <c r="J433" s="2"/>
      <c r="K433" s="2"/>
      <c r="L433" s="2"/>
      <c r="M433" s="2"/>
    </row>
    <row r="434" spans="2:13" ht="15.75" customHeight="1">
      <c r="B434" s="162">
        <v>430</v>
      </c>
      <c r="C434" s="204">
        <v>223516426658</v>
      </c>
      <c r="D434" s="204" t="s">
        <v>14647</v>
      </c>
      <c r="E434" s="244">
        <v>1</v>
      </c>
      <c r="F434" s="244">
        <v>6</v>
      </c>
      <c r="I434" s="2"/>
      <c r="J434" s="2"/>
      <c r="K434" s="2"/>
      <c r="L434" s="2"/>
      <c r="M434" s="2"/>
    </row>
    <row r="435" spans="2:13" ht="15.75" customHeight="1">
      <c r="B435" s="162">
        <v>431</v>
      </c>
      <c r="C435" s="204">
        <v>233516426318</v>
      </c>
      <c r="D435" s="204" t="s">
        <v>14653</v>
      </c>
      <c r="E435" s="244">
        <v>2</v>
      </c>
      <c r="F435" s="244">
        <v>3</v>
      </c>
      <c r="I435" s="2"/>
      <c r="J435" s="2"/>
      <c r="K435" s="2"/>
      <c r="L435" s="2"/>
      <c r="M435" s="2"/>
    </row>
    <row r="436" spans="2:13" ht="15.75" customHeight="1">
      <c r="B436" s="162">
        <v>432</v>
      </c>
      <c r="C436" s="204">
        <v>183112351650397</v>
      </c>
      <c r="D436" s="204" t="s">
        <v>7696</v>
      </c>
      <c r="E436" s="244">
        <v>1</v>
      </c>
      <c r="F436" s="244">
        <v>14</v>
      </c>
      <c r="I436" s="2"/>
      <c r="J436" s="2"/>
      <c r="K436" s="2"/>
      <c r="L436" s="2"/>
      <c r="M436" s="2"/>
    </row>
    <row r="437" spans="2:13" ht="15.75" customHeight="1">
      <c r="B437" s="162">
        <v>433</v>
      </c>
      <c r="C437" s="204">
        <v>193516516522</v>
      </c>
      <c r="D437" s="204" t="s">
        <v>7724</v>
      </c>
      <c r="E437" s="244">
        <v>1</v>
      </c>
      <c r="F437" s="244">
        <v>13</v>
      </c>
      <c r="I437" s="2"/>
      <c r="J437" s="2"/>
      <c r="K437" s="2"/>
      <c r="L437" s="2"/>
      <c r="M437" s="2"/>
    </row>
    <row r="438" spans="2:13" ht="15.75" customHeight="1">
      <c r="B438" s="162">
        <v>434</v>
      </c>
      <c r="C438" s="204">
        <v>193516516589</v>
      </c>
      <c r="D438" s="204" t="s">
        <v>7728</v>
      </c>
      <c r="E438" s="244">
        <v>1</v>
      </c>
      <c r="F438" s="244">
        <v>11</v>
      </c>
      <c r="I438" s="2"/>
      <c r="J438" s="2"/>
      <c r="K438" s="2"/>
      <c r="L438" s="2"/>
      <c r="M438" s="2"/>
    </row>
    <row r="439" spans="2:13" ht="15.75" customHeight="1">
      <c r="B439" s="162">
        <v>435</v>
      </c>
      <c r="C439" s="204">
        <v>193516516643</v>
      </c>
      <c r="D439" s="204" t="s">
        <v>7730</v>
      </c>
      <c r="E439" s="244">
        <v>1</v>
      </c>
      <c r="F439" s="244">
        <v>12</v>
      </c>
      <c r="I439" s="2"/>
      <c r="J439" s="2"/>
      <c r="K439" s="2"/>
      <c r="L439" s="2"/>
      <c r="M439" s="2"/>
    </row>
    <row r="440" spans="2:13" ht="15.75" customHeight="1">
      <c r="B440" s="162">
        <v>436</v>
      </c>
      <c r="C440" s="204">
        <v>203516516078</v>
      </c>
      <c r="D440" s="204" t="s">
        <v>7748</v>
      </c>
      <c r="E440" s="244">
        <v>1</v>
      </c>
      <c r="F440" s="244">
        <v>10</v>
      </c>
      <c r="I440" s="2"/>
      <c r="J440" s="2"/>
      <c r="K440" s="2"/>
      <c r="L440" s="2"/>
      <c r="M440" s="2"/>
    </row>
    <row r="441" spans="2:13" ht="15.75" customHeight="1">
      <c r="B441" s="162">
        <v>437</v>
      </c>
      <c r="C441" s="204">
        <v>203516516132</v>
      </c>
      <c r="D441" s="204" t="s">
        <v>7758</v>
      </c>
      <c r="E441" s="244">
        <v>1</v>
      </c>
      <c r="F441" s="244">
        <v>9</v>
      </c>
      <c r="I441" s="2"/>
      <c r="J441" s="2"/>
      <c r="K441" s="2"/>
      <c r="L441" s="2"/>
      <c r="M441" s="2"/>
    </row>
    <row r="442" spans="2:13" ht="15.75" customHeight="1">
      <c r="B442" s="162">
        <v>438</v>
      </c>
      <c r="C442" s="204">
        <v>203516516263</v>
      </c>
      <c r="D442" s="204" t="s">
        <v>7768</v>
      </c>
      <c r="E442" s="244">
        <v>1</v>
      </c>
      <c r="F442" s="244">
        <v>11</v>
      </c>
      <c r="I442" s="2"/>
      <c r="J442" s="2"/>
      <c r="K442" s="2"/>
      <c r="L442" s="2"/>
      <c r="M442" s="2"/>
    </row>
    <row r="443" spans="2:13" ht="15.75" customHeight="1">
      <c r="B443" s="162">
        <v>439</v>
      </c>
      <c r="C443" s="204">
        <v>203516516289</v>
      </c>
      <c r="D443" s="204" t="s">
        <v>7770</v>
      </c>
      <c r="E443" s="244">
        <v>1</v>
      </c>
      <c r="F443" s="244">
        <v>10</v>
      </c>
      <c r="I443" s="2"/>
      <c r="J443" s="2"/>
      <c r="K443" s="2"/>
      <c r="L443" s="2"/>
      <c r="M443" s="2"/>
    </row>
    <row r="444" spans="2:13" ht="15.75" customHeight="1">
      <c r="B444" s="162">
        <v>440</v>
      </c>
      <c r="C444" s="204">
        <v>203516516360</v>
      </c>
      <c r="D444" s="204" t="s">
        <v>7778</v>
      </c>
      <c r="E444" s="244">
        <v>1</v>
      </c>
      <c r="F444" s="244">
        <v>10</v>
      </c>
      <c r="I444" s="2"/>
      <c r="J444" s="2"/>
      <c r="K444" s="2"/>
      <c r="L444" s="2"/>
      <c r="M444" s="2"/>
    </row>
    <row r="445" spans="2:13" ht="15.75" customHeight="1">
      <c r="B445" s="162">
        <v>441</v>
      </c>
      <c r="C445" s="204">
        <v>203516516410</v>
      </c>
      <c r="D445" s="204" t="s">
        <v>7788</v>
      </c>
      <c r="E445" s="244">
        <v>1</v>
      </c>
      <c r="F445" s="244">
        <v>10</v>
      </c>
      <c r="I445" s="2"/>
      <c r="J445" s="2"/>
      <c r="K445" s="2"/>
      <c r="L445" s="2"/>
      <c r="M445" s="2"/>
    </row>
    <row r="446" spans="2:13" ht="15.75" customHeight="1">
      <c r="B446" s="162">
        <v>442</v>
      </c>
      <c r="C446" s="204">
        <v>203516516452</v>
      </c>
      <c r="D446" s="204" t="s">
        <v>7792</v>
      </c>
      <c r="E446" s="244">
        <v>1</v>
      </c>
      <c r="F446" s="244">
        <v>10</v>
      </c>
      <c r="I446" s="2"/>
      <c r="J446" s="2"/>
      <c r="K446" s="2"/>
      <c r="L446" s="2"/>
      <c r="M446" s="2"/>
    </row>
    <row r="447" spans="2:13" ht="15.75" customHeight="1">
      <c r="B447" s="162">
        <v>443</v>
      </c>
      <c r="C447" s="204">
        <v>203516516460</v>
      </c>
      <c r="D447" s="204" t="s">
        <v>7796</v>
      </c>
      <c r="E447" s="244">
        <v>1</v>
      </c>
      <c r="F447" s="244">
        <v>10</v>
      </c>
      <c r="I447" s="2"/>
      <c r="J447" s="2"/>
      <c r="K447" s="2"/>
      <c r="L447" s="2"/>
      <c r="M447" s="2"/>
    </row>
    <row r="448" spans="2:13" ht="15.75" customHeight="1">
      <c r="B448" s="162">
        <v>444</v>
      </c>
      <c r="C448" s="204">
        <v>203516516514</v>
      </c>
      <c r="D448" s="204" t="s">
        <v>7806</v>
      </c>
      <c r="E448" s="244">
        <v>2</v>
      </c>
      <c r="F448" s="244">
        <v>8</v>
      </c>
      <c r="I448" s="2"/>
      <c r="J448" s="2"/>
      <c r="K448" s="2"/>
      <c r="L448" s="2"/>
      <c r="M448" s="2"/>
    </row>
    <row r="449" spans="2:13" ht="15.75" customHeight="1">
      <c r="B449" s="162">
        <v>445</v>
      </c>
      <c r="C449" s="204">
        <v>213516516024</v>
      </c>
      <c r="D449" s="204" t="s">
        <v>7854</v>
      </c>
      <c r="E449" s="244">
        <v>1</v>
      </c>
      <c r="F449" s="244">
        <v>8</v>
      </c>
      <c r="I449" s="2"/>
      <c r="J449" s="2"/>
      <c r="K449" s="2"/>
      <c r="L449" s="2"/>
      <c r="M449" s="2"/>
    </row>
    <row r="450" spans="2:13" ht="15.75" customHeight="1">
      <c r="B450" s="162">
        <v>446</v>
      </c>
      <c r="C450" s="204">
        <v>213516516061</v>
      </c>
      <c r="D450" s="204" t="s">
        <v>7871</v>
      </c>
      <c r="E450" s="244">
        <v>1</v>
      </c>
      <c r="F450" s="244">
        <v>8</v>
      </c>
      <c r="I450" s="2"/>
      <c r="J450" s="2"/>
      <c r="K450" s="2"/>
      <c r="L450" s="2"/>
      <c r="M450" s="2"/>
    </row>
    <row r="451" spans="2:13" ht="15.75" customHeight="1">
      <c r="B451" s="162">
        <v>447</v>
      </c>
      <c r="C451" s="204">
        <v>213516516069</v>
      </c>
      <c r="D451" s="204" t="s">
        <v>7877</v>
      </c>
      <c r="E451" s="244">
        <v>1</v>
      </c>
      <c r="F451" s="244">
        <v>8</v>
      </c>
      <c r="I451" s="2"/>
      <c r="J451" s="2"/>
      <c r="K451" s="2"/>
      <c r="L451" s="2"/>
      <c r="M451" s="2"/>
    </row>
    <row r="452" spans="2:13" ht="15.75" customHeight="1">
      <c r="B452" s="162">
        <v>448</v>
      </c>
      <c r="C452" s="204">
        <v>213516516096</v>
      </c>
      <c r="D452" s="204" t="s">
        <v>7889</v>
      </c>
      <c r="E452" s="244">
        <v>1</v>
      </c>
      <c r="F452" s="244">
        <v>8</v>
      </c>
      <c r="I452" s="2"/>
      <c r="J452" s="2"/>
      <c r="K452" s="2"/>
      <c r="L452" s="2"/>
      <c r="M452" s="2"/>
    </row>
    <row r="453" spans="2:13" ht="15.75" customHeight="1">
      <c r="B453" s="162">
        <v>449</v>
      </c>
      <c r="C453" s="204">
        <v>213516516140</v>
      </c>
      <c r="D453" s="204" t="s">
        <v>7911</v>
      </c>
      <c r="E453" s="244">
        <v>1</v>
      </c>
      <c r="F453" s="244">
        <v>8</v>
      </c>
      <c r="I453" s="2"/>
      <c r="J453" s="2"/>
      <c r="K453" s="2"/>
      <c r="L453" s="2"/>
      <c r="M453" s="2"/>
    </row>
    <row r="454" spans="2:13" ht="15.75" customHeight="1">
      <c r="B454" s="162">
        <v>450</v>
      </c>
      <c r="C454" s="204">
        <v>213516516141</v>
      </c>
      <c r="D454" s="204" t="s">
        <v>7913</v>
      </c>
      <c r="E454" s="244">
        <v>1</v>
      </c>
      <c r="F454" s="244">
        <v>8</v>
      </c>
      <c r="I454" s="2"/>
      <c r="J454" s="2"/>
      <c r="K454" s="2"/>
      <c r="L454" s="2"/>
      <c r="M454" s="2"/>
    </row>
    <row r="455" spans="2:13" ht="15.75" customHeight="1">
      <c r="B455" s="162">
        <v>451</v>
      </c>
      <c r="C455" s="204">
        <v>213516516160</v>
      </c>
      <c r="D455" s="204" t="s">
        <v>7921</v>
      </c>
      <c r="E455" s="244">
        <v>1</v>
      </c>
      <c r="F455" s="244">
        <v>8</v>
      </c>
      <c r="I455" s="2"/>
      <c r="J455" s="2"/>
      <c r="K455" s="2"/>
      <c r="L455" s="2"/>
      <c r="M455" s="2"/>
    </row>
    <row r="456" spans="2:13" ht="15.75" customHeight="1">
      <c r="B456" s="162">
        <v>452</v>
      </c>
      <c r="C456" s="204">
        <v>213516516115</v>
      </c>
      <c r="D456" s="204" t="s">
        <v>7901</v>
      </c>
      <c r="E456" s="244">
        <v>1</v>
      </c>
      <c r="F456" s="244">
        <v>8</v>
      </c>
      <c r="I456" s="2"/>
      <c r="J456" s="2"/>
      <c r="K456" s="2"/>
      <c r="L456" s="2"/>
      <c r="M456" s="2"/>
    </row>
    <row r="457" spans="2:13" ht="15.75" customHeight="1">
      <c r="B457" s="162">
        <v>453</v>
      </c>
      <c r="C457" s="204">
        <v>213516516186</v>
      </c>
      <c r="D457" s="204" t="s">
        <v>7931</v>
      </c>
      <c r="E457" s="244">
        <v>1</v>
      </c>
      <c r="F457" s="244">
        <v>8</v>
      </c>
      <c r="I457" s="2"/>
      <c r="J457" s="2"/>
      <c r="K457" s="2"/>
      <c r="L457" s="2"/>
      <c r="M457" s="2"/>
    </row>
    <row r="458" spans="2:13" ht="15.75" customHeight="1">
      <c r="B458" s="162">
        <v>454</v>
      </c>
      <c r="C458" s="204">
        <v>213516516189</v>
      </c>
      <c r="D458" s="204" t="s">
        <v>7933</v>
      </c>
      <c r="E458" s="244">
        <v>1</v>
      </c>
      <c r="F458" s="244">
        <v>8</v>
      </c>
      <c r="I458" s="2"/>
      <c r="J458" s="2"/>
      <c r="K458" s="2"/>
      <c r="L458" s="2"/>
      <c r="M458" s="2"/>
    </row>
    <row r="459" spans="2:13" ht="15.75" customHeight="1">
      <c r="B459" s="162">
        <v>455</v>
      </c>
      <c r="C459" s="204">
        <v>213516516211</v>
      </c>
      <c r="D459" s="204" t="s">
        <v>7941</v>
      </c>
      <c r="E459" s="244">
        <v>1</v>
      </c>
      <c r="F459" s="244">
        <v>8</v>
      </c>
      <c r="I459" s="2"/>
      <c r="J459" s="2"/>
      <c r="K459" s="2"/>
      <c r="L459" s="2"/>
      <c r="M459" s="2"/>
    </row>
    <row r="460" spans="2:13" ht="15.75" customHeight="1">
      <c r="B460" s="162">
        <v>456</v>
      </c>
      <c r="C460" s="204">
        <v>213516516216</v>
      </c>
      <c r="D460" s="204" t="s">
        <v>7945</v>
      </c>
      <c r="E460" s="244">
        <v>1</v>
      </c>
      <c r="F460" s="244">
        <v>8</v>
      </c>
      <c r="I460" s="2"/>
      <c r="J460" s="2"/>
      <c r="K460" s="2"/>
      <c r="L460" s="2"/>
      <c r="M460" s="2"/>
    </row>
    <row r="461" spans="2:13" ht="15.75" customHeight="1">
      <c r="B461" s="162">
        <v>457</v>
      </c>
      <c r="C461" s="204">
        <v>213516516226</v>
      </c>
      <c r="D461" s="204" t="s">
        <v>7947</v>
      </c>
      <c r="E461" s="244">
        <v>1</v>
      </c>
      <c r="F461" s="244">
        <v>8</v>
      </c>
      <c r="I461" s="2"/>
      <c r="J461" s="2"/>
      <c r="K461" s="2"/>
      <c r="L461" s="2"/>
      <c r="M461" s="2"/>
    </row>
    <row r="462" spans="2:13" ht="15.75" customHeight="1">
      <c r="B462" s="162">
        <v>458</v>
      </c>
      <c r="C462" s="204">
        <v>213516516228</v>
      </c>
      <c r="D462" s="204" t="s">
        <v>7949</v>
      </c>
      <c r="E462" s="244">
        <v>1</v>
      </c>
      <c r="F462" s="244">
        <v>8</v>
      </c>
      <c r="I462" s="2"/>
      <c r="J462" s="2"/>
      <c r="K462" s="2"/>
      <c r="L462" s="2"/>
      <c r="M462" s="2"/>
    </row>
    <row r="463" spans="2:13" ht="15.75" customHeight="1">
      <c r="B463" s="162">
        <v>459</v>
      </c>
      <c r="C463" s="204">
        <v>213516516259</v>
      </c>
      <c r="D463" s="204" t="s">
        <v>7967</v>
      </c>
      <c r="E463" s="244">
        <v>1</v>
      </c>
      <c r="F463" s="244">
        <v>8</v>
      </c>
      <c r="I463" s="2"/>
      <c r="J463" s="2"/>
      <c r="K463" s="2"/>
      <c r="L463" s="2"/>
      <c r="M463" s="2"/>
    </row>
    <row r="464" spans="2:13" ht="15.75" customHeight="1">
      <c r="B464" s="162">
        <v>460</v>
      </c>
      <c r="C464" s="204">
        <v>213516516244</v>
      </c>
      <c r="D464" s="204" t="s">
        <v>7963</v>
      </c>
      <c r="E464" s="244">
        <v>1</v>
      </c>
      <c r="F464" s="244">
        <v>8</v>
      </c>
      <c r="I464" s="2"/>
      <c r="J464" s="2"/>
      <c r="K464" s="2"/>
      <c r="L464" s="2"/>
      <c r="M464" s="2"/>
    </row>
    <row r="465" spans="2:13" ht="15.75" customHeight="1">
      <c r="B465" s="162">
        <v>461</v>
      </c>
      <c r="C465" s="204">
        <v>213516516265</v>
      </c>
      <c r="D465" s="204" t="s">
        <v>7971</v>
      </c>
      <c r="E465" s="244">
        <v>1</v>
      </c>
      <c r="F465" s="244">
        <v>8</v>
      </c>
      <c r="I465" s="2"/>
      <c r="J465" s="2"/>
      <c r="K465" s="2"/>
      <c r="L465" s="2"/>
      <c r="M465" s="2"/>
    </row>
    <row r="466" spans="2:13" ht="15.75" customHeight="1">
      <c r="B466" s="162">
        <v>462</v>
      </c>
      <c r="C466" s="204">
        <v>213516516294</v>
      </c>
      <c r="D466" s="204" t="s">
        <v>7979</v>
      </c>
      <c r="E466" s="244">
        <v>1</v>
      </c>
      <c r="F466" s="244">
        <v>8</v>
      </c>
      <c r="I466" s="2"/>
      <c r="J466" s="2"/>
      <c r="K466" s="2"/>
      <c r="L466" s="2"/>
      <c r="M466" s="2"/>
    </row>
    <row r="467" spans="2:13" ht="15.75" customHeight="1">
      <c r="B467" s="162">
        <v>463</v>
      </c>
      <c r="C467" s="204">
        <v>213516516296</v>
      </c>
      <c r="D467" s="204" t="s">
        <v>7981</v>
      </c>
      <c r="E467" s="244">
        <v>1</v>
      </c>
      <c r="F467" s="244">
        <v>8</v>
      </c>
      <c r="I467" s="2"/>
      <c r="J467" s="2"/>
      <c r="K467" s="2"/>
      <c r="L467" s="2"/>
      <c r="M467" s="2"/>
    </row>
    <row r="468" spans="2:13" ht="15.75" customHeight="1">
      <c r="B468" s="162">
        <v>464</v>
      </c>
      <c r="C468" s="204">
        <v>213516516299</v>
      </c>
      <c r="D468" s="204" t="s">
        <v>7983</v>
      </c>
      <c r="E468" s="244">
        <v>1</v>
      </c>
      <c r="F468" s="244">
        <v>8</v>
      </c>
      <c r="I468" s="2"/>
      <c r="J468" s="2"/>
      <c r="K468" s="2"/>
      <c r="L468" s="2"/>
      <c r="M468" s="2"/>
    </row>
    <row r="469" spans="2:13" ht="15.75" customHeight="1">
      <c r="B469" s="162">
        <v>465</v>
      </c>
      <c r="C469" s="204">
        <v>213516516303</v>
      </c>
      <c r="D469" s="204" t="s">
        <v>7987</v>
      </c>
      <c r="E469" s="244">
        <v>1</v>
      </c>
      <c r="F469" s="244">
        <v>8</v>
      </c>
      <c r="I469" s="2"/>
      <c r="J469" s="2"/>
      <c r="K469" s="2"/>
      <c r="L469" s="2"/>
      <c r="M469" s="2"/>
    </row>
    <row r="470" spans="2:13" ht="15.75" customHeight="1">
      <c r="B470" s="162">
        <v>466</v>
      </c>
      <c r="C470" s="204">
        <v>213516516309</v>
      </c>
      <c r="D470" s="204" t="s">
        <v>7989</v>
      </c>
      <c r="E470" s="244">
        <v>1</v>
      </c>
      <c r="F470" s="244">
        <v>8</v>
      </c>
      <c r="I470" s="2"/>
      <c r="J470" s="2"/>
      <c r="K470" s="2"/>
      <c r="L470" s="2"/>
      <c r="M470" s="2"/>
    </row>
    <row r="471" spans="2:13" ht="15.75" customHeight="1">
      <c r="B471" s="162">
        <v>467</v>
      </c>
      <c r="C471" s="204">
        <v>213516516322</v>
      </c>
      <c r="D471" s="204" t="s">
        <v>7995</v>
      </c>
      <c r="E471" s="244">
        <v>1</v>
      </c>
      <c r="F471" s="244">
        <v>8</v>
      </c>
      <c r="I471" s="2"/>
      <c r="J471" s="2"/>
      <c r="K471" s="2"/>
      <c r="L471" s="2"/>
      <c r="M471" s="2"/>
    </row>
    <row r="472" spans="2:13" ht="15.75" customHeight="1">
      <c r="B472" s="162">
        <v>468</v>
      </c>
      <c r="C472" s="204">
        <v>213516516358</v>
      </c>
      <c r="D472" s="204" t="s">
        <v>8009</v>
      </c>
      <c r="E472" s="244">
        <v>1</v>
      </c>
      <c r="F472" s="244">
        <v>8</v>
      </c>
      <c r="I472" s="2"/>
      <c r="J472" s="2"/>
      <c r="K472" s="2"/>
      <c r="L472" s="2"/>
      <c r="M472" s="2"/>
    </row>
    <row r="473" spans="2:13" ht="15.75" customHeight="1">
      <c r="B473" s="162">
        <v>469</v>
      </c>
      <c r="C473" s="204">
        <v>213516516374</v>
      </c>
      <c r="D473" s="204" t="s">
        <v>8015</v>
      </c>
      <c r="E473" s="244">
        <v>1</v>
      </c>
      <c r="F473" s="244">
        <v>8</v>
      </c>
      <c r="I473" s="2"/>
      <c r="J473" s="2"/>
      <c r="K473" s="2"/>
      <c r="L473" s="2"/>
      <c r="M473" s="2"/>
    </row>
    <row r="474" spans="2:13" ht="15.75" customHeight="1">
      <c r="B474" s="162">
        <v>470</v>
      </c>
      <c r="C474" s="204">
        <v>213516516383</v>
      </c>
      <c r="D474" s="204" t="s">
        <v>8019</v>
      </c>
      <c r="E474" s="244">
        <v>1</v>
      </c>
      <c r="F474" s="244">
        <v>8</v>
      </c>
      <c r="I474" s="2"/>
      <c r="J474" s="2"/>
      <c r="K474" s="2"/>
      <c r="L474" s="2"/>
      <c r="M474" s="2"/>
    </row>
    <row r="475" spans="2:13" ht="15.75" customHeight="1">
      <c r="B475" s="162">
        <v>471</v>
      </c>
      <c r="C475" s="204">
        <v>213516516489</v>
      </c>
      <c r="D475" s="204" t="s">
        <v>8047</v>
      </c>
      <c r="E475" s="244">
        <v>1</v>
      </c>
      <c r="F475" s="244">
        <v>8</v>
      </c>
      <c r="I475" s="2"/>
      <c r="J475" s="2"/>
      <c r="K475" s="2"/>
      <c r="L475" s="2"/>
      <c r="M475" s="2"/>
    </row>
    <row r="476" spans="2:13" ht="15.75" customHeight="1">
      <c r="B476" s="162">
        <v>472</v>
      </c>
      <c r="C476" s="204">
        <v>213516516518</v>
      </c>
      <c r="D476" s="204" t="s">
        <v>8059</v>
      </c>
      <c r="E476" s="244">
        <v>1</v>
      </c>
      <c r="F476" s="244">
        <v>8</v>
      </c>
      <c r="I476" s="2"/>
      <c r="J476" s="2"/>
      <c r="K476" s="2"/>
      <c r="L476" s="2"/>
      <c r="M476" s="2"/>
    </row>
    <row r="477" spans="2:13" ht="15.75" customHeight="1">
      <c r="B477" s="162">
        <v>473</v>
      </c>
      <c r="C477" s="204">
        <v>213516516552</v>
      </c>
      <c r="D477" s="204" t="s">
        <v>8081</v>
      </c>
      <c r="E477" s="244">
        <v>1</v>
      </c>
      <c r="F477" s="244">
        <v>8</v>
      </c>
      <c r="I477" s="2"/>
      <c r="J477" s="2"/>
      <c r="K477" s="2"/>
      <c r="L477" s="2"/>
      <c r="M477" s="2"/>
    </row>
    <row r="478" spans="2:13" ht="15.75" customHeight="1">
      <c r="B478" s="162">
        <v>474</v>
      </c>
      <c r="C478" s="204">
        <v>213516516604</v>
      </c>
      <c r="D478" s="204" t="s">
        <v>8117</v>
      </c>
      <c r="E478" s="244">
        <v>2</v>
      </c>
      <c r="F478" s="244">
        <v>7</v>
      </c>
      <c r="I478" s="2"/>
      <c r="J478" s="2"/>
      <c r="K478" s="2"/>
      <c r="L478" s="2"/>
      <c r="M478" s="2"/>
    </row>
    <row r="479" spans="2:13" ht="15.75" customHeight="1">
      <c r="B479" s="162">
        <v>475</v>
      </c>
      <c r="C479" s="204">
        <v>213516516586</v>
      </c>
      <c r="D479" s="204" t="s">
        <v>8105</v>
      </c>
      <c r="E479" s="244">
        <v>2</v>
      </c>
      <c r="F479" s="244">
        <v>7</v>
      </c>
      <c r="I479" s="2"/>
      <c r="J479" s="2"/>
      <c r="K479" s="2"/>
      <c r="L479" s="2"/>
      <c r="M479" s="2"/>
    </row>
    <row r="480" spans="2:13" ht="15.75" customHeight="1">
      <c r="B480" s="162">
        <v>476</v>
      </c>
      <c r="C480" s="204">
        <v>213516516612</v>
      </c>
      <c r="D480" s="204" t="s">
        <v>8121</v>
      </c>
      <c r="E480" s="244">
        <v>2</v>
      </c>
      <c r="F480" s="244">
        <v>7</v>
      </c>
      <c r="I480" s="2"/>
      <c r="J480" s="2"/>
      <c r="K480" s="2"/>
      <c r="L480" s="2"/>
      <c r="M480" s="2"/>
    </row>
    <row r="481" spans="2:13" ht="15.75" customHeight="1">
      <c r="B481" s="162">
        <v>477</v>
      </c>
      <c r="C481" s="204">
        <v>213516526528</v>
      </c>
      <c r="D481" s="204" t="s">
        <v>14643</v>
      </c>
      <c r="E481" s="244">
        <v>1</v>
      </c>
      <c r="F481" s="244">
        <v>8</v>
      </c>
      <c r="I481" s="2"/>
      <c r="J481" s="2"/>
      <c r="K481" s="2"/>
      <c r="L481" s="2"/>
      <c r="M481" s="2"/>
    </row>
    <row r="482" spans="2:13" ht="15.75" customHeight="1">
      <c r="B482" s="162">
        <v>478</v>
      </c>
      <c r="C482" s="204">
        <v>243516536010</v>
      </c>
      <c r="D482" s="204" t="s">
        <v>15848</v>
      </c>
      <c r="E482" s="244">
        <v>1</v>
      </c>
      <c r="F482" s="244">
        <v>2</v>
      </c>
      <c r="I482" s="2"/>
      <c r="J482" s="2"/>
      <c r="K482" s="2"/>
      <c r="L482" s="2"/>
      <c r="M482" s="2"/>
    </row>
    <row r="483" spans="2:13" ht="15.75" customHeight="1">
      <c r="B483" s="162">
        <v>479</v>
      </c>
      <c r="C483" s="204">
        <v>213516516580</v>
      </c>
      <c r="D483" s="204" t="s">
        <v>8099</v>
      </c>
      <c r="E483" s="244">
        <v>2</v>
      </c>
      <c r="F483" s="244">
        <v>7</v>
      </c>
      <c r="I483" s="2"/>
      <c r="J483" s="2"/>
      <c r="K483" s="2"/>
      <c r="L483" s="2"/>
      <c r="M483" s="2"/>
    </row>
    <row r="484" spans="2:13" ht="15.75" customHeight="1">
      <c r="B484" s="162">
        <v>480</v>
      </c>
      <c r="C484" s="204">
        <v>213516516241</v>
      </c>
      <c r="D484" s="204" t="s">
        <v>7961</v>
      </c>
      <c r="E484" s="244">
        <v>1</v>
      </c>
      <c r="F484" s="244">
        <v>7</v>
      </c>
      <c r="I484" s="2"/>
      <c r="J484" s="2"/>
      <c r="K484" s="2"/>
      <c r="L484" s="2"/>
      <c r="M484" s="2"/>
    </row>
    <row r="485" spans="2:13" ht="15.75" customHeight="1">
      <c r="B485" s="162">
        <v>481</v>
      </c>
      <c r="C485" s="204">
        <v>213516516181</v>
      </c>
      <c r="D485" s="204" t="s">
        <v>7927</v>
      </c>
      <c r="E485" s="244">
        <v>1</v>
      </c>
      <c r="F485" s="244">
        <v>8</v>
      </c>
      <c r="I485" s="2"/>
      <c r="J485" s="2"/>
      <c r="K485" s="2"/>
      <c r="L485" s="2"/>
      <c r="M485" s="2"/>
    </row>
    <row r="486" spans="2:13" ht="15.75" customHeight="1">
      <c r="B486" s="162">
        <v>482</v>
      </c>
      <c r="C486" s="204">
        <v>203516516496</v>
      </c>
      <c r="D486" s="204" t="s">
        <v>7802</v>
      </c>
      <c r="E486" s="244">
        <v>2</v>
      </c>
      <c r="F486" s="244">
        <v>9</v>
      </c>
      <c r="I486" s="2"/>
      <c r="J486" s="2"/>
      <c r="K486" s="2"/>
      <c r="L486" s="2"/>
      <c r="M486" s="2"/>
    </row>
    <row r="487" spans="2:13" ht="15.75" customHeight="1">
      <c r="B487" s="162">
        <v>483</v>
      </c>
      <c r="C487" s="204">
        <v>203516516298</v>
      </c>
      <c r="D487" s="204" t="s">
        <v>7772</v>
      </c>
      <c r="E487" s="244">
        <v>1</v>
      </c>
      <c r="F487" s="244">
        <v>10</v>
      </c>
      <c r="I487" s="2"/>
      <c r="J487" s="2"/>
      <c r="K487" s="2"/>
      <c r="L487" s="2"/>
      <c r="M487" s="2"/>
    </row>
    <row r="488" spans="2:13" ht="15.75" customHeight="1">
      <c r="B488" s="162">
        <v>484</v>
      </c>
      <c r="C488" s="204">
        <v>213516516112</v>
      </c>
      <c r="D488" s="204" t="s">
        <v>7899</v>
      </c>
      <c r="E488" s="244">
        <v>1</v>
      </c>
      <c r="F488" s="244">
        <v>8</v>
      </c>
      <c r="I488" s="2"/>
      <c r="J488" s="2"/>
      <c r="K488" s="2"/>
      <c r="L488" s="2"/>
      <c r="M488" s="2"/>
    </row>
    <row r="489" spans="2:13" ht="15.75" customHeight="1">
      <c r="B489" s="162">
        <v>485</v>
      </c>
      <c r="C489" s="204">
        <v>213516516464</v>
      </c>
      <c r="D489" s="204" t="s">
        <v>8037</v>
      </c>
      <c r="E489" s="244">
        <v>1</v>
      </c>
      <c r="F489" s="244">
        <v>8</v>
      </c>
      <c r="I489" s="2"/>
      <c r="J489" s="2"/>
      <c r="K489" s="2"/>
      <c r="L489" s="2"/>
      <c r="M489" s="2"/>
    </row>
    <row r="490" spans="2:13" ht="15.75" customHeight="1">
      <c r="B490" s="162">
        <v>486</v>
      </c>
      <c r="C490" s="204">
        <v>213516516526</v>
      </c>
      <c r="D490" s="204" t="s">
        <v>8063</v>
      </c>
      <c r="E490" s="244">
        <v>1</v>
      </c>
      <c r="F490" s="244">
        <v>8</v>
      </c>
      <c r="I490" s="2"/>
      <c r="J490" s="2"/>
      <c r="K490" s="2"/>
      <c r="L490" s="2"/>
      <c r="M490" s="2"/>
    </row>
    <row r="491" spans="2:13" ht="15.75" customHeight="1">
      <c r="B491" s="162">
        <v>487</v>
      </c>
      <c r="C491" s="204">
        <v>213516516562</v>
      </c>
      <c r="D491" s="204" t="s">
        <v>8087</v>
      </c>
      <c r="E491" s="244">
        <v>2</v>
      </c>
      <c r="F491" s="244">
        <v>7</v>
      </c>
      <c r="I491" s="2"/>
      <c r="J491" s="2"/>
      <c r="K491" s="2"/>
      <c r="L491" s="2"/>
      <c r="M491" s="2"/>
    </row>
    <row r="492" spans="2:13" ht="15.75" customHeight="1">
      <c r="B492" s="162">
        <v>488</v>
      </c>
      <c r="C492" s="204">
        <v>193516516216</v>
      </c>
      <c r="D492" s="204" t="s">
        <v>7708</v>
      </c>
      <c r="E492" s="244">
        <v>1</v>
      </c>
      <c r="F492" s="244">
        <v>10</v>
      </c>
      <c r="I492" s="2"/>
      <c r="J492" s="2"/>
      <c r="K492" s="2"/>
      <c r="L492" s="2"/>
      <c r="M492" s="2"/>
    </row>
    <row r="493" spans="2:13" ht="15.75" customHeight="1">
      <c r="B493" s="162">
        <v>489</v>
      </c>
      <c r="C493" s="204">
        <v>233516436283</v>
      </c>
      <c r="D493" s="204" t="s">
        <v>15582</v>
      </c>
      <c r="E493" s="244">
        <v>1</v>
      </c>
      <c r="F493" s="244">
        <v>4</v>
      </c>
      <c r="I493" s="2"/>
      <c r="J493" s="2"/>
      <c r="K493" s="2"/>
      <c r="L493" s="2"/>
      <c r="M493" s="2"/>
    </row>
    <row r="494" spans="2:13" ht="15.75" customHeight="1">
      <c r="B494" s="162">
        <v>490</v>
      </c>
      <c r="C494" s="204">
        <v>213516416480</v>
      </c>
      <c r="D494" s="204" t="s">
        <v>7822</v>
      </c>
      <c r="E494" s="244">
        <v>1</v>
      </c>
      <c r="F494" s="244">
        <v>8</v>
      </c>
      <c r="I494" s="2"/>
      <c r="J494" s="2"/>
      <c r="K494" s="2"/>
      <c r="L494" s="2"/>
      <c r="M494" s="2"/>
    </row>
    <row r="495" spans="2:13" ht="15.75" customHeight="1">
      <c r="B495" s="162">
        <v>491</v>
      </c>
      <c r="C495" s="204">
        <v>203516416046</v>
      </c>
      <c r="D495" s="204" t="s">
        <v>7732</v>
      </c>
      <c r="E495" s="244">
        <v>1</v>
      </c>
      <c r="F495" s="244">
        <v>8</v>
      </c>
      <c r="I495" s="2"/>
      <c r="J495" s="2"/>
      <c r="K495" s="2"/>
      <c r="L495" s="2"/>
      <c r="M495" s="2"/>
    </row>
    <row r="496" spans="2:13" ht="15.75" customHeight="1">
      <c r="B496" s="162">
        <v>492</v>
      </c>
      <c r="C496" s="204">
        <v>213516416564</v>
      </c>
      <c r="D496" s="204" t="s">
        <v>7832</v>
      </c>
      <c r="E496" s="244">
        <v>2</v>
      </c>
      <c r="F496" s="244">
        <v>7</v>
      </c>
      <c r="I496" s="2"/>
      <c r="J496" s="2"/>
      <c r="K496" s="2"/>
      <c r="L496" s="2"/>
      <c r="M496" s="2"/>
    </row>
    <row r="497" spans="2:13" ht="15.75" customHeight="1">
      <c r="B497" s="162">
        <v>493</v>
      </c>
      <c r="C497" s="204">
        <v>223516436669</v>
      </c>
      <c r="D497" s="204" t="s">
        <v>15478</v>
      </c>
      <c r="E497" s="244">
        <v>1</v>
      </c>
      <c r="F497" s="244">
        <v>6</v>
      </c>
      <c r="I497" s="2"/>
      <c r="J497" s="2"/>
      <c r="K497" s="2"/>
      <c r="L497" s="2"/>
      <c r="M497" s="2"/>
    </row>
    <row r="498" spans="2:13" ht="15.75" customHeight="1">
      <c r="B498" s="162">
        <v>494</v>
      </c>
      <c r="C498" s="204">
        <v>203516516027</v>
      </c>
      <c r="D498" s="204" t="s">
        <v>7740</v>
      </c>
      <c r="E498" s="244">
        <v>1</v>
      </c>
      <c r="F498" s="244">
        <v>9</v>
      </c>
      <c r="I498" s="2"/>
      <c r="J498" s="2"/>
      <c r="K498" s="2"/>
      <c r="L498" s="2"/>
      <c r="M498" s="2"/>
    </row>
    <row r="499" spans="2:13" ht="15.75" customHeight="1">
      <c r="B499" s="162">
        <v>495</v>
      </c>
      <c r="C499" s="204">
        <v>213516516575</v>
      </c>
      <c r="D499" s="204" t="s">
        <v>8095</v>
      </c>
      <c r="E499" s="244">
        <v>2</v>
      </c>
      <c r="F499" s="244">
        <v>7</v>
      </c>
      <c r="I499" s="2"/>
      <c r="J499" s="2"/>
      <c r="K499" s="2"/>
      <c r="L499" s="2"/>
      <c r="M499" s="2"/>
    </row>
    <row r="500" spans="2:13" ht="15.75" customHeight="1">
      <c r="B500" s="162">
        <v>496</v>
      </c>
      <c r="C500" s="204">
        <v>213516516204</v>
      </c>
      <c r="D500" s="204" t="s">
        <v>7939</v>
      </c>
      <c r="E500" s="244">
        <v>1</v>
      </c>
      <c r="F500" s="244">
        <v>9</v>
      </c>
      <c r="I500" s="2"/>
      <c r="J500" s="2"/>
      <c r="K500" s="2"/>
      <c r="L500" s="2"/>
      <c r="M500" s="2"/>
    </row>
    <row r="501" spans="2:13" ht="15.75" customHeight="1">
      <c r="B501" s="162">
        <v>497</v>
      </c>
      <c r="C501" s="204">
        <v>213516516590</v>
      </c>
      <c r="D501" s="204" t="s">
        <v>8109</v>
      </c>
      <c r="E501" s="244">
        <v>2</v>
      </c>
      <c r="F501" s="244">
        <v>7</v>
      </c>
      <c r="I501" s="2"/>
      <c r="J501" s="2"/>
      <c r="K501" s="2"/>
      <c r="L501" s="2"/>
      <c r="M501" s="2"/>
    </row>
    <row r="502" spans="2:13" ht="15.75" customHeight="1">
      <c r="B502" s="162">
        <v>498</v>
      </c>
      <c r="C502" s="204">
        <v>213516416565</v>
      </c>
      <c r="D502" s="204" t="s">
        <v>7834</v>
      </c>
      <c r="E502" s="244">
        <v>2</v>
      </c>
      <c r="F502" s="244">
        <v>7</v>
      </c>
      <c r="I502" s="2"/>
      <c r="J502" s="2"/>
      <c r="K502" s="2"/>
      <c r="L502" s="2"/>
      <c r="M502" s="2"/>
    </row>
    <row r="503" spans="2:13" ht="15.75" customHeight="1">
      <c r="B503" s="162">
        <v>499</v>
      </c>
      <c r="C503" s="204">
        <v>233516456327</v>
      </c>
      <c r="D503" s="204" t="s">
        <v>15586</v>
      </c>
      <c r="E503" s="244">
        <v>2</v>
      </c>
      <c r="F503" s="244">
        <v>3</v>
      </c>
      <c r="I503" s="2"/>
      <c r="J503" s="2"/>
      <c r="K503" s="2"/>
      <c r="L503" s="2"/>
      <c r="M503" s="2"/>
    </row>
    <row r="504" spans="2:13" ht="15.75" customHeight="1">
      <c r="B504" s="162">
        <v>500</v>
      </c>
      <c r="C504" s="204">
        <v>213516416582</v>
      </c>
      <c r="D504" s="204" t="s">
        <v>7842</v>
      </c>
      <c r="E504" s="244">
        <v>2</v>
      </c>
      <c r="F504" s="244">
        <v>7</v>
      </c>
      <c r="I504" s="2"/>
      <c r="J504" s="2"/>
      <c r="K504" s="2"/>
      <c r="L504" s="2"/>
      <c r="M504" s="2"/>
    </row>
    <row r="505" spans="2:13" ht="15.75" customHeight="1">
      <c r="B505" s="162">
        <v>501</v>
      </c>
      <c r="C505" s="204">
        <v>213516516347</v>
      </c>
      <c r="D505" s="204" t="s">
        <v>8005</v>
      </c>
      <c r="E505" s="244">
        <v>1</v>
      </c>
      <c r="F505" s="244">
        <v>8</v>
      </c>
      <c r="I505" s="2"/>
      <c r="J505" s="2"/>
      <c r="K505" s="2"/>
      <c r="L505" s="2"/>
      <c r="M505" s="2"/>
    </row>
    <row r="506" spans="2:13" ht="15.75" customHeight="1">
      <c r="B506" s="162">
        <v>502</v>
      </c>
      <c r="C506" s="204">
        <v>243516536224</v>
      </c>
      <c r="D506" s="204" t="s">
        <v>15850</v>
      </c>
      <c r="E506" s="244">
        <v>2</v>
      </c>
      <c r="F506" s="244">
        <v>1</v>
      </c>
      <c r="I506" s="2"/>
      <c r="J506" s="2"/>
      <c r="K506" s="2"/>
      <c r="L506" s="2"/>
      <c r="M506" s="2"/>
    </row>
    <row r="507" spans="2:13" ht="15.75" customHeight="1">
      <c r="B507" s="162">
        <v>503</v>
      </c>
      <c r="C507" s="204">
        <v>213516516138</v>
      </c>
      <c r="D507" s="204" t="s">
        <v>7909</v>
      </c>
      <c r="E507" s="244">
        <v>1</v>
      </c>
      <c r="F507" s="244">
        <v>8</v>
      </c>
      <c r="I507" s="2"/>
      <c r="J507" s="2"/>
      <c r="K507" s="2"/>
      <c r="L507" s="2"/>
      <c r="M507" s="2"/>
    </row>
    <row r="508" spans="2:13" ht="15.75" customHeight="1">
      <c r="B508" s="162">
        <v>504</v>
      </c>
      <c r="C508" s="204">
        <v>223516536714</v>
      </c>
      <c r="D508" s="204" t="s">
        <v>15499</v>
      </c>
      <c r="E508" s="244">
        <v>2</v>
      </c>
      <c r="F508" s="244">
        <v>5</v>
      </c>
      <c r="I508" s="2"/>
      <c r="J508" s="2"/>
      <c r="K508" s="2"/>
      <c r="L508" s="2"/>
      <c r="M508" s="2"/>
    </row>
    <row r="509" spans="2:13" ht="15.75" customHeight="1">
      <c r="B509" s="162">
        <v>505</v>
      </c>
      <c r="C509" s="204">
        <v>213516516042</v>
      </c>
      <c r="D509" s="204" t="s">
        <v>7864</v>
      </c>
      <c r="E509" s="244">
        <v>1</v>
      </c>
      <c r="F509" s="244">
        <v>8</v>
      </c>
      <c r="I509" s="2"/>
      <c r="J509" s="2"/>
      <c r="K509" s="2"/>
      <c r="L509" s="2"/>
      <c r="M509" s="2"/>
    </row>
    <row r="510" spans="2:13" ht="15.75" customHeight="1">
      <c r="B510" s="162">
        <v>506</v>
      </c>
      <c r="C510" s="204">
        <v>213516516106</v>
      </c>
      <c r="D510" s="204" t="s">
        <v>7895</v>
      </c>
      <c r="E510" s="244">
        <v>1</v>
      </c>
      <c r="F510" s="244">
        <v>8</v>
      </c>
      <c r="I510" s="2"/>
      <c r="J510" s="2"/>
      <c r="K510" s="2"/>
      <c r="L510" s="2"/>
      <c r="M510" s="2"/>
    </row>
    <row r="511" spans="2:13" ht="15.75" customHeight="1">
      <c r="B511" s="162">
        <v>507</v>
      </c>
      <c r="C511" s="204">
        <v>213516516091</v>
      </c>
      <c r="D511" s="204" t="s">
        <v>7887</v>
      </c>
      <c r="E511" s="244">
        <v>1</v>
      </c>
      <c r="F511" s="244">
        <v>8</v>
      </c>
      <c r="I511" s="2"/>
      <c r="J511" s="2"/>
      <c r="K511" s="2"/>
      <c r="L511" s="2"/>
      <c r="M511" s="2"/>
    </row>
    <row r="512" spans="2:13" ht="15.75" customHeight="1">
      <c r="B512" s="162">
        <v>508</v>
      </c>
      <c r="C512" s="204">
        <v>193516516347</v>
      </c>
      <c r="D512" s="204" t="s">
        <v>7718</v>
      </c>
      <c r="E512" s="244">
        <v>1</v>
      </c>
      <c r="F512" s="244">
        <v>10</v>
      </c>
      <c r="I512" s="2"/>
      <c r="J512" s="2"/>
      <c r="K512" s="2"/>
      <c r="L512" s="2"/>
      <c r="M512" s="2"/>
    </row>
    <row r="513" spans="2:13" ht="15.75" customHeight="1">
      <c r="B513" s="162">
        <v>509</v>
      </c>
      <c r="C513" s="204">
        <v>213516516527</v>
      </c>
      <c r="D513" s="204" t="s">
        <v>8065</v>
      </c>
      <c r="E513" s="244">
        <v>1</v>
      </c>
      <c r="F513" s="244">
        <v>8</v>
      </c>
      <c r="I513" s="2"/>
      <c r="J513" s="2"/>
      <c r="K513" s="2"/>
      <c r="L513" s="2"/>
      <c r="M513" s="2"/>
    </row>
    <row r="514" spans="2:13" ht="15.75" customHeight="1">
      <c r="B514" s="162">
        <v>510</v>
      </c>
      <c r="C514" s="204">
        <v>213516516060</v>
      </c>
      <c r="D514" s="204" t="s">
        <v>7869</v>
      </c>
      <c r="E514" s="244">
        <v>1</v>
      </c>
      <c r="F514" s="244">
        <v>8</v>
      </c>
      <c r="I514" s="2"/>
      <c r="J514" s="2"/>
      <c r="K514" s="2"/>
      <c r="L514" s="2"/>
      <c r="M514" s="2"/>
    </row>
    <row r="515" spans="2:13" ht="15.75" customHeight="1">
      <c r="B515" s="162">
        <v>511</v>
      </c>
      <c r="C515" s="204">
        <v>203516516092</v>
      </c>
      <c r="D515" s="204" t="s">
        <v>7750</v>
      </c>
      <c r="E515" s="244">
        <v>1</v>
      </c>
      <c r="F515" s="244">
        <v>10</v>
      </c>
      <c r="I515" s="2"/>
      <c r="J515" s="2"/>
      <c r="K515" s="2"/>
      <c r="L515" s="2"/>
      <c r="M515" s="2"/>
    </row>
    <row r="516" spans="2:13" ht="15.75" customHeight="1">
      <c r="B516" s="162">
        <v>512</v>
      </c>
      <c r="C516" s="204">
        <v>213516516109</v>
      </c>
      <c r="D516" s="204" t="s">
        <v>7897</v>
      </c>
      <c r="E516" s="244">
        <v>1</v>
      </c>
      <c r="F516" s="244">
        <v>8</v>
      </c>
      <c r="I516" s="2"/>
      <c r="J516" s="2"/>
      <c r="K516" s="2"/>
      <c r="L516" s="2"/>
      <c r="M516" s="2"/>
    </row>
    <row r="517" spans="2:13" ht="15.75" customHeight="1">
      <c r="B517" s="162">
        <v>513</v>
      </c>
      <c r="C517" s="204">
        <v>183112351650380</v>
      </c>
      <c r="D517" s="204" t="s">
        <v>7694</v>
      </c>
      <c r="E517" s="244">
        <v>1</v>
      </c>
      <c r="F517" s="244">
        <v>14</v>
      </c>
      <c r="I517" s="2"/>
      <c r="J517" s="2"/>
      <c r="K517" s="2"/>
      <c r="L517" s="2"/>
      <c r="M517" s="2"/>
    </row>
    <row r="518" spans="2:13" ht="15.75" customHeight="1">
      <c r="B518" s="162">
        <v>514</v>
      </c>
      <c r="C518" s="204">
        <v>213516516585</v>
      </c>
      <c r="D518" s="204" t="s">
        <v>8103</v>
      </c>
      <c r="E518" s="244">
        <v>2</v>
      </c>
      <c r="F518" s="244">
        <v>7</v>
      </c>
      <c r="I518" s="2"/>
      <c r="J518" s="2"/>
      <c r="K518" s="2"/>
      <c r="L518" s="2"/>
      <c r="M518" s="2"/>
    </row>
    <row r="519" spans="2:13" ht="15.75" customHeight="1">
      <c r="B519" s="162">
        <v>515</v>
      </c>
      <c r="C519" s="204">
        <v>213516516101</v>
      </c>
      <c r="D519" s="204" t="s">
        <v>7893</v>
      </c>
      <c r="E519" s="244">
        <v>1</v>
      </c>
      <c r="F519" s="244">
        <v>8</v>
      </c>
      <c r="I519" s="2"/>
      <c r="J519" s="2"/>
      <c r="K519" s="2"/>
      <c r="L519" s="2"/>
      <c r="M519" s="2"/>
    </row>
    <row r="520" spans="2:13" ht="15.75" customHeight="1">
      <c r="B520" s="162">
        <v>516</v>
      </c>
      <c r="C520" s="204">
        <v>223516446543</v>
      </c>
      <c r="D520" s="204" t="s">
        <v>15481</v>
      </c>
      <c r="E520" s="244">
        <v>1</v>
      </c>
      <c r="F520" s="244">
        <v>6</v>
      </c>
      <c r="I520" s="2"/>
      <c r="J520" s="2"/>
      <c r="K520" s="2"/>
      <c r="L520" s="2"/>
      <c r="M520" s="2"/>
    </row>
    <row r="521" spans="2:13" ht="15.75" customHeight="1">
      <c r="B521" s="162">
        <v>517</v>
      </c>
      <c r="C521" s="204">
        <v>213516416570</v>
      </c>
      <c r="D521" s="204" t="s">
        <v>7838</v>
      </c>
      <c r="E521" s="244">
        <v>2</v>
      </c>
      <c r="F521" s="244">
        <v>7</v>
      </c>
      <c r="I521" s="2"/>
      <c r="J521" s="2"/>
      <c r="K521" s="2"/>
      <c r="L521" s="2"/>
      <c r="M521" s="2"/>
    </row>
    <row r="522" spans="2:13" ht="15.75" customHeight="1">
      <c r="B522" s="162">
        <v>518</v>
      </c>
      <c r="C522" s="204">
        <v>213516416601</v>
      </c>
      <c r="D522" s="204" t="s">
        <v>7846</v>
      </c>
      <c r="E522" s="244">
        <v>2</v>
      </c>
      <c r="F522" s="244">
        <v>7</v>
      </c>
      <c r="I522" s="2"/>
      <c r="J522" s="2"/>
      <c r="K522" s="2"/>
      <c r="L522" s="2"/>
      <c r="M522" s="2"/>
    </row>
    <row r="523" spans="2:13" ht="15.75" customHeight="1">
      <c r="B523" s="162">
        <v>519</v>
      </c>
      <c r="C523" s="204">
        <v>183112351650329</v>
      </c>
      <c r="D523" s="204" t="s">
        <v>7688</v>
      </c>
      <c r="E523" s="244">
        <v>1</v>
      </c>
      <c r="F523" s="244">
        <v>14</v>
      </c>
      <c r="I523" s="2"/>
      <c r="J523" s="2"/>
      <c r="K523" s="2"/>
      <c r="L523" s="2"/>
      <c r="M523" s="2"/>
    </row>
    <row r="524" spans="2:13" ht="15.75" customHeight="1">
      <c r="B524" s="162">
        <v>520</v>
      </c>
      <c r="C524" s="204">
        <v>213516516531</v>
      </c>
      <c r="D524" s="204" t="s">
        <v>8067</v>
      </c>
      <c r="E524" s="244">
        <v>1</v>
      </c>
      <c r="F524" s="244">
        <v>8</v>
      </c>
      <c r="I524" s="2"/>
      <c r="J524" s="2"/>
      <c r="K524" s="2"/>
      <c r="L524" s="2"/>
      <c r="M524" s="2"/>
    </row>
    <row r="525" spans="2:13" ht="15.75" customHeight="1">
      <c r="B525" s="162">
        <v>521</v>
      </c>
      <c r="C525" s="204">
        <v>213516516544</v>
      </c>
      <c r="D525" s="204" t="s">
        <v>8075</v>
      </c>
      <c r="E525" s="244">
        <v>1</v>
      </c>
      <c r="F525" s="244">
        <v>9</v>
      </c>
      <c r="I525" s="2"/>
      <c r="J525" s="2"/>
      <c r="K525" s="2"/>
      <c r="L525" s="2"/>
      <c r="M525" s="2"/>
    </row>
    <row r="526" spans="2:13" ht="15.75" customHeight="1">
      <c r="B526" s="162">
        <v>522</v>
      </c>
      <c r="C526" s="204">
        <v>213516516235</v>
      </c>
      <c r="D526" s="204" t="s">
        <v>7951</v>
      </c>
      <c r="E526" s="244">
        <v>1</v>
      </c>
      <c r="F526" s="244">
        <v>8</v>
      </c>
      <c r="I526" s="2"/>
      <c r="J526" s="2"/>
      <c r="K526" s="2"/>
      <c r="L526" s="2"/>
      <c r="M526" s="2"/>
    </row>
    <row r="527" spans="2:13" ht="15.75" customHeight="1">
      <c r="B527" s="162">
        <v>523</v>
      </c>
      <c r="C527" s="204">
        <v>203516516142</v>
      </c>
      <c r="D527" s="204" t="s">
        <v>7760</v>
      </c>
      <c r="E527" s="244">
        <v>1</v>
      </c>
      <c r="F527" s="244">
        <v>10</v>
      </c>
      <c r="I527" s="2"/>
      <c r="J527" s="2"/>
      <c r="K527" s="2"/>
      <c r="L527" s="2"/>
      <c r="M527" s="2"/>
    </row>
    <row r="528" spans="2:13" ht="15.75" customHeight="1">
      <c r="B528" s="162">
        <v>524</v>
      </c>
      <c r="C528" s="204">
        <v>213516516599</v>
      </c>
      <c r="D528" s="204" t="s">
        <v>8115</v>
      </c>
      <c r="E528" s="244">
        <v>2</v>
      </c>
      <c r="F528" s="244">
        <v>7</v>
      </c>
      <c r="I528" s="2"/>
      <c r="J528" s="2"/>
      <c r="K528" s="2"/>
      <c r="L528" s="2"/>
      <c r="M528" s="2"/>
    </row>
    <row r="529" spans="2:13" ht="15.75" customHeight="1">
      <c r="B529" s="162">
        <v>525</v>
      </c>
      <c r="C529" s="204">
        <v>213516416547</v>
      </c>
      <c r="D529" s="204" t="s">
        <v>7830</v>
      </c>
      <c r="E529" s="244">
        <v>1</v>
      </c>
      <c r="F529" s="244">
        <v>8</v>
      </c>
      <c r="I529" s="2"/>
      <c r="J529" s="2"/>
      <c r="K529" s="2"/>
      <c r="L529" s="2"/>
      <c r="M529" s="2"/>
    </row>
    <row r="530" spans="2:13" ht="15.75" customHeight="1">
      <c r="B530" s="162">
        <v>526</v>
      </c>
      <c r="C530" s="204">
        <v>213516516055</v>
      </c>
      <c r="D530" s="204" t="s">
        <v>7867</v>
      </c>
      <c r="E530" s="244">
        <v>1</v>
      </c>
      <c r="F530" s="244">
        <v>8</v>
      </c>
      <c r="I530" s="2"/>
      <c r="J530" s="2"/>
      <c r="K530" s="2"/>
      <c r="L530" s="2"/>
      <c r="M530" s="2"/>
    </row>
    <row r="531" spans="2:13" ht="15.75" customHeight="1">
      <c r="B531" s="162">
        <v>527</v>
      </c>
      <c r="C531" s="204">
        <v>213516516071</v>
      </c>
      <c r="D531" s="204" t="s">
        <v>7879</v>
      </c>
      <c r="E531" s="244">
        <v>1</v>
      </c>
      <c r="F531" s="244">
        <v>8</v>
      </c>
      <c r="I531" s="2"/>
      <c r="J531" s="2"/>
      <c r="K531" s="2"/>
      <c r="L531" s="2"/>
      <c r="M531" s="2"/>
    </row>
    <row r="532" spans="2:13" ht="15.75" customHeight="1">
      <c r="B532" s="162">
        <v>528</v>
      </c>
      <c r="C532" s="204">
        <v>213516516397</v>
      </c>
      <c r="D532" s="204" t="s">
        <v>8023</v>
      </c>
      <c r="E532" s="244">
        <v>1</v>
      </c>
      <c r="F532" s="244">
        <v>8</v>
      </c>
      <c r="I532" s="2"/>
      <c r="J532" s="2"/>
      <c r="K532" s="2"/>
      <c r="L532" s="2"/>
      <c r="M532" s="2"/>
    </row>
    <row r="533" spans="2:13" ht="15.75" customHeight="1">
      <c r="B533" s="162">
        <v>529</v>
      </c>
      <c r="C533" s="204">
        <v>213516516184</v>
      </c>
      <c r="D533" s="204" t="s">
        <v>7929</v>
      </c>
      <c r="E533" s="244">
        <v>1</v>
      </c>
      <c r="F533" s="244">
        <v>8</v>
      </c>
      <c r="I533" s="2"/>
      <c r="J533" s="2"/>
      <c r="K533" s="2"/>
      <c r="L533" s="2"/>
      <c r="M533" s="2"/>
    </row>
    <row r="534" spans="2:13" ht="15.75" customHeight="1">
      <c r="B534" s="162">
        <v>530</v>
      </c>
      <c r="C534" s="204">
        <v>213516416524</v>
      </c>
      <c r="D534" s="204" t="s">
        <v>7828</v>
      </c>
      <c r="E534" s="244">
        <v>1</v>
      </c>
      <c r="F534" s="244">
        <v>8</v>
      </c>
      <c r="I534" s="2"/>
      <c r="J534" s="2"/>
      <c r="K534" s="2"/>
      <c r="L534" s="2"/>
      <c r="M534" s="2"/>
    </row>
    <row r="535" spans="2:13" ht="15.75" customHeight="1">
      <c r="B535" s="162">
        <v>531</v>
      </c>
      <c r="C535" s="204">
        <v>223516446635</v>
      </c>
      <c r="D535" s="204" t="s">
        <v>15483</v>
      </c>
      <c r="E535" s="244">
        <v>1</v>
      </c>
      <c r="F535" s="244">
        <v>6</v>
      </c>
      <c r="I535" s="2"/>
      <c r="J535" s="2"/>
      <c r="K535" s="2"/>
      <c r="L535" s="2"/>
      <c r="M535" s="2"/>
    </row>
    <row r="536" spans="2:13" ht="15.75" customHeight="1">
      <c r="B536" s="162">
        <v>532</v>
      </c>
      <c r="C536" s="204">
        <v>213516516238</v>
      </c>
      <c r="D536" s="204" t="s">
        <v>7957</v>
      </c>
      <c r="E536" s="244">
        <v>1</v>
      </c>
      <c r="F536" s="244">
        <v>8</v>
      </c>
      <c r="I536" s="2"/>
      <c r="J536" s="2"/>
      <c r="K536" s="2"/>
      <c r="L536" s="2"/>
      <c r="M536" s="2"/>
    </row>
    <row r="537" spans="2:13" ht="15.75" customHeight="1">
      <c r="B537" s="162">
        <v>533</v>
      </c>
      <c r="C537" s="204">
        <v>213516516567</v>
      </c>
      <c r="D537" s="204" t="s">
        <v>8091</v>
      </c>
      <c r="E537" s="244">
        <v>2</v>
      </c>
      <c r="F537" s="244">
        <v>7</v>
      </c>
      <c r="I537" s="2"/>
      <c r="J537" s="2"/>
      <c r="K537" s="2"/>
      <c r="L537" s="2"/>
      <c r="M537" s="2"/>
    </row>
    <row r="538" spans="2:13" ht="15.75" customHeight="1">
      <c r="B538" s="162">
        <v>534</v>
      </c>
      <c r="C538" s="204">
        <v>213516516587</v>
      </c>
      <c r="D538" s="204" t="s">
        <v>8107</v>
      </c>
      <c r="E538" s="244">
        <v>2</v>
      </c>
      <c r="F538" s="244">
        <v>7</v>
      </c>
      <c r="I538" s="2"/>
      <c r="J538" s="2"/>
      <c r="K538" s="2"/>
      <c r="L538" s="2"/>
      <c r="M538" s="2"/>
    </row>
    <row r="539" spans="2:13" ht="15.75" customHeight="1">
      <c r="B539" s="162">
        <v>535</v>
      </c>
      <c r="C539" s="204">
        <v>213516516196</v>
      </c>
      <c r="D539" s="204" t="s">
        <v>7935</v>
      </c>
      <c r="E539" s="244">
        <v>1</v>
      </c>
      <c r="F539" s="244">
        <v>8</v>
      </c>
      <c r="I539" s="2"/>
      <c r="J539" s="2"/>
      <c r="K539" s="2"/>
      <c r="L539" s="2"/>
      <c r="M539" s="2"/>
    </row>
    <row r="540" spans="2:13" ht="15.75" customHeight="1">
      <c r="B540" s="162">
        <v>536</v>
      </c>
      <c r="C540" s="204">
        <v>213516516134</v>
      </c>
      <c r="D540" s="204" t="s">
        <v>7905</v>
      </c>
      <c r="E540" s="244">
        <v>1</v>
      </c>
      <c r="F540" s="244">
        <v>8</v>
      </c>
      <c r="I540" s="2"/>
      <c r="J540" s="2"/>
      <c r="K540" s="2"/>
      <c r="L540" s="2"/>
      <c r="M540" s="2"/>
    </row>
    <row r="541" spans="2:13" ht="15.75" customHeight="1">
      <c r="B541" s="162">
        <v>537</v>
      </c>
      <c r="C541" s="204">
        <v>213516516154</v>
      </c>
      <c r="D541" s="204" t="s">
        <v>7919</v>
      </c>
      <c r="E541" s="244">
        <v>1</v>
      </c>
      <c r="F541" s="244">
        <v>8</v>
      </c>
      <c r="I541" s="2"/>
      <c r="J541" s="2"/>
      <c r="K541" s="2"/>
      <c r="L541" s="2"/>
      <c r="M541" s="2"/>
    </row>
    <row r="542" spans="2:13" ht="15.75" customHeight="1">
      <c r="B542" s="162">
        <v>538</v>
      </c>
      <c r="C542" s="204">
        <v>213516516508</v>
      </c>
      <c r="D542" s="204" t="s">
        <v>8053</v>
      </c>
      <c r="E542" s="244">
        <v>1</v>
      </c>
      <c r="F542" s="244">
        <v>8</v>
      </c>
      <c r="I542" s="2"/>
      <c r="J542" s="2"/>
      <c r="K542" s="2"/>
      <c r="L542" s="2"/>
      <c r="M542" s="2"/>
    </row>
    <row r="543" spans="2:13" ht="15.75" customHeight="1">
      <c r="B543" s="162">
        <v>539</v>
      </c>
      <c r="C543" s="204">
        <v>213516516049</v>
      </c>
      <c r="D543" s="204" t="s">
        <v>1262</v>
      </c>
      <c r="E543" s="244">
        <v>1</v>
      </c>
      <c r="F543" s="244">
        <v>7</v>
      </c>
      <c r="I543" s="2"/>
      <c r="J543" s="2"/>
      <c r="K543" s="2"/>
      <c r="L543" s="2"/>
      <c r="M543" s="2"/>
    </row>
    <row r="544" spans="2:13" ht="15.75" customHeight="1">
      <c r="B544" s="162">
        <v>540</v>
      </c>
      <c r="C544" s="204">
        <v>193516516127</v>
      </c>
      <c r="D544" s="204" t="s">
        <v>7704</v>
      </c>
      <c r="E544" s="244">
        <v>1</v>
      </c>
      <c r="F544" s="244">
        <v>10</v>
      </c>
      <c r="I544" s="2"/>
      <c r="J544" s="2"/>
      <c r="K544" s="2"/>
      <c r="L544" s="2"/>
      <c r="M544" s="2"/>
    </row>
    <row r="545" spans="2:13" ht="15.75" customHeight="1">
      <c r="B545" s="162">
        <v>541</v>
      </c>
      <c r="C545" s="204">
        <v>183112700650031</v>
      </c>
      <c r="D545" s="204" t="s">
        <v>16283</v>
      </c>
      <c r="E545" s="244">
        <v>1</v>
      </c>
      <c r="F545" s="244">
        <v>11</v>
      </c>
      <c r="I545" s="2"/>
      <c r="J545" s="2"/>
      <c r="K545" s="2"/>
      <c r="L545" s="2"/>
      <c r="M545" s="2"/>
    </row>
    <row r="546" spans="2:13" ht="15.75" customHeight="1">
      <c r="B546" s="162">
        <v>542</v>
      </c>
      <c r="C546" s="204">
        <v>217006516001</v>
      </c>
      <c r="D546" s="204" t="s">
        <v>10204</v>
      </c>
      <c r="E546" s="244">
        <v>1</v>
      </c>
      <c r="F546" s="244">
        <v>8</v>
      </c>
      <c r="I546" s="2"/>
      <c r="J546" s="2"/>
      <c r="K546" s="2"/>
      <c r="L546" s="2"/>
      <c r="M546" s="2"/>
    </row>
    <row r="547" spans="2:13" ht="15.75" customHeight="1">
      <c r="B547" s="162">
        <v>543</v>
      </c>
      <c r="C547" s="204">
        <v>217006516079</v>
      </c>
      <c r="D547" s="204" t="s">
        <v>10258</v>
      </c>
      <c r="E547" s="244">
        <v>1</v>
      </c>
      <c r="F547" s="244">
        <v>8</v>
      </c>
      <c r="I547" s="2"/>
      <c r="J547" s="2"/>
      <c r="K547" s="2"/>
      <c r="L547" s="2"/>
      <c r="M547" s="2"/>
    </row>
    <row r="548" spans="2:13" ht="15.75" customHeight="1">
      <c r="B548" s="162">
        <v>544</v>
      </c>
      <c r="C548" s="204">
        <v>217006516057</v>
      </c>
      <c r="D548" s="204" t="s">
        <v>10236</v>
      </c>
      <c r="E548" s="244">
        <v>1</v>
      </c>
      <c r="F548" s="244">
        <v>9</v>
      </c>
      <c r="I548" s="2"/>
      <c r="J548" s="2"/>
      <c r="K548" s="2"/>
      <c r="L548" s="2"/>
      <c r="M548" s="2"/>
    </row>
    <row r="549" spans="2:13" ht="15.75" customHeight="1">
      <c r="B549" s="162">
        <v>545</v>
      </c>
      <c r="C549" s="204">
        <v>217006516047</v>
      </c>
      <c r="D549" s="204" t="s">
        <v>10230</v>
      </c>
      <c r="E549" s="244">
        <v>1</v>
      </c>
      <c r="F549" s="244">
        <v>8</v>
      </c>
      <c r="I549" s="2"/>
      <c r="J549" s="2"/>
      <c r="K549" s="2"/>
      <c r="L549" s="2"/>
      <c r="M549" s="2"/>
    </row>
    <row r="550" spans="2:13" ht="15.75" customHeight="1">
      <c r="B550" s="162">
        <v>546</v>
      </c>
      <c r="C550" s="204">
        <v>217006516078</v>
      </c>
      <c r="D550" s="204" t="s">
        <v>10256</v>
      </c>
      <c r="E550" s="244">
        <v>1</v>
      </c>
      <c r="F550" s="244">
        <v>8</v>
      </c>
      <c r="I550" s="2"/>
      <c r="J550" s="2"/>
      <c r="K550" s="2"/>
      <c r="L550" s="2"/>
      <c r="M550" s="2"/>
    </row>
    <row r="551" spans="2:13" ht="15.75" customHeight="1">
      <c r="B551" s="162">
        <v>547</v>
      </c>
      <c r="C551" s="204">
        <v>217006516085</v>
      </c>
      <c r="D551" s="204" t="s">
        <v>10262</v>
      </c>
      <c r="E551" s="244">
        <v>1</v>
      </c>
      <c r="F551" s="244">
        <v>8</v>
      </c>
      <c r="I551" s="2"/>
      <c r="J551" s="2"/>
      <c r="K551" s="2"/>
      <c r="L551" s="2"/>
      <c r="M551" s="2"/>
    </row>
    <row r="552" spans="2:13" ht="15.75" customHeight="1">
      <c r="B552" s="162">
        <v>548</v>
      </c>
      <c r="C552" s="204">
        <v>217006516098</v>
      </c>
      <c r="D552" s="204" t="s">
        <v>10270</v>
      </c>
      <c r="E552" s="244">
        <v>1</v>
      </c>
      <c r="F552" s="244">
        <v>8</v>
      </c>
      <c r="I552" s="2"/>
      <c r="J552" s="2"/>
      <c r="K552" s="2"/>
      <c r="L552" s="2"/>
      <c r="M552" s="2"/>
    </row>
    <row r="553" spans="2:13" ht="15.75" customHeight="1">
      <c r="B553" s="162">
        <v>549</v>
      </c>
      <c r="C553" s="204">
        <v>217006516041</v>
      </c>
      <c r="D553" s="204" t="s">
        <v>10224</v>
      </c>
      <c r="E553" s="244">
        <v>1</v>
      </c>
      <c r="F553" s="244">
        <v>8</v>
      </c>
      <c r="I553" s="2"/>
      <c r="J553" s="2"/>
      <c r="K553" s="2"/>
      <c r="L553" s="2"/>
      <c r="M553" s="2"/>
    </row>
    <row r="554" spans="2:13" ht="15.75" customHeight="1">
      <c r="B554" s="162">
        <v>550</v>
      </c>
      <c r="C554" s="204">
        <v>217006516037</v>
      </c>
      <c r="D554" s="204" t="s">
        <v>10220</v>
      </c>
      <c r="E554" s="244">
        <v>1</v>
      </c>
      <c r="F554" s="244">
        <v>8</v>
      </c>
      <c r="I554" s="2"/>
      <c r="J554" s="2"/>
      <c r="K554" s="2"/>
      <c r="L554" s="2"/>
      <c r="M554" s="2"/>
    </row>
    <row r="555" spans="2:13" ht="15.75" customHeight="1">
      <c r="B555" s="162">
        <v>551</v>
      </c>
      <c r="C555" s="204">
        <v>217006516012</v>
      </c>
      <c r="D555" s="204" t="s">
        <v>10208</v>
      </c>
      <c r="E555" s="244">
        <v>1</v>
      </c>
      <c r="F555" s="244">
        <v>8</v>
      </c>
      <c r="I555" s="2"/>
      <c r="J555" s="2"/>
      <c r="K555" s="2"/>
      <c r="L555" s="2"/>
      <c r="M555" s="2"/>
    </row>
    <row r="556" spans="2:13" ht="15.75" customHeight="1">
      <c r="B556" s="162">
        <v>552</v>
      </c>
      <c r="C556" s="204">
        <v>217006516045</v>
      </c>
      <c r="D556" s="204" t="s">
        <v>10228</v>
      </c>
      <c r="E556" s="244">
        <v>1</v>
      </c>
      <c r="F556" s="244">
        <v>8</v>
      </c>
      <c r="I556" s="2"/>
      <c r="J556" s="2"/>
      <c r="K556" s="2"/>
      <c r="L556" s="2"/>
      <c r="M556" s="2"/>
    </row>
    <row r="557" spans="2:13" ht="15.75" customHeight="1">
      <c r="B557" s="162">
        <v>553</v>
      </c>
      <c r="C557" s="204">
        <v>207006516088</v>
      </c>
      <c r="D557" s="204" t="s">
        <v>10200</v>
      </c>
      <c r="E557" s="244">
        <v>1</v>
      </c>
      <c r="F557" s="244">
        <v>10</v>
      </c>
      <c r="I557" s="2"/>
      <c r="J557" s="2"/>
      <c r="K557" s="2"/>
      <c r="L557" s="2"/>
      <c r="M557" s="2"/>
    </row>
    <row r="558" spans="2:13" ht="15.75" customHeight="1">
      <c r="B558" s="162">
        <v>554</v>
      </c>
      <c r="C558" s="204">
        <v>217006516094</v>
      </c>
      <c r="D558" s="204" t="s">
        <v>10268</v>
      </c>
      <c r="E558" s="244">
        <v>1</v>
      </c>
      <c r="F558" s="244">
        <v>8</v>
      </c>
      <c r="I558" s="2"/>
      <c r="J558" s="2"/>
      <c r="K558" s="2"/>
      <c r="L558" s="2"/>
      <c r="M558" s="2"/>
    </row>
    <row r="559" spans="2:13" ht="15.75" customHeight="1">
      <c r="B559" s="162">
        <v>555</v>
      </c>
      <c r="C559" s="204">
        <v>217006516015</v>
      </c>
      <c r="D559" s="204" t="s">
        <v>10210</v>
      </c>
      <c r="E559" s="244">
        <v>1</v>
      </c>
      <c r="F559" s="244">
        <v>8</v>
      </c>
      <c r="I559" s="2"/>
      <c r="J559" s="2"/>
      <c r="K559" s="2"/>
      <c r="L559" s="2"/>
      <c r="M559" s="2"/>
    </row>
    <row r="560" spans="2:13" ht="15.75" customHeight="1">
      <c r="B560" s="162">
        <v>556</v>
      </c>
      <c r="C560" s="204">
        <v>217006516025</v>
      </c>
      <c r="D560" s="204" t="s">
        <v>10214</v>
      </c>
      <c r="E560" s="244">
        <v>1</v>
      </c>
      <c r="F560" s="244">
        <v>8</v>
      </c>
      <c r="I560" s="2"/>
      <c r="J560" s="2"/>
      <c r="K560" s="2"/>
      <c r="L560" s="2"/>
      <c r="M560" s="2"/>
    </row>
    <row r="561" spans="2:13" ht="15.75" customHeight="1">
      <c r="B561" s="162">
        <v>557</v>
      </c>
      <c r="C561" s="204">
        <v>217006516031</v>
      </c>
      <c r="D561" s="204" t="s">
        <v>10218</v>
      </c>
      <c r="E561" s="244">
        <v>1</v>
      </c>
      <c r="F561" s="244">
        <v>8</v>
      </c>
      <c r="I561" s="2"/>
      <c r="J561" s="2"/>
      <c r="K561" s="2"/>
      <c r="L561" s="2"/>
      <c r="M561" s="2"/>
    </row>
    <row r="562" spans="2:13" ht="15.75" customHeight="1">
      <c r="B562" s="162">
        <v>558</v>
      </c>
      <c r="C562" s="204">
        <v>217006516044</v>
      </c>
      <c r="D562" s="204" t="s">
        <v>10226</v>
      </c>
      <c r="E562" s="244">
        <v>1</v>
      </c>
      <c r="F562" s="244">
        <v>8</v>
      </c>
      <c r="I562" s="2"/>
      <c r="J562" s="2"/>
      <c r="K562" s="2"/>
      <c r="L562" s="2"/>
      <c r="M562" s="2"/>
    </row>
    <row r="563" spans="2:13" ht="15.75" customHeight="1">
      <c r="B563" s="162">
        <v>559</v>
      </c>
      <c r="C563" s="204">
        <v>217006516062</v>
      </c>
      <c r="D563" s="204" t="s">
        <v>10244</v>
      </c>
      <c r="E563" s="244">
        <v>1</v>
      </c>
      <c r="F563" s="244">
        <v>8</v>
      </c>
      <c r="I563" s="2"/>
      <c r="J563" s="2"/>
      <c r="K563" s="2"/>
      <c r="L563" s="2"/>
      <c r="M563" s="2"/>
    </row>
    <row r="564" spans="2:13" ht="15.75" customHeight="1">
      <c r="B564" s="162">
        <v>560</v>
      </c>
      <c r="C564" s="204">
        <v>217006516067</v>
      </c>
      <c r="D564" s="204" t="s">
        <v>10248</v>
      </c>
      <c r="E564" s="244">
        <v>1</v>
      </c>
      <c r="F564" s="244">
        <v>8</v>
      </c>
      <c r="I564" s="2"/>
      <c r="J564" s="2"/>
      <c r="K564" s="2"/>
      <c r="L564" s="2"/>
      <c r="M564" s="2"/>
    </row>
    <row r="565" spans="2:13" ht="15.75" customHeight="1">
      <c r="B565" s="162">
        <v>561</v>
      </c>
      <c r="C565" s="204">
        <v>217006426116</v>
      </c>
      <c r="D565" s="204" t="s">
        <v>14672</v>
      </c>
      <c r="E565" s="244">
        <v>2</v>
      </c>
      <c r="F565" s="244">
        <v>7</v>
      </c>
      <c r="I565" s="2"/>
      <c r="J565" s="2"/>
      <c r="K565" s="2"/>
      <c r="L565" s="2"/>
      <c r="M565" s="2"/>
    </row>
    <row r="566" spans="2:13" ht="15.75" customHeight="1">
      <c r="B566" s="162">
        <v>562</v>
      </c>
      <c r="C566" s="204">
        <v>197006416177</v>
      </c>
      <c r="D566" s="204" t="s">
        <v>10182</v>
      </c>
      <c r="E566" s="244">
        <v>2</v>
      </c>
      <c r="F566" s="244">
        <v>11</v>
      </c>
      <c r="I566" s="2"/>
      <c r="J566" s="2"/>
      <c r="K566" s="2"/>
      <c r="L566" s="2"/>
      <c r="M566" s="2"/>
    </row>
    <row r="567" spans="2:13" ht="15.75" customHeight="1">
      <c r="B567" s="162">
        <v>563</v>
      </c>
      <c r="C567" s="204">
        <v>197006516147</v>
      </c>
      <c r="D567" s="204" t="s">
        <v>16284</v>
      </c>
      <c r="E567" s="244">
        <v>1</v>
      </c>
      <c r="F567" s="244">
        <v>10</v>
      </c>
      <c r="I567" s="2"/>
      <c r="J567" s="2"/>
      <c r="K567" s="2"/>
      <c r="L567" s="2"/>
      <c r="M567" s="2"/>
    </row>
    <row r="568" spans="2:13" ht="15.75" customHeight="1">
      <c r="B568" s="162">
        <v>564</v>
      </c>
      <c r="C568" s="204">
        <v>227006426136</v>
      </c>
      <c r="D568" s="204" t="s">
        <v>14674</v>
      </c>
      <c r="E568" s="244">
        <v>1</v>
      </c>
      <c r="F568" s="244">
        <v>6</v>
      </c>
      <c r="I568" s="2"/>
      <c r="J568" s="2"/>
      <c r="K568" s="2"/>
      <c r="L568" s="2"/>
      <c r="M568" s="2"/>
    </row>
    <row r="569" spans="2:13" ht="15.75" customHeight="1">
      <c r="B569" s="162">
        <v>565</v>
      </c>
      <c r="C569" s="204">
        <v>217006516068</v>
      </c>
      <c r="D569" s="204" t="s">
        <v>10250</v>
      </c>
      <c r="E569" s="244">
        <v>1</v>
      </c>
      <c r="F569" s="244">
        <v>8</v>
      </c>
      <c r="I569" s="2"/>
      <c r="J569" s="2"/>
      <c r="K569" s="2"/>
      <c r="L569" s="2"/>
      <c r="M569" s="2"/>
    </row>
    <row r="570" spans="2:13" ht="15.75" customHeight="1">
      <c r="B570" s="162">
        <v>566</v>
      </c>
      <c r="C570" s="204">
        <v>217064516099</v>
      </c>
      <c r="D570" s="204" t="s">
        <v>10880</v>
      </c>
      <c r="E570" s="244">
        <v>1</v>
      </c>
      <c r="F570" s="244">
        <v>8</v>
      </c>
      <c r="I570" s="2"/>
      <c r="J570" s="2"/>
      <c r="K570" s="2"/>
      <c r="L570" s="2"/>
      <c r="M570" s="2"/>
    </row>
    <row r="571" spans="2:13" ht="15.75" customHeight="1">
      <c r="B571" s="162">
        <v>567</v>
      </c>
      <c r="C571" s="204">
        <v>217064416007</v>
      </c>
      <c r="D571" s="204" t="s">
        <v>10831</v>
      </c>
      <c r="E571" s="244">
        <v>1</v>
      </c>
      <c r="F571" s="244">
        <v>8</v>
      </c>
      <c r="I571" s="2"/>
      <c r="J571" s="2"/>
      <c r="K571" s="2"/>
      <c r="L571" s="2"/>
      <c r="M571" s="2"/>
    </row>
    <row r="572" spans="2:13" ht="15.75" customHeight="1">
      <c r="B572" s="162">
        <v>568</v>
      </c>
      <c r="C572" s="204">
        <v>217064516032</v>
      </c>
      <c r="D572" s="204" t="s">
        <v>10852</v>
      </c>
      <c r="E572" s="244">
        <v>1</v>
      </c>
      <c r="F572" s="244">
        <v>8</v>
      </c>
      <c r="I572" s="2"/>
      <c r="J572" s="2"/>
      <c r="K572" s="2"/>
      <c r="L572" s="2"/>
      <c r="M572" s="2"/>
    </row>
    <row r="573" spans="2:13" ht="15.75" customHeight="1">
      <c r="B573" s="162">
        <v>569</v>
      </c>
      <c r="C573" s="204">
        <v>217064516098</v>
      </c>
      <c r="D573" s="204" t="s">
        <v>10878</v>
      </c>
      <c r="E573" s="244">
        <v>1</v>
      </c>
      <c r="F573" s="244">
        <v>9</v>
      </c>
      <c r="I573" s="2"/>
      <c r="J573" s="2"/>
      <c r="K573" s="2"/>
      <c r="L573" s="2"/>
      <c r="M573" s="2"/>
    </row>
    <row r="574" spans="2:13" ht="15.75" customHeight="1">
      <c r="B574" s="162">
        <v>570</v>
      </c>
      <c r="C574" s="204">
        <v>237064436094</v>
      </c>
      <c r="D574" s="204" t="s">
        <v>16285</v>
      </c>
      <c r="E574" s="244">
        <v>1</v>
      </c>
      <c r="F574" s="244">
        <v>4</v>
      </c>
      <c r="I574" s="2"/>
      <c r="J574" s="2"/>
      <c r="K574" s="2"/>
      <c r="L574" s="2"/>
      <c r="M574" s="2"/>
    </row>
    <row r="575" spans="2:13" ht="15.75" customHeight="1">
      <c r="B575" s="162">
        <v>571</v>
      </c>
      <c r="C575" s="204">
        <v>217064516103</v>
      </c>
      <c r="D575" s="204" t="s">
        <v>10882</v>
      </c>
      <c r="E575" s="244">
        <v>1</v>
      </c>
      <c r="F575" s="244">
        <v>8</v>
      </c>
      <c r="I575" s="2"/>
      <c r="J575" s="2"/>
      <c r="K575" s="2"/>
      <c r="L575" s="2"/>
      <c r="M575" s="2"/>
    </row>
    <row r="576" spans="2:13" ht="15.75" customHeight="1">
      <c r="B576" s="162">
        <v>572</v>
      </c>
      <c r="C576" s="204">
        <v>217064516139</v>
      </c>
      <c r="D576" s="204" t="s">
        <v>10900</v>
      </c>
      <c r="E576" s="244">
        <v>2</v>
      </c>
      <c r="F576" s="244">
        <v>7</v>
      </c>
      <c r="I576" s="2"/>
      <c r="J576" s="2"/>
      <c r="K576" s="2"/>
      <c r="L576" s="2"/>
      <c r="M576" s="2"/>
    </row>
    <row r="577" spans="2:13" ht="15.75" customHeight="1">
      <c r="B577" s="162">
        <v>573</v>
      </c>
      <c r="C577" s="204">
        <v>217064516113</v>
      </c>
      <c r="D577" s="204" t="s">
        <v>10892</v>
      </c>
      <c r="E577" s="244">
        <v>1</v>
      </c>
      <c r="F577" s="244">
        <v>8</v>
      </c>
      <c r="I577" s="2"/>
      <c r="J577" s="2"/>
      <c r="K577" s="2"/>
      <c r="L577" s="2"/>
      <c r="M577" s="2"/>
    </row>
    <row r="578" spans="2:13" ht="15.75" customHeight="1">
      <c r="B578" s="162">
        <v>574</v>
      </c>
      <c r="C578" s="204">
        <v>217064516063</v>
      </c>
      <c r="D578" s="204" t="s">
        <v>10866</v>
      </c>
      <c r="E578" s="244">
        <v>1</v>
      </c>
      <c r="F578" s="244">
        <v>8</v>
      </c>
      <c r="I578" s="2"/>
      <c r="J578" s="2"/>
      <c r="K578" s="2"/>
      <c r="L578" s="2"/>
      <c r="M578" s="2"/>
    </row>
    <row r="579" spans="2:13" ht="15.75" customHeight="1">
      <c r="B579" s="162">
        <v>575</v>
      </c>
      <c r="C579" s="204">
        <v>217064516065</v>
      </c>
      <c r="D579" s="204" t="s">
        <v>10868</v>
      </c>
      <c r="E579" s="244">
        <v>1</v>
      </c>
      <c r="F579" s="244">
        <v>8</v>
      </c>
      <c r="I579" s="2"/>
      <c r="J579" s="2"/>
      <c r="K579" s="2"/>
      <c r="L579" s="2"/>
      <c r="M579" s="2"/>
    </row>
    <row r="580" spans="2:13" ht="15.75" customHeight="1">
      <c r="B580" s="162">
        <v>576</v>
      </c>
      <c r="C580" s="204">
        <v>217064516058</v>
      </c>
      <c r="D580" s="204" t="s">
        <v>10864</v>
      </c>
      <c r="E580" s="244">
        <v>1</v>
      </c>
      <c r="F580" s="244">
        <v>8</v>
      </c>
      <c r="I580" s="2"/>
      <c r="J580" s="2"/>
      <c r="K580" s="2"/>
      <c r="L580" s="2"/>
      <c r="M580" s="2"/>
    </row>
    <row r="581" spans="2:13" ht="15.75" customHeight="1">
      <c r="B581" s="162">
        <v>577</v>
      </c>
      <c r="C581" s="204">
        <v>217064516017</v>
      </c>
      <c r="D581" s="204" t="s">
        <v>10846</v>
      </c>
      <c r="E581" s="244">
        <v>1</v>
      </c>
      <c r="F581" s="244">
        <v>9</v>
      </c>
      <c r="I581" s="2"/>
      <c r="J581" s="2"/>
      <c r="K581" s="2"/>
      <c r="L581" s="2"/>
      <c r="M581" s="2"/>
    </row>
    <row r="582" spans="2:13" ht="15.75" customHeight="1">
      <c r="B582" s="162">
        <v>578</v>
      </c>
      <c r="C582" s="204">
        <v>217064516025</v>
      </c>
      <c r="D582" s="204" t="s">
        <v>10848</v>
      </c>
      <c r="E582" s="244">
        <v>1</v>
      </c>
      <c r="F582" s="244">
        <v>7</v>
      </c>
      <c r="I582" s="2"/>
      <c r="J582" s="2"/>
      <c r="K582" s="2"/>
      <c r="L582" s="2"/>
      <c r="M582" s="2"/>
    </row>
    <row r="583" spans="2:13" ht="15.75" customHeight="1">
      <c r="B583" s="162">
        <v>579</v>
      </c>
      <c r="C583" s="204">
        <v>227064426161</v>
      </c>
      <c r="D583" s="204" t="s">
        <v>14695</v>
      </c>
      <c r="E583" s="244">
        <v>1</v>
      </c>
      <c r="F583" s="244">
        <v>6</v>
      </c>
      <c r="I583" s="2"/>
      <c r="J583" s="2"/>
      <c r="K583" s="2"/>
      <c r="L583" s="2"/>
      <c r="M583" s="2"/>
    </row>
    <row r="584" spans="2:13" ht="15.75" customHeight="1">
      <c r="B584" s="162">
        <v>580</v>
      </c>
      <c r="C584" s="204">
        <v>207064436159</v>
      </c>
      <c r="D584" s="204" t="s">
        <v>15294</v>
      </c>
      <c r="E584" s="244">
        <v>2</v>
      </c>
      <c r="F584" s="244">
        <v>9</v>
      </c>
      <c r="I584" s="2"/>
      <c r="J584" s="2"/>
      <c r="K584" s="2"/>
      <c r="L584" s="2"/>
      <c r="M584" s="2"/>
    </row>
    <row r="585" spans="2:13" ht="15.75" customHeight="1">
      <c r="B585" s="162">
        <v>581</v>
      </c>
      <c r="C585" s="204">
        <v>244201456090</v>
      </c>
      <c r="D585" s="204" t="s">
        <v>15860</v>
      </c>
      <c r="E585" s="244">
        <v>1</v>
      </c>
      <c r="F585" s="244">
        <v>2</v>
      </c>
      <c r="I585" s="2"/>
      <c r="J585" s="2"/>
      <c r="K585" s="2"/>
      <c r="L585" s="2"/>
      <c r="M585" s="2"/>
    </row>
    <row r="586" spans="2:13" ht="15.75" customHeight="1">
      <c r="B586" s="162">
        <v>582</v>
      </c>
      <c r="C586" s="204">
        <v>234201446120</v>
      </c>
      <c r="D586" s="204" t="s">
        <v>15596</v>
      </c>
      <c r="E586" s="244">
        <v>1</v>
      </c>
      <c r="F586" s="244">
        <v>4</v>
      </c>
      <c r="I586" s="2"/>
      <c r="J586" s="2"/>
      <c r="K586" s="2"/>
      <c r="L586" s="2"/>
      <c r="M586" s="2"/>
    </row>
    <row r="587" spans="2:13" ht="15.75" customHeight="1">
      <c r="B587" s="162">
        <v>583</v>
      </c>
      <c r="C587" s="204">
        <v>194201516071</v>
      </c>
      <c r="D587" s="204" t="s">
        <v>11425</v>
      </c>
      <c r="E587" s="244">
        <v>1</v>
      </c>
      <c r="F587" s="244">
        <v>10</v>
      </c>
      <c r="I587" s="2"/>
      <c r="J587" s="2"/>
      <c r="K587" s="2"/>
      <c r="L587" s="2"/>
      <c r="M587" s="2"/>
    </row>
    <row r="588" spans="2:13" ht="15.75" customHeight="1">
      <c r="B588" s="162">
        <v>584</v>
      </c>
      <c r="C588" s="204">
        <v>214201516127</v>
      </c>
      <c r="D588" s="204" t="s">
        <v>11441</v>
      </c>
      <c r="E588" s="244">
        <v>1</v>
      </c>
      <c r="F588" s="244">
        <v>8</v>
      </c>
      <c r="I588" s="2"/>
      <c r="J588" s="2"/>
      <c r="K588" s="2"/>
      <c r="L588" s="2"/>
      <c r="M588" s="2"/>
    </row>
    <row r="589" spans="2:13" ht="15.75" customHeight="1">
      <c r="B589" s="162">
        <v>585</v>
      </c>
      <c r="C589" s="204">
        <v>244201446098</v>
      </c>
      <c r="D589" s="204" t="s">
        <v>15853</v>
      </c>
      <c r="E589" s="244">
        <v>1</v>
      </c>
      <c r="F589" s="244">
        <v>2</v>
      </c>
      <c r="I589" s="2"/>
      <c r="J589" s="2"/>
      <c r="K589" s="2"/>
      <c r="L589" s="2"/>
      <c r="M589" s="2"/>
    </row>
    <row r="590" spans="2:13" ht="15.75" customHeight="1">
      <c r="B590" s="162">
        <v>586</v>
      </c>
      <c r="C590" s="204">
        <v>234201456087</v>
      </c>
      <c r="D590" s="204" t="s">
        <v>15599</v>
      </c>
      <c r="E590" s="244">
        <v>2</v>
      </c>
      <c r="F590" s="244">
        <v>3</v>
      </c>
      <c r="I590" s="2"/>
      <c r="J590" s="2"/>
      <c r="K590" s="2"/>
      <c r="L590" s="2"/>
      <c r="M590" s="2"/>
    </row>
    <row r="591" spans="2:13" ht="15.75" customHeight="1">
      <c r="B591" s="162">
        <v>587</v>
      </c>
      <c r="C591" s="204">
        <v>234201446141</v>
      </c>
      <c r="D591" s="204" t="s">
        <v>15597</v>
      </c>
      <c r="E591" s="244">
        <v>2</v>
      </c>
      <c r="F591" s="244">
        <v>3</v>
      </c>
      <c r="I591" s="2"/>
      <c r="J591" s="2"/>
      <c r="K591" s="2"/>
      <c r="L591" s="2"/>
      <c r="M591" s="2"/>
    </row>
    <row r="592" spans="2:13" ht="15.75" customHeight="1">
      <c r="B592" s="162">
        <v>588</v>
      </c>
      <c r="C592" s="204">
        <v>234201446119</v>
      </c>
      <c r="D592" s="204" t="s">
        <v>15595</v>
      </c>
      <c r="E592" s="244">
        <v>1</v>
      </c>
      <c r="F592" s="244">
        <v>4</v>
      </c>
      <c r="I592" s="2"/>
      <c r="J592" s="2"/>
      <c r="K592" s="2"/>
      <c r="L592" s="2"/>
      <c r="M592" s="2"/>
    </row>
    <row r="593" spans="2:13" ht="15.75" customHeight="1">
      <c r="B593" s="162">
        <v>589</v>
      </c>
      <c r="C593" s="204">
        <v>214201516015</v>
      </c>
      <c r="D593" s="204" t="s">
        <v>11429</v>
      </c>
      <c r="E593" s="244">
        <v>1</v>
      </c>
      <c r="F593" s="244">
        <v>8</v>
      </c>
      <c r="I593" s="2"/>
      <c r="J593" s="2"/>
      <c r="K593" s="2"/>
      <c r="L593" s="2"/>
      <c r="M593" s="2"/>
    </row>
    <row r="594" spans="2:13" ht="15.75" customHeight="1">
      <c r="B594" s="162">
        <v>590</v>
      </c>
      <c r="C594" s="204">
        <v>234201446143</v>
      </c>
      <c r="D594" s="204" t="s">
        <v>15598</v>
      </c>
      <c r="E594" s="244">
        <v>2</v>
      </c>
      <c r="F594" s="244">
        <v>3</v>
      </c>
      <c r="I594" s="2"/>
      <c r="J594" s="2"/>
      <c r="K594" s="2"/>
      <c r="L594" s="2"/>
      <c r="M594" s="2"/>
    </row>
    <row r="595" spans="2:13" ht="15.75" customHeight="1">
      <c r="B595" s="162">
        <v>591</v>
      </c>
      <c r="C595" s="204">
        <v>234201456140</v>
      </c>
      <c r="D595" s="204" t="s">
        <v>15600</v>
      </c>
      <c r="E595" s="244">
        <v>2</v>
      </c>
      <c r="F595" s="244">
        <v>3</v>
      </c>
      <c r="I595" s="2"/>
      <c r="J595" s="2"/>
      <c r="K595" s="2"/>
      <c r="L595" s="2"/>
      <c r="M595" s="2"/>
    </row>
    <row r="596" spans="2:13" ht="15.75" customHeight="1">
      <c r="B596" s="162">
        <v>592</v>
      </c>
      <c r="C596" s="204">
        <v>221186918073</v>
      </c>
      <c r="D596" s="204" t="s">
        <v>12023</v>
      </c>
      <c r="E596" s="244">
        <v>2</v>
      </c>
      <c r="F596" s="244">
        <v>5</v>
      </c>
      <c r="I596" s="2"/>
      <c r="J596" s="2"/>
      <c r="K596" s="2"/>
      <c r="L596" s="2"/>
      <c r="M596" s="2"/>
    </row>
    <row r="597" spans="2:13" ht="15.75" customHeight="1">
      <c r="B597" s="162">
        <v>593</v>
      </c>
      <c r="C597" s="204">
        <v>221186518062</v>
      </c>
      <c r="D597" s="204" t="s">
        <v>12007</v>
      </c>
      <c r="E597" s="244">
        <v>2</v>
      </c>
      <c r="F597" s="244">
        <v>5</v>
      </c>
      <c r="I597" s="2"/>
      <c r="J597" s="2"/>
      <c r="K597" s="2"/>
      <c r="L597" s="2"/>
      <c r="M597" s="2"/>
    </row>
    <row r="598" spans="2:13" ht="15.75" customHeight="1">
      <c r="B598" s="162">
        <v>594</v>
      </c>
      <c r="C598" s="204">
        <v>231186518021</v>
      </c>
      <c r="D598" s="204" t="s">
        <v>12029</v>
      </c>
      <c r="E598" s="244">
        <v>2</v>
      </c>
      <c r="F598" s="244">
        <v>3</v>
      </c>
      <c r="I598" s="2"/>
      <c r="J598" s="2"/>
      <c r="K598" s="2"/>
      <c r="L598" s="2"/>
      <c r="M598" s="2"/>
    </row>
    <row r="599" spans="2:13" ht="15.75" customHeight="1">
      <c r="B599" s="162">
        <v>595</v>
      </c>
      <c r="C599" s="204">
        <v>231186518006</v>
      </c>
      <c r="D599" s="204" t="s">
        <v>12025</v>
      </c>
      <c r="E599" s="244">
        <v>1</v>
      </c>
      <c r="F599" s="244">
        <v>4</v>
      </c>
      <c r="I599" s="2"/>
      <c r="J599" s="2"/>
      <c r="K599" s="2"/>
      <c r="L599" s="2"/>
      <c r="M599" s="2"/>
    </row>
    <row r="600" spans="2:13" ht="15.75" customHeight="1">
      <c r="B600" s="162">
        <v>596</v>
      </c>
      <c r="C600" s="204">
        <v>231186518003</v>
      </c>
      <c r="D600" s="204" t="s">
        <v>16286</v>
      </c>
      <c r="E600" s="244">
        <v>1</v>
      </c>
      <c r="F600" s="244">
        <v>3</v>
      </c>
      <c r="I600" s="2"/>
      <c r="J600" s="2"/>
      <c r="K600" s="2"/>
      <c r="L600" s="2"/>
      <c r="M600" s="2"/>
    </row>
    <row r="601" spans="2:13" ht="15.75" customHeight="1">
      <c r="B601" s="162">
        <v>597</v>
      </c>
      <c r="C601" s="204">
        <v>221186918047</v>
      </c>
      <c r="D601" s="204" t="s">
        <v>16287</v>
      </c>
      <c r="E601" s="244">
        <v>1</v>
      </c>
      <c r="F601" s="244">
        <v>5</v>
      </c>
      <c r="I601" s="2"/>
      <c r="J601" s="2"/>
      <c r="K601" s="2"/>
      <c r="L601" s="2"/>
      <c r="M601" s="2"/>
    </row>
    <row r="602" spans="2:13" ht="15.75" customHeight="1">
      <c r="B602" s="162">
        <v>598</v>
      </c>
      <c r="C602" s="204">
        <v>221186918074</v>
      </c>
      <c r="D602" s="204" t="s">
        <v>16288</v>
      </c>
      <c r="E602" s="244">
        <v>2</v>
      </c>
      <c r="F602" s="244">
        <v>5</v>
      </c>
      <c r="I602" s="2"/>
      <c r="J602" s="2"/>
      <c r="K602" s="2"/>
      <c r="L602" s="2"/>
      <c r="M602" s="2"/>
    </row>
    <row r="603" spans="2:13" ht="15.75" customHeight="1">
      <c r="B603" s="162">
        <v>599</v>
      </c>
      <c r="C603" s="204">
        <v>231186918012</v>
      </c>
      <c r="D603" s="204" t="s">
        <v>12045</v>
      </c>
      <c r="E603" s="244">
        <v>1</v>
      </c>
      <c r="F603" s="244">
        <v>4</v>
      </c>
      <c r="I603" s="2"/>
      <c r="J603" s="2"/>
      <c r="K603" s="2"/>
      <c r="L603" s="2"/>
      <c r="M603" s="2"/>
    </row>
    <row r="604" spans="2:13" ht="15.75" customHeight="1">
      <c r="B604" s="162">
        <v>600</v>
      </c>
      <c r="C604" s="204">
        <v>231186918004</v>
      </c>
      <c r="D604" s="204" t="s">
        <v>12035</v>
      </c>
      <c r="E604" s="244">
        <v>1</v>
      </c>
      <c r="F604" s="244">
        <v>4</v>
      </c>
      <c r="I604" s="2"/>
      <c r="J604" s="2"/>
      <c r="K604" s="2"/>
      <c r="L604" s="2"/>
      <c r="M604" s="2"/>
    </row>
    <row r="605" spans="2:13" ht="15.75" customHeight="1">
      <c r="B605" s="162">
        <v>601</v>
      </c>
      <c r="C605" s="204">
        <v>231186918001</v>
      </c>
      <c r="D605" s="204" t="s">
        <v>12033</v>
      </c>
      <c r="E605" s="244">
        <v>1</v>
      </c>
      <c r="F605" s="244">
        <v>5</v>
      </c>
      <c r="I605" s="2"/>
      <c r="J605" s="2"/>
      <c r="K605" s="2"/>
      <c r="L605" s="2"/>
      <c r="M605" s="2"/>
    </row>
    <row r="606" spans="2:13" ht="15.75" customHeight="1">
      <c r="B606" s="162">
        <v>602</v>
      </c>
      <c r="C606" s="204">
        <v>221186918048</v>
      </c>
      <c r="D606" s="204" t="s">
        <v>12019</v>
      </c>
      <c r="E606" s="244">
        <v>1</v>
      </c>
      <c r="F606" s="244">
        <v>6</v>
      </c>
      <c r="I606" s="2"/>
      <c r="J606" s="2"/>
      <c r="K606" s="2"/>
      <c r="L606" s="2"/>
      <c r="M606" s="2"/>
    </row>
    <row r="607" spans="2:13" ht="15.75" customHeight="1">
      <c r="B607" s="162">
        <v>603</v>
      </c>
      <c r="C607" s="204">
        <v>221186918057</v>
      </c>
      <c r="D607" s="204" t="s">
        <v>12021</v>
      </c>
      <c r="E607" s="244">
        <v>2</v>
      </c>
      <c r="F607" s="244">
        <v>5</v>
      </c>
      <c r="I607" s="2"/>
      <c r="J607" s="2"/>
      <c r="K607" s="2"/>
      <c r="L607" s="2"/>
      <c r="M607" s="2"/>
    </row>
    <row r="608" spans="2:13" ht="15.75" customHeight="1">
      <c r="B608" s="162">
        <v>604</v>
      </c>
      <c r="C608" s="204">
        <v>221186938042</v>
      </c>
      <c r="D608" s="204" t="s">
        <v>5352</v>
      </c>
      <c r="E608" s="244">
        <v>1</v>
      </c>
      <c r="F608" s="244">
        <v>6</v>
      </c>
      <c r="I608" s="2"/>
      <c r="J608" s="2"/>
      <c r="K608" s="2"/>
      <c r="L608" s="2"/>
      <c r="M608" s="2"/>
    </row>
    <row r="609" spans="2:13" ht="15.75" customHeight="1">
      <c r="B609" s="162">
        <v>605</v>
      </c>
      <c r="C609" s="204">
        <v>231186918015</v>
      </c>
      <c r="D609" s="204" t="s">
        <v>12047</v>
      </c>
      <c r="E609" s="244">
        <v>1</v>
      </c>
      <c r="F609" s="244">
        <v>4</v>
      </c>
      <c r="I609" s="2"/>
      <c r="J609" s="2"/>
      <c r="K609" s="2"/>
      <c r="L609" s="2"/>
      <c r="M609" s="2"/>
    </row>
    <row r="610" spans="2:13" ht="15.75" customHeight="1">
      <c r="B610" s="162">
        <v>606</v>
      </c>
      <c r="C610" s="204">
        <v>241186938036</v>
      </c>
      <c r="D610" s="204" t="s">
        <v>15763</v>
      </c>
      <c r="E610" s="244">
        <v>2</v>
      </c>
      <c r="F610" s="244">
        <v>1</v>
      </c>
      <c r="I610" s="2"/>
      <c r="J610" s="2"/>
      <c r="K610" s="2"/>
      <c r="L610" s="2"/>
      <c r="M610" s="2"/>
    </row>
    <row r="611" spans="2:13" ht="15.75" customHeight="1">
      <c r="B611" s="162">
        <v>607</v>
      </c>
      <c r="C611" s="204">
        <v>241186938037</v>
      </c>
      <c r="D611" s="204" t="s">
        <v>15764</v>
      </c>
      <c r="E611" s="244">
        <v>2</v>
      </c>
      <c r="F611" s="244">
        <v>1</v>
      </c>
      <c r="I611" s="2"/>
      <c r="J611" s="2"/>
      <c r="K611" s="2"/>
      <c r="L611" s="2"/>
      <c r="M611" s="2"/>
    </row>
    <row r="612" spans="2:13" ht="15.75" customHeight="1">
      <c r="B612" s="162">
        <v>608</v>
      </c>
      <c r="C612" s="204">
        <v>241186938042</v>
      </c>
      <c r="D612" s="204" t="s">
        <v>15765</v>
      </c>
      <c r="E612" s="244">
        <v>2</v>
      </c>
      <c r="F612" s="244">
        <v>1</v>
      </c>
      <c r="I612" s="2"/>
      <c r="J612" s="2"/>
      <c r="K612" s="2"/>
      <c r="L612" s="2"/>
      <c r="M612" s="2"/>
    </row>
    <row r="613" spans="2:13" ht="15.75" customHeight="1">
      <c r="B613" s="162">
        <v>609</v>
      </c>
      <c r="C613" s="204">
        <v>232040518050</v>
      </c>
      <c r="D613" s="204" t="s">
        <v>12122</v>
      </c>
      <c r="E613" s="244">
        <v>2</v>
      </c>
      <c r="F613" s="244">
        <v>3</v>
      </c>
      <c r="I613" s="2"/>
      <c r="J613" s="2"/>
      <c r="K613" s="2"/>
      <c r="L613" s="2"/>
      <c r="M613" s="2"/>
    </row>
    <row r="614" spans="2:13" ht="15.75" customHeight="1">
      <c r="B614" s="162">
        <v>610</v>
      </c>
      <c r="C614" s="204">
        <v>232040818037</v>
      </c>
      <c r="D614" s="204" t="s">
        <v>12152</v>
      </c>
      <c r="E614" s="244">
        <v>1</v>
      </c>
      <c r="F614" s="244">
        <v>4</v>
      </c>
      <c r="I614" s="2"/>
      <c r="J614" s="2"/>
      <c r="K614" s="2"/>
      <c r="L614" s="2"/>
      <c r="M614" s="2"/>
    </row>
    <row r="615" spans="2:13" ht="15.75" customHeight="1">
      <c r="B615" s="162">
        <v>611</v>
      </c>
      <c r="C615" s="204">
        <v>232040818039</v>
      </c>
      <c r="D615" s="204" t="s">
        <v>12154</v>
      </c>
      <c r="E615" s="244">
        <v>1</v>
      </c>
      <c r="F615" s="244">
        <v>4</v>
      </c>
      <c r="I615" s="2"/>
      <c r="J615" s="2"/>
      <c r="K615" s="2"/>
      <c r="L615" s="2"/>
      <c r="M615" s="2"/>
    </row>
    <row r="616" spans="2:13" ht="15.75" customHeight="1">
      <c r="B616" s="162">
        <v>612</v>
      </c>
      <c r="C616" s="204">
        <v>212040918048</v>
      </c>
      <c r="D616" s="204" t="s">
        <v>12102</v>
      </c>
      <c r="E616" s="244">
        <v>1</v>
      </c>
      <c r="F616" s="244">
        <v>8</v>
      </c>
      <c r="I616" s="2"/>
      <c r="J616" s="2"/>
      <c r="K616" s="2"/>
      <c r="L616" s="2"/>
      <c r="M616" s="2"/>
    </row>
    <row r="617" spans="2:13" ht="15.75" customHeight="1">
      <c r="B617" s="162">
        <v>613</v>
      </c>
      <c r="C617" s="204">
        <v>212040918089</v>
      </c>
      <c r="D617" s="204" t="s">
        <v>12104</v>
      </c>
      <c r="E617" s="244">
        <v>2</v>
      </c>
      <c r="F617" s="244">
        <v>7</v>
      </c>
      <c r="I617" s="2"/>
      <c r="J617" s="2"/>
      <c r="K617" s="2"/>
      <c r="L617" s="2"/>
      <c r="M617" s="2"/>
    </row>
    <row r="618" spans="2:13" ht="15.75" customHeight="1">
      <c r="B618" s="162">
        <v>614</v>
      </c>
      <c r="C618" s="204">
        <v>222040918029</v>
      </c>
      <c r="D618" s="204" t="s">
        <v>12108</v>
      </c>
      <c r="E618" s="244">
        <v>1</v>
      </c>
      <c r="F618" s="244">
        <v>6</v>
      </c>
      <c r="I618" s="2"/>
      <c r="J618" s="2"/>
      <c r="K618" s="2"/>
      <c r="L618" s="2"/>
      <c r="M618" s="2"/>
    </row>
    <row r="619" spans="2:13" ht="15.75" customHeight="1">
      <c r="B619" s="162">
        <v>615</v>
      </c>
      <c r="C619" s="204">
        <v>222040918085</v>
      </c>
      <c r="D619" s="204" t="s">
        <v>12112</v>
      </c>
      <c r="E619" s="244">
        <v>2</v>
      </c>
      <c r="F619" s="244">
        <v>5</v>
      </c>
      <c r="I619" s="2"/>
      <c r="J619" s="2"/>
      <c r="K619" s="2"/>
      <c r="L619" s="2"/>
      <c r="M619" s="2"/>
    </row>
    <row r="620" spans="2:13" ht="15.75" customHeight="1">
      <c r="B620" s="162">
        <v>616</v>
      </c>
      <c r="C620" s="204">
        <v>222040918044</v>
      </c>
      <c r="D620" s="204" t="s">
        <v>12110</v>
      </c>
      <c r="E620" s="244">
        <v>1</v>
      </c>
      <c r="F620" s="244">
        <v>6</v>
      </c>
      <c r="I620" s="2"/>
      <c r="J620" s="2"/>
      <c r="K620" s="2"/>
      <c r="L620" s="2"/>
      <c r="M620" s="2"/>
    </row>
    <row r="621" spans="2:13" ht="15.75" customHeight="1">
      <c r="B621" s="162">
        <v>617</v>
      </c>
      <c r="C621" s="204">
        <v>232040918041</v>
      </c>
      <c r="D621" s="204" t="s">
        <v>12170</v>
      </c>
      <c r="E621" s="244">
        <v>2</v>
      </c>
      <c r="F621" s="244">
        <v>3</v>
      </c>
      <c r="I621" s="2"/>
      <c r="J621" s="2"/>
      <c r="K621" s="2"/>
      <c r="L621" s="2"/>
      <c r="M621" s="2"/>
    </row>
    <row r="622" spans="2:13" ht="15.75" customHeight="1">
      <c r="B622" s="162">
        <v>618</v>
      </c>
      <c r="C622" s="204">
        <v>232040918045</v>
      </c>
      <c r="D622" s="204" t="s">
        <v>12172</v>
      </c>
      <c r="E622" s="244">
        <v>2</v>
      </c>
      <c r="F622" s="244">
        <v>3</v>
      </c>
      <c r="I622" s="2"/>
      <c r="J622" s="2"/>
      <c r="K622" s="2"/>
      <c r="L622" s="2"/>
      <c r="M622" s="2"/>
    </row>
    <row r="623" spans="2:13" ht="15.75" customHeight="1">
      <c r="B623" s="162">
        <v>619</v>
      </c>
      <c r="C623" s="204">
        <v>232040718015</v>
      </c>
      <c r="D623" s="204" t="s">
        <v>12132</v>
      </c>
      <c r="E623" s="244">
        <v>1</v>
      </c>
      <c r="F623" s="244">
        <v>4</v>
      </c>
      <c r="I623" s="2"/>
      <c r="J623" s="2"/>
      <c r="K623" s="2"/>
      <c r="L623" s="2"/>
      <c r="M623" s="2"/>
    </row>
    <row r="624" spans="2:13" ht="15.75" customHeight="1">
      <c r="B624" s="162">
        <v>620</v>
      </c>
      <c r="C624" s="204">
        <v>232040718030</v>
      </c>
      <c r="D624" s="204" t="s">
        <v>12134</v>
      </c>
      <c r="E624" s="244">
        <v>1</v>
      </c>
      <c r="F624" s="244">
        <v>4</v>
      </c>
      <c r="I624" s="2"/>
      <c r="J624" s="2"/>
      <c r="K624" s="2"/>
      <c r="L624" s="2"/>
      <c r="M624" s="2"/>
    </row>
    <row r="625" spans="2:13" ht="15.75" customHeight="1">
      <c r="B625" s="162">
        <v>621</v>
      </c>
      <c r="C625" s="204">
        <v>232040718040</v>
      </c>
      <c r="D625" s="204" t="s">
        <v>12136</v>
      </c>
      <c r="E625" s="244">
        <v>2</v>
      </c>
      <c r="F625" s="244">
        <v>3</v>
      </c>
      <c r="I625" s="2"/>
      <c r="J625" s="2"/>
      <c r="K625" s="2"/>
      <c r="L625" s="2"/>
      <c r="M625" s="2"/>
    </row>
    <row r="626" spans="2:13" ht="15.75" customHeight="1">
      <c r="B626" s="162">
        <v>622</v>
      </c>
      <c r="C626" s="204">
        <v>232040718043</v>
      </c>
      <c r="D626" s="204" t="s">
        <v>12138</v>
      </c>
      <c r="E626" s="244">
        <v>2</v>
      </c>
      <c r="F626" s="244">
        <v>3</v>
      </c>
      <c r="I626" s="2"/>
      <c r="J626" s="2"/>
      <c r="K626" s="2"/>
      <c r="L626" s="2"/>
      <c r="M626" s="2"/>
    </row>
    <row r="627" spans="2:13" ht="15.75" customHeight="1">
      <c r="B627" s="162">
        <v>623</v>
      </c>
      <c r="C627" s="204">
        <v>232040718048</v>
      </c>
      <c r="D627" s="204" t="s">
        <v>12142</v>
      </c>
      <c r="E627" s="244">
        <v>2</v>
      </c>
      <c r="F627" s="244">
        <v>3</v>
      </c>
      <c r="I627" s="2"/>
      <c r="J627" s="2"/>
      <c r="K627" s="2"/>
      <c r="L627" s="2"/>
      <c r="M627" s="2"/>
    </row>
    <row r="628" spans="2:13" ht="15.75" customHeight="1">
      <c r="B628" s="162">
        <v>624</v>
      </c>
      <c r="C628" s="204">
        <v>232040718049</v>
      </c>
      <c r="D628" s="204" t="s">
        <v>12144</v>
      </c>
      <c r="E628" s="244">
        <v>2</v>
      </c>
      <c r="F628" s="244">
        <v>3</v>
      </c>
      <c r="I628" s="2"/>
      <c r="J628" s="2"/>
      <c r="K628" s="2"/>
      <c r="L628" s="2"/>
      <c r="M628" s="2"/>
    </row>
    <row r="629" spans="2:13" ht="15.75" customHeight="1">
      <c r="B629" s="162">
        <v>625</v>
      </c>
      <c r="C629" s="204">
        <v>232040518051</v>
      </c>
      <c r="D629" s="204" t="s">
        <v>12124</v>
      </c>
      <c r="E629" s="244">
        <v>2</v>
      </c>
      <c r="F629" s="244">
        <v>3</v>
      </c>
      <c r="I629" s="2"/>
      <c r="J629" s="2"/>
      <c r="K629" s="2"/>
      <c r="L629" s="2"/>
      <c r="M629" s="2"/>
    </row>
    <row r="630" spans="2:13" ht="15.75" customHeight="1">
      <c r="B630" s="162">
        <v>626</v>
      </c>
      <c r="C630" s="204">
        <v>232040518052</v>
      </c>
      <c r="D630" s="204" t="s">
        <v>12126</v>
      </c>
      <c r="E630" s="244">
        <v>2</v>
      </c>
      <c r="F630" s="244">
        <v>3</v>
      </c>
      <c r="I630" s="2"/>
      <c r="J630" s="2"/>
      <c r="K630" s="2"/>
      <c r="L630" s="2"/>
      <c r="M630" s="2"/>
    </row>
    <row r="631" spans="2:13" ht="15.75" customHeight="1">
      <c r="B631" s="162">
        <v>627</v>
      </c>
      <c r="C631" s="204">
        <v>232040718014</v>
      </c>
      <c r="D631" s="204" t="s">
        <v>12130</v>
      </c>
      <c r="E631" s="244">
        <v>1</v>
      </c>
      <c r="F631" s="244">
        <v>4</v>
      </c>
      <c r="I631" s="2"/>
      <c r="J631" s="2"/>
      <c r="K631" s="2"/>
      <c r="L631" s="2"/>
      <c r="M631" s="2"/>
    </row>
    <row r="632" spans="2:13" ht="15.75" customHeight="1">
      <c r="B632" s="162">
        <v>628</v>
      </c>
      <c r="C632" s="204">
        <v>222040518095</v>
      </c>
      <c r="D632" s="204" t="s">
        <v>12106</v>
      </c>
      <c r="E632" s="244">
        <v>2</v>
      </c>
      <c r="F632" s="244">
        <v>5</v>
      </c>
      <c r="I632" s="2"/>
      <c r="J632" s="2"/>
      <c r="K632" s="2"/>
      <c r="L632" s="2"/>
      <c r="M632" s="2"/>
    </row>
    <row r="633" spans="2:13" ht="15.75" customHeight="1">
      <c r="B633" s="162">
        <v>629</v>
      </c>
      <c r="C633" s="204">
        <v>232040918001</v>
      </c>
      <c r="D633" s="204" t="s">
        <v>16289</v>
      </c>
      <c r="E633" s="244">
        <v>1</v>
      </c>
      <c r="F633" s="244">
        <v>3</v>
      </c>
      <c r="I633" s="2"/>
      <c r="J633" s="2"/>
      <c r="K633" s="2"/>
      <c r="L633" s="2"/>
      <c r="M633" s="2"/>
    </row>
    <row r="634" spans="2:13" ht="15.75" customHeight="1">
      <c r="B634" s="162">
        <v>630</v>
      </c>
      <c r="C634" s="204">
        <v>232040518029</v>
      </c>
      <c r="D634" s="204" t="s">
        <v>12116</v>
      </c>
      <c r="E634" s="244">
        <v>1</v>
      </c>
      <c r="F634" s="244">
        <v>4</v>
      </c>
      <c r="I634" s="2"/>
      <c r="J634" s="2"/>
      <c r="K634" s="2"/>
      <c r="L634" s="2"/>
      <c r="M634" s="2"/>
    </row>
    <row r="635" spans="2:13" ht="15.75" customHeight="1">
      <c r="B635" s="162">
        <v>631</v>
      </c>
      <c r="C635" s="204">
        <v>232040518046</v>
      </c>
      <c r="D635" s="204" t="s">
        <v>12118</v>
      </c>
      <c r="E635" s="244">
        <v>2</v>
      </c>
      <c r="F635" s="244">
        <v>3</v>
      </c>
      <c r="I635" s="2"/>
      <c r="J635" s="2"/>
      <c r="K635" s="2"/>
      <c r="L635" s="2"/>
      <c r="M635" s="2"/>
    </row>
    <row r="636" spans="2:13" ht="15.75" customHeight="1">
      <c r="B636" s="162">
        <v>632</v>
      </c>
      <c r="C636" s="204">
        <v>232040518047</v>
      </c>
      <c r="D636" s="204" t="s">
        <v>12120</v>
      </c>
      <c r="E636" s="244">
        <v>2</v>
      </c>
      <c r="F636" s="244">
        <v>3</v>
      </c>
      <c r="I636" s="2"/>
      <c r="J636" s="2"/>
      <c r="K636" s="2"/>
      <c r="L636" s="2"/>
      <c r="M636" s="2"/>
    </row>
    <row r="637" spans="2:13" ht="15.75" customHeight="1">
      <c r="B637" s="162">
        <v>633</v>
      </c>
      <c r="C637" s="204">
        <v>232040518005</v>
      </c>
      <c r="D637" s="204" t="s">
        <v>12114</v>
      </c>
      <c r="E637" s="244">
        <v>1</v>
      </c>
      <c r="F637" s="244">
        <v>4</v>
      </c>
      <c r="I637" s="2"/>
      <c r="J637" s="2"/>
      <c r="K637" s="2"/>
      <c r="L637" s="2"/>
      <c r="M637" s="2"/>
    </row>
    <row r="638" spans="2:13" ht="15.75" customHeight="1">
      <c r="B638" s="162">
        <v>634</v>
      </c>
      <c r="C638" s="204">
        <v>212040518103</v>
      </c>
      <c r="D638" s="204" t="s">
        <v>12100</v>
      </c>
      <c r="E638" s="244">
        <v>2</v>
      </c>
      <c r="F638" s="244">
        <v>7</v>
      </c>
      <c r="I638" s="2"/>
      <c r="J638" s="2"/>
      <c r="K638" s="2"/>
      <c r="L638" s="2"/>
      <c r="M638" s="2"/>
    </row>
    <row r="639" spans="2:13" ht="15.75" customHeight="1">
      <c r="B639" s="162">
        <v>635</v>
      </c>
      <c r="C639" s="204">
        <v>232040818027</v>
      </c>
      <c r="D639" s="204" t="s">
        <v>12150</v>
      </c>
      <c r="E639" s="244">
        <v>1</v>
      </c>
      <c r="F639" s="244">
        <v>4</v>
      </c>
      <c r="I639" s="2"/>
      <c r="J639" s="2"/>
      <c r="K639" s="2"/>
      <c r="L639" s="2"/>
      <c r="M639" s="2"/>
    </row>
    <row r="640" spans="2:13" ht="15.75" customHeight="1">
      <c r="B640" s="162">
        <v>636</v>
      </c>
      <c r="C640" s="204">
        <v>231020518043</v>
      </c>
      <c r="D640" s="204" t="s">
        <v>12274</v>
      </c>
      <c r="E640" s="244">
        <v>2</v>
      </c>
      <c r="F640" s="244">
        <v>3</v>
      </c>
      <c r="I640" s="2"/>
      <c r="J640" s="2"/>
      <c r="K640" s="2"/>
      <c r="L640" s="2"/>
      <c r="M640" s="2"/>
    </row>
    <row r="641" spans="2:13" ht="15.75" customHeight="1">
      <c r="B641" s="162">
        <v>637</v>
      </c>
      <c r="C641" s="204">
        <v>211020518098</v>
      </c>
      <c r="D641" s="204" t="s">
        <v>12231</v>
      </c>
      <c r="E641" s="244">
        <v>2</v>
      </c>
      <c r="F641" s="244">
        <v>6</v>
      </c>
      <c r="I641" s="2"/>
      <c r="J641" s="2"/>
      <c r="K641" s="2"/>
      <c r="L641" s="2"/>
      <c r="M641" s="2"/>
    </row>
    <row r="642" spans="2:13" ht="15.75" customHeight="1">
      <c r="B642" s="162">
        <v>638</v>
      </c>
      <c r="C642" s="204">
        <v>231020518039</v>
      </c>
      <c r="D642" s="204" t="s">
        <v>12268</v>
      </c>
      <c r="E642" s="244">
        <v>1</v>
      </c>
      <c r="F642" s="244">
        <v>4</v>
      </c>
      <c r="I642" s="2"/>
      <c r="J642" s="2"/>
      <c r="K642" s="2"/>
      <c r="L642" s="2"/>
      <c r="M642" s="2"/>
    </row>
    <row r="643" spans="2:13" ht="15.75" customHeight="1">
      <c r="B643" s="162">
        <v>639</v>
      </c>
      <c r="C643" s="204">
        <v>231020518030</v>
      </c>
      <c r="D643" s="204" t="s">
        <v>12258</v>
      </c>
      <c r="E643" s="244">
        <v>1</v>
      </c>
      <c r="F643" s="244">
        <v>4</v>
      </c>
      <c r="I643" s="2"/>
      <c r="J643" s="2"/>
      <c r="K643" s="2"/>
      <c r="L643" s="2"/>
      <c r="M643" s="2"/>
    </row>
    <row r="644" spans="2:13" ht="15.75" customHeight="1">
      <c r="B644" s="162">
        <v>640</v>
      </c>
      <c r="C644" s="204">
        <v>231020518001</v>
      </c>
      <c r="D644" s="204" t="s">
        <v>12245</v>
      </c>
      <c r="E644" s="244">
        <v>1</v>
      </c>
      <c r="F644" s="244">
        <v>4</v>
      </c>
      <c r="I644" s="2"/>
      <c r="J644" s="2"/>
      <c r="K644" s="2"/>
      <c r="L644" s="2"/>
      <c r="M644" s="2"/>
    </row>
    <row r="645" spans="2:13" ht="15.75" customHeight="1">
      <c r="B645" s="162">
        <v>641</v>
      </c>
      <c r="C645" s="204">
        <v>231020518013</v>
      </c>
      <c r="D645" s="204" t="s">
        <v>10758</v>
      </c>
      <c r="E645" s="244">
        <v>1</v>
      </c>
      <c r="F645" s="244">
        <v>4</v>
      </c>
      <c r="I645" s="2"/>
      <c r="J645" s="2"/>
      <c r="K645" s="2"/>
      <c r="L645" s="2"/>
      <c r="M645" s="2"/>
    </row>
    <row r="646" spans="2:13" ht="15.75" customHeight="1">
      <c r="B646" s="162">
        <v>642</v>
      </c>
      <c r="C646" s="204">
        <v>231020518025</v>
      </c>
      <c r="D646" s="204" t="s">
        <v>12254</v>
      </c>
      <c r="E646" s="244">
        <v>1</v>
      </c>
      <c r="F646" s="244">
        <v>4</v>
      </c>
      <c r="I646" s="2"/>
      <c r="J646" s="2"/>
      <c r="K646" s="2"/>
      <c r="L646" s="2"/>
      <c r="M646" s="2"/>
    </row>
    <row r="647" spans="2:13" ht="15.75" customHeight="1">
      <c r="B647" s="162">
        <v>643</v>
      </c>
      <c r="C647" s="204">
        <v>231020518031</v>
      </c>
      <c r="D647" s="204" t="s">
        <v>12260</v>
      </c>
      <c r="E647" s="244">
        <v>1</v>
      </c>
      <c r="F647" s="244">
        <v>4</v>
      </c>
      <c r="I647" s="2"/>
      <c r="J647" s="2"/>
      <c r="K647" s="2"/>
      <c r="L647" s="2"/>
      <c r="M647" s="2"/>
    </row>
    <row r="648" spans="2:13" ht="15.75" customHeight="1">
      <c r="B648" s="162">
        <v>644</v>
      </c>
      <c r="C648" s="204">
        <v>231020518032</v>
      </c>
      <c r="D648" s="204" t="s">
        <v>12262</v>
      </c>
      <c r="E648" s="244">
        <v>1</v>
      </c>
      <c r="F648" s="244">
        <v>4</v>
      </c>
      <c r="I648" s="2"/>
      <c r="J648" s="2"/>
      <c r="K648" s="2"/>
      <c r="L648" s="2"/>
      <c r="M648" s="2"/>
    </row>
    <row r="649" spans="2:13" ht="15.75" customHeight="1">
      <c r="B649" s="162">
        <v>645</v>
      </c>
      <c r="C649" s="204">
        <v>231020518047</v>
      </c>
      <c r="D649" s="204" t="s">
        <v>12276</v>
      </c>
      <c r="E649" s="244">
        <v>2</v>
      </c>
      <c r="F649" s="244">
        <v>3</v>
      </c>
      <c r="I649" s="2"/>
      <c r="J649" s="2"/>
      <c r="K649" s="2"/>
      <c r="L649" s="2"/>
      <c r="M649" s="2"/>
    </row>
    <row r="650" spans="2:13" ht="15.75" customHeight="1">
      <c r="B650" s="162">
        <v>646</v>
      </c>
      <c r="C650" s="204">
        <v>221020718065</v>
      </c>
      <c r="D650" s="204" t="s">
        <v>12235</v>
      </c>
      <c r="E650" s="244">
        <v>1</v>
      </c>
      <c r="F650" s="244">
        <v>6</v>
      </c>
      <c r="I650" s="2"/>
      <c r="J650" s="2"/>
      <c r="K650" s="2"/>
      <c r="L650" s="2"/>
      <c r="M650" s="2"/>
    </row>
    <row r="651" spans="2:13" ht="15.75" customHeight="1">
      <c r="B651" s="162">
        <v>647</v>
      </c>
      <c r="C651" s="204">
        <v>231020718046</v>
      </c>
      <c r="D651" s="204" t="s">
        <v>12284</v>
      </c>
      <c r="E651" s="244">
        <v>2</v>
      </c>
      <c r="F651" s="244">
        <v>3</v>
      </c>
      <c r="I651" s="2"/>
      <c r="J651" s="2"/>
      <c r="K651" s="2"/>
      <c r="L651" s="2"/>
      <c r="M651" s="2"/>
    </row>
    <row r="652" spans="2:13" ht="15.75" customHeight="1">
      <c r="B652" s="162">
        <v>648</v>
      </c>
      <c r="C652" s="204">
        <v>231020518037</v>
      </c>
      <c r="D652" s="204" t="s">
        <v>12266</v>
      </c>
      <c r="E652" s="244">
        <v>1</v>
      </c>
      <c r="F652" s="244">
        <v>4</v>
      </c>
      <c r="I652" s="2"/>
      <c r="J652" s="2"/>
      <c r="K652" s="2"/>
      <c r="L652" s="2"/>
      <c r="M652" s="2"/>
    </row>
    <row r="653" spans="2:13" ht="15.75" customHeight="1">
      <c r="B653" s="162">
        <v>649</v>
      </c>
      <c r="C653" s="204">
        <v>211020518073</v>
      </c>
      <c r="D653" s="204" t="s">
        <v>12229</v>
      </c>
      <c r="E653" s="244">
        <v>2</v>
      </c>
      <c r="F653" s="244">
        <v>7</v>
      </c>
      <c r="I653" s="2"/>
      <c r="J653" s="2"/>
      <c r="K653" s="2"/>
      <c r="L653" s="2"/>
      <c r="M653" s="2"/>
    </row>
    <row r="654" spans="2:13" ht="15.75" customHeight="1">
      <c r="B654" s="162">
        <v>650</v>
      </c>
      <c r="C654" s="204">
        <v>231020918027</v>
      </c>
      <c r="D654" s="204" t="s">
        <v>12296</v>
      </c>
      <c r="E654" s="244">
        <v>1</v>
      </c>
      <c r="F654" s="244">
        <v>4</v>
      </c>
      <c r="I654" s="2"/>
      <c r="J654" s="2"/>
      <c r="K654" s="2"/>
      <c r="L654" s="2"/>
      <c r="M654" s="2"/>
    </row>
    <row r="655" spans="2:13" ht="15.75" customHeight="1">
      <c r="B655" s="162">
        <v>651</v>
      </c>
      <c r="C655" s="204">
        <v>221020918033</v>
      </c>
      <c r="D655" s="204" t="s">
        <v>12241</v>
      </c>
      <c r="E655" s="244">
        <v>1</v>
      </c>
      <c r="F655" s="244">
        <v>7</v>
      </c>
      <c r="I655" s="2"/>
      <c r="J655" s="2"/>
      <c r="K655" s="2"/>
      <c r="L655" s="2"/>
      <c r="M655" s="2"/>
    </row>
    <row r="656" spans="2:13" ht="15.75" customHeight="1">
      <c r="B656" s="162">
        <v>652</v>
      </c>
      <c r="C656" s="204">
        <v>231020718044</v>
      </c>
      <c r="D656" s="204" t="s">
        <v>12282</v>
      </c>
      <c r="E656" s="244">
        <v>2</v>
      </c>
      <c r="F656" s="244">
        <v>3</v>
      </c>
      <c r="I656" s="2"/>
      <c r="J656" s="2"/>
      <c r="K656" s="2"/>
      <c r="L656" s="2"/>
      <c r="M656" s="2"/>
    </row>
    <row r="657" spans="2:13" ht="15.75" customHeight="1">
      <c r="B657" s="162">
        <v>653</v>
      </c>
      <c r="C657" s="204">
        <v>231020518036</v>
      </c>
      <c r="D657" s="204" t="s">
        <v>12264</v>
      </c>
      <c r="E657" s="244">
        <v>1</v>
      </c>
      <c r="F657" s="244">
        <v>4</v>
      </c>
      <c r="I657" s="2"/>
      <c r="J657" s="2"/>
      <c r="K657" s="2"/>
      <c r="L657" s="2"/>
      <c r="M657" s="2"/>
    </row>
    <row r="658" spans="2:13" ht="15.75" customHeight="1">
      <c r="B658" s="162">
        <v>654</v>
      </c>
      <c r="C658" s="204">
        <v>221020918060</v>
      </c>
      <c r="D658" s="204" t="s">
        <v>12243</v>
      </c>
      <c r="E658" s="244">
        <v>1</v>
      </c>
      <c r="F658" s="244">
        <v>6</v>
      </c>
      <c r="I658" s="2"/>
      <c r="J658" s="2"/>
      <c r="K658" s="2"/>
      <c r="L658" s="2"/>
      <c r="M658" s="2"/>
    </row>
    <row r="659" spans="2:13" ht="15.75" customHeight="1">
      <c r="B659" s="162">
        <v>655</v>
      </c>
      <c r="C659" s="204">
        <v>231020518041</v>
      </c>
      <c r="D659" s="204" t="s">
        <v>12270</v>
      </c>
      <c r="E659" s="244">
        <v>2</v>
      </c>
      <c r="F659" s="244">
        <v>3</v>
      </c>
      <c r="I659" s="2"/>
      <c r="J659" s="2"/>
      <c r="K659" s="2"/>
      <c r="L659" s="2"/>
      <c r="M659" s="2"/>
    </row>
    <row r="660" spans="2:13" ht="15.75" customHeight="1">
      <c r="B660" s="162">
        <v>656</v>
      </c>
      <c r="C660" s="204">
        <v>231020518042</v>
      </c>
      <c r="D660" s="204" t="s">
        <v>12272</v>
      </c>
      <c r="E660" s="244">
        <v>2</v>
      </c>
      <c r="F660" s="244">
        <v>3</v>
      </c>
      <c r="I660" s="2"/>
      <c r="J660" s="2"/>
      <c r="K660" s="2"/>
      <c r="L660" s="2"/>
      <c r="M660" s="2"/>
    </row>
    <row r="661" spans="2:13" ht="15.75" customHeight="1">
      <c r="B661" s="162">
        <v>657</v>
      </c>
      <c r="C661" s="204">
        <v>231020718006</v>
      </c>
      <c r="D661" s="204" t="s">
        <v>12278</v>
      </c>
      <c r="E661" s="244">
        <v>1</v>
      </c>
      <c r="F661" s="244">
        <v>4</v>
      </c>
      <c r="I661" s="2"/>
      <c r="J661" s="2"/>
      <c r="K661" s="2"/>
      <c r="L661" s="2"/>
      <c r="M661" s="2"/>
    </row>
    <row r="662" spans="2:13" ht="15.75" customHeight="1">
      <c r="B662" s="162">
        <v>658</v>
      </c>
      <c r="C662" s="204">
        <v>231020918003</v>
      </c>
      <c r="D662" s="204" t="s">
        <v>12286</v>
      </c>
      <c r="E662" s="244">
        <v>1</v>
      </c>
      <c r="F662" s="244">
        <v>4</v>
      </c>
      <c r="I662" s="2"/>
      <c r="J662" s="2"/>
      <c r="K662" s="2"/>
      <c r="L662" s="2"/>
      <c r="M662" s="2"/>
    </row>
    <row r="663" spans="2:13" ht="15.75" customHeight="1">
      <c r="B663" s="162">
        <v>659</v>
      </c>
      <c r="C663" s="204">
        <v>231020518026</v>
      </c>
      <c r="D663" s="204" t="s">
        <v>12256</v>
      </c>
      <c r="E663" s="244">
        <v>1</v>
      </c>
      <c r="F663" s="244">
        <v>4</v>
      </c>
      <c r="I663" s="2"/>
      <c r="J663" s="2"/>
      <c r="K663" s="2"/>
      <c r="L663" s="2"/>
      <c r="M663" s="2"/>
    </row>
    <row r="664" spans="2:13" ht="15.75" customHeight="1">
      <c r="B664" s="162">
        <v>660</v>
      </c>
      <c r="C664" s="204">
        <v>221020718081</v>
      </c>
      <c r="D664" s="204" t="s">
        <v>12237</v>
      </c>
      <c r="E664" s="244">
        <v>2</v>
      </c>
      <c r="F664" s="244">
        <v>4</v>
      </c>
      <c r="I664" s="2"/>
      <c r="J664" s="2"/>
      <c r="K664" s="2"/>
      <c r="L664" s="2"/>
      <c r="M664" s="2"/>
    </row>
    <row r="665" spans="2:13" ht="15.75" customHeight="1">
      <c r="B665" s="162">
        <v>661</v>
      </c>
      <c r="C665" s="204">
        <v>226301718050</v>
      </c>
      <c r="D665" s="204" t="s">
        <v>16290</v>
      </c>
      <c r="E665" s="244">
        <v>1</v>
      </c>
      <c r="F665" s="244">
        <v>5</v>
      </c>
      <c r="I665" s="2"/>
      <c r="J665" s="2"/>
      <c r="K665" s="2"/>
      <c r="L665" s="2"/>
      <c r="M665" s="2"/>
    </row>
    <row r="666" spans="2:13" ht="15.75" customHeight="1">
      <c r="B666" s="162">
        <v>662</v>
      </c>
      <c r="C666" s="204">
        <v>236301518019</v>
      </c>
      <c r="D666" s="204" t="s">
        <v>12392</v>
      </c>
      <c r="E666" s="244">
        <v>1</v>
      </c>
      <c r="F666" s="244">
        <v>4</v>
      </c>
      <c r="I666" s="2"/>
      <c r="J666" s="2"/>
      <c r="K666" s="2"/>
      <c r="L666" s="2"/>
      <c r="M666" s="2"/>
    </row>
    <row r="667" spans="2:13" ht="15.75" customHeight="1">
      <c r="B667" s="162">
        <v>663</v>
      </c>
      <c r="C667" s="204">
        <v>236301718009</v>
      </c>
      <c r="D667" s="204" t="s">
        <v>12420</v>
      </c>
      <c r="E667" s="244">
        <v>1</v>
      </c>
      <c r="F667" s="244">
        <v>4</v>
      </c>
      <c r="I667" s="2"/>
      <c r="J667" s="2"/>
      <c r="K667" s="2"/>
      <c r="L667" s="2"/>
      <c r="M667" s="2"/>
    </row>
    <row r="668" spans="2:13" ht="15.75" customHeight="1">
      <c r="B668" s="162">
        <v>664</v>
      </c>
      <c r="C668" s="204">
        <v>226301918004</v>
      </c>
      <c r="D668" s="204" t="s">
        <v>16291</v>
      </c>
      <c r="E668" s="244">
        <v>1</v>
      </c>
      <c r="F668" s="244">
        <v>5</v>
      </c>
      <c r="I668" s="2"/>
      <c r="J668" s="2"/>
      <c r="K668" s="2"/>
      <c r="L668" s="2"/>
      <c r="M668" s="2"/>
    </row>
    <row r="669" spans="2:13" ht="15.75" customHeight="1">
      <c r="B669" s="162">
        <v>665</v>
      </c>
      <c r="C669" s="204">
        <v>236301538025</v>
      </c>
      <c r="D669" s="204" t="s">
        <v>15713</v>
      </c>
      <c r="E669" s="244">
        <v>1</v>
      </c>
      <c r="F669" s="244">
        <v>4</v>
      </c>
      <c r="I669" s="2"/>
      <c r="J669" s="2"/>
      <c r="K669" s="2"/>
      <c r="L669" s="2"/>
      <c r="M669" s="2"/>
    </row>
    <row r="670" spans="2:13" ht="15.75" customHeight="1">
      <c r="B670" s="162">
        <v>666</v>
      </c>
      <c r="C670" s="204">
        <v>226301918005</v>
      </c>
      <c r="D670" s="204" t="s">
        <v>16292</v>
      </c>
      <c r="E670" s="244">
        <v>1</v>
      </c>
      <c r="F670" s="244">
        <v>5</v>
      </c>
      <c r="I670" s="2"/>
      <c r="J670" s="2"/>
      <c r="K670" s="2"/>
      <c r="L670" s="2"/>
      <c r="M670" s="2"/>
    </row>
    <row r="671" spans="2:13" ht="15.75" customHeight="1">
      <c r="B671" s="162">
        <v>667</v>
      </c>
      <c r="C671" s="204">
        <v>226301918021</v>
      </c>
      <c r="D671" s="204" t="s">
        <v>16293</v>
      </c>
      <c r="E671" s="244">
        <v>1</v>
      </c>
      <c r="F671" s="244">
        <v>5</v>
      </c>
      <c r="I671" s="2"/>
      <c r="J671" s="2"/>
      <c r="K671" s="2"/>
      <c r="L671" s="2"/>
      <c r="M671" s="2"/>
    </row>
    <row r="672" spans="2:13" ht="15.75" customHeight="1">
      <c r="B672" s="162">
        <v>668</v>
      </c>
      <c r="C672" s="204">
        <v>226301918066</v>
      </c>
      <c r="D672" s="204" t="s">
        <v>16294</v>
      </c>
      <c r="E672" s="244">
        <v>2</v>
      </c>
      <c r="F672" s="244">
        <v>5</v>
      </c>
      <c r="I672" s="2"/>
      <c r="J672" s="2"/>
      <c r="K672" s="2"/>
      <c r="L672" s="2"/>
      <c r="M672" s="2"/>
    </row>
    <row r="673" spans="2:13" ht="15.75" customHeight="1">
      <c r="B673" s="162">
        <v>669</v>
      </c>
      <c r="C673" s="204">
        <v>226301518068</v>
      </c>
      <c r="D673" s="204" t="s">
        <v>14434</v>
      </c>
      <c r="E673" s="244">
        <v>2</v>
      </c>
      <c r="F673" s="244">
        <v>5</v>
      </c>
      <c r="I673" s="2"/>
      <c r="J673" s="2"/>
      <c r="K673" s="2"/>
      <c r="L673" s="2"/>
      <c r="M673" s="2"/>
    </row>
    <row r="674" spans="2:13" ht="15.75" customHeight="1">
      <c r="B674" s="162">
        <v>670</v>
      </c>
      <c r="C674" s="204">
        <v>226301718065</v>
      </c>
      <c r="D674" s="204" t="s">
        <v>16295</v>
      </c>
      <c r="E674" s="244">
        <v>2</v>
      </c>
      <c r="F674" s="244">
        <v>5</v>
      </c>
      <c r="I674" s="2"/>
      <c r="J674" s="2"/>
      <c r="K674" s="2"/>
      <c r="L674" s="2"/>
      <c r="M674" s="2"/>
    </row>
    <row r="675" spans="2:13" ht="15.75" customHeight="1">
      <c r="B675" s="162">
        <v>671</v>
      </c>
      <c r="C675" s="204">
        <v>236301718020</v>
      </c>
      <c r="D675" s="204" t="s">
        <v>12433</v>
      </c>
      <c r="E675" s="244">
        <v>1</v>
      </c>
      <c r="F675" s="244">
        <v>4</v>
      </c>
      <c r="I675" s="2"/>
      <c r="J675" s="2"/>
      <c r="K675" s="2"/>
      <c r="L675" s="2"/>
      <c r="M675" s="2"/>
    </row>
    <row r="676" spans="2:13" ht="15.75" customHeight="1">
      <c r="B676" s="162">
        <v>672</v>
      </c>
      <c r="C676" s="204">
        <v>236301718010</v>
      </c>
      <c r="D676" s="204" t="s">
        <v>12422</v>
      </c>
      <c r="E676" s="244">
        <v>1</v>
      </c>
      <c r="F676" s="244">
        <v>4</v>
      </c>
      <c r="I676" s="2"/>
      <c r="J676" s="2"/>
      <c r="K676" s="2"/>
      <c r="L676" s="2"/>
      <c r="M676" s="2"/>
    </row>
    <row r="677" spans="2:13" ht="15.75" customHeight="1">
      <c r="B677" s="162">
        <v>673</v>
      </c>
      <c r="C677" s="204">
        <v>236301718006</v>
      </c>
      <c r="D677" s="204" t="s">
        <v>12416</v>
      </c>
      <c r="E677" s="244">
        <v>1</v>
      </c>
      <c r="F677" s="244">
        <v>4</v>
      </c>
      <c r="I677" s="2"/>
      <c r="J677" s="2"/>
      <c r="K677" s="2"/>
      <c r="L677" s="2"/>
      <c r="M677" s="2"/>
    </row>
    <row r="678" spans="2:13" ht="15.75" customHeight="1">
      <c r="B678" s="162">
        <v>674</v>
      </c>
      <c r="C678" s="204">
        <v>236301718016</v>
      </c>
      <c r="D678" s="204" t="s">
        <v>12430</v>
      </c>
      <c r="E678" s="244">
        <v>1</v>
      </c>
      <c r="F678" s="244">
        <v>4</v>
      </c>
      <c r="I678" s="2"/>
      <c r="J678" s="2"/>
      <c r="K678" s="2"/>
      <c r="L678" s="2"/>
      <c r="M678" s="2"/>
    </row>
    <row r="679" spans="2:13" ht="15.75" customHeight="1">
      <c r="B679" s="162">
        <v>675</v>
      </c>
      <c r="C679" s="204">
        <v>236301718014</v>
      </c>
      <c r="D679" s="204" t="s">
        <v>12426</v>
      </c>
      <c r="E679" s="244">
        <v>1</v>
      </c>
      <c r="F679" s="244">
        <v>4</v>
      </c>
      <c r="I679" s="2"/>
      <c r="J679" s="2"/>
      <c r="K679" s="2"/>
      <c r="L679" s="2"/>
      <c r="M679" s="2"/>
    </row>
    <row r="680" spans="2:13" ht="15.75" customHeight="1">
      <c r="B680" s="162">
        <v>676</v>
      </c>
      <c r="C680" s="204">
        <v>236301518005</v>
      </c>
      <c r="D680" s="204" t="s">
        <v>12386</v>
      </c>
      <c r="E680" s="244">
        <v>1</v>
      </c>
      <c r="F680" s="244">
        <v>4</v>
      </c>
      <c r="I680" s="2"/>
      <c r="J680" s="2"/>
      <c r="K680" s="2"/>
      <c r="L680" s="2"/>
      <c r="M680" s="2"/>
    </row>
    <row r="681" spans="2:13" ht="15.75" customHeight="1">
      <c r="B681" s="162">
        <v>677</v>
      </c>
      <c r="C681" s="204">
        <v>236301518004</v>
      </c>
      <c r="D681" s="204" t="s">
        <v>12384</v>
      </c>
      <c r="E681" s="244">
        <v>1</v>
      </c>
      <c r="F681" s="244">
        <v>4</v>
      </c>
      <c r="I681" s="2"/>
      <c r="J681" s="2"/>
      <c r="K681" s="2"/>
      <c r="L681" s="2"/>
      <c r="M681" s="2"/>
    </row>
    <row r="682" spans="2:13" ht="15.75" customHeight="1">
      <c r="B682" s="162">
        <v>678</v>
      </c>
      <c r="C682" s="204">
        <v>236301518012</v>
      </c>
      <c r="D682" s="204" t="s">
        <v>12388</v>
      </c>
      <c r="E682" s="244">
        <v>1</v>
      </c>
      <c r="F682" s="244">
        <v>4</v>
      </c>
      <c r="I682" s="2"/>
      <c r="J682" s="2"/>
      <c r="K682" s="2"/>
      <c r="L682" s="2"/>
      <c r="M682" s="2"/>
    </row>
    <row r="683" spans="2:13" ht="15.75" customHeight="1">
      <c r="B683" s="162">
        <v>679</v>
      </c>
      <c r="C683" s="204">
        <v>216301718095</v>
      </c>
      <c r="D683" s="204" t="s">
        <v>12374</v>
      </c>
      <c r="E683" s="244">
        <v>2</v>
      </c>
      <c r="F683" s="244">
        <v>7</v>
      </c>
      <c r="I683" s="2"/>
      <c r="J683" s="2"/>
      <c r="K683" s="2"/>
      <c r="L683" s="2"/>
      <c r="M683" s="2"/>
    </row>
    <row r="684" spans="2:13" ht="15.75" customHeight="1">
      <c r="B684" s="162">
        <v>680</v>
      </c>
      <c r="C684" s="204">
        <v>236301518002</v>
      </c>
      <c r="D684" s="204" t="s">
        <v>12382</v>
      </c>
      <c r="E684" s="244">
        <v>1</v>
      </c>
      <c r="F684" s="244">
        <v>4</v>
      </c>
      <c r="I684" s="2"/>
      <c r="J684" s="2"/>
      <c r="K684" s="2"/>
      <c r="L684" s="2"/>
      <c r="M684" s="2"/>
    </row>
    <row r="685" spans="2:13" ht="15.75" customHeight="1">
      <c r="B685" s="162">
        <v>681</v>
      </c>
      <c r="C685" s="204">
        <v>226301718063</v>
      </c>
      <c r="D685" s="204" t="s">
        <v>12378</v>
      </c>
      <c r="E685" s="244">
        <v>2</v>
      </c>
      <c r="F685" s="244">
        <v>5</v>
      </c>
      <c r="I685" s="2"/>
      <c r="J685" s="2"/>
      <c r="K685" s="2"/>
      <c r="L685" s="2"/>
      <c r="M685" s="2"/>
    </row>
    <row r="686" spans="2:13" ht="15.75" customHeight="1">
      <c r="B686" s="162">
        <v>682</v>
      </c>
      <c r="C686" s="204">
        <v>236301718001</v>
      </c>
      <c r="D686" s="204" t="s">
        <v>12414</v>
      </c>
      <c r="E686" s="244">
        <v>1</v>
      </c>
      <c r="F686" s="244">
        <v>4</v>
      </c>
      <c r="I686" s="2"/>
      <c r="J686" s="2"/>
      <c r="K686" s="2"/>
      <c r="L686" s="2"/>
      <c r="M686" s="2"/>
    </row>
    <row r="687" spans="2:13" ht="15.75" customHeight="1">
      <c r="B687" s="162">
        <v>683</v>
      </c>
      <c r="C687" s="204">
        <v>236301718007</v>
      </c>
      <c r="D687" s="204" t="s">
        <v>12418</v>
      </c>
      <c r="E687" s="244">
        <v>1</v>
      </c>
      <c r="F687" s="244">
        <v>4</v>
      </c>
      <c r="I687" s="2"/>
      <c r="J687" s="2"/>
      <c r="K687" s="2"/>
      <c r="L687" s="2"/>
      <c r="M687" s="2"/>
    </row>
    <row r="688" spans="2:13" ht="15.75" customHeight="1">
      <c r="B688" s="162">
        <v>684</v>
      </c>
      <c r="C688" s="204">
        <v>236301718015</v>
      </c>
      <c r="D688" s="204" t="s">
        <v>12428</v>
      </c>
      <c r="E688" s="244">
        <v>1</v>
      </c>
      <c r="F688" s="244">
        <v>4</v>
      </c>
      <c r="I688" s="2"/>
      <c r="J688" s="2"/>
      <c r="K688" s="2"/>
      <c r="L688" s="2"/>
      <c r="M688" s="2"/>
    </row>
    <row r="689" spans="2:13" ht="15.75" customHeight="1">
      <c r="B689" s="162">
        <v>685</v>
      </c>
      <c r="C689" s="204">
        <v>236301718017</v>
      </c>
      <c r="D689" s="204" t="s">
        <v>8145</v>
      </c>
      <c r="E689" s="244">
        <v>1</v>
      </c>
      <c r="F689" s="244">
        <v>4</v>
      </c>
      <c r="I689" s="2"/>
      <c r="J689" s="2"/>
      <c r="K689" s="2"/>
      <c r="L689" s="2"/>
      <c r="M689" s="2"/>
    </row>
    <row r="690" spans="2:13" ht="15.75" customHeight="1">
      <c r="B690" s="162">
        <v>686</v>
      </c>
      <c r="C690" s="204">
        <v>236301718024</v>
      </c>
      <c r="D690" s="204" t="s">
        <v>12437</v>
      </c>
      <c r="E690" s="244">
        <v>1</v>
      </c>
      <c r="F690" s="244">
        <v>4</v>
      </c>
      <c r="I690" s="2"/>
      <c r="J690" s="2"/>
      <c r="K690" s="2"/>
      <c r="L690" s="2"/>
      <c r="M690" s="2"/>
    </row>
    <row r="691" spans="2:13" ht="15.75" customHeight="1">
      <c r="B691" s="162">
        <v>687</v>
      </c>
      <c r="C691" s="204">
        <v>236301718021</v>
      </c>
      <c r="D691" s="204" t="s">
        <v>12435</v>
      </c>
      <c r="E691" s="244">
        <v>1</v>
      </c>
      <c r="F691" s="244">
        <v>4</v>
      </c>
      <c r="I691" s="2"/>
      <c r="J691" s="2"/>
      <c r="K691" s="2"/>
      <c r="L691" s="2"/>
      <c r="M691" s="2"/>
    </row>
    <row r="692" spans="2:13" ht="15.75" customHeight="1">
      <c r="B692" s="162">
        <v>688</v>
      </c>
      <c r="C692" s="204">
        <v>236301718011</v>
      </c>
      <c r="D692" s="204" t="s">
        <v>12424</v>
      </c>
      <c r="E692" s="244">
        <v>1</v>
      </c>
      <c r="F692" s="244">
        <v>4</v>
      </c>
      <c r="I692" s="2"/>
      <c r="J692" s="2"/>
      <c r="K692" s="2"/>
      <c r="L692" s="2"/>
      <c r="M692" s="2"/>
    </row>
    <row r="693" spans="2:13" ht="15.75" customHeight="1">
      <c r="B693" s="162">
        <v>689</v>
      </c>
      <c r="C693" s="204">
        <v>236701539002</v>
      </c>
      <c r="D693" s="204" t="s">
        <v>15716</v>
      </c>
      <c r="E693" s="244">
        <v>1</v>
      </c>
      <c r="F693" s="244">
        <v>4</v>
      </c>
      <c r="I693" s="2"/>
      <c r="J693" s="2"/>
      <c r="K693" s="2"/>
      <c r="L693" s="2"/>
      <c r="M693" s="2"/>
    </row>
    <row r="694" spans="2:13" ht="15.75" customHeight="1">
      <c r="B694" s="162">
        <v>690</v>
      </c>
      <c r="C694" s="204">
        <v>224621518014</v>
      </c>
      <c r="D694" s="204" t="s">
        <v>12572</v>
      </c>
      <c r="E694" s="244">
        <v>2</v>
      </c>
      <c r="F694" s="244">
        <v>5</v>
      </c>
      <c r="I694" s="2"/>
      <c r="J694" s="2"/>
      <c r="K694" s="2"/>
      <c r="L694" s="2"/>
      <c r="M694" s="2"/>
    </row>
    <row r="695" spans="2:13" ht="15.75" customHeight="1">
      <c r="B695" s="162">
        <v>691</v>
      </c>
      <c r="C695" s="204">
        <v>214621518018</v>
      </c>
      <c r="D695" s="204" t="s">
        <v>12562</v>
      </c>
      <c r="E695" s="244">
        <v>2</v>
      </c>
      <c r="F695" s="244">
        <v>6</v>
      </c>
      <c r="I695" s="2"/>
      <c r="J695" s="2"/>
      <c r="K695" s="2"/>
      <c r="L695" s="2"/>
      <c r="M695" s="2"/>
    </row>
    <row r="696" spans="2:13" ht="15.75" customHeight="1">
      <c r="B696" s="162">
        <v>692</v>
      </c>
      <c r="C696" s="204">
        <v>224621538008</v>
      </c>
      <c r="D696" s="204" t="s">
        <v>15503</v>
      </c>
      <c r="E696" s="244">
        <v>1</v>
      </c>
      <c r="F696" s="244">
        <v>6</v>
      </c>
      <c r="I696" s="2"/>
      <c r="J696" s="2"/>
      <c r="K696" s="2"/>
      <c r="L696" s="2"/>
      <c r="M696" s="2"/>
    </row>
    <row r="697" spans="2:13" ht="15.75" customHeight="1">
      <c r="B697" s="162">
        <v>693</v>
      </c>
      <c r="C697" s="204">
        <v>234621518002</v>
      </c>
      <c r="D697" s="204" t="s">
        <v>12574</v>
      </c>
      <c r="E697" s="244">
        <v>1</v>
      </c>
      <c r="F697" s="244">
        <v>4</v>
      </c>
      <c r="I697" s="2"/>
      <c r="J697" s="2"/>
      <c r="K697" s="2"/>
      <c r="L697" s="2"/>
      <c r="M697" s="2"/>
    </row>
    <row r="698" spans="2:13" ht="15.75" customHeight="1">
      <c r="B698" s="162">
        <v>694</v>
      </c>
      <c r="C698" s="204">
        <v>234621518005</v>
      </c>
      <c r="D698" s="204" t="s">
        <v>12576</v>
      </c>
      <c r="E698" s="244">
        <v>2</v>
      </c>
      <c r="F698" s="244">
        <v>3</v>
      </c>
      <c r="I698" s="2"/>
      <c r="J698" s="2"/>
      <c r="K698" s="2"/>
      <c r="L698" s="2"/>
      <c r="M698" s="2"/>
    </row>
    <row r="699" spans="2:13" ht="15.75" customHeight="1">
      <c r="B699" s="162">
        <v>695</v>
      </c>
      <c r="C699" s="204">
        <v>214621518016</v>
      </c>
      <c r="D699" s="204" t="s">
        <v>12560</v>
      </c>
      <c r="E699" s="244">
        <v>2</v>
      </c>
      <c r="F699" s="244">
        <v>7</v>
      </c>
      <c r="I699" s="2"/>
      <c r="J699" s="2"/>
      <c r="K699" s="2"/>
      <c r="L699" s="2"/>
      <c r="M699" s="2"/>
    </row>
    <row r="700" spans="2:13" ht="15.75" customHeight="1">
      <c r="B700" s="162">
        <v>696</v>
      </c>
      <c r="C700" s="204">
        <v>212007516002</v>
      </c>
      <c r="D700" s="204" t="s">
        <v>12655</v>
      </c>
      <c r="E700" s="244">
        <v>1</v>
      </c>
      <c r="F700" s="244">
        <v>8</v>
      </c>
      <c r="I700" s="2"/>
      <c r="J700" s="2"/>
      <c r="K700" s="2"/>
      <c r="L700" s="2"/>
      <c r="M700" s="2"/>
    </row>
    <row r="701" spans="2:13" ht="15.75" customHeight="1">
      <c r="B701" s="162">
        <v>697</v>
      </c>
      <c r="C701" s="204">
        <v>212007516021</v>
      </c>
      <c r="D701" s="204" t="s">
        <v>12669</v>
      </c>
      <c r="E701" s="244">
        <v>1</v>
      </c>
      <c r="F701" s="244">
        <v>8</v>
      </c>
      <c r="I701" s="2"/>
      <c r="J701" s="2"/>
      <c r="K701" s="2"/>
      <c r="L701" s="2"/>
      <c r="M701" s="2"/>
    </row>
    <row r="702" spans="2:13" ht="15.75" customHeight="1">
      <c r="B702" s="162">
        <v>698</v>
      </c>
      <c r="C702" s="204">
        <v>212007416064</v>
      </c>
      <c r="D702" s="204" t="s">
        <v>12647</v>
      </c>
      <c r="E702" s="244">
        <v>1</v>
      </c>
      <c r="F702" s="244">
        <v>8</v>
      </c>
      <c r="I702" s="2"/>
      <c r="J702" s="2"/>
      <c r="K702" s="2"/>
      <c r="L702" s="2"/>
      <c r="M702" s="2"/>
    </row>
    <row r="703" spans="2:13" ht="15.75" customHeight="1">
      <c r="B703" s="162">
        <v>699</v>
      </c>
      <c r="C703" s="204">
        <v>212007516049</v>
      </c>
      <c r="D703" s="204" t="s">
        <v>12693</v>
      </c>
      <c r="E703" s="244">
        <v>1</v>
      </c>
      <c r="F703" s="244">
        <v>8</v>
      </c>
      <c r="I703" s="2"/>
      <c r="J703" s="2"/>
      <c r="K703" s="2"/>
      <c r="L703" s="2"/>
      <c r="M703" s="2"/>
    </row>
    <row r="704" spans="2:13" ht="15.75" customHeight="1">
      <c r="B704" s="162">
        <v>700</v>
      </c>
      <c r="C704" s="204">
        <v>212007516080</v>
      </c>
      <c r="D704" s="204" t="s">
        <v>12701</v>
      </c>
      <c r="E704" s="244">
        <v>1</v>
      </c>
      <c r="F704" s="244">
        <v>8</v>
      </c>
      <c r="I704" s="2"/>
      <c r="J704" s="2"/>
      <c r="K704" s="2"/>
      <c r="L704" s="2"/>
      <c r="M704" s="2"/>
    </row>
    <row r="705" spans="2:13" ht="15.75" customHeight="1">
      <c r="B705" s="162">
        <v>701</v>
      </c>
      <c r="C705" s="204">
        <v>212007516041</v>
      </c>
      <c r="D705" s="204" t="s">
        <v>12687</v>
      </c>
      <c r="E705" s="244">
        <v>1</v>
      </c>
      <c r="F705" s="244">
        <v>8</v>
      </c>
      <c r="I705" s="2"/>
      <c r="J705" s="2"/>
      <c r="K705" s="2"/>
      <c r="L705" s="2"/>
      <c r="M705" s="2"/>
    </row>
    <row r="706" spans="2:13" ht="15.75" customHeight="1">
      <c r="B706" s="162">
        <v>702</v>
      </c>
      <c r="C706" s="204">
        <v>212007516020</v>
      </c>
      <c r="D706" s="204" t="s">
        <v>12667</v>
      </c>
      <c r="E706" s="244">
        <v>1</v>
      </c>
      <c r="F706" s="244">
        <v>8</v>
      </c>
      <c r="I706" s="2"/>
      <c r="J706" s="2"/>
      <c r="K706" s="2"/>
      <c r="L706" s="2"/>
      <c r="M706" s="2"/>
    </row>
    <row r="707" spans="2:13" ht="15.75" customHeight="1">
      <c r="B707" s="162">
        <v>703</v>
      </c>
      <c r="C707" s="204">
        <v>212007416035</v>
      </c>
      <c r="D707" s="204" t="s">
        <v>12641</v>
      </c>
      <c r="E707" s="244">
        <v>1</v>
      </c>
      <c r="F707" s="244">
        <v>8</v>
      </c>
      <c r="I707" s="2"/>
      <c r="J707" s="2"/>
      <c r="K707" s="2"/>
      <c r="L707" s="2"/>
      <c r="M707" s="2"/>
    </row>
    <row r="708" spans="2:13" ht="15.75" customHeight="1">
      <c r="B708" s="162">
        <v>704</v>
      </c>
      <c r="C708" s="204">
        <v>212007516005</v>
      </c>
      <c r="D708" s="204" t="s">
        <v>12659</v>
      </c>
      <c r="E708" s="244">
        <v>1</v>
      </c>
      <c r="F708" s="244">
        <v>8</v>
      </c>
      <c r="I708" s="2"/>
      <c r="J708" s="2"/>
      <c r="K708" s="2"/>
      <c r="L708" s="2"/>
      <c r="M708" s="2"/>
    </row>
    <row r="709" spans="2:13" ht="15.75" customHeight="1">
      <c r="B709" s="162">
        <v>705</v>
      </c>
      <c r="C709" s="204">
        <v>212007516053</v>
      </c>
      <c r="D709" s="204" t="s">
        <v>12697</v>
      </c>
      <c r="E709" s="244">
        <v>1</v>
      </c>
      <c r="F709" s="244">
        <v>8</v>
      </c>
      <c r="I709" s="2"/>
      <c r="J709" s="2"/>
      <c r="K709" s="2"/>
      <c r="L709" s="2"/>
      <c r="M709" s="2"/>
    </row>
    <row r="710" spans="2:13" ht="15.75" customHeight="1">
      <c r="B710" s="162">
        <v>706</v>
      </c>
      <c r="C710" s="204">
        <v>212007516024</v>
      </c>
      <c r="D710" s="204" t="s">
        <v>12671</v>
      </c>
      <c r="E710" s="244">
        <v>1</v>
      </c>
      <c r="F710" s="244">
        <v>8</v>
      </c>
      <c r="I710" s="2"/>
      <c r="J710" s="2"/>
      <c r="K710" s="2"/>
      <c r="L710" s="2"/>
      <c r="M710" s="2"/>
    </row>
    <row r="711" spans="2:13" ht="15.75" customHeight="1">
      <c r="B711" s="162">
        <v>707</v>
      </c>
      <c r="C711" s="204">
        <v>212007516039</v>
      </c>
      <c r="D711" s="204" t="s">
        <v>12685</v>
      </c>
      <c r="E711" s="244">
        <v>1</v>
      </c>
      <c r="F711" s="244">
        <v>8</v>
      </c>
      <c r="I711" s="2"/>
      <c r="J711" s="2"/>
      <c r="K711" s="2"/>
      <c r="L711" s="2"/>
      <c r="M711" s="2"/>
    </row>
    <row r="712" spans="2:13" ht="15.75" customHeight="1">
      <c r="B712" s="162">
        <v>708</v>
      </c>
      <c r="C712" s="204">
        <v>242007536067</v>
      </c>
      <c r="D712" s="204" t="s">
        <v>16296</v>
      </c>
      <c r="E712" s="244">
        <v>1</v>
      </c>
      <c r="F712" s="244">
        <v>2</v>
      </c>
      <c r="I712" s="2"/>
      <c r="J712" s="2"/>
      <c r="K712" s="2"/>
      <c r="L712" s="2"/>
      <c r="M712" s="2"/>
    </row>
    <row r="713" spans="2:13" ht="15.75" customHeight="1">
      <c r="B713" s="162">
        <v>709</v>
      </c>
      <c r="C713" s="204">
        <v>212007516019</v>
      </c>
      <c r="D713" s="204" t="s">
        <v>12665</v>
      </c>
      <c r="E713" s="244">
        <v>1</v>
      </c>
      <c r="F713" s="244">
        <v>8</v>
      </c>
      <c r="I713" s="2"/>
      <c r="J713" s="2"/>
      <c r="K713" s="2"/>
      <c r="L713" s="2"/>
      <c r="M713" s="2"/>
    </row>
    <row r="714" spans="2:13" ht="15.75" customHeight="1">
      <c r="B714" s="162">
        <v>710</v>
      </c>
      <c r="C714" s="204">
        <v>222007526131</v>
      </c>
      <c r="D714" s="204" t="s">
        <v>14724</v>
      </c>
      <c r="E714" s="244">
        <v>1</v>
      </c>
      <c r="F714" s="244">
        <v>6</v>
      </c>
      <c r="I714" s="2"/>
      <c r="J714" s="2"/>
      <c r="K714" s="2"/>
      <c r="L714" s="2"/>
      <c r="M714" s="2"/>
    </row>
    <row r="715" spans="2:13" ht="15.75" customHeight="1">
      <c r="B715" s="162">
        <v>711</v>
      </c>
      <c r="C715" s="204">
        <v>212007516017</v>
      </c>
      <c r="D715" s="204" t="s">
        <v>12663</v>
      </c>
      <c r="E715" s="244">
        <v>1</v>
      </c>
      <c r="F715" s="244">
        <v>8</v>
      </c>
      <c r="I715" s="2"/>
      <c r="J715" s="2"/>
      <c r="K715" s="2"/>
      <c r="L715" s="2"/>
      <c r="M715" s="2"/>
    </row>
    <row r="716" spans="2:13" ht="15.75" customHeight="1">
      <c r="B716" s="162">
        <v>712</v>
      </c>
      <c r="C716" s="204">
        <v>183112200740200</v>
      </c>
      <c r="D716" s="204" t="s">
        <v>12618</v>
      </c>
      <c r="E716" s="244">
        <v>1</v>
      </c>
      <c r="F716" s="244">
        <v>13</v>
      </c>
      <c r="I716" s="2"/>
      <c r="J716" s="2"/>
      <c r="K716" s="2"/>
      <c r="L716" s="2"/>
      <c r="M716" s="2"/>
    </row>
    <row r="717" spans="2:13" ht="15.75" customHeight="1">
      <c r="B717" s="162">
        <v>713</v>
      </c>
      <c r="C717" s="204">
        <v>212007516060</v>
      </c>
      <c r="D717" s="204" t="s">
        <v>12699</v>
      </c>
      <c r="E717" s="244">
        <v>1</v>
      </c>
      <c r="F717" s="244">
        <v>8</v>
      </c>
      <c r="I717" s="2"/>
      <c r="J717" s="2"/>
      <c r="K717" s="2"/>
      <c r="L717" s="2"/>
      <c r="M717" s="2"/>
    </row>
    <row r="718" spans="2:13" ht="15.75" customHeight="1">
      <c r="B718" s="162">
        <v>714</v>
      </c>
      <c r="C718" s="204">
        <v>212007526072</v>
      </c>
      <c r="D718" s="204" t="s">
        <v>14716</v>
      </c>
      <c r="E718" s="244">
        <v>1</v>
      </c>
      <c r="F718" s="244">
        <v>8</v>
      </c>
      <c r="I718" s="2"/>
      <c r="J718" s="2"/>
      <c r="K718" s="2"/>
      <c r="L718" s="2"/>
      <c r="M718" s="2"/>
    </row>
    <row r="719" spans="2:13" ht="15.75" customHeight="1">
      <c r="B719" s="162">
        <v>715</v>
      </c>
      <c r="C719" s="204">
        <v>212007516033</v>
      </c>
      <c r="D719" s="204" t="s">
        <v>12679</v>
      </c>
      <c r="E719" s="244">
        <v>1</v>
      </c>
      <c r="F719" s="244">
        <v>8</v>
      </c>
      <c r="I719" s="2"/>
      <c r="J719" s="2"/>
      <c r="K719" s="2"/>
      <c r="L719" s="2"/>
      <c r="M719" s="2"/>
    </row>
    <row r="720" spans="2:13" ht="15.75" customHeight="1">
      <c r="B720" s="162">
        <v>716</v>
      </c>
      <c r="C720" s="204">
        <v>212007516009</v>
      </c>
      <c r="D720" s="204" t="s">
        <v>12661</v>
      </c>
      <c r="E720" s="244">
        <v>1</v>
      </c>
      <c r="F720" s="244">
        <v>8</v>
      </c>
      <c r="I720" s="2"/>
      <c r="J720" s="2"/>
      <c r="K720" s="2"/>
      <c r="L720" s="2"/>
      <c r="M720" s="2"/>
    </row>
    <row r="721" spans="2:13" ht="15.75" customHeight="1">
      <c r="B721" s="162">
        <v>717</v>
      </c>
      <c r="C721" s="204">
        <v>212007516025</v>
      </c>
      <c r="D721" s="204" t="s">
        <v>12673</v>
      </c>
      <c r="E721" s="244">
        <v>1</v>
      </c>
      <c r="F721" s="244">
        <v>8</v>
      </c>
      <c r="I721" s="2"/>
      <c r="J721" s="2"/>
      <c r="K721" s="2"/>
      <c r="L721" s="2"/>
      <c r="M721" s="2"/>
    </row>
    <row r="722" spans="2:13" ht="15.75" customHeight="1">
      <c r="B722" s="162">
        <v>718</v>
      </c>
      <c r="C722" s="204">
        <v>212007516028</v>
      </c>
      <c r="D722" s="204" t="s">
        <v>12675</v>
      </c>
      <c r="E722" s="244">
        <v>1</v>
      </c>
      <c r="F722" s="244">
        <v>8</v>
      </c>
      <c r="I722" s="2"/>
      <c r="J722" s="2"/>
      <c r="K722" s="2"/>
      <c r="L722" s="2"/>
      <c r="M722" s="2"/>
    </row>
    <row r="723" spans="2:13" ht="15.75" customHeight="1">
      <c r="B723" s="162">
        <v>719</v>
      </c>
      <c r="C723" s="204">
        <v>212007516029</v>
      </c>
      <c r="D723" s="204" t="s">
        <v>12677</v>
      </c>
      <c r="E723" s="244">
        <v>1</v>
      </c>
      <c r="F723" s="244">
        <v>8</v>
      </c>
      <c r="I723" s="2"/>
      <c r="J723" s="2"/>
      <c r="K723" s="2"/>
      <c r="L723" s="2"/>
      <c r="M723" s="2"/>
    </row>
    <row r="724" spans="2:13" ht="15.75" customHeight="1">
      <c r="B724" s="162">
        <v>720</v>
      </c>
      <c r="C724" s="204">
        <v>212007516038</v>
      </c>
      <c r="D724" s="204" t="s">
        <v>12683</v>
      </c>
      <c r="E724" s="244">
        <v>1</v>
      </c>
      <c r="F724" s="244">
        <v>8</v>
      </c>
      <c r="I724" s="2"/>
      <c r="J724" s="2"/>
      <c r="K724" s="2"/>
      <c r="L724" s="2"/>
      <c r="M724" s="2"/>
    </row>
    <row r="725" spans="2:13" ht="15.75" customHeight="1">
      <c r="B725" s="162">
        <v>721</v>
      </c>
      <c r="C725" s="204">
        <v>212007516050</v>
      </c>
      <c r="D725" s="204" t="s">
        <v>12695</v>
      </c>
      <c r="E725" s="244">
        <v>1</v>
      </c>
      <c r="F725" s="244">
        <v>8</v>
      </c>
      <c r="I725" s="2"/>
      <c r="J725" s="2"/>
      <c r="K725" s="2"/>
      <c r="L725" s="2"/>
      <c r="M725" s="2"/>
    </row>
    <row r="726" spans="2:13" ht="15.75" customHeight="1">
      <c r="B726" s="162">
        <v>722</v>
      </c>
      <c r="C726" s="204">
        <v>222007526021</v>
      </c>
      <c r="D726" s="204" t="s">
        <v>14718</v>
      </c>
      <c r="E726" s="244">
        <v>1</v>
      </c>
      <c r="F726" s="244">
        <v>6</v>
      </c>
      <c r="I726" s="2"/>
      <c r="J726" s="2"/>
      <c r="K726" s="2"/>
      <c r="L726" s="2"/>
      <c r="M726" s="2"/>
    </row>
    <row r="727" spans="2:13" ht="15.75" customHeight="1">
      <c r="B727" s="162">
        <v>723</v>
      </c>
      <c r="C727" s="204">
        <v>183112200750131</v>
      </c>
      <c r="D727" s="204" t="s">
        <v>12627</v>
      </c>
      <c r="E727" s="244">
        <v>1</v>
      </c>
      <c r="F727" s="244">
        <v>12</v>
      </c>
      <c r="I727" s="2"/>
      <c r="J727" s="2"/>
      <c r="K727" s="2"/>
      <c r="L727" s="2"/>
      <c r="M727" s="2"/>
    </row>
    <row r="728" spans="2:13" ht="15.75" customHeight="1">
      <c r="B728" s="162">
        <v>724</v>
      </c>
      <c r="C728" s="204">
        <v>212007416054</v>
      </c>
      <c r="D728" s="204" t="s">
        <v>12645</v>
      </c>
      <c r="E728" s="244">
        <v>1</v>
      </c>
      <c r="F728" s="244">
        <v>8</v>
      </c>
      <c r="I728" s="2"/>
      <c r="J728" s="2"/>
      <c r="K728" s="2"/>
      <c r="L728" s="2"/>
      <c r="M728" s="2"/>
    </row>
    <row r="729" spans="2:13" ht="15.75" customHeight="1">
      <c r="B729" s="162">
        <v>725</v>
      </c>
      <c r="C729" s="204">
        <v>212007416073</v>
      </c>
      <c r="D729" s="204" t="s">
        <v>12651</v>
      </c>
      <c r="E729" s="244">
        <v>1</v>
      </c>
      <c r="F729" s="244">
        <v>8</v>
      </c>
      <c r="I729" s="2"/>
      <c r="J729" s="2"/>
      <c r="K729" s="2"/>
      <c r="L729" s="2"/>
      <c r="M729" s="2"/>
    </row>
    <row r="730" spans="2:13" ht="15.75" customHeight="1">
      <c r="B730" s="162">
        <v>726</v>
      </c>
      <c r="C730" s="204">
        <v>212007416075</v>
      </c>
      <c r="D730" s="204" t="s">
        <v>12653</v>
      </c>
      <c r="E730" s="244">
        <v>1</v>
      </c>
      <c r="F730" s="244">
        <v>8</v>
      </c>
      <c r="I730" s="2"/>
      <c r="J730" s="2"/>
      <c r="K730" s="2"/>
      <c r="L730" s="2"/>
      <c r="M730" s="2"/>
    </row>
    <row r="731" spans="2:13" ht="15.75" customHeight="1">
      <c r="B731" s="162">
        <v>727</v>
      </c>
      <c r="C731" s="204">
        <v>223404426074</v>
      </c>
      <c r="D731" s="204" t="s">
        <v>14736</v>
      </c>
      <c r="E731" s="244">
        <v>2</v>
      </c>
      <c r="F731" s="244">
        <v>5</v>
      </c>
      <c r="I731" s="2"/>
      <c r="J731" s="2"/>
      <c r="K731" s="2"/>
      <c r="L731" s="2"/>
      <c r="M731" s="2"/>
    </row>
    <row r="732" spans="2:13" ht="15.75" customHeight="1">
      <c r="B732" s="162">
        <v>728</v>
      </c>
      <c r="C732" s="204">
        <v>213404416076</v>
      </c>
      <c r="D732" s="204" t="s">
        <v>13169</v>
      </c>
      <c r="E732" s="244">
        <v>1</v>
      </c>
      <c r="F732" s="244">
        <v>8</v>
      </c>
      <c r="I732" s="2"/>
      <c r="J732" s="2"/>
      <c r="K732" s="2"/>
      <c r="L732" s="2"/>
      <c r="M732" s="2"/>
    </row>
    <row r="733" spans="2:13" ht="15.75" customHeight="1">
      <c r="B733" s="162">
        <v>729</v>
      </c>
      <c r="C733" s="204">
        <v>213404416058</v>
      </c>
      <c r="D733" s="204" t="s">
        <v>13165</v>
      </c>
      <c r="E733" s="244">
        <v>1</v>
      </c>
      <c r="F733" s="244">
        <v>8</v>
      </c>
      <c r="I733" s="2"/>
      <c r="J733" s="2"/>
      <c r="K733" s="2"/>
      <c r="L733" s="2"/>
      <c r="M733" s="2"/>
    </row>
    <row r="734" spans="2:13" ht="15.75" customHeight="1">
      <c r="B734" s="162">
        <v>730</v>
      </c>
      <c r="C734" s="204">
        <v>213404416048</v>
      </c>
      <c r="D734" s="204" t="s">
        <v>13163</v>
      </c>
      <c r="E734" s="244">
        <v>1</v>
      </c>
      <c r="F734" s="244">
        <v>8</v>
      </c>
      <c r="I734" s="2"/>
      <c r="J734" s="2"/>
      <c r="K734" s="2"/>
      <c r="L734" s="2"/>
      <c r="M734" s="2"/>
    </row>
    <row r="735" spans="2:13" ht="15.75" customHeight="1">
      <c r="B735" s="162">
        <v>731</v>
      </c>
      <c r="C735" s="204">
        <v>213404416059</v>
      </c>
      <c r="D735" s="204" t="s">
        <v>13167</v>
      </c>
      <c r="E735" s="244">
        <v>1</v>
      </c>
      <c r="F735" s="244">
        <v>8</v>
      </c>
      <c r="I735" s="2"/>
      <c r="J735" s="2"/>
      <c r="K735" s="2"/>
      <c r="L735" s="2"/>
      <c r="M735" s="2"/>
    </row>
    <row r="736" spans="2:13" ht="15.75" customHeight="1">
      <c r="B736" s="162">
        <v>732</v>
      </c>
      <c r="C736" s="204">
        <v>223404436070</v>
      </c>
      <c r="D736" s="204" t="s">
        <v>16297</v>
      </c>
      <c r="E736" s="244">
        <v>2</v>
      </c>
      <c r="F736" s="244">
        <v>5</v>
      </c>
      <c r="I736" s="2"/>
      <c r="J736" s="2"/>
      <c r="K736" s="2"/>
      <c r="L736" s="2"/>
      <c r="M736" s="2"/>
    </row>
    <row r="737" spans="2:13" ht="15.75" customHeight="1">
      <c r="B737" s="162">
        <v>733</v>
      </c>
      <c r="C737" s="204">
        <v>223404446084</v>
      </c>
      <c r="D737" s="204" t="s">
        <v>15466</v>
      </c>
      <c r="E737" s="244">
        <v>2</v>
      </c>
      <c r="F737" s="244">
        <v>5</v>
      </c>
      <c r="I737" s="2"/>
      <c r="J737" s="2"/>
      <c r="K737" s="2"/>
      <c r="L737" s="2"/>
      <c r="M737" s="2"/>
    </row>
    <row r="738" spans="2:13" ht="15.75" customHeight="1">
      <c r="B738" s="162">
        <v>734</v>
      </c>
      <c r="C738" s="204">
        <v>213404516002</v>
      </c>
      <c r="D738" s="204" t="s">
        <v>13173</v>
      </c>
      <c r="E738" s="244">
        <v>1</v>
      </c>
      <c r="F738" s="244">
        <v>8</v>
      </c>
      <c r="I738" s="2"/>
      <c r="J738" s="2"/>
      <c r="K738" s="2"/>
      <c r="L738" s="2"/>
      <c r="M738" s="2"/>
    </row>
    <row r="739" spans="2:13" ht="15.75" customHeight="1">
      <c r="B739" s="162">
        <v>735</v>
      </c>
      <c r="C739" s="204">
        <v>213404516009</v>
      </c>
      <c r="D739" s="204" t="s">
        <v>13175</v>
      </c>
      <c r="E739" s="244">
        <v>1</v>
      </c>
      <c r="F739" s="244">
        <v>8</v>
      </c>
      <c r="I739" s="2"/>
      <c r="J739" s="2"/>
      <c r="K739" s="2"/>
      <c r="L739" s="2"/>
      <c r="M739" s="2"/>
    </row>
    <row r="740" spans="2:13" ht="15.75" customHeight="1">
      <c r="B740" s="162">
        <v>736</v>
      </c>
      <c r="C740" s="204">
        <v>213404516012</v>
      </c>
      <c r="D740" s="204" t="s">
        <v>13177</v>
      </c>
      <c r="E740" s="244">
        <v>1</v>
      </c>
      <c r="F740" s="244">
        <v>8</v>
      </c>
      <c r="I740" s="2"/>
      <c r="J740" s="2"/>
      <c r="K740" s="2"/>
      <c r="L740" s="2"/>
      <c r="M740" s="2"/>
    </row>
    <row r="741" spans="2:13" ht="15.75" customHeight="1">
      <c r="B741" s="162">
        <v>737</v>
      </c>
      <c r="C741" s="204">
        <v>213404516014</v>
      </c>
      <c r="D741" s="204" t="s">
        <v>13179</v>
      </c>
      <c r="E741" s="244">
        <v>1</v>
      </c>
      <c r="F741" s="244">
        <v>8</v>
      </c>
      <c r="I741" s="2"/>
      <c r="J741" s="2"/>
      <c r="K741" s="2"/>
      <c r="L741" s="2"/>
      <c r="M741" s="2"/>
    </row>
    <row r="742" spans="2:13" ht="15.75" customHeight="1">
      <c r="B742" s="162">
        <v>738</v>
      </c>
      <c r="C742" s="204">
        <v>213404516017</v>
      </c>
      <c r="D742" s="204" t="s">
        <v>13181</v>
      </c>
      <c r="E742" s="244">
        <v>1</v>
      </c>
      <c r="F742" s="244">
        <v>8</v>
      </c>
      <c r="I742" s="2"/>
      <c r="J742" s="2"/>
      <c r="K742" s="2"/>
      <c r="L742" s="2"/>
      <c r="M742" s="2"/>
    </row>
    <row r="743" spans="2:13" ht="15.75" customHeight="1">
      <c r="B743" s="162">
        <v>739</v>
      </c>
      <c r="C743" s="204">
        <v>213404516019</v>
      </c>
      <c r="D743" s="204" t="s">
        <v>13183</v>
      </c>
      <c r="E743" s="244">
        <v>1</v>
      </c>
      <c r="F743" s="244">
        <v>8</v>
      </c>
      <c r="I743" s="2"/>
      <c r="J743" s="2"/>
      <c r="K743" s="2"/>
      <c r="L743" s="2"/>
      <c r="M743" s="2"/>
    </row>
    <row r="744" spans="2:13" ht="15.75" customHeight="1">
      <c r="B744" s="162">
        <v>740</v>
      </c>
      <c r="C744" s="204">
        <v>213404516020</v>
      </c>
      <c r="D744" s="204" t="s">
        <v>13185</v>
      </c>
      <c r="E744" s="244">
        <v>1</v>
      </c>
      <c r="F744" s="244">
        <v>8</v>
      </c>
      <c r="I744" s="2"/>
      <c r="J744" s="2"/>
      <c r="K744" s="2"/>
      <c r="L744" s="2"/>
      <c r="M744" s="2"/>
    </row>
    <row r="745" spans="2:13" ht="15.75" customHeight="1">
      <c r="B745" s="162">
        <v>741</v>
      </c>
      <c r="C745" s="204">
        <v>213404516022</v>
      </c>
      <c r="D745" s="204" t="s">
        <v>13187</v>
      </c>
      <c r="E745" s="244">
        <v>1</v>
      </c>
      <c r="F745" s="244">
        <v>8</v>
      </c>
      <c r="I745" s="2"/>
      <c r="J745" s="2"/>
      <c r="K745" s="2"/>
      <c r="L745" s="2"/>
      <c r="M745" s="2"/>
    </row>
    <row r="746" spans="2:13" ht="15.75" customHeight="1">
      <c r="B746" s="162">
        <v>742</v>
      </c>
      <c r="C746" s="204">
        <v>213404516029</v>
      </c>
      <c r="D746" s="204" t="s">
        <v>13189</v>
      </c>
      <c r="E746" s="244">
        <v>1</v>
      </c>
      <c r="F746" s="244">
        <v>8</v>
      </c>
      <c r="I746" s="2"/>
      <c r="J746" s="2"/>
      <c r="K746" s="2"/>
      <c r="L746" s="2"/>
      <c r="M746" s="2"/>
    </row>
    <row r="747" spans="2:13" ht="15.75" customHeight="1">
      <c r="B747" s="162">
        <v>743</v>
      </c>
      <c r="C747" s="204">
        <v>213404516032</v>
      </c>
      <c r="D747" s="204" t="s">
        <v>13191</v>
      </c>
      <c r="E747" s="244">
        <v>1</v>
      </c>
      <c r="F747" s="244">
        <v>8</v>
      </c>
      <c r="I747" s="2"/>
      <c r="J747" s="2"/>
      <c r="K747" s="2"/>
      <c r="L747" s="2"/>
      <c r="M747" s="2"/>
    </row>
    <row r="748" spans="2:13" ht="15.75" customHeight="1">
      <c r="B748" s="162">
        <v>744</v>
      </c>
      <c r="C748" s="204">
        <v>213404516033</v>
      </c>
      <c r="D748" s="204" t="s">
        <v>13193</v>
      </c>
      <c r="E748" s="244">
        <v>1</v>
      </c>
      <c r="F748" s="244">
        <v>8</v>
      </c>
      <c r="I748" s="2"/>
      <c r="J748" s="2"/>
      <c r="K748" s="2"/>
      <c r="L748" s="2"/>
      <c r="M748" s="2"/>
    </row>
    <row r="749" spans="2:13" ht="15.75" customHeight="1">
      <c r="B749" s="162">
        <v>745</v>
      </c>
      <c r="C749" s="204">
        <v>213404516035</v>
      </c>
      <c r="D749" s="204" t="s">
        <v>13195</v>
      </c>
      <c r="E749" s="244">
        <v>1</v>
      </c>
      <c r="F749" s="244">
        <v>8</v>
      </c>
      <c r="I749" s="2"/>
      <c r="J749" s="2"/>
      <c r="K749" s="2"/>
      <c r="L749" s="2"/>
      <c r="M749" s="2"/>
    </row>
    <row r="750" spans="2:13" ht="15.75" customHeight="1">
      <c r="B750" s="162">
        <v>746</v>
      </c>
      <c r="C750" s="204">
        <v>213404516046</v>
      </c>
      <c r="D750" s="204" t="s">
        <v>13199</v>
      </c>
      <c r="E750" s="244">
        <v>1</v>
      </c>
      <c r="F750" s="244">
        <v>8</v>
      </c>
      <c r="I750" s="2"/>
      <c r="J750" s="2"/>
      <c r="K750" s="2"/>
      <c r="L750" s="2"/>
      <c r="M750" s="2"/>
    </row>
    <row r="751" spans="2:13" ht="15.75" customHeight="1">
      <c r="B751" s="162">
        <v>747</v>
      </c>
      <c r="C751" s="204">
        <v>213404516050</v>
      </c>
      <c r="D751" s="204" t="s">
        <v>13201</v>
      </c>
      <c r="E751" s="244">
        <v>1</v>
      </c>
      <c r="F751" s="244">
        <v>8</v>
      </c>
      <c r="I751" s="2"/>
      <c r="J751" s="2"/>
      <c r="K751" s="2"/>
      <c r="L751" s="2"/>
      <c r="M751" s="2"/>
    </row>
    <row r="752" spans="2:13" ht="15.75" customHeight="1">
      <c r="B752" s="162">
        <v>748</v>
      </c>
      <c r="C752" s="204">
        <v>213404516051</v>
      </c>
      <c r="D752" s="204" t="s">
        <v>13203</v>
      </c>
      <c r="E752" s="244">
        <v>1</v>
      </c>
      <c r="F752" s="244">
        <v>8</v>
      </c>
      <c r="I752" s="2"/>
      <c r="J752" s="2"/>
      <c r="K752" s="2"/>
      <c r="L752" s="2"/>
      <c r="M752" s="2"/>
    </row>
    <row r="753" spans="2:13" ht="15.75" customHeight="1">
      <c r="B753" s="162">
        <v>749</v>
      </c>
      <c r="C753" s="204">
        <v>213404516063</v>
      </c>
      <c r="D753" s="204" t="s">
        <v>13207</v>
      </c>
      <c r="E753" s="244">
        <v>1</v>
      </c>
      <c r="F753" s="244">
        <v>8</v>
      </c>
      <c r="I753" s="2"/>
      <c r="J753" s="2"/>
      <c r="K753" s="2"/>
      <c r="L753" s="2"/>
      <c r="M753" s="2"/>
    </row>
    <row r="754" spans="2:13" ht="15.75" customHeight="1">
      <c r="B754" s="162">
        <v>750</v>
      </c>
      <c r="C754" s="204">
        <v>213404516064</v>
      </c>
      <c r="D754" s="204" t="s">
        <v>13209</v>
      </c>
      <c r="E754" s="244">
        <v>1</v>
      </c>
      <c r="F754" s="244">
        <v>8</v>
      </c>
      <c r="I754" s="2"/>
      <c r="J754" s="2"/>
      <c r="K754" s="2"/>
      <c r="L754" s="2"/>
      <c r="M754" s="2"/>
    </row>
    <row r="755" spans="2:13" ht="15.75" customHeight="1">
      <c r="B755" s="162">
        <v>751</v>
      </c>
      <c r="C755" s="204">
        <v>213404516065</v>
      </c>
      <c r="D755" s="204" t="s">
        <v>13211</v>
      </c>
      <c r="E755" s="244">
        <v>1</v>
      </c>
      <c r="F755" s="244">
        <v>8</v>
      </c>
      <c r="I755" s="2"/>
      <c r="J755" s="2"/>
      <c r="K755" s="2"/>
      <c r="L755" s="2"/>
      <c r="M755" s="2"/>
    </row>
    <row r="756" spans="2:13" ht="15.75" customHeight="1">
      <c r="B756" s="162">
        <v>752</v>
      </c>
      <c r="C756" s="204">
        <v>243404536034</v>
      </c>
      <c r="D756" s="204" t="s">
        <v>16298</v>
      </c>
      <c r="E756" s="244">
        <v>1</v>
      </c>
      <c r="F756" s="244">
        <v>2</v>
      </c>
      <c r="I756" s="2"/>
      <c r="J756" s="2"/>
      <c r="K756" s="2"/>
      <c r="L756" s="2"/>
      <c r="M756" s="2"/>
    </row>
    <row r="757" spans="2:13" ht="15.75" customHeight="1">
      <c r="B757" s="162">
        <v>753</v>
      </c>
      <c r="C757" s="204">
        <v>234291517027</v>
      </c>
      <c r="D757" s="204" t="s">
        <v>15605</v>
      </c>
      <c r="E757" s="244">
        <v>2</v>
      </c>
      <c r="F757" s="244">
        <v>3</v>
      </c>
      <c r="I757" s="2"/>
      <c r="J757" s="2"/>
      <c r="K757" s="2"/>
      <c r="L757" s="2"/>
      <c r="M757" s="2"/>
    </row>
    <row r="758" spans="2:13" ht="15.75" customHeight="1">
      <c r="B758" s="162">
        <v>754</v>
      </c>
      <c r="C758" s="204">
        <v>234291517032</v>
      </c>
      <c r="D758" s="204" t="s">
        <v>15610</v>
      </c>
      <c r="E758" s="244">
        <v>2</v>
      </c>
      <c r="F758" s="244">
        <v>3</v>
      </c>
      <c r="I758" s="2"/>
      <c r="J758" s="2"/>
      <c r="K758" s="2"/>
      <c r="L758" s="2"/>
      <c r="M758" s="2"/>
    </row>
    <row r="759" spans="2:13" ht="15.75" customHeight="1">
      <c r="B759" s="162">
        <v>755</v>
      </c>
      <c r="C759" s="204">
        <v>244291517011</v>
      </c>
      <c r="D759" s="204" t="s">
        <v>13504</v>
      </c>
      <c r="E759" s="244">
        <v>1</v>
      </c>
      <c r="F759" s="244">
        <v>2</v>
      </c>
      <c r="I759" s="2"/>
      <c r="J759" s="2"/>
      <c r="K759" s="2"/>
      <c r="L759" s="2"/>
      <c r="M759" s="2"/>
    </row>
    <row r="760" spans="2:13" ht="15.75" customHeight="1">
      <c r="B760" s="162">
        <v>756</v>
      </c>
      <c r="C760" s="204">
        <v>244291517026</v>
      </c>
      <c r="D760" s="204" t="s">
        <v>2943</v>
      </c>
      <c r="E760" s="244">
        <v>1</v>
      </c>
      <c r="F760" s="244">
        <v>2</v>
      </c>
      <c r="I760" s="2"/>
      <c r="J760" s="2"/>
      <c r="K760" s="2"/>
      <c r="L760" s="2"/>
      <c r="M760" s="2"/>
    </row>
    <row r="761" spans="2:13" ht="15.75" customHeight="1">
      <c r="B761" s="162">
        <v>757</v>
      </c>
      <c r="C761" s="204">
        <v>244291517027</v>
      </c>
      <c r="D761" s="204" t="s">
        <v>13533</v>
      </c>
      <c r="E761" s="244">
        <v>1</v>
      </c>
      <c r="F761" s="244">
        <v>2</v>
      </c>
      <c r="I761" s="2"/>
      <c r="J761" s="2"/>
      <c r="K761" s="2"/>
      <c r="L761" s="2"/>
      <c r="M761" s="2"/>
    </row>
    <row r="762" spans="2:13" ht="15.75" customHeight="1">
      <c r="B762" s="162">
        <v>758</v>
      </c>
      <c r="C762" s="204">
        <v>244291517004</v>
      </c>
      <c r="D762" s="204" t="s">
        <v>13490</v>
      </c>
      <c r="E762" s="244">
        <v>1</v>
      </c>
      <c r="F762" s="244">
        <v>2</v>
      </c>
      <c r="I762" s="2"/>
      <c r="J762" s="2"/>
      <c r="K762" s="2"/>
      <c r="L762" s="2"/>
      <c r="M762" s="2"/>
    </row>
    <row r="763" spans="2:13" ht="15.75" customHeight="1">
      <c r="B763" s="162">
        <v>759</v>
      </c>
      <c r="C763" s="204">
        <v>244291517008</v>
      </c>
      <c r="D763" s="204" t="s">
        <v>13498</v>
      </c>
      <c r="E763" s="244">
        <v>1</v>
      </c>
      <c r="F763" s="244">
        <v>2</v>
      </c>
      <c r="I763" s="2"/>
      <c r="J763" s="2"/>
      <c r="K763" s="2"/>
      <c r="L763" s="2"/>
      <c r="M763" s="2"/>
    </row>
    <row r="764" spans="2:13" ht="15.75" customHeight="1">
      <c r="B764" s="162">
        <v>760</v>
      </c>
      <c r="C764" s="204">
        <v>244291517016</v>
      </c>
      <c r="D764" s="204" t="s">
        <v>13514</v>
      </c>
      <c r="E764" s="244">
        <v>1</v>
      </c>
      <c r="F764" s="244">
        <v>2</v>
      </c>
      <c r="I764" s="2"/>
      <c r="J764" s="2"/>
      <c r="K764" s="2"/>
      <c r="L764" s="2"/>
      <c r="M764" s="2"/>
    </row>
    <row r="765" spans="2:13" ht="15.75" customHeight="1">
      <c r="B765" s="162">
        <v>761</v>
      </c>
      <c r="C765" s="204">
        <v>244291517020</v>
      </c>
      <c r="D765" s="204" t="s">
        <v>13520</v>
      </c>
      <c r="E765" s="244">
        <v>1</v>
      </c>
      <c r="F765" s="244">
        <v>2</v>
      </c>
      <c r="I765" s="2"/>
      <c r="J765" s="2"/>
      <c r="K765" s="2"/>
      <c r="L765" s="2"/>
      <c r="M765" s="2"/>
    </row>
    <row r="766" spans="2:13" ht="15.75" customHeight="1">
      <c r="B766" s="162">
        <v>762</v>
      </c>
      <c r="C766" s="204">
        <v>244291517022</v>
      </c>
      <c r="D766" s="204" t="s">
        <v>13524</v>
      </c>
      <c r="E766" s="244">
        <v>1</v>
      </c>
      <c r="F766" s="244">
        <v>2</v>
      </c>
      <c r="I766" s="2"/>
      <c r="J766" s="2"/>
      <c r="K766" s="2"/>
      <c r="L766" s="2"/>
      <c r="M766" s="2"/>
    </row>
    <row r="767" spans="2:13" ht="15.75" customHeight="1">
      <c r="B767" s="162">
        <v>763</v>
      </c>
      <c r="C767" s="204">
        <v>244291517024</v>
      </c>
      <c r="D767" s="204" t="s">
        <v>13528</v>
      </c>
      <c r="E767" s="244">
        <v>1</v>
      </c>
      <c r="F767" s="244">
        <v>2</v>
      </c>
      <c r="I767" s="2"/>
      <c r="J767" s="2"/>
      <c r="K767" s="2"/>
      <c r="L767" s="2"/>
      <c r="M767" s="2"/>
    </row>
    <row r="768" spans="2:13" ht="15.75" customHeight="1">
      <c r="B768" s="162">
        <v>764</v>
      </c>
      <c r="C768" s="204">
        <v>244291517029</v>
      </c>
      <c r="D768" s="204" t="s">
        <v>13537</v>
      </c>
      <c r="E768" s="244">
        <v>1</v>
      </c>
      <c r="F768" s="244">
        <v>2</v>
      </c>
      <c r="I768" s="2"/>
      <c r="J768" s="2"/>
      <c r="K768" s="2"/>
      <c r="L768" s="2"/>
      <c r="M768" s="2"/>
    </row>
    <row r="769" spans="2:13" ht="15.75" customHeight="1">
      <c r="B769" s="162">
        <v>765</v>
      </c>
      <c r="C769" s="204">
        <v>244291517001</v>
      </c>
      <c r="D769" s="204" t="s">
        <v>3358</v>
      </c>
      <c r="E769" s="244">
        <v>1</v>
      </c>
      <c r="F769" s="244">
        <v>2</v>
      </c>
      <c r="I769" s="2"/>
      <c r="J769" s="2"/>
      <c r="K769" s="2"/>
      <c r="L769" s="2"/>
      <c r="M769" s="2"/>
    </row>
    <row r="770" spans="2:13" ht="15.75" customHeight="1">
      <c r="B770" s="162">
        <v>766</v>
      </c>
      <c r="C770" s="204">
        <v>244291517003</v>
      </c>
      <c r="D770" s="204" t="s">
        <v>13488</v>
      </c>
      <c r="E770" s="244">
        <v>1</v>
      </c>
      <c r="F770" s="244">
        <v>2</v>
      </c>
      <c r="I770" s="2"/>
      <c r="J770" s="2"/>
      <c r="K770" s="2"/>
      <c r="L770" s="2"/>
      <c r="M770" s="2"/>
    </row>
    <row r="771" spans="2:13" ht="15.75" customHeight="1">
      <c r="B771" s="162">
        <v>767</v>
      </c>
      <c r="C771" s="204">
        <v>244291517012</v>
      </c>
      <c r="D771" s="204" t="s">
        <v>13506</v>
      </c>
      <c r="E771" s="244">
        <v>1</v>
      </c>
      <c r="F771" s="244">
        <v>2</v>
      </c>
      <c r="I771" s="2"/>
      <c r="J771" s="2"/>
      <c r="K771" s="2"/>
      <c r="L771" s="2"/>
      <c r="M771" s="2"/>
    </row>
    <row r="772" spans="2:13" ht="15.75" customHeight="1">
      <c r="B772" s="162">
        <v>768</v>
      </c>
      <c r="C772" s="204">
        <v>244291517002</v>
      </c>
      <c r="D772" s="204" t="s">
        <v>13486</v>
      </c>
      <c r="E772" s="244">
        <v>1</v>
      </c>
      <c r="F772" s="244">
        <v>2</v>
      </c>
      <c r="I772" s="2"/>
      <c r="J772" s="2"/>
      <c r="K772" s="2"/>
      <c r="L772" s="2"/>
      <c r="M772" s="2"/>
    </row>
    <row r="773" spans="2:13" ht="15.75" customHeight="1">
      <c r="B773" s="162">
        <v>769</v>
      </c>
      <c r="C773" s="204">
        <v>244291517005</v>
      </c>
      <c r="D773" s="204" t="s">
        <v>13492</v>
      </c>
      <c r="E773" s="244">
        <v>1</v>
      </c>
      <c r="F773" s="244">
        <v>2</v>
      </c>
      <c r="I773" s="2"/>
      <c r="J773" s="2"/>
      <c r="K773" s="2"/>
      <c r="L773" s="2"/>
      <c r="M773" s="2"/>
    </row>
    <row r="774" spans="2:13" ht="15.75" customHeight="1">
      <c r="B774" s="162">
        <v>770</v>
      </c>
      <c r="C774" s="204">
        <v>234291517072</v>
      </c>
      <c r="D774" s="204" t="s">
        <v>15649</v>
      </c>
      <c r="E774" s="244">
        <v>2</v>
      </c>
      <c r="F774" s="244">
        <v>3</v>
      </c>
      <c r="I774" s="2"/>
      <c r="J774" s="2"/>
      <c r="K774" s="2"/>
      <c r="L774" s="2"/>
      <c r="M774" s="2"/>
    </row>
    <row r="775" spans="2:13" ht="15.75" customHeight="1">
      <c r="B775" s="162">
        <v>771</v>
      </c>
      <c r="C775" s="204">
        <v>234291517041</v>
      </c>
      <c r="D775" s="204" t="s">
        <v>15618</v>
      </c>
      <c r="E775" s="244">
        <v>2</v>
      </c>
      <c r="F775" s="244">
        <v>3</v>
      </c>
      <c r="I775" s="2"/>
      <c r="J775" s="2"/>
      <c r="K775" s="2"/>
      <c r="L775" s="2"/>
      <c r="M775" s="2"/>
    </row>
    <row r="776" spans="2:13" ht="15.75" customHeight="1">
      <c r="B776" s="162">
        <v>772</v>
      </c>
      <c r="C776" s="204">
        <v>244291517023</v>
      </c>
      <c r="D776" s="204" t="s">
        <v>13526</v>
      </c>
      <c r="E776" s="244">
        <v>1</v>
      </c>
      <c r="F776" s="244">
        <v>2</v>
      </c>
      <c r="I776" s="2"/>
      <c r="J776" s="2"/>
      <c r="K776" s="2"/>
      <c r="L776" s="2"/>
      <c r="M776" s="2"/>
    </row>
    <row r="777" spans="2:13" ht="15.75" customHeight="1">
      <c r="B777" s="162">
        <v>773</v>
      </c>
      <c r="C777" s="204">
        <v>244291517010</v>
      </c>
      <c r="D777" s="204" t="s">
        <v>13502</v>
      </c>
      <c r="E777" s="244">
        <v>1</v>
      </c>
      <c r="F777" s="244">
        <v>2</v>
      </c>
      <c r="I777" s="2"/>
      <c r="J777" s="2"/>
      <c r="K777" s="2"/>
      <c r="L777" s="2"/>
      <c r="M777" s="2"/>
    </row>
    <row r="778" spans="2:13" ht="15.75" customHeight="1">
      <c r="B778" s="162">
        <v>774</v>
      </c>
      <c r="C778" s="204">
        <v>244291517018</v>
      </c>
      <c r="D778" s="204" t="s">
        <v>13516</v>
      </c>
      <c r="E778" s="244">
        <v>1</v>
      </c>
      <c r="F778" s="244">
        <v>2</v>
      </c>
      <c r="I778" s="2"/>
      <c r="J778" s="2"/>
      <c r="K778" s="2"/>
      <c r="L778" s="2"/>
      <c r="M778" s="2"/>
    </row>
    <row r="779" spans="2:13" ht="15.75" customHeight="1">
      <c r="B779" s="162">
        <v>775</v>
      </c>
      <c r="C779" s="204">
        <v>244291517007</v>
      </c>
      <c r="D779" s="204" t="s">
        <v>13496</v>
      </c>
      <c r="E779" s="244">
        <v>1</v>
      </c>
      <c r="F779" s="244">
        <v>2</v>
      </c>
      <c r="I779" s="2"/>
      <c r="J779" s="2"/>
      <c r="K779" s="2"/>
      <c r="L779" s="2"/>
      <c r="M779" s="2"/>
    </row>
    <row r="780" spans="2:13" ht="15.75" customHeight="1">
      <c r="B780" s="162">
        <v>776</v>
      </c>
      <c r="C780" s="204">
        <v>244291517031</v>
      </c>
      <c r="D780" s="204" t="s">
        <v>13541</v>
      </c>
      <c r="E780" s="244">
        <v>1</v>
      </c>
      <c r="F780" s="244">
        <v>2</v>
      </c>
      <c r="I780" s="2"/>
      <c r="J780" s="2"/>
      <c r="K780" s="2"/>
      <c r="L780" s="2"/>
      <c r="M780" s="2"/>
    </row>
    <row r="781" spans="2:13" ht="15.75" customHeight="1">
      <c r="B781" s="162">
        <v>777</v>
      </c>
      <c r="C781" s="204">
        <v>244291517006</v>
      </c>
      <c r="D781" s="204" t="s">
        <v>13494</v>
      </c>
      <c r="E781" s="244">
        <v>1</v>
      </c>
      <c r="F781" s="244">
        <v>2</v>
      </c>
      <c r="I781" s="2"/>
      <c r="J781" s="2"/>
      <c r="K781" s="2"/>
      <c r="L781" s="2"/>
      <c r="M781" s="2"/>
    </row>
    <row r="782" spans="2:13" ht="15.75" customHeight="1">
      <c r="B782" s="162">
        <v>778</v>
      </c>
      <c r="C782" s="204">
        <v>244291517009</v>
      </c>
      <c r="D782" s="204" t="s">
        <v>13500</v>
      </c>
      <c r="E782" s="244">
        <v>1</v>
      </c>
      <c r="F782" s="244">
        <v>2</v>
      </c>
      <c r="I782" s="2"/>
      <c r="J782" s="2"/>
      <c r="K782" s="2"/>
      <c r="L782" s="2"/>
      <c r="M782" s="2"/>
    </row>
    <row r="783" spans="2:13" ht="15.75" customHeight="1">
      <c r="B783" s="162">
        <v>779</v>
      </c>
      <c r="C783" s="204">
        <v>234291517050</v>
      </c>
      <c r="D783" s="204" t="s">
        <v>15627</v>
      </c>
      <c r="E783" s="244">
        <v>2</v>
      </c>
      <c r="F783" s="244">
        <v>3</v>
      </c>
      <c r="I783" s="2"/>
      <c r="J783" s="2"/>
      <c r="K783" s="2"/>
      <c r="L783" s="2"/>
      <c r="M783" s="2"/>
    </row>
    <row r="784" spans="2:13" ht="15.75" customHeight="1">
      <c r="B784" s="162">
        <v>780</v>
      </c>
      <c r="C784" s="204">
        <v>244291517013</v>
      </c>
      <c r="D784" s="204" t="s">
        <v>13508</v>
      </c>
      <c r="E784" s="244">
        <v>1</v>
      </c>
      <c r="F784" s="244">
        <v>2</v>
      </c>
      <c r="I784" s="2"/>
      <c r="J784" s="2"/>
      <c r="K784" s="2"/>
      <c r="L784" s="2"/>
      <c r="M784" s="2"/>
    </row>
    <row r="785" spans="2:13" ht="15.75" customHeight="1">
      <c r="B785" s="162">
        <v>781</v>
      </c>
      <c r="C785" s="204">
        <v>244291517014</v>
      </c>
      <c r="D785" s="204" t="s">
        <v>13510</v>
      </c>
      <c r="E785" s="244">
        <v>1</v>
      </c>
      <c r="F785" s="244">
        <v>2</v>
      </c>
      <c r="I785" s="2"/>
      <c r="J785" s="2"/>
      <c r="K785" s="2"/>
      <c r="L785" s="2"/>
      <c r="M785" s="2"/>
    </row>
    <row r="786" spans="2:13" ht="15.75" customHeight="1">
      <c r="B786" s="162">
        <v>782</v>
      </c>
      <c r="C786" s="204">
        <v>234291517042</v>
      </c>
      <c r="D786" s="204" t="s">
        <v>15619</v>
      </c>
      <c r="E786" s="244">
        <v>2</v>
      </c>
      <c r="F786" s="244">
        <v>3</v>
      </c>
      <c r="I786" s="2"/>
      <c r="J786" s="2"/>
      <c r="K786" s="2"/>
      <c r="L786" s="2"/>
      <c r="M786" s="2"/>
    </row>
    <row r="787" spans="2:13" ht="15.75" customHeight="1">
      <c r="B787" s="162">
        <v>783</v>
      </c>
      <c r="C787" s="204">
        <v>234291517063</v>
      </c>
      <c r="D787" s="204" t="s">
        <v>15640</v>
      </c>
      <c r="E787" s="244">
        <v>2</v>
      </c>
      <c r="F787" s="244">
        <v>3</v>
      </c>
      <c r="I787" s="2"/>
      <c r="J787" s="2"/>
      <c r="K787" s="2"/>
      <c r="L787" s="2"/>
      <c r="M787" s="2"/>
    </row>
    <row r="788" spans="2:13" ht="15.75" customHeight="1">
      <c r="B788" s="162">
        <v>784</v>
      </c>
      <c r="C788" s="204">
        <v>234291517024</v>
      </c>
      <c r="D788" s="204" t="s">
        <v>15602</v>
      </c>
      <c r="E788" s="244">
        <v>2</v>
      </c>
      <c r="F788" s="244">
        <v>3</v>
      </c>
      <c r="I788" s="2"/>
      <c r="J788" s="2"/>
      <c r="K788" s="2"/>
      <c r="L788" s="2"/>
      <c r="M788" s="2"/>
    </row>
    <row r="789" spans="2:13" ht="15.75" customHeight="1">
      <c r="B789" s="162">
        <v>785</v>
      </c>
      <c r="C789" s="204">
        <v>234291517025</v>
      </c>
      <c r="D789" s="204" t="s">
        <v>15603</v>
      </c>
      <c r="E789" s="244">
        <v>2</v>
      </c>
      <c r="F789" s="244">
        <v>3</v>
      </c>
      <c r="I789" s="2"/>
      <c r="J789" s="2"/>
      <c r="K789" s="2"/>
      <c r="L789" s="2"/>
      <c r="M789" s="2"/>
    </row>
    <row r="790" spans="2:13" ht="15.75" customHeight="1">
      <c r="B790" s="162">
        <v>786</v>
      </c>
      <c r="C790" s="204">
        <v>234291517023</v>
      </c>
      <c r="D790" s="204" t="s">
        <v>15601</v>
      </c>
      <c r="E790" s="244">
        <v>2</v>
      </c>
      <c r="F790" s="244">
        <v>3</v>
      </c>
      <c r="I790" s="2"/>
      <c r="J790" s="2"/>
      <c r="K790" s="2"/>
      <c r="L790" s="2"/>
      <c r="M790" s="2"/>
    </row>
    <row r="791" spans="2:13" ht="15.75" customHeight="1">
      <c r="B791" s="162">
        <v>787</v>
      </c>
      <c r="C791" s="204">
        <v>234291517028</v>
      </c>
      <c r="D791" s="204" t="s">
        <v>15606</v>
      </c>
      <c r="E791" s="244">
        <v>2</v>
      </c>
      <c r="F791" s="244">
        <v>3</v>
      </c>
      <c r="I791" s="2"/>
      <c r="J791" s="2"/>
      <c r="K791" s="2"/>
      <c r="L791" s="2"/>
      <c r="M791" s="2"/>
    </row>
    <row r="792" spans="2:13" ht="15.75" customHeight="1">
      <c r="B792" s="162">
        <v>788</v>
      </c>
      <c r="C792" s="204">
        <v>234291517036</v>
      </c>
      <c r="D792" s="204" t="s">
        <v>15614</v>
      </c>
      <c r="E792" s="244">
        <v>2</v>
      </c>
      <c r="F792" s="244">
        <v>3</v>
      </c>
      <c r="I792" s="2"/>
      <c r="J792" s="2"/>
      <c r="K792" s="2"/>
      <c r="L792" s="2"/>
      <c r="M792" s="2"/>
    </row>
    <row r="793" spans="2:13" ht="15.75" customHeight="1">
      <c r="B793" s="162">
        <v>789</v>
      </c>
      <c r="C793" s="204">
        <v>234291517034</v>
      </c>
      <c r="D793" s="204" t="s">
        <v>15612</v>
      </c>
      <c r="E793" s="244">
        <v>2</v>
      </c>
      <c r="F793" s="244">
        <v>3</v>
      </c>
      <c r="I793" s="2"/>
      <c r="J793" s="2"/>
      <c r="K793" s="2"/>
      <c r="L793" s="2"/>
      <c r="M793" s="2"/>
    </row>
    <row r="794" spans="2:13" ht="15.75" customHeight="1">
      <c r="B794" s="162">
        <v>790</v>
      </c>
      <c r="C794" s="204">
        <v>234291517030</v>
      </c>
      <c r="D794" s="204" t="s">
        <v>15608</v>
      </c>
      <c r="E794" s="244">
        <v>2</v>
      </c>
      <c r="F794" s="244">
        <v>3</v>
      </c>
      <c r="I794" s="2"/>
      <c r="J794" s="2"/>
      <c r="K794" s="2"/>
      <c r="L794" s="2"/>
      <c r="M794" s="2"/>
    </row>
    <row r="795" spans="2:13" ht="15.75" customHeight="1">
      <c r="B795" s="162">
        <v>791</v>
      </c>
      <c r="C795" s="204">
        <v>234291517031</v>
      </c>
      <c r="D795" s="204" t="s">
        <v>15609</v>
      </c>
      <c r="E795" s="244">
        <v>2</v>
      </c>
      <c r="F795" s="244">
        <v>3</v>
      </c>
      <c r="I795" s="2"/>
      <c r="J795" s="2"/>
      <c r="K795" s="2"/>
      <c r="L795" s="2"/>
      <c r="M795" s="2"/>
    </row>
    <row r="796" spans="2:13" ht="15.75" customHeight="1">
      <c r="B796" s="162">
        <v>792</v>
      </c>
      <c r="C796" s="204">
        <v>234291517033</v>
      </c>
      <c r="D796" s="204" t="s">
        <v>15611</v>
      </c>
      <c r="E796" s="244">
        <v>2</v>
      </c>
      <c r="F796" s="244">
        <v>3</v>
      </c>
      <c r="I796" s="2"/>
      <c r="J796" s="2"/>
      <c r="K796" s="2"/>
      <c r="L796" s="2"/>
      <c r="M796" s="2"/>
    </row>
    <row r="797" spans="2:13" ht="15.75" customHeight="1">
      <c r="B797" s="162">
        <v>793</v>
      </c>
      <c r="C797" s="204">
        <v>234291517035</v>
      </c>
      <c r="D797" s="204" t="s">
        <v>15613</v>
      </c>
      <c r="E797" s="244">
        <v>2</v>
      </c>
      <c r="F797" s="244">
        <v>3</v>
      </c>
      <c r="I797" s="2"/>
      <c r="J797" s="2"/>
      <c r="K797" s="2"/>
      <c r="L797" s="2"/>
      <c r="M797" s="2"/>
    </row>
    <row r="798" spans="2:13" ht="15.75" customHeight="1">
      <c r="B798" s="162">
        <v>794</v>
      </c>
      <c r="C798" s="204">
        <v>234291517029</v>
      </c>
      <c r="D798" s="204" t="s">
        <v>15607</v>
      </c>
      <c r="E798" s="244">
        <v>2</v>
      </c>
      <c r="F798" s="244">
        <v>3</v>
      </c>
      <c r="I798" s="2"/>
      <c r="J798" s="2"/>
      <c r="K798" s="2"/>
      <c r="L798" s="2"/>
      <c r="M798" s="2"/>
    </row>
    <row r="799" spans="2:13" ht="15.75" customHeight="1">
      <c r="B799" s="162">
        <v>795</v>
      </c>
      <c r="C799" s="204">
        <v>234291517046</v>
      </c>
      <c r="D799" s="204" t="s">
        <v>15623</v>
      </c>
      <c r="E799" s="244">
        <v>2</v>
      </c>
      <c r="F799" s="244">
        <v>3</v>
      </c>
      <c r="I799" s="2"/>
      <c r="J799" s="2"/>
      <c r="K799" s="2"/>
      <c r="L799" s="2"/>
      <c r="M799" s="2"/>
    </row>
    <row r="800" spans="2:13" ht="15.75" customHeight="1">
      <c r="B800" s="162">
        <v>796</v>
      </c>
      <c r="C800" s="204">
        <v>234291517044</v>
      </c>
      <c r="D800" s="204" t="s">
        <v>15621</v>
      </c>
      <c r="E800" s="244">
        <v>2</v>
      </c>
      <c r="F800" s="244">
        <v>3</v>
      </c>
      <c r="I800" s="2"/>
      <c r="J800" s="2"/>
      <c r="K800" s="2"/>
      <c r="L800" s="2"/>
      <c r="M800" s="2"/>
    </row>
    <row r="801" spans="2:13" ht="15.75" customHeight="1">
      <c r="B801" s="162">
        <v>797</v>
      </c>
      <c r="C801" s="204">
        <v>234291517043</v>
      </c>
      <c r="D801" s="204" t="s">
        <v>15620</v>
      </c>
      <c r="E801" s="244">
        <v>2</v>
      </c>
      <c r="F801" s="244">
        <v>3</v>
      </c>
      <c r="I801" s="2"/>
      <c r="J801" s="2"/>
      <c r="K801" s="2"/>
      <c r="L801" s="2"/>
      <c r="M801" s="2"/>
    </row>
    <row r="802" spans="2:13" ht="15.75" customHeight="1">
      <c r="B802" s="162">
        <v>798</v>
      </c>
      <c r="C802" s="204">
        <v>234291517039</v>
      </c>
      <c r="D802" s="204" t="s">
        <v>15616</v>
      </c>
      <c r="E802" s="244">
        <v>2</v>
      </c>
      <c r="F802" s="244">
        <v>3</v>
      </c>
      <c r="I802" s="2"/>
      <c r="J802" s="2"/>
      <c r="K802" s="2"/>
      <c r="L802" s="2"/>
      <c r="M802" s="2"/>
    </row>
    <row r="803" spans="2:13" ht="15.75" customHeight="1">
      <c r="B803" s="162">
        <v>799</v>
      </c>
      <c r="C803" s="204">
        <v>234291517045</v>
      </c>
      <c r="D803" s="204" t="s">
        <v>15622</v>
      </c>
      <c r="E803" s="244">
        <v>2</v>
      </c>
      <c r="F803" s="244">
        <v>3</v>
      </c>
      <c r="I803" s="2"/>
      <c r="J803" s="2"/>
      <c r="K803" s="2"/>
      <c r="L803" s="2"/>
      <c r="M803" s="2"/>
    </row>
    <row r="804" spans="2:13" ht="15.75" customHeight="1">
      <c r="B804" s="162">
        <v>800</v>
      </c>
      <c r="C804" s="204">
        <v>234291517040</v>
      </c>
      <c r="D804" s="204" t="s">
        <v>15617</v>
      </c>
      <c r="E804" s="244">
        <v>2</v>
      </c>
      <c r="F804" s="244">
        <v>3</v>
      </c>
      <c r="I804" s="2"/>
      <c r="J804" s="2"/>
      <c r="K804" s="2"/>
      <c r="L804" s="2"/>
      <c r="M804" s="2"/>
    </row>
    <row r="805" spans="2:13" ht="15.75" customHeight="1">
      <c r="B805" s="162">
        <v>801</v>
      </c>
      <c r="C805" s="204">
        <v>234291517049</v>
      </c>
      <c r="D805" s="204" t="s">
        <v>15626</v>
      </c>
      <c r="E805" s="244">
        <v>2</v>
      </c>
      <c r="F805" s="244">
        <v>3</v>
      </c>
      <c r="I805" s="2"/>
      <c r="J805" s="2"/>
      <c r="K805" s="2"/>
      <c r="L805" s="2"/>
      <c r="M805" s="2"/>
    </row>
    <row r="806" spans="2:13" ht="15.75" customHeight="1">
      <c r="B806" s="162">
        <v>802</v>
      </c>
      <c r="C806" s="204">
        <v>234291517048</v>
      </c>
      <c r="D806" s="204" t="s">
        <v>15625</v>
      </c>
      <c r="E806" s="244">
        <v>2</v>
      </c>
      <c r="F806" s="244">
        <v>3</v>
      </c>
      <c r="I806" s="2"/>
      <c r="J806" s="2"/>
      <c r="K806" s="2"/>
      <c r="L806" s="2"/>
      <c r="M806" s="2"/>
    </row>
    <row r="807" spans="2:13" ht="15.75" customHeight="1">
      <c r="B807" s="162">
        <v>803</v>
      </c>
      <c r="C807" s="204">
        <v>234291517051</v>
      </c>
      <c r="D807" s="204" t="s">
        <v>15628</v>
      </c>
      <c r="E807" s="244">
        <v>2</v>
      </c>
      <c r="F807" s="244">
        <v>3</v>
      </c>
      <c r="I807" s="2"/>
      <c r="J807" s="2"/>
      <c r="K807" s="2"/>
      <c r="L807" s="2"/>
      <c r="M807" s="2"/>
    </row>
    <row r="808" spans="2:13" ht="15.75" customHeight="1">
      <c r="B808" s="162">
        <v>804</v>
      </c>
      <c r="C808" s="204">
        <v>234291517052</v>
      </c>
      <c r="D808" s="204" t="s">
        <v>15629</v>
      </c>
      <c r="E808" s="244">
        <v>2</v>
      </c>
      <c r="F808" s="244">
        <v>3</v>
      </c>
      <c r="I808" s="2"/>
      <c r="J808" s="2"/>
      <c r="K808" s="2"/>
      <c r="L808" s="2"/>
      <c r="M808" s="2"/>
    </row>
    <row r="809" spans="2:13" ht="15.75" customHeight="1">
      <c r="B809" s="162">
        <v>805</v>
      </c>
      <c r="C809" s="204">
        <v>234291517053</v>
      </c>
      <c r="D809" s="204" t="s">
        <v>15630</v>
      </c>
      <c r="E809" s="244">
        <v>2</v>
      </c>
      <c r="F809" s="244">
        <v>3</v>
      </c>
      <c r="I809" s="2"/>
      <c r="J809" s="2"/>
      <c r="K809" s="2"/>
      <c r="L809" s="2"/>
      <c r="M809" s="2"/>
    </row>
    <row r="810" spans="2:13" ht="15.75" customHeight="1">
      <c r="B810" s="162">
        <v>806</v>
      </c>
      <c r="C810" s="204">
        <v>234291517054</v>
      </c>
      <c r="D810" s="204" t="s">
        <v>15631</v>
      </c>
      <c r="E810" s="244">
        <v>2</v>
      </c>
      <c r="F810" s="244">
        <v>3</v>
      </c>
      <c r="I810" s="2"/>
      <c r="J810" s="2"/>
      <c r="K810" s="2"/>
      <c r="L810" s="2"/>
      <c r="M810" s="2"/>
    </row>
    <row r="811" spans="2:13" ht="15.75" customHeight="1">
      <c r="B811" s="162">
        <v>807</v>
      </c>
      <c r="C811" s="204">
        <v>234291517047</v>
      </c>
      <c r="D811" s="204" t="s">
        <v>15624</v>
      </c>
      <c r="E811" s="244">
        <v>2</v>
      </c>
      <c r="F811" s="244">
        <v>3</v>
      </c>
      <c r="I811" s="2"/>
      <c r="J811" s="2"/>
      <c r="K811" s="2"/>
      <c r="L811" s="2"/>
      <c r="M811" s="2"/>
    </row>
    <row r="812" spans="2:13" ht="15.75" customHeight="1">
      <c r="B812" s="162">
        <v>808</v>
      </c>
      <c r="C812" s="204">
        <v>234291517056</v>
      </c>
      <c r="D812" s="204" t="s">
        <v>15633</v>
      </c>
      <c r="E812" s="244">
        <v>2</v>
      </c>
      <c r="F812" s="244">
        <v>3</v>
      </c>
      <c r="I812" s="2"/>
      <c r="J812" s="2"/>
      <c r="K812" s="2"/>
      <c r="L812" s="2"/>
      <c r="M812" s="2"/>
    </row>
    <row r="813" spans="2:13" ht="15.75" customHeight="1">
      <c r="B813" s="162">
        <v>809</v>
      </c>
      <c r="C813" s="204">
        <v>234291517059</v>
      </c>
      <c r="D813" s="204" t="s">
        <v>15636</v>
      </c>
      <c r="E813" s="244">
        <v>2</v>
      </c>
      <c r="F813" s="244">
        <v>3</v>
      </c>
      <c r="I813" s="2"/>
      <c r="J813" s="2"/>
      <c r="K813" s="2"/>
      <c r="L813" s="2"/>
      <c r="M813" s="2"/>
    </row>
    <row r="814" spans="2:13" ht="15.75" customHeight="1">
      <c r="B814" s="162">
        <v>810</v>
      </c>
      <c r="C814" s="204">
        <v>234291517057</v>
      </c>
      <c r="D814" s="204" t="s">
        <v>15634</v>
      </c>
      <c r="E814" s="244">
        <v>2</v>
      </c>
      <c r="F814" s="244">
        <v>3</v>
      </c>
      <c r="I814" s="2"/>
      <c r="J814" s="2"/>
      <c r="K814" s="2"/>
      <c r="L814" s="2"/>
      <c r="M814" s="2"/>
    </row>
    <row r="815" spans="2:13" ht="15.75" customHeight="1">
      <c r="B815" s="162">
        <v>811</v>
      </c>
      <c r="C815" s="204">
        <v>234291517060</v>
      </c>
      <c r="D815" s="204" t="s">
        <v>15637</v>
      </c>
      <c r="E815" s="244">
        <v>2</v>
      </c>
      <c r="F815" s="244">
        <v>3</v>
      </c>
      <c r="I815" s="2"/>
      <c r="J815" s="2"/>
      <c r="K815" s="2"/>
      <c r="L815" s="2"/>
      <c r="M815" s="2"/>
    </row>
    <row r="816" spans="2:13" ht="15.75" customHeight="1">
      <c r="B816" s="162">
        <v>812</v>
      </c>
      <c r="C816" s="204">
        <v>234291517061</v>
      </c>
      <c r="D816" s="204" t="s">
        <v>15638</v>
      </c>
      <c r="E816" s="244">
        <v>2</v>
      </c>
      <c r="F816" s="244">
        <v>3</v>
      </c>
      <c r="I816" s="2"/>
      <c r="J816" s="2"/>
      <c r="K816" s="2"/>
      <c r="L816" s="2"/>
      <c r="M816" s="2"/>
    </row>
    <row r="817" spans="2:13" ht="15.75" customHeight="1">
      <c r="B817" s="162">
        <v>813</v>
      </c>
      <c r="C817" s="204">
        <v>234291517062</v>
      </c>
      <c r="D817" s="204" t="s">
        <v>15639</v>
      </c>
      <c r="E817" s="244">
        <v>2</v>
      </c>
      <c r="F817" s="244">
        <v>3</v>
      </c>
      <c r="I817" s="2"/>
      <c r="J817" s="2"/>
      <c r="K817" s="2"/>
      <c r="L817" s="2"/>
      <c r="M817" s="2"/>
    </row>
    <row r="818" spans="2:13" ht="15.75" customHeight="1">
      <c r="B818" s="162">
        <v>814</v>
      </c>
      <c r="C818" s="204">
        <v>234291517064</v>
      </c>
      <c r="D818" s="204" t="s">
        <v>15641</v>
      </c>
      <c r="E818" s="244">
        <v>2</v>
      </c>
      <c r="F818" s="244">
        <v>3</v>
      </c>
      <c r="I818" s="2"/>
      <c r="J818" s="2"/>
      <c r="K818" s="2"/>
      <c r="L818" s="2"/>
      <c r="M818" s="2"/>
    </row>
    <row r="819" spans="2:13" ht="15.75" customHeight="1">
      <c r="B819" s="162">
        <v>815</v>
      </c>
      <c r="C819" s="204">
        <v>234291517065</v>
      </c>
      <c r="D819" s="204" t="s">
        <v>15642</v>
      </c>
      <c r="E819" s="244">
        <v>2</v>
      </c>
      <c r="F819" s="244">
        <v>3</v>
      </c>
      <c r="I819" s="2"/>
      <c r="J819" s="2"/>
      <c r="K819" s="2"/>
      <c r="L819" s="2"/>
      <c r="M819" s="2"/>
    </row>
    <row r="820" spans="2:13" ht="15.75" customHeight="1">
      <c r="B820" s="162">
        <v>816</v>
      </c>
      <c r="C820" s="204">
        <v>234291517066</v>
      </c>
      <c r="D820" s="204" t="s">
        <v>15643</v>
      </c>
      <c r="E820" s="244">
        <v>2</v>
      </c>
      <c r="F820" s="244">
        <v>3</v>
      </c>
      <c r="I820" s="2"/>
      <c r="J820" s="2"/>
      <c r="K820" s="2"/>
      <c r="L820" s="2"/>
      <c r="M820" s="2"/>
    </row>
    <row r="821" spans="2:13" ht="15.75" customHeight="1">
      <c r="B821" s="162">
        <v>817</v>
      </c>
      <c r="C821" s="204">
        <v>234291517067</v>
      </c>
      <c r="D821" s="204" t="s">
        <v>15644</v>
      </c>
      <c r="E821" s="244">
        <v>2</v>
      </c>
      <c r="F821" s="244">
        <v>3</v>
      </c>
      <c r="I821" s="2"/>
      <c r="J821" s="2"/>
      <c r="K821" s="2"/>
      <c r="L821" s="2"/>
      <c r="M821" s="2"/>
    </row>
    <row r="822" spans="2:13" ht="15.75" customHeight="1">
      <c r="B822" s="162">
        <v>818</v>
      </c>
      <c r="C822" s="204">
        <v>234291517068</v>
      </c>
      <c r="D822" s="204" t="s">
        <v>15645</v>
      </c>
      <c r="E822" s="244">
        <v>2</v>
      </c>
      <c r="F822" s="244">
        <v>3</v>
      </c>
      <c r="I822" s="2"/>
      <c r="J822" s="2"/>
      <c r="K822" s="2"/>
      <c r="L822" s="2"/>
      <c r="M822" s="2"/>
    </row>
    <row r="823" spans="2:13" ht="15.75" customHeight="1">
      <c r="B823" s="162">
        <v>819</v>
      </c>
      <c r="C823" s="204">
        <v>234291517069</v>
      </c>
      <c r="D823" s="204" t="s">
        <v>15646</v>
      </c>
      <c r="E823" s="244">
        <v>2</v>
      </c>
      <c r="F823" s="244">
        <v>3</v>
      </c>
      <c r="I823" s="2"/>
      <c r="J823" s="2"/>
      <c r="K823" s="2"/>
      <c r="L823" s="2"/>
      <c r="M823" s="2"/>
    </row>
    <row r="824" spans="2:13" ht="15.75" customHeight="1">
      <c r="B824" s="162">
        <v>820</v>
      </c>
      <c r="C824" s="204">
        <v>234291517071</v>
      </c>
      <c r="D824" s="204" t="s">
        <v>15648</v>
      </c>
      <c r="E824" s="244">
        <v>2</v>
      </c>
      <c r="F824" s="244">
        <v>3</v>
      </c>
      <c r="I824" s="2"/>
      <c r="J824" s="2"/>
      <c r="K824" s="2"/>
      <c r="L824" s="2"/>
      <c r="M824" s="2"/>
    </row>
    <row r="825" spans="2:13" ht="15.75" customHeight="1">
      <c r="B825" s="162">
        <v>821</v>
      </c>
      <c r="C825" s="204">
        <v>234291517074</v>
      </c>
      <c r="D825" s="204" t="s">
        <v>15651</v>
      </c>
      <c r="E825" s="244">
        <v>2</v>
      </c>
      <c r="F825" s="244">
        <v>3</v>
      </c>
      <c r="I825" s="2"/>
      <c r="J825" s="2"/>
      <c r="K825" s="2"/>
      <c r="L825" s="2"/>
      <c r="M825" s="2"/>
    </row>
    <row r="826" spans="2:13" ht="15.75" customHeight="1">
      <c r="B826" s="162">
        <v>822</v>
      </c>
      <c r="C826" s="204">
        <v>234291517073</v>
      </c>
      <c r="D826" s="204" t="s">
        <v>15650</v>
      </c>
      <c r="E826" s="244">
        <v>2</v>
      </c>
      <c r="F826" s="244">
        <v>3</v>
      </c>
      <c r="I826" s="2"/>
      <c r="J826" s="2"/>
      <c r="K826" s="2"/>
      <c r="L826" s="2"/>
      <c r="M826" s="2"/>
    </row>
    <row r="827" spans="2:13" ht="15.75" customHeight="1">
      <c r="B827" s="162">
        <v>823</v>
      </c>
      <c r="C827" s="204">
        <v>234291517070</v>
      </c>
      <c r="D827" s="204" t="s">
        <v>15647</v>
      </c>
      <c r="E827" s="244">
        <v>2</v>
      </c>
      <c r="F827" s="244">
        <v>3</v>
      </c>
      <c r="I827" s="2"/>
      <c r="J827" s="2"/>
      <c r="K827" s="2"/>
      <c r="L827" s="2"/>
      <c r="M827" s="2"/>
    </row>
    <row r="828" spans="2:13" ht="15.75" customHeight="1">
      <c r="B828" s="162">
        <v>824</v>
      </c>
      <c r="C828" s="204">
        <v>234291517076</v>
      </c>
      <c r="D828" s="204" t="s">
        <v>15653</v>
      </c>
      <c r="E828" s="244">
        <v>2</v>
      </c>
      <c r="F828" s="244">
        <v>3</v>
      </c>
      <c r="I828" s="2"/>
      <c r="J828" s="2"/>
      <c r="K828" s="2"/>
      <c r="L828" s="2"/>
      <c r="M828" s="2"/>
    </row>
    <row r="829" spans="2:13" ht="15.75" customHeight="1">
      <c r="B829" s="162">
        <v>825</v>
      </c>
      <c r="C829" s="204">
        <v>234291517078</v>
      </c>
      <c r="D829" s="204" t="s">
        <v>15655</v>
      </c>
      <c r="E829" s="244">
        <v>2</v>
      </c>
      <c r="F829" s="244">
        <v>3</v>
      </c>
      <c r="I829" s="2"/>
      <c r="J829" s="2"/>
      <c r="K829" s="2"/>
      <c r="L829" s="2"/>
      <c r="M829" s="2"/>
    </row>
    <row r="830" spans="2:13" ht="15.75" customHeight="1">
      <c r="B830" s="162">
        <v>826</v>
      </c>
      <c r="C830" s="204">
        <v>234291517080</v>
      </c>
      <c r="D830" s="204" t="s">
        <v>15657</v>
      </c>
      <c r="E830" s="244">
        <v>2</v>
      </c>
      <c r="F830" s="244">
        <v>3</v>
      </c>
      <c r="I830" s="2"/>
      <c r="J830" s="2"/>
      <c r="K830" s="2"/>
      <c r="L830" s="2"/>
      <c r="M830" s="2"/>
    </row>
    <row r="831" spans="2:13" ht="15.75" customHeight="1">
      <c r="B831" s="162">
        <v>827</v>
      </c>
      <c r="C831" s="204">
        <v>234291517077</v>
      </c>
      <c r="D831" s="204" t="s">
        <v>15654</v>
      </c>
      <c r="E831" s="244">
        <v>2</v>
      </c>
      <c r="F831" s="244">
        <v>3</v>
      </c>
      <c r="I831" s="2"/>
      <c r="J831" s="2"/>
      <c r="K831" s="2"/>
      <c r="L831" s="2"/>
      <c r="M831" s="2"/>
    </row>
    <row r="832" spans="2:13" ht="15.75" customHeight="1">
      <c r="B832" s="162">
        <v>828</v>
      </c>
      <c r="C832" s="204">
        <v>234291517081</v>
      </c>
      <c r="D832" s="204" t="s">
        <v>15658</v>
      </c>
      <c r="E832" s="244">
        <v>2</v>
      </c>
      <c r="F832" s="244">
        <v>3</v>
      </c>
      <c r="I832" s="2"/>
      <c r="J832" s="2"/>
      <c r="K832" s="2"/>
      <c r="L832" s="2"/>
      <c r="M832" s="2"/>
    </row>
    <row r="833" spans="2:13" ht="15.75" customHeight="1">
      <c r="B833" s="162">
        <v>829</v>
      </c>
      <c r="C833" s="204">
        <v>234291517079</v>
      </c>
      <c r="D833" s="204" t="s">
        <v>15656</v>
      </c>
      <c r="E833" s="244">
        <v>2</v>
      </c>
      <c r="F833" s="244">
        <v>3</v>
      </c>
      <c r="I833" s="2"/>
      <c r="J833" s="2"/>
      <c r="K833" s="2"/>
      <c r="L833" s="2"/>
      <c r="M833" s="2"/>
    </row>
    <row r="834" spans="2:13" ht="15.75" customHeight="1">
      <c r="B834" s="162">
        <v>830</v>
      </c>
      <c r="C834" s="204">
        <v>234291517082</v>
      </c>
      <c r="D834" s="204" t="s">
        <v>15659</v>
      </c>
      <c r="E834" s="244">
        <v>2</v>
      </c>
      <c r="F834" s="244">
        <v>3</v>
      </c>
      <c r="I834" s="2"/>
      <c r="J834" s="2"/>
      <c r="K834" s="2"/>
      <c r="L834" s="2"/>
      <c r="M834" s="2"/>
    </row>
    <row r="835" spans="2:13" ht="15.75" customHeight="1">
      <c r="B835" s="162">
        <v>831</v>
      </c>
      <c r="C835" s="204">
        <v>234291517084</v>
      </c>
      <c r="D835" s="204" t="s">
        <v>15661</v>
      </c>
      <c r="E835" s="244">
        <v>2</v>
      </c>
      <c r="F835" s="244">
        <v>3</v>
      </c>
      <c r="I835" s="2"/>
      <c r="J835" s="2"/>
      <c r="K835" s="2"/>
      <c r="L835" s="2"/>
      <c r="M835" s="2"/>
    </row>
    <row r="836" spans="2:13" ht="15.75" customHeight="1">
      <c r="B836" s="162">
        <v>832</v>
      </c>
      <c r="C836" s="204">
        <v>234291517083</v>
      </c>
      <c r="D836" s="204" t="s">
        <v>15660</v>
      </c>
      <c r="E836" s="244">
        <v>2</v>
      </c>
      <c r="F836" s="244">
        <v>3</v>
      </c>
      <c r="I836" s="2"/>
      <c r="J836" s="2"/>
      <c r="K836" s="2"/>
      <c r="L836" s="2"/>
      <c r="M836" s="2"/>
    </row>
    <row r="837" spans="2:13" ht="15.75" customHeight="1">
      <c r="B837" s="162">
        <v>833</v>
      </c>
      <c r="C837" s="204">
        <v>234291517087</v>
      </c>
      <c r="D837" s="204" t="s">
        <v>15663</v>
      </c>
      <c r="E837" s="244">
        <v>2</v>
      </c>
      <c r="F837" s="244">
        <v>3</v>
      </c>
      <c r="I837" s="2"/>
      <c r="J837" s="2"/>
      <c r="K837" s="2"/>
      <c r="L837" s="2"/>
      <c r="M837" s="2"/>
    </row>
    <row r="838" spans="2:13" ht="15.75" customHeight="1">
      <c r="B838" s="162">
        <v>834</v>
      </c>
      <c r="C838" s="204">
        <v>234291517085</v>
      </c>
      <c r="D838" s="204" t="s">
        <v>15662</v>
      </c>
      <c r="E838" s="244">
        <v>2</v>
      </c>
      <c r="F838" s="244">
        <v>3</v>
      </c>
      <c r="I838" s="2"/>
      <c r="J838" s="2"/>
      <c r="K838" s="2"/>
      <c r="L838" s="2"/>
      <c r="M838" s="2"/>
    </row>
    <row r="839" spans="2:13" ht="15.75" customHeight="1">
      <c r="B839" s="162">
        <v>835</v>
      </c>
      <c r="C839" s="204">
        <v>234291517089</v>
      </c>
      <c r="D839" s="204" t="s">
        <v>15665</v>
      </c>
      <c r="E839" s="244">
        <v>2</v>
      </c>
      <c r="F839" s="244">
        <v>3</v>
      </c>
      <c r="I839" s="2"/>
      <c r="J839" s="2"/>
      <c r="K839" s="2"/>
      <c r="L839" s="2"/>
      <c r="M839" s="2"/>
    </row>
    <row r="840" spans="2:13" ht="15.75" customHeight="1">
      <c r="B840" s="162">
        <v>836</v>
      </c>
      <c r="C840" s="204">
        <v>234291517090</v>
      </c>
      <c r="D840" s="204" t="s">
        <v>15666</v>
      </c>
      <c r="E840" s="244">
        <v>2</v>
      </c>
      <c r="F840" s="244">
        <v>3</v>
      </c>
      <c r="I840" s="2"/>
      <c r="J840" s="2"/>
      <c r="K840" s="2"/>
      <c r="L840" s="2"/>
      <c r="M840" s="2"/>
    </row>
    <row r="841" spans="2:13" ht="15.75" customHeight="1">
      <c r="B841" s="162">
        <v>837</v>
      </c>
      <c r="C841" s="204">
        <v>234291517088</v>
      </c>
      <c r="D841" s="204" t="s">
        <v>15664</v>
      </c>
      <c r="E841" s="244">
        <v>2</v>
      </c>
      <c r="F841" s="244">
        <v>3</v>
      </c>
      <c r="I841" s="2"/>
      <c r="J841" s="2"/>
      <c r="K841" s="2"/>
      <c r="L841" s="2"/>
      <c r="M841" s="2"/>
    </row>
    <row r="842" spans="2:13" ht="15.75" customHeight="1">
      <c r="B842" s="162">
        <v>838</v>
      </c>
      <c r="C842" s="204">
        <v>234291517055</v>
      </c>
      <c r="D842" s="204" t="s">
        <v>15632</v>
      </c>
      <c r="E842" s="244">
        <v>2</v>
      </c>
      <c r="F842" s="244">
        <v>3</v>
      </c>
      <c r="I842" s="2"/>
      <c r="J842" s="2"/>
      <c r="K842" s="2"/>
      <c r="L842" s="2"/>
      <c r="M842" s="2"/>
    </row>
    <row r="843" spans="2:13" ht="15.75" customHeight="1">
      <c r="B843" s="162">
        <v>839</v>
      </c>
      <c r="C843" s="204">
        <v>234291517026</v>
      </c>
      <c r="D843" s="204" t="s">
        <v>15604</v>
      </c>
      <c r="E843" s="244">
        <v>2</v>
      </c>
      <c r="F843" s="244">
        <v>3</v>
      </c>
      <c r="I843" s="2"/>
      <c r="J843" s="2"/>
      <c r="K843" s="2"/>
      <c r="L843" s="2"/>
      <c r="M843" s="2"/>
    </row>
    <row r="844" spans="2:13" ht="15.75" customHeight="1">
      <c r="B844" s="162">
        <v>840</v>
      </c>
      <c r="C844" s="204">
        <v>234291517075</v>
      </c>
      <c r="D844" s="204" t="s">
        <v>15652</v>
      </c>
      <c r="E844" s="244">
        <v>2</v>
      </c>
      <c r="F844" s="244">
        <v>3</v>
      </c>
      <c r="I844" s="2"/>
      <c r="J844" s="2"/>
      <c r="K844" s="2"/>
      <c r="L844" s="2"/>
      <c r="M844" s="2"/>
    </row>
    <row r="845" spans="2:13" ht="15.75" customHeight="1">
      <c r="B845" s="162">
        <v>841</v>
      </c>
      <c r="C845" s="204">
        <v>244291517019</v>
      </c>
      <c r="D845" s="204" t="s">
        <v>13518</v>
      </c>
      <c r="E845" s="244">
        <v>1</v>
      </c>
      <c r="F845" s="244">
        <v>2</v>
      </c>
      <c r="I845" s="2"/>
      <c r="J845" s="2"/>
      <c r="K845" s="2"/>
      <c r="L845" s="2"/>
      <c r="M845" s="2"/>
    </row>
    <row r="846" spans="2:13" ht="15.75" customHeight="1">
      <c r="B846" s="162">
        <v>842</v>
      </c>
      <c r="C846" s="204">
        <v>244291517021</v>
      </c>
      <c r="D846" s="204" t="s">
        <v>13522</v>
      </c>
      <c r="E846" s="244">
        <v>1</v>
      </c>
      <c r="F846" s="244">
        <v>2</v>
      </c>
      <c r="I846" s="2"/>
      <c r="J846" s="2"/>
      <c r="K846" s="2"/>
      <c r="L846" s="2"/>
      <c r="M846" s="2"/>
    </row>
    <row r="847" spans="2:13" ht="15.75" customHeight="1">
      <c r="B847" s="162">
        <v>843</v>
      </c>
      <c r="C847" s="204">
        <v>244291517025</v>
      </c>
      <c r="D847" s="204" t="s">
        <v>13530</v>
      </c>
      <c r="E847" s="244">
        <v>1</v>
      </c>
      <c r="F847" s="244">
        <v>2</v>
      </c>
      <c r="I847" s="2"/>
      <c r="J847" s="2"/>
      <c r="K847" s="2"/>
      <c r="L847" s="2"/>
      <c r="M847" s="2"/>
    </row>
    <row r="848" spans="2:13" ht="15.75" customHeight="1">
      <c r="B848" s="162">
        <v>844</v>
      </c>
      <c r="C848" s="204">
        <v>244291517028</v>
      </c>
      <c r="D848" s="204" t="s">
        <v>13535</v>
      </c>
      <c r="E848" s="244">
        <v>1</v>
      </c>
      <c r="F848" s="244">
        <v>2</v>
      </c>
      <c r="I848" s="2"/>
      <c r="J848" s="2"/>
      <c r="K848" s="2"/>
      <c r="L848" s="2"/>
      <c r="M848" s="2"/>
    </row>
    <row r="849" spans="2:13" ht="15.75" customHeight="1">
      <c r="B849" s="162">
        <v>845</v>
      </c>
      <c r="C849" s="204">
        <v>244291517030</v>
      </c>
      <c r="D849" s="204" t="s">
        <v>13539</v>
      </c>
      <c r="E849" s="244">
        <v>1</v>
      </c>
      <c r="F849" s="244">
        <v>2</v>
      </c>
      <c r="I849" s="2"/>
      <c r="J849" s="2"/>
      <c r="K849" s="2"/>
      <c r="L849" s="2"/>
      <c r="M849" s="2"/>
    </row>
    <row r="850" spans="2:13" ht="15.75" customHeight="1">
      <c r="B850" s="162">
        <v>846</v>
      </c>
      <c r="C850" s="204">
        <v>234291517038</v>
      </c>
      <c r="D850" s="204" t="s">
        <v>15615</v>
      </c>
      <c r="E850" s="244">
        <v>2</v>
      </c>
      <c r="F850" s="244">
        <v>3</v>
      </c>
      <c r="I850" s="2"/>
      <c r="J850" s="2"/>
      <c r="K850" s="2"/>
      <c r="L850" s="2"/>
      <c r="M850" s="2"/>
    </row>
    <row r="851" spans="2:13" ht="15.75" customHeight="1">
      <c r="B851" s="162">
        <v>847</v>
      </c>
      <c r="C851" s="204">
        <v>234291517058</v>
      </c>
      <c r="D851" s="204" t="s">
        <v>15635</v>
      </c>
      <c r="E851" s="244">
        <v>2</v>
      </c>
      <c r="F851" s="244">
        <v>3</v>
      </c>
      <c r="I851" s="2"/>
      <c r="J851" s="2"/>
      <c r="K851" s="2"/>
      <c r="L851" s="2"/>
      <c r="M851" s="2"/>
    </row>
    <row r="852" spans="2:13" ht="15.75" customHeight="1">
      <c r="B852" s="162">
        <v>848</v>
      </c>
      <c r="C852" s="204">
        <v>234291517037</v>
      </c>
      <c r="D852" s="204" t="s">
        <v>8730</v>
      </c>
      <c r="E852" s="244">
        <v>2</v>
      </c>
      <c r="F852" s="244">
        <v>3</v>
      </c>
      <c r="I852" s="2"/>
      <c r="J852" s="2"/>
      <c r="K852" s="2"/>
      <c r="L852" s="2"/>
      <c r="M852" s="2"/>
    </row>
    <row r="853" spans="2:13" ht="15.75" customHeight="1">
      <c r="B853" s="162">
        <v>849</v>
      </c>
      <c r="C853" s="204">
        <v>245491557200</v>
      </c>
      <c r="D853" s="204" t="s">
        <v>16136</v>
      </c>
      <c r="E853" s="244">
        <v>2</v>
      </c>
      <c r="F853" s="244">
        <v>1</v>
      </c>
      <c r="I853" s="2"/>
      <c r="J853" s="2"/>
      <c r="K853" s="2"/>
      <c r="L853" s="2"/>
      <c r="M853" s="2"/>
    </row>
    <row r="854" spans="2:13" ht="15.75" customHeight="1">
      <c r="B854" s="162">
        <v>850</v>
      </c>
      <c r="C854" s="204">
        <v>245491557148</v>
      </c>
      <c r="D854" s="204" t="s">
        <v>16103</v>
      </c>
      <c r="E854" s="244">
        <v>2</v>
      </c>
      <c r="F854" s="244">
        <v>1</v>
      </c>
      <c r="I854" s="2"/>
      <c r="J854" s="2"/>
      <c r="K854" s="2"/>
      <c r="L854" s="2"/>
      <c r="M854" s="2"/>
    </row>
    <row r="855" spans="2:13" ht="15.75" customHeight="1">
      <c r="B855" s="162">
        <v>851</v>
      </c>
      <c r="C855" s="204">
        <v>245491557176</v>
      </c>
      <c r="D855" s="204" t="s">
        <v>16119</v>
      </c>
      <c r="E855" s="244">
        <v>2</v>
      </c>
      <c r="F855" s="244">
        <v>1</v>
      </c>
      <c r="I855" s="2"/>
      <c r="J855" s="2"/>
      <c r="K855" s="2"/>
      <c r="L855" s="2"/>
      <c r="M855" s="2"/>
    </row>
    <row r="856" spans="2:13" ht="15.75" customHeight="1">
      <c r="B856" s="162">
        <v>852</v>
      </c>
      <c r="C856" s="204">
        <v>245491557196</v>
      </c>
      <c r="D856" s="204" t="s">
        <v>16134</v>
      </c>
      <c r="E856" s="244">
        <v>2</v>
      </c>
      <c r="F856" s="244">
        <v>1</v>
      </c>
      <c r="I856" s="2"/>
      <c r="J856" s="2"/>
      <c r="K856" s="2"/>
      <c r="L856" s="2"/>
      <c r="M856" s="2"/>
    </row>
    <row r="857" spans="2:13" ht="15.75" customHeight="1">
      <c r="B857" s="162">
        <v>853</v>
      </c>
      <c r="C857" s="204">
        <v>245491557155</v>
      </c>
      <c r="D857" s="204" t="s">
        <v>16104</v>
      </c>
      <c r="E857" s="244">
        <v>2</v>
      </c>
      <c r="F857" s="244">
        <v>1</v>
      </c>
      <c r="I857" s="2"/>
      <c r="J857" s="2"/>
      <c r="K857" s="2"/>
      <c r="L857" s="2"/>
      <c r="M857" s="2"/>
    </row>
    <row r="858" spans="2:13" ht="15.75" customHeight="1">
      <c r="B858" s="162">
        <v>854</v>
      </c>
      <c r="C858" s="204">
        <v>245491557156</v>
      </c>
      <c r="D858" s="204" t="s">
        <v>16105</v>
      </c>
      <c r="E858" s="244">
        <v>2</v>
      </c>
      <c r="F858" s="244">
        <v>1</v>
      </c>
      <c r="I858" s="2"/>
      <c r="J858" s="2"/>
      <c r="K858" s="2"/>
      <c r="L858" s="2"/>
      <c r="M858" s="2"/>
    </row>
    <row r="859" spans="2:13" ht="15.75" customHeight="1">
      <c r="B859" s="162">
        <v>855</v>
      </c>
      <c r="C859" s="204">
        <v>245491557157</v>
      </c>
      <c r="D859" s="204" t="s">
        <v>16106</v>
      </c>
      <c r="E859" s="244">
        <v>2</v>
      </c>
      <c r="F859" s="244">
        <v>1</v>
      </c>
      <c r="I859" s="2"/>
      <c r="J859" s="2"/>
      <c r="K859" s="2"/>
      <c r="L859" s="2"/>
      <c r="M859" s="2"/>
    </row>
    <row r="860" spans="2:13" ht="15.75" customHeight="1">
      <c r="B860" s="162">
        <v>856</v>
      </c>
      <c r="C860" s="204">
        <v>245491557184</v>
      </c>
      <c r="D860" s="204" t="s">
        <v>16122</v>
      </c>
      <c r="E860" s="244">
        <v>2</v>
      </c>
      <c r="F860" s="244">
        <v>1</v>
      </c>
      <c r="I860" s="2"/>
      <c r="J860" s="2"/>
      <c r="K860" s="2"/>
      <c r="L860" s="2"/>
      <c r="M860" s="2"/>
    </row>
    <row r="861" spans="2:13" ht="15.75" customHeight="1">
      <c r="B861" s="162">
        <v>857</v>
      </c>
      <c r="C861" s="204">
        <v>245491557161</v>
      </c>
      <c r="D861" s="204" t="s">
        <v>16110</v>
      </c>
      <c r="E861" s="244">
        <v>2</v>
      </c>
      <c r="F861" s="244">
        <v>1</v>
      </c>
      <c r="I861" s="2"/>
      <c r="J861" s="2"/>
      <c r="K861" s="2"/>
      <c r="L861" s="2"/>
      <c r="M861" s="2"/>
    </row>
    <row r="862" spans="2:13" ht="15.75" customHeight="1">
      <c r="B862" s="162">
        <v>858</v>
      </c>
      <c r="C862" s="204">
        <v>245491557093</v>
      </c>
      <c r="D862" s="204" t="s">
        <v>16062</v>
      </c>
      <c r="E862" s="244">
        <v>1</v>
      </c>
      <c r="F862" s="244">
        <v>2</v>
      </c>
      <c r="I862" s="2"/>
      <c r="J862" s="2"/>
      <c r="K862" s="2"/>
      <c r="L862" s="2"/>
      <c r="M862" s="2"/>
    </row>
    <row r="863" spans="2:13" ht="15.75" customHeight="1">
      <c r="B863" s="162">
        <v>859</v>
      </c>
      <c r="C863" s="204">
        <v>245491557061</v>
      </c>
      <c r="D863" s="204" t="s">
        <v>16040</v>
      </c>
      <c r="E863" s="244">
        <v>1</v>
      </c>
      <c r="F863" s="244">
        <v>2</v>
      </c>
      <c r="I863" s="2"/>
      <c r="J863" s="2"/>
      <c r="K863" s="2"/>
      <c r="L863" s="2"/>
      <c r="M863" s="2"/>
    </row>
    <row r="864" spans="2:13" ht="15.75" customHeight="1">
      <c r="B864" s="162">
        <v>860</v>
      </c>
      <c r="C864" s="204">
        <v>245491557108</v>
      </c>
      <c r="D864" s="204" t="s">
        <v>16299</v>
      </c>
      <c r="E864" s="244">
        <v>1</v>
      </c>
      <c r="F864" s="244">
        <v>2</v>
      </c>
      <c r="I864" s="2"/>
      <c r="J864" s="2"/>
      <c r="K864" s="2"/>
      <c r="L864" s="2"/>
      <c r="M864" s="2"/>
    </row>
    <row r="865" spans="2:13" ht="15.75" customHeight="1">
      <c r="B865" s="162">
        <v>861</v>
      </c>
      <c r="C865" s="204">
        <v>245491557112</v>
      </c>
      <c r="D865" s="204" t="s">
        <v>781</v>
      </c>
      <c r="E865" s="244">
        <v>1</v>
      </c>
      <c r="F865" s="244">
        <v>2</v>
      </c>
      <c r="I865" s="2"/>
      <c r="J865" s="2"/>
      <c r="K865" s="2"/>
      <c r="L865" s="2"/>
      <c r="M865" s="2"/>
    </row>
    <row r="866" spans="2:13" ht="15.75" customHeight="1">
      <c r="B866" s="162">
        <v>862</v>
      </c>
      <c r="C866" s="204">
        <v>245491557071</v>
      </c>
      <c r="D866" s="204" t="s">
        <v>16048</v>
      </c>
      <c r="E866" s="244">
        <v>1</v>
      </c>
      <c r="F866" s="244">
        <v>2</v>
      </c>
      <c r="I866" s="2"/>
      <c r="J866" s="2"/>
      <c r="K866" s="2"/>
      <c r="L866" s="2"/>
      <c r="M866" s="2"/>
    </row>
    <row r="867" spans="2:13" ht="15.75" customHeight="1">
      <c r="B867" s="162">
        <v>863</v>
      </c>
      <c r="C867" s="204">
        <v>245491557114</v>
      </c>
      <c r="D867" s="204" t="s">
        <v>16077</v>
      </c>
      <c r="E867" s="244">
        <v>1</v>
      </c>
      <c r="F867" s="244">
        <v>2</v>
      </c>
      <c r="I867" s="2"/>
      <c r="J867" s="2"/>
      <c r="K867" s="2"/>
      <c r="L867" s="2"/>
      <c r="M867" s="2"/>
    </row>
    <row r="868" spans="2:13" ht="15.75" customHeight="1">
      <c r="B868" s="162">
        <v>864</v>
      </c>
      <c r="C868" s="204">
        <v>245491557080</v>
      </c>
      <c r="D868" s="204" t="s">
        <v>16051</v>
      </c>
      <c r="E868" s="244">
        <v>1</v>
      </c>
      <c r="F868" s="244">
        <v>2</v>
      </c>
      <c r="I868" s="2"/>
      <c r="J868" s="2"/>
      <c r="K868" s="2"/>
      <c r="L868" s="2"/>
      <c r="M868" s="2"/>
    </row>
    <row r="869" spans="2:13" ht="15.75" customHeight="1">
      <c r="B869" s="162">
        <v>865</v>
      </c>
      <c r="C869" s="204">
        <v>245491557057</v>
      </c>
      <c r="D869" s="204" t="s">
        <v>16036</v>
      </c>
      <c r="E869" s="244">
        <v>1</v>
      </c>
      <c r="F869" s="244">
        <v>2</v>
      </c>
      <c r="I869" s="2"/>
      <c r="J869" s="2"/>
      <c r="K869" s="2"/>
      <c r="L869" s="2"/>
      <c r="M869" s="2"/>
    </row>
    <row r="870" spans="2:13" ht="15.75" customHeight="1">
      <c r="B870" s="162">
        <v>866</v>
      </c>
      <c r="C870" s="204">
        <v>245491557045</v>
      </c>
      <c r="D870" s="204" t="s">
        <v>16029</v>
      </c>
      <c r="E870" s="244">
        <v>1</v>
      </c>
      <c r="F870" s="244">
        <v>2</v>
      </c>
      <c r="I870" s="2"/>
      <c r="J870" s="2"/>
      <c r="K870" s="2"/>
      <c r="L870" s="2"/>
      <c r="M870" s="2"/>
    </row>
    <row r="871" spans="2:13" ht="15.75" customHeight="1">
      <c r="B871" s="162">
        <v>867</v>
      </c>
      <c r="C871" s="204">
        <v>245491557011</v>
      </c>
      <c r="D871" s="204" t="s">
        <v>16008</v>
      </c>
      <c r="E871" s="244">
        <v>1</v>
      </c>
      <c r="F871" s="244">
        <v>2</v>
      </c>
      <c r="I871" s="2"/>
      <c r="J871" s="2"/>
      <c r="K871" s="2"/>
      <c r="L871" s="2"/>
      <c r="M871" s="2"/>
    </row>
    <row r="872" spans="2:13" ht="15.75" customHeight="1">
      <c r="B872" s="162">
        <v>868</v>
      </c>
      <c r="C872" s="204">
        <v>245491557121</v>
      </c>
      <c r="D872" s="204" t="s">
        <v>16081</v>
      </c>
      <c r="E872" s="244">
        <v>1</v>
      </c>
      <c r="F872" s="244">
        <v>2</v>
      </c>
      <c r="I872" s="2"/>
      <c r="J872" s="2"/>
      <c r="K872" s="2"/>
      <c r="L872" s="2"/>
      <c r="M872" s="2"/>
    </row>
    <row r="873" spans="2:13" ht="15.75" customHeight="1">
      <c r="B873" s="162">
        <v>869</v>
      </c>
      <c r="C873" s="204">
        <v>245491557046</v>
      </c>
      <c r="D873" s="204" t="s">
        <v>16030</v>
      </c>
      <c r="E873" s="244">
        <v>1</v>
      </c>
      <c r="F873" s="244">
        <v>2</v>
      </c>
      <c r="I873" s="2"/>
      <c r="J873" s="2"/>
      <c r="K873" s="2"/>
      <c r="L873" s="2"/>
      <c r="M873" s="2"/>
    </row>
    <row r="874" spans="2:13" ht="15.75" customHeight="1">
      <c r="B874" s="162">
        <v>870</v>
      </c>
      <c r="C874" s="204">
        <v>245491557087</v>
      </c>
      <c r="D874" s="204" t="s">
        <v>16058</v>
      </c>
      <c r="E874" s="244">
        <v>1</v>
      </c>
      <c r="F874" s="244">
        <v>2</v>
      </c>
      <c r="I874" s="2"/>
      <c r="J874" s="2"/>
      <c r="K874" s="2"/>
      <c r="L874" s="2"/>
      <c r="M874" s="2"/>
    </row>
    <row r="875" spans="2:13" ht="15.75" customHeight="1">
      <c r="B875" s="162">
        <v>871</v>
      </c>
      <c r="C875" s="204">
        <v>245491557109</v>
      </c>
      <c r="D875" s="204" t="s">
        <v>16073</v>
      </c>
      <c r="E875" s="244">
        <v>1</v>
      </c>
      <c r="F875" s="244">
        <v>2</v>
      </c>
      <c r="I875" s="2"/>
      <c r="J875" s="2"/>
      <c r="K875" s="2"/>
      <c r="L875" s="2"/>
      <c r="M875" s="2"/>
    </row>
    <row r="876" spans="2:13" ht="15.75" customHeight="1">
      <c r="B876" s="162">
        <v>872</v>
      </c>
      <c r="C876" s="204">
        <v>245491557125</v>
      </c>
      <c r="D876" s="204" t="s">
        <v>16085</v>
      </c>
      <c r="E876" s="244">
        <v>1</v>
      </c>
      <c r="F876" s="244">
        <v>2</v>
      </c>
      <c r="I876" s="2"/>
      <c r="J876" s="2"/>
      <c r="K876" s="2"/>
      <c r="L876" s="2"/>
      <c r="M876" s="2"/>
    </row>
    <row r="877" spans="2:13" ht="15.75" customHeight="1">
      <c r="B877" s="162">
        <v>873</v>
      </c>
      <c r="C877" s="204">
        <v>245491557122</v>
      </c>
      <c r="D877" s="204" t="s">
        <v>16082</v>
      </c>
      <c r="E877" s="244">
        <v>1</v>
      </c>
      <c r="F877" s="244">
        <v>2</v>
      </c>
      <c r="I877" s="2"/>
      <c r="J877" s="2"/>
      <c r="K877" s="2"/>
      <c r="L877" s="2"/>
      <c r="M877" s="2"/>
    </row>
    <row r="878" spans="2:13" ht="15.75" customHeight="1">
      <c r="B878" s="162">
        <v>874</v>
      </c>
      <c r="C878" s="204">
        <v>235491517124</v>
      </c>
      <c r="D878" s="204" t="s">
        <v>15691</v>
      </c>
      <c r="E878" s="244">
        <v>2</v>
      </c>
      <c r="F878" s="244">
        <v>3</v>
      </c>
      <c r="I878" s="2"/>
      <c r="J878" s="2"/>
      <c r="K878" s="2"/>
      <c r="L878" s="2"/>
      <c r="M878" s="2"/>
    </row>
    <row r="879" spans="2:13" ht="15.75" customHeight="1">
      <c r="B879" s="162">
        <v>875</v>
      </c>
      <c r="C879" s="204">
        <v>245491557032</v>
      </c>
      <c r="D879" s="204" t="s">
        <v>16021</v>
      </c>
      <c r="E879" s="244">
        <v>1</v>
      </c>
      <c r="F879" s="244">
        <v>2</v>
      </c>
      <c r="I879" s="2"/>
      <c r="J879" s="2"/>
      <c r="K879" s="2"/>
      <c r="L879" s="2"/>
      <c r="M879" s="2"/>
    </row>
    <row r="880" spans="2:13" ht="15.75" customHeight="1">
      <c r="B880" s="162">
        <v>876</v>
      </c>
      <c r="C880" s="204">
        <v>235491517111</v>
      </c>
      <c r="D880" s="204" t="s">
        <v>15688</v>
      </c>
      <c r="E880" s="244">
        <v>2</v>
      </c>
      <c r="F880" s="244">
        <v>3</v>
      </c>
      <c r="I880" s="2"/>
      <c r="J880" s="2"/>
      <c r="K880" s="2"/>
      <c r="L880" s="2"/>
      <c r="M880" s="2"/>
    </row>
    <row r="881" spans="2:13" ht="15.75" customHeight="1">
      <c r="B881" s="162">
        <v>877</v>
      </c>
      <c r="C881" s="204">
        <v>235491517129</v>
      </c>
      <c r="D881" s="204" t="s">
        <v>15694</v>
      </c>
      <c r="E881" s="244">
        <v>2</v>
      </c>
      <c r="F881" s="244">
        <v>3</v>
      </c>
      <c r="I881" s="2"/>
      <c r="J881" s="2"/>
      <c r="K881" s="2"/>
      <c r="L881" s="2"/>
      <c r="M881" s="2"/>
    </row>
    <row r="882" spans="2:13" ht="15.75" customHeight="1">
      <c r="B882" s="162">
        <v>878</v>
      </c>
      <c r="C882" s="204">
        <v>235491517105</v>
      </c>
      <c r="D882" s="204" t="s">
        <v>15686</v>
      </c>
      <c r="E882" s="244">
        <v>2</v>
      </c>
      <c r="F882" s="244">
        <v>3</v>
      </c>
      <c r="I882" s="2"/>
      <c r="J882" s="2"/>
      <c r="K882" s="2"/>
      <c r="L882" s="2"/>
      <c r="M882" s="2"/>
    </row>
    <row r="883" spans="2:13" ht="15.75" customHeight="1">
      <c r="B883" s="162">
        <v>879</v>
      </c>
      <c r="C883" s="204">
        <v>235491517102</v>
      </c>
      <c r="D883" s="204" t="s">
        <v>15683</v>
      </c>
      <c r="E883" s="244">
        <v>2</v>
      </c>
      <c r="F883" s="244">
        <v>3</v>
      </c>
      <c r="I883" s="2"/>
      <c r="J883" s="2"/>
      <c r="K883" s="2"/>
      <c r="L883" s="2"/>
      <c r="M883" s="2"/>
    </row>
    <row r="884" spans="2:13" ht="15.75" customHeight="1">
      <c r="B884" s="162">
        <v>880</v>
      </c>
      <c r="C884" s="204">
        <v>235491517131</v>
      </c>
      <c r="D884" s="204" t="s">
        <v>15696</v>
      </c>
      <c r="E884" s="244">
        <v>2</v>
      </c>
      <c r="F884" s="244">
        <v>3</v>
      </c>
      <c r="I884" s="2"/>
      <c r="J884" s="2"/>
      <c r="K884" s="2"/>
      <c r="L884" s="2"/>
      <c r="M884" s="2"/>
    </row>
    <row r="885" spans="2:13" ht="15.75" customHeight="1">
      <c r="B885" s="162">
        <v>881</v>
      </c>
      <c r="C885" s="204">
        <v>235491517084</v>
      </c>
      <c r="D885" s="204" t="s">
        <v>15675</v>
      </c>
      <c r="E885" s="244">
        <v>2</v>
      </c>
      <c r="F885" s="244">
        <v>3</v>
      </c>
      <c r="I885" s="2"/>
      <c r="J885" s="2"/>
      <c r="K885" s="2"/>
      <c r="L885" s="2"/>
      <c r="M885" s="2"/>
    </row>
    <row r="886" spans="2:13" ht="15.75" customHeight="1">
      <c r="B886" s="162">
        <v>882</v>
      </c>
      <c r="C886" s="204">
        <v>235491517085</v>
      </c>
      <c r="D886" s="204" t="s">
        <v>15676</v>
      </c>
      <c r="E886" s="244">
        <v>2</v>
      </c>
      <c r="F886" s="244">
        <v>3</v>
      </c>
      <c r="I886" s="2"/>
      <c r="J886" s="2"/>
      <c r="K886" s="2"/>
      <c r="L886" s="2"/>
      <c r="M886" s="2"/>
    </row>
    <row r="887" spans="2:13" ht="15.75" customHeight="1">
      <c r="B887" s="162">
        <v>883</v>
      </c>
      <c r="C887" s="204">
        <v>235491517103</v>
      </c>
      <c r="D887" s="204" t="s">
        <v>15684</v>
      </c>
      <c r="E887" s="244">
        <v>2</v>
      </c>
      <c r="F887" s="244">
        <v>3</v>
      </c>
      <c r="I887" s="2"/>
      <c r="J887" s="2"/>
      <c r="K887" s="2"/>
      <c r="L887" s="2"/>
      <c r="M887" s="2"/>
    </row>
    <row r="888" spans="2:13" ht="15.75" customHeight="1">
      <c r="B888" s="162">
        <v>884</v>
      </c>
      <c r="C888" s="204">
        <v>235491517093</v>
      </c>
      <c r="D888" s="204" t="s">
        <v>15680</v>
      </c>
      <c r="E888" s="244">
        <v>2</v>
      </c>
      <c r="F888" s="244">
        <v>3</v>
      </c>
      <c r="I888" s="2"/>
      <c r="J888" s="2"/>
      <c r="K888" s="2"/>
      <c r="L888" s="2"/>
      <c r="M888" s="2"/>
    </row>
    <row r="889" spans="2:13" ht="15.75" customHeight="1">
      <c r="B889" s="162">
        <v>885</v>
      </c>
      <c r="C889" s="204">
        <v>235491517090</v>
      </c>
      <c r="D889" s="204" t="s">
        <v>15679</v>
      </c>
      <c r="E889" s="244">
        <v>2</v>
      </c>
      <c r="F889" s="244">
        <v>3</v>
      </c>
      <c r="I889" s="2"/>
      <c r="J889" s="2"/>
      <c r="K889" s="2"/>
      <c r="L889" s="2"/>
      <c r="M889" s="2"/>
    </row>
    <row r="890" spans="2:13" ht="15.75" customHeight="1">
      <c r="B890" s="162">
        <v>886</v>
      </c>
      <c r="C890" s="204">
        <v>235491517087</v>
      </c>
      <c r="D890" s="204" t="s">
        <v>15677</v>
      </c>
      <c r="E890" s="244">
        <v>2</v>
      </c>
      <c r="F890" s="244">
        <v>3</v>
      </c>
      <c r="I890" s="2"/>
      <c r="J890" s="2"/>
      <c r="K890" s="2"/>
      <c r="L890" s="2"/>
      <c r="M890" s="2"/>
    </row>
    <row r="891" spans="2:13" ht="15.75" customHeight="1">
      <c r="B891" s="162">
        <v>887</v>
      </c>
      <c r="C891" s="204">
        <v>235491517100</v>
      </c>
      <c r="D891" s="204" t="s">
        <v>15681</v>
      </c>
      <c r="E891" s="244">
        <v>2</v>
      </c>
      <c r="F891" s="244">
        <v>3</v>
      </c>
      <c r="I891" s="2"/>
      <c r="J891" s="2"/>
      <c r="K891" s="2"/>
      <c r="L891" s="2"/>
      <c r="M891" s="2"/>
    </row>
    <row r="892" spans="2:13" ht="15.75" customHeight="1">
      <c r="B892" s="162">
        <v>888</v>
      </c>
      <c r="C892" s="204">
        <v>235491517107</v>
      </c>
      <c r="D892" s="204" t="s">
        <v>15687</v>
      </c>
      <c r="E892" s="244">
        <v>2</v>
      </c>
      <c r="F892" s="244">
        <v>3</v>
      </c>
      <c r="I892" s="2"/>
      <c r="J892" s="2"/>
      <c r="K892" s="2"/>
      <c r="L892" s="2"/>
      <c r="M892" s="2"/>
    </row>
    <row r="893" spans="2:13" ht="15.75" customHeight="1">
      <c r="B893" s="162">
        <v>889</v>
      </c>
      <c r="C893" s="204">
        <v>235491517104</v>
      </c>
      <c r="D893" s="204" t="s">
        <v>16300</v>
      </c>
      <c r="E893" s="244">
        <v>2</v>
      </c>
      <c r="F893" s="244">
        <v>3</v>
      </c>
      <c r="I893" s="2"/>
      <c r="J893" s="2"/>
      <c r="K893" s="2"/>
      <c r="L893" s="2"/>
      <c r="M893" s="2"/>
    </row>
    <row r="894" spans="2:13" ht="15.75" customHeight="1">
      <c r="B894" s="162">
        <v>890</v>
      </c>
      <c r="C894" s="204">
        <v>235491517116</v>
      </c>
      <c r="D894" s="204" t="s">
        <v>15689</v>
      </c>
      <c r="E894" s="244">
        <v>2</v>
      </c>
      <c r="F894" s="244">
        <v>3</v>
      </c>
      <c r="I894" s="2"/>
      <c r="J894" s="2"/>
      <c r="K894" s="2"/>
      <c r="L894" s="2"/>
      <c r="M894" s="2"/>
    </row>
    <row r="895" spans="2:13" ht="15.75" customHeight="1">
      <c r="B895" s="162">
        <v>891</v>
      </c>
      <c r="C895" s="204">
        <v>235491517101</v>
      </c>
      <c r="D895" s="204" t="s">
        <v>15682</v>
      </c>
      <c r="E895" s="244">
        <v>2</v>
      </c>
      <c r="F895" s="244">
        <v>3</v>
      </c>
      <c r="I895" s="2"/>
      <c r="J895" s="2"/>
      <c r="K895" s="2"/>
      <c r="L895" s="2"/>
      <c r="M895" s="2"/>
    </row>
    <row r="896" spans="2:13" ht="15.75" customHeight="1">
      <c r="B896" s="162">
        <v>892</v>
      </c>
      <c r="C896" s="204">
        <v>235491517128</v>
      </c>
      <c r="D896" s="204" t="s">
        <v>15693</v>
      </c>
      <c r="E896" s="244">
        <v>2</v>
      </c>
      <c r="F896" s="244">
        <v>3</v>
      </c>
      <c r="I896" s="2"/>
      <c r="J896" s="2"/>
      <c r="K896" s="2"/>
      <c r="L896" s="2"/>
      <c r="M896" s="2"/>
    </row>
    <row r="897" spans="2:13" ht="15.75" customHeight="1">
      <c r="B897" s="162">
        <v>893</v>
      </c>
      <c r="C897" s="204">
        <v>235491517127</v>
      </c>
      <c r="D897" s="204" t="s">
        <v>15692</v>
      </c>
      <c r="E897" s="244">
        <v>2</v>
      </c>
      <c r="F897" s="244">
        <v>3</v>
      </c>
      <c r="I897" s="2"/>
      <c r="J897" s="2"/>
      <c r="K897" s="2"/>
      <c r="L897" s="2"/>
      <c r="M897" s="2"/>
    </row>
    <row r="898" spans="2:13" ht="15.75" customHeight="1">
      <c r="B898" s="162">
        <v>894</v>
      </c>
      <c r="C898" s="204">
        <v>235491517132</v>
      </c>
      <c r="D898" s="204" t="s">
        <v>15697</v>
      </c>
      <c r="E898" s="244">
        <v>2</v>
      </c>
      <c r="F898" s="244">
        <v>3</v>
      </c>
      <c r="I898" s="2"/>
      <c r="J898" s="2"/>
      <c r="K898" s="2"/>
      <c r="L898" s="2"/>
      <c r="M898" s="2"/>
    </row>
    <row r="899" spans="2:13" ht="15.75" customHeight="1">
      <c r="B899" s="162">
        <v>895</v>
      </c>
      <c r="C899" s="204">
        <v>235491517158</v>
      </c>
      <c r="D899" s="204" t="s">
        <v>15700</v>
      </c>
      <c r="E899" s="244">
        <v>2</v>
      </c>
      <c r="F899" s="244">
        <v>3</v>
      </c>
      <c r="I899" s="2"/>
      <c r="J899" s="2"/>
      <c r="K899" s="2"/>
      <c r="L899" s="2"/>
      <c r="M899" s="2"/>
    </row>
    <row r="900" spans="2:13" ht="15.75" customHeight="1">
      <c r="B900" s="162">
        <v>896</v>
      </c>
      <c r="C900" s="204">
        <v>235491517130</v>
      </c>
      <c r="D900" s="204" t="s">
        <v>15695</v>
      </c>
      <c r="E900" s="244">
        <v>2</v>
      </c>
      <c r="F900" s="244">
        <v>3</v>
      </c>
      <c r="I900" s="2"/>
      <c r="J900" s="2"/>
      <c r="K900" s="2"/>
      <c r="L900" s="2"/>
      <c r="M900" s="2"/>
    </row>
    <row r="901" spans="2:13" ht="15.75" customHeight="1">
      <c r="B901" s="162">
        <v>897</v>
      </c>
      <c r="C901" s="204">
        <v>235491517117</v>
      </c>
      <c r="D901" s="204" t="s">
        <v>15690</v>
      </c>
      <c r="E901" s="244">
        <v>2</v>
      </c>
      <c r="F901" s="244">
        <v>3</v>
      </c>
      <c r="I901" s="2"/>
      <c r="J901" s="2"/>
      <c r="K901" s="2"/>
      <c r="L901" s="2"/>
      <c r="M901" s="2"/>
    </row>
    <row r="902" spans="2:13" ht="15.75" customHeight="1">
      <c r="B902" s="162">
        <v>898</v>
      </c>
      <c r="C902" s="204">
        <v>235491517145</v>
      </c>
      <c r="D902" s="204" t="s">
        <v>15698</v>
      </c>
      <c r="E902" s="244">
        <v>2</v>
      </c>
      <c r="F902" s="244">
        <v>3</v>
      </c>
      <c r="I902" s="2"/>
      <c r="J902" s="2"/>
      <c r="K902" s="2"/>
      <c r="L902" s="2"/>
      <c r="M902" s="2"/>
    </row>
    <row r="903" spans="2:13" ht="15.75" customHeight="1">
      <c r="B903" s="162">
        <v>899</v>
      </c>
      <c r="C903" s="204">
        <v>235491517163</v>
      </c>
      <c r="D903" s="204" t="s">
        <v>15701</v>
      </c>
      <c r="E903" s="244">
        <v>2</v>
      </c>
      <c r="F903" s="244">
        <v>3</v>
      </c>
      <c r="I903" s="2"/>
      <c r="J903" s="2"/>
      <c r="K903" s="2"/>
      <c r="L903" s="2"/>
      <c r="M903" s="2"/>
    </row>
    <row r="904" spans="2:13" ht="15.75" customHeight="1">
      <c r="B904" s="162">
        <v>900</v>
      </c>
      <c r="C904" s="204">
        <v>235491557165</v>
      </c>
      <c r="D904" s="204" t="s">
        <v>15704</v>
      </c>
      <c r="E904" s="244">
        <v>2</v>
      </c>
      <c r="F904" s="244">
        <v>3</v>
      </c>
      <c r="I904" s="2"/>
      <c r="J904" s="2"/>
      <c r="K904" s="2"/>
      <c r="L904" s="2"/>
      <c r="M904" s="2"/>
    </row>
    <row r="905" spans="2:13" ht="15.75" customHeight="1">
      <c r="B905" s="162">
        <v>901</v>
      </c>
      <c r="C905" s="204">
        <v>235491517164</v>
      </c>
      <c r="D905" s="204" t="s">
        <v>15702</v>
      </c>
      <c r="E905" s="244">
        <v>2</v>
      </c>
      <c r="F905" s="244">
        <v>3</v>
      </c>
      <c r="I905" s="2"/>
      <c r="J905" s="2"/>
      <c r="K905" s="2"/>
      <c r="L905" s="2"/>
      <c r="M905" s="2"/>
    </row>
    <row r="906" spans="2:13" ht="15.75" customHeight="1">
      <c r="B906" s="162">
        <v>902</v>
      </c>
      <c r="C906" s="204">
        <v>245491557005</v>
      </c>
      <c r="D906" s="204" t="s">
        <v>16005</v>
      </c>
      <c r="E906" s="244">
        <v>1</v>
      </c>
      <c r="F906" s="244">
        <v>2</v>
      </c>
      <c r="I906" s="2"/>
      <c r="J906" s="2"/>
      <c r="K906" s="2"/>
      <c r="L906" s="2"/>
      <c r="M906" s="2"/>
    </row>
    <row r="907" spans="2:13" ht="15.75" customHeight="1">
      <c r="B907" s="162">
        <v>903</v>
      </c>
      <c r="C907" s="204">
        <v>245491557004</v>
      </c>
      <c r="D907" s="204" t="s">
        <v>16004</v>
      </c>
      <c r="E907" s="244">
        <v>1</v>
      </c>
      <c r="F907" s="244">
        <v>2</v>
      </c>
      <c r="I907" s="2"/>
      <c r="J907" s="2"/>
      <c r="K907" s="2"/>
      <c r="L907" s="2"/>
      <c r="M907" s="2"/>
    </row>
    <row r="908" spans="2:13" ht="15.75" customHeight="1">
      <c r="B908" s="162">
        <v>904</v>
      </c>
      <c r="C908" s="204">
        <v>245491557010</v>
      </c>
      <c r="D908" s="204" t="s">
        <v>16007</v>
      </c>
      <c r="E908" s="244">
        <v>1</v>
      </c>
      <c r="F908" s="244">
        <v>2</v>
      </c>
      <c r="I908" s="2"/>
      <c r="J908" s="2"/>
      <c r="K908" s="2"/>
      <c r="L908" s="2"/>
      <c r="M908" s="2"/>
    </row>
    <row r="909" spans="2:13" ht="15.75" customHeight="1">
      <c r="B909" s="162">
        <v>905</v>
      </c>
      <c r="C909" s="204">
        <v>245491557024</v>
      </c>
      <c r="D909" s="204" t="s">
        <v>16017</v>
      </c>
      <c r="E909" s="244">
        <v>1</v>
      </c>
      <c r="F909" s="244">
        <v>2</v>
      </c>
      <c r="I909" s="2"/>
      <c r="J909" s="2"/>
      <c r="K909" s="2"/>
      <c r="L909" s="2"/>
      <c r="M909" s="2"/>
    </row>
    <row r="910" spans="2:13" ht="15.75" customHeight="1">
      <c r="B910" s="162">
        <v>906</v>
      </c>
      <c r="C910" s="204">
        <v>245491557017</v>
      </c>
      <c r="D910" s="204" t="s">
        <v>16012</v>
      </c>
      <c r="E910" s="244">
        <v>1</v>
      </c>
      <c r="F910" s="244">
        <v>2</v>
      </c>
      <c r="I910" s="2"/>
      <c r="J910" s="2"/>
      <c r="K910" s="2"/>
      <c r="L910" s="2"/>
      <c r="M910" s="2"/>
    </row>
    <row r="911" spans="2:13" ht="15.75" customHeight="1">
      <c r="B911" s="162">
        <v>907</v>
      </c>
      <c r="C911" s="204">
        <v>245491557019</v>
      </c>
      <c r="D911" s="204" t="s">
        <v>16013</v>
      </c>
      <c r="E911" s="244">
        <v>1</v>
      </c>
      <c r="F911" s="244">
        <v>2</v>
      </c>
      <c r="I911" s="2"/>
      <c r="J911" s="2"/>
      <c r="K911" s="2"/>
      <c r="L911" s="2"/>
      <c r="M911" s="2"/>
    </row>
    <row r="912" spans="2:13" ht="15.75" customHeight="1">
      <c r="B912" s="162">
        <v>908</v>
      </c>
      <c r="C912" s="204">
        <v>245491557015</v>
      </c>
      <c r="D912" s="204" t="s">
        <v>16011</v>
      </c>
      <c r="E912" s="244">
        <v>1</v>
      </c>
      <c r="F912" s="244">
        <v>2</v>
      </c>
      <c r="I912" s="2"/>
      <c r="J912" s="2"/>
      <c r="K912" s="2"/>
      <c r="L912" s="2"/>
      <c r="M912" s="2"/>
    </row>
    <row r="913" spans="2:13" ht="15.75" customHeight="1">
      <c r="B913" s="162">
        <v>909</v>
      </c>
      <c r="C913" s="204">
        <v>245491557023</v>
      </c>
      <c r="D913" s="204" t="s">
        <v>16016</v>
      </c>
      <c r="E913" s="244">
        <v>1</v>
      </c>
      <c r="F913" s="244">
        <v>2</v>
      </c>
      <c r="I913" s="2"/>
      <c r="J913" s="2"/>
      <c r="K913" s="2"/>
      <c r="L913" s="2"/>
      <c r="M913" s="2"/>
    </row>
    <row r="914" spans="2:13" ht="15.75" customHeight="1">
      <c r="B914" s="162">
        <v>910</v>
      </c>
      <c r="C914" s="204">
        <v>245491557026</v>
      </c>
      <c r="D914" s="204" t="s">
        <v>16018</v>
      </c>
      <c r="E914" s="244">
        <v>1</v>
      </c>
      <c r="F914" s="244">
        <v>2</v>
      </c>
      <c r="I914" s="2"/>
      <c r="J914" s="2"/>
      <c r="K914" s="2"/>
      <c r="L914" s="2"/>
      <c r="M914" s="2"/>
    </row>
    <row r="915" spans="2:13" ht="15.75" customHeight="1">
      <c r="B915" s="162">
        <v>911</v>
      </c>
      <c r="C915" s="204">
        <v>245491557027</v>
      </c>
      <c r="D915" s="204" t="s">
        <v>16019</v>
      </c>
      <c r="E915" s="244">
        <v>1</v>
      </c>
      <c r="F915" s="244">
        <v>2</v>
      </c>
      <c r="I915" s="2"/>
      <c r="J915" s="2"/>
      <c r="K915" s="2"/>
      <c r="L915" s="2"/>
      <c r="M915" s="2"/>
    </row>
    <row r="916" spans="2:13" ht="15.75" customHeight="1">
      <c r="B916" s="162">
        <v>912</v>
      </c>
      <c r="C916" s="204">
        <v>245491557034</v>
      </c>
      <c r="D916" s="204" t="s">
        <v>16023</v>
      </c>
      <c r="E916" s="244">
        <v>1</v>
      </c>
      <c r="F916" s="244">
        <v>2</v>
      </c>
      <c r="I916" s="2"/>
      <c r="J916" s="2"/>
      <c r="K916" s="2"/>
      <c r="L916" s="2"/>
      <c r="M916" s="2"/>
    </row>
    <row r="917" spans="2:13" ht="15.75" customHeight="1">
      <c r="B917" s="162">
        <v>913</v>
      </c>
      <c r="C917" s="204">
        <v>245491557030</v>
      </c>
      <c r="D917" s="204" t="s">
        <v>16020</v>
      </c>
      <c r="E917" s="244">
        <v>1</v>
      </c>
      <c r="F917" s="244">
        <v>2</v>
      </c>
      <c r="I917" s="2"/>
      <c r="J917" s="2"/>
      <c r="K917" s="2"/>
      <c r="L917" s="2"/>
      <c r="M917" s="2"/>
    </row>
    <row r="918" spans="2:13" ht="15.75" customHeight="1">
      <c r="B918" s="162">
        <v>914</v>
      </c>
      <c r="C918" s="204">
        <v>245491557035</v>
      </c>
      <c r="D918" s="204" t="s">
        <v>16024</v>
      </c>
      <c r="E918" s="244">
        <v>1</v>
      </c>
      <c r="F918" s="244">
        <v>2</v>
      </c>
      <c r="I918" s="2"/>
      <c r="J918" s="2"/>
      <c r="K918" s="2"/>
      <c r="L918" s="2"/>
      <c r="M918" s="2"/>
    </row>
    <row r="919" spans="2:13" ht="15.75" customHeight="1">
      <c r="B919" s="162">
        <v>915</v>
      </c>
      <c r="C919" s="204">
        <v>245491557043</v>
      </c>
      <c r="D919" s="204" t="s">
        <v>16027</v>
      </c>
      <c r="E919" s="244">
        <v>1</v>
      </c>
      <c r="F919" s="244">
        <v>2</v>
      </c>
      <c r="I919" s="2"/>
      <c r="J919" s="2"/>
      <c r="K919" s="2"/>
      <c r="L919" s="2"/>
      <c r="M919" s="2"/>
    </row>
    <row r="920" spans="2:13" ht="15.75" customHeight="1">
      <c r="B920" s="162">
        <v>916</v>
      </c>
      <c r="C920" s="204">
        <v>245491557039</v>
      </c>
      <c r="D920" s="204" t="s">
        <v>16026</v>
      </c>
      <c r="E920" s="244">
        <v>1</v>
      </c>
      <c r="F920" s="244">
        <v>2</v>
      </c>
      <c r="I920" s="2"/>
      <c r="J920" s="2"/>
      <c r="K920" s="2"/>
      <c r="L920" s="2"/>
      <c r="M920" s="2"/>
    </row>
    <row r="921" spans="2:13" ht="15.75" customHeight="1">
      <c r="B921" s="162">
        <v>917</v>
      </c>
      <c r="C921" s="204">
        <v>245491557037</v>
      </c>
      <c r="D921" s="204" t="s">
        <v>16025</v>
      </c>
      <c r="E921" s="244">
        <v>1</v>
      </c>
      <c r="F921" s="244">
        <v>2</v>
      </c>
      <c r="I921" s="2"/>
      <c r="J921" s="2"/>
      <c r="K921" s="2"/>
      <c r="L921" s="2"/>
      <c r="M921" s="2"/>
    </row>
    <row r="922" spans="2:13" ht="15.75" customHeight="1">
      <c r="B922" s="162">
        <v>918</v>
      </c>
      <c r="C922" s="204">
        <v>245491557044</v>
      </c>
      <c r="D922" s="204" t="s">
        <v>16028</v>
      </c>
      <c r="E922" s="244">
        <v>1</v>
      </c>
      <c r="F922" s="244">
        <v>2</v>
      </c>
      <c r="I922" s="2"/>
      <c r="J922" s="2"/>
      <c r="K922" s="2"/>
      <c r="L922" s="2"/>
      <c r="M922" s="2"/>
    </row>
    <row r="923" spans="2:13" ht="15.75" customHeight="1">
      <c r="B923" s="162">
        <v>919</v>
      </c>
      <c r="C923" s="204">
        <v>245491557049</v>
      </c>
      <c r="D923" s="204" t="s">
        <v>16032</v>
      </c>
      <c r="E923" s="244">
        <v>1</v>
      </c>
      <c r="F923" s="244">
        <v>2</v>
      </c>
      <c r="I923" s="2"/>
      <c r="J923" s="2"/>
      <c r="K923" s="2"/>
      <c r="L923" s="2"/>
      <c r="M923" s="2"/>
    </row>
    <row r="924" spans="2:13" ht="15.75" customHeight="1">
      <c r="B924" s="162">
        <v>920</v>
      </c>
      <c r="C924" s="204">
        <v>245491557047</v>
      </c>
      <c r="D924" s="204" t="s">
        <v>16031</v>
      </c>
      <c r="E924" s="244">
        <v>1</v>
      </c>
      <c r="F924" s="244">
        <v>2</v>
      </c>
      <c r="I924" s="2"/>
      <c r="J924" s="2"/>
      <c r="K924" s="2"/>
      <c r="L924" s="2"/>
      <c r="M924" s="2"/>
    </row>
    <row r="925" spans="2:13" ht="15.75" customHeight="1">
      <c r="B925" s="162">
        <v>921</v>
      </c>
      <c r="C925" s="204">
        <v>245491557055</v>
      </c>
      <c r="D925" s="204" t="s">
        <v>16034</v>
      </c>
      <c r="E925" s="244">
        <v>1</v>
      </c>
      <c r="F925" s="244">
        <v>2</v>
      </c>
      <c r="I925" s="2"/>
      <c r="J925" s="2"/>
      <c r="K925" s="2"/>
      <c r="L925" s="2"/>
      <c r="M925" s="2"/>
    </row>
    <row r="926" spans="2:13" ht="15.75" customHeight="1">
      <c r="B926" s="162">
        <v>922</v>
      </c>
      <c r="C926" s="204">
        <v>245491557056</v>
      </c>
      <c r="D926" s="204" t="s">
        <v>16035</v>
      </c>
      <c r="E926" s="244">
        <v>1</v>
      </c>
      <c r="F926" s="244">
        <v>2</v>
      </c>
      <c r="I926" s="2"/>
      <c r="J926" s="2"/>
      <c r="K926" s="2"/>
      <c r="L926" s="2"/>
      <c r="M926" s="2"/>
    </row>
    <row r="927" spans="2:13" ht="15.75" customHeight="1">
      <c r="B927" s="162">
        <v>923</v>
      </c>
      <c r="C927" s="204">
        <v>245491557058</v>
      </c>
      <c r="D927" s="204" t="s">
        <v>16037</v>
      </c>
      <c r="E927" s="244">
        <v>1</v>
      </c>
      <c r="F927" s="244">
        <v>2</v>
      </c>
      <c r="I927" s="2"/>
      <c r="J927" s="2"/>
      <c r="K927" s="2"/>
      <c r="L927" s="2"/>
      <c r="M927" s="2"/>
    </row>
    <row r="928" spans="2:13" ht="15.75" customHeight="1">
      <c r="B928" s="162">
        <v>924</v>
      </c>
      <c r="C928" s="204">
        <v>245491557060</v>
      </c>
      <c r="D928" s="204" t="s">
        <v>16039</v>
      </c>
      <c r="E928" s="244">
        <v>1</v>
      </c>
      <c r="F928" s="244">
        <v>2</v>
      </c>
      <c r="I928" s="2"/>
      <c r="J928" s="2"/>
      <c r="K928" s="2"/>
      <c r="L928" s="2"/>
      <c r="M928" s="2"/>
    </row>
    <row r="929" spans="2:13" ht="15.75" customHeight="1">
      <c r="B929" s="162">
        <v>925</v>
      </c>
      <c r="C929" s="204">
        <v>245491557066</v>
      </c>
      <c r="D929" s="204" t="s">
        <v>16044</v>
      </c>
      <c r="E929" s="244">
        <v>1</v>
      </c>
      <c r="F929" s="244">
        <v>2</v>
      </c>
      <c r="I929" s="2"/>
      <c r="J929" s="2"/>
      <c r="K929" s="2"/>
      <c r="L929" s="2"/>
      <c r="M929" s="2"/>
    </row>
    <row r="930" spans="2:13" ht="15.75" customHeight="1">
      <c r="B930" s="162">
        <v>926</v>
      </c>
      <c r="C930" s="204">
        <v>245491557059</v>
      </c>
      <c r="D930" s="204" t="s">
        <v>16038</v>
      </c>
      <c r="E930" s="244">
        <v>1</v>
      </c>
      <c r="F930" s="244">
        <v>2</v>
      </c>
      <c r="I930" s="2"/>
      <c r="J930" s="2"/>
      <c r="K930" s="2"/>
      <c r="L930" s="2"/>
      <c r="M930" s="2"/>
    </row>
    <row r="931" spans="2:13" ht="15.75" customHeight="1">
      <c r="B931" s="162">
        <v>927</v>
      </c>
      <c r="C931" s="204">
        <v>245491557065</v>
      </c>
      <c r="D931" s="204" t="s">
        <v>16043</v>
      </c>
      <c r="E931" s="244">
        <v>1</v>
      </c>
      <c r="F931" s="244">
        <v>2</v>
      </c>
      <c r="I931" s="2"/>
      <c r="J931" s="2"/>
      <c r="K931" s="2"/>
      <c r="L931" s="2"/>
      <c r="M931" s="2"/>
    </row>
    <row r="932" spans="2:13" ht="15.75" customHeight="1">
      <c r="B932" s="162">
        <v>928</v>
      </c>
      <c r="C932" s="204">
        <v>245491557064</v>
      </c>
      <c r="D932" s="204" t="s">
        <v>16042</v>
      </c>
      <c r="E932" s="244">
        <v>1</v>
      </c>
      <c r="F932" s="244">
        <v>2</v>
      </c>
      <c r="I932" s="2"/>
      <c r="J932" s="2"/>
      <c r="K932" s="2"/>
      <c r="L932" s="2"/>
      <c r="M932" s="2"/>
    </row>
    <row r="933" spans="2:13" ht="15.75" customHeight="1">
      <c r="B933" s="162">
        <v>929</v>
      </c>
      <c r="C933" s="204">
        <v>245491557084</v>
      </c>
      <c r="D933" s="204" t="s">
        <v>16055</v>
      </c>
      <c r="E933" s="244">
        <v>1</v>
      </c>
      <c r="F933" s="244">
        <v>2</v>
      </c>
      <c r="I933" s="2"/>
      <c r="J933" s="2"/>
      <c r="K933" s="2"/>
      <c r="L933" s="2"/>
      <c r="M933" s="2"/>
    </row>
    <row r="934" spans="2:13" ht="15.75" customHeight="1">
      <c r="B934" s="162">
        <v>930</v>
      </c>
      <c r="C934" s="204">
        <v>245491557062</v>
      </c>
      <c r="D934" s="204" t="s">
        <v>16041</v>
      </c>
      <c r="E934" s="244">
        <v>1</v>
      </c>
      <c r="F934" s="244">
        <v>2</v>
      </c>
      <c r="I934" s="2"/>
      <c r="J934" s="2"/>
      <c r="K934" s="2"/>
      <c r="L934" s="2"/>
      <c r="M934" s="2"/>
    </row>
    <row r="935" spans="2:13" ht="15.75" customHeight="1">
      <c r="B935" s="162">
        <v>931</v>
      </c>
      <c r="C935" s="204">
        <v>245491557068</v>
      </c>
      <c r="D935" s="204" t="s">
        <v>16046</v>
      </c>
      <c r="E935" s="244">
        <v>1</v>
      </c>
      <c r="F935" s="244">
        <v>2</v>
      </c>
      <c r="I935" s="2"/>
      <c r="J935" s="2"/>
      <c r="K935" s="2"/>
      <c r="L935" s="2"/>
      <c r="M935" s="2"/>
    </row>
    <row r="936" spans="2:13" ht="15.75" customHeight="1">
      <c r="B936" s="162">
        <v>932</v>
      </c>
      <c r="C936" s="204">
        <v>245491557070</v>
      </c>
      <c r="D936" s="204" t="s">
        <v>16047</v>
      </c>
      <c r="E936" s="244">
        <v>1</v>
      </c>
      <c r="F936" s="244">
        <v>2</v>
      </c>
      <c r="I936" s="2"/>
      <c r="J936" s="2"/>
      <c r="K936" s="2"/>
      <c r="L936" s="2"/>
      <c r="M936" s="2"/>
    </row>
    <row r="937" spans="2:13" ht="15.75" customHeight="1">
      <c r="B937" s="162">
        <v>933</v>
      </c>
      <c r="C937" s="204">
        <v>245491557074</v>
      </c>
      <c r="D937" s="204" t="s">
        <v>16050</v>
      </c>
      <c r="E937" s="244">
        <v>1</v>
      </c>
      <c r="F937" s="244">
        <v>2</v>
      </c>
      <c r="I937" s="2"/>
      <c r="J937" s="2"/>
      <c r="K937" s="2"/>
      <c r="L937" s="2"/>
      <c r="M937" s="2"/>
    </row>
    <row r="938" spans="2:13" ht="15.75" customHeight="1">
      <c r="B938" s="162">
        <v>934</v>
      </c>
      <c r="C938" s="204">
        <v>245491557083</v>
      </c>
      <c r="D938" s="204" t="s">
        <v>16054</v>
      </c>
      <c r="E938" s="244">
        <v>1</v>
      </c>
      <c r="F938" s="244">
        <v>2</v>
      </c>
      <c r="I938" s="2"/>
      <c r="J938" s="2"/>
      <c r="K938" s="2"/>
      <c r="L938" s="2"/>
      <c r="M938" s="2"/>
    </row>
    <row r="939" spans="2:13" ht="15.75" customHeight="1">
      <c r="B939" s="162">
        <v>935</v>
      </c>
      <c r="C939" s="204">
        <v>245491557081</v>
      </c>
      <c r="D939" s="204" t="s">
        <v>16052</v>
      </c>
      <c r="E939" s="244">
        <v>1</v>
      </c>
      <c r="F939" s="244">
        <v>2</v>
      </c>
      <c r="I939" s="2"/>
      <c r="J939" s="2"/>
      <c r="K939" s="2"/>
      <c r="L939" s="2"/>
      <c r="M939" s="2"/>
    </row>
    <row r="940" spans="2:13" ht="15.75" customHeight="1">
      <c r="B940" s="162">
        <v>936</v>
      </c>
      <c r="C940" s="204">
        <v>245491557085</v>
      </c>
      <c r="D940" s="204" t="s">
        <v>16056</v>
      </c>
      <c r="E940" s="244">
        <v>1</v>
      </c>
      <c r="F940" s="244">
        <v>2</v>
      </c>
      <c r="I940" s="2"/>
      <c r="J940" s="2"/>
      <c r="K940" s="2"/>
      <c r="L940" s="2"/>
      <c r="M940" s="2"/>
    </row>
    <row r="941" spans="2:13" ht="15.75" customHeight="1">
      <c r="B941" s="162">
        <v>937</v>
      </c>
      <c r="C941" s="204">
        <v>245491557073</v>
      </c>
      <c r="D941" s="204" t="s">
        <v>16049</v>
      </c>
      <c r="E941" s="244">
        <v>1</v>
      </c>
      <c r="F941" s="244">
        <v>2</v>
      </c>
      <c r="I941" s="2"/>
      <c r="J941" s="2"/>
      <c r="K941" s="2"/>
      <c r="L941" s="2"/>
      <c r="M941" s="2"/>
    </row>
    <row r="942" spans="2:13" ht="15.75" customHeight="1">
      <c r="B942" s="162">
        <v>938</v>
      </c>
      <c r="C942" s="204">
        <v>245491557086</v>
      </c>
      <c r="D942" s="204" t="s">
        <v>16057</v>
      </c>
      <c r="E942" s="244">
        <v>1</v>
      </c>
      <c r="F942" s="244">
        <v>2</v>
      </c>
      <c r="I942" s="2"/>
      <c r="J942" s="2"/>
      <c r="K942" s="2"/>
      <c r="L942" s="2"/>
      <c r="M942" s="2"/>
    </row>
    <row r="943" spans="2:13" ht="15.75" customHeight="1">
      <c r="B943" s="162">
        <v>939</v>
      </c>
      <c r="C943" s="204">
        <v>245491557088</v>
      </c>
      <c r="D943" s="204" t="s">
        <v>16059</v>
      </c>
      <c r="E943" s="244">
        <v>1</v>
      </c>
      <c r="F943" s="244">
        <v>2</v>
      </c>
      <c r="I943" s="2"/>
      <c r="J943" s="2"/>
      <c r="K943" s="2"/>
      <c r="L943" s="2"/>
      <c r="M943" s="2"/>
    </row>
    <row r="944" spans="2:13" ht="15.75" customHeight="1">
      <c r="B944" s="162">
        <v>940</v>
      </c>
      <c r="C944" s="204">
        <v>245491557091</v>
      </c>
      <c r="D944" s="204" t="s">
        <v>16061</v>
      </c>
      <c r="E944" s="244">
        <v>1</v>
      </c>
      <c r="F944" s="244">
        <v>2</v>
      </c>
      <c r="I944" s="2"/>
      <c r="J944" s="2"/>
      <c r="K944" s="2"/>
      <c r="L944" s="2"/>
      <c r="M944" s="2"/>
    </row>
    <row r="945" spans="2:13" ht="15.75" customHeight="1">
      <c r="B945" s="162">
        <v>941</v>
      </c>
      <c r="C945" s="204">
        <v>245491557097</v>
      </c>
      <c r="D945" s="204" t="s">
        <v>16064</v>
      </c>
      <c r="E945" s="244">
        <v>1</v>
      </c>
      <c r="F945" s="244">
        <v>2</v>
      </c>
      <c r="I945" s="2"/>
      <c r="J945" s="2"/>
      <c r="K945" s="2"/>
      <c r="L945" s="2"/>
      <c r="M945" s="2"/>
    </row>
    <row r="946" spans="2:13" ht="15.75" customHeight="1">
      <c r="B946" s="162">
        <v>942</v>
      </c>
      <c r="C946" s="204">
        <v>245491557095</v>
      </c>
      <c r="D946" s="204" t="s">
        <v>16063</v>
      </c>
      <c r="E946" s="244">
        <v>1</v>
      </c>
      <c r="F946" s="244">
        <v>2</v>
      </c>
      <c r="I946" s="2"/>
      <c r="J946" s="2"/>
      <c r="K946" s="2"/>
      <c r="L946" s="2"/>
      <c r="M946" s="2"/>
    </row>
    <row r="947" spans="2:13" ht="15.75" customHeight="1">
      <c r="B947" s="162">
        <v>943</v>
      </c>
      <c r="C947" s="204">
        <v>245491557100</v>
      </c>
      <c r="D947" s="204" t="s">
        <v>16066</v>
      </c>
      <c r="E947" s="244">
        <v>1</v>
      </c>
      <c r="F947" s="244">
        <v>2</v>
      </c>
      <c r="I947" s="2"/>
      <c r="J947" s="2"/>
      <c r="K947" s="2"/>
      <c r="L947" s="2"/>
      <c r="M947" s="2"/>
    </row>
    <row r="948" spans="2:13" ht="15.75" customHeight="1">
      <c r="B948" s="162">
        <v>944</v>
      </c>
      <c r="C948" s="204">
        <v>245491557099</v>
      </c>
      <c r="D948" s="204" t="s">
        <v>16065</v>
      </c>
      <c r="E948" s="244">
        <v>1</v>
      </c>
      <c r="F948" s="244">
        <v>2</v>
      </c>
      <c r="I948" s="2"/>
      <c r="J948" s="2"/>
      <c r="K948" s="2"/>
      <c r="L948" s="2"/>
      <c r="M948" s="2"/>
    </row>
    <row r="949" spans="2:13" ht="15.75" customHeight="1">
      <c r="B949" s="162">
        <v>945</v>
      </c>
      <c r="C949" s="204">
        <v>245491557101</v>
      </c>
      <c r="D949" s="204" t="s">
        <v>16067</v>
      </c>
      <c r="E949" s="244">
        <v>1</v>
      </c>
      <c r="F949" s="244">
        <v>2</v>
      </c>
      <c r="I949" s="2"/>
      <c r="J949" s="2"/>
      <c r="K949" s="2"/>
      <c r="L949" s="2"/>
      <c r="M949" s="2"/>
    </row>
    <row r="950" spans="2:13" ht="15.75" customHeight="1">
      <c r="B950" s="162">
        <v>946</v>
      </c>
      <c r="C950" s="204">
        <v>245491557102</v>
      </c>
      <c r="D950" s="204" t="s">
        <v>16068</v>
      </c>
      <c r="E950" s="244">
        <v>1</v>
      </c>
      <c r="F950" s="244">
        <v>2</v>
      </c>
      <c r="I950" s="2"/>
      <c r="J950" s="2"/>
      <c r="K950" s="2"/>
      <c r="L950" s="2"/>
      <c r="M950" s="2"/>
    </row>
    <row r="951" spans="2:13" ht="15.75" customHeight="1">
      <c r="B951" s="162">
        <v>947</v>
      </c>
      <c r="C951" s="204">
        <v>245491557107</v>
      </c>
      <c r="D951" s="204" t="s">
        <v>16071</v>
      </c>
      <c r="E951" s="244">
        <v>1</v>
      </c>
      <c r="F951" s="244">
        <v>2</v>
      </c>
      <c r="I951" s="2"/>
      <c r="J951" s="2"/>
      <c r="K951" s="2"/>
      <c r="L951" s="2"/>
      <c r="M951" s="2"/>
    </row>
    <row r="952" spans="2:13" ht="15.75" customHeight="1">
      <c r="B952" s="162">
        <v>948</v>
      </c>
      <c r="C952" s="204">
        <v>245491557106</v>
      </c>
      <c r="D952" s="204" t="s">
        <v>16070</v>
      </c>
      <c r="E952" s="244">
        <v>1</v>
      </c>
      <c r="F952" s="244">
        <v>2</v>
      </c>
      <c r="I952" s="2"/>
      <c r="J952" s="2"/>
      <c r="K952" s="2"/>
      <c r="L952" s="2"/>
      <c r="M952" s="2"/>
    </row>
    <row r="953" spans="2:13" ht="15.75" customHeight="1">
      <c r="B953" s="162">
        <v>949</v>
      </c>
      <c r="C953" s="204">
        <v>245491557110</v>
      </c>
      <c r="D953" s="204" t="s">
        <v>16074</v>
      </c>
      <c r="E953" s="244">
        <v>1</v>
      </c>
      <c r="F953" s="244">
        <v>2</v>
      </c>
      <c r="I953" s="2"/>
      <c r="J953" s="2"/>
      <c r="K953" s="2"/>
      <c r="L953" s="2"/>
      <c r="M953" s="2"/>
    </row>
    <row r="954" spans="2:13" ht="15.75" customHeight="1">
      <c r="B954" s="162">
        <v>950</v>
      </c>
      <c r="C954" s="204">
        <v>245491557103</v>
      </c>
      <c r="D954" s="204" t="s">
        <v>16069</v>
      </c>
      <c r="E954" s="244">
        <v>1</v>
      </c>
      <c r="F954" s="244">
        <v>2</v>
      </c>
      <c r="I954" s="2"/>
      <c r="J954" s="2"/>
      <c r="K954" s="2"/>
      <c r="L954" s="2"/>
      <c r="M954" s="2"/>
    </row>
    <row r="955" spans="2:13" ht="15.75" customHeight="1">
      <c r="B955" s="162">
        <v>951</v>
      </c>
      <c r="C955" s="204">
        <v>245491557113</v>
      </c>
      <c r="D955" s="204" t="s">
        <v>16076</v>
      </c>
      <c r="E955" s="244">
        <v>1</v>
      </c>
      <c r="F955" s="244">
        <v>2</v>
      </c>
      <c r="I955" s="2"/>
      <c r="J955" s="2"/>
      <c r="K955" s="2"/>
      <c r="L955" s="2"/>
      <c r="M955" s="2"/>
    </row>
    <row r="956" spans="2:13" ht="15.75" customHeight="1">
      <c r="B956" s="162">
        <v>952</v>
      </c>
      <c r="C956" s="204">
        <v>245491557116</v>
      </c>
      <c r="D956" s="204" t="s">
        <v>16078</v>
      </c>
      <c r="E956" s="244">
        <v>1</v>
      </c>
      <c r="F956" s="244">
        <v>2</v>
      </c>
      <c r="I956" s="2"/>
      <c r="J956" s="2"/>
      <c r="K956" s="2"/>
      <c r="L956" s="2"/>
      <c r="M956" s="2"/>
    </row>
    <row r="957" spans="2:13" ht="15.75" customHeight="1">
      <c r="B957" s="162">
        <v>953</v>
      </c>
      <c r="C957" s="204">
        <v>245491557119</v>
      </c>
      <c r="D957" s="204" t="s">
        <v>16079</v>
      </c>
      <c r="E957" s="244">
        <v>1</v>
      </c>
      <c r="F957" s="244">
        <v>2</v>
      </c>
      <c r="I957" s="2"/>
      <c r="J957" s="2"/>
      <c r="K957" s="2"/>
      <c r="L957" s="2"/>
      <c r="M957" s="2"/>
    </row>
    <row r="958" spans="2:13" ht="15.75" customHeight="1">
      <c r="B958" s="162">
        <v>954</v>
      </c>
      <c r="C958" s="204">
        <v>245491557120</v>
      </c>
      <c r="D958" s="204" t="s">
        <v>16080</v>
      </c>
      <c r="E958" s="244">
        <v>1</v>
      </c>
      <c r="F958" s="244">
        <v>2</v>
      </c>
      <c r="I958" s="2"/>
      <c r="J958" s="2"/>
      <c r="K958" s="2"/>
      <c r="L958" s="2"/>
      <c r="M958" s="2"/>
    </row>
    <row r="959" spans="2:13" ht="15.75" customHeight="1">
      <c r="B959" s="162">
        <v>955</v>
      </c>
      <c r="C959" s="204">
        <v>245491557123</v>
      </c>
      <c r="D959" s="204" t="s">
        <v>16083</v>
      </c>
      <c r="E959" s="244">
        <v>1</v>
      </c>
      <c r="F959" s="244">
        <v>2</v>
      </c>
      <c r="I959" s="2"/>
      <c r="J959" s="2"/>
      <c r="K959" s="2"/>
      <c r="L959" s="2"/>
      <c r="M959" s="2"/>
    </row>
    <row r="960" spans="2:13" ht="15.75" customHeight="1">
      <c r="B960" s="162">
        <v>956</v>
      </c>
      <c r="C960" s="204">
        <v>245491557124</v>
      </c>
      <c r="D960" s="204" t="s">
        <v>16084</v>
      </c>
      <c r="E960" s="244">
        <v>1</v>
      </c>
      <c r="F960" s="244">
        <v>2</v>
      </c>
      <c r="I960" s="2"/>
      <c r="J960" s="2"/>
      <c r="K960" s="2"/>
      <c r="L960" s="2"/>
      <c r="M960" s="2"/>
    </row>
    <row r="961" spans="2:13" ht="15.75" customHeight="1">
      <c r="B961" s="162">
        <v>957</v>
      </c>
      <c r="C961" s="204">
        <v>245491557127</v>
      </c>
      <c r="D961" s="204" t="s">
        <v>16087</v>
      </c>
      <c r="E961" s="244">
        <v>1</v>
      </c>
      <c r="F961" s="244">
        <v>2</v>
      </c>
      <c r="I961" s="2"/>
      <c r="J961" s="2"/>
      <c r="K961" s="2"/>
      <c r="L961" s="2"/>
      <c r="M961" s="2"/>
    </row>
    <row r="962" spans="2:13" ht="15.75" customHeight="1">
      <c r="B962" s="162">
        <v>958</v>
      </c>
      <c r="C962" s="204">
        <v>245491557129</v>
      </c>
      <c r="D962" s="204" t="s">
        <v>16089</v>
      </c>
      <c r="E962" s="244">
        <v>1</v>
      </c>
      <c r="F962" s="244">
        <v>2</v>
      </c>
      <c r="I962" s="2"/>
      <c r="J962" s="2"/>
      <c r="K962" s="2"/>
      <c r="L962" s="2"/>
      <c r="M962" s="2"/>
    </row>
    <row r="963" spans="2:13" ht="15.75" customHeight="1">
      <c r="B963" s="162">
        <v>959</v>
      </c>
      <c r="C963" s="204">
        <v>245491557128</v>
      </c>
      <c r="D963" s="204" t="s">
        <v>16088</v>
      </c>
      <c r="E963" s="244">
        <v>1</v>
      </c>
      <c r="F963" s="244">
        <v>2</v>
      </c>
      <c r="I963" s="2"/>
      <c r="J963" s="2"/>
      <c r="K963" s="2"/>
      <c r="L963" s="2"/>
      <c r="M963" s="2"/>
    </row>
    <row r="964" spans="2:13" ht="15.75" customHeight="1">
      <c r="B964" s="162">
        <v>960</v>
      </c>
      <c r="C964" s="204">
        <v>245491557126</v>
      </c>
      <c r="D964" s="204" t="s">
        <v>16086</v>
      </c>
      <c r="E964" s="244">
        <v>1</v>
      </c>
      <c r="F964" s="244">
        <v>2</v>
      </c>
      <c r="I964" s="2"/>
      <c r="J964" s="2"/>
      <c r="K964" s="2"/>
      <c r="L964" s="2"/>
      <c r="M964" s="2"/>
    </row>
    <row r="965" spans="2:13" ht="15.75" customHeight="1">
      <c r="B965" s="162">
        <v>961</v>
      </c>
      <c r="C965" s="204">
        <v>245491557131</v>
      </c>
      <c r="D965" s="204" t="s">
        <v>16091</v>
      </c>
      <c r="E965" s="244">
        <v>1</v>
      </c>
      <c r="F965" s="244">
        <v>2</v>
      </c>
      <c r="I965" s="2"/>
      <c r="J965" s="2"/>
      <c r="K965" s="2"/>
      <c r="L965" s="2"/>
      <c r="M965" s="2"/>
    </row>
    <row r="966" spans="2:13" ht="15.75" customHeight="1">
      <c r="B966" s="162">
        <v>962</v>
      </c>
      <c r="C966" s="204">
        <v>245491557130</v>
      </c>
      <c r="D966" s="204" t="s">
        <v>16090</v>
      </c>
      <c r="E966" s="244">
        <v>1</v>
      </c>
      <c r="F966" s="244">
        <v>2</v>
      </c>
      <c r="I966" s="2"/>
      <c r="J966" s="2"/>
      <c r="K966" s="2"/>
      <c r="L966" s="2"/>
      <c r="M966" s="2"/>
    </row>
    <row r="967" spans="2:13" ht="15.75" customHeight="1">
      <c r="B967" s="162">
        <v>963</v>
      </c>
      <c r="C967" s="204">
        <v>235491557156</v>
      </c>
      <c r="D967" s="204" t="s">
        <v>15703</v>
      </c>
      <c r="E967" s="244">
        <v>2</v>
      </c>
      <c r="F967" s="244">
        <v>3</v>
      </c>
      <c r="I967" s="2"/>
      <c r="J967" s="2"/>
      <c r="K967" s="2"/>
      <c r="L967" s="2"/>
      <c r="M967" s="2"/>
    </row>
    <row r="968" spans="2:13" ht="15.75" customHeight="1">
      <c r="B968" s="162">
        <v>964</v>
      </c>
      <c r="C968" s="204">
        <v>245491557132</v>
      </c>
      <c r="D968" s="204" t="s">
        <v>16092</v>
      </c>
      <c r="E968" s="244">
        <v>1</v>
      </c>
      <c r="F968" s="244">
        <v>2</v>
      </c>
      <c r="I968" s="2"/>
      <c r="J968" s="2"/>
      <c r="K968" s="2"/>
      <c r="L968" s="2"/>
      <c r="M968" s="2"/>
    </row>
    <row r="969" spans="2:13" ht="15.75" customHeight="1">
      <c r="B969" s="162">
        <v>965</v>
      </c>
      <c r="C969" s="204">
        <v>245491557133</v>
      </c>
      <c r="D969" s="204" t="s">
        <v>16093</v>
      </c>
      <c r="E969" s="244">
        <v>1</v>
      </c>
      <c r="F969" s="244">
        <v>2</v>
      </c>
      <c r="I969" s="2"/>
      <c r="J969" s="2"/>
      <c r="K969" s="2"/>
      <c r="L969" s="2"/>
      <c r="M969" s="2"/>
    </row>
    <row r="970" spans="2:13" ht="15.75" customHeight="1">
      <c r="B970" s="162">
        <v>966</v>
      </c>
      <c r="C970" s="204">
        <v>245491557134</v>
      </c>
      <c r="D970" s="204" t="s">
        <v>16094</v>
      </c>
      <c r="E970" s="244">
        <v>1</v>
      </c>
      <c r="F970" s="244">
        <v>2</v>
      </c>
      <c r="I970" s="2"/>
      <c r="J970" s="2"/>
      <c r="K970" s="2"/>
      <c r="L970" s="2"/>
      <c r="M970" s="2"/>
    </row>
    <row r="971" spans="2:13" ht="15.75" customHeight="1">
      <c r="B971" s="162">
        <v>967</v>
      </c>
      <c r="C971" s="204">
        <v>245491557137</v>
      </c>
      <c r="D971" s="204" t="s">
        <v>16096</v>
      </c>
      <c r="E971" s="244">
        <v>1</v>
      </c>
      <c r="F971" s="244">
        <v>2</v>
      </c>
      <c r="I971" s="2"/>
      <c r="J971" s="2"/>
      <c r="K971" s="2"/>
      <c r="L971" s="2"/>
      <c r="M971" s="2"/>
    </row>
    <row r="972" spans="2:13" ht="15.75" customHeight="1">
      <c r="B972" s="162">
        <v>968</v>
      </c>
      <c r="C972" s="204">
        <v>245491557135</v>
      </c>
      <c r="D972" s="204" t="s">
        <v>16095</v>
      </c>
      <c r="E972" s="244">
        <v>1</v>
      </c>
      <c r="F972" s="244">
        <v>2</v>
      </c>
      <c r="I972" s="2"/>
      <c r="J972" s="2"/>
      <c r="K972" s="2"/>
      <c r="L972" s="2"/>
      <c r="M972" s="2"/>
    </row>
    <row r="973" spans="2:13" ht="15.75" customHeight="1">
      <c r="B973" s="162">
        <v>969</v>
      </c>
      <c r="C973" s="204">
        <v>245491557090</v>
      </c>
      <c r="D973" s="204" t="s">
        <v>16060</v>
      </c>
      <c r="E973" s="244">
        <v>1</v>
      </c>
      <c r="F973" s="244">
        <v>2</v>
      </c>
      <c r="I973" s="2"/>
      <c r="J973" s="2"/>
      <c r="K973" s="2"/>
      <c r="L973" s="2"/>
      <c r="M973" s="2"/>
    </row>
    <row r="974" spans="2:13" ht="15.75" customHeight="1">
      <c r="B974" s="162">
        <v>970</v>
      </c>
      <c r="C974" s="204">
        <v>245491557012</v>
      </c>
      <c r="D974" s="204" t="s">
        <v>16009</v>
      </c>
      <c r="E974" s="244">
        <v>1</v>
      </c>
      <c r="F974" s="244">
        <v>2</v>
      </c>
      <c r="I974" s="2"/>
      <c r="J974" s="2"/>
      <c r="K974" s="2"/>
      <c r="L974" s="2"/>
      <c r="M974" s="2"/>
    </row>
    <row r="975" spans="2:13" ht="15.75" customHeight="1">
      <c r="B975" s="162">
        <v>971</v>
      </c>
      <c r="C975" s="204">
        <v>245491557141</v>
      </c>
      <c r="D975" s="204" t="s">
        <v>16098</v>
      </c>
      <c r="E975" s="244">
        <v>2</v>
      </c>
      <c r="F975" s="244">
        <v>1</v>
      </c>
      <c r="I975" s="2"/>
      <c r="J975" s="2"/>
      <c r="K975" s="2"/>
      <c r="L975" s="2"/>
      <c r="M975" s="2"/>
    </row>
    <row r="976" spans="2:13" ht="15.75" customHeight="1">
      <c r="B976" s="162">
        <v>972</v>
      </c>
      <c r="C976" s="204">
        <v>245491517063</v>
      </c>
      <c r="D976" s="204" t="s">
        <v>13670</v>
      </c>
      <c r="E976" s="244">
        <v>1</v>
      </c>
      <c r="F976" s="244">
        <v>2</v>
      </c>
      <c r="I976" s="2"/>
      <c r="J976" s="2"/>
      <c r="K976" s="2"/>
      <c r="L976" s="2"/>
      <c r="M976" s="2"/>
    </row>
    <row r="977" spans="2:13" ht="15.75" customHeight="1">
      <c r="B977" s="162">
        <v>973</v>
      </c>
      <c r="C977" s="204">
        <v>235491517152</v>
      </c>
      <c r="D977" s="204" t="s">
        <v>15699</v>
      </c>
      <c r="E977" s="244">
        <v>2</v>
      </c>
      <c r="F977" s="244">
        <v>3</v>
      </c>
      <c r="I977" s="2"/>
      <c r="J977" s="2"/>
      <c r="K977" s="2"/>
      <c r="L977" s="2"/>
      <c r="M977" s="2"/>
    </row>
    <row r="978" spans="2:13" ht="15.75" customHeight="1">
      <c r="B978" s="162">
        <v>974</v>
      </c>
      <c r="C978" s="204">
        <v>245491557050</v>
      </c>
      <c r="D978" s="204" t="s">
        <v>16033</v>
      </c>
      <c r="E978" s="244">
        <v>1</v>
      </c>
      <c r="F978" s="244">
        <v>2</v>
      </c>
      <c r="I978" s="2"/>
      <c r="J978" s="2"/>
      <c r="K978" s="2"/>
      <c r="L978" s="2"/>
      <c r="M978" s="2"/>
    </row>
    <row r="979" spans="2:13" ht="15.75" customHeight="1">
      <c r="B979" s="162">
        <v>975</v>
      </c>
      <c r="C979" s="204">
        <v>245491557009</v>
      </c>
      <c r="D979" s="204" t="s">
        <v>16006</v>
      </c>
      <c r="E979" s="244">
        <v>1</v>
      </c>
      <c r="F979" s="244">
        <v>2</v>
      </c>
      <c r="I979" s="2"/>
      <c r="J979" s="2"/>
      <c r="K979" s="2"/>
      <c r="L979" s="2"/>
      <c r="M979" s="2"/>
    </row>
    <row r="980" spans="2:13" ht="15.75" customHeight="1">
      <c r="B980" s="162">
        <v>976</v>
      </c>
      <c r="C980" s="204">
        <v>245491557033</v>
      </c>
      <c r="D980" s="204" t="s">
        <v>16022</v>
      </c>
      <c r="E980" s="244">
        <v>1</v>
      </c>
      <c r="F980" s="244">
        <v>2</v>
      </c>
      <c r="I980" s="2"/>
      <c r="J980" s="2"/>
      <c r="K980" s="2"/>
      <c r="L980" s="2"/>
      <c r="M980" s="2"/>
    </row>
    <row r="981" spans="2:13" ht="15.75" customHeight="1">
      <c r="B981" s="162">
        <v>977</v>
      </c>
      <c r="C981" s="204">
        <v>225491517051</v>
      </c>
      <c r="D981" s="204" t="s">
        <v>15506</v>
      </c>
      <c r="E981" s="244">
        <v>1</v>
      </c>
      <c r="F981" s="244">
        <v>6</v>
      </c>
      <c r="I981" s="2"/>
      <c r="J981" s="2"/>
      <c r="K981" s="2"/>
      <c r="L981" s="2"/>
      <c r="M981" s="2"/>
    </row>
    <row r="982" spans="2:13" ht="15.75" customHeight="1">
      <c r="B982" s="162">
        <v>978</v>
      </c>
      <c r="C982" s="204">
        <v>245491557223</v>
      </c>
      <c r="D982" s="204" t="s">
        <v>16151</v>
      </c>
      <c r="E982" s="244">
        <v>2</v>
      </c>
      <c r="F982" s="244">
        <v>1</v>
      </c>
      <c r="I982" s="2"/>
      <c r="J982" s="2"/>
      <c r="K982" s="2"/>
      <c r="L982" s="2"/>
      <c r="M982" s="2"/>
    </row>
    <row r="983" spans="2:13" ht="15.75" customHeight="1">
      <c r="B983" s="162">
        <v>979</v>
      </c>
      <c r="C983" s="204">
        <v>225491517071</v>
      </c>
      <c r="D983" s="204" t="s">
        <v>13702</v>
      </c>
      <c r="E983" s="244">
        <v>2</v>
      </c>
      <c r="F983" s="244">
        <v>5</v>
      </c>
      <c r="I983" s="2"/>
      <c r="J983" s="2"/>
      <c r="K983" s="2"/>
      <c r="L983" s="2"/>
      <c r="M983" s="2"/>
    </row>
    <row r="984" spans="2:13" ht="15.75" customHeight="1">
      <c r="B984" s="162">
        <v>980</v>
      </c>
      <c r="C984" s="204">
        <v>245491557180</v>
      </c>
      <c r="D984" s="204" t="s">
        <v>16121</v>
      </c>
      <c r="E984" s="244">
        <v>2</v>
      </c>
      <c r="F984" s="244">
        <v>1</v>
      </c>
      <c r="I984" s="2"/>
      <c r="J984" s="2"/>
      <c r="K984" s="2"/>
      <c r="L984" s="2"/>
      <c r="M984" s="2"/>
    </row>
    <row r="985" spans="2:13" ht="15.75" customHeight="1">
      <c r="B985" s="162">
        <v>981</v>
      </c>
      <c r="C985" s="204">
        <v>245491517014</v>
      </c>
      <c r="D985" s="204" t="s">
        <v>13637</v>
      </c>
      <c r="E985" s="244">
        <v>1</v>
      </c>
      <c r="F985" s="244">
        <v>2</v>
      </c>
      <c r="I985" s="2"/>
      <c r="J985" s="2"/>
      <c r="K985" s="2"/>
      <c r="L985" s="2"/>
      <c r="M985" s="2"/>
    </row>
    <row r="986" spans="2:13" ht="15.75" customHeight="1">
      <c r="B986" s="162">
        <v>982</v>
      </c>
      <c r="C986" s="204">
        <v>245491517006</v>
      </c>
      <c r="D986" s="204" t="s">
        <v>13633</v>
      </c>
      <c r="E986" s="244">
        <v>1</v>
      </c>
      <c r="F986" s="244">
        <v>2</v>
      </c>
      <c r="I986" s="2"/>
      <c r="J986" s="2"/>
      <c r="K986" s="2"/>
      <c r="L986" s="2"/>
      <c r="M986" s="2"/>
    </row>
    <row r="987" spans="2:13" ht="15.75" customHeight="1">
      <c r="B987" s="162">
        <v>983</v>
      </c>
      <c r="C987" s="204">
        <v>245491517002</v>
      </c>
      <c r="D987" s="204" t="s">
        <v>13629</v>
      </c>
      <c r="E987" s="244">
        <v>1</v>
      </c>
      <c r="F987" s="244">
        <v>2</v>
      </c>
      <c r="I987" s="2"/>
      <c r="J987" s="2"/>
      <c r="K987" s="2"/>
      <c r="L987" s="2"/>
      <c r="M987" s="2"/>
    </row>
    <row r="988" spans="2:13" ht="15.75" customHeight="1">
      <c r="B988" s="162">
        <v>984</v>
      </c>
      <c r="C988" s="204">
        <v>245491517001</v>
      </c>
      <c r="D988" s="204" t="s">
        <v>13626</v>
      </c>
      <c r="E988" s="244">
        <v>1</v>
      </c>
      <c r="F988" s="244">
        <v>2</v>
      </c>
      <c r="I988" s="2"/>
      <c r="J988" s="2"/>
      <c r="K988" s="2"/>
      <c r="L988" s="2"/>
      <c r="M988" s="2"/>
    </row>
    <row r="989" spans="2:13" ht="15.75" customHeight="1">
      <c r="B989" s="162">
        <v>985</v>
      </c>
      <c r="C989" s="204">
        <v>245491517007</v>
      </c>
      <c r="D989" s="204" t="s">
        <v>13635</v>
      </c>
      <c r="E989" s="244">
        <v>1</v>
      </c>
      <c r="F989" s="244">
        <v>2</v>
      </c>
      <c r="I989" s="2"/>
      <c r="J989" s="2"/>
      <c r="K989" s="2"/>
      <c r="L989" s="2"/>
      <c r="M989" s="2"/>
    </row>
    <row r="990" spans="2:13" ht="15.75" customHeight="1">
      <c r="B990" s="162">
        <v>986</v>
      </c>
      <c r="C990" s="204">
        <v>245491517028</v>
      </c>
      <c r="D990" s="204" t="s">
        <v>13645</v>
      </c>
      <c r="E990" s="244">
        <v>1</v>
      </c>
      <c r="F990" s="244">
        <v>2</v>
      </c>
      <c r="I990" s="2"/>
      <c r="J990" s="2"/>
      <c r="K990" s="2"/>
      <c r="L990" s="2"/>
      <c r="M990" s="2"/>
    </row>
    <row r="991" spans="2:13" ht="15.75" customHeight="1">
      <c r="B991" s="162">
        <v>987</v>
      </c>
      <c r="C991" s="204">
        <v>245491517022</v>
      </c>
      <c r="D991" s="204" t="s">
        <v>13642</v>
      </c>
      <c r="E991" s="244">
        <v>1</v>
      </c>
      <c r="F991" s="244">
        <v>2</v>
      </c>
      <c r="I991" s="2"/>
      <c r="J991" s="2"/>
      <c r="K991" s="2"/>
      <c r="L991" s="2"/>
      <c r="M991" s="2"/>
    </row>
    <row r="992" spans="2:13" ht="15.75" customHeight="1">
      <c r="B992" s="162">
        <v>988</v>
      </c>
      <c r="C992" s="204">
        <v>245491517052</v>
      </c>
      <c r="D992" s="204" t="s">
        <v>13664</v>
      </c>
      <c r="E992" s="244">
        <v>1</v>
      </c>
      <c r="F992" s="244">
        <v>2</v>
      </c>
      <c r="I992" s="2"/>
      <c r="J992" s="2"/>
      <c r="K992" s="2"/>
      <c r="L992" s="2"/>
      <c r="M992" s="2"/>
    </row>
    <row r="993" spans="2:13" ht="15.75" customHeight="1">
      <c r="B993" s="162">
        <v>989</v>
      </c>
      <c r="C993" s="204">
        <v>245491517075</v>
      </c>
      <c r="D993" s="204" t="s">
        <v>13676</v>
      </c>
      <c r="E993" s="244">
        <v>1</v>
      </c>
      <c r="F993" s="244">
        <v>2</v>
      </c>
      <c r="I993" s="2"/>
      <c r="J993" s="2"/>
      <c r="K993" s="2"/>
      <c r="L993" s="2"/>
      <c r="M993" s="2"/>
    </row>
    <row r="994" spans="2:13" ht="15.75" customHeight="1">
      <c r="B994" s="162">
        <v>990</v>
      </c>
      <c r="C994" s="204">
        <v>245491517077</v>
      </c>
      <c r="D994" s="204" t="s">
        <v>13680</v>
      </c>
      <c r="E994" s="244">
        <v>1</v>
      </c>
      <c r="F994" s="244">
        <v>2</v>
      </c>
      <c r="I994" s="2"/>
      <c r="J994" s="2"/>
      <c r="K994" s="2"/>
      <c r="L994" s="2"/>
      <c r="M994" s="2"/>
    </row>
    <row r="995" spans="2:13" ht="15.75" customHeight="1">
      <c r="B995" s="162">
        <v>991</v>
      </c>
      <c r="C995" s="204">
        <v>245491517089</v>
      </c>
      <c r="D995" s="204" t="s">
        <v>13686</v>
      </c>
      <c r="E995" s="244">
        <v>1</v>
      </c>
      <c r="F995" s="244">
        <v>2</v>
      </c>
      <c r="I995" s="2"/>
      <c r="J995" s="2"/>
      <c r="K995" s="2"/>
      <c r="L995" s="2"/>
      <c r="M995" s="2"/>
    </row>
    <row r="996" spans="2:13" ht="15.75" customHeight="1">
      <c r="B996" s="162">
        <v>992</v>
      </c>
      <c r="C996" s="204">
        <v>245491517092</v>
      </c>
      <c r="D996" s="204" t="s">
        <v>13688</v>
      </c>
      <c r="E996" s="244">
        <v>1</v>
      </c>
      <c r="F996" s="244">
        <v>2</v>
      </c>
      <c r="I996" s="2"/>
      <c r="J996" s="2"/>
      <c r="K996" s="2"/>
      <c r="L996" s="2"/>
      <c r="M996" s="2"/>
    </row>
    <row r="997" spans="2:13" ht="15.75" customHeight="1">
      <c r="B997" s="162">
        <v>993</v>
      </c>
      <c r="C997" s="204">
        <v>245491517098</v>
      </c>
      <c r="D997" s="204" t="s">
        <v>13694</v>
      </c>
      <c r="E997" s="244">
        <v>1</v>
      </c>
      <c r="F997" s="244">
        <v>2</v>
      </c>
      <c r="I997" s="2"/>
      <c r="J997" s="2"/>
      <c r="K997" s="2"/>
      <c r="L997" s="2"/>
      <c r="M997" s="2"/>
    </row>
    <row r="998" spans="2:13" ht="15.75" customHeight="1">
      <c r="B998" s="162">
        <v>994</v>
      </c>
      <c r="C998" s="204">
        <v>245491517117</v>
      </c>
      <c r="D998" s="204" t="s">
        <v>13702</v>
      </c>
      <c r="E998" s="244">
        <v>1</v>
      </c>
      <c r="F998" s="244">
        <v>2</v>
      </c>
      <c r="I998" s="2"/>
      <c r="J998" s="2"/>
      <c r="K998" s="2"/>
      <c r="L998" s="2"/>
      <c r="M998" s="2"/>
    </row>
    <row r="999" spans="2:13" ht="15.75" customHeight="1">
      <c r="B999" s="162">
        <v>995</v>
      </c>
      <c r="C999" s="204">
        <v>245491517118</v>
      </c>
      <c r="D999" s="204" t="s">
        <v>13704</v>
      </c>
      <c r="E999" s="244">
        <v>1</v>
      </c>
      <c r="F999" s="244">
        <v>2</v>
      </c>
      <c r="I999" s="2"/>
      <c r="J999" s="2"/>
      <c r="K999" s="2"/>
      <c r="L999" s="2"/>
      <c r="M999" s="2"/>
    </row>
    <row r="1000" spans="2:13" ht="15.75" customHeight="1">
      <c r="B1000" s="162">
        <v>996</v>
      </c>
      <c r="C1000" s="204">
        <v>245491517139</v>
      </c>
      <c r="D1000" s="204" t="s">
        <v>13708</v>
      </c>
      <c r="E1000" s="244">
        <v>1</v>
      </c>
      <c r="F1000" s="244">
        <v>2</v>
      </c>
      <c r="I1000" s="2"/>
      <c r="J1000" s="2"/>
      <c r="K1000" s="2"/>
      <c r="L1000" s="2"/>
      <c r="M1000" s="2"/>
    </row>
    <row r="1001" spans="2:13" ht="15.75" customHeight="1">
      <c r="B1001" s="162">
        <v>997</v>
      </c>
      <c r="C1001" s="204">
        <v>245491517136</v>
      </c>
      <c r="D1001" s="204" t="s">
        <v>13706</v>
      </c>
      <c r="E1001" s="244">
        <v>1</v>
      </c>
      <c r="F1001" s="244">
        <v>2</v>
      </c>
      <c r="I1001" s="2"/>
      <c r="J1001" s="2"/>
      <c r="K1001" s="2"/>
      <c r="L1001" s="2"/>
      <c r="M1001" s="2"/>
    </row>
    <row r="1002" spans="2:13" ht="15.75" customHeight="1">
      <c r="B1002" s="162">
        <v>998</v>
      </c>
      <c r="C1002" s="204">
        <v>245491557021</v>
      </c>
      <c r="D1002" s="204" t="s">
        <v>16015</v>
      </c>
      <c r="E1002" s="244">
        <v>2</v>
      </c>
      <c r="F1002" s="244">
        <v>1</v>
      </c>
      <c r="I1002" s="2"/>
      <c r="J1002" s="2"/>
      <c r="K1002" s="2"/>
      <c r="L1002" s="2"/>
      <c r="M1002" s="2"/>
    </row>
    <row r="1003" spans="2:13" ht="15.75" customHeight="1">
      <c r="B1003" s="162">
        <v>999</v>
      </c>
      <c r="C1003" s="204">
        <v>245491557158</v>
      </c>
      <c r="D1003" s="204" t="s">
        <v>16107</v>
      </c>
      <c r="E1003" s="244">
        <v>2</v>
      </c>
      <c r="F1003" s="244">
        <v>1</v>
      </c>
      <c r="I1003" s="2"/>
      <c r="J1003" s="2"/>
      <c r="K1003" s="2"/>
      <c r="L1003" s="2"/>
      <c r="M1003" s="2"/>
    </row>
    <row r="1004" spans="2:13" ht="15.75" customHeight="1">
      <c r="B1004" s="162">
        <v>1000</v>
      </c>
      <c r="C1004" s="204">
        <v>245491557159</v>
      </c>
      <c r="D1004" s="204" t="s">
        <v>16108</v>
      </c>
      <c r="E1004" s="244">
        <v>2</v>
      </c>
      <c r="F1004" s="244">
        <v>1</v>
      </c>
      <c r="I1004" s="2"/>
      <c r="J1004" s="2"/>
      <c r="K1004" s="2"/>
      <c r="L1004" s="2"/>
      <c r="M1004" s="2"/>
    </row>
    <row r="1005" spans="2:13" ht="15.75" customHeight="1">
      <c r="B1005" s="162">
        <v>1001</v>
      </c>
      <c r="C1005" s="204">
        <v>245491557163</v>
      </c>
      <c r="D1005" s="204" t="s">
        <v>16112</v>
      </c>
      <c r="E1005" s="244">
        <v>2</v>
      </c>
      <c r="F1005" s="244">
        <v>1</v>
      </c>
      <c r="I1005" s="2"/>
      <c r="J1005" s="2"/>
      <c r="K1005" s="2"/>
      <c r="L1005" s="2"/>
      <c r="M1005" s="2"/>
    </row>
    <row r="1006" spans="2:13" ht="15.75" customHeight="1">
      <c r="B1006" s="162">
        <v>1002</v>
      </c>
      <c r="C1006" s="204">
        <v>245491557162</v>
      </c>
      <c r="D1006" s="204" t="s">
        <v>16111</v>
      </c>
      <c r="E1006" s="244">
        <v>2</v>
      </c>
      <c r="F1006" s="244">
        <v>1</v>
      </c>
      <c r="I1006" s="2"/>
      <c r="J1006" s="2"/>
      <c r="K1006" s="2"/>
      <c r="L1006" s="2"/>
      <c r="M1006" s="2"/>
    </row>
    <row r="1007" spans="2:13" ht="15.75" customHeight="1">
      <c r="B1007" s="162">
        <v>1003</v>
      </c>
      <c r="C1007" s="204">
        <v>245491557164</v>
      </c>
      <c r="D1007" s="204" t="s">
        <v>16113</v>
      </c>
      <c r="E1007" s="244">
        <v>2</v>
      </c>
      <c r="F1007" s="244">
        <v>1</v>
      </c>
      <c r="I1007" s="2"/>
      <c r="J1007" s="2"/>
      <c r="K1007" s="2"/>
      <c r="L1007" s="2"/>
      <c r="M1007" s="2"/>
    </row>
    <row r="1008" spans="2:13" ht="15.75" customHeight="1">
      <c r="B1008" s="162">
        <v>1004</v>
      </c>
      <c r="C1008" s="204">
        <v>245491557165</v>
      </c>
      <c r="D1008" s="204" t="s">
        <v>16114</v>
      </c>
      <c r="E1008" s="244">
        <v>2</v>
      </c>
      <c r="F1008" s="244">
        <v>1</v>
      </c>
      <c r="I1008" s="2"/>
      <c r="J1008" s="2"/>
      <c r="K1008" s="2"/>
      <c r="L1008" s="2"/>
      <c r="M1008" s="2"/>
    </row>
    <row r="1009" spans="2:13" ht="15.75" customHeight="1">
      <c r="B1009" s="162">
        <v>1005</v>
      </c>
      <c r="C1009" s="204">
        <v>245491557185</v>
      </c>
      <c r="D1009" s="204" t="s">
        <v>16123</v>
      </c>
      <c r="E1009" s="244">
        <v>2</v>
      </c>
      <c r="F1009" s="244">
        <v>1</v>
      </c>
      <c r="I1009" s="2"/>
      <c r="J1009" s="2"/>
      <c r="K1009" s="2"/>
      <c r="L1009" s="2"/>
      <c r="M1009" s="2"/>
    </row>
    <row r="1010" spans="2:13" ht="15.75" customHeight="1">
      <c r="B1010" s="162">
        <v>1006</v>
      </c>
      <c r="C1010" s="204">
        <v>245491557191</v>
      </c>
      <c r="D1010" s="204" t="s">
        <v>16129</v>
      </c>
      <c r="E1010" s="244">
        <v>2</v>
      </c>
      <c r="F1010" s="244">
        <v>1</v>
      </c>
      <c r="I1010" s="2"/>
      <c r="J1010" s="2"/>
      <c r="K1010" s="2"/>
      <c r="L1010" s="2"/>
      <c r="M1010" s="2"/>
    </row>
    <row r="1011" spans="2:13" ht="15.75" customHeight="1">
      <c r="B1011" s="162">
        <v>1007</v>
      </c>
      <c r="C1011" s="204">
        <v>245491557188</v>
      </c>
      <c r="D1011" s="204" t="s">
        <v>16126</v>
      </c>
      <c r="E1011" s="244">
        <v>2</v>
      </c>
      <c r="F1011" s="244">
        <v>1</v>
      </c>
      <c r="I1011" s="2"/>
      <c r="J1011" s="2"/>
      <c r="K1011" s="2"/>
      <c r="L1011" s="2"/>
      <c r="M1011" s="2"/>
    </row>
    <row r="1012" spans="2:13" ht="15.75" customHeight="1">
      <c r="B1012" s="162">
        <v>1008</v>
      </c>
      <c r="C1012" s="204">
        <v>245491557189</v>
      </c>
      <c r="D1012" s="204" t="s">
        <v>16127</v>
      </c>
      <c r="E1012" s="244">
        <v>2</v>
      </c>
      <c r="F1012" s="244">
        <v>1</v>
      </c>
      <c r="I1012" s="2"/>
      <c r="J1012" s="2"/>
      <c r="K1012" s="2"/>
      <c r="L1012" s="2"/>
      <c r="M1012" s="2"/>
    </row>
    <row r="1013" spans="2:13" ht="15.75" customHeight="1">
      <c r="B1013" s="162">
        <v>1009</v>
      </c>
      <c r="C1013" s="204">
        <v>245491557198</v>
      </c>
      <c r="D1013" s="204" t="s">
        <v>16135</v>
      </c>
      <c r="E1013" s="244">
        <v>2</v>
      </c>
      <c r="F1013" s="244">
        <v>1</v>
      </c>
      <c r="I1013" s="2"/>
      <c r="J1013" s="2"/>
      <c r="K1013" s="2"/>
      <c r="L1013" s="2"/>
      <c r="M1013" s="2"/>
    </row>
    <row r="1014" spans="2:13" ht="15.75" customHeight="1">
      <c r="B1014" s="162">
        <v>1010</v>
      </c>
      <c r="C1014" s="204">
        <v>245491557201</v>
      </c>
      <c r="D1014" s="204" t="s">
        <v>16137</v>
      </c>
      <c r="E1014" s="244">
        <v>2</v>
      </c>
      <c r="F1014" s="244">
        <v>1</v>
      </c>
      <c r="I1014" s="2"/>
      <c r="J1014" s="2"/>
      <c r="K1014" s="2"/>
      <c r="L1014" s="2"/>
      <c r="M1014" s="2"/>
    </row>
    <row r="1015" spans="2:13" ht="15.75" customHeight="1">
      <c r="B1015" s="162">
        <v>1011</v>
      </c>
      <c r="C1015" s="204">
        <v>245491557202</v>
      </c>
      <c r="D1015" s="204" t="s">
        <v>16138</v>
      </c>
      <c r="E1015" s="244">
        <v>2</v>
      </c>
      <c r="F1015" s="244">
        <v>1</v>
      </c>
      <c r="I1015" s="2"/>
      <c r="J1015" s="2"/>
      <c r="K1015" s="2"/>
      <c r="L1015" s="2"/>
      <c r="M1015" s="2"/>
    </row>
    <row r="1016" spans="2:13" ht="15.75" customHeight="1">
      <c r="B1016" s="162">
        <v>1012</v>
      </c>
      <c r="C1016" s="204">
        <v>245491557209</v>
      </c>
      <c r="D1016" s="204" t="s">
        <v>16140</v>
      </c>
      <c r="E1016" s="244">
        <v>2</v>
      </c>
      <c r="F1016" s="244">
        <v>1</v>
      </c>
      <c r="I1016" s="2"/>
      <c r="J1016" s="2"/>
      <c r="K1016" s="2"/>
      <c r="L1016" s="2"/>
      <c r="M1016" s="2"/>
    </row>
    <row r="1017" spans="2:13" ht="15.75" customHeight="1">
      <c r="B1017" s="162">
        <v>1013</v>
      </c>
      <c r="C1017" s="204">
        <v>245491557210</v>
      </c>
      <c r="D1017" s="204" t="s">
        <v>16141</v>
      </c>
      <c r="E1017" s="244">
        <v>2</v>
      </c>
      <c r="F1017" s="244">
        <v>1</v>
      </c>
      <c r="I1017" s="2"/>
      <c r="J1017" s="2"/>
      <c r="K1017" s="2"/>
      <c r="L1017" s="2"/>
      <c r="M1017" s="2"/>
    </row>
    <row r="1018" spans="2:13" ht="15.75" customHeight="1">
      <c r="B1018" s="162">
        <v>1014</v>
      </c>
      <c r="C1018" s="204">
        <v>245491557213</v>
      </c>
      <c r="D1018" s="204" t="s">
        <v>16144</v>
      </c>
      <c r="E1018" s="244">
        <v>2</v>
      </c>
      <c r="F1018" s="244">
        <v>1</v>
      </c>
      <c r="I1018" s="2"/>
      <c r="J1018" s="2"/>
      <c r="K1018" s="2"/>
      <c r="L1018" s="2"/>
      <c r="M1018" s="2"/>
    </row>
    <row r="1019" spans="2:13" ht="15.75" customHeight="1">
      <c r="B1019" s="162">
        <v>1015</v>
      </c>
      <c r="C1019" s="204">
        <v>245491557219</v>
      </c>
      <c r="D1019" s="204" t="s">
        <v>16147</v>
      </c>
      <c r="E1019" s="244">
        <v>2</v>
      </c>
      <c r="F1019" s="244">
        <v>1</v>
      </c>
      <c r="I1019" s="2"/>
      <c r="J1019" s="2"/>
      <c r="K1019" s="2"/>
      <c r="L1019" s="2"/>
      <c r="M1019" s="2"/>
    </row>
    <row r="1020" spans="2:13" ht="15.75" customHeight="1">
      <c r="B1020" s="162">
        <v>1016</v>
      </c>
      <c r="C1020" s="204">
        <v>245491557214</v>
      </c>
      <c r="D1020" s="204" t="s">
        <v>16145</v>
      </c>
      <c r="E1020" s="244">
        <v>2</v>
      </c>
      <c r="F1020" s="244">
        <v>1</v>
      </c>
      <c r="I1020" s="2"/>
      <c r="J1020" s="2"/>
      <c r="K1020" s="2"/>
      <c r="L1020" s="2"/>
      <c r="M1020" s="2"/>
    </row>
    <row r="1021" spans="2:13" ht="15.75" customHeight="1">
      <c r="B1021" s="162">
        <v>1017</v>
      </c>
      <c r="C1021" s="204">
        <v>245491557226</v>
      </c>
      <c r="D1021" s="204" t="s">
        <v>16152</v>
      </c>
      <c r="E1021" s="244">
        <v>2</v>
      </c>
      <c r="F1021" s="244">
        <v>1</v>
      </c>
      <c r="I1021" s="2"/>
      <c r="J1021" s="2"/>
      <c r="K1021" s="2"/>
      <c r="L1021" s="2"/>
      <c r="M1021" s="2"/>
    </row>
    <row r="1022" spans="2:13" ht="15.75" customHeight="1">
      <c r="B1022" s="162">
        <v>1018</v>
      </c>
      <c r="C1022" s="204">
        <v>245491517048</v>
      </c>
      <c r="D1022" s="204" t="s">
        <v>13660</v>
      </c>
      <c r="E1022" s="244">
        <v>1</v>
      </c>
      <c r="F1022" s="244">
        <v>2</v>
      </c>
      <c r="I1022" s="2"/>
      <c r="J1022" s="2"/>
      <c r="K1022" s="2"/>
      <c r="L1022" s="2"/>
      <c r="M1022" s="2"/>
    </row>
    <row r="1023" spans="2:13" ht="15.75" customHeight="1">
      <c r="B1023" s="162">
        <v>1019</v>
      </c>
      <c r="C1023" s="204">
        <v>245491517029</v>
      </c>
      <c r="D1023" s="204" t="s">
        <v>13647</v>
      </c>
      <c r="E1023" s="244">
        <v>1</v>
      </c>
      <c r="F1023" s="244">
        <v>2</v>
      </c>
      <c r="I1023" s="2"/>
      <c r="J1023" s="2"/>
      <c r="K1023" s="2"/>
      <c r="L1023" s="2"/>
      <c r="M1023" s="2"/>
    </row>
    <row r="1024" spans="2:13" ht="15.75" customHeight="1">
      <c r="B1024" s="162">
        <v>1020</v>
      </c>
      <c r="C1024" s="204">
        <v>245491517041</v>
      </c>
      <c r="D1024" s="204" t="s">
        <v>13656</v>
      </c>
      <c r="E1024" s="244">
        <v>1</v>
      </c>
      <c r="F1024" s="244">
        <v>2</v>
      </c>
      <c r="I1024" s="2"/>
      <c r="J1024" s="2"/>
      <c r="K1024" s="2"/>
      <c r="L1024" s="2"/>
      <c r="M1024" s="2"/>
    </row>
    <row r="1025" spans="2:13" ht="15.75" customHeight="1">
      <c r="B1025" s="162">
        <v>1021</v>
      </c>
      <c r="C1025" s="204">
        <v>245491517051</v>
      </c>
      <c r="D1025" s="204" t="s">
        <v>13662</v>
      </c>
      <c r="E1025" s="244">
        <v>1</v>
      </c>
      <c r="F1025" s="244">
        <v>2</v>
      </c>
      <c r="I1025" s="2"/>
      <c r="J1025" s="2"/>
      <c r="K1025" s="2"/>
      <c r="L1025" s="2"/>
      <c r="M1025" s="2"/>
    </row>
    <row r="1026" spans="2:13" ht="15.75" customHeight="1">
      <c r="B1026" s="162">
        <v>1022</v>
      </c>
      <c r="C1026" s="204">
        <v>245491517053</v>
      </c>
      <c r="D1026" s="204" t="s">
        <v>13666</v>
      </c>
      <c r="E1026" s="244">
        <v>1</v>
      </c>
      <c r="F1026" s="244">
        <v>2</v>
      </c>
      <c r="I1026" s="2"/>
      <c r="J1026" s="2"/>
      <c r="K1026" s="2"/>
      <c r="L1026" s="2"/>
      <c r="M1026" s="2"/>
    </row>
    <row r="1027" spans="2:13" ht="15.75" customHeight="1">
      <c r="B1027" s="162">
        <v>1023</v>
      </c>
      <c r="C1027" s="204">
        <v>245491517054</v>
      </c>
      <c r="D1027" s="204" t="s">
        <v>13668</v>
      </c>
      <c r="E1027" s="244">
        <v>1</v>
      </c>
      <c r="F1027" s="244">
        <v>2</v>
      </c>
      <c r="I1027" s="2"/>
      <c r="J1027" s="2"/>
      <c r="K1027" s="2"/>
      <c r="L1027" s="2"/>
      <c r="M1027" s="2"/>
    </row>
    <row r="1028" spans="2:13" ht="15.75" customHeight="1">
      <c r="B1028" s="162">
        <v>1024</v>
      </c>
      <c r="C1028" s="204">
        <v>245491557221</v>
      </c>
      <c r="D1028" s="204" t="s">
        <v>16149</v>
      </c>
      <c r="E1028" s="244">
        <v>2</v>
      </c>
      <c r="F1028" s="244">
        <v>1</v>
      </c>
      <c r="I1028" s="2"/>
      <c r="J1028" s="2"/>
      <c r="K1028" s="2"/>
      <c r="L1028" s="2"/>
      <c r="M1028" s="2"/>
    </row>
    <row r="1029" spans="2:13" ht="15.75" customHeight="1">
      <c r="B1029" s="162">
        <v>1025</v>
      </c>
      <c r="C1029" s="204">
        <v>245491517069</v>
      </c>
      <c r="D1029" s="204" t="s">
        <v>13672</v>
      </c>
      <c r="E1029" s="244">
        <v>1</v>
      </c>
      <c r="F1029" s="244">
        <v>2</v>
      </c>
      <c r="I1029" s="2"/>
      <c r="J1029" s="2"/>
      <c r="K1029" s="2"/>
      <c r="L1029" s="2"/>
      <c r="M1029" s="2"/>
    </row>
    <row r="1030" spans="2:13" ht="15.75" customHeight="1">
      <c r="B1030" s="162">
        <v>1026</v>
      </c>
      <c r="C1030" s="204">
        <v>245491517072</v>
      </c>
      <c r="D1030" s="204" t="s">
        <v>13674</v>
      </c>
      <c r="E1030" s="244">
        <v>1</v>
      </c>
      <c r="F1030" s="244">
        <v>2</v>
      </c>
      <c r="I1030" s="2"/>
      <c r="J1030" s="2"/>
      <c r="K1030" s="2"/>
      <c r="L1030" s="2"/>
      <c r="M1030" s="2"/>
    </row>
    <row r="1031" spans="2:13" ht="15.75" customHeight="1">
      <c r="B1031" s="162">
        <v>1027</v>
      </c>
      <c r="C1031" s="204">
        <v>245491517105</v>
      </c>
      <c r="D1031" s="204" t="s">
        <v>13698</v>
      </c>
      <c r="E1031" s="244">
        <v>1</v>
      </c>
      <c r="F1031" s="244">
        <v>2</v>
      </c>
      <c r="I1031" s="2"/>
      <c r="J1031" s="2"/>
      <c r="K1031" s="2"/>
      <c r="L1031" s="2"/>
      <c r="M1031" s="2"/>
    </row>
    <row r="1032" spans="2:13" ht="15.75" customHeight="1">
      <c r="B1032" s="162">
        <v>1028</v>
      </c>
      <c r="C1032" s="204">
        <v>245491557144</v>
      </c>
      <c r="D1032" s="204" t="s">
        <v>16100</v>
      </c>
      <c r="E1032" s="244">
        <v>2</v>
      </c>
      <c r="F1032" s="244">
        <v>1</v>
      </c>
      <c r="I1032" s="2"/>
      <c r="J1032" s="2"/>
      <c r="K1032" s="2"/>
      <c r="L1032" s="2"/>
      <c r="M1032" s="2"/>
    </row>
    <row r="1033" spans="2:13" ht="15.75" customHeight="1">
      <c r="B1033" s="162">
        <v>1029</v>
      </c>
      <c r="C1033" s="204">
        <v>245491517076</v>
      </c>
      <c r="D1033" s="204" t="s">
        <v>13678</v>
      </c>
      <c r="E1033" s="244">
        <v>1</v>
      </c>
      <c r="F1033" s="244">
        <v>2</v>
      </c>
      <c r="I1033" s="2"/>
      <c r="J1033" s="2"/>
      <c r="K1033" s="2"/>
      <c r="L1033" s="2"/>
      <c r="M1033" s="2"/>
    </row>
    <row r="1034" spans="2:13" ht="15.75" customHeight="1">
      <c r="B1034" s="162">
        <v>1030</v>
      </c>
      <c r="C1034" s="204">
        <v>235491517086</v>
      </c>
      <c r="D1034" s="204" t="s">
        <v>782</v>
      </c>
      <c r="E1034" s="244">
        <v>2</v>
      </c>
      <c r="F1034" s="244">
        <v>3</v>
      </c>
      <c r="I1034" s="2"/>
      <c r="J1034" s="2"/>
      <c r="K1034" s="2"/>
      <c r="L1034" s="2"/>
      <c r="M1034" s="2"/>
    </row>
    <row r="1035" spans="2:13" ht="15.75" customHeight="1">
      <c r="B1035" s="162">
        <v>1031</v>
      </c>
      <c r="C1035" s="204">
        <v>245491517115</v>
      </c>
      <c r="D1035" s="204" t="s">
        <v>13700</v>
      </c>
      <c r="E1035" s="244">
        <v>1</v>
      </c>
      <c r="F1035" s="244">
        <v>2</v>
      </c>
      <c r="I1035" s="2"/>
      <c r="J1035" s="2"/>
      <c r="K1035" s="2"/>
      <c r="L1035" s="2"/>
      <c r="M1035" s="2"/>
    </row>
    <row r="1036" spans="2:13" ht="15.75" customHeight="1">
      <c r="B1036" s="162">
        <v>1032</v>
      </c>
      <c r="C1036" s="204">
        <v>245491557145</v>
      </c>
      <c r="D1036" s="204" t="s">
        <v>16101</v>
      </c>
      <c r="E1036" s="244">
        <v>2</v>
      </c>
      <c r="F1036" s="244">
        <v>1</v>
      </c>
      <c r="I1036" s="2"/>
      <c r="J1036" s="2"/>
      <c r="K1036" s="2"/>
      <c r="L1036" s="2"/>
      <c r="M1036" s="2"/>
    </row>
    <row r="1037" spans="2:13" ht="15.75" customHeight="1">
      <c r="B1037" s="162">
        <v>1033</v>
      </c>
      <c r="C1037" s="204">
        <v>245491557166</v>
      </c>
      <c r="D1037" s="204" t="s">
        <v>16115</v>
      </c>
      <c r="E1037" s="244">
        <v>2</v>
      </c>
      <c r="F1037" s="244">
        <v>1</v>
      </c>
      <c r="I1037" s="2"/>
      <c r="J1037" s="2"/>
      <c r="K1037" s="2"/>
      <c r="L1037" s="2"/>
      <c r="M1037" s="2"/>
    </row>
    <row r="1038" spans="2:13" ht="15.75" customHeight="1">
      <c r="B1038" s="162">
        <v>1034</v>
      </c>
      <c r="C1038" s="204">
        <v>245491557168</v>
      </c>
      <c r="D1038" s="204" t="s">
        <v>16117</v>
      </c>
      <c r="E1038" s="244">
        <v>2</v>
      </c>
      <c r="F1038" s="244">
        <v>1</v>
      </c>
      <c r="I1038" s="2"/>
      <c r="J1038" s="2"/>
      <c r="K1038" s="2"/>
      <c r="L1038" s="2"/>
      <c r="M1038" s="2"/>
    </row>
    <row r="1039" spans="2:13" ht="15.75" customHeight="1">
      <c r="B1039" s="162">
        <v>1035</v>
      </c>
      <c r="C1039" s="204">
        <v>245491557171</v>
      </c>
      <c r="D1039" s="204" t="s">
        <v>16118</v>
      </c>
      <c r="E1039" s="244">
        <v>2</v>
      </c>
      <c r="F1039" s="244">
        <v>1</v>
      </c>
      <c r="I1039" s="2"/>
      <c r="J1039" s="2"/>
      <c r="K1039" s="2"/>
      <c r="L1039" s="2"/>
      <c r="M1039" s="2"/>
    </row>
    <row r="1040" spans="2:13" ht="15.75" customHeight="1">
      <c r="B1040" s="162">
        <v>1036</v>
      </c>
      <c r="C1040" s="204">
        <v>245491557190</v>
      </c>
      <c r="D1040" s="204" t="s">
        <v>16128</v>
      </c>
      <c r="E1040" s="244">
        <v>2</v>
      </c>
      <c r="F1040" s="244">
        <v>1</v>
      </c>
      <c r="I1040" s="2"/>
      <c r="J1040" s="2"/>
      <c r="K1040" s="2"/>
      <c r="L1040" s="2"/>
      <c r="M1040" s="2"/>
    </row>
    <row r="1041" spans="2:13" ht="15.75" customHeight="1">
      <c r="B1041" s="162">
        <v>1037</v>
      </c>
      <c r="C1041" s="204">
        <v>245491557222</v>
      </c>
      <c r="D1041" s="204" t="s">
        <v>16150</v>
      </c>
      <c r="E1041" s="244">
        <v>2</v>
      </c>
      <c r="F1041" s="244">
        <v>1</v>
      </c>
      <c r="I1041" s="2"/>
      <c r="J1041" s="2"/>
      <c r="K1041" s="2"/>
      <c r="L1041" s="2"/>
      <c r="M1041" s="2"/>
    </row>
    <row r="1042" spans="2:13" ht="15.75" customHeight="1">
      <c r="B1042" s="162">
        <v>1038</v>
      </c>
      <c r="C1042" s="204">
        <v>235491517089</v>
      </c>
      <c r="D1042" s="204" t="s">
        <v>15678</v>
      </c>
      <c r="E1042" s="244">
        <v>2</v>
      </c>
      <c r="F1042" s="244">
        <v>3</v>
      </c>
      <c r="I1042" s="2"/>
      <c r="J1042" s="2"/>
      <c r="K1042" s="2"/>
      <c r="L1042" s="2"/>
      <c r="M1042" s="2"/>
    </row>
    <row r="1043" spans="2:13" ht="15.75" customHeight="1">
      <c r="B1043" s="162">
        <v>1039</v>
      </c>
      <c r="C1043" s="204">
        <v>235491517083</v>
      </c>
      <c r="D1043" s="204" t="s">
        <v>15674</v>
      </c>
      <c r="E1043" s="244">
        <v>2</v>
      </c>
      <c r="F1043" s="244">
        <v>3</v>
      </c>
      <c r="I1043" s="2"/>
      <c r="J1043" s="2"/>
      <c r="K1043" s="2"/>
      <c r="L1043" s="2"/>
      <c r="M1043" s="2"/>
    </row>
    <row r="1044" spans="2:13" ht="15.75" customHeight="1">
      <c r="B1044" s="162">
        <v>1040</v>
      </c>
      <c r="C1044" s="204">
        <v>235491517080</v>
      </c>
      <c r="D1044" s="204" t="s">
        <v>15673</v>
      </c>
      <c r="E1044" s="244">
        <v>1</v>
      </c>
      <c r="F1044" s="244">
        <v>4</v>
      </c>
      <c r="I1044" s="2"/>
      <c r="J1044" s="2"/>
      <c r="K1044" s="2"/>
      <c r="L1044" s="2"/>
      <c r="M1044" s="2"/>
    </row>
    <row r="1045" spans="2:13" ht="15.75" customHeight="1">
      <c r="B1045" s="162">
        <v>1041</v>
      </c>
      <c r="C1045" s="204">
        <v>245491557138</v>
      </c>
      <c r="D1045" s="204" t="s">
        <v>16097</v>
      </c>
      <c r="E1045" s="244">
        <v>1</v>
      </c>
      <c r="F1045" s="244">
        <v>2</v>
      </c>
      <c r="I1045" s="2"/>
      <c r="J1045" s="2"/>
      <c r="K1045" s="2"/>
      <c r="L1045" s="2"/>
      <c r="M1045" s="2"/>
    </row>
    <row r="1046" spans="2:13" ht="15.75" customHeight="1">
      <c r="B1046" s="162">
        <v>1042</v>
      </c>
      <c r="C1046" s="204">
        <v>245491517016</v>
      </c>
      <c r="D1046" s="204" t="s">
        <v>13639</v>
      </c>
      <c r="E1046" s="244">
        <v>1</v>
      </c>
      <c r="F1046" s="244">
        <v>2</v>
      </c>
      <c r="I1046" s="2"/>
      <c r="J1046" s="2"/>
      <c r="K1046" s="2"/>
      <c r="L1046" s="2"/>
      <c r="M1046" s="2"/>
    </row>
    <row r="1047" spans="2:13" ht="15.75" customHeight="1">
      <c r="B1047" s="162">
        <v>1043</v>
      </c>
      <c r="C1047" s="204">
        <v>245491517040</v>
      </c>
      <c r="D1047" s="204" t="s">
        <v>13654</v>
      </c>
      <c r="E1047" s="244">
        <v>1</v>
      </c>
      <c r="F1047" s="244">
        <v>2</v>
      </c>
      <c r="I1047" s="2"/>
      <c r="J1047" s="2"/>
      <c r="K1047" s="2"/>
      <c r="L1047" s="2"/>
      <c r="M1047" s="2"/>
    </row>
    <row r="1048" spans="2:13" ht="15.75" customHeight="1">
      <c r="B1048" s="162">
        <v>1044</v>
      </c>
      <c r="C1048" s="204">
        <v>245491517042</v>
      </c>
      <c r="D1048" s="204" t="s">
        <v>13658</v>
      </c>
      <c r="E1048" s="244">
        <v>1</v>
      </c>
      <c r="F1048" s="244">
        <v>2</v>
      </c>
      <c r="I1048" s="2"/>
      <c r="J1048" s="2"/>
      <c r="K1048" s="2"/>
      <c r="L1048" s="2"/>
      <c r="M1048" s="2"/>
    </row>
    <row r="1049" spans="2:13" ht="15.75" customHeight="1">
      <c r="B1049" s="162">
        <v>1045</v>
      </c>
      <c r="C1049" s="204">
        <v>245491517094</v>
      </c>
      <c r="D1049" s="204" t="s">
        <v>13690</v>
      </c>
      <c r="E1049" s="244">
        <v>1</v>
      </c>
      <c r="F1049" s="244">
        <v>2</v>
      </c>
      <c r="I1049" s="2"/>
      <c r="J1049" s="2"/>
      <c r="K1049" s="2"/>
      <c r="L1049" s="2"/>
      <c r="M1049" s="2"/>
    </row>
    <row r="1050" spans="2:13" ht="15.75" customHeight="1">
      <c r="B1050" s="162">
        <v>1046</v>
      </c>
      <c r="C1050" s="204">
        <v>245491517096</v>
      </c>
      <c r="D1050" s="204" t="s">
        <v>13692</v>
      </c>
      <c r="E1050" s="244">
        <v>1</v>
      </c>
      <c r="F1050" s="244">
        <v>2</v>
      </c>
      <c r="I1050" s="2"/>
      <c r="J1050" s="2"/>
      <c r="K1050" s="2"/>
      <c r="L1050" s="2"/>
      <c r="M1050" s="2"/>
    </row>
    <row r="1051" spans="2:13" ht="15.75" customHeight="1">
      <c r="B1051" s="162">
        <v>1047</v>
      </c>
      <c r="C1051" s="204">
        <v>245491517104</v>
      </c>
      <c r="D1051" s="204" t="s">
        <v>13696</v>
      </c>
      <c r="E1051" s="244">
        <v>1</v>
      </c>
      <c r="F1051" s="244">
        <v>2</v>
      </c>
      <c r="I1051" s="2"/>
      <c r="J1051" s="2"/>
      <c r="K1051" s="2"/>
      <c r="L1051" s="2"/>
      <c r="M1051" s="2"/>
    </row>
    <row r="1052" spans="2:13" ht="15.75" customHeight="1">
      <c r="B1052" s="162">
        <v>1048</v>
      </c>
      <c r="C1052" s="204">
        <v>245491557020</v>
      </c>
      <c r="D1052" s="204" t="s">
        <v>16014</v>
      </c>
      <c r="E1052" s="244">
        <v>2</v>
      </c>
      <c r="F1052" s="244">
        <v>1</v>
      </c>
      <c r="I1052" s="2"/>
      <c r="J1052" s="2"/>
      <c r="K1052" s="2"/>
      <c r="L1052" s="2"/>
      <c r="M1052" s="2"/>
    </row>
    <row r="1053" spans="2:13" ht="15.75" customHeight="1">
      <c r="B1053" s="162">
        <v>1049</v>
      </c>
      <c r="C1053" s="204">
        <v>245491557160</v>
      </c>
      <c r="D1053" s="204" t="s">
        <v>16109</v>
      </c>
      <c r="E1053" s="244">
        <v>2</v>
      </c>
      <c r="F1053" s="244">
        <v>1</v>
      </c>
      <c r="I1053" s="2"/>
      <c r="J1053" s="2"/>
      <c r="K1053" s="2"/>
      <c r="L1053" s="2"/>
      <c r="M1053" s="2"/>
    </row>
    <row r="1054" spans="2:13" ht="15.75" customHeight="1">
      <c r="B1054" s="162">
        <v>1050</v>
      </c>
      <c r="C1054" s="204">
        <v>245491557167</v>
      </c>
      <c r="D1054" s="204" t="s">
        <v>16116</v>
      </c>
      <c r="E1054" s="244">
        <v>2</v>
      </c>
      <c r="F1054" s="244">
        <v>1</v>
      </c>
      <c r="I1054" s="2"/>
      <c r="J1054" s="2"/>
      <c r="K1054" s="2"/>
      <c r="L1054" s="2"/>
      <c r="M1054" s="2"/>
    </row>
    <row r="1055" spans="2:13" ht="15.75" customHeight="1">
      <c r="B1055" s="162">
        <v>1051</v>
      </c>
      <c r="C1055" s="204">
        <v>245491557178</v>
      </c>
      <c r="D1055" s="204" t="s">
        <v>16120</v>
      </c>
      <c r="E1055" s="244">
        <v>2</v>
      </c>
      <c r="F1055" s="244">
        <v>1</v>
      </c>
      <c r="I1055" s="2"/>
      <c r="J1055" s="2"/>
      <c r="K1055" s="2"/>
      <c r="L1055" s="2"/>
      <c r="M1055" s="2"/>
    </row>
    <row r="1056" spans="2:13" ht="15.75" customHeight="1">
      <c r="B1056" s="162">
        <v>1052</v>
      </c>
      <c r="C1056" s="204">
        <v>245491557186</v>
      </c>
      <c r="D1056" s="204" t="s">
        <v>16124</v>
      </c>
      <c r="E1056" s="244">
        <v>2</v>
      </c>
      <c r="F1056" s="244">
        <v>1</v>
      </c>
      <c r="I1056" s="2"/>
      <c r="J1056" s="2"/>
      <c r="K1056" s="2"/>
      <c r="L1056" s="2"/>
      <c r="M1056" s="2"/>
    </row>
    <row r="1057" spans="2:13" ht="15.75" customHeight="1">
      <c r="B1057" s="162">
        <v>1053</v>
      </c>
      <c r="C1057" s="204">
        <v>245491557187</v>
      </c>
      <c r="D1057" s="204" t="s">
        <v>16125</v>
      </c>
      <c r="E1057" s="244">
        <v>2</v>
      </c>
      <c r="F1057" s="244">
        <v>1</v>
      </c>
      <c r="I1057" s="2"/>
      <c r="J1057" s="2"/>
      <c r="K1057" s="2"/>
      <c r="L1057" s="2"/>
      <c r="M1057" s="2"/>
    </row>
    <row r="1058" spans="2:13" ht="15.75" customHeight="1">
      <c r="B1058" s="162">
        <v>1054</v>
      </c>
      <c r="C1058" s="204">
        <v>245491557192</v>
      </c>
      <c r="D1058" s="204" t="s">
        <v>16130</v>
      </c>
      <c r="E1058" s="244">
        <v>2</v>
      </c>
      <c r="F1058" s="244">
        <v>1</v>
      </c>
      <c r="I1058" s="2"/>
      <c r="J1058" s="2"/>
      <c r="K1058" s="2"/>
      <c r="L1058" s="2"/>
      <c r="M1058" s="2"/>
    </row>
    <row r="1059" spans="2:13" ht="15.75" customHeight="1">
      <c r="B1059" s="162">
        <v>1055</v>
      </c>
      <c r="C1059" s="204">
        <v>245491557195</v>
      </c>
      <c r="D1059" s="204" t="s">
        <v>16133</v>
      </c>
      <c r="E1059" s="244">
        <v>2</v>
      </c>
      <c r="F1059" s="244">
        <v>1</v>
      </c>
      <c r="I1059" s="2"/>
      <c r="J1059" s="2"/>
      <c r="K1059" s="2"/>
      <c r="L1059" s="2"/>
      <c r="M1059" s="2"/>
    </row>
    <row r="1060" spans="2:13" ht="15.75" customHeight="1">
      <c r="B1060" s="162">
        <v>1056</v>
      </c>
      <c r="C1060" s="204">
        <v>245491557199</v>
      </c>
      <c r="D1060" s="204" t="s">
        <v>11443</v>
      </c>
      <c r="E1060" s="244">
        <v>2</v>
      </c>
      <c r="F1060" s="244">
        <v>1</v>
      </c>
      <c r="I1060" s="2"/>
      <c r="J1060" s="2"/>
      <c r="K1060" s="2"/>
      <c r="L1060" s="2"/>
      <c r="M1060" s="2"/>
    </row>
    <row r="1061" spans="2:13" ht="15.75" customHeight="1">
      <c r="B1061" s="162">
        <v>1057</v>
      </c>
      <c r="C1061" s="204">
        <v>245491557218</v>
      </c>
      <c r="D1061" s="204" t="s">
        <v>16146</v>
      </c>
      <c r="E1061" s="244">
        <v>2</v>
      </c>
      <c r="F1061" s="244">
        <v>1</v>
      </c>
      <c r="I1061" s="2"/>
      <c r="J1061" s="2"/>
      <c r="K1061" s="2"/>
      <c r="L1061" s="2"/>
      <c r="M1061" s="2"/>
    </row>
    <row r="1062" spans="2:13" ht="15.75" customHeight="1">
      <c r="B1062" s="162">
        <v>1058</v>
      </c>
      <c r="C1062" s="204">
        <v>245491557229</v>
      </c>
      <c r="D1062" s="204" t="s">
        <v>16154</v>
      </c>
      <c r="E1062" s="244">
        <v>2</v>
      </c>
      <c r="F1062" s="244">
        <v>1</v>
      </c>
      <c r="I1062" s="2"/>
      <c r="J1062" s="2"/>
      <c r="K1062" s="2"/>
      <c r="L1062" s="2"/>
      <c r="M1062" s="2"/>
    </row>
    <row r="1063" spans="2:13" ht="15.75" customHeight="1">
      <c r="B1063" s="162">
        <v>1059</v>
      </c>
      <c r="C1063" s="204">
        <v>245491517078</v>
      </c>
      <c r="D1063" s="204" t="s">
        <v>13682</v>
      </c>
      <c r="E1063" s="244">
        <v>1</v>
      </c>
      <c r="F1063" s="244">
        <v>2</v>
      </c>
      <c r="I1063" s="2"/>
      <c r="J1063" s="2"/>
      <c r="K1063" s="2"/>
      <c r="L1063" s="2"/>
      <c r="M1063" s="2"/>
    </row>
    <row r="1064" spans="2:13" ht="15.75" customHeight="1">
      <c r="B1064" s="162">
        <v>1060</v>
      </c>
      <c r="C1064" s="204">
        <v>245491557220</v>
      </c>
      <c r="D1064" s="204" t="s">
        <v>16148</v>
      </c>
      <c r="E1064" s="244">
        <v>2</v>
      </c>
      <c r="F1064" s="244">
        <v>1</v>
      </c>
      <c r="I1064" s="2"/>
      <c r="J1064" s="2"/>
      <c r="K1064" s="2"/>
      <c r="L1064" s="2"/>
      <c r="M1064" s="2"/>
    </row>
    <row r="1065" spans="2:13" ht="15.75" customHeight="1">
      <c r="B1065" s="162">
        <v>1061</v>
      </c>
      <c r="C1065" s="204">
        <v>245491517036</v>
      </c>
      <c r="D1065" s="204" t="s">
        <v>13650</v>
      </c>
      <c r="E1065" s="244">
        <v>1</v>
      </c>
      <c r="F1065" s="244">
        <v>2</v>
      </c>
      <c r="I1065" s="2"/>
      <c r="J1065" s="2"/>
      <c r="K1065" s="2"/>
      <c r="L1065" s="2"/>
      <c r="M1065" s="2"/>
    </row>
    <row r="1066" spans="2:13" ht="15.75" customHeight="1">
      <c r="B1066" s="162">
        <v>1062</v>
      </c>
      <c r="C1066" s="204">
        <v>245491557067</v>
      </c>
      <c r="D1066" s="204" t="s">
        <v>16045</v>
      </c>
      <c r="E1066" s="244">
        <v>1</v>
      </c>
      <c r="F1066" s="244">
        <v>2</v>
      </c>
      <c r="I1066" s="2"/>
      <c r="J1066" s="2"/>
      <c r="K1066" s="2"/>
      <c r="L1066" s="2"/>
      <c r="M1066" s="2"/>
    </row>
    <row r="1067" spans="2:13" ht="15.75" customHeight="1">
      <c r="B1067" s="162">
        <v>1063</v>
      </c>
      <c r="C1067" s="204">
        <v>245491517038</v>
      </c>
      <c r="D1067" s="204" t="s">
        <v>13652</v>
      </c>
      <c r="E1067" s="244">
        <v>1</v>
      </c>
      <c r="F1067" s="244">
        <v>2</v>
      </c>
      <c r="I1067" s="2"/>
      <c r="J1067" s="2"/>
      <c r="K1067" s="2"/>
      <c r="L1067" s="2"/>
      <c r="M1067" s="2"/>
    </row>
    <row r="1068" spans="2:13" ht="15.75" customHeight="1">
      <c r="B1068" s="162">
        <v>1064</v>
      </c>
      <c r="C1068" s="204">
        <v>245491517079</v>
      </c>
      <c r="D1068" s="204" t="s">
        <v>13684</v>
      </c>
      <c r="E1068" s="244">
        <v>1</v>
      </c>
      <c r="F1068" s="244">
        <v>2</v>
      </c>
      <c r="I1068" s="2"/>
      <c r="J1068" s="2"/>
      <c r="K1068" s="2"/>
      <c r="L1068" s="2"/>
      <c r="M1068" s="2"/>
    </row>
    <row r="1069" spans="2:13" ht="15.75" customHeight="1">
      <c r="B1069" s="162">
        <v>1065</v>
      </c>
      <c r="C1069" s="204">
        <v>245491557143</v>
      </c>
      <c r="D1069" s="204" t="s">
        <v>16099</v>
      </c>
      <c r="E1069" s="244">
        <v>2</v>
      </c>
      <c r="F1069" s="244">
        <v>1</v>
      </c>
      <c r="I1069" s="2"/>
      <c r="J1069" s="2"/>
      <c r="K1069" s="2"/>
      <c r="L1069" s="2"/>
      <c r="M1069" s="2"/>
    </row>
    <row r="1070" spans="2:13" ht="15.75" customHeight="1">
      <c r="B1070" s="162">
        <v>1066</v>
      </c>
      <c r="C1070" s="204">
        <v>245491557194</v>
      </c>
      <c r="D1070" s="204" t="s">
        <v>16132</v>
      </c>
      <c r="E1070" s="244">
        <v>2</v>
      </c>
      <c r="F1070" s="244">
        <v>1</v>
      </c>
      <c r="I1070" s="2"/>
      <c r="J1070" s="2"/>
      <c r="K1070" s="2"/>
      <c r="L1070" s="2"/>
      <c r="M1070" s="2"/>
    </row>
    <row r="1071" spans="2:13" ht="15.75" customHeight="1">
      <c r="B1071" s="162">
        <v>1067</v>
      </c>
      <c r="C1071" s="204">
        <v>245491557147</v>
      </c>
      <c r="D1071" s="204" t="s">
        <v>16102</v>
      </c>
      <c r="E1071" s="244">
        <v>2</v>
      </c>
      <c r="F1071" s="244">
        <v>1</v>
      </c>
      <c r="I1071" s="2"/>
      <c r="J1071" s="2"/>
      <c r="K1071" s="2"/>
      <c r="L1071" s="2"/>
      <c r="M1071" s="2"/>
    </row>
    <row r="1072" spans="2:13" ht="15.75" customHeight="1">
      <c r="B1072" s="162">
        <v>1068</v>
      </c>
      <c r="C1072" s="204">
        <v>245491557212</v>
      </c>
      <c r="D1072" s="204" t="s">
        <v>16143</v>
      </c>
      <c r="E1072" s="244">
        <v>2</v>
      </c>
      <c r="F1072" s="244">
        <v>1</v>
      </c>
      <c r="I1072" s="2"/>
      <c r="J1072" s="2"/>
      <c r="K1072" s="2"/>
      <c r="L1072" s="2"/>
      <c r="M1072" s="2"/>
    </row>
    <row r="1073" spans="2:13" ht="15.75" customHeight="1">
      <c r="B1073" s="162">
        <v>1069</v>
      </c>
      <c r="C1073" s="204">
        <v>245491557228</v>
      </c>
      <c r="D1073" s="204" t="s">
        <v>16153</v>
      </c>
      <c r="E1073" s="244">
        <v>2</v>
      </c>
      <c r="F1073" s="244">
        <v>1</v>
      </c>
      <c r="I1073" s="2"/>
      <c r="J1073" s="2"/>
      <c r="K1073" s="2"/>
      <c r="L1073" s="2"/>
      <c r="M1073" s="2"/>
    </row>
    <row r="1074" spans="2:13" ht="15.75" customHeight="1">
      <c r="B1074" s="162">
        <v>1070</v>
      </c>
      <c r="C1074" s="204">
        <v>245491517003</v>
      </c>
      <c r="D1074" s="204" t="s">
        <v>13631</v>
      </c>
      <c r="E1074" s="244">
        <v>1</v>
      </c>
      <c r="F1074" s="244">
        <v>2</v>
      </c>
      <c r="I1074" s="2"/>
      <c r="J1074" s="2"/>
      <c r="K1074" s="2"/>
      <c r="L1074" s="2"/>
      <c r="M1074" s="2"/>
    </row>
    <row r="1075" spans="2:13" ht="15.75" customHeight="1">
      <c r="B1075" s="162">
        <v>1071</v>
      </c>
      <c r="C1075" s="204">
        <v>236201718007</v>
      </c>
      <c r="D1075" s="204" t="s">
        <v>13776</v>
      </c>
      <c r="E1075" s="244">
        <v>2</v>
      </c>
      <c r="F1075" s="244">
        <v>3</v>
      </c>
      <c r="I1075" s="2"/>
      <c r="J1075" s="2"/>
      <c r="K1075" s="2"/>
      <c r="L1075" s="2"/>
      <c r="M1075" s="2"/>
    </row>
    <row r="1076" spans="2:13" ht="15.75" customHeight="1">
      <c r="B1076" s="162">
        <v>1072</v>
      </c>
      <c r="C1076" s="204">
        <v>236201718009</v>
      </c>
      <c r="D1076" s="204" t="s">
        <v>13780</v>
      </c>
      <c r="E1076" s="244">
        <v>2</v>
      </c>
      <c r="F1076" s="244">
        <v>3</v>
      </c>
      <c r="I1076" s="2"/>
      <c r="J1076" s="2"/>
      <c r="K1076" s="2"/>
      <c r="L1076" s="2"/>
      <c r="M1076" s="2"/>
    </row>
    <row r="1077" spans="2:13" ht="15.75" customHeight="1">
      <c r="B1077" s="162">
        <v>1073</v>
      </c>
      <c r="C1077" s="204">
        <v>236201718010</v>
      </c>
      <c r="D1077" s="204" t="s">
        <v>13782</v>
      </c>
      <c r="E1077" s="244">
        <v>2</v>
      </c>
      <c r="F1077" s="244">
        <v>3</v>
      </c>
      <c r="I1077" s="2"/>
      <c r="J1077" s="2"/>
      <c r="K1077" s="2"/>
      <c r="L1077" s="2"/>
      <c r="M1077" s="2"/>
    </row>
    <row r="1078" spans="2:13" ht="15.75" customHeight="1">
      <c r="B1078" s="162">
        <v>1074</v>
      </c>
      <c r="C1078" s="204">
        <v>245401436109</v>
      </c>
      <c r="D1078" s="204" t="s">
        <v>15880</v>
      </c>
      <c r="E1078" s="244">
        <v>2</v>
      </c>
      <c r="F1078" s="244">
        <v>1</v>
      </c>
      <c r="I1078" s="2"/>
      <c r="J1078" s="2"/>
      <c r="K1078" s="2"/>
      <c r="L1078" s="2"/>
      <c r="M1078" s="2"/>
    </row>
    <row r="1079" spans="2:13" ht="15.75" customHeight="1">
      <c r="B1079" s="162">
        <v>1075</v>
      </c>
      <c r="C1079" s="204">
        <v>245401446070</v>
      </c>
      <c r="D1079" s="204" t="s">
        <v>15889</v>
      </c>
      <c r="E1079" s="244">
        <v>1</v>
      </c>
      <c r="F1079" s="244">
        <v>2</v>
      </c>
      <c r="I1079" s="2"/>
      <c r="J1079" s="2"/>
      <c r="K1079" s="2"/>
      <c r="L1079" s="2"/>
      <c r="M1079" s="2"/>
    </row>
    <row r="1080" spans="2:13" ht="15.75" customHeight="1">
      <c r="B1080" s="162">
        <v>1076</v>
      </c>
      <c r="C1080" s="204">
        <v>245401456031</v>
      </c>
      <c r="D1080" s="204" t="s">
        <v>15919</v>
      </c>
      <c r="E1080" s="244">
        <v>1</v>
      </c>
      <c r="F1080" s="244">
        <v>2</v>
      </c>
      <c r="I1080" s="2"/>
      <c r="J1080" s="2"/>
      <c r="K1080" s="2"/>
      <c r="L1080" s="2"/>
      <c r="M1080" s="2"/>
    </row>
    <row r="1081" spans="2:13" ht="15.75" customHeight="1">
      <c r="B1081" s="162">
        <v>1077</v>
      </c>
      <c r="C1081" s="204">
        <v>245401456050</v>
      </c>
      <c r="D1081" s="204" t="s">
        <v>15932</v>
      </c>
      <c r="E1081" s="244">
        <v>1</v>
      </c>
      <c r="F1081" s="244">
        <v>2</v>
      </c>
      <c r="I1081" s="2"/>
      <c r="J1081" s="2"/>
      <c r="K1081" s="2"/>
      <c r="L1081" s="2"/>
      <c r="M1081" s="2"/>
    </row>
    <row r="1082" spans="2:13" ht="15.75" customHeight="1">
      <c r="B1082" s="162">
        <v>1078</v>
      </c>
      <c r="C1082" s="204">
        <v>245401456013</v>
      </c>
      <c r="D1082" s="204" t="s">
        <v>15914</v>
      </c>
      <c r="E1082" s="244">
        <v>1</v>
      </c>
      <c r="F1082" s="244">
        <v>2</v>
      </c>
      <c r="I1082" s="2"/>
      <c r="J1082" s="2"/>
      <c r="K1082" s="2"/>
      <c r="L1082" s="2"/>
      <c r="M1082" s="2"/>
    </row>
    <row r="1083" spans="2:13" ht="15.75" customHeight="1">
      <c r="B1083" s="162">
        <v>1079</v>
      </c>
      <c r="C1083" s="204">
        <v>245401456023</v>
      </c>
      <c r="D1083" s="204" t="s">
        <v>15916</v>
      </c>
      <c r="E1083" s="244">
        <v>1</v>
      </c>
      <c r="F1083" s="244">
        <v>2</v>
      </c>
      <c r="I1083" s="2"/>
      <c r="J1083" s="2"/>
      <c r="K1083" s="2"/>
      <c r="L1083" s="2"/>
      <c r="M1083" s="2"/>
    </row>
    <row r="1084" spans="2:13" ht="15.75" customHeight="1">
      <c r="B1084" s="162">
        <v>1080</v>
      </c>
      <c r="C1084" s="204">
        <v>245401446037</v>
      </c>
      <c r="D1084" s="204" t="s">
        <v>15888</v>
      </c>
      <c r="E1084" s="244">
        <v>1</v>
      </c>
      <c r="F1084" s="244">
        <v>2</v>
      </c>
      <c r="I1084" s="2"/>
      <c r="J1084" s="2"/>
      <c r="K1084" s="2"/>
      <c r="L1084" s="2"/>
      <c r="M1084" s="2"/>
    </row>
    <row r="1085" spans="2:13" ht="15.75" customHeight="1">
      <c r="B1085" s="162">
        <v>1081</v>
      </c>
      <c r="C1085" s="204">
        <v>245401456040</v>
      </c>
      <c r="D1085" s="204" t="s">
        <v>15922</v>
      </c>
      <c r="E1085" s="244">
        <v>1</v>
      </c>
      <c r="F1085" s="244">
        <v>2</v>
      </c>
      <c r="I1085" s="2"/>
      <c r="J1085" s="2"/>
      <c r="K1085" s="2"/>
      <c r="L1085" s="2"/>
      <c r="M1085" s="2"/>
    </row>
    <row r="1086" spans="2:13" ht="15.75" customHeight="1">
      <c r="B1086" s="162">
        <v>1082</v>
      </c>
      <c r="C1086" s="204">
        <v>245401456057</v>
      </c>
      <c r="D1086" s="204" t="s">
        <v>15939</v>
      </c>
      <c r="E1086" s="244">
        <v>1</v>
      </c>
      <c r="F1086" s="244">
        <v>2</v>
      </c>
      <c r="I1086" s="2"/>
      <c r="J1086" s="2"/>
      <c r="K1086" s="2"/>
      <c r="L1086" s="2"/>
      <c r="M1086" s="2"/>
    </row>
    <row r="1087" spans="2:13" ht="15.75" customHeight="1">
      <c r="B1087" s="162">
        <v>1083</v>
      </c>
      <c r="C1087" s="204">
        <v>245401456058</v>
      </c>
      <c r="D1087" s="204" t="s">
        <v>15940</v>
      </c>
      <c r="E1087" s="244">
        <v>1</v>
      </c>
      <c r="F1087" s="244">
        <v>2</v>
      </c>
      <c r="I1087" s="2"/>
      <c r="J1087" s="2"/>
      <c r="K1087" s="2"/>
      <c r="L1087" s="2"/>
      <c r="M1087" s="2"/>
    </row>
    <row r="1088" spans="2:13" ht="15.75" customHeight="1">
      <c r="B1088" s="162">
        <v>1084</v>
      </c>
      <c r="C1088" s="204">
        <v>245401456059</v>
      </c>
      <c r="D1088" s="204" t="s">
        <v>15941</v>
      </c>
      <c r="E1088" s="244">
        <v>1</v>
      </c>
      <c r="F1088" s="244">
        <v>2</v>
      </c>
      <c r="I1088" s="2"/>
      <c r="J1088" s="2"/>
      <c r="K1088" s="2"/>
      <c r="L1088" s="2"/>
      <c r="M1088" s="2"/>
    </row>
    <row r="1089" spans="2:13" ht="15.75" customHeight="1">
      <c r="B1089" s="162">
        <v>1085</v>
      </c>
      <c r="C1089" s="204">
        <v>245401456072</v>
      </c>
      <c r="D1089" s="204" t="s">
        <v>15950</v>
      </c>
      <c r="E1089" s="244">
        <v>1</v>
      </c>
      <c r="F1089" s="244">
        <v>2</v>
      </c>
      <c r="I1089" s="2"/>
      <c r="J1089" s="2"/>
      <c r="K1089" s="2"/>
      <c r="L1089" s="2"/>
      <c r="M1089" s="2"/>
    </row>
    <row r="1090" spans="2:13" ht="15.75" customHeight="1">
      <c r="B1090" s="162">
        <v>1086</v>
      </c>
      <c r="C1090" s="204">
        <v>245401456084</v>
      </c>
      <c r="D1090" s="204" t="s">
        <v>15959</v>
      </c>
      <c r="E1090" s="244">
        <v>1</v>
      </c>
      <c r="F1090" s="244">
        <v>2</v>
      </c>
      <c r="I1090" s="2"/>
      <c r="J1090" s="2"/>
      <c r="K1090" s="2"/>
      <c r="L1090" s="2"/>
      <c r="M1090" s="2"/>
    </row>
    <row r="1091" spans="2:13" ht="15.75" customHeight="1">
      <c r="B1091" s="162">
        <v>1087</v>
      </c>
      <c r="C1091" s="204">
        <v>245401446089</v>
      </c>
      <c r="D1091" s="204" t="s">
        <v>15892</v>
      </c>
      <c r="E1091" s="244">
        <v>1</v>
      </c>
      <c r="F1091" s="244">
        <v>2</v>
      </c>
      <c r="I1091" s="2"/>
      <c r="J1091" s="2"/>
      <c r="K1091" s="2"/>
      <c r="L1091" s="2"/>
      <c r="M1091" s="2"/>
    </row>
    <row r="1092" spans="2:13" ht="15.75" customHeight="1">
      <c r="B1092" s="162">
        <v>1088</v>
      </c>
      <c r="C1092" s="204">
        <v>245401456045</v>
      </c>
      <c r="D1092" s="204" t="s">
        <v>15927</v>
      </c>
      <c r="E1092" s="244">
        <v>1</v>
      </c>
      <c r="F1092" s="244">
        <v>2</v>
      </c>
      <c r="I1092" s="2"/>
      <c r="J1092" s="2"/>
      <c r="K1092" s="2"/>
      <c r="L1092" s="2"/>
      <c r="M1092" s="2"/>
    </row>
    <row r="1093" spans="2:13" ht="15.75" customHeight="1">
      <c r="B1093" s="162">
        <v>1089</v>
      </c>
      <c r="C1093" s="204">
        <v>245401456052</v>
      </c>
      <c r="D1093" s="204" t="s">
        <v>15934</v>
      </c>
      <c r="E1093" s="244">
        <v>1</v>
      </c>
      <c r="F1093" s="244">
        <v>2</v>
      </c>
      <c r="I1093" s="2"/>
      <c r="J1093" s="2"/>
      <c r="K1093" s="2"/>
      <c r="L1093" s="2"/>
      <c r="M1093" s="2"/>
    </row>
    <row r="1094" spans="2:13" ht="15.75" customHeight="1">
      <c r="B1094" s="162">
        <v>1090</v>
      </c>
      <c r="C1094" s="204">
        <v>245401456077</v>
      </c>
      <c r="D1094" s="204" t="s">
        <v>15953</v>
      </c>
      <c r="E1094" s="244">
        <v>1</v>
      </c>
      <c r="F1094" s="244">
        <v>2</v>
      </c>
      <c r="I1094" s="2"/>
      <c r="J1094" s="2"/>
      <c r="K1094" s="2"/>
      <c r="L1094" s="2"/>
      <c r="M1094" s="2"/>
    </row>
    <row r="1095" spans="2:13" ht="15.75" customHeight="1">
      <c r="B1095" s="162">
        <v>1091</v>
      </c>
      <c r="C1095" s="204">
        <v>245401446033</v>
      </c>
      <c r="D1095" s="204" t="s">
        <v>15886</v>
      </c>
      <c r="E1095" s="244">
        <v>1</v>
      </c>
      <c r="F1095" s="244">
        <v>2</v>
      </c>
      <c r="I1095" s="2"/>
      <c r="J1095" s="2"/>
      <c r="K1095" s="2"/>
      <c r="L1095" s="2"/>
      <c r="M1095" s="2"/>
    </row>
    <row r="1096" spans="2:13" ht="15.75" customHeight="1">
      <c r="B1096" s="162">
        <v>1092</v>
      </c>
      <c r="C1096" s="204">
        <v>245401456096</v>
      </c>
      <c r="D1096" s="204" t="s">
        <v>15968</v>
      </c>
      <c r="E1096" s="244">
        <v>1</v>
      </c>
      <c r="F1096" s="244">
        <v>2</v>
      </c>
      <c r="I1096" s="2"/>
      <c r="J1096" s="2"/>
      <c r="K1096" s="2"/>
      <c r="L1096" s="2"/>
      <c r="M1096" s="2"/>
    </row>
    <row r="1097" spans="2:13" ht="15.75" customHeight="1">
      <c r="B1097" s="162">
        <v>1093</v>
      </c>
      <c r="C1097" s="204">
        <v>245401456044</v>
      </c>
      <c r="D1097" s="204" t="s">
        <v>15926</v>
      </c>
      <c r="E1097" s="244">
        <v>1</v>
      </c>
      <c r="F1097" s="244">
        <v>2</v>
      </c>
      <c r="I1097" s="2"/>
      <c r="J1097" s="2"/>
      <c r="K1097" s="2"/>
      <c r="L1097" s="2"/>
      <c r="M1097" s="2"/>
    </row>
    <row r="1098" spans="2:13" ht="15.75" customHeight="1">
      <c r="B1098" s="162">
        <v>1094</v>
      </c>
      <c r="C1098" s="204">
        <v>245401456091</v>
      </c>
      <c r="D1098" s="204" t="s">
        <v>15965</v>
      </c>
      <c r="E1098" s="244">
        <v>1</v>
      </c>
      <c r="F1098" s="244">
        <v>2</v>
      </c>
      <c r="I1098" s="2"/>
      <c r="J1098" s="2"/>
      <c r="K1098" s="2"/>
      <c r="L1098" s="2"/>
      <c r="M1098" s="2"/>
    </row>
    <row r="1099" spans="2:13" ht="15.75" customHeight="1">
      <c r="B1099" s="162">
        <v>1095</v>
      </c>
      <c r="C1099" s="204">
        <v>245401456097</v>
      </c>
      <c r="D1099" s="204" t="s">
        <v>15969</v>
      </c>
      <c r="E1099" s="244">
        <v>1</v>
      </c>
      <c r="F1099" s="244">
        <v>2</v>
      </c>
      <c r="I1099" s="2"/>
      <c r="J1099" s="2"/>
      <c r="K1099" s="2"/>
      <c r="L1099" s="2"/>
      <c r="M1099" s="2"/>
    </row>
    <row r="1100" spans="2:13" ht="15.75" customHeight="1">
      <c r="B1100" s="162">
        <v>1096</v>
      </c>
      <c r="C1100" s="204">
        <v>245401456042</v>
      </c>
      <c r="D1100" s="204" t="s">
        <v>15924</v>
      </c>
      <c r="E1100" s="244">
        <v>1</v>
      </c>
      <c r="F1100" s="244">
        <v>2</v>
      </c>
      <c r="I1100" s="2"/>
      <c r="J1100" s="2"/>
      <c r="K1100" s="2"/>
      <c r="L1100" s="2"/>
      <c r="M1100" s="2"/>
    </row>
    <row r="1101" spans="2:13" ht="15.75" customHeight="1">
      <c r="B1101" s="162">
        <v>1097</v>
      </c>
      <c r="C1101" s="204">
        <v>245401456056</v>
      </c>
      <c r="D1101" s="204" t="s">
        <v>15938</v>
      </c>
      <c r="E1101" s="244">
        <v>1</v>
      </c>
      <c r="F1101" s="244">
        <v>2</v>
      </c>
      <c r="I1101" s="2"/>
      <c r="J1101" s="2"/>
      <c r="K1101" s="2"/>
      <c r="L1101" s="2"/>
      <c r="M1101" s="2"/>
    </row>
    <row r="1102" spans="2:13" ht="15.75" customHeight="1">
      <c r="B1102" s="162">
        <v>1098</v>
      </c>
      <c r="C1102" s="204">
        <v>245401456102</v>
      </c>
      <c r="D1102" s="204" t="s">
        <v>15973</v>
      </c>
      <c r="E1102" s="244">
        <v>1</v>
      </c>
      <c r="F1102" s="244">
        <v>2</v>
      </c>
      <c r="I1102" s="2"/>
      <c r="J1102" s="2"/>
      <c r="K1102" s="2"/>
      <c r="L1102" s="2"/>
      <c r="M1102" s="2"/>
    </row>
    <row r="1103" spans="2:13" ht="15.75" customHeight="1">
      <c r="B1103" s="162">
        <v>1099</v>
      </c>
      <c r="C1103" s="204">
        <v>245401446026</v>
      </c>
      <c r="D1103" s="204" t="s">
        <v>15884</v>
      </c>
      <c r="E1103" s="244">
        <v>1</v>
      </c>
      <c r="F1103" s="244">
        <v>2</v>
      </c>
      <c r="I1103" s="2"/>
      <c r="J1103" s="2"/>
      <c r="K1103" s="2"/>
      <c r="L1103" s="2"/>
      <c r="M1103" s="2"/>
    </row>
    <row r="1104" spans="2:13" ht="15.75" customHeight="1">
      <c r="B1104" s="162">
        <v>1100</v>
      </c>
      <c r="C1104" s="204">
        <v>245401446029</v>
      </c>
      <c r="D1104" s="204" t="s">
        <v>15885</v>
      </c>
      <c r="E1104" s="244">
        <v>1</v>
      </c>
      <c r="F1104" s="244">
        <v>2</v>
      </c>
      <c r="I1104" s="2"/>
      <c r="J1104" s="2"/>
      <c r="K1104" s="2"/>
      <c r="L1104" s="2"/>
      <c r="M1104" s="2"/>
    </row>
    <row r="1105" spans="2:13" ht="15.75" customHeight="1">
      <c r="B1105" s="162">
        <v>1101</v>
      </c>
      <c r="C1105" s="204">
        <v>245401456003</v>
      </c>
      <c r="D1105" s="204" t="s">
        <v>15907</v>
      </c>
      <c r="E1105" s="244">
        <v>1</v>
      </c>
      <c r="F1105" s="244">
        <v>2</v>
      </c>
      <c r="I1105" s="2"/>
      <c r="J1105" s="2"/>
      <c r="K1105" s="2"/>
      <c r="L1105" s="2"/>
      <c r="M1105" s="2"/>
    </row>
    <row r="1106" spans="2:13" ht="15.75" customHeight="1">
      <c r="B1106" s="162">
        <v>1102</v>
      </c>
      <c r="C1106" s="204">
        <v>245401456010</v>
      </c>
      <c r="D1106" s="204" t="s">
        <v>15912</v>
      </c>
      <c r="E1106" s="244">
        <v>1</v>
      </c>
      <c r="F1106" s="244">
        <v>2</v>
      </c>
      <c r="I1106" s="2"/>
      <c r="J1106" s="2"/>
      <c r="K1106" s="2"/>
      <c r="L1106" s="2"/>
      <c r="M1106" s="2"/>
    </row>
    <row r="1107" spans="2:13" ht="15.75" customHeight="1">
      <c r="B1107" s="162">
        <v>1103</v>
      </c>
      <c r="C1107" s="204">
        <v>245401456049</v>
      </c>
      <c r="D1107" s="204" t="s">
        <v>15931</v>
      </c>
      <c r="E1107" s="244">
        <v>1</v>
      </c>
      <c r="F1107" s="244">
        <v>2</v>
      </c>
      <c r="I1107" s="2"/>
      <c r="J1107" s="2"/>
      <c r="K1107" s="2"/>
      <c r="L1107" s="2"/>
      <c r="M1107" s="2"/>
    </row>
    <row r="1108" spans="2:13" ht="15.75" customHeight="1">
      <c r="B1108" s="162">
        <v>1104</v>
      </c>
      <c r="C1108" s="204">
        <v>245401456060</v>
      </c>
      <c r="D1108" s="204" t="s">
        <v>15942</v>
      </c>
      <c r="E1108" s="244">
        <v>1</v>
      </c>
      <c r="F1108" s="244">
        <v>2</v>
      </c>
      <c r="I1108" s="2"/>
      <c r="J1108" s="2"/>
      <c r="K1108" s="2"/>
      <c r="L1108" s="2"/>
      <c r="M1108" s="2"/>
    </row>
    <row r="1109" spans="2:13" ht="15.75" customHeight="1">
      <c r="B1109" s="162">
        <v>1105</v>
      </c>
      <c r="C1109" s="204">
        <v>245401456067</v>
      </c>
      <c r="D1109" s="204" t="s">
        <v>15947</v>
      </c>
      <c r="E1109" s="244">
        <v>1</v>
      </c>
      <c r="F1109" s="244">
        <v>2</v>
      </c>
      <c r="I1109" s="2"/>
      <c r="J1109" s="2"/>
      <c r="K1109" s="2"/>
      <c r="L1109" s="2"/>
      <c r="M1109" s="2"/>
    </row>
    <row r="1110" spans="2:13" ht="15.75" customHeight="1">
      <c r="B1110" s="162">
        <v>1106</v>
      </c>
      <c r="C1110" s="204">
        <v>245401456004</v>
      </c>
      <c r="D1110" s="204" t="s">
        <v>15908</v>
      </c>
      <c r="E1110" s="244">
        <v>1</v>
      </c>
      <c r="F1110" s="244">
        <v>2</v>
      </c>
      <c r="I1110" s="2"/>
      <c r="J1110" s="2"/>
      <c r="K1110" s="2"/>
      <c r="L1110" s="2"/>
      <c r="M1110" s="2"/>
    </row>
    <row r="1111" spans="2:13" ht="15.75" customHeight="1">
      <c r="B1111" s="162">
        <v>1107</v>
      </c>
      <c r="C1111" s="204">
        <v>245401456032</v>
      </c>
      <c r="D1111" s="204" t="s">
        <v>15920</v>
      </c>
      <c r="E1111" s="244">
        <v>1</v>
      </c>
      <c r="F1111" s="244">
        <v>2</v>
      </c>
      <c r="I1111" s="2"/>
      <c r="J1111" s="2"/>
      <c r="K1111" s="2"/>
      <c r="L1111" s="2"/>
      <c r="M1111" s="2"/>
    </row>
    <row r="1112" spans="2:13" ht="15.75" customHeight="1">
      <c r="B1112" s="162">
        <v>1108</v>
      </c>
      <c r="C1112" s="204">
        <v>245401456098</v>
      </c>
      <c r="D1112" s="204" t="s">
        <v>15970</v>
      </c>
      <c r="E1112" s="244">
        <v>1</v>
      </c>
      <c r="F1112" s="244">
        <v>3</v>
      </c>
      <c r="I1112" s="2"/>
      <c r="J1112" s="2"/>
      <c r="K1112" s="2"/>
      <c r="L1112" s="2"/>
      <c r="M1112" s="2"/>
    </row>
    <row r="1113" spans="2:13" ht="15.75" customHeight="1">
      <c r="B1113" s="162">
        <v>1109</v>
      </c>
      <c r="C1113" s="204">
        <v>235401446138</v>
      </c>
      <c r="D1113" s="204" t="s">
        <v>15669</v>
      </c>
      <c r="E1113" s="244">
        <v>2</v>
      </c>
      <c r="F1113" s="244">
        <v>3</v>
      </c>
      <c r="I1113" s="2"/>
      <c r="J1113" s="2"/>
      <c r="K1113" s="2"/>
      <c r="L1113" s="2"/>
      <c r="M1113" s="2"/>
    </row>
    <row r="1114" spans="2:13" ht="15.75" customHeight="1">
      <c r="B1114" s="162">
        <v>1110</v>
      </c>
      <c r="C1114" s="204">
        <v>245401456012</v>
      </c>
      <c r="D1114" s="204" t="s">
        <v>15913</v>
      </c>
      <c r="E1114" s="244">
        <v>1</v>
      </c>
      <c r="F1114" s="244">
        <v>2</v>
      </c>
      <c r="I1114" s="2"/>
      <c r="J1114" s="2"/>
      <c r="K1114" s="2"/>
      <c r="L1114" s="2"/>
      <c r="M1114" s="2"/>
    </row>
    <row r="1115" spans="2:13" ht="15.75" customHeight="1">
      <c r="B1115" s="162">
        <v>1111</v>
      </c>
      <c r="C1115" s="204">
        <v>245401456014</v>
      </c>
      <c r="D1115" s="204" t="s">
        <v>15915</v>
      </c>
      <c r="E1115" s="244">
        <v>1</v>
      </c>
      <c r="F1115" s="244">
        <v>2</v>
      </c>
      <c r="I1115" s="2"/>
      <c r="J1115" s="2"/>
      <c r="K1115" s="2"/>
      <c r="L1115" s="2"/>
      <c r="M1115" s="2"/>
    </row>
    <row r="1116" spans="2:13" ht="15.75" customHeight="1">
      <c r="B1116" s="162">
        <v>1112</v>
      </c>
      <c r="C1116" s="204">
        <v>245401446022</v>
      </c>
      <c r="D1116" s="204" t="s">
        <v>15883</v>
      </c>
      <c r="E1116" s="244">
        <v>1</v>
      </c>
      <c r="F1116" s="244">
        <v>2</v>
      </c>
      <c r="I1116" s="2"/>
      <c r="J1116" s="2"/>
      <c r="K1116" s="2"/>
      <c r="L1116" s="2"/>
      <c r="M1116" s="2"/>
    </row>
    <row r="1117" spans="2:13" ht="15.75" customHeight="1">
      <c r="B1117" s="162">
        <v>1113</v>
      </c>
      <c r="C1117" s="204">
        <v>245401456039</v>
      </c>
      <c r="D1117" s="204" t="s">
        <v>15921</v>
      </c>
      <c r="E1117" s="244">
        <v>1</v>
      </c>
      <c r="F1117" s="244">
        <v>2</v>
      </c>
      <c r="I1117" s="2"/>
      <c r="J1117" s="2"/>
      <c r="K1117" s="2"/>
      <c r="L1117" s="2"/>
      <c r="M1117" s="2"/>
    </row>
    <row r="1118" spans="2:13" ht="15.75" customHeight="1">
      <c r="B1118" s="162">
        <v>1114</v>
      </c>
      <c r="C1118" s="204">
        <v>245401456041</v>
      </c>
      <c r="D1118" s="204" t="s">
        <v>15923</v>
      </c>
      <c r="E1118" s="244">
        <v>1</v>
      </c>
      <c r="F1118" s="244">
        <v>2</v>
      </c>
      <c r="I1118" s="2"/>
      <c r="J1118" s="2"/>
      <c r="K1118" s="2"/>
      <c r="L1118" s="2"/>
      <c r="M1118" s="2"/>
    </row>
    <row r="1119" spans="2:13" ht="15.75" customHeight="1">
      <c r="B1119" s="162">
        <v>1115</v>
      </c>
      <c r="C1119" s="204">
        <v>245401456043</v>
      </c>
      <c r="D1119" s="204" t="s">
        <v>15925</v>
      </c>
      <c r="E1119" s="244">
        <v>1</v>
      </c>
      <c r="F1119" s="244">
        <v>2</v>
      </c>
      <c r="I1119" s="2"/>
      <c r="J1119" s="2"/>
      <c r="K1119" s="2"/>
      <c r="L1119" s="2"/>
      <c r="M1119" s="2"/>
    </row>
    <row r="1120" spans="2:13" ht="15.75" customHeight="1">
      <c r="B1120" s="162">
        <v>1116</v>
      </c>
      <c r="C1120" s="204">
        <v>245401456046</v>
      </c>
      <c r="D1120" s="204" t="s">
        <v>15928</v>
      </c>
      <c r="E1120" s="244">
        <v>1</v>
      </c>
      <c r="F1120" s="244">
        <v>2</v>
      </c>
      <c r="I1120" s="2"/>
      <c r="J1120" s="2"/>
      <c r="K1120" s="2"/>
      <c r="L1120" s="2"/>
      <c r="M1120" s="2"/>
    </row>
    <row r="1121" spans="2:13" ht="15.75" customHeight="1">
      <c r="B1121" s="162">
        <v>1117</v>
      </c>
      <c r="C1121" s="204">
        <v>245401456047</v>
      </c>
      <c r="D1121" s="204" t="s">
        <v>15929</v>
      </c>
      <c r="E1121" s="244">
        <v>1</v>
      </c>
      <c r="F1121" s="244">
        <v>2</v>
      </c>
      <c r="I1121" s="2"/>
      <c r="J1121" s="2"/>
      <c r="K1121" s="2"/>
      <c r="L1121" s="2"/>
      <c r="M1121" s="2"/>
    </row>
    <row r="1122" spans="2:13" ht="15.75" customHeight="1">
      <c r="B1122" s="162">
        <v>1118</v>
      </c>
      <c r="C1122" s="204">
        <v>245401456048</v>
      </c>
      <c r="D1122" s="204" t="s">
        <v>15930</v>
      </c>
      <c r="E1122" s="244">
        <v>1</v>
      </c>
      <c r="F1122" s="244">
        <v>2</v>
      </c>
      <c r="I1122" s="2"/>
      <c r="J1122" s="2"/>
      <c r="K1122" s="2"/>
      <c r="L1122" s="2"/>
      <c r="M1122" s="2"/>
    </row>
    <row r="1123" spans="2:13" ht="15.75" customHeight="1">
      <c r="B1123" s="162">
        <v>1119</v>
      </c>
      <c r="C1123" s="204">
        <v>245401456051</v>
      </c>
      <c r="D1123" s="204" t="s">
        <v>15933</v>
      </c>
      <c r="E1123" s="244">
        <v>1</v>
      </c>
      <c r="F1123" s="244">
        <v>2</v>
      </c>
      <c r="I1123" s="2"/>
      <c r="J1123" s="2"/>
      <c r="K1123" s="2"/>
      <c r="L1123" s="2"/>
      <c r="M1123" s="2"/>
    </row>
    <row r="1124" spans="2:13" ht="15.75" customHeight="1">
      <c r="B1124" s="162">
        <v>1120</v>
      </c>
      <c r="C1124" s="204">
        <v>245401456055</v>
      </c>
      <c r="D1124" s="204" t="s">
        <v>15937</v>
      </c>
      <c r="E1124" s="244">
        <v>1</v>
      </c>
      <c r="F1124" s="244">
        <v>2</v>
      </c>
      <c r="I1124" s="2"/>
      <c r="J1124" s="2"/>
      <c r="K1124" s="2"/>
      <c r="L1124" s="2"/>
      <c r="M1124" s="2"/>
    </row>
    <row r="1125" spans="2:13" ht="15.75" customHeight="1">
      <c r="B1125" s="162">
        <v>1121</v>
      </c>
      <c r="C1125" s="204">
        <v>245401456061</v>
      </c>
      <c r="D1125" s="204" t="s">
        <v>15943</v>
      </c>
      <c r="E1125" s="244">
        <v>1</v>
      </c>
      <c r="F1125" s="244">
        <v>2</v>
      </c>
      <c r="I1125" s="2"/>
      <c r="J1125" s="2"/>
      <c r="K1125" s="2"/>
      <c r="L1125" s="2"/>
      <c r="M1125" s="2"/>
    </row>
    <row r="1126" spans="2:13" ht="15.75" customHeight="1">
      <c r="B1126" s="162">
        <v>1122</v>
      </c>
      <c r="C1126" s="204">
        <v>245401456062</v>
      </c>
      <c r="D1126" s="204" t="s">
        <v>15944</v>
      </c>
      <c r="E1126" s="244">
        <v>1</v>
      </c>
      <c r="F1126" s="244">
        <v>2</v>
      </c>
      <c r="I1126" s="2"/>
      <c r="J1126" s="2"/>
      <c r="K1126" s="2"/>
      <c r="L1126" s="2"/>
      <c r="M1126" s="2"/>
    </row>
    <row r="1127" spans="2:13" ht="15.75" customHeight="1">
      <c r="B1127" s="162">
        <v>1123</v>
      </c>
      <c r="C1127" s="204">
        <v>245401456064</v>
      </c>
      <c r="D1127" s="204" t="s">
        <v>15946</v>
      </c>
      <c r="E1127" s="244">
        <v>1</v>
      </c>
      <c r="F1127" s="244">
        <v>2</v>
      </c>
      <c r="I1127" s="2"/>
      <c r="J1127" s="2"/>
      <c r="K1127" s="2"/>
      <c r="L1127" s="2"/>
      <c r="M1127" s="2"/>
    </row>
    <row r="1128" spans="2:13" ht="15.75" customHeight="1">
      <c r="B1128" s="162">
        <v>1124</v>
      </c>
      <c r="C1128" s="204">
        <v>245401456068</v>
      </c>
      <c r="D1128" s="204" t="s">
        <v>15948</v>
      </c>
      <c r="E1128" s="244">
        <v>1</v>
      </c>
      <c r="F1128" s="244">
        <v>2</v>
      </c>
      <c r="I1128" s="2"/>
      <c r="J1128" s="2"/>
      <c r="K1128" s="2"/>
      <c r="L1128" s="2"/>
      <c r="M1128" s="2"/>
    </row>
    <row r="1129" spans="2:13" ht="15.75" customHeight="1">
      <c r="B1129" s="162">
        <v>1125</v>
      </c>
      <c r="C1129" s="204">
        <v>245401456071</v>
      </c>
      <c r="D1129" s="204" t="s">
        <v>15949</v>
      </c>
      <c r="E1129" s="244">
        <v>1</v>
      </c>
      <c r="F1129" s="244">
        <v>2</v>
      </c>
      <c r="I1129" s="2"/>
      <c r="J1129" s="2"/>
      <c r="K1129" s="2"/>
      <c r="L1129" s="2"/>
      <c r="M1129" s="2"/>
    </row>
    <row r="1130" spans="2:13" ht="15.75" customHeight="1">
      <c r="B1130" s="162">
        <v>1126</v>
      </c>
      <c r="C1130" s="204">
        <v>245401446073</v>
      </c>
      <c r="D1130" s="204" t="s">
        <v>15890</v>
      </c>
      <c r="E1130" s="244">
        <v>1</v>
      </c>
      <c r="F1130" s="244">
        <v>2</v>
      </c>
      <c r="I1130" s="2"/>
      <c r="J1130" s="2"/>
      <c r="K1130" s="2"/>
      <c r="L1130" s="2"/>
      <c r="M1130" s="2"/>
    </row>
    <row r="1131" spans="2:13" ht="15.75" customHeight="1">
      <c r="B1131" s="162">
        <v>1127</v>
      </c>
      <c r="C1131" s="204">
        <v>245401456076</v>
      </c>
      <c r="D1131" s="204" t="s">
        <v>15952</v>
      </c>
      <c r="E1131" s="244">
        <v>1</v>
      </c>
      <c r="F1131" s="244">
        <v>2</v>
      </c>
      <c r="I1131" s="2"/>
      <c r="J1131" s="2"/>
      <c r="K1131" s="2"/>
      <c r="L1131" s="2"/>
      <c r="M1131" s="2"/>
    </row>
    <row r="1132" spans="2:13" ht="15.75" customHeight="1">
      <c r="B1132" s="162">
        <v>1128</v>
      </c>
      <c r="C1132" s="204">
        <v>245401456081</v>
      </c>
      <c r="D1132" s="204" t="s">
        <v>15957</v>
      </c>
      <c r="E1132" s="244">
        <v>1</v>
      </c>
      <c r="F1132" s="244">
        <v>2</v>
      </c>
      <c r="I1132" s="2"/>
      <c r="J1132" s="2"/>
      <c r="K1132" s="2"/>
      <c r="L1132" s="2"/>
      <c r="M1132" s="2"/>
    </row>
    <row r="1133" spans="2:13" ht="15.75" customHeight="1">
      <c r="B1133" s="162">
        <v>1129</v>
      </c>
      <c r="C1133" s="204">
        <v>245401456085</v>
      </c>
      <c r="D1133" s="204" t="s">
        <v>15960</v>
      </c>
      <c r="E1133" s="244">
        <v>1</v>
      </c>
      <c r="F1133" s="244">
        <v>2</v>
      </c>
      <c r="I1133" s="2"/>
      <c r="J1133" s="2"/>
      <c r="K1133" s="2"/>
      <c r="L1133" s="2"/>
      <c r="M1133" s="2"/>
    </row>
    <row r="1134" spans="2:13" ht="15.75" customHeight="1">
      <c r="B1134" s="162">
        <v>1130</v>
      </c>
      <c r="C1134" s="204">
        <v>245401456087</v>
      </c>
      <c r="D1134" s="204" t="s">
        <v>15962</v>
      </c>
      <c r="E1134" s="244">
        <v>1</v>
      </c>
      <c r="F1134" s="244">
        <v>2</v>
      </c>
      <c r="I1134" s="2"/>
      <c r="J1134" s="2"/>
      <c r="K1134" s="2"/>
      <c r="L1134" s="2"/>
      <c r="M1134" s="2"/>
    </row>
    <row r="1135" spans="2:13" ht="15.75" customHeight="1">
      <c r="B1135" s="162">
        <v>1131</v>
      </c>
      <c r="C1135" s="204">
        <v>245401456092</v>
      </c>
      <c r="D1135" s="204" t="s">
        <v>15966</v>
      </c>
      <c r="E1135" s="244">
        <v>1</v>
      </c>
      <c r="F1135" s="244">
        <v>2</v>
      </c>
      <c r="I1135" s="2"/>
      <c r="J1135" s="2"/>
      <c r="K1135" s="2"/>
      <c r="L1135" s="2"/>
      <c r="M1135" s="2"/>
    </row>
    <row r="1136" spans="2:13" ht="15.75" customHeight="1">
      <c r="B1136" s="162">
        <v>1132</v>
      </c>
      <c r="C1136" s="204">
        <v>245401456093</v>
      </c>
      <c r="D1136" s="204" t="s">
        <v>15967</v>
      </c>
      <c r="E1136" s="244">
        <v>1</v>
      </c>
      <c r="F1136" s="244">
        <v>2</v>
      </c>
      <c r="I1136" s="2"/>
      <c r="J1136" s="2"/>
      <c r="K1136" s="2"/>
      <c r="L1136" s="2"/>
      <c r="M1136" s="2"/>
    </row>
    <row r="1137" spans="2:13" ht="15.75" customHeight="1">
      <c r="B1137" s="162">
        <v>1133</v>
      </c>
      <c r="C1137" s="204">
        <v>245401446100</v>
      </c>
      <c r="D1137" s="204" t="s">
        <v>15895</v>
      </c>
      <c r="E1137" s="244">
        <v>1</v>
      </c>
      <c r="F1137" s="244">
        <v>2</v>
      </c>
      <c r="I1137" s="2"/>
      <c r="J1137" s="2"/>
      <c r="K1137" s="2"/>
      <c r="L1137" s="2"/>
      <c r="M1137" s="2"/>
    </row>
    <row r="1138" spans="2:13" ht="15.75" customHeight="1">
      <c r="B1138" s="162">
        <v>1134</v>
      </c>
      <c r="C1138" s="204">
        <v>245401456101</v>
      </c>
      <c r="D1138" s="204" t="s">
        <v>15972</v>
      </c>
      <c r="E1138" s="244">
        <v>1</v>
      </c>
      <c r="F1138" s="244">
        <v>2</v>
      </c>
      <c r="I1138" s="2"/>
      <c r="J1138" s="2"/>
      <c r="K1138" s="2"/>
      <c r="L1138" s="2"/>
      <c r="M1138" s="2"/>
    </row>
    <row r="1139" spans="2:13" ht="15.75" customHeight="1">
      <c r="B1139" s="162">
        <v>1135</v>
      </c>
      <c r="C1139" s="204">
        <v>245401456083</v>
      </c>
      <c r="D1139" s="204" t="s">
        <v>15958</v>
      </c>
      <c r="E1139" s="244">
        <v>1</v>
      </c>
      <c r="F1139" s="244">
        <v>2</v>
      </c>
      <c r="I1139" s="2"/>
      <c r="J1139" s="2"/>
      <c r="K1139" s="2"/>
      <c r="L1139" s="2"/>
      <c r="M1139" s="2"/>
    </row>
    <row r="1140" spans="2:13" ht="15.75" customHeight="1">
      <c r="B1140" s="162">
        <v>1136</v>
      </c>
      <c r="C1140" s="204">
        <v>245401456027</v>
      </c>
      <c r="D1140" s="204" t="s">
        <v>15918</v>
      </c>
      <c r="E1140" s="244">
        <v>1</v>
      </c>
      <c r="F1140" s="244">
        <v>2</v>
      </c>
      <c r="I1140" s="2"/>
      <c r="J1140" s="2"/>
      <c r="K1140" s="2"/>
      <c r="L1140" s="2"/>
      <c r="M1140" s="2"/>
    </row>
    <row r="1141" spans="2:13" ht="15.75" customHeight="1">
      <c r="B1141" s="162">
        <v>1137</v>
      </c>
      <c r="C1141" s="204">
        <v>245401456063</v>
      </c>
      <c r="D1141" s="204" t="s">
        <v>15945</v>
      </c>
      <c r="E1141" s="244">
        <v>1</v>
      </c>
      <c r="F1141" s="244">
        <v>2</v>
      </c>
      <c r="I1141" s="2"/>
      <c r="J1141" s="2"/>
      <c r="K1141" s="2"/>
      <c r="L1141" s="2"/>
      <c r="M1141" s="2"/>
    </row>
    <row r="1142" spans="2:13" ht="15.75" customHeight="1">
      <c r="B1142" s="162">
        <v>1138</v>
      </c>
      <c r="C1142" s="204">
        <v>245401456105</v>
      </c>
      <c r="D1142" s="204" t="s">
        <v>15974</v>
      </c>
      <c r="E1142" s="244">
        <v>1</v>
      </c>
      <c r="F1142" s="244">
        <v>2</v>
      </c>
      <c r="I1142" s="2"/>
      <c r="J1142" s="2"/>
      <c r="K1142" s="2"/>
      <c r="L1142" s="2"/>
      <c r="M1142" s="2"/>
    </row>
    <row r="1143" spans="2:13" ht="15.75" customHeight="1">
      <c r="B1143" s="162">
        <v>1139</v>
      </c>
      <c r="C1143" s="204">
        <v>245401456078</v>
      </c>
      <c r="D1143" s="204" t="s">
        <v>15954</v>
      </c>
      <c r="E1143" s="244">
        <v>1</v>
      </c>
      <c r="F1143" s="244">
        <v>2</v>
      </c>
      <c r="I1143" s="2"/>
      <c r="J1143" s="2"/>
      <c r="K1143" s="2"/>
      <c r="L1143" s="2"/>
      <c r="M1143" s="2"/>
    </row>
    <row r="1144" spans="2:13" ht="15.75" customHeight="1">
      <c r="B1144" s="162">
        <v>1140</v>
      </c>
      <c r="C1144" s="204">
        <v>245401446036</v>
      </c>
      <c r="D1144" s="204" t="s">
        <v>15887</v>
      </c>
      <c r="E1144" s="244">
        <v>1</v>
      </c>
      <c r="F1144" s="244">
        <v>2</v>
      </c>
      <c r="I1144" s="2"/>
      <c r="J1144" s="2"/>
      <c r="K1144" s="2"/>
      <c r="L1144" s="2"/>
      <c r="M1144" s="2"/>
    </row>
    <row r="1145" spans="2:13" ht="15.75" customHeight="1">
      <c r="B1145" s="162">
        <v>1141</v>
      </c>
      <c r="C1145" s="204">
        <v>245401456086</v>
      </c>
      <c r="D1145" s="204" t="s">
        <v>15961</v>
      </c>
      <c r="E1145" s="244">
        <v>1</v>
      </c>
      <c r="F1145" s="244">
        <v>2</v>
      </c>
      <c r="I1145" s="2"/>
      <c r="J1145" s="2"/>
      <c r="K1145" s="2"/>
      <c r="L1145" s="2"/>
      <c r="M1145" s="2"/>
    </row>
    <row r="1146" spans="2:13" ht="15.75" customHeight="1">
      <c r="B1146" s="162">
        <v>1142</v>
      </c>
      <c r="C1146" s="204">
        <v>245401456079</v>
      </c>
      <c r="D1146" s="204" t="s">
        <v>15955</v>
      </c>
      <c r="E1146" s="244">
        <v>1</v>
      </c>
      <c r="F1146" s="244">
        <v>2</v>
      </c>
      <c r="I1146" s="2"/>
      <c r="J1146" s="2"/>
      <c r="K1146" s="2"/>
      <c r="L1146" s="2"/>
      <c r="M1146" s="2"/>
    </row>
    <row r="1147" spans="2:13" ht="15.75" customHeight="1">
      <c r="B1147" s="162">
        <v>1143</v>
      </c>
      <c r="C1147" s="204">
        <v>245401446082</v>
      </c>
      <c r="D1147" s="204" t="s">
        <v>15891</v>
      </c>
      <c r="E1147" s="244">
        <v>1</v>
      </c>
      <c r="F1147" s="244">
        <v>2</v>
      </c>
      <c r="I1147" s="2"/>
      <c r="J1147" s="2"/>
      <c r="K1147" s="2"/>
      <c r="L1147" s="2"/>
      <c r="M1147" s="2"/>
    </row>
    <row r="1148" spans="2:13" ht="15.75" customHeight="1">
      <c r="B1148" s="162">
        <v>1144</v>
      </c>
      <c r="C1148" s="204">
        <v>245401456088</v>
      </c>
      <c r="D1148" s="204" t="s">
        <v>15963</v>
      </c>
      <c r="E1148" s="244">
        <v>1</v>
      </c>
      <c r="F1148" s="244">
        <v>2</v>
      </c>
      <c r="I1148" s="2"/>
      <c r="J1148" s="2"/>
      <c r="K1148" s="2"/>
      <c r="L1148" s="2"/>
      <c r="M1148" s="2"/>
    </row>
    <row r="1149" spans="2:13" ht="15.75" customHeight="1">
      <c r="B1149" s="162">
        <v>1145</v>
      </c>
      <c r="C1149" s="204">
        <v>245401456099</v>
      </c>
      <c r="D1149" s="204" t="s">
        <v>16301</v>
      </c>
      <c r="E1149" s="244">
        <v>1</v>
      </c>
      <c r="F1149" s="244">
        <v>2</v>
      </c>
      <c r="I1149" s="2"/>
      <c r="J1149" s="2"/>
      <c r="K1149" s="2"/>
      <c r="L1149" s="2"/>
      <c r="M1149" s="2"/>
    </row>
    <row r="1150" spans="2:13" ht="15.75" customHeight="1">
      <c r="B1150" s="162">
        <v>1146</v>
      </c>
      <c r="C1150" s="204">
        <v>245401446094</v>
      </c>
      <c r="D1150" s="204" t="s">
        <v>15893</v>
      </c>
      <c r="E1150" s="244">
        <v>1</v>
      </c>
      <c r="F1150" s="244">
        <v>2</v>
      </c>
      <c r="I1150" s="2"/>
      <c r="J1150" s="2"/>
      <c r="K1150" s="2"/>
      <c r="L1150" s="2"/>
      <c r="M1150" s="2"/>
    </row>
    <row r="1151" spans="2:13" ht="15.75" customHeight="1">
      <c r="B1151" s="162">
        <v>1147</v>
      </c>
      <c r="C1151" s="204">
        <v>245401446095</v>
      </c>
      <c r="D1151" s="204" t="s">
        <v>15894</v>
      </c>
      <c r="E1151" s="244">
        <v>1</v>
      </c>
      <c r="F1151" s="244">
        <v>2</v>
      </c>
      <c r="I1151" s="2"/>
      <c r="J1151" s="2"/>
      <c r="K1151" s="2"/>
      <c r="L1151" s="2"/>
      <c r="M1151" s="2"/>
    </row>
    <row r="1152" spans="2:13" ht="15.75" customHeight="1">
      <c r="B1152" s="162">
        <v>1148</v>
      </c>
      <c r="C1152" s="204">
        <v>245401446015</v>
      </c>
      <c r="D1152" s="204" t="s">
        <v>15881</v>
      </c>
      <c r="E1152" s="244">
        <v>1</v>
      </c>
      <c r="F1152" s="244">
        <v>2</v>
      </c>
      <c r="I1152" s="2"/>
      <c r="J1152" s="2"/>
      <c r="K1152" s="2"/>
      <c r="L1152" s="2"/>
      <c r="M1152" s="2"/>
    </row>
    <row r="1153" spans="2:13" ht="15.75" customHeight="1">
      <c r="B1153" s="162">
        <v>1149</v>
      </c>
      <c r="C1153" s="204">
        <v>245401456053</v>
      </c>
      <c r="D1153" s="204" t="s">
        <v>15935</v>
      </c>
      <c r="E1153" s="244">
        <v>1</v>
      </c>
      <c r="F1153" s="244">
        <v>2</v>
      </c>
      <c r="I1153" s="2"/>
      <c r="J1153" s="2"/>
      <c r="K1153" s="2"/>
      <c r="L1153" s="2"/>
      <c r="M1153" s="2"/>
    </row>
    <row r="1154" spans="2:13" ht="15.75" customHeight="1">
      <c r="B1154" s="162">
        <v>1150</v>
      </c>
      <c r="C1154" s="204">
        <v>245401456005</v>
      </c>
      <c r="D1154" s="204" t="s">
        <v>15909</v>
      </c>
      <c r="E1154" s="244">
        <v>1</v>
      </c>
      <c r="F1154" s="244">
        <v>2</v>
      </c>
      <c r="I1154" s="2"/>
      <c r="J1154" s="2"/>
      <c r="K1154" s="2"/>
      <c r="L1154" s="2"/>
      <c r="M1154" s="2"/>
    </row>
    <row r="1155" spans="2:13" ht="15.75" customHeight="1">
      <c r="B1155" s="162">
        <v>1151</v>
      </c>
      <c r="C1155" s="204">
        <v>245401456007</v>
      </c>
      <c r="D1155" s="204" t="s">
        <v>15911</v>
      </c>
      <c r="E1155" s="244">
        <v>1</v>
      </c>
      <c r="F1155" s="244">
        <v>2</v>
      </c>
      <c r="I1155" s="2"/>
      <c r="J1155" s="2"/>
      <c r="K1155" s="2"/>
      <c r="L1155" s="2"/>
      <c r="M1155" s="2"/>
    </row>
    <row r="1156" spans="2:13" ht="15.75" customHeight="1">
      <c r="B1156" s="162">
        <v>1152</v>
      </c>
      <c r="C1156" s="204">
        <v>245401456054</v>
      </c>
      <c r="D1156" s="204" t="s">
        <v>15936</v>
      </c>
      <c r="E1156" s="244">
        <v>1</v>
      </c>
      <c r="F1156" s="244">
        <v>2</v>
      </c>
      <c r="I1156" s="2"/>
      <c r="J1156" s="2"/>
      <c r="K1156" s="2"/>
      <c r="L1156" s="2"/>
      <c r="M1156" s="2"/>
    </row>
    <row r="1157" spans="2:13" ht="15.75" customHeight="1">
      <c r="B1157" s="162">
        <v>1153</v>
      </c>
      <c r="C1157" s="204">
        <v>245401446019</v>
      </c>
      <c r="D1157" s="204" t="s">
        <v>15882</v>
      </c>
      <c r="E1157" s="244">
        <v>1</v>
      </c>
      <c r="F1157" s="244">
        <v>2</v>
      </c>
      <c r="I1157" s="2"/>
      <c r="J1157" s="2"/>
      <c r="K1157" s="2"/>
      <c r="L1157" s="2"/>
      <c r="M1157" s="2"/>
    </row>
    <row r="1158" spans="2:13" ht="15.75" customHeight="1">
      <c r="B1158" s="162">
        <v>1154</v>
      </c>
      <c r="C1158" s="204">
        <v>245401456074</v>
      </c>
      <c r="D1158" s="204" t="s">
        <v>15951</v>
      </c>
      <c r="E1158" s="244">
        <v>1</v>
      </c>
      <c r="F1158" s="244">
        <v>2</v>
      </c>
      <c r="I1158" s="2"/>
      <c r="J1158" s="2"/>
      <c r="K1158" s="2"/>
      <c r="L1158" s="2"/>
      <c r="M1158" s="2"/>
    </row>
    <row r="1159" spans="2:13" ht="15.75" customHeight="1">
      <c r="B1159" s="162">
        <v>1155</v>
      </c>
      <c r="C1159" s="204">
        <v>245401456080</v>
      </c>
      <c r="D1159" s="204" t="s">
        <v>15956</v>
      </c>
      <c r="E1159" s="244">
        <v>1</v>
      </c>
      <c r="F1159" s="244">
        <v>2</v>
      </c>
      <c r="I1159" s="2"/>
      <c r="J1159" s="2"/>
      <c r="K1159" s="2"/>
      <c r="L1159" s="2"/>
      <c r="M1159" s="2"/>
    </row>
    <row r="1160" spans="2:13" ht="15.75" customHeight="1">
      <c r="B1160" s="162">
        <v>1156</v>
      </c>
      <c r="C1160" s="204">
        <v>245401456025</v>
      </c>
      <c r="D1160" s="204" t="s">
        <v>15917</v>
      </c>
      <c r="E1160" s="244">
        <v>1</v>
      </c>
      <c r="F1160" s="244">
        <v>2</v>
      </c>
      <c r="I1160" s="2"/>
      <c r="J1160" s="2"/>
      <c r="K1160" s="2"/>
      <c r="L1160" s="2"/>
      <c r="M1160" s="2"/>
    </row>
    <row r="1161" spans="2:13" ht="15.75" customHeight="1">
      <c r="B1161" s="162">
        <v>1157</v>
      </c>
      <c r="C1161" s="204">
        <v>245401456006</v>
      </c>
      <c r="D1161" s="204" t="s">
        <v>15910</v>
      </c>
      <c r="E1161" s="244">
        <v>1</v>
      </c>
      <c r="F1161" s="244">
        <v>2</v>
      </c>
      <c r="I1161" s="2"/>
      <c r="J1161" s="2"/>
      <c r="K1161" s="2"/>
      <c r="L1161" s="2"/>
      <c r="M1161" s="2"/>
    </row>
    <row r="1162" spans="2:13" ht="15.75" customHeight="1">
      <c r="B1162" s="162">
        <v>1158</v>
      </c>
      <c r="C1162" s="204">
        <v>245401456090</v>
      </c>
      <c r="D1162" s="204" t="s">
        <v>15964</v>
      </c>
      <c r="E1162" s="244">
        <v>1</v>
      </c>
      <c r="F1162" s="244">
        <v>2</v>
      </c>
      <c r="I1162" s="2"/>
      <c r="J1162" s="2"/>
      <c r="K1162" s="2"/>
      <c r="L1162" s="2"/>
      <c r="M1162" s="2"/>
    </row>
    <row r="1163" spans="2:13" ht="15.75" customHeight="1">
      <c r="B1163" s="162">
        <v>1159</v>
      </c>
      <c r="C1163" s="204">
        <v>231501518019</v>
      </c>
      <c r="D1163" s="204" t="s">
        <v>14114</v>
      </c>
      <c r="E1163" s="244">
        <v>2</v>
      </c>
      <c r="F1163" s="244">
        <v>3</v>
      </c>
      <c r="I1163" s="2"/>
      <c r="J1163" s="2"/>
      <c r="K1163" s="2"/>
      <c r="L1163" s="2"/>
      <c r="M1163" s="2"/>
    </row>
    <row r="1164" spans="2:13" ht="15.75" customHeight="1">
      <c r="B1164" s="162">
        <v>1160</v>
      </c>
      <c r="C1164" s="204">
        <v>231501518021</v>
      </c>
      <c r="D1164" s="204" t="s">
        <v>14116</v>
      </c>
      <c r="E1164" s="244">
        <v>2</v>
      </c>
      <c r="F1164" s="244">
        <v>3</v>
      </c>
      <c r="I1164" s="2"/>
      <c r="J1164" s="2"/>
      <c r="K1164" s="2"/>
      <c r="L1164" s="2"/>
      <c r="M1164" s="2"/>
    </row>
    <row r="1165" spans="2:13" ht="15.75" customHeight="1">
      <c r="B1165" s="162">
        <v>1161</v>
      </c>
      <c r="C1165" s="204">
        <v>231501518028</v>
      </c>
      <c r="D1165" s="204" t="s">
        <v>14128</v>
      </c>
      <c r="E1165" s="244">
        <v>2</v>
      </c>
      <c r="F1165" s="244">
        <v>3</v>
      </c>
      <c r="I1165" s="2"/>
      <c r="J1165" s="2"/>
      <c r="K1165" s="2"/>
      <c r="L1165" s="2"/>
      <c r="M1165" s="2"/>
    </row>
    <row r="1166" spans="2:13" ht="15.75" customHeight="1">
      <c r="B1166" s="162">
        <v>1162</v>
      </c>
      <c r="C1166" s="204">
        <v>231501518010</v>
      </c>
      <c r="D1166" s="204" t="s">
        <v>14098</v>
      </c>
      <c r="E1166" s="244">
        <v>1</v>
      </c>
      <c r="F1166" s="244">
        <v>5</v>
      </c>
      <c r="I1166" s="2"/>
      <c r="J1166" s="2"/>
      <c r="K1166" s="2"/>
      <c r="L1166" s="2"/>
      <c r="M1166" s="2"/>
    </row>
    <row r="1167" spans="2:13" ht="15.75" customHeight="1">
      <c r="B1167" s="162">
        <v>1163</v>
      </c>
      <c r="C1167" s="204">
        <v>231501518022</v>
      </c>
      <c r="D1167" s="204" t="s">
        <v>14118</v>
      </c>
      <c r="E1167" s="244">
        <v>2</v>
      </c>
      <c r="F1167" s="244">
        <v>3</v>
      </c>
      <c r="I1167" s="2"/>
      <c r="J1167" s="2"/>
      <c r="K1167" s="2"/>
      <c r="L1167" s="2"/>
      <c r="M1167" s="2"/>
    </row>
    <row r="1168" spans="2:13" ht="15.75" customHeight="1">
      <c r="B1168" s="162">
        <v>1164</v>
      </c>
      <c r="C1168" s="204">
        <v>231501518034</v>
      </c>
      <c r="D1168" s="204" t="s">
        <v>14140</v>
      </c>
      <c r="E1168" s="244">
        <v>2</v>
      </c>
      <c r="F1168" s="244">
        <v>3</v>
      </c>
      <c r="I1168" s="2"/>
      <c r="J1168" s="2"/>
      <c r="K1168" s="2"/>
      <c r="L1168" s="2"/>
      <c r="M1168" s="2"/>
    </row>
    <row r="1169" spans="2:13" ht="15.75" customHeight="1">
      <c r="B1169" s="162">
        <v>1165</v>
      </c>
      <c r="C1169" s="204">
        <v>231501518012</v>
      </c>
      <c r="D1169" s="204" t="s">
        <v>14100</v>
      </c>
      <c r="E1169" s="244">
        <v>2</v>
      </c>
      <c r="F1169" s="244">
        <v>3</v>
      </c>
      <c r="I1169" s="2"/>
      <c r="J1169" s="2"/>
      <c r="K1169" s="2"/>
      <c r="L1169" s="2"/>
      <c r="M1169" s="2"/>
    </row>
    <row r="1170" spans="2:13" ht="15.75" customHeight="1">
      <c r="B1170" s="162">
        <v>1166</v>
      </c>
      <c r="C1170" s="204">
        <v>231501518013</v>
      </c>
      <c r="D1170" s="204" t="s">
        <v>14102</v>
      </c>
      <c r="E1170" s="244">
        <v>2</v>
      </c>
      <c r="F1170" s="244">
        <v>3</v>
      </c>
      <c r="I1170" s="2"/>
      <c r="J1170" s="2"/>
      <c r="K1170" s="2"/>
      <c r="L1170" s="2"/>
      <c r="M1170" s="2"/>
    </row>
    <row r="1171" spans="2:13" ht="15.75" customHeight="1">
      <c r="B1171" s="162">
        <v>1167</v>
      </c>
      <c r="C1171" s="204">
        <v>231501518016</v>
      </c>
      <c r="D1171" s="204" t="s">
        <v>14108</v>
      </c>
      <c r="E1171" s="244">
        <v>2</v>
      </c>
      <c r="F1171" s="244">
        <v>3</v>
      </c>
      <c r="I1171" s="2"/>
      <c r="J1171" s="2"/>
      <c r="K1171" s="2"/>
      <c r="L1171" s="2"/>
      <c r="M1171" s="2"/>
    </row>
    <row r="1172" spans="2:13" ht="15.75" customHeight="1">
      <c r="B1172" s="162">
        <v>1168</v>
      </c>
      <c r="C1172" s="204">
        <v>231501518014</v>
      </c>
      <c r="D1172" s="204" t="s">
        <v>14104</v>
      </c>
      <c r="E1172" s="244">
        <v>2</v>
      </c>
      <c r="F1172" s="244">
        <v>3</v>
      </c>
      <c r="I1172" s="2"/>
      <c r="J1172" s="2"/>
      <c r="K1172" s="2"/>
      <c r="L1172" s="2"/>
      <c r="M1172" s="2"/>
    </row>
    <row r="1173" spans="2:13" ht="15.75" customHeight="1">
      <c r="B1173" s="162">
        <v>1169</v>
      </c>
      <c r="C1173" s="204">
        <v>231501518015</v>
      </c>
      <c r="D1173" s="204" t="s">
        <v>14106</v>
      </c>
      <c r="E1173" s="244">
        <v>2</v>
      </c>
      <c r="F1173" s="244">
        <v>3</v>
      </c>
      <c r="I1173" s="2"/>
      <c r="J1173" s="2"/>
      <c r="K1173" s="2"/>
      <c r="L1173" s="2"/>
      <c r="M1173" s="2"/>
    </row>
    <row r="1174" spans="2:13" ht="15.75" customHeight="1">
      <c r="B1174" s="162">
        <v>1170</v>
      </c>
      <c r="C1174" s="204">
        <v>231501518017</v>
      </c>
      <c r="D1174" s="204" t="s">
        <v>14110</v>
      </c>
      <c r="E1174" s="244">
        <v>2</v>
      </c>
      <c r="F1174" s="244">
        <v>3</v>
      </c>
      <c r="I1174" s="2"/>
      <c r="J1174" s="2"/>
      <c r="K1174" s="2"/>
      <c r="L1174" s="2"/>
      <c r="M1174" s="2"/>
    </row>
    <row r="1175" spans="2:13" ht="15.75" customHeight="1">
      <c r="B1175" s="162">
        <v>1171</v>
      </c>
      <c r="C1175" s="204">
        <v>231501518026</v>
      </c>
      <c r="D1175" s="204" t="s">
        <v>14124</v>
      </c>
      <c r="E1175" s="244">
        <v>2</v>
      </c>
      <c r="F1175" s="244">
        <v>3</v>
      </c>
      <c r="I1175" s="2"/>
      <c r="J1175" s="2"/>
      <c r="K1175" s="2"/>
      <c r="L1175" s="2"/>
      <c r="M1175" s="2"/>
    </row>
    <row r="1176" spans="2:13" ht="15.75" customHeight="1">
      <c r="B1176" s="162">
        <v>1172</v>
      </c>
      <c r="C1176" s="204">
        <v>231501518027</v>
      </c>
      <c r="D1176" s="204" t="s">
        <v>14126</v>
      </c>
      <c r="E1176" s="244">
        <v>2</v>
      </c>
      <c r="F1176" s="244">
        <v>3</v>
      </c>
      <c r="I1176" s="2"/>
      <c r="J1176" s="2"/>
      <c r="K1176" s="2"/>
      <c r="L1176" s="2"/>
      <c r="M1176" s="2"/>
    </row>
    <row r="1177" spans="2:13" ht="15.75" customHeight="1">
      <c r="B1177" s="162">
        <v>1173</v>
      </c>
      <c r="C1177" s="204">
        <v>231501518035</v>
      </c>
      <c r="D1177" s="204" t="s">
        <v>14142</v>
      </c>
      <c r="E1177" s="244">
        <v>2</v>
      </c>
      <c r="F1177" s="244">
        <v>3</v>
      </c>
      <c r="I1177" s="2"/>
      <c r="J1177" s="2"/>
      <c r="K1177" s="2"/>
      <c r="L1177" s="2"/>
      <c r="M1177" s="2"/>
    </row>
    <row r="1178" spans="2:13" ht="15.75" customHeight="1">
      <c r="B1178" s="162">
        <v>1174</v>
      </c>
      <c r="C1178" s="204">
        <v>231501518029</v>
      </c>
      <c r="D1178" s="204" t="s">
        <v>14130</v>
      </c>
      <c r="E1178" s="244">
        <v>2</v>
      </c>
      <c r="F1178" s="244">
        <v>3</v>
      </c>
      <c r="I1178" s="2"/>
      <c r="J1178" s="2"/>
      <c r="K1178" s="2"/>
      <c r="L1178" s="2"/>
      <c r="M1178" s="2"/>
    </row>
    <row r="1179" spans="2:13" ht="15.75" customHeight="1">
      <c r="B1179" s="162">
        <v>1175</v>
      </c>
      <c r="C1179" s="204">
        <v>231501518031</v>
      </c>
      <c r="D1179" s="204" t="s">
        <v>14134</v>
      </c>
      <c r="E1179" s="244">
        <v>2</v>
      </c>
      <c r="F1179" s="244">
        <v>3</v>
      </c>
      <c r="I1179" s="2"/>
      <c r="J1179" s="2"/>
      <c r="K1179" s="2"/>
      <c r="L1179" s="2"/>
      <c r="M1179" s="2"/>
    </row>
    <row r="1180" spans="2:13" ht="15.75" customHeight="1">
      <c r="B1180" s="162">
        <v>1176</v>
      </c>
      <c r="C1180" s="204">
        <v>231501518032</v>
      </c>
      <c r="D1180" s="204" t="s">
        <v>14136</v>
      </c>
      <c r="E1180" s="244">
        <v>2</v>
      </c>
      <c r="F1180" s="244">
        <v>3</v>
      </c>
      <c r="I1180" s="2"/>
      <c r="J1180" s="2"/>
      <c r="K1180" s="2"/>
      <c r="L1180" s="2"/>
      <c r="M1180" s="2"/>
    </row>
    <row r="1181" spans="2:13" ht="15.75" customHeight="1">
      <c r="B1181" s="162">
        <v>1177</v>
      </c>
      <c r="C1181" s="204">
        <v>231501518036</v>
      </c>
      <c r="D1181" s="204" t="s">
        <v>14144</v>
      </c>
      <c r="E1181" s="244">
        <v>2</v>
      </c>
      <c r="F1181" s="244">
        <v>3</v>
      </c>
      <c r="I1181" s="2"/>
      <c r="J1181" s="2"/>
      <c r="K1181" s="2"/>
      <c r="L1181" s="2"/>
      <c r="M1181" s="2"/>
    </row>
    <row r="1182" spans="2:13" ht="15.75" customHeight="1">
      <c r="B1182" s="162">
        <v>1178</v>
      </c>
      <c r="C1182" s="204">
        <v>231501518038</v>
      </c>
      <c r="D1182" s="204" t="s">
        <v>14148</v>
      </c>
      <c r="E1182" s="244">
        <v>2</v>
      </c>
      <c r="F1182" s="244">
        <v>3</v>
      </c>
      <c r="I1182" s="2"/>
      <c r="J1182" s="2"/>
      <c r="K1182" s="2"/>
      <c r="L1182" s="2"/>
      <c r="M1182" s="2"/>
    </row>
    <row r="1183" spans="2:13" ht="15.75" customHeight="1">
      <c r="B1183" s="162">
        <v>1179</v>
      </c>
      <c r="C1183" s="204">
        <v>231501518039</v>
      </c>
      <c r="D1183" s="204" t="s">
        <v>14150</v>
      </c>
      <c r="E1183" s="244">
        <v>2</v>
      </c>
      <c r="F1183" s="244">
        <v>3</v>
      </c>
      <c r="I1183" s="2"/>
      <c r="J1183" s="2"/>
      <c r="K1183" s="2"/>
      <c r="L1183" s="2"/>
      <c r="M1183" s="2"/>
    </row>
    <row r="1184" spans="2:13" ht="15.75" customHeight="1">
      <c r="B1184" s="162">
        <v>1180</v>
      </c>
      <c r="C1184" s="204">
        <v>231501518040</v>
      </c>
      <c r="D1184" s="204" t="s">
        <v>14152</v>
      </c>
      <c r="E1184" s="244">
        <v>2</v>
      </c>
      <c r="F1184" s="244">
        <v>3</v>
      </c>
      <c r="I1184" s="2"/>
      <c r="J1184" s="2"/>
      <c r="K1184" s="2"/>
      <c r="L1184" s="2"/>
      <c r="M1184" s="2"/>
    </row>
    <row r="1185" spans="2:13" ht="15.75" customHeight="1">
      <c r="B1185" s="162">
        <v>1181</v>
      </c>
      <c r="C1185" s="204">
        <v>231501518018</v>
      </c>
      <c r="D1185" s="204" t="s">
        <v>14112</v>
      </c>
      <c r="E1185" s="244">
        <v>2</v>
      </c>
      <c r="F1185" s="244">
        <v>3</v>
      </c>
      <c r="I1185" s="2"/>
      <c r="J1185" s="2"/>
      <c r="K1185" s="2"/>
      <c r="L1185" s="2"/>
      <c r="M1185" s="2"/>
    </row>
    <row r="1186" spans="2:13" ht="15.75" customHeight="1">
      <c r="B1186" s="162">
        <v>1182</v>
      </c>
      <c r="C1186" s="204">
        <v>231501518024</v>
      </c>
      <c r="D1186" s="204" t="s">
        <v>14122</v>
      </c>
      <c r="E1186" s="244">
        <v>2</v>
      </c>
      <c r="F1186" s="244">
        <v>3</v>
      </c>
      <c r="I1186" s="2"/>
      <c r="J1186" s="2"/>
      <c r="K1186" s="2"/>
      <c r="L1186" s="2"/>
      <c r="M1186" s="2"/>
    </row>
    <row r="1187" spans="2:13" ht="15.75" customHeight="1">
      <c r="B1187" s="162">
        <v>1183</v>
      </c>
      <c r="C1187" s="204">
        <v>231501518023</v>
      </c>
      <c r="D1187" s="204" t="s">
        <v>14120</v>
      </c>
      <c r="E1187" s="244">
        <v>2</v>
      </c>
      <c r="F1187" s="244">
        <v>3</v>
      </c>
      <c r="I1187" s="2"/>
      <c r="J1187" s="2"/>
      <c r="K1187" s="2"/>
      <c r="L1187" s="2"/>
      <c r="M1187" s="2"/>
    </row>
    <row r="1188" spans="2:13" ht="15.75" customHeight="1">
      <c r="B1188" s="162">
        <v>1184</v>
      </c>
      <c r="C1188" s="204">
        <v>231501518033</v>
      </c>
      <c r="D1188" s="204" t="s">
        <v>14138</v>
      </c>
      <c r="E1188" s="244">
        <v>2</v>
      </c>
      <c r="F1188" s="244">
        <v>3</v>
      </c>
      <c r="I1188" s="2"/>
      <c r="J1188" s="2"/>
      <c r="K1188" s="2"/>
      <c r="L1188" s="2"/>
      <c r="M1188" s="2"/>
    </row>
    <row r="1189" spans="2:13" ht="15.75" customHeight="1">
      <c r="B1189" s="162">
        <v>1185</v>
      </c>
      <c r="C1189" s="204">
        <v>231501518030</v>
      </c>
      <c r="D1189" s="204" t="s">
        <v>14132</v>
      </c>
      <c r="E1189" s="244">
        <v>2</v>
      </c>
      <c r="F1189" s="244">
        <v>3</v>
      </c>
      <c r="I1189" s="2"/>
      <c r="J1189" s="2"/>
      <c r="K1189" s="2"/>
      <c r="L1189" s="2"/>
      <c r="M1189" s="2"/>
    </row>
    <row r="1190" spans="2:13" ht="15.75" customHeight="1">
      <c r="B1190" s="162">
        <v>1186</v>
      </c>
      <c r="C1190" s="204">
        <v>231501518037</v>
      </c>
      <c r="D1190" s="204" t="s">
        <v>14146</v>
      </c>
      <c r="E1190" s="244">
        <v>2</v>
      </c>
      <c r="F1190" s="244">
        <v>3</v>
      </c>
      <c r="I1190" s="2"/>
      <c r="J1190" s="2"/>
      <c r="K1190" s="2"/>
      <c r="L1190" s="2"/>
      <c r="M1190" s="2"/>
    </row>
    <row r="1191" spans="2:13" ht="15.75" customHeight="1">
      <c r="B1191" s="162">
        <v>1187</v>
      </c>
      <c r="C1191" s="204">
        <v>231501518009</v>
      </c>
      <c r="D1191" s="204" t="s">
        <v>14096</v>
      </c>
      <c r="E1191" s="244">
        <v>1</v>
      </c>
      <c r="F1191" s="244">
        <v>6</v>
      </c>
      <c r="I1191" s="2"/>
      <c r="J1191" s="2"/>
      <c r="K1191" s="2"/>
      <c r="L1191" s="2"/>
      <c r="M1191" s="2"/>
    </row>
    <row r="1192" spans="2:13" ht="15.75" customHeight="1">
      <c r="B1192" s="162">
        <v>1188</v>
      </c>
      <c r="C1192" s="204">
        <v>232005718008</v>
      </c>
      <c r="D1192" s="204" t="s">
        <v>14304</v>
      </c>
      <c r="E1192" s="244">
        <v>1</v>
      </c>
      <c r="F1192" s="244">
        <v>4</v>
      </c>
      <c r="I1192" s="2"/>
      <c r="J1192" s="2"/>
      <c r="K1192" s="2"/>
      <c r="L1192" s="2"/>
      <c r="M1192" s="2"/>
    </row>
    <row r="1193" spans="2:13" ht="15.75" customHeight="1">
      <c r="B1193" s="162">
        <v>1189</v>
      </c>
      <c r="C1193" s="204">
        <v>232005718003</v>
      </c>
      <c r="D1193" s="204" t="s">
        <v>14296</v>
      </c>
      <c r="E1193" s="244">
        <v>1</v>
      </c>
      <c r="F1193" s="244">
        <v>4</v>
      </c>
      <c r="I1193" s="2"/>
      <c r="J1193" s="2"/>
      <c r="K1193" s="2"/>
      <c r="L1193" s="2"/>
      <c r="M1193" s="2"/>
    </row>
    <row r="1194" spans="2:13" ht="15.75" customHeight="1">
      <c r="B1194" s="162">
        <v>1190</v>
      </c>
      <c r="C1194" s="204">
        <v>232005718001</v>
      </c>
      <c r="D1194" s="204" t="s">
        <v>14291</v>
      </c>
      <c r="E1194" s="244">
        <v>1</v>
      </c>
      <c r="F1194" s="244">
        <v>4</v>
      </c>
      <c r="I1194" s="2"/>
      <c r="J1194" s="2"/>
      <c r="K1194" s="2"/>
      <c r="L1194" s="2"/>
      <c r="M1194" s="2"/>
    </row>
    <row r="1195" spans="2:13" ht="15.75" customHeight="1">
      <c r="B1195" s="162">
        <v>1191</v>
      </c>
      <c r="C1195" s="204">
        <v>232005718002</v>
      </c>
      <c r="D1195" s="204" t="s">
        <v>14294</v>
      </c>
      <c r="E1195" s="244">
        <v>1</v>
      </c>
      <c r="F1195" s="244">
        <v>4</v>
      </c>
      <c r="I1195" s="2"/>
      <c r="J1195" s="2"/>
      <c r="K1195" s="2"/>
      <c r="L1195" s="2"/>
      <c r="M1195" s="2"/>
    </row>
    <row r="1196" spans="2:13" ht="15.75" customHeight="1">
      <c r="B1196" s="162">
        <v>1192</v>
      </c>
      <c r="C1196" s="204">
        <v>232005718004</v>
      </c>
      <c r="D1196" s="204" t="s">
        <v>14298</v>
      </c>
      <c r="E1196" s="244">
        <v>1</v>
      </c>
      <c r="F1196" s="244">
        <v>4</v>
      </c>
      <c r="I1196" s="2"/>
      <c r="J1196" s="2"/>
      <c r="K1196" s="2"/>
      <c r="L1196" s="2"/>
      <c r="M1196" s="2"/>
    </row>
    <row r="1197" spans="2:13" ht="15.75" customHeight="1">
      <c r="B1197" s="162">
        <v>1193</v>
      </c>
      <c r="C1197" s="204">
        <v>232005718007</v>
      </c>
      <c r="D1197" s="204" t="s">
        <v>14302</v>
      </c>
      <c r="E1197" s="244">
        <v>1</v>
      </c>
      <c r="F1197" s="244">
        <v>4</v>
      </c>
      <c r="I1197" s="2"/>
      <c r="J1197" s="2"/>
      <c r="K1197" s="2"/>
      <c r="L1197" s="2"/>
      <c r="M1197" s="2"/>
    </row>
    <row r="1198" spans="2:13" ht="15.75" customHeight="1">
      <c r="B1198" s="162">
        <v>1194</v>
      </c>
      <c r="C1198" s="204">
        <v>232005718009</v>
      </c>
      <c r="D1198" s="204" t="s">
        <v>14306</v>
      </c>
      <c r="E1198" s="244">
        <v>1</v>
      </c>
      <c r="F1198" s="244">
        <v>4</v>
      </c>
      <c r="I1198" s="2"/>
      <c r="J1198" s="2"/>
      <c r="K1198" s="2"/>
      <c r="L1198" s="2"/>
      <c r="M1198" s="2"/>
    </row>
    <row r="1199" spans="2:13" ht="15.75" customHeight="1">
      <c r="B1199" s="162">
        <v>1195</v>
      </c>
      <c r="C1199" s="204">
        <v>232005718005</v>
      </c>
      <c r="D1199" s="204" t="s">
        <v>14300</v>
      </c>
      <c r="E1199" s="244">
        <v>1</v>
      </c>
      <c r="F1199" s="244">
        <v>4</v>
      </c>
      <c r="I1199" s="2"/>
      <c r="J1199" s="2"/>
      <c r="K1199" s="2"/>
      <c r="L1199" s="2"/>
      <c r="M1199" s="2"/>
    </row>
    <row r="1200" spans="2:13" ht="15.75" customHeight="1">
      <c r="B1200" s="434" t="s">
        <v>16259</v>
      </c>
      <c r="C1200" s="297"/>
      <c r="D1200" s="297"/>
      <c r="E1200" s="298"/>
      <c r="F1200" s="245"/>
      <c r="I1200" s="2"/>
      <c r="J1200" s="2"/>
      <c r="K1200" s="2"/>
      <c r="L1200" s="2"/>
      <c r="M1200" s="2"/>
    </row>
    <row r="1201" spans="2:13" ht="15.75" customHeight="1">
      <c r="B1201" s="434" t="s">
        <v>16302</v>
      </c>
      <c r="C1201" s="297"/>
      <c r="D1201" s="297"/>
      <c r="E1201" s="298"/>
      <c r="F1201" s="245"/>
      <c r="I1201" s="2"/>
      <c r="J1201" s="2"/>
      <c r="K1201" s="2"/>
      <c r="L1201" s="2"/>
      <c r="M1201" s="2"/>
    </row>
    <row r="1202" spans="2:13" ht="15.75" customHeight="1">
      <c r="B1202" s="434" t="s">
        <v>16303</v>
      </c>
      <c r="C1202" s="297"/>
      <c r="D1202" s="297"/>
      <c r="E1202" s="298"/>
      <c r="F1202" s="245"/>
      <c r="I1202" s="2"/>
      <c r="J1202" s="2"/>
      <c r="K1202" s="2"/>
      <c r="L1202" s="2"/>
      <c r="M1202" s="2"/>
    </row>
    <row r="1203" spans="2:13" ht="15.75" customHeight="1">
      <c r="B1203" s="434" t="s">
        <v>16304</v>
      </c>
      <c r="C1203" s="297"/>
      <c r="D1203" s="297"/>
      <c r="E1203" s="298"/>
      <c r="F1203" s="245"/>
      <c r="I1203" s="2"/>
      <c r="J1203" s="2"/>
      <c r="K1203" s="2"/>
      <c r="L1203" s="2"/>
      <c r="M1203" s="2"/>
    </row>
    <row r="1204" spans="2:13" ht="15.75" customHeight="1">
      <c r="B1204" s="435" t="s">
        <v>102</v>
      </c>
      <c r="C1204" s="297"/>
      <c r="D1204" s="297"/>
      <c r="E1204" s="297"/>
      <c r="F1204" s="166" t="s">
        <v>21</v>
      </c>
      <c r="I1204" s="2"/>
      <c r="J1204" s="2"/>
      <c r="K1204" s="2"/>
      <c r="L1204" s="2"/>
      <c r="M1204" s="2"/>
    </row>
    <row r="1205" spans="2:13" ht="15.75" customHeight="1">
      <c r="B1205" s="217"/>
      <c r="C1205" s="217"/>
      <c r="D1205" s="217"/>
      <c r="E1205" s="217"/>
      <c r="F1205" s="218"/>
      <c r="I1205" s="2"/>
      <c r="J1205" s="2"/>
      <c r="K1205" s="2"/>
      <c r="L1205" s="2"/>
      <c r="M1205" s="2"/>
    </row>
    <row r="1206" spans="2:13" ht="15.75" customHeight="1">
      <c r="B1206" s="405" t="s">
        <v>14835</v>
      </c>
      <c r="C1206" s="377"/>
      <c r="D1206" s="377"/>
      <c r="E1206" s="377"/>
      <c r="F1206" s="378"/>
      <c r="I1206" s="2"/>
      <c r="J1206" s="2"/>
      <c r="K1206" s="2"/>
      <c r="L1206" s="2"/>
      <c r="M1206" s="2"/>
    </row>
    <row r="1207" spans="2:13" ht="15.75" customHeight="1">
      <c r="B1207" s="391" t="s">
        <v>16305</v>
      </c>
      <c r="C1207" s="305"/>
      <c r="D1207" s="305"/>
      <c r="E1207" s="305"/>
      <c r="F1207" s="306"/>
      <c r="I1207" s="2"/>
      <c r="J1207" s="2"/>
      <c r="K1207" s="2"/>
      <c r="L1207" s="2"/>
      <c r="M1207" s="2"/>
    </row>
    <row r="1208" spans="2:13" ht="15.75" customHeight="1">
      <c r="B1208" s="43"/>
      <c r="C1208" s="246"/>
      <c r="D1208" s="246"/>
      <c r="E1208" s="247"/>
      <c r="F1208" s="247"/>
      <c r="I1208" s="2"/>
      <c r="J1208" s="2"/>
      <c r="K1208" s="2"/>
      <c r="L1208" s="2"/>
      <c r="M1208" s="2"/>
    </row>
    <row r="1209" spans="2:13" ht="15.75" customHeight="1">
      <c r="B1209" s="43"/>
      <c r="C1209" s="246"/>
      <c r="D1209" s="246"/>
      <c r="E1209" s="247"/>
      <c r="F1209" s="247"/>
      <c r="I1209" s="2"/>
      <c r="J1209" s="2"/>
      <c r="K1209" s="2"/>
      <c r="L1209" s="2"/>
      <c r="M1209" s="2"/>
    </row>
    <row r="1210" spans="2:13" ht="15.75" customHeight="1">
      <c r="B1210" s="43"/>
      <c r="C1210" s="246"/>
      <c r="D1210" s="246"/>
      <c r="E1210" s="247"/>
      <c r="F1210" s="247"/>
      <c r="I1210" s="2"/>
      <c r="J1210" s="2"/>
      <c r="K1210" s="2"/>
      <c r="L1210" s="2"/>
      <c r="M1210" s="2"/>
    </row>
    <row r="1211" spans="2:13" ht="15.75" customHeight="1">
      <c r="B1211" s="43"/>
      <c r="C1211" s="246"/>
      <c r="D1211" s="246"/>
      <c r="E1211" s="247"/>
      <c r="F1211" s="247"/>
      <c r="I1211" s="2"/>
      <c r="J1211" s="2"/>
      <c r="K1211" s="2"/>
      <c r="L1211" s="2"/>
      <c r="M1211" s="2"/>
    </row>
    <row r="1212" spans="2:13" ht="15.75" customHeight="1">
      <c r="B1212" s="43"/>
      <c r="C1212" s="246"/>
      <c r="D1212" s="246"/>
      <c r="E1212" s="247"/>
      <c r="F1212" s="247"/>
      <c r="I1212" s="2"/>
      <c r="J1212" s="2"/>
      <c r="K1212" s="2"/>
      <c r="L1212" s="2"/>
      <c r="M1212" s="2"/>
    </row>
    <row r="1213" spans="2:13" ht="15.75" customHeight="1">
      <c r="B1213" s="43"/>
      <c r="C1213" s="246"/>
      <c r="D1213" s="246"/>
      <c r="E1213" s="247"/>
      <c r="F1213" s="247"/>
      <c r="I1213" s="2"/>
      <c r="J1213" s="2"/>
      <c r="K1213" s="2"/>
      <c r="L1213" s="2"/>
      <c r="M1213" s="2"/>
    </row>
    <row r="1214" spans="2:13" ht="15.75" customHeight="1">
      <c r="B1214" s="43"/>
      <c r="C1214" s="246"/>
      <c r="D1214" s="246"/>
      <c r="E1214" s="247"/>
      <c r="F1214" s="247"/>
      <c r="I1214" s="2"/>
      <c r="J1214" s="2"/>
      <c r="K1214" s="2"/>
      <c r="L1214" s="2"/>
      <c r="M1214" s="2"/>
    </row>
    <row r="1215" spans="2:13" ht="15.75" customHeight="1">
      <c r="B1215" s="43"/>
      <c r="C1215" s="246"/>
      <c r="D1215" s="246"/>
      <c r="E1215" s="247"/>
      <c r="F1215" s="247"/>
      <c r="I1215" s="2"/>
      <c r="J1215" s="2"/>
      <c r="K1215" s="2"/>
      <c r="L1215" s="2"/>
      <c r="M1215" s="2"/>
    </row>
    <row r="1216" spans="2:13" ht="15.75" customHeight="1">
      <c r="B1216" s="43"/>
      <c r="C1216" s="246"/>
      <c r="D1216" s="246"/>
      <c r="E1216" s="247"/>
      <c r="F1216" s="247"/>
      <c r="I1216" s="2"/>
      <c r="J1216" s="2"/>
      <c r="K1216" s="2"/>
      <c r="L1216" s="2"/>
      <c r="M1216" s="2"/>
    </row>
    <row r="1217" spans="2:13" ht="15.75" customHeight="1">
      <c r="B1217" s="43"/>
      <c r="C1217" s="246"/>
      <c r="D1217" s="246"/>
      <c r="E1217" s="247"/>
      <c r="F1217" s="247"/>
      <c r="I1217" s="2"/>
      <c r="J1217" s="2"/>
      <c r="K1217" s="2"/>
      <c r="L1217" s="2"/>
      <c r="M1217" s="2"/>
    </row>
    <row r="1218" spans="2:13" ht="15.75" customHeight="1">
      <c r="B1218" s="43"/>
      <c r="C1218" s="246"/>
      <c r="D1218" s="246"/>
      <c r="E1218" s="247"/>
      <c r="F1218" s="247"/>
      <c r="I1218" s="2"/>
      <c r="J1218" s="2"/>
      <c r="K1218" s="2"/>
      <c r="L1218" s="2"/>
      <c r="M1218" s="2"/>
    </row>
    <row r="1219" spans="2:13" ht="15.75" customHeight="1">
      <c r="B1219" s="43"/>
      <c r="C1219" s="246"/>
      <c r="D1219" s="246"/>
      <c r="E1219" s="247"/>
      <c r="F1219" s="247"/>
      <c r="I1219" s="2"/>
      <c r="J1219" s="2"/>
      <c r="K1219" s="2"/>
      <c r="L1219" s="2"/>
      <c r="M1219" s="2"/>
    </row>
    <row r="1220" spans="2:13" ht="15.75" customHeight="1">
      <c r="B1220" s="43"/>
      <c r="C1220" s="246"/>
      <c r="D1220" s="246"/>
      <c r="E1220" s="247"/>
      <c r="F1220" s="247"/>
      <c r="I1220" s="2"/>
      <c r="J1220" s="2"/>
      <c r="K1220" s="2"/>
      <c r="L1220" s="2"/>
      <c r="M1220" s="2"/>
    </row>
    <row r="1221" spans="2:13" ht="15.75" customHeight="1">
      <c r="B1221" s="43"/>
      <c r="C1221" s="246"/>
      <c r="D1221" s="246"/>
      <c r="E1221" s="247"/>
      <c r="F1221" s="247"/>
      <c r="I1221" s="2"/>
      <c r="J1221" s="2"/>
      <c r="K1221" s="2"/>
      <c r="L1221" s="2"/>
      <c r="M1221" s="2"/>
    </row>
    <row r="1222" spans="2:13" ht="15.75" customHeight="1">
      <c r="B1222" s="43"/>
      <c r="C1222" s="246"/>
      <c r="D1222" s="246"/>
      <c r="E1222" s="247"/>
      <c r="F1222" s="247"/>
      <c r="I1222" s="2"/>
      <c r="J1222" s="2"/>
      <c r="K1222" s="2"/>
      <c r="L1222" s="2"/>
      <c r="M1222" s="2"/>
    </row>
    <row r="1223" spans="2:13" ht="15.75" customHeight="1">
      <c r="B1223" s="43"/>
      <c r="C1223" s="246"/>
      <c r="D1223" s="246"/>
      <c r="E1223" s="247"/>
      <c r="F1223" s="247"/>
      <c r="I1223" s="2"/>
      <c r="J1223" s="2"/>
      <c r="K1223" s="2"/>
      <c r="L1223" s="2"/>
      <c r="M1223" s="2"/>
    </row>
    <row r="1224" spans="2:13" ht="15.75" customHeight="1">
      <c r="B1224" s="43"/>
      <c r="C1224" s="246"/>
      <c r="D1224" s="246"/>
      <c r="E1224" s="247"/>
      <c r="F1224" s="247"/>
      <c r="I1224" s="2"/>
      <c r="J1224" s="2"/>
      <c r="K1224" s="2"/>
      <c r="L1224" s="2"/>
      <c r="M1224" s="2"/>
    </row>
    <row r="1225" spans="2:13" ht="15.75" customHeight="1">
      <c r="B1225" s="43"/>
      <c r="C1225" s="246"/>
      <c r="D1225" s="246"/>
      <c r="E1225" s="247"/>
      <c r="F1225" s="247"/>
      <c r="I1225" s="2"/>
      <c r="J1225" s="2"/>
      <c r="K1225" s="2"/>
      <c r="L1225" s="2"/>
      <c r="M1225" s="2"/>
    </row>
    <row r="1226" spans="2:13" ht="15.75" customHeight="1">
      <c r="B1226" s="43"/>
      <c r="C1226" s="246"/>
      <c r="D1226" s="246"/>
      <c r="E1226" s="247"/>
      <c r="F1226" s="247"/>
      <c r="I1226" s="2"/>
      <c r="J1226" s="2"/>
      <c r="K1226" s="2"/>
      <c r="L1226" s="2"/>
      <c r="M1226" s="2"/>
    </row>
    <row r="1227" spans="2:13" ht="15.75" customHeight="1">
      <c r="B1227" s="43"/>
      <c r="C1227" s="246"/>
      <c r="D1227" s="246"/>
      <c r="E1227" s="247"/>
      <c r="F1227" s="247"/>
      <c r="I1227" s="2"/>
      <c r="J1227" s="2"/>
      <c r="K1227" s="2"/>
      <c r="L1227" s="2"/>
      <c r="M1227" s="2"/>
    </row>
    <row r="1228" spans="2:13" ht="15.75" customHeight="1">
      <c r="B1228" s="43"/>
      <c r="C1228" s="246"/>
      <c r="D1228" s="246"/>
      <c r="E1228" s="247"/>
      <c r="F1228" s="247"/>
      <c r="I1228" s="2"/>
      <c r="J1228" s="2"/>
      <c r="K1228" s="2"/>
      <c r="L1228" s="2"/>
      <c r="M1228" s="2"/>
    </row>
    <row r="1229" spans="2:13" ht="15.75" customHeight="1">
      <c r="B1229" s="43"/>
      <c r="C1229" s="246"/>
      <c r="D1229" s="246"/>
      <c r="E1229" s="247"/>
      <c r="F1229" s="247"/>
      <c r="I1229" s="2"/>
      <c r="J1229" s="2"/>
      <c r="K1229" s="2"/>
      <c r="L1229" s="2"/>
      <c r="M1229" s="2"/>
    </row>
    <row r="1230" spans="2:13" ht="15.75" customHeight="1">
      <c r="B1230" s="43"/>
      <c r="C1230" s="246"/>
      <c r="D1230" s="246"/>
      <c r="E1230" s="247"/>
      <c r="F1230" s="247"/>
      <c r="I1230" s="2"/>
      <c r="J1230" s="2"/>
      <c r="K1230" s="2"/>
      <c r="L1230" s="2"/>
      <c r="M1230" s="2"/>
    </row>
    <row r="1231" spans="2:13" ht="15.75" customHeight="1">
      <c r="B1231" s="43"/>
      <c r="C1231" s="246"/>
      <c r="D1231" s="246"/>
      <c r="E1231" s="247"/>
      <c r="F1231" s="247"/>
      <c r="I1231" s="2"/>
      <c r="J1231" s="2"/>
      <c r="K1231" s="2"/>
      <c r="L1231" s="2"/>
      <c r="M1231" s="2"/>
    </row>
    <row r="1232" spans="2:13" ht="15.75" customHeight="1">
      <c r="B1232" s="43"/>
      <c r="C1232" s="246"/>
      <c r="D1232" s="246"/>
      <c r="E1232" s="247"/>
      <c r="F1232" s="247"/>
      <c r="I1232" s="2"/>
      <c r="J1232" s="2"/>
      <c r="K1232" s="2"/>
      <c r="L1232" s="2"/>
      <c r="M1232" s="2"/>
    </row>
    <row r="1233" spans="2:13" ht="15.75" customHeight="1">
      <c r="B1233" s="43"/>
      <c r="C1233" s="246"/>
      <c r="D1233" s="246"/>
      <c r="E1233" s="247"/>
      <c r="F1233" s="247"/>
      <c r="I1233" s="2"/>
      <c r="J1233" s="2"/>
      <c r="K1233" s="2"/>
      <c r="L1233" s="2"/>
      <c r="M1233" s="2"/>
    </row>
    <row r="1234" spans="2:13" ht="15.75" customHeight="1">
      <c r="B1234" s="43"/>
      <c r="C1234" s="246"/>
      <c r="D1234" s="246"/>
      <c r="E1234" s="247"/>
      <c r="F1234" s="247"/>
      <c r="I1234" s="2"/>
      <c r="J1234" s="2"/>
      <c r="K1234" s="2"/>
      <c r="L1234" s="2"/>
      <c r="M1234" s="2"/>
    </row>
    <row r="1235" spans="2:13" ht="15.75" customHeight="1">
      <c r="B1235" s="43"/>
      <c r="C1235" s="246"/>
      <c r="D1235" s="246"/>
      <c r="E1235" s="247"/>
      <c r="F1235" s="247"/>
      <c r="I1235" s="2"/>
      <c r="J1235" s="2"/>
      <c r="K1235" s="2"/>
      <c r="L1235" s="2"/>
      <c r="M1235" s="2"/>
    </row>
    <row r="1236" spans="2:13" ht="15.75" customHeight="1">
      <c r="B1236" s="43"/>
      <c r="C1236" s="246"/>
      <c r="D1236" s="246"/>
      <c r="E1236" s="247"/>
      <c r="F1236" s="247"/>
      <c r="I1236" s="2"/>
      <c r="J1236" s="2"/>
      <c r="K1236" s="2"/>
      <c r="L1236" s="2"/>
      <c r="M1236" s="2"/>
    </row>
    <row r="1237" spans="2:13" ht="15.75" customHeight="1">
      <c r="B1237" s="43"/>
      <c r="C1237" s="246"/>
      <c r="D1237" s="246"/>
      <c r="E1237" s="247"/>
      <c r="F1237" s="247"/>
      <c r="I1237" s="2"/>
      <c r="J1237" s="2"/>
      <c r="K1237" s="2"/>
      <c r="L1237" s="2"/>
      <c r="M1237" s="2"/>
    </row>
    <row r="1238" spans="2:13" ht="15.75" customHeight="1">
      <c r="B1238" s="43"/>
      <c r="C1238" s="246"/>
      <c r="D1238" s="246"/>
      <c r="E1238" s="247"/>
      <c r="F1238" s="247"/>
      <c r="I1238" s="2"/>
      <c r="J1238" s="2"/>
      <c r="K1238" s="2"/>
      <c r="L1238" s="2"/>
      <c r="M1238" s="2"/>
    </row>
    <row r="1239" spans="2:13" ht="15.75" customHeight="1">
      <c r="B1239" s="43"/>
      <c r="C1239" s="246"/>
      <c r="D1239" s="246"/>
      <c r="E1239" s="247"/>
      <c r="F1239" s="247"/>
      <c r="I1239" s="2"/>
      <c r="J1239" s="2"/>
      <c r="K1239" s="2"/>
      <c r="L1239" s="2"/>
      <c r="M1239" s="2"/>
    </row>
    <row r="1240" spans="2:13" ht="15.75" customHeight="1">
      <c r="B1240" s="43"/>
      <c r="C1240" s="246"/>
      <c r="D1240" s="246"/>
      <c r="E1240" s="247"/>
      <c r="F1240" s="247"/>
      <c r="I1240" s="2"/>
      <c r="J1240" s="2"/>
      <c r="K1240" s="2"/>
      <c r="L1240" s="2"/>
      <c r="M1240" s="2"/>
    </row>
    <row r="1241" spans="2:13" ht="15.75" customHeight="1">
      <c r="B1241" s="43"/>
      <c r="C1241" s="246"/>
      <c r="D1241" s="246"/>
      <c r="E1241" s="247"/>
      <c r="F1241" s="247"/>
      <c r="I1241" s="2"/>
      <c r="J1241" s="2"/>
      <c r="K1241" s="2"/>
      <c r="L1241" s="2"/>
      <c r="M1241" s="2"/>
    </row>
    <row r="1242" spans="2:13" ht="15.75" customHeight="1">
      <c r="B1242" s="43"/>
      <c r="C1242" s="246"/>
      <c r="D1242" s="246"/>
      <c r="E1242" s="247"/>
      <c r="F1242" s="247"/>
      <c r="I1242" s="2"/>
      <c r="J1242" s="2"/>
      <c r="K1242" s="2"/>
      <c r="L1242" s="2"/>
      <c r="M1242" s="2"/>
    </row>
    <row r="1243" spans="2:13" ht="15.75" customHeight="1">
      <c r="B1243" s="43"/>
      <c r="C1243" s="246"/>
      <c r="D1243" s="246"/>
      <c r="E1243" s="247"/>
      <c r="F1243" s="247"/>
      <c r="I1243" s="2"/>
      <c r="J1243" s="2"/>
      <c r="K1243" s="2"/>
      <c r="L1243" s="2"/>
      <c r="M1243" s="2"/>
    </row>
    <row r="1244" spans="2:13" ht="15.75" customHeight="1">
      <c r="B1244" s="43"/>
      <c r="C1244" s="246"/>
      <c r="D1244" s="246"/>
      <c r="E1244" s="247"/>
      <c r="F1244" s="247"/>
      <c r="I1244" s="2"/>
      <c r="J1244" s="2"/>
      <c r="K1244" s="2"/>
      <c r="L1244" s="2"/>
      <c r="M1244" s="2"/>
    </row>
    <row r="1245" spans="2:13" ht="15.75" customHeight="1">
      <c r="B1245" s="43"/>
      <c r="C1245" s="246"/>
      <c r="D1245" s="246"/>
      <c r="E1245" s="247"/>
      <c r="F1245" s="247"/>
      <c r="I1245" s="2"/>
      <c r="J1245" s="2"/>
      <c r="K1245" s="2"/>
      <c r="L1245" s="2"/>
      <c r="M1245" s="2"/>
    </row>
    <row r="1246" spans="2:13" ht="15.75" customHeight="1">
      <c r="B1246" s="43"/>
      <c r="C1246" s="246"/>
      <c r="D1246" s="246"/>
      <c r="E1246" s="247"/>
      <c r="F1246" s="247"/>
      <c r="I1246" s="2"/>
      <c r="J1246" s="2"/>
      <c r="K1246" s="2"/>
      <c r="L1246" s="2"/>
      <c r="M1246" s="2"/>
    </row>
    <row r="1247" spans="2:13" ht="15.75" customHeight="1">
      <c r="B1247" s="43"/>
      <c r="C1247" s="246"/>
      <c r="D1247" s="246"/>
      <c r="E1247" s="247"/>
      <c r="F1247" s="247"/>
      <c r="I1247" s="2"/>
      <c r="J1247" s="2"/>
      <c r="K1247" s="2"/>
      <c r="L1247" s="2"/>
      <c r="M1247" s="2"/>
    </row>
    <row r="1248" spans="2:13" ht="15.75" customHeight="1">
      <c r="B1248" s="43"/>
      <c r="C1248" s="246"/>
      <c r="D1248" s="246"/>
      <c r="E1248" s="247"/>
      <c r="F1248" s="247"/>
      <c r="I1248" s="2"/>
      <c r="J1248" s="2"/>
      <c r="K1248" s="2"/>
      <c r="L1248" s="2"/>
      <c r="M1248" s="2"/>
    </row>
    <row r="1249" spans="2:13" ht="15.75" customHeight="1">
      <c r="B1249" s="43"/>
      <c r="C1249" s="246"/>
      <c r="D1249" s="246"/>
      <c r="E1249" s="247"/>
      <c r="F1249" s="247"/>
      <c r="I1249" s="2"/>
      <c r="J1249" s="2"/>
      <c r="K1249" s="2"/>
      <c r="L1249" s="2"/>
      <c r="M1249" s="2"/>
    </row>
    <row r="1250" spans="2:13" ht="15.75" customHeight="1">
      <c r="B1250" s="43"/>
      <c r="C1250" s="246"/>
      <c r="D1250" s="246"/>
      <c r="E1250" s="247"/>
      <c r="F1250" s="247"/>
      <c r="I1250" s="2"/>
      <c r="J1250" s="2"/>
      <c r="K1250" s="2"/>
      <c r="L1250" s="2"/>
      <c r="M1250" s="2"/>
    </row>
    <row r="1251" spans="2:13" ht="15.75" customHeight="1">
      <c r="B1251" s="43"/>
      <c r="C1251" s="246"/>
      <c r="D1251" s="246"/>
      <c r="E1251" s="247"/>
      <c r="F1251" s="247"/>
      <c r="I1251" s="2"/>
      <c r="J1251" s="2"/>
      <c r="K1251" s="2"/>
      <c r="L1251" s="2"/>
      <c r="M1251" s="2"/>
    </row>
    <row r="1252" spans="2:13" ht="15.75" customHeight="1">
      <c r="B1252" s="43"/>
      <c r="C1252" s="246"/>
      <c r="D1252" s="246"/>
      <c r="E1252" s="247"/>
      <c r="F1252" s="247"/>
      <c r="I1252" s="2"/>
      <c r="J1252" s="2"/>
      <c r="K1252" s="2"/>
      <c r="L1252" s="2"/>
      <c r="M1252" s="2"/>
    </row>
    <row r="1253" spans="2:13" ht="15.75" customHeight="1">
      <c r="B1253" s="43"/>
      <c r="C1253" s="246"/>
      <c r="D1253" s="246"/>
      <c r="E1253" s="247"/>
      <c r="F1253" s="247"/>
      <c r="I1253" s="2"/>
      <c r="J1253" s="2"/>
      <c r="K1253" s="2"/>
      <c r="L1253" s="2"/>
      <c r="M1253" s="2"/>
    </row>
    <row r="1254" spans="2:13" ht="15.75" customHeight="1">
      <c r="B1254" s="43"/>
      <c r="C1254" s="246"/>
      <c r="D1254" s="246"/>
      <c r="E1254" s="247"/>
      <c r="F1254" s="247"/>
      <c r="I1254" s="2"/>
      <c r="J1254" s="2"/>
      <c r="K1254" s="2"/>
      <c r="L1254" s="2"/>
      <c r="M1254" s="2"/>
    </row>
    <row r="1255" spans="2:13" ht="15.75" customHeight="1">
      <c r="B1255" s="43"/>
      <c r="C1255" s="246"/>
      <c r="D1255" s="246"/>
      <c r="E1255" s="247"/>
      <c r="F1255" s="247"/>
      <c r="I1255" s="2"/>
      <c r="J1255" s="2"/>
      <c r="K1255" s="2"/>
      <c r="L1255" s="2"/>
      <c r="M1255" s="2"/>
    </row>
    <row r="1256" spans="2:13" ht="15.75" customHeight="1">
      <c r="B1256" s="43"/>
      <c r="C1256" s="246"/>
      <c r="D1256" s="246"/>
      <c r="E1256" s="247"/>
      <c r="F1256" s="247"/>
      <c r="I1256" s="2"/>
      <c r="J1256" s="2"/>
      <c r="K1256" s="2"/>
      <c r="L1256" s="2"/>
      <c r="M1256" s="2"/>
    </row>
    <row r="1257" spans="2:13" ht="15.75" customHeight="1">
      <c r="B1257" s="43"/>
      <c r="C1257" s="246"/>
      <c r="D1257" s="246"/>
      <c r="E1257" s="247"/>
      <c r="F1257" s="247"/>
      <c r="I1257" s="2"/>
      <c r="J1257" s="2"/>
      <c r="K1257" s="2"/>
      <c r="L1257" s="2"/>
      <c r="M1257" s="2"/>
    </row>
    <row r="1258" spans="2:13" ht="15.75" customHeight="1">
      <c r="B1258" s="43"/>
      <c r="C1258" s="246"/>
      <c r="D1258" s="246"/>
      <c r="E1258" s="247"/>
      <c r="F1258" s="247"/>
      <c r="I1258" s="2"/>
      <c r="J1258" s="2"/>
      <c r="K1258" s="2"/>
      <c r="L1258" s="2"/>
      <c r="M1258" s="2"/>
    </row>
    <row r="1259" spans="2:13" ht="15.75" customHeight="1">
      <c r="B1259" s="43"/>
      <c r="C1259" s="246"/>
      <c r="D1259" s="246"/>
      <c r="E1259" s="247"/>
      <c r="F1259" s="247"/>
      <c r="I1259" s="2"/>
      <c r="J1259" s="2"/>
      <c r="K1259" s="2"/>
      <c r="L1259" s="2"/>
      <c r="M1259" s="2"/>
    </row>
    <row r="1260" spans="2:13" ht="15.75" customHeight="1">
      <c r="B1260" s="43"/>
      <c r="C1260" s="246"/>
      <c r="D1260" s="246"/>
      <c r="E1260" s="247"/>
      <c r="F1260" s="247"/>
      <c r="I1260" s="2"/>
      <c r="J1260" s="2"/>
      <c r="K1260" s="2"/>
      <c r="L1260" s="2"/>
      <c r="M1260" s="2"/>
    </row>
    <row r="1261" spans="2:13" ht="15.75" customHeight="1">
      <c r="B1261" s="43"/>
      <c r="C1261" s="246"/>
      <c r="D1261" s="246"/>
      <c r="E1261" s="247"/>
      <c r="F1261" s="247"/>
      <c r="I1261" s="2"/>
      <c r="J1261" s="2"/>
      <c r="K1261" s="2"/>
      <c r="L1261" s="2"/>
      <c r="M1261" s="2"/>
    </row>
    <row r="1262" spans="2:13" ht="15.75" customHeight="1">
      <c r="B1262" s="43"/>
      <c r="C1262" s="246"/>
      <c r="D1262" s="246"/>
      <c r="E1262" s="247"/>
      <c r="F1262" s="247"/>
      <c r="I1262" s="2"/>
      <c r="J1262" s="2"/>
      <c r="K1262" s="2"/>
      <c r="L1262" s="2"/>
      <c r="M1262" s="2"/>
    </row>
    <row r="1263" spans="2:13" ht="15.75" customHeight="1">
      <c r="B1263" s="43"/>
      <c r="C1263" s="246"/>
      <c r="D1263" s="246"/>
      <c r="E1263" s="247"/>
      <c r="F1263" s="247"/>
      <c r="I1263" s="2"/>
      <c r="J1263" s="2"/>
      <c r="K1263" s="2"/>
      <c r="L1263" s="2"/>
      <c r="M1263" s="2"/>
    </row>
    <row r="1264" spans="2:13" ht="15.75" customHeight="1">
      <c r="B1264" s="43"/>
      <c r="C1264" s="246"/>
      <c r="D1264" s="246"/>
      <c r="E1264" s="247"/>
      <c r="F1264" s="247"/>
      <c r="I1264" s="2"/>
      <c r="J1264" s="2"/>
      <c r="K1264" s="2"/>
      <c r="L1264" s="2"/>
      <c r="M1264" s="2"/>
    </row>
    <row r="1265" spans="2:13" ht="15.75" customHeight="1">
      <c r="B1265" s="43"/>
      <c r="C1265" s="246"/>
      <c r="D1265" s="246"/>
      <c r="E1265" s="247"/>
      <c r="F1265" s="247"/>
      <c r="I1265" s="2"/>
      <c r="J1265" s="2"/>
      <c r="K1265" s="2"/>
      <c r="L1265" s="2"/>
      <c r="M1265" s="2"/>
    </row>
    <row r="1266" spans="2:13" ht="15.75" customHeight="1">
      <c r="B1266" s="43"/>
      <c r="C1266" s="246"/>
      <c r="D1266" s="246"/>
      <c r="E1266" s="247"/>
      <c r="F1266" s="247"/>
      <c r="I1266" s="2"/>
      <c r="J1266" s="2"/>
      <c r="K1266" s="2"/>
      <c r="L1266" s="2"/>
      <c r="M1266" s="2"/>
    </row>
    <row r="1267" spans="2:13" ht="15.75" customHeight="1">
      <c r="B1267" s="43"/>
      <c r="C1267" s="246"/>
      <c r="D1267" s="246"/>
      <c r="E1267" s="247"/>
      <c r="F1267" s="247"/>
      <c r="I1267" s="2"/>
      <c r="J1267" s="2"/>
      <c r="K1267" s="2"/>
      <c r="L1267" s="2"/>
      <c r="M1267" s="2"/>
    </row>
    <row r="1268" spans="2:13" ht="15.75" customHeight="1">
      <c r="B1268" s="43"/>
      <c r="C1268" s="246"/>
      <c r="D1268" s="246"/>
      <c r="E1268" s="247"/>
      <c r="F1268" s="247"/>
      <c r="I1268" s="2"/>
      <c r="J1268" s="2"/>
      <c r="K1268" s="2"/>
      <c r="L1268" s="2"/>
      <c r="M1268" s="2"/>
    </row>
    <row r="1269" spans="2:13" ht="15.75" customHeight="1">
      <c r="B1269" s="43"/>
      <c r="C1269" s="246"/>
      <c r="D1269" s="246"/>
      <c r="E1269" s="247"/>
      <c r="F1269" s="247"/>
      <c r="I1269" s="2"/>
      <c r="J1269" s="2"/>
      <c r="K1269" s="2"/>
      <c r="L1269" s="2"/>
      <c r="M1269" s="2"/>
    </row>
    <row r="1270" spans="2:13" ht="15.75" customHeight="1">
      <c r="B1270" s="43"/>
      <c r="C1270" s="246"/>
      <c r="D1270" s="246"/>
      <c r="E1270" s="247"/>
      <c r="F1270" s="247"/>
      <c r="I1270" s="2"/>
      <c r="J1270" s="2"/>
      <c r="K1270" s="2"/>
      <c r="L1270" s="2"/>
      <c r="M1270" s="2"/>
    </row>
    <row r="1271" spans="2:13" ht="15.75" customHeight="1">
      <c r="B1271" s="43"/>
      <c r="C1271" s="246"/>
      <c r="D1271" s="246"/>
      <c r="E1271" s="247"/>
      <c r="F1271" s="247"/>
      <c r="I1271" s="2"/>
      <c r="J1271" s="2"/>
      <c r="K1271" s="2"/>
      <c r="L1271" s="2"/>
      <c r="M1271" s="2"/>
    </row>
    <row r="1272" spans="2:13" ht="15.75" customHeight="1">
      <c r="B1272" s="43"/>
      <c r="C1272" s="246"/>
      <c r="D1272" s="246"/>
      <c r="E1272" s="247"/>
      <c r="F1272" s="247"/>
      <c r="I1272" s="2"/>
      <c r="J1272" s="2"/>
      <c r="K1272" s="2"/>
      <c r="L1272" s="2"/>
      <c r="M1272" s="2"/>
    </row>
    <row r="1273" spans="2:13" ht="15.75" customHeight="1">
      <c r="B1273" s="43"/>
      <c r="C1273" s="246"/>
      <c r="D1273" s="246"/>
      <c r="E1273" s="247"/>
      <c r="F1273" s="247"/>
      <c r="I1273" s="2"/>
      <c r="J1273" s="2"/>
      <c r="K1273" s="2"/>
      <c r="L1273" s="2"/>
      <c r="M1273" s="2"/>
    </row>
    <row r="1274" spans="2:13" ht="15.75" customHeight="1">
      <c r="B1274" s="43"/>
      <c r="C1274" s="246"/>
      <c r="D1274" s="246"/>
      <c r="E1274" s="247"/>
      <c r="F1274" s="247"/>
      <c r="I1274" s="2"/>
      <c r="J1274" s="2"/>
      <c r="K1274" s="2"/>
      <c r="L1274" s="2"/>
      <c r="M1274" s="2"/>
    </row>
    <row r="1275" spans="2:13" ht="15.75" customHeight="1">
      <c r="B1275" s="43"/>
      <c r="C1275" s="246"/>
      <c r="D1275" s="246"/>
      <c r="E1275" s="247"/>
      <c r="F1275" s="247"/>
      <c r="I1275" s="2"/>
      <c r="J1275" s="2"/>
      <c r="K1275" s="2"/>
      <c r="L1275" s="2"/>
      <c r="M1275" s="2"/>
    </row>
    <row r="1276" spans="2:13" ht="15.75" customHeight="1">
      <c r="B1276" s="43"/>
      <c r="C1276" s="246"/>
      <c r="D1276" s="246"/>
      <c r="E1276" s="247"/>
      <c r="F1276" s="247"/>
      <c r="I1276" s="2"/>
      <c r="J1276" s="2"/>
      <c r="K1276" s="2"/>
      <c r="L1276" s="2"/>
      <c r="M1276" s="2"/>
    </row>
    <row r="1277" spans="2:13" ht="15.75" customHeight="1">
      <c r="B1277" s="43"/>
      <c r="C1277" s="246"/>
      <c r="D1277" s="246"/>
      <c r="E1277" s="247"/>
      <c r="F1277" s="247"/>
      <c r="I1277" s="2"/>
      <c r="J1277" s="2"/>
      <c r="K1277" s="2"/>
      <c r="L1277" s="2"/>
      <c r="M1277" s="2"/>
    </row>
    <row r="1278" spans="2:13" ht="15.75" customHeight="1">
      <c r="B1278" s="43"/>
      <c r="C1278" s="246"/>
      <c r="D1278" s="246"/>
      <c r="E1278" s="247"/>
      <c r="F1278" s="247"/>
      <c r="I1278" s="2"/>
      <c r="J1278" s="2"/>
      <c r="K1278" s="2"/>
      <c r="L1278" s="2"/>
      <c r="M1278" s="2"/>
    </row>
    <row r="1279" spans="2:13" ht="15.75" customHeight="1">
      <c r="B1279" s="43"/>
      <c r="C1279" s="246"/>
      <c r="D1279" s="246"/>
      <c r="E1279" s="247"/>
      <c r="F1279" s="247"/>
      <c r="I1279" s="2"/>
      <c r="J1279" s="2"/>
      <c r="K1279" s="2"/>
      <c r="L1279" s="2"/>
      <c r="M1279" s="2"/>
    </row>
    <row r="1280" spans="2:13" ht="15.75" customHeight="1">
      <c r="B1280" s="43"/>
      <c r="C1280" s="246"/>
      <c r="D1280" s="246"/>
      <c r="E1280" s="247"/>
      <c r="F1280" s="247"/>
      <c r="I1280" s="2"/>
      <c r="J1280" s="2"/>
      <c r="K1280" s="2"/>
      <c r="L1280" s="2"/>
      <c r="M1280" s="2"/>
    </row>
    <row r="1281" spans="2:13" ht="15.75" customHeight="1">
      <c r="B1281" s="43"/>
      <c r="C1281" s="246"/>
      <c r="D1281" s="246"/>
      <c r="E1281" s="247"/>
      <c r="F1281" s="247"/>
      <c r="I1281" s="2"/>
      <c r="J1281" s="2"/>
      <c r="K1281" s="2"/>
      <c r="L1281" s="2"/>
      <c r="M1281" s="2"/>
    </row>
    <row r="1282" spans="2:13" ht="15.75" customHeight="1">
      <c r="B1282" s="43"/>
      <c r="C1282" s="246"/>
      <c r="D1282" s="246"/>
      <c r="E1282" s="247"/>
      <c r="F1282" s="247"/>
      <c r="I1282" s="2"/>
      <c r="J1282" s="2"/>
      <c r="K1282" s="2"/>
      <c r="L1282" s="2"/>
      <c r="M1282" s="2"/>
    </row>
    <row r="1283" spans="2:13" ht="15.75" customHeight="1">
      <c r="B1283" s="43"/>
      <c r="C1283" s="246"/>
      <c r="D1283" s="246"/>
      <c r="E1283" s="247"/>
      <c r="F1283" s="247"/>
      <c r="I1283" s="2"/>
      <c r="J1283" s="2"/>
      <c r="K1283" s="2"/>
      <c r="L1283" s="2"/>
      <c r="M1283" s="2"/>
    </row>
    <row r="1284" spans="2:13" ht="15.75" customHeight="1">
      <c r="B1284" s="43"/>
      <c r="C1284" s="246"/>
      <c r="D1284" s="246"/>
      <c r="E1284" s="247"/>
      <c r="F1284" s="247"/>
      <c r="I1284" s="2"/>
      <c r="J1284" s="2"/>
      <c r="K1284" s="2"/>
      <c r="L1284" s="2"/>
      <c r="M1284" s="2"/>
    </row>
    <row r="1285" spans="2:13" ht="15.75" customHeight="1">
      <c r="B1285" s="43"/>
      <c r="C1285" s="246"/>
      <c r="D1285" s="246"/>
      <c r="E1285" s="247"/>
      <c r="F1285" s="247"/>
      <c r="I1285" s="2"/>
      <c r="J1285" s="2"/>
      <c r="K1285" s="2"/>
      <c r="L1285" s="2"/>
      <c r="M1285" s="2"/>
    </row>
    <row r="1286" spans="2:13" ht="15.75" customHeight="1">
      <c r="B1286" s="43"/>
      <c r="C1286" s="246"/>
      <c r="D1286" s="246"/>
      <c r="E1286" s="247"/>
      <c r="F1286" s="247"/>
      <c r="I1286" s="2"/>
      <c r="J1286" s="2"/>
      <c r="K1286" s="2"/>
      <c r="L1286" s="2"/>
      <c r="M1286" s="2"/>
    </row>
    <row r="1287" spans="2:13" ht="15.75" customHeight="1">
      <c r="B1287" s="43"/>
      <c r="C1287" s="246"/>
      <c r="D1287" s="246"/>
      <c r="E1287" s="247"/>
      <c r="F1287" s="247"/>
      <c r="I1287" s="2"/>
      <c r="J1287" s="2"/>
      <c r="K1287" s="2"/>
      <c r="L1287" s="2"/>
      <c r="M1287" s="2"/>
    </row>
    <row r="1288" spans="2:13" ht="15.75" customHeight="1">
      <c r="B1288" s="43"/>
      <c r="C1288" s="246"/>
      <c r="D1288" s="246"/>
      <c r="E1288" s="247"/>
      <c r="F1288" s="247"/>
      <c r="I1288" s="2"/>
      <c r="J1288" s="2"/>
      <c r="K1288" s="2"/>
      <c r="L1288" s="2"/>
      <c r="M1288" s="2"/>
    </row>
    <row r="1289" spans="2:13" ht="15.75" customHeight="1">
      <c r="B1289" s="43"/>
      <c r="C1289" s="246"/>
      <c r="D1289" s="246"/>
      <c r="E1289" s="247"/>
      <c r="F1289" s="247"/>
      <c r="I1289" s="2"/>
      <c r="J1289" s="2"/>
      <c r="K1289" s="2"/>
      <c r="L1289" s="2"/>
      <c r="M1289" s="2"/>
    </row>
    <row r="1290" spans="2:13" ht="15.75" customHeight="1">
      <c r="B1290" s="43"/>
      <c r="C1290" s="246"/>
      <c r="D1290" s="246"/>
      <c r="E1290" s="247"/>
      <c r="F1290" s="247"/>
      <c r="I1290" s="2"/>
      <c r="J1290" s="2"/>
      <c r="K1290" s="2"/>
      <c r="L1290" s="2"/>
      <c r="M1290" s="2"/>
    </row>
    <row r="1291" spans="2:13" ht="15.75" customHeight="1">
      <c r="B1291" s="43"/>
      <c r="C1291" s="246"/>
      <c r="D1291" s="246"/>
      <c r="E1291" s="247"/>
      <c r="F1291" s="247"/>
      <c r="I1291" s="2"/>
      <c r="J1291" s="2"/>
      <c r="K1291" s="2"/>
      <c r="L1291" s="2"/>
      <c r="M1291" s="2"/>
    </row>
    <row r="1292" spans="2:13" ht="15.75" customHeight="1">
      <c r="B1292" s="43"/>
      <c r="C1292" s="246"/>
      <c r="D1292" s="246"/>
      <c r="E1292" s="247"/>
      <c r="F1292" s="247"/>
      <c r="I1292" s="2"/>
      <c r="J1292" s="2"/>
      <c r="K1292" s="2"/>
      <c r="L1292" s="2"/>
      <c r="M1292" s="2"/>
    </row>
    <row r="1293" spans="2:13" ht="15.75" customHeight="1">
      <c r="B1293" s="43"/>
      <c r="C1293" s="246"/>
      <c r="D1293" s="246"/>
      <c r="E1293" s="247"/>
      <c r="F1293" s="247"/>
      <c r="I1293" s="2"/>
      <c r="J1293" s="2"/>
      <c r="K1293" s="2"/>
      <c r="L1293" s="2"/>
      <c r="M1293" s="2"/>
    </row>
    <row r="1294" spans="2:13" ht="15.75" customHeight="1">
      <c r="B1294" s="43"/>
      <c r="C1294" s="246"/>
      <c r="D1294" s="246"/>
      <c r="E1294" s="247"/>
      <c r="F1294" s="247"/>
      <c r="I1294" s="2"/>
      <c r="J1294" s="2"/>
      <c r="K1294" s="2"/>
      <c r="L1294" s="2"/>
      <c r="M1294" s="2"/>
    </row>
    <row r="1295" spans="2:13" ht="15.75" customHeight="1">
      <c r="B1295" s="43"/>
      <c r="C1295" s="246"/>
      <c r="D1295" s="246"/>
      <c r="E1295" s="247"/>
      <c r="F1295" s="247"/>
      <c r="I1295" s="2"/>
      <c r="J1295" s="2"/>
      <c r="K1295" s="2"/>
      <c r="L1295" s="2"/>
      <c r="M1295" s="2"/>
    </row>
    <row r="1296" spans="2:13" ht="15.75" customHeight="1">
      <c r="B1296" s="43"/>
      <c r="C1296" s="246"/>
      <c r="D1296" s="246"/>
      <c r="E1296" s="247"/>
      <c r="F1296" s="247"/>
      <c r="I1296" s="2"/>
      <c r="J1296" s="2"/>
      <c r="K1296" s="2"/>
      <c r="L1296" s="2"/>
      <c r="M1296" s="2"/>
    </row>
    <row r="1297" spans="2:13" ht="15.75" customHeight="1">
      <c r="B1297" s="43"/>
      <c r="C1297" s="246"/>
      <c r="D1297" s="246"/>
      <c r="E1297" s="247"/>
      <c r="F1297" s="247"/>
      <c r="I1297" s="2"/>
      <c r="J1297" s="2"/>
      <c r="K1297" s="2"/>
      <c r="L1297" s="2"/>
      <c r="M1297" s="2"/>
    </row>
    <row r="1298" spans="2:13" ht="15.75" customHeight="1">
      <c r="B1298" s="43"/>
      <c r="C1298" s="246"/>
      <c r="D1298" s="246"/>
      <c r="E1298" s="247"/>
      <c r="F1298" s="247"/>
      <c r="I1298" s="2"/>
      <c r="J1298" s="2"/>
      <c r="K1298" s="2"/>
      <c r="L1298" s="2"/>
      <c r="M1298" s="2"/>
    </row>
    <row r="1299" spans="2:13" ht="15.75" customHeight="1">
      <c r="B1299" s="43"/>
      <c r="C1299" s="246"/>
      <c r="D1299" s="246"/>
      <c r="E1299" s="247"/>
      <c r="F1299" s="247"/>
      <c r="I1299" s="2"/>
      <c r="J1299" s="2"/>
      <c r="K1299" s="2"/>
      <c r="L1299" s="2"/>
      <c r="M1299" s="2"/>
    </row>
    <row r="1300" spans="2:13" ht="15.75" customHeight="1">
      <c r="B1300" s="43"/>
      <c r="C1300" s="246"/>
      <c r="D1300" s="246"/>
      <c r="E1300" s="247"/>
      <c r="F1300" s="247"/>
      <c r="I1300" s="2"/>
      <c r="J1300" s="2"/>
      <c r="K1300" s="2"/>
      <c r="L1300" s="2"/>
      <c r="M1300" s="2"/>
    </row>
    <row r="1301" spans="2:13" ht="15.75" customHeight="1">
      <c r="B1301" s="43"/>
      <c r="C1301" s="246"/>
      <c r="D1301" s="246"/>
      <c r="E1301" s="247"/>
      <c r="F1301" s="247"/>
      <c r="I1301" s="2"/>
      <c r="J1301" s="2"/>
      <c r="K1301" s="2"/>
      <c r="L1301" s="2"/>
      <c r="M1301" s="2"/>
    </row>
    <row r="1302" spans="2:13" ht="15.75" customHeight="1">
      <c r="B1302" s="43"/>
      <c r="C1302" s="246"/>
      <c r="D1302" s="246"/>
      <c r="E1302" s="247"/>
      <c r="F1302" s="247"/>
      <c r="I1302" s="2"/>
      <c r="J1302" s="2"/>
      <c r="K1302" s="2"/>
      <c r="L1302" s="2"/>
      <c r="M1302" s="2"/>
    </row>
    <row r="1303" spans="2:13" ht="15.75" customHeight="1">
      <c r="B1303" s="43"/>
      <c r="C1303" s="246"/>
      <c r="D1303" s="246"/>
      <c r="E1303" s="247"/>
      <c r="F1303" s="247"/>
      <c r="I1303" s="2"/>
      <c r="J1303" s="2"/>
      <c r="K1303" s="2"/>
      <c r="L1303" s="2"/>
      <c r="M1303" s="2"/>
    </row>
    <row r="1304" spans="2:13" ht="15.75" customHeight="1">
      <c r="B1304" s="43"/>
      <c r="C1304" s="246"/>
      <c r="D1304" s="246"/>
      <c r="E1304" s="247"/>
      <c r="F1304" s="247"/>
      <c r="I1304" s="2"/>
      <c r="J1304" s="2"/>
      <c r="K1304" s="2"/>
      <c r="L1304" s="2"/>
      <c r="M1304" s="2"/>
    </row>
    <row r="1305" spans="2:13" ht="15.75" customHeight="1">
      <c r="B1305" s="43"/>
      <c r="C1305" s="246"/>
      <c r="D1305" s="246"/>
      <c r="E1305" s="247"/>
      <c r="F1305" s="247"/>
      <c r="I1305" s="2"/>
      <c r="J1305" s="2"/>
      <c r="K1305" s="2"/>
      <c r="L1305" s="2"/>
      <c r="M1305" s="2"/>
    </row>
    <row r="1306" spans="2:13" ht="15.75" customHeight="1">
      <c r="B1306" s="43"/>
      <c r="C1306" s="246"/>
      <c r="D1306" s="246"/>
      <c r="E1306" s="247"/>
      <c r="F1306" s="247"/>
      <c r="I1306" s="2"/>
      <c r="J1306" s="2"/>
      <c r="K1306" s="2"/>
      <c r="L1306" s="2"/>
      <c r="M1306" s="2"/>
    </row>
    <row r="1307" spans="2:13" ht="15.75" customHeight="1">
      <c r="B1307" s="43"/>
      <c r="C1307" s="246"/>
      <c r="D1307" s="246"/>
      <c r="E1307" s="247"/>
      <c r="F1307" s="247"/>
      <c r="I1307" s="2"/>
      <c r="J1307" s="2"/>
      <c r="K1307" s="2"/>
      <c r="L1307" s="2"/>
      <c r="M1307" s="2"/>
    </row>
    <row r="1308" spans="2:13" ht="15.75" customHeight="1">
      <c r="B1308" s="43"/>
      <c r="C1308" s="246"/>
      <c r="D1308" s="246"/>
      <c r="E1308" s="247"/>
      <c r="F1308" s="247"/>
      <c r="I1308" s="2"/>
      <c r="J1308" s="2"/>
      <c r="K1308" s="2"/>
      <c r="L1308" s="2"/>
      <c r="M1308" s="2"/>
    </row>
    <row r="1309" spans="2:13" ht="15.75" customHeight="1">
      <c r="B1309" s="43"/>
      <c r="C1309" s="246"/>
      <c r="D1309" s="246"/>
      <c r="E1309" s="247"/>
      <c r="F1309" s="247"/>
      <c r="I1309" s="2"/>
      <c r="J1309" s="2"/>
      <c r="K1309" s="2"/>
      <c r="L1309" s="2"/>
      <c r="M1309" s="2"/>
    </row>
    <row r="1310" spans="2:13" ht="15.75" customHeight="1">
      <c r="B1310" s="43"/>
      <c r="C1310" s="246"/>
      <c r="D1310" s="246"/>
      <c r="E1310" s="247"/>
      <c r="F1310" s="247"/>
      <c r="I1310" s="2"/>
      <c r="J1310" s="2"/>
      <c r="K1310" s="2"/>
      <c r="L1310" s="2"/>
      <c r="M1310" s="2"/>
    </row>
    <row r="1311" spans="2:13" ht="15.75" customHeight="1">
      <c r="B1311" s="43"/>
      <c r="C1311" s="246"/>
      <c r="D1311" s="246"/>
      <c r="E1311" s="247"/>
      <c r="F1311" s="247"/>
      <c r="I1311" s="2"/>
      <c r="J1311" s="2"/>
      <c r="K1311" s="2"/>
      <c r="L1311" s="2"/>
      <c r="M1311" s="2"/>
    </row>
    <row r="1312" spans="2:13" ht="15.75" customHeight="1">
      <c r="B1312" s="43"/>
      <c r="C1312" s="246"/>
      <c r="D1312" s="246"/>
      <c r="E1312" s="247"/>
      <c r="F1312" s="247"/>
      <c r="I1312" s="2"/>
      <c r="J1312" s="2"/>
      <c r="K1312" s="2"/>
      <c r="L1312" s="2"/>
      <c r="M1312" s="2"/>
    </row>
    <row r="1313" spans="2:13" ht="15.75" customHeight="1">
      <c r="B1313" s="43"/>
      <c r="C1313" s="246"/>
      <c r="D1313" s="246"/>
      <c r="E1313" s="247"/>
      <c r="F1313" s="247"/>
      <c r="I1313" s="2"/>
      <c r="J1313" s="2"/>
      <c r="K1313" s="2"/>
      <c r="L1313" s="2"/>
      <c r="M1313" s="2"/>
    </row>
    <row r="1314" spans="2:13" ht="15.75" customHeight="1">
      <c r="B1314" s="43"/>
      <c r="C1314" s="246"/>
      <c r="D1314" s="246"/>
      <c r="E1314" s="247"/>
      <c r="F1314" s="247"/>
      <c r="I1314" s="2"/>
      <c r="J1314" s="2"/>
      <c r="K1314" s="2"/>
      <c r="L1314" s="2"/>
      <c r="M1314" s="2"/>
    </row>
    <row r="1315" spans="2:13" ht="15.75" customHeight="1">
      <c r="B1315" s="43"/>
      <c r="C1315" s="246"/>
      <c r="D1315" s="246"/>
      <c r="E1315" s="247"/>
      <c r="F1315" s="247"/>
      <c r="I1315" s="2"/>
      <c r="J1315" s="2"/>
      <c r="K1315" s="2"/>
      <c r="L1315" s="2"/>
      <c r="M1315" s="2"/>
    </row>
    <row r="1316" spans="2:13" ht="15.75" customHeight="1">
      <c r="B1316" s="43"/>
      <c r="C1316" s="246"/>
      <c r="D1316" s="246"/>
      <c r="E1316" s="247"/>
      <c r="F1316" s="247"/>
      <c r="I1316" s="2"/>
      <c r="J1316" s="2"/>
      <c r="K1316" s="2"/>
      <c r="L1316" s="2"/>
      <c r="M1316" s="2"/>
    </row>
    <row r="1317" spans="2:13" ht="15.75" customHeight="1">
      <c r="B1317" s="43"/>
      <c r="C1317" s="246"/>
      <c r="D1317" s="246"/>
      <c r="E1317" s="247"/>
      <c r="F1317" s="247"/>
      <c r="I1317" s="2"/>
      <c r="J1317" s="2"/>
      <c r="K1317" s="2"/>
      <c r="L1317" s="2"/>
      <c r="M1317" s="2"/>
    </row>
    <row r="1318" spans="2:13" ht="15.75" customHeight="1">
      <c r="B1318" s="43"/>
      <c r="C1318" s="246"/>
      <c r="D1318" s="246"/>
      <c r="E1318" s="247"/>
      <c r="F1318" s="247"/>
      <c r="I1318" s="2"/>
      <c r="J1318" s="2"/>
      <c r="K1318" s="2"/>
      <c r="L1318" s="2"/>
      <c r="M1318" s="2"/>
    </row>
    <row r="1319" spans="2:13" ht="15.75" customHeight="1">
      <c r="B1319" s="43"/>
      <c r="C1319" s="246"/>
      <c r="D1319" s="246"/>
      <c r="E1319" s="247"/>
      <c r="F1319" s="247"/>
      <c r="I1319" s="2"/>
      <c r="J1319" s="2"/>
      <c r="K1319" s="2"/>
      <c r="L1319" s="2"/>
      <c r="M1319" s="2"/>
    </row>
    <row r="1320" spans="2:13" ht="15.75" customHeight="1">
      <c r="B1320" s="43"/>
      <c r="C1320" s="246"/>
      <c r="D1320" s="246"/>
      <c r="E1320" s="247"/>
      <c r="F1320" s="247"/>
      <c r="I1320" s="2"/>
      <c r="J1320" s="2"/>
      <c r="K1320" s="2"/>
      <c r="L1320" s="2"/>
      <c r="M1320" s="2"/>
    </row>
    <row r="1321" spans="2:13" ht="15.75" customHeight="1">
      <c r="B1321" s="43"/>
      <c r="C1321" s="246"/>
      <c r="D1321" s="246"/>
      <c r="E1321" s="247"/>
      <c r="F1321" s="247"/>
      <c r="I1321" s="2"/>
      <c r="J1321" s="2"/>
      <c r="K1321" s="2"/>
      <c r="L1321" s="2"/>
      <c r="M1321" s="2"/>
    </row>
    <row r="1322" spans="2:13" ht="15.75" customHeight="1">
      <c r="B1322" s="43"/>
      <c r="C1322" s="246"/>
      <c r="D1322" s="246"/>
      <c r="E1322" s="247"/>
      <c r="F1322" s="247"/>
      <c r="I1322" s="2"/>
      <c r="J1322" s="2"/>
      <c r="K1322" s="2"/>
      <c r="L1322" s="2"/>
      <c r="M1322" s="2"/>
    </row>
    <row r="1323" spans="2:13" ht="15.75" customHeight="1">
      <c r="B1323" s="43"/>
      <c r="C1323" s="246"/>
      <c r="D1323" s="246"/>
      <c r="E1323" s="247"/>
      <c r="F1323" s="247"/>
      <c r="I1323" s="2"/>
      <c r="J1323" s="2"/>
      <c r="K1323" s="2"/>
      <c r="L1323" s="2"/>
      <c r="M1323" s="2"/>
    </row>
    <row r="1324" spans="2:13" ht="15.75" customHeight="1">
      <c r="B1324" s="43"/>
      <c r="C1324" s="246"/>
      <c r="D1324" s="246"/>
      <c r="E1324" s="247"/>
      <c r="F1324" s="247"/>
      <c r="I1324" s="2"/>
      <c r="J1324" s="2"/>
      <c r="K1324" s="2"/>
      <c r="L1324" s="2"/>
      <c r="M1324" s="2"/>
    </row>
    <row r="1325" spans="2:13" ht="15.75" customHeight="1">
      <c r="B1325" s="43"/>
      <c r="C1325" s="246"/>
      <c r="D1325" s="246"/>
      <c r="E1325" s="247"/>
      <c r="F1325" s="247"/>
      <c r="I1325" s="2"/>
      <c r="J1325" s="2"/>
      <c r="K1325" s="2"/>
      <c r="L1325" s="2"/>
      <c r="M1325" s="2"/>
    </row>
    <row r="1326" spans="2:13" ht="15.75" customHeight="1">
      <c r="B1326" s="43"/>
      <c r="C1326" s="246"/>
      <c r="D1326" s="246"/>
      <c r="E1326" s="247"/>
      <c r="F1326" s="247"/>
      <c r="I1326" s="2"/>
      <c r="J1326" s="2"/>
      <c r="K1326" s="2"/>
      <c r="L1326" s="2"/>
      <c r="M1326" s="2"/>
    </row>
    <row r="1327" spans="2:13" ht="15.75" customHeight="1">
      <c r="B1327" s="43"/>
      <c r="C1327" s="246"/>
      <c r="D1327" s="246"/>
      <c r="E1327" s="247"/>
      <c r="F1327" s="247"/>
      <c r="I1327" s="2"/>
      <c r="J1327" s="2"/>
      <c r="K1327" s="2"/>
      <c r="L1327" s="2"/>
      <c r="M1327" s="2"/>
    </row>
    <row r="1328" spans="2:13" ht="15.75" customHeight="1">
      <c r="B1328" s="43"/>
      <c r="C1328" s="246"/>
      <c r="D1328" s="246"/>
      <c r="E1328" s="247"/>
      <c r="F1328" s="247"/>
      <c r="I1328" s="2"/>
      <c r="J1328" s="2"/>
      <c r="K1328" s="2"/>
      <c r="L1328" s="2"/>
      <c r="M1328" s="2"/>
    </row>
    <row r="1329" spans="2:13" ht="15.75" customHeight="1">
      <c r="B1329" s="43"/>
      <c r="C1329" s="246"/>
      <c r="D1329" s="246"/>
      <c r="E1329" s="247"/>
      <c r="F1329" s="247"/>
      <c r="I1329" s="2"/>
      <c r="J1329" s="2"/>
      <c r="K1329" s="2"/>
      <c r="L1329" s="2"/>
      <c r="M1329" s="2"/>
    </row>
    <row r="1330" spans="2:13" ht="15.75" customHeight="1">
      <c r="B1330" s="43"/>
      <c r="C1330" s="246"/>
      <c r="D1330" s="246"/>
      <c r="E1330" s="247"/>
      <c r="F1330" s="247"/>
      <c r="I1330" s="2"/>
      <c r="J1330" s="2"/>
      <c r="K1330" s="2"/>
      <c r="L1330" s="2"/>
      <c r="M1330" s="2"/>
    </row>
    <row r="1331" spans="2:13" ht="15.75" customHeight="1">
      <c r="B1331" s="43"/>
      <c r="C1331" s="246"/>
      <c r="D1331" s="246"/>
      <c r="E1331" s="247"/>
      <c r="F1331" s="247"/>
      <c r="I1331" s="2"/>
      <c r="J1331" s="2"/>
      <c r="K1331" s="2"/>
      <c r="L1331" s="2"/>
      <c r="M1331" s="2"/>
    </row>
    <row r="1332" spans="2:13" ht="15.75" customHeight="1">
      <c r="B1332" s="43"/>
      <c r="C1332" s="246"/>
      <c r="D1332" s="246"/>
      <c r="E1332" s="247"/>
      <c r="F1332" s="247"/>
      <c r="I1332" s="2"/>
      <c r="J1332" s="2"/>
      <c r="K1332" s="2"/>
      <c r="L1332" s="2"/>
      <c r="M1332" s="2"/>
    </row>
    <row r="1333" spans="2:13" ht="15.75" customHeight="1">
      <c r="B1333" s="43"/>
      <c r="C1333" s="246"/>
      <c r="D1333" s="246"/>
      <c r="E1333" s="247"/>
      <c r="F1333" s="247"/>
      <c r="I1333" s="2"/>
      <c r="J1333" s="2"/>
      <c r="K1333" s="2"/>
      <c r="L1333" s="2"/>
      <c r="M1333" s="2"/>
    </row>
    <row r="1334" spans="2:13" ht="15.75" customHeight="1">
      <c r="B1334" s="43"/>
      <c r="C1334" s="246"/>
      <c r="D1334" s="246"/>
      <c r="E1334" s="247"/>
      <c r="F1334" s="247"/>
      <c r="I1334" s="2"/>
      <c r="J1334" s="2"/>
      <c r="K1334" s="2"/>
      <c r="L1334" s="2"/>
      <c r="M1334" s="2"/>
    </row>
    <row r="1335" spans="2:13" ht="15.75" customHeight="1">
      <c r="B1335" s="43"/>
      <c r="C1335" s="246"/>
      <c r="D1335" s="246"/>
      <c r="E1335" s="247"/>
      <c r="F1335" s="247"/>
      <c r="I1335" s="2"/>
      <c r="J1335" s="2"/>
      <c r="K1335" s="2"/>
      <c r="L1335" s="2"/>
      <c r="M1335" s="2"/>
    </row>
    <row r="1336" spans="2:13" ht="15.75" customHeight="1">
      <c r="B1336" s="43"/>
      <c r="C1336" s="246"/>
      <c r="D1336" s="246"/>
      <c r="E1336" s="247"/>
      <c r="F1336" s="247"/>
      <c r="I1336" s="2"/>
      <c r="J1336" s="2"/>
      <c r="K1336" s="2"/>
      <c r="L1336" s="2"/>
      <c r="M1336" s="2"/>
    </row>
    <row r="1337" spans="2:13" ht="15.75" customHeight="1">
      <c r="B1337" s="43"/>
      <c r="C1337" s="246"/>
      <c r="D1337" s="246"/>
      <c r="E1337" s="247"/>
      <c r="F1337" s="247"/>
      <c r="I1337" s="2"/>
      <c r="J1337" s="2"/>
      <c r="K1337" s="2"/>
      <c r="L1337" s="2"/>
      <c r="M1337" s="2"/>
    </row>
    <row r="1338" spans="2:13" ht="15.75" customHeight="1">
      <c r="B1338" s="43"/>
      <c r="C1338" s="246"/>
      <c r="D1338" s="246"/>
      <c r="E1338" s="247"/>
      <c r="F1338" s="247"/>
      <c r="I1338" s="2"/>
      <c r="J1338" s="2"/>
      <c r="K1338" s="2"/>
      <c r="L1338" s="2"/>
      <c r="M1338" s="2"/>
    </row>
    <row r="1339" spans="2:13" ht="15.75" customHeight="1">
      <c r="B1339" s="43"/>
      <c r="C1339" s="246"/>
      <c r="D1339" s="246"/>
      <c r="E1339" s="247"/>
      <c r="F1339" s="247"/>
      <c r="I1339" s="2"/>
      <c r="J1339" s="2"/>
      <c r="K1339" s="2"/>
      <c r="L1339" s="2"/>
      <c r="M1339" s="2"/>
    </row>
    <row r="1340" spans="2:13" ht="15.75" customHeight="1">
      <c r="B1340" s="43"/>
      <c r="C1340" s="246"/>
      <c r="D1340" s="246"/>
      <c r="E1340" s="247"/>
      <c r="F1340" s="247"/>
      <c r="I1340" s="2"/>
      <c r="J1340" s="2"/>
      <c r="K1340" s="2"/>
      <c r="L1340" s="2"/>
      <c r="M1340" s="2"/>
    </row>
    <row r="1341" spans="2:13" ht="15.75" customHeight="1">
      <c r="B1341" s="43"/>
      <c r="C1341" s="246"/>
      <c r="D1341" s="246"/>
      <c r="E1341" s="247"/>
      <c r="F1341" s="247"/>
      <c r="I1341" s="2"/>
      <c r="J1341" s="2"/>
      <c r="K1341" s="2"/>
      <c r="L1341" s="2"/>
      <c r="M1341" s="2"/>
    </row>
    <row r="1342" spans="2:13" ht="15.75" customHeight="1">
      <c r="B1342" s="43"/>
      <c r="C1342" s="246"/>
      <c r="D1342" s="246"/>
      <c r="E1342" s="247"/>
      <c r="F1342" s="247"/>
      <c r="I1342" s="2"/>
      <c r="J1342" s="2"/>
      <c r="K1342" s="2"/>
      <c r="L1342" s="2"/>
      <c r="M1342" s="2"/>
    </row>
    <row r="1343" spans="2:13" ht="15.75" customHeight="1">
      <c r="B1343" s="43"/>
      <c r="C1343" s="246"/>
      <c r="D1343" s="246"/>
      <c r="E1343" s="247"/>
      <c r="F1343" s="247"/>
      <c r="I1343" s="2"/>
      <c r="J1343" s="2"/>
      <c r="K1343" s="2"/>
      <c r="L1343" s="2"/>
      <c r="M1343" s="2"/>
    </row>
    <row r="1344" spans="2:13" ht="15.75" customHeight="1">
      <c r="B1344" s="43"/>
      <c r="C1344" s="246"/>
      <c r="D1344" s="246"/>
      <c r="E1344" s="247"/>
      <c r="F1344" s="247"/>
      <c r="I1344" s="2"/>
      <c r="J1344" s="2"/>
      <c r="K1344" s="2"/>
      <c r="L1344" s="2"/>
      <c r="M1344" s="2"/>
    </row>
    <row r="1345" spans="2:13" ht="15.75" customHeight="1">
      <c r="B1345" s="43"/>
      <c r="C1345" s="246"/>
      <c r="D1345" s="246"/>
      <c r="E1345" s="247"/>
      <c r="F1345" s="247"/>
      <c r="I1345" s="2"/>
      <c r="J1345" s="2"/>
      <c r="K1345" s="2"/>
      <c r="L1345" s="2"/>
      <c r="M1345" s="2"/>
    </row>
    <row r="1346" spans="2:13" ht="15.75" customHeight="1">
      <c r="B1346" s="43"/>
      <c r="C1346" s="246"/>
      <c r="D1346" s="246"/>
      <c r="E1346" s="247"/>
      <c r="F1346" s="247"/>
      <c r="I1346" s="2"/>
      <c r="J1346" s="2"/>
      <c r="K1346" s="2"/>
      <c r="L1346" s="2"/>
      <c r="M1346" s="2"/>
    </row>
    <row r="1347" spans="2:13" ht="15.75" customHeight="1">
      <c r="B1347" s="43"/>
      <c r="C1347" s="246"/>
      <c r="D1347" s="246"/>
      <c r="E1347" s="247"/>
      <c r="F1347" s="247"/>
      <c r="I1347" s="2"/>
      <c r="J1347" s="2"/>
      <c r="K1347" s="2"/>
      <c r="L1347" s="2"/>
      <c r="M1347" s="2"/>
    </row>
    <row r="1348" spans="2:13" ht="15.75" customHeight="1">
      <c r="B1348" s="43"/>
      <c r="C1348" s="246"/>
      <c r="D1348" s="246"/>
      <c r="E1348" s="247"/>
      <c r="F1348" s="247"/>
      <c r="I1348" s="2"/>
      <c r="J1348" s="2"/>
      <c r="K1348" s="2"/>
      <c r="L1348" s="2"/>
      <c r="M1348" s="2"/>
    </row>
    <row r="1349" spans="2:13" ht="15.75" customHeight="1">
      <c r="B1349" s="43"/>
      <c r="C1349" s="246"/>
      <c r="D1349" s="246"/>
      <c r="E1349" s="247"/>
      <c r="F1349" s="247"/>
      <c r="I1349" s="2"/>
      <c r="J1349" s="2"/>
      <c r="K1349" s="2"/>
      <c r="L1349" s="2"/>
      <c r="M1349" s="2"/>
    </row>
    <row r="1350" spans="2:13" ht="15.75" customHeight="1">
      <c r="B1350" s="43"/>
      <c r="C1350" s="246"/>
      <c r="D1350" s="246"/>
      <c r="E1350" s="247"/>
      <c r="F1350" s="247"/>
      <c r="I1350" s="2"/>
      <c r="J1350" s="2"/>
      <c r="K1350" s="2"/>
      <c r="L1350" s="2"/>
      <c r="M1350" s="2"/>
    </row>
    <row r="1351" spans="2:13" ht="15.75" customHeight="1">
      <c r="B1351" s="43"/>
      <c r="C1351" s="246"/>
      <c r="D1351" s="246"/>
      <c r="E1351" s="247"/>
      <c r="F1351" s="247"/>
      <c r="I1351" s="2"/>
      <c r="J1351" s="2"/>
      <c r="K1351" s="2"/>
      <c r="L1351" s="2"/>
      <c r="M1351" s="2"/>
    </row>
    <row r="1352" spans="2:13" ht="15.75" customHeight="1">
      <c r="B1352" s="43"/>
      <c r="C1352" s="246"/>
      <c r="D1352" s="246"/>
      <c r="E1352" s="247"/>
      <c r="F1352" s="247"/>
      <c r="I1352" s="2"/>
      <c r="J1352" s="2"/>
      <c r="K1352" s="2"/>
      <c r="L1352" s="2"/>
      <c r="M1352" s="2"/>
    </row>
    <row r="1353" spans="2:13" ht="15.75" customHeight="1">
      <c r="B1353" s="43"/>
      <c r="C1353" s="246"/>
      <c r="D1353" s="246"/>
      <c r="E1353" s="247"/>
      <c r="F1353" s="247"/>
      <c r="I1353" s="2"/>
      <c r="J1353" s="2"/>
      <c r="K1353" s="2"/>
      <c r="L1353" s="2"/>
      <c r="M1353" s="2"/>
    </row>
    <row r="1354" spans="2:13" ht="15.75" customHeight="1">
      <c r="B1354" s="43"/>
      <c r="C1354" s="246"/>
      <c r="D1354" s="246"/>
      <c r="E1354" s="247"/>
      <c r="F1354" s="247"/>
      <c r="I1354" s="2"/>
      <c r="J1354" s="2"/>
      <c r="K1354" s="2"/>
      <c r="L1354" s="2"/>
      <c r="M1354" s="2"/>
    </row>
    <row r="1355" spans="2:13" ht="15.75" customHeight="1">
      <c r="B1355" s="43"/>
      <c r="C1355" s="246"/>
      <c r="D1355" s="246"/>
      <c r="E1355" s="247"/>
      <c r="F1355" s="247"/>
      <c r="I1355" s="2"/>
      <c r="J1355" s="2"/>
      <c r="K1355" s="2"/>
      <c r="L1355" s="2"/>
      <c r="M1355" s="2"/>
    </row>
    <row r="1356" spans="2:13" ht="15.75" customHeight="1">
      <c r="B1356" s="43"/>
      <c r="C1356" s="246"/>
      <c r="D1356" s="246"/>
      <c r="E1356" s="247"/>
      <c r="F1356" s="247"/>
      <c r="I1356" s="2"/>
      <c r="J1356" s="2"/>
      <c r="K1356" s="2"/>
      <c r="L1356" s="2"/>
      <c r="M1356" s="2"/>
    </row>
    <row r="1357" spans="2:13" ht="15.75" customHeight="1">
      <c r="B1357" s="43"/>
      <c r="C1357" s="246"/>
      <c r="D1357" s="246"/>
      <c r="E1357" s="247"/>
      <c r="F1357" s="247"/>
      <c r="I1357" s="2"/>
      <c r="J1357" s="2"/>
      <c r="K1357" s="2"/>
      <c r="L1357" s="2"/>
      <c r="M1357" s="2"/>
    </row>
    <row r="1358" spans="2:13" ht="15.75" customHeight="1">
      <c r="B1358" s="43"/>
      <c r="C1358" s="246"/>
      <c r="D1358" s="246"/>
      <c r="E1358" s="247"/>
      <c r="F1358" s="247"/>
      <c r="I1358" s="2"/>
      <c r="J1358" s="2"/>
      <c r="K1358" s="2"/>
      <c r="L1358" s="2"/>
      <c r="M1358" s="2"/>
    </row>
    <row r="1359" spans="2:13" ht="15.75" customHeight="1">
      <c r="B1359" s="43"/>
      <c r="C1359" s="246"/>
      <c r="D1359" s="246"/>
      <c r="E1359" s="247"/>
      <c r="F1359" s="247"/>
      <c r="I1359" s="2"/>
      <c r="J1359" s="2"/>
      <c r="K1359" s="2"/>
      <c r="L1359" s="2"/>
      <c r="M1359" s="2"/>
    </row>
    <row r="1360" spans="2:13" ht="15.75" customHeight="1">
      <c r="B1360" s="43"/>
      <c r="C1360" s="246"/>
      <c r="D1360" s="246"/>
      <c r="E1360" s="247"/>
      <c r="F1360" s="247"/>
      <c r="I1360" s="2"/>
      <c r="J1360" s="2"/>
      <c r="K1360" s="2"/>
      <c r="L1360" s="2"/>
      <c r="M1360" s="2"/>
    </row>
    <row r="1361" spans="2:13" ht="15.75" customHeight="1">
      <c r="B1361" s="43"/>
      <c r="C1361" s="246"/>
      <c r="D1361" s="246"/>
      <c r="E1361" s="247"/>
      <c r="F1361" s="247"/>
      <c r="I1361" s="2"/>
      <c r="J1361" s="2"/>
      <c r="K1361" s="2"/>
      <c r="L1361" s="2"/>
      <c r="M1361" s="2"/>
    </row>
    <row r="1362" spans="2:13" ht="15.75" customHeight="1">
      <c r="B1362" s="43"/>
      <c r="C1362" s="246"/>
      <c r="D1362" s="246"/>
      <c r="E1362" s="247"/>
      <c r="F1362" s="247"/>
      <c r="I1362" s="2"/>
      <c r="J1362" s="2"/>
      <c r="K1362" s="2"/>
      <c r="L1362" s="2"/>
      <c r="M1362" s="2"/>
    </row>
    <row r="1363" spans="2:13" ht="15.75" customHeight="1">
      <c r="B1363" s="43"/>
      <c r="C1363" s="246"/>
      <c r="D1363" s="246"/>
      <c r="E1363" s="247"/>
      <c r="F1363" s="247"/>
      <c r="I1363" s="2"/>
      <c r="J1363" s="2"/>
      <c r="K1363" s="2"/>
      <c r="L1363" s="2"/>
      <c r="M1363" s="2"/>
    </row>
    <row r="1364" spans="2:13" ht="15.75" customHeight="1">
      <c r="B1364" s="43"/>
      <c r="C1364" s="246"/>
      <c r="D1364" s="246"/>
      <c r="E1364" s="247"/>
      <c r="F1364" s="247"/>
      <c r="I1364" s="2"/>
      <c r="J1364" s="2"/>
      <c r="K1364" s="2"/>
      <c r="L1364" s="2"/>
      <c r="M1364" s="2"/>
    </row>
    <row r="1365" spans="2:13" ht="15.75" customHeight="1">
      <c r="B1365" s="43"/>
      <c r="C1365" s="246"/>
      <c r="D1365" s="246"/>
      <c r="E1365" s="247"/>
      <c r="F1365" s="247"/>
      <c r="I1365" s="2"/>
      <c r="J1365" s="2"/>
      <c r="K1365" s="2"/>
      <c r="L1365" s="2"/>
      <c r="M1365" s="2"/>
    </row>
    <row r="1366" spans="2:13" ht="15.75" customHeight="1">
      <c r="B1366" s="43"/>
      <c r="C1366" s="246"/>
      <c r="D1366" s="246"/>
      <c r="E1366" s="247"/>
      <c r="F1366" s="247"/>
      <c r="I1366" s="2"/>
      <c r="J1366" s="2"/>
      <c r="K1366" s="2"/>
      <c r="L1366" s="2"/>
      <c r="M1366" s="2"/>
    </row>
    <row r="1367" spans="2:13" ht="15.75" customHeight="1">
      <c r="B1367" s="43"/>
      <c r="C1367" s="246"/>
      <c r="D1367" s="246"/>
      <c r="E1367" s="247"/>
      <c r="F1367" s="247"/>
      <c r="I1367" s="2"/>
      <c r="J1367" s="2"/>
      <c r="K1367" s="2"/>
      <c r="L1367" s="2"/>
      <c r="M1367" s="2"/>
    </row>
    <row r="1368" spans="2:13" ht="15.75" customHeight="1">
      <c r="B1368" s="43"/>
      <c r="C1368" s="246"/>
      <c r="D1368" s="246"/>
      <c r="E1368" s="247"/>
      <c r="F1368" s="247"/>
      <c r="I1368" s="2"/>
      <c r="J1368" s="2"/>
      <c r="K1368" s="2"/>
      <c r="L1368" s="2"/>
      <c r="M1368" s="2"/>
    </row>
    <row r="1369" spans="2:13" ht="15.75" customHeight="1">
      <c r="B1369" s="43"/>
      <c r="C1369" s="246"/>
      <c r="D1369" s="246"/>
      <c r="E1369" s="247"/>
      <c r="F1369" s="247"/>
      <c r="I1369" s="2"/>
      <c r="J1369" s="2"/>
      <c r="K1369" s="2"/>
      <c r="L1369" s="2"/>
      <c r="M1369" s="2"/>
    </row>
    <row r="1370" spans="2:13" ht="15.75" customHeight="1">
      <c r="B1370" s="43"/>
      <c r="C1370" s="246"/>
      <c r="D1370" s="246"/>
      <c r="E1370" s="247"/>
      <c r="F1370" s="247"/>
      <c r="I1370" s="2"/>
      <c r="J1370" s="2"/>
      <c r="K1370" s="2"/>
      <c r="L1370" s="2"/>
      <c r="M1370" s="2"/>
    </row>
    <row r="1371" spans="2:13" ht="15.75" customHeight="1">
      <c r="B1371" s="43"/>
      <c r="C1371" s="246"/>
      <c r="D1371" s="246"/>
      <c r="E1371" s="247"/>
      <c r="F1371" s="247"/>
      <c r="I1371" s="2"/>
      <c r="J1371" s="2"/>
      <c r="K1371" s="2"/>
      <c r="L1371" s="2"/>
      <c r="M1371" s="2"/>
    </row>
    <row r="1372" spans="2:13" ht="15.75" customHeight="1">
      <c r="B1372" s="43"/>
      <c r="C1372" s="246"/>
      <c r="D1372" s="246"/>
      <c r="E1372" s="247"/>
      <c r="F1372" s="247"/>
      <c r="I1372" s="2"/>
      <c r="J1372" s="2"/>
      <c r="K1372" s="2"/>
      <c r="L1372" s="2"/>
      <c r="M1372" s="2"/>
    </row>
    <row r="1373" spans="2:13" ht="15.75" customHeight="1">
      <c r="B1373" s="43"/>
      <c r="C1373" s="246"/>
      <c r="D1373" s="246"/>
      <c r="E1373" s="247"/>
      <c r="F1373" s="247"/>
      <c r="I1373" s="2"/>
      <c r="J1373" s="2"/>
      <c r="K1373" s="2"/>
      <c r="L1373" s="2"/>
      <c r="M1373" s="2"/>
    </row>
    <row r="1374" spans="2:13" ht="15.75" customHeight="1">
      <c r="B1374" s="43"/>
      <c r="C1374" s="246"/>
      <c r="D1374" s="246"/>
      <c r="E1374" s="247"/>
      <c r="F1374" s="247"/>
      <c r="I1374" s="2"/>
      <c r="J1374" s="2"/>
      <c r="K1374" s="2"/>
      <c r="L1374" s="2"/>
      <c r="M1374" s="2"/>
    </row>
    <row r="1375" spans="2:13" ht="15.75" customHeight="1">
      <c r="B1375" s="43"/>
      <c r="C1375" s="246"/>
      <c r="D1375" s="246"/>
      <c r="E1375" s="247"/>
      <c r="F1375" s="247"/>
      <c r="I1375" s="2"/>
      <c r="J1375" s="2"/>
      <c r="K1375" s="2"/>
      <c r="L1375" s="2"/>
      <c r="M1375" s="2"/>
    </row>
    <row r="1376" spans="2:13" ht="15.75" customHeight="1">
      <c r="B1376" s="43"/>
      <c r="C1376" s="246"/>
      <c r="D1376" s="246"/>
      <c r="E1376" s="247"/>
      <c r="F1376" s="247"/>
      <c r="I1376" s="2"/>
      <c r="J1376" s="2"/>
      <c r="K1376" s="2"/>
      <c r="L1376" s="2"/>
      <c r="M1376" s="2"/>
    </row>
    <row r="1377" spans="2:13" ht="15.75" customHeight="1">
      <c r="B1377" s="43"/>
      <c r="C1377" s="246"/>
      <c r="D1377" s="246"/>
      <c r="E1377" s="247"/>
      <c r="F1377" s="247"/>
      <c r="I1377" s="2"/>
      <c r="J1377" s="2"/>
      <c r="K1377" s="2"/>
      <c r="L1377" s="2"/>
      <c r="M1377" s="2"/>
    </row>
    <row r="1378" spans="2:13" ht="15.75" customHeight="1">
      <c r="B1378" s="43"/>
      <c r="C1378" s="246"/>
      <c r="D1378" s="246"/>
      <c r="E1378" s="247"/>
      <c r="F1378" s="247"/>
      <c r="I1378" s="2"/>
      <c r="J1378" s="2"/>
      <c r="K1378" s="2"/>
      <c r="L1378" s="2"/>
      <c r="M1378" s="2"/>
    </row>
    <row r="1379" spans="2:13" ht="15.75" customHeight="1">
      <c r="B1379" s="43"/>
      <c r="C1379" s="246"/>
      <c r="D1379" s="246"/>
      <c r="E1379" s="247"/>
      <c r="F1379" s="247"/>
      <c r="I1379" s="2"/>
      <c r="J1379" s="2"/>
      <c r="K1379" s="2"/>
      <c r="L1379" s="2"/>
      <c r="M1379" s="2"/>
    </row>
    <row r="1380" spans="2:13" ht="15.75" customHeight="1">
      <c r="B1380" s="43"/>
      <c r="C1380" s="246"/>
      <c r="D1380" s="246"/>
      <c r="E1380" s="247"/>
      <c r="F1380" s="247"/>
      <c r="I1380" s="2"/>
      <c r="J1380" s="2"/>
      <c r="K1380" s="2"/>
      <c r="L1380" s="2"/>
      <c r="M1380" s="2"/>
    </row>
    <row r="1381" spans="2:13" ht="15.75" customHeight="1">
      <c r="B1381" s="43"/>
      <c r="C1381" s="246"/>
      <c r="D1381" s="246"/>
      <c r="E1381" s="247"/>
      <c r="F1381" s="247"/>
      <c r="I1381" s="2"/>
      <c r="J1381" s="2"/>
      <c r="K1381" s="2"/>
      <c r="L1381" s="2"/>
      <c r="M1381" s="2"/>
    </row>
    <row r="1382" spans="2:13" ht="15.75" customHeight="1">
      <c r="B1382" s="43"/>
      <c r="C1382" s="246"/>
      <c r="D1382" s="246"/>
      <c r="E1382" s="247"/>
      <c r="F1382" s="247"/>
      <c r="I1382" s="2"/>
      <c r="J1382" s="2"/>
      <c r="K1382" s="2"/>
      <c r="L1382" s="2"/>
      <c r="M1382" s="2"/>
    </row>
    <row r="1383" spans="2:13" ht="15.75" customHeight="1">
      <c r="B1383" s="43"/>
      <c r="C1383" s="246"/>
      <c r="D1383" s="246"/>
      <c r="E1383" s="247"/>
      <c r="F1383" s="247"/>
      <c r="I1383" s="2"/>
      <c r="J1383" s="2"/>
      <c r="K1383" s="2"/>
      <c r="L1383" s="2"/>
      <c r="M1383" s="2"/>
    </row>
    <row r="1384" spans="2:13" ht="15.75" customHeight="1">
      <c r="B1384" s="43"/>
      <c r="C1384" s="246"/>
      <c r="D1384" s="246"/>
      <c r="E1384" s="247"/>
      <c r="F1384" s="247"/>
      <c r="I1384" s="2"/>
      <c r="J1384" s="2"/>
      <c r="K1384" s="2"/>
      <c r="L1384" s="2"/>
      <c r="M1384" s="2"/>
    </row>
    <row r="1385" spans="2:13" ht="15.75" customHeight="1">
      <c r="B1385" s="43"/>
      <c r="C1385" s="246"/>
      <c r="D1385" s="246"/>
      <c r="E1385" s="247"/>
      <c r="F1385" s="247"/>
      <c r="I1385" s="2"/>
      <c r="J1385" s="2"/>
      <c r="K1385" s="2"/>
      <c r="L1385" s="2"/>
      <c r="M1385" s="2"/>
    </row>
    <row r="1386" spans="2:13" ht="15.75" customHeight="1">
      <c r="B1386" s="43"/>
      <c r="C1386" s="246"/>
      <c r="D1386" s="246"/>
      <c r="E1386" s="247"/>
      <c r="F1386" s="247"/>
      <c r="I1386" s="2"/>
      <c r="J1386" s="2"/>
      <c r="K1386" s="2"/>
      <c r="L1386" s="2"/>
      <c r="M1386" s="2"/>
    </row>
    <row r="1387" spans="2:13" ht="15.75" customHeight="1">
      <c r="B1387" s="43"/>
      <c r="C1387" s="246"/>
      <c r="D1387" s="246"/>
      <c r="E1387" s="247"/>
      <c r="F1387" s="247"/>
      <c r="I1387" s="2"/>
      <c r="J1387" s="2"/>
      <c r="K1387" s="2"/>
      <c r="L1387" s="2"/>
      <c r="M1387" s="2"/>
    </row>
    <row r="1388" spans="2:13" ht="15.75" customHeight="1">
      <c r="B1388" s="43"/>
      <c r="C1388" s="246"/>
      <c r="D1388" s="246"/>
      <c r="E1388" s="247"/>
      <c r="F1388" s="247"/>
      <c r="I1388" s="2"/>
      <c r="J1388" s="2"/>
      <c r="K1388" s="2"/>
      <c r="L1388" s="2"/>
      <c r="M1388" s="2"/>
    </row>
    <row r="1389" spans="2:13" ht="15.75" customHeight="1">
      <c r="B1389" s="43"/>
      <c r="C1389" s="246"/>
      <c r="D1389" s="246"/>
      <c r="E1389" s="247"/>
      <c r="F1389" s="247"/>
      <c r="I1389" s="2"/>
      <c r="J1389" s="2"/>
      <c r="K1389" s="2"/>
      <c r="L1389" s="2"/>
      <c r="M1389" s="2"/>
    </row>
    <row r="1390" spans="2:13" ht="15.75" customHeight="1">
      <c r="B1390" s="43"/>
      <c r="C1390" s="246"/>
      <c r="D1390" s="246"/>
      <c r="E1390" s="247"/>
      <c r="F1390" s="247"/>
      <c r="I1390" s="2"/>
      <c r="J1390" s="2"/>
      <c r="K1390" s="2"/>
      <c r="L1390" s="2"/>
      <c r="M1390" s="2"/>
    </row>
    <row r="1391" spans="2:13" ht="15.75" customHeight="1">
      <c r="B1391" s="43"/>
      <c r="C1391" s="246"/>
      <c r="D1391" s="246"/>
      <c r="E1391" s="247"/>
      <c r="F1391" s="247"/>
      <c r="I1391" s="2"/>
      <c r="J1391" s="2"/>
      <c r="K1391" s="2"/>
      <c r="L1391" s="2"/>
      <c r="M1391" s="2"/>
    </row>
    <row r="1392" spans="2:13" ht="15.75" customHeight="1">
      <c r="B1392" s="43"/>
      <c r="C1392" s="246"/>
      <c r="D1392" s="246"/>
      <c r="E1392" s="247"/>
      <c r="F1392" s="247"/>
      <c r="I1392" s="2"/>
      <c r="J1392" s="2"/>
      <c r="K1392" s="2"/>
      <c r="L1392" s="2"/>
      <c r="M1392" s="2"/>
    </row>
    <row r="1393" spans="2:13" ht="15.75" customHeight="1">
      <c r="B1393" s="43"/>
      <c r="C1393" s="246"/>
      <c r="D1393" s="246"/>
      <c r="E1393" s="247"/>
      <c r="F1393" s="247"/>
      <c r="I1393" s="2"/>
      <c r="J1393" s="2"/>
      <c r="K1393" s="2"/>
      <c r="L1393" s="2"/>
      <c r="M1393" s="2"/>
    </row>
    <row r="1394" spans="2:13" ht="15.75" customHeight="1">
      <c r="B1394" s="43"/>
      <c r="C1394" s="246"/>
      <c r="D1394" s="246"/>
      <c r="E1394" s="247"/>
      <c r="F1394" s="247"/>
      <c r="I1394" s="2"/>
      <c r="J1394" s="2"/>
      <c r="K1394" s="2"/>
      <c r="L1394" s="2"/>
      <c r="M1394" s="2"/>
    </row>
    <row r="1395" spans="2:13" ht="15.75" customHeight="1">
      <c r="B1395" s="43"/>
      <c r="C1395" s="246"/>
      <c r="D1395" s="246"/>
      <c r="E1395" s="247"/>
      <c r="F1395" s="247"/>
      <c r="I1395" s="2"/>
      <c r="J1395" s="2"/>
      <c r="K1395" s="2"/>
      <c r="L1395" s="2"/>
      <c r="M1395" s="2"/>
    </row>
    <row r="1396" spans="2:13" ht="15.75" customHeight="1">
      <c r="B1396" s="43"/>
      <c r="C1396" s="246"/>
      <c r="D1396" s="246"/>
      <c r="E1396" s="247"/>
      <c r="F1396" s="247"/>
      <c r="I1396" s="2"/>
      <c r="J1396" s="2"/>
      <c r="K1396" s="2"/>
      <c r="L1396" s="2"/>
      <c r="M1396" s="2"/>
    </row>
    <row r="1397" spans="2:13" ht="15.75" customHeight="1">
      <c r="B1397" s="43"/>
      <c r="C1397" s="246"/>
      <c r="D1397" s="246"/>
      <c r="E1397" s="247"/>
      <c r="F1397" s="247"/>
      <c r="I1397" s="2"/>
      <c r="J1397" s="2"/>
      <c r="K1397" s="2"/>
      <c r="L1397" s="2"/>
      <c r="M1397" s="2"/>
    </row>
    <row r="1398" spans="2:13" ht="15.75" customHeight="1">
      <c r="B1398" s="43"/>
      <c r="C1398" s="246"/>
      <c r="D1398" s="246"/>
      <c r="E1398" s="247"/>
      <c r="F1398" s="247"/>
      <c r="I1398" s="2"/>
      <c r="J1398" s="2"/>
      <c r="K1398" s="2"/>
      <c r="L1398" s="2"/>
      <c r="M1398" s="2"/>
    </row>
    <row r="1399" spans="2:13" ht="15.75" customHeight="1">
      <c r="B1399" s="43"/>
      <c r="C1399" s="246"/>
      <c r="D1399" s="246"/>
      <c r="E1399" s="247"/>
      <c r="F1399" s="247"/>
      <c r="I1399" s="2"/>
      <c r="J1399" s="2"/>
      <c r="K1399" s="2"/>
      <c r="L1399" s="2"/>
      <c r="M1399" s="2"/>
    </row>
    <row r="1400" spans="2:13" ht="15.75" customHeight="1">
      <c r="B1400" s="43"/>
      <c r="C1400" s="246"/>
      <c r="D1400" s="246"/>
      <c r="E1400" s="247"/>
      <c r="F1400" s="247"/>
      <c r="I1400" s="2"/>
      <c r="J1400" s="2"/>
      <c r="K1400" s="2"/>
      <c r="L1400" s="2"/>
      <c r="M1400" s="2"/>
    </row>
    <row r="1401" spans="2:13" ht="15.75" customHeight="1">
      <c r="B1401" s="43"/>
      <c r="C1401" s="246"/>
      <c r="D1401" s="246"/>
      <c r="E1401" s="247"/>
      <c r="F1401" s="247"/>
      <c r="I1401" s="2"/>
      <c r="J1401" s="2"/>
      <c r="K1401" s="2"/>
      <c r="L1401" s="2"/>
      <c r="M1401" s="2"/>
    </row>
    <row r="1402" spans="2:13" ht="15.75" customHeight="1">
      <c r="B1402" s="43"/>
      <c r="C1402" s="246"/>
      <c r="D1402" s="246"/>
      <c r="E1402" s="247"/>
      <c r="F1402" s="247"/>
      <c r="I1402" s="2"/>
      <c r="J1402" s="2"/>
      <c r="K1402" s="2"/>
      <c r="L1402" s="2"/>
      <c r="M1402" s="2"/>
    </row>
    <row r="1403" spans="2:13" ht="15.75" customHeight="1">
      <c r="B1403" s="43"/>
      <c r="C1403" s="246"/>
      <c r="D1403" s="246"/>
      <c r="E1403" s="247"/>
      <c r="F1403" s="247"/>
      <c r="I1403" s="2"/>
      <c r="J1403" s="2"/>
      <c r="K1403" s="2"/>
      <c r="L1403" s="2"/>
      <c r="M1403" s="2"/>
    </row>
    <row r="1404" spans="2:13" ht="15.75" customHeight="1">
      <c r="B1404" s="43"/>
      <c r="C1404" s="246"/>
      <c r="D1404" s="246"/>
      <c r="E1404" s="247"/>
      <c r="F1404" s="247"/>
      <c r="I1404" s="2"/>
      <c r="J1404" s="2"/>
      <c r="K1404" s="2"/>
      <c r="L1404" s="2"/>
      <c r="M1404" s="2"/>
    </row>
    <row r="1405" spans="2:13" ht="15.75" customHeight="1">
      <c r="B1405" s="43"/>
      <c r="C1405" s="246"/>
      <c r="D1405" s="246"/>
      <c r="E1405" s="247"/>
      <c r="F1405" s="247"/>
      <c r="I1405" s="2"/>
      <c r="J1405" s="2"/>
      <c r="K1405" s="2"/>
      <c r="L1405" s="2"/>
      <c r="M1405" s="2"/>
    </row>
    <row r="1406" spans="2:13" ht="15.75" customHeight="1">
      <c r="B1406" s="43"/>
      <c r="C1406" s="246"/>
      <c r="D1406" s="246"/>
      <c r="E1406" s="247"/>
      <c r="F1406" s="247"/>
      <c r="I1406" s="2"/>
      <c r="J1406" s="2"/>
      <c r="K1406" s="2"/>
      <c r="L1406" s="2"/>
      <c r="M1406" s="2"/>
    </row>
    <row r="1407" spans="2:13" ht="15.75" customHeight="1">
      <c r="B1407" s="43"/>
      <c r="C1407" s="246"/>
      <c r="D1407" s="246"/>
      <c r="E1407" s="247"/>
      <c r="F1407" s="247"/>
      <c r="I1407" s="2"/>
      <c r="J1407" s="2"/>
      <c r="K1407" s="2"/>
      <c r="L1407" s="2"/>
      <c r="M1407" s="2"/>
    </row>
    <row r="1408" spans="2:13" ht="15.75" customHeight="1">
      <c r="B1408" s="43"/>
      <c r="C1408" s="246"/>
      <c r="D1408" s="246"/>
      <c r="E1408" s="247"/>
      <c r="F1408" s="247"/>
      <c r="I1408" s="2"/>
      <c r="J1408" s="2"/>
      <c r="K1408" s="2"/>
      <c r="L1408" s="2"/>
      <c r="M1408" s="2"/>
    </row>
    <row r="1409" spans="2:13" ht="15.75" customHeight="1">
      <c r="B1409" s="43"/>
      <c r="C1409" s="246"/>
      <c r="D1409" s="246"/>
      <c r="E1409" s="247"/>
      <c r="F1409" s="247"/>
      <c r="I1409" s="2"/>
      <c r="J1409" s="2"/>
      <c r="K1409" s="2"/>
      <c r="L1409" s="2"/>
      <c r="M1409" s="2"/>
    </row>
    <row r="1410" spans="2:13" ht="15.75" customHeight="1">
      <c r="B1410" s="43"/>
      <c r="C1410" s="246"/>
      <c r="D1410" s="246"/>
      <c r="E1410" s="247"/>
      <c r="F1410" s="247"/>
      <c r="I1410" s="2"/>
      <c r="J1410" s="2"/>
      <c r="K1410" s="2"/>
      <c r="L1410" s="2"/>
      <c r="M1410" s="2"/>
    </row>
    <row r="1411" spans="2:13" ht="15.75" customHeight="1">
      <c r="B1411" s="43"/>
      <c r="C1411" s="246"/>
      <c r="D1411" s="246"/>
      <c r="E1411" s="247"/>
      <c r="F1411" s="247"/>
      <c r="I1411" s="2"/>
      <c r="J1411" s="2"/>
      <c r="K1411" s="2"/>
      <c r="L1411" s="2"/>
      <c r="M1411" s="2"/>
    </row>
    <row r="1412" spans="2:13" ht="15.75" customHeight="1">
      <c r="B1412" s="43"/>
      <c r="C1412" s="246"/>
      <c r="D1412" s="246"/>
      <c r="E1412" s="247"/>
      <c r="F1412" s="247"/>
      <c r="I1412" s="2"/>
      <c r="J1412" s="2"/>
      <c r="K1412" s="2"/>
      <c r="L1412" s="2"/>
      <c r="M1412" s="2"/>
    </row>
    <row r="1413" spans="2:13" ht="15.75" customHeight="1">
      <c r="B1413" s="43"/>
      <c r="C1413" s="246"/>
      <c r="D1413" s="246"/>
      <c r="E1413" s="247"/>
      <c r="F1413" s="247"/>
      <c r="I1413" s="2"/>
      <c r="J1413" s="2"/>
      <c r="K1413" s="2"/>
      <c r="L1413" s="2"/>
      <c r="M1413" s="2"/>
    </row>
    <row r="1414" spans="2:13" ht="15.75" customHeight="1">
      <c r="B1414" s="43"/>
      <c r="C1414" s="246"/>
      <c r="D1414" s="246"/>
      <c r="E1414" s="247"/>
      <c r="F1414" s="247"/>
      <c r="I1414" s="2"/>
      <c r="J1414" s="2"/>
      <c r="K1414" s="2"/>
      <c r="L1414" s="2"/>
      <c r="M1414" s="2"/>
    </row>
    <row r="1415" spans="2:13" ht="15.75" customHeight="1">
      <c r="B1415" s="43"/>
      <c r="C1415" s="246"/>
      <c r="D1415" s="246"/>
      <c r="E1415" s="247"/>
      <c r="F1415" s="247"/>
      <c r="I1415" s="2"/>
      <c r="J1415" s="2"/>
      <c r="K1415" s="2"/>
      <c r="L1415" s="2"/>
      <c r="M1415" s="2"/>
    </row>
    <row r="1416" spans="2:13" ht="15.75" customHeight="1">
      <c r="B1416" s="43"/>
      <c r="C1416" s="246"/>
      <c r="D1416" s="246"/>
      <c r="E1416" s="247"/>
      <c r="F1416" s="247"/>
      <c r="I1416" s="2"/>
      <c r="J1416" s="2"/>
      <c r="K1416" s="2"/>
      <c r="L1416" s="2"/>
      <c r="M1416" s="2"/>
    </row>
    <row r="1417" spans="2:13" ht="15.75" customHeight="1">
      <c r="B1417" s="43"/>
      <c r="C1417" s="246"/>
      <c r="D1417" s="246"/>
      <c r="E1417" s="247"/>
      <c r="F1417" s="247"/>
      <c r="I1417" s="2"/>
      <c r="J1417" s="2"/>
      <c r="K1417" s="2"/>
      <c r="L1417" s="2"/>
      <c r="M1417" s="2"/>
    </row>
    <row r="1418" spans="2:13" ht="15.75" customHeight="1">
      <c r="B1418" s="43"/>
      <c r="C1418" s="246"/>
      <c r="D1418" s="246"/>
      <c r="E1418" s="247"/>
      <c r="F1418" s="247"/>
      <c r="I1418" s="2"/>
      <c r="J1418" s="2"/>
      <c r="K1418" s="2"/>
      <c r="L1418" s="2"/>
      <c r="M1418" s="2"/>
    </row>
    <row r="1419" spans="2:13" ht="15.75" customHeight="1">
      <c r="B1419" s="43"/>
      <c r="C1419" s="246"/>
      <c r="D1419" s="246"/>
      <c r="E1419" s="247"/>
      <c r="F1419" s="247"/>
      <c r="I1419" s="2"/>
      <c r="J1419" s="2"/>
      <c r="K1419" s="2"/>
      <c r="L1419" s="2"/>
      <c r="M1419" s="2"/>
    </row>
    <row r="1420" spans="2:13" ht="15.75" customHeight="1">
      <c r="B1420" s="43"/>
      <c r="C1420" s="246"/>
      <c r="D1420" s="246"/>
      <c r="E1420" s="247"/>
      <c r="F1420" s="247"/>
      <c r="I1420" s="2"/>
      <c r="J1420" s="2"/>
      <c r="K1420" s="2"/>
      <c r="L1420" s="2"/>
      <c r="M1420" s="2"/>
    </row>
    <row r="1421" spans="2:13" ht="15.75" customHeight="1">
      <c r="B1421" s="43"/>
      <c r="C1421" s="246"/>
      <c r="D1421" s="246"/>
      <c r="E1421" s="247"/>
      <c r="F1421" s="247"/>
      <c r="I1421" s="2"/>
      <c r="J1421" s="2"/>
      <c r="K1421" s="2"/>
      <c r="L1421" s="2"/>
      <c r="M1421" s="2"/>
    </row>
    <row r="1422" spans="2:13" ht="15.75" customHeight="1">
      <c r="B1422" s="43"/>
      <c r="C1422" s="246"/>
      <c r="D1422" s="246"/>
      <c r="E1422" s="247"/>
      <c r="F1422" s="247"/>
      <c r="I1422" s="2"/>
      <c r="J1422" s="2"/>
      <c r="K1422" s="2"/>
      <c r="L1422" s="2"/>
      <c r="M1422" s="2"/>
    </row>
    <row r="1423" spans="2:13" ht="15.75" customHeight="1">
      <c r="B1423" s="43"/>
      <c r="C1423" s="246"/>
      <c r="D1423" s="246"/>
      <c r="E1423" s="247"/>
      <c r="F1423" s="247"/>
      <c r="I1423" s="2"/>
      <c r="J1423" s="2"/>
      <c r="K1423" s="2"/>
      <c r="L1423" s="2"/>
      <c r="M1423" s="2"/>
    </row>
    <row r="1424" spans="2:13" ht="15.75" customHeight="1">
      <c r="B1424" s="43"/>
      <c r="C1424" s="246"/>
      <c r="D1424" s="246"/>
      <c r="E1424" s="247"/>
      <c r="F1424" s="247"/>
      <c r="I1424" s="2"/>
      <c r="J1424" s="2"/>
      <c r="K1424" s="2"/>
      <c r="L1424" s="2"/>
      <c r="M1424" s="2"/>
    </row>
    <row r="1425" spans="2:13" ht="15.75" customHeight="1">
      <c r="B1425" s="43"/>
      <c r="C1425" s="246"/>
      <c r="D1425" s="246"/>
      <c r="E1425" s="247"/>
      <c r="F1425" s="247"/>
      <c r="I1425" s="2"/>
      <c r="J1425" s="2"/>
      <c r="K1425" s="2"/>
      <c r="L1425" s="2"/>
      <c r="M1425" s="2"/>
    </row>
    <row r="1426" spans="2:13" ht="15.75" customHeight="1">
      <c r="B1426" s="43"/>
      <c r="C1426" s="246"/>
      <c r="D1426" s="246"/>
      <c r="E1426" s="247"/>
      <c r="F1426" s="247"/>
      <c r="I1426" s="2"/>
      <c r="J1426" s="2"/>
      <c r="K1426" s="2"/>
      <c r="L1426" s="2"/>
      <c r="M1426" s="2"/>
    </row>
    <row r="1427" spans="2:13" ht="15.75" customHeight="1">
      <c r="B1427" s="43"/>
      <c r="C1427" s="246"/>
      <c r="D1427" s="246"/>
      <c r="E1427" s="247"/>
      <c r="F1427" s="247"/>
      <c r="I1427" s="2"/>
      <c r="J1427" s="2"/>
      <c r="K1427" s="2"/>
      <c r="L1427" s="2"/>
      <c r="M1427" s="2"/>
    </row>
    <row r="1428" spans="2:13" ht="15.75" customHeight="1">
      <c r="B1428" s="43"/>
      <c r="C1428" s="246"/>
      <c r="D1428" s="246"/>
      <c r="E1428" s="247"/>
      <c r="F1428" s="247"/>
      <c r="I1428" s="2"/>
      <c r="J1428" s="2"/>
      <c r="K1428" s="2"/>
      <c r="L1428" s="2"/>
      <c r="M1428" s="2"/>
    </row>
    <row r="1429" spans="2:13" ht="15.75" customHeight="1">
      <c r="B1429" s="43"/>
      <c r="C1429" s="246"/>
      <c r="D1429" s="246"/>
      <c r="E1429" s="247"/>
      <c r="F1429" s="247"/>
      <c r="I1429" s="2"/>
      <c r="J1429" s="2"/>
      <c r="K1429" s="2"/>
      <c r="L1429" s="2"/>
      <c r="M1429" s="2"/>
    </row>
    <row r="1430" spans="2:13" ht="15.75" customHeight="1">
      <c r="B1430" s="43"/>
      <c r="C1430" s="246"/>
      <c r="D1430" s="246"/>
      <c r="E1430" s="247"/>
      <c r="F1430" s="247"/>
      <c r="I1430" s="2"/>
      <c r="J1430" s="2"/>
      <c r="K1430" s="2"/>
      <c r="L1430" s="2"/>
      <c r="M1430" s="2"/>
    </row>
    <row r="1431" spans="2:13" ht="15.75" customHeight="1">
      <c r="B1431" s="43"/>
      <c r="C1431" s="246"/>
      <c r="D1431" s="246"/>
      <c r="E1431" s="247"/>
      <c r="F1431" s="247"/>
      <c r="I1431" s="2"/>
      <c r="J1431" s="2"/>
      <c r="K1431" s="2"/>
      <c r="L1431" s="2"/>
      <c r="M1431" s="2"/>
    </row>
    <row r="1432" spans="2:13" ht="15.75" customHeight="1">
      <c r="B1432" s="43"/>
      <c r="C1432" s="246"/>
      <c r="D1432" s="246"/>
      <c r="E1432" s="247"/>
      <c r="F1432" s="247"/>
      <c r="I1432" s="2"/>
      <c r="J1432" s="2"/>
      <c r="K1432" s="2"/>
      <c r="L1432" s="2"/>
      <c r="M1432" s="2"/>
    </row>
    <row r="1433" spans="2:13" ht="15.75" customHeight="1">
      <c r="B1433" s="43"/>
      <c r="C1433" s="246"/>
      <c r="D1433" s="246"/>
      <c r="E1433" s="247"/>
      <c r="F1433" s="247"/>
      <c r="I1433" s="2"/>
      <c r="J1433" s="2"/>
      <c r="K1433" s="2"/>
      <c r="L1433" s="2"/>
      <c r="M1433" s="2"/>
    </row>
    <row r="1434" spans="2:13" ht="15.75" customHeight="1">
      <c r="B1434" s="43"/>
      <c r="C1434" s="246"/>
      <c r="D1434" s="246"/>
      <c r="E1434" s="247"/>
      <c r="F1434" s="247"/>
      <c r="I1434" s="2"/>
      <c r="J1434" s="2"/>
      <c r="K1434" s="2"/>
      <c r="L1434" s="2"/>
      <c r="M1434" s="2"/>
    </row>
    <row r="1435" spans="2:13" ht="15.75" customHeight="1">
      <c r="B1435" s="43"/>
      <c r="C1435" s="246"/>
      <c r="D1435" s="246"/>
      <c r="E1435" s="247"/>
      <c r="F1435" s="247"/>
      <c r="I1435" s="2"/>
      <c r="J1435" s="2"/>
      <c r="K1435" s="2"/>
      <c r="L1435" s="2"/>
      <c r="M1435" s="2"/>
    </row>
    <row r="1436" spans="2:13" ht="15.75" customHeight="1">
      <c r="B1436" s="43"/>
      <c r="C1436" s="246"/>
      <c r="D1436" s="246"/>
      <c r="E1436" s="247"/>
      <c r="F1436" s="247"/>
      <c r="I1436" s="2"/>
      <c r="J1436" s="2"/>
      <c r="K1436" s="2"/>
      <c r="L1436" s="2"/>
      <c r="M1436" s="2"/>
    </row>
    <row r="1437" spans="2:13" ht="15.75" customHeight="1">
      <c r="B1437" s="43"/>
      <c r="C1437" s="246"/>
      <c r="D1437" s="246"/>
      <c r="E1437" s="247"/>
      <c r="F1437" s="247"/>
      <c r="I1437" s="2"/>
      <c r="J1437" s="2"/>
      <c r="K1437" s="2"/>
      <c r="L1437" s="2"/>
      <c r="M1437" s="2"/>
    </row>
    <row r="1438" spans="2:13" ht="15.75" customHeight="1">
      <c r="B1438" s="43"/>
      <c r="C1438" s="246"/>
      <c r="D1438" s="246"/>
      <c r="E1438" s="247"/>
      <c r="F1438" s="247"/>
      <c r="I1438" s="2"/>
      <c r="J1438" s="2"/>
      <c r="K1438" s="2"/>
      <c r="L1438" s="2"/>
      <c r="M1438" s="2"/>
    </row>
    <row r="1439" spans="2:13" ht="15.75" customHeight="1">
      <c r="B1439" s="43"/>
      <c r="C1439" s="246"/>
      <c r="D1439" s="246"/>
      <c r="E1439" s="247"/>
      <c r="F1439" s="247"/>
      <c r="I1439" s="2"/>
      <c r="J1439" s="2"/>
      <c r="K1439" s="2"/>
      <c r="L1439" s="2"/>
      <c r="M1439" s="2"/>
    </row>
    <row r="1440" spans="2:13" ht="15.75" customHeight="1">
      <c r="B1440" s="43"/>
      <c r="C1440" s="246"/>
      <c r="D1440" s="246"/>
      <c r="E1440" s="247"/>
      <c r="F1440" s="247"/>
      <c r="I1440" s="2"/>
      <c r="J1440" s="2"/>
      <c r="K1440" s="2"/>
      <c r="L1440" s="2"/>
      <c r="M1440" s="2"/>
    </row>
    <row r="1441" spans="2:13" ht="15.75" customHeight="1">
      <c r="B1441" s="43"/>
      <c r="C1441" s="246"/>
      <c r="D1441" s="246"/>
      <c r="E1441" s="247"/>
      <c r="F1441" s="247"/>
      <c r="I1441" s="2"/>
      <c r="J1441" s="2"/>
      <c r="K1441" s="2"/>
      <c r="L1441" s="2"/>
      <c r="M1441" s="2"/>
    </row>
    <row r="1442" spans="2:13" ht="15.75" customHeight="1">
      <c r="B1442" s="43"/>
      <c r="C1442" s="246"/>
      <c r="D1442" s="246"/>
      <c r="E1442" s="247"/>
      <c r="F1442" s="247"/>
      <c r="I1442" s="2"/>
      <c r="J1442" s="2"/>
      <c r="K1442" s="2"/>
      <c r="L1442" s="2"/>
      <c r="M1442" s="2"/>
    </row>
    <row r="1443" spans="2:13" ht="15.75" customHeight="1">
      <c r="B1443" s="43"/>
      <c r="C1443" s="246"/>
      <c r="D1443" s="246"/>
      <c r="E1443" s="247"/>
      <c r="F1443" s="247"/>
      <c r="I1443" s="2"/>
      <c r="J1443" s="2"/>
      <c r="K1443" s="2"/>
      <c r="L1443" s="2"/>
      <c r="M1443" s="2"/>
    </row>
    <row r="1444" spans="2:13" ht="15.75" customHeight="1">
      <c r="B1444" s="43"/>
      <c r="C1444" s="246"/>
      <c r="D1444" s="246"/>
      <c r="E1444" s="247"/>
      <c r="F1444" s="247"/>
      <c r="I1444" s="2"/>
      <c r="J1444" s="2"/>
      <c r="K1444" s="2"/>
      <c r="L1444" s="2"/>
      <c r="M1444" s="2"/>
    </row>
    <row r="1445" spans="2:13" ht="15.75" customHeight="1">
      <c r="B1445" s="43"/>
      <c r="C1445" s="246"/>
      <c r="D1445" s="246"/>
      <c r="E1445" s="247"/>
      <c r="F1445" s="247"/>
      <c r="I1445" s="2"/>
      <c r="J1445" s="2"/>
      <c r="K1445" s="2"/>
      <c r="L1445" s="2"/>
      <c r="M1445" s="2"/>
    </row>
    <row r="1446" spans="2:13" ht="15.75" customHeight="1">
      <c r="B1446" s="43"/>
      <c r="C1446" s="246"/>
      <c r="D1446" s="246"/>
      <c r="E1446" s="247"/>
      <c r="F1446" s="247"/>
      <c r="I1446" s="2"/>
      <c r="J1446" s="2"/>
      <c r="K1446" s="2"/>
      <c r="L1446" s="2"/>
      <c r="M1446" s="2"/>
    </row>
    <row r="1447" spans="2:13" ht="15.75" customHeight="1">
      <c r="B1447" s="43"/>
      <c r="C1447" s="246"/>
      <c r="D1447" s="246"/>
      <c r="E1447" s="247"/>
      <c r="F1447" s="247"/>
      <c r="I1447" s="2"/>
      <c r="J1447" s="2"/>
      <c r="K1447" s="2"/>
      <c r="L1447" s="2"/>
      <c r="M1447" s="2"/>
    </row>
    <row r="1448" spans="2:13" ht="15.75" customHeight="1">
      <c r="B1448" s="43"/>
      <c r="C1448" s="246"/>
      <c r="D1448" s="246"/>
      <c r="E1448" s="247"/>
      <c r="F1448" s="247"/>
      <c r="I1448" s="2"/>
      <c r="J1448" s="2"/>
      <c r="K1448" s="2"/>
      <c r="L1448" s="2"/>
      <c r="M1448" s="2"/>
    </row>
    <row r="1449" spans="2:13" ht="15.75" customHeight="1">
      <c r="B1449" s="43"/>
      <c r="C1449" s="246"/>
      <c r="D1449" s="246"/>
      <c r="E1449" s="247"/>
      <c r="F1449" s="247"/>
      <c r="I1449" s="2"/>
      <c r="J1449" s="2"/>
      <c r="K1449" s="2"/>
      <c r="L1449" s="2"/>
      <c r="M1449" s="2"/>
    </row>
    <row r="1450" spans="2:13" ht="15.75" customHeight="1">
      <c r="B1450" s="43"/>
      <c r="C1450" s="246"/>
      <c r="D1450" s="246"/>
      <c r="E1450" s="247"/>
      <c r="F1450" s="247"/>
      <c r="I1450" s="2"/>
      <c r="J1450" s="2"/>
      <c r="K1450" s="2"/>
      <c r="L1450" s="2"/>
      <c r="M1450" s="2"/>
    </row>
    <row r="1451" spans="2:13" ht="15.75" customHeight="1">
      <c r="B1451" s="43"/>
      <c r="C1451" s="246"/>
      <c r="D1451" s="246"/>
      <c r="E1451" s="247"/>
      <c r="F1451" s="247"/>
      <c r="I1451" s="2"/>
      <c r="J1451" s="2"/>
      <c r="K1451" s="2"/>
      <c r="L1451" s="2"/>
      <c r="M1451" s="2"/>
    </row>
    <row r="1452" spans="2:13" ht="15.75" customHeight="1">
      <c r="B1452" s="43"/>
      <c r="C1452" s="246"/>
      <c r="D1452" s="246"/>
      <c r="E1452" s="247"/>
      <c r="F1452" s="247"/>
      <c r="I1452" s="2"/>
      <c r="J1452" s="2"/>
      <c r="K1452" s="2"/>
      <c r="L1452" s="2"/>
      <c r="M1452" s="2"/>
    </row>
    <row r="1453" spans="2:13" ht="15.75" customHeight="1">
      <c r="B1453" s="43"/>
      <c r="C1453" s="246"/>
      <c r="D1453" s="246"/>
      <c r="E1453" s="247"/>
      <c r="F1453" s="247"/>
      <c r="I1453" s="2"/>
      <c r="J1453" s="2"/>
      <c r="K1453" s="2"/>
      <c r="L1453" s="2"/>
      <c r="M1453" s="2"/>
    </row>
    <row r="1454" spans="2:13" ht="15.75" customHeight="1">
      <c r="B1454" s="43"/>
      <c r="C1454" s="246"/>
      <c r="D1454" s="246"/>
      <c r="E1454" s="247"/>
      <c r="F1454" s="247"/>
      <c r="I1454" s="2"/>
      <c r="J1454" s="2"/>
      <c r="K1454" s="2"/>
      <c r="L1454" s="2"/>
      <c r="M1454" s="2"/>
    </row>
    <row r="1455" spans="2:13" ht="15.75" customHeight="1">
      <c r="B1455" s="43"/>
      <c r="C1455" s="246"/>
      <c r="D1455" s="246"/>
      <c r="E1455" s="247"/>
      <c r="F1455" s="247"/>
      <c r="I1455" s="2"/>
      <c r="J1455" s="2"/>
      <c r="K1455" s="2"/>
      <c r="L1455" s="2"/>
      <c r="M1455" s="2"/>
    </row>
    <row r="1456" spans="2:13" ht="15.75" customHeight="1">
      <c r="B1456" s="43"/>
      <c r="C1456" s="246"/>
      <c r="D1456" s="246"/>
      <c r="E1456" s="247"/>
      <c r="F1456" s="247"/>
      <c r="I1456" s="2"/>
      <c r="J1456" s="2"/>
      <c r="K1456" s="2"/>
      <c r="L1456" s="2"/>
      <c r="M1456" s="2"/>
    </row>
    <row r="1457" spans="2:13" ht="15.75" customHeight="1">
      <c r="B1457" s="43"/>
      <c r="C1457" s="246"/>
      <c r="D1457" s="246"/>
      <c r="E1457" s="247"/>
      <c r="F1457" s="247"/>
      <c r="I1457" s="2"/>
      <c r="J1457" s="2"/>
      <c r="K1457" s="2"/>
      <c r="L1457" s="2"/>
      <c r="M1457" s="2"/>
    </row>
    <row r="1458" spans="2:13" ht="15.75" customHeight="1">
      <c r="B1458" s="43"/>
      <c r="C1458" s="246"/>
      <c r="D1458" s="246"/>
      <c r="E1458" s="247"/>
      <c r="F1458" s="247"/>
      <c r="I1458" s="2"/>
      <c r="J1458" s="2"/>
      <c r="K1458" s="2"/>
      <c r="L1458" s="2"/>
      <c r="M1458" s="2"/>
    </row>
    <row r="1459" spans="2:13" ht="15.75" customHeight="1">
      <c r="B1459" s="43"/>
      <c r="C1459" s="246"/>
      <c r="D1459" s="246"/>
      <c r="E1459" s="247"/>
      <c r="F1459" s="247"/>
      <c r="I1459" s="2"/>
      <c r="J1459" s="2"/>
      <c r="K1459" s="2"/>
      <c r="L1459" s="2"/>
      <c r="M1459" s="2"/>
    </row>
    <row r="1460" spans="2:13" ht="15.75" customHeight="1">
      <c r="B1460" s="43"/>
      <c r="C1460" s="246"/>
      <c r="D1460" s="246"/>
      <c r="E1460" s="247"/>
      <c r="F1460" s="247"/>
      <c r="I1460" s="2"/>
      <c r="J1460" s="2"/>
      <c r="K1460" s="2"/>
      <c r="L1460" s="2"/>
      <c r="M1460" s="2"/>
    </row>
    <row r="1461" spans="2:13" ht="15.75" customHeight="1">
      <c r="B1461" s="43"/>
      <c r="C1461" s="246"/>
      <c r="D1461" s="246"/>
      <c r="E1461" s="247"/>
      <c r="F1461" s="247"/>
      <c r="I1461" s="2"/>
      <c r="J1461" s="2"/>
      <c r="K1461" s="2"/>
      <c r="L1461" s="2"/>
      <c r="M1461" s="2"/>
    </row>
    <row r="1462" spans="2:13" ht="15.75" customHeight="1">
      <c r="B1462" s="43"/>
      <c r="C1462" s="246"/>
      <c r="D1462" s="246"/>
      <c r="E1462" s="247"/>
      <c r="F1462" s="247"/>
      <c r="I1462" s="2"/>
      <c r="J1462" s="2"/>
      <c r="K1462" s="2"/>
      <c r="L1462" s="2"/>
      <c r="M1462" s="2"/>
    </row>
    <row r="1463" spans="2:13" ht="15.75" customHeight="1">
      <c r="B1463" s="43"/>
      <c r="C1463" s="246"/>
      <c r="D1463" s="246"/>
      <c r="E1463" s="247"/>
      <c r="F1463" s="247"/>
      <c r="I1463" s="2"/>
      <c r="J1463" s="2"/>
      <c r="K1463" s="2"/>
      <c r="L1463" s="2"/>
      <c r="M1463" s="2"/>
    </row>
    <row r="1464" spans="2:13" ht="15.75" customHeight="1">
      <c r="B1464" s="43"/>
      <c r="C1464" s="246"/>
      <c r="D1464" s="246"/>
      <c r="E1464" s="247"/>
      <c r="F1464" s="247"/>
      <c r="I1464" s="2"/>
      <c r="J1464" s="2"/>
      <c r="K1464" s="2"/>
      <c r="L1464" s="2"/>
      <c r="M1464" s="2"/>
    </row>
    <row r="1465" spans="2:13" ht="15.75" customHeight="1">
      <c r="B1465" s="43"/>
      <c r="C1465" s="246"/>
      <c r="D1465" s="246"/>
      <c r="E1465" s="247"/>
      <c r="F1465" s="247"/>
      <c r="I1465" s="2"/>
      <c r="J1465" s="2"/>
      <c r="K1465" s="2"/>
      <c r="L1465" s="2"/>
      <c r="M1465" s="2"/>
    </row>
    <row r="1466" spans="2:13" ht="15.75" customHeight="1">
      <c r="B1466" s="43"/>
      <c r="C1466" s="246"/>
      <c r="D1466" s="246"/>
      <c r="E1466" s="247"/>
      <c r="F1466" s="247"/>
      <c r="I1466" s="2"/>
      <c r="J1466" s="2"/>
      <c r="K1466" s="2"/>
      <c r="L1466" s="2"/>
      <c r="M1466" s="2"/>
    </row>
    <row r="1467" spans="2:13" ht="15.75" customHeight="1">
      <c r="B1467" s="43"/>
      <c r="C1467" s="246"/>
      <c r="D1467" s="246"/>
      <c r="E1467" s="247"/>
      <c r="F1467" s="247"/>
      <c r="I1467" s="2"/>
      <c r="J1467" s="2"/>
      <c r="K1467" s="2"/>
      <c r="L1467" s="2"/>
      <c r="M1467" s="2"/>
    </row>
    <row r="1468" spans="2:13" ht="15.75" customHeight="1">
      <c r="B1468" s="43"/>
      <c r="C1468" s="246"/>
      <c r="D1468" s="246"/>
      <c r="E1468" s="247"/>
      <c r="F1468" s="247"/>
      <c r="I1468" s="2"/>
      <c r="J1468" s="2"/>
      <c r="K1468" s="2"/>
      <c r="L1468" s="2"/>
      <c r="M1468" s="2"/>
    </row>
    <row r="1469" spans="2:13" ht="15.75" customHeight="1">
      <c r="B1469" s="43"/>
      <c r="C1469" s="246"/>
      <c r="D1469" s="246"/>
      <c r="E1469" s="247"/>
      <c r="F1469" s="247"/>
      <c r="I1469" s="2"/>
      <c r="J1469" s="2"/>
      <c r="K1469" s="2"/>
      <c r="L1469" s="2"/>
      <c r="M1469" s="2"/>
    </row>
    <row r="1470" spans="2:13" ht="15.75" customHeight="1">
      <c r="B1470" s="43"/>
      <c r="C1470" s="246"/>
      <c r="D1470" s="246"/>
      <c r="E1470" s="247"/>
      <c r="F1470" s="247"/>
      <c r="I1470" s="2"/>
      <c r="J1470" s="2"/>
      <c r="K1470" s="2"/>
      <c r="L1470" s="2"/>
      <c r="M1470" s="2"/>
    </row>
    <row r="1471" spans="2:13" ht="15.75" customHeight="1">
      <c r="B1471" s="43"/>
      <c r="C1471" s="246"/>
      <c r="D1471" s="246"/>
      <c r="E1471" s="247"/>
      <c r="F1471" s="247"/>
      <c r="I1471" s="2"/>
      <c r="J1471" s="2"/>
      <c r="K1471" s="2"/>
      <c r="L1471" s="2"/>
      <c r="M1471" s="2"/>
    </row>
    <row r="1472" spans="2:13" ht="15.75" customHeight="1">
      <c r="B1472" s="43"/>
      <c r="C1472" s="246"/>
      <c r="D1472" s="246"/>
      <c r="E1472" s="247"/>
      <c r="F1472" s="247"/>
      <c r="I1472" s="2"/>
      <c r="J1472" s="2"/>
      <c r="K1472" s="2"/>
      <c r="L1472" s="2"/>
      <c r="M1472" s="2"/>
    </row>
    <row r="1473" spans="2:13" ht="15.75" customHeight="1">
      <c r="B1473" s="43"/>
      <c r="C1473" s="246"/>
      <c r="D1473" s="246"/>
      <c r="E1473" s="247"/>
      <c r="F1473" s="247"/>
      <c r="I1473" s="2"/>
      <c r="J1473" s="2"/>
      <c r="K1473" s="2"/>
      <c r="L1473" s="2"/>
      <c r="M1473" s="2"/>
    </row>
    <row r="1474" spans="2:13" ht="15.75" customHeight="1">
      <c r="B1474" s="43"/>
      <c r="C1474" s="246"/>
      <c r="D1474" s="246"/>
      <c r="E1474" s="247"/>
      <c r="F1474" s="247"/>
      <c r="I1474" s="2"/>
      <c r="J1474" s="2"/>
      <c r="K1474" s="2"/>
      <c r="L1474" s="2"/>
      <c r="M1474" s="2"/>
    </row>
    <row r="1475" spans="2:13" ht="15.75" customHeight="1">
      <c r="B1475" s="43"/>
      <c r="C1475" s="246"/>
      <c r="D1475" s="246"/>
      <c r="E1475" s="247"/>
      <c r="F1475" s="247"/>
      <c r="I1475" s="2"/>
      <c r="J1475" s="2"/>
      <c r="K1475" s="2"/>
      <c r="L1475" s="2"/>
      <c r="M1475" s="2"/>
    </row>
    <row r="1476" spans="2:13" ht="15.75" customHeight="1">
      <c r="B1476" s="43"/>
      <c r="C1476" s="246"/>
      <c r="D1476" s="246"/>
      <c r="E1476" s="247"/>
      <c r="F1476" s="247"/>
      <c r="I1476" s="2"/>
      <c r="J1476" s="2"/>
      <c r="K1476" s="2"/>
      <c r="L1476" s="2"/>
      <c r="M1476" s="2"/>
    </row>
    <row r="1477" spans="2:13" ht="15.75" customHeight="1">
      <c r="B1477" s="43"/>
      <c r="C1477" s="246"/>
      <c r="D1477" s="246"/>
      <c r="E1477" s="247"/>
      <c r="F1477" s="247"/>
      <c r="I1477" s="2"/>
      <c r="J1477" s="2"/>
      <c r="K1477" s="2"/>
      <c r="L1477" s="2"/>
      <c r="M1477" s="2"/>
    </row>
    <row r="1478" spans="2:13" ht="15.75" customHeight="1">
      <c r="B1478" s="43"/>
      <c r="C1478" s="246"/>
      <c r="D1478" s="246"/>
      <c r="E1478" s="247"/>
      <c r="F1478" s="247"/>
      <c r="I1478" s="2"/>
      <c r="J1478" s="2"/>
      <c r="K1478" s="2"/>
      <c r="L1478" s="2"/>
      <c r="M1478" s="2"/>
    </row>
    <row r="1479" spans="2:13" ht="15.75" customHeight="1">
      <c r="B1479" s="43"/>
      <c r="C1479" s="246"/>
      <c r="D1479" s="246"/>
      <c r="E1479" s="247"/>
      <c r="F1479" s="247"/>
      <c r="I1479" s="2"/>
      <c r="J1479" s="2"/>
      <c r="K1479" s="2"/>
      <c r="L1479" s="2"/>
      <c r="M1479" s="2"/>
    </row>
    <row r="1480" spans="2:13" ht="15.75" customHeight="1">
      <c r="B1480" s="43"/>
      <c r="C1480" s="246"/>
      <c r="D1480" s="246"/>
      <c r="E1480" s="247"/>
      <c r="F1480" s="247"/>
      <c r="I1480" s="2"/>
      <c r="J1480" s="2"/>
      <c r="K1480" s="2"/>
      <c r="L1480" s="2"/>
      <c r="M1480" s="2"/>
    </row>
    <row r="1481" spans="2:13" ht="15.75" customHeight="1">
      <c r="B1481" s="43"/>
      <c r="C1481" s="246"/>
      <c r="D1481" s="246"/>
      <c r="E1481" s="247"/>
      <c r="F1481" s="247"/>
      <c r="I1481" s="2"/>
      <c r="J1481" s="2"/>
      <c r="K1481" s="2"/>
      <c r="L1481" s="2"/>
      <c r="M1481" s="2"/>
    </row>
    <row r="1482" spans="2:13" ht="15.75" customHeight="1">
      <c r="B1482" s="43"/>
      <c r="C1482" s="246"/>
      <c r="D1482" s="246"/>
      <c r="E1482" s="247"/>
      <c r="F1482" s="247"/>
      <c r="I1482" s="2"/>
      <c r="J1482" s="2"/>
      <c r="K1482" s="2"/>
      <c r="L1482" s="2"/>
      <c r="M1482" s="2"/>
    </row>
    <row r="1483" spans="2:13" ht="15.75" customHeight="1">
      <c r="B1483" s="43"/>
      <c r="C1483" s="246"/>
      <c r="D1483" s="246"/>
      <c r="E1483" s="247"/>
      <c r="F1483" s="247"/>
      <c r="I1483" s="2"/>
      <c r="J1483" s="2"/>
      <c r="K1483" s="2"/>
      <c r="L1483" s="2"/>
      <c r="M1483" s="2"/>
    </row>
    <row r="1484" spans="2:13" ht="15.75" customHeight="1">
      <c r="B1484" s="43"/>
      <c r="C1484" s="246"/>
      <c r="D1484" s="246"/>
      <c r="E1484" s="247"/>
      <c r="F1484" s="247"/>
      <c r="I1484" s="2"/>
      <c r="J1484" s="2"/>
      <c r="K1484" s="2"/>
      <c r="L1484" s="2"/>
      <c r="M1484" s="2"/>
    </row>
    <row r="1485" spans="2:13" ht="15.75" customHeight="1">
      <c r="B1485" s="43"/>
      <c r="C1485" s="246"/>
      <c r="D1485" s="246"/>
      <c r="E1485" s="247"/>
      <c r="F1485" s="247"/>
      <c r="I1485" s="2"/>
      <c r="J1485" s="2"/>
      <c r="K1485" s="2"/>
      <c r="L1485" s="2"/>
      <c r="M1485" s="2"/>
    </row>
    <row r="1486" spans="2:13" ht="15.75" customHeight="1">
      <c r="B1486" s="43"/>
      <c r="C1486" s="246"/>
      <c r="D1486" s="246"/>
      <c r="E1486" s="247"/>
      <c r="F1486" s="247"/>
      <c r="I1486" s="2"/>
      <c r="J1486" s="2"/>
      <c r="K1486" s="2"/>
      <c r="L1486" s="2"/>
      <c r="M1486" s="2"/>
    </row>
    <row r="1487" spans="2:13" ht="15.75" customHeight="1">
      <c r="B1487" s="43"/>
      <c r="C1487" s="246"/>
      <c r="D1487" s="246"/>
      <c r="E1487" s="247"/>
      <c r="F1487" s="247"/>
      <c r="I1487" s="2"/>
      <c r="J1487" s="2"/>
      <c r="K1487" s="2"/>
      <c r="L1487" s="2"/>
      <c r="M1487" s="2"/>
    </row>
    <row r="1488" spans="2:13" ht="15.75" customHeight="1">
      <c r="B1488" s="43"/>
      <c r="C1488" s="246"/>
      <c r="D1488" s="246"/>
      <c r="E1488" s="247"/>
      <c r="F1488" s="247"/>
      <c r="I1488" s="2"/>
      <c r="J1488" s="2"/>
      <c r="K1488" s="2"/>
      <c r="L1488" s="2"/>
      <c r="M1488" s="2"/>
    </row>
    <row r="1489" spans="2:13" ht="15.75" customHeight="1">
      <c r="B1489" s="43"/>
      <c r="C1489" s="246"/>
      <c r="D1489" s="246"/>
      <c r="E1489" s="247"/>
      <c r="F1489" s="247"/>
      <c r="I1489" s="2"/>
      <c r="J1489" s="2"/>
      <c r="K1489" s="2"/>
      <c r="L1489" s="2"/>
      <c r="M1489" s="2"/>
    </row>
    <row r="1490" spans="2:13" ht="15.75" customHeight="1">
      <c r="B1490" s="43"/>
      <c r="C1490" s="246"/>
      <c r="D1490" s="246"/>
      <c r="E1490" s="247"/>
      <c r="F1490" s="247"/>
      <c r="I1490" s="2"/>
      <c r="J1490" s="2"/>
      <c r="K1490" s="2"/>
      <c r="L1490" s="2"/>
      <c r="M1490" s="2"/>
    </row>
    <row r="1491" spans="2:13" ht="15.75" customHeight="1">
      <c r="B1491" s="43"/>
      <c r="C1491" s="246"/>
      <c r="D1491" s="246"/>
      <c r="E1491" s="247"/>
      <c r="F1491" s="247"/>
      <c r="I1491" s="2"/>
      <c r="J1491" s="2"/>
      <c r="K1491" s="2"/>
      <c r="L1491" s="2"/>
      <c r="M1491" s="2"/>
    </row>
    <row r="1492" spans="2:13" ht="15.75" customHeight="1">
      <c r="B1492" s="43"/>
      <c r="C1492" s="246"/>
      <c r="D1492" s="246"/>
      <c r="E1492" s="247"/>
      <c r="F1492" s="247"/>
      <c r="I1492" s="2"/>
      <c r="J1492" s="2"/>
      <c r="K1492" s="2"/>
      <c r="L1492" s="2"/>
      <c r="M1492" s="2"/>
    </row>
    <row r="1493" spans="2:13" ht="15.75" customHeight="1">
      <c r="B1493" s="43"/>
      <c r="C1493" s="246"/>
      <c r="D1493" s="246"/>
      <c r="E1493" s="247"/>
      <c r="F1493" s="247"/>
      <c r="I1493" s="2"/>
      <c r="J1493" s="2"/>
      <c r="K1493" s="2"/>
      <c r="L1493" s="2"/>
      <c r="M1493" s="2"/>
    </row>
    <row r="1494" spans="2:13" ht="15.75" customHeight="1">
      <c r="B1494" s="43"/>
      <c r="C1494" s="246"/>
      <c r="D1494" s="246"/>
      <c r="E1494" s="247"/>
      <c r="F1494" s="247"/>
      <c r="I1494" s="2"/>
      <c r="J1494" s="2"/>
      <c r="K1494" s="2"/>
      <c r="L1494" s="2"/>
      <c r="M1494" s="2"/>
    </row>
    <row r="1495" spans="2:13" ht="15.75" customHeight="1">
      <c r="B1495" s="43"/>
      <c r="C1495" s="246"/>
      <c r="D1495" s="246"/>
      <c r="E1495" s="247"/>
      <c r="F1495" s="247"/>
      <c r="I1495" s="2"/>
      <c r="J1495" s="2"/>
      <c r="K1495" s="2"/>
      <c r="L1495" s="2"/>
      <c r="M1495" s="2"/>
    </row>
    <row r="1496" spans="2:13" ht="15.75" customHeight="1">
      <c r="B1496" s="43"/>
      <c r="C1496" s="246"/>
      <c r="D1496" s="246"/>
      <c r="E1496" s="247"/>
      <c r="F1496" s="247"/>
      <c r="I1496" s="2"/>
      <c r="J1496" s="2"/>
      <c r="K1496" s="2"/>
      <c r="L1496" s="2"/>
      <c r="M1496" s="2"/>
    </row>
    <row r="1497" spans="2:13" ht="15.75" customHeight="1">
      <c r="B1497" s="43"/>
      <c r="C1497" s="246"/>
      <c r="D1497" s="246"/>
      <c r="E1497" s="247"/>
      <c r="F1497" s="247"/>
      <c r="I1497" s="2"/>
      <c r="J1497" s="2"/>
      <c r="K1497" s="2"/>
      <c r="L1497" s="2"/>
      <c r="M1497" s="2"/>
    </row>
    <row r="1498" spans="2:13" ht="15.75" customHeight="1">
      <c r="B1498" s="43"/>
      <c r="C1498" s="246"/>
      <c r="D1498" s="246"/>
      <c r="E1498" s="247"/>
      <c r="F1498" s="247"/>
      <c r="I1498" s="2"/>
      <c r="J1498" s="2"/>
      <c r="K1498" s="2"/>
      <c r="L1498" s="2"/>
      <c r="M1498" s="2"/>
    </row>
    <row r="1499" spans="2:13" ht="15.75" customHeight="1">
      <c r="B1499" s="43"/>
      <c r="C1499" s="246"/>
      <c r="D1499" s="246"/>
      <c r="E1499" s="247"/>
      <c r="F1499" s="247"/>
      <c r="I1499" s="2"/>
      <c r="J1499" s="2"/>
      <c r="K1499" s="2"/>
      <c r="L1499" s="2"/>
      <c r="M1499" s="2"/>
    </row>
    <row r="1500" spans="2:13" ht="15.75" customHeight="1">
      <c r="B1500" s="43"/>
      <c r="C1500" s="246"/>
      <c r="D1500" s="246"/>
      <c r="E1500" s="247"/>
      <c r="F1500" s="247"/>
      <c r="I1500" s="2"/>
      <c r="J1500" s="2"/>
      <c r="K1500" s="2"/>
      <c r="L1500" s="2"/>
      <c r="M1500" s="2"/>
    </row>
    <row r="1501" spans="2:13" ht="15.75" customHeight="1">
      <c r="B1501" s="43"/>
      <c r="C1501" s="246"/>
      <c r="D1501" s="246"/>
      <c r="E1501" s="247"/>
      <c r="F1501" s="247"/>
      <c r="I1501" s="2"/>
      <c r="J1501" s="2"/>
      <c r="K1501" s="2"/>
      <c r="L1501" s="2"/>
      <c r="M1501" s="2"/>
    </row>
    <row r="1502" spans="2:13" ht="15.75" customHeight="1">
      <c r="B1502" s="43"/>
      <c r="C1502" s="246"/>
      <c r="D1502" s="246"/>
      <c r="E1502" s="247"/>
      <c r="F1502" s="247"/>
      <c r="I1502" s="2"/>
      <c r="J1502" s="2"/>
      <c r="K1502" s="2"/>
      <c r="L1502" s="2"/>
      <c r="M1502" s="2"/>
    </row>
    <row r="1503" spans="2:13" ht="15.75" customHeight="1">
      <c r="B1503" s="43"/>
      <c r="C1503" s="246"/>
      <c r="D1503" s="246"/>
      <c r="E1503" s="247"/>
      <c r="F1503" s="247"/>
      <c r="I1503" s="2"/>
      <c r="J1503" s="2"/>
      <c r="K1503" s="2"/>
      <c r="L1503" s="2"/>
      <c r="M1503" s="2"/>
    </row>
    <row r="1504" spans="2:13" ht="15.75" customHeight="1">
      <c r="B1504" s="43"/>
      <c r="C1504" s="246"/>
      <c r="D1504" s="246"/>
      <c r="E1504" s="247"/>
      <c r="F1504" s="247"/>
      <c r="I1504" s="2"/>
      <c r="J1504" s="2"/>
      <c r="K1504" s="2"/>
      <c r="L1504" s="2"/>
      <c r="M1504" s="2"/>
    </row>
    <row r="1505" spans="2:13" ht="15.75" customHeight="1">
      <c r="B1505" s="43"/>
      <c r="C1505" s="246"/>
      <c r="D1505" s="246"/>
      <c r="E1505" s="247"/>
      <c r="F1505" s="247"/>
      <c r="I1505" s="2"/>
      <c r="J1505" s="2"/>
      <c r="K1505" s="2"/>
      <c r="L1505" s="2"/>
      <c r="M1505" s="2"/>
    </row>
    <row r="1506" spans="2:13" ht="15.75" customHeight="1">
      <c r="B1506" s="43"/>
      <c r="C1506" s="246"/>
      <c r="D1506" s="246"/>
      <c r="E1506" s="247"/>
      <c r="F1506" s="247"/>
      <c r="I1506" s="2"/>
      <c r="J1506" s="2"/>
      <c r="K1506" s="2"/>
      <c r="L1506" s="2"/>
      <c r="M1506" s="2"/>
    </row>
    <row r="1507" spans="2:13" ht="15.75" customHeight="1">
      <c r="B1507" s="43"/>
      <c r="C1507" s="246"/>
      <c r="D1507" s="246"/>
      <c r="E1507" s="247"/>
      <c r="F1507" s="247"/>
      <c r="I1507" s="2"/>
      <c r="J1507" s="2"/>
      <c r="K1507" s="2"/>
      <c r="L1507" s="2"/>
      <c r="M1507" s="2"/>
    </row>
    <row r="1508" spans="2:13" ht="15.75" customHeight="1">
      <c r="B1508" s="43"/>
      <c r="C1508" s="246"/>
      <c r="D1508" s="246"/>
      <c r="E1508" s="247"/>
      <c r="F1508" s="247"/>
      <c r="I1508" s="2"/>
      <c r="J1508" s="2"/>
      <c r="K1508" s="2"/>
      <c r="L1508" s="2"/>
      <c r="M1508" s="2"/>
    </row>
    <row r="1509" spans="2:13" ht="15.75" customHeight="1">
      <c r="B1509" s="43"/>
      <c r="C1509" s="246"/>
      <c r="D1509" s="246"/>
      <c r="E1509" s="247"/>
      <c r="F1509" s="247"/>
      <c r="I1509" s="2"/>
      <c r="J1509" s="2"/>
      <c r="K1509" s="2"/>
      <c r="L1509" s="2"/>
      <c r="M1509" s="2"/>
    </row>
    <row r="1510" spans="2:13" ht="15.75" customHeight="1">
      <c r="B1510" s="43"/>
      <c r="C1510" s="246"/>
      <c r="D1510" s="246"/>
      <c r="E1510" s="247"/>
      <c r="F1510" s="247"/>
      <c r="I1510" s="2"/>
      <c r="J1510" s="2"/>
      <c r="K1510" s="2"/>
      <c r="L1510" s="2"/>
      <c r="M1510" s="2"/>
    </row>
    <row r="1511" spans="2:13" ht="15.75" customHeight="1">
      <c r="B1511" s="43"/>
      <c r="C1511" s="246"/>
      <c r="D1511" s="246"/>
      <c r="E1511" s="247"/>
      <c r="F1511" s="247"/>
      <c r="I1511" s="2"/>
      <c r="J1511" s="2"/>
      <c r="K1511" s="2"/>
      <c r="L1511" s="2"/>
      <c r="M1511" s="2"/>
    </row>
    <row r="1512" spans="2:13" ht="15.75" customHeight="1">
      <c r="B1512" s="43"/>
      <c r="C1512" s="246"/>
      <c r="D1512" s="246"/>
      <c r="E1512" s="247"/>
      <c r="F1512" s="247"/>
      <c r="I1512" s="2"/>
      <c r="J1512" s="2"/>
      <c r="K1512" s="2"/>
      <c r="L1512" s="2"/>
      <c r="M1512" s="2"/>
    </row>
    <row r="1513" spans="2:13" ht="15.75" customHeight="1">
      <c r="B1513" s="43"/>
      <c r="C1513" s="246"/>
      <c r="D1513" s="246"/>
      <c r="E1513" s="247"/>
      <c r="F1513" s="247"/>
      <c r="I1513" s="2"/>
      <c r="J1513" s="2"/>
      <c r="K1513" s="2"/>
      <c r="L1513" s="2"/>
      <c r="M1513" s="2"/>
    </row>
    <row r="1514" spans="2:13" ht="15.75" customHeight="1">
      <c r="B1514" s="43"/>
      <c r="C1514" s="246"/>
      <c r="D1514" s="246"/>
      <c r="E1514" s="247"/>
      <c r="F1514" s="247"/>
      <c r="I1514" s="2"/>
      <c r="J1514" s="2"/>
      <c r="K1514" s="2"/>
      <c r="L1514" s="2"/>
      <c r="M1514" s="2"/>
    </row>
    <row r="1515" spans="2:13" ht="15.75" customHeight="1">
      <c r="B1515" s="43"/>
      <c r="C1515" s="246"/>
      <c r="D1515" s="246"/>
      <c r="E1515" s="247"/>
      <c r="F1515" s="247"/>
      <c r="I1515" s="2"/>
      <c r="J1515" s="2"/>
      <c r="K1515" s="2"/>
      <c r="L1515" s="2"/>
      <c r="M1515" s="2"/>
    </row>
    <row r="1516" spans="2:13" ht="15.75" customHeight="1">
      <c r="B1516" s="43"/>
      <c r="C1516" s="246"/>
      <c r="D1516" s="246"/>
      <c r="E1516" s="247"/>
      <c r="F1516" s="247"/>
      <c r="I1516" s="2"/>
      <c r="J1516" s="2"/>
      <c r="K1516" s="2"/>
      <c r="L1516" s="2"/>
      <c r="M1516" s="2"/>
    </row>
    <row r="1517" spans="2:13" ht="15.75" customHeight="1">
      <c r="B1517" s="43"/>
      <c r="C1517" s="246"/>
      <c r="D1517" s="246"/>
      <c r="E1517" s="247"/>
      <c r="F1517" s="247"/>
      <c r="I1517" s="2"/>
      <c r="J1517" s="2"/>
      <c r="K1517" s="2"/>
      <c r="L1517" s="2"/>
      <c r="M1517" s="2"/>
    </row>
    <row r="1518" spans="2:13" ht="15.75" customHeight="1">
      <c r="B1518" s="43"/>
      <c r="C1518" s="246"/>
      <c r="D1518" s="246"/>
      <c r="E1518" s="247"/>
      <c r="F1518" s="247"/>
      <c r="I1518" s="2"/>
      <c r="J1518" s="2"/>
      <c r="K1518" s="2"/>
      <c r="L1518" s="2"/>
      <c r="M1518" s="2"/>
    </row>
    <row r="1519" spans="2:13" ht="15.75" customHeight="1">
      <c r="B1519" s="43"/>
      <c r="C1519" s="246"/>
      <c r="D1519" s="246"/>
      <c r="E1519" s="247"/>
      <c r="F1519" s="247"/>
      <c r="I1519" s="2"/>
      <c r="J1519" s="2"/>
      <c r="K1519" s="2"/>
      <c r="L1519" s="2"/>
      <c r="M1519" s="2"/>
    </row>
    <row r="1520" spans="2:13" ht="15.75" customHeight="1">
      <c r="B1520" s="43"/>
      <c r="C1520" s="246"/>
      <c r="D1520" s="246"/>
      <c r="E1520" s="247"/>
      <c r="F1520" s="247"/>
      <c r="I1520" s="2"/>
      <c r="J1520" s="2"/>
      <c r="K1520" s="2"/>
      <c r="L1520" s="2"/>
      <c r="M1520" s="2"/>
    </row>
    <row r="1521" spans="2:13" ht="15.75" customHeight="1">
      <c r="B1521" s="43"/>
      <c r="C1521" s="246"/>
      <c r="D1521" s="246"/>
      <c r="E1521" s="247"/>
      <c r="F1521" s="247"/>
      <c r="I1521" s="2"/>
      <c r="J1521" s="2"/>
      <c r="K1521" s="2"/>
      <c r="L1521" s="2"/>
      <c r="M1521" s="2"/>
    </row>
    <row r="1522" spans="2:13" ht="15.75" customHeight="1">
      <c r="B1522" s="43"/>
      <c r="C1522" s="246"/>
      <c r="D1522" s="246"/>
      <c r="E1522" s="247"/>
      <c r="F1522" s="247"/>
      <c r="I1522" s="2"/>
      <c r="J1522" s="2"/>
      <c r="K1522" s="2"/>
      <c r="L1522" s="2"/>
      <c r="M1522" s="2"/>
    </row>
    <row r="1523" spans="2:13" ht="15.75" customHeight="1">
      <c r="B1523" s="43"/>
      <c r="C1523" s="246"/>
      <c r="D1523" s="246"/>
      <c r="E1523" s="247"/>
      <c r="F1523" s="247"/>
      <c r="I1523" s="2"/>
      <c r="J1523" s="2"/>
      <c r="K1523" s="2"/>
      <c r="L1523" s="2"/>
      <c r="M1523" s="2"/>
    </row>
    <row r="1524" spans="2:13" ht="15.75" customHeight="1">
      <c r="B1524" s="43"/>
      <c r="C1524" s="246"/>
      <c r="D1524" s="246"/>
      <c r="E1524" s="247"/>
      <c r="F1524" s="247"/>
      <c r="I1524" s="2"/>
      <c r="J1524" s="2"/>
      <c r="K1524" s="2"/>
      <c r="L1524" s="2"/>
      <c r="M1524" s="2"/>
    </row>
    <row r="1525" spans="2:13" ht="15.75" customHeight="1">
      <c r="B1525" s="43"/>
      <c r="C1525" s="246"/>
      <c r="D1525" s="246"/>
      <c r="E1525" s="247"/>
      <c r="F1525" s="247"/>
      <c r="I1525" s="2"/>
      <c r="J1525" s="2"/>
      <c r="K1525" s="2"/>
      <c r="L1525" s="2"/>
      <c r="M1525" s="2"/>
    </row>
    <row r="1526" spans="2:13" ht="15.75" customHeight="1">
      <c r="B1526" s="43"/>
      <c r="C1526" s="246"/>
      <c r="D1526" s="246"/>
      <c r="E1526" s="247"/>
      <c r="F1526" s="247"/>
      <c r="I1526" s="2"/>
      <c r="J1526" s="2"/>
      <c r="K1526" s="2"/>
      <c r="L1526" s="2"/>
      <c r="M1526" s="2"/>
    </row>
    <row r="1527" spans="2:13" ht="15.75" customHeight="1">
      <c r="B1527" s="43"/>
      <c r="C1527" s="246"/>
      <c r="D1527" s="246"/>
      <c r="E1527" s="247"/>
      <c r="F1527" s="247"/>
      <c r="I1527" s="2"/>
      <c r="J1527" s="2"/>
      <c r="K1527" s="2"/>
      <c r="L1527" s="2"/>
      <c r="M1527" s="2"/>
    </row>
    <row r="1528" spans="2:13" ht="15.75" customHeight="1">
      <c r="B1528" s="43"/>
      <c r="C1528" s="246"/>
      <c r="D1528" s="246"/>
      <c r="E1528" s="247"/>
      <c r="F1528" s="247"/>
      <c r="I1528" s="2"/>
      <c r="J1528" s="2"/>
      <c r="K1528" s="2"/>
      <c r="L1528" s="2"/>
      <c r="M1528" s="2"/>
    </row>
    <row r="1529" spans="2:13" ht="15.75" customHeight="1">
      <c r="B1529" s="43"/>
      <c r="C1529" s="246"/>
      <c r="D1529" s="246"/>
      <c r="E1529" s="247"/>
      <c r="F1529" s="247"/>
      <c r="I1529" s="2"/>
      <c r="J1529" s="2"/>
      <c r="K1529" s="2"/>
      <c r="L1529" s="2"/>
      <c r="M1529" s="2"/>
    </row>
    <row r="1530" spans="2:13" ht="15.75" customHeight="1">
      <c r="B1530" s="43"/>
      <c r="C1530" s="246"/>
      <c r="D1530" s="246"/>
      <c r="E1530" s="247"/>
      <c r="F1530" s="247"/>
      <c r="I1530" s="2"/>
      <c r="J1530" s="2"/>
      <c r="K1530" s="2"/>
      <c r="L1530" s="2"/>
      <c r="M1530" s="2"/>
    </row>
    <row r="1531" spans="2:13" ht="15.75" customHeight="1">
      <c r="B1531" s="43"/>
      <c r="C1531" s="246"/>
      <c r="D1531" s="246"/>
      <c r="E1531" s="247"/>
      <c r="F1531" s="247"/>
      <c r="I1531" s="2"/>
      <c r="J1531" s="2"/>
      <c r="K1531" s="2"/>
      <c r="L1531" s="2"/>
      <c r="M1531" s="2"/>
    </row>
    <row r="1532" spans="2:13" ht="15.75" customHeight="1">
      <c r="B1532" s="43"/>
      <c r="C1532" s="246"/>
      <c r="D1532" s="246"/>
      <c r="E1532" s="247"/>
      <c r="F1532" s="247"/>
      <c r="I1532" s="2"/>
      <c r="J1532" s="2"/>
      <c r="K1532" s="2"/>
      <c r="L1532" s="2"/>
      <c r="M1532" s="2"/>
    </row>
    <row r="1533" spans="2:13" ht="15.75" customHeight="1">
      <c r="B1533" s="43"/>
      <c r="C1533" s="246"/>
      <c r="D1533" s="246"/>
      <c r="E1533" s="247"/>
      <c r="F1533" s="247"/>
      <c r="I1533" s="2"/>
      <c r="J1533" s="2"/>
      <c r="K1533" s="2"/>
      <c r="L1533" s="2"/>
      <c r="M1533" s="2"/>
    </row>
    <row r="1534" spans="2:13" ht="15.75" customHeight="1">
      <c r="B1534" s="43"/>
      <c r="C1534" s="246"/>
      <c r="D1534" s="246"/>
      <c r="E1534" s="247"/>
      <c r="F1534" s="247"/>
      <c r="I1534" s="2"/>
      <c r="J1534" s="2"/>
      <c r="K1534" s="2"/>
      <c r="L1534" s="2"/>
      <c r="M1534" s="2"/>
    </row>
    <row r="1535" spans="2:13" ht="15.75" customHeight="1">
      <c r="B1535" s="43"/>
      <c r="C1535" s="246"/>
      <c r="D1535" s="246"/>
      <c r="E1535" s="247"/>
      <c r="F1535" s="247"/>
      <c r="I1535" s="2"/>
      <c r="J1535" s="2"/>
      <c r="K1535" s="2"/>
      <c r="L1535" s="2"/>
      <c r="M1535" s="2"/>
    </row>
    <row r="1536" spans="2:13" ht="15.75" customHeight="1">
      <c r="B1536" s="43"/>
      <c r="C1536" s="246"/>
      <c r="D1536" s="246"/>
      <c r="E1536" s="247"/>
      <c r="F1536" s="247"/>
      <c r="I1536" s="2"/>
      <c r="J1536" s="2"/>
      <c r="K1536" s="2"/>
      <c r="L1536" s="2"/>
      <c r="M1536" s="2"/>
    </row>
    <row r="1537" spans="2:13" ht="15.75" customHeight="1">
      <c r="B1537" s="43"/>
      <c r="C1537" s="246"/>
      <c r="D1537" s="246"/>
      <c r="E1537" s="247"/>
      <c r="F1537" s="247"/>
      <c r="I1537" s="2"/>
      <c r="J1537" s="2"/>
      <c r="K1537" s="2"/>
      <c r="L1537" s="2"/>
      <c r="M1537" s="2"/>
    </row>
    <row r="1538" spans="2:13" ht="15.75" customHeight="1">
      <c r="B1538" s="43"/>
      <c r="C1538" s="246"/>
      <c r="D1538" s="246"/>
      <c r="E1538" s="247"/>
      <c r="F1538" s="247"/>
      <c r="I1538" s="2"/>
      <c r="J1538" s="2"/>
      <c r="K1538" s="2"/>
      <c r="L1538" s="2"/>
      <c r="M1538" s="2"/>
    </row>
    <row r="1539" spans="2:13" ht="15.75" customHeight="1">
      <c r="B1539" s="43"/>
      <c r="C1539" s="246"/>
      <c r="D1539" s="246"/>
      <c r="E1539" s="247"/>
      <c r="F1539" s="247"/>
      <c r="I1539" s="2"/>
      <c r="J1539" s="2"/>
      <c r="K1539" s="2"/>
      <c r="L1539" s="2"/>
      <c r="M1539" s="2"/>
    </row>
    <row r="1540" spans="2:13" ht="15.75" customHeight="1">
      <c r="B1540" s="43"/>
      <c r="C1540" s="246"/>
      <c r="D1540" s="246"/>
      <c r="E1540" s="247"/>
      <c r="F1540" s="247"/>
      <c r="I1540" s="2"/>
      <c r="J1540" s="2"/>
      <c r="K1540" s="2"/>
      <c r="L1540" s="2"/>
      <c r="M1540" s="2"/>
    </row>
    <row r="1541" spans="2:13" ht="15.75" customHeight="1">
      <c r="B1541" s="43"/>
      <c r="C1541" s="246"/>
      <c r="D1541" s="246"/>
      <c r="E1541" s="247"/>
      <c r="F1541" s="247"/>
      <c r="I1541" s="2"/>
      <c r="J1541" s="2"/>
      <c r="K1541" s="2"/>
      <c r="L1541" s="2"/>
      <c r="M1541" s="2"/>
    </row>
    <row r="1542" spans="2:13" ht="15.75" customHeight="1">
      <c r="B1542" s="43"/>
      <c r="C1542" s="246"/>
      <c r="D1542" s="246"/>
      <c r="E1542" s="247"/>
      <c r="F1542" s="247"/>
      <c r="I1542" s="2"/>
      <c r="J1542" s="2"/>
      <c r="K1542" s="2"/>
      <c r="L1542" s="2"/>
      <c r="M1542" s="2"/>
    </row>
    <row r="1543" spans="2:13" ht="15.75" customHeight="1">
      <c r="B1543" s="43"/>
      <c r="C1543" s="246"/>
      <c r="D1543" s="246"/>
      <c r="E1543" s="247"/>
      <c r="F1543" s="247"/>
      <c r="I1543" s="2"/>
      <c r="J1543" s="2"/>
      <c r="K1543" s="2"/>
      <c r="L1543" s="2"/>
      <c r="M1543" s="2"/>
    </row>
    <row r="1544" spans="2:13" ht="15.75" customHeight="1">
      <c r="B1544" s="43"/>
      <c r="C1544" s="246"/>
      <c r="D1544" s="246"/>
      <c r="E1544" s="247"/>
      <c r="F1544" s="247"/>
      <c r="I1544" s="2"/>
      <c r="J1544" s="2"/>
      <c r="K1544" s="2"/>
      <c r="L1544" s="2"/>
      <c r="M1544" s="2"/>
    </row>
    <row r="1545" spans="2:13" ht="15.75" customHeight="1">
      <c r="B1545" s="43"/>
      <c r="C1545" s="246"/>
      <c r="D1545" s="246"/>
      <c r="E1545" s="247"/>
      <c r="F1545" s="247"/>
      <c r="I1545" s="2"/>
      <c r="J1545" s="2"/>
      <c r="K1545" s="2"/>
      <c r="L1545" s="2"/>
      <c r="M1545" s="2"/>
    </row>
    <row r="1546" spans="2:13" ht="15.75" customHeight="1">
      <c r="B1546" s="43"/>
      <c r="C1546" s="246"/>
      <c r="D1546" s="246"/>
      <c r="E1546" s="247"/>
      <c r="F1546" s="247"/>
      <c r="I1546" s="2"/>
      <c r="J1546" s="2"/>
      <c r="K1546" s="2"/>
      <c r="L1546" s="2"/>
      <c r="M1546" s="2"/>
    </row>
    <row r="1547" spans="2:13" ht="15.75" customHeight="1">
      <c r="B1547" s="43"/>
      <c r="C1547" s="246"/>
      <c r="D1547" s="246"/>
      <c r="E1547" s="247"/>
      <c r="F1547" s="247"/>
      <c r="I1547" s="2"/>
      <c r="J1547" s="2"/>
      <c r="K1547" s="2"/>
      <c r="L1547" s="2"/>
      <c r="M1547" s="2"/>
    </row>
    <row r="1548" spans="2:13" ht="15.75" customHeight="1">
      <c r="B1548" s="43"/>
      <c r="C1548" s="246"/>
      <c r="D1548" s="246"/>
      <c r="E1548" s="247"/>
      <c r="F1548" s="247"/>
      <c r="I1548" s="2"/>
      <c r="J1548" s="2"/>
      <c r="K1548" s="2"/>
      <c r="L1548" s="2"/>
      <c r="M1548" s="2"/>
    </row>
    <row r="1549" spans="2:13" ht="15.75" customHeight="1">
      <c r="B1549" s="43"/>
      <c r="C1549" s="246"/>
      <c r="D1549" s="246"/>
      <c r="E1549" s="247"/>
      <c r="F1549" s="247"/>
      <c r="I1549" s="2"/>
      <c r="J1549" s="2"/>
      <c r="K1549" s="2"/>
      <c r="L1549" s="2"/>
      <c r="M1549" s="2"/>
    </row>
    <row r="1550" spans="2:13" ht="15.75" customHeight="1">
      <c r="B1550" s="43"/>
      <c r="C1550" s="246"/>
      <c r="D1550" s="246"/>
      <c r="E1550" s="247"/>
      <c r="F1550" s="247"/>
      <c r="I1550" s="2"/>
      <c r="J1550" s="2"/>
      <c r="K1550" s="2"/>
      <c r="L1550" s="2"/>
      <c r="M1550" s="2"/>
    </row>
    <row r="1551" spans="2:13" ht="15.75" customHeight="1">
      <c r="B1551" s="43"/>
      <c r="C1551" s="246"/>
      <c r="D1551" s="246"/>
      <c r="E1551" s="247"/>
      <c r="F1551" s="247"/>
      <c r="I1551" s="2"/>
      <c r="J1551" s="2"/>
      <c r="K1551" s="2"/>
      <c r="L1551" s="2"/>
      <c r="M1551" s="2"/>
    </row>
    <row r="1552" spans="2:13" ht="15.75" customHeight="1">
      <c r="B1552" s="43"/>
      <c r="C1552" s="246"/>
      <c r="D1552" s="246"/>
      <c r="E1552" s="247"/>
      <c r="F1552" s="247"/>
      <c r="I1552" s="2"/>
      <c r="J1552" s="2"/>
      <c r="K1552" s="2"/>
      <c r="L1552" s="2"/>
      <c r="M1552" s="2"/>
    </row>
    <row r="1553" spans="2:13" ht="15.75" customHeight="1">
      <c r="B1553" s="43"/>
      <c r="C1553" s="246"/>
      <c r="D1553" s="246"/>
      <c r="E1553" s="247"/>
      <c r="F1553" s="247"/>
      <c r="I1553" s="2"/>
      <c r="J1553" s="2"/>
      <c r="K1553" s="2"/>
      <c r="L1553" s="2"/>
      <c r="M1553" s="2"/>
    </row>
    <row r="1554" spans="2:13" ht="15.75" customHeight="1">
      <c r="B1554" s="43"/>
      <c r="C1554" s="246"/>
      <c r="D1554" s="246"/>
      <c r="E1554" s="247"/>
      <c r="F1554" s="247"/>
      <c r="I1554" s="2"/>
      <c r="J1554" s="2"/>
      <c r="K1554" s="2"/>
      <c r="L1554" s="2"/>
      <c r="M1554" s="2"/>
    </row>
    <row r="1555" spans="2:13" ht="15.75" customHeight="1">
      <c r="B1555" s="43"/>
      <c r="C1555" s="246"/>
      <c r="D1555" s="246"/>
      <c r="E1555" s="247"/>
      <c r="F1555" s="247"/>
      <c r="I1555" s="2"/>
      <c r="J1555" s="2"/>
      <c r="K1555" s="2"/>
      <c r="L1555" s="2"/>
      <c r="M1555" s="2"/>
    </row>
    <row r="1556" spans="2:13" ht="15.75" customHeight="1">
      <c r="B1556" s="43"/>
      <c r="C1556" s="246"/>
      <c r="D1556" s="246"/>
      <c r="E1556" s="247"/>
      <c r="F1556" s="247"/>
      <c r="I1556" s="2"/>
      <c r="J1556" s="2"/>
      <c r="K1556" s="2"/>
      <c r="L1556" s="2"/>
      <c r="M1556" s="2"/>
    </row>
    <row r="1557" spans="2:13" ht="15.75" customHeight="1">
      <c r="B1557" s="43"/>
      <c r="C1557" s="246"/>
      <c r="D1557" s="246"/>
      <c r="E1557" s="247"/>
      <c r="F1557" s="247"/>
      <c r="I1557" s="2"/>
      <c r="J1557" s="2"/>
      <c r="K1557" s="2"/>
      <c r="L1557" s="2"/>
      <c r="M1557" s="2"/>
    </row>
    <row r="1558" spans="2:13" ht="15.75" customHeight="1">
      <c r="B1558" s="43"/>
      <c r="C1558" s="246"/>
      <c r="D1558" s="246"/>
      <c r="E1558" s="247"/>
      <c r="F1558" s="247"/>
      <c r="I1558" s="2"/>
      <c r="J1558" s="2"/>
      <c r="K1558" s="2"/>
      <c r="L1558" s="2"/>
      <c r="M1558" s="2"/>
    </row>
    <row r="1559" spans="2:13" ht="15.75" customHeight="1">
      <c r="B1559" s="43"/>
      <c r="C1559" s="246"/>
      <c r="D1559" s="246"/>
      <c r="E1559" s="247"/>
      <c r="F1559" s="247"/>
      <c r="I1559" s="2"/>
      <c r="J1559" s="2"/>
      <c r="K1559" s="2"/>
      <c r="L1559" s="2"/>
      <c r="M1559" s="2"/>
    </row>
    <row r="1560" spans="2:13" ht="15.75" customHeight="1">
      <c r="B1560" s="43"/>
      <c r="C1560" s="246"/>
      <c r="D1560" s="246"/>
      <c r="E1560" s="247"/>
      <c r="F1560" s="247"/>
      <c r="I1560" s="2"/>
      <c r="J1560" s="2"/>
      <c r="K1560" s="2"/>
      <c r="L1560" s="2"/>
      <c r="M1560" s="2"/>
    </row>
    <row r="1561" spans="2:13" ht="15.75" customHeight="1">
      <c r="B1561" s="43"/>
      <c r="C1561" s="246"/>
      <c r="D1561" s="246"/>
      <c r="E1561" s="247"/>
      <c r="F1561" s="247"/>
      <c r="I1561" s="2"/>
      <c r="J1561" s="2"/>
      <c r="K1561" s="2"/>
      <c r="L1561" s="2"/>
      <c r="M1561" s="2"/>
    </row>
    <row r="1562" spans="2:13" ht="15.75" customHeight="1">
      <c r="B1562" s="43"/>
      <c r="C1562" s="246"/>
      <c r="D1562" s="246"/>
      <c r="E1562" s="247"/>
      <c r="F1562" s="247"/>
      <c r="I1562" s="2"/>
      <c r="J1562" s="2"/>
      <c r="K1562" s="2"/>
      <c r="L1562" s="2"/>
      <c r="M1562" s="2"/>
    </row>
    <row r="1563" spans="2:13" ht="15.75" customHeight="1">
      <c r="B1563" s="43"/>
      <c r="C1563" s="246"/>
      <c r="D1563" s="246"/>
      <c r="E1563" s="247"/>
      <c r="F1563" s="247"/>
      <c r="I1563" s="2"/>
      <c r="J1563" s="2"/>
      <c r="K1563" s="2"/>
      <c r="L1563" s="2"/>
      <c r="M1563" s="2"/>
    </row>
    <row r="1564" spans="2:13" ht="15.75" customHeight="1">
      <c r="B1564" s="43"/>
      <c r="C1564" s="246"/>
      <c r="D1564" s="246"/>
      <c r="E1564" s="247"/>
      <c r="F1564" s="247"/>
      <c r="I1564" s="2"/>
      <c r="J1564" s="2"/>
      <c r="K1564" s="2"/>
      <c r="L1564" s="2"/>
      <c r="M1564" s="2"/>
    </row>
    <row r="1565" spans="2:13" ht="15.75" customHeight="1">
      <c r="B1565" s="43"/>
      <c r="C1565" s="246"/>
      <c r="D1565" s="246"/>
      <c r="E1565" s="247"/>
      <c r="F1565" s="247"/>
      <c r="I1565" s="2"/>
      <c r="J1565" s="2"/>
      <c r="K1565" s="2"/>
      <c r="L1565" s="2"/>
      <c r="M1565" s="2"/>
    </row>
    <row r="1566" spans="2:13" ht="15.75" customHeight="1">
      <c r="B1566" s="43"/>
      <c r="C1566" s="246"/>
      <c r="D1566" s="246"/>
      <c r="E1566" s="247"/>
      <c r="F1566" s="247"/>
      <c r="I1566" s="2"/>
      <c r="J1566" s="2"/>
      <c r="K1566" s="2"/>
      <c r="L1566" s="2"/>
      <c r="M1566" s="2"/>
    </row>
    <row r="1567" spans="2:13" ht="15.75" customHeight="1">
      <c r="B1567" s="43"/>
      <c r="C1567" s="246"/>
      <c r="D1567" s="246"/>
      <c r="E1567" s="247"/>
      <c r="F1567" s="247"/>
      <c r="I1567" s="2"/>
      <c r="J1567" s="2"/>
      <c r="K1567" s="2"/>
      <c r="L1567" s="2"/>
      <c r="M1567" s="2"/>
    </row>
    <row r="1568" spans="2:13" ht="15.75" customHeight="1">
      <c r="B1568" s="43"/>
      <c r="C1568" s="246"/>
      <c r="D1568" s="246"/>
      <c r="E1568" s="247"/>
      <c r="F1568" s="247"/>
      <c r="I1568" s="2"/>
      <c r="J1568" s="2"/>
      <c r="K1568" s="2"/>
      <c r="L1568" s="2"/>
      <c r="M1568" s="2"/>
    </row>
    <row r="1569" spans="2:13" ht="15.75" customHeight="1">
      <c r="B1569" s="43"/>
      <c r="C1569" s="246"/>
      <c r="D1569" s="246"/>
      <c r="E1569" s="247"/>
      <c r="F1569" s="247"/>
      <c r="I1569" s="2"/>
      <c r="J1569" s="2"/>
      <c r="K1569" s="2"/>
      <c r="L1569" s="2"/>
      <c r="M1569" s="2"/>
    </row>
    <row r="1570" spans="2:13" ht="15.75" customHeight="1">
      <c r="B1570" s="43"/>
      <c r="C1570" s="246"/>
      <c r="D1570" s="246"/>
      <c r="E1570" s="247"/>
      <c r="F1570" s="247"/>
      <c r="I1570" s="2"/>
      <c r="J1570" s="2"/>
      <c r="K1570" s="2"/>
      <c r="L1570" s="2"/>
      <c r="M1570" s="2"/>
    </row>
    <row r="1571" spans="2:13" ht="15.75" customHeight="1">
      <c r="B1571" s="43"/>
      <c r="C1571" s="246"/>
      <c r="D1571" s="246"/>
      <c r="E1571" s="247"/>
      <c r="F1571" s="247"/>
      <c r="I1571" s="2"/>
      <c r="J1571" s="2"/>
      <c r="K1571" s="2"/>
      <c r="L1571" s="2"/>
      <c r="M1571" s="2"/>
    </row>
    <row r="1572" spans="2:13" ht="15.75" customHeight="1">
      <c r="B1572" s="43"/>
      <c r="C1572" s="246"/>
      <c r="D1572" s="246"/>
      <c r="E1572" s="247"/>
      <c r="F1572" s="247"/>
      <c r="I1572" s="2"/>
      <c r="J1572" s="2"/>
      <c r="K1572" s="2"/>
      <c r="L1572" s="2"/>
      <c r="M1572" s="2"/>
    </row>
    <row r="1573" spans="2:13" ht="15.75" customHeight="1">
      <c r="B1573" s="43"/>
      <c r="C1573" s="246"/>
      <c r="D1573" s="246"/>
      <c r="E1573" s="247"/>
      <c r="F1573" s="247"/>
      <c r="I1573" s="2"/>
      <c r="J1573" s="2"/>
      <c r="K1573" s="2"/>
      <c r="L1573" s="2"/>
      <c r="M1573" s="2"/>
    </row>
    <row r="1574" spans="2:13" ht="15.75" customHeight="1">
      <c r="B1574" s="43"/>
      <c r="C1574" s="246"/>
      <c r="D1574" s="246"/>
      <c r="E1574" s="247"/>
      <c r="F1574" s="247"/>
      <c r="I1574" s="2"/>
      <c r="J1574" s="2"/>
      <c r="K1574" s="2"/>
      <c r="L1574" s="2"/>
      <c r="M1574" s="2"/>
    </row>
    <row r="1575" spans="2:13" ht="15.75" customHeight="1">
      <c r="B1575" s="43"/>
      <c r="C1575" s="246"/>
      <c r="D1575" s="246"/>
      <c r="E1575" s="247"/>
      <c r="F1575" s="247"/>
      <c r="I1575" s="2"/>
      <c r="J1575" s="2"/>
      <c r="K1575" s="2"/>
      <c r="L1575" s="2"/>
      <c r="M1575" s="2"/>
    </row>
    <row r="1576" spans="2:13" ht="15.75" customHeight="1">
      <c r="B1576" s="43"/>
      <c r="C1576" s="246"/>
      <c r="D1576" s="246"/>
      <c r="E1576" s="247"/>
      <c r="F1576" s="247"/>
      <c r="I1576" s="2"/>
      <c r="J1576" s="2"/>
      <c r="K1576" s="2"/>
      <c r="L1576" s="2"/>
      <c r="M1576" s="2"/>
    </row>
    <row r="1577" spans="2:13" ht="15.75" customHeight="1">
      <c r="B1577" s="43"/>
      <c r="C1577" s="246"/>
      <c r="D1577" s="246"/>
      <c r="E1577" s="247"/>
      <c r="F1577" s="247"/>
      <c r="I1577" s="2"/>
      <c r="J1577" s="2"/>
      <c r="K1577" s="2"/>
      <c r="L1577" s="2"/>
      <c r="M1577" s="2"/>
    </row>
    <row r="1578" spans="2:13" ht="15.75" customHeight="1">
      <c r="B1578" s="43"/>
      <c r="C1578" s="246"/>
      <c r="D1578" s="246"/>
      <c r="E1578" s="247"/>
      <c r="F1578" s="247"/>
      <c r="I1578" s="2"/>
      <c r="J1578" s="2"/>
      <c r="K1578" s="2"/>
      <c r="L1578" s="2"/>
      <c r="M1578" s="2"/>
    </row>
    <row r="1579" spans="2:13" ht="15.75" customHeight="1">
      <c r="B1579" s="43"/>
      <c r="C1579" s="246"/>
      <c r="D1579" s="246"/>
      <c r="E1579" s="247"/>
      <c r="F1579" s="247"/>
      <c r="I1579" s="2"/>
      <c r="J1579" s="2"/>
      <c r="K1579" s="2"/>
      <c r="L1579" s="2"/>
      <c r="M1579" s="2"/>
    </row>
    <row r="1580" spans="2:13" ht="15.75" customHeight="1">
      <c r="B1580" s="43"/>
      <c r="C1580" s="246"/>
      <c r="D1580" s="246"/>
      <c r="E1580" s="247"/>
      <c r="F1580" s="247"/>
      <c r="I1580" s="2"/>
      <c r="J1580" s="2"/>
      <c r="K1580" s="2"/>
      <c r="L1580" s="2"/>
      <c r="M1580" s="2"/>
    </row>
    <row r="1581" spans="2:13" ht="15.75" customHeight="1">
      <c r="B1581" s="43"/>
      <c r="C1581" s="246"/>
      <c r="D1581" s="246"/>
      <c r="E1581" s="247"/>
      <c r="F1581" s="247"/>
      <c r="I1581" s="2"/>
      <c r="J1581" s="2"/>
      <c r="K1581" s="2"/>
      <c r="L1581" s="2"/>
      <c r="M1581" s="2"/>
    </row>
    <row r="1582" spans="2:13" ht="15.75" customHeight="1">
      <c r="B1582" s="43"/>
      <c r="C1582" s="246"/>
      <c r="D1582" s="246"/>
      <c r="E1582" s="247"/>
      <c r="F1582" s="247"/>
      <c r="I1582" s="2"/>
      <c r="J1582" s="2"/>
      <c r="K1582" s="2"/>
      <c r="L1582" s="2"/>
      <c r="M1582" s="2"/>
    </row>
    <row r="1583" spans="2:13" ht="15.75" customHeight="1">
      <c r="B1583" s="43"/>
      <c r="C1583" s="246"/>
      <c r="D1583" s="246"/>
      <c r="E1583" s="247"/>
      <c r="F1583" s="247"/>
      <c r="I1583" s="2"/>
      <c r="J1583" s="2"/>
      <c r="K1583" s="2"/>
      <c r="L1583" s="2"/>
      <c r="M1583" s="2"/>
    </row>
    <row r="1584" spans="2:13" ht="15.75" customHeight="1">
      <c r="B1584" s="43"/>
      <c r="C1584" s="246"/>
      <c r="D1584" s="246"/>
      <c r="E1584" s="247"/>
      <c r="F1584" s="247"/>
      <c r="I1584" s="2"/>
      <c r="J1584" s="2"/>
      <c r="K1584" s="2"/>
      <c r="L1584" s="2"/>
      <c r="M1584" s="2"/>
    </row>
    <row r="1585" spans="2:13" ht="15.75" customHeight="1">
      <c r="B1585" s="43"/>
      <c r="C1585" s="246"/>
      <c r="D1585" s="246"/>
      <c r="E1585" s="247"/>
      <c r="F1585" s="247"/>
      <c r="I1585" s="2"/>
      <c r="J1585" s="2"/>
      <c r="K1585" s="2"/>
      <c r="L1585" s="2"/>
      <c r="M1585" s="2"/>
    </row>
    <row r="1586" spans="2:13" ht="15.75" customHeight="1">
      <c r="B1586" s="43"/>
      <c r="C1586" s="246"/>
      <c r="D1586" s="246"/>
      <c r="E1586" s="247"/>
      <c r="F1586" s="247"/>
      <c r="I1586" s="2"/>
      <c r="J1586" s="2"/>
      <c r="K1586" s="2"/>
      <c r="L1586" s="2"/>
      <c r="M1586" s="2"/>
    </row>
    <row r="1587" spans="2:13" ht="15.75" customHeight="1">
      <c r="B1587" s="43"/>
      <c r="C1587" s="246"/>
      <c r="D1587" s="246"/>
      <c r="E1587" s="247"/>
      <c r="F1587" s="247"/>
      <c r="I1587" s="2"/>
      <c r="J1587" s="2"/>
      <c r="K1587" s="2"/>
      <c r="L1587" s="2"/>
      <c r="M1587" s="2"/>
    </row>
    <row r="1588" spans="2:13" ht="15.75" customHeight="1">
      <c r="B1588" s="43"/>
      <c r="C1588" s="246"/>
      <c r="D1588" s="246"/>
      <c r="E1588" s="247"/>
      <c r="F1588" s="247"/>
      <c r="I1588" s="2"/>
      <c r="J1588" s="2"/>
      <c r="K1588" s="2"/>
      <c r="L1588" s="2"/>
      <c r="M1588" s="2"/>
    </row>
    <row r="1589" spans="2:13" ht="15.75" customHeight="1">
      <c r="B1589" s="43"/>
      <c r="C1589" s="246"/>
      <c r="D1589" s="246"/>
      <c r="E1589" s="247"/>
      <c r="F1589" s="247"/>
      <c r="I1589" s="2"/>
      <c r="J1589" s="2"/>
      <c r="K1589" s="2"/>
      <c r="L1589" s="2"/>
      <c r="M1589" s="2"/>
    </row>
    <row r="1590" spans="2:13" ht="15.75" customHeight="1">
      <c r="B1590" s="43"/>
      <c r="C1590" s="246"/>
      <c r="D1590" s="246"/>
      <c r="E1590" s="247"/>
      <c r="F1590" s="247"/>
      <c r="I1590" s="2"/>
      <c r="J1590" s="2"/>
      <c r="K1590" s="2"/>
      <c r="L1590" s="2"/>
      <c r="M1590" s="2"/>
    </row>
    <row r="1591" spans="2:13" ht="15.75" customHeight="1">
      <c r="B1591" s="43"/>
      <c r="C1591" s="246"/>
      <c r="D1591" s="246"/>
      <c r="E1591" s="247"/>
      <c r="F1591" s="247"/>
      <c r="I1591" s="2"/>
      <c r="J1591" s="2"/>
      <c r="K1591" s="2"/>
      <c r="L1591" s="2"/>
      <c r="M1591" s="2"/>
    </row>
    <row r="1592" spans="2:13" ht="15.75" customHeight="1">
      <c r="B1592" s="43"/>
      <c r="C1592" s="246"/>
      <c r="D1592" s="246"/>
      <c r="E1592" s="247"/>
      <c r="F1592" s="247"/>
      <c r="I1592" s="2"/>
      <c r="J1592" s="2"/>
      <c r="K1592" s="2"/>
      <c r="L1592" s="2"/>
      <c r="M1592" s="2"/>
    </row>
    <row r="1593" spans="2:13" ht="15.75" customHeight="1">
      <c r="B1593" s="43"/>
      <c r="C1593" s="246"/>
      <c r="D1593" s="246"/>
      <c r="E1593" s="247"/>
      <c r="F1593" s="247"/>
      <c r="I1593" s="2"/>
      <c r="J1593" s="2"/>
      <c r="K1593" s="2"/>
      <c r="L1593" s="2"/>
      <c r="M1593" s="2"/>
    </row>
    <row r="1594" spans="2:13" ht="15.75" customHeight="1">
      <c r="B1594" s="43"/>
      <c r="C1594" s="246"/>
      <c r="D1594" s="246"/>
      <c r="E1594" s="247"/>
      <c r="F1594" s="247"/>
      <c r="I1594" s="2"/>
      <c r="J1594" s="2"/>
      <c r="K1594" s="2"/>
      <c r="L1594" s="2"/>
      <c r="M1594" s="2"/>
    </row>
    <row r="1595" spans="2:13" ht="15.75" customHeight="1">
      <c r="B1595" s="43"/>
      <c r="C1595" s="246"/>
      <c r="D1595" s="246"/>
      <c r="E1595" s="247"/>
      <c r="F1595" s="247"/>
      <c r="I1595" s="2"/>
      <c r="J1595" s="2"/>
      <c r="K1595" s="2"/>
      <c r="L1595" s="2"/>
      <c r="M1595" s="2"/>
    </row>
    <row r="1596" spans="2:13" ht="15.75" customHeight="1">
      <c r="B1596" s="43"/>
      <c r="C1596" s="246"/>
      <c r="D1596" s="246"/>
      <c r="E1596" s="247"/>
      <c r="F1596" s="247"/>
      <c r="I1596" s="2"/>
      <c r="J1596" s="2"/>
      <c r="K1596" s="2"/>
      <c r="L1596" s="2"/>
      <c r="M1596" s="2"/>
    </row>
    <row r="1597" spans="2:13" ht="15.75" customHeight="1">
      <c r="B1597" s="43"/>
      <c r="C1597" s="246"/>
      <c r="D1597" s="246"/>
      <c r="E1597" s="247"/>
      <c r="F1597" s="247"/>
      <c r="I1597" s="2"/>
      <c r="J1597" s="2"/>
      <c r="K1597" s="2"/>
      <c r="L1597" s="2"/>
      <c r="M1597" s="2"/>
    </row>
    <row r="1598" spans="2:13" ht="15.75" customHeight="1">
      <c r="B1598" s="43"/>
      <c r="C1598" s="246"/>
      <c r="D1598" s="246"/>
      <c r="E1598" s="247"/>
      <c r="F1598" s="247"/>
      <c r="I1598" s="2"/>
      <c r="J1598" s="2"/>
      <c r="K1598" s="2"/>
      <c r="L1598" s="2"/>
      <c r="M1598" s="2"/>
    </row>
    <row r="1599" spans="2:13" ht="15.75" customHeight="1">
      <c r="B1599" s="43"/>
      <c r="C1599" s="246"/>
      <c r="D1599" s="246"/>
      <c r="E1599" s="247"/>
      <c r="F1599" s="247"/>
      <c r="I1599" s="2"/>
      <c r="J1599" s="2"/>
      <c r="K1599" s="2"/>
      <c r="L1599" s="2"/>
      <c r="M1599" s="2"/>
    </row>
    <row r="1600" spans="2:13" ht="15.75" customHeight="1">
      <c r="B1600" s="43"/>
      <c r="C1600" s="246"/>
      <c r="D1600" s="246"/>
      <c r="E1600" s="247"/>
      <c r="F1600" s="247"/>
      <c r="I1600" s="2"/>
      <c r="J1600" s="2"/>
      <c r="K1600" s="2"/>
      <c r="L1600" s="2"/>
      <c r="M1600" s="2"/>
    </row>
    <row r="1601" spans="2:13" ht="15.75" customHeight="1">
      <c r="B1601" s="43"/>
      <c r="C1601" s="246"/>
      <c r="D1601" s="246"/>
      <c r="E1601" s="247"/>
      <c r="F1601" s="247"/>
      <c r="I1601" s="2"/>
      <c r="J1601" s="2"/>
      <c r="K1601" s="2"/>
      <c r="L1601" s="2"/>
      <c r="M1601" s="2"/>
    </row>
    <row r="1602" spans="2:13" ht="15.75" customHeight="1">
      <c r="B1602" s="43"/>
      <c r="C1602" s="246"/>
      <c r="D1602" s="246"/>
      <c r="E1602" s="247"/>
      <c r="F1602" s="247"/>
      <c r="I1602" s="2"/>
      <c r="J1602" s="2"/>
      <c r="K1602" s="2"/>
      <c r="L1602" s="2"/>
      <c r="M1602" s="2"/>
    </row>
    <row r="1603" spans="2:13" ht="15.75" customHeight="1">
      <c r="B1603" s="43"/>
      <c r="C1603" s="246"/>
      <c r="D1603" s="246"/>
      <c r="E1603" s="247"/>
      <c r="F1603" s="247"/>
      <c r="I1603" s="2"/>
      <c r="J1603" s="2"/>
      <c r="K1603" s="2"/>
      <c r="L1603" s="2"/>
      <c r="M1603" s="2"/>
    </row>
    <row r="1604" spans="2:13" ht="15.75" customHeight="1">
      <c r="B1604" s="43"/>
      <c r="C1604" s="246"/>
      <c r="D1604" s="246"/>
      <c r="E1604" s="247"/>
      <c r="F1604" s="247"/>
      <c r="I1604" s="2"/>
      <c r="J1604" s="2"/>
      <c r="K1604" s="2"/>
      <c r="L1604" s="2"/>
      <c r="M1604" s="2"/>
    </row>
    <row r="1605" spans="2:13" ht="15.75" customHeight="1">
      <c r="B1605" s="43"/>
      <c r="C1605" s="246"/>
      <c r="D1605" s="246"/>
      <c r="E1605" s="247"/>
      <c r="F1605" s="247"/>
      <c r="I1605" s="2"/>
      <c r="J1605" s="2"/>
      <c r="K1605" s="2"/>
      <c r="L1605" s="2"/>
      <c r="M1605" s="2"/>
    </row>
    <row r="1606" spans="2:13" ht="15.75" customHeight="1">
      <c r="B1606" s="43"/>
      <c r="C1606" s="246"/>
      <c r="D1606" s="246"/>
      <c r="E1606" s="247"/>
      <c r="F1606" s="247"/>
      <c r="I1606" s="2"/>
      <c r="J1606" s="2"/>
      <c r="K1606" s="2"/>
      <c r="L1606" s="2"/>
      <c r="M1606" s="2"/>
    </row>
    <row r="1607" spans="2:13" ht="15.75" customHeight="1">
      <c r="B1607" s="43"/>
      <c r="C1607" s="246"/>
      <c r="D1607" s="246"/>
      <c r="E1607" s="247"/>
      <c r="F1607" s="247"/>
      <c r="I1607" s="2"/>
      <c r="J1607" s="2"/>
      <c r="K1607" s="2"/>
      <c r="L1607" s="2"/>
      <c r="M1607" s="2"/>
    </row>
    <row r="1608" spans="2:13" ht="15.75" customHeight="1">
      <c r="B1608" s="43"/>
      <c r="C1608" s="246"/>
      <c r="D1608" s="246"/>
      <c r="E1608" s="247"/>
      <c r="F1608" s="247"/>
      <c r="I1608" s="2"/>
      <c r="J1608" s="2"/>
      <c r="K1608" s="2"/>
      <c r="L1608" s="2"/>
      <c r="M1608" s="2"/>
    </row>
    <row r="1609" spans="2:13" ht="15.75" customHeight="1">
      <c r="B1609" s="43"/>
      <c r="C1609" s="246"/>
      <c r="D1609" s="246"/>
      <c r="E1609" s="247"/>
      <c r="F1609" s="247"/>
      <c r="I1609" s="2"/>
      <c r="J1609" s="2"/>
      <c r="K1609" s="2"/>
      <c r="L1609" s="2"/>
      <c r="M1609" s="2"/>
    </row>
    <row r="1610" spans="2:13" ht="15.75" customHeight="1">
      <c r="B1610" s="43"/>
      <c r="C1610" s="246"/>
      <c r="D1610" s="246"/>
      <c r="E1610" s="247"/>
      <c r="F1610" s="247"/>
      <c r="I1610" s="2"/>
      <c r="J1610" s="2"/>
      <c r="K1610" s="2"/>
      <c r="L1610" s="2"/>
      <c r="M1610" s="2"/>
    </row>
    <row r="1611" spans="2:13" ht="15.75" customHeight="1">
      <c r="B1611" s="43"/>
      <c r="C1611" s="246"/>
      <c r="D1611" s="246"/>
      <c r="E1611" s="247"/>
      <c r="F1611" s="247"/>
      <c r="I1611" s="2"/>
      <c r="J1611" s="2"/>
      <c r="K1611" s="2"/>
      <c r="L1611" s="2"/>
      <c r="M1611" s="2"/>
    </row>
    <row r="1612" spans="2:13" ht="15.75" customHeight="1">
      <c r="B1612" s="43"/>
      <c r="C1612" s="246"/>
      <c r="D1612" s="246"/>
      <c r="E1612" s="247"/>
      <c r="F1612" s="247"/>
      <c r="I1612" s="2"/>
      <c r="J1612" s="2"/>
      <c r="K1612" s="2"/>
      <c r="L1612" s="2"/>
      <c r="M1612" s="2"/>
    </row>
    <row r="1613" spans="2:13" ht="15.75" customHeight="1">
      <c r="B1613" s="43"/>
      <c r="C1613" s="246"/>
      <c r="D1613" s="246"/>
      <c r="E1613" s="247"/>
      <c r="F1613" s="247"/>
      <c r="I1613" s="2"/>
      <c r="J1613" s="2"/>
      <c r="K1613" s="2"/>
      <c r="L1613" s="2"/>
      <c r="M1613" s="2"/>
    </row>
    <row r="1614" spans="2:13" ht="15.75" customHeight="1">
      <c r="B1614" s="43"/>
      <c r="C1614" s="246"/>
      <c r="D1614" s="246"/>
      <c r="E1614" s="247"/>
      <c r="F1614" s="247"/>
      <c r="I1614" s="2"/>
      <c r="J1614" s="2"/>
      <c r="K1614" s="2"/>
      <c r="L1614" s="2"/>
      <c r="M1614" s="2"/>
    </row>
    <row r="1615" spans="2:13" ht="15.75" customHeight="1">
      <c r="B1615" s="43"/>
      <c r="C1615" s="246"/>
      <c r="D1615" s="246"/>
      <c r="E1615" s="247"/>
      <c r="F1615" s="247"/>
      <c r="I1615" s="2"/>
      <c r="J1615" s="2"/>
      <c r="K1615" s="2"/>
      <c r="L1615" s="2"/>
      <c r="M1615" s="2"/>
    </row>
    <row r="1616" spans="2:13" ht="15.75" customHeight="1">
      <c r="B1616" s="43"/>
      <c r="C1616" s="246"/>
      <c r="D1616" s="246"/>
      <c r="E1616" s="247"/>
      <c r="F1616" s="247"/>
      <c r="I1616" s="2"/>
      <c r="J1616" s="2"/>
      <c r="K1616" s="2"/>
      <c r="L1616" s="2"/>
      <c r="M1616" s="2"/>
    </row>
    <row r="1617" spans="2:13" ht="15.75" customHeight="1">
      <c r="B1617" s="43"/>
      <c r="C1617" s="246"/>
      <c r="D1617" s="246"/>
      <c r="E1617" s="247"/>
      <c r="F1617" s="247"/>
      <c r="I1617" s="2"/>
      <c r="J1617" s="2"/>
      <c r="K1617" s="2"/>
      <c r="L1617" s="2"/>
      <c r="M1617" s="2"/>
    </row>
    <row r="1618" spans="2:13" ht="15.75" customHeight="1">
      <c r="B1618" s="43"/>
      <c r="C1618" s="246"/>
      <c r="D1618" s="246"/>
      <c r="E1618" s="247"/>
      <c r="F1618" s="247"/>
      <c r="I1618" s="2"/>
      <c r="J1618" s="2"/>
      <c r="K1618" s="2"/>
      <c r="L1618" s="2"/>
      <c r="M1618" s="2"/>
    </row>
    <row r="1619" spans="2:13" ht="15.75" customHeight="1">
      <c r="B1619" s="43"/>
      <c r="C1619" s="246"/>
      <c r="D1619" s="246"/>
      <c r="E1619" s="247"/>
      <c r="F1619" s="247"/>
      <c r="I1619" s="2"/>
      <c r="J1619" s="2"/>
      <c r="K1619" s="2"/>
      <c r="L1619" s="2"/>
      <c r="M1619" s="2"/>
    </row>
    <row r="1620" spans="2:13" ht="15.75" customHeight="1">
      <c r="B1620" s="43"/>
      <c r="C1620" s="246"/>
      <c r="D1620" s="246"/>
      <c r="E1620" s="247"/>
      <c r="F1620" s="247"/>
      <c r="I1620" s="2"/>
      <c r="J1620" s="2"/>
      <c r="K1620" s="2"/>
      <c r="L1620" s="2"/>
      <c r="M1620" s="2"/>
    </row>
    <row r="1621" spans="2:13" ht="15.75" customHeight="1">
      <c r="B1621" s="43"/>
      <c r="C1621" s="246"/>
      <c r="D1621" s="246"/>
      <c r="E1621" s="247"/>
      <c r="F1621" s="247"/>
      <c r="I1621" s="2"/>
      <c r="J1621" s="2"/>
      <c r="K1621" s="2"/>
      <c r="L1621" s="2"/>
      <c r="M1621" s="2"/>
    </row>
    <row r="1622" spans="2:13" ht="15.75" customHeight="1">
      <c r="B1622" s="43"/>
      <c r="C1622" s="246"/>
      <c r="D1622" s="246"/>
      <c r="E1622" s="247"/>
      <c r="F1622" s="247"/>
      <c r="I1622" s="2"/>
      <c r="J1622" s="2"/>
      <c r="K1622" s="2"/>
      <c r="L1622" s="2"/>
      <c r="M1622" s="2"/>
    </row>
    <row r="1623" spans="2:13" ht="15.75" customHeight="1">
      <c r="B1623" s="43"/>
      <c r="C1623" s="246"/>
      <c r="D1623" s="246"/>
      <c r="E1623" s="247"/>
      <c r="F1623" s="247"/>
      <c r="I1623" s="2"/>
      <c r="J1623" s="2"/>
      <c r="K1623" s="2"/>
      <c r="L1623" s="2"/>
      <c r="M1623" s="2"/>
    </row>
    <row r="1624" spans="2:13" ht="15.75" customHeight="1">
      <c r="B1624" s="43"/>
      <c r="C1624" s="246"/>
      <c r="D1624" s="246"/>
      <c r="E1624" s="247"/>
      <c r="F1624" s="247"/>
      <c r="I1624" s="2"/>
      <c r="J1624" s="2"/>
      <c r="K1624" s="2"/>
      <c r="L1624" s="2"/>
      <c r="M1624" s="2"/>
    </row>
    <row r="1625" spans="2:13" ht="15.75" customHeight="1">
      <c r="B1625" s="43"/>
      <c r="C1625" s="246"/>
      <c r="D1625" s="246"/>
      <c r="E1625" s="247"/>
      <c r="F1625" s="247"/>
      <c r="I1625" s="2"/>
      <c r="J1625" s="2"/>
      <c r="K1625" s="2"/>
      <c r="L1625" s="2"/>
      <c r="M1625" s="2"/>
    </row>
    <row r="1626" spans="2:13" ht="15.75" customHeight="1">
      <c r="B1626" s="43"/>
      <c r="C1626" s="246"/>
      <c r="D1626" s="246"/>
      <c r="E1626" s="247"/>
      <c r="F1626" s="247"/>
      <c r="I1626" s="2"/>
      <c r="J1626" s="2"/>
      <c r="K1626" s="2"/>
      <c r="L1626" s="2"/>
      <c r="M1626" s="2"/>
    </row>
    <row r="1627" spans="2:13" ht="15.75" customHeight="1">
      <c r="B1627" s="43"/>
      <c r="C1627" s="246"/>
      <c r="D1627" s="246"/>
      <c r="E1627" s="247"/>
      <c r="F1627" s="247"/>
      <c r="I1627" s="2"/>
      <c r="J1627" s="2"/>
      <c r="K1627" s="2"/>
      <c r="L1627" s="2"/>
      <c r="M1627" s="2"/>
    </row>
    <row r="1628" spans="2:13" ht="15.75" customHeight="1">
      <c r="B1628" s="43"/>
      <c r="C1628" s="246"/>
      <c r="D1628" s="246"/>
      <c r="E1628" s="247"/>
      <c r="F1628" s="247"/>
      <c r="I1628" s="2"/>
      <c r="J1628" s="2"/>
      <c r="K1628" s="2"/>
      <c r="L1628" s="2"/>
      <c r="M1628" s="2"/>
    </row>
    <row r="1629" spans="2:13" ht="15.75" customHeight="1">
      <c r="B1629" s="43"/>
      <c r="C1629" s="246"/>
      <c r="D1629" s="246"/>
      <c r="E1629" s="247"/>
      <c r="F1629" s="247"/>
      <c r="I1629" s="2"/>
      <c r="J1629" s="2"/>
      <c r="K1629" s="2"/>
      <c r="L1629" s="2"/>
      <c r="M1629" s="2"/>
    </row>
    <row r="1630" spans="2:13" ht="15.75" customHeight="1">
      <c r="B1630" s="43"/>
      <c r="C1630" s="246"/>
      <c r="D1630" s="246"/>
      <c r="E1630" s="247"/>
      <c r="F1630" s="247"/>
      <c r="I1630" s="2"/>
      <c r="J1630" s="2"/>
      <c r="K1630" s="2"/>
      <c r="L1630" s="2"/>
      <c r="M1630" s="2"/>
    </row>
    <row r="1631" spans="2:13" ht="15.75" customHeight="1">
      <c r="B1631" s="43"/>
      <c r="C1631" s="246"/>
      <c r="D1631" s="246"/>
      <c r="E1631" s="247"/>
      <c r="F1631" s="247"/>
      <c r="I1631" s="2"/>
      <c r="J1631" s="2"/>
      <c r="K1631" s="2"/>
      <c r="L1631" s="2"/>
      <c r="M1631" s="2"/>
    </row>
    <row r="1632" spans="2:13" ht="15.75" customHeight="1">
      <c r="B1632" s="43"/>
      <c r="C1632" s="246"/>
      <c r="D1632" s="246"/>
      <c r="E1632" s="247"/>
      <c r="F1632" s="247"/>
      <c r="I1632" s="2"/>
      <c r="J1632" s="2"/>
      <c r="K1632" s="2"/>
      <c r="L1632" s="2"/>
      <c r="M1632" s="2"/>
    </row>
    <row r="1633" spans="2:13" ht="15.75" customHeight="1">
      <c r="B1633" s="43"/>
      <c r="C1633" s="246"/>
      <c r="D1633" s="246"/>
      <c r="E1633" s="247"/>
      <c r="F1633" s="247"/>
      <c r="I1633" s="2"/>
      <c r="J1633" s="2"/>
      <c r="K1633" s="2"/>
      <c r="L1633" s="2"/>
      <c r="M1633" s="2"/>
    </row>
    <row r="1634" spans="2:13" ht="15.75" customHeight="1">
      <c r="B1634" s="43"/>
      <c r="C1634" s="246"/>
      <c r="D1634" s="246"/>
      <c r="E1634" s="247"/>
      <c r="F1634" s="247"/>
      <c r="I1634" s="2"/>
      <c r="J1634" s="2"/>
      <c r="K1634" s="2"/>
      <c r="L1634" s="2"/>
      <c r="M1634" s="2"/>
    </row>
    <row r="1635" spans="2:13" ht="15.75" customHeight="1">
      <c r="B1635" s="43"/>
      <c r="C1635" s="246"/>
      <c r="D1635" s="246"/>
      <c r="E1635" s="247"/>
      <c r="F1635" s="247"/>
      <c r="I1635" s="2"/>
      <c r="J1635" s="2"/>
      <c r="K1635" s="2"/>
      <c r="L1635" s="2"/>
      <c r="M1635" s="2"/>
    </row>
    <row r="1636" spans="2:13" ht="15.75" customHeight="1">
      <c r="B1636" s="43"/>
      <c r="C1636" s="246"/>
      <c r="D1636" s="246"/>
      <c r="E1636" s="247"/>
      <c r="F1636" s="247"/>
      <c r="I1636" s="2"/>
      <c r="J1636" s="2"/>
      <c r="K1636" s="2"/>
      <c r="L1636" s="2"/>
      <c r="M1636" s="2"/>
    </row>
    <row r="1637" spans="2:13" ht="15.75" customHeight="1">
      <c r="B1637" s="43"/>
      <c r="C1637" s="246"/>
      <c r="D1637" s="246"/>
      <c r="E1637" s="247"/>
      <c r="F1637" s="247"/>
      <c r="I1637" s="2"/>
      <c r="J1637" s="2"/>
      <c r="K1637" s="2"/>
      <c r="L1637" s="2"/>
      <c r="M1637" s="2"/>
    </row>
    <row r="1638" spans="2:13" ht="15.75" customHeight="1">
      <c r="B1638" s="43"/>
      <c r="C1638" s="246"/>
      <c r="D1638" s="246"/>
      <c r="E1638" s="247"/>
      <c r="F1638" s="247"/>
      <c r="I1638" s="2"/>
      <c r="J1638" s="2"/>
      <c r="K1638" s="2"/>
      <c r="L1638" s="2"/>
      <c r="M1638" s="2"/>
    </row>
    <row r="1639" spans="2:13" ht="15.75" customHeight="1">
      <c r="B1639" s="43"/>
      <c r="C1639" s="246"/>
      <c r="D1639" s="246"/>
      <c r="E1639" s="247"/>
      <c r="F1639" s="247"/>
      <c r="I1639" s="2"/>
      <c r="J1639" s="2"/>
      <c r="K1639" s="2"/>
      <c r="L1639" s="2"/>
      <c r="M1639" s="2"/>
    </row>
    <row r="1640" spans="2:13" ht="15.75" customHeight="1">
      <c r="B1640" s="43"/>
      <c r="C1640" s="246"/>
      <c r="D1640" s="246"/>
      <c r="E1640" s="247"/>
      <c r="F1640" s="247"/>
      <c r="I1640" s="2"/>
      <c r="J1640" s="2"/>
      <c r="K1640" s="2"/>
      <c r="L1640" s="2"/>
      <c r="M1640" s="2"/>
    </row>
    <row r="1641" spans="2:13" ht="15.75" customHeight="1">
      <c r="B1641" s="43"/>
      <c r="C1641" s="246"/>
      <c r="D1641" s="246"/>
      <c r="E1641" s="247"/>
      <c r="F1641" s="247"/>
      <c r="I1641" s="2"/>
      <c r="J1641" s="2"/>
      <c r="K1641" s="2"/>
      <c r="L1641" s="2"/>
      <c r="M1641" s="2"/>
    </row>
    <row r="1642" spans="2:13" ht="15.75" customHeight="1">
      <c r="B1642" s="43"/>
      <c r="C1642" s="246"/>
      <c r="D1642" s="246"/>
      <c r="E1642" s="247"/>
      <c r="F1642" s="247"/>
      <c r="I1642" s="2"/>
      <c r="J1642" s="2"/>
      <c r="K1642" s="2"/>
      <c r="L1642" s="2"/>
      <c r="M1642" s="2"/>
    </row>
    <row r="1643" spans="2:13" ht="15.75" customHeight="1">
      <c r="B1643" s="43"/>
      <c r="C1643" s="246"/>
      <c r="D1643" s="246"/>
      <c r="E1643" s="247"/>
      <c r="F1643" s="247"/>
      <c r="I1643" s="2"/>
      <c r="J1643" s="2"/>
      <c r="K1643" s="2"/>
      <c r="L1643" s="2"/>
      <c r="M1643" s="2"/>
    </row>
    <row r="1644" spans="2:13" ht="15.75" customHeight="1">
      <c r="B1644" s="43"/>
      <c r="C1644" s="246"/>
      <c r="D1644" s="246"/>
      <c r="E1644" s="247"/>
      <c r="F1644" s="247"/>
      <c r="I1644" s="2"/>
      <c r="J1644" s="2"/>
      <c r="K1644" s="2"/>
      <c r="L1644" s="2"/>
      <c r="M1644" s="2"/>
    </row>
    <row r="1645" spans="2:13" ht="15.75" customHeight="1">
      <c r="B1645" s="43"/>
      <c r="C1645" s="246"/>
      <c r="D1645" s="246"/>
      <c r="E1645" s="247"/>
      <c r="F1645" s="247"/>
      <c r="I1645" s="2"/>
      <c r="J1645" s="2"/>
      <c r="K1645" s="2"/>
      <c r="L1645" s="2"/>
      <c r="M1645" s="2"/>
    </row>
    <row r="1646" spans="2:13" ht="15.75" customHeight="1">
      <c r="B1646" s="43"/>
      <c r="C1646" s="246"/>
      <c r="D1646" s="246"/>
      <c r="E1646" s="247"/>
      <c r="F1646" s="247"/>
      <c r="I1646" s="2"/>
      <c r="J1646" s="2"/>
      <c r="K1646" s="2"/>
      <c r="L1646" s="2"/>
      <c r="M1646" s="2"/>
    </row>
    <row r="1647" spans="2:13" ht="15.75" customHeight="1">
      <c r="B1647" s="43"/>
      <c r="C1647" s="246"/>
      <c r="D1647" s="246"/>
      <c r="E1647" s="247"/>
      <c r="F1647" s="247"/>
      <c r="I1647" s="2"/>
      <c r="J1647" s="2"/>
      <c r="K1647" s="2"/>
      <c r="L1647" s="2"/>
      <c r="M1647" s="2"/>
    </row>
    <row r="1648" spans="2:13" ht="15.75" customHeight="1">
      <c r="B1648" s="43"/>
      <c r="C1648" s="246"/>
      <c r="D1648" s="246"/>
      <c r="E1648" s="247"/>
      <c r="F1648" s="247"/>
      <c r="I1648" s="2"/>
      <c r="J1648" s="2"/>
      <c r="K1648" s="2"/>
      <c r="L1648" s="2"/>
      <c r="M1648" s="2"/>
    </row>
    <row r="1649" spans="2:13" ht="15.75" customHeight="1">
      <c r="B1649" s="43"/>
      <c r="C1649" s="246"/>
      <c r="D1649" s="246"/>
      <c r="E1649" s="247"/>
      <c r="F1649" s="247"/>
      <c r="I1649" s="2"/>
      <c r="J1649" s="2"/>
      <c r="K1649" s="2"/>
      <c r="L1649" s="2"/>
      <c r="M1649" s="2"/>
    </row>
    <row r="1650" spans="2:13" ht="15.75" customHeight="1">
      <c r="B1650" s="43"/>
      <c r="C1650" s="246"/>
      <c r="D1650" s="246"/>
      <c r="E1650" s="247"/>
      <c r="F1650" s="247"/>
      <c r="I1650" s="2"/>
      <c r="J1650" s="2"/>
      <c r="K1650" s="2"/>
      <c r="L1650" s="2"/>
      <c r="M1650" s="2"/>
    </row>
    <row r="1651" spans="2:13" ht="15.75" customHeight="1">
      <c r="B1651" s="43"/>
      <c r="C1651" s="246"/>
      <c r="D1651" s="246"/>
      <c r="E1651" s="247"/>
      <c r="F1651" s="247"/>
      <c r="I1651" s="2"/>
      <c r="J1651" s="2"/>
      <c r="K1651" s="2"/>
      <c r="L1651" s="2"/>
      <c r="M1651" s="2"/>
    </row>
    <row r="1652" spans="2:13" ht="15.75" customHeight="1">
      <c r="B1652" s="43"/>
      <c r="C1652" s="246"/>
      <c r="D1652" s="246"/>
      <c r="E1652" s="247"/>
      <c r="F1652" s="247"/>
      <c r="I1652" s="2"/>
      <c r="J1652" s="2"/>
      <c r="K1652" s="2"/>
      <c r="L1652" s="2"/>
      <c r="M1652" s="2"/>
    </row>
    <row r="1653" spans="2:13" ht="15.75" customHeight="1">
      <c r="B1653" s="43"/>
      <c r="C1653" s="246"/>
      <c r="D1653" s="246"/>
      <c r="E1653" s="247"/>
      <c r="F1653" s="247"/>
      <c r="I1653" s="2"/>
      <c r="J1653" s="2"/>
      <c r="K1653" s="2"/>
      <c r="L1653" s="2"/>
      <c r="M1653" s="2"/>
    </row>
    <row r="1654" spans="2:13" ht="15.75" customHeight="1">
      <c r="B1654" s="43"/>
      <c r="C1654" s="246"/>
      <c r="D1654" s="246"/>
      <c r="E1654" s="247"/>
      <c r="F1654" s="247"/>
      <c r="I1654" s="2"/>
      <c r="J1654" s="2"/>
      <c r="K1654" s="2"/>
      <c r="L1654" s="2"/>
      <c r="M1654" s="2"/>
    </row>
    <row r="1655" spans="2:13" ht="15.75" customHeight="1">
      <c r="B1655" s="43"/>
      <c r="C1655" s="246"/>
      <c r="D1655" s="246"/>
      <c r="E1655" s="247"/>
      <c r="F1655" s="247"/>
      <c r="I1655" s="2"/>
      <c r="J1655" s="2"/>
      <c r="K1655" s="2"/>
      <c r="L1655" s="2"/>
      <c r="M1655" s="2"/>
    </row>
    <row r="1656" spans="2:13" ht="15.75" customHeight="1">
      <c r="B1656" s="43"/>
      <c r="C1656" s="246"/>
      <c r="D1656" s="246"/>
      <c r="E1656" s="247"/>
      <c r="F1656" s="247"/>
      <c r="I1656" s="2"/>
      <c r="J1656" s="2"/>
      <c r="K1656" s="2"/>
      <c r="L1656" s="2"/>
      <c r="M1656" s="2"/>
    </row>
    <row r="1657" spans="2:13" ht="15.75" customHeight="1">
      <c r="B1657" s="43"/>
      <c r="C1657" s="246"/>
      <c r="D1657" s="246"/>
      <c r="E1657" s="247"/>
      <c r="F1657" s="247"/>
      <c r="I1657" s="2"/>
      <c r="J1657" s="2"/>
      <c r="K1657" s="2"/>
      <c r="L1657" s="2"/>
      <c r="M1657" s="2"/>
    </row>
    <row r="1658" spans="2:13" ht="15.75" customHeight="1">
      <c r="B1658" s="43"/>
      <c r="C1658" s="246"/>
      <c r="D1658" s="246"/>
      <c r="E1658" s="247"/>
      <c r="F1658" s="247"/>
      <c r="I1658" s="2"/>
      <c r="J1658" s="2"/>
      <c r="K1658" s="2"/>
      <c r="L1658" s="2"/>
      <c r="M1658" s="2"/>
    </row>
    <row r="1659" spans="2:13" ht="15.75" customHeight="1">
      <c r="B1659" s="43"/>
      <c r="C1659" s="246"/>
      <c r="D1659" s="246"/>
      <c r="E1659" s="247"/>
      <c r="F1659" s="247"/>
      <c r="I1659" s="2"/>
      <c r="J1659" s="2"/>
      <c r="K1659" s="2"/>
      <c r="L1659" s="2"/>
      <c r="M1659" s="2"/>
    </row>
    <row r="1660" spans="2:13" ht="15.75" customHeight="1">
      <c r="B1660" s="43"/>
      <c r="C1660" s="246"/>
      <c r="D1660" s="246"/>
      <c r="E1660" s="247"/>
      <c r="F1660" s="247"/>
      <c r="I1660" s="2"/>
      <c r="J1660" s="2"/>
      <c r="K1660" s="2"/>
      <c r="L1660" s="2"/>
      <c r="M1660" s="2"/>
    </row>
    <row r="1661" spans="2:13" ht="15.75" customHeight="1">
      <c r="B1661" s="43"/>
      <c r="C1661" s="246"/>
      <c r="D1661" s="246"/>
      <c r="E1661" s="247"/>
      <c r="F1661" s="247"/>
      <c r="I1661" s="2"/>
      <c r="J1661" s="2"/>
      <c r="K1661" s="2"/>
      <c r="L1661" s="2"/>
      <c r="M1661" s="2"/>
    </row>
    <row r="1662" spans="2:13" ht="15.75" customHeight="1">
      <c r="B1662" s="43"/>
      <c r="C1662" s="246"/>
      <c r="D1662" s="246"/>
      <c r="E1662" s="247"/>
      <c r="F1662" s="247"/>
      <c r="I1662" s="2"/>
      <c r="J1662" s="2"/>
      <c r="K1662" s="2"/>
      <c r="L1662" s="2"/>
      <c r="M1662" s="2"/>
    </row>
    <row r="1663" spans="2:13" ht="15.75" customHeight="1">
      <c r="B1663" s="43"/>
      <c r="C1663" s="246"/>
      <c r="D1663" s="246"/>
      <c r="E1663" s="247"/>
      <c r="F1663" s="247"/>
      <c r="I1663" s="2"/>
      <c r="J1663" s="2"/>
      <c r="K1663" s="2"/>
      <c r="L1663" s="2"/>
      <c r="M1663" s="2"/>
    </row>
    <row r="1664" spans="2:13" ht="15.75" customHeight="1">
      <c r="B1664" s="43"/>
      <c r="C1664" s="246"/>
      <c r="D1664" s="246"/>
      <c r="E1664" s="247"/>
      <c r="F1664" s="247"/>
      <c r="I1664" s="2"/>
      <c r="J1664" s="2"/>
      <c r="K1664" s="2"/>
      <c r="L1664" s="2"/>
      <c r="M1664" s="2"/>
    </row>
    <row r="1665" spans="2:13" ht="15.75" customHeight="1">
      <c r="B1665" s="43"/>
      <c r="C1665" s="246"/>
      <c r="D1665" s="246"/>
      <c r="E1665" s="247"/>
      <c r="F1665" s="247"/>
      <c r="I1665" s="2"/>
      <c r="J1665" s="2"/>
      <c r="K1665" s="2"/>
      <c r="L1665" s="2"/>
      <c r="M1665" s="2"/>
    </row>
    <row r="1666" spans="2:13" ht="15.75" customHeight="1">
      <c r="B1666" s="43"/>
      <c r="C1666" s="246"/>
      <c r="D1666" s="246"/>
      <c r="E1666" s="247"/>
      <c r="F1666" s="247"/>
      <c r="I1666" s="2"/>
      <c r="J1666" s="2"/>
      <c r="K1666" s="2"/>
      <c r="L1666" s="2"/>
      <c r="M1666" s="2"/>
    </row>
    <row r="1667" spans="2:13" ht="15.75" customHeight="1">
      <c r="B1667" s="43"/>
      <c r="C1667" s="246"/>
      <c r="D1667" s="246"/>
      <c r="E1667" s="247"/>
      <c r="F1667" s="247"/>
      <c r="I1667" s="2"/>
      <c r="J1667" s="2"/>
      <c r="K1667" s="2"/>
      <c r="L1667" s="2"/>
      <c r="M1667" s="2"/>
    </row>
    <row r="1668" spans="2:13" ht="15.75" customHeight="1">
      <c r="B1668" s="43"/>
      <c r="C1668" s="246"/>
      <c r="D1668" s="246"/>
      <c r="E1668" s="247"/>
      <c r="F1668" s="247"/>
      <c r="I1668" s="2"/>
      <c r="J1668" s="2"/>
      <c r="K1668" s="2"/>
      <c r="L1668" s="2"/>
      <c r="M1668" s="2"/>
    </row>
    <row r="1669" spans="2:13" ht="15.75" customHeight="1">
      <c r="B1669" s="43"/>
      <c r="C1669" s="246"/>
      <c r="D1669" s="246"/>
      <c r="E1669" s="247"/>
      <c r="F1669" s="247"/>
      <c r="I1669" s="2"/>
      <c r="J1669" s="2"/>
      <c r="K1669" s="2"/>
      <c r="L1669" s="2"/>
      <c r="M1669" s="2"/>
    </row>
    <row r="1670" spans="2:13" ht="15.75" customHeight="1">
      <c r="B1670" s="43"/>
      <c r="C1670" s="246"/>
      <c r="D1670" s="246"/>
      <c r="E1670" s="247"/>
      <c r="F1670" s="247"/>
      <c r="I1670" s="2"/>
      <c r="J1670" s="2"/>
      <c r="K1670" s="2"/>
      <c r="L1670" s="2"/>
      <c r="M1670" s="2"/>
    </row>
    <row r="1671" spans="2:13" ht="15.75" customHeight="1">
      <c r="B1671" s="43"/>
      <c r="C1671" s="246"/>
      <c r="D1671" s="246"/>
      <c r="E1671" s="247"/>
      <c r="F1671" s="247"/>
      <c r="I1671" s="2"/>
      <c r="J1671" s="2"/>
      <c r="K1671" s="2"/>
      <c r="L1671" s="2"/>
      <c r="M1671" s="2"/>
    </row>
    <row r="1672" spans="2:13" ht="15.75" customHeight="1">
      <c r="B1672" s="43"/>
      <c r="C1672" s="246"/>
      <c r="D1672" s="246"/>
      <c r="E1672" s="247"/>
      <c r="F1672" s="247"/>
      <c r="I1672" s="2"/>
      <c r="J1672" s="2"/>
      <c r="K1672" s="2"/>
      <c r="L1672" s="2"/>
      <c r="M1672" s="2"/>
    </row>
    <row r="1673" spans="2:13" ht="15.75" customHeight="1">
      <c r="B1673" s="43"/>
      <c r="C1673" s="246"/>
      <c r="D1673" s="246"/>
      <c r="E1673" s="247"/>
      <c r="F1673" s="247"/>
      <c r="I1673" s="2"/>
      <c r="J1673" s="2"/>
      <c r="K1673" s="2"/>
      <c r="L1673" s="2"/>
      <c r="M1673" s="2"/>
    </row>
    <row r="1674" spans="2:13" ht="15.75" customHeight="1">
      <c r="B1674" s="43"/>
      <c r="C1674" s="246"/>
      <c r="D1674" s="246"/>
      <c r="E1674" s="247"/>
      <c r="F1674" s="247"/>
      <c r="I1674" s="2"/>
      <c r="J1674" s="2"/>
      <c r="K1674" s="2"/>
      <c r="L1674" s="2"/>
      <c r="M1674" s="2"/>
    </row>
    <row r="1675" spans="2:13" ht="15.75" customHeight="1">
      <c r="B1675" s="43"/>
      <c r="C1675" s="246"/>
      <c r="D1675" s="246"/>
      <c r="E1675" s="247"/>
      <c r="F1675" s="247"/>
      <c r="I1675" s="2"/>
      <c r="J1675" s="2"/>
      <c r="K1675" s="2"/>
      <c r="L1675" s="2"/>
      <c r="M1675" s="2"/>
    </row>
    <row r="1676" spans="2:13" ht="15.75" customHeight="1">
      <c r="B1676" s="43"/>
      <c r="C1676" s="246"/>
      <c r="D1676" s="246"/>
      <c r="E1676" s="247"/>
      <c r="F1676" s="247"/>
      <c r="I1676" s="2"/>
      <c r="J1676" s="2"/>
      <c r="K1676" s="2"/>
      <c r="L1676" s="2"/>
      <c r="M1676" s="2"/>
    </row>
    <row r="1677" spans="2:13" ht="15.75" customHeight="1">
      <c r="B1677" s="43"/>
      <c r="C1677" s="246"/>
      <c r="D1677" s="246"/>
      <c r="E1677" s="247"/>
      <c r="F1677" s="247"/>
      <c r="I1677" s="2"/>
      <c r="J1677" s="2"/>
      <c r="K1677" s="2"/>
      <c r="L1677" s="2"/>
      <c r="M1677" s="2"/>
    </row>
    <row r="1678" spans="2:13" ht="15.75" customHeight="1">
      <c r="B1678" s="43"/>
      <c r="C1678" s="246"/>
      <c r="D1678" s="246"/>
      <c r="E1678" s="247"/>
      <c r="F1678" s="247"/>
      <c r="I1678" s="2"/>
      <c r="J1678" s="2"/>
      <c r="K1678" s="2"/>
      <c r="L1678" s="2"/>
      <c r="M1678" s="2"/>
    </row>
    <row r="1679" spans="2:13" ht="15.75" customHeight="1">
      <c r="B1679" s="43"/>
      <c r="C1679" s="246"/>
      <c r="D1679" s="246"/>
      <c r="E1679" s="247"/>
      <c r="F1679" s="247"/>
      <c r="I1679" s="2"/>
      <c r="J1679" s="2"/>
      <c r="K1679" s="2"/>
      <c r="L1679" s="2"/>
      <c r="M1679" s="2"/>
    </row>
    <row r="1680" spans="2:13" ht="15.75" customHeight="1">
      <c r="B1680" s="43"/>
      <c r="C1680" s="246"/>
      <c r="D1680" s="246"/>
      <c r="E1680" s="247"/>
      <c r="F1680" s="247"/>
      <c r="I1680" s="2"/>
      <c r="J1680" s="2"/>
      <c r="K1680" s="2"/>
      <c r="L1680" s="2"/>
      <c r="M1680" s="2"/>
    </row>
    <row r="1681" spans="2:13" ht="15.75" customHeight="1">
      <c r="B1681" s="43"/>
      <c r="C1681" s="246"/>
      <c r="D1681" s="246"/>
      <c r="E1681" s="247"/>
      <c r="F1681" s="247"/>
      <c r="I1681" s="2"/>
      <c r="J1681" s="2"/>
      <c r="K1681" s="2"/>
      <c r="L1681" s="2"/>
      <c r="M1681" s="2"/>
    </row>
    <row r="1682" spans="2:13" ht="15.75" customHeight="1">
      <c r="B1682" s="43"/>
      <c r="C1682" s="246"/>
      <c r="D1682" s="246"/>
      <c r="E1682" s="247"/>
      <c r="F1682" s="247"/>
      <c r="I1682" s="2"/>
      <c r="J1682" s="2"/>
      <c r="K1682" s="2"/>
      <c r="L1682" s="2"/>
      <c r="M1682" s="2"/>
    </row>
    <row r="1683" spans="2:13" ht="15.75" customHeight="1">
      <c r="B1683" s="43"/>
      <c r="C1683" s="246"/>
      <c r="D1683" s="246"/>
      <c r="E1683" s="247"/>
      <c r="F1683" s="247"/>
      <c r="I1683" s="2"/>
      <c r="J1683" s="2"/>
      <c r="K1683" s="2"/>
      <c r="L1683" s="2"/>
      <c r="M1683" s="2"/>
    </row>
    <row r="1684" spans="2:13" ht="15.75" customHeight="1">
      <c r="B1684" s="43"/>
      <c r="C1684" s="246"/>
      <c r="D1684" s="246"/>
      <c r="E1684" s="247"/>
      <c r="F1684" s="247"/>
      <c r="I1684" s="2"/>
      <c r="J1684" s="2"/>
      <c r="K1684" s="2"/>
      <c r="L1684" s="2"/>
      <c r="M1684" s="2"/>
    </row>
    <row r="1685" spans="2:13" ht="15.75" customHeight="1">
      <c r="B1685" s="43"/>
      <c r="C1685" s="246"/>
      <c r="D1685" s="246"/>
      <c r="E1685" s="247"/>
      <c r="F1685" s="247"/>
      <c r="I1685" s="2"/>
      <c r="J1685" s="2"/>
      <c r="K1685" s="2"/>
      <c r="L1685" s="2"/>
      <c r="M1685" s="2"/>
    </row>
    <row r="1686" spans="2:13" ht="15.75" customHeight="1">
      <c r="B1686" s="43"/>
      <c r="C1686" s="246"/>
      <c r="D1686" s="246"/>
      <c r="E1686" s="247"/>
      <c r="F1686" s="247"/>
      <c r="I1686" s="2"/>
      <c r="J1686" s="2"/>
      <c r="K1686" s="2"/>
      <c r="L1686" s="2"/>
      <c r="M1686" s="2"/>
    </row>
    <row r="1687" spans="2:13" ht="15.75" customHeight="1">
      <c r="B1687" s="43"/>
      <c r="C1687" s="246"/>
      <c r="D1687" s="246"/>
      <c r="E1687" s="247"/>
      <c r="F1687" s="247"/>
      <c r="I1687" s="2"/>
      <c r="J1687" s="2"/>
      <c r="K1687" s="2"/>
      <c r="L1687" s="2"/>
      <c r="M1687" s="2"/>
    </row>
    <row r="1688" spans="2:13" ht="15.75" customHeight="1">
      <c r="B1688" s="43"/>
      <c r="C1688" s="246"/>
      <c r="D1688" s="246"/>
      <c r="E1688" s="247"/>
      <c r="F1688" s="247"/>
      <c r="I1688" s="2"/>
      <c r="J1688" s="2"/>
      <c r="K1688" s="2"/>
      <c r="L1688" s="2"/>
      <c r="M1688" s="2"/>
    </row>
    <row r="1689" spans="2:13" ht="15.75" customHeight="1">
      <c r="B1689" s="43"/>
      <c r="C1689" s="246"/>
      <c r="D1689" s="246"/>
      <c r="E1689" s="247"/>
      <c r="F1689" s="247"/>
      <c r="I1689" s="2"/>
      <c r="J1689" s="2"/>
      <c r="K1689" s="2"/>
      <c r="L1689" s="2"/>
      <c r="M1689" s="2"/>
    </row>
    <row r="1690" spans="2:13" ht="15.75" customHeight="1">
      <c r="B1690" s="43"/>
      <c r="C1690" s="246"/>
      <c r="D1690" s="246"/>
      <c r="E1690" s="247"/>
      <c r="F1690" s="247"/>
      <c r="I1690" s="2"/>
      <c r="J1690" s="2"/>
      <c r="K1690" s="2"/>
      <c r="L1690" s="2"/>
      <c r="M1690" s="2"/>
    </row>
    <row r="1691" spans="2:13" ht="15.75" customHeight="1">
      <c r="B1691" s="43"/>
      <c r="C1691" s="246"/>
      <c r="D1691" s="246"/>
      <c r="E1691" s="247"/>
      <c r="F1691" s="247"/>
      <c r="I1691" s="2"/>
      <c r="J1691" s="2"/>
      <c r="K1691" s="2"/>
      <c r="L1691" s="2"/>
      <c r="M1691" s="2"/>
    </row>
    <row r="1692" spans="2:13" ht="15.75" customHeight="1">
      <c r="B1692" s="43"/>
      <c r="C1692" s="246"/>
      <c r="D1692" s="246"/>
      <c r="E1692" s="247"/>
      <c r="F1692" s="247"/>
      <c r="I1692" s="2"/>
      <c r="J1692" s="2"/>
      <c r="K1692" s="2"/>
      <c r="L1692" s="2"/>
      <c r="M1692" s="2"/>
    </row>
    <row r="1693" spans="2:13" ht="15.75" customHeight="1">
      <c r="B1693" s="43"/>
      <c r="C1693" s="246"/>
      <c r="D1693" s="246"/>
      <c r="E1693" s="247"/>
      <c r="F1693" s="247"/>
      <c r="I1693" s="2"/>
      <c r="J1693" s="2"/>
      <c r="K1693" s="2"/>
      <c r="L1693" s="2"/>
      <c r="M1693" s="2"/>
    </row>
    <row r="1694" spans="2:13" ht="15.75" customHeight="1">
      <c r="B1694" s="43"/>
      <c r="C1694" s="246"/>
      <c r="D1694" s="246"/>
      <c r="E1694" s="247"/>
      <c r="F1694" s="247"/>
      <c r="I1694" s="2"/>
      <c r="J1694" s="2"/>
      <c r="K1694" s="2"/>
      <c r="L1694" s="2"/>
      <c r="M1694" s="2"/>
    </row>
    <row r="1695" spans="2:13" ht="15.75" customHeight="1">
      <c r="B1695" s="43"/>
      <c r="C1695" s="246"/>
      <c r="D1695" s="246"/>
      <c r="E1695" s="247"/>
      <c r="F1695" s="247"/>
      <c r="I1695" s="2"/>
      <c r="J1695" s="2"/>
      <c r="K1695" s="2"/>
      <c r="L1695" s="2"/>
      <c r="M1695" s="2"/>
    </row>
    <row r="1696" spans="2:13" ht="15.75" customHeight="1">
      <c r="B1696" s="43"/>
      <c r="C1696" s="246"/>
      <c r="D1696" s="246"/>
      <c r="E1696" s="247"/>
      <c r="F1696" s="247"/>
      <c r="I1696" s="2"/>
      <c r="J1696" s="2"/>
      <c r="K1696" s="2"/>
      <c r="L1696" s="2"/>
      <c r="M1696" s="2"/>
    </row>
    <row r="1697" spans="2:13" ht="15.75" customHeight="1">
      <c r="B1697" s="43"/>
      <c r="C1697" s="246"/>
      <c r="D1697" s="246"/>
      <c r="E1697" s="247"/>
      <c r="F1697" s="247"/>
      <c r="I1697" s="2"/>
      <c r="J1697" s="2"/>
      <c r="K1697" s="2"/>
      <c r="L1697" s="2"/>
      <c r="M1697" s="2"/>
    </row>
    <row r="1698" spans="2:13" ht="15.75" customHeight="1">
      <c r="B1698" s="43"/>
      <c r="C1698" s="246"/>
      <c r="D1698" s="246"/>
      <c r="E1698" s="247"/>
      <c r="F1698" s="247"/>
      <c r="I1698" s="2"/>
      <c r="J1698" s="2"/>
      <c r="K1698" s="2"/>
      <c r="L1698" s="2"/>
      <c r="M1698" s="2"/>
    </row>
    <row r="1699" spans="2:13" ht="15.75" customHeight="1">
      <c r="B1699" s="43"/>
      <c r="C1699" s="246"/>
      <c r="D1699" s="246"/>
      <c r="E1699" s="247"/>
      <c r="F1699" s="247"/>
      <c r="I1699" s="2"/>
      <c r="J1699" s="2"/>
      <c r="K1699" s="2"/>
      <c r="L1699" s="2"/>
      <c r="M1699" s="2"/>
    </row>
    <row r="1700" spans="2:13" ht="15.75" customHeight="1">
      <c r="B1700" s="43"/>
      <c r="C1700" s="246"/>
      <c r="D1700" s="246"/>
      <c r="E1700" s="247"/>
      <c r="F1700" s="247"/>
      <c r="I1700" s="2"/>
      <c r="J1700" s="2"/>
      <c r="K1700" s="2"/>
      <c r="L1700" s="2"/>
      <c r="M1700" s="2"/>
    </row>
    <row r="1701" spans="2:13" ht="15.75" customHeight="1">
      <c r="B1701" s="43"/>
      <c r="C1701" s="246"/>
      <c r="D1701" s="246"/>
      <c r="E1701" s="247"/>
      <c r="F1701" s="247"/>
      <c r="I1701" s="2"/>
      <c r="J1701" s="2"/>
      <c r="K1701" s="2"/>
      <c r="L1701" s="2"/>
      <c r="M1701" s="2"/>
    </row>
    <row r="1702" spans="2:13" ht="15.75" customHeight="1">
      <c r="B1702" s="43"/>
      <c r="C1702" s="246"/>
      <c r="D1702" s="246"/>
      <c r="E1702" s="247"/>
      <c r="F1702" s="247"/>
      <c r="I1702" s="2"/>
      <c r="J1702" s="2"/>
      <c r="K1702" s="2"/>
      <c r="L1702" s="2"/>
      <c r="M1702" s="2"/>
    </row>
    <row r="1703" spans="2:13" ht="15.75" customHeight="1">
      <c r="B1703" s="43"/>
      <c r="C1703" s="246"/>
      <c r="D1703" s="246"/>
      <c r="E1703" s="247"/>
      <c r="F1703" s="247"/>
      <c r="I1703" s="2"/>
      <c r="J1703" s="2"/>
      <c r="K1703" s="2"/>
      <c r="L1703" s="2"/>
      <c r="M1703" s="2"/>
    </row>
    <row r="1704" spans="2:13" ht="15.75" customHeight="1">
      <c r="B1704" s="43"/>
      <c r="C1704" s="246"/>
      <c r="D1704" s="246"/>
      <c r="E1704" s="247"/>
      <c r="F1704" s="247"/>
      <c r="I1704" s="2"/>
      <c r="J1704" s="2"/>
      <c r="K1704" s="2"/>
      <c r="L1704" s="2"/>
      <c r="M1704" s="2"/>
    </row>
    <row r="1705" spans="2:13" ht="15.75" customHeight="1">
      <c r="B1705" s="43"/>
      <c r="C1705" s="246"/>
      <c r="D1705" s="246"/>
      <c r="E1705" s="247"/>
      <c r="F1705" s="247"/>
      <c r="I1705" s="2"/>
      <c r="J1705" s="2"/>
      <c r="K1705" s="2"/>
      <c r="L1705" s="2"/>
      <c r="M1705" s="2"/>
    </row>
    <row r="1706" spans="2:13" ht="15.75" customHeight="1">
      <c r="B1706" s="43"/>
      <c r="C1706" s="246"/>
      <c r="D1706" s="246"/>
      <c r="E1706" s="247"/>
      <c r="F1706" s="247"/>
      <c r="I1706" s="2"/>
      <c r="J1706" s="2"/>
      <c r="K1706" s="2"/>
      <c r="L1706" s="2"/>
      <c r="M1706" s="2"/>
    </row>
    <row r="1707" spans="2:13" ht="15.75" customHeight="1">
      <c r="B1707" s="43"/>
      <c r="C1707" s="246"/>
      <c r="D1707" s="246"/>
      <c r="E1707" s="247"/>
      <c r="F1707" s="247"/>
      <c r="I1707" s="2"/>
      <c r="J1707" s="2"/>
      <c r="K1707" s="2"/>
      <c r="L1707" s="2"/>
      <c r="M1707" s="2"/>
    </row>
    <row r="1708" spans="2:13" ht="15.75" customHeight="1">
      <c r="B1708" s="43"/>
      <c r="C1708" s="246"/>
      <c r="D1708" s="246"/>
      <c r="E1708" s="247"/>
      <c r="F1708" s="247"/>
      <c r="I1708" s="2"/>
      <c r="J1708" s="2"/>
      <c r="K1708" s="2"/>
      <c r="L1708" s="2"/>
      <c r="M1708" s="2"/>
    </row>
    <row r="1709" spans="2:13" ht="15.75" customHeight="1">
      <c r="B1709" s="43"/>
      <c r="C1709" s="246"/>
      <c r="D1709" s="246"/>
      <c r="E1709" s="247"/>
      <c r="F1709" s="247"/>
      <c r="I1709" s="2"/>
      <c r="J1709" s="2"/>
      <c r="K1709" s="2"/>
      <c r="L1709" s="2"/>
      <c r="M1709" s="2"/>
    </row>
    <row r="1710" spans="2:13" ht="15.75" customHeight="1">
      <c r="B1710" s="43"/>
      <c r="C1710" s="246"/>
      <c r="D1710" s="246"/>
      <c r="E1710" s="247"/>
      <c r="F1710" s="247"/>
      <c r="I1710" s="2"/>
      <c r="J1710" s="2"/>
      <c r="K1710" s="2"/>
      <c r="L1710" s="2"/>
      <c r="M1710" s="2"/>
    </row>
    <row r="1711" spans="2:13" ht="15.75" customHeight="1">
      <c r="B1711" s="43"/>
      <c r="C1711" s="246"/>
      <c r="D1711" s="246"/>
      <c r="E1711" s="247"/>
      <c r="F1711" s="247"/>
      <c r="I1711" s="2"/>
      <c r="J1711" s="2"/>
      <c r="K1711" s="2"/>
      <c r="L1711" s="2"/>
      <c r="M1711" s="2"/>
    </row>
    <row r="1712" spans="2:13" ht="15.75" customHeight="1">
      <c r="B1712" s="43"/>
      <c r="C1712" s="246"/>
      <c r="D1712" s="246"/>
      <c r="E1712" s="247"/>
      <c r="F1712" s="247"/>
      <c r="I1712" s="2"/>
      <c r="J1712" s="2"/>
      <c r="K1712" s="2"/>
      <c r="L1712" s="2"/>
      <c r="M1712" s="2"/>
    </row>
    <row r="1713" spans="2:13" ht="15.75" customHeight="1">
      <c r="B1713" s="43"/>
      <c r="C1713" s="246"/>
      <c r="D1713" s="246"/>
      <c r="E1713" s="247"/>
      <c r="F1713" s="247"/>
      <c r="I1713" s="2"/>
      <c r="J1713" s="2"/>
      <c r="K1713" s="2"/>
      <c r="L1713" s="2"/>
      <c r="M1713" s="2"/>
    </row>
    <row r="1714" spans="2:13" ht="15.75" customHeight="1">
      <c r="B1714" s="43"/>
      <c r="C1714" s="246"/>
      <c r="D1714" s="246"/>
      <c r="E1714" s="247"/>
      <c r="F1714" s="247"/>
      <c r="I1714" s="2"/>
      <c r="J1714" s="2"/>
      <c r="K1714" s="2"/>
      <c r="L1714" s="2"/>
      <c r="M1714" s="2"/>
    </row>
    <row r="1715" spans="2:13" ht="15.75" customHeight="1">
      <c r="B1715" s="43"/>
      <c r="C1715" s="246"/>
      <c r="D1715" s="246"/>
      <c r="E1715" s="247"/>
      <c r="F1715" s="247"/>
      <c r="I1715" s="2"/>
      <c r="J1715" s="2"/>
      <c r="K1715" s="2"/>
      <c r="L1715" s="2"/>
      <c r="M1715" s="2"/>
    </row>
    <row r="1716" spans="2:13" ht="15.75" customHeight="1">
      <c r="B1716" s="43"/>
      <c r="C1716" s="246"/>
      <c r="D1716" s="246"/>
      <c r="E1716" s="247"/>
      <c r="F1716" s="247"/>
      <c r="I1716" s="2"/>
      <c r="J1716" s="2"/>
      <c r="K1716" s="2"/>
      <c r="L1716" s="2"/>
      <c r="M1716" s="2"/>
    </row>
    <row r="1717" spans="2:13" ht="15.75" customHeight="1">
      <c r="B1717" s="43"/>
      <c r="C1717" s="246"/>
      <c r="D1717" s="246"/>
      <c r="E1717" s="247"/>
      <c r="F1717" s="247"/>
      <c r="I1717" s="2"/>
      <c r="J1717" s="2"/>
      <c r="K1717" s="2"/>
      <c r="L1717" s="2"/>
      <c r="M1717" s="2"/>
    </row>
    <row r="1718" spans="2:13" ht="15.75" customHeight="1">
      <c r="B1718" s="43"/>
      <c r="C1718" s="246"/>
      <c r="D1718" s="246"/>
      <c r="E1718" s="247"/>
      <c r="F1718" s="247"/>
      <c r="I1718" s="2"/>
      <c r="J1718" s="2"/>
      <c r="K1718" s="2"/>
      <c r="L1718" s="2"/>
      <c r="M1718" s="2"/>
    </row>
    <row r="1719" spans="2:13" ht="15.75" customHeight="1">
      <c r="B1719" s="43"/>
      <c r="C1719" s="246"/>
      <c r="D1719" s="246"/>
      <c r="E1719" s="247"/>
      <c r="F1719" s="247"/>
      <c r="I1719" s="2"/>
      <c r="J1719" s="2"/>
      <c r="K1719" s="2"/>
      <c r="L1719" s="2"/>
      <c r="M1719" s="2"/>
    </row>
    <row r="1720" spans="2:13" ht="15.75" customHeight="1">
      <c r="B1720" s="43"/>
      <c r="C1720" s="246"/>
      <c r="D1720" s="246"/>
      <c r="E1720" s="247"/>
      <c r="F1720" s="247"/>
      <c r="I1720" s="2"/>
      <c r="J1720" s="2"/>
      <c r="K1720" s="2"/>
      <c r="L1720" s="2"/>
      <c r="M1720" s="2"/>
    </row>
    <row r="1721" spans="2:13" ht="15.75" customHeight="1">
      <c r="B1721" s="43"/>
      <c r="C1721" s="246"/>
      <c r="D1721" s="246"/>
      <c r="E1721" s="247"/>
      <c r="F1721" s="247"/>
      <c r="I1721" s="2"/>
      <c r="J1721" s="2"/>
      <c r="K1721" s="2"/>
      <c r="L1721" s="2"/>
      <c r="M1721" s="2"/>
    </row>
    <row r="1722" spans="2:13" ht="15.75" customHeight="1">
      <c r="B1722" s="43"/>
      <c r="C1722" s="246"/>
      <c r="D1722" s="246"/>
      <c r="E1722" s="247"/>
      <c r="F1722" s="247"/>
      <c r="I1722" s="2"/>
      <c r="J1722" s="2"/>
      <c r="K1722" s="2"/>
      <c r="L1722" s="2"/>
      <c r="M1722" s="2"/>
    </row>
    <row r="1723" spans="2:13" ht="15.75" customHeight="1">
      <c r="B1723" s="43"/>
      <c r="C1723" s="246"/>
      <c r="D1723" s="246"/>
      <c r="E1723" s="247"/>
      <c r="F1723" s="247"/>
      <c r="I1723" s="2"/>
      <c r="J1723" s="2"/>
      <c r="K1723" s="2"/>
      <c r="L1723" s="2"/>
      <c r="M1723" s="2"/>
    </row>
    <row r="1724" spans="2:13" ht="15.75" customHeight="1">
      <c r="B1724" s="43"/>
      <c r="C1724" s="246"/>
      <c r="D1724" s="246"/>
      <c r="E1724" s="247"/>
      <c r="F1724" s="247"/>
      <c r="I1724" s="2"/>
      <c r="J1724" s="2"/>
      <c r="K1724" s="2"/>
      <c r="L1724" s="2"/>
      <c r="M1724" s="2"/>
    </row>
    <row r="1725" spans="2:13" ht="15.75" customHeight="1">
      <c r="B1725" s="43"/>
      <c r="C1725" s="246"/>
      <c r="D1725" s="246"/>
      <c r="E1725" s="247"/>
      <c r="F1725" s="247"/>
      <c r="I1725" s="2"/>
      <c r="J1725" s="2"/>
      <c r="K1725" s="2"/>
      <c r="L1725" s="2"/>
      <c r="M1725" s="2"/>
    </row>
    <row r="1726" spans="2:13" ht="15.75" customHeight="1">
      <c r="B1726" s="43"/>
      <c r="C1726" s="246"/>
      <c r="D1726" s="246"/>
      <c r="E1726" s="247"/>
      <c r="F1726" s="247"/>
      <c r="I1726" s="2"/>
      <c r="J1726" s="2"/>
      <c r="K1726" s="2"/>
      <c r="L1726" s="2"/>
      <c r="M1726" s="2"/>
    </row>
    <row r="1727" spans="2:13" ht="15.75" customHeight="1">
      <c r="B1727" s="43"/>
      <c r="C1727" s="246"/>
      <c r="D1727" s="246"/>
      <c r="E1727" s="247"/>
      <c r="F1727" s="247"/>
      <c r="I1727" s="2"/>
      <c r="J1727" s="2"/>
      <c r="K1727" s="2"/>
      <c r="L1727" s="2"/>
      <c r="M1727" s="2"/>
    </row>
    <row r="1728" spans="2:13" ht="15.75" customHeight="1">
      <c r="B1728" s="43"/>
      <c r="C1728" s="246"/>
      <c r="D1728" s="246"/>
      <c r="E1728" s="247"/>
      <c r="F1728" s="247"/>
      <c r="I1728" s="2"/>
      <c r="J1728" s="2"/>
      <c r="K1728" s="2"/>
      <c r="L1728" s="2"/>
      <c r="M1728" s="2"/>
    </row>
    <row r="1729" spans="2:13" ht="15.75" customHeight="1">
      <c r="B1729" s="43"/>
      <c r="C1729" s="246"/>
      <c r="D1729" s="246"/>
      <c r="E1729" s="247"/>
      <c r="F1729" s="247"/>
      <c r="I1729" s="2"/>
      <c r="J1729" s="2"/>
      <c r="K1729" s="2"/>
      <c r="L1729" s="2"/>
      <c r="M1729" s="2"/>
    </row>
    <row r="1730" spans="2:13" ht="15.75" customHeight="1">
      <c r="B1730" s="43"/>
      <c r="C1730" s="246"/>
      <c r="D1730" s="246"/>
      <c r="E1730" s="247"/>
      <c r="F1730" s="247"/>
      <c r="I1730" s="2"/>
      <c r="J1730" s="2"/>
      <c r="K1730" s="2"/>
      <c r="L1730" s="2"/>
      <c r="M1730" s="2"/>
    </row>
    <row r="1731" spans="2:13" ht="15.75" customHeight="1">
      <c r="B1731" s="43"/>
      <c r="C1731" s="246"/>
      <c r="D1731" s="246"/>
      <c r="E1731" s="247"/>
      <c r="F1731" s="247"/>
      <c r="I1731" s="2"/>
      <c r="J1731" s="2"/>
      <c r="K1731" s="2"/>
      <c r="L1731" s="2"/>
      <c r="M1731" s="2"/>
    </row>
    <row r="1732" spans="2:13" ht="15.75" customHeight="1">
      <c r="B1732" s="43"/>
      <c r="C1732" s="246"/>
      <c r="D1732" s="246"/>
      <c r="E1732" s="247"/>
      <c r="F1732" s="247"/>
      <c r="I1732" s="2"/>
      <c r="J1732" s="2"/>
      <c r="K1732" s="2"/>
      <c r="L1732" s="2"/>
      <c r="M1732" s="2"/>
    </row>
    <row r="1733" spans="2:13" ht="15.75" customHeight="1">
      <c r="B1733" s="43"/>
      <c r="C1733" s="246"/>
      <c r="D1733" s="246"/>
      <c r="E1733" s="247"/>
      <c r="F1733" s="247"/>
      <c r="I1733" s="2"/>
      <c r="J1733" s="2"/>
      <c r="K1733" s="2"/>
      <c r="L1733" s="2"/>
      <c r="M1733" s="2"/>
    </row>
    <row r="1734" spans="2:13" ht="15.75" customHeight="1">
      <c r="B1734" s="43"/>
      <c r="C1734" s="246"/>
      <c r="D1734" s="246"/>
      <c r="E1734" s="247"/>
      <c r="F1734" s="247"/>
      <c r="I1734" s="2"/>
      <c r="J1734" s="2"/>
      <c r="K1734" s="2"/>
      <c r="L1734" s="2"/>
      <c r="M1734" s="2"/>
    </row>
    <row r="1735" spans="2:13" ht="15.75" customHeight="1">
      <c r="B1735" s="43"/>
      <c r="C1735" s="246"/>
      <c r="D1735" s="246"/>
      <c r="E1735" s="247"/>
      <c r="F1735" s="247"/>
      <c r="I1735" s="2"/>
      <c r="J1735" s="2"/>
      <c r="K1735" s="2"/>
      <c r="L1735" s="2"/>
      <c r="M1735" s="2"/>
    </row>
    <row r="1736" spans="2:13" ht="15.75" customHeight="1">
      <c r="B1736" s="43"/>
      <c r="C1736" s="246"/>
      <c r="D1736" s="246"/>
      <c r="E1736" s="247"/>
      <c r="F1736" s="247"/>
      <c r="I1736" s="2"/>
      <c r="J1736" s="2"/>
      <c r="K1736" s="2"/>
      <c r="L1736" s="2"/>
      <c r="M1736" s="2"/>
    </row>
    <row r="1737" spans="2:13" ht="15.75" customHeight="1">
      <c r="B1737" s="43"/>
      <c r="C1737" s="246"/>
      <c r="D1737" s="246"/>
      <c r="E1737" s="247"/>
      <c r="F1737" s="247"/>
      <c r="I1737" s="2"/>
      <c r="J1737" s="2"/>
      <c r="K1737" s="2"/>
      <c r="L1737" s="2"/>
      <c r="M1737" s="2"/>
    </row>
    <row r="1738" spans="2:13" ht="15.75" customHeight="1">
      <c r="B1738" s="43"/>
      <c r="C1738" s="246"/>
      <c r="D1738" s="246"/>
      <c r="E1738" s="247"/>
      <c r="F1738" s="247"/>
      <c r="I1738" s="2"/>
      <c r="J1738" s="2"/>
      <c r="K1738" s="2"/>
      <c r="L1738" s="2"/>
      <c r="M1738" s="2"/>
    </row>
    <row r="1739" spans="2:13" ht="15.75" customHeight="1">
      <c r="B1739" s="43"/>
      <c r="C1739" s="246"/>
      <c r="D1739" s="246"/>
      <c r="E1739" s="247"/>
      <c r="F1739" s="247"/>
      <c r="I1739" s="2"/>
      <c r="J1739" s="2"/>
      <c r="K1739" s="2"/>
      <c r="L1739" s="2"/>
      <c r="M1739" s="2"/>
    </row>
    <row r="1740" spans="2:13" ht="15.75" customHeight="1">
      <c r="B1740" s="43"/>
      <c r="C1740" s="246"/>
      <c r="D1740" s="246"/>
      <c r="E1740" s="247"/>
      <c r="F1740" s="247"/>
      <c r="I1740" s="2"/>
      <c r="J1740" s="2"/>
      <c r="K1740" s="2"/>
      <c r="L1740" s="2"/>
      <c r="M1740" s="2"/>
    </row>
    <row r="1741" spans="2:13" ht="15.75" customHeight="1">
      <c r="B1741" s="43"/>
      <c r="C1741" s="246"/>
      <c r="D1741" s="246"/>
      <c r="E1741" s="247"/>
      <c r="F1741" s="247"/>
      <c r="I1741" s="2"/>
      <c r="J1741" s="2"/>
      <c r="K1741" s="2"/>
      <c r="L1741" s="2"/>
      <c r="M1741" s="2"/>
    </row>
    <row r="1742" spans="2:13" ht="15.75" customHeight="1">
      <c r="B1742" s="43"/>
      <c r="C1742" s="246"/>
      <c r="D1742" s="246"/>
      <c r="E1742" s="247"/>
      <c r="F1742" s="247"/>
      <c r="I1742" s="2"/>
      <c r="J1742" s="2"/>
      <c r="K1742" s="2"/>
      <c r="L1742" s="2"/>
      <c r="M1742" s="2"/>
    </row>
    <row r="1743" spans="2:13" ht="15.75" customHeight="1">
      <c r="B1743" s="43"/>
      <c r="C1743" s="246"/>
      <c r="D1743" s="246"/>
      <c r="E1743" s="247"/>
      <c r="F1743" s="247"/>
      <c r="I1743" s="2"/>
      <c r="J1743" s="2"/>
      <c r="K1743" s="2"/>
      <c r="L1743" s="2"/>
      <c r="M1743" s="2"/>
    </row>
    <row r="1744" spans="2:13" ht="15.75" customHeight="1">
      <c r="B1744" s="43"/>
      <c r="C1744" s="246"/>
      <c r="D1744" s="246"/>
      <c r="E1744" s="247"/>
      <c r="F1744" s="247"/>
      <c r="I1744" s="2"/>
      <c r="J1744" s="2"/>
      <c r="K1744" s="2"/>
      <c r="L1744" s="2"/>
      <c r="M1744" s="2"/>
    </row>
    <row r="1745" spans="2:13" ht="15.75" customHeight="1">
      <c r="B1745" s="43"/>
      <c r="C1745" s="246"/>
      <c r="D1745" s="246"/>
      <c r="E1745" s="247"/>
      <c r="F1745" s="247"/>
      <c r="I1745" s="2"/>
      <c r="J1745" s="2"/>
      <c r="K1745" s="2"/>
      <c r="L1745" s="2"/>
      <c r="M1745" s="2"/>
    </row>
    <row r="1746" spans="2:13" ht="15.75" customHeight="1">
      <c r="B1746" s="43"/>
      <c r="C1746" s="246"/>
      <c r="D1746" s="246"/>
      <c r="E1746" s="247"/>
      <c r="F1746" s="247"/>
      <c r="I1746" s="2"/>
      <c r="J1746" s="2"/>
      <c r="K1746" s="2"/>
      <c r="L1746" s="2"/>
      <c r="M1746" s="2"/>
    </row>
    <row r="1747" spans="2:13" ht="15.75" customHeight="1">
      <c r="B1747" s="43"/>
      <c r="C1747" s="246"/>
      <c r="D1747" s="246"/>
      <c r="E1747" s="247"/>
      <c r="F1747" s="247"/>
      <c r="I1747" s="2"/>
      <c r="J1747" s="2"/>
      <c r="K1747" s="2"/>
      <c r="L1747" s="2"/>
      <c r="M1747" s="2"/>
    </row>
    <row r="1748" spans="2:13" ht="15.75" customHeight="1">
      <c r="B1748" s="43"/>
      <c r="C1748" s="246"/>
      <c r="D1748" s="246"/>
      <c r="E1748" s="247"/>
      <c r="F1748" s="247"/>
      <c r="I1748" s="2"/>
      <c r="J1748" s="2"/>
      <c r="K1748" s="2"/>
      <c r="L1748" s="2"/>
      <c r="M1748" s="2"/>
    </row>
    <row r="1749" spans="2:13" ht="15.75" customHeight="1">
      <c r="B1749" s="43"/>
      <c r="C1749" s="246"/>
      <c r="D1749" s="246"/>
      <c r="E1749" s="247"/>
      <c r="F1749" s="247"/>
      <c r="I1749" s="2"/>
      <c r="J1749" s="2"/>
      <c r="K1749" s="2"/>
      <c r="L1749" s="2"/>
      <c r="M1749" s="2"/>
    </row>
    <row r="1750" spans="2:13" ht="15.75" customHeight="1">
      <c r="B1750" s="43"/>
      <c r="C1750" s="246"/>
      <c r="D1750" s="246"/>
      <c r="E1750" s="247"/>
      <c r="F1750" s="247"/>
      <c r="I1750" s="2"/>
      <c r="J1750" s="2"/>
      <c r="K1750" s="2"/>
      <c r="L1750" s="2"/>
      <c r="M1750" s="2"/>
    </row>
    <row r="1751" spans="2:13" ht="15.75" customHeight="1">
      <c r="B1751" s="43"/>
      <c r="C1751" s="246"/>
      <c r="D1751" s="246"/>
      <c r="E1751" s="247"/>
      <c r="F1751" s="247"/>
      <c r="I1751" s="2"/>
      <c r="J1751" s="2"/>
      <c r="K1751" s="2"/>
      <c r="L1751" s="2"/>
      <c r="M1751" s="2"/>
    </row>
    <row r="1752" spans="2:13" ht="15.75" customHeight="1">
      <c r="B1752" s="43"/>
      <c r="C1752" s="246"/>
      <c r="D1752" s="246"/>
      <c r="E1752" s="247"/>
      <c r="F1752" s="247"/>
      <c r="I1752" s="2"/>
      <c r="J1752" s="2"/>
      <c r="K1752" s="2"/>
      <c r="L1752" s="2"/>
      <c r="M1752" s="2"/>
    </row>
    <row r="1753" spans="2:13" ht="15.75" customHeight="1">
      <c r="B1753" s="43"/>
      <c r="C1753" s="246"/>
      <c r="D1753" s="246"/>
      <c r="E1753" s="247"/>
      <c r="F1753" s="247"/>
      <c r="I1753" s="2"/>
      <c r="J1753" s="2"/>
      <c r="K1753" s="2"/>
      <c r="L1753" s="2"/>
      <c r="M1753" s="2"/>
    </row>
    <row r="1754" spans="2:13" ht="15.75" customHeight="1">
      <c r="B1754" s="43"/>
      <c r="C1754" s="246"/>
      <c r="D1754" s="246"/>
      <c r="E1754" s="247"/>
      <c r="F1754" s="247"/>
      <c r="I1754" s="2"/>
      <c r="J1754" s="2"/>
      <c r="K1754" s="2"/>
      <c r="L1754" s="2"/>
      <c r="M1754" s="2"/>
    </row>
    <row r="1755" spans="2:13" ht="15.75" customHeight="1">
      <c r="B1755" s="43"/>
      <c r="C1755" s="246"/>
      <c r="D1755" s="246"/>
      <c r="E1755" s="247"/>
      <c r="F1755" s="247"/>
      <c r="I1755" s="2"/>
      <c r="J1755" s="2"/>
      <c r="K1755" s="2"/>
      <c r="L1755" s="2"/>
      <c r="M1755" s="2"/>
    </row>
    <row r="1756" spans="2:13" ht="15.75" customHeight="1">
      <c r="B1756" s="43"/>
      <c r="C1756" s="246"/>
      <c r="D1756" s="246"/>
      <c r="E1756" s="247"/>
      <c r="F1756" s="247"/>
      <c r="I1756" s="2"/>
      <c r="J1756" s="2"/>
      <c r="K1756" s="2"/>
      <c r="L1756" s="2"/>
      <c r="M1756" s="2"/>
    </row>
    <row r="1757" spans="2:13" ht="15.75" customHeight="1">
      <c r="B1757" s="43"/>
      <c r="C1757" s="246"/>
      <c r="D1757" s="246"/>
      <c r="E1757" s="247"/>
      <c r="F1757" s="247"/>
      <c r="I1757" s="2"/>
      <c r="J1757" s="2"/>
      <c r="K1757" s="2"/>
      <c r="L1757" s="2"/>
      <c r="M1757" s="2"/>
    </row>
    <row r="1758" spans="2:13" ht="15.75" customHeight="1">
      <c r="B1758" s="43"/>
      <c r="C1758" s="246"/>
      <c r="D1758" s="246"/>
      <c r="E1758" s="247"/>
      <c r="F1758" s="247"/>
      <c r="I1758" s="2"/>
      <c r="J1758" s="2"/>
      <c r="K1758" s="2"/>
      <c r="L1758" s="2"/>
      <c r="M1758" s="2"/>
    </row>
    <row r="1759" spans="2:13" ht="15.75" customHeight="1">
      <c r="B1759" s="43"/>
      <c r="C1759" s="246"/>
      <c r="D1759" s="246"/>
      <c r="E1759" s="247"/>
      <c r="F1759" s="247"/>
      <c r="I1759" s="2"/>
      <c r="J1759" s="2"/>
      <c r="K1759" s="2"/>
      <c r="L1759" s="2"/>
      <c r="M1759" s="2"/>
    </row>
    <row r="1760" spans="2:13" ht="15.75" customHeight="1">
      <c r="B1760" s="43"/>
      <c r="C1760" s="246"/>
      <c r="D1760" s="246"/>
      <c r="E1760" s="247"/>
      <c r="F1760" s="247"/>
      <c r="I1760" s="2"/>
      <c r="J1760" s="2"/>
      <c r="K1760" s="2"/>
      <c r="L1760" s="2"/>
      <c r="M1760" s="2"/>
    </row>
    <row r="1761" spans="2:13" ht="15.75" customHeight="1">
      <c r="B1761" s="43"/>
      <c r="C1761" s="246"/>
      <c r="D1761" s="246"/>
      <c r="E1761" s="247"/>
      <c r="F1761" s="247"/>
      <c r="I1761" s="2"/>
      <c r="J1761" s="2"/>
      <c r="K1761" s="2"/>
      <c r="L1761" s="2"/>
      <c r="M1761" s="2"/>
    </row>
    <row r="1762" spans="2:13" ht="15.75" customHeight="1">
      <c r="B1762" s="43"/>
      <c r="C1762" s="246"/>
      <c r="D1762" s="246"/>
      <c r="E1762" s="247"/>
      <c r="F1762" s="247"/>
      <c r="I1762" s="2"/>
      <c r="J1762" s="2"/>
      <c r="K1762" s="2"/>
      <c r="L1762" s="2"/>
      <c r="M1762" s="2"/>
    </row>
    <row r="1763" spans="2:13" ht="15.75" customHeight="1">
      <c r="B1763" s="43"/>
      <c r="C1763" s="246"/>
      <c r="D1763" s="246"/>
      <c r="E1763" s="247"/>
      <c r="F1763" s="247"/>
      <c r="I1763" s="2"/>
      <c r="J1763" s="2"/>
      <c r="K1763" s="2"/>
      <c r="L1763" s="2"/>
      <c r="M1763" s="2"/>
    </row>
    <row r="1764" spans="2:13" ht="15.75" customHeight="1">
      <c r="B1764" s="43"/>
      <c r="C1764" s="246"/>
      <c r="D1764" s="246"/>
      <c r="E1764" s="247"/>
      <c r="F1764" s="247"/>
      <c r="I1764" s="2"/>
      <c r="J1764" s="2"/>
      <c r="K1764" s="2"/>
      <c r="L1764" s="2"/>
      <c r="M1764" s="2"/>
    </row>
    <row r="1765" spans="2:13" ht="15.75" customHeight="1">
      <c r="B1765" s="43"/>
      <c r="C1765" s="246"/>
      <c r="D1765" s="246"/>
      <c r="E1765" s="247"/>
      <c r="F1765" s="247"/>
      <c r="I1765" s="2"/>
      <c r="J1765" s="2"/>
      <c r="K1765" s="2"/>
      <c r="L1765" s="2"/>
      <c r="M1765" s="2"/>
    </row>
    <row r="1766" spans="2:13" ht="15.75" customHeight="1">
      <c r="B1766" s="43"/>
      <c r="C1766" s="246"/>
      <c r="D1766" s="246"/>
      <c r="E1766" s="247"/>
      <c r="F1766" s="247"/>
      <c r="I1766" s="2"/>
      <c r="J1766" s="2"/>
      <c r="K1766" s="2"/>
      <c r="L1766" s="2"/>
      <c r="M1766" s="2"/>
    </row>
    <row r="1767" spans="2:13" ht="15.75" customHeight="1">
      <c r="B1767" s="43"/>
      <c r="C1767" s="246"/>
      <c r="D1767" s="246"/>
      <c r="E1767" s="247"/>
      <c r="F1767" s="247"/>
      <c r="I1767" s="2"/>
      <c r="J1767" s="2"/>
      <c r="K1767" s="2"/>
      <c r="L1767" s="2"/>
      <c r="M1767" s="2"/>
    </row>
    <row r="1768" spans="2:13" ht="15.75" customHeight="1">
      <c r="B1768" s="43"/>
      <c r="C1768" s="246"/>
      <c r="D1768" s="246"/>
      <c r="E1768" s="247"/>
      <c r="F1768" s="247"/>
      <c r="I1768" s="2"/>
      <c r="J1768" s="2"/>
      <c r="K1768" s="2"/>
      <c r="L1768" s="2"/>
      <c r="M1768" s="2"/>
    </row>
    <row r="1769" spans="2:13" ht="15.75" customHeight="1">
      <c r="B1769" s="43"/>
      <c r="C1769" s="246"/>
      <c r="D1769" s="246"/>
      <c r="E1769" s="247"/>
      <c r="F1769" s="247"/>
      <c r="I1769" s="2"/>
      <c r="J1769" s="2"/>
      <c r="K1769" s="2"/>
      <c r="L1769" s="2"/>
      <c r="M1769" s="2"/>
    </row>
    <row r="1770" spans="2:13" ht="15.75" customHeight="1">
      <c r="B1770" s="43"/>
      <c r="C1770" s="246"/>
      <c r="D1770" s="246"/>
      <c r="E1770" s="247"/>
      <c r="F1770" s="247"/>
      <c r="I1770" s="2"/>
      <c r="J1770" s="2"/>
      <c r="K1770" s="2"/>
      <c r="L1770" s="2"/>
      <c r="M1770" s="2"/>
    </row>
    <row r="1771" spans="2:13" ht="15.75" customHeight="1">
      <c r="B1771" s="43"/>
      <c r="C1771" s="246"/>
      <c r="D1771" s="246"/>
      <c r="E1771" s="247"/>
      <c r="F1771" s="247"/>
      <c r="I1771" s="2"/>
      <c r="J1771" s="2"/>
      <c r="K1771" s="2"/>
      <c r="L1771" s="2"/>
      <c r="M1771" s="2"/>
    </row>
    <row r="1772" spans="2:13" ht="15.75" customHeight="1">
      <c r="B1772" s="43"/>
      <c r="C1772" s="246"/>
      <c r="D1772" s="246"/>
      <c r="E1772" s="247"/>
      <c r="F1772" s="247"/>
      <c r="I1772" s="2"/>
      <c r="J1772" s="2"/>
      <c r="K1772" s="2"/>
      <c r="L1772" s="2"/>
      <c r="M1772" s="2"/>
    </row>
    <row r="1773" spans="2:13" ht="15.75" customHeight="1">
      <c r="B1773" s="43"/>
      <c r="C1773" s="246"/>
      <c r="D1773" s="246"/>
      <c r="E1773" s="247"/>
      <c r="F1773" s="247"/>
      <c r="I1773" s="2"/>
      <c r="J1773" s="2"/>
      <c r="K1773" s="2"/>
      <c r="L1773" s="2"/>
      <c r="M1773" s="2"/>
    </row>
    <row r="1774" spans="2:13" ht="15.75" customHeight="1">
      <c r="B1774" s="43"/>
      <c r="C1774" s="246"/>
      <c r="D1774" s="246"/>
      <c r="E1774" s="247"/>
      <c r="F1774" s="247"/>
      <c r="I1774" s="2"/>
      <c r="J1774" s="2"/>
      <c r="K1774" s="2"/>
      <c r="L1774" s="2"/>
      <c r="M1774" s="2"/>
    </row>
    <row r="1775" spans="2:13" ht="15.75" customHeight="1">
      <c r="B1775" s="43"/>
      <c r="C1775" s="246"/>
      <c r="D1775" s="246"/>
      <c r="E1775" s="247"/>
      <c r="F1775" s="247"/>
      <c r="I1775" s="2"/>
      <c r="J1775" s="2"/>
      <c r="K1775" s="2"/>
      <c r="L1775" s="2"/>
      <c r="M1775" s="2"/>
    </row>
    <row r="1776" spans="2:13" ht="15.75" customHeight="1">
      <c r="B1776" s="43"/>
      <c r="C1776" s="246"/>
      <c r="D1776" s="246"/>
      <c r="E1776" s="247"/>
      <c r="F1776" s="247"/>
      <c r="I1776" s="2"/>
      <c r="J1776" s="2"/>
      <c r="K1776" s="2"/>
      <c r="L1776" s="2"/>
      <c r="M1776" s="2"/>
    </row>
    <row r="1777" spans="2:13" ht="15.75" customHeight="1">
      <c r="B1777" s="43"/>
      <c r="C1777" s="246"/>
      <c r="D1777" s="246"/>
      <c r="E1777" s="247"/>
      <c r="F1777" s="247"/>
      <c r="I1777" s="2"/>
      <c r="J1777" s="2"/>
      <c r="K1777" s="2"/>
      <c r="L1777" s="2"/>
      <c r="M1777" s="2"/>
    </row>
    <row r="1778" spans="2:13" ht="15.75" customHeight="1">
      <c r="B1778" s="43"/>
      <c r="C1778" s="246"/>
      <c r="D1778" s="246"/>
      <c r="E1778" s="247"/>
      <c r="F1778" s="247"/>
      <c r="I1778" s="2"/>
      <c r="J1778" s="2"/>
      <c r="K1778" s="2"/>
      <c r="L1778" s="2"/>
      <c r="M1778" s="2"/>
    </row>
    <row r="1779" spans="2:13" ht="15.75" customHeight="1">
      <c r="B1779" s="43"/>
      <c r="C1779" s="246"/>
      <c r="D1779" s="246"/>
      <c r="E1779" s="247"/>
      <c r="F1779" s="247"/>
      <c r="I1779" s="2"/>
      <c r="J1779" s="2"/>
      <c r="K1779" s="2"/>
      <c r="L1779" s="2"/>
      <c r="M1779" s="2"/>
    </row>
    <row r="1780" spans="2:13" ht="15.75" customHeight="1">
      <c r="B1780" s="43"/>
      <c r="C1780" s="246"/>
      <c r="D1780" s="246"/>
      <c r="E1780" s="247"/>
      <c r="F1780" s="247"/>
      <c r="I1780" s="2"/>
      <c r="J1780" s="2"/>
      <c r="K1780" s="2"/>
      <c r="L1780" s="2"/>
      <c r="M1780" s="2"/>
    </row>
    <row r="1781" spans="2:13" ht="15.75" customHeight="1">
      <c r="B1781" s="43"/>
      <c r="C1781" s="246"/>
      <c r="D1781" s="246"/>
      <c r="E1781" s="247"/>
      <c r="F1781" s="247"/>
      <c r="I1781" s="2"/>
      <c r="J1781" s="2"/>
      <c r="K1781" s="2"/>
      <c r="L1781" s="2"/>
      <c r="M1781" s="2"/>
    </row>
    <row r="1782" spans="2:13" ht="15.75" customHeight="1">
      <c r="B1782" s="43"/>
      <c r="C1782" s="246"/>
      <c r="D1782" s="246"/>
      <c r="E1782" s="247"/>
      <c r="F1782" s="247"/>
      <c r="I1782" s="2"/>
      <c r="J1782" s="2"/>
      <c r="K1782" s="2"/>
      <c r="L1782" s="2"/>
      <c r="M1782" s="2"/>
    </row>
    <row r="1783" spans="2:13" ht="15.75" customHeight="1">
      <c r="B1783" s="43"/>
      <c r="C1783" s="246"/>
      <c r="D1783" s="246"/>
      <c r="E1783" s="247"/>
      <c r="F1783" s="247"/>
      <c r="I1783" s="2"/>
      <c r="J1783" s="2"/>
      <c r="K1783" s="2"/>
      <c r="L1783" s="2"/>
      <c r="M1783" s="2"/>
    </row>
    <row r="1784" spans="2:13" ht="15.75" customHeight="1">
      <c r="B1784" s="43"/>
      <c r="C1784" s="246"/>
      <c r="D1784" s="246"/>
      <c r="E1784" s="247"/>
      <c r="F1784" s="247"/>
      <c r="I1784" s="2"/>
      <c r="J1784" s="2"/>
      <c r="K1784" s="2"/>
      <c r="L1784" s="2"/>
      <c r="M1784" s="2"/>
    </row>
    <row r="1785" spans="2:13" ht="15.75" customHeight="1">
      <c r="B1785" s="43"/>
      <c r="C1785" s="246"/>
      <c r="D1785" s="246"/>
      <c r="E1785" s="247"/>
      <c r="F1785" s="247"/>
      <c r="I1785" s="2"/>
      <c r="J1785" s="2"/>
      <c r="K1785" s="2"/>
      <c r="L1785" s="2"/>
      <c r="M1785" s="2"/>
    </row>
    <row r="1786" spans="2:13" ht="15.75" customHeight="1">
      <c r="B1786" s="43"/>
      <c r="C1786" s="246"/>
      <c r="D1786" s="246"/>
      <c r="E1786" s="247"/>
      <c r="F1786" s="247"/>
      <c r="I1786" s="2"/>
      <c r="J1786" s="2"/>
      <c r="K1786" s="2"/>
      <c r="L1786" s="2"/>
      <c r="M1786" s="2"/>
    </row>
    <row r="1787" spans="2:13" ht="15.75" customHeight="1">
      <c r="B1787" s="43"/>
      <c r="C1787" s="246"/>
      <c r="D1787" s="246"/>
      <c r="E1787" s="247"/>
      <c r="F1787" s="247"/>
      <c r="I1787" s="2"/>
      <c r="J1787" s="2"/>
      <c r="K1787" s="2"/>
      <c r="L1787" s="2"/>
      <c r="M1787" s="2"/>
    </row>
    <row r="1788" spans="2:13" ht="15.75" customHeight="1">
      <c r="B1788" s="43"/>
      <c r="C1788" s="246"/>
      <c r="D1788" s="246"/>
      <c r="E1788" s="247"/>
      <c r="F1788" s="247"/>
      <c r="I1788" s="2"/>
      <c r="J1788" s="2"/>
      <c r="K1788" s="2"/>
      <c r="L1788" s="2"/>
      <c r="M1788" s="2"/>
    </row>
    <row r="1789" spans="2:13" ht="15.75" customHeight="1">
      <c r="B1789" s="43"/>
      <c r="C1789" s="246"/>
      <c r="D1789" s="246"/>
      <c r="E1789" s="247"/>
      <c r="F1789" s="247"/>
      <c r="I1789" s="2"/>
      <c r="J1789" s="2"/>
      <c r="K1789" s="2"/>
      <c r="L1789" s="2"/>
      <c r="M1789" s="2"/>
    </row>
    <row r="1790" spans="2:13" ht="15.75" customHeight="1">
      <c r="B1790" s="43"/>
      <c r="C1790" s="246"/>
      <c r="D1790" s="246"/>
      <c r="E1790" s="247"/>
      <c r="F1790" s="247"/>
      <c r="I1790" s="2"/>
      <c r="J1790" s="2"/>
      <c r="K1790" s="2"/>
      <c r="L1790" s="2"/>
      <c r="M1790" s="2"/>
    </row>
    <row r="1791" spans="2:13" ht="15.75" customHeight="1">
      <c r="B1791" s="43"/>
      <c r="C1791" s="246"/>
      <c r="D1791" s="246"/>
      <c r="E1791" s="247"/>
      <c r="F1791" s="247"/>
      <c r="I1791" s="2"/>
      <c r="J1791" s="2"/>
      <c r="K1791" s="2"/>
      <c r="L1791" s="2"/>
      <c r="M1791" s="2"/>
    </row>
    <row r="1792" spans="2:13" ht="15.75" customHeight="1">
      <c r="B1792" s="43"/>
      <c r="C1792" s="246"/>
      <c r="D1792" s="246"/>
      <c r="E1792" s="247"/>
      <c r="F1792" s="247"/>
      <c r="I1792" s="2"/>
      <c r="J1792" s="2"/>
      <c r="K1792" s="2"/>
      <c r="L1792" s="2"/>
      <c r="M1792" s="2"/>
    </row>
    <row r="1793" spans="2:13" ht="15.75" customHeight="1">
      <c r="B1793" s="43"/>
      <c r="C1793" s="246"/>
      <c r="D1793" s="246"/>
      <c r="E1793" s="247"/>
      <c r="F1793" s="247"/>
      <c r="I1793" s="2"/>
      <c r="J1793" s="2"/>
      <c r="K1793" s="2"/>
      <c r="L1793" s="2"/>
      <c r="M1793" s="2"/>
    </row>
    <row r="1794" spans="2:13" ht="15.75" customHeight="1">
      <c r="B1794" s="43"/>
      <c r="C1794" s="246"/>
      <c r="D1794" s="246"/>
      <c r="E1794" s="247"/>
      <c r="F1794" s="247"/>
      <c r="I1794" s="2"/>
      <c r="J1794" s="2"/>
      <c r="K1794" s="2"/>
      <c r="L1794" s="2"/>
      <c r="M1794" s="2"/>
    </row>
    <row r="1795" spans="2:13" ht="15.75" customHeight="1">
      <c r="B1795" s="43"/>
      <c r="C1795" s="246"/>
      <c r="D1795" s="246"/>
      <c r="E1795" s="247"/>
      <c r="F1795" s="247"/>
      <c r="I1795" s="2"/>
      <c r="J1795" s="2"/>
      <c r="K1795" s="2"/>
      <c r="L1795" s="2"/>
      <c r="M1795" s="2"/>
    </row>
    <row r="1796" spans="2:13" ht="15.75" customHeight="1">
      <c r="B1796" s="43"/>
      <c r="C1796" s="246"/>
      <c r="D1796" s="246"/>
      <c r="E1796" s="247"/>
      <c r="F1796" s="247"/>
      <c r="I1796" s="2"/>
      <c r="J1796" s="2"/>
      <c r="K1796" s="2"/>
      <c r="L1796" s="2"/>
      <c r="M1796" s="2"/>
    </row>
    <row r="1797" spans="2:13" ht="15.75" customHeight="1">
      <c r="B1797" s="43"/>
      <c r="C1797" s="246"/>
      <c r="D1797" s="246"/>
      <c r="E1797" s="247"/>
      <c r="F1797" s="247"/>
      <c r="I1797" s="2"/>
      <c r="J1797" s="2"/>
      <c r="K1797" s="2"/>
      <c r="L1797" s="2"/>
      <c r="M1797" s="2"/>
    </row>
    <row r="1798" spans="2:13" ht="15.75" customHeight="1">
      <c r="B1798" s="43"/>
      <c r="C1798" s="246"/>
      <c r="D1798" s="246"/>
      <c r="E1798" s="247"/>
      <c r="F1798" s="247"/>
      <c r="I1798" s="2"/>
      <c r="J1798" s="2"/>
      <c r="K1798" s="2"/>
      <c r="L1798" s="2"/>
      <c r="M1798" s="2"/>
    </row>
    <row r="1799" spans="2:13" ht="15.75" customHeight="1">
      <c r="B1799" s="43"/>
      <c r="C1799" s="246"/>
      <c r="D1799" s="246"/>
      <c r="E1799" s="247"/>
      <c r="F1799" s="247"/>
      <c r="I1799" s="2"/>
      <c r="J1799" s="2"/>
      <c r="K1799" s="2"/>
      <c r="L1799" s="2"/>
      <c r="M1799" s="2"/>
    </row>
    <row r="1800" spans="2:13" ht="15.75" customHeight="1">
      <c r="B1800" s="43"/>
      <c r="C1800" s="246"/>
      <c r="D1800" s="246"/>
      <c r="E1800" s="247"/>
      <c r="F1800" s="247"/>
      <c r="I1800" s="2"/>
      <c r="J1800" s="2"/>
      <c r="K1800" s="2"/>
      <c r="L1800" s="2"/>
      <c r="M1800" s="2"/>
    </row>
    <row r="1801" spans="2:13" ht="15.75" customHeight="1">
      <c r="B1801" s="43"/>
      <c r="C1801" s="246"/>
      <c r="D1801" s="246"/>
      <c r="E1801" s="247"/>
      <c r="F1801" s="247"/>
      <c r="I1801" s="2"/>
      <c r="J1801" s="2"/>
      <c r="K1801" s="2"/>
      <c r="L1801" s="2"/>
      <c r="M1801" s="2"/>
    </row>
    <row r="1802" spans="2:13" ht="15.75" customHeight="1">
      <c r="B1802" s="43"/>
      <c r="C1802" s="246"/>
      <c r="D1802" s="246"/>
      <c r="E1802" s="247"/>
      <c r="F1802" s="247"/>
      <c r="I1802" s="2"/>
      <c r="J1802" s="2"/>
      <c r="K1802" s="2"/>
      <c r="L1802" s="2"/>
      <c r="M1802" s="2"/>
    </row>
    <row r="1803" spans="2:13" ht="15.75" customHeight="1">
      <c r="B1803" s="43"/>
      <c r="C1803" s="246"/>
      <c r="D1803" s="246"/>
      <c r="E1803" s="247"/>
      <c r="F1803" s="247"/>
      <c r="I1803" s="2"/>
      <c r="J1803" s="2"/>
      <c r="K1803" s="2"/>
      <c r="L1803" s="2"/>
      <c r="M1803" s="2"/>
    </row>
    <row r="1804" spans="2:13" ht="15.75" customHeight="1">
      <c r="B1804" s="43"/>
      <c r="C1804" s="246"/>
      <c r="D1804" s="246"/>
      <c r="E1804" s="247"/>
      <c r="F1804" s="247"/>
      <c r="I1804" s="2"/>
      <c r="J1804" s="2"/>
      <c r="K1804" s="2"/>
      <c r="L1804" s="2"/>
      <c r="M1804" s="2"/>
    </row>
    <row r="1805" spans="2:13" ht="15.75" customHeight="1">
      <c r="B1805" s="43"/>
      <c r="C1805" s="246"/>
      <c r="D1805" s="246"/>
      <c r="E1805" s="247"/>
      <c r="F1805" s="247"/>
      <c r="I1805" s="2"/>
      <c r="J1805" s="2"/>
      <c r="K1805" s="2"/>
      <c r="L1805" s="2"/>
      <c r="M1805" s="2"/>
    </row>
    <row r="1806" spans="2:13" ht="15.75" customHeight="1">
      <c r="B1806" s="43"/>
      <c r="C1806" s="246"/>
      <c r="D1806" s="246"/>
      <c r="E1806" s="247"/>
      <c r="F1806" s="247"/>
      <c r="I1806" s="2"/>
      <c r="J1806" s="2"/>
      <c r="K1806" s="2"/>
      <c r="L1806" s="2"/>
      <c r="M1806" s="2"/>
    </row>
    <row r="1807" spans="2:13" ht="15.75" customHeight="1">
      <c r="B1807" s="43"/>
      <c r="C1807" s="246"/>
      <c r="D1807" s="246"/>
      <c r="E1807" s="247"/>
      <c r="F1807" s="247"/>
      <c r="I1807" s="2"/>
      <c r="J1807" s="2"/>
      <c r="K1807" s="2"/>
      <c r="L1807" s="2"/>
      <c r="M1807" s="2"/>
    </row>
    <row r="1808" spans="2:13" ht="15.75" customHeight="1">
      <c r="B1808" s="43"/>
      <c r="C1808" s="246"/>
      <c r="D1808" s="246"/>
      <c r="E1808" s="247"/>
      <c r="F1808" s="247"/>
      <c r="I1808" s="2"/>
      <c r="J1808" s="2"/>
      <c r="K1808" s="2"/>
      <c r="L1808" s="2"/>
      <c r="M1808" s="2"/>
    </row>
    <row r="1809" spans="2:13" ht="15.75" customHeight="1">
      <c r="B1809" s="43"/>
      <c r="C1809" s="246"/>
      <c r="D1809" s="246"/>
      <c r="E1809" s="247"/>
      <c r="F1809" s="247"/>
      <c r="I1809" s="2"/>
      <c r="J1809" s="2"/>
      <c r="K1809" s="2"/>
      <c r="L1809" s="2"/>
      <c r="M1809" s="2"/>
    </row>
    <row r="1810" spans="2:13" ht="15.75" customHeight="1">
      <c r="B1810" s="43"/>
      <c r="C1810" s="246"/>
      <c r="D1810" s="246"/>
      <c r="E1810" s="247"/>
      <c r="F1810" s="247"/>
      <c r="I1810" s="2"/>
      <c r="J1810" s="2"/>
      <c r="K1810" s="2"/>
      <c r="L1810" s="2"/>
      <c r="M1810" s="2"/>
    </row>
    <row r="1811" spans="2:13" ht="15.75" customHeight="1">
      <c r="B1811" s="43"/>
      <c r="C1811" s="246"/>
      <c r="D1811" s="246"/>
      <c r="E1811" s="247"/>
      <c r="F1811" s="247"/>
      <c r="I1811" s="2"/>
      <c r="J1811" s="2"/>
      <c r="K1811" s="2"/>
      <c r="L1811" s="2"/>
      <c r="M1811" s="2"/>
    </row>
    <row r="1812" spans="2:13" ht="15.75" customHeight="1">
      <c r="B1812" s="43"/>
      <c r="C1812" s="246"/>
      <c r="D1812" s="246"/>
      <c r="E1812" s="247"/>
      <c r="F1812" s="247"/>
      <c r="I1812" s="2"/>
      <c r="J1812" s="2"/>
      <c r="K1812" s="2"/>
      <c r="L1812" s="2"/>
      <c r="M1812" s="2"/>
    </row>
    <row r="1813" spans="2:13" ht="15.75" customHeight="1">
      <c r="B1813" s="43"/>
      <c r="C1813" s="246"/>
      <c r="D1813" s="246"/>
      <c r="E1813" s="247"/>
      <c r="F1813" s="247"/>
      <c r="I1813" s="2"/>
      <c r="J1813" s="2"/>
      <c r="K1813" s="2"/>
      <c r="L1813" s="2"/>
      <c r="M1813" s="2"/>
    </row>
    <row r="1814" spans="2:13" ht="15.75" customHeight="1">
      <c r="B1814" s="43"/>
      <c r="C1814" s="246"/>
      <c r="D1814" s="246"/>
      <c r="E1814" s="247"/>
      <c r="F1814" s="247"/>
      <c r="I1814" s="2"/>
      <c r="J1814" s="2"/>
      <c r="K1814" s="2"/>
      <c r="L1814" s="2"/>
      <c r="M1814" s="2"/>
    </row>
    <row r="1815" spans="2:13" ht="15.75" customHeight="1">
      <c r="B1815" s="43"/>
      <c r="C1815" s="246"/>
      <c r="D1815" s="246"/>
      <c r="E1815" s="247"/>
      <c r="F1815" s="247"/>
      <c r="I1815" s="2"/>
      <c r="J1815" s="2"/>
      <c r="K1815" s="2"/>
      <c r="L1815" s="2"/>
      <c r="M1815" s="2"/>
    </row>
    <row r="1816" spans="2:13" ht="15.75" customHeight="1">
      <c r="B1816" s="43"/>
      <c r="C1816" s="246"/>
      <c r="D1816" s="246"/>
      <c r="E1816" s="247"/>
      <c r="F1816" s="247"/>
      <c r="I1816" s="2"/>
      <c r="J1816" s="2"/>
      <c r="K1816" s="2"/>
      <c r="L1816" s="2"/>
      <c r="M1816" s="2"/>
    </row>
    <row r="1817" spans="2:13" ht="15.75" customHeight="1">
      <c r="B1817" s="43"/>
      <c r="C1817" s="246"/>
      <c r="D1817" s="246"/>
      <c r="E1817" s="247"/>
      <c r="F1817" s="247"/>
      <c r="I1817" s="2"/>
      <c r="J1817" s="2"/>
      <c r="K1817" s="2"/>
      <c r="L1817" s="2"/>
      <c r="M1817" s="2"/>
    </row>
    <row r="1818" spans="2:13" ht="15.75" customHeight="1">
      <c r="B1818" s="43"/>
      <c r="C1818" s="246"/>
      <c r="D1818" s="246"/>
      <c r="E1818" s="247"/>
      <c r="F1818" s="247"/>
      <c r="I1818" s="2"/>
      <c r="J1818" s="2"/>
      <c r="K1818" s="2"/>
      <c r="L1818" s="2"/>
      <c r="M1818" s="2"/>
    </row>
    <row r="1819" spans="2:13" ht="15.75" customHeight="1">
      <c r="B1819" s="43"/>
      <c r="C1819" s="246"/>
      <c r="D1819" s="246"/>
      <c r="E1819" s="247"/>
      <c r="F1819" s="247"/>
      <c r="I1819" s="2"/>
      <c r="J1819" s="2"/>
      <c r="K1819" s="2"/>
      <c r="L1819" s="2"/>
      <c r="M1819" s="2"/>
    </row>
    <row r="1820" spans="2:13" ht="15.75" customHeight="1">
      <c r="B1820" s="43"/>
      <c r="C1820" s="246"/>
      <c r="D1820" s="246"/>
      <c r="E1820" s="247"/>
      <c r="F1820" s="247"/>
      <c r="I1820" s="2"/>
      <c r="J1820" s="2"/>
      <c r="K1820" s="2"/>
      <c r="L1820" s="2"/>
      <c r="M1820" s="2"/>
    </row>
    <row r="1821" spans="2:13" ht="15.75" customHeight="1">
      <c r="B1821" s="43"/>
      <c r="C1821" s="246"/>
      <c r="D1821" s="246"/>
      <c r="E1821" s="247"/>
      <c r="F1821" s="247"/>
      <c r="I1821" s="2"/>
      <c r="J1821" s="2"/>
      <c r="K1821" s="2"/>
      <c r="L1821" s="2"/>
      <c r="M1821" s="2"/>
    </row>
    <row r="1822" spans="2:13" ht="15.75" customHeight="1">
      <c r="B1822" s="43"/>
      <c r="C1822" s="246"/>
      <c r="D1822" s="246"/>
      <c r="E1822" s="247"/>
      <c r="F1822" s="247"/>
      <c r="I1822" s="2"/>
      <c r="J1822" s="2"/>
      <c r="K1822" s="2"/>
      <c r="L1822" s="2"/>
      <c r="M1822" s="2"/>
    </row>
    <row r="1823" spans="2:13" ht="15.75" customHeight="1">
      <c r="B1823" s="43"/>
      <c r="C1823" s="246"/>
      <c r="D1823" s="246"/>
      <c r="E1823" s="247"/>
      <c r="F1823" s="247"/>
      <c r="I1823" s="2"/>
      <c r="J1823" s="2"/>
      <c r="K1823" s="2"/>
      <c r="L1823" s="2"/>
      <c r="M1823" s="2"/>
    </row>
    <row r="1824" spans="2:13" ht="15.75" customHeight="1">
      <c r="B1824" s="43"/>
      <c r="C1824" s="246"/>
      <c r="D1824" s="246"/>
      <c r="E1824" s="247"/>
      <c r="F1824" s="247"/>
      <c r="I1824" s="2"/>
      <c r="J1824" s="2"/>
      <c r="K1824" s="2"/>
      <c r="L1824" s="2"/>
      <c r="M1824" s="2"/>
    </row>
    <row r="1825" spans="2:13" ht="15.75" customHeight="1">
      <c r="B1825" s="43"/>
      <c r="C1825" s="246"/>
      <c r="D1825" s="246"/>
      <c r="E1825" s="247"/>
      <c r="F1825" s="247"/>
      <c r="I1825" s="2"/>
      <c r="J1825" s="2"/>
      <c r="K1825" s="2"/>
      <c r="L1825" s="2"/>
      <c r="M1825" s="2"/>
    </row>
    <row r="1826" spans="2:13" ht="15.75" customHeight="1">
      <c r="B1826" s="43"/>
      <c r="C1826" s="246"/>
      <c r="D1826" s="246"/>
      <c r="E1826" s="247"/>
      <c r="F1826" s="247"/>
      <c r="I1826" s="2"/>
      <c r="J1826" s="2"/>
      <c r="K1826" s="2"/>
      <c r="L1826" s="2"/>
      <c r="M1826" s="2"/>
    </row>
    <row r="1827" spans="2:13" ht="15.75" customHeight="1">
      <c r="B1827" s="43"/>
      <c r="C1827" s="246"/>
      <c r="D1827" s="246"/>
      <c r="E1827" s="247"/>
      <c r="F1827" s="247"/>
      <c r="I1827" s="2"/>
      <c r="J1827" s="2"/>
      <c r="K1827" s="2"/>
      <c r="L1827" s="2"/>
      <c r="M1827" s="2"/>
    </row>
    <row r="1828" spans="2:13" ht="15.75" customHeight="1">
      <c r="B1828" s="43"/>
      <c r="C1828" s="246"/>
      <c r="D1828" s="246"/>
      <c r="E1828" s="247"/>
      <c r="F1828" s="247"/>
      <c r="I1828" s="2"/>
      <c r="J1828" s="2"/>
      <c r="K1828" s="2"/>
      <c r="L1828" s="2"/>
      <c r="M1828" s="2"/>
    </row>
    <row r="1829" spans="2:13" ht="15.75" customHeight="1">
      <c r="B1829" s="43"/>
      <c r="C1829" s="246"/>
      <c r="D1829" s="246"/>
      <c r="E1829" s="247"/>
      <c r="F1829" s="247"/>
      <c r="I1829" s="2"/>
      <c r="J1829" s="2"/>
      <c r="K1829" s="2"/>
      <c r="L1829" s="2"/>
      <c r="M1829" s="2"/>
    </row>
    <row r="1830" spans="2:13" ht="15.75" customHeight="1">
      <c r="B1830" s="43"/>
      <c r="C1830" s="246"/>
      <c r="D1830" s="246"/>
      <c r="E1830" s="247"/>
      <c r="F1830" s="247"/>
      <c r="I1830" s="2"/>
      <c r="J1830" s="2"/>
      <c r="K1830" s="2"/>
      <c r="L1830" s="2"/>
      <c r="M1830" s="2"/>
    </row>
    <row r="1831" spans="2:13" ht="15.75" customHeight="1">
      <c r="B1831" s="43"/>
      <c r="C1831" s="246"/>
      <c r="D1831" s="246"/>
      <c r="E1831" s="247"/>
      <c r="F1831" s="247"/>
      <c r="I1831" s="2"/>
      <c r="J1831" s="2"/>
      <c r="K1831" s="2"/>
      <c r="L1831" s="2"/>
      <c r="M1831" s="2"/>
    </row>
    <row r="1832" spans="2:13" ht="15.75" customHeight="1">
      <c r="B1832" s="43"/>
      <c r="C1832" s="246"/>
      <c r="D1832" s="246"/>
      <c r="E1832" s="247"/>
      <c r="F1832" s="247"/>
      <c r="I1832" s="2"/>
      <c r="J1832" s="2"/>
      <c r="K1832" s="2"/>
      <c r="L1832" s="2"/>
      <c r="M1832" s="2"/>
    </row>
    <row r="1833" spans="2:13" ht="15.75" customHeight="1">
      <c r="B1833" s="43"/>
      <c r="C1833" s="246"/>
      <c r="D1833" s="246"/>
      <c r="E1833" s="247"/>
      <c r="F1833" s="247"/>
      <c r="I1833" s="2"/>
      <c r="J1833" s="2"/>
      <c r="K1833" s="2"/>
      <c r="L1833" s="2"/>
      <c r="M1833" s="2"/>
    </row>
    <row r="1834" spans="2:13" ht="15.75" customHeight="1">
      <c r="B1834" s="43"/>
      <c r="C1834" s="246"/>
      <c r="D1834" s="246"/>
      <c r="E1834" s="247"/>
      <c r="F1834" s="247"/>
      <c r="I1834" s="2"/>
      <c r="J1834" s="2"/>
      <c r="K1834" s="2"/>
      <c r="L1834" s="2"/>
      <c r="M1834" s="2"/>
    </row>
    <row r="1835" spans="2:13" ht="15.75" customHeight="1">
      <c r="B1835" s="43"/>
      <c r="C1835" s="246"/>
      <c r="D1835" s="246"/>
      <c r="E1835" s="247"/>
      <c r="F1835" s="247"/>
      <c r="I1835" s="2"/>
      <c r="J1835" s="2"/>
      <c r="K1835" s="2"/>
      <c r="L1835" s="2"/>
      <c r="M1835" s="2"/>
    </row>
    <row r="1836" spans="2:13" ht="15.75" customHeight="1">
      <c r="B1836" s="43"/>
      <c r="C1836" s="246"/>
      <c r="D1836" s="246"/>
      <c r="E1836" s="247"/>
      <c r="F1836" s="247"/>
      <c r="I1836" s="2"/>
      <c r="J1836" s="2"/>
      <c r="K1836" s="2"/>
      <c r="L1836" s="2"/>
      <c r="M1836" s="2"/>
    </row>
    <row r="1837" spans="2:13" ht="15.75" customHeight="1">
      <c r="B1837" s="43"/>
      <c r="C1837" s="246"/>
      <c r="D1837" s="246"/>
      <c r="E1837" s="247"/>
      <c r="F1837" s="247"/>
      <c r="I1837" s="2"/>
      <c r="J1837" s="2"/>
      <c r="K1837" s="2"/>
      <c r="L1837" s="2"/>
      <c r="M1837" s="2"/>
    </row>
    <row r="1838" spans="2:13" ht="15.75" customHeight="1">
      <c r="B1838" s="43"/>
      <c r="C1838" s="246"/>
      <c r="D1838" s="246"/>
      <c r="E1838" s="247"/>
      <c r="F1838" s="247"/>
      <c r="I1838" s="2"/>
      <c r="J1838" s="2"/>
      <c r="K1838" s="2"/>
      <c r="L1838" s="2"/>
      <c r="M1838" s="2"/>
    </row>
    <row r="1839" spans="2:13" ht="15.75" customHeight="1">
      <c r="B1839" s="43"/>
      <c r="C1839" s="246"/>
      <c r="D1839" s="246"/>
      <c r="E1839" s="247"/>
      <c r="F1839" s="247"/>
      <c r="I1839" s="2"/>
      <c r="J1839" s="2"/>
      <c r="K1839" s="2"/>
      <c r="L1839" s="2"/>
      <c r="M1839" s="2"/>
    </row>
    <row r="1840" spans="2:13" ht="15.75" customHeight="1">
      <c r="B1840" s="43"/>
      <c r="C1840" s="246"/>
      <c r="D1840" s="246"/>
      <c r="E1840" s="247"/>
      <c r="F1840" s="247"/>
      <c r="I1840" s="2"/>
      <c r="J1840" s="2"/>
      <c r="K1840" s="2"/>
      <c r="L1840" s="2"/>
      <c r="M1840" s="2"/>
    </row>
    <row r="1841" spans="2:13" ht="15.75" customHeight="1">
      <c r="B1841" s="43"/>
      <c r="C1841" s="246"/>
      <c r="D1841" s="246"/>
      <c r="E1841" s="247"/>
      <c r="F1841" s="247"/>
      <c r="I1841" s="2"/>
      <c r="J1841" s="2"/>
      <c r="K1841" s="2"/>
      <c r="L1841" s="2"/>
      <c r="M1841" s="2"/>
    </row>
    <row r="1842" spans="2:13" ht="15.75" customHeight="1">
      <c r="B1842" s="43"/>
      <c r="C1842" s="246"/>
      <c r="D1842" s="246"/>
      <c r="E1842" s="247"/>
      <c r="F1842" s="247"/>
      <c r="I1842" s="2"/>
      <c r="J1842" s="2"/>
      <c r="K1842" s="2"/>
      <c r="L1842" s="2"/>
      <c r="M1842" s="2"/>
    </row>
    <row r="1843" spans="2:13" ht="15.75" customHeight="1">
      <c r="B1843" s="43"/>
      <c r="C1843" s="246"/>
      <c r="D1843" s="246"/>
      <c r="E1843" s="247"/>
      <c r="F1843" s="247"/>
      <c r="I1843" s="2"/>
      <c r="J1843" s="2"/>
      <c r="K1843" s="2"/>
      <c r="L1843" s="2"/>
      <c r="M1843" s="2"/>
    </row>
    <row r="1844" spans="2:13" ht="15.75" customHeight="1">
      <c r="B1844" s="43"/>
      <c r="C1844" s="246"/>
      <c r="D1844" s="246"/>
      <c r="E1844" s="247"/>
      <c r="F1844" s="247"/>
      <c r="I1844" s="2"/>
      <c r="J1844" s="2"/>
      <c r="K1844" s="2"/>
      <c r="L1844" s="2"/>
      <c r="M1844" s="2"/>
    </row>
    <row r="1845" spans="2:13" ht="15.75" customHeight="1">
      <c r="B1845" s="43"/>
      <c r="C1845" s="246"/>
      <c r="D1845" s="246"/>
      <c r="E1845" s="247"/>
      <c r="F1845" s="247"/>
      <c r="I1845" s="2"/>
      <c r="J1845" s="2"/>
      <c r="K1845" s="2"/>
      <c r="L1845" s="2"/>
      <c r="M1845" s="2"/>
    </row>
    <row r="1846" spans="2:13" ht="15.75" customHeight="1">
      <c r="B1846" s="43"/>
      <c r="C1846" s="246"/>
      <c r="D1846" s="246"/>
      <c r="E1846" s="247"/>
      <c r="F1846" s="247"/>
      <c r="I1846" s="2"/>
      <c r="J1846" s="2"/>
      <c r="K1846" s="2"/>
      <c r="L1846" s="2"/>
      <c r="M1846" s="2"/>
    </row>
    <row r="1847" spans="2:13" ht="15.75" customHeight="1">
      <c r="B1847" s="43"/>
      <c r="C1847" s="246"/>
      <c r="D1847" s="246"/>
      <c r="E1847" s="247"/>
      <c r="F1847" s="247"/>
      <c r="I1847" s="2"/>
      <c r="J1847" s="2"/>
      <c r="K1847" s="2"/>
      <c r="L1847" s="2"/>
      <c r="M1847" s="2"/>
    </row>
    <row r="1848" spans="2:13" ht="15.75" customHeight="1">
      <c r="B1848" s="43"/>
      <c r="C1848" s="246"/>
      <c r="D1848" s="246"/>
      <c r="E1848" s="247"/>
      <c r="F1848" s="247"/>
      <c r="I1848" s="2"/>
      <c r="J1848" s="2"/>
      <c r="K1848" s="2"/>
      <c r="L1848" s="2"/>
      <c r="M1848" s="2"/>
    </row>
    <row r="1849" spans="2:13" ht="15.75" customHeight="1">
      <c r="B1849" s="43"/>
      <c r="C1849" s="246"/>
      <c r="D1849" s="246"/>
      <c r="E1849" s="247"/>
      <c r="F1849" s="247"/>
      <c r="I1849" s="2"/>
      <c r="J1849" s="2"/>
      <c r="K1849" s="2"/>
      <c r="L1849" s="2"/>
      <c r="M1849" s="2"/>
    </row>
    <row r="1850" spans="2:13" ht="15.75" customHeight="1">
      <c r="B1850" s="43"/>
      <c r="C1850" s="246"/>
      <c r="D1850" s="246"/>
      <c r="E1850" s="247"/>
      <c r="F1850" s="247"/>
      <c r="I1850" s="2"/>
      <c r="J1850" s="2"/>
      <c r="K1850" s="2"/>
      <c r="L1850" s="2"/>
      <c r="M1850" s="2"/>
    </row>
    <row r="1851" spans="2:13" ht="15.75" customHeight="1">
      <c r="B1851" s="43"/>
      <c r="C1851" s="246"/>
      <c r="D1851" s="246"/>
      <c r="E1851" s="247"/>
      <c r="F1851" s="247"/>
      <c r="I1851" s="2"/>
      <c r="J1851" s="2"/>
      <c r="K1851" s="2"/>
      <c r="L1851" s="2"/>
      <c r="M1851" s="2"/>
    </row>
    <row r="1852" spans="2:13" ht="15.75" customHeight="1">
      <c r="B1852" s="43"/>
      <c r="C1852" s="246"/>
      <c r="D1852" s="246"/>
      <c r="E1852" s="247"/>
      <c r="F1852" s="247"/>
      <c r="I1852" s="2"/>
      <c r="J1852" s="2"/>
      <c r="K1852" s="2"/>
      <c r="L1852" s="2"/>
      <c r="M1852" s="2"/>
    </row>
    <row r="1853" spans="2:13" ht="15.75" customHeight="1">
      <c r="B1853" s="43"/>
      <c r="C1853" s="246"/>
      <c r="D1853" s="246"/>
      <c r="E1853" s="247"/>
      <c r="F1853" s="247"/>
      <c r="I1853" s="2"/>
      <c r="J1853" s="2"/>
      <c r="K1853" s="2"/>
      <c r="L1853" s="2"/>
      <c r="M1853" s="2"/>
    </row>
    <row r="1854" spans="2:13" ht="15.75" customHeight="1">
      <c r="B1854" s="43"/>
      <c r="C1854" s="246"/>
      <c r="D1854" s="246"/>
      <c r="E1854" s="247"/>
      <c r="F1854" s="247"/>
      <c r="I1854" s="2"/>
      <c r="J1854" s="2"/>
      <c r="K1854" s="2"/>
      <c r="L1854" s="2"/>
      <c r="M1854" s="2"/>
    </row>
    <row r="1855" spans="2:13" ht="15.75" customHeight="1">
      <c r="B1855" s="43"/>
      <c r="C1855" s="246"/>
      <c r="D1855" s="246"/>
      <c r="E1855" s="247"/>
      <c r="F1855" s="247"/>
      <c r="I1855" s="2"/>
      <c r="J1855" s="2"/>
      <c r="K1855" s="2"/>
      <c r="L1855" s="2"/>
      <c r="M1855" s="2"/>
    </row>
    <row r="1856" spans="2:13" ht="15.75" customHeight="1">
      <c r="B1856" s="43"/>
      <c r="C1856" s="246"/>
      <c r="D1856" s="246"/>
      <c r="E1856" s="247"/>
      <c r="F1856" s="247"/>
      <c r="I1856" s="2"/>
      <c r="J1856" s="2"/>
      <c r="K1856" s="2"/>
      <c r="L1856" s="2"/>
      <c r="M1856" s="2"/>
    </row>
    <row r="1857" spans="2:13" ht="15.75" customHeight="1">
      <c r="B1857" s="43"/>
      <c r="C1857" s="246"/>
      <c r="D1857" s="246"/>
      <c r="E1857" s="247"/>
      <c r="F1857" s="247"/>
      <c r="I1857" s="2"/>
      <c r="J1857" s="2"/>
      <c r="K1857" s="2"/>
      <c r="L1857" s="2"/>
      <c r="M1857" s="2"/>
    </row>
    <row r="1858" spans="2:13" ht="15.75" customHeight="1">
      <c r="B1858" s="43"/>
      <c r="C1858" s="246"/>
      <c r="D1858" s="246"/>
      <c r="E1858" s="247"/>
      <c r="F1858" s="247"/>
      <c r="I1858" s="2"/>
      <c r="J1858" s="2"/>
      <c r="K1858" s="2"/>
      <c r="L1858" s="2"/>
      <c r="M1858" s="2"/>
    </row>
    <row r="1859" spans="2:13" ht="15.75" customHeight="1">
      <c r="B1859" s="43"/>
      <c r="C1859" s="246"/>
      <c r="D1859" s="246"/>
      <c r="E1859" s="247"/>
      <c r="F1859" s="247"/>
      <c r="I1859" s="2"/>
      <c r="J1859" s="2"/>
      <c r="K1859" s="2"/>
      <c r="L1859" s="2"/>
      <c r="M1859" s="2"/>
    </row>
    <row r="1860" spans="2:13" ht="15.75" customHeight="1">
      <c r="B1860" s="43"/>
      <c r="C1860" s="246"/>
      <c r="D1860" s="246"/>
      <c r="E1860" s="247"/>
      <c r="F1860" s="247"/>
      <c r="I1860" s="2"/>
      <c r="J1860" s="2"/>
      <c r="K1860" s="2"/>
      <c r="L1860" s="2"/>
      <c r="M1860" s="2"/>
    </row>
    <row r="1861" spans="2:13" ht="15.75" customHeight="1">
      <c r="B1861" s="43"/>
      <c r="C1861" s="246"/>
      <c r="D1861" s="246"/>
      <c r="E1861" s="247"/>
      <c r="F1861" s="247"/>
      <c r="I1861" s="2"/>
      <c r="J1861" s="2"/>
      <c r="K1861" s="2"/>
      <c r="L1861" s="2"/>
      <c r="M1861" s="2"/>
    </row>
    <row r="1862" spans="2:13" ht="15.75" customHeight="1">
      <c r="B1862" s="43"/>
      <c r="C1862" s="246"/>
      <c r="D1862" s="246"/>
      <c r="E1862" s="247"/>
      <c r="F1862" s="247"/>
      <c r="I1862" s="2"/>
      <c r="J1862" s="2"/>
      <c r="K1862" s="2"/>
      <c r="L1862" s="2"/>
      <c r="M1862" s="2"/>
    </row>
    <row r="1863" spans="2:13" ht="15.75" customHeight="1">
      <c r="B1863" s="43"/>
      <c r="C1863" s="246"/>
      <c r="D1863" s="246"/>
      <c r="E1863" s="247"/>
      <c r="F1863" s="247"/>
      <c r="I1863" s="2"/>
      <c r="J1863" s="2"/>
      <c r="K1863" s="2"/>
      <c r="L1863" s="2"/>
      <c r="M1863" s="2"/>
    </row>
    <row r="1864" spans="2:13" ht="15.75" customHeight="1">
      <c r="B1864" s="43"/>
      <c r="C1864" s="246"/>
      <c r="D1864" s="246"/>
      <c r="E1864" s="247"/>
      <c r="F1864" s="247"/>
      <c r="I1864" s="2"/>
      <c r="J1864" s="2"/>
      <c r="K1864" s="2"/>
      <c r="L1864" s="2"/>
      <c r="M1864" s="2"/>
    </row>
    <row r="1865" spans="2:13" ht="15.75" customHeight="1">
      <c r="B1865" s="43"/>
      <c r="C1865" s="246"/>
      <c r="D1865" s="246"/>
      <c r="E1865" s="247"/>
      <c r="F1865" s="247"/>
      <c r="I1865" s="2"/>
      <c r="J1865" s="2"/>
      <c r="K1865" s="2"/>
      <c r="L1865" s="2"/>
      <c r="M1865" s="2"/>
    </row>
    <row r="1866" spans="2:13" ht="15.75" customHeight="1">
      <c r="B1866" s="43"/>
      <c r="C1866" s="246"/>
      <c r="D1866" s="246"/>
      <c r="E1866" s="247"/>
      <c r="F1866" s="247"/>
      <c r="I1866" s="2"/>
      <c r="J1866" s="2"/>
      <c r="K1866" s="2"/>
      <c r="L1866" s="2"/>
      <c r="M1866" s="2"/>
    </row>
    <row r="1867" spans="2:13" ht="15.75" customHeight="1">
      <c r="B1867" s="43"/>
      <c r="C1867" s="246"/>
      <c r="D1867" s="246"/>
      <c r="E1867" s="247"/>
      <c r="F1867" s="247"/>
      <c r="I1867" s="2"/>
      <c r="J1867" s="2"/>
      <c r="K1867" s="2"/>
      <c r="L1867" s="2"/>
      <c r="M1867" s="2"/>
    </row>
    <row r="1868" spans="2:13" ht="15.75" customHeight="1">
      <c r="B1868" s="43"/>
      <c r="C1868" s="246"/>
      <c r="D1868" s="246"/>
      <c r="E1868" s="247"/>
      <c r="F1868" s="247"/>
      <c r="I1868" s="2"/>
      <c r="J1868" s="2"/>
      <c r="K1868" s="2"/>
      <c r="L1868" s="2"/>
      <c r="M1868" s="2"/>
    </row>
    <row r="1869" spans="2:13" ht="15.75" customHeight="1">
      <c r="B1869" s="43"/>
      <c r="C1869" s="246"/>
      <c r="D1869" s="246"/>
      <c r="E1869" s="247"/>
      <c r="F1869" s="247"/>
      <c r="I1869" s="2"/>
      <c r="J1869" s="2"/>
      <c r="K1869" s="2"/>
      <c r="L1869" s="2"/>
      <c r="M1869" s="2"/>
    </row>
    <row r="1870" spans="2:13" ht="15.75" customHeight="1">
      <c r="B1870" s="43"/>
      <c r="C1870" s="246"/>
      <c r="D1870" s="246"/>
      <c r="E1870" s="247"/>
      <c r="F1870" s="247"/>
      <c r="I1870" s="2"/>
      <c r="J1870" s="2"/>
      <c r="K1870" s="2"/>
      <c r="L1870" s="2"/>
      <c r="M1870" s="2"/>
    </row>
    <row r="1871" spans="2:13" ht="15.75" customHeight="1">
      <c r="B1871" s="43"/>
      <c r="C1871" s="246"/>
      <c r="D1871" s="246"/>
      <c r="E1871" s="247"/>
      <c r="F1871" s="247"/>
      <c r="I1871" s="2"/>
      <c r="J1871" s="2"/>
      <c r="K1871" s="2"/>
      <c r="L1871" s="2"/>
      <c r="M1871" s="2"/>
    </row>
    <row r="1872" spans="2:13" ht="15.75" customHeight="1">
      <c r="B1872" s="43"/>
      <c r="C1872" s="246"/>
      <c r="D1872" s="246"/>
      <c r="E1872" s="247"/>
      <c r="F1872" s="247"/>
      <c r="I1872" s="2"/>
      <c r="J1872" s="2"/>
      <c r="K1872" s="2"/>
      <c r="L1872" s="2"/>
      <c r="M1872" s="2"/>
    </row>
    <row r="1873" spans="2:13" ht="15.75" customHeight="1">
      <c r="B1873" s="43"/>
      <c r="C1873" s="246"/>
      <c r="D1873" s="246"/>
      <c r="E1873" s="247"/>
      <c r="F1873" s="247"/>
      <c r="I1873" s="2"/>
      <c r="J1873" s="2"/>
      <c r="K1873" s="2"/>
      <c r="L1873" s="2"/>
      <c r="M1873" s="2"/>
    </row>
    <row r="1874" spans="2:13" ht="15.75" customHeight="1">
      <c r="B1874" s="43"/>
      <c r="C1874" s="246"/>
      <c r="D1874" s="246"/>
      <c r="E1874" s="247"/>
      <c r="F1874" s="247"/>
      <c r="I1874" s="2"/>
      <c r="J1874" s="2"/>
      <c r="K1874" s="2"/>
      <c r="L1874" s="2"/>
      <c r="M1874" s="2"/>
    </row>
    <row r="1875" spans="2:13" ht="15.75" customHeight="1">
      <c r="B1875" s="43"/>
      <c r="C1875" s="246"/>
      <c r="D1875" s="246"/>
      <c r="E1875" s="247"/>
      <c r="F1875" s="247"/>
      <c r="I1875" s="2"/>
      <c r="J1875" s="2"/>
      <c r="K1875" s="2"/>
      <c r="L1875" s="2"/>
      <c r="M1875" s="2"/>
    </row>
    <row r="1876" spans="2:13" ht="15.75" customHeight="1">
      <c r="B1876" s="43"/>
      <c r="C1876" s="246"/>
      <c r="D1876" s="246"/>
      <c r="E1876" s="247"/>
      <c r="F1876" s="247"/>
      <c r="I1876" s="2"/>
      <c r="J1876" s="2"/>
      <c r="K1876" s="2"/>
      <c r="L1876" s="2"/>
      <c r="M1876" s="2"/>
    </row>
    <row r="1877" spans="2:13" ht="15.75" customHeight="1">
      <c r="B1877" s="43"/>
      <c r="C1877" s="246"/>
      <c r="D1877" s="246"/>
      <c r="E1877" s="247"/>
      <c r="F1877" s="247"/>
      <c r="I1877" s="2"/>
      <c r="J1877" s="2"/>
      <c r="K1877" s="2"/>
      <c r="L1877" s="2"/>
      <c r="M1877" s="2"/>
    </row>
    <row r="1878" spans="2:13" ht="15.75" customHeight="1">
      <c r="B1878" s="43"/>
      <c r="C1878" s="246"/>
      <c r="D1878" s="246"/>
      <c r="E1878" s="247"/>
      <c r="F1878" s="247"/>
      <c r="I1878" s="2"/>
      <c r="J1878" s="2"/>
      <c r="K1878" s="2"/>
      <c r="L1878" s="2"/>
      <c r="M1878" s="2"/>
    </row>
    <row r="1879" spans="2:13" ht="15.75" customHeight="1">
      <c r="B1879" s="43"/>
      <c r="C1879" s="246"/>
      <c r="D1879" s="246"/>
      <c r="E1879" s="247"/>
      <c r="F1879" s="247"/>
      <c r="I1879" s="2"/>
      <c r="J1879" s="2"/>
      <c r="K1879" s="2"/>
      <c r="L1879" s="2"/>
      <c r="M1879" s="2"/>
    </row>
    <row r="1880" spans="2:13" ht="15.75" customHeight="1">
      <c r="B1880" s="43"/>
      <c r="C1880" s="246"/>
      <c r="D1880" s="246"/>
      <c r="E1880" s="247"/>
      <c r="F1880" s="247"/>
      <c r="I1880" s="2"/>
      <c r="J1880" s="2"/>
      <c r="K1880" s="2"/>
      <c r="L1880" s="2"/>
      <c r="M1880" s="2"/>
    </row>
    <row r="1881" spans="2:13" ht="15.75" customHeight="1">
      <c r="B1881" s="43"/>
      <c r="C1881" s="246"/>
      <c r="D1881" s="246"/>
      <c r="E1881" s="247"/>
      <c r="F1881" s="247"/>
      <c r="I1881" s="2"/>
      <c r="J1881" s="2"/>
      <c r="K1881" s="2"/>
      <c r="L1881" s="2"/>
      <c r="M1881" s="2"/>
    </row>
    <row r="1882" spans="2:13" ht="15.75" customHeight="1">
      <c r="B1882" s="43"/>
      <c r="C1882" s="246"/>
      <c r="D1882" s="246"/>
      <c r="E1882" s="247"/>
      <c r="F1882" s="247"/>
      <c r="I1882" s="2"/>
      <c r="J1882" s="2"/>
      <c r="K1882" s="2"/>
      <c r="L1882" s="2"/>
      <c r="M1882" s="2"/>
    </row>
    <row r="1883" spans="2:13" ht="15.75" customHeight="1">
      <c r="B1883" s="43"/>
      <c r="C1883" s="246"/>
      <c r="D1883" s="246"/>
      <c r="E1883" s="247"/>
      <c r="F1883" s="247"/>
      <c r="I1883" s="2"/>
      <c r="J1883" s="2"/>
      <c r="K1883" s="2"/>
      <c r="L1883" s="2"/>
      <c r="M1883" s="2"/>
    </row>
    <row r="1884" spans="2:13" ht="15.75" customHeight="1">
      <c r="B1884" s="43"/>
      <c r="C1884" s="246"/>
      <c r="D1884" s="246"/>
      <c r="E1884" s="247"/>
      <c r="F1884" s="247"/>
      <c r="I1884" s="2"/>
      <c r="J1884" s="2"/>
      <c r="K1884" s="2"/>
      <c r="L1884" s="2"/>
      <c r="M1884" s="2"/>
    </row>
    <row r="1885" spans="2:13" ht="15.75" customHeight="1">
      <c r="B1885" s="43"/>
      <c r="C1885" s="246"/>
      <c r="D1885" s="246"/>
      <c r="E1885" s="247"/>
      <c r="F1885" s="247"/>
      <c r="I1885" s="2"/>
      <c r="J1885" s="2"/>
      <c r="K1885" s="2"/>
      <c r="L1885" s="2"/>
      <c r="M1885" s="2"/>
    </row>
    <row r="1886" spans="2:13" ht="15.75" customHeight="1">
      <c r="B1886" s="43"/>
      <c r="C1886" s="246"/>
      <c r="D1886" s="246"/>
      <c r="E1886" s="247"/>
      <c r="F1886" s="247"/>
      <c r="I1886" s="2"/>
      <c r="J1886" s="2"/>
      <c r="K1886" s="2"/>
      <c r="L1886" s="2"/>
      <c r="M1886" s="2"/>
    </row>
    <row r="1887" spans="2:13" ht="15.75" customHeight="1">
      <c r="B1887" s="43"/>
      <c r="C1887" s="246"/>
      <c r="D1887" s="246"/>
      <c r="E1887" s="247"/>
      <c r="F1887" s="247"/>
      <c r="I1887" s="2"/>
      <c r="J1887" s="2"/>
      <c r="K1887" s="2"/>
      <c r="L1887" s="2"/>
      <c r="M1887" s="2"/>
    </row>
    <row r="1888" spans="2:13" ht="15.75" customHeight="1">
      <c r="B1888" s="43"/>
      <c r="C1888" s="246"/>
      <c r="D1888" s="246"/>
      <c r="E1888" s="247"/>
      <c r="F1888" s="247"/>
      <c r="I1888" s="2"/>
      <c r="J1888" s="2"/>
      <c r="K1888" s="2"/>
      <c r="L1888" s="2"/>
      <c r="M1888" s="2"/>
    </row>
    <row r="1889" spans="2:13" ht="15.75" customHeight="1">
      <c r="B1889" s="43"/>
      <c r="C1889" s="246"/>
      <c r="D1889" s="246"/>
      <c r="E1889" s="247"/>
      <c r="F1889" s="247"/>
      <c r="I1889" s="2"/>
      <c r="J1889" s="2"/>
      <c r="K1889" s="2"/>
      <c r="L1889" s="2"/>
      <c r="M1889" s="2"/>
    </row>
    <row r="1890" spans="2:13" ht="15.75" customHeight="1">
      <c r="B1890" s="43"/>
      <c r="C1890" s="246"/>
      <c r="D1890" s="246"/>
      <c r="E1890" s="247"/>
      <c r="F1890" s="247"/>
      <c r="I1890" s="2"/>
      <c r="J1890" s="2"/>
      <c r="K1890" s="2"/>
      <c r="L1890" s="2"/>
      <c r="M1890" s="2"/>
    </row>
    <row r="1891" spans="2:13" ht="15.75" customHeight="1">
      <c r="B1891" s="43"/>
      <c r="C1891" s="246"/>
      <c r="D1891" s="246"/>
      <c r="E1891" s="247"/>
      <c r="F1891" s="247"/>
      <c r="I1891" s="2"/>
      <c r="J1891" s="2"/>
      <c r="K1891" s="2"/>
      <c r="L1891" s="2"/>
      <c r="M1891" s="2"/>
    </row>
    <row r="1892" spans="2:13" ht="15.75" customHeight="1">
      <c r="B1892" s="43"/>
      <c r="C1892" s="246"/>
      <c r="D1892" s="246"/>
      <c r="E1892" s="247"/>
      <c r="F1892" s="247"/>
      <c r="I1892" s="2"/>
      <c r="J1892" s="2"/>
      <c r="K1892" s="2"/>
      <c r="L1892" s="2"/>
      <c r="M1892" s="2"/>
    </row>
    <row r="1893" spans="2:13" ht="15.75" customHeight="1">
      <c r="B1893" s="43"/>
      <c r="C1893" s="246"/>
      <c r="D1893" s="246"/>
      <c r="E1893" s="247"/>
      <c r="F1893" s="247"/>
      <c r="I1893" s="2"/>
      <c r="J1893" s="2"/>
      <c r="K1893" s="2"/>
      <c r="L1893" s="2"/>
      <c r="M1893" s="2"/>
    </row>
    <row r="1894" spans="2:13" ht="15.75" customHeight="1">
      <c r="B1894" s="43"/>
      <c r="C1894" s="246"/>
      <c r="D1894" s="246"/>
      <c r="E1894" s="247"/>
      <c r="F1894" s="247"/>
      <c r="I1894" s="2"/>
      <c r="J1894" s="2"/>
      <c r="K1894" s="2"/>
      <c r="L1894" s="2"/>
      <c r="M1894" s="2"/>
    </row>
    <row r="1895" spans="2:13" ht="15.75" customHeight="1">
      <c r="B1895" s="43"/>
      <c r="C1895" s="246"/>
      <c r="D1895" s="246"/>
      <c r="E1895" s="247"/>
      <c r="F1895" s="247"/>
      <c r="I1895" s="2"/>
      <c r="J1895" s="2"/>
      <c r="K1895" s="2"/>
      <c r="L1895" s="2"/>
      <c r="M1895" s="2"/>
    </row>
    <row r="1896" spans="2:13" ht="15.75" customHeight="1">
      <c r="B1896" s="43"/>
      <c r="C1896" s="246"/>
      <c r="D1896" s="246"/>
      <c r="E1896" s="247"/>
      <c r="F1896" s="247"/>
      <c r="I1896" s="2"/>
      <c r="J1896" s="2"/>
      <c r="K1896" s="2"/>
      <c r="L1896" s="2"/>
      <c r="M1896" s="2"/>
    </row>
    <row r="1897" spans="2:13" ht="15.75" customHeight="1">
      <c r="B1897" s="43"/>
      <c r="C1897" s="246"/>
      <c r="D1897" s="246"/>
      <c r="E1897" s="247"/>
      <c r="F1897" s="247"/>
      <c r="I1897" s="2"/>
      <c r="J1897" s="2"/>
      <c r="K1897" s="2"/>
      <c r="L1897" s="2"/>
      <c r="M1897" s="2"/>
    </row>
    <row r="1898" spans="2:13" ht="15.75" customHeight="1">
      <c r="B1898" s="43"/>
      <c r="C1898" s="246"/>
      <c r="D1898" s="246"/>
      <c r="E1898" s="247"/>
      <c r="F1898" s="247"/>
      <c r="I1898" s="2"/>
      <c r="J1898" s="2"/>
      <c r="K1898" s="2"/>
      <c r="L1898" s="2"/>
      <c r="M1898" s="2"/>
    </row>
    <row r="1899" spans="2:13" ht="15.75" customHeight="1">
      <c r="B1899" s="43"/>
      <c r="C1899" s="246"/>
      <c r="D1899" s="246"/>
      <c r="E1899" s="247"/>
      <c r="F1899" s="247"/>
      <c r="I1899" s="2"/>
      <c r="J1899" s="2"/>
      <c r="K1899" s="2"/>
      <c r="L1899" s="2"/>
      <c r="M1899" s="2"/>
    </row>
    <row r="1900" spans="2:13" ht="15.75" customHeight="1">
      <c r="B1900" s="43"/>
      <c r="C1900" s="246"/>
      <c r="D1900" s="246"/>
      <c r="E1900" s="247"/>
      <c r="F1900" s="247"/>
      <c r="I1900" s="2"/>
      <c r="J1900" s="2"/>
      <c r="K1900" s="2"/>
      <c r="L1900" s="2"/>
      <c r="M1900" s="2"/>
    </row>
    <row r="1901" spans="2:13" ht="15.75" customHeight="1">
      <c r="B1901" s="43"/>
      <c r="C1901" s="246"/>
      <c r="D1901" s="246"/>
      <c r="E1901" s="247"/>
      <c r="F1901" s="247"/>
      <c r="I1901" s="2"/>
      <c r="J1901" s="2"/>
      <c r="K1901" s="2"/>
      <c r="L1901" s="2"/>
      <c r="M1901" s="2"/>
    </row>
    <row r="1902" spans="2:13" ht="15.75" customHeight="1">
      <c r="B1902" s="43"/>
      <c r="C1902" s="246"/>
      <c r="D1902" s="246"/>
      <c r="E1902" s="247"/>
      <c r="F1902" s="247"/>
      <c r="I1902" s="2"/>
      <c r="J1902" s="2"/>
      <c r="K1902" s="2"/>
      <c r="L1902" s="2"/>
      <c r="M1902" s="2"/>
    </row>
    <row r="1903" spans="2:13" ht="15.75" customHeight="1">
      <c r="B1903" s="43"/>
      <c r="C1903" s="246"/>
      <c r="D1903" s="246"/>
      <c r="E1903" s="247"/>
      <c r="F1903" s="247"/>
      <c r="I1903" s="2"/>
      <c r="J1903" s="2"/>
      <c r="K1903" s="2"/>
      <c r="L1903" s="2"/>
      <c r="M1903" s="2"/>
    </row>
    <row r="1904" spans="2:13" ht="15.75" customHeight="1">
      <c r="B1904" s="43"/>
      <c r="C1904" s="246"/>
      <c r="D1904" s="246"/>
      <c r="E1904" s="247"/>
      <c r="F1904" s="247"/>
      <c r="I1904" s="2"/>
      <c r="J1904" s="2"/>
      <c r="K1904" s="2"/>
      <c r="L1904" s="2"/>
      <c r="M1904" s="2"/>
    </row>
    <row r="1905" spans="2:13" ht="15.75" customHeight="1">
      <c r="B1905" s="43"/>
      <c r="C1905" s="246"/>
      <c r="D1905" s="246"/>
      <c r="E1905" s="247"/>
      <c r="F1905" s="247"/>
      <c r="I1905" s="2"/>
      <c r="J1905" s="2"/>
      <c r="K1905" s="2"/>
      <c r="L1905" s="2"/>
      <c r="M1905" s="2"/>
    </row>
    <row r="1906" spans="2:13" ht="15.75" customHeight="1">
      <c r="B1906" s="43"/>
      <c r="C1906" s="246"/>
      <c r="D1906" s="246"/>
      <c r="E1906" s="247"/>
      <c r="F1906" s="247"/>
      <c r="I1906" s="2"/>
      <c r="J1906" s="2"/>
      <c r="K1906" s="2"/>
      <c r="L1906" s="2"/>
      <c r="M1906" s="2"/>
    </row>
    <row r="1907" spans="2:13" ht="15.75" customHeight="1">
      <c r="B1907" s="43"/>
      <c r="C1907" s="246"/>
      <c r="D1907" s="246"/>
      <c r="E1907" s="247"/>
      <c r="F1907" s="247"/>
      <c r="I1907" s="2"/>
      <c r="J1907" s="2"/>
      <c r="K1907" s="2"/>
      <c r="L1907" s="2"/>
      <c r="M1907" s="2"/>
    </row>
    <row r="1908" spans="2:13" ht="15.75" customHeight="1">
      <c r="B1908" s="43"/>
      <c r="C1908" s="246"/>
      <c r="D1908" s="246"/>
      <c r="E1908" s="247"/>
      <c r="F1908" s="247"/>
      <c r="I1908" s="2"/>
      <c r="J1908" s="2"/>
      <c r="K1908" s="2"/>
      <c r="L1908" s="2"/>
      <c r="M1908" s="2"/>
    </row>
    <row r="1909" spans="2:13" ht="15.75" customHeight="1">
      <c r="B1909" s="43"/>
      <c r="C1909" s="246"/>
      <c r="D1909" s="246"/>
      <c r="E1909" s="247"/>
      <c r="F1909" s="247"/>
      <c r="I1909" s="2"/>
      <c r="J1909" s="2"/>
      <c r="K1909" s="2"/>
      <c r="L1909" s="2"/>
      <c r="M1909" s="2"/>
    </row>
    <row r="1910" spans="2:13" ht="15.75" customHeight="1">
      <c r="B1910" s="43"/>
      <c r="C1910" s="246"/>
      <c r="D1910" s="246"/>
      <c r="E1910" s="247"/>
      <c r="F1910" s="247"/>
      <c r="I1910" s="2"/>
      <c r="J1910" s="2"/>
      <c r="K1910" s="2"/>
      <c r="L1910" s="2"/>
      <c r="M1910" s="2"/>
    </row>
    <row r="1911" spans="2:13" ht="15.75" customHeight="1">
      <c r="B1911" s="43"/>
      <c r="C1911" s="246"/>
      <c r="D1911" s="246"/>
      <c r="E1911" s="247"/>
      <c r="F1911" s="247"/>
      <c r="I1911" s="2"/>
      <c r="J1911" s="2"/>
      <c r="K1911" s="2"/>
      <c r="L1911" s="2"/>
      <c r="M1911" s="2"/>
    </row>
    <row r="1912" spans="2:13" ht="15.75" customHeight="1">
      <c r="B1912" s="43"/>
      <c r="C1912" s="246"/>
      <c r="D1912" s="246"/>
      <c r="E1912" s="247"/>
      <c r="F1912" s="247"/>
      <c r="I1912" s="2"/>
      <c r="J1912" s="2"/>
      <c r="K1912" s="2"/>
      <c r="L1912" s="2"/>
      <c r="M1912" s="2"/>
    </row>
    <row r="1913" spans="2:13" ht="15.75" customHeight="1">
      <c r="B1913" s="43"/>
      <c r="C1913" s="246"/>
      <c r="D1913" s="246"/>
      <c r="E1913" s="247"/>
      <c r="F1913" s="247"/>
      <c r="I1913" s="2"/>
      <c r="J1913" s="2"/>
      <c r="K1913" s="2"/>
      <c r="L1913" s="2"/>
      <c r="M1913" s="2"/>
    </row>
    <row r="1914" spans="2:13" ht="15.75" customHeight="1">
      <c r="B1914" s="43"/>
      <c r="C1914" s="246"/>
      <c r="D1914" s="246"/>
      <c r="E1914" s="247"/>
      <c r="F1914" s="247"/>
      <c r="I1914" s="2"/>
      <c r="J1914" s="2"/>
      <c r="K1914" s="2"/>
      <c r="L1914" s="2"/>
      <c r="M1914" s="2"/>
    </row>
    <row r="1915" spans="2:13" ht="15.75" customHeight="1">
      <c r="B1915" s="43"/>
      <c r="C1915" s="246"/>
      <c r="D1915" s="246"/>
      <c r="E1915" s="247"/>
      <c r="F1915" s="247"/>
      <c r="I1915" s="2"/>
      <c r="J1915" s="2"/>
      <c r="K1915" s="2"/>
      <c r="L1915" s="2"/>
      <c r="M1915" s="2"/>
    </row>
    <row r="1916" spans="2:13" ht="15.75" customHeight="1">
      <c r="B1916" s="43"/>
      <c r="C1916" s="246"/>
      <c r="D1916" s="246"/>
      <c r="E1916" s="247"/>
      <c r="F1916" s="247"/>
      <c r="I1916" s="2"/>
      <c r="J1916" s="2"/>
      <c r="K1916" s="2"/>
      <c r="L1916" s="2"/>
      <c r="M1916" s="2"/>
    </row>
    <row r="1917" spans="2:13" ht="15.75" customHeight="1">
      <c r="B1917" s="43"/>
      <c r="C1917" s="246"/>
      <c r="D1917" s="246"/>
      <c r="E1917" s="247"/>
      <c r="F1917" s="247"/>
      <c r="I1917" s="2"/>
      <c r="J1917" s="2"/>
      <c r="K1917" s="2"/>
      <c r="L1917" s="2"/>
      <c r="M1917" s="2"/>
    </row>
    <row r="1918" spans="2:13" ht="15.75" customHeight="1">
      <c r="B1918" s="43"/>
      <c r="C1918" s="246"/>
      <c r="D1918" s="246"/>
      <c r="E1918" s="247"/>
      <c r="F1918" s="247"/>
      <c r="I1918" s="2"/>
      <c r="J1918" s="2"/>
      <c r="K1918" s="2"/>
      <c r="L1918" s="2"/>
      <c r="M1918" s="2"/>
    </row>
    <row r="1919" spans="2:13" ht="15.75" customHeight="1">
      <c r="B1919" s="43"/>
      <c r="C1919" s="246"/>
      <c r="D1919" s="246"/>
      <c r="E1919" s="247"/>
      <c r="F1919" s="247"/>
      <c r="I1919" s="2"/>
      <c r="J1919" s="2"/>
      <c r="K1919" s="2"/>
      <c r="L1919" s="2"/>
      <c r="M1919" s="2"/>
    </row>
    <row r="1920" spans="2:13" ht="15.75" customHeight="1">
      <c r="B1920" s="43"/>
      <c r="C1920" s="246"/>
      <c r="D1920" s="246"/>
      <c r="E1920" s="247"/>
      <c r="F1920" s="247"/>
      <c r="I1920" s="2"/>
      <c r="J1920" s="2"/>
      <c r="K1920" s="2"/>
      <c r="L1920" s="2"/>
      <c r="M1920" s="2"/>
    </row>
    <row r="1921" spans="2:13" ht="15.75" customHeight="1">
      <c r="B1921" s="43"/>
      <c r="C1921" s="246"/>
      <c r="D1921" s="246"/>
      <c r="E1921" s="247"/>
      <c r="F1921" s="247"/>
      <c r="I1921" s="2"/>
      <c r="J1921" s="2"/>
      <c r="K1921" s="2"/>
      <c r="L1921" s="2"/>
      <c r="M1921" s="2"/>
    </row>
    <row r="1922" spans="2:13" ht="15.75" customHeight="1">
      <c r="B1922" s="43"/>
      <c r="C1922" s="246"/>
      <c r="D1922" s="246"/>
      <c r="E1922" s="247"/>
      <c r="F1922" s="247"/>
      <c r="I1922" s="2"/>
      <c r="J1922" s="2"/>
      <c r="K1922" s="2"/>
      <c r="L1922" s="2"/>
      <c r="M1922" s="2"/>
    </row>
    <row r="1923" spans="2:13" ht="15.75" customHeight="1">
      <c r="B1923" s="43"/>
      <c r="C1923" s="246"/>
      <c r="D1923" s="246"/>
      <c r="E1923" s="247"/>
      <c r="F1923" s="247"/>
      <c r="I1923" s="2"/>
      <c r="J1923" s="2"/>
      <c r="K1923" s="2"/>
      <c r="L1923" s="2"/>
      <c r="M1923" s="2"/>
    </row>
    <row r="1924" spans="2:13" ht="15.75" customHeight="1">
      <c r="B1924" s="43"/>
      <c r="C1924" s="246"/>
      <c r="D1924" s="246"/>
      <c r="E1924" s="247"/>
      <c r="F1924" s="247"/>
      <c r="I1924" s="2"/>
      <c r="J1924" s="2"/>
      <c r="K1924" s="2"/>
      <c r="L1924" s="2"/>
      <c r="M1924" s="2"/>
    </row>
    <row r="1925" spans="2:13" ht="15.75" customHeight="1">
      <c r="B1925" s="43"/>
      <c r="C1925" s="246"/>
      <c r="D1925" s="246"/>
      <c r="E1925" s="247"/>
      <c r="F1925" s="247"/>
      <c r="I1925" s="2"/>
      <c r="J1925" s="2"/>
      <c r="K1925" s="2"/>
      <c r="L1925" s="2"/>
      <c r="M1925" s="2"/>
    </row>
    <row r="1926" spans="2:13" ht="15.75" customHeight="1">
      <c r="B1926" s="43"/>
      <c r="C1926" s="246"/>
      <c r="D1926" s="246"/>
      <c r="E1926" s="247"/>
      <c r="F1926" s="247"/>
      <c r="I1926" s="2"/>
      <c r="J1926" s="2"/>
      <c r="K1926" s="2"/>
      <c r="L1926" s="2"/>
      <c r="M1926" s="2"/>
    </row>
    <row r="1927" spans="2:13" ht="15.75" customHeight="1">
      <c r="B1927" s="43"/>
      <c r="C1927" s="246"/>
      <c r="D1927" s="246"/>
      <c r="E1927" s="247"/>
      <c r="F1927" s="247"/>
      <c r="I1927" s="2"/>
      <c r="J1927" s="2"/>
      <c r="K1927" s="2"/>
      <c r="L1927" s="2"/>
      <c r="M1927" s="2"/>
    </row>
    <row r="1928" spans="2:13" ht="15.75" customHeight="1">
      <c r="B1928" s="43"/>
      <c r="C1928" s="246"/>
      <c r="D1928" s="246"/>
      <c r="E1928" s="247"/>
      <c r="F1928" s="247"/>
      <c r="I1928" s="2"/>
      <c r="J1928" s="2"/>
      <c r="K1928" s="2"/>
      <c r="L1928" s="2"/>
      <c r="M1928" s="2"/>
    </row>
    <row r="1929" spans="2:13" ht="15.75" customHeight="1">
      <c r="B1929" s="43"/>
      <c r="C1929" s="246"/>
      <c r="D1929" s="246"/>
      <c r="E1929" s="247"/>
      <c r="F1929" s="247"/>
      <c r="I1929" s="2"/>
      <c r="J1929" s="2"/>
      <c r="K1929" s="2"/>
      <c r="L1929" s="2"/>
      <c r="M1929" s="2"/>
    </row>
    <row r="1930" spans="2:13" ht="15.75" customHeight="1">
      <c r="B1930" s="43"/>
      <c r="C1930" s="246"/>
      <c r="D1930" s="246"/>
      <c r="E1930" s="247"/>
      <c r="F1930" s="247"/>
      <c r="I1930" s="2"/>
      <c r="J1930" s="2"/>
      <c r="K1930" s="2"/>
      <c r="L1930" s="2"/>
      <c r="M1930" s="2"/>
    </row>
    <row r="1931" spans="2:13" ht="15.75" customHeight="1">
      <c r="B1931" s="43"/>
      <c r="C1931" s="246"/>
      <c r="D1931" s="246"/>
      <c r="E1931" s="247"/>
      <c r="F1931" s="247"/>
      <c r="I1931" s="2"/>
      <c r="J1931" s="2"/>
      <c r="K1931" s="2"/>
      <c r="L1931" s="2"/>
      <c r="M1931" s="2"/>
    </row>
    <row r="1932" spans="2:13" ht="15.75" customHeight="1">
      <c r="B1932" s="43"/>
      <c r="C1932" s="246"/>
      <c r="D1932" s="246"/>
      <c r="E1932" s="247"/>
      <c r="F1932" s="247"/>
      <c r="I1932" s="2"/>
      <c r="J1932" s="2"/>
      <c r="K1932" s="2"/>
      <c r="L1932" s="2"/>
      <c r="M1932" s="2"/>
    </row>
    <row r="1933" spans="2:13" ht="15.75" customHeight="1">
      <c r="B1933" s="43"/>
      <c r="C1933" s="246"/>
      <c r="D1933" s="246"/>
      <c r="E1933" s="247"/>
      <c r="F1933" s="247"/>
      <c r="I1933" s="2"/>
      <c r="J1933" s="2"/>
      <c r="K1933" s="2"/>
      <c r="L1933" s="2"/>
      <c r="M1933" s="2"/>
    </row>
    <row r="1934" spans="2:13" ht="15.75" customHeight="1">
      <c r="B1934" s="43"/>
      <c r="C1934" s="246"/>
      <c r="D1934" s="246"/>
      <c r="E1934" s="247"/>
      <c r="F1934" s="247"/>
      <c r="I1934" s="2"/>
      <c r="J1934" s="2"/>
      <c r="K1934" s="2"/>
      <c r="L1934" s="2"/>
      <c r="M1934" s="2"/>
    </row>
    <row r="1935" spans="2:13" ht="15.75" customHeight="1">
      <c r="B1935" s="43"/>
      <c r="C1935" s="246"/>
      <c r="D1935" s="246"/>
      <c r="E1935" s="247"/>
      <c r="F1935" s="247"/>
      <c r="I1935" s="2"/>
      <c r="J1935" s="2"/>
      <c r="K1935" s="2"/>
      <c r="L1935" s="2"/>
      <c r="M1935" s="2"/>
    </row>
    <row r="1936" spans="2:13" ht="15.75" customHeight="1">
      <c r="B1936" s="43"/>
      <c r="C1936" s="246"/>
      <c r="D1936" s="246"/>
      <c r="E1936" s="247"/>
      <c r="F1936" s="247"/>
      <c r="I1936" s="2"/>
      <c r="J1936" s="2"/>
      <c r="K1936" s="2"/>
      <c r="L1936" s="2"/>
      <c r="M1936" s="2"/>
    </row>
    <row r="1937" spans="2:13" ht="15.75" customHeight="1">
      <c r="B1937" s="43"/>
      <c r="C1937" s="246"/>
      <c r="D1937" s="246"/>
      <c r="E1937" s="247"/>
      <c r="F1937" s="247"/>
      <c r="I1937" s="2"/>
      <c r="J1937" s="2"/>
      <c r="K1937" s="2"/>
      <c r="L1937" s="2"/>
      <c r="M1937" s="2"/>
    </row>
    <row r="1938" spans="2:13" ht="15.75" customHeight="1">
      <c r="B1938" s="43"/>
      <c r="C1938" s="246"/>
      <c r="D1938" s="246"/>
      <c r="E1938" s="247"/>
      <c r="F1938" s="247"/>
      <c r="I1938" s="2"/>
      <c r="J1938" s="2"/>
      <c r="K1938" s="2"/>
      <c r="L1938" s="2"/>
      <c r="M1938" s="2"/>
    </row>
    <row r="1939" spans="2:13" ht="15.75" customHeight="1">
      <c r="B1939" s="43"/>
      <c r="C1939" s="246"/>
      <c r="D1939" s="246"/>
      <c r="E1939" s="247"/>
      <c r="F1939" s="247"/>
      <c r="I1939" s="2"/>
      <c r="J1939" s="2"/>
      <c r="K1939" s="2"/>
      <c r="L1939" s="2"/>
      <c r="M1939" s="2"/>
    </row>
    <row r="1940" spans="2:13" ht="15.75" customHeight="1">
      <c r="B1940" s="43"/>
      <c r="C1940" s="246"/>
      <c r="D1940" s="246"/>
      <c r="E1940" s="247"/>
      <c r="F1940" s="247"/>
      <c r="I1940" s="2"/>
      <c r="J1940" s="2"/>
      <c r="K1940" s="2"/>
      <c r="L1940" s="2"/>
      <c r="M1940" s="2"/>
    </row>
    <row r="1941" spans="2:13" ht="15.75" customHeight="1">
      <c r="B1941" s="43"/>
      <c r="C1941" s="246"/>
      <c r="D1941" s="246"/>
      <c r="E1941" s="247"/>
      <c r="F1941" s="247"/>
      <c r="I1941" s="2"/>
      <c r="J1941" s="2"/>
      <c r="K1941" s="2"/>
      <c r="L1941" s="2"/>
      <c r="M1941" s="2"/>
    </row>
    <row r="1942" spans="2:13" ht="15.75" customHeight="1">
      <c r="B1942" s="43"/>
      <c r="C1942" s="246"/>
      <c r="D1942" s="246"/>
      <c r="E1942" s="247"/>
      <c r="F1942" s="247"/>
      <c r="I1942" s="2"/>
      <c r="J1942" s="2"/>
      <c r="K1942" s="2"/>
      <c r="L1942" s="2"/>
      <c r="M1942" s="2"/>
    </row>
    <row r="1943" spans="2:13" ht="15.75" customHeight="1">
      <c r="B1943" s="43"/>
      <c r="C1943" s="246"/>
      <c r="D1943" s="246"/>
      <c r="E1943" s="247"/>
      <c r="F1943" s="247"/>
      <c r="I1943" s="2"/>
      <c r="J1943" s="2"/>
      <c r="K1943" s="2"/>
      <c r="L1943" s="2"/>
      <c r="M1943" s="2"/>
    </row>
    <row r="1944" spans="2:13" ht="15.75" customHeight="1">
      <c r="B1944" s="43"/>
      <c r="C1944" s="246"/>
      <c r="D1944" s="246"/>
      <c r="E1944" s="247"/>
      <c r="F1944" s="247"/>
      <c r="I1944" s="2"/>
      <c r="J1944" s="2"/>
      <c r="K1944" s="2"/>
      <c r="L1944" s="2"/>
      <c r="M1944" s="2"/>
    </row>
    <row r="1945" spans="2:13" ht="15.75" customHeight="1">
      <c r="B1945" s="43"/>
      <c r="C1945" s="246"/>
      <c r="D1945" s="246"/>
      <c r="E1945" s="247"/>
      <c r="F1945" s="247"/>
      <c r="I1945" s="2"/>
      <c r="J1945" s="2"/>
      <c r="K1945" s="2"/>
      <c r="L1945" s="2"/>
      <c r="M1945" s="2"/>
    </row>
    <row r="1946" spans="2:13" ht="15.75" customHeight="1">
      <c r="B1946" s="43"/>
      <c r="C1946" s="246"/>
      <c r="D1946" s="246"/>
      <c r="E1946" s="247"/>
      <c r="F1946" s="247"/>
      <c r="I1946" s="2"/>
      <c r="J1946" s="2"/>
      <c r="K1946" s="2"/>
      <c r="L1946" s="2"/>
      <c r="M1946" s="2"/>
    </row>
    <row r="1947" spans="2:13" ht="15.75" customHeight="1">
      <c r="B1947" s="43"/>
      <c r="C1947" s="246"/>
      <c r="D1947" s="246"/>
      <c r="E1947" s="247"/>
      <c r="F1947" s="247"/>
      <c r="I1947" s="2"/>
      <c r="J1947" s="2"/>
      <c r="K1947" s="2"/>
      <c r="L1947" s="2"/>
      <c r="M1947" s="2"/>
    </row>
    <row r="1948" spans="2:13" ht="15.75" customHeight="1">
      <c r="B1948" s="43"/>
      <c r="C1948" s="246"/>
      <c r="D1948" s="246"/>
      <c r="E1948" s="247"/>
      <c r="F1948" s="247"/>
      <c r="I1948" s="2"/>
      <c r="J1948" s="2"/>
      <c r="K1948" s="2"/>
      <c r="L1948" s="2"/>
      <c r="M1948" s="2"/>
    </row>
    <row r="1949" spans="2:13" ht="15.75" customHeight="1">
      <c r="B1949" s="43"/>
      <c r="C1949" s="246"/>
      <c r="D1949" s="246"/>
      <c r="E1949" s="247"/>
      <c r="F1949" s="247"/>
      <c r="I1949" s="2"/>
      <c r="J1949" s="2"/>
      <c r="K1949" s="2"/>
      <c r="L1949" s="2"/>
      <c r="M1949" s="2"/>
    </row>
    <row r="1950" spans="2:13" ht="15.75" customHeight="1">
      <c r="B1950" s="43"/>
      <c r="C1950" s="246"/>
      <c r="D1950" s="246"/>
      <c r="E1950" s="247"/>
      <c r="F1950" s="247"/>
      <c r="I1950" s="2"/>
      <c r="J1950" s="2"/>
      <c r="K1950" s="2"/>
      <c r="L1950" s="2"/>
      <c r="M1950" s="2"/>
    </row>
    <row r="1951" spans="2:13" ht="15.75" customHeight="1">
      <c r="B1951" s="43"/>
      <c r="C1951" s="246"/>
      <c r="D1951" s="246"/>
      <c r="E1951" s="247"/>
      <c r="F1951" s="247"/>
      <c r="I1951" s="2"/>
      <c r="J1951" s="2"/>
      <c r="K1951" s="2"/>
      <c r="L1951" s="2"/>
      <c r="M1951" s="2"/>
    </row>
    <row r="1952" spans="2:13" ht="15.75" customHeight="1">
      <c r="B1952" s="43"/>
      <c r="C1952" s="246"/>
      <c r="D1952" s="246"/>
      <c r="E1952" s="247"/>
      <c r="F1952" s="247"/>
      <c r="I1952" s="2"/>
      <c r="J1952" s="2"/>
      <c r="K1952" s="2"/>
      <c r="L1952" s="2"/>
      <c r="M1952" s="2"/>
    </row>
    <row r="1953" spans="2:13" ht="15.75" customHeight="1">
      <c r="B1953" s="43"/>
      <c r="C1953" s="246"/>
      <c r="D1953" s="246"/>
      <c r="E1953" s="247"/>
      <c r="F1953" s="247"/>
      <c r="I1953" s="2"/>
      <c r="J1953" s="2"/>
      <c r="K1953" s="2"/>
      <c r="L1953" s="2"/>
      <c r="M1953" s="2"/>
    </row>
    <row r="1954" spans="2:13" ht="15.75" customHeight="1">
      <c r="B1954" s="43"/>
      <c r="C1954" s="246"/>
      <c r="D1954" s="246"/>
      <c r="E1954" s="247"/>
      <c r="F1954" s="247"/>
      <c r="I1954" s="2"/>
      <c r="J1954" s="2"/>
      <c r="K1954" s="2"/>
      <c r="L1954" s="2"/>
      <c r="M1954" s="2"/>
    </row>
    <row r="1955" spans="2:13" ht="15.75" customHeight="1">
      <c r="B1955" s="43"/>
      <c r="C1955" s="246"/>
      <c r="D1955" s="246"/>
      <c r="E1955" s="247"/>
      <c r="F1955" s="247"/>
      <c r="I1955" s="2"/>
      <c r="J1955" s="2"/>
      <c r="K1955" s="2"/>
      <c r="L1955" s="2"/>
      <c r="M1955" s="2"/>
    </row>
    <row r="1956" spans="2:13" ht="15.75" customHeight="1">
      <c r="B1956" s="43"/>
      <c r="C1956" s="246"/>
      <c r="D1956" s="246"/>
      <c r="E1956" s="247"/>
      <c r="F1956" s="247"/>
      <c r="I1956" s="2"/>
      <c r="J1956" s="2"/>
      <c r="K1956" s="2"/>
      <c r="L1956" s="2"/>
      <c r="M1956" s="2"/>
    </row>
    <row r="1957" spans="2:13" ht="15.75" customHeight="1">
      <c r="B1957" s="43"/>
      <c r="C1957" s="246"/>
      <c r="D1957" s="246"/>
      <c r="E1957" s="247"/>
      <c r="F1957" s="247"/>
      <c r="I1957" s="2"/>
      <c r="J1957" s="2"/>
      <c r="K1957" s="2"/>
      <c r="L1957" s="2"/>
      <c r="M1957" s="2"/>
    </row>
    <row r="1958" spans="2:13" ht="15.75" customHeight="1">
      <c r="B1958" s="43"/>
      <c r="C1958" s="246"/>
      <c r="D1958" s="246"/>
      <c r="E1958" s="247"/>
      <c r="F1958" s="247"/>
      <c r="I1958" s="2"/>
      <c r="J1958" s="2"/>
      <c r="K1958" s="2"/>
      <c r="L1958" s="2"/>
      <c r="M1958" s="2"/>
    </row>
    <row r="1959" spans="2:13" ht="15.75" customHeight="1">
      <c r="B1959" s="43"/>
      <c r="C1959" s="246"/>
      <c r="D1959" s="246"/>
      <c r="E1959" s="247"/>
      <c r="F1959" s="247"/>
      <c r="I1959" s="2"/>
      <c r="J1959" s="2"/>
      <c r="K1959" s="2"/>
      <c r="L1959" s="2"/>
      <c r="M1959" s="2"/>
    </row>
    <row r="1960" spans="2:13" ht="15.75" customHeight="1">
      <c r="B1960" s="43"/>
      <c r="C1960" s="246"/>
      <c r="D1960" s="246"/>
      <c r="E1960" s="247"/>
      <c r="F1960" s="247"/>
      <c r="I1960" s="2"/>
      <c r="J1960" s="2"/>
      <c r="K1960" s="2"/>
      <c r="L1960" s="2"/>
      <c r="M1960" s="2"/>
    </row>
    <row r="1961" spans="2:13" ht="15.75" customHeight="1">
      <c r="B1961" s="43"/>
      <c r="C1961" s="246"/>
      <c r="D1961" s="246"/>
      <c r="E1961" s="247"/>
      <c r="F1961" s="247"/>
      <c r="I1961" s="2"/>
      <c r="J1961" s="2"/>
      <c r="K1961" s="2"/>
      <c r="L1961" s="2"/>
      <c r="M1961" s="2"/>
    </row>
    <row r="1962" spans="2:13" ht="15.75" customHeight="1">
      <c r="B1962" s="43"/>
      <c r="C1962" s="246"/>
      <c r="D1962" s="246"/>
      <c r="E1962" s="247"/>
      <c r="F1962" s="247"/>
      <c r="I1962" s="2"/>
      <c r="J1962" s="2"/>
      <c r="K1962" s="2"/>
      <c r="L1962" s="2"/>
      <c r="M1962" s="2"/>
    </row>
    <row r="1963" spans="2:13" ht="15.75" customHeight="1">
      <c r="B1963" s="43"/>
      <c r="C1963" s="246"/>
      <c r="D1963" s="246"/>
      <c r="E1963" s="247"/>
      <c r="F1963" s="247"/>
      <c r="I1963" s="2"/>
      <c r="J1963" s="2"/>
      <c r="K1963" s="2"/>
      <c r="L1963" s="2"/>
      <c r="M1963" s="2"/>
    </row>
    <row r="1964" spans="2:13" ht="15.75" customHeight="1">
      <c r="B1964" s="43"/>
      <c r="C1964" s="246"/>
      <c r="D1964" s="246"/>
      <c r="E1964" s="247"/>
      <c r="F1964" s="247"/>
      <c r="I1964" s="2"/>
      <c r="J1964" s="2"/>
      <c r="K1964" s="2"/>
      <c r="L1964" s="2"/>
      <c r="M1964" s="2"/>
    </row>
    <row r="1965" spans="2:13" ht="15.75" customHeight="1">
      <c r="B1965" s="43"/>
      <c r="C1965" s="246"/>
      <c r="D1965" s="246"/>
      <c r="E1965" s="247"/>
      <c r="F1965" s="247"/>
      <c r="I1965" s="2"/>
      <c r="J1965" s="2"/>
      <c r="K1965" s="2"/>
      <c r="L1965" s="2"/>
      <c r="M1965" s="2"/>
    </row>
    <row r="1966" spans="2:13" ht="15.75" customHeight="1">
      <c r="B1966" s="43"/>
      <c r="C1966" s="246"/>
      <c r="D1966" s="246"/>
      <c r="E1966" s="247"/>
      <c r="F1966" s="247"/>
      <c r="I1966" s="2"/>
      <c r="J1966" s="2"/>
      <c r="K1966" s="2"/>
      <c r="L1966" s="2"/>
      <c r="M1966" s="2"/>
    </row>
    <row r="1967" spans="2:13" ht="15.75" customHeight="1">
      <c r="B1967" s="43"/>
      <c r="C1967" s="246"/>
      <c r="D1967" s="246"/>
      <c r="E1967" s="247"/>
      <c r="F1967" s="247"/>
      <c r="I1967" s="2"/>
      <c r="J1967" s="2"/>
      <c r="K1967" s="2"/>
      <c r="L1967" s="2"/>
      <c r="M1967" s="2"/>
    </row>
    <row r="1968" spans="2:13" ht="15.75" customHeight="1">
      <c r="B1968" s="43"/>
      <c r="C1968" s="246"/>
      <c r="D1968" s="246"/>
      <c r="E1968" s="247"/>
      <c r="F1968" s="247"/>
      <c r="I1968" s="2"/>
      <c r="J1968" s="2"/>
      <c r="K1968" s="2"/>
      <c r="L1968" s="2"/>
      <c r="M1968" s="2"/>
    </row>
    <row r="1969" spans="2:13" ht="15.75" customHeight="1">
      <c r="B1969" s="43"/>
      <c r="C1969" s="246"/>
      <c r="D1969" s="246"/>
      <c r="E1969" s="247"/>
      <c r="F1969" s="247"/>
      <c r="I1969" s="2"/>
      <c r="J1969" s="2"/>
      <c r="K1969" s="2"/>
      <c r="L1969" s="2"/>
      <c r="M1969" s="2"/>
    </row>
    <row r="1970" spans="2:13" ht="15.75" customHeight="1">
      <c r="B1970" s="43"/>
      <c r="C1970" s="246"/>
      <c r="D1970" s="246"/>
      <c r="E1970" s="247"/>
      <c r="F1970" s="247"/>
      <c r="I1970" s="2"/>
      <c r="J1970" s="2"/>
      <c r="K1970" s="2"/>
      <c r="L1970" s="2"/>
      <c r="M1970" s="2"/>
    </row>
    <row r="1971" spans="2:13" ht="15.75" customHeight="1">
      <c r="B1971" s="43"/>
      <c r="C1971" s="246"/>
      <c r="D1971" s="246"/>
      <c r="E1971" s="247"/>
      <c r="F1971" s="247"/>
      <c r="I1971" s="2"/>
      <c r="J1971" s="2"/>
      <c r="K1971" s="2"/>
      <c r="L1971" s="2"/>
      <c r="M1971" s="2"/>
    </row>
    <row r="1972" spans="2:13" ht="15.75" customHeight="1">
      <c r="B1972" s="43"/>
      <c r="C1972" s="246"/>
      <c r="D1972" s="246"/>
      <c r="E1972" s="247"/>
      <c r="F1972" s="247"/>
      <c r="I1972" s="2"/>
      <c r="J1972" s="2"/>
      <c r="K1972" s="2"/>
      <c r="L1972" s="2"/>
      <c r="M1972" s="2"/>
    </row>
    <row r="1973" spans="2:13" ht="15.75" customHeight="1">
      <c r="B1973" s="43"/>
      <c r="C1973" s="246"/>
      <c r="D1973" s="246"/>
      <c r="E1973" s="247"/>
      <c r="F1973" s="247"/>
      <c r="I1973" s="2"/>
      <c r="J1973" s="2"/>
      <c r="K1973" s="2"/>
      <c r="L1973" s="2"/>
      <c r="M1973" s="2"/>
    </row>
    <row r="1974" spans="2:13" ht="15.75" customHeight="1">
      <c r="B1974" s="43"/>
      <c r="C1974" s="246"/>
      <c r="D1974" s="246"/>
      <c r="E1974" s="247"/>
      <c r="F1974" s="247"/>
      <c r="I1974" s="2"/>
      <c r="J1974" s="2"/>
      <c r="K1974" s="2"/>
      <c r="L1974" s="2"/>
      <c r="M1974" s="2"/>
    </row>
    <row r="1975" spans="2:13" ht="15.75" customHeight="1">
      <c r="B1975" s="43"/>
      <c r="C1975" s="246"/>
      <c r="D1975" s="246"/>
      <c r="E1975" s="247"/>
      <c r="F1975" s="247"/>
      <c r="I1975" s="2"/>
      <c r="J1975" s="2"/>
      <c r="K1975" s="2"/>
      <c r="L1975" s="2"/>
      <c r="M1975" s="2"/>
    </row>
    <row r="1976" spans="2:13" ht="15.75" customHeight="1">
      <c r="B1976" s="43"/>
      <c r="C1976" s="246"/>
      <c r="D1976" s="246"/>
      <c r="E1976" s="247"/>
      <c r="F1976" s="247"/>
      <c r="I1976" s="2"/>
      <c r="J1976" s="2"/>
      <c r="K1976" s="2"/>
      <c r="L1976" s="2"/>
      <c r="M1976" s="2"/>
    </row>
    <row r="1977" spans="2:13" ht="15.75" customHeight="1">
      <c r="B1977" s="43"/>
      <c r="C1977" s="246"/>
      <c r="D1977" s="246"/>
      <c r="E1977" s="247"/>
      <c r="F1977" s="247"/>
      <c r="I1977" s="2"/>
      <c r="J1977" s="2"/>
      <c r="K1977" s="2"/>
      <c r="L1977" s="2"/>
      <c r="M1977" s="2"/>
    </row>
    <row r="1978" spans="2:13" ht="15.75" customHeight="1">
      <c r="B1978" s="43"/>
      <c r="C1978" s="246"/>
      <c r="D1978" s="246"/>
      <c r="E1978" s="247"/>
      <c r="F1978" s="247"/>
      <c r="I1978" s="2"/>
      <c r="J1978" s="2"/>
      <c r="K1978" s="2"/>
      <c r="L1978" s="2"/>
      <c r="M1978" s="2"/>
    </row>
    <row r="1979" spans="2:13" ht="15.75" customHeight="1">
      <c r="B1979" s="43"/>
      <c r="C1979" s="246"/>
      <c r="D1979" s="246"/>
      <c r="E1979" s="247"/>
      <c r="F1979" s="247"/>
      <c r="I1979" s="2"/>
      <c r="J1979" s="2"/>
      <c r="K1979" s="2"/>
      <c r="L1979" s="2"/>
      <c r="M1979" s="2"/>
    </row>
    <row r="1980" spans="2:13" ht="15.75" customHeight="1">
      <c r="B1980" s="43"/>
      <c r="C1980" s="246"/>
      <c r="D1980" s="246"/>
      <c r="E1980" s="247"/>
      <c r="F1980" s="247"/>
      <c r="I1980" s="2"/>
      <c r="J1980" s="2"/>
      <c r="K1980" s="2"/>
      <c r="L1980" s="2"/>
      <c r="M1980" s="2"/>
    </row>
    <row r="1981" spans="2:13" ht="15.75" customHeight="1">
      <c r="B1981" s="43"/>
      <c r="C1981" s="246"/>
      <c r="D1981" s="246"/>
      <c r="E1981" s="247"/>
      <c r="F1981" s="247"/>
      <c r="I1981" s="2"/>
      <c r="J1981" s="2"/>
      <c r="K1981" s="2"/>
      <c r="L1981" s="2"/>
      <c r="M1981" s="2"/>
    </row>
    <row r="1982" spans="2:13" ht="15.75" customHeight="1">
      <c r="B1982" s="43"/>
      <c r="C1982" s="246"/>
      <c r="D1982" s="246"/>
      <c r="E1982" s="247"/>
      <c r="F1982" s="247"/>
      <c r="I1982" s="2"/>
      <c r="J1982" s="2"/>
      <c r="K1982" s="2"/>
      <c r="L1982" s="2"/>
      <c r="M1982" s="2"/>
    </row>
    <row r="1983" spans="2:13" ht="15.75" customHeight="1">
      <c r="B1983" s="43"/>
      <c r="C1983" s="246"/>
      <c r="D1983" s="246"/>
      <c r="E1983" s="247"/>
      <c r="F1983" s="247"/>
      <c r="I1983" s="2"/>
      <c r="J1983" s="2"/>
      <c r="K1983" s="2"/>
      <c r="L1983" s="2"/>
      <c r="M1983" s="2"/>
    </row>
    <row r="1984" spans="2:13" ht="15.75" customHeight="1">
      <c r="B1984" s="43"/>
      <c r="C1984" s="246"/>
      <c r="D1984" s="246"/>
      <c r="E1984" s="247"/>
      <c r="F1984" s="247"/>
      <c r="I1984" s="2"/>
      <c r="J1984" s="2"/>
      <c r="K1984" s="2"/>
      <c r="L1984" s="2"/>
      <c r="M1984" s="2"/>
    </row>
    <row r="1985" spans="2:13" ht="15.75" customHeight="1">
      <c r="B1985" s="43"/>
      <c r="C1985" s="246"/>
      <c r="D1985" s="246"/>
      <c r="E1985" s="247"/>
      <c r="F1985" s="247"/>
      <c r="I1985" s="2"/>
      <c r="J1985" s="2"/>
      <c r="K1985" s="2"/>
      <c r="L1985" s="2"/>
      <c r="M1985" s="2"/>
    </row>
    <row r="1986" spans="2:13" ht="15.75" customHeight="1">
      <c r="B1986" s="43"/>
      <c r="C1986" s="246"/>
      <c r="D1986" s="246"/>
      <c r="E1986" s="247"/>
      <c r="F1986" s="247"/>
      <c r="I1986" s="2"/>
      <c r="J1986" s="2"/>
      <c r="K1986" s="2"/>
      <c r="L1986" s="2"/>
      <c r="M1986" s="2"/>
    </row>
    <row r="1987" spans="2:13" ht="15.75" customHeight="1">
      <c r="B1987" s="43"/>
      <c r="C1987" s="246"/>
      <c r="D1987" s="246"/>
      <c r="E1987" s="247"/>
      <c r="F1987" s="247"/>
      <c r="I1987" s="2"/>
      <c r="J1987" s="2"/>
      <c r="K1987" s="2"/>
      <c r="L1987" s="2"/>
      <c r="M1987" s="2"/>
    </row>
    <row r="1988" spans="2:13" ht="15.75" customHeight="1">
      <c r="B1988" s="43"/>
      <c r="C1988" s="246"/>
      <c r="D1988" s="246"/>
      <c r="E1988" s="247"/>
      <c r="F1988" s="247"/>
      <c r="I1988" s="2"/>
      <c r="J1988" s="2"/>
      <c r="K1988" s="2"/>
      <c r="L1988" s="2"/>
      <c r="M1988" s="2"/>
    </row>
    <row r="1989" spans="2:13" ht="15.75" customHeight="1">
      <c r="B1989" s="43"/>
      <c r="C1989" s="246"/>
      <c r="D1989" s="246"/>
      <c r="E1989" s="247"/>
      <c r="F1989" s="247"/>
      <c r="I1989" s="2"/>
      <c r="J1989" s="2"/>
      <c r="K1989" s="2"/>
      <c r="L1989" s="2"/>
      <c r="M1989" s="2"/>
    </row>
    <row r="1990" spans="2:13" ht="15.75" customHeight="1">
      <c r="B1990" s="43"/>
      <c r="C1990" s="246"/>
      <c r="D1990" s="246"/>
      <c r="E1990" s="247"/>
      <c r="F1990" s="247"/>
      <c r="I1990" s="2"/>
      <c r="J1990" s="2"/>
      <c r="K1990" s="2"/>
      <c r="L1990" s="2"/>
      <c r="M1990" s="2"/>
    </row>
    <row r="1991" spans="2:13" ht="15.75" customHeight="1">
      <c r="B1991" s="43"/>
      <c r="C1991" s="246"/>
      <c r="D1991" s="246"/>
      <c r="E1991" s="247"/>
      <c r="F1991" s="247"/>
      <c r="I1991" s="2"/>
      <c r="J1991" s="2"/>
      <c r="K1991" s="2"/>
      <c r="L1991" s="2"/>
      <c r="M1991" s="2"/>
    </row>
    <row r="1992" spans="2:13" ht="15.75" customHeight="1">
      <c r="B1992" s="43"/>
      <c r="C1992" s="246"/>
      <c r="D1992" s="246"/>
      <c r="E1992" s="247"/>
      <c r="F1992" s="247"/>
      <c r="I1992" s="2"/>
      <c r="J1992" s="2"/>
      <c r="K1992" s="2"/>
      <c r="L1992" s="2"/>
      <c r="M1992" s="2"/>
    </row>
    <row r="1993" spans="2:13" ht="15.75" customHeight="1">
      <c r="B1993" s="43"/>
      <c r="C1993" s="246"/>
      <c r="D1993" s="246"/>
      <c r="E1993" s="247"/>
      <c r="F1993" s="247"/>
      <c r="I1993" s="2"/>
      <c r="J1993" s="2"/>
      <c r="K1993" s="2"/>
      <c r="L1993" s="2"/>
      <c r="M1993" s="2"/>
    </row>
    <row r="1994" spans="2:13" ht="15.75" customHeight="1">
      <c r="B1994" s="43"/>
      <c r="C1994" s="246"/>
      <c r="D1994" s="246"/>
      <c r="E1994" s="247"/>
      <c r="F1994" s="247"/>
      <c r="I1994" s="2"/>
      <c r="J1994" s="2"/>
      <c r="K1994" s="2"/>
      <c r="L1994" s="2"/>
      <c r="M1994" s="2"/>
    </row>
    <row r="1995" spans="2:13" ht="15.75" customHeight="1">
      <c r="B1995" s="43"/>
      <c r="C1995" s="246"/>
      <c r="D1995" s="246"/>
      <c r="E1995" s="247"/>
      <c r="F1995" s="247"/>
      <c r="I1995" s="2"/>
      <c r="J1995" s="2"/>
      <c r="K1995" s="2"/>
      <c r="L1995" s="2"/>
      <c r="M1995" s="2"/>
    </row>
    <row r="1996" spans="2:13" ht="15.75" customHeight="1">
      <c r="B1996" s="43"/>
      <c r="C1996" s="246"/>
      <c r="D1996" s="246"/>
      <c r="E1996" s="247"/>
      <c r="F1996" s="247"/>
      <c r="I1996" s="2"/>
      <c r="J1996" s="2"/>
      <c r="K1996" s="2"/>
      <c r="L1996" s="2"/>
      <c r="M1996" s="2"/>
    </row>
    <row r="1997" spans="2:13" ht="15.75" customHeight="1">
      <c r="B1997" s="43"/>
      <c r="C1997" s="246"/>
      <c r="D1997" s="246"/>
      <c r="E1997" s="247"/>
      <c r="F1997" s="247"/>
      <c r="I1997" s="2"/>
      <c r="J1997" s="2"/>
      <c r="K1997" s="2"/>
      <c r="L1997" s="2"/>
      <c r="M1997" s="2"/>
    </row>
    <row r="1998" spans="2:13" ht="15.75" customHeight="1">
      <c r="B1998" s="43"/>
      <c r="C1998" s="246"/>
      <c r="D1998" s="246"/>
      <c r="E1998" s="247"/>
      <c r="F1998" s="247"/>
      <c r="I1998" s="2"/>
      <c r="J1998" s="2"/>
      <c r="K1998" s="2"/>
      <c r="L1998" s="2"/>
      <c r="M1998" s="2"/>
    </row>
    <row r="1999" spans="2:13" ht="15.75" customHeight="1">
      <c r="B1999" s="43"/>
      <c r="C1999" s="246"/>
      <c r="D1999" s="246"/>
      <c r="E1999" s="247"/>
      <c r="F1999" s="247"/>
      <c r="I1999" s="2"/>
      <c r="J1999" s="2"/>
      <c r="K1999" s="2"/>
      <c r="L1999" s="2"/>
      <c r="M1999" s="2"/>
    </row>
    <row r="2000" spans="2:13" ht="15.75" customHeight="1">
      <c r="B2000" s="43"/>
      <c r="C2000" s="246"/>
      <c r="D2000" s="246"/>
      <c r="E2000" s="247"/>
      <c r="F2000" s="247"/>
      <c r="I2000" s="2"/>
      <c r="J2000" s="2"/>
      <c r="K2000" s="2"/>
      <c r="L2000" s="2"/>
      <c r="M2000" s="2"/>
    </row>
    <row r="2001" spans="2:13" ht="15.75" customHeight="1">
      <c r="B2001" s="43"/>
      <c r="C2001" s="246"/>
      <c r="D2001" s="246"/>
      <c r="E2001" s="247"/>
      <c r="F2001" s="247"/>
      <c r="I2001" s="2"/>
      <c r="J2001" s="2"/>
      <c r="K2001" s="2"/>
      <c r="L2001" s="2"/>
      <c r="M2001" s="2"/>
    </row>
    <row r="2002" spans="2:13" ht="15.75" customHeight="1">
      <c r="B2002" s="43"/>
      <c r="C2002" s="246"/>
      <c r="D2002" s="246"/>
      <c r="E2002" s="247"/>
      <c r="F2002" s="247"/>
      <c r="I2002" s="2"/>
      <c r="J2002" s="2"/>
      <c r="K2002" s="2"/>
      <c r="L2002" s="2"/>
      <c r="M2002" s="2"/>
    </row>
    <row r="2003" spans="2:13" ht="15.75" customHeight="1">
      <c r="B2003" s="43"/>
      <c r="C2003" s="246"/>
      <c r="D2003" s="246"/>
      <c r="E2003" s="247"/>
      <c r="F2003" s="247"/>
      <c r="I2003" s="2"/>
      <c r="J2003" s="2"/>
      <c r="K2003" s="2"/>
      <c r="L2003" s="2"/>
      <c r="M2003" s="2"/>
    </row>
    <row r="2004" spans="2:13" ht="15.75" customHeight="1">
      <c r="B2004" s="43"/>
      <c r="C2004" s="246"/>
      <c r="D2004" s="246"/>
      <c r="E2004" s="247"/>
      <c r="F2004" s="247"/>
      <c r="I2004" s="2"/>
      <c r="J2004" s="2"/>
      <c r="K2004" s="2"/>
      <c r="L2004" s="2"/>
      <c r="M2004" s="2"/>
    </row>
    <row r="2005" spans="2:13" ht="15.75" customHeight="1">
      <c r="B2005" s="43"/>
      <c r="C2005" s="246"/>
      <c r="D2005" s="246"/>
      <c r="E2005" s="247"/>
      <c r="F2005" s="247"/>
      <c r="I2005" s="2"/>
      <c r="J2005" s="2"/>
      <c r="K2005" s="2"/>
      <c r="L2005" s="2"/>
      <c r="M2005" s="2"/>
    </row>
    <row r="2006" spans="2:13" ht="15.75" customHeight="1">
      <c r="B2006" s="43"/>
      <c r="C2006" s="246"/>
      <c r="D2006" s="246"/>
      <c r="E2006" s="247"/>
      <c r="F2006" s="247"/>
      <c r="I2006" s="2"/>
      <c r="J2006" s="2"/>
      <c r="K2006" s="2"/>
      <c r="L2006" s="2"/>
      <c r="M2006" s="2"/>
    </row>
    <row r="2007" spans="2:13" ht="15.75" customHeight="1">
      <c r="B2007" s="43"/>
      <c r="C2007" s="246"/>
      <c r="D2007" s="246"/>
      <c r="E2007" s="247"/>
      <c r="F2007" s="247"/>
      <c r="I2007" s="2"/>
      <c r="J2007" s="2"/>
      <c r="K2007" s="2"/>
      <c r="L2007" s="2"/>
      <c r="M2007" s="2"/>
    </row>
    <row r="2008" spans="2:13" ht="15.75" customHeight="1">
      <c r="B2008" s="43"/>
      <c r="C2008" s="246"/>
      <c r="D2008" s="246"/>
      <c r="E2008" s="247"/>
      <c r="F2008" s="247"/>
      <c r="I2008" s="2"/>
      <c r="J2008" s="2"/>
      <c r="K2008" s="2"/>
      <c r="L2008" s="2"/>
      <c r="M2008" s="2"/>
    </row>
    <row r="2009" spans="2:13" ht="15.75" customHeight="1">
      <c r="B2009" s="43"/>
      <c r="C2009" s="246"/>
      <c r="D2009" s="246"/>
      <c r="E2009" s="247"/>
      <c r="F2009" s="247"/>
      <c r="I2009" s="2"/>
      <c r="J2009" s="2"/>
      <c r="K2009" s="2"/>
      <c r="L2009" s="2"/>
      <c r="M2009" s="2"/>
    </row>
    <row r="2010" spans="2:13" ht="15.75" customHeight="1">
      <c r="B2010" s="43"/>
      <c r="C2010" s="246"/>
      <c r="D2010" s="246"/>
      <c r="E2010" s="247"/>
      <c r="F2010" s="247"/>
      <c r="I2010" s="2"/>
      <c r="J2010" s="2"/>
      <c r="K2010" s="2"/>
      <c r="L2010" s="2"/>
      <c r="M2010" s="2"/>
    </row>
    <row r="2011" spans="2:13" ht="15.75" customHeight="1">
      <c r="B2011" s="43"/>
      <c r="C2011" s="246"/>
      <c r="D2011" s="246"/>
      <c r="E2011" s="247"/>
      <c r="F2011" s="247"/>
      <c r="I2011" s="2"/>
      <c r="J2011" s="2"/>
      <c r="K2011" s="2"/>
      <c r="L2011" s="2"/>
      <c r="M2011" s="2"/>
    </row>
    <row r="2012" spans="2:13" ht="15.75" customHeight="1">
      <c r="B2012" s="43"/>
      <c r="C2012" s="246"/>
      <c r="D2012" s="246"/>
      <c r="E2012" s="247"/>
      <c r="F2012" s="247"/>
      <c r="I2012" s="2"/>
      <c r="J2012" s="2"/>
      <c r="K2012" s="2"/>
      <c r="L2012" s="2"/>
      <c r="M2012" s="2"/>
    </row>
    <row r="2013" spans="2:13" ht="15.75" customHeight="1">
      <c r="B2013" s="43"/>
      <c r="C2013" s="246"/>
      <c r="D2013" s="246"/>
      <c r="E2013" s="247"/>
      <c r="F2013" s="247"/>
      <c r="I2013" s="2"/>
      <c r="J2013" s="2"/>
      <c r="K2013" s="2"/>
      <c r="L2013" s="2"/>
      <c r="M2013" s="2"/>
    </row>
    <row r="2014" spans="2:13" ht="15.75" customHeight="1">
      <c r="B2014" s="43"/>
      <c r="C2014" s="246"/>
      <c r="D2014" s="246"/>
      <c r="E2014" s="247"/>
      <c r="F2014" s="247"/>
      <c r="I2014" s="2"/>
      <c r="J2014" s="2"/>
      <c r="K2014" s="2"/>
      <c r="L2014" s="2"/>
      <c r="M2014" s="2"/>
    </row>
    <row r="2015" spans="2:13" ht="15.75" customHeight="1">
      <c r="B2015" s="43"/>
      <c r="C2015" s="246"/>
      <c r="D2015" s="246"/>
      <c r="E2015" s="247"/>
      <c r="F2015" s="247"/>
      <c r="I2015" s="2"/>
      <c r="J2015" s="2"/>
      <c r="K2015" s="2"/>
      <c r="L2015" s="2"/>
      <c r="M2015" s="2"/>
    </row>
    <row r="2016" spans="2:13" ht="15.75" customHeight="1">
      <c r="B2016" s="43"/>
      <c r="C2016" s="246"/>
      <c r="D2016" s="246"/>
      <c r="E2016" s="247"/>
      <c r="F2016" s="247"/>
      <c r="I2016" s="2"/>
      <c r="J2016" s="2"/>
      <c r="K2016" s="2"/>
      <c r="L2016" s="2"/>
      <c r="M2016" s="2"/>
    </row>
    <row r="2017" spans="2:13" ht="15.75" customHeight="1">
      <c r="B2017" s="43"/>
      <c r="C2017" s="246"/>
      <c r="D2017" s="246"/>
      <c r="E2017" s="247"/>
      <c r="F2017" s="247"/>
      <c r="I2017" s="2"/>
      <c r="J2017" s="2"/>
      <c r="K2017" s="2"/>
      <c r="L2017" s="2"/>
      <c r="M2017" s="2"/>
    </row>
    <row r="2018" spans="2:13" ht="15.75" customHeight="1">
      <c r="B2018" s="43"/>
      <c r="C2018" s="246"/>
      <c r="D2018" s="246"/>
      <c r="E2018" s="247"/>
      <c r="F2018" s="247"/>
      <c r="I2018" s="2"/>
      <c r="J2018" s="2"/>
      <c r="K2018" s="2"/>
      <c r="L2018" s="2"/>
      <c r="M2018" s="2"/>
    </row>
    <row r="2019" spans="2:13" ht="15.75" customHeight="1">
      <c r="B2019" s="43"/>
      <c r="C2019" s="246"/>
      <c r="D2019" s="246"/>
      <c r="E2019" s="247"/>
      <c r="F2019" s="247"/>
      <c r="I2019" s="2"/>
      <c r="J2019" s="2"/>
      <c r="K2019" s="2"/>
      <c r="L2019" s="2"/>
      <c r="M2019" s="2"/>
    </row>
    <row r="2020" spans="2:13" ht="15.75" customHeight="1">
      <c r="B2020" s="43"/>
      <c r="C2020" s="246"/>
      <c r="D2020" s="246"/>
      <c r="E2020" s="247"/>
      <c r="F2020" s="247"/>
      <c r="I2020" s="2"/>
      <c r="J2020" s="2"/>
      <c r="K2020" s="2"/>
      <c r="L2020" s="2"/>
      <c r="M2020" s="2"/>
    </row>
    <row r="2021" spans="2:13" ht="15.75" customHeight="1">
      <c r="B2021" s="43"/>
      <c r="C2021" s="246"/>
      <c r="D2021" s="246"/>
      <c r="E2021" s="247"/>
      <c r="F2021" s="247"/>
      <c r="I2021" s="2"/>
      <c r="J2021" s="2"/>
      <c r="K2021" s="2"/>
      <c r="L2021" s="2"/>
      <c r="M2021" s="2"/>
    </row>
    <row r="2022" spans="2:13" ht="15.75" customHeight="1">
      <c r="B2022" s="43"/>
      <c r="C2022" s="246"/>
      <c r="D2022" s="246"/>
      <c r="E2022" s="247"/>
      <c r="F2022" s="247"/>
      <c r="I2022" s="2"/>
      <c r="J2022" s="2"/>
      <c r="K2022" s="2"/>
      <c r="L2022" s="2"/>
      <c r="M2022" s="2"/>
    </row>
    <row r="2023" spans="2:13" ht="15.75" customHeight="1">
      <c r="B2023" s="43"/>
      <c r="C2023" s="246"/>
      <c r="D2023" s="246"/>
      <c r="E2023" s="247"/>
      <c r="F2023" s="247"/>
      <c r="I2023" s="2"/>
      <c r="J2023" s="2"/>
      <c r="K2023" s="2"/>
      <c r="L2023" s="2"/>
      <c r="M2023" s="2"/>
    </row>
    <row r="2024" spans="2:13" ht="15.75" customHeight="1">
      <c r="B2024" s="43"/>
      <c r="C2024" s="246"/>
      <c r="D2024" s="246"/>
      <c r="E2024" s="247"/>
      <c r="F2024" s="247"/>
      <c r="I2024" s="2"/>
      <c r="J2024" s="2"/>
      <c r="K2024" s="2"/>
      <c r="L2024" s="2"/>
      <c r="M2024" s="2"/>
    </row>
    <row r="2025" spans="2:13" ht="15.75" customHeight="1">
      <c r="B2025" s="43"/>
      <c r="C2025" s="246"/>
      <c r="D2025" s="246"/>
      <c r="E2025" s="247"/>
      <c r="F2025" s="247"/>
      <c r="I2025" s="2"/>
      <c r="J2025" s="2"/>
      <c r="K2025" s="2"/>
      <c r="L2025" s="2"/>
      <c r="M2025" s="2"/>
    </row>
    <row r="2026" spans="2:13" ht="15.75" customHeight="1">
      <c r="B2026" s="43"/>
      <c r="C2026" s="246"/>
      <c r="D2026" s="246"/>
      <c r="E2026" s="247"/>
      <c r="F2026" s="247"/>
      <c r="I2026" s="2"/>
      <c r="J2026" s="2"/>
      <c r="K2026" s="2"/>
      <c r="L2026" s="2"/>
      <c r="M2026" s="2"/>
    </row>
    <row r="2027" spans="2:13" ht="15.75" customHeight="1">
      <c r="B2027" s="43"/>
      <c r="C2027" s="246"/>
      <c r="D2027" s="246"/>
      <c r="E2027" s="247"/>
      <c r="F2027" s="247"/>
      <c r="I2027" s="2"/>
      <c r="J2027" s="2"/>
      <c r="K2027" s="2"/>
      <c r="L2027" s="2"/>
      <c r="M2027" s="2"/>
    </row>
    <row r="2028" spans="2:13" ht="15.75" customHeight="1">
      <c r="B2028" s="43"/>
      <c r="C2028" s="246"/>
      <c r="D2028" s="246"/>
      <c r="E2028" s="247"/>
      <c r="F2028" s="247"/>
      <c r="I2028" s="2"/>
      <c r="J2028" s="2"/>
      <c r="K2028" s="2"/>
      <c r="L2028" s="2"/>
      <c r="M2028" s="2"/>
    </row>
    <row r="2029" spans="2:13" ht="15.75" customHeight="1">
      <c r="B2029" s="43"/>
      <c r="C2029" s="246"/>
      <c r="D2029" s="246"/>
      <c r="E2029" s="247"/>
      <c r="F2029" s="247"/>
      <c r="I2029" s="2"/>
      <c r="J2029" s="2"/>
      <c r="K2029" s="2"/>
      <c r="L2029" s="2"/>
      <c r="M2029" s="2"/>
    </row>
    <row r="2030" spans="2:13" ht="15.75" customHeight="1">
      <c r="B2030" s="43"/>
      <c r="C2030" s="246"/>
      <c r="D2030" s="246"/>
      <c r="E2030" s="247"/>
      <c r="F2030" s="247"/>
      <c r="I2030" s="2"/>
      <c r="J2030" s="2"/>
      <c r="K2030" s="2"/>
      <c r="L2030" s="2"/>
      <c r="M2030" s="2"/>
    </row>
    <row r="2031" spans="2:13" ht="15.75" customHeight="1">
      <c r="B2031" s="43"/>
      <c r="C2031" s="246"/>
      <c r="D2031" s="246"/>
      <c r="E2031" s="247"/>
      <c r="F2031" s="247"/>
      <c r="I2031" s="2"/>
      <c r="J2031" s="2"/>
      <c r="K2031" s="2"/>
      <c r="L2031" s="2"/>
      <c r="M2031" s="2"/>
    </row>
    <row r="2032" spans="2:13" ht="15.75" customHeight="1">
      <c r="B2032" s="43"/>
      <c r="C2032" s="246"/>
      <c r="D2032" s="246"/>
      <c r="E2032" s="247"/>
      <c r="F2032" s="247"/>
      <c r="I2032" s="2"/>
      <c r="J2032" s="2"/>
      <c r="K2032" s="2"/>
      <c r="L2032" s="2"/>
      <c r="M2032" s="2"/>
    </row>
    <row r="2033" spans="2:13" ht="15.75" customHeight="1">
      <c r="B2033" s="43"/>
      <c r="C2033" s="246"/>
      <c r="D2033" s="246"/>
      <c r="E2033" s="247"/>
      <c r="F2033" s="247"/>
      <c r="I2033" s="2"/>
      <c r="J2033" s="2"/>
      <c r="K2033" s="2"/>
      <c r="L2033" s="2"/>
      <c r="M2033" s="2"/>
    </row>
    <row r="2034" spans="2:13" ht="15.75" customHeight="1">
      <c r="B2034" s="43"/>
      <c r="C2034" s="246"/>
      <c r="D2034" s="246"/>
      <c r="E2034" s="247"/>
      <c r="F2034" s="247"/>
      <c r="I2034" s="2"/>
      <c r="J2034" s="2"/>
      <c r="K2034" s="2"/>
      <c r="L2034" s="2"/>
      <c r="M2034" s="2"/>
    </row>
    <row r="2035" spans="2:13" ht="15.75" customHeight="1">
      <c r="B2035" s="43"/>
      <c r="C2035" s="246"/>
      <c r="D2035" s="246"/>
      <c r="E2035" s="247"/>
      <c r="F2035" s="247"/>
      <c r="I2035" s="2"/>
      <c r="J2035" s="2"/>
      <c r="K2035" s="2"/>
      <c r="L2035" s="2"/>
      <c r="M2035" s="2"/>
    </row>
    <row r="2036" spans="2:13" ht="15.75" customHeight="1">
      <c r="B2036" s="43"/>
      <c r="C2036" s="246"/>
      <c r="D2036" s="246"/>
      <c r="E2036" s="247"/>
      <c r="F2036" s="247"/>
      <c r="I2036" s="2"/>
      <c r="J2036" s="2"/>
      <c r="K2036" s="2"/>
      <c r="L2036" s="2"/>
      <c r="M2036" s="2"/>
    </row>
    <row r="2037" spans="2:13" ht="15.75" customHeight="1">
      <c r="B2037" s="43"/>
      <c r="C2037" s="246"/>
      <c r="D2037" s="246"/>
      <c r="E2037" s="247"/>
      <c r="F2037" s="247"/>
      <c r="I2037" s="2"/>
      <c r="J2037" s="2"/>
      <c r="K2037" s="2"/>
      <c r="L2037" s="2"/>
      <c r="M2037" s="2"/>
    </row>
    <row r="2038" spans="2:13" ht="15.75" customHeight="1">
      <c r="B2038" s="43"/>
      <c r="C2038" s="246"/>
      <c r="D2038" s="246"/>
      <c r="E2038" s="247"/>
      <c r="F2038" s="247"/>
      <c r="I2038" s="2"/>
      <c r="J2038" s="2"/>
      <c r="K2038" s="2"/>
      <c r="L2038" s="2"/>
      <c r="M2038" s="2"/>
    </row>
    <row r="2039" spans="2:13" ht="15.75" customHeight="1">
      <c r="B2039" s="43"/>
      <c r="C2039" s="246"/>
      <c r="D2039" s="246"/>
      <c r="E2039" s="247"/>
      <c r="F2039" s="247"/>
      <c r="I2039" s="2"/>
      <c r="J2039" s="2"/>
      <c r="K2039" s="2"/>
      <c r="L2039" s="2"/>
      <c r="M2039" s="2"/>
    </row>
    <row r="2040" spans="2:13" ht="15.75" customHeight="1">
      <c r="B2040" s="43"/>
      <c r="C2040" s="246"/>
      <c r="D2040" s="246"/>
      <c r="E2040" s="247"/>
      <c r="F2040" s="247"/>
      <c r="I2040" s="2"/>
      <c r="J2040" s="2"/>
      <c r="K2040" s="2"/>
      <c r="L2040" s="2"/>
      <c r="M2040" s="2"/>
    </row>
    <row r="2041" spans="2:13" ht="15.75" customHeight="1">
      <c r="B2041" s="43"/>
      <c r="C2041" s="246"/>
      <c r="D2041" s="246"/>
      <c r="E2041" s="247"/>
      <c r="F2041" s="247"/>
      <c r="I2041" s="2"/>
      <c r="J2041" s="2"/>
      <c r="K2041" s="2"/>
      <c r="L2041" s="2"/>
      <c r="M2041" s="2"/>
    </row>
    <row r="2042" spans="2:13" ht="15.75" customHeight="1">
      <c r="B2042" s="43"/>
      <c r="C2042" s="246"/>
      <c r="D2042" s="246"/>
      <c r="E2042" s="247"/>
      <c r="F2042" s="247"/>
      <c r="I2042" s="2"/>
      <c r="J2042" s="2"/>
      <c r="K2042" s="2"/>
      <c r="L2042" s="2"/>
      <c r="M2042" s="2"/>
    </row>
    <row r="2043" spans="2:13" ht="15.75" customHeight="1">
      <c r="B2043" s="43"/>
      <c r="C2043" s="246"/>
      <c r="D2043" s="246"/>
      <c r="E2043" s="247"/>
      <c r="F2043" s="247"/>
      <c r="I2043" s="2"/>
      <c r="J2043" s="2"/>
      <c r="K2043" s="2"/>
      <c r="L2043" s="2"/>
      <c r="M2043" s="2"/>
    </row>
    <row r="2044" spans="2:13" ht="15.75" customHeight="1">
      <c r="B2044" s="43"/>
      <c r="C2044" s="246"/>
      <c r="D2044" s="246"/>
      <c r="E2044" s="247"/>
      <c r="F2044" s="247"/>
      <c r="I2044" s="2"/>
      <c r="J2044" s="2"/>
      <c r="K2044" s="2"/>
      <c r="L2044" s="2"/>
      <c r="M2044" s="2"/>
    </row>
    <row r="2045" spans="2:13" ht="15.75" customHeight="1">
      <c r="B2045" s="43"/>
      <c r="C2045" s="246"/>
      <c r="D2045" s="246"/>
      <c r="E2045" s="247"/>
      <c r="F2045" s="247"/>
      <c r="I2045" s="2"/>
      <c r="J2045" s="2"/>
      <c r="K2045" s="2"/>
      <c r="L2045" s="2"/>
      <c r="M2045" s="2"/>
    </row>
    <row r="2046" spans="2:13" ht="15.75" customHeight="1">
      <c r="B2046" s="43"/>
      <c r="C2046" s="246"/>
      <c r="D2046" s="246"/>
      <c r="E2046" s="247"/>
      <c r="F2046" s="247"/>
      <c r="I2046" s="2"/>
      <c r="J2046" s="2"/>
      <c r="K2046" s="2"/>
      <c r="L2046" s="2"/>
      <c r="M2046" s="2"/>
    </row>
    <row r="2047" spans="2:13" ht="15.75" customHeight="1">
      <c r="B2047" s="43"/>
      <c r="C2047" s="246"/>
      <c r="D2047" s="246"/>
      <c r="E2047" s="247"/>
      <c r="F2047" s="247"/>
      <c r="I2047" s="2"/>
      <c r="J2047" s="2"/>
      <c r="K2047" s="2"/>
      <c r="L2047" s="2"/>
      <c r="M2047" s="2"/>
    </row>
    <row r="2048" spans="2:13" ht="15.75" customHeight="1">
      <c r="B2048" s="43"/>
      <c r="C2048" s="246"/>
      <c r="D2048" s="246"/>
      <c r="E2048" s="247"/>
      <c r="F2048" s="247"/>
      <c r="I2048" s="2"/>
      <c r="J2048" s="2"/>
      <c r="K2048" s="2"/>
      <c r="L2048" s="2"/>
      <c r="M2048" s="2"/>
    </row>
    <row r="2049" spans="2:13" ht="15.75" customHeight="1">
      <c r="B2049" s="43"/>
      <c r="C2049" s="246"/>
      <c r="D2049" s="246"/>
      <c r="E2049" s="247"/>
      <c r="F2049" s="247"/>
      <c r="I2049" s="2"/>
      <c r="J2049" s="2"/>
      <c r="K2049" s="2"/>
      <c r="L2049" s="2"/>
      <c r="M2049" s="2"/>
    </row>
    <row r="2050" spans="2:13" ht="15.75" customHeight="1">
      <c r="B2050" s="43"/>
      <c r="C2050" s="246"/>
      <c r="D2050" s="246"/>
      <c r="E2050" s="247"/>
      <c r="F2050" s="247"/>
      <c r="I2050" s="2"/>
      <c r="J2050" s="2"/>
      <c r="K2050" s="2"/>
      <c r="L2050" s="2"/>
      <c r="M2050" s="2"/>
    </row>
    <row r="2051" spans="2:13" ht="15.75" customHeight="1">
      <c r="B2051" s="43"/>
      <c r="C2051" s="246"/>
      <c r="D2051" s="246"/>
      <c r="E2051" s="247"/>
      <c r="F2051" s="247"/>
      <c r="I2051" s="2"/>
      <c r="J2051" s="2"/>
      <c r="K2051" s="2"/>
      <c r="L2051" s="2"/>
      <c r="M2051" s="2"/>
    </row>
    <row r="2052" spans="2:13" ht="15.75" customHeight="1">
      <c r="B2052" s="43"/>
      <c r="C2052" s="246"/>
      <c r="D2052" s="246"/>
      <c r="E2052" s="247"/>
      <c r="F2052" s="247"/>
      <c r="I2052" s="2"/>
      <c r="J2052" s="2"/>
      <c r="K2052" s="2"/>
      <c r="L2052" s="2"/>
      <c r="M2052" s="2"/>
    </row>
    <row r="2053" spans="2:13" ht="15.75" customHeight="1">
      <c r="B2053" s="43"/>
      <c r="C2053" s="246"/>
      <c r="D2053" s="246"/>
      <c r="E2053" s="247"/>
      <c r="F2053" s="247"/>
      <c r="I2053" s="2"/>
      <c r="J2053" s="2"/>
      <c r="K2053" s="2"/>
      <c r="L2053" s="2"/>
      <c r="M2053" s="2"/>
    </row>
    <row r="2054" spans="2:13" ht="15.75" customHeight="1">
      <c r="B2054" s="43"/>
      <c r="C2054" s="246"/>
      <c r="D2054" s="246"/>
      <c r="E2054" s="247"/>
      <c r="F2054" s="247"/>
      <c r="I2054" s="2"/>
      <c r="J2054" s="2"/>
      <c r="K2054" s="2"/>
      <c r="L2054" s="2"/>
      <c r="M2054" s="2"/>
    </row>
    <row r="2055" spans="2:13" ht="15.75" customHeight="1">
      <c r="B2055" s="43"/>
      <c r="C2055" s="246"/>
      <c r="D2055" s="246"/>
      <c r="E2055" s="247"/>
      <c r="F2055" s="247"/>
      <c r="I2055" s="2"/>
      <c r="J2055" s="2"/>
      <c r="K2055" s="2"/>
      <c r="L2055" s="2"/>
      <c r="M2055" s="2"/>
    </row>
    <row r="2056" spans="2:13" ht="15.75" customHeight="1">
      <c r="B2056" s="43"/>
      <c r="C2056" s="246"/>
      <c r="D2056" s="246"/>
      <c r="E2056" s="247"/>
      <c r="F2056" s="247"/>
      <c r="I2056" s="2"/>
      <c r="J2056" s="2"/>
      <c r="K2056" s="2"/>
      <c r="L2056" s="2"/>
      <c r="M2056" s="2"/>
    </row>
    <row r="2057" spans="2:13" ht="15.75" customHeight="1">
      <c r="B2057" s="43"/>
      <c r="C2057" s="246"/>
      <c r="D2057" s="246"/>
      <c r="E2057" s="247"/>
      <c r="F2057" s="247"/>
      <c r="I2057" s="2"/>
      <c r="J2057" s="2"/>
      <c r="K2057" s="2"/>
      <c r="L2057" s="2"/>
      <c r="M2057" s="2"/>
    </row>
    <row r="2058" spans="2:13" ht="15.75" customHeight="1">
      <c r="B2058" s="43"/>
      <c r="C2058" s="246"/>
      <c r="D2058" s="246"/>
      <c r="E2058" s="247"/>
      <c r="F2058" s="247"/>
      <c r="I2058" s="2"/>
      <c r="J2058" s="2"/>
      <c r="K2058" s="2"/>
      <c r="L2058" s="2"/>
      <c r="M2058" s="2"/>
    </row>
    <row r="2059" spans="2:13" ht="15.75" customHeight="1">
      <c r="B2059" s="43"/>
      <c r="C2059" s="246"/>
      <c r="D2059" s="246"/>
      <c r="E2059" s="247"/>
      <c r="F2059" s="247"/>
      <c r="I2059" s="2"/>
      <c r="J2059" s="2"/>
      <c r="K2059" s="2"/>
      <c r="L2059" s="2"/>
      <c r="M2059" s="2"/>
    </row>
    <row r="2060" spans="2:13" ht="15.75" customHeight="1">
      <c r="B2060" s="43"/>
      <c r="C2060" s="246"/>
      <c r="D2060" s="246"/>
      <c r="E2060" s="247"/>
      <c r="F2060" s="247"/>
      <c r="I2060" s="2"/>
      <c r="J2060" s="2"/>
      <c r="K2060" s="2"/>
      <c r="L2060" s="2"/>
      <c r="M2060" s="2"/>
    </row>
    <row r="2061" spans="2:13" ht="15.75" customHeight="1">
      <c r="B2061" s="43"/>
      <c r="C2061" s="246"/>
      <c r="D2061" s="246"/>
      <c r="E2061" s="247"/>
      <c r="F2061" s="247"/>
      <c r="I2061" s="2"/>
      <c r="J2061" s="2"/>
      <c r="K2061" s="2"/>
      <c r="L2061" s="2"/>
      <c r="M2061" s="2"/>
    </row>
    <row r="2062" spans="2:13" ht="15.75" customHeight="1">
      <c r="B2062" s="43"/>
      <c r="C2062" s="246"/>
      <c r="D2062" s="246"/>
      <c r="E2062" s="247"/>
      <c r="F2062" s="247"/>
      <c r="I2062" s="2"/>
      <c r="J2062" s="2"/>
      <c r="K2062" s="2"/>
      <c r="L2062" s="2"/>
      <c r="M2062" s="2"/>
    </row>
    <row r="2063" spans="2:13" ht="15.75" customHeight="1">
      <c r="B2063" s="43"/>
      <c r="C2063" s="246"/>
      <c r="D2063" s="246"/>
      <c r="E2063" s="247"/>
      <c r="F2063" s="247"/>
      <c r="I2063" s="2"/>
      <c r="J2063" s="2"/>
      <c r="K2063" s="2"/>
      <c r="L2063" s="2"/>
      <c r="M2063" s="2"/>
    </row>
    <row r="2064" spans="2:13" ht="15.75" customHeight="1">
      <c r="B2064" s="43"/>
      <c r="C2064" s="246"/>
      <c r="D2064" s="246"/>
      <c r="E2064" s="247"/>
      <c r="F2064" s="247"/>
      <c r="I2064" s="2"/>
      <c r="J2064" s="2"/>
      <c r="K2064" s="2"/>
      <c r="L2064" s="2"/>
      <c r="M2064" s="2"/>
    </row>
    <row r="2065" spans="2:13" ht="15.75" customHeight="1">
      <c r="B2065" s="43"/>
      <c r="C2065" s="246"/>
      <c r="D2065" s="246"/>
      <c r="E2065" s="247"/>
      <c r="F2065" s="247"/>
      <c r="I2065" s="2"/>
      <c r="J2065" s="2"/>
      <c r="K2065" s="2"/>
      <c r="L2065" s="2"/>
      <c r="M2065" s="2"/>
    </row>
    <row r="2066" spans="2:13" ht="15.75" customHeight="1">
      <c r="B2066" s="43"/>
      <c r="C2066" s="246"/>
      <c r="D2066" s="246"/>
      <c r="E2066" s="247"/>
      <c r="F2066" s="247"/>
      <c r="I2066" s="2"/>
      <c r="J2066" s="2"/>
      <c r="K2066" s="2"/>
      <c r="L2066" s="2"/>
      <c r="M2066" s="2"/>
    </row>
    <row r="2067" spans="2:13" ht="15.75" customHeight="1">
      <c r="B2067" s="43"/>
      <c r="C2067" s="246"/>
      <c r="D2067" s="246"/>
      <c r="E2067" s="247"/>
      <c r="F2067" s="247"/>
      <c r="I2067" s="2"/>
      <c r="J2067" s="2"/>
      <c r="K2067" s="2"/>
      <c r="L2067" s="2"/>
      <c r="M2067" s="2"/>
    </row>
    <row r="2068" spans="2:13" ht="15.75" customHeight="1">
      <c r="B2068" s="43"/>
      <c r="C2068" s="246"/>
      <c r="D2068" s="246"/>
      <c r="E2068" s="247"/>
      <c r="F2068" s="247"/>
      <c r="I2068" s="2"/>
      <c r="J2068" s="2"/>
      <c r="K2068" s="2"/>
      <c r="L2068" s="2"/>
      <c r="M2068" s="2"/>
    </row>
    <row r="2069" spans="2:13" ht="15.75" customHeight="1">
      <c r="B2069" s="43"/>
      <c r="C2069" s="246"/>
      <c r="D2069" s="246"/>
      <c r="E2069" s="247"/>
      <c r="F2069" s="247"/>
      <c r="I2069" s="2"/>
      <c r="J2069" s="2"/>
      <c r="K2069" s="2"/>
      <c r="L2069" s="2"/>
      <c r="M2069" s="2"/>
    </row>
    <row r="2070" spans="2:13" ht="15.75" customHeight="1">
      <c r="B2070" s="43"/>
      <c r="C2070" s="246"/>
      <c r="D2070" s="246"/>
      <c r="E2070" s="247"/>
      <c r="F2070" s="247"/>
      <c r="I2070" s="2"/>
      <c r="J2070" s="2"/>
      <c r="K2070" s="2"/>
      <c r="L2070" s="2"/>
      <c r="M2070" s="2"/>
    </row>
    <row r="2071" spans="2:13" ht="15.75" customHeight="1">
      <c r="B2071" s="43"/>
      <c r="C2071" s="246"/>
      <c r="D2071" s="246"/>
      <c r="E2071" s="247"/>
      <c r="F2071" s="247"/>
      <c r="I2071" s="2"/>
      <c r="J2071" s="2"/>
      <c r="K2071" s="2"/>
      <c r="L2071" s="2"/>
      <c r="M2071" s="2"/>
    </row>
    <row r="2072" spans="2:13" ht="15.75" customHeight="1">
      <c r="B2072" s="43"/>
      <c r="C2072" s="246"/>
      <c r="D2072" s="246"/>
      <c r="E2072" s="247"/>
      <c r="F2072" s="247"/>
      <c r="I2072" s="2"/>
      <c r="J2072" s="2"/>
      <c r="K2072" s="2"/>
      <c r="L2072" s="2"/>
      <c r="M2072" s="2"/>
    </row>
    <row r="2073" spans="2:13" ht="15.75" customHeight="1">
      <c r="B2073" s="43"/>
      <c r="C2073" s="246"/>
      <c r="D2073" s="246"/>
      <c r="E2073" s="247"/>
      <c r="F2073" s="247"/>
      <c r="I2073" s="2"/>
      <c r="J2073" s="2"/>
      <c r="K2073" s="2"/>
      <c r="L2073" s="2"/>
      <c r="M2073" s="2"/>
    </row>
    <row r="2074" spans="2:13" ht="15.75" customHeight="1">
      <c r="B2074" s="43"/>
      <c r="C2074" s="246"/>
      <c r="D2074" s="246"/>
      <c r="E2074" s="247"/>
      <c r="F2074" s="247"/>
      <c r="I2074" s="2"/>
      <c r="J2074" s="2"/>
      <c r="K2074" s="2"/>
      <c r="L2074" s="2"/>
      <c r="M2074" s="2"/>
    </row>
    <row r="2075" spans="2:13" ht="15.75" customHeight="1">
      <c r="B2075" s="43"/>
      <c r="C2075" s="246"/>
      <c r="D2075" s="246"/>
      <c r="E2075" s="247"/>
      <c r="F2075" s="247"/>
      <c r="I2075" s="2"/>
      <c r="J2075" s="2"/>
      <c r="K2075" s="2"/>
      <c r="L2075" s="2"/>
      <c r="M2075" s="2"/>
    </row>
    <row r="2076" spans="2:13" ht="15.75" customHeight="1">
      <c r="B2076" s="43"/>
      <c r="C2076" s="246"/>
      <c r="D2076" s="246"/>
      <c r="E2076" s="247"/>
      <c r="F2076" s="247"/>
      <c r="I2076" s="2"/>
      <c r="J2076" s="2"/>
      <c r="K2076" s="2"/>
      <c r="L2076" s="2"/>
      <c r="M2076" s="2"/>
    </row>
    <row r="2077" spans="2:13" ht="15.75" customHeight="1">
      <c r="B2077" s="43"/>
      <c r="C2077" s="246"/>
      <c r="D2077" s="246"/>
      <c r="E2077" s="247"/>
      <c r="F2077" s="247"/>
      <c r="I2077" s="2"/>
      <c r="J2077" s="2"/>
      <c r="K2077" s="2"/>
      <c r="L2077" s="2"/>
      <c r="M2077" s="2"/>
    </row>
    <row r="2078" spans="2:13" ht="15.75" customHeight="1">
      <c r="B2078" s="43"/>
      <c r="C2078" s="246"/>
      <c r="D2078" s="246"/>
      <c r="E2078" s="247"/>
      <c r="F2078" s="247"/>
      <c r="I2078" s="2"/>
      <c r="J2078" s="2"/>
      <c r="K2078" s="2"/>
      <c r="L2078" s="2"/>
      <c r="M2078" s="2"/>
    </row>
    <row r="2079" spans="2:13" ht="15.75" customHeight="1">
      <c r="B2079" s="43"/>
      <c r="C2079" s="246"/>
      <c r="D2079" s="246"/>
      <c r="E2079" s="247"/>
      <c r="F2079" s="247"/>
      <c r="I2079" s="2"/>
      <c r="J2079" s="2"/>
      <c r="K2079" s="2"/>
      <c r="L2079" s="2"/>
      <c r="M2079" s="2"/>
    </row>
    <row r="2080" spans="2:13" ht="15.75" customHeight="1">
      <c r="B2080" s="43"/>
      <c r="C2080" s="246"/>
      <c r="D2080" s="246"/>
      <c r="E2080" s="247"/>
      <c r="F2080" s="247"/>
      <c r="I2080" s="2"/>
      <c r="J2080" s="2"/>
      <c r="K2080" s="2"/>
      <c r="L2080" s="2"/>
      <c r="M2080" s="2"/>
    </row>
    <row r="2081" spans="2:13" ht="15.75" customHeight="1">
      <c r="B2081" s="43"/>
      <c r="C2081" s="246"/>
      <c r="D2081" s="246"/>
      <c r="E2081" s="247"/>
      <c r="F2081" s="247"/>
      <c r="I2081" s="2"/>
      <c r="J2081" s="2"/>
      <c r="K2081" s="2"/>
      <c r="L2081" s="2"/>
      <c r="M2081" s="2"/>
    </row>
    <row r="2082" spans="2:13" ht="15.75" customHeight="1">
      <c r="B2082" s="43"/>
      <c r="C2082" s="246"/>
      <c r="D2082" s="246"/>
      <c r="E2082" s="247"/>
      <c r="F2082" s="247"/>
      <c r="I2082" s="2"/>
      <c r="J2082" s="2"/>
      <c r="K2082" s="2"/>
      <c r="L2082" s="2"/>
      <c r="M2082" s="2"/>
    </row>
    <row r="2083" spans="2:13" ht="15.75" customHeight="1">
      <c r="B2083" s="43"/>
      <c r="C2083" s="246"/>
      <c r="D2083" s="246"/>
      <c r="E2083" s="247"/>
      <c r="F2083" s="247"/>
      <c r="I2083" s="2"/>
      <c r="J2083" s="2"/>
      <c r="K2083" s="2"/>
      <c r="L2083" s="2"/>
      <c r="M2083" s="2"/>
    </row>
    <row r="2084" spans="2:13" ht="15.75" customHeight="1">
      <c r="B2084" s="43"/>
      <c r="C2084" s="246"/>
      <c r="D2084" s="246"/>
      <c r="E2084" s="247"/>
      <c r="F2084" s="247"/>
      <c r="I2084" s="2"/>
      <c r="J2084" s="2"/>
      <c r="K2084" s="2"/>
      <c r="L2084" s="2"/>
      <c r="M2084" s="2"/>
    </row>
    <row r="2085" spans="2:13" ht="15.75" customHeight="1">
      <c r="B2085" s="43"/>
      <c r="C2085" s="246"/>
      <c r="D2085" s="246"/>
      <c r="E2085" s="247"/>
      <c r="F2085" s="247"/>
      <c r="I2085" s="2"/>
      <c r="J2085" s="2"/>
      <c r="K2085" s="2"/>
      <c r="L2085" s="2"/>
      <c r="M2085" s="2"/>
    </row>
    <row r="2086" spans="2:13" ht="15.75" customHeight="1">
      <c r="B2086" s="43"/>
      <c r="C2086" s="246"/>
      <c r="D2086" s="246"/>
      <c r="E2086" s="247"/>
      <c r="F2086" s="247"/>
      <c r="I2086" s="2"/>
      <c r="J2086" s="2"/>
      <c r="K2086" s="2"/>
      <c r="L2086" s="2"/>
      <c r="M2086" s="2"/>
    </row>
    <row r="2087" spans="2:13" ht="15.75" customHeight="1">
      <c r="B2087" s="43"/>
      <c r="C2087" s="246"/>
      <c r="D2087" s="246"/>
      <c r="E2087" s="247"/>
      <c r="F2087" s="247"/>
      <c r="I2087" s="2"/>
      <c r="J2087" s="2"/>
      <c r="K2087" s="2"/>
      <c r="L2087" s="2"/>
      <c r="M2087" s="2"/>
    </row>
    <row r="2088" spans="2:13" ht="15.75" customHeight="1">
      <c r="B2088" s="43"/>
      <c r="C2088" s="246"/>
      <c r="D2088" s="246"/>
      <c r="E2088" s="247"/>
      <c r="F2088" s="247"/>
      <c r="I2088" s="2"/>
      <c r="J2088" s="2"/>
      <c r="K2088" s="2"/>
      <c r="L2088" s="2"/>
      <c r="M2088" s="2"/>
    </row>
    <row r="2089" spans="2:13" ht="15.75" customHeight="1">
      <c r="B2089" s="43"/>
      <c r="C2089" s="246"/>
      <c r="D2089" s="246"/>
      <c r="E2089" s="247"/>
      <c r="F2089" s="247"/>
      <c r="I2089" s="2"/>
      <c r="J2089" s="2"/>
      <c r="K2089" s="2"/>
      <c r="L2089" s="2"/>
      <c r="M2089" s="2"/>
    </row>
    <row r="2090" spans="2:13" ht="15.75" customHeight="1">
      <c r="B2090" s="43"/>
      <c r="C2090" s="246"/>
      <c r="D2090" s="246"/>
      <c r="E2090" s="247"/>
      <c r="F2090" s="247"/>
      <c r="I2090" s="2"/>
      <c r="J2090" s="2"/>
      <c r="K2090" s="2"/>
      <c r="L2090" s="2"/>
      <c r="M2090" s="2"/>
    </row>
    <row r="2091" spans="2:13" ht="15.75" customHeight="1">
      <c r="B2091" s="43"/>
      <c r="C2091" s="246"/>
      <c r="D2091" s="246"/>
      <c r="E2091" s="247"/>
      <c r="F2091" s="247"/>
      <c r="I2091" s="2"/>
      <c r="J2091" s="2"/>
      <c r="K2091" s="2"/>
      <c r="L2091" s="2"/>
      <c r="M2091" s="2"/>
    </row>
    <row r="2092" spans="2:13" ht="15.75" customHeight="1">
      <c r="B2092" s="43"/>
      <c r="C2092" s="246"/>
      <c r="D2092" s="246"/>
      <c r="E2092" s="247"/>
      <c r="F2092" s="247"/>
      <c r="I2092" s="2"/>
      <c r="J2092" s="2"/>
      <c r="K2092" s="2"/>
      <c r="L2092" s="2"/>
      <c r="M2092" s="2"/>
    </row>
    <row r="2093" spans="2:13" ht="15.75" customHeight="1">
      <c r="B2093" s="43"/>
      <c r="C2093" s="246"/>
      <c r="D2093" s="246"/>
      <c r="E2093" s="247"/>
      <c r="F2093" s="247"/>
      <c r="I2093" s="2"/>
      <c r="J2093" s="2"/>
      <c r="K2093" s="2"/>
      <c r="L2093" s="2"/>
      <c r="M2093" s="2"/>
    </row>
    <row r="2094" spans="2:13" ht="15.75" customHeight="1">
      <c r="B2094" s="43"/>
      <c r="C2094" s="246"/>
      <c r="D2094" s="246"/>
      <c r="E2094" s="247"/>
      <c r="F2094" s="247"/>
      <c r="I2094" s="2"/>
      <c r="J2094" s="2"/>
      <c r="K2094" s="2"/>
      <c r="L2094" s="2"/>
      <c r="M2094" s="2"/>
    </row>
    <row r="2095" spans="2:13" ht="15.75" customHeight="1">
      <c r="B2095" s="43"/>
      <c r="C2095" s="246"/>
      <c r="D2095" s="246"/>
      <c r="E2095" s="247"/>
      <c r="F2095" s="247"/>
      <c r="I2095" s="2"/>
      <c r="J2095" s="2"/>
      <c r="K2095" s="2"/>
      <c r="L2095" s="2"/>
      <c r="M2095" s="2"/>
    </row>
    <row r="2096" spans="2:13" ht="15.75" customHeight="1">
      <c r="B2096" s="43"/>
      <c r="C2096" s="246"/>
      <c r="D2096" s="246"/>
      <c r="E2096" s="247"/>
      <c r="F2096" s="247"/>
      <c r="I2096" s="2"/>
      <c r="J2096" s="2"/>
      <c r="K2096" s="2"/>
      <c r="L2096" s="2"/>
      <c r="M2096" s="2"/>
    </row>
    <row r="2097" spans="2:13" ht="15.75" customHeight="1">
      <c r="B2097" s="43"/>
      <c r="C2097" s="246"/>
      <c r="D2097" s="246"/>
      <c r="E2097" s="247"/>
      <c r="F2097" s="247"/>
      <c r="I2097" s="2"/>
      <c r="J2097" s="2"/>
      <c r="K2097" s="2"/>
      <c r="L2097" s="2"/>
      <c r="M2097" s="2"/>
    </row>
    <row r="2098" spans="2:13" ht="15.75" customHeight="1">
      <c r="B2098" s="43"/>
      <c r="C2098" s="246"/>
      <c r="D2098" s="246"/>
      <c r="E2098" s="247"/>
      <c r="F2098" s="247"/>
      <c r="I2098" s="2"/>
      <c r="J2098" s="2"/>
      <c r="K2098" s="2"/>
      <c r="L2098" s="2"/>
      <c r="M2098" s="2"/>
    </row>
    <row r="2099" spans="2:13" ht="15.75" customHeight="1">
      <c r="B2099" s="43"/>
      <c r="C2099" s="246"/>
      <c r="D2099" s="246"/>
      <c r="E2099" s="247"/>
      <c r="F2099" s="247"/>
      <c r="I2099" s="2"/>
      <c r="J2099" s="2"/>
      <c r="K2099" s="2"/>
      <c r="L2099" s="2"/>
      <c r="M2099" s="2"/>
    </row>
    <row r="2100" spans="2:13" ht="15.75" customHeight="1">
      <c r="B2100" s="43"/>
      <c r="C2100" s="246"/>
      <c r="D2100" s="246"/>
      <c r="E2100" s="247"/>
      <c r="F2100" s="247"/>
      <c r="I2100" s="2"/>
      <c r="J2100" s="2"/>
      <c r="K2100" s="2"/>
      <c r="L2100" s="2"/>
      <c r="M2100" s="2"/>
    </row>
    <row r="2101" spans="2:13" ht="15.75" customHeight="1">
      <c r="B2101" s="43"/>
      <c r="C2101" s="246"/>
      <c r="D2101" s="246"/>
      <c r="E2101" s="247"/>
      <c r="F2101" s="247"/>
      <c r="I2101" s="2"/>
      <c r="J2101" s="2"/>
      <c r="K2101" s="2"/>
      <c r="L2101" s="2"/>
      <c r="M2101" s="2"/>
    </row>
    <row r="2102" spans="2:13" ht="15.75" customHeight="1">
      <c r="B2102" s="43"/>
      <c r="C2102" s="246"/>
      <c r="D2102" s="246"/>
      <c r="E2102" s="247"/>
      <c r="F2102" s="247"/>
      <c r="I2102" s="2"/>
      <c r="J2102" s="2"/>
      <c r="K2102" s="2"/>
      <c r="L2102" s="2"/>
      <c r="M2102" s="2"/>
    </row>
    <row r="2103" spans="2:13" ht="15.75" customHeight="1">
      <c r="B2103" s="43"/>
      <c r="C2103" s="246"/>
      <c r="D2103" s="246"/>
      <c r="E2103" s="247"/>
      <c r="F2103" s="247"/>
      <c r="I2103" s="2"/>
      <c r="J2103" s="2"/>
      <c r="K2103" s="2"/>
      <c r="L2103" s="2"/>
      <c r="M2103" s="2"/>
    </row>
    <row r="2104" spans="2:13" ht="15.75" customHeight="1">
      <c r="B2104" s="43"/>
      <c r="C2104" s="246"/>
      <c r="D2104" s="246"/>
      <c r="E2104" s="247"/>
      <c r="F2104" s="247"/>
      <c r="I2104" s="2"/>
      <c r="J2104" s="2"/>
      <c r="K2104" s="2"/>
      <c r="L2104" s="2"/>
      <c r="M2104" s="2"/>
    </row>
    <row r="2105" spans="2:13" ht="15.75" customHeight="1">
      <c r="B2105" s="43"/>
      <c r="C2105" s="246"/>
      <c r="D2105" s="246"/>
      <c r="E2105" s="247"/>
      <c r="F2105" s="247"/>
      <c r="I2105" s="2"/>
      <c r="J2105" s="2"/>
      <c r="K2105" s="2"/>
      <c r="L2105" s="2"/>
      <c r="M2105" s="2"/>
    </row>
    <row r="2106" spans="2:13" ht="15.75" customHeight="1">
      <c r="B2106" s="43"/>
      <c r="C2106" s="246"/>
      <c r="D2106" s="246"/>
      <c r="E2106" s="247"/>
      <c r="F2106" s="247"/>
      <c r="I2106" s="2"/>
      <c r="J2106" s="2"/>
      <c r="K2106" s="2"/>
      <c r="L2106" s="2"/>
      <c r="M2106" s="2"/>
    </row>
    <row r="2107" spans="2:13" ht="15.75" customHeight="1">
      <c r="B2107" s="43"/>
      <c r="C2107" s="246"/>
      <c r="D2107" s="246"/>
      <c r="E2107" s="247"/>
      <c r="F2107" s="247"/>
      <c r="I2107" s="2"/>
      <c r="J2107" s="2"/>
      <c r="K2107" s="2"/>
      <c r="L2107" s="2"/>
      <c r="M2107" s="2"/>
    </row>
    <row r="2108" spans="2:13" ht="15.75" customHeight="1">
      <c r="B2108" s="43"/>
      <c r="C2108" s="246"/>
      <c r="D2108" s="246"/>
      <c r="E2108" s="247"/>
      <c r="F2108" s="247"/>
      <c r="I2108" s="2"/>
      <c r="J2108" s="2"/>
      <c r="K2108" s="2"/>
      <c r="L2108" s="2"/>
      <c r="M2108" s="2"/>
    </row>
    <row r="2109" spans="2:13" ht="15.75" customHeight="1">
      <c r="B2109" s="43"/>
      <c r="C2109" s="246"/>
      <c r="D2109" s="246"/>
      <c r="E2109" s="247"/>
      <c r="F2109" s="247"/>
      <c r="I2109" s="2"/>
      <c r="J2109" s="2"/>
      <c r="K2109" s="2"/>
      <c r="L2109" s="2"/>
      <c r="M2109" s="2"/>
    </row>
    <row r="2110" spans="2:13" ht="15.75" customHeight="1">
      <c r="B2110" s="43"/>
      <c r="C2110" s="246"/>
      <c r="D2110" s="246"/>
      <c r="E2110" s="247"/>
      <c r="F2110" s="247"/>
      <c r="I2110" s="2"/>
      <c r="J2110" s="2"/>
      <c r="K2110" s="2"/>
      <c r="L2110" s="2"/>
      <c r="M2110" s="2"/>
    </row>
    <row r="2111" spans="2:13" ht="15.75" customHeight="1">
      <c r="B2111" s="43"/>
      <c r="C2111" s="246"/>
      <c r="D2111" s="246"/>
      <c r="E2111" s="247"/>
      <c r="F2111" s="247"/>
      <c r="I2111" s="2"/>
      <c r="J2111" s="2"/>
      <c r="K2111" s="2"/>
      <c r="L2111" s="2"/>
      <c r="M2111" s="2"/>
    </row>
    <row r="2112" spans="2:13" ht="15.75" customHeight="1">
      <c r="B2112" s="43"/>
      <c r="C2112" s="246"/>
      <c r="D2112" s="246"/>
      <c r="E2112" s="247"/>
      <c r="F2112" s="247"/>
      <c r="I2112" s="2"/>
      <c r="J2112" s="2"/>
      <c r="K2112" s="2"/>
      <c r="L2112" s="2"/>
      <c r="M2112" s="2"/>
    </row>
    <row r="2113" spans="2:13" ht="15.75" customHeight="1">
      <c r="B2113" s="43"/>
      <c r="C2113" s="246"/>
      <c r="D2113" s="246"/>
      <c r="E2113" s="247"/>
      <c r="F2113" s="247"/>
      <c r="I2113" s="2"/>
      <c r="J2113" s="2"/>
      <c r="K2113" s="2"/>
      <c r="L2113" s="2"/>
      <c r="M2113" s="2"/>
    </row>
    <row r="2114" spans="2:13" ht="15.75" customHeight="1">
      <c r="B2114" s="43"/>
      <c r="C2114" s="246"/>
      <c r="D2114" s="246"/>
      <c r="E2114" s="247"/>
      <c r="F2114" s="247"/>
      <c r="I2114" s="2"/>
      <c r="J2114" s="2"/>
      <c r="K2114" s="2"/>
      <c r="L2114" s="2"/>
      <c r="M2114" s="2"/>
    </row>
    <row r="2115" spans="2:13" ht="15.75" customHeight="1">
      <c r="B2115" s="43"/>
      <c r="C2115" s="246"/>
      <c r="D2115" s="246"/>
      <c r="E2115" s="247"/>
      <c r="F2115" s="247"/>
      <c r="I2115" s="2"/>
      <c r="J2115" s="2"/>
      <c r="K2115" s="2"/>
      <c r="L2115" s="2"/>
      <c r="M2115" s="2"/>
    </row>
    <row r="2116" spans="2:13" ht="15.75" customHeight="1">
      <c r="B2116" s="43"/>
      <c r="C2116" s="246"/>
      <c r="D2116" s="246"/>
      <c r="E2116" s="247"/>
      <c r="F2116" s="247"/>
      <c r="I2116" s="2"/>
      <c r="J2116" s="2"/>
      <c r="K2116" s="2"/>
      <c r="L2116" s="2"/>
      <c r="M2116" s="2"/>
    </row>
    <row r="2117" spans="2:13" ht="15.75" customHeight="1">
      <c r="B2117" s="43"/>
      <c r="C2117" s="246"/>
      <c r="D2117" s="246"/>
      <c r="E2117" s="247"/>
      <c r="F2117" s="247"/>
      <c r="I2117" s="2"/>
      <c r="J2117" s="2"/>
      <c r="K2117" s="2"/>
      <c r="L2117" s="2"/>
      <c r="M2117" s="2"/>
    </row>
    <row r="2118" spans="2:13" ht="15.75" customHeight="1">
      <c r="B2118" s="43"/>
      <c r="C2118" s="246"/>
      <c r="D2118" s="246"/>
      <c r="E2118" s="247"/>
      <c r="F2118" s="247"/>
      <c r="I2118" s="2"/>
      <c r="J2118" s="2"/>
      <c r="K2118" s="2"/>
      <c r="L2118" s="2"/>
      <c r="M2118" s="2"/>
    </row>
    <row r="2119" spans="2:13" ht="15.75" customHeight="1">
      <c r="B2119" s="43"/>
      <c r="C2119" s="246"/>
      <c r="D2119" s="246"/>
      <c r="E2119" s="247"/>
      <c r="F2119" s="247"/>
      <c r="I2119" s="2"/>
      <c r="J2119" s="2"/>
      <c r="K2119" s="2"/>
      <c r="L2119" s="2"/>
      <c r="M2119" s="2"/>
    </row>
    <row r="2120" spans="2:13" ht="15.75" customHeight="1">
      <c r="B2120" s="43"/>
      <c r="C2120" s="246"/>
      <c r="D2120" s="246"/>
      <c r="E2120" s="247"/>
      <c r="F2120" s="247"/>
      <c r="I2120" s="2"/>
      <c r="J2120" s="2"/>
      <c r="K2120" s="2"/>
      <c r="L2120" s="2"/>
      <c r="M2120" s="2"/>
    </row>
    <row r="2121" spans="2:13" ht="15.75" customHeight="1">
      <c r="B2121" s="43"/>
      <c r="C2121" s="246"/>
      <c r="D2121" s="246"/>
      <c r="E2121" s="247"/>
      <c r="F2121" s="247"/>
      <c r="I2121" s="2"/>
      <c r="J2121" s="2"/>
      <c r="K2121" s="2"/>
      <c r="L2121" s="2"/>
      <c r="M2121" s="2"/>
    </row>
    <row r="2122" spans="2:13" ht="15.75" customHeight="1">
      <c r="B2122" s="43"/>
      <c r="C2122" s="246"/>
      <c r="D2122" s="246"/>
      <c r="E2122" s="247"/>
      <c r="F2122" s="247"/>
      <c r="I2122" s="2"/>
      <c r="J2122" s="2"/>
      <c r="K2122" s="2"/>
      <c r="L2122" s="2"/>
      <c r="M2122" s="2"/>
    </row>
    <row r="2123" spans="2:13" ht="15.75" customHeight="1">
      <c r="B2123" s="43"/>
      <c r="C2123" s="246"/>
      <c r="D2123" s="246"/>
      <c r="E2123" s="247"/>
      <c r="F2123" s="247"/>
      <c r="I2123" s="2"/>
      <c r="J2123" s="2"/>
      <c r="K2123" s="2"/>
      <c r="L2123" s="2"/>
      <c r="M2123" s="2"/>
    </row>
    <row r="2124" spans="2:13" ht="15.75" customHeight="1">
      <c r="B2124" s="43"/>
      <c r="C2124" s="246"/>
      <c r="D2124" s="246"/>
      <c r="E2124" s="247"/>
      <c r="F2124" s="247"/>
      <c r="I2124" s="2"/>
      <c r="J2124" s="2"/>
      <c r="K2124" s="2"/>
      <c r="L2124" s="2"/>
      <c r="M2124" s="2"/>
    </row>
    <row r="2125" spans="2:13" ht="15.75" customHeight="1">
      <c r="B2125" s="43"/>
      <c r="C2125" s="246"/>
      <c r="D2125" s="246"/>
      <c r="E2125" s="247"/>
      <c r="F2125" s="247"/>
      <c r="I2125" s="2"/>
      <c r="J2125" s="2"/>
      <c r="K2125" s="2"/>
      <c r="L2125" s="2"/>
      <c r="M2125" s="2"/>
    </row>
    <row r="2126" spans="2:13" ht="15.75" customHeight="1">
      <c r="B2126" s="43"/>
      <c r="C2126" s="246"/>
      <c r="D2126" s="246"/>
      <c r="E2126" s="247"/>
      <c r="F2126" s="247"/>
      <c r="I2126" s="2"/>
      <c r="J2126" s="2"/>
      <c r="K2126" s="2"/>
      <c r="L2126" s="2"/>
      <c r="M2126" s="2"/>
    </row>
    <row r="2127" spans="2:13" ht="15.75" customHeight="1">
      <c r="B2127" s="43"/>
      <c r="C2127" s="246"/>
      <c r="D2127" s="246"/>
      <c r="E2127" s="247"/>
      <c r="F2127" s="247"/>
      <c r="I2127" s="2"/>
      <c r="J2127" s="2"/>
      <c r="K2127" s="2"/>
      <c r="L2127" s="2"/>
      <c r="M2127" s="2"/>
    </row>
    <row r="2128" spans="2:13" ht="15.75" customHeight="1">
      <c r="B2128" s="43"/>
      <c r="C2128" s="246"/>
      <c r="D2128" s="246"/>
      <c r="E2128" s="247"/>
      <c r="F2128" s="247"/>
      <c r="I2128" s="2"/>
      <c r="J2128" s="2"/>
      <c r="K2128" s="2"/>
      <c r="L2128" s="2"/>
      <c r="M2128" s="2"/>
    </row>
    <row r="2129" spans="2:13" ht="15.75" customHeight="1">
      <c r="B2129" s="43"/>
      <c r="C2129" s="246"/>
      <c r="D2129" s="246"/>
      <c r="E2129" s="247"/>
      <c r="F2129" s="247"/>
      <c r="I2129" s="2"/>
      <c r="J2129" s="2"/>
      <c r="K2129" s="2"/>
      <c r="L2129" s="2"/>
      <c r="M2129" s="2"/>
    </row>
    <row r="2130" spans="2:13" ht="15.75" customHeight="1">
      <c r="B2130" s="43"/>
      <c r="C2130" s="246"/>
      <c r="D2130" s="246"/>
      <c r="E2130" s="247"/>
      <c r="F2130" s="247"/>
      <c r="I2130" s="2"/>
      <c r="J2130" s="2"/>
      <c r="K2130" s="2"/>
      <c r="L2130" s="2"/>
      <c r="M2130" s="2"/>
    </row>
    <row r="2131" spans="2:13" ht="15.75" customHeight="1">
      <c r="B2131" s="43"/>
      <c r="C2131" s="246"/>
      <c r="D2131" s="246"/>
      <c r="E2131" s="247"/>
      <c r="F2131" s="247"/>
      <c r="I2131" s="2"/>
      <c r="J2131" s="2"/>
      <c r="K2131" s="2"/>
      <c r="L2131" s="2"/>
      <c r="M2131" s="2"/>
    </row>
    <row r="2132" spans="2:13" ht="15.75" customHeight="1">
      <c r="B2132" s="43"/>
      <c r="C2132" s="246"/>
      <c r="D2132" s="246"/>
      <c r="E2132" s="247"/>
      <c r="F2132" s="247"/>
      <c r="I2132" s="2"/>
      <c r="J2132" s="2"/>
      <c r="K2132" s="2"/>
      <c r="L2132" s="2"/>
      <c r="M2132" s="2"/>
    </row>
    <row r="2133" spans="2:13" ht="15.75" customHeight="1">
      <c r="B2133" s="43"/>
      <c r="C2133" s="246"/>
      <c r="D2133" s="246"/>
      <c r="E2133" s="247"/>
      <c r="F2133" s="247"/>
      <c r="I2133" s="2"/>
      <c r="J2133" s="2"/>
      <c r="K2133" s="2"/>
      <c r="L2133" s="2"/>
      <c r="M2133" s="2"/>
    </row>
    <row r="2134" spans="2:13" ht="15.75" customHeight="1">
      <c r="B2134" s="43"/>
      <c r="C2134" s="246"/>
      <c r="D2134" s="246"/>
      <c r="E2134" s="247"/>
      <c r="F2134" s="247"/>
      <c r="I2134" s="2"/>
      <c r="J2134" s="2"/>
      <c r="K2134" s="2"/>
      <c r="L2134" s="2"/>
      <c r="M2134" s="2"/>
    </row>
    <row r="2135" spans="2:13" ht="15.75" customHeight="1">
      <c r="B2135" s="43"/>
      <c r="C2135" s="246"/>
      <c r="D2135" s="246"/>
      <c r="E2135" s="247"/>
      <c r="F2135" s="247"/>
      <c r="I2135" s="2"/>
      <c r="J2135" s="2"/>
      <c r="K2135" s="2"/>
      <c r="L2135" s="2"/>
      <c r="M2135" s="2"/>
    </row>
    <row r="2136" spans="2:13" ht="15.75" customHeight="1">
      <c r="B2136" s="43"/>
      <c r="C2136" s="246"/>
      <c r="D2136" s="246"/>
      <c r="E2136" s="247"/>
      <c r="F2136" s="247"/>
      <c r="I2136" s="2"/>
      <c r="J2136" s="2"/>
      <c r="K2136" s="2"/>
      <c r="L2136" s="2"/>
      <c r="M2136" s="2"/>
    </row>
    <row r="2137" spans="2:13" ht="15.75" customHeight="1">
      <c r="B2137" s="43"/>
      <c r="C2137" s="246"/>
      <c r="D2137" s="246"/>
      <c r="E2137" s="247"/>
      <c r="F2137" s="247"/>
      <c r="I2137" s="2"/>
      <c r="J2137" s="2"/>
      <c r="K2137" s="2"/>
      <c r="L2137" s="2"/>
      <c r="M2137" s="2"/>
    </row>
    <row r="2138" spans="2:13" ht="15.75" customHeight="1">
      <c r="B2138" s="43"/>
      <c r="C2138" s="246"/>
      <c r="D2138" s="246"/>
      <c r="E2138" s="247"/>
      <c r="F2138" s="247"/>
      <c r="I2138" s="2"/>
      <c r="J2138" s="2"/>
      <c r="K2138" s="2"/>
      <c r="L2138" s="2"/>
      <c r="M2138" s="2"/>
    </row>
    <row r="2139" spans="2:13" ht="15.75" customHeight="1">
      <c r="B2139" s="43"/>
      <c r="C2139" s="246"/>
      <c r="D2139" s="246"/>
      <c r="E2139" s="247"/>
      <c r="F2139" s="247"/>
      <c r="I2139" s="2"/>
      <c r="J2139" s="2"/>
      <c r="K2139" s="2"/>
      <c r="L2139" s="2"/>
      <c r="M2139" s="2"/>
    </row>
    <row r="2140" spans="2:13" ht="15.75" customHeight="1">
      <c r="B2140" s="43"/>
      <c r="C2140" s="246"/>
      <c r="D2140" s="246"/>
      <c r="E2140" s="247"/>
      <c r="F2140" s="247"/>
      <c r="I2140" s="2"/>
      <c r="J2140" s="2"/>
      <c r="K2140" s="2"/>
      <c r="L2140" s="2"/>
      <c r="M2140" s="2"/>
    </row>
    <row r="2141" spans="2:13" ht="15.75" customHeight="1">
      <c r="B2141" s="43"/>
      <c r="C2141" s="246"/>
      <c r="D2141" s="246"/>
      <c r="E2141" s="247"/>
      <c r="F2141" s="247"/>
      <c r="I2141" s="2"/>
      <c r="J2141" s="2"/>
      <c r="K2141" s="2"/>
      <c r="L2141" s="2"/>
      <c r="M2141" s="2"/>
    </row>
    <row r="2142" spans="2:13" ht="15.75" customHeight="1">
      <c r="B2142" s="43"/>
      <c r="C2142" s="246"/>
      <c r="D2142" s="246"/>
      <c r="E2142" s="247"/>
      <c r="F2142" s="247"/>
      <c r="I2142" s="2"/>
      <c r="J2142" s="2"/>
      <c r="K2142" s="2"/>
      <c r="L2142" s="2"/>
      <c r="M2142" s="2"/>
    </row>
    <row r="2143" spans="2:13" ht="15.75" customHeight="1">
      <c r="B2143" s="43"/>
      <c r="C2143" s="246"/>
      <c r="D2143" s="246"/>
      <c r="E2143" s="247"/>
      <c r="F2143" s="247"/>
      <c r="I2143" s="2"/>
      <c r="J2143" s="2"/>
      <c r="K2143" s="2"/>
      <c r="L2143" s="2"/>
      <c r="M2143" s="2"/>
    </row>
    <row r="2144" spans="2:13" ht="15.75" customHeight="1">
      <c r="B2144" s="43"/>
      <c r="C2144" s="246"/>
      <c r="D2144" s="246"/>
      <c r="E2144" s="247"/>
      <c r="F2144" s="247"/>
      <c r="I2144" s="2"/>
      <c r="J2144" s="2"/>
      <c r="K2144" s="2"/>
      <c r="L2144" s="2"/>
      <c r="M2144" s="2"/>
    </row>
    <row r="2145" spans="2:13" ht="15.75" customHeight="1">
      <c r="B2145" s="43"/>
      <c r="C2145" s="246"/>
      <c r="D2145" s="246"/>
      <c r="E2145" s="247"/>
      <c r="F2145" s="247"/>
      <c r="I2145" s="2"/>
      <c r="J2145" s="2"/>
      <c r="K2145" s="2"/>
      <c r="L2145" s="2"/>
      <c r="M2145" s="2"/>
    </row>
    <row r="2146" spans="2:13" ht="15.75" customHeight="1">
      <c r="B2146" s="43"/>
      <c r="C2146" s="246"/>
      <c r="D2146" s="246"/>
      <c r="E2146" s="247"/>
      <c r="F2146" s="247"/>
      <c r="I2146" s="2"/>
      <c r="J2146" s="2"/>
      <c r="K2146" s="2"/>
      <c r="L2146" s="2"/>
      <c r="M2146" s="2"/>
    </row>
    <row r="2147" spans="2:13" ht="15.75" customHeight="1">
      <c r="B2147" s="43"/>
      <c r="C2147" s="246"/>
      <c r="D2147" s="246"/>
      <c r="E2147" s="247"/>
      <c r="F2147" s="247"/>
      <c r="I2147" s="2"/>
      <c r="J2147" s="2"/>
      <c r="K2147" s="2"/>
      <c r="L2147" s="2"/>
      <c r="M2147" s="2"/>
    </row>
    <row r="2148" spans="2:13" ht="15.75" customHeight="1">
      <c r="B2148" s="43"/>
      <c r="C2148" s="246"/>
      <c r="D2148" s="246"/>
      <c r="E2148" s="247"/>
      <c r="F2148" s="247"/>
      <c r="I2148" s="2"/>
      <c r="J2148" s="2"/>
      <c r="K2148" s="2"/>
      <c r="L2148" s="2"/>
      <c r="M2148" s="2"/>
    </row>
    <row r="2149" spans="2:13" ht="15.75" customHeight="1">
      <c r="B2149" s="43"/>
      <c r="C2149" s="246"/>
      <c r="D2149" s="246"/>
      <c r="E2149" s="247"/>
      <c r="F2149" s="247"/>
      <c r="I2149" s="2"/>
      <c r="J2149" s="2"/>
      <c r="K2149" s="2"/>
      <c r="L2149" s="2"/>
      <c r="M2149" s="2"/>
    </row>
    <row r="2150" spans="2:13" ht="15.75" customHeight="1">
      <c r="B2150" s="43"/>
      <c r="C2150" s="246"/>
      <c r="D2150" s="246"/>
      <c r="E2150" s="247"/>
      <c r="F2150" s="247"/>
      <c r="I2150" s="2"/>
      <c r="J2150" s="2"/>
      <c r="K2150" s="2"/>
      <c r="L2150" s="2"/>
      <c r="M2150" s="2"/>
    </row>
    <row r="2151" spans="2:13" ht="15.75" customHeight="1">
      <c r="B2151" s="43"/>
      <c r="C2151" s="246"/>
      <c r="D2151" s="246"/>
      <c r="E2151" s="247"/>
      <c r="F2151" s="247"/>
      <c r="I2151" s="2"/>
      <c r="J2151" s="2"/>
      <c r="K2151" s="2"/>
      <c r="L2151" s="2"/>
      <c r="M2151" s="2"/>
    </row>
    <row r="2152" spans="2:13" ht="15.75" customHeight="1">
      <c r="B2152" s="43"/>
      <c r="C2152" s="246"/>
      <c r="D2152" s="246"/>
      <c r="E2152" s="247"/>
      <c r="F2152" s="247"/>
      <c r="I2152" s="2"/>
      <c r="J2152" s="2"/>
      <c r="K2152" s="2"/>
      <c r="L2152" s="2"/>
      <c r="M2152" s="2"/>
    </row>
    <row r="2153" spans="2:13" ht="15.75" customHeight="1">
      <c r="B2153" s="43"/>
      <c r="C2153" s="246"/>
      <c r="D2153" s="246"/>
      <c r="E2153" s="247"/>
      <c r="F2153" s="247"/>
      <c r="I2153" s="2"/>
      <c r="J2153" s="2"/>
      <c r="K2153" s="2"/>
      <c r="L2153" s="2"/>
      <c r="M2153" s="2"/>
    </row>
    <row r="2154" spans="2:13" ht="15.75" customHeight="1">
      <c r="B2154" s="43"/>
      <c r="C2154" s="246"/>
      <c r="D2154" s="246"/>
      <c r="E2154" s="247"/>
      <c r="F2154" s="247"/>
      <c r="I2154" s="2"/>
      <c r="J2154" s="2"/>
      <c r="K2154" s="2"/>
      <c r="L2154" s="2"/>
      <c r="M2154" s="2"/>
    </row>
    <row r="2155" spans="2:13" ht="15.75" customHeight="1">
      <c r="B2155" s="43"/>
      <c r="C2155" s="246"/>
      <c r="D2155" s="246"/>
      <c r="E2155" s="247"/>
      <c r="F2155" s="247"/>
      <c r="I2155" s="2"/>
      <c r="J2155" s="2"/>
      <c r="K2155" s="2"/>
      <c r="L2155" s="2"/>
      <c r="M2155" s="2"/>
    </row>
    <row r="2156" spans="2:13" ht="15.75" customHeight="1">
      <c r="B2156" s="43"/>
      <c r="C2156" s="246"/>
      <c r="D2156" s="246"/>
      <c r="E2156" s="247"/>
      <c r="F2156" s="247"/>
      <c r="I2156" s="2"/>
      <c r="J2156" s="2"/>
      <c r="K2156" s="2"/>
      <c r="L2156" s="2"/>
      <c r="M2156" s="2"/>
    </row>
    <row r="2157" spans="2:13" ht="15.75" customHeight="1">
      <c r="B2157" s="43"/>
      <c r="C2157" s="246"/>
      <c r="D2157" s="246"/>
      <c r="E2157" s="247"/>
      <c r="F2157" s="247"/>
      <c r="I2157" s="2"/>
      <c r="J2157" s="2"/>
      <c r="K2157" s="2"/>
      <c r="L2157" s="2"/>
      <c r="M2157" s="2"/>
    </row>
    <row r="2158" spans="2:13" ht="15.75" customHeight="1">
      <c r="B2158" s="43"/>
      <c r="C2158" s="246"/>
      <c r="D2158" s="246"/>
      <c r="E2158" s="247"/>
      <c r="F2158" s="247"/>
      <c r="I2158" s="2"/>
      <c r="J2158" s="2"/>
      <c r="K2158" s="2"/>
      <c r="L2158" s="2"/>
      <c r="M2158" s="2"/>
    </row>
    <row r="2159" spans="2:13" ht="15.75" customHeight="1">
      <c r="B2159" s="43"/>
      <c r="C2159" s="246"/>
      <c r="D2159" s="246"/>
      <c r="E2159" s="247"/>
      <c r="F2159" s="247"/>
      <c r="I2159" s="2"/>
      <c r="J2159" s="2"/>
      <c r="K2159" s="2"/>
      <c r="L2159" s="2"/>
      <c r="M2159" s="2"/>
    </row>
    <row r="2160" spans="2:13" ht="15.75" customHeight="1">
      <c r="B2160" s="43"/>
      <c r="C2160" s="246"/>
      <c r="D2160" s="246"/>
      <c r="E2160" s="247"/>
      <c r="F2160" s="247"/>
      <c r="I2160" s="2"/>
      <c r="J2160" s="2"/>
      <c r="K2160" s="2"/>
      <c r="L2160" s="2"/>
      <c r="M2160" s="2"/>
    </row>
    <row r="2161" spans="2:13" ht="15.75" customHeight="1">
      <c r="B2161" s="43"/>
      <c r="C2161" s="246"/>
      <c r="D2161" s="246"/>
      <c r="E2161" s="247"/>
      <c r="F2161" s="247"/>
      <c r="I2161" s="2"/>
      <c r="J2161" s="2"/>
      <c r="K2161" s="2"/>
      <c r="L2161" s="2"/>
      <c r="M2161" s="2"/>
    </row>
    <row r="2162" spans="2:13" ht="15.75" customHeight="1">
      <c r="B2162" s="43"/>
      <c r="C2162" s="246"/>
      <c r="D2162" s="246"/>
      <c r="E2162" s="247"/>
      <c r="F2162" s="247"/>
      <c r="I2162" s="2"/>
      <c r="J2162" s="2"/>
      <c r="K2162" s="2"/>
      <c r="L2162" s="2"/>
      <c r="M2162" s="2"/>
    </row>
    <row r="2163" spans="2:13" ht="15.75" customHeight="1">
      <c r="B2163" s="43"/>
      <c r="C2163" s="246"/>
      <c r="D2163" s="246"/>
      <c r="E2163" s="247"/>
      <c r="F2163" s="247"/>
      <c r="I2163" s="2"/>
      <c r="J2163" s="2"/>
      <c r="K2163" s="2"/>
      <c r="L2163" s="2"/>
      <c r="M2163" s="2"/>
    </row>
    <row r="2164" spans="2:13" ht="15.75" customHeight="1">
      <c r="B2164" s="43"/>
      <c r="C2164" s="246"/>
      <c r="D2164" s="246"/>
      <c r="E2164" s="247"/>
      <c r="F2164" s="247"/>
      <c r="I2164" s="2"/>
      <c r="J2164" s="2"/>
      <c r="K2164" s="2"/>
      <c r="L2164" s="2"/>
      <c r="M2164" s="2"/>
    </row>
    <row r="2165" spans="2:13" ht="15.75" customHeight="1">
      <c r="B2165" s="43"/>
      <c r="C2165" s="246"/>
      <c r="D2165" s="246"/>
      <c r="E2165" s="247"/>
      <c r="F2165" s="247"/>
      <c r="I2165" s="2"/>
      <c r="J2165" s="2"/>
      <c r="K2165" s="2"/>
      <c r="L2165" s="2"/>
      <c r="M2165" s="2"/>
    </row>
    <row r="2166" spans="2:13" ht="15.75" customHeight="1">
      <c r="B2166" s="43"/>
      <c r="C2166" s="246"/>
      <c r="D2166" s="246"/>
      <c r="E2166" s="247"/>
      <c r="F2166" s="247"/>
      <c r="I2166" s="2"/>
      <c r="J2166" s="2"/>
      <c r="K2166" s="2"/>
      <c r="L2166" s="2"/>
      <c r="M2166" s="2"/>
    </row>
    <row r="2167" spans="2:13" ht="15.75" customHeight="1">
      <c r="B2167" s="43"/>
      <c r="C2167" s="246"/>
      <c r="D2167" s="246"/>
      <c r="E2167" s="247"/>
      <c r="F2167" s="247"/>
      <c r="I2167" s="2"/>
      <c r="J2167" s="2"/>
      <c r="K2167" s="2"/>
      <c r="L2167" s="2"/>
      <c r="M2167" s="2"/>
    </row>
    <row r="2168" spans="2:13" ht="15.75" customHeight="1">
      <c r="B2168" s="43"/>
      <c r="C2168" s="246"/>
      <c r="D2168" s="246"/>
      <c r="E2168" s="247"/>
      <c r="F2168" s="247"/>
      <c r="I2168" s="2"/>
      <c r="J2168" s="2"/>
      <c r="K2168" s="2"/>
      <c r="L2168" s="2"/>
      <c r="M2168" s="2"/>
    </row>
    <row r="2169" spans="2:13" ht="15.75" customHeight="1">
      <c r="B2169" s="43"/>
      <c r="C2169" s="246"/>
      <c r="D2169" s="246"/>
      <c r="E2169" s="247"/>
      <c r="F2169" s="247"/>
      <c r="I2169" s="2"/>
      <c r="J2169" s="2"/>
      <c r="K2169" s="2"/>
      <c r="L2169" s="2"/>
      <c r="M2169" s="2"/>
    </row>
    <row r="2170" spans="2:13" ht="15.75" customHeight="1">
      <c r="B2170" s="43"/>
      <c r="C2170" s="246"/>
      <c r="D2170" s="246"/>
      <c r="E2170" s="247"/>
      <c r="F2170" s="247"/>
      <c r="I2170" s="2"/>
      <c r="J2170" s="2"/>
      <c r="K2170" s="2"/>
      <c r="L2170" s="2"/>
      <c r="M2170" s="2"/>
    </row>
    <row r="2171" spans="2:13" ht="15.75" customHeight="1">
      <c r="B2171" s="43"/>
      <c r="C2171" s="246"/>
      <c r="D2171" s="246"/>
      <c r="E2171" s="247"/>
      <c r="F2171" s="247"/>
      <c r="I2171" s="2"/>
      <c r="J2171" s="2"/>
      <c r="K2171" s="2"/>
      <c r="L2171" s="2"/>
      <c r="M2171" s="2"/>
    </row>
    <row r="2172" spans="2:13" ht="15.75" customHeight="1">
      <c r="B2172" s="43"/>
      <c r="C2172" s="246"/>
      <c r="D2172" s="246"/>
      <c r="E2172" s="247"/>
      <c r="F2172" s="247"/>
      <c r="I2172" s="2"/>
      <c r="J2172" s="2"/>
      <c r="K2172" s="2"/>
      <c r="L2172" s="2"/>
      <c r="M2172" s="2"/>
    </row>
    <row r="2173" spans="2:13" ht="15.75" customHeight="1">
      <c r="B2173" s="43"/>
      <c r="C2173" s="246"/>
      <c r="D2173" s="246"/>
      <c r="E2173" s="247"/>
      <c r="F2173" s="247"/>
      <c r="I2173" s="2"/>
      <c r="J2173" s="2"/>
      <c r="K2173" s="2"/>
      <c r="L2173" s="2"/>
      <c r="M2173" s="2"/>
    </row>
    <row r="2174" spans="2:13" ht="15.75" customHeight="1">
      <c r="B2174" s="43"/>
      <c r="C2174" s="246"/>
      <c r="D2174" s="246"/>
      <c r="E2174" s="247"/>
      <c r="F2174" s="247"/>
      <c r="I2174" s="2"/>
      <c r="J2174" s="2"/>
      <c r="K2174" s="2"/>
      <c r="L2174" s="2"/>
      <c r="M2174" s="2"/>
    </row>
    <row r="2175" spans="2:13" ht="15.75" customHeight="1">
      <c r="B2175" s="43"/>
      <c r="C2175" s="246"/>
      <c r="D2175" s="246"/>
      <c r="E2175" s="247"/>
      <c r="F2175" s="247"/>
      <c r="I2175" s="2"/>
      <c r="J2175" s="2"/>
      <c r="K2175" s="2"/>
      <c r="L2175" s="2"/>
      <c r="M2175" s="2"/>
    </row>
    <row r="2176" spans="2:13" ht="15.75" customHeight="1">
      <c r="B2176" s="43"/>
      <c r="C2176" s="246"/>
      <c r="D2176" s="246"/>
      <c r="E2176" s="247"/>
      <c r="F2176" s="247"/>
      <c r="I2176" s="2"/>
      <c r="J2176" s="2"/>
      <c r="K2176" s="2"/>
      <c r="L2176" s="2"/>
      <c r="M2176" s="2"/>
    </row>
    <row r="2177" spans="2:13" ht="15.75" customHeight="1">
      <c r="B2177" s="43"/>
      <c r="C2177" s="246"/>
      <c r="D2177" s="246"/>
      <c r="E2177" s="247"/>
      <c r="F2177" s="247"/>
      <c r="I2177" s="2"/>
      <c r="J2177" s="2"/>
      <c r="K2177" s="2"/>
      <c r="L2177" s="2"/>
      <c r="M2177" s="2"/>
    </row>
    <row r="2178" spans="2:13" ht="15.75" customHeight="1">
      <c r="B2178" s="43"/>
      <c r="C2178" s="246"/>
      <c r="D2178" s="246"/>
      <c r="E2178" s="247"/>
      <c r="F2178" s="247"/>
      <c r="I2178" s="2"/>
      <c r="J2178" s="2"/>
      <c r="K2178" s="2"/>
      <c r="L2178" s="2"/>
      <c r="M2178" s="2"/>
    </row>
    <row r="2179" spans="2:13" ht="15.75" customHeight="1">
      <c r="B2179" s="43"/>
      <c r="C2179" s="246"/>
      <c r="D2179" s="246"/>
      <c r="E2179" s="247"/>
      <c r="F2179" s="247"/>
      <c r="I2179" s="2"/>
      <c r="J2179" s="2"/>
      <c r="K2179" s="2"/>
      <c r="L2179" s="2"/>
      <c r="M2179" s="2"/>
    </row>
    <row r="2180" spans="2:13" ht="15.75" customHeight="1">
      <c r="B2180" s="43"/>
      <c r="C2180" s="246"/>
      <c r="D2180" s="246"/>
      <c r="E2180" s="247"/>
      <c r="F2180" s="247"/>
      <c r="I2180" s="2"/>
      <c r="J2180" s="2"/>
      <c r="K2180" s="2"/>
      <c r="L2180" s="2"/>
      <c r="M2180" s="2"/>
    </row>
    <row r="2181" spans="2:13" ht="15.75" customHeight="1">
      <c r="B2181" s="43"/>
      <c r="C2181" s="246"/>
      <c r="D2181" s="246"/>
      <c r="E2181" s="247"/>
      <c r="F2181" s="247"/>
      <c r="I2181" s="2"/>
      <c r="J2181" s="2"/>
      <c r="K2181" s="2"/>
      <c r="L2181" s="2"/>
      <c r="M2181" s="2"/>
    </row>
    <row r="2182" spans="2:13" ht="15.75" customHeight="1">
      <c r="B2182" s="43"/>
      <c r="C2182" s="246"/>
      <c r="D2182" s="246"/>
      <c r="E2182" s="247"/>
      <c r="F2182" s="247"/>
      <c r="I2182" s="2"/>
      <c r="J2182" s="2"/>
      <c r="K2182" s="2"/>
      <c r="L2182" s="2"/>
      <c r="M2182" s="2"/>
    </row>
    <row r="2183" spans="2:13" ht="15.75" customHeight="1">
      <c r="B2183" s="43"/>
      <c r="C2183" s="246"/>
      <c r="D2183" s="246"/>
      <c r="E2183" s="247"/>
      <c r="F2183" s="247"/>
      <c r="I2183" s="2"/>
      <c r="J2183" s="2"/>
      <c r="K2183" s="2"/>
      <c r="L2183" s="2"/>
      <c r="M2183" s="2"/>
    </row>
    <row r="2184" spans="2:13" ht="15.75" customHeight="1">
      <c r="B2184" s="43"/>
      <c r="C2184" s="246"/>
      <c r="D2184" s="246"/>
      <c r="E2184" s="247"/>
      <c r="F2184" s="247"/>
      <c r="I2184" s="2"/>
      <c r="J2184" s="2"/>
      <c r="K2184" s="2"/>
      <c r="L2184" s="2"/>
      <c r="M2184" s="2"/>
    </row>
    <row r="2185" spans="2:13" ht="15.75" customHeight="1">
      <c r="B2185" s="43"/>
      <c r="C2185" s="246"/>
      <c r="D2185" s="246"/>
      <c r="E2185" s="247"/>
      <c r="F2185" s="247"/>
      <c r="I2185" s="2"/>
      <c r="J2185" s="2"/>
      <c r="K2185" s="2"/>
      <c r="L2185" s="2"/>
      <c r="M2185" s="2"/>
    </row>
    <row r="2186" spans="2:13" ht="15.75" customHeight="1">
      <c r="B2186" s="43"/>
      <c r="C2186" s="246"/>
      <c r="D2186" s="246"/>
      <c r="E2186" s="247"/>
      <c r="F2186" s="247"/>
      <c r="I2186" s="2"/>
      <c r="J2186" s="2"/>
      <c r="K2186" s="2"/>
      <c r="L2186" s="2"/>
      <c r="M2186" s="2"/>
    </row>
    <row r="2187" spans="2:13" ht="15.75" customHeight="1">
      <c r="B2187" s="43"/>
      <c r="C2187" s="246"/>
      <c r="D2187" s="246"/>
      <c r="E2187" s="247"/>
      <c r="F2187" s="247"/>
      <c r="I2187" s="2"/>
      <c r="J2187" s="2"/>
      <c r="K2187" s="2"/>
      <c r="L2187" s="2"/>
      <c r="M2187" s="2"/>
    </row>
    <row r="2188" spans="2:13" ht="15.75" customHeight="1">
      <c r="B2188" s="43"/>
      <c r="C2188" s="246"/>
      <c r="D2188" s="246"/>
      <c r="E2188" s="247"/>
      <c r="F2188" s="247"/>
      <c r="I2188" s="2"/>
      <c r="J2188" s="2"/>
      <c r="K2188" s="2"/>
      <c r="L2188" s="2"/>
      <c r="M2188" s="2"/>
    </row>
    <row r="2189" spans="2:13" ht="15.75" customHeight="1">
      <c r="B2189" s="43"/>
      <c r="C2189" s="246"/>
      <c r="D2189" s="246"/>
      <c r="E2189" s="247"/>
      <c r="F2189" s="247"/>
      <c r="I2189" s="2"/>
      <c r="J2189" s="2"/>
      <c r="K2189" s="2"/>
      <c r="L2189" s="2"/>
      <c r="M2189" s="2"/>
    </row>
    <row r="2190" spans="2:13" ht="15.75" customHeight="1">
      <c r="B2190" s="43"/>
      <c r="C2190" s="246"/>
      <c r="D2190" s="246"/>
      <c r="E2190" s="247"/>
      <c r="F2190" s="247"/>
      <c r="I2190" s="2"/>
      <c r="J2190" s="2"/>
      <c r="K2190" s="2"/>
      <c r="L2190" s="2"/>
      <c r="M2190" s="2"/>
    </row>
    <row r="2191" spans="2:13" ht="15.75" customHeight="1">
      <c r="B2191" s="43"/>
      <c r="C2191" s="246"/>
      <c r="D2191" s="246"/>
      <c r="E2191" s="247"/>
      <c r="F2191" s="247"/>
      <c r="I2191" s="2"/>
      <c r="J2191" s="2"/>
      <c r="K2191" s="2"/>
      <c r="L2191" s="2"/>
      <c r="M2191" s="2"/>
    </row>
    <row r="2192" spans="2:13" ht="15.75" customHeight="1">
      <c r="B2192" s="43"/>
      <c r="C2192" s="246"/>
      <c r="D2192" s="246"/>
      <c r="E2192" s="247"/>
      <c r="F2192" s="247"/>
      <c r="I2192" s="2"/>
      <c r="J2192" s="2"/>
      <c r="K2192" s="2"/>
      <c r="L2192" s="2"/>
      <c r="M2192" s="2"/>
    </row>
    <row r="2193" spans="2:13" ht="15.75" customHeight="1">
      <c r="B2193" s="43"/>
      <c r="C2193" s="246"/>
      <c r="D2193" s="246"/>
      <c r="E2193" s="247"/>
      <c r="F2193" s="247"/>
      <c r="I2193" s="2"/>
      <c r="J2193" s="2"/>
      <c r="K2193" s="2"/>
      <c r="L2193" s="2"/>
      <c r="M2193" s="2"/>
    </row>
    <row r="2194" spans="2:13" ht="15.75" customHeight="1">
      <c r="B2194" s="43"/>
      <c r="C2194" s="246"/>
      <c r="D2194" s="246"/>
      <c r="E2194" s="247"/>
      <c r="F2194" s="247"/>
      <c r="I2194" s="2"/>
      <c r="J2194" s="2"/>
      <c r="K2194" s="2"/>
      <c r="L2194" s="2"/>
      <c r="M2194" s="2"/>
    </row>
    <row r="2195" spans="2:13" ht="15.75" customHeight="1">
      <c r="B2195" s="43"/>
      <c r="C2195" s="246"/>
      <c r="D2195" s="246"/>
      <c r="E2195" s="247"/>
      <c r="F2195" s="247"/>
      <c r="I2195" s="2"/>
      <c r="J2195" s="2"/>
      <c r="K2195" s="2"/>
      <c r="L2195" s="2"/>
      <c r="M2195" s="2"/>
    </row>
    <row r="2196" spans="2:13" ht="15.75" customHeight="1">
      <c r="B2196" s="43"/>
      <c r="C2196" s="246"/>
      <c r="D2196" s="246"/>
      <c r="E2196" s="247"/>
      <c r="F2196" s="247"/>
      <c r="I2196" s="2"/>
      <c r="J2196" s="2"/>
      <c r="K2196" s="2"/>
      <c r="L2196" s="2"/>
      <c r="M2196" s="2"/>
    </row>
    <row r="2197" spans="2:13" ht="15.75" customHeight="1">
      <c r="B2197" s="43"/>
      <c r="C2197" s="246"/>
      <c r="D2197" s="246"/>
      <c r="E2197" s="247"/>
      <c r="F2197" s="247"/>
      <c r="I2197" s="2"/>
      <c r="J2197" s="2"/>
      <c r="K2197" s="2"/>
      <c r="L2197" s="2"/>
      <c r="M2197" s="2"/>
    </row>
    <row r="2198" spans="2:13" ht="15.75" customHeight="1">
      <c r="B2198" s="43"/>
      <c r="C2198" s="246"/>
      <c r="D2198" s="246"/>
      <c r="E2198" s="247"/>
      <c r="F2198" s="247"/>
      <c r="I2198" s="2"/>
      <c r="J2198" s="2"/>
      <c r="K2198" s="2"/>
      <c r="L2198" s="2"/>
      <c r="M2198" s="2"/>
    </row>
    <row r="2199" spans="2:13" ht="15.75" customHeight="1">
      <c r="B2199" s="43"/>
      <c r="C2199" s="246"/>
      <c r="D2199" s="246"/>
      <c r="E2199" s="247"/>
      <c r="F2199" s="247"/>
      <c r="I2199" s="2"/>
      <c r="J2199" s="2"/>
      <c r="K2199" s="2"/>
      <c r="L2199" s="2"/>
      <c r="M2199" s="2"/>
    </row>
  </sheetData>
  <mergeCells count="6">
    <mergeCell ref="B1207:F1207"/>
    <mergeCell ref="B1200:E1200"/>
    <mergeCell ref="B1201:E1201"/>
    <mergeCell ref="B1202:E1202"/>
    <mergeCell ref="B1203:E1203"/>
    <mergeCell ref="B1204:E1204"/>
  </mergeCells>
  <dataValidations count="1">
    <dataValidation type="list" allowBlank="1" showErrorMessage="1" sqref="F1204" xr:uid="{00000000-0002-0000-1900-000000000000}">
      <formula1>"V,-"</formula1>
    </dataValidation>
  </dataValidation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J999"/>
  <sheetViews>
    <sheetView showGridLines="0" workbookViewId="0"/>
  </sheetViews>
  <sheetFormatPr defaultColWidth="14.42578125" defaultRowHeight="15" customHeight="1"/>
  <cols>
    <col min="1" max="1" width="3.28515625" customWidth="1"/>
    <col min="2" max="2" width="6.5703125" customWidth="1"/>
    <col min="3" max="3" width="38.28515625" customWidth="1"/>
    <col min="4" max="4" width="16.28515625" customWidth="1"/>
    <col min="5" max="5" width="87.140625" customWidth="1"/>
    <col min="6" max="6" width="21.42578125" customWidth="1"/>
    <col min="7" max="7" width="5" customWidth="1"/>
    <col min="8" max="8" width="28.42578125" customWidth="1"/>
    <col min="9" max="9" width="21.28515625" customWidth="1"/>
    <col min="10" max="10" width="15.85546875" customWidth="1"/>
    <col min="11" max="17" width="8.7109375" customWidth="1"/>
  </cols>
  <sheetData>
    <row r="1" spans="1:10">
      <c r="A1" s="2"/>
      <c r="B1" s="2"/>
      <c r="C1" s="2"/>
      <c r="D1" s="2"/>
      <c r="E1" s="2"/>
      <c r="F1" s="2"/>
      <c r="G1" s="2"/>
      <c r="H1" s="2"/>
      <c r="I1" s="2"/>
    </row>
    <row r="2" spans="1:10">
      <c r="A2" s="2"/>
      <c r="B2" s="248" t="s">
        <v>16306</v>
      </c>
      <c r="C2" s="2"/>
      <c r="D2" s="2"/>
      <c r="E2" s="2"/>
      <c r="F2" s="2"/>
      <c r="G2" s="2"/>
      <c r="H2" s="2"/>
      <c r="I2" s="2"/>
    </row>
    <row r="3" spans="1:10">
      <c r="A3" s="2"/>
      <c r="B3" s="2"/>
      <c r="C3" s="2"/>
      <c r="D3" s="2"/>
      <c r="E3" s="2"/>
      <c r="F3" s="2"/>
      <c r="G3" s="2"/>
      <c r="H3" s="2"/>
      <c r="I3" s="2"/>
    </row>
    <row r="4" spans="1:10">
      <c r="A4" s="2"/>
      <c r="B4" s="174" t="s">
        <v>106</v>
      </c>
      <c r="C4" s="174" t="s">
        <v>14983</v>
      </c>
      <c r="D4" s="188" t="s">
        <v>857</v>
      </c>
      <c r="E4" s="249" t="s">
        <v>16307</v>
      </c>
      <c r="F4" s="249" t="s">
        <v>16222</v>
      </c>
      <c r="G4" s="160" t="s">
        <v>16308</v>
      </c>
      <c r="H4" s="250" t="s">
        <v>15</v>
      </c>
      <c r="I4" s="168" t="s">
        <v>16309</v>
      </c>
      <c r="J4" s="168" t="s">
        <v>14986</v>
      </c>
    </row>
    <row r="5" spans="1:10">
      <c r="A5" s="2"/>
      <c r="B5" s="196">
        <v>1</v>
      </c>
      <c r="C5" s="83" t="s">
        <v>9029</v>
      </c>
      <c r="D5" s="83">
        <v>223516516522</v>
      </c>
      <c r="E5" s="83" t="s">
        <v>16310</v>
      </c>
      <c r="F5" s="196" t="s">
        <v>16311</v>
      </c>
      <c r="G5" s="196"/>
      <c r="H5" s="196" t="s">
        <v>16312</v>
      </c>
      <c r="I5" s="251" t="s">
        <v>450</v>
      </c>
      <c r="J5" s="252" t="s">
        <v>7687</v>
      </c>
    </row>
    <row r="6" spans="1:10">
      <c r="A6" s="2"/>
      <c r="B6" s="196">
        <v>2</v>
      </c>
      <c r="C6" s="83" t="s">
        <v>9209</v>
      </c>
      <c r="D6" s="83">
        <v>223516516648</v>
      </c>
      <c r="E6" s="83" t="s">
        <v>16313</v>
      </c>
      <c r="F6" s="196" t="s">
        <v>16311</v>
      </c>
      <c r="G6" s="196"/>
      <c r="H6" s="196" t="s">
        <v>16312</v>
      </c>
      <c r="I6" s="251" t="s">
        <v>450</v>
      </c>
      <c r="J6" s="252" t="s">
        <v>7687</v>
      </c>
    </row>
    <row r="7" spans="1:10">
      <c r="A7" s="2"/>
      <c r="B7" s="196">
        <v>3</v>
      </c>
      <c r="C7" s="83" t="s">
        <v>8522</v>
      </c>
      <c r="D7" s="83">
        <v>223516516210</v>
      </c>
      <c r="E7" s="83" t="s">
        <v>16314</v>
      </c>
      <c r="F7" s="196" t="s">
        <v>16311</v>
      </c>
      <c r="G7" s="196"/>
      <c r="H7" s="196" t="s">
        <v>16312</v>
      </c>
      <c r="I7" s="251" t="s">
        <v>450</v>
      </c>
      <c r="J7" s="252" t="s">
        <v>7687</v>
      </c>
    </row>
    <row r="8" spans="1:10">
      <c r="A8" s="2"/>
      <c r="B8" s="196">
        <v>4</v>
      </c>
      <c r="C8" s="83" t="s">
        <v>8484</v>
      </c>
      <c r="D8" s="83">
        <v>223516516185</v>
      </c>
      <c r="E8" s="83" t="s">
        <v>16315</v>
      </c>
      <c r="F8" s="196" t="s">
        <v>16311</v>
      </c>
      <c r="G8" s="196"/>
      <c r="H8" s="196" t="s">
        <v>16312</v>
      </c>
      <c r="I8" s="251" t="s">
        <v>450</v>
      </c>
      <c r="J8" s="252" t="s">
        <v>7687</v>
      </c>
    </row>
    <row r="9" spans="1:10">
      <c r="A9" s="2"/>
      <c r="B9" s="196">
        <v>5</v>
      </c>
      <c r="C9" s="83" t="s">
        <v>9053</v>
      </c>
      <c r="D9" s="83">
        <v>223516516535</v>
      </c>
      <c r="E9" s="83" t="s">
        <v>16316</v>
      </c>
      <c r="F9" s="196" t="s">
        <v>16311</v>
      </c>
      <c r="G9" s="196"/>
      <c r="H9" s="196" t="s">
        <v>16312</v>
      </c>
      <c r="I9" s="251" t="s">
        <v>450</v>
      </c>
      <c r="J9" s="252" t="s">
        <v>7687</v>
      </c>
    </row>
    <row r="10" spans="1:10">
      <c r="A10" s="2"/>
      <c r="B10" s="196">
        <v>6</v>
      </c>
      <c r="C10" s="83" t="s">
        <v>9025</v>
      </c>
      <c r="D10" s="83">
        <v>223516516520</v>
      </c>
      <c r="E10" s="83" t="s">
        <v>16317</v>
      </c>
      <c r="F10" s="196" t="s">
        <v>16311</v>
      </c>
      <c r="G10" s="196"/>
      <c r="H10" s="196" t="s">
        <v>16312</v>
      </c>
      <c r="I10" s="251" t="s">
        <v>450</v>
      </c>
      <c r="J10" s="252" t="s">
        <v>7687</v>
      </c>
    </row>
    <row r="11" spans="1:10">
      <c r="A11" s="2"/>
      <c r="B11" s="196">
        <v>7</v>
      </c>
      <c r="C11" s="83" t="s">
        <v>9033</v>
      </c>
      <c r="D11" s="83">
        <v>223516516524</v>
      </c>
      <c r="E11" s="83" t="s">
        <v>16318</v>
      </c>
      <c r="F11" s="196" t="s">
        <v>16311</v>
      </c>
      <c r="G11" s="196"/>
      <c r="H11" s="196" t="s">
        <v>16312</v>
      </c>
      <c r="I11" s="251" t="s">
        <v>450</v>
      </c>
      <c r="J11" s="252" t="s">
        <v>7687</v>
      </c>
    </row>
    <row r="12" spans="1:10">
      <c r="A12" s="2"/>
      <c r="B12" s="196">
        <v>8</v>
      </c>
      <c r="C12" s="83" t="s">
        <v>9037</v>
      </c>
      <c r="D12" s="83">
        <v>223516516527</v>
      </c>
      <c r="E12" s="83" t="s">
        <v>16319</v>
      </c>
      <c r="F12" s="196" t="s">
        <v>16311</v>
      </c>
      <c r="G12" s="178"/>
      <c r="H12" s="196" t="s">
        <v>16312</v>
      </c>
      <c r="I12" s="251" t="s">
        <v>450</v>
      </c>
      <c r="J12" s="252" t="s">
        <v>7687</v>
      </c>
    </row>
    <row r="13" spans="1:10">
      <c r="A13" s="2"/>
      <c r="B13" s="399" t="s">
        <v>14926</v>
      </c>
      <c r="C13" s="298"/>
      <c r="D13" s="253"/>
      <c r="E13" s="254"/>
      <c r="F13" s="254"/>
      <c r="G13" s="254"/>
      <c r="H13" s="254"/>
      <c r="I13" s="254"/>
      <c r="J13" s="410"/>
    </row>
    <row r="14" spans="1:10">
      <c r="A14" s="2"/>
      <c r="B14" s="436" t="s">
        <v>102</v>
      </c>
      <c r="C14" s="297"/>
      <c r="D14" s="297"/>
      <c r="E14" s="297"/>
      <c r="F14" s="297"/>
      <c r="G14" s="297"/>
      <c r="H14" s="298"/>
      <c r="I14" s="166" t="s">
        <v>21</v>
      </c>
      <c r="J14" s="410"/>
    </row>
    <row r="15" spans="1:10">
      <c r="A15" s="2"/>
      <c r="B15" s="2"/>
      <c r="C15" s="2"/>
      <c r="D15" s="2"/>
      <c r="E15" s="2"/>
      <c r="F15" s="2"/>
      <c r="G15" s="2"/>
      <c r="H15" s="2"/>
      <c r="I15" s="2"/>
    </row>
    <row r="16" spans="1:10">
      <c r="A16" s="2"/>
      <c r="B16" s="437" t="s">
        <v>14835</v>
      </c>
      <c r="C16" s="420"/>
      <c r="D16" s="420"/>
      <c r="E16" s="420"/>
      <c r="F16" s="420"/>
      <c r="G16" s="420"/>
      <c r="H16" s="420"/>
      <c r="I16" s="420"/>
      <c r="J16" s="421"/>
    </row>
    <row r="17" spans="1:10">
      <c r="A17" s="2"/>
      <c r="B17" s="271" t="s">
        <v>16320</v>
      </c>
      <c r="C17" s="294"/>
      <c r="D17" s="294"/>
      <c r="E17" s="294"/>
      <c r="F17" s="294"/>
      <c r="G17" s="294"/>
      <c r="H17" s="294"/>
      <c r="I17" s="294"/>
      <c r="J17" s="303"/>
    </row>
    <row r="18" spans="1:10">
      <c r="A18" s="2"/>
      <c r="B18" s="438"/>
      <c r="C18" s="439"/>
      <c r="D18" s="439"/>
      <c r="E18" s="439"/>
      <c r="F18" s="439"/>
      <c r="G18" s="439"/>
      <c r="H18" s="439"/>
      <c r="I18" s="439"/>
      <c r="J18" s="440"/>
    </row>
    <row r="19" spans="1:10">
      <c r="A19" s="2"/>
      <c r="B19" s="2"/>
      <c r="C19" s="2"/>
      <c r="D19" s="2"/>
      <c r="E19" s="2"/>
      <c r="F19" s="2"/>
      <c r="G19" s="2"/>
      <c r="H19" s="2"/>
      <c r="I19" s="2"/>
    </row>
    <row r="20" spans="1:10" ht="15.75" customHeight="1">
      <c r="A20" s="2"/>
      <c r="B20" s="2"/>
      <c r="C20" s="2"/>
      <c r="D20" s="2"/>
      <c r="E20" s="2"/>
      <c r="F20" s="2"/>
      <c r="G20" s="2"/>
      <c r="H20" s="2"/>
      <c r="I20" s="2"/>
    </row>
    <row r="21" spans="1:10" ht="15.75" customHeight="1">
      <c r="A21" s="2"/>
      <c r="B21" s="2"/>
      <c r="C21" s="2"/>
      <c r="D21" s="2"/>
      <c r="E21" s="2"/>
      <c r="F21" s="2"/>
      <c r="G21" s="2"/>
      <c r="H21" s="2"/>
      <c r="I21" s="2"/>
    </row>
    <row r="22" spans="1:10" ht="15.75" customHeight="1">
      <c r="A22" s="2"/>
      <c r="B22" s="2"/>
      <c r="C22" s="2"/>
      <c r="D22" s="2"/>
      <c r="E22" s="2"/>
      <c r="F22" s="2"/>
      <c r="G22" s="2"/>
      <c r="H22" s="2"/>
      <c r="I22" s="2"/>
    </row>
    <row r="23" spans="1:10" ht="15.75" customHeight="1">
      <c r="A23" s="2"/>
      <c r="B23" s="2"/>
      <c r="C23" s="2"/>
      <c r="D23" s="2"/>
      <c r="E23" s="2"/>
      <c r="F23" s="2"/>
      <c r="G23" s="2"/>
      <c r="H23" s="2"/>
      <c r="I23" s="2"/>
    </row>
    <row r="24" spans="1:10" ht="15.75" customHeight="1">
      <c r="A24" s="2"/>
      <c r="B24" s="2"/>
      <c r="C24" s="2"/>
      <c r="D24" s="2"/>
      <c r="E24" s="2"/>
      <c r="F24" s="2"/>
      <c r="G24" s="2"/>
      <c r="H24" s="2"/>
      <c r="I24" s="2"/>
    </row>
    <row r="25" spans="1:10" ht="15.75" customHeight="1">
      <c r="A25" s="2"/>
      <c r="B25" s="2"/>
      <c r="C25" s="2"/>
      <c r="D25" s="2"/>
      <c r="E25" s="2"/>
      <c r="F25" s="2"/>
      <c r="G25" s="2"/>
      <c r="H25" s="2"/>
      <c r="I25" s="2"/>
    </row>
    <row r="26" spans="1:10" ht="15.75" customHeight="1">
      <c r="A26" s="2"/>
      <c r="B26" s="2"/>
      <c r="C26" s="2"/>
      <c r="D26" s="2"/>
      <c r="E26" s="2"/>
      <c r="F26" s="2"/>
      <c r="G26" s="2"/>
      <c r="H26" s="2"/>
      <c r="I26" s="2"/>
    </row>
    <row r="27" spans="1:10" ht="15.75" customHeight="1">
      <c r="A27" s="2"/>
      <c r="B27" s="2"/>
      <c r="C27" s="2"/>
      <c r="D27" s="2"/>
      <c r="E27" s="2"/>
      <c r="F27" s="2"/>
      <c r="G27" s="2"/>
      <c r="H27" s="2"/>
      <c r="I27" s="2"/>
    </row>
    <row r="28" spans="1:10" ht="15.75" customHeight="1">
      <c r="A28" s="2"/>
      <c r="B28" s="2"/>
      <c r="C28" s="2"/>
      <c r="D28" s="2"/>
      <c r="E28" s="2"/>
      <c r="F28" s="2"/>
      <c r="G28" s="2"/>
      <c r="H28" s="2"/>
      <c r="I28" s="2"/>
    </row>
    <row r="29" spans="1:10" ht="15.75" customHeight="1">
      <c r="A29" s="2"/>
      <c r="B29" s="2"/>
      <c r="C29" s="2"/>
      <c r="D29" s="2"/>
      <c r="E29" s="2"/>
      <c r="F29" s="2"/>
      <c r="G29" s="2"/>
      <c r="H29" s="2"/>
      <c r="I29" s="2"/>
    </row>
    <row r="30" spans="1:10" ht="15.75" customHeight="1">
      <c r="A30" s="2"/>
      <c r="B30" s="2"/>
      <c r="C30" s="2"/>
      <c r="D30" s="2"/>
      <c r="E30" s="2"/>
      <c r="F30" s="2"/>
      <c r="G30" s="2"/>
      <c r="H30" s="2"/>
      <c r="I30" s="2"/>
    </row>
    <row r="31" spans="1:10" ht="15.75" customHeight="1">
      <c r="A31" s="2"/>
      <c r="B31" s="2"/>
      <c r="C31" s="2"/>
      <c r="D31" s="2"/>
      <c r="E31" s="2"/>
      <c r="F31" s="2"/>
      <c r="G31" s="2"/>
      <c r="H31" s="2"/>
      <c r="I31" s="2"/>
    </row>
    <row r="32" spans="1:10" ht="15.75" customHeight="1">
      <c r="A32" s="2"/>
      <c r="B32" s="2"/>
      <c r="C32" s="2"/>
      <c r="D32" s="2"/>
      <c r="E32" s="2"/>
      <c r="F32" s="2"/>
      <c r="G32" s="2"/>
      <c r="H32" s="2"/>
      <c r="I32" s="2"/>
    </row>
    <row r="33" spans="1:9" ht="15.75" customHeight="1">
      <c r="A33" s="2"/>
      <c r="B33" s="2"/>
      <c r="C33" s="2"/>
      <c r="D33" s="2"/>
      <c r="E33" s="2"/>
      <c r="F33" s="2"/>
      <c r="G33" s="2"/>
      <c r="H33" s="2"/>
      <c r="I33" s="2"/>
    </row>
    <row r="34" spans="1:9" ht="15.75" customHeight="1">
      <c r="A34" s="2"/>
      <c r="B34" s="2"/>
      <c r="C34" s="2"/>
      <c r="D34" s="2"/>
      <c r="E34" s="2"/>
      <c r="F34" s="2"/>
      <c r="G34" s="2"/>
      <c r="H34" s="2"/>
      <c r="I34" s="2"/>
    </row>
    <row r="35" spans="1:9" ht="15.75" customHeight="1">
      <c r="A35" s="2"/>
      <c r="B35" s="2"/>
      <c r="C35" s="2"/>
      <c r="D35" s="2"/>
      <c r="E35" s="2"/>
      <c r="F35" s="2"/>
      <c r="G35" s="2"/>
      <c r="H35" s="2"/>
      <c r="I35" s="2"/>
    </row>
    <row r="36" spans="1:9" ht="15.75" customHeight="1">
      <c r="A36" s="2"/>
      <c r="B36" s="2"/>
      <c r="C36" s="2"/>
      <c r="D36" s="2"/>
      <c r="E36" s="2"/>
      <c r="F36" s="2"/>
      <c r="G36" s="2"/>
      <c r="H36" s="2"/>
      <c r="I36" s="2"/>
    </row>
    <row r="37" spans="1:9" ht="15.75" customHeight="1">
      <c r="A37" s="2"/>
      <c r="B37" s="2"/>
      <c r="C37" s="2"/>
      <c r="D37" s="2"/>
      <c r="E37" s="2"/>
      <c r="F37" s="2"/>
      <c r="G37" s="2"/>
      <c r="H37" s="2"/>
      <c r="I37" s="2"/>
    </row>
    <row r="38" spans="1:9" ht="15.75" customHeight="1">
      <c r="A38" s="2"/>
      <c r="B38" s="2"/>
      <c r="C38" s="2"/>
      <c r="D38" s="2"/>
      <c r="E38" s="2"/>
      <c r="F38" s="2"/>
      <c r="G38" s="2"/>
      <c r="H38" s="2"/>
      <c r="I38" s="2"/>
    </row>
    <row r="39" spans="1:9" ht="15.75" customHeight="1">
      <c r="A39" s="2"/>
      <c r="B39" s="2"/>
      <c r="C39" s="2"/>
      <c r="D39" s="2"/>
      <c r="E39" s="2"/>
      <c r="F39" s="2"/>
      <c r="G39" s="2"/>
      <c r="H39" s="2"/>
      <c r="I39" s="2"/>
    </row>
    <row r="40" spans="1:9" ht="15.75" customHeight="1">
      <c r="A40" s="2"/>
      <c r="B40" s="2"/>
      <c r="C40" s="2"/>
      <c r="D40" s="2"/>
      <c r="E40" s="2"/>
      <c r="F40" s="2"/>
      <c r="G40" s="2"/>
      <c r="H40" s="2"/>
      <c r="I40" s="2"/>
    </row>
    <row r="41" spans="1:9" ht="15.75" customHeight="1">
      <c r="A41" s="2"/>
      <c r="B41" s="2"/>
      <c r="C41" s="2"/>
      <c r="D41" s="2"/>
      <c r="E41" s="2"/>
      <c r="F41" s="2"/>
      <c r="G41" s="2"/>
      <c r="H41" s="2"/>
      <c r="I41" s="2"/>
    </row>
    <row r="42" spans="1:9" ht="15.75" customHeight="1">
      <c r="A42" s="2"/>
      <c r="B42" s="2"/>
      <c r="C42" s="2"/>
      <c r="D42" s="2"/>
      <c r="E42" s="2"/>
      <c r="F42" s="2"/>
      <c r="G42" s="2"/>
      <c r="H42" s="2"/>
      <c r="I42" s="2"/>
    </row>
    <row r="43" spans="1:9" ht="15.75" customHeight="1">
      <c r="A43" s="2"/>
      <c r="B43" s="2"/>
      <c r="C43" s="2"/>
      <c r="D43" s="2"/>
      <c r="E43" s="2"/>
      <c r="F43" s="2"/>
      <c r="G43" s="2"/>
      <c r="H43" s="2"/>
      <c r="I43" s="2"/>
    </row>
    <row r="44" spans="1:9" ht="15.75" customHeight="1">
      <c r="A44" s="2"/>
      <c r="B44" s="2"/>
      <c r="C44" s="2"/>
      <c r="D44" s="2"/>
      <c r="E44" s="2"/>
      <c r="F44" s="2"/>
      <c r="G44" s="2"/>
      <c r="H44" s="2"/>
      <c r="I44" s="2"/>
    </row>
    <row r="45" spans="1:9" ht="15.75" customHeight="1">
      <c r="A45" s="2"/>
      <c r="B45" s="2"/>
      <c r="C45" s="2"/>
      <c r="D45" s="2"/>
      <c r="E45" s="2"/>
      <c r="F45" s="2"/>
      <c r="G45" s="2"/>
      <c r="H45" s="2"/>
      <c r="I45" s="2"/>
    </row>
    <row r="46" spans="1:9" ht="15.75" customHeight="1">
      <c r="A46" s="2"/>
      <c r="B46" s="2"/>
      <c r="C46" s="2"/>
      <c r="D46" s="2"/>
      <c r="E46" s="2"/>
      <c r="F46" s="2"/>
      <c r="G46" s="2"/>
      <c r="H46" s="2"/>
      <c r="I46" s="2"/>
    </row>
    <row r="47" spans="1:9" ht="15.75" customHeight="1">
      <c r="A47" s="2"/>
      <c r="B47" s="2"/>
      <c r="C47" s="2"/>
      <c r="D47" s="2"/>
      <c r="E47" s="2"/>
      <c r="F47" s="2"/>
      <c r="G47" s="2"/>
      <c r="H47" s="2"/>
      <c r="I47" s="2"/>
    </row>
    <row r="48" spans="1:9" ht="15.75" customHeight="1">
      <c r="A48" s="2"/>
      <c r="B48" s="2"/>
      <c r="C48" s="2"/>
      <c r="D48" s="2"/>
      <c r="E48" s="2"/>
      <c r="F48" s="2"/>
      <c r="G48" s="2"/>
      <c r="H48" s="2"/>
      <c r="I48" s="2"/>
    </row>
    <row r="49" spans="1:9" ht="15.75" customHeight="1">
      <c r="A49" s="2"/>
      <c r="B49" s="2"/>
      <c r="C49" s="2"/>
      <c r="D49" s="2"/>
      <c r="E49" s="2"/>
      <c r="F49" s="2"/>
      <c r="G49" s="2"/>
      <c r="H49" s="2"/>
      <c r="I49" s="2"/>
    </row>
    <row r="50" spans="1:9" ht="15.75" customHeight="1">
      <c r="A50" s="2"/>
      <c r="B50" s="2"/>
      <c r="C50" s="2"/>
      <c r="D50" s="2"/>
      <c r="E50" s="2"/>
      <c r="F50" s="2"/>
      <c r="G50" s="2"/>
      <c r="H50" s="2"/>
      <c r="I50" s="2"/>
    </row>
    <row r="51" spans="1:9" ht="15.75" customHeight="1">
      <c r="A51" s="2"/>
      <c r="B51" s="2"/>
      <c r="C51" s="2"/>
      <c r="D51" s="2"/>
      <c r="E51" s="2"/>
      <c r="F51" s="2"/>
      <c r="G51" s="2"/>
      <c r="H51" s="2"/>
      <c r="I51" s="2"/>
    </row>
    <row r="52" spans="1:9" ht="15.75" customHeight="1">
      <c r="A52" s="2"/>
      <c r="B52" s="2"/>
      <c r="C52" s="2"/>
      <c r="D52" s="2"/>
      <c r="E52" s="2"/>
      <c r="F52" s="2"/>
      <c r="G52" s="2"/>
      <c r="H52" s="2"/>
      <c r="I52" s="2"/>
    </row>
    <row r="53" spans="1:9" ht="15.75" customHeight="1">
      <c r="A53" s="2"/>
      <c r="B53" s="2"/>
      <c r="C53" s="2"/>
      <c r="D53" s="2"/>
      <c r="E53" s="2"/>
      <c r="F53" s="2"/>
      <c r="G53" s="2"/>
      <c r="H53" s="2"/>
      <c r="I53" s="2"/>
    </row>
    <row r="54" spans="1:9" ht="15.75" customHeight="1">
      <c r="A54" s="2"/>
      <c r="B54" s="2"/>
      <c r="C54" s="2"/>
      <c r="D54" s="2"/>
      <c r="E54" s="2"/>
      <c r="F54" s="2"/>
      <c r="G54" s="2"/>
      <c r="H54" s="2"/>
      <c r="I54" s="2"/>
    </row>
    <row r="55" spans="1:9" ht="15.75" customHeight="1">
      <c r="A55" s="2"/>
      <c r="B55" s="2"/>
      <c r="C55" s="2"/>
      <c r="D55" s="2"/>
      <c r="E55" s="2"/>
      <c r="F55" s="2"/>
      <c r="G55" s="2"/>
      <c r="H55" s="2"/>
      <c r="I55" s="2"/>
    </row>
    <row r="56" spans="1:9" ht="15.75" customHeight="1">
      <c r="A56" s="2"/>
      <c r="B56" s="2"/>
      <c r="C56" s="2"/>
      <c r="D56" s="2"/>
      <c r="E56" s="2"/>
      <c r="F56" s="2"/>
      <c r="G56" s="2"/>
      <c r="H56" s="2"/>
      <c r="I56" s="2"/>
    </row>
    <row r="57" spans="1:9" ht="15.75" customHeight="1">
      <c r="A57" s="2"/>
      <c r="B57" s="2"/>
      <c r="C57" s="2"/>
      <c r="D57" s="2"/>
      <c r="E57" s="2"/>
      <c r="F57" s="2"/>
      <c r="G57" s="2"/>
      <c r="H57" s="2"/>
      <c r="I57" s="2"/>
    </row>
    <row r="58" spans="1:9" ht="15.75" customHeight="1">
      <c r="A58" s="2"/>
      <c r="B58" s="2"/>
      <c r="C58" s="2"/>
      <c r="D58" s="2"/>
      <c r="E58" s="2"/>
      <c r="F58" s="2"/>
      <c r="G58" s="2"/>
      <c r="H58" s="2"/>
      <c r="I58" s="2"/>
    </row>
    <row r="59" spans="1:9" ht="15.75" customHeight="1">
      <c r="A59" s="2"/>
      <c r="B59" s="2"/>
      <c r="C59" s="2"/>
      <c r="D59" s="2"/>
      <c r="E59" s="2"/>
      <c r="F59" s="2"/>
      <c r="G59" s="2"/>
      <c r="H59" s="2"/>
      <c r="I59" s="2"/>
    </row>
    <row r="60" spans="1:9" ht="15.75" customHeight="1">
      <c r="A60" s="2"/>
      <c r="B60" s="2"/>
      <c r="C60" s="2"/>
      <c r="D60" s="2"/>
      <c r="E60" s="2"/>
      <c r="F60" s="2"/>
      <c r="G60" s="2"/>
      <c r="H60" s="2"/>
      <c r="I60" s="2"/>
    </row>
    <row r="61" spans="1:9" ht="15.75" customHeight="1">
      <c r="A61" s="2"/>
      <c r="B61" s="2"/>
      <c r="C61" s="2"/>
      <c r="D61" s="2"/>
      <c r="E61" s="2"/>
      <c r="F61" s="2"/>
      <c r="G61" s="2"/>
      <c r="H61" s="2"/>
      <c r="I61" s="2"/>
    </row>
    <row r="62" spans="1:9" ht="15.75" customHeight="1">
      <c r="A62" s="2"/>
      <c r="B62" s="2"/>
      <c r="C62" s="2"/>
      <c r="D62" s="2"/>
      <c r="E62" s="2"/>
      <c r="F62" s="2"/>
      <c r="G62" s="2"/>
      <c r="H62" s="2"/>
      <c r="I62" s="2"/>
    </row>
    <row r="63" spans="1:9" ht="15.75" customHeight="1">
      <c r="A63" s="2"/>
      <c r="B63" s="2"/>
      <c r="C63" s="2"/>
      <c r="D63" s="2"/>
      <c r="E63" s="2"/>
      <c r="F63" s="2"/>
      <c r="G63" s="2"/>
      <c r="H63" s="2"/>
      <c r="I63" s="2"/>
    </row>
    <row r="64" spans="1:9" ht="15.75" customHeight="1">
      <c r="A64" s="2"/>
      <c r="B64" s="2"/>
      <c r="C64" s="2"/>
      <c r="D64" s="2"/>
      <c r="E64" s="2"/>
      <c r="F64" s="2"/>
      <c r="G64" s="2"/>
      <c r="H64" s="2"/>
      <c r="I64" s="2"/>
    </row>
    <row r="65" spans="1:9" ht="15.75" customHeight="1">
      <c r="A65" s="2"/>
      <c r="B65" s="2"/>
      <c r="C65" s="2"/>
      <c r="D65" s="2"/>
      <c r="E65" s="2"/>
      <c r="F65" s="2"/>
      <c r="G65" s="2"/>
      <c r="H65" s="2"/>
      <c r="I65" s="2"/>
    </row>
    <row r="66" spans="1:9" ht="15.75" customHeight="1">
      <c r="A66" s="2"/>
      <c r="B66" s="2"/>
      <c r="C66" s="2"/>
      <c r="D66" s="2"/>
      <c r="E66" s="2"/>
      <c r="F66" s="2"/>
      <c r="G66" s="2"/>
      <c r="H66" s="2"/>
      <c r="I66" s="2"/>
    </row>
    <row r="67" spans="1:9" ht="15.75" customHeight="1">
      <c r="A67" s="2"/>
      <c r="B67" s="2"/>
      <c r="C67" s="2"/>
      <c r="D67" s="2"/>
      <c r="E67" s="2"/>
      <c r="F67" s="2"/>
      <c r="G67" s="2"/>
      <c r="H67" s="2"/>
      <c r="I67" s="2"/>
    </row>
    <row r="68" spans="1:9" ht="15.75" customHeight="1">
      <c r="A68" s="2"/>
      <c r="B68" s="2"/>
      <c r="C68" s="2"/>
      <c r="D68" s="2"/>
      <c r="E68" s="2"/>
      <c r="F68" s="2"/>
      <c r="G68" s="2"/>
      <c r="H68" s="2"/>
      <c r="I68" s="2"/>
    </row>
    <row r="69" spans="1:9" ht="15.75" customHeight="1">
      <c r="A69" s="2"/>
      <c r="B69" s="2"/>
      <c r="C69" s="2"/>
      <c r="D69" s="2"/>
      <c r="E69" s="2"/>
      <c r="F69" s="2"/>
      <c r="G69" s="2"/>
      <c r="H69" s="2"/>
      <c r="I69" s="2"/>
    </row>
    <row r="70" spans="1:9" ht="15.75" customHeight="1">
      <c r="A70" s="2"/>
      <c r="B70" s="2"/>
      <c r="C70" s="2"/>
      <c r="D70" s="2"/>
      <c r="E70" s="2"/>
      <c r="F70" s="2"/>
      <c r="G70" s="2"/>
      <c r="H70" s="2"/>
      <c r="I70" s="2"/>
    </row>
    <row r="71" spans="1:9" ht="15.75" customHeight="1">
      <c r="A71" s="2"/>
      <c r="B71" s="2"/>
      <c r="C71" s="2"/>
      <c r="D71" s="2"/>
      <c r="E71" s="2"/>
      <c r="F71" s="2"/>
      <c r="G71" s="2"/>
      <c r="H71" s="2"/>
      <c r="I71" s="2"/>
    </row>
    <row r="72" spans="1:9" ht="15.75" customHeight="1">
      <c r="A72" s="2"/>
      <c r="B72" s="2"/>
      <c r="C72" s="2"/>
      <c r="D72" s="2"/>
      <c r="E72" s="2"/>
      <c r="F72" s="2"/>
      <c r="G72" s="2"/>
      <c r="H72" s="2"/>
      <c r="I72" s="2"/>
    </row>
    <row r="73" spans="1:9" ht="15.75" customHeight="1">
      <c r="A73" s="2"/>
      <c r="B73" s="2"/>
      <c r="C73" s="2"/>
      <c r="D73" s="2"/>
      <c r="E73" s="2"/>
      <c r="F73" s="2"/>
      <c r="G73" s="2"/>
      <c r="H73" s="2"/>
      <c r="I73" s="2"/>
    </row>
    <row r="74" spans="1:9" ht="15.75" customHeight="1">
      <c r="A74" s="2"/>
      <c r="B74" s="2"/>
      <c r="C74" s="2"/>
      <c r="D74" s="2"/>
      <c r="E74" s="2"/>
      <c r="F74" s="2"/>
      <c r="G74" s="2"/>
      <c r="H74" s="2"/>
      <c r="I74" s="2"/>
    </row>
    <row r="75" spans="1:9" ht="15.75" customHeight="1">
      <c r="A75" s="2"/>
      <c r="B75" s="2"/>
      <c r="C75" s="2"/>
      <c r="D75" s="2"/>
      <c r="E75" s="2"/>
      <c r="F75" s="2"/>
      <c r="G75" s="2"/>
      <c r="H75" s="2"/>
      <c r="I75" s="2"/>
    </row>
    <row r="76" spans="1:9" ht="15.75" customHeight="1">
      <c r="A76" s="2"/>
      <c r="B76" s="2"/>
      <c r="C76" s="2"/>
      <c r="D76" s="2"/>
      <c r="E76" s="2"/>
      <c r="F76" s="2"/>
      <c r="G76" s="2"/>
      <c r="H76" s="2"/>
      <c r="I76" s="2"/>
    </row>
    <row r="77" spans="1:9" ht="15.75" customHeight="1">
      <c r="A77" s="2"/>
      <c r="B77" s="2"/>
      <c r="C77" s="2"/>
      <c r="D77" s="2"/>
      <c r="E77" s="2"/>
      <c r="F77" s="2"/>
      <c r="G77" s="2"/>
      <c r="H77" s="2"/>
      <c r="I77" s="2"/>
    </row>
    <row r="78" spans="1:9" ht="15.75" customHeight="1">
      <c r="A78" s="2"/>
      <c r="B78" s="2"/>
      <c r="C78" s="2"/>
      <c r="D78" s="2"/>
      <c r="E78" s="2"/>
      <c r="F78" s="2"/>
      <c r="G78" s="2"/>
      <c r="H78" s="2"/>
      <c r="I78" s="2"/>
    </row>
    <row r="79" spans="1:9" ht="15.75" customHeight="1">
      <c r="A79" s="2"/>
      <c r="B79" s="2"/>
      <c r="C79" s="2"/>
      <c r="D79" s="2"/>
      <c r="E79" s="2"/>
      <c r="F79" s="2"/>
      <c r="G79" s="2"/>
      <c r="H79" s="2"/>
      <c r="I79" s="2"/>
    </row>
    <row r="80" spans="1:9" ht="15.75" customHeight="1">
      <c r="A80" s="2"/>
      <c r="B80" s="2"/>
      <c r="C80" s="2"/>
      <c r="D80" s="2"/>
      <c r="E80" s="2"/>
      <c r="F80" s="2"/>
      <c r="G80" s="2"/>
      <c r="H80" s="2"/>
      <c r="I80" s="2"/>
    </row>
    <row r="81" spans="1:9" ht="15.75" customHeight="1">
      <c r="A81" s="2"/>
      <c r="B81" s="2"/>
      <c r="C81" s="2"/>
      <c r="D81" s="2"/>
      <c r="E81" s="2"/>
      <c r="F81" s="2"/>
      <c r="G81" s="2"/>
      <c r="H81" s="2"/>
      <c r="I81" s="2"/>
    </row>
    <row r="82" spans="1:9" ht="15.75" customHeight="1">
      <c r="A82" s="2"/>
      <c r="B82" s="2"/>
      <c r="C82" s="2"/>
      <c r="D82" s="2"/>
      <c r="E82" s="2"/>
      <c r="F82" s="2"/>
      <c r="G82" s="2"/>
      <c r="H82" s="2"/>
      <c r="I82" s="2"/>
    </row>
    <row r="83" spans="1:9" ht="15.75" customHeight="1">
      <c r="A83" s="2"/>
      <c r="B83" s="2"/>
      <c r="C83" s="2"/>
      <c r="D83" s="2"/>
      <c r="E83" s="2"/>
      <c r="F83" s="2"/>
      <c r="G83" s="2"/>
      <c r="H83" s="2"/>
      <c r="I83" s="2"/>
    </row>
    <row r="84" spans="1:9" ht="15.75" customHeight="1">
      <c r="A84" s="2"/>
      <c r="B84" s="2"/>
      <c r="C84" s="2"/>
      <c r="D84" s="2"/>
      <c r="E84" s="2"/>
      <c r="F84" s="2"/>
      <c r="G84" s="2"/>
      <c r="H84" s="2"/>
      <c r="I84" s="2"/>
    </row>
    <row r="85" spans="1:9" ht="15.75" customHeight="1">
      <c r="A85" s="2"/>
      <c r="B85" s="2"/>
      <c r="C85" s="2"/>
      <c r="D85" s="2"/>
      <c r="E85" s="2"/>
      <c r="F85" s="2"/>
      <c r="G85" s="2"/>
      <c r="H85" s="2"/>
      <c r="I85" s="2"/>
    </row>
    <row r="86" spans="1:9" ht="15.75" customHeight="1">
      <c r="A86" s="2"/>
      <c r="B86" s="2"/>
      <c r="C86" s="2"/>
      <c r="D86" s="2"/>
      <c r="E86" s="2"/>
      <c r="F86" s="2"/>
      <c r="G86" s="2"/>
      <c r="H86" s="2"/>
      <c r="I86" s="2"/>
    </row>
    <row r="87" spans="1:9" ht="15.75" customHeight="1">
      <c r="A87" s="2"/>
      <c r="B87" s="2"/>
      <c r="C87" s="2"/>
      <c r="D87" s="2"/>
      <c r="E87" s="2"/>
      <c r="F87" s="2"/>
      <c r="G87" s="2"/>
      <c r="H87" s="2"/>
      <c r="I87" s="2"/>
    </row>
    <row r="88" spans="1:9" ht="15.75" customHeight="1">
      <c r="A88" s="2"/>
      <c r="B88" s="2"/>
      <c r="C88" s="2"/>
      <c r="D88" s="2"/>
      <c r="E88" s="2"/>
      <c r="F88" s="2"/>
      <c r="G88" s="2"/>
      <c r="H88" s="2"/>
      <c r="I88" s="2"/>
    </row>
    <row r="89" spans="1:9" ht="15.75" customHeight="1">
      <c r="A89" s="2"/>
      <c r="B89" s="2"/>
      <c r="C89" s="2"/>
      <c r="D89" s="2"/>
      <c r="E89" s="2"/>
      <c r="F89" s="2"/>
      <c r="G89" s="2"/>
      <c r="H89" s="2"/>
      <c r="I89" s="2"/>
    </row>
    <row r="90" spans="1:9" ht="15.75" customHeight="1">
      <c r="A90" s="2"/>
      <c r="B90" s="2"/>
      <c r="C90" s="2"/>
      <c r="D90" s="2"/>
      <c r="E90" s="2"/>
      <c r="F90" s="2"/>
      <c r="G90" s="2"/>
      <c r="H90" s="2"/>
      <c r="I90" s="2"/>
    </row>
    <row r="91" spans="1:9" ht="15.75" customHeight="1">
      <c r="A91" s="2"/>
      <c r="B91" s="2"/>
      <c r="C91" s="2"/>
      <c r="D91" s="2"/>
      <c r="E91" s="2"/>
      <c r="F91" s="2"/>
      <c r="G91" s="2"/>
      <c r="H91" s="2"/>
      <c r="I91" s="2"/>
    </row>
    <row r="92" spans="1:9" ht="15.75" customHeight="1">
      <c r="A92" s="2"/>
      <c r="B92" s="2"/>
      <c r="C92" s="2"/>
      <c r="D92" s="2"/>
      <c r="E92" s="2"/>
      <c r="F92" s="2"/>
      <c r="G92" s="2"/>
      <c r="H92" s="2"/>
      <c r="I92" s="2"/>
    </row>
    <row r="93" spans="1:9" ht="15.75" customHeight="1">
      <c r="A93" s="2"/>
      <c r="B93" s="2"/>
      <c r="C93" s="2"/>
      <c r="D93" s="2"/>
      <c r="E93" s="2"/>
      <c r="F93" s="2"/>
      <c r="G93" s="2"/>
      <c r="H93" s="2"/>
      <c r="I93" s="2"/>
    </row>
    <row r="94" spans="1:9" ht="15.75" customHeight="1">
      <c r="A94" s="2"/>
      <c r="B94" s="2"/>
      <c r="C94" s="2"/>
      <c r="D94" s="2"/>
      <c r="E94" s="2"/>
      <c r="F94" s="2"/>
      <c r="G94" s="2"/>
      <c r="H94" s="2"/>
      <c r="I94" s="2"/>
    </row>
    <row r="95" spans="1:9" ht="15.75" customHeight="1">
      <c r="A95" s="2"/>
      <c r="B95" s="2"/>
      <c r="C95" s="2"/>
      <c r="D95" s="2"/>
      <c r="E95" s="2"/>
      <c r="F95" s="2"/>
      <c r="G95" s="2"/>
      <c r="H95" s="2"/>
      <c r="I95" s="2"/>
    </row>
    <row r="96" spans="1:9" ht="15.75" customHeight="1">
      <c r="A96" s="2"/>
      <c r="B96" s="2"/>
      <c r="C96" s="2"/>
      <c r="D96" s="2"/>
      <c r="E96" s="2"/>
      <c r="F96" s="2"/>
      <c r="G96" s="2"/>
      <c r="H96" s="2"/>
      <c r="I96" s="2"/>
    </row>
    <row r="97" spans="1:9" ht="15.75" customHeight="1">
      <c r="A97" s="2"/>
      <c r="B97" s="2"/>
      <c r="C97" s="2"/>
      <c r="D97" s="2"/>
      <c r="E97" s="2"/>
      <c r="F97" s="2"/>
      <c r="G97" s="2"/>
      <c r="H97" s="2"/>
      <c r="I97" s="2"/>
    </row>
    <row r="98" spans="1:9" ht="15.75" customHeight="1">
      <c r="A98" s="2"/>
      <c r="B98" s="2"/>
      <c r="C98" s="2"/>
      <c r="D98" s="2"/>
      <c r="E98" s="2"/>
      <c r="F98" s="2"/>
      <c r="G98" s="2"/>
      <c r="H98" s="2"/>
      <c r="I98" s="2"/>
    </row>
    <row r="99" spans="1:9" ht="15.75" customHeight="1">
      <c r="A99" s="2"/>
      <c r="B99" s="2"/>
      <c r="C99" s="2"/>
      <c r="D99" s="2"/>
      <c r="E99" s="2"/>
      <c r="F99" s="2"/>
      <c r="G99" s="2"/>
      <c r="H99" s="2"/>
      <c r="I99" s="2"/>
    </row>
    <row r="100" spans="1:9" ht="15.75" customHeight="1">
      <c r="A100" s="2"/>
      <c r="B100" s="2"/>
      <c r="C100" s="2"/>
      <c r="D100" s="2"/>
      <c r="E100" s="2"/>
      <c r="F100" s="2"/>
      <c r="G100" s="2"/>
      <c r="H100" s="2"/>
      <c r="I100" s="2"/>
    </row>
    <row r="101" spans="1:9" ht="15.75" customHeight="1">
      <c r="A101" s="2"/>
      <c r="B101" s="2"/>
      <c r="C101" s="2"/>
      <c r="D101" s="2"/>
      <c r="E101" s="2"/>
      <c r="F101" s="2"/>
      <c r="G101" s="2"/>
      <c r="H101" s="2"/>
      <c r="I101" s="2"/>
    </row>
    <row r="102" spans="1:9" ht="15.75" customHeight="1">
      <c r="A102" s="2"/>
      <c r="B102" s="2"/>
      <c r="C102" s="2"/>
      <c r="D102" s="2"/>
      <c r="E102" s="2"/>
      <c r="F102" s="2"/>
      <c r="G102" s="2"/>
      <c r="H102" s="2"/>
      <c r="I102" s="2"/>
    </row>
    <row r="103" spans="1:9" ht="15.75" customHeight="1">
      <c r="A103" s="2"/>
      <c r="B103" s="2"/>
      <c r="C103" s="2"/>
      <c r="D103" s="2"/>
      <c r="E103" s="2"/>
      <c r="F103" s="2"/>
      <c r="G103" s="2"/>
      <c r="H103" s="2"/>
      <c r="I103" s="2"/>
    </row>
    <row r="104" spans="1:9" ht="15.75" customHeight="1">
      <c r="A104" s="2"/>
      <c r="B104" s="2"/>
      <c r="C104" s="2"/>
      <c r="D104" s="2"/>
      <c r="E104" s="2"/>
      <c r="F104" s="2"/>
      <c r="G104" s="2"/>
      <c r="H104" s="2"/>
      <c r="I104" s="2"/>
    </row>
    <row r="105" spans="1:9" ht="15.75" customHeight="1">
      <c r="A105" s="2"/>
      <c r="B105" s="2"/>
      <c r="C105" s="2"/>
      <c r="D105" s="2"/>
      <c r="E105" s="2"/>
      <c r="F105" s="2"/>
      <c r="G105" s="2"/>
      <c r="H105" s="2"/>
      <c r="I105" s="2"/>
    </row>
    <row r="106" spans="1:9" ht="15.75" customHeight="1">
      <c r="A106" s="2"/>
      <c r="B106" s="2"/>
      <c r="C106" s="2"/>
      <c r="D106" s="2"/>
      <c r="E106" s="2"/>
      <c r="F106" s="2"/>
      <c r="G106" s="2"/>
      <c r="H106" s="2"/>
      <c r="I106" s="2"/>
    </row>
    <row r="107" spans="1:9" ht="15.75" customHeight="1">
      <c r="A107" s="2"/>
      <c r="B107" s="2"/>
      <c r="C107" s="2"/>
      <c r="D107" s="2"/>
      <c r="E107" s="2"/>
      <c r="F107" s="2"/>
      <c r="G107" s="2"/>
      <c r="H107" s="2"/>
      <c r="I107" s="2"/>
    </row>
    <row r="108" spans="1:9" ht="15.75" customHeight="1">
      <c r="A108" s="2"/>
      <c r="B108" s="2"/>
      <c r="C108" s="2"/>
      <c r="D108" s="2"/>
      <c r="E108" s="2"/>
      <c r="F108" s="2"/>
      <c r="G108" s="2"/>
      <c r="H108" s="2"/>
      <c r="I108" s="2"/>
    </row>
    <row r="109" spans="1:9" ht="15.75" customHeight="1">
      <c r="A109" s="2"/>
      <c r="B109" s="2"/>
      <c r="C109" s="2"/>
      <c r="D109" s="2"/>
      <c r="E109" s="2"/>
      <c r="F109" s="2"/>
      <c r="G109" s="2"/>
      <c r="H109" s="2"/>
      <c r="I109" s="2"/>
    </row>
    <row r="110" spans="1:9" ht="15.75" customHeight="1">
      <c r="A110" s="2"/>
      <c r="B110" s="2"/>
      <c r="C110" s="2"/>
      <c r="D110" s="2"/>
      <c r="E110" s="2"/>
      <c r="F110" s="2"/>
      <c r="G110" s="2"/>
      <c r="H110" s="2"/>
      <c r="I110" s="2"/>
    </row>
    <row r="111" spans="1:9" ht="15.75" customHeight="1">
      <c r="A111" s="2"/>
      <c r="B111" s="2"/>
      <c r="C111" s="2"/>
      <c r="D111" s="2"/>
      <c r="E111" s="2"/>
      <c r="F111" s="2"/>
      <c r="G111" s="2"/>
      <c r="H111" s="2"/>
      <c r="I111" s="2"/>
    </row>
    <row r="112" spans="1:9" ht="15.75" customHeight="1">
      <c r="A112" s="2"/>
      <c r="B112" s="2"/>
      <c r="C112" s="2"/>
      <c r="D112" s="2"/>
      <c r="E112" s="2"/>
      <c r="F112" s="2"/>
      <c r="G112" s="2"/>
      <c r="H112" s="2"/>
      <c r="I112" s="2"/>
    </row>
    <row r="113" spans="1:9" ht="15.75" customHeight="1">
      <c r="A113" s="2"/>
      <c r="B113" s="2"/>
      <c r="C113" s="2"/>
      <c r="D113" s="2"/>
      <c r="E113" s="2"/>
      <c r="F113" s="2"/>
      <c r="G113" s="2"/>
      <c r="H113" s="2"/>
      <c r="I113" s="2"/>
    </row>
    <row r="114" spans="1:9" ht="15.75" customHeight="1">
      <c r="A114" s="2"/>
      <c r="B114" s="2"/>
      <c r="C114" s="2"/>
      <c r="D114" s="2"/>
      <c r="E114" s="2"/>
      <c r="F114" s="2"/>
      <c r="G114" s="2"/>
      <c r="H114" s="2"/>
      <c r="I114" s="2"/>
    </row>
    <row r="115" spans="1:9" ht="15.75" customHeight="1">
      <c r="A115" s="2"/>
      <c r="B115" s="2"/>
      <c r="C115" s="2"/>
      <c r="D115" s="2"/>
      <c r="E115" s="2"/>
      <c r="F115" s="2"/>
      <c r="G115" s="2"/>
      <c r="H115" s="2"/>
      <c r="I115" s="2"/>
    </row>
    <row r="116" spans="1:9" ht="15.75" customHeight="1">
      <c r="A116" s="2"/>
      <c r="B116" s="2"/>
      <c r="C116" s="2"/>
      <c r="D116" s="2"/>
      <c r="E116" s="2"/>
      <c r="F116" s="2"/>
      <c r="G116" s="2"/>
      <c r="H116" s="2"/>
      <c r="I116" s="2"/>
    </row>
    <row r="117" spans="1:9" ht="15.75" customHeight="1">
      <c r="A117" s="2"/>
      <c r="B117" s="2"/>
      <c r="C117" s="2"/>
      <c r="D117" s="2"/>
      <c r="E117" s="2"/>
      <c r="F117" s="2"/>
      <c r="G117" s="2"/>
      <c r="H117" s="2"/>
      <c r="I117" s="2"/>
    </row>
    <row r="118" spans="1:9" ht="15.75" customHeight="1">
      <c r="A118" s="2"/>
      <c r="B118" s="2"/>
      <c r="C118" s="2"/>
      <c r="D118" s="2"/>
      <c r="E118" s="2"/>
      <c r="F118" s="2"/>
      <c r="G118" s="2"/>
      <c r="H118" s="2"/>
      <c r="I118" s="2"/>
    </row>
    <row r="119" spans="1:9" ht="15.75" customHeight="1">
      <c r="A119" s="2"/>
      <c r="B119" s="2"/>
      <c r="C119" s="2"/>
      <c r="D119" s="2"/>
      <c r="E119" s="2"/>
      <c r="F119" s="2"/>
      <c r="G119" s="2"/>
      <c r="H119" s="2"/>
      <c r="I119" s="2"/>
    </row>
    <row r="120" spans="1:9" ht="15.75" customHeight="1">
      <c r="A120" s="2"/>
      <c r="B120" s="2"/>
      <c r="C120" s="2"/>
      <c r="D120" s="2"/>
      <c r="E120" s="2"/>
      <c r="F120" s="2"/>
      <c r="G120" s="2"/>
      <c r="H120" s="2"/>
      <c r="I120" s="2"/>
    </row>
    <row r="121" spans="1:9" ht="15.75" customHeight="1">
      <c r="A121" s="2"/>
      <c r="B121" s="2"/>
      <c r="C121" s="2"/>
      <c r="D121" s="2"/>
      <c r="E121" s="2"/>
      <c r="F121" s="2"/>
      <c r="G121" s="2"/>
      <c r="H121" s="2"/>
      <c r="I121" s="2"/>
    </row>
    <row r="122" spans="1:9" ht="15.75" customHeight="1">
      <c r="A122" s="2"/>
      <c r="B122" s="2"/>
      <c r="C122" s="2"/>
      <c r="D122" s="2"/>
      <c r="E122" s="2"/>
      <c r="F122" s="2"/>
      <c r="G122" s="2"/>
      <c r="H122" s="2"/>
      <c r="I122" s="2"/>
    </row>
    <row r="123" spans="1:9" ht="15.75" customHeight="1">
      <c r="A123" s="2"/>
      <c r="B123" s="2"/>
      <c r="C123" s="2"/>
      <c r="D123" s="2"/>
      <c r="E123" s="2"/>
      <c r="F123" s="2"/>
      <c r="G123" s="2"/>
      <c r="H123" s="2"/>
      <c r="I123" s="2"/>
    </row>
    <row r="124" spans="1:9" ht="15.75" customHeight="1">
      <c r="A124" s="2"/>
      <c r="B124" s="2"/>
      <c r="C124" s="2"/>
      <c r="D124" s="2"/>
      <c r="E124" s="2"/>
      <c r="F124" s="2"/>
      <c r="G124" s="2"/>
      <c r="H124" s="2"/>
      <c r="I124" s="2"/>
    </row>
    <row r="125" spans="1:9" ht="15.75" customHeight="1">
      <c r="A125" s="2"/>
      <c r="B125" s="2"/>
      <c r="C125" s="2"/>
      <c r="D125" s="2"/>
      <c r="E125" s="2"/>
      <c r="F125" s="2"/>
      <c r="G125" s="2"/>
      <c r="H125" s="2"/>
      <c r="I125" s="2"/>
    </row>
    <row r="126" spans="1:9" ht="15.75" customHeight="1">
      <c r="A126" s="2"/>
      <c r="B126" s="2"/>
      <c r="C126" s="2"/>
      <c r="D126" s="2"/>
      <c r="E126" s="2"/>
      <c r="F126" s="2"/>
      <c r="G126" s="2"/>
      <c r="H126" s="2"/>
      <c r="I126" s="2"/>
    </row>
    <row r="127" spans="1:9" ht="15.75" customHeight="1">
      <c r="A127" s="2"/>
      <c r="B127" s="2"/>
      <c r="C127" s="2"/>
      <c r="D127" s="2"/>
      <c r="E127" s="2"/>
      <c r="F127" s="2"/>
      <c r="G127" s="2"/>
      <c r="H127" s="2"/>
      <c r="I127" s="2"/>
    </row>
    <row r="128" spans="1:9" ht="15.75" customHeight="1">
      <c r="A128" s="2"/>
      <c r="B128" s="2"/>
      <c r="C128" s="2"/>
      <c r="D128" s="2"/>
      <c r="E128" s="2"/>
      <c r="F128" s="2"/>
      <c r="G128" s="2"/>
      <c r="H128" s="2"/>
      <c r="I128" s="2"/>
    </row>
    <row r="129" spans="1:9" ht="15.75" customHeight="1">
      <c r="A129" s="2"/>
      <c r="B129" s="2"/>
      <c r="C129" s="2"/>
      <c r="D129" s="2"/>
      <c r="E129" s="2"/>
      <c r="F129" s="2"/>
      <c r="G129" s="2"/>
      <c r="H129" s="2"/>
      <c r="I129" s="2"/>
    </row>
    <row r="130" spans="1:9" ht="15.75" customHeight="1">
      <c r="A130" s="2"/>
      <c r="B130" s="2"/>
      <c r="C130" s="2"/>
      <c r="D130" s="2"/>
      <c r="E130" s="2"/>
      <c r="F130" s="2"/>
      <c r="G130" s="2"/>
      <c r="H130" s="2"/>
      <c r="I130" s="2"/>
    </row>
    <row r="131" spans="1:9" ht="15.75" customHeight="1">
      <c r="A131" s="2"/>
      <c r="B131" s="2"/>
      <c r="C131" s="2"/>
      <c r="D131" s="2"/>
      <c r="E131" s="2"/>
      <c r="F131" s="2"/>
      <c r="G131" s="2"/>
      <c r="H131" s="2"/>
      <c r="I131" s="2"/>
    </row>
    <row r="132" spans="1:9" ht="15.75" customHeight="1">
      <c r="A132" s="2"/>
      <c r="B132" s="2"/>
      <c r="C132" s="2"/>
      <c r="D132" s="2"/>
      <c r="E132" s="2"/>
      <c r="F132" s="2"/>
      <c r="G132" s="2"/>
      <c r="H132" s="2"/>
      <c r="I132" s="2"/>
    </row>
    <row r="133" spans="1:9" ht="15.75" customHeight="1">
      <c r="A133" s="2"/>
      <c r="B133" s="2"/>
      <c r="C133" s="2"/>
      <c r="D133" s="2"/>
      <c r="E133" s="2"/>
      <c r="F133" s="2"/>
      <c r="G133" s="2"/>
      <c r="H133" s="2"/>
      <c r="I133" s="2"/>
    </row>
    <row r="134" spans="1:9" ht="15.75" customHeight="1">
      <c r="A134" s="2"/>
      <c r="B134" s="2"/>
      <c r="C134" s="2"/>
      <c r="D134" s="2"/>
      <c r="E134" s="2"/>
      <c r="F134" s="2"/>
      <c r="G134" s="2"/>
      <c r="H134" s="2"/>
      <c r="I134" s="2"/>
    </row>
    <row r="135" spans="1:9" ht="15.75" customHeight="1">
      <c r="A135" s="2"/>
      <c r="B135" s="2"/>
      <c r="C135" s="2"/>
      <c r="D135" s="2"/>
      <c r="E135" s="2"/>
      <c r="F135" s="2"/>
      <c r="G135" s="2"/>
      <c r="H135" s="2"/>
      <c r="I135" s="2"/>
    </row>
    <row r="136" spans="1:9" ht="15.75" customHeight="1">
      <c r="A136" s="2"/>
      <c r="B136" s="2"/>
      <c r="C136" s="2"/>
      <c r="D136" s="2"/>
      <c r="E136" s="2"/>
      <c r="F136" s="2"/>
      <c r="G136" s="2"/>
      <c r="H136" s="2"/>
      <c r="I136" s="2"/>
    </row>
    <row r="137" spans="1:9" ht="15.75" customHeight="1">
      <c r="A137" s="2"/>
      <c r="B137" s="2"/>
      <c r="C137" s="2"/>
      <c r="D137" s="2"/>
      <c r="E137" s="2"/>
      <c r="F137" s="2"/>
      <c r="G137" s="2"/>
      <c r="H137" s="2"/>
      <c r="I137" s="2"/>
    </row>
    <row r="138" spans="1:9" ht="15.75" customHeight="1">
      <c r="A138" s="2"/>
      <c r="B138" s="2"/>
      <c r="C138" s="2"/>
      <c r="D138" s="2"/>
      <c r="E138" s="2"/>
      <c r="F138" s="2"/>
      <c r="G138" s="2"/>
      <c r="H138" s="2"/>
      <c r="I138" s="2"/>
    </row>
    <row r="139" spans="1:9" ht="15.75" customHeight="1">
      <c r="A139" s="2"/>
      <c r="B139" s="2"/>
      <c r="C139" s="2"/>
      <c r="D139" s="2"/>
      <c r="E139" s="2"/>
      <c r="F139" s="2"/>
      <c r="G139" s="2"/>
      <c r="H139" s="2"/>
      <c r="I139" s="2"/>
    </row>
    <row r="140" spans="1:9" ht="15.75" customHeight="1">
      <c r="A140" s="2"/>
      <c r="B140" s="2"/>
      <c r="C140" s="2"/>
      <c r="D140" s="2"/>
      <c r="E140" s="2"/>
      <c r="F140" s="2"/>
      <c r="G140" s="2"/>
      <c r="H140" s="2"/>
      <c r="I140" s="2"/>
    </row>
    <row r="141" spans="1:9" ht="15.75" customHeight="1">
      <c r="A141" s="2"/>
      <c r="B141" s="2"/>
      <c r="C141" s="2"/>
      <c r="D141" s="2"/>
      <c r="E141" s="2"/>
      <c r="F141" s="2"/>
      <c r="G141" s="2"/>
      <c r="H141" s="2"/>
      <c r="I141" s="2"/>
    </row>
    <row r="142" spans="1:9" ht="15.75" customHeight="1">
      <c r="A142" s="2"/>
      <c r="B142" s="2"/>
      <c r="C142" s="2"/>
      <c r="D142" s="2"/>
      <c r="E142" s="2"/>
      <c r="F142" s="2"/>
      <c r="G142" s="2"/>
      <c r="H142" s="2"/>
      <c r="I142" s="2"/>
    </row>
    <row r="143" spans="1:9" ht="15.75" customHeight="1">
      <c r="A143" s="2"/>
      <c r="B143" s="2"/>
      <c r="C143" s="2"/>
      <c r="D143" s="2"/>
      <c r="E143" s="2"/>
      <c r="F143" s="2"/>
      <c r="G143" s="2"/>
      <c r="H143" s="2"/>
      <c r="I143" s="2"/>
    </row>
    <row r="144" spans="1:9" ht="15.75" customHeight="1">
      <c r="A144" s="2"/>
      <c r="B144" s="2"/>
      <c r="C144" s="2"/>
      <c r="D144" s="2"/>
      <c r="E144" s="2"/>
      <c r="F144" s="2"/>
      <c r="G144" s="2"/>
      <c r="H144" s="2"/>
      <c r="I144" s="2"/>
    </row>
    <row r="145" spans="1:9" ht="15.75" customHeight="1">
      <c r="A145" s="2"/>
      <c r="B145" s="2"/>
      <c r="C145" s="2"/>
      <c r="D145" s="2"/>
      <c r="E145" s="2"/>
      <c r="F145" s="2"/>
      <c r="G145" s="2"/>
      <c r="H145" s="2"/>
      <c r="I145" s="2"/>
    </row>
    <row r="146" spans="1:9" ht="15.75" customHeight="1">
      <c r="A146" s="2"/>
      <c r="B146" s="2"/>
      <c r="C146" s="2"/>
      <c r="D146" s="2"/>
      <c r="E146" s="2"/>
      <c r="F146" s="2"/>
      <c r="G146" s="2"/>
      <c r="H146" s="2"/>
      <c r="I146" s="2"/>
    </row>
    <row r="147" spans="1:9" ht="15.75" customHeight="1">
      <c r="A147" s="2"/>
      <c r="B147" s="2"/>
      <c r="C147" s="2"/>
      <c r="D147" s="2"/>
      <c r="E147" s="2"/>
      <c r="F147" s="2"/>
      <c r="G147" s="2"/>
      <c r="H147" s="2"/>
      <c r="I147" s="2"/>
    </row>
    <row r="148" spans="1:9" ht="15.75" customHeight="1">
      <c r="A148" s="2"/>
      <c r="B148" s="2"/>
      <c r="C148" s="2"/>
      <c r="D148" s="2"/>
      <c r="E148" s="2"/>
      <c r="F148" s="2"/>
      <c r="G148" s="2"/>
      <c r="H148" s="2"/>
      <c r="I148" s="2"/>
    </row>
    <row r="149" spans="1:9" ht="15.75" customHeight="1">
      <c r="A149" s="2"/>
      <c r="B149" s="2"/>
      <c r="C149" s="2"/>
      <c r="D149" s="2"/>
      <c r="E149" s="2"/>
      <c r="F149" s="2"/>
      <c r="G149" s="2"/>
      <c r="H149" s="2"/>
      <c r="I149" s="2"/>
    </row>
    <row r="150" spans="1:9" ht="15.75" customHeight="1">
      <c r="A150" s="2"/>
      <c r="B150" s="2"/>
      <c r="C150" s="2"/>
      <c r="D150" s="2"/>
      <c r="E150" s="2"/>
      <c r="F150" s="2"/>
      <c r="G150" s="2"/>
      <c r="H150" s="2"/>
      <c r="I150" s="2"/>
    </row>
    <row r="151" spans="1:9" ht="15.75" customHeight="1">
      <c r="A151" s="2"/>
      <c r="B151" s="2"/>
      <c r="C151" s="2"/>
      <c r="D151" s="2"/>
      <c r="E151" s="2"/>
      <c r="F151" s="2"/>
      <c r="G151" s="2"/>
      <c r="H151" s="2"/>
      <c r="I151" s="2"/>
    </row>
    <row r="152" spans="1:9" ht="15.75" customHeight="1">
      <c r="A152" s="2"/>
      <c r="B152" s="2"/>
      <c r="C152" s="2"/>
      <c r="D152" s="2"/>
      <c r="E152" s="2"/>
      <c r="F152" s="2"/>
      <c r="G152" s="2"/>
      <c r="H152" s="2"/>
      <c r="I152" s="2"/>
    </row>
    <row r="153" spans="1:9" ht="15.75" customHeight="1">
      <c r="A153" s="2"/>
      <c r="B153" s="2"/>
      <c r="C153" s="2"/>
      <c r="D153" s="2"/>
      <c r="E153" s="2"/>
      <c r="F153" s="2"/>
      <c r="G153" s="2"/>
      <c r="H153" s="2"/>
      <c r="I153" s="2"/>
    </row>
    <row r="154" spans="1:9" ht="15.75" customHeight="1">
      <c r="A154" s="2"/>
      <c r="B154" s="2"/>
      <c r="C154" s="2"/>
      <c r="D154" s="2"/>
      <c r="E154" s="2"/>
      <c r="F154" s="2"/>
      <c r="G154" s="2"/>
      <c r="H154" s="2"/>
      <c r="I154" s="2"/>
    </row>
    <row r="155" spans="1:9" ht="15.75" customHeight="1">
      <c r="A155" s="2"/>
      <c r="B155" s="2"/>
      <c r="C155" s="2"/>
      <c r="D155" s="2"/>
      <c r="E155" s="2"/>
      <c r="F155" s="2"/>
      <c r="G155" s="2"/>
      <c r="H155" s="2"/>
      <c r="I155" s="2"/>
    </row>
    <row r="156" spans="1:9" ht="15.75" customHeight="1">
      <c r="A156" s="2"/>
      <c r="B156" s="2"/>
      <c r="C156" s="2"/>
      <c r="D156" s="2"/>
      <c r="E156" s="2"/>
      <c r="F156" s="2"/>
      <c r="G156" s="2"/>
      <c r="H156" s="2"/>
      <c r="I156" s="2"/>
    </row>
    <row r="157" spans="1:9" ht="15.75" customHeight="1">
      <c r="A157" s="2"/>
      <c r="B157" s="2"/>
      <c r="C157" s="2"/>
      <c r="D157" s="2"/>
      <c r="E157" s="2"/>
      <c r="F157" s="2"/>
      <c r="G157" s="2"/>
      <c r="H157" s="2"/>
      <c r="I157" s="2"/>
    </row>
    <row r="158" spans="1:9" ht="15.75" customHeight="1">
      <c r="A158" s="2"/>
      <c r="B158" s="2"/>
      <c r="C158" s="2"/>
      <c r="D158" s="2"/>
      <c r="E158" s="2"/>
      <c r="F158" s="2"/>
      <c r="G158" s="2"/>
      <c r="H158" s="2"/>
      <c r="I158" s="2"/>
    </row>
    <row r="159" spans="1:9" ht="15.75" customHeight="1">
      <c r="A159" s="2"/>
      <c r="B159" s="2"/>
      <c r="C159" s="2"/>
      <c r="D159" s="2"/>
      <c r="E159" s="2"/>
      <c r="F159" s="2"/>
      <c r="G159" s="2"/>
      <c r="H159" s="2"/>
      <c r="I159" s="2"/>
    </row>
    <row r="160" spans="1:9" ht="15.75" customHeight="1">
      <c r="A160" s="2"/>
      <c r="B160" s="2"/>
      <c r="C160" s="2"/>
      <c r="D160" s="2"/>
      <c r="E160" s="2"/>
      <c r="F160" s="2"/>
      <c r="G160" s="2"/>
      <c r="H160" s="2"/>
      <c r="I160" s="2"/>
    </row>
    <row r="161" spans="1:9" ht="15.75" customHeight="1">
      <c r="A161" s="2"/>
      <c r="B161" s="2"/>
      <c r="C161" s="2"/>
      <c r="D161" s="2"/>
      <c r="E161" s="2"/>
      <c r="F161" s="2"/>
      <c r="G161" s="2"/>
      <c r="H161" s="2"/>
      <c r="I161" s="2"/>
    </row>
    <row r="162" spans="1:9" ht="15.75" customHeight="1">
      <c r="A162" s="2"/>
      <c r="B162" s="2"/>
      <c r="C162" s="2"/>
      <c r="D162" s="2"/>
      <c r="E162" s="2"/>
      <c r="F162" s="2"/>
      <c r="G162" s="2"/>
      <c r="H162" s="2"/>
      <c r="I162" s="2"/>
    </row>
    <row r="163" spans="1:9" ht="15.75" customHeight="1">
      <c r="A163" s="2"/>
      <c r="B163" s="2"/>
      <c r="C163" s="2"/>
      <c r="D163" s="2"/>
      <c r="E163" s="2"/>
      <c r="F163" s="2"/>
      <c r="G163" s="2"/>
      <c r="H163" s="2"/>
      <c r="I163" s="2"/>
    </row>
    <row r="164" spans="1:9" ht="15.75" customHeight="1">
      <c r="A164" s="2"/>
      <c r="B164" s="2"/>
      <c r="C164" s="2"/>
      <c r="D164" s="2"/>
      <c r="E164" s="2"/>
      <c r="F164" s="2"/>
      <c r="G164" s="2"/>
      <c r="H164" s="2"/>
      <c r="I164" s="2"/>
    </row>
    <row r="165" spans="1:9" ht="15.75" customHeight="1">
      <c r="A165" s="2"/>
      <c r="B165" s="2"/>
      <c r="C165" s="2"/>
      <c r="D165" s="2"/>
      <c r="E165" s="2"/>
      <c r="F165" s="2"/>
      <c r="G165" s="2"/>
      <c r="H165" s="2"/>
      <c r="I165" s="2"/>
    </row>
    <row r="166" spans="1:9" ht="15.75" customHeight="1">
      <c r="A166" s="2"/>
      <c r="B166" s="2"/>
      <c r="C166" s="2"/>
      <c r="D166" s="2"/>
      <c r="E166" s="2"/>
      <c r="F166" s="2"/>
      <c r="G166" s="2"/>
      <c r="H166" s="2"/>
      <c r="I166" s="2"/>
    </row>
    <row r="167" spans="1:9" ht="15.75" customHeight="1">
      <c r="A167" s="2"/>
      <c r="B167" s="2"/>
      <c r="C167" s="2"/>
      <c r="D167" s="2"/>
      <c r="E167" s="2"/>
      <c r="F167" s="2"/>
      <c r="G167" s="2"/>
      <c r="H167" s="2"/>
      <c r="I167" s="2"/>
    </row>
    <row r="168" spans="1:9" ht="15.75" customHeight="1">
      <c r="A168" s="2"/>
      <c r="B168" s="2"/>
      <c r="C168" s="2"/>
      <c r="D168" s="2"/>
      <c r="E168" s="2"/>
      <c r="F168" s="2"/>
      <c r="G168" s="2"/>
      <c r="H168" s="2"/>
      <c r="I168" s="2"/>
    </row>
    <row r="169" spans="1:9" ht="15.75" customHeight="1">
      <c r="A169" s="2"/>
      <c r="B169" s="2"/>
      <c r="C169" s="2"/>
      <c r="D169" s="2"/>
      <c r="E169" s="2"/>
      <c r="F169" s="2"/>
      <c r="G169" s="2"/>
      <c r="H169" s="2"/>
      <c r="I169" s="2"/>
    </row>
    <row r="170" spans="1:9" ht="15.75" customHeight="1">
      <c r="A170" s="2"/>
      <c r="B170" s="2"/>
      <c r="C170" s="2"/>
      <c r="D170" s="2"/>
      <c r="E170" s="2"/>
      <c r="F170" s="2"/>
      <c r="G170" s="2"/>
      <c r="H170" s="2"/>
      <c r="I170" s="2"/>
    </row>
    <row r="171" spans="1:9" ht="15.75" customHeight="1">
      <c r="A171" s="2"/>
      <c r="B171" s="2"/>
      <c r="C171" s="2"/>
      <c r="D171" s="2"/>
      <c r="E171" s="2"/>
      <c r="F171" s="2"/>
      <c r="G171" s="2"/>
      <c r="H171" s="2"/>
      <c r="I171" s="2"/>
    </row>
    <row r="172" spans="1:9" ht="15.75" customHeight="1">
      <c r="A172" s="2"/>
      <c r="B172" s="2"/>
      <c r="C172" s="2"/>
      <c r="D172" s="2"/>
      <c r="E172" s="2"/>
      <c r="F172" s="2"/>
      <c r="G172" s="2"/>
      <c r="H172" s="2"/>
      <c r="I172" s="2"/>
    </row>
    <row r="173" spans="1:9" ht="15.75" customHeight="1">
      <c r="A173" s="2"/>
      <c r="B173" s="2"/>
      <c r="C173" s="2"/>
      <c r="D173" s="2"/>
      <c r="E173" s="2"/>
      <c r="F173" s="2"/>
      <c r="G173" s="2"/>
      <c r="H173" s="2"/>
      <c r="I173" s="2"/>
    </row>
    <row r="174" spans="1:9" ht="15.75" customHeight="1">
      <c r="A174" s="2"/>
      <c r="B174" s="2"/>
      <c r="C174" s="2"/>
      <c r="D174" s="2"/>
      <c r="E174" s="2"/>
      <c r="F174" s="2"/>
      <c r="G174" s="2"/>
      <c r="H174" s="2"/>
      <c r="I174" s="2"/>
    </row>
    <row r="175" spans="1:9" ht="15.75" customHeight="1">
      <c r="A175" s="2"/>
      <c r="B175" s="2"/>
      <c r="C175" s="2"/>
      <c r="D175" s="2"/>
      <c r="E175" s="2"/>
      <c r="F175" s="2"/>
      <c r="G175" s="2"/>
      <c r="H175" s="2"/>
      <c r="I175" s="2"/>
    </row>
    <row r="176" spans="1:9" ht="15.75" customHeight="1">
      <c r="A176" s="2"/>
      <c r="B176" s="2"/>
      <c r="C176" s="2"/>
      <c r="D176" s="2"/>
      <c r="E176" s="2"/>
      <c r="F176" s="2"/>
      <c r="G176" s="2"/>
      <c r="H176" s="2"/>
      <c r="I176" s="2"/>
    </row>
    <row r="177" spans="1:9" ht="15.75" customHeight="1">
      <c r="A177" s="2"/>
      <c r="B177" s="2"/>
      <c r="C177" s="2"/>
      <c r="D177" s="2"/>
      <c r="E177" s="2"/>
      <c r="F177" s="2"/>
      <c r="G177" s="2"/>
      <c r="H177" s="2"/>
      <c r="I177" s="2"/>
    </row>
    <row r="178" spans="1:9" ht="15.75" customHeight="1">
      <c r="A178" s="2"/>
      <c r="B178" s="2"/>
      <c r="C178" s="2"/>
      <c r="D178" s="2"/>
      <c r="E178" s="2"/>
      <c r="F178" s="2"/>
      <c r="G178" s="2"/>
      <c r="H178" s="2"/>
      <c r="I178" s="2"/>
    </row>
    <row r="179" spans="1:9" ht="15.75" customHeight="1">
      <c r="A179" s="2"/>
      <c r="B179" s="2"/>
      <c r="C179" s="2"/>
      <c r="D179" s="2"/>
      <c r="E179" s="2"/>
      <c r="F179" s="2"/>
      <c r="G179" s="2"/>
      <c r="H179" s="2"/>
      <c r="I179" s="2"/>
    </row>
    <row r="180" spans="1:9" ht="15.75" customHeight="1">
      <c r="A180" s="2"/>
      <c r="B180" s="2"/>
      <c r="C180" s="2"/>
      <c r="D180" s="2"/>
      <c r="E180" s="2"/>
      <c r="F180" s="2"/>
      <c r="G180" s="2"/>
      <c r="H180" s="2"/>
      <c r="I180" s="2"/>
    </row>
    <row r="181" spans="1:9" ht="15.75" customHeight="1">
      <c r="A181" s="2"/>
      <c r="B181" s="2"/>
      <c r="C181" s="2"/>
      <c r="D181" s="2"/>
      <c r="E181" s="2"/>
      <c r="F181" s="2"/>
      <c r="G181" s="2"/>
      <c r="H181" s="2"/>
      <c r="I181" s="2"/>
    </row>
    <row r="182" spans="1:9" ht="15.75" customHeight="1">
      <c r="A182" s="2"/>
      <c r="B182" s="2"/>
      <c r="C182" s="2"/>
      <c r="D182" s="2"/>
      <c r="E182" s="2"/>
      <c r="F182" s="2"/>
      <c r="G182" s="2"/>
      <c r="H182" s="2"/>
      <c r="I182" s="2"/>
    </row>
    <row r="183" spans="1:9" ht="15.75" customHeight="1">
      <c r="A183" s="2"/>
      <c r="B183" s="2"/>
      <c r="C183" s="2"/>
      <c r="D183" s="2"/>
      <c r="E183" s="2"/>
      <c r="F183" s="2"/>
      <c r="G183" s="2"/>
      <c r="H183" s="2"/>
      <c r="I183" s="2"/>
    </row>
    <row r="184" spans="1:9" ht="15.75" customHeight="1">
      <c r="A184" s="2"/>
      <c r="B184" s="2"/>
      <c r="C184" s="2"/>
      <c r="D184" s="2"/>
      <c r="E184" s="2"/>
      <c r="F184" s="2"/>
      <c r="G184" s="2"/>
      <c r="H184" s="2"/>
      <c r="I184" s="2"/>
    </row>
    <row r="185" spans="1:9" ht="15.75" customHeight="1">
      <c r="A185" s="2"/>
      <c r="B185" s="2"/>
      <c r="C185" s="2"/>
      <c r="D185" s="2"/>
      <c r="E185" s="2"/>
      <c r="F185" s="2"/>
      <c r="G185" s="2"/>
      <c r="H185" s="2"/>
      <c r="I185" s="2"/>
    </row>
    <row r="186" spans="1:9" ht="15.75" customHeight="1">
      <c r="A186" s="2"/>
      <c r="B186" s="2"/>
      <c r="C186" s="2"/>
      <c r="D186" s="2"/>
      <c r="E186" s="2"/>
      <c r="F186" s="2"/>
      <c r="G186" s="2"/>
      <c r="H186" s="2"/>
      <c r="I186" s="2"/>
    </row>
    <row r="187" spans="1:9" ht="15.75" customHeight="1">
      <c r="A187" s="2"/>
      <c r="B187" s="2"/>
      <c r="C187" s="2"/>
      <c r="D187" s="2"/>
      <c r="E187" s="2"/>
      <c r="F187" s="2"/>
      <c r="G187" s="2"/>
      <c r="H187" s="2"/>
      <c r="I187" s="2"/>
    </row>
    <row r="188" spans="1:9" ht="15.75" customHeight="1">
      <c r="A188" s="2"/>
      <c r="B188" s="2"/>
      <c r="C188" s="2"/>
      <c r="D188" s="2"/>
      <c r="E188" s="2"/>
      <c r="F188" s="2"/>
      <c r="G188" s="2"/>
      <c r="H188" s="2"/>
      <c r="I188" s="2"/>
    </row>
    <row r="189" spans="1:9" ht="15.75" customHeight="1">
      <c r="A189" s="2"/>
      <c r="B189" s="2"/>
      <c r="C189" s="2"/>
      <c r="D189" s="2"/>
      <c r="E189" s="2"/>
      <c r="F189" s="2"/>
      <c r="G189" s="2"/>
      <c r="H189" s="2"/>
      <c r="I189" s="2"/>
    </row>
    <row r="190" spans="1:9" ht="15.75" customHeight="1">
      <c r="A190" s="2"/>
      <c r="B190" s="2"/>
      <c r="C190" s="2"/>
      <c r="D190" s="2"/>
      <c r="E190" s="2"/>
      <c r="F190" s="2"/>
      <c r="G190" s="2"/>
      <c r="H190" s="2"/>
      <c r="I190" s="2"/>
    </row>
    <row r="191" spans="1:9" ht="15.75" customHeight="1">
      <c r="A191" s="2"/>
      <c r="B191" s="2"/>
      <c r="C191" s="2"/>
      <c r="D191" s="2"/>
      <c r="E191" s="2"/>
      <c r="F191" s="2"/>
      <c r="G191" s="2"/>
      <c r="H191" s="2"/>
      <c r="I191" s="2"/>
    </row>
    <row r="192" spans="1:9" ht="15.75" customHeight="1">
      <c r="A192" s="2"/>
      <c r="B192" s="2"/>
      <c r="C192" s="2"/>
      <c r="D192" s="2"/>
      <c r="E192" s="2"/>
      <c r="F192" s="2"/>
      <c r="G192" s="2"/>
      <c r="H192" s="2"/>
      <c r="I192" s="2"/>
    </row>
    <row r="193" spans="1:9" ht="15.75" customHeight="1">
      <c r="A193" s="2"/>
      <c r="B193" s="2"/>
      <c r="C193" s="2"/>
      <c r="D193" s="2"/>
      <c r="E193" s="2"/>
      <c r="F193" s="2"/>
      <c r="G193" s="2"/>
      <c r="H193" s="2"/>
      <c r="I193" s="2"/>
    </row>
    <row r="194" spans="1:9" ht="15.75" customHeight="1">
      <c r="A194" s="2"/>
      <c r="B194" s="2"/>
      <c r="C194" s="2"/>
      <c r="D194" s="2"/>
      <c r="E194" s="2"/>
      <c r="F194" s="2"/>
      <c r="G194" s="2"/>
      <c r="H194" s="2"/>
      <c r="I194" s="2"/>
    </row>
    <row r="195" spans="1:9" ht="15.75" customHeight="1">
      <c r="A195" s="2"/>
      <c r="B195" s="2"/>
      <c r="C195" s="2"/>
      <c r="D195" s="2"/>
      <c r="E195" s="2"/>
      <c r="F195" s="2"/>
      <c r="G195" s="2"/>
      <c r="H195" s="2"/>
      <c r="I195" s="2"/>
    </row>
    <row r="196" spans="1:9" ht="15.75" customHeight="1">
      <c r="A196" s="2"/>
      <c r="B196" s="2"/>
      <c r="C196" s="2"/>
      <c r="D196" s="2"/>
      <c r="E196" s="2"/>
      <c r="F196" s="2"/>
      <c r="G196" s="2"/>
      <c r="H196" s="2"/>
      <c r="I196" s="2"/>
    </row>
    <row r="197" spans="1:9" ht="15.75" customHeight="1">
      <c r="A197" s="2"/>
      <c r="B197" s="2"/>
      <c r="C197" s="2"/>
      <c r="D197" s="2"/>
      <c r="E197" s="2"/>
      <c r="F197" s="2"/>
      <c r="G197" s="2"/>
      <c r="H197" s="2"/>
      <c r="I197" s="2"/>
    </row>
    <row r="198" spans="1:9" ht="15.75" customHeight="1">
      <c r="A198" s="2"/>
      <c r="B198" s="2"/>
      <c r="C198" s="2"/>
      <c r="D198" s="2"/>
      <c r="E198" s="2"/>
      <c r="F198" s="2"/>
      <c r="G198" s="2"/>
      <c r="H198" s="2"/>
      <c r="I198" s="2"/>
    </row>
    <row r="199" spans="1:9" ht="15.75" customHeight="1">
      <c r="A199" s="2"/>
      <c r="B199" s="2"/>
      <c r="C199" s="2"/>
      <c r="D199" s="2"/>
      <c r="E199" s="2"/>
      <c r="F199" s="2"/>
      <c r="G199" s="2"/>
      <c r="H199" s="2"/>
      <c r="I199" s="2"/>
    </row>
    <row r="200" spans="1:9" ht="15.75" customHeight="1">
      <c r="A200" s="2"/>
      <c r="B200" s="2"/>
      <c r="C200" s="2"/>
      <c r="D200" s="2"/>
      <c r="E200" s="2"/>
      <c r="F200" s="2"/>
      <c r="G200" s="2"/>
      <c r="H200" s="2"/>
      <c r="I200" s="2"/>
    </row>
    <row r="201" spans="1:9" ht="15.75" customHeight="1">
      <c r="A201" s="2"/>
      <c r="B201" s="2"/>
      <c r="C201" s="2"/>
      <c r="D201" s="2"/>
      <c r="E201" s="2"/>
      <c r="F201" s="2"/>
      <c r="G201" s="2"/>
      <c r="H201" s="2"/>
      <c r="I201" s="2"/>
    </row>
    <row r="202" spans="1:9" ht="15.75" customHeight="1">
      <c r="A202" s="2"/>
      <c r="B202" s="2"/>
      <c r="C202" s="2"/>
      <c r="D202" s="2"/>
      <c r="E202" s="2"/>
      <c r="F202" s="2"/>
      <c r="G202" s="2"/>
      <c r="H202" s="2"/>
      <c r="I202" s="2"/>
    </row>
    <row r="203" spans="1:9" ht="15.75" customHeight="1">
      <c r="A203" s="2"/>
      <c r="B203" s="2"/>
      <c r="C203" s="2"/>
      <c r="D203" s="2"/>
      <c r="E203" s="2"/>
      <c r="F203" s="2"/>
      <c r="G203" s="2"/>
      <c r="H203" s="2"/>
      <c r="I203" s="2"/>
    </row>
    <row r="204" spans="1:9" ht="15.75" customHeight="1">
      <c r="A204" s="2"/>
      <c r="B204" s="2"/>
      <c r="C204" s="2"/>
      <c r="D204" s="2"/>
      <c r="E204" s="2"/>
      <c r="F204" s="2"/>
      <c r="G204" s="2"/>
      <c r="H204" s="2"/>
      <c r="I204" s="2"/>
    </row>
    <row r="205" spans="1:9" ht="15.75" customHeight="1">
      <c r="A205" s="2"/>
      <c r="B205" s="2"/>
      <c r="C205" s="2"/>
      <c r="D205" s="2"/>
      <c r="E205" s="2"/>
      <c r="F205" s="2"/>
      <c r="G205" s="2"/>
      <c r="H205" s="2"/>
      <c r="I205" s="2"/>
    </row>
    <row r="206" spans="1:9" ht="15.75" customHeight="1">
      <c r="A206" s="2"/>
      <c r="B206" s="2"/>
      <c r="C206" s="2"/>
      <c r="D206" s="2"/>
      <c r="E206" s="2"/>
      <c r="F206" s="2"/>
      <c r="G206" s="2"/>
      <c r="H206" s="2"/>
      <c r="I206" s="2"/>
    </row>
    <row r="207" spans="1:9" ht="15.75" customHeight="1">
      <c r="A207" s="2"/>
      <c r="B207" s="2"/>
      <c r="C207" s="2"/>
      <c r="D207" s="2"/>
      <c r="E207" s="2"/>
      <c r="F207" s="2"/>
      <c r="G207" s="2"/>
      <c r="H207" s="2"/>
      <c r="I207" s="2"/>
    </row>
    <row r="208" spans="1:9" ht="15.75" customHeight="1">
      <c r="A208" s="2"/>
      <c r="B208" s="2"/>
      <c r="C208" s="2"/>
      <c r="D208" s="2"/>
      <c r="E208" s="2"/>
      <c r="F208" s="2"/>
      <c r="G208" s="2"/>
      <c r="H208" s="2"/>
      <c r="I208" s="2"/>
    </row>
    <row r="209" spans="1:9" ht="15.75" customHeight="1">
      <c r="A209" s="2"/>
      <c r="B209" s="2"/>
      <c r="C209" s="2"/>
      <c r="D209" s="2"/>
      <c r="E209" s="2"/>
      <c r="F209" s="2"/>
      <c r="G209" s="2"/>
      <c r="H209" s="2"/>
      <c r="I209" s="2"/>
    </row>
    <row r="210" spans="1:9" ht="15.75" customHeight="1">
      <c r="A210" s="2"/>
      <c r="B210" s="2"/>
      <c r="C210" s="2"/>
      <c r="D210" s="2"/>
      <c r="E210" s="2"/>
      <c r="F210" s="2"/>
      <c r="G210" s="2"/>
      <c r="H210" s="2"/>
      <c r="I210" s="2"/>
    </row>
    <row r="211" spans="1:9" ht="15.75" customHeight="1">
      <c r="A211" s="2"/>
      <c r="B211" s="2"/>
      <c r="C211" s="2"/>
      <c r="D211" s="2"/>
      <c r="E211" s="2"/>
      <c r="F211" s="2"/>
      <c r="G211" s="2"/>
      <c r="H211" s="2"/>
      <c r="I211" s="2"/>
    </row>
    <row r="212" spans="1:9" ht="15.75" customHeight="1">
      <c r="A212" s="2"/>
      <c r="B212" s="2"/>
      <c r="C212" s="2"/>
      <c r="D212" s="2"/>
      <c r="E212" s="2"/>
      <c r="F212" s="2"/>
      <c r="G212" s="2"/>
      <c r="H212" s="2"/>
      <c r="I212" s="2"/>
    </row>
    <row r="213" spans="1:9" ht="15.75" customHeight="1">
      <c r="A213" s="2"/>
      <c r="B213" s="2"/>
      <c r="C213" s="2"/>
      <c r="D213" s="2"/>
      <c r="E213" s="2"/>
      <c r="F213" s="2"/>
      <c r="G213" s="2"/>
      <c r="H213" s="2"/>
      <c r="I213" s="2"/>
    </row>
    <row r="214" spans="1:9" ht="15.75" customHeight="1">
      <c r="A214" s="2"/>
      <c r="B214" s="2"/>
      <c r="C214" s="2"/>
      <c r="D214" s="2"/>
      <c r="E214" s="2"/>
      <c r="F214" s="2"/>
      <c r="G214" s="2"/>
      <c r="H214" s="2"/>
      <c r="I214" s="2"/>
    </row>
    <row r="215" spans="1:9" ht="15.75" customHeight="1">
      <c r="A215" s="2"/>
      <c r="B215" s="2"/>
      <c r="C215" s="2"/>
      <c r="D215" s="2"/>
      <c r="E215" s="2"/>
      <c r="F215" s="2"/>
      <c r="G215" s="2"/>
      <c r="H215" s="2"/>
      <c r="I215" s="2"/>
    </row>
    <row r="216" spans="1:9" ht="15.75" customHeight="1">
      <c r="A216" s="2"/>
      <c r="B216" s="2"/>
      <c r="C216" s="2"/>
      <c r="D216" s="2"/>
      <c r="E216" s="2"/>
      <c r="F216" s="2"/>
      <c r="G216" s="2"/>
      <c r="H216" s="2"/>
      <c r="I216" s="2"/>
    </row>
    <row r="217" spans="1:9" ht="15.75" customHeight="1">
      <c r="A217" s="2"/>
      <c r="B217" s="2"/>
      <c r="C217" s="2"/>
      <c r="D217" s="2"/>
      <c r="E217" s="2"/>
      <c r="F217" s="2"/>
      <c r="G217" s="2"/>
      <c r="H217" s="2"/>
      <c r="I217" s="2"/>
    </row>
    <row r="218" spans="1:9" ht="15.75" customHeight="1">
      <c r="A218" s="2"/>
      <c r="B218" s="2"/>
      <c r="C218" s="2"/>
      <c r="D218" s="2"/>
      <c r="E218" s="2"/>
      <c r="F218" s="2"/>
      <c r="G218" s="2"/>
      <c r="H218" s="2"/>
      <c r="I218" s="2"/>
    </row>
    <row r="219" spans="1:9" ht="15.75" customHeight="1">
      <c r="A219" s="2"/>
      <c r="B219" s="2"/>
      <c r="C219" s="2"/>
      <c r="D219" s="2"/>
      <c r="E219" s="2"/>
      <c r="F219" s="2"/>
      <c r="G219" s="2"/>
      <c r="H219" s="2"/>
      <c r="I219" s="2"/>
    </row>
    <row r="220" spans="1:9" ht="15.75" customHeight="1">
      <c r="A220" s="2"/>
      <c r="B220" s="2"/>
      <c r="C220" s="2"/>
      <c r="D220" s="2"/>
      <c r="E220" s="2"/>
      <c r="F220" s="2"/>
      <c r="G220" s="2"/>
      <c r="H220" s="2"/>
      <c r="I220" s="2"/>
    </row>
    <row r="221" spans="1:9" ht="15.75" customHeight="1">
      <c r="A221" s="2"/>
      <c r="B221" s="2"/>
      <c r="C221" s="2"/>
      <c r="D221" s="2"/>
      <c r="E221" s="2"/>
      <c r="F221" s="2"/>
      <c r="G221" s="2"/>
      <c r="H221" s="2"/>
      <c r="I221" s="2"/>
    </row>
    <row r="222" spans="1:9" ht="15.75" customHeight="1">
      <c r="A222" s="2"/>
      <c r="B222" s="2"/>
      <c r="C222" s="2"/>
      <c r="D222" s="2"/>
      <c r="E222" s="2"/>
      <c r="F222" s="2"/>
      <c r="G222" s="2"/>
      <c r="H222" s="2"/>
      <c r="I222" s="2"/>
    </row>
    <row r="223" spans="1:9" ht="15.75" customHeight="1">
      <c r="A223" s="2"/>
      <c r="B223" s="2"/>
      <c r="C223" s="2"/>
      <c r="D223" s="2"/>
      <c r="E223" s="2"/>
      <c r="F223" s="2"/>
      <c r="G223" s="2"/>
      <c r="H223" s="2"/>
      <c r="I223" s="2"/>
    </row>
    <row r="224" spans="1:9" ht="15.75" customHeight="1">
      <c r="A224" s="2"/>
      <c r="B224" s="2"/>
      <c r="C224" s="2"/>
      <c r="D224" s="2"/>
      <c r="E224" s="2"/>
      <c r="F224" s="2"/>
      <c r="G224" s="2"/>
      <c r="H224" s="2"/>
      <c r="I224" s="2"/>
    </row>
    <row r="225" spans="1:9" ht="15.75" customHeight="1">
      <c r="A225" s="2"/>
      <c r="B225" s="2"/>
      <c r="C225" s="2"/>
      <c r="D225" s="2"/>
      <c r="E225" s="2"/>
      <c r="F225" s="2"/>
      <c r="G225" s="2"/>
      <c r="H225" s="2"/>
      <c r="I225" s="2"/>
    </row>
    <row r="226" spans="1:9" ht="15.75" customHeight="1">
      <c r="A226" s="2"/>
      <c r="B226" s="2"/>
      <c r="C226" s="2"/>
      <c r="D226" s="2"/>
      <c r="E226" s="2"/>
      <c r="F226" s="2"/>
      <c r="G226" s="2"/>
      <c r="H226" s="2"/>
      <c r="I226" s="2"/>
    </row>
    <row r="227" spans="1:9" ht="15.75" customHeight="1">
      <c r="A227" s="2"/>
      <c r="B227" s="2"/>
      <c r="C227" s="2"/>
      <c r="D227" s="2"/>
      <c r="E227" s="2"/>
      <c r="F227" s="2"/>
      <c r="G227" s="2"/>
      <c r="H227" s="2"/>
      <c r="I227" s="2"/>
    </row>
    <row r="228" spans="1:9" ht="15.75" customHeight="1">
      <c r="A228" s="2"/>
      <c r="B228" s="2"/>
      <c r="C228" s="2"/>
      <c r="D228" s="2"/>
      <c r="E228" s="2"/>
      <c r="F228" s="2"/>
      <c r="G228" s="2"/>
      <c r="H228" s="2"/>
      <c r="I228" s="2"/>
    </row>
    <row r="229" spans="1:9" ht="15.75" customHeight="1">
      <c r="A229" s="2"/>
      <c r="B229" s="2"/>
      <c r="C229" s="2"/>
      <c r="D229" s="2"/>
      <c r="E229" s="2"/>
      <c r="F229" s="2"/>
      <c r="G229" s="2"/>
      <c r="H229" s="2"/>
      <c r="I229" s="2"/>
    </row>
    <row r="230" spans="1:9" ht="15.75" customHeight="1">
      <c r="A230" s="2"/>
      <c r="B230" s="2"/>
      <c r="C230" s="2"/>
      <c r="D230" s="2"/>
      <c r="E230" s="2"/>
      <c r="F230" s="2"/>
      <c r="G230" s="2"/>
      <c r="H230" s="2"/>
      <c r="I230" s="2"/>
    </row>
    <row r="231" spans="1:9" ht="15.75" customHeight="1">
      <c r="A231" s="2"/>
      <c r="B231" s="2"/>
      <c r="C231" s="2"/>
      <c r="D231" s="2"/>
      <c r="E231" s="2"/>
      <c r="F231" s="2"/>
      <c r="G231" s="2"/>
      <c r="H231" s="2"/>
      <c r="I231" s="2"/>
    </row>
    <row r="232" spans="1:9" ht="15.75" customHeight="1">
      <c r="A232" s="2"/>
      <c r="B232" s="2"/>
      <c r="C232" s="2"/>
      <c r="D232" s="2"/>
      <c r="E232" s="2"/>
      <c r="F232" s="2"/>
      <c r="G232" s="2"/>
      <c r="H232" s="2"/>
      <c r="I232" s="2"/>
    </row>
    <row r="233" spans="1:9" ht="15.75" customHeight="1">
      <c r="A233" s="2"/>
      <c r="B233" s="2"/>
      <c r="C233" s="2"/>
      <c r="D233" s="2"/>
      <c r="E233" s="2"/>
      <c r="F233" s="2"/>
      <c r="G233" s="2"/>
      <c r="H233" s="2"/>
      <c r="I233" s="2"/>
    </row>
    <row r="234" spans="1:9" ht="15.75" customHeight="1">
      <c r="A234" s="2"/>
      <c r="B234" s="2"/>
      <c r="C234" s="2"/>
      <c r="D234" s="2"/>
      <c r="E234" s="2"/>
      <c r="F234" s="2"/>
      <c r="G234" s="2"/>
      <c r="H234" s="2"/>
      <c r="I234" s="2"/>
    </row>
    <row r="235" spans="1:9" ht="15.75" customHeight="1">
      <c r="A235" s="2"/>
      <c r="B235" s="2"/>
      <c r="C235" s="2"/>
      <c r="D235" s="2"/>
      <c r="E235" s="2"/>
      <c r="F235" s="2"/>
      <c r="G235" s="2"/>
      <c r="H235" s="2"/>
      <c r="I235" s="2"/>
    </row>
    <row r="236" spans="1:9" ht="15.75" customHeight="1">
      <c r="A236" s="2"/>
      <c r="B236" s="2"/>
      <c r="C236" s="2"/>
      <c r="D236" s="2"/>
      <c r="E236" s="2"/>
      <c r="F236" s="2"/>
      <c r="G236" s="2"/>
      <c r="H236" s="2"/>
      <c r="I236" s="2"/>
    </row>
    <row r="237" spans="1:9" ht="15.75" customHeight="1">
      <c r="A237" s="2"/>
      <c r="B237" s="2"/>
      <c r="C237" s="2"/>
      <c r="D237" s="2"/>
      <c r="E237" s="2"/>
      <c r="F237" s="2"/>
      <c r="G237" s="2"/>
      <c r="H237" s="2"/>
      <c r="I237" s="2"/>
    </row>
    <row r="238" spans="1:9" ht="15.75" customHeight="1">
      <c r="A238" s="2"/>
      <c r="B238" s="2"/>
      <c r="C238" s="2"/>
      <c r="D238" s="2"/>
      <c r="E238" s="2"/>
      <c r="F238" s="2"/>
      <c r="G238" s="2"/>
      <c r="H238" s="2"/>
      <c r="I238" s="2"/>
    </row>
    <row r="239" spans="1:9" ht="15.75" customHeight="1">
      <c r="A239" s="2"/>
      <c r="B239" s="2"/>
      <c r="C239" s="2"/>
      <c r="D239" s="2"/>
      <c r="E239" s="2"/>
      <c r="F239" s="2"/>
      <c r="G239" s="2"/>
      <c r="H239" s="2"/>
      <c r="I239" s="2"/>
    </row>
    <row r="240" spans="1:9" ht="15.75" customHeight="1">
      <c r="A240" s="2"/>
      <c r="B240" s="2"/>
      <c r="C240" s="2"/>
      <c r="D240" s="2"/>
      <c r="E240" s="2"/>
      <c r="F240" s="2"/>
      <c r="G240" s="2"/>
      <c r="H240" s="2"/>
      <c r="I240" s="2"/>
    </row>
    <row r="241" spans="1:9" ht="15.75" customHeight="1">
      <c r="A241" s="2"/>
      <c r="B241" s="2"/>
      <c r="C241" s="2"/>
      <c r="D241" s="2"/>
      <c r="E241" s="2"/>
      <c r="F241" s="2"/>
      <c r="G241" s="2"/>
      <c r="H241" s="2"/>
      <c r="I241" s="2"/>
    </row>
    <row r="242" spans="1:9" ht="15.75" customHeight="1">
      <c r="A242" s="2"/>
      <c r="B242" s="2"/>
      <c r="C242" s="2"/>
      <c r="D242" s="2"/>
      <c r="E242" s="2"/>
      <c r="F242" s="2"/>
      <c r="G242" s="2"/>
      <c r="H242" s="2"/>
      <c r="I242" s="2"/>
    </row>
    <row r="243" spans="1:9" ht="15.75" customHeight="1">
      <c r="A243" s="2"/>
      <c r="B243" s="2"/>
      <c r="C243" s="2"/>
      <c r="D243" s="2"/>
      <c r="E243" s="2"/>
      <c r="F243" s="2"/>
      <c r="G243" s="2"/>
      <c r="H243" s="2"/>
      <c r="I243" s="2"/>
    </row>
    <row r="244" spans="1:9" ht="15.75" customHeight="1">
      <c r="A244" s="2"/>
      <c r="B244" s="2"/>
      <c r="C244" s="2"/>
      <c r="D244" s="2"/>
      <c r="E244" s="2"/>
      <c r="F244" s="2"/>
      <c r="G244" s="2"/>
      <c r="H244" s="2"/>
      <c r="I244" s="2"/>
    </row>
    <row r="245" spans="1:9" ht="15.75" customHeight="1">
      <c r="A245" s="2"/>
      <c r="B245" s="2"/>
      <c r="C245" s="2"/>
      <c r="D245" s="2"/>
      <c r="E245" s="2"/>
      <c r="F245" s="2"/>
      <c r="G245" s="2"/>
      <c r="H245" s="2"/>
      <c r="I245" s="2"/>
    </row>
    <row r="246" spans="1:9" ht="15.75" customHeight="1">
      <c r="A246" s="2"/>
      <c r="B246" s="2"/>
      <c r="C246" s="2"/>
      <c r="D246" s="2"/>
      <c r="E246" s="2"/>
      <c r="F246" s="2"/>
      <c r="G246" s="2"/>
      <c r="H246" s="2"/>
      <c r="I246" s="2"/>
    </row>
    <row r="247" spans="1:9" ht="15.75" customHeight="1">
      <c r="A247" s="2"/>
      <c r="B247" s="2"/>
      <c r="C247" s="2"/>
      <c r="D247" s="2"/>
      <c r="E247" s="2"/>
      <c r="F247" s="2"/>
      <c r="G247" s="2"/>
      <c r="H247" s="2"/>
      <c r="I247" s="2"/>
    </row>
    <row r="248" spans="1:9" ht="15.75" customHeight="1">
      <c r="A248" s="2"/>
      <c r="B248" s="2"/>
      <c r="C248" s="2"/>
      <c r="D248" s="2"/>
      <c r="E248" s="2"/>
      <c r="F248" s="2"/>
      <c r="G248" s="2"/>
      <c r="H248" s="2"/>
      <c r="I248" s="2"/>
    </row>
    <row r="249" spans="1:9" ht="15.75" customHeight="1">
      <c r="A249" s="2"/>
      <c r="B249" s="2"/>
      <c r="C249" s="2"/>
      <c r="D249" s="2"/>
      <c r="E249" s="2"/>
      <c r="F249" s="2"/>
      <c r="G249" s="2"/>
      <c r="H249" s="2"/>
      <c r="I249" s="2"/>
    </row>
    <row r="250" spans="1:9" ht="15.75" customHeight="1">
      <c r="A250" s="2"/>
      <c r="B250" s="2"/>
      <c r="C250" s="2"/>
      <c r="D250" s="2"/>
      <c r="E250" s="2"/>
      <c r="F250" s="2"/>
      <c r="G250" s="2"/>
      <c r="H250" s="2"/>
      <c r="I250" s="2"/>
    </row>
    <row r="251" spans="1:9" ht="15.75" customHeight="1">
      <c r="A251" s="2"/>
      <c r="B251" s="2"/>
      <c r="C251" s="2"/>
      <c r="D251" s="2"/>
      <c r="E251" s="2"/>
      <c r="F251" s="2"/>
      <c r="G251" s="2"/>
      <c r="H251" s="2"/>
      <c r="I251" s="2"/>
    </row>
    <row r="252" spans="1:9" ht="15.75" customHeight="1">
      <c r="A252" s="2"/>
      <c r="B252" s="2"/>
      <c r="C252" s="2"/>
      <c r="D252" s="2"/>
      <c r="E252" s="2"/>
      <c r="F252" s="2"/>
      <c r="G252" s="2"/>
      <c r="H252" s="2"/>
      <c r="I252" s="2"/>
    </row>
    <row r="253" spans="1:9" ht="15.75" customHeight="1">
      <c r="A253" s="2"/>
      <c r="B253" s="2"/>
      <c r="C253" s="2"/>
      <c r="D253" s="2"/>
      <c r="E253" s="2"/>
      <c r="F253" s="2"/>
      <c r="G253" s="2"/>
      <c r="H253" s="2"/>
      <c r="I253" s="2"/>
    </row>
    <row r="254" spans="1:9" ht="15.75" customHeight="1">
      <c r="A254" s="2"/>
      <c r="B254" s="2"/>
      <c r="C254" s="2"/>
      <c r="D254" s="2"/>
      <c r="E254" s="2"/>
      <c r="F254" s="2"/>
      <c r="G254" s="2"/>
      <c r="H254" s="2"/>
      <c r="I254" s="2"/>
    </row>
    <row r="255" spans="1:9" ht="15.75" customHeight="1">
      <c r="A255" s="2"/>
      <c r="B255" s="2"/>
      <c r="C255" s="2"/>
      <c r="D255" s="2"/>
      <c r="E255" s="2"/>
      <c r="F255" s="2"/>
      <c r="G255" s="2"/>
      <c r="H255" s="2"/>
      <c r="I255" s="2"/>
    </row>
    <row r="256" spans="1:9" ht="15.75" customHeight="1">
      <c r="A256" s="2"/>
      <c r="B256" s="2"/>
      <c r="C256" s="2"/>
      <c r="D256" s="2"/>
      <c r="E256" s="2"/>
      <c r="F256" s="2"/>
      <c r="G256" s="2"/>
      <c r="H256" s="2"/>
      <c r="I256" s="2"/>
    </row>
    <row r="257" spans="1:9" ht="15.75" customHeight="1">
      <c r="A257" s="2"/>
      <c r="B257" s="2"/>
      <c r="C257" s="2"/>
      <c r="D257" s="2"/>
      <c r="E257" s="2"/>
      <c r="F257" s="2"/>
      <c r="G257" s="2"/>
      <c r="H257" s="2"/>
      <c r="I257" s="2"/>
    </row>
    <row r="258" spans="1:9" ht="15.75" customHeight="1">
      <c r="A258" s="2"/>
      <c r="B258" s="2"/>
      <c r="C258" s="2"/>
      <c r="D258" s="2"/>
      <c r="E258" s="2"/>
      <c r="F258" s="2"/>
      <c r="G258" s="2"/>
      <c r="H258" s="2"/>
      <c r="I258" s="2"/>
    </row>
    <row r="259" spans="1:9" ht="15.75" customHeight="1">
      <c r="A259" s="2"/>
      <c r="B259" s="2"/>
      <c r="C259" s="2"/>
      <c r="D259" s="2"/>
      <c r="E259" s="2"/>
      <c r="F259" s="2"/>
      <c r="G259" s="2"/>
      <c r="H259" s="2"/>
      <c r="I259" s="2"/>
    </row>
    <row r="260" spans="1:9" ht="15.75" customHeight="1">
      <c r="A260" s="2"/>
      <c r="B260" s="2"/>
      <c r="C260" s="2"/>
      <c r="D260" s="2"/>
      <c r="E260" s="2"/>
      <c r="F260" s="2"/>
      <c r="G260" s="2"/>
      <c r="H260" s="2"/>
      <c r="I260" s="2"/>
    </row>
    <row r="261" spans="1:9" ht="15.75" customHeight="1">
      <c r="A261" s="2"/>
      <c r="B261" s="2"/>
      <c r="C261" s="2"/>
      <c r="D261" s="2"/>
      <c r="E261" s="2"/>
      <c r="F261" s="2"/>
      <c r="G261" s="2"/>
      <c r="H261" s="2"/>
      <c r="I261" s="2"/>
    </row>
    <row r="262" spans="1:9" ht="15.75" customHeight="1">
      <c r="A262" s="2"/>
      <c r="B262" s="2"/>
      <c r="C262" s="2"/>
      <c r="D262" s="2"/>
      <c r="E262" s="2"/>
      <c r="F262" s="2"/>
      <c r="G262" s="2"/>
      <c r="H262" s="2"/>
      <c r="I262" s="2"/>
    </row>
    <row r="263" spans="1:9" ht="15.75" customHeight="1">
      <c r="A263" s="2"/>
      <c r="B263" s="2"/>
      <c r="C263" s="2"/>
      <c r="D263" s="2"/>
      <c r="E263" s="2"/>
      <c r="F263" s="2"/>
      <c r="G263" s="2"/>
      <c r="H263" s="2"/>
      <c r="I263" s="2"/>
    </row>
    <row r="264" spans="1:9" ht="15.75" customHeight="1">
      <c r="A264" s="2"/>
      <c r="B264" s="2"/>
      <c r="C264" s="2"/>
      <c r="D264" s="2"/>
      <c r="E264" s="2"/>
      <c r="F264" s="2"/>
      <c r="G264" s="2"/>
      <c r="H264" s="2"/>
      <c r="I264" s="2"/>
    </row>
    <row r="265" spans="1:9" ht="15.75" customHeight="1">
      <c r="A265" s="2"/>
      <c r="B265" s="2"/>
      <c r="C265" s="2"/>
      <c r="D265" s="2"/>
      <c r="E265" s="2"/>
      <c r="F265" s="2"/>
      <c r="G265" s="2"/>
      <c r="H265" s="2"/>
      <c r="I265" s="2"/>
    </row>
    <row r="266" spans="1:9" ht="15.75" customHeight="1">
      <c r="A266" s="2"/>
      <c r="B266" s="2"/>
      <c r="C266" s="2"/>
      <c r="D266" s="2"/>
      <c r="E266" s="2"/>
      <c r="F266" s="2"/>
      <c r="G266" s="2"/>
      <c r="H266" s="2"/>
      <c r="I266" s="2"/>
    </row>
    <row r="267" spans="1:9" ht="15.75" customHeight="1">
      <c r="A267" s="2"/>
      <c r="B267" s="2"/>
      <c r="C267" s="2"/>
      <c r="D267" s="2"/>
      <c r="E267" s="2"/>
      <c r="F267" s="2"/>
      <c r="G267" s="2"/>
      <c r="H267" s="2"/>
      <c r="I267" s="2"/>
    </row>
    <row r="268" spans="1:9" ht="15.75" customHeight="1">
      <c r="A268" s="2"/>
      <c r="B268" s="2"/>
      <c r="C268" s="2"/>
      <c r="D268" s="2"/>
      <c r="E268" s="2"/>
      <c r="F268" s="2"/>
      <c r="G268" s="2"/>
      <c r="H268" s="2"/>
      <c r="I268" s="2"/>
    </row>
    <row r="269" spans="1:9" ht="15.75" customHeight="1">
      <c r="A269" s="2"/>
      <c r="B269" s="2"/>
      <c r="C269" s="2"/>
      <c r="D269" s="2"/>
      <c r="E269" s="2"/>
      <c r="F269" s="2"/>
      <c r="G269" s="2"/>
      <c r="H269" s="2"/>
      <c r="I269" s="2"/>
    </row>
    <row r="270" spans="1:9" ht="15.75" customHeight="1">
      <c r="A270" s="2"/>
      <c r="B270" s="2"/>
      <c r="C270" s="2"/>
      <c r="D270" s="2"/>
      <c r="E270" s="2"/>
      <c r="F270" s="2"/>
      <c r="G270" s="2"/>
      <c r="H270" s="2"/>
      <c r="I270" s="2"/>
    </row>
    <row r="271" spans="1:9" ht="15.75" customHeight="1">
      <c r="A271" s="2"/>
      <c r="B271" s="2"/>
      <c r="C271" s="2"/>
      <c r="D271" s="2"/>
      <c r="E271" s="2"/>
      <c r="F271" s="2"/>
      <c r="G271" s="2"/>
      <c r="H271" s="2"/>
      <c r="I271" s="2"/>
    </row>
    <row r="272" spans="1:9" ht="15.75" customHeight="1">
      <c r="A272" s="2"/>
      <c r="B272" s="2"/>
      <c r="C272" s="2"/>
      <c r="D272" s="2"/>
      <c r="E272" s="2"/>
      <c r="F272" s="2"/>
      <c r="G272" s="2"/>
      <c r="H272" s="2"/>
      <c r="I272" s="2"/>
    </row>
    <row r="273" spans="1:9" ht="15.75" customHeight="1">
      <c r="A273" s="2"/>
      <c r="B273" s="2"/>
      <c r="C273" s="2"/>
      <c r="D273" s="2"/>
      <c r="E273" s="2"/>
      <c r="F273" s="2"/>
      <c r="G273" s="2"/>
      <c r="H273" s="2"/>
      <c r="I273" s="2"/>
    </row>
    <row r="274" spans="1:9" ht="15.75" customHeight="1">
      <c r="A274" s="2"/>
      <c r="B274" s="2"/>
      <c r="C274" s="2"/>
      <c r="D274" s="2"/>
      <c r="E274" s="2"/>
      <c r="F274" s="2"/>
      <c r="G274" s="2"/>
      <c r="H274" s="2"/>
      <c r="I274" s="2"/>
    </row>
    <row r="275" spans="1:9" ht="15.75" customHeight="1">
      <c r="A275" s="2"/>
      <c r="B275" s="2"/>
      <c r="C275" s="2"/>
      <c r="D275" s="2"/>
      <c r="E275" s="2"/>
      <c r="F275" s="2"/>
      <c r="G275" s="2"/>
      <c r="H275" s="2"/>
      <c r="I275" s="2"/>
    </row>
    <row r="276" spans="1:9" ht="15.75" customHeight="1">
      <c r="A276" s="2"/>
      <c r="B276" s="2"/>
      <c r="C276" s="2"/>
      <c r="D276" s="2"/>
      <c r="E276" s="2"/>
      <c r="F276" s="2"/>
      <c r="G276" s="2"/>
      <c r="H276" s="2"/>
      <c r="I276" s="2"/>
    </row>
    <row r="277" spans="1:9" ht="15.75" customHeight="1">
      <c r="A277" s="2"/>
      <c r="B277" s="2"/>
      <c r="C277" s="2"/>
      <c r="D277" s="2"/>
      <c r="E277" s="2"/>
      <c r="F277" s="2"/>
      <c r="G277" s="2"/>
      <c r="H277" s="2"/>
      <c r="I277" s="2"/>
    </row>
    <row r="278" spans="1:9" ht="15.75" customHeight="1">
      <c r="A278" s="2"/>
      <c r="B278" s="2"/>
      <c r="C278" s="2"/>
      <c r="D278" s="2"/>
      <c r="E278" s="2"/>
      <c r="F278" s="2"/>
      <c r="G278" s="2"/>
      <c r="H278" s="2"/>
      <c r="I278" s="2"/>
    </row>
    <row r="279" spans="1:9" ht="15.75" customHeight="1">
      <c r="A279" s="2"/>
      <c r="B279" s="2"/>
      <c r="C279" s="2"/>
      <c r="D279" s="2"/>
      <c r="E279" s="2"/>
      <c r="F279" s="2"/>
      <c r="G279" s="2"/>
      <c r="H279" s="2"/>
      <c r="I279" s="2"/>
    </row>
    <row r="280" spans="1:9" ht="15.75" customHeight="1">
      <c r="A280" s="2"/>
      <c r="B280" s="2"/>
      <c r="C280" s="2"/>
      <c r="D280" s="2"/>
      <c r="E280" s="2"/>
      <c r="F280" s="2"/>
      <c r="G280" s="2"/>
      <c r="H280" s="2"/>
      <c r="I280" s="2"/>
    </row>
    <row r="281" spans="1:9" ht="15.75" customHeight="1">
      <c r="A281" s="2"/>
      <c r="B281" s="2"/>
      <c r="C281" s="2"/>
      <c r="D281" s="2"/>
      <c r="E281" s="2"/>
      <c r="F281" s="2"/>
      <c r="G281" s="2"/>
      <c r="H281" s="2"/>
      <c r="I281" s="2"/>
    </row>
    <row r="282" spans="1:9" ht="15.75" customHeight="1">
      <c r="A282" s="2"/>
      <c r="B282" s="2"/>
      <c r="C282" s="2"/>
      <c r="D282" s="2"/>
      <c r="E282" s="2"/>
      <c r="F282" s="2"/>
      <c r="G282" s="2"/>
      <c r="H282" s="2"/>
      <c r="I282" s="2"/>
    </row>
    <row r="283" spans="1:9" ht="15.75" customHeight="1">
      <c r="A283" s="2"/>
      <c r="B283" s="2"/>
      <c r="C283" s="2"/>
      <c r="D283" s="2"/>
      <c r="E283" s="2"/>
      <c r="F283" s="2"/>
      <c r="G283" s="2"/>
      <c r="H283" s="2"/>
      <c r="I283" s="2"/>
    </row>
    <row r="284" spans="1:9" ht="15.75" customHeight="1">
      <c r="A284" s="2"/>
      <c r="B284" s="2"/>
      <c r="C284" s="2"/>
      <c r="D284" s="2"/>
      <c r="E284" s="2"/>
      <c r="F284" s="2"/>
      <c r="G284" s="2"/>
      <c r="H284" s="2"/>
      <c r="I284" s="2"/>
    </row>
    <row r="285" spans="1:9" ht="15.75" customHeight="1">
      <c r="A285" s="2"/>
      <c r="B285" s="2"/>
      <c r="C285" s="2"/>
      <c r="D285" s="2"/>
      <c r="E285" s="2"/>
      <c r="F285" s="2"/>
      <c r="G285" s="2"/>
      <c r="H285" s="2"/>
      <c r="I285" s="2"/>
    </row>
    <row r="286" spans="1:9" ht="15.75" customHeight="1">
      <c r="A286" s="2"/>
      <c r="B286" s="2"/>
      <c r="C286" s="2"/>
      <c r="D286" s="2"/>
      <c r="E286" s="2"/>
      <c r="F286" s="2"/>
      <c r="G286" s="2"/>
      <c r="H286" s="2"/>
      <c r="I286" s="2"/>
    </row>
    <row r="287" spans="1:9" ht="15.75" customHeight="1">
      <c r="A287" s="2"/>
      <c r="B287" s="2"/>
      <c r="C287" s="2"/>
      <c r="D287" s="2"/>
      <c r="E287" s="2"/>
      <c r="F287" s="2"/>
      <c r="G287" s="2"/>
      <c r="H287" s="2"/>
      <c r="I287" s="2"/>
    </row>
    <row r="288" spans="1:9" ht="15.75" customHeight="1">
      <c r="A288" s="2"/>
      <c r="B288" s="2"/>
      <c r="C288" s="2"/>
      <c r="D288" s="2"/>
      <c r="E288" s="2"/>
      <c r="F288" s="2"/>
      <c r="G288" s="2"/>
      <c r="H288" s="2"/>
      <c r="I288" s="2"/>
    </row>
    <row r="289" spans="1:9" ht="15.75" customHeight="1">
      <c r="A289" s="2"/>
      <c r="B289" s="2"/>
      <c r="C289" s="2"/>
      <c r="D289" s="2"/>
      <c r="E289" s="2"/>
      <c r="F289" s="2"/>
      <c r="G289" s="2"/>
      <c r="H289" s="2"/>
      <c r="I289" s="2"/>
    </row>
    <row r="290" spans="1:9" ht="15.75" customHeight="1">
      <c r="A290" s="2"/>
      <c r="B290" s="2"/>
      <c r="C290" s="2"/>
      <c r="D290" s="2"/>
      <c r="E290" s="2"/>
      <c r="F290" s="2"/>
      <c r="G290" s="2"/>
      <c r="H290" s="2"/>
      <c r="I290" s="2"/>
    </row>
    <row r="291" spans="1:9" ht="15.75" customHeight="1">
      <c r="A291" s="2"/>
      <c r="B291" s="2"/>
      <c r="C291" s="2"/>
      <c r="D291" s="2"/>
      <c r="E291" s="2"/>
      <c r="F291" s="2"/>
      <c r="G291" s="2"/>
      <c r="H291" s="2"/>
      <c r="I291" s="2"/>
    </row>
    <row r="292" spans="1:9" ht="15.75" customHeight="1">
      <c r="A292" s="2"/>
      <c r="B292" s="2"/>
      <c r="C292" s="2"/>
      <c r="D292" s="2"/>
      <c r="E292" s="2"/>
      <c r="F292" s="2"/>
      <c r="G292" s="2"/>
      <c r="H292" s="2"/>
      <c r="I292" s="2"/>
    </row>
    <row r="293" spans="1:9" ht="15.75" customHeight="1">
      <c r="A293" s="2"/>
      <c r="B293" s="2"/>
      <c r="C293" s="2"/>
      <c r="D293" s="2"/>
      <c r="E293" s="2"/>
      <c r="F293" s="2"/>
      <c r="G293" s="2"/>
      <c r="H293" s="2"/>
      <c r="I293" s="2"/>
    </row>
    <row r="294" spans="1:9" ht="15.75" customHeight="1">
      <c r="A294" s="2"/>
      <c r="B294" s="2"/>
      <c r="C294" s="2"/>
      <c r="D294" s="2"/>
      <c r="E294" s="2"/>
      <c r="F294" s="2"/>
      <c r="G294" s="2"/>
      <c r="H294" s="2"/>
      <c r="I294" s="2"/>
    </row>
    <row r="295" spans="1:9" ht="15.75" customHeight="1">
      <c r="A295" s="2"/>
      <c r="B295" s="2"/>
      <c r="C295" s="2"/>
      <c r="D295" s="2"/>
      <c r="E295" s="2"/>
      <c r="F295" s="2"/>
      <c r="G295" s="2"/>
      <c r="H295" s="2"/>
      <c r="I295" s="2"/>
    </row>
    <row r="296" spans="1:9" ht="15.75" customHeight="1">
      <c r="A296" s="2"/>
      <c r="B296" s="2"/>
      <c r="C296" s="2"/>
      <c r="D296" s="2"/>
      <c r="E296" s="2"/>
      <c r="F296" s="2"/>
      <c r="G296" s="2"/>
      <c r="H296" s="2"/>
      <c r="I296" s="2"/>
    </row>
    <row r="297" spans="1:9" ht="15.75" customHeight="1">
      <c r="A297" s="2"/>
      <c r="B297" s="2"/>
      <c r="C297" s="2"/>
      <c r="D297" s="2"/>
      <c r="E297" s="2"/>
      <c r="F297" s="2"/>
      <c r="G297" s="2"/>
      <c r="H297" s="2"/>
      <c r="I297" s="2"/>
    </row>
    <row r="298" spans="1:9" ht="15.75" customHeight="1">
      <c r="A298" s="2"/>
      <c r="B298" s="2"/>
      <c r="C298" s="2"/>
      <c r="D298" s="2"/>
      <c r="E298" s="2"/>
      <c r="F298" s="2"/>
      <c r="G298" s="2"/>
      <c r="H298" s="2"/>
      <c r="I298" s="2"/>
    </row>
    <row r="299" spans="1:9" ht="15.75" customHeight="1">
      <c r="A299" s="2"/>
      <c r="B299" s="2"/>
      <c r="C299" s="2"/>
      <c r="D299" s="2"/>
      <c r="E299" s="2"/>
      <c r="F299" s="2"/>
      <c r="G299" s="2"/>
      <c r="H299" s="2"/>
      <c r="I299" s="2"/>
    </row>
    <row r="300" spans="1:9" ht="15.75" customHeight="1">
      <c r="A300" s="2"/>
      <c r="B300" s="2"/>
      <c r="C300" s="2"/>
      <c r="D300" s="2"/>
      <c r="E300" s="2"/>
      <c r="F300" s="2"/>
      <c r="G300" s="2"/>
      <c r="H300" s="2"/>
      <c r="I300" s="2"/>
    </row>
    <row r="301" spans="1:9" ht="15.75" customHeight="1">
      <c r="A301" s="2"/>
      <c r="B301" s="2"/>
      <c r="C301" s="2"/>
      <c r="D301" s="2"/>
      <c r="E301" s="2"/>
      <c r="F301" s="2"/>
      <c r="G301" s="2"/>
      <c r="H301" s="2"/>
      <c r="I301" s="2"/>
    </row>
    <row r="302" spans="1:9" ht="15.75" customHeight="1">
      <c r="A302" s="2"/>
      <c r="B302" s="2"/>
      <c r="C302" s="2"/>
      <c r="D302" s="2"/>
      <c r="E302" s="2"/>
      <c r="F302" s="2"/>
      <c r="G302" s="2"/>
      <c r="H302" s="2"/>
      <c r="I302" s="2"/>
    </row>
    <row r="303" spans="1:9" ht="15.75" customHeight="1">
      <c r="A303" s="2"/>
      <c r="B303" s="2"/>
      <c r="C303" s="2"/>
      <c r="D303" s="2"/>
      <c r="E303" s="2"/>
      <c r="F303" s="2"/>
      <c r="G303" s="2"/>
      <c r="H303" s="2"/>
      <c r="I303" s="2"/>
    </row>
    <row r="304" spans="1:9" ht="15.75" customHeight="1">
      <c r="A304" s="2"/>
      <c r="B304" s="2"/>
      <c r="C304" s="2"/>
      <c r="D304" s="2"/>
      <c r="E304" s="2"/>
      <c r="F304" s="2"/>
      <c r="G304" s="2"/>
      <c r="H304" s="2"/>
      <c r="I304" s="2"/>
    </row>
    <row r="305" spans="1:9" ht="15.75" customHeight="1">
      <c r="A305" s="2"/>
      <c r="B305" s="2"/>
      <c r="C305" s="2"/>
      <c r="D305" s="2"/>
      <c r="E305" s="2"/>
      <c r="F305" s="2"/>
      <c r="G305" s="2"/>
      <c r="H305" s="2"/>
      <c r="I305" s="2"/>
    </row>
    <row r="306" spans="1:9" ht="15.75" customHeight="1">
      <c r="A306" s="2"/>
      <c r="B306" s="2"/>
      <c r="C306" s="2"/>
      <c r="D306" s="2"/>
      <c r="E306" s="2"/>
      <c r="F306" s="2"/>
      <c r="G306" s="2"/>
      <c r="H306" s="2"/>
      <c r="I306" s="2"/>
    </row>
    <row r="307" spans="1:9" ht="15.75" customHeight="1">
      <c r="A307" s="2"/>
      <c r="B307" s="2"/>
      <c r="C307" s="2"/>
      <c r="D307" s="2"/>
      <c r="E307" s="2"/>
      <c r="F307" s="2"/>
      <c r="G307" s="2"/>
      <c r="H307" s="2"/>
      <c r="I307" s="2"/>
    </row>
    <row r="308" spans="1:9" ht="15.75" customHeight="1">
      <c r="A308" s="2"/>
      <c r="B308" s="2"/>
      <c r="C308" s="2"/>
      <c r="D308" s="2"/>
      <c r="E308" s="2"/>
      <c r="F308" s="2"/>
      <c r="G308" s="2"/>
      <c r="H308" s="2"/>
      <c r="I308" s="2"/>
    </row>
    <row r="309" spans="1:9" ht="15.75" customHeight="1">
      <c r="A309" s="2"/>
      <c r="B309" s="2"/>
      <c r="C309" s="2"/>
      <c r="D309" s="2"/>
      <c r="E309" s="2"/>
      <c r="F309" s="2"/>
      <c r="G309" s="2"/>
      <c r="H309" s="2"/>
      <c r="I309" s="2"/>
    </row>
    <row r="310" spans="1:9" ht="15.75" customHeight="1">
      <c r="A310" s="2"/>
      <c r="B310" s="2"/>
      <c r="C310" s="2"/>
      <c r="D310" s="2"/>
      <c r="E310" s="2"/>
      <c r="F310" s="2"/>
      <c r="G310" s="2"/>
      <c r="H310" s="2"/>
      <c r="I310" s="2"/>
    </row>
    <row r="311" spans="1:9" ht="15.75" customHeight="1">
      <c r="A311" s="2"/>
      <c r="B311" s="2"/>
      <c r="C311" s="2"/>
      <c r="D311" s="2"/>
      <c r="E311" s="2"/>
      <c r="F311" s="2"/>
      <c r="G311" s="2"/>
      <c r="H311" s="2"/>
      <c r="I311" s="2"/>
    </row>
    <row r="312" spans="1:9" ht="15.75" customHeight="1">
      <c r="A312" s="2"/>
      <c r="B312" s="2"/>
      <c r="C312" s="2"/>
      <c r="D312" s="2"/>
      <c r="E312" s="2"/>
      <c r="F312" s="2"/>
      <c r="G312" s="2"/>
      <c r="H312" s="2"/>
      <c r="I312" s="2"/>
    </row>
    <row r="313" spans="1:9" ht="15.75" customHeight="1">
      <c r="A313" s="2"/>
      <c r="B313" s="2"/>
      <c r="C313" s="2"/>
      <c r="D313" s="2"/>
      <c r="E313" s="2"/>
      <c r="F313" s="2"/>
      <c r="G313" s="2"/>
      <c r="H313" s="2"/>
      <c r="I313" s="2"/>
    </row>
    <row r="314" spans="1:9" ht="15.75" customHeight="1">
      <c r="A314" s="2"/>
      <c r="B314" s="2"/>
      <c r="C314" s="2"/>
      <c r="D314" s="2"/>
      <c r="E314" s="2"/>
      <c r="F314" s="2"/>
      <c r="G314" s="2"/>
      <c r="H314" s="2"/>
      <c r="I314" s="2"/>
    </row>
    <row r="315" spans="1:9" ht="15.75" customHeight="1">
      <c r="A315" s="2"/>
      <c r="B315" s="2"/>
      <c r="C315" s="2"/>
      <c r="D315" s="2"/>
      <c r="E315" s="2"/>
      <c r="F315" s="2"/>
      <c r="G315" s="2"/>
      <c r="H315" s="2"/>
      <c r="I315" s="2"/>
    </row>
    <row r="316" spans="1:9" ht="15.75" customHeight="1">
      <c r="A316" s="2"/>
      <c r="B316" s="2"/>
      <c r="C316" s="2"/>
      <c r="D316" s="2"/>
      <c r="E316" s="2"/>
      <c r="F316" s="2"/>
      <c r="G316" s="2"/>
      <c r="H316" s="2"/>
      <c r="I316" s="2"/>
    </row>
    <row r="317" spans="1:9" ht="15.75" customHeight="1">
      <c r="A317" s="2"/>
      <c r="B317" s="2"/>
      <c r="C317" s="2"/>
      <c r="D317" s="2"/>
      <c r="E317" s="2"/>
      <c r="F317" s="2"/>
      <c r="G317" s="2"/>
      <c r="H317" s="2"/>
      <c r="I317" s="2"/>
    </row>
    <row r="318" spans="1:9" ht="15.75" customHeight="1">
      <c r="A318" s="2"/>
      <c r="B318" s="2"/>
      <c r="C318" s="2"/>
      <c r="D318" s="2"/>
      <c r="E318" s="2"/>
      <c r="F318" s="2"/>
      <c r="G318" s="2"/>
      <c r="H318" s="2"/>
      <c r="I318" s="2"/>
    </row>
    <row r="319" spans="1:9" ht="15.75" customHeight="1">
      <c r="A319" s="2"/>
      <c r="B319" s="2"/>
      <c r="C319" s="2"/>
      <c r="D319" s="2"/>
      <c r="E319" s="2"/>
      <c r="F319" s="2"/>
      <c r="G319" s="2"/>
      <c r="H319" s="2"/>
      <c r="I319" s="2"/>
    </row>
    <row r="320" spans="1:9" ht="15.75" customHeight="1">
      <c r="A320" s="2"/>
      <c r="B320" s="2"/>
      <c r="C320" s="2"/>
      <c r="D320" s="2"/>
      <c r="E320" s="2"/>
      <c r="F320" s="2"/>
      <c r="G320" s="2"/>
      <c r="H320" s="2"/>
      <c r="I320" s="2"/>
    </row>
    <row r="321" spans="1:9" ht="15.75" customHeight="1">
      <c r="A321" s="2"/>
      <c r="B321" s="2"/>
      <c r="C321" s="2"/>
      <c r="D321" s="2"/>
      <c r="E321" s="2"/>
      <c r="F321" s="2"/>
      <c r="G321" s="2"/>
      <c r="H321" s="2"/>
      <c r="I321" s="2"/>
    </row>
    <row r="322" spans="1:9" ht="15.75" customHeight="1">
      <c r="A322" s="2"/>
      <c r="B322" s="2"/>
      <c r="C322" s="2"/>
      <c r="D322" s="2"/>
      <c r="E322" s="2"/>
      <c r="F322" s="2"/>
      <c r="G322" s="2"/>
      <c r="H322" s="2"/>
      <c r="I322" s="2"/>
    </row>
    <row r="323" spans="1:9" ht="15.75" customHeight="1">
      <c r="A323" s="2"/>
      <c r="B323" s="2"/>
      <c r="C323" s="2"/>
      <c r="D323" s="2"/>
      <c r="E323" s="2"/>
      <c r="F323" s="2"/>
      <c r="G323" s="2"/>
      <c r="H323" s="2"/>
      <c r="I323" s="2"/>
    </row>
    <row r="324" spans="1:9" ht="15.75" customHeight="1">
      <c r="A324" s="2"/>
      <c r="B324" s="2"/>
      <c r="C324" s="2"/>
      <c r="D324" s="2"/>
      <c r="E324" s="2"/>
      <c r="F324" s="2"/>
      <c r="G324" s="2"/>
      <c r="H324" s="2"/>
      <c r="I324" s="2"/>
    </row>
    <row r="325" spans="1:9" ht="15.75" customHeight="1">
      <c r="A325" s="2"/>
      <c r="B325" s="2"/>
      <c r="C325" s="2"/>
      <c r="D325" s="2"/>
      <c r="E325" s="2"/>
      <c r="F325" s="2"/>
      <c r="G325" s="2"/>
      <c r="H325" s="2"/>
      <c r="I325" s="2"/>
    </row>
    <row r="326" spans="1:9" ht="15.75" customHeight="1">
      <c r="A326" s="2"/>
      <c r="B326" s="2"/>
      <c r="C326" s="2"/>
      <c r="D326" s="2"/>
      <c r="E326" s="2"/>
      <c r="F326" s="2"/>
      <c r="G326" s="2"/>
      <c r="H326" s="2"/>
      <c r="I326" s="2"/>
    </row>
    <row r="327" spans="1:9" ht="15.75" customHeight="1">
      <c r="A327" s="2"/>
      <c r="B327" s="2"/>
      <c r="C327" s="2"/>
      <c r="D327" s="2"/>
      <c r="E327" s="2"/>
      <c r="F327" s="2"/>
      <c r="G327" s="2"/>
      <c r="H327" s="2"/>
      <c r="I327" s="2"/>
    </row>
    <row r="328" spans="1:9" ht="15.75" customHeight="1">
      <c r="A328" s="2"/>
      <c r="B328" s="2"/>
      <c r="C328" s="2"/>
      <c r="D328" s="2"/>
      <c r="E328" s="2"/>
      <c r="F328" s="2"/>
      <c r="G328" s="2"/>
      <c r="H328" s="2"/>
      <c r="I328" s="2"/>
    </row>
    <row r="329" spans="1:9" ht="15.75" customHeight="1">
      <c r="A329" s="2"/>
      <c r="B329" s="2"/>
      <c r="C329" s="2"/>
      <c r="D329" s="2"/>
      <c r="E329" s="2"/>
      <c r="F329" s="2"/>
      <c r="G329" s="2"/>
      <c r="H329" s="2"/>
      <c r="I329" s="2"/>
    </row>
    <row r="330" spans="1:9" ht="15.75" customHeight="1">
      <c r="A330" s="2"/>
      <c r="B330" s="2"/>
      <c r="C330" s="2"/>
      <c r="D330" s="2"/>
      <c r="E330" s="2"/>
      <c r="F330" s="2"/>
      <c r="G330" s="2"/>
      <c r="H330" s="2"/>
      <c r="I330" s="2"/>
    </row>
    <row r="331" spans="1:9" ht="15.75" customHeight="1">
      <c r="A331" s="2"/>
      <c r="B331" s="2"/>
      <c r="C331" s="2"/>
      <c r="D331" s="2"/>
      <c r="E331" s="2"/>
      <c r="F331" s="2"/>
      <c r="G331" s="2"/>
      <c r="H331" s="2"/>
      <c r="I331" s="2"/>
    </row>
    <row r="332" spans="1:9" ht="15.75" customHeight="1">
      <c r="A332" s="2"/>
      <c r="B332" s="2"/>
      <c r="C332" s="2"/>
      <c r="D332" s="2"/>
      <c r="E332" s="2"/>
      <c r="F332" s="2"/>
      <c r="G332" s="2"/>
      <c r="H332" s="2"/>
      <c r="I332" s="2"/>
    </row>
    <row r="333" spans="1:9" ht="15.75" customHeight="1">
      <c r="A333" s="2"/>
      <c r="B333" s="2"/>
      <c r="C333" s="2"/>
      <c r="D333" s="2"/>
      <c r="E333" s="2"/>
      <c r="F333" s="2"/>
      <c r="G333" s="2"/>
      <c r="H333" s="2"/>
      <c r="I333" s="2"/>
    </row>
    <row r="334" spans="1:9" ht="15.75" customHeight="1">
      <c r="A334" s="2"/>
      <c r="B334" s="2"/>
      <c r="C334" s="2"/>
      <c r="D334" s="2"/>
      <c r="E334" s="2"/>
      <c r="F334" s="2"/>
      <c r="G334" s="2"/>
      <c r="H334" s="2"/>
      <c r="I334" s="2"/>
    </row>
    <row r="335" spans="1:9" ht="15.75" customHeight="1">
      <c r="A335" s="2"/>
      <c r="B335" s="2"/>
      <c r="C335" s="2"/>
      <c r="D335" s="2"/>
      <c r="E335" s="2"/>
      <c r="F335" s="2"/>
      <c r="G335" s="2"/>
      <c r="H335" s="2"/>
      <c r="I335" s="2"/>
    </row>
    <row r="336" spans="1:9" ht="15.75" customHeight="1">
      <c r="A336" s="2"/>
      <c r="B336" s="2"/>
      <c r="C336" s="2"/>
      <c r="D336" s="2"/>
      <c r="E336" s="2"/>
      <c r="F336" s="2"/>
      <c r="G336" s="2"/>
      <c r="H336" s="2"/>
      <c r="I336" s="2"/>
    </row>
    <row r="337" spans="1:9" ht="15.75" customHeight="1">
      <c r="A337" s="2"/>
      <c r="B337" s="2"/>
      <c r="C337" s="2"/>
      <c r="D337" s="2"/>
      <c r="E337" s="2"/>
      <c r="F337" s="2"/>
      <c r="G337" s="2"/>
      <c r="H337" s="2"/>
      <c r="I337" s="2"/>
    </row>
    <row r="338" spans="1:9" ht="15.75" customHeight="1">
      <c r="A338" s="2"/>
      <c r="B338" s="2"/>
      <c r="C338" s="2"/>
      <c r="D338" s="2"/>
      <c r="E338" s="2"/>
      <c r="F338" s="2"/>
      <c r="G338" s="2"/>
      <c r="H338" s="2"/>
      <c r="I338" s="2"/>
    </row>
    <row r="339" spans="1:9" ht="15.75" customHeight="1">
      <c r="A339" s="2"/>
      <c r="B339" s="2"/>
      <c r="C339" s="2"/>
      <c r="D339" s="2"/>
      <c r="E339" s="2"/>
      <c r="F339" s="2"/>
      <c r="G339" s="2"/>
      <c r="H339" s="2"/>
      <c r="I339" s="2"/>
    </row>
    <row r="340" spans="1:9" ht="15.75" customHeight="1">
      <c r="A340" s="2"/>
      <c r="B340" s="2"/>
      <c r="C340" s="2"/>
      <c r="D340" s="2"/>
      <c r="E340" s="2"/>
      <c r="F340" s="2"/>
      <c r="G340" s="2"/>
      <c r="H340" s="2"/>
      <c r="I340" s="2"/>
    </row>
    <row r="341" spans="1:9" ht="15.75" customHeight="1">
      <c r="A341" s="2"/>
      <c r="B341" s="2"/>
      <c r="C341" s="2"/>
      <c r="D341" s="2"/>
      <c r="E341" s="2"/>
      <c r="F341" s="2"/>
      <c r="G341" s="2"/>
      <c r="H341" s="2"/>
      <c r="I341" s="2"/>
    </row>
    <row r="342" spans="1:9" ht="15.75" customHeight="1">
      <c r="A342" s="2"/>
      <c r="B342" s="2"/>
      <c r="C342" s="2"/>
      <c r="D342" s="2"/>
      <c r="E342" s="2"/>
      <c r="F342" s="2"/>
      <c r="G342" s="2"/>
      <c r="H342" s="2"/>
      <c r="I342" s="2"/>
    </row>
    <row r="343" spans="1:9" ht="15.75" customHeight="1">
      <c r="A343" s="2"/>
      <c r="B343" s="2"/>
      <c r="C343" s="2"/>
      <c r="D343" s="2"/>
      <c r="E343" s="2"/>
      <c r="F343" s="2"/>
      <c r="G343" s="2"/>
      <c r="H343" s="2"/>
      <c r="I343" s="2"/>
    </row>
    <row r="344" spans="1:9" ht="15.75" customHeight="1">
      <c r="A344" s="2"/>
      <c r="B344" s="2"/>
      <c r="C344" s="2"/>
      <c r="D344" s="2"/>
      <c r="E344" s="2"/>
      <c r="F344" s="2"/>
      <c r="G344" s="2"/>
      <c r="H344" s="2"/>
      <c r="I344" s="2"/>
    </row>
    <row r="345" spans="1:9" ht="15.75" customHeight="1">
      <c r="A345" s="2"/>
      <c r="B345" s="2"/>
      <c r="C345" s="2"/>
      <c r="D345" s="2"/>
      <c r="E345" s="2"/>
      <c r="F345" s="2"/>
      <c r="G345" s="2"/>
      <c r="H345" s="2"/>
      <c r="I345" s="2"/>
    </row>
    <row r="346" spans="1:9" ht="15.75" customHeight="1">
      <c r="A346" s="2"/>
      <c r="B346" s="2"/>
      <c r="C346" s="2"/>
      <c r="D346" s="2"/>
      <c r="E346" s="2"/>
      <c r="F346" s="2"/>
      <c r="G346" s="2"/>
      <c r="H346" s="2"/>
      <c r="I346" s="2"/>
    </row>
    <row r="347" spans="1:9" ht="15.75" customHeight="1">
      <c r="A347" s="2"/>
      <c r="B347" s="2"/>
      <c r="C347" s="2"/>
      <c r="D347" s="2"/>
      <c r="E347" s="2"/>
      <c r="F347" s="2"/>
      <c r="G347" s="2"/>
      <c r="H347" s="2"/>
      <c r="I347" s="2"/>
    </row>
    <row r="348" spans="1:9" ht="15.75" customHeight="1">
      <c r="A348" s="2"/>
      <c r="B348" s="2"/>
      <c r="C348" s="2"/>
      <c r="D348" s="2"/>
      <c r="E348" s="2"/>
      <c r="F348" s="2"/>
      <c r="G348" s="2"/>
      <c r="H348" s="2"/>
      <c r="I348" s="2"/>
    </row>
    <row r="349" spans="1:9" ht="15.75" customHeight="1">
      <c r="A349" s="2"/>
      <c r="B349" s="2"/>
      <c r="C349" s="2"/>
      <c r="D349" s="2"/>
      <c r="E349" s="2"/>
      <c r="F349" s="2"/>
      <c r="G349" s="2"/>
      <c r="H349" s="2"/>
      <c r="I349" s="2"/>
    </row>
    <row r="350" spans="1:9" ht="15.75" customHeight="1">
      <c r="A350" s="2"/>
      <c r="B350" s="2"/>
      <c r="C350" s="2"/>
      <c r="D350" s="2"/>
      <c r="E350" s="2"/>
      <c r="F350" s="2"/>
      <c r="G350" s="2"/>
      <c r="H350" s="2"/>
      <c r="I350" s="2"/>
    </row>
    <row r="351" spans="1:9" ht="15.75" customHeight="1">
      <c r="A351" s="2"/>
      <c r="B351" s="2"/>
      <c r="C351" s="2"/>
      <c r="D351" s="2"/>
      <c r="E351" s="2"/>
      <c r="F351" s="2"/>
      <c r="G351" s="2"/>
      <c r="H351" s="2"/>
      <c r="I351" s="2"/>
    </row>
    <row r="352" spans="1:9" ht="15.75" customHeight="1">
      <c r="A352" s="2"/>
      <c r="B352" s="2"/>
      <c r="C352" s="2"/>
      <c r="D352" s="2"/>
      <c r="E352" s="2"/>
      <c r="F352" s="2"/>
      <c r="G352" s="2"/>
      <c r="H352" s="2"/>
      <c r="I352" s="2"/>
    </row>
    <row r="353" spans="1:9" ht="15.75" customHeight="1">
      <c r="A353" s="2"/>
      <c r="B353" s="2"/>
      <c r="C353" s="2"/>
      <c r="D353" s="2"/>
      <c r="E353" s="2"/>
      <c r="F353" s="2"/>
      <c r="G353" s="2"/>
      <c r="H353" s="2"/>
      <c r="I353" s="2"/>
    </row>
    <row r="354" spans="1:9" ht="15.75" customHeight="1">
      <c r="A354" s="2"/>
      <c r="B354" s="2"/>
      <c r="C354" s="2"/>
      <c r="D354" s="2"/>
      <c r="E354" s="2"/>
      <c r="F354" s="2"/>
      <c r="G354" s="2"/>
      <c r="H354" s="2"/>
      <c r="I354" s="2"/>
    </row>
    <row r="355" spans="1:9" ht="15.75" customHeight="1">
      <c r="A355" s="2"/>
      <c r="B355" s="2"/>
      <c r="C355" s="2"/>
      <c r="D355" s="2"/>
      <c r="E355" s="2"/>
      <c r="F355" s="2"/>
      <c r="G355" s="2"/>
      <c r="H355" s="2"/>
      <c r="I355" s="2"/>
    </row>
    <row r="356" spans="1:9" ht="15.75" customHeight="1">
      <c r="A356" s="2"/>
      <c r="B356" s="2"/>
      <c r="C356" s="2"/>
      <c r="D356" s="2"/>
      <c r="E356" s="2"/>
      <c r="F356" s="2"/>
      <c r="G356" s="2"/>
      <c r="H356" s="2"/>
      <c r="I356" s="2"/>
    </row>
    <row r="357" spans="1:9" ht="15.75" customHeight="1">
      <c r="A357" s="2"/>
      <c r="B357" s="2"/>
      <c r="C357" s="2"/>
      <c r="D357" s="2"/>
      <c r="E357" s="2"/>
      <c r="F357" s="2"/>
      <c r="G357" s="2"/>
      <c r="H357" s="2"/>
      <c r="I357" s="2"/>
    </row>
    <row r="358" spans="1:9" ht="15.75" customHeight="1">
      <c r="A358" s="2"/>
      <c r="B358" s="2"/>
      <c r="C358" s="2"/>
      <c r="D358" s="2"/>
      <c r="E358" s="2"/>
      <c r="F358" s="2"/>
      <c r="G358" s="2"/>
      <c r="H358" s="2"/>
      <c r="I358" s="2"/>
    </row>
    <row r="359" spans="1:9" ht="15.75" customHeight="1">
      <c r="A359" s="2"/>
      <c r="B359" s="2"/>
      <c r="C359" s="2"/>
      <c r="D359" s="2"/>
      <c r="E359" s="2"/>
      <c r="F359" s="2"/>
      <c r="G359" s="2"/>
      <c r="H359" s="2"/>
      <c r="I359" s="2"/>
    </row>
    <row r="360" spans="1:9" ht="15.75" customHeight="1">
      <c r="A360" s="2"/>
      <c r="B360" s="2"/>
      <c r="C360" s="2"/>
      <c r="D360" s="2"/>
      <c r="E360" s="2"/>
      <c r="F360" s="2"/>
      <c r="G360" s="2"/>
      <c r="H360" s="2"/>
      <c r="I360" s="2"/>
    </row>
    <row r="361" spans="1:9" ht="15.75" customHeight="1">
      <c r="A361" s="2"/>
      <c r="B361" s="2"/>
      <c r="C361" s="2"/>
      <c r="D361" s="2"/>
      <c r="E361" s="2"/>
      <c r="F361" s="2"/>
      <c r="G361" s="2"/>
      <c r="H361" s="2"/>
      <c r="I361" s="2"/>
    </row>
    <row r="362" spans="1:9" ht="15.75" customHeight="1">
      <c r="A362" s="2"/>
      <c r="B362" s="2"/>
      <c r="C362" s="2"/>
      <c r="D362" s="2"/>
      <c r="E362" s="2"/>
      <c r="F362" s="2"/>
      <c r="G362" s="2"/>
      <c r="H362" s="2"/>
      <c r="I362" s="2"/>
    </row>
    <row r="363" spans="1:9" ht="15.75" customHeight="1">
      <c r="A363" s="2"/>
      <c r="B363" s="2"/>
      <c r="C363" s="2"/>
      <c r="D363" s="2"/>
      <c r="E363" s="2"/>
      <c r="F363" s="2"/>
      <c r="G363" s="2"/>
      <c r="H363" s="2"/>
      <c r="I363" s="2"/>
    </row>
    <row r="364" spans="1:9" ht="15.75" customHeight="1">
      <c r="A364" s="2"/>
      <c r="B364" s="2"/>
      <c r="C364" s="2"/>
      <c r="D364" s="2"/>
      <c r="E364" s="2"/>
      <c r="F364" s="2"/>
      <c r="G364" s="2"/>
      <c r="H364" s="2"/>
      <c r="I364" s="2"/>
    </row>
    <row r="365" spans="1:9" ht="15.75" customHeight="1">
      <c r="A365" s="2"/>
      <c r="B365" s="2"/>
      <c r="C365" s="2"/>
      <c r="D365" s="2"/>
      <c r="E365" s="2"/>
      <c r="F365" s="2"/>
      <c r="G365" s="2"/>
      <c r="H365" s="2"/>
      <c r="I365" s="2"/>
    </row>
    <row r="366" spans="1:9" ht="15.75" customHeight="1">
      <c r="A366" s="2"/>
      <c r="B366" s="2"/>
      <c r="C366" s="2"/>
      <c r="D366" s="2"/>
      <c r="E366" s="2"/>
      <c r="F366" s="2"/>
      <c r="G366" s="2"/>
      <c r="H366" s="2"/>
      <c r="I366" s="2"/>
    </row>
    <row r="367" spans="1:9" ht="15.75" customHeight="1">
      <c r="A367" s="2"/>
      <c r="B367" s="2"/>
      <c r="C367" s="2"/>
      <c r="D367" s="2"/>
      <c r="E367" s="2"/>
      <c r="F367" s="2"/>
      <c r="G367" s="2"/>
      <c r="H367" s="2"/>
      <c r="I367" s="2"/>
    </row>
    <row r="368" spans="1:9" ht="15.75" customHeight="1">
      <c r="A368" s="2"/>
      <c r="B368" s="2"/>
      <c r="C368" s="2"/>
      <c r="D368" s="2"/>
      <c r="E368" s="2"/>
      <c r="F368" s="2"/>
      <c r="G368" s="2"/>
      <c r="H368" s="2"/>
      <c r="I368" s="2"/>
    </row>
    <row r="369" spans="1:9" ht="15.75" customHeight="1">
      <c r="A369" s="2"/>
      <c r="B369" s="2"/>
      <c r="C369" s="2"/>
      <c r="D369" s="2"/>
      <c r="E369" s="2"/>
      <c r="F369" s="2"/>
      <c r="G369" s="2"/>
      <c r="H369" s="2"/>
      <c r="I369" s="2"/>
    </row>
    <row r="370" spans="1:9" ht="15.75" customHeight="1">
      <c r="A370" s="2"/>
      <c r="B370" s="2"/>
      <c r="C370" s="2"/>
      <c r="D370" s="2"/>
      <c r="E370" s="2"/>
      <c r="F370" s="2"/>
      <c r="G370" s="2"/>
      <c r="H370" s="2"/>
      <c r="I370" s="2"/>
    </row>
    <row r="371" spans="1:9" ht="15.75" customHeight="1">
      <c r="A371" s="2"/>
      <c r="B371" s="2"/>
      <c r="C371" s="2"/>
      <c r="D371" s="2"/>
      <c r="E371" s="2"/>
      <c r="F371" s="2"/>
      <c r="G371" s="2"/>
      <c r="H371" s="2"/>
      <c r="I371" s="2"/>
    </row>
    <row r="372" spans="1:9" ht="15.75" customHeight="1">
      <c r="A372" s="2"/>
      <c r="B372" s="2"/>
      <c r="C372" s="2"/>
      <c r="D372" s="2"/>
      <c r="E372" s="2"/>
      <c r="F372" s="2"/>
      <c r="G372" s="2"/>
      <c r="H372" s="2"/>
      <c r="I372" s="2"/>
    </row>
    <row r="373" spans="1:9" ht="15.75" customHeight="1">
      <c r="A373" s="2"/>
      <c r="B373" s="2"/>
      <c r="C373" s="2"/>
      <c r="D373" s="2"/>
      <c r="E373" s="2"/>
      <c r="F373" s="2"/>
      <c r="G373" s="2"/>
      <c r="H373" s="2"/>
      <c r="I373" s="2"/>
    </row>
    <row r="374" spans="1:9" ht="15.75" customHeight="1">
      <c r="A374" s="2"/>
      <c r="B374" s="2"/>
      <c r="C374" s="2"/>
      <c r="D374" s="2"/>
      <c r="E374" s="2"/>
      <c r="F374" s="2"/>
      <c r="G374" s="2"/>
      <c r="H374" s="2"/>
      <c r="I374" s="2"/>
    </row>
    <row r="375" spans="1:9" ht="15.75" customHeight="1">
      <c r="A375" s="2"/>
      <c r="B375" s="2"/>
      <c r="C375" s="2"/>
      <c r="D375" s="2"/>
      <c r="E375" s="2"/>
      <c r="F375" s="2"/>
      <c r="G375" s="2"/>
      <c r="H375" s="2"/>
      <c r="I375" s="2"/>
    </row>
    <row r="376" spans="1:9" ht="15.75" customHeight="1">
      <c r="A376" s="2"/>
      <c r="B376" s="2"/>
      <c r="C376" s="2"/>
      <c r="D376" s="2"/>
      <c r="E376" s="2"/>
      <c r="F376" s="2"/>
      <c r="G376" s="2"/>
      <c r="H376" s="2"/>
      <c r="I376" s="2"/>
    </row>
    <row r="377" spans="1:9" ht="15.75" customHeight="1">
      <c r="A377" s="2"/>
      <c r="B377" s="2"/>
      <c r="C377" s="2"/>
      <c r="D377" s="2"/>
      <c r="E377" s="2"/>
      <c r="F377" s="2"/>
      <c r="G377" s="2"/>
      <c r="H377" s="2"/>
      <c r="I377" s="2"/>
    </row>
    <row r="378" spans="1:9" ht="15.75" customHeight="1">
      <c r="A378" s="2"/>
      <c r="B378" s="2"/>
      <c r="C378" s="2"/>
      <c r="D378" s="2"/>
      <c r="E378" s="2"/>
      <c r="F378" s="2"/>
      <c r="G378" s="2"/>
      <c r="H378" s="2"/>
      <c r="I378" s="2"/>
    </row>
    <row r="379" spans="1:9" ht="15.75" customHeight="1">
      <c r="A379" s="2"/>
      <c r="B379" s="2"/>
      <c r="C379" s="2"/>
      <c r="D379" s="2"/>
      <c r="E379" s="2"/>
      <c r="F379" s="2"/>
      <c r="G379" s="2"/>
      <c r="H379" s="2"/>
      <c r="I379" s="2"/>
    </row>
    <row r="380" spans="1:9" ht="15.75" customHeight="1">
      <c r="A380" s="2"/>
      <c r="B380" s="2"/>
      <c r="C380" s="2"/>
      <c r="D380" s="2"/>
      <c r="E380" s="2"/>
      <c r="F380" s="2"/>
      <c r="G380" s="2"/>
      <c r="H380" s="2"/>
      <c r="I380" s="2"/>
    </row>
    <row r="381" spans="1:9" ht="15.75" customHeight="1">
      <c r="A381" s="2"/>
      <c r="B381" s="2"/>
      <c r="C381" s="2"/>
      <c r="D381" s="2"/>
      <c r="E381" s="2"/>
      <c r="F381" s="2"/>
      <c r="G381" s="2"/>
      <c r="H381" s="2"/>
      <c r="I381" s="2"/>
    </row>
    <row r="382" spans="1:9" ht="15.75" customHeight="1">
      <c r="A382" s="2"/>
      <c r="B382" s="2"/>
      <c r="C382" s="2"/>
      <c r="D382" s="2"/>
      <c r="E382" s="2"/>
      <c r="F382" s="2"/>
      <c r="G382" s="2"/>
      <c r="H382" s="2"/>
      <c r="I382" s="2"/>
    </row>
    <row r="383" spans="1:9" ht="15.75" customHeight="1">
      <c r="A383" s="2"/>
      <c r="B383" s="2"/>
      <c r="C383" s="2"/>
      <c r="D383" s="2"/>
      <c r="E383" s="2"/>
      <c r="F383" s="2"/>
      <c r="G383" s="2"/>
      <c r="H383" s="2"/>
      <c r="I383" s="2"/>
    </row>
    <row r="384" spans="1:9" ht="15.75" customHeight="1">
      <c r="A384" s="2"/>
      <c r="B384" s="2"/>
      <c r="C384" s="2"/>
      <c r="D384" s="2"/>
      <c r="E384" s="2"/>
      <c r="F384" s="2"/>
      <c r="G384" s="2"/>
      <c r="H384" s="2"/>
      <c r="I384" s="2"/>
    </row>
    <row r="385" spans="1:9" ht="15.75" customHeight="1">
      <c r="A385" s="2"/>
      <c r="B385" s="2"/>
      <c r="C385" s="2"/>
      <c r="D385" s="2"/>
      <c r="E385" s="2"/>
      <c r="F385" s="2"/>
      <c r="G385" s="2"/>
      <c r="H385" s="2"/>
      <c r="I385" s="2"/>
    </row>
    <row r="386" spans="1:9" ht="15.75" customHeight="1">
      <c r="A386" s="2"/>
      <c r="B386" s="2"/>
      <c r="C386" s="2"/>
      <c r="D386" s="2"/>
      <c r="E386" s="2"/>
      <c r="F386" s="2"/>
      <c r="G386" s="2"/>
      <c r="H386" s="2"/>
      <c r="I386" s="2"/>
    </row>
    <row r="387" spans="1:9" ht="15.75" customHeight="1">
      <c r="A387" s="2"/>
      <c r="B387" s="2"/>
      <c r="C387" s="2"/>
      <c r="D387" s="2"/>
      <c r="E387" s="2"/>
      <c r="F387" s="2"/>
      <c r="G387" s="2"/>
      <c r="H387" s="2"/>
      <c r="I387" s="2"/>
    </row>
    <row r="388" spans="1:9" ht="15.75" customHeight="1">
      <c r="A388" s="2"/>
      <c r="B388" s="2"/>
      <c r="C388" s="2"/>
      <c r="D388" s="2"/>
      <c r="E388" s="2"/>
      <c r="F388" s="2"/>
      <c r="G388" s="2"/>
      <c r="H388" s="2"/>
      <c r="I388" s="2"/>
    </row>
    <row r="389" spans="1:9" ht="15.75" customHeight="1">
      <c r="A389" s="2"/>
      <c r="B389" s="2"/>
      <c r="C389" s="2"/>
      <c r="D389" s="2"/>
      <c r="E389" s="2"/>
      <c r="F389" s="2"/>
      <c r="G389" s="2"/>
      <c r="H389" s="2"/>
      <c r="I389" s="2"/>
    </row>
    <row r="390" spans="1:9" ht="15.75" customHeight="1">
      <c r="A390" s="2"/>
      <c r="B390" s="2"/>
      <c r="C390" s="2"/>
      <c r="D390" s="2"/>
      <c r="E390" s="2"/>
      <c r="F390" s="2"/>
      <c r="G390" s="2"/>
      <c r="H390" s="2"/>
      <c r="I390" s="2"/>
    </row>
    <row r="391" spans="1:9" ht="15.75" customHeight="1">
      <c r="A391" s="2"/>
      <c r="B391" s="2"/>
      <c r="C391" s="2"/>
      <c r="D391" s="2"/>
      <c r="E391" s="2"/>
      <c r="F391" s="2"/>
      <c r="G391" s="2"/>
      <c r="H391" s="2"/>
      <c r="I391" s="2"/>
    </row>
    <row r="392" spans="1:9" ht="15.75" customHeight="1">
      <c r="A392" s="2"/>
      <c r="B392" s="2"/>
      <c r="C392" s="2"/>
      <c r="D392" s="2"/>
      <c r="E392" s="2"/>
      <c r="F392" s="2"/>
      <c r="G392" s="2"/>
      <c r="H392" s="2"/>
      <c r="I392" s="2"/>
    </row>
    <row r="393" spans="1:9" ht="15.75" customHeight="1">
      <c r="A393" s="2"/>
      <c r="B393" s="2"/>
      <c r="C393" s="2"/>
      <c r="D393" s="2"/>
      <c r="E393" s="2"/>
      <c r="F393" s="2"/>
      <c r="G393" s="2"/>
      <c r="H393" s="2"/>
      <c r="I393" s="2"/>
    </row>
    <row r="394" spans="1:9" ht="15.75" customHeight="1">
      <c r="A394" s="2"/>
      <c r="B394" s="2"/>
      <c r="C394" s="2"/>
      <c r="D394" s="2"/>
      <c r="E394" s="2"/>
      <c r="F394" s="2"/>
      <c r="G394" s="2"/>
      <c r="H394" s="2"/>
      <c r="I394" s="2"/>
    </row>
    <row r="395" spans="1:9" ht="15.75" customHeight="1">
      <c r="A395" s="2"/>
      <c r="B395" s="2"/>
      <c r="C395" s="2"/>
      <c r="D395" s="2"/>
      <c r="E395" s="2"/>
      <c r="F395" s="2"/>
      <c r="G395" s="2"/>
      <c r="H395" s="2"/>
      <c r="I395" s="2"/>
    </row>
    <row r="396" spans="1:9" ht="15.75" customHeight="1">
      <c r="A396" s="2"/>
      <c r="B396" s="2"/>
      <c r="C396" s="2"/>
      <c r="D396" s="2"/>
      <c r="E396" s="2"/>
      <c r="F396" s="2"/>
      <c r="G396" s="2"/>
      <c r="H396" s="2"/>
      <c r="I396" s="2"/>
    </row>
    <row r="397" spans="1:9" ht="15.75" customHeight="1">
      <c r="A397" s="2"/>
      <c r="B397" s="2"/>
      <c r="C397" s="2"/>
      <c r="D397" s="2"/>
      <c r="E397" s="2"/>
      <c r="F397" s="2"/>
      <c r="G397" s="2"/>
      <c r="H397" s="2"/>
      <c r="I397" s="2"/>
    </row>
    <row r="398" spans="1:9" ht="15.75" customHeight="1">
      <c r="A398" s="2"/>
      <c r="B398" s="2"/>
      <c r="C398" s="2"/>
      <c r="D398" s="2"/>
      <c r="E398" s="2"/>
      <c r="F398" s="2"/>
      <c r="G398" s="2"/>
      <c r="H398" s="2"/>
      <c r="I398" s="2"/>
    </row>
    <row r="399" spans="1:9" ht="15.75" customHeight="1">
      <c r="A399" s="2"/>
      <c r="B399" s="2"/>
      <c r="C399" s="2"/>
      <c r="D399" s="2"/>
      <c r="E399" s="2"/>
      <c r="F399" s="2"/>
      <c r="G399" s="2"/>
      <c r="H399" s="2"/>
      <c r="I399" s="2"/>
    </row>
    <row r="400" spans="1:9" ht="15.75" customHeight="1">
      <c r="A400" s="2"/>
      <c r="B400" s="2"/>
      <c r="C400" s="2"/>
      <c r="D400" s="2"/>
      <c r="E400" s="2"/>
      <c r="F400" s="2"/>
      <c r="G400" s="2"/>
      <c r="H400" s="2"/>
      <c r="I400" s="2"/>
    </row>
    <row r="401" spans="1:9" ht="15.75" customHeight="1">
      <c r="A401" s="2"/>
      <c r="B401" s="2"/>
      <c r="C401" s="2"/>
      <c r="D401" s="2"/>
      <c r="E401" s="2"/>
      <c r="F401" s="2"/>
      <c r="G401" s="2"/>
      <c r="H401" s="2"/>
      <c r="I401" s="2"/>
    </row>
    <row r="402" spans="1:9" ht="15.75" customHeight="1">
      <c r="A402" s="2"/>
      <c r="B402" s="2"/>
      <c r="C402" s="2"/>
      <c r="D402" s="2"/>
      <c r="E402" s="2"/>
      <c r="F402" s="2"/>
      <c r="G402" s="2"/>
      <c r="H402" s="2"/>
      <c r="I402" s="2"/>
    </row>
    <row r="403" spans="1:9" ht="15.75" customHeight="1">
      <c r="A403" s="2"/>
      <c r="B403" s="2"/>
      <c r="C403" s="2"/>
      <c r="D403" s="2"/>
      <c r="E403" s="2"/>
      <c r="F403" s="2"/>
      <c r="G403" s="2"/>
      <c r="H403" s="2"/>
      <c r="I403" s="2"/>
    </row>
    <row r="404" spans="1:9" ht="15.75" customHeight="1">
      <c r="A404" s="2"/>
      <c r="B404" s="2"/>
      <c r="C404" s="2"/>
      <c r="D404" s="2"/>
      <c r="E404" s="2"/>
      <c r="F404" s="2"/>
      <c r="G404" s="2"/>
      <c r="H404" s="2"/>
      <c r="I404" s="2"/>
    </row>
    <row r="405" spans="1:9" ht="15.75" customHeight="1">
      <c r="A405" s="2"/>
      <c r="B405" s="2"/>
      <c r="C405" s="2"/>
      <c r="D405" s="2"/>
      <c r="E405" s="2"/>
      <c r="F405" s="2"/>
      <c r="G405" s="2"/>
      <c r="H405" s="2"/>
      <c r="I405" s="2"/>
    </row>
    <row r="406" spans="1:9" ht="15.75" customHeight="1">
      <c r="A406" s="2"/>
      <c r="B406" s="2"/>
      <c r="C406" s="2"/>
      <c r="D406" s="2"/>
      <c r="E406" s="2"/>
      <c r="F406" s="2"/>
      <c r="G406" s="2"/>
      <c r="H406" s="2"/>
      <c r="I406" s="2"/>
    </row>
    <row r="407" spans="1:9" ht="15.75" customHeight="1">
      <c r="A407" s="2"/>
      <c r="B407" s="2"/>
      <c r="C407" s="2"/>
      <c r="D407" s="2"/>
      <c r="E407" s="2"/>
      <c r="F407" s="2"/>
      <c r="G407" s="2"/>
      <c r="H407" s="2"/>
      <c r="I407" s="2"/>
    </row>
    <row r="408" spans="1:9" ht="15.75" customHeight="1">
      <c r="A408" s="2"/>
      <c r="B408" s="2"/>
      <c r="C408" s="2"/>
      <c r="D408" s="2"/>
      <c r="E408" s="2"/>
      <c r="F408" s="2"/>
      <c r="G408" s="2"/>
      <c r="H408" s="2"/>
      <c r="I408" s="2"/>
    </row>
    <row r="409" spans="1:9" ht="15.75" customHeight="1">
      <c r="A409" s="2"/>
      <c r="B409" s="2"/>
      <c r="C409" s="2"/>
      <c r="D409" s="2"/>
      <c r="E409" s="2"/>
      <c r="F409" s="2"/>
      <c r="G409" s="2"/>
      <c r="H409" s="2"/>
      <c r="I409" s="2"/>
    </row>
    <row r="410" spans="1:9" ht="15.75" customHeight="1">
      <c r="A410" s="2"/>
      <c r="B410" s="2"/>
      <c r="C410" s="2"/>
      <c r="D410" s="2"/>
      <c r="E410" s="2"/>
      <c r="F410" s="2"/>
      <c r="G410" s="2"/>
      <c r="H410" s="2"/>
      <c r="I410" s="2"/>
    </row>
    <row r="411" spans="1:9" ht="15.75" customHeight="1">
      <c r="A411" s="2"/>
      <c r="B411" s="2"/>
      <c r="C411" s="2"/>
      <c r="D411" s="2"/>
      <c r="E411" s="2"/>
      <c r="F411" s="2"/>
      <c r="G411" s="2"/>
      <c r="H411" s="2"/>
      <c r="I411" s="2"/>
    </row>
    <row r="412" spans="1:9" ht="15.75" customHeight="1">
      <c r="A412" s="2"/>
      <c r="B412" s="2"/>
      <c r="C412" s="2"/>
      <c r="D412" s="2"/>
      <c r="E412" s="2"/>
      <c r="F412" s="2"/>
      <c r="G412" s="2"/>
      <c r="H412" s="2"/>
      <c r="I412" s="2"/>
    </row>
    <row r="413" spans="1:9" ht="15.75" customHeight="1">
      <c r="A413" s="2"/>
      <c r="B413" s="2"/>
      <c r="C413" s="2"/>
      <c r="D413" s="2"/>
      <c r="E413" s="2"/>
      <c r="F413" s="2"/>
      <c r="G413" s="2"/>
      <c r="H413" s="2"/>
      <c r="I413" s="2"/>
    </row>
    <row r="414" spans="1:9" ht="15.75" customHeight="1">
      <c r="A414" s="2"/>
      <c r="B414" s="2"/>
      <c r="C414" s="2"/>
      <c r="D414" s="2"/>
      <c r="E414" s="2"/>
      <c r="F414" s="2"/>
      <c r="G414" s="2"/>
      <c r="H414" s="2"/>
      <c r="I414" s="2"/>
    </row>
    <row r="415" spans="1:9" ht="15.75" customHeight="1">
      <c r="A415" s="2"/>
      <c r="B415" s="2"/>
      <c r="C415" s="2"/>
      <c r="D415" s="2"/>
      <c r="E415" s="2"/>
      <c r="F415" s="2"/>
      <c r="G415" s="2"/>
      <c r="H415" s="2"/>
      <c r="I415" s="2"/>
    </row>
    <row r="416" spans="1:9" ht="15.75" customHeight="1">
      <c r="A416" s="2"/>
      <c r="B416" s="2"/>
      <c r="C416" s="2"/>
      <c r="D416" s="2"/>
      <c r="E416" s="2"/>
      <c r="F416" s="2"/>
      <c r="G416" s="2"/>
      <c r="H416" s="2"/>
      <c r="I416" s="2"/>
    </row>
    <row r="417" spans="1:9" ht="15.75" customHeight="1">
      <c r="A417" s="2"/>
      <c r="B417" s="2"/>
      <c r="C417" s="2"/>
      <c r="D417" s="2"/>
      <c r="E417" s="2"/>
      <c r="F417" s="2"/>
      <c r="G417" s="2"/>
      <c r="H417" s="2"/>
      <c r="I417" s="2"/>
    </row>
    <row r="418" spans="1:9" ht="15.75" customHeight="1">
      <c r="A418" s="2"/>
      <c r="B418" s="2"/>
      <c r="C418" s="2"/>
      <c r="D418" s="2"/>
      <c r="E418" s="2"/>
      <c r="F418" s="2"/>
      <c r="G418" s="2"/>
      <c r="H418" s="2"/>
      <c r="I418" s="2"/>
    </row>
    <row r="419" spans="1:9" ht="15.75" customHeight="1">
      <c r="A419" s="2"/>
      <c r="B419" s="2"/>
      <c r="C419" s="2"/>
      <c r="D419" s="2"/>
      <c r="E419" s="2"/>
      <c r="F419" s="2"/>
      <c r="G419" s="2"/>
      <c r="H419" s="2"/>
      <c r="I419" s="2"/>
    </row>
    <row r="420" spans="1:9" ht="15.75" customHeight="1">
      <c r="A420" s="2"/>
      <c r="B420" s="2"/>
      <c r="C420" s="2"/>
      <c r="D420" s="2"/>
      <c r="E420" s="2"/>
      <c r="F420" s="2"/>
      <c r="G420" s="2"/>
      <c r="H420" s="2"/>
      <c r="I420" s="2"/>
    </row>
    <row r="421" spans="1:9" ht="15.75" customHeight="1">
      <c r="A421" s="2"/>
      <c r="B421" s="2"/>
      <c r="C421" s="2"/>
      <c r="D421" s="2"/>
      <c r="E421" s="2"/>
      <c r="F421" s="2"/>
      <c r="G421" s="2"/>
      <c r="H421" s="2"/>
      <c r="I421" s="2"/>
    </row>
    <row r="422" spans="1:9" ht="15.75" customHeight="1">
      <c r="A422" s="2"/>
      <c r="B422" s="2"/>
      <c r="C422" s="2"/>
      <c r="D422" s="2"/>
      <c r="E422" s="2"/>
      <c r="F422" s="2"/>
      <c r="G422" s="2"/>
      <c r="H422" s="2"/>
      <c r="I422" s="2"/>
    </row>
    <row r="423" spans="1:9" ht="15.75" customHeight="1">
      <c r="A423" s="2"/>
      <c r="B423" s="2"/>
      <c r="C423" s="2"/>
      <c r="D423" s="2"/>
      <c r="E423" s="2"/>
      <c r="F423" s="2"/>
      <c r="G423" s="2"/>
      <c r="H423" s="2"/>
      <c r="I423" s="2"/>
    </row>
    <row r="424" spans="1:9" ht="15.75" customHeight="1">
      <c r="A424" s="2"/>
      <c r="B424" s="2"/>
      <c r="C424" s="2"/>
      <c r="D424" s="2"/>
      <c r="E424" s="2"/>
      <c r="F424" s="2"/>
      <c r="G424" s="2"/>
      <c r="H424" s="2"/>
      <c r="I424" s="2"/>
    </row>
    <row r="425" spans="1:9" ht="15.75" customHeight="1">
      <c r="A425" s="2"/>
      <c r="B425" s="2"/>
      <c r="C425" s="2"/>
      <c r="D425" s="2"/>
      <c r="E425" s="2"/>
      <c r="F425" s="2"/>
      <c r="G425" s="2"/>
      <c r="H425" s="2"/>
      <c r="I425" s="2"/>
    </row>
    <row r="426" spans="1:9" ht="15.75" customHeight="1">
      <c r="A426" s="2"/>
      <c r="B426" s="2"/>
      <c r="C426" s="2"/>
      <c r="D426" s="2"/>
      <c r="E426" s="2"/>
      <c r="F426" s="2"/>
      <c r="G426" s="2"/>
      <c r="H426" s="2"/>
      <c r="I426" s="2"/>
    </row>
    <row r="427" spans="1:9" ht="15.75" customHeight="1">
      <c r="A427" s="2"/>
      <c r="B427" s="2"/>
      <c r="C427" s="2"/>
      <c r="D427" s="2"/>
      <c r="E427" s="2"/>
      <c r="F427" s="2"/>
      <c r="G427" s="2"/>
      <c r="H427" s="2"/>
      <c r="I427" s="2"/>
    </row>
    <row r="428" spans="1:9" ht="15.75" customHeight="1">
      <c r="A428" s="2"/>
      <c r="B428" s="2"/>
      <c r="C428" s="2"/>
      <c r="D428" s="2"/>
      <c r="E428" s="2"/>
      <c r="F428" s="2"/>
      <c r="G428" s="2"/>
      <c r="H428" s="2"/>
      <c r="I428" s="2"/>
    </row>
    <row r="429" spans="1:9" ht="15.75" customHeight="1">
      <c r="A429" s="2"/>
      <c r="B429" s="2"/>
      <c r="C429" s="2"/>
      <c r="D429" s="2"/>
      <c r="E429" s="2"/>
      <c r="F429" s="2"/>
      <c r="G429" s="2"/>
      <c r="H429" s="2"/>
      <c r="I429" s="2"/>
    </row>
    <row r="430" spans="1:9" ht="15.75" customHeight="1">
      <c r="A430" s="2"/>
      <c r="B430" s="2"/>
      <c r="C430" s="2"/>
      <c r="D430" s="2"/>
      <c r="E430" s="2"/>
      <c r="F430" s="2"/>
      <c r="G430" s="2"/>
      <c r="H430" s="2"/>
      <c r="I430" s="2"/>
    </row>
    <row r="431" spans="1:9" ht="15.75" customHeight="1">
      <c r="A431" s="2"/>
      <c r="B431" s="2"/>
      <c r="C431" s="2"/>
      <c r="D431" s="2"/>
      <c r="E431" s="2"/>
      <c r="F431" s="2"/>
      <c r="G431" s="2"/>
      <c r="H431" s="2"/>
      <c r="I431" s="2"/>
    </row>
    <row r="432" spans="1:9" ht="15.75" customHeight="1">
      <c r="A432" s="2"/>
      <c r="B432" s="2"/>
      <c r="C432" s="2"/>
      <c r="D432" s="2"/>
      <c r="E432" s="2"/>
      <c r="F432" s="2"/>
      <c r="G432" s="2"/>
      <c r="H432" s="2"/>
      <c r="I432" s="2"/>
    </row>
    <row r="433" spans="1:9" ht="15.75" customHeight="1">
      <c r="A433" s="2"/>
      <c r="B433" s="2"/>
      <c r="C433" s="2"/>
      <c r="D433" s="2"/>
      <c r="E433" s="2"/>
      <c r="F433" s="2"/>
      <c r="G433" s="2"/>
      <c r="H433" s="2"/>
      <c r="I433" s="2"/>
    </row>
    <row r="434" spans="1:9" ht="15.75" customHeight="1">
      <c r="A434" s="2"/>
      <c r="B434" s="2"/>
      <c r="C434" s="2"/>
      <c r="D434" s="2"/>
      <c r="E434" s="2"/>
      <c r="F434" s="2"/>
      <c r="G434" s="2"/>
      <c r="H434" s="2"/>
      <c r="I434" s="2"/>
    </row>
    <row r="435" spans="1:9" ht="15.75" customHeight="1">
      <c r="A435" s="2"/>
      <c r="B435" s="2"/>
      <c r="C435" s="2"/>
      <c r="D435" s="2"/>
      <c r="E435" s="2"/>
      <c r="F435" s="2"/>
      <c r="G435" s="2"/>
      <c r="H435" s="2"/>
      <c r="I435" s="2"/>
    </row>
    <row r="436" spans="1:9" ht="15.75" customHeight="1">
      <c r="A436" s="2"/>
      <c r="B436" s="2"/>
      <c r="C436" s="2"/>
      <c r="D436" s="2"/>
      <c r="E436" s="2"/>
      <c r="F436" s="2"/>
      <c r="G436" s="2"/>
      <c r="H436" s="2"/>
      <c r="I436" s="2"/>
    </row>
    <row r="437" spans="1:9" ht="15.75" customHeight="1">
      <c r="A437" s="2"/>
      <c r="B437" s="2"/>
      <c r="C437" s="2"/>
      <c r="D437" s="2"/>
      <c r="E437" s="2"/>
      <c r="F437" s="2"/>
      <c r="G437" s="2"/>
      <c r="H437" s="2"/>
      <c r="I437" s="2"/>
    </row>
    <row r="438" spans="1:9" ht="15.75" customHeight="1">
      <c r="A438" s="2"/>
      <c r="B438" s="2"/>
      <c r="C438" s="2"/>
      <c r="D438" s="2"/>
      <c r="E438" s="2"/>
      <c r="F438" s="2"/>
      <c r="G438" s="2"/>
      <c r="H438" s="2"/>
      <c r="I438" s="2"/>
    </row>
    <row r="439" spans="1:9" ht="15.75" customHeight="1">
      <c r="A439" s="2"/>
      <c r="B439" s="2"/>
      <c r="C439" s="2"/>
      <c r="D439" s="2"/>
      <c r="E439" s="2"/>
      <c r="F439" s="2"/>
      <c r="G439" s="2"/>
      <c r="H439" s="2"/>
      <c r="I439" s="2"/>
    </row>
    <row r="440" spans="1:9" ht="15.75" customHeight="1">
      <c r="A440" s="2"/>
      <c r="B440" s="2"/>
      <c r="C440" s="2"/>
      <c r="D440" s="2"/>
      <c r="E440" s="2"/>
      <c r="F440" s="2"/>
      <c r="G440" s="2"/>
      <c r="H440" s="2"/>
      <c r="I440" s="2"/>
    </row>
    <row r="441" spans="1:9" ht="15.75" customHeight="1">
      <c r="A441" s="2"/>
      <c r="B441" s="2"/>
      <c r="C441" s="2"/>
      <c r="D441" s="2"/>
      <c r="E441" s="2"/>
      <c r="F441" s="2"/>
      <c r="G441" s="2"/>
      <c r="H441" s="2"/>
      <c r="I441" s="2"/>
    </row>
    <row r="442" spans="1:9" ht="15.75" customHeight="1">
      <c r="A442" s="2"/>
      <c r="B442" s="2"/>
      <c r="C442" s="2"/>
      <c r="D442" s="2"/>
      <c r="E442" s="2"/>
      <c r="F442" s="2"/>
      <c r="G442" s="2"/>
      <c r="H442" s="2"/>
      <c r="I442" s="2"/>
    </row>
    <row r="443" spans="1:9" ht="15.75" customHeight="1">
      <c r="A443" s="2"/>
      <c r="B443" s="2"/>
      <c r="C443" s="2"/>
      <c r="D443" s="2"/>
      <c r="E443" s="2"/>
      <c r="F443" s="2"/>
      <c r="G443" s="2"/>
      <c r="H443" s="2"/>
      <c r="I443" s="2"/>
    </row>
    <row r="444" spans="1:9" ht="15.75" customHeight="1">
      <c r="A444" s="2"/>
      <c r="B444" s="2"/>
      <c r="C444" s="2"/>
      <c r="D444" s="2"/>
      <c r="E444" s="2"/>
      <c r="F444" s="2"/>
      <c r="G444" s="2"/>
      <c r="H444" s="2"/>
      <c r="I444" s="2"/>
    </row>
    <row r="445" spans="1:9" ht="15.75" customHeight="1">
      <c r="A445" s="2"/>
      <c r="B445" s="2"/>
      <c r="C445" s="2"/>
      <c r="D445" s="2"/>
      <c r="E445" s="2"/>
      <c r="F445" s="2"/>
      <c r="G445" s="2"/>
      <c r="H445" s="2"/>
      <c r="I445" s="2"/>
    </row>
    <row r="446" spans="1:9" ht="15.75" customHeight="1">
      <c r="A446" s="2"/>
      <c r="B446" s="2"/>
      <c r="C446" s="2"/>
      <c r="D446" s="2"/>
      <c r="E446" s="2"/>
      <c r="F446" s="2"/>
      <c r="G446" s="2"/>
      <c r="H446" s="2"/>
      <c r="I446" s="2"/>
    </row>
    <row r="447" spans="1:9" ht="15.75" customHeight="1">
      <c r="A447" s="2"/>
      <c r="B447" s="2"/>
      <c r="C447" s="2"/>
      <c r="D447" s="2"/>
      <c r="E447" s="2"/>
      <c r="F447" s="2"/>
      <c r="G447" s="2"/>
      <c r="H447" s="2"/>
      <c r="I447" s="2"/>
    </row>
    <row r="448" spans="1:9" ht="15.75" customHeight="1">
      <c r="A448" s="2"/>
      <c r="B448" s="2"/>
      <c r="C448" s="2"/>
      <c r="D448" s="2"/>
      <c r="E448" s="2"/>
      <c r="F448" s="2"/>
      <c r="G448" s="2"/>
      <c r="H448" s="2"/>
      <c r="I448" s="2"/>
    </row>
    <row r="449" spans="1:9" ht="15.75" customHeight="1">
      <c r="A449" s="2"/>
      <c r="B449" s="2"/>
      <c r="C449" s="2"/>
      <c r="D449" s="2"/>
      <c r="E449" s="2"/>
      <c r="F449" s="2"/>
      <c r="G449" s="2"/>
      <c r="H449" s="2"/>
      <c r="I449" s="2"/>
    </row>
    <row r="450" spans="1:9" ht="15.75" customHeight="1">
      <c r="A450" s="2"/>
      <c r="B450" s="2"/>
      <c r="C450" s="2"/>
      <c r="D450" s="2"/>
      <c r="E450" s="2"/>
      <c r="F450" s="2"/>
      <c r="G450" s="2"/>
      <c r="H450" s="2"/>
      <c r="I450" s="2"/>
    </row>
    <row r="451" spans="1:9" ht="15.75" customHeight="1">
      <c r="A451" s="2"/>
      <c r="B451" s="2"/>
      <c r="C451" s="2"/>
      <c r="D451" s="2"/>
      <c r="E451" s="2"/>
      <c r="F451" s="2"/>
      <c r="G451" s="2"/>
      <c r="H451" s="2"/>
      <c r="I451" s="2"/>
    </row>
    <row r="452" spans="1:9" ht="15.75" customHeight="1">
      <c r="A452" s="2"/>
      <c r="B452" s="2"/>
      <c r="C452" s="2"/>
      <c r="D452" s="2"/>
      <c r="E452" s="2"/>
      <c r="F452" s="2"/>
      <c r="G452" s="2"/>
      <c r="H452" s="2"/>
      <c r="I452" s="2"/>
    </row>
    <row r="453" spans="1:9" ht="15.75" customHeight="1">
      <c r="A453" s="2"/>
      <c r="B453" s="2"/>
      <c r="C453" s="2"/>
      <c r="D453" s="2"/>
      <c r="E453" s="2"/>
      <c r="F453" s="2"/>
      <c r="G453" s="2"/>
      <c r="H453" s="2"/>
      <c r="I453" s="2"/>
    </row>
    <row r="454" spans="1:9" ht="15.75" customHeight="1">
      <c r="A454" s="2"/>
      <c r="B454" s="2"/>
      <c r="C454" s="2"/>
      <c r="D454" s="2"/>
      <c r="E454" s="2"/>
      <c r="F454" s="2"/>
      <c r="G454" s="2"/>
      <c r="H454" s="2"/>
      <c r="I454" s="2"/>
    </row>
    <row r="455" spans="1:9" ht="15.75" customHeight="1">
      <c r="A455" s="2"/>
      <c r="B455" s="2"/>
      <c r="C455" s="2"/>
      <c r="D455" s="2"/>
      <c r="E455" s="2"/>
      <c r="F455" s="2"/>
      <c r="G455" s="2"/>
      <c r="H455" s="2"/>
      <c r="I455" s="2"/>
    </row>
    <row r="456" spans="1:9" ht="15.75" customHeight="1">
      <c r="A456" s="2"/>
      <c r="B456" s="2"/>
      <c r="C456" s="2"/>
      <c r="D456" s="2"/>
      <c r="E456" s="2"/>
      <c r="F456" s="2"/>
      <c r="G456" s="2"/>
      <c r="H456" s="2"/>
      <c r="I456" s="2"/>
    </row>
    <row r="457" spans="1:9" ht="15.75" customHeight="1">
      <c r="A457" s="2"/>
      <c r="B457" s="2"/>
      <c r="C457" s="2"/>
      <c r="D457" s="2"/>
      <c r="E457" s="2"/>
      <c r="F457" s="2"/>
      <c r="G457" s="2"/>
      <c r="H457" s="2"/>
      <c r="I457" s="2"/>
    </row>
    <row r="458" spans="1:9" ht="15.75" customHeight="1">
      <c r="A458" s="2"/>
      <c r="B458" s="2"/>
      <c r="C458" s="2"/>
      <c r="D458" s="2"/>
      <c r="E458" s="2"/>
      <c r="F458" s="2"/>
      <c r="G458" s="2"/>
      <c r="H458" s="2"/>
      <c r="I458" s="2"/>
    </row>
    <row r="459" spans="1:9" ht="15.75" customHeight="1">
      <c r="A459" s="2"/>
      <c r="B459" s="2"/>
      <c r="C459" s="2"/>
      <c r="D459" s="2"/>
      <c r="E459" s="2"/>
      <c r="F459" s="2"/>
      <c r="G459" s="2"/>
      <c r="H459" s="2"/>
      <c r="I459" s="2"/>
    </row>
    <row r="460" spans="1:9" ht="15.75" customHeight="1">
      <c r="A460" s="2"/>
      <c r="B460" s="2"/>
      <c r="C460" s="2"/>
      <c r="D460" s="2"/>
      <c r="E460" s="2"/>
      <c r="F460" s="2"/>
      <c r="G460" s="2"/>
      <c r="H460" s="2"/>
      <c r="I460" s="2"/>
    </row>
    <row r="461" spans="1:9" ht="15.75" customHeight="1">
      <c r="A461" s="2"/>
      <c r="B461" s="2"/>
      <c r="C461" s="2"/>
      <c r="D461" s="2"/>
      <c r="E461" s="2"/>
      <c r="F461" s="2"/>
      <c r="G461" s="2"/>
      <c r="H461" s="2"/>
      <c r="I461" s="2"/>
    </row>
    <row r="462" spans="1:9" ht="15.75" customHeight="1">
      <c r="A462" s="2"/>
      <c r="B462" s="2"/>
      <c r="C462" s="2"/>
      <c r="D462" s="2"/>
      <c r="E462" s="2"/>
      <c r="F462" s="2"/>
      <c r="G462" s="2"/>
      <c r="H462" s="2"/>
      <c r="I462" s="2"/>
    </row>
    <row r="463" spans="1:9" ht="15.75" customHeight="1">
      <c r="A463" s="2"/>
      <c r="B463" s="2"/>
      <c r="C463" s="2"/>
      <c r="D463" s="2"/>
      <c r="E463" s="2"/>
      <c r="F463" s="2"/>
      <c r="G463" s="2"/>
      <c r="H463" s="2"/>
      <c r="I463" s="2"/>
    </row>
    <row r="464" spans="1:9" ht="15.75" customHeight="1">
      <c r="A464" s="2"/>
      <c r="B464" s="2"/>
      <c r="C464" s="2"/>
      <c r="D464" s="2"/>
      <c r="E464" s="2"/>
      <c r="F464" s="2"/>
      <c r="G464" s="2"/>
      <c r="H464" s="2"/>
      <c r="I464" s="2"/>
    </row>
    <row r="465" spans="1:9" ht="15.75" customHeight="1">
      <c r="A465" s="2"/>
      <c r="B465" s="2"/>
      <c r="C465" s="2"/>
      <c r="D465" s="2"/>
      <c r="E465" s="2"/>
      <c r="F465" s="2"/>
      <c r="G465" s="2"/>
      <c r="H465" s="2"/>
      <c r="I465" s="2"/>
    </row>
    <row r="466" spans="1:9" ht="15.75" customHeight="1">
      <c r="A466" s="2"/>
      <c r="B466" s="2"/>
      <c r="C466" s="2"/>
      <c r="D466" s="2"/>
      <c r="E466" s="2"/>
      <c r="F466" s="2"/>
      <c r="G466" s="2"/>
      <c r="H466" s="2"/>
      <c r="I466" s="2"/>
    </row>
    <row r="467" spans="1:9" ht="15.75" customHeight="1">
      <c r="A467" s="2"/>
      <c r="B467" s="2"/>
      <c r="C467" s="2"/>
      <c r="D467" s="2"/>
      <c r="E467" s="2"/>
      <c r="F467" s="2"/>
      <c r="G467" s="2"/>
      <c r="H467" s="2"/>
      <c r="I467" s="2"/>
    </row>
    <row r="468" spans="1:9" ht="15.75" customHeight="1">
      <c r="A468" s="2"/>
      <c r="B468" s="2"/>
      <c r="C468" s="2"/>
      <c r="D468" s="2"/>
      <c r="E468" s="2"/>
      <c r="F468" s="2"/>
      <c r="G468" s="2"/>
      <c r="H468" s="2"/>
      <c r="I468" s="2"/>
    </row>
    <row r="469" spans="1:9" ht="15.75" customHeight="1">
      <c r="A469" s="2"/>
      <c r="B469" s="2"/>
      <c r="C469" s="2"/>
      <c r="D469" s="2"/>
      <c r="E469" s="2"/>
      <c r="F469" s="2"/>
      <c r="G469" s="2"/>
      <c r="H469" s="2"/>
      <c r="I469" s="2"/>
    </row>
    <row r="470" spans="1:9" ht="15.75" customHeight="1">
      <c r="A470" s="2"/>
      <c r="B470" s="2"/>
      <c r="C470" s="2"/>
      <c r="D470" s="2"/>
      <c r="E470" s="2"/>
      <c r="F470" s="2"/>
      <c r="G470" s="2"/>
      <c r="H470" s="2"/>
      <c r="I470" s="2"/>
    </row>
    <row r="471" spans="1:9" ht="15.75" customHeight="1">
      <c r="A471" s="2"/>
      <c r="B471" s="2"/>
      <c r="C471" s="2"/>
      <c r="D471" s="2"/>
      <c r="E471" s="2"/>
      <c r="F471" s="2"/>
      <c r="G471" s="2"/>
      <c r="H471" s="2"/>
      <c r="I471" s="2"/>
    </row>
    <row r="472" spans="1:9" ht="15.75" customHeight="1">
      <c r="A472" s="2"/>
      <c r="B472" s="2"/>
      <c r="C472" s="2"/>
      <c r="D472" s="2"/>
      <c r="E472" s="2"/>
      <c r="F472" s="2"/>
      <c r="G472" s="2"/>
      <c r="H472" s="2"/>
      <c r="I472" s="2"/>
    </row>
    <row r="473" spans="1:9" ht="15.75" customHeight="1">
      <c r="A473" s="2"/>
      <c r="B473" s="2"/>
      <c r="C473" s="2"/>
      <c r="D473" s="2"/>
      <c r="E473" s="2"/>
      <c r="F473" s="2"/>
      <c r="G473" s="2"/>
      <c r="H473" s="2"/>
      <c r="I473" s="2"/>
    </row>
    <row r="474" spans="1:9" ht="15.75" customHeight="1">
      <c r="A474" s="2"/>
      <c r="B474" s="2"/>
      <c r="C474" s="2"/>
      <c r="D474" s="2"/>
      <c r="E474" s="2"/>
      <c r="F474" s="2"/>
      <c r="G474" s="2"/>
      <c r="H474" s="2"/>
      <c r="I474" s="2"/>
    </row>
    <row r="475" spans="1:9" ht="15.75" customHeight="1">
      <c r="A475" s="2"/>
      <c r="B475" s="2"/>
      <c r="C475" s="2"/>
      <c r="D475" s="2"/>
      <c r="E475" s="2"/>
      <c r="F475" s="2"/>
      <c r="G475" s="2"/>
      <c r="H475" s="2"/>
      <c r="I475" s="2"/>
    </row>
    <row r="476" spans="1:9" ht="15.75" customHeight="1">
      <c r="A476" s="2"/>
      <c r="B476" s="2"/>
      <c r="C476" s="2"/>
      <c r="D476" s="2"/>
      <c r="E476" s="2"/>
      <c r="F476" s="2"/>
      <c r="G476" s="2"/>
      <c r="H476" s="2"/>
      <c r="I476" s="2"/>
    </row>
    <row r="477" spans="1:9" ht="15.75" customHeight="1">
      <c r="A477" s="2"/>
      <c r="B477" s="2"/>
      <c r="C477" s="2"/>
      <c r="D477" s="2"/>
      <c r="E477" s="2"/>
      <c r="F477" s="2"/>
      <c r="G477" s="2"/>
      <c r="H477" s="2"/>
      <c r="I477" s="2"/>
    </row>
    <row r="478" spans="1:9" ht="15.75" customHeight="1">
      <c r="A478" s="2"/>
      <c r="B478" s="2"/>
      <c r="C478" s="2"/>
      <c r="D478" s="2"/>
      <c r="E478" s="2"/>
      <c r="F478" s="2"/>
      <c r="G478" s="2"/>
      <c r="H478" s="2"/>
      <c r="I478" s="2"/>
    </row>
    <row r="479" spans="1:9" ht="15.75" customHeight="1">
      <c r="A479" s="2"/>
      <c r="B479" s="2"/>
      <c r="C479" s="2"/>
      <c r="D479" s="2"/>
      <c r="E479" s="2"/>
      <c r="F479" s="2"/>
      <c r="G479" s="2"/>
      <c r="H479" s="2"/>
      <c r="I479" s="2"/>
    </row>
    <row r="480" spans="1:9" ht="15.75" customHeight="1">
      <c r="A480" s="2"/>
      <c r="B480" s="2"/>
      <c r="C480" s="2"/>
      <c r="D480" s="2"/>
      <c r="E480" s="2"/>
      <c r="F480" s="2"/>
      <c r="G480" s="2"/>
      <c r="H480" s="2"/>
      <c r="I480" s="2"/>
    </row>
    <row r="481" spans="1:9" ht="15.75" customHeight="1">
      <c r="A481" s="2"/>
      <c r="B481" s="2"/>
      <c r="C481" s="2"/>
      <c r="D481" s="2"/>
      <c r="E481" s="2"/>
      <c r="F481" s="2"/>
      <c r="G481" s="2"/>
      <c r="H481" s="2"/>
      <c r="I481" s="2"/>
    </row>
    <row r="482" spans="1:9" ht="15.75" customHeight="1">
      <c r="A482" s="2"/>
      <c r="B482" s="2"/>
      <c r="C482" s="2"/>
      <c r="D482" s="2"/>
      <c r="E482" s="2"/>
      <c r="F482" s="2"/>
      <c r="G482" s="2"/>
      <c r="H482" s="2"/>
      <c r="I482" s="2"/>
    </row>
    <row r="483" spans="1:9" ht="15.75" customHeight="1">
      <c r="A483" s="2"/>
      <c r="B483" s="2"/>
      <c r="C483" s="2"/>
      <c r="D483" s="2"/>
      <c r="E483" s="2"/>
      <c r="F483" s="2"/>
      <c r="G483" s="2"/>
      <c r="H483" s="2"/>
      <c r="I483" s="2"/>
    </row>
    <row r="484" spans="1:9" ht="15.75" customHeight="1">
      <c r="A484" s="2"/>
      <c r="B484" s="2"/>
      <c r="C484" s="2"/>
      <c r="D484" s="2"/>
      <c r="E484" s="2"/>
      <c r="F484" s="2"/>
      <c r="G484" s="2"/>
      <c r="H484" s="2"/>
      <c r="I484" s="2"/>
    </row>
    <row r="485" spans="1:9" ht="15.75" customHeight="1">
      <c r="A485" s="2"/>
      <c r="B485" s="2"/>
      <c r="C485" s="2"/>
      <c r="D485" s="2"/>
      <c r="E485" s="2"/>
      <c r="F485" s="2"/>
      <c r="G485" s="2"/>
      <c r="H485" s="2"/>
      <c r="I485" s="2"/>
    </row>
    <row r="486" spans="1:9" ht="15.75" customHeight="1">
      <c r="A486" s="2"/>
      <c r="B486" s="2"/>
      <c r="C486" s="2"/>
      <c r="D486" s="2"/>
      <c r="E486" s="2"/>
      <c r="F486" s="2"/>
      <c r="G486" s="2"/>
      <c r="H486" s="2"/>
      <c r="I486" s="2"/>
    </row>
    <row r="487" spans="1:9" ht="15.75" customHeight="1">
      <c r="A487" s="2"/>
      <c r="B487" s="2"/>
      <c r="C487" s="2"/>
      <c r="D487" s="2"/>
      <c r="E487" s="2"/>
      <c r="F487" s="2"/>
      <c r="G487" s="2"/>
      <c r="H487" s="2"/>
      <c r="I487" s="2"/>
    </row>
    <row r="488" spans="1:9" ht="15.75" customHeight="1">
      <c r="A488" s="2"/>
      <c r="B488" s="2"/>
      <c r="C488" s="2"/>
      <c r="D488" s="2"/>
      <c r="E488" s="2"/>
      <c r="F488" s="2"/>
      <c r="G488" s="2"/>
      <c r="H488" s="2"/>
      <c r="I488" s="2"/>
    </row>
    <row r="489" spans="1:9" ht="15.75" customHeight="1">
      <c r="A489" s="2"/>
      <c r="B489" s="2"/>
      <c r="C489" s="2"/>
      <c r="D489" s="2"/>
      <c r="E489" s="2"/>
      <c r="F489" s="2"/>
      <c r="G489" s="2"/>
      <c r="H489" s="2"/>
      <c r="I489" s="2"/>
    </row>
    <row r="490" spans="1:9" ht="15.75" customHeight="1">
      <c r="A490" s="2"/>
      <c r="B490" s="2"/>
      <c r="C490" s="2"/>
      <c r="D490" s="2"/>
      <c r="E490" s="2"/>
      <c r="F490" s="2"/>
      <c r="G490" s="2"/>
      <c r="H490" s="2"/>
      <c r="I490" s="2"/>
    </row>
    <row r="491" spans="1:9" ht="15.75" customHeight="1">
      <c r="A491" s="2"/>
      <c r="B491" s="2"/>
      <c r="C491" s="2"/>
      <c r="D491" s="2"/>
      <c r="E491" s="2"/>
      <c r="F491" s="2"/>
      <c r="G491" s="2"/>
      <c r="H491" s="2"/>
      <c r="I491" s="2"/>
    </row>
    <row r="492" spans="1:9" ht="15.75" customHeight="1">
      <c r="A492" s="2"/>
      <c r="B492" s="2"/>
      <c r="C492" s="2"/>
      <c r="D492" s="2"/>
      <c r="E492" s="2"/>
      <c r="F492" s="2"/>
      <c r="G492" s="2"/>
      <c r="H492" s="2"/>
      <c r="I492" s="2"/>
    </row>
    <row r="493" spans="1:9" ht="15.75" customHeight="1">
      <c r="A493" s="2"/>
      <c r="B493" s="2"/>
      <c r="C493" s="2"/>
      <c r="D493" s="2"/>
      <c r="E493" s="2"/>
      <c r="F493" s="2"/>
      <c r="G493" s="2"/>
      <c r="H493" s="2"/>
      <c r="I493" s="2"/>
    </row>
    <row r="494" spans="1:9" ht="15.75" customHeight="1">
      <c r="A494" s="2"/>
      <c r="B494" s="2"/>
      <c r="C494" s="2"/>
      <c r="D494" s="2"/>
      <c r="E494" s="2"/>
      <c r="F494" s="2"/>
      <c r="G494" s="2"/>
      <c r="H494" s="2"/>
      <c r="I494" s="2"/>
    </row>
    <row r="495" spans="1:9" ht="15.75" customHeight="1">
      <c r="A495" s="2"/>
      <c r="B495" s="2"/>
      <c r="C495" s="2"/>
      <c r="D495" s="2"/>
      <c r="E495" s="2"/>
      <c r="F495" s="2"/>
      <c r="G495" s="2"/>
      <c r="H495" s="2"/>
      <c r="I495" s="2"/>
    </row>
    <row r="496" spans="1:9" ht="15.75" customHeight="1">
      <c r="A496" s="2"/>
      <c r="B496" s="2"/>
      <c r="C496" s="2"/>
      <c r="D496" s="2"/>
      <c r="E496" s="2"/>
      <c r="F496" s="2"/>
      <c r="G496" s="2"/>
      <c r="H496" s="2"/>
      <c r="I496" s="2"/>
    </row>
    <row r="497" spans="1:9" ht="15.75" customHeight="1">
      <c r="A497" s="2"/>
      <c r="B497" s="2"/>
      <c r="C497" s="2"/>
      <c r="D497" s="2"/>
      <c r="E497" s="2"/>
      <c r="F497" s="2"/>
      <c r="G497" s="2"/>
      <c r="H497" s="2"/>
      <c r="I497" s="2"/>
    </row>
    <row r="498" spans="1:9" ht="15.75" customHeight="1">
      <c r="A498" s="2"/>
      <c r="B498" s="2"/>
      <c r="C498" s="2"/>
      <c r="D498" s="2"/>
      <c r="E498" s="2"/>
      <c r="F498" s="2"/>
      <c r="G498" s="2"/>
      <c r="H498" s="2"/>
      <c r="I498" s="2"/>
    </row>
    <row r="499" spans="1:9" ht="15.75" customHeight="1">
      <c r="A499" s="2"/>
      <c r="B499" s="2"/>
      <c r="C499" s="2"/>
      <c r="D499" s="2"/>
      <c r="E499" s="2"/>
      <c r="F499" s="2"/>
      <c r="G499" s="2"/>
      <c r="H499" s="2"/>
      <c r="I499" s="2"/>
    </row>
    <row r="500" spans="1:9" ht="15.75" customHeight="1">
      <c r="A500" s="2"/>
      <c r="B500" s="2"/>
      <c r="C500" s="2"/>
      <c r="D500" s="2"/>
      <c r="E500" s="2"/>
      <c r="F500" s="2"/>
      <c r="G500" s="2"/>
      <c r="H500" s="2"/>
      <c r="I500" s="2"/>
    </row>
    <row r="501" spans="1:9" ht="15.75" customHeight="1">
      <c r="A501" s="2"/>
      <c r="B501" s="2"/>
      <c r="C501" s="2"/>
      <c r="D501" s="2"/>
      <c r="E501" s="2"/>
      <c r="F501" s="2"/>
      <c r="G501" s="2"/>
      <c r="H501" s="2"/>
      <c r="I501" s="2"/>
    </row>
    <row r="502" spans="1:9" ht="15.75" customHeight="1">
      <c r="A502" s="2"/>
      <c r="B502" s="2"/>
      <c r="C502" s="2"/>
      <c r="D502" s="2"/>
      <c r="E502" s="2"/>
      <c r="F502" s="2"/>
      <c r="G502" s="2"/>
      <c r="H502" s="2"/>
      <c r="I502" s="2"/>
    </row>
    <row r="503" spans="1:9" ht="15.75" customHeight="1">
      <c r="A503" s="2"/>
      <c r="B503" s="2"/>
      <c r="C503" s="2"/>
      <c r="D503" s="2"/>
      <c r="E503" s="2"/>
      <c r="F503" s="2"/>
      <c r="G503" s="2"/>
      <c r="H503" s="2"/>
      <c r="I503" s="2"/>
    </row>
    <row r="504" spans="1:9" ht="15.75" customHeight="1">
      <c r="A504" s="2"/>
      <c r="B504" s="2"/>
      <c r="C504" s="2"/>
      <c r="D504" s="2"/>
      <c r="E504" s="2"/>
      <c r="F504" s="2"/>
      <c r="G504" s="2"/>
      <c r="H504" s="2"/>
      <c r="I504" s="2"/>
    </row>
    <row r="505" spans="1:9" ht="15.75" customHeight="1">
      <c r="A505" s="2"/>
      <c r="B505" s="2"/>
      <c r="C505" s="2"/>
      <c r="D505" s="2"/>
      <c r="E505" s="2"/>
      <c r="F505" s="2"/>
      <c r="G505" s="2"/>
      <c r="H505" s="2"/>
      <c r="I505" s="2"/>
    </row>
    <row r="506" spans="1:9" ht="15.75" customHeight="1">
      <c r="A506" s="2"/>
      <c r="B506" s="2"/>
      <c r="C506" s="2"/>
      <c r="D506" s="2"/>
      <c r="E506" s="2"/>
      <c r="F506" s="2"/>
      <c r="G506" s="2"/>
      <c r="H506" s="2"/>
      <c r="I506" s="2"/>
    </row>
    <row r="507" spans="1:9" ht="15.75" customHeight="1">
      <c r="A507" s="2"/>
      <c r="B507" s="2"/>
      <c r="C507" s="2"/>
      <c r="D507" s="2"/>
      <c r="E507" s="2"/>
      <c r="F507" s="2"/>
      <c r="G507" s="2"/>
      <c r="H507" s="2"/>
      <c r="I507" s="2"/>
    </row>
    <row r="508" spans="1:9" ht="15.75" customHeight="1">
      <c r="A508" s="2"/>
      <c r="B508" s="2"/>
      <c r="C508" s="2"/>
      <c r="D508" s="2"/>
      <c r="E508" s="2"/>
      <c r="F508" s="2"/>
      <c r="G508" s="2"/>
      <c r="H508" s="2"/>
      <c r="I508" s="2"/>
    </row>
    <row r="509" spans="1:9" ht="15.75" customHeight="1">
      <c r="A509" s="2"/>
      <c r="B509" s="2"/>
      <c r="C509" s="2"/>
      <c r="D509" s="2"/>
      <c r="E509" s="2"/>
      <c r="F509" s="2"/>
      <c r="G509" s="2"/>
      <c r="H509" s="2"/>
      <c r="I509" s="2"/>
    </row>
    <row r="510" spans="1:9" ht="15.75" customHeight="1">
      <c r="A510" s="2"/>
      <c r="B510" s="2"/>
      <c r="C510" s="2"/>
      <c r="D510" s="2"/>
      <c r="E510" s="2"/>
      <c r="F510" s="2"/>
      <c r="G510" s="2"/>
      <c r="H510" s="2"/>
      <c r="I510" s="2"/>
    </row>
    <row r="511" spans="1:9" ht="15.75" customHeight="1">
      <c r="A511" s="2"/>
      <c r="B511" s="2"/>
      <c r="C511" s="2"/>
      <c r="D511" s="2"/>
      <c r="E511" s="2"/>
      <c r="F511" s="2"/>
      <c r="G511" s="2"/>
      <c r="H511" s="2"/>
      <c r="I511" s="2"/>
    </row>
    <row r="512" spans="1:9" ht="15.75" customHeight="1">
      <c r="A512" s="2"/>
      <c r="B512" s="2"/>
      <c r="C512" s="2"/>
      <c r="D512" s="2"/>
      <c r="E512" s="2"/>
      <c r="F512" s="2"/>
      <c r="G512" s="2"/>
      <c r="H512" s="2"/>
      <c r="I512" s="2"/>
    </row>
    <row r="513" spans="1:9" ht="15.75" customHeight="1">
      <c r="A513" s="2"/>
      <c r="B513" s="2"/>
      <c r="C513" s="2"/>
      <c r="D513" s="2"/>
      <c r="E513" s="2"/>
      <c r="F513" s="2"/>
      <c r="G513" s="2"/>
      <c r="H513" s="2"/>
      <c r="I513" s="2"/>
    </row>
    <row r="514" spans="1:9" ht="15.75" customHeight="1">
      <c r="A514" s="2"/>
      <c r="B514" s="2"/>
      <c r="C514" s="2"/>
      <c r="D514" s="2"/>
      <c r="E514" s="2"/>
      <c r="F514" s="2"/>
      <c r="G514" s="2"/>
      <c r="H514" s="2"/>
      <c r="I514" s="2"/>
    </row>
    <row r="515" spans="1:9" ht="15.75" customHeight="1">
      <c r="A515" s="2"/>
      <c r="B515" s="2"/>
      <c r="C515" s="2"/>
      <c r="D515" s="2"/>
      <c r="E515" s="2"/>
      <c r="F515" s="2"/>
      <c r="G515" s="2"/>
      <c r="H515" s="2"/>
      <c r="I515" s="2"/>
    </row>
    <row r="516" spans="1:9" ht="15.75" customHeight="1">
      <c r="A516" s="2"/>
      <c r="B516" s="2"/>
      <c r="C516" s="2"/>
      <c r="D516" s="2"/>
      <c r="E516" s="2"/>
      <c r="F516" s="2"/>
      <c r="G516" s="2"/>
      <c r="H516" s="2"/>
      <c r="I516" s="2"/>
    </row>
    <row r="517" spans="1:9" ht="15.75" customHeight="1">
      <c r="A517" s="2"/>
      <c r="B517" s="2"/>
      <c r="C517" s="2"/>
      <c r="D517" s="2"/>
      <c r="E517" s="2"/>
      <c r="F517" s="2"/>
      <c r="G517" s="2"/>
      <c r="H517" s="2"/>
      <c r="I517" s="2"/>
    </row>
    <row r="518" spans="1:9" ht="15.75" customHeight="1">
      <c r="A518" s="2"/>
      <c r="B518" s="2"/>
      <c r="C518" s="2"/>
      <c r="D518" s="2"/>
      <c r="E518" s="2"/>
      <c r="F518" s="2"/>
      <c r="G518" s="2"/>
      <c r="H518" s="2"/>
      <c r="I518" s="2"/>
    </row>
    <row r="519" spans="1:9" ht="15.75" customHeight="1">
      <c r="A519" s="2"/>
      <c r="B519" s="2"/>
      <c r="C519" s="2"/>
      <c r="D519" s="2"/>
      <c r="E519" s="2"/>
      <c r="F519" s="2"/>
      <c r="G519" s="2"/>
      <c r="H519" s="2"/>
      <c r="I519" s="2"/>
    </row>
    <row r="520" spans="1:9" ht="15.75" customHeight="1">
      <c r="A520" s="2"/>
      <c r="B520" s="2"/>
      <c r="C520" s="2"/>
      <c r="D520" s="2"/>
      <c r="E520" s="2"/>
      <c r="F520" s="2"/>
      <c r="G520" s="2"/>
      <c r="H520" s="2"/>
      <c r="I520" s="2"/>
    </row>
    <row r="521" spans="1:9" ht="15.75" customHeight="1">
      <c r="A521" s="2"/>
      <c r="B521" s="2"/>
      <c r="C521" s="2"/>
      <c r="D521" s="2"/>
      <c r="E521" s="2"/>
      <c r="F521" s="2"/>
      <c r="G521" s="2"/>
      <c r="H521" s="2"/>
      <c r="I521" s="2"/>
    </row>
    <row r="522" spans="1:9" ht="15.75" customHeight="1">
      <c r="A522" s="2"/>
      <c r="B522" s="2"/>
      <c r="C522" s="2"/>
      <c r="D522" s="2"/>
      <c r="E522" s="2"/>
      <c r="F522" s="2"/>
      <c r="G522" s="2"/>
      <c r="H522" s="2"/>
      <c r="I522" s="2"/>
    </row>
    <row r="523" spans="1:9" ht="15.75" customHeight="1">
      <c r="A523" s="2"/>
      <c r="B523" s="2"/>
      <c r="C523" s="2"/>
      <c r="D523" s="2"/>
      <c r="E523" s="2"/>
      <c r="F523" s="2"/>
      <c r="G523" s="2"/>
      <c r="H523" s="2"/>
      <c r="I523" s="2"/>
    </row>
    <row r="524" spans="1:9" ht="15.75" customHeight="1">
      <c r="A524" s="2"/>
      <c r="B524" s="2"/>
      <c r="C524" s="2"/>
      <c r="D524" s="2"/>
      <c r="E524" s="2"/>
      <c r="F524" s="2"/>
      <c r="G524" s="2"/>
      <c r="H524" s="2"/>
      <c r="I524" s="2"/>
    </row>
    <row r="525" spans="1:9" ht="15.75" customHeight="1">
      <c r="A525" s="2"/>
      <c r="B525" s="2"/>
      <c r="C525" s="2"/>
      <c r="D525" s="2"/>
      <c r="E525" s="2"/>
      <c r="F525" s="2"/>
      <c r="G525" s="2"/>
      <c r="H525" s="2"/>
      <c r="I525" s="2"/>
    </row>
    <row r="526" spans="1:9" ht="15.75" customHeight="1">
      <c r="A526" s="2"/>
      <c r="B526" s="2"/>
      <c r="C526" s="2"/>
      <c r="D526" s="2"/>
      <c r="E526" s="2"/>
      <c r="F526" s="2"/>
      <c r="G526" s="2"/>
      <c r="H526" s="2"/>
      <c r="I526" s="2"/>
    </row>
    <row r="527" spans="1:9" ht="15.75" customHeight="1">
      <c r="A527" s="2"/>
      <c r="B527" s="2"/>
      <c r="C527" s="2"/>
      <c r="D527" s="2"/>
      <c r="E527" s="2"/>
      <c r="F527" s="2"/>
      <c r="G527" s="2"/>
      <c r="H527" s="2"/>
      <c r="I527" s="2"/>
    </row>
    <row r="528" spans="1:9" ht="15.75" customHeight="1">
      <c r="A528" s="2"/>
      <c r="B528" s="2"/>
      <c r="C528" s="2"/>
      <c r="D528" s="2"/>
      <c r="E528" s="2"/>
      <c r="F528" s="2"/>
      <c r="G528" s="2"/>
      <c r="H528" s="2"/>
      <c r="I528" s="2"/>
    </row>
    <row r="529" spans="1:9" ht="15.75" customHeight="1">
      <c r="A529" s="2"/>
      <c r="B529" s="2"/>
      <c r="C529" s="2"/>
      <c r="D529" s="2"/>
      <c r="E529" s="2"/>
      <c r="F529" s="2"/>
      <c r="G529" s="2"/>
      <c r="H529" s="2"/>
      <c r="I529" s="2"/>
    </row>
    <row r="530" spans="1:9" ht="15.75" customHeight="1">
      <c r="A530" s="2"/>
      <c r="B530" s="2"/>
      <c r="C530" s="2"/>
      <c r="D530" s="2"/>
      <c r="E530" s="2"/>
      <c r="F530" s="2"/>
      <c r="G530" s="2"/>
      <c r="H530" s="2"/>
      <c r="I530" s="2"/>
    </row>
    <row r="531" spans="1:9" ht="15.75" customHeight="1">
      <c r="A531" s="2"/>
      <c r="B531" s="2"/>
      <c r="C531" s="2"/>
      <c r="D531" s="2"/>
      <c r="E531" s="2"/>
      <c r="F531" s="2"/>
      <c r="G531" s="2"/>
      <c r="H531" s="2"/>
      <c r="I531" s="2"/>
    </row>
    <row r="532" spans="1:9" ht="15.75" customHeight="1">
      <c r="A532" s="2"/>
      <c r="B532" s="2"/>
      <c r="C532" s="2"/>
      <c r="D532" s="2"/>
      <c r="E532" s="2"/>
      <c r="F532" s="2"/>
      <c r="G532" s="2"/>
      <c r="H532" s="2"/>
      <c r="I532" s="2"/>
    </row>
    <row r="533" spans="1:9" ht="15.75" customHeight="1">
      <c r="A533" s="2"/>
      <c r="B533" s="2"/>
      <c r="C533" s="2"/>
      <c r="D533" s="2"/>
      <c r="E533" s="2"/>
      <c r="F533" s="2"/>
      <c r="G533" s="2"/>
      <c r="H533" s="2"/>
      <c r="I533" s="2"/>
    </row>
    <row r="534" spans="1:9" ht="15.75" customHeight="1">
      <c r="A534" s="2"/>
      <c r="B534" s="2"/>
      <c r="C534" s="2"/>
      <c r="D534" s="2"/>
      <c r="E534" s="2"/>
      <c r="F534" s="2"/>
      <c r="G534" s="2"/>
      <c r="H534" s="2"/>
      <c r="I534" s="2"/>
    </row>
    <row r="535" spans="1:9" ht="15.75" customHeight="1">
      <c r="A535" s="2"/>
      <c r="B535" s="2"/>
      <c r="C535" s="2"/>
      <c r="D535" s="2"/>
      <c r="E535" s="2"/>
      <c r="F535" s="2"/>
      <c r="G535" s="2"/>
      <c r="H535" s="2"/>
      <c r="I535" s="2"/>
    </row>
    <row r="536" spans="1:9" ht="15.75" customHeight="1">
      <c r="A536" s="2"/>
      <c r="B536" s="2"/>
      <c r="C536" s="2"/>
      <c r="D536" s="2"/>
      <c r="E536" s="2"/>
      <c r="F536" s="2"/>
      <c r="G536" s="2"/>
      <c r="H536" s="2"/>
      <c r="I536" s="2"/>
    </row>
    <row r="537" spans="1:9" ht="15.75" customHeight="1">
      <c r="A537" s="2"/>
      <c r="B537" s="2"/>
      <c r="C537" s="2"/>
      <c r="D537" s="2"/>
      <c r="E537" s="2"/>
      <c r="F537" s="2"/>
      <c r="G537" s="2"/>
      <c r="H537" s="2"/>
      <c r="I537" s="2"/>
    </row>
    <row r="538" spans="1:9" ht="15.75" customHeight="1">
      <c r="A538" s="2"/>
      <c r="B538" s="2"/>
      <c r="C538" s="2"/>
      <c r="D538" s="2"/>
      <c r="E538" s="2"/>
      <c r="F538" s="2"/>
      <c r="G538" s="2"/>
      <c r="H538" s="2"/>
      <c r="I538" s="2"/>
    </row>
    <row r="539" spans="1:9" ht="15.75" customHeight="1">
      <c r="A539" s="2"/>
      <c r="B539" s="2"/>
      <c r="C539" s="2"/>
      <c r="D539" s="2"/>
      <c r="E539" s="2"/>
      <c r="F539" s="2"/>
      <c r="G539" s="2"/>
      <c r="H539" s="2"/>
      <c r="I539" s="2"/>
    </row>
    <row r="540" spans="1:9" ht="15.75" customHeight="1">
      <c r="A540" s="2"/>
      <c r="B540" s="2"/>
      <c r="C540" s="2"/>
      <c r="D540" s="2"/>
      <c r="E540" s="2"/>
      <c r="F540" s="2"/>
      <c r="G540" s="2"/>
      <c r="H540" s="2"/>
      <c r="I540" s="2"/>
    </row>
    <row r="541" spans="1:9" ht="15.75" customHeight="1">
      <c r="A541" s="2"/>
      <c r="B541" s="2"/>
      <c r="C541" s="2"/>
      <c r="D541" s="2"/>
      <c r="E541" s="2"/>
      <c r="F541" s="2"/>
      <c r="G541" s="2"/>
      <c r="H541" s="2"/>
      <c r="I541" s="2"/>
    </row>
    <row r="542" spans="1:9" ht="15.75" customHeight="1">
      <c r="A542" s="2"/>
      <c r="B542" s="2"/>
      <c r="C542" s="2"/>
      <c r="D542" s="2"/>
      <c r="E542" s="2"/>
      <c r="F542" s="2"/>
      <c r="G542" s="2"/>
      <c r="H542" s="2"/>
      <c r="I542" s="2"/>
    </row>
    <row r="543" spans="1:9" ht="15.75" customHeight="1">
      <c r="A543" s="2"/>
      <c r="B543" s="2"/>
      <c r="C543" s="2"/>
      <c r="D543" s="2"/>
      <c r="E543" s="2"/>
      <c r="F543" s="2"/>
      <c r="G543" s="2"/>
      <c r="H543" s="2"/>
      <c r="I543" s="2"/>
    </row>
    <row r="544" spans="1:9" ht="15.75" customHeight="1">
      <c r="A544" s="2"/>
      <c r="B544" s="2"/>
      <c r="C544" s="2"/>
      <c r="D544" s="2"/>
      <c r="E544" s="2"/>
      <c r="F544" s="2"/>
      <c r="G544" s="2"/>
      <c r="H544" s="2"/>
      <c r="I544" s="2"/>
    </row>
    <row r="545" spans="1:9" ht="15.75" customHeight="1">
      <c r="A545" s="2"/>
      <c r="B545" s="2"/>
      <c r="C545" s="2"/>
      <c r="D545" s="2"/>
      <c r="E545" s="2"/>
      <c r="F545" s="2"/>
      <c r="G545" s="2"/>
      <c r="H545" s="2"/>
      <c r="I545" s="2"/>
    </row>
    <row r="546" spans="1:9" ht="15.75" customHeight="1">
      <c r="A546" s="2"/>
      <c r="B546" s="2"/>
      <c r="C546" s="2"/>
      <c r="D546" s="2"/>
      <c r="E546" s="2"/>
      <c r="F546" s="2"/>
      <c r="G546" s="2"/>
      <c r="H546" s="2"/>
      <c r="I546" s="2"/>
    </row>
    <row r="547" spans="1:9" ht="15.75" customHeight="1">
      <c r="A547" s="2"/>
      <c r="B547" s="2"/>
      <c r="C547" s="2"/>
      <c r="D547" s="2"/>
      <c r="E547" s="2"/>
      <c r="F547" s="2"/>
      <c r="G547" s="2"/>
      <c r="H547" s="2"/>
      <c r="I547" s="2"/>
    </row>
    <row r="548" spans="1:9" ht="15.75" customHeight="1">
      <c r="A548" s="2"/>
      <c r="B548" s="2"/>
      <c r="C548" s="2"/>
      <c r="D548" s="2"/>
      <c r="E548" s="2"/>
      <c r="F548" s="2"/>
      <c r="G548" s="2"/>
      <c r="H548" s="2"/>
      <c r="I548" s="2"/>
    </row>
    <row r="549" spans="1:9" ht="15.75" customHeight="1">
      <c r="A549" s="2"/>
      <c r="B549" s="2"/>
      <c r="C549" s="2"/>
      <c r="D549" s="2"/>
      <c r="E549" s="2"/>
      <c r="F549" s="2"/>
      <c r="G549" s="2"/>
      <c r="H549" s="2"/>
      <c r="I549" s="2"/>
    </row>
    <row r="550" spans="1:9" ht="15.75" customHeight="1">
      <c r="A550" s="2"/>
      <c r="B550" s="2"/>
      <c r="C550" s="2"/>
      <c r="D550" s="2"/>
      <c r="E550" s="2"/>
      <c r="F550" s="2"/>
      <c r="G550" s="2"/>
      <c r="H550" s="2"/>
      <c r="I550" s="2"/>
    </row>
    <row r="551" spans="1:9" ht="15.75" customHeight="1">
      <c r="A551" s="2"/>
      <c r="B551" s="2"/>
      <c r="C551" s="2"/>
      <c r="D551" s="2"/>
      <c r="E551" s="2"/>
      <c r="F551" s="2"/>
      <c r="G551" s="2"/>
      <c r="H551" s="2"/>
      <c r="I551" s="2"/>
    </row>
    <row r="552" spans="1:9" ht="15.75" customHeight="1">
      <c r="A552" s="2"/>
      <c r="B552" s="2"/>
      <c r="C552" s="2"/>
      <c r="D552" s="2"/>
      <c r="E552" s="2"/>
      <c r="F552" s="2"/>
      <c r="G552" s="2"/>
      <c r="H552" s="2"/>
      <c r="I552" s="2"/>
    </row>
    <row r="553" spans="1:9" ht="15.75" customHeight="1">
      <c r="A553" s="2"/>
      <c r="B553" s="2"/>
      <c r="C553" s="2"/>
      <c r="D553" s="2"/>
      <c r="E553" s="2"/>
      <c r="F553" s="2"/>
      <c r="G553" s="2"/>
      <c r="H553" s="2"/>
      <c r="I553" s="2"/>
    </row>
    <row r="554" spans="1:9" ht="15.75" customHeight="1">
      <c r="A554" s="2"/>
      <c r="B554" s="2"/>
      <c r="C554" s="2"/>
      <c r="D554" s="2"/>
      <c r="E554" s="2"/>
      <c r="F554" s="2"/>
      <c r="G554" s="2"/>
      <c r="H554" s="2"/>
      <c r="I554" s="2"/>
    </row>
    <row r="555" spans="1:9" ht="15.75" customHeight="1">
      <c r="A555" s="2"/>
      <c r="B555" s="2"/>
      <c r="C555" s="2"/>
      <c r="D555" s="2"/>
      <c r="E555" s="2"/>
      <c r="F555" s="2"/>
      <c r="G555" s="2"/>
      <c r="H555" s="2"/>
      <c r="I555" s="2"/>
    </row>
    <row r="556" spans="1:9" ht="15.75" customHeight="1">
      <c r="A556" s="2"/>
      <c r="B556" s="2"/>
      <c r="C556" s="2"/>
      <c r="D556" s="2"/>
      <c r="E556" s="2"/>
      <c r="F556" s="2"/>
      <c r="G556" s="2"/>
      <c r="H556" s="2"/>
      <c r="I556" s="2"/>
    </row>
    <row r="557" spans="1:9" ht="15.75" customHeight="1">
      <c r="A557" s="2"/>
      <c r="B557" s="2"/>
      <c r="C557" s="2"/>
      <c r="D557" s="2"/>
      <c r="E557" s="2"/>
      <c r="F557" s="2"/>
      <c r="G557" s="2"/>
      <c r="H557" s="2"/>
      <c r="I557" s="2"/>
    </row>
    <row r="558" spans="1:9" ht="15.75" customHeight="1">
      <c r="A558" s="2"/>
      <c r="B558" s="2"/>
      <c r="C558" s="2"/>
      <c r="D558" s="2"/>
      <c r="E558" s="2"/>
      <c r="F558" s="2"/>
      <c r="G558" s="2"/>
      <c r="H558" s="2"/>
      <c r="I558" s="2"/>
    </row>
    <row r="559" spans="1:9" ht="15.75" customHeight="1">
      <c r="A559" s="2"/>
      <c r="B559" s="2"/>
      <c r="C559" s="2"/>
      <c r="D559" s="2"/>
      <c r="E559" s="2"/>
      <c r="F559" s="2"/>
      <c r="G559" s="2"/>
      <c r="H559" s="2"/>
      <c r="I559" s="2"/>
    </row>
    <row r="560" spans="1:9" ht="15.75" customHeight="1">
      <c r="A560" s="2"/>
      <c r="B560" s="2"/>
      <c r="C560" s="2"/>
      <c r="D560" s="2"/>
      <c r="E560" s="2"/>
      <c r="F560" s="2"/>
      <c r="G560" s="2"/>
      <c r="H560" s="2"/>
      <c r="I560" s="2"/>
    </row>
    <row r="561" spans="1:9" ht="15.75" customHeight="1">
      <c r="A561" s="2"/>
      <c r="B561" s="2"/>
      <c r="C561" s="2"/>
      <c r="D561" s="2"/>
      <c r="E561" s="2"/>
      <c r="F561" s="2"/>
      <c r="G561" s="2"/>
      <c r="H561" s="2"/>
      <c r="I561" s="2"/>
    </row>
    <row r="562" spans="1:9" ht="15.75" customHeight="1">
      <c r="A562" s="2"/>
      <c r="B562" s="2"/>
      <c r="C562" s="2"/>
      <c r="D562" s="2"/>
      <c r="E562" s="2"/>
      <c r="F562" s="2"/>
      <c r="G562" s="2"/>
      <c r="H562" s="2"/>
      <c r="I562" s="2"/>
    </row>
    <row r="563" spans="1:9" ht="15.75" customHeight="1">
      <c r="A563" s="2"/>
      <c r="B563" s="2"/>
      <c r="C563" s="2"/>
      <c r="D563" s="2"/>
      <c r="E563" s="2"/>
      <c r="F563" s="2"/>
      <c r="G563" s="2"/>
      <c r="H563" s="2"/>
      <c r="I563" s="2"/>
    </row>
    <row r="564" spans="1:9" ht="15.75" customHeight="1">
      <c r="A564" s="2"/>
      <c r="B564" s="2"/>
      <c r="C564" s="2"/>
      <c r="D564" s="2"/>
      <c r="E564" s="2"/>
      <c r="F564" s="2"/>
      <c r="G564" s="2"/>
      <c r="H564" s="2"/>
      <c r="I564" s="2"/>
    </row>
    <row r="565" spans="1:9" ht="15.75" customHeight="1">
      <c r="A565" s="2"/>
      <c r="B565" s="2"/>
      <c r="C565" s="2"/>
      <c r="D565" s="2"/>
      <c r="E565" s="2"/>
      <c r="F565" s="2"/>
      <c r="G565" s="2"/>
      <c r="H565" s="2"/>
      <c r="I565" s="2"/>
    </row>
    <row r="566" spans="1:9" ht="15.75" customHeight="1">
      <c r="A566" s="2"/>
      <c r="B566" s="2"/>
      <c r="C566" s="2"/>
      <c r="D566" s="2"/>
      <c r="E566" s="2"/>
      <c r="F566" s="2"/>
      <c r="G566" s="2"/>
      <c r="H566" s="2"/>
      <c r="I566" s="2"/>
    </row>
    <row r="567" spans="1:9" ht="15.75" customHeight="1">
      <c r="A567" s="2"/>
      <c r="B567" s="2"/>
      <c r="C567" s="2"/>
      <c r="D567" s="2"/>
      <c r="E567" s="2"/>
      <c r="F567" s="2"/>
      <c r="G567" s="2"/>
      <c r="H567" s="2"/>
      <c r="I567" s="2"/>
    </row>
    <row r="568" spans="1:9" ht="15.75" customHeight="1">
      <c r="A568" s="2"/>
      <c r="B568" s="2"/>
      <c r="C568" s="2"/>
      <c r="D568" s="2"/>
      <c r="E568" s="2"/>
      <c r="F568" s="2"/>
      <c r="G568" s="2"/>
      <c r="H568" s="2"/>
      <c r="I568" s="2"/>
    </row>
    <row r="569" spans="1:9" ht="15.75" customHeight="1">
      <c r="A569" s="2"/>
      <c r="B569" s="2"/>
      <c r="C569" s="2"/>
      <c r="D569" s="2"/>
      <c r="E569" s="2"/>
      <c r="F569" s="2"/>
      <c r="G569" s="2"/>
      <c r="H569" s="2"/>
      <c r="I569" s="2"/>
    </row>
    <row r="570" spans="1:9" ht="15.75" customHeight="1">
      <c r="A570" s="2"/>
      <c r="B570" s="2"/>
      <c r="C570" s="2"/>
      <c r="D570" s="2"/>
      <c r="E570" s="2"/>
      <c r="F570" s="2"/>
      <c r="G570" s="2"/>
      <c r="H570" s="2"/>
      <c r="I570" s="2"/>
    </row>
    <row r="571" spans="1:9" ht="15.75" customHeight="1">
      <c r="A571" s="2"/>
      <c r="B571" s="2"/>
      <c r="C571" s="2"/>
      <c r="D571" s="2"/>
      <c r="E571" s="2"/>
      <c r="F571" s="2"/>
      <c r="G571" s="2"/>
      <c r="H571" s="2"/>
      <c r="I571" s="2"/>
    </row>
    <row r="572" spans="1:9" ht="15.75" customHeight="1">
      <c r="A572" s="2"/>
      <c r="B572" s="2"/>
      <c r="C572" s="2"/>
      <c r="D572" s="2"/>
      <c r="E572" s="2"/>
      <c r="F572" s="2"/>
      <c r="G572" s="2"/>
      <c r="H572" s="2"/>
      <c r="I572" s="2"/>
    </row>
    <row r="573" spans="1:9" ht="15.75" customHeight="1">
      <c r="A573" s="2"/>
      <c r="B573" s="2"/>
      <c r="C573" s="2"/>
      <c r="D573" s="2"/>
      <c r="E573" s="2"/>
      <c r="F573" s="2"/>
      <c r="G573" s="2"/>
      <c r="H573" s="2"/>
      <c r="I573" s="2"/>
    </row>
    <row r="574" spans="1:9" ht="15.75" customHeight="1">
      <c r="A574" s="2"/>
      <c r="B574" s="2"/>
      <c r="C574" s="2"/>
      <c r="D574" s="2"/>
      <c r="E574" s="2"/>
      <c r="F574" s="2"/>
      <c r="G574" s="2"/>
      <c r="H574" s="2"/>
      <c r="I574" s="2"/>
    </row>
    <row r="575" spans="1:9" ht="15.75" customHeight="1">
      <c r="A575" s="2"/>
      <c r="B575" s="2"/>
      <c r="C575" s="2"/>
      <c r="D575" s="2"/>
      <c r="E575" s="2"/>
      <c r="F575" s="2"/>
      <c r="G575" s="2"/>
      <c r="H575" s="2"/>
      <c r="I575" s="2"/>
    </row>
    <row r="576" spans="1:9" ht="15.75" customHeight="1">
      <c r="A576" s="2"/>
      <c r="B576" s="2"/>
      <c r="C576" s="2"/>
      <c r="D576" s="2"/>
      <c r="E576" s="2"/>
      <c r="F576" s="2"/>
      <c r="G576" s="2"/>
      <c r="H576" s="2"/>
      <c r="I576" s="2"/>
    </row>
    <row r="577" spans="1:9" ht="15.75" customHeight="1">
      <c r="A577" s="2"/>
      <c r="B577" s="2"/>
      <c r="C577" s="2"/>
      <c r="D577" s="2"/>
      <c r="E577" s="2"/>
      <c r="F577" s="2"/>
      <c r="G577" s="2"/>
      <c r="H577" s="2"/>
      <c r="I577" s="2"/>
    </row>
    <row r="578" spans="1:9" ht="15.75" customHeight="1">
      <c r="A578" s="2"/>
      <c r="B578" s="2"/>
      <c r="C578" s="2"/>
      <c r="D578" s="2"/>
      <c r="E578" s="2"/>
      <c r="F578" s="2"/>
      <c r="G578" s="2"/>
      <c r="H578" s="2"/>
      <c r="I578" s="2"/>
    </row>
    <row r="579" spans="1:9" ht="15.75" customHeight="1">
      <c r="A579" s="2"/>
      <c r="B579" s="2"/>
      <c r="C579" s="2"/>
      <c r="D579" s="2"/>
      <c r="E579" s="2"/>
      <c r="F579" s="2"/>
      <c r="G579" s="2"/>
      <c r="H579" s="2"/>
      <c r="I579" s="2"/>
    </row>
    <row r="580" spans="1:9" ht="15.75" customHeight="1">
      <c r="A580" s="2"/>
      <c r="B580" s="2"/>
      <c r="C580" s="2"/>
      <c r="D580" s="2"/>
      <c r="E580" s="2"/>
      <c r="F580" s="2"/>
      <c r="G580" s="2"/>
      <c r="H580" s="2"/>
      <c r="I580" s="2"/>
    </row>
    <row r="581" spans="1:9" ht="15.75" customHeight="1">
      <c r="A581" s="2"/>
      <c r="B581" s="2"/>
      <c r="C581" s="2"/>
      <c r="D581" s="2"/>
      <c r="E581" s="2"/>
      <c r="F581" s="2"/>
      <c r="G581" s="2"/>
      <c r="H581" s="2"/>
      <c r="I581" s="2"/>
    </row>
    <row r="582" spans="1:9" ht="15.75" customHeight="1">
      <c r="A582" s="2"/>
      <c r="B582" s="2"/>
      <c r="C582" s="2"/>
      <c r="D582" s="2"/>
      <c r="E582" s="2"/>
      <c r="F582" s="2"/>
      <c r="G582" s="2"/>
      <c r="H582" s="2"/>
      <c r="I582" s="2"/>
    </row>
    <row r="583" spans="1:9" ht="15.75" customHeight="1">
      <c r="A583" s="2"/>
      <c r="B583" s="2"/>
      <c r="C583" s="2"/>
      <c r="D583" s="2"/>
      <c r="E583" s="2"/>
      <c r="F583" s="2"/>
      <c r="G583" s="2"/>
      <c r="H583" s="2"/>
      <c r="I583" s="2"/>
    </row>
    <row r="584" spans="1:9" ht="15.75" customHeight="1">
      <c r="A584" s="2"/>
      <c r="B584" s="2"/>
      <c r="C584" s="2"/>
      <c r="D584" s="2"/>
      <c r="E584" s="2"/>
      <c r="F584" s="2"/>
      <c r="G584" s="2"/>
      <c r="H584" s="2"/>
      <c r="I584" s="2"/>
    </row>
    <row r="585" spans="1:9" ht="15.75" customHeight="1">
      <c r="A585" s="2"/>
      <c r="B585" s="2"/>
      <c r="C585" s="2"/>
      <c r="D585" s="2"/>
      <c r="E585" s="2"/>
      <c r="F585" s="2"/>
      <c r="G585" s="2"/>
      <c r="H585" s="2"/>
      <c r="I585" s="2"/>
    </row>
    <row r="586" spans="1:9" ht="15.75" customHeight="1">
      <c r="A586" s="2"/>
      <c r="B586" s="2"/>
      <c r="C586" s="2"/>
      <c r="D586" s="2"/>
      <c r="E586" s="2"/>
      <c r="F586" s="2"/>
      <c r="G586" s="2"/>
      <c r="H586" s="2"/>
      <c r="I586" s="2"/>
    </row>
    <row r="587" spans="1:9" ht="15.75" customHeight="1">
      <c r="A587" s="2"/>
      <c r="B587" s="2"/>
      <c r="C587" s="2"/>
      <c r="D587" s="2"/>
      <c r="E587" s="2"/>
      <c r="F587" s="2"/>
      <c r="G587" s="2"/>
      <c r="H587" s="2"/>
      <c r="I587" s="2"/>
    </row>
    <row r="588" spans="1:9" ht="15.75" customHeight="1">
      <c r="A588" s="2"/>
      <c r="B588" s="2"/>
      <c r="C588" s="2"/>
      <c r="D588" s="2"/>
      <c r="E588" s="2"/>
      <c r="F588" s="2"/>
      <c r="G588" s="2"/>
      <c r="H588" s="2"/>
      <c r="I588" s="2"/>
    </row>
    <row r="589" spans="1:9" ht="15.75" customHeight="1">
      <c r="A589" s="2"/>
      <c r="B589" s="2"/>
      <c r="C589" s="2"/>
      <c r="D589" s="2"/>
      <c r="E589" s="2"/>
      <c r="F589" s="2"/>
      <c r="G589" s="2"/>
      <c r="H589" s="2"/>
      <c r="I589" s="2"/>
    </row>
    <row r="590" spans="1:9" ht="15.75" customHeight="1">
      <c r="A590" s="2"/>
      <c r="B590" s="2"/>
      <c r="C590" s="2"/>
      <c r="D590" s="2"/>
      <c r="E590" s="2"/>
      <c r="F590" s="2"/>
      <c r="G590" s="2"/>
      <c r="H590" s="2"/>
      <c r="I590" s="2"/>
    </row>
    <row r="591" spans="1:9" ht="15.75" customHeight="1">
      <c r="A591" s="2"/>
      <c r="B591" s="2"/>
      <c r="C591" s="2"/>
      <c r="D591" s="2"/>
      <c r="E591" s="2"/>
      <c r="F591" s="2"/>
      <c r="G591" s="2"/>
      <c r="H591" s="2"/>
      <c r="I591" s="2"/>
    </row>
    <row r="592" spans="1:9" ht="15.75" customHeight="1">
      <c r="A592" s="2"/>
      <c r="B592" s="2"/>
      <c r="C592" s="2"/>
      <c r="D592" s="2"/>
      <c r="E592" s="2"/>
      <c r="F592" s="2"/>
      <c r="G592" s="2"/>
      <c r="H592" s="2"/>
      <c r="I592" s="2"/>
    </row>
    <row r="593" spans="1:9" ht="15.75" customHeight="1">
      <c r="A593" s="2"/>
      <c r="B593" s="2"/>
      <c r="C593" s="2"/>
      <c r="D593" s="2"/>
      <c r="E593" s="2"/>
      <c r="F593" s="2"/>
      <c r="G593" s="2"/>
      <c r="H593" s="2"/>
      <c r="I593" s="2"/>
    </row>
    <row r="594" spans="1:9" ht="15.75" customHeight="1">
      <c r="A594" s="2"/>
      <c r="B594" s="2"/>
      <c r="C594" s="2"/>
      <c r="D594" s="2"/>
      <c r="E594" s="2"/>
      <c r="F594" s="2"/>
      <c r="G594" s="2"/>
      <c r="H594" s="2"/>
      <c r="I594" s="2"/>
    </row>
    <row r="595" spans="1:9" ht="15.75" customHeight="1">
      <c r="A595" s="2"/>
      <c r="B595" s="2"/>
      <c r="C595" s="2"/>
      <c r="D595" s="2"/>
      <c r="E595" s="2"/>
      <c r="F595" s="2"/>
      <c r="G595" s="2"/>
      <c r="H595" s="2"/>
      <c r="I595" s="2"/>
    </row>
    <row r="596" spans="1:9" ht="15.75" customHeight="1">
      <c r="A596" s="2"/>
      <c r="B596" s="2"/>
      <c r="C596" s="2"/>
      <c r="D596" s="2"/>
      <c r="E596" s="2"/>
      <c r="F596" s="2"/>
      <c r="G596" s="2"/>
      <c r="H596" s="2"/>
      <c r="I596" s="2"/>
    </row>
    <row r="597" spans="1:9" ht="15.75" customHeight="1">
      <c r="A597" s="2"/>
      <c r="B597" s="2"/>
      <c r="C597" s="2"/>
      <c r="D597" s="2"/>
      <c r="E597" s="2"/>
      <c r="F597" s="2"/>
      <c r="G597" s="2"/>
      <c r="H597" s="2"/>
      <c r="I597" s="2"/>
    </row>
    <row r="598" spans="1:9" ht="15.75" customHeight="1">
      <c r="A598" s="2"/>
      <c r="B598" s="2"/>
      <c r="C598" s="2"/>
      <c r="D598" s="2"/>
      <c r="E598" s="2"/>
      <c r="F598" s="2"/>
      <c r="G598" s="2"/>
      <c r="H598" s="2"/>
      <c r="I598" s="2"/>
    </row>
    <row r="599" spans="1:9" ht="15.75" customHeight="1">
      <c r="A599" s="2"/>
      <c r="B599" s="2"/>
      <c r="C599" s="2"/>
      <c r="D599" s="2"/>
      <c r="E599" s="2"/>
      <c r="F599" s="2"/>
      <c r="G599" s="2"/>
      <c r="H599" s="2"/>
      <c r="I599" s="2"/>
    </row>
    <row r="600" spans="1:9" ht="15.75" customHeight="1">
      <c r="A600" s="2"/>
      <c r="B600" s="2"/>
      <c r="C600" s="2"/>
      <c r="D600" s="2"/>
      <c r="E600" s="2"/>
      <c r="F600" s="2"/>
      <c r="G600" s="2"/>
      <c r="H600" s="2"/>
      <c r="I600" s="2"/>
    </row>
    <row r="601" spans="1:9" ht="15.75" customHeight="1">
      <c r="A601" s="2"/>
      <c r="B601" s="2"/>
      <c r="C601" s="2"/>
      <c r="D601" s="2"/>
      <c r="E601" s="2"/>
      <c r="F601" s="2"/>
      <c r="G601" s="2"/>
      <c r="H601" s="2"/>
      <c r="I601" s="2"/>
    </row>
    <row r="602" spans="1:9" ht="15.75" customHeight="1">
      <c r="A602" s="2"/>
      <c r="B602" s="2"/>
      <c r="C602" s="2"/>
      <c r="D602" s="2"/>
      <c r="E602" s="2"/>
      <c r="F602" s="2"/>
      <c r="G602" s="2"/>
      <c r="H602" s="2"/>
      <c r="I602" s="2"/>
    </row>
    <row r="603" spans="1:9" ht="15.75" customHeight="1">
      <c r="A603" s="2"/>
      <c r="B603" s="2"/>
      <c r="C603" s="2"/>
      <c r="D603" s="2"/>
      <c r="E603" s="2"/>
      <c r="F603" s="2"/>
      <c r="G603" s="2"/>
      <c r="H603" s="2"/>
      <c r="I603" s="2"/>
    </row>
    <row r="604" spans="1:9" ht="15.75" customHeight="1">
      <c r="A604" s="2"/>
      <c r="B604" s="2"/>
      <c r="C604" s="2"/>
      <c r="D604" s="2"/>
      <c r="E604" s="2"/>
      <c r="F604" s="2"/>
      <c r="G604" s="2"/>
      <c r="H604" s="2"/>
      <c r="I604" s="2"/>
    </row>
    <row r="605" spans="1:9" ht="15.75" customHeight="1">
      <c r="A605" s="2"/>
      <c r="B605" s="2"/>
      <c r="C605" s="2"/>
      <c r="D605" s="2"/>
      <c r="E605" s="2"/>
      <c r="F605" s="2"/>
      <c r="G605" s="2"/>
      <c r="H605" s="2"/>
      <c r="I605" s="2"/>
    </row>
    <row r="606" spans="1:9" ht="15.75" customHeight="1">
      <c r="A606" s="2"/>
      <c r="B606" s="2"/>
      <c r="C606" s="2"/>
      <c r="D606" s="2"/>
      <c r="E606" s="2"/>
      <c r="F606" s="2"/>
      <c r="G606" s="2"/>
      <c r="H606" s="2"/>
      <c r="I606" s="2"/>
    </row>
    <row r="607" spans="1:9" ht="15.75" customHeight="1">
      <c r="A607" s="2"/>
      <c r="B607" s="2"/>
      <c r="C607" s="2"/>
      <c r="D607" s="2"/>
      <c r="E607" s="2"/>
      <c r="F607" s="2"/>
      <c r="G607" s="2"/>
      <c r="H607" s="2"/>
      <c r="I607" s="2"/>
    </row>
    <row r="608" spans="1:9" ht="15.75" customHeight="1">
      <c r="A608" s="2"/>
      <c r="B608" s="2"/>
      <c r="C608" s="2"/>
      <c r="D608" s="2"/>
      <c r="E608" s="2"/>
      <c r="F608" s="2"/>
      <c r="G608" s="2"/>
      <c r="H608" s="2"/>
      <c r="I608" s="2"/>
    </row>
    <row r="609" spans="1:9" ht="15.75" customHeight="1">
      <c r="A609" s="2"/>
      <c r="B609" s="2"/>
      <c r="C609" s="2"/>
      <c r="D609" s="2"/>
      <c r="E609" s="2"/>
      <c r="F609" s="2"/>
      <c r="G609" s="2"/>
      <c r="H609" s="2"/>
      <c r="I609" s="2"/>
    </row>
    <row r="610" spans="1:9" ht="15.75" customHeight="1">
      <c r="A610" s="2"/>
      <c r="B610" s="2"/>
      <c r="C610" s="2"/>
      <c r="D610" s="2"/>
      <c r="E610" s="2"/>
      <c r="F610" s="2"/>
      <c r="G610" s="2"/>
      <c r="H610" s="2"/>
      <c r="I610" s="2"/>
    </row>
    <row r="611" spans="1:9" ht="15.75" customHeight="1">
      <c r="A611" s="2"/>
      <c r="B611" s="2"/>
      <c r="C611" s="2"/>
      <c r="D611" s="2"/>
      <c r="E611" s="2"/>
      <c r="F611" s="2"/>
      <c r="G611" s="2"/>
      <c r="H611" s="2"/>
      <c r="I611" s="2"/>
    </row>
    <row r="612" spans="1:9" ht="15.75" customHeight="1">
      <c r="A612" s="2"/>
      <c r="B612" s="2"/>
      <c r="C612" s="2"/>
      <c r="D612" s="2"/>
      <c r="E612" s="2"/>
      <c r="F612" s="2"/>
      <c r="G612" s="2"/>
      <c r="H612" s="2"/>
      <c r="I612" s="2"/>
    </row>
    <row r="613" spans="1:9" ht="15.75" customHeight="1">
      <c r="A613" s="2"/>
      <c r="B613" s="2"/>
      <c r="C613" s="2"/>
      <c r="D613" s="2"/>
      <c r="E613" s="2"/>
      <c r="F613" s="2"/>
      <c r="G613" s="2"/>
      <c r="H613" s="2"/>
      <c r="I613" s="2"/>
    </row>
    <row r="614" spans="1:9" ht="15.75" customHeight="1">
      <c r="A614" s="2"/>
      <c r="B614" s="2"/>
      <c r="C614" s="2"/>
      <c r="D614" s="2"/>
      <c r="E614" s="2"/>
      <c r="F614" s="2"/>
      <c r="G614" s="2"/>
      <c r="H614" s="2"/>
      <c r="I614" s="2"/>
    </row>
    <row r="615" spans="1:9" ht="15.75" customHeight="1">
      <c r="A615" s="2"/>
      <c r="B615" s="2"/>
      <c r="C615" s="2"/>
      <c r="D615" s="2"/>
      <c r="E615" s="2"/>
      <c r="F615" s="2"/>
      <c r="G615" s="2"/>
      <c r="H615" s="2"/>
      <c r="I615" s="2"/>
    </row>
    <row r="616" spans="1:9" ht="15.75" customHeight="1">
      <c r="A616" s="2"/>
      <c r="B616" s="2"/>
      <c r="C616" s="2"/>
      <c r="D616" s="2"/>
      <c r="E616" s="2"/>
      <c r="F616" s="2"/>
      <c r="G616" s="2"/>
      <c r="H616" s="2"/>
      <c r="I616" s="2"/>
    </row>
    <row r="617" spans="1:9" ht="15.75" customHeight="1">
      <c r="A617" s="2"/>
      <c r="B617" s="2"/>
      <c r="C617" s="2"/>
      <c r="D617" s="2"/>
      <c r="E617" s="2"/>
      <c r="F617" s="2"/>
      <c r="G617" s="2"/>
      <c r="H617" s="2"/>
      <c r="I617" s="2"/>
    </row>
    <row r="618" spans="1:9" ht="15.75" customHeight="1">
      <c r="A618" s="2"/>
      <c r="B618" s="2"/>
      <c r="C618" s="2"/>
      <c r="D618" s="2"/>
      <c r="E618" s="2"/>
      <c r="F618" s="2"/>
      <c r="G618" s="2"/>
      <c r="H618" s="2"/>
      <c r="I618" s="2"/>
    </row>
    <row r="619" spans="1:9" ht="15.75" customHeight="1">
      <c r="A619" s="2"/>
      <c r="B619" s="2"/>
      <c r="C619" s="2"/>
      <c r="D619" s="2"/>
      <c r="E619" s="2"/>
      <c r="F619" s="2"/>
      <c r="G619" s="2"/>
      <c r="H619" s="2"/>
      <c r="I619" s="2"/>
    </row>
    <row r="620" spans="1:9" ht="15.75" customHeight="1">
      <c r="A620" s="2"/>
      <c r="B620" s="2"/>
      <c r="C620" s="2"/>
      <c r="D620" s="2"/>
      <c r="E620" s="2"/>
      <c r="F620" s="2"/>
      <c r="G620" s="2"/>
      <c r="H620" s="2"/>
      <c r="I620" s="2"/>
    </row>
    <row r="621" spans="1:9" ht="15.75" customHeight="1">
      <c r="A621" s="2"/>
      <c r="B621" s="2"/>
      <c r="C621" s="2"/>
      <c r="D621" s="2"/>
      <c r="E621" s="2"/>
      <c r="F621" s="2"/>
      <c r="G621" s="2"/>
      <c r="H621" s="2"/>
      <c r="I621" s="2"/>
    </row>
    <row r="622" spans="1:9" ht="15.75" customHeight="1">
      <c r="A622" s="2"/>
      <c r="B622" s="2"/>
      <c r="C622" s="2"/>
      <c r="D622" s="2"/>
      <c r="E622" s="2"/>
      <c r="F622" s="2"/>
      <c r="G622" s="2"/>
      <c r="H622" s="2"/>
      <c r="I622" s="2"/>
    </row>
    <row r="623" spans="1:9" ht="15.75" customHeight="1">
      <c r="A623" s="2"/>
      <c r="B623" s="2"/>
      <c r="C623" s="2"/>
      <c r="D623" s="2"/>
      <c r="E623" s="2"/>
      <c r="F623" s="2"/>
      <c r="G623" s="2"/>
      <c r="H623" s="2"/>
      <c r="I623" s="2"/>
    </row>
    <row r="624" spans="1:9" ht="15.75" customHeight="1">
      <c r="A624" s="2"/>
      <c r="B624" s="2"/>
      <c r="C624" s="2"/>
      <c r="D624" s="2"/>
      <c r="E624" s="2"/>
      <c r="F624" s="2"/>
      <c r="G624" s="2"/>
      <c r="H624" s="2"/>
      <c r="I624" s="2"/>
    </row>
    <row r="625" spans="1:9" ht="15.75" customHeight="1">
      <c r="A625" s="2"/>
      <c r="B625" s="2"/>
      <c r="C625" s="2"/>
      <c r="D625" s="2"/>
      <c r="E625" s="2"/>
      <c r="F625" s="2"/>
      <c r="G625" s="2"/>
      <c r="H625" s="2"/>
      <c r="I625" s="2"/>
    </row>
    <row r="626" spans="1:9" ht="15.75" customHeight="1">
      <c r="A626" s="2"/>
      <c r="B626" s="2"/>
      <c r="C626" s="2"/>
      <c r="D626" s="2"/>
      <c r="E626" s="2"/>
      <c r="F626" s="2"/>
      <c r="G626" s="2"/>
      <c r="H626" s="2"/>
      <c r="I626" s="2"/>
    </row>
    <row r="627" spans="1:9" ht="15.75" customHeight="1">
      <c r="A627" s="2"/>
      <c r="B627" s="2"/>
      <c r="C627" s="2"/>
      <c r="D627" s="2"/>
      <c r="E627" s="2"/>
      <c r="F627" s="2"/>
      <c r="G627" s="2"/>
      <c r="H627" s="2"/>
      <c r="I627" s="2"/>
    </row>
    <row r="628" spans="1:9" ht="15.75" customHeight="1">
      <c r="A628" s="2"/>
      <c r="B628" s="2"/>
      <c r="C628" s="2"/>
      <c r="D628" s="2"/>
      <c r="E628" s="2"/>
      <c r="F628" s="2"/>
      <c r="G628" s="2"/>
      <c r="H628" s="2"/>
      <c r="I628" s="2"/>
    </row>
    <row r="629" spans="1:9" ht="15.75" customHeight="1">
      <c r="A629" s="2"/>
      <c r="B629" s="2"/>
      <c r="C629" s="2"/>
      <c r="D629" s="2"/>
      <c r="E629" s="2"/>
      <c r="F629" s="2"/>
      <c r="G629" s="2"/>
      <c r="H629" s="2"/>
      <c r="I629" s="2"/>
    </row>
    <row r="630" spans="1:9" ht="15.75" customHeight="1">
      <c r="A630" s="2"/>
      <c r="B630" s="2"/>
      <c r="C630" s="2"/>
      <c r="D630" s="2"/>
      <c r="E630" s="2"/>
      <c r="F630" s="2"/>
      <c r="G630" s="2"/>
      <c r="H630" s="2"/>
      <c r="I630" s="2"/>
    </row>
    <row r="631" spans="1:9" ht="15.75" customHeight="1">
      <c r="A631" s="2"/>
      <c r="B631" s="2"/>
      <c r="C631" s="2"/>
      <c r="D631" s="2"/>
      <c r="E631" s="2"/>
      <c r="F631" s="2"/>
      <c r="G631" s="2"/>
      <c r="H631" s="2"/>
      <c r="I631" s="2"/>
    </row>
    <row r="632" spans="1:9" ht="15.75" customHeight="1">
      <c r="A632" s="2"/>
      <c r="B632" s="2"/>
      <c r="C632" s="2"/>
      <c r="D632" s="2"/>
      <c r="E632" s="2"/>
      <c r="F632" s="2"/>
      <c r="G632" s="2"/>
      <c r="H632" s="2"/>
      <c r="I632" s="2"/>
    </row>
    <row r="633" spans="1:9" ht="15.75" customHeight="1">
      <c r="A633" s="2"/>
      <c r="B633" s="2"/>
      <c r="C633" s="2"/>
      <c r="D633" s="2"/>
      <c r="E633" s="2"/>
      <c r="F633" s="2"/>
      <c r="G633" s="2"/>
      <c r="H633" s="2"/>
      <c r="I633" s="2"/>
    </row>
    <row r="634" spans="1:9" ht="15.75" customHeight="1">
      <c r="A634" s="2"/>
      <c r="B634" s="2"/>
      <c r="C634" s="2"/>
      <c r="D634" s="2"/>
      <c r="E634" s="2"/>
      <c r="F634" s="2"/>
      <c r="G634" s="2"/>
      <c r="H634" s="2"/>
      <c r="I634" s="2"/>
    </row>
    <row r="635" spans="1:9" ht="15.75" customHeight="1">
      <c r="A635" s="2"/>
      <c r="B635" s="2"/>
      <c r="C635" s="2"/>
      <c r="D635" s="2"/>
      <c r="E635" s="2"/>
      <c r="F635" s="2"/>
      <c r="G635" s="2"/>
      <c r="H635" s="2"/>
      <c r="I635" s="2"/>
    </row>
    <row r="636" spans="1:9" ht="15.75" customHeight="1">
      <c r="A636" s="2"/>
      <c r="B636" s="2"/>
      <c r="C636" s="2"/>
      <c r="D636" s="2"/>
      <c r="E636" s="2"/>
      <c r="F636" s="2"/>
      <c r="G636" s="2"/>
      <c r="H636" s="2"/>
      <c r="I636" s="2"/>
    </row>
    <row r="637" spans="1:9" ht="15.75" customHeight="1">
      <c r="A637" s="2"/>
      <c r="B637" s="2"/>
      <c r="C637" s="2"/>
      <c r="D637" s="2"/>
      <c r="E637" s="2"/>
      <c r="F637" s="2"/>
      <c r="G637" s="2"/>
      <c r="H637" s="2"/>
      <c r="I637" s="2"/>
    </row>
    <row r="638" spans="1:9" ht="15.75" customHeight="1">
      <c r="A638" s="2"/>
      <c r="B638" s="2"/>
      <c r="C638" s="2"/>
      <c r="D638" s="2"/>
      <c r="E638" s="2"/>
      <c r="F638" s="2"/>
      <c r="G638" s="2"/>
      <c r="H638" s="2"/>
      <c r="I638" s="2"/>
    </row>
    <row r="639" spans="1:9" ht="15.75" customHeight="1">
      <c r="A639" s="2"/>
      <c r="B639" s="2"/>
      <c r="C639" s="2"/>
      <c r="D639" s="2"/>
      <c r="E639" s="2"/>
      <c r="F639" s="2"/>
      <c r="G639" s="2"/>
      <c r="H639" s="2"/>
      <c r="I639" s="2"/>
    </row>
    <row r="640" spans="1:9" ht="15.75" customHeight="1">
      <c r="A640" s="2"/>
      <c r="B640" s="2"/>
      <c r="C640" s="2"/>
      <c r="D640" s="2"/>
      <c r="E640" s="2"/>
      <c r="F640" s="2"/>
      <c r="G640" s="2"/>
      <c r="H640" s="2"/>
      <c r="I640" s="2"/>
    </row>
    <row r="641" spans="1:9" ht="15.75" customHeight="1">
      <c r="A641" s="2"/>
      <c r="B641" s="2"/>
      <c r="C641" s="2"/>
      <c r="D641" s="2"/>
      <c r="E641" s="2"/>
      <c r="F641" s="2"/>
      <c r="G641" s="2"/>
      <c r="H641" s="2"/>
      <c r="I641" s="2"/>
    </row>
    <row r="642" spans="1:9" ht="15.75" customHeight="1">
      <c r="A642" s="2"/>
      <c r="B642" s="2"/>
      <c r="C642" s="2"/>
      <c r="D642" s="2"/>
      <c r="E642" s="2"/>
      <c r="F642" s="2"/>
      <c r="G642" s="2"/>
      <c r="H642" s="2"/>
      <c r="I642" s="2"/>
    </row>
    <row r="643" spans="1:9" ht="15.75" customHeight="1">
      <c r="A643" s="2"/>
      <c r="B643" s="2"/>
      <c r="C643" s="2"/>
      <c r="D643" s="2"/>
      <c r="E643" s="2"/>
      <c r="F643" s="2"/>
      <c r="G643" s="2"/>
      <c r="H643" s="2"/>
      <c r="I643" s="2"/>
    </row>
    <row r="644" spans="1:9" ht="15.75" customHeight="1">
      <c r="A644" s="2"/>
      <c r="B644" s="2"/>
      <c r="C644" s="2"/>
      <c r="D644" s="2"/>
      <c r="E644" s="2"/>
      <c r="F644" s="2"/>
      <c r="G644" s="2"/>
      <c r="H644" s="2"/>
      <c r="I644" s="2"/>
    </row>
    <row r="645" spans="1:9" ht="15.75" customHeight="1">
      <c r="A645" s="2"/>
      <c r="B645" s="2"/>
      <c r="C645" s="2"/>
      <c r="D645" s="2"/>
      <c r="E645" s="2"/>
      <c r="F645" s="2"/>
      <c r="G645" s="2"/>
      <c r="H645" s="2"/>
      <c r="I645" s="2"/>
    </row>
    <row r="646" spans="1:9" ht="15.75" customHeight="1">
      <c r="A646" s="2"/>
      <c r="B646" s="2"/>
      <c r="C646" s="2"/>
      <c r="D646" s="2"/>
      <c r="E646" s="2"/>
      <c r="F646" s="2"/>
      <c r="G646" s="2"/>
      <c r="H646" s="2"/>
      <c r="I646" s="2"/>
    </row>
    <row r="647" spans="1:9" ht="15.75" customHeight="1">
      <c r="A647" s="2"/>
      <c r="B647" s="2"/>
      <c r="C647" s="2"/>
      <c r="D647" s="2"/>
      <c r="E647" s="2"/>
      <c r="F647" s="2"/>
      <c r="G647" s="2"/>
      <c r="H647" s="2"/>
      <c r="I647" s="2"/>
    </row>
    <row r="648" spans="1:9" ht="15.75" customHeight="1">
      <c r="A648" s="2"/>
      <c r="B648" s="2"/>
      <c r="C648" s="2"/>
      <c r="D648" s="2"/>
      <c r="E648" s="2"/>
      <c r="F648" s="2"/>
      <c r="G648" s="2"/>
      <c r="H648" s="2"/>
      <c r="I648" s="2"/>
    </row>
    <row r="649" spans="1:9" ht="15.75" customHeight="1">
      <c r="A649" s="2"/>
      <c r="B649" s="2"/>
      <c r="C649" s="2"/>
      <c r="D649" s="2"/>
      <c r="E649" s="2"/>
      <c r="F649" s="2"/>
      <c r="G649" s="2"/>
      <c r="H649" s="2"/>
      <c r="I649" s="2"/>
    </row>
    <row r="650" spans="1:9" ht="15.75" customHeight="1">
      <c r="A650" s="2"/>
      <c r="B650" s="2"/>
      <c r="C650" s="2"/>
      <c r="D650" s="2"/>
      <c r="E650" s="2"/>
      <c r="F650" s="2"/>
      <c r="G650" s="2"/>
      <c r="H650" s="2"/>
      <c r="I650" s="2"/>
    </row>
    <row r="651" spans="1:9" ht="15.75" customHeight="1">
      <c r="A651" s="2"/>
      <c r="B651" s="2"/>
      <c r="C651" s="2"/>
      <c r="D651" s="2"/>
      <c r="E651" s="2"/>
      <c r="F651" s="2"/>
      <c r="G651" s="2"/>
      <c r="H651" s="2"/>
      <c r="I651" s="2"/>
    </row>
    <row r="652" spans="1:9" ht="15.75" customHeight="1">
      <c r="A652" s="2"/>
      <c r="B652" s="2"/>
      <c r="C652" s="2"/>
      <c r="D652" s="2"/>
      <c r="E652" s="2"/>
      <c r="F652" s="2"/>
      <c r="G652" s="2"/>
      <c r="H652" s="2"/>
      <c r="I652" s="2"/>
    </row>
    <row r="653" spans="1:9" ht="15.75" customHeight="1">
      <c r="A653" s="2"/>
      <c r="B653" s="2"/>
      <c r="C653" s="2"/>
      <c r="D653" s="2"/>
      <c r="E653" s="2"/>
      <c r="F653" s="2"/>
      <c r="G653" s="2"/>
      <c r="H653" s="2"/>
      <c r="I653" s="2"/>
    </row>
    <row r="654" spans="1:9" ht="15.75" customHeight="1">
      <c r="A654" s="2"/>
      <c r="B654" s="2"/>
      <c r="C654" s="2"/>
      <c r="D654" s="2"/>
      <c r="E654" s="2"/>
      <c r="F654" s="2"/>
      <c r="G654" s="2"/>
      <c r="H654" s="2"/>
      <c r="I654" s="2"/>
    </row>
    <row r="655" spans="1:9" ht="15.75" customHeight="1">
      <c r="A655" s="2"/>
      <c r="B655" s="2"/>
      <c r="C655" s="2"/>
      <c r="D655" s="2"/>
      <c r="E655" s="2"/>
      <c r="F655" s="2"/>
      <c r="G655" s="2"/>
      <c r="H655" s="2"/>
      <c r="I655" s="2"/>
    </row>
    <row r="656" spans="1:9" ht="15.75" customHeight="1">
      <c r="A656" s="2"/>
      <c r="B656" s="2"/>
      <c r="C656" s="2"/>
      <c r="D656" s="2"/>
      <c r="E656" s="2"/>
      <c r="F656" s="2"/>
      <c r="G656" s="2"/>
      <c r="H656" s="2"/>
      <c r="I656" s="2"/>
    </row>
    <row r="657" spans="1:9" ht="15.75" customHeight="1">
      <c r="A657" s="2"/>
      <c r="B657" s="2"/>
      <c r="C657" s="2"/>
      <c r="D657" s="2"/>
      <c r="E657" s="2"/>
      <c r="F657" s="2"/>
      <c r="G657" s="2"/>
      <c r="H657" s="2"/>
      <c r="I657" s="2"/>
    </row>
    <row r="658" spans="1:9" ht="15.75" customHeight="1">
      <c r="A658" s="2"/>
      <c r="B658" s="2"/>
      <c r="C658" s="2"/>
      <c r="D658" s="2"/>
      <c r="E658" s="2"/>
      <c r="F658" s="2"/>
      <c r="G658" s="2"/>
      <c r="H658" s="2"/>
      <c r="I658" s="2"/>
    </row>
    <row r="659" spans="1:9" ht="15.75" customHeight="1">
      <c r="A659" s="2"/>
      <c r="B659" s="2"/>
      <c r="C659" s="2"/>
      <c r="D659" s="2"/>
      <c r="E659" s="2"/>
      <c r="F659" s="2"/>
      <c r="G659" s="2"/>
      <c r="H659" s="2"/>
      <c r="I659" s="2"/>
    </row>
    <row r="660" spans="1:9" ht="15.75" customHeight="1">
      <c r="A660" s="2"/>
      <c r="B660" s="2"/>
      <c r="C660" s="2"/>
      <c r="D660" s="2"/>
      <c r="E660" s="2"/>
      <c r="F660" s="2"/>
      <c r="G660" s="2"/>
      <c r="H660" s="2"/>
      <c r="I660" s="2"/>
    </row>
    <row r="661" spans="1:9" ht="15.75" customHeight="1">
      <c r="A661" s="2"/>
      <c r="B661" s="2"/>
      <c r="C661" s="2"/>
      <c r="D661" s="2"/>
      <c r="E661" s="2"/>
      <c r="F661" s="2"/>
      <c r="G661" s="2"/>
      <c r="H661" s="2"/>
      <c r="I661" s="2"/>
    </row>
    <row r="662" spans="1:9" ht="15.75" customHeight="1">
      <c r="A662" s="2"/>
      <c r="B662" s="2"/>
      <c r="C662" s="2"/>
      <c r="D662" s="2"/>
      <c r="E662" s="2"/>
      <c r="F662" s="2"/>
      <c r="G662" s="2"/>
      <c r="H662" s="2"/>
      <c r="I662" s="2"/>
    </row>
    <row r="663" spans="1:9" ht="15.75" customHeight="1">
      <c r="A663" s="2"/>
      <c r="B663" s="2"/>
      <c r="C663" s="2"/>
      <c r="D663" s="2"/>
      <c r="E663" s="2"/>
      <c r="F663" s="2"/>
      <c r="G663" s="2"/>
      <c r="H663" s="2"/>
      <c r="I663" s="2"/>
    </row>
    <row r="664" spans="1:9" ht="15.75" customHeight="1">
      <c r="A664" s="2"/>
      <c r="B664" s="2"/>
      <c r="C664" s="2"/>
      <c r="D664" s="2"/>
      <c r="E664" s="2"/>
      <c r="F664" s="2"/>
      <c r="G664" s="2"/>
      <c r="H664" s="2"/>
      <c r="I664" s="2"/>
    </row>
    <row r="665" spans="1:9" ht="15.75" customHeight="1">
      <c r="A665" s="2"/>
      <c r="B665" s="2"/>
      <c r="C665" s="2"/>
      <c r="D665" s="2"/>
      <c r="E665" s="2"/>
      <c r="F665" s="2"/>
      <c r="G665" s="2"/>
      <c r="H665" s="2"/>
      <c r="I665" s="2"/>
    </row>
    <row r="666" spans="1:9" ht="15.75" customHeight="1">
      <c r="A666" s="2"/>
      <c r="B666" s="2"/>
      <c r="C666" s="2"/>
      <c r="D666" s="2"/>
      <c r="E666" s="2"/>
      <c r="F666" s="2"/>
      <c r="G666" s="2"/>
      <c r="H666" s="2"/>
      <c r="I666" s="2"/>
    </row>
    <row r="667" spans="1:9" ht="15.75" customHeight="1">
      <c r="A667" s="2"/>
      <c r="B667" s="2"/>
      <c r="C667" s="2"/>
      <c r="D667" s="2"/>
      <c r="E667" s="2"/>
      <c r="F667" s="2"/>
      <c r="G667" s="2"/>
      <c r="H667" s="2"/>
      <c r="I667" s="2"/>
    </row>
    <row r="668" spans="1:9" ht="15.75" customHeight="1">
      <c r="A668" s="2"/>
      <c r="B668" s="2"/>
      <c r="C668" s="2"/>
      <c r="D668" s="2"/>
      <c r="E668" s="2"/>
      <c r="F668" s="2"/>
      <c r="G668" s="2"/>
      <c r="H668" s="2"/>
      <c r="I668" s="2"/>
    </row>
    <row r="669" spans="1:9" ht="15.75" customHeight="1">
      <c r="A669" s="2"/>
      <c r="B669" s="2"/>
      <c r="C669" s="2"/>
      <c r="D669" s="2"/>
      <c r="E669" s="2"/>
      <c r="F669" s="2"/>
      <c r="G669" s="2"/>
      <c r="H669" s="2"/>
      <c r="I669" s="2"/>
    </row>
    <row r="670" spans="1:9" ht="15.75" customHeight="1">
      <c r="A670" s="2"/>
      <c r="B670" s="2"/>
      <c r="C670" s="2"/>
      <c r="D670" s="2"/>
      <c r="E670" s="2"/>
      <c r="F670" s="2"/>
      <c r="G670" s="2"/>
      <c r="H670" s="2"/>
      <c r="I670" s="2"/>
    </row>
    <row r="671" spans="1:9" ht="15.75" customHeight="1">
      <c r="A671" s="2"/>
      <c r="B671" s="2"/>
      <c r="C671" s="2"/>
      <c r="D671" s="2"/>
      <c r="E671" s="2"/>
      <c r="F671" s="2"/>
      <c r="G671" s="2"/>
      <c r="H671" s="2"/>
      <c r="I671" s="2"/>
    </row>
    <row r="672" spans="1:9" ht="15.75" customHeight="1">
      <c r="A672" s="2"/>
      <c r="B672" s="2"/>
      <c r="C672" s="2"/>
      <c r="D672" s="2"/>
      <c r="E672" s="2"/>
      <c r="F672" s="2"/>
      <c r="G672" s="2"/>
      <c r="H672" s="2"/>
      <c r="I672" s="2"/>
    </row>
    <row r="673" spans="1:9" ht="15.75" customHeight="1">
      <c r="A673" s="2"/>
      <c r="B673" s="2"/>
      <c r="C673" s="2"/>
      <c r="D673" s="2"/>
      <c r="E673" s="2"/>
      <c r="F673" s="2"/>
      <c r="G673" s="2"/>
      <c r="H673" s="2"/>
      <c r="I673" s="2"/>
    </row>
    <row r="674" spans="1:9" ht="15.75" customHeight="1">
      <c r="A674" s="2"/>
      <c r="B674" s="2"/>
      <c r="C674" s="2"/>
      <c r="D674" s="2"/>
      <c r="E674" s="2"/>
      <c r="F674" s="2"/>
      <c r="G674" s="2"/>
      <c r="H674" s="2"/>
      <c r="I674" s="2"/>
    </row>
    <row r="675" spans="1:9" ht="15.75" customHeight="1">
      <c r="A675" s="2"/>
      <c r="B675" s="2"/>
      <c r="C675" s="2"/>
      <c r="D675" s="2"/>
      <c r="E675" s="2"/>
      <c r="F675" s="2"/>
      <c r="G675" s="2"/>
      <c r="H675" s="2"/>
      <c r="I675" s="2"/>
    </row>
    <row r="676" spans="1:9" ht="15.75" customHeight="1">
      <c r="A676" s="2"/>
      <c r="B676" s="2"/>
      <c r="C676" s="2"/>
      <c r="D676" s="2"/>
      <c r="E676" s="2"/>
      <c r="F676" s="2"/>
      <c r="G676" s="2"/>
      <c r="H676" s="2"/>
      <c r="I676" s="2"/>
    </row>
    <row r="677" spans="1:9" ht="15.75" customHeight="1">
      <c r="A677" s="2"/>
      <c r="B677" s="2"/>
      <c r="C677" s="2"/>
      <c r="D677" s="2"/>
      <c r="E677" s="2"/>
      <c r="F677" s="2"/>
      <c r="G677" s="2"/>
      <c r="H677" s="2"/>
      <c r="I677" s="2"/>
    </row>
    <row r="678" spans="1:9" ht="15.75" customHeight="1">
      <c r="A678" s="2"/>
      <c r="B678" s="2"/>
      <c r="C678" s="2"/>
      <c r="D678" s="2"/>
      <c r="E678" s="2"/>
      <c r="F678" s="2"/>
      <c r="G678" s="2"/>
      <c r="H678" s="2"/>
      <c r="I678" s="2"/>
    </row>
    <row r="679" spans="1:9" ht="15.75" customHeight="1">
      <c r="A679" s="2"/>
      <c r="B679" s="2"/>
      <c r="C679" s="2"/>
      <c r="D679" s="2"/>
      <c r="E679" s="2"/>
      <c r="F679" s="2"/>
      <c r="G679" s="2"/>
      <c r="H679" s="2"/>
      <c r="I679" s="2"/>
    </row>
    <row r="680" spans="1:9" ht="15.75" customHeight="1">
      <c r="A680" s="2"/>
      <c r="B680" s="2"/>
      <c r="C680" s="2"/>
      <c r="D680" s="2"/>
      <c r="E680" s="2"/>
      <c r="F680" s="2"/>
      <c r="G680" s="2"/>
      <c r="H680" s="2"/>
      <c r="I680" s="2"/>
    </row>
    <row r="681" spans="1:9" ht="15.75" customHeight="1">
      <c r="A681" s="2"/>
      <c r="B681" s="2"/>
      <c r="C681" s="2"/>
      <c r="D681" s="2"/>
      <c r="E681" s="2"/>
      <c r="F681" s="2"/>
      <c r="G681" s="2"/>
      <c r="H681" s="2"/>
      <c r="I681" s="2"/>
    </row>
    <row r="682" spans="1:9" ht="15.75" customHeight="1">
      <c r="A682" s="2"/>
      <c r="B682" s="2"/>
      <c r="C682" s="2"/>
      <c r="D682" s="2"/>
      <c r="E682" s="2"/>
      <c r="F682" s="2"/>
      <c r="G682" s="2"/>
      <c r="H682" s="2"/>
      <c r="I682" s="2"/>
    </row>
    <row r="683" spans="1:9" ht="15.75" customHeight="1">
      <c r="A683" s="2"/>
      <c r="B683" s="2"/>
      <c r="C683" s="2"/>
      <c r="D683" s="2"/>
      <c r="E683" s="2"/>
      <c r="F683" s="2"/>
      <c r="G683" s="2"/>
      <c r="H683" s="2"/>
      <c r="I683" s="2"/>
    </row>
    <row r="684" spans="1:9" ht="15.75" customHeight="1">
      <c r="A684" s="2"/>
      <c r="B684" s="2"/>
      <c r="C684" s="2"/>
      <c r="D684" s="2"/>
      <c r="E684" s="2"/>
      <c r="F684" s="2"/>
      <c r="G684" s="2"/>
      <c r="H684" s="2"/>
      <c r="I684" s="2"/>
    </row>
    <row r="685" spans="1:9" ht="15.75" customHeight="1">
      <c r="A685" s="2"/>
      <c r="B685" s="2"/>
      <c r="C685" s="2"/>
      <c r="D685" s="2"/>
      <c r="E685" s="2"/>
      <c r="F685" s="2"/>
      <c r="G685" s="2"/>
      <c r="H685" s="2"/>
      <c r="I685" s="2"/>
    </row>
    <row r="686" spans="1:9" ht="15.75" customHeight="1">
      <c r="A686" s="2"/>
      <c r="B686" s="2"/>
      <c r="C686" s="2"/>
      <c r="D686" s="2"/>
      <c r="E686" s="2"/>
      <c r="F686" s="2"/>
      <c r="G686" s="2"/>
      <c r="H686" s="2"/>
      <c r="I686" s="2"/>
    </row>
    <row r="687" spans="1:9" ht="15.75" customHeight="1">
      <c r="A687" s="2"/>
      <c r="B687" s="2"/>
      <c r="C687" s="2"/>
      <c r="D687" s="2"/>
      <c r="E687" s="2"/>
      <c r="F687" s="2"/>
      <c r="G687" s="2"/>
      <c r="H687" s="2"/>
      <c r="I687" s="2"/>
    </row>
    <row r="688" spans="1:9" ht="15.75" customHeight="1">
      <c r="A688" s="2"/>
      <c r="B688" s="2"/>
      <c r="C688" s="2"/>
      <c r="D688" s="2"/>
      <c r="E688" s="2"/>
      <c r="F688" s="2"/>
      <c r="G688" s="2"/>
      <c r="H688" s="2"/>
      <c r="I688" s="2"/>
    </row>
    <row r="689" spans="1:9" ht="15.75" customHeight="1">
      <c r="A689" s="2"/>
      <c r="B689" s="2"/>
      <c r="C689" s="2"/>
      <c r="D689" s="2"/>
      <c r="E689" s="2"/>
      <c r="F689" s="2"/>
      <c r="G689" s="2"/>
      <c r="H689" s="2"/>
      <c r="I689" s="2"/>
    </row>
    <row r="690" spans="1:9" ht="15.75" customHeight="1">
      <c r="A690" s="2"/>
      <c r="B690" s="2"/>
      <c r="C690" s="2"/>
      <c r="D690" s="2"/>
      <c r="E690" s="2"/>
      <c r="F690" s="2"/>
      <c r="G690" s="2"/>
      <c r="H690" s="2"/>
      <c r="I690" s="2"/>
    </row>
    <row r="691" spans="1:9" ht="15.75" customHeight="1">
      <c r="A691" s="2"/>
      <c r="B691" s="2"/>
      <c r="C691" s="2"/>
      <c r="D691" s="2"/>
      <c r="E691" s="2"/>
      <c r="F691" s="2"/>
      <c r="G691" s="2"/>
      <c r="H691" s="2"/>
      <c r="I691" s="2"/>
    </row>
    <row r="692" spans="1:9" ht="15.75" customHeight="1">
      <c r="A692" s="2"/>
      <c r="B692" s="2"/>
      <c r="C692" s="2"/>
      <c r="D692" s="2"/>
      <c r="E692" s="2"/>
      <c r="F692" s="2"/>
      <c r="G692" s="2"/>
      <c r="H692" s="2"/>
      <c r="I692" s="2"/>
    </row>
    <row r="693" spans="1:9" ht="15.75" customHeight="1">
      <c r="A693" s="2"/>
      <c r="B693" s="2"/>
      <c r="C693" s="2"/>
      <c r="D693" s="2"/>
      <c r="E693" s="2"/>
      <c r="F693" s="2"/>
      <c r="G693" s="2"/>
      <c r="H693" s="2"/>
      <c r="I693" s="2"/>
    </row>
    <row r="694" spans="1:9" ht="15.75" customHeight="1">
      <c r="A694" s="2"/>
      <c r="B694" s="2"/>
      <c r="C694" s="2"/>
      <c r="D694" s="2"/>
      <c r="E694" s="2"/>
      <c r="F694" s="2"/>
      <c r="G694" s="2"/>
      <c r="H694" s="2"/>
      <c r="I694" s="2"/>
    </row>
    <row r="695" spans="1:9" ht="15.75" customHeight="1">
      <c r="A695" s="2"/>
      <c r="B695" s="2"/>
      <c r="C695" s="2"/>
      <c r="D695" s="2"/>
      <c r="E695" s="2"/>
      <c r="F695" s="2"/>
      <c r="G695" s="2"/>
      <c r="H695" s="2"/>
      <c r="I695" s="2"/>
    </row>
    <row r="696" spans="1:9" ht="15.75" customHeight="1">
      <c r="A696" s="2"/>
      <c r="B696" s="2"/>
      <c r="C696" s="2"/>
      <c r="D696" s="2"/>
      <c r="E696" s="2"/>
      <c r="F696" s="2"/>
      <c r="G696" s="2"/>
      <c r="H696" s="2"/>
      <c r="I696" s="2"/>
    </row>
    <row r="697" spans="1:9" ht="15.75" customHeight="1">
      <c r="A697" s="2"/>
      <c r="B697" s="2"/>
      <c r="C697" s="2"/>
      <c r="D697" s="2"/>
      <c r="E697" s="2"/>
      <c r="F697" s="2"/>
      <c r="G697" s="2"/>
      <c r="H697" s="2"/>
      <c r="I697" s="2"/>
    </row>
    <row r="698" spans="1:9" ht="15.75" customHeight="1">
      <c r="A698" s="2"/>
      <c r="B698" s="2"/>
      <c r="C698" s="2"/>
      <c r="D698" s="2"/>
      <c r="E698" s="2"/>
      <c r="F698" s="2"/>
      <c r="G698" s="2"/>
      <c r="H698" s="2"/>
      <c r="I698" s="2"/>
    </row>
    <row r="699" spans="1:9" ht="15.75" customHeight="1">
      <c r="A699" s="2"/>
      <c r="B699" s="2"/>
      <c r="C699" s="2"/>
      <c r="D699" s="2"/>
      <c r="E699" s="2"/>
      <c r="F699" s="2"/>
      <c r="G699" s="2"/>
      <c r="H699" s="2"/>
      <c r="I699" s="2"/>
    </row>
    <row r="700" spans="1:9" ht="15.75" customHeight="1">
      <c r="A700" s="2"/>
      <c r="B700" s="2"/>
      <c r="C700" s="2"/>
      <c r="D700" s="2"/>
      <c r="E700" s="2"/>
      <c r="F700" s="2"/>
      <c r="G700" s="2"/>
      <c r="H700" s="2"/>
      <c r="I700" s="2"/>
    </row>
    <row r="701" spans="1:9" ht="15.75" customHeight="1">
      <c r="A701" s="2"/>
      <c r="B701" s="2"/>
      <c r="C701" s="2"/>
      <c r="D701" s="2"/>
      <c r="E701" s="2"/>
      <c r="F701" s="2"/>
      <c r="G701" s="2"/>
      <c r="H701" s="2"/>
      <c r="I701" s="2"/>
    </row>
    <row r="702" spans="1:9" ht="15.75" customHeight="1">
      <c r="A702" s="2"/>
      <c r="B702" s="2"/>
      <c r="C702" s="2"/>
      <c r="D702" s="2"/>
      <c r="E702" s="2"/>
      <c r="F702" s="2"/>
      <c r="G702" s="2"/>
      <c r="H702" s="2"/>
      <c r="I702" s="2"/>
    </row>
    <row r="703" spans="1:9" ht="15.75" customHeight="1">
      <c r="A703" s="2"/>
      <c r="B703" s="2"/>
      <c r="C703" s="2"/>
      <c r="D703" s="2"/>
      <c r="E703" s="2"/>
      <c r="F703" s="2"/>
      <c r="G703" s="2"/>
      <c r="H703" s="2"/>
      <c r="I703" s="2"/>
    </row>
    <row r="704" spans="1:9" ht="15.75" customHeight="1">
      <c r="A704" s="2"/>
      <c r="B704" s="2"/>
      <c r="C704" s="2"/>
      <c r="D704" s="2"/>
      <c r="E704" s="2"/>
      <c r="F704" s="2"/>
      <c r="G704" s="2"/>
      <c r="H704" s="2"/>
      <c r="I704" s="2"/>
    </row>
    <row r="705" spans="1:9" ht="15.75" customHeight="1">
      <c r="A705" s="2"/>
      <c r="B705" s="2"/>
      <c r="C705" s="2"/>
      <c r="D705" s="2"/>
      <c r="E705" s="2"/>
      <c r="F705" s="2"/>
      <c r="G705" s="2"/>
      <c r="H705" s="2"/>
      <c r="I705" s="2"/>
    </row>
    <row r="706" spans="1:9" ht="15.75" customHeight="1">
      <c r="A706" s="2"/>
      <c r="B706" s="2"/>
      <c r="C706" s="2"/>
      <c r="D706" s="2"/>
      <c r="E706" s="2"/>
      <c r="F706" s="2"/>
      <c r="G706" s="2"/>
      <c r="H706" s="2"/>
      <c r="I706" s="2"/>
    </row>
    <row r="707" spans="1:9" ht="15.75" customHeight="1">
      <c r="A707" s="2"/>
      <c r="B707" s="2"/>
      <c r="C707" s="2"/>
      <c r="D707" s="2"/>
      <c r="E707" s="2"/>
      <c r="F707" s="2"/>
      <c r="G707" s="2"/>
      <c r="H707" s="2"/>
      <c r="I707" s="2"/>
    </row>
    <row r="708" spans="1:9" ht="15.75" customHeight="1">
      <c r="A708" s="2"/>
      <c r="B708" s="2"/>
      <c r="C708" s="2"/>
      <c r="D708" s="2"/>
      <c r="E708" s="2"/>
      <c r="F708" s="2"/>
      <c r="G708" s="2"/>
      <c r="H708" s="2"/>
      <c r="I708" s="2"/>
    </row>
    <row r="709" spans="1:9" ht="15.75" customHeight="1">
      <c r="A709" s="2"/>
      <c r="B709" s="2"/>
      <c r="C709" s="2"/>
      <c r="D709" s="2"/>
      <c r="E709" s="2"/>
      <c r="F709" s="2"/>
      <c r="G709" s="2"/>
      <c r="H709" s="2"/>
      <c r="I709" s="2"/>
    </row>
    <row r="710" spans="1:9" ht="15.75" customHeight="1">
      <c r="A710" s="2"/>
      <c r="B710" s="2"/>
      <c r="C710" s="2"/>
      <c r="D710" s="2"/>
      <c r="E710" s="2"/>
      <c r="F710" s="2"/>
      <c r="G710" s="2"/>
      <c r="H710" s="2"/>
      <c r="I710" s="2"/>
    </row>
    <row r="711" spans="1:9" ht="15.75" customHeight="1">
      <c r="A711" s="2"/>
      <c r="B711" s="2"/>
      <c r="C711" s="2"/>
      <c r="D711" s="2"/>
      <c r="E711" s="2"/>
      <c r="F711" s="2"/>
      <c r="G711" s="2"/>
      <c r="H711" s="2"/>
      <c r="I711" s="2"/>
    </row>
    <row r="712" spans="1:9" ht="15.75" customHeight="1">
      <c r="A712" s="2"/>
      <c r="B712" s="2"/>
      <c r="C712" s="2"/>
      <c r="D712" s="2"/>
      <c r="E712" s="2"/>
      <c r="F712" s="2"/>
      <c r="G712" s="2"/>
      <c r="H712" s="2"/>
      <c r="I712" s="2"/>
    </row>
    <row r="713" spans="1:9" ht="15.75" customHeight="1">
      <c r="A713" s="2"/>
      <c r="B713" s="2"/>
      <c r="C713" s="2"/>
      <c r="D713" s="2"/>
      <c r="E713" s="2"/>
      <c r="F713" s="2"/>
      <c r="G713" s="2"/>
      <c r="H713" s="2"/>
      <c r="I713" s="2"/>
    </row>
    <row r="714" spans="1:9" ht="15.75" customHeight="1">
      <c r="A714" s="2"/>
      <c r="B714" s="2"/>
      <c r="C714" s="2"/>
      <c r="D714" s="2"/>
      <c r="E714" s="2"/>
      <c r="F714" s="2"/>
      <c r="G714" s="2"/>
      <c r="H714" s="2"/>
      <c r="I714" s="2"/>
    </row>
    <row r="715" spans="1:9" ht="15.75" customHeight="1">
      <c r="A715" s="2"/>
      <c r="B715" s="2"/>
      <c r="C715" s="2"/>
      <c r="D715" s="2"/>
      <c r="E715" s="2"/>
      <c r="F715" s="2"/>
      <c r="G715" s="2"/>
      <c r="H715" s="2"/>
      <c r="I715" s="2"/>
    </row>
    <row r="716" spans="1:9" ht="15.75" customHeight="1">
      <c r="A716" s="2"/>
      <c r="B716" s="2"/>
      <c r="C716" s="2"/>
      <c r="D716" s="2"/>
      <c r="E716" s="2"/>
      <c r="F716" s="2"/>
      <c r="G716" s="2"/>
      <c r="H716" s="2"/>
      <c r="I716" s="2"/>
    </row>
    <row r="717" spans="1:9" ht="15.75" customHeight="1">
      <c r="A717" s="2"/>
      <c r="B717" s="2"/>
      <c r="C717" s="2"/>
      <c r="D717" s="2"/>
      <c r="E717" s="2"/>
      <c r="F717" s="2"/>
      <c r="G717" s="2"/>
      <c r="H717" s="2"/>
      <c r="I717" s="2"/>
    </row>
    <row r="718" spans="1:9" ht="15.75" customHeight="1">
      <c r="A718" s="2"/>
      <c r="B718" s="2"/>
      <c r="C718" s="2"/>
      <c r="D718" s="2"/>
      <c r="E718" s="2"/>
      <c r="F718" s="2"/>
      <c r="G718" s="2"/>
      <c r="H718" s="2"/>
      <c r="I718" s="2"/>
    </row>
    <row r="719" spans="1:9" ht="15.75" customHeight="1">
      <c r="A719" s="2"/>
      <c r="B719" s="2"/>
      <c r="C719" s="2"/>
      <c r="D719" s="2"/>
      <c r="E719" s="2"/>
      <c r="F719" s="2"/>
      <c r="G719" s="2"/>
      <c r="H719" s="2"/>
      <c r="I719" s="2"/>
    </row>
    <row r="720" spans="1:9" ht="15.75" customHeight="1">
      <c r="A720" s="2"/>
      <c r="B720" s="2"/>
      <c r="C720" s="2"/>
      <c r="D720" s="2"/>
      <c r="E720" s="2"/>
      <c r="F720" s="2"/>
      <c r="G720" s="2"/>
      <c r="H720" s="2"/>
      <c r="I720" s="2"/>
    </row>
    <row r="721" spans="1:9" ht="15.75" customHeight="1">
      <c r="A721" s="2"/>
      <c r="B721" s="2"/>
      <c r="C721" s="2"/>
      <c r="D721" s="2"/>
      <c r="E721" s="2"/>
      <c r="F721" s="2"/>
      <c r="G721" s="2"/>
      <c r="H721" s="2"/>
      <c r="I721" s="2"/>
    </row>
    <row r="722" spans="1:9" ht="15.75" customHeight="1">
      <c r="A722" s="2"/>
      <c r="B722" s="2"/>
      <c r="C722" s="2"/>
      <c r="D722" s="2"/>
      <c r="E722" s="2"/>
      <c r="F722" s="2"/>
      <c r="G722" s="2"/>
      <c r="H722" s="2"/>
      <c r="I722" s="2"/>
    </row>
    <row r="723" spans="1:9" ht="15.75" customHeight="1">
      <c r="A723" s="2"/>
      <c r="B723" s="2"/>
      <c r="C723" s="2"/>
      <c r="D723" s="2"/>
      <c r="E723" s="2"/>
      <c r="F723" s="2"/>
      <c r="G723" s="2"/>
      <c r="H723" s="2"/>
      <c r="I723" s="2"/>
    </row>
    <row r="724" spans="1:9" ht="15.75" customHeight="1">
      <c r="A724" s="2"/>
      <c r="B724" s="2"/>
      <c r="C724" s="2"/>
      <c r="D724" s="2"/>
      <c r="E724" s="2"/>
      <c r="F724" s="2"/>
      <c r="G724" s="2"/>
      <c r="H724" s="2"/>
      <c r="I724" s="2"/>
    </row>
    <row r="725" spans="1:9" ht="15.75" customHeight="1">
      <c r="A725" s="2"/>
      <c r="B725" s="2"/>
      <c r="C725" s="2"/>
      <c r="D725" s="2"/>
      <c r="E725" s="2"/>
      <c r="F725" s="2"/>
      <c r="G725" s="2"/>
      <c r="H725" s="2"/>
      <c r="I725" s="2"/>
    </row>
    <row r="726" spans="1:9" ht="15.75" customHeight="1">
      <c r="A726" s="2"/>
      <c r="B726" s="2"/>
      <c r="C726" s="2"/>
      <c r="D726" s="2"/>
      <c r="E726" s="2"/>
      <c r="F726" s="2"/>
      <c r="G726" s="2"/>
      <c r="H726" s="2"/>
      <c r="I726" s="2"/>
    </row>
    <row r="727" spans="1:9" ht="15.75" customHeight="1">
      <c r="A727" s="2"/>
      <c r="B727" s="2"/>
      <c r="C727" s="2"/>
      <c r="D727" s="2"/>
      <c r="E727" s="2"/>
      <c r="F727" s="2"/>
      <c r="G727" s="2"/>
      <c r="H727" s="2"/>
      <c r="I727" s="2"/>
    </row>
    <row r="728" spans="1:9" ht="15.75" customHeight="1">
      <c r="A728" s="2"/>
      <c r="B728" s="2"/>
      <c r="C728" s="2"/>
      <c r="D728" s="2"/>
      <c r="E728" s="2"/>
      <c r="F728" s="2"/>
      <c r="G728" s="2"/>
      <c r="H728" s="2"/>
      <c r="I728" s="2"/>
    </row>
    <row r="729" spans="1:9" ht="15.75" customHeight="1">
      <c r="A729" s="2"/>
      <c r="B729" s="2"/>
      <c r="C729" s="2"/>
      <c r="D729" s="2"/>
      <c r="E729" s="2"/>
      <c r="F729" s="2"/>
      <c r="G729" s="2"/>
      <c r="H729" s="2"/>
      <c r="I729" s="2"/>
    </row>
    <row r="730" spans="1:9" ht="15.75" customHeight="1">
      <c r="A730" s="2"/>
      <c r="B730" s="2"/>
      <c r="C730" s="2"/>
      <c r="D730" s="2"/>
      <c r="E730" s="2"/>
      <c r="F730" s="2"/>
      <c r="G730" s="2"/>
      <c r="H730" s="2"/>
      <c r="I730" s="2"/>
    </row>
    <row r="731" spans="1:9" ht="15.75" customHeight="1">
      <c r="A731" s="2"/>
      <c r="B731" s="2"/>
      <c r="C731" s="2"/>
      <c r="D731" s="2"/>
      <c r="E731" s="2"/>
      <c r="F731" s="2"/>
      <c r="G731" s="2"/>
      <c r="H731" s="2"/>
      <c r="I731" s="2"/>
    </row>
    <row r="732" spans="1:9" ht="15.75" customHeight="1">
      <c r="A732" s="2"/>
      <c r="B732" s="2"/>
      <c r="C732" s="2"/>
      <c r="D732" s="2"/>
      <c r="E732" s="2"/>
      <c r="F732" s="2"/>
      <c r="G732" s="2"/>
      <c r="H732" s="2"/>
      <c r="I732" s="2"/>
    </row>
    <row r="733" spans="1:9" ht="15.75" customHeight="1">
      <c r="A733" s="2"/>
      <c r="B733" s="2"/>
      <c r="C733" s="2"/>
      <c r="D733" s="2"/>
      <c r="E733" s="2"/>
      <c r="F733" s="2"/>
      <c r="G733" s="2"/>
      <c r="H733" s="2"/>
      <c r="I733" s="2"/>
    </row>
    <row r="734" spans="1:9" ht="15.75" customHeight="1">
      <c r="A734" s="2"/>
      <c r="B734" s="2"/>
      <c r="C734" s="2"/>
      <c r="D734" s="2"/>
      <c r="E734" s="2"/>
      <c r="F734" s="2"/>
      <c r="G734" s="2"/>
      <c r="H734" s="2"/>
      <c r="I734" s="2"/>
    </row>
    <row r="735" spans="1:9" ht="15.75" customHeight="1">
      <c r="A735" s="2"/>
      <c r="B735" s="2"/>
      <c r="C735" s="2"/>
      <c r="D735" s="2"/>
      <c r="E735" s="2"/>
      <c r="F735" s="2"/>
      <c r="G735" s="2"/>
      <c r="H735" s="2"/>
      <c r="I735" s="2"/>
    </row>
    <row r="736" spans="1:9" ht="15.75" customHeight="1">
      <c r="A736" s="2"/>
      <c r="B736" s="2"/>
      <c r="C736" s="2"/>
      <c r="D736" s="2"/>
      <c r="E736" s="2"/>
      <c r="F736" s="2"/>
      <c r="G736" s="2"/>
      <c r="H736" s="2"/>
      <c r="I736" s="2"/>
    </row>
    <row r="737" spans="1:9" ht="15.75" customHeight="1">
      <c r="A737" s="2"/>
      <c r="B737" s="2"/>
      <c r="C737" s="2"/>
      <c r="D737" s="2"/>
      <c r="E737" s="2"/>
      <c r="F737" s="2"/>
      <c r="G737" s="2"/>
      <c r="H737" s="2"/>
      <c r="I737" s="2"/>
    </row>
    <row r="738" spans="1:9" ht="15.75" customHeight="1">
      <c r="A738" s="2"/>
      <c r="B738" s="2"/>
      <c r="C738" s="2"/>
      <c r="D738" s="2"/>
      <c r="E738" s="2"/>
      <c r="F738" s="2"/>
      <c r="G738" s="2"/>
      <c r="H738" s="2"/>
      <c r="I738" s="2"/>
    </row>
    <row r="739" spans="1:9" ht="15.75" customHeight="1">
      <c r="A739" s="2"/>
      <c r="B739" s="2"/>
      <c r="C739" s="2"/>
      <c r="D739" s="2"/>
      <c r="E739" s="2"/>
      <c r="F739" s="2"/>
      <c r="G739" s="2"/>
      <c r="H739" s="2"/>
      <c r="I739" s="2"/>
    </row>
    <row r="740" spans="1:9" ht="15.75" customHeight="1">
      <c r="A740" s="2"/>
      <c r="B740" s="2"/>
      <c r="C740" s="2"/>
      <c r="D740" s="2"/>
      <c r="E740" s="2"/>
      <c r="F740" s="2"/>
      <c r="G740" s="2"/>
      <c r="H740" s="2"/>
      <c r="I740" s="2"/>
    </row>
    <row r="741" spans="1:9" ht="15.75" customHeight="1">
      <c r="A741" s="2"/>
      <c r="B741" s="2"/>
      <c r="C741" s="2"/>
      <c r="D741" s="2"/>
      <c r="E741" s="2"/>
      <c r="F741" s="2"/>
      <c r="G741" s="2"/>
      <c r="H741" s="2"/>
      <c r="I741" s="2"/>
    </row>
    <row r="742" spans="1:9" ht="15.75" customHeight="1">
      <c r="A742" s="2"/>
      <c r="B742" s="2"/>
      <c r="C742" s="2"/>
      <c r="D742" s="2"/>
      <c r="E742" s="2"/>
      <c r="F742" s="2"/>
      <c r="G742" s="2"/>
      <c r="H742" s="2"/>
      <c r="I742" s="2"/>
    </row>
    <row r="743" spans="1:9" ht="15.75" customHeight="1">
      <c r="A743" s="2"/>
      <c r="B743" s="2"/>
      <c r="C743" s="2"/>
      <c r="D743" s="2"/>
      <c r="E743" s="2"/>
      <c r="F743" s="2"/>
      <c r="G743" s="2"/>
      <c r="H743" s="2"/>
      <c r="I743" s="2"/>
    </row>
    <row r="744" spans="1:9" ht="15.75" customHeight="1">
      <c r="A744" s="2"/>
      <c r="B744" s="2"/>
      <c r="C744" s="2"/>
      <c r="D744" s="2"/>
      <c r="E744" s="2"/>
      <c r="F744" s="2"/>
      <c r="G744" s="2"/>
      <c r="H744" s="2"/>
      <c r="I744" s="2"/>
    </row>
    <row r="745" spans="1:9" ht="15.75" customHeight="1">
      <c r="A745" s="2"/>
      <c r="B745" s="2"/>
      <c r="C745" s="2"/>
      <c r="D745" s="2"/>
      <c r="E745" s="2"/>
      <c r="F745" s="2"/>
      <c r="G745" s="2"/>
      <c r="H745" s="2"/>
      <c r="I745" s="2"/>
    </row>
    <row r="746" spans="1:9" ht="15.75" customHeight="1">
      <c r="A746" s="2"/>
      <c r="B746" s="2"/>
      <c r="C746" s="2"/>
      <c r="D746" s="2"/>
      <c r="E746" s="2"/>
      <c r="F746" s="2"/>
      <c r="G746" s="2"/>
      <c r="H746" s="2"/>
      <c r="I746" s="2"/>
    </row>
    <row r="747" spans="1:9" ht="15.75" customHeight="1">
      <c r="A747" s="2"/>
      <c r="B747" s="2"/>
      <c r="C747" s="2"/>
      <c r="D747" s="2"/>
      <c r="E747" s="2"/>
      <c r="F747" s="2"/>
      <c r="G747" s="2"/>
      <c r="H747" s="2"/>
      <c r="I747" s="2"/>
    </row>
    <row r="748" spans="1:9" ht="15.75" customHeight="1">
      <c r="A748" s="2"/>
      <c r="B748" s="2"/>
      <c r="C748" s="2"/>
      <c r="D748" s="2"/>
      <c r="E748" s="2"/>
      <c r="F748" s="2"/>
      <c r="G748" s="2"/>
      <c r="H748" s="2"/>
      <c r="I748" s="2"/>
    </row>
    <row r="749" spans="1:9" ht="15.75" customHeight="1">
      <c r="A749" s="2"/>
      <c r="B749" s="2"/>
      <c r="C749" s="2"/>
      <c r="D749" s="2"/>
      <c r="E749" s="2"/>
      <c r="F749" s="2"/>
      <c r="G749" s="2"/>
      <c r="H749" s="2"/>
      <c r="I749" s="2"/>
    </row>
    <row r="750" spans="1:9" ht="15.75" customHeight="1">
      <c r="A750" s="2"/>
      <c r="B750" s="2"/>
      <c r="C750" s="2"/>
      <c r="D750" s="2"/>
      <c r="E750" s="2"/>
      <c r="F750" s="2"/>
      <c r="G750" s="2"/>
      <c r="H750" s="2"/>
      <c r="I750" s="2"/>
    </row>
    <row r="751" spans="1:9" ht="15.75" customHeight="1">
      <c r="A751" s="2"/>
      <c r="B751" s="2"/>
      <c r="C751" s="2"/>
      <c r="D751" s="2"/>
      <c r="E751" s="2"/>
      <c r="F751" s="2"/>
      <c r="G751" s="2"/>
      <c r="H751" s="2"/>
      <c r="I751" s="2"/>
    </row>
    <row r="752" spans="1:9" ht="15.75" customHeight="1">
      <c r="A752" s="2"/>
      <c r="B752" s="2"/>
      <c r="C752" s="2"/>
      <c r="D752" s="2"/>
      <c r="E752" s="2"/>
      <c r="F752" s="2"/>
      <c r="G752" s="2"/>
      <c r="H752" s="2"/>
      <c r="I752" s="2"/>
    </row>
    <row r="753" spans="1:9" ht="15.75" customHeight="1">
      <c r="A753" s="2"/>
      <c r="B753" s="2"/>
      <c r="C753" s="2"/>
      <c r="D753" s="2"/>
      <c r="E753" s="2"/>
      <c r="F753" s="2"/>
      <c r="G753" s="2"/>
      <c r="H753" s="2"/>
      <c r="I753" s="2"/>
    </row>
    <row r="754" spans="1:9" ht="15.75" customHeight="1">
      <c r="A754" s="2"/>
      <c r="B754" s="2"/>
      <c r="C754" s="2"/>
      <c r="D754" s="2"/>
      <c r="E754" s="2"/>
      <c r="F754" s="2"/>
      <c r="G754" s="2"/>
      <c r="H754" s="2"/>
      <c r="I754" s="2"/>
    </row>
    <row r="755" spans="1:9" ht="15.75" customHeight="1">
      <c r="A755" s="2"/>
      <c r="B755" s="2"/>
      <c r="C755" s="2"/>
      <c r="D755" s="2"/>
      <c r="E755" s="2"/>
      <c r="F755" s="2"/>
      <c r="G755" s="2"/>
      <c r="H755" s="2"/>
      <c r="I755" s="2"/>
    </row>
    <row r="756" spans="1:9" ht="15.75" customHeight="1">
      <c r="A756" s="2"/>
      <c r="B756" s="2"/>
      <c r="C756" s="2"/>
      <c r="D756" s="2"/>
      <c r="E756" s="2"/>
      <c r="F756" s="2"/>
      <c r="G756" s="2"/>
      <c r="H756" s="2"/>
      <c r="I756" s="2"/>
    </row>
    <row r="757" spans="1:9" ht="15.75" customHeight="1">
      <c r="A757" s="2"/>
      <c r="B757" s="2"/>
      <c r="C757" s="2"/>
      <c r="D757" s="2"/>
      <c r="E757" s="2"/>
      <c r="F757" s="2"/>
      <c r="G757" s="2"/>
      <c r="H757" s="2"/>
      <c r="I757" s="2"/>
    </row>
    <row r="758" spans="1:9" ht="15.75" customHeight="1">
      <c r="A758" s="2"/>
      <c r="B758" s="2"/>
      <c r="C758" s="2"/>
      <c r="D758" s="2"/>
      <c r="E758" s="2"/>
      <c r="F758" s="2"/>
      <c r="G758" s="2"/>
      <c r="H758" s="2"/>
      <c r="I758" s="2"/>
    </row>
    <row r="759" spans="1:9" ht="15.75" customHeight="1">
      <c r="A759" s="2"/>
      <c r="B759" s="2"/>
      <c r="C759" s="2"/>
      <c r="D759" s="2"/>
      <c r="E759" s="2"/>
      <c r="F759" s="2"/>
      <c r="G759" s="2"/>
      <c r="H759" s="2"/>
      <c r="I759" s="2"/>
    </row>
    <row r="760" spans="1:9" ht="15.75" customHeight="1">
      <c r="A760" s="2"/>
      <c r="B760" s="2"/>
      <c r="C760" s="2"/>
      <c r="D760" s="2"/>
      <c r="E760" s="2"/>
      <c r="F760" s="2"/>
      <c r="G760" s="2"/>
      <c r="H760" s="2"/>
      <c r="I760" s="2"/>
    </row>
    <row r="761" spans="1:9" ht="15.75" customHeight="1">
      <c r="A761" s="2"/>
      <c r="B761" s="2"/>
      <c r="C761" s="2"/>
      <c r="D761" s="2"/>
      <c r="E761" s="2"/>
      <c r="F761" s="2"/>
      <c r="G761" s="2"/>
      <c r="H761" s="2"/>
      <c r="I761" s="2"/>
    </row>
    <row r="762" spans="1:9" ht="15.75" customHeight="1">
      <c r="A762" s="2"/>
      <c r="B762" s="2"/>
      <c r="C762" s="2"/>
      <c r="D762" s="2"/>
      <c r="E762" s="2"/>
      <c r="F762" s="2"/>
      <c r="G762" s="2"/>
      <c r="H762" s="2"/>
      <c r="I762" s="2"/>
    </row>
    <row r="763" spans="1:9" ht="15.75" customHeight="1">
      <c r="A763" s="2"/>
      <c r="B763" s="2"/>
      <c r="C763" s="2"/>
      <c r="D763" s="2"/>
      <c r="E763" s="2"/>
      <c r="F763" s="2"/>
      <c r="G763" s="2"/>
      <c r="H763" s="2"/>
      <c r="I763" s="2"/>
    </row>
    <row r="764" spans="1:9" ht="15.75" customHeight="1">
      <c r="A764" s="2"/>
      <c r="B764" s="2"/>
      <c r="C764" s="2"/>
      <c r="D764" s="2"/>
      <c r="E764" s="2"/>
      <c r="F764" s="2"/>
      <c r="G764" s="2"/>
      <c r="H764" s="2"/>
      <c r="I764" s="2"/>
    </row>
    <row r="765" spans="1:9" ht="15.75" customHeight="1">
      <c r="A765" s="2"/>
      <c r="B765" s="2"/>
      <c r="C765" s="2"/>
      <c r="D765" s="2"/>
      <c r="E765" s="2"/>
      <c r="F765" s="2"/>
      <c r="G765" s="2"/>
      <c r="H765" s="2"/>
      <c r="I765" s="2"/>
    </row>
    <row r="766" spans="1:9" ht="15.75" customHeight="1">
      <c r="A766" s="2"/>
      <c r="B766" s="2"/>
      <c r="C766" s="2"/>
      <c r="D766" s="2"/>
      <c r="E766" s="2"/>
      <c r="F766" s="2"/>
      <c r="G766" s="2"/>
      <c r="H766" s="2"/>
      <c r="I766" s="2"/>
    </row>
    <row r="767" spans="1:9" ht="15.75" customHeight="1">
      <c r="A767" s="2"/>
      <c r="B767" s="2"/>
      <c r="C767" s="2"/>
      <c r="D767" s="2"/>
      <c r="E767" s="2"/>
      <c r="F767" s="2"/>
      <c r="G767" s="2"/>
      <c r="H767" s="2"/>
      <c r="I767" s="2"/>
    </row>
    <row r="768" spans="1:9" ht="15.75" customHeight="1">
      <c r="A768" s="2"/>
      <c r="B768" s="2"/>
      <c r="C768" s="2"/>
      <c r="D768" s="2"/>
      <c r="E768" s="2"/>
      <c r="F768" s="2"/>
      <c r="G768" s="2"/>
      <c r="H768" s="2"/>
      <c r="I768" s="2"/>
    </row>
    <row r="769" spans="1:9" ht="15.75" customHeight="1">
      <c r="A769" s="2"/>
      <c r="B769" s="2"/>
      <c r="C769" s="2"/>
      <c r="D769" s="2"/>
      <c r="E769" s="2"/>
      <c r="F769" s="2"/>
      <c r="G769" s="2"/>
      <c r="H769" s="2"/>
      <c r="I769" s="2"/>
    </row>
    <row r="770" spans="1:9" ht="15.75" customHeight="1">
      <c r="A770" s="2"/>
      <c r="B770" s="2"/>
      <c r="C770" s="2"/>
      <c r="D770" s="2"/>
      <c r="E770" s="2"/>
      <c r="F770" s="2"/>
      <c r="G770" s="2"/>
      <c r="H770" s="2"/>
      <c r="I770" s="2"/>
    </row>
    <row r="771" spans="1:9" ht="15.75" customHeight="1">
      <c r="A771" s="2"/>
      <c r="B771" s="2"/>
      <c r="C771" s="2"/>
      <c r="D771" s="2"/>
      <c r="E771" s="2"/>
      <c r="F771" s="2"/>
      <c r="G771" s="2"/>
      <c r="H771" s="2"/>
      <c r="I771" s="2"/>
    </row>
    <row r="772" spans="1:9" ht="15.75" customHeight="1">
      <c r="A772" s="2"/>
      <c r="B772" s="2"/>
      <c r="C772" s="2"/>
      <c r="D772" s="2"/>
      <c r="E772" s="2"/>
      <c r="F772" s="2"/>
      <c r="G772" s="2"/>
      <c r="H772" s="2"/>
      <c r="I772" s="2"/>
    </row>
    <row r="773" spans="1:9" ht="15.75" customHeight="1">
      <c r="A773" s="2"/>
      <c r="B773" s="2"/>
      <c r="C773" s="2"/>
      <c r="D773" s="2"/>
      <c r="E773" s="2"/>
      <c r="F773" s="2"/>
      <c r="G773" s="2"/>
      <c r="H773" s="2"/>
      <c r="I773" s="2"/>
    </row>
    <row r="774" spans="1:9" ht="15.75" customHeight="1">
      <c r="A774" s="2"/>
      <c r="B774" s="2"/>
      <c r="C774" s="2"/>
      <c r="D774" s="2"/>
      <c r="E774" s="2"/>
      <c r="F774" s="2"/>
      <c r="G774" s="2"/>
      <c r="H774" s="2"/>
      <c r="I774" s="2"/>
    </row>
    <row r="775" spans="1:9" ht="15.75" customHeight="1">
      <c r="A775" s="2"/>
      <c r="B775" s="2"/>
      <c r="C775" s="2"/>
      <c r="D775" s="2"/>
      <c r="E775" s="2"/>
      <c r="F775" s="2"/>
      <c r="G775" s="2"/>
      <c r="H775" s="2"/>
      <c r="I775" s="2"/>
    </row>
    <row r="776" spans="1:9" ht="15.75" customHeight="1">
      <c r="A776" s="2"/>
      <c r="B776" s="2"/>
      <c r="C776" s="2"/>
      <c r="D776" s="2"/>
      <c r="E776" s="2"/>
      <c r="F776" s="2"/>
      <c r="G776" s="2"/>
      <c r="H776" s="2"/>
      <c r="I776" s="2"/>
    </row>
    <row r="777" spans="1:9" ht="15.75" customHeight="1">
      <c r="A777" s="2"/>
      <c r="B777" s="2"/>
      <c r="C777" s="2"/>
      <c r="D777" s="2"/>
      <c r="E777" s="2"/>
      <c r="F777" s="2"/>
      <c r="G777" s="2"/>
      <c r="H777" s="2"/>
      <c r="I777" s="2"/>
    </row>
    <row r="778" spans="1:9" ht="15.75" customHeight="1">
      <c r="A778" s="2"/>
      <c r="B778" s="2"/>
      <c r="C778" s="2"/>
      <c r="D778" s="2"/>
      <c r="E778" s="2"/>
      <c r="F778" s="2"/>
      <c r="G778" s="2"/>
      <c r="H778" s="2"/>
      <c r="I778" s="2"/>
    </row>
    <row r="779" spans="1:9" ht="15.75" customHeight="1">
      <c r="A779" s="2"/>
      <c r="B779" s="2"/>
      <c r="C779" s="2"/>
      <c r="D779" s="2"/>
      <c r="E779" s="2"/>
      <c r="F779" s="2"/>
      <c r="G779" s="2"/>
      <c r="H779" s="2"/>
      <c r="I779" s="2"/>
    </row>
    <row r="780" spans="1:9" ht="15.75" customHeight="1">
      <c r="A780" s="2"/>
      <c r="B780" s="2"/>
      <c r="C780" s="2"/>
      <c r="D780" s="2"/>
      <c r="E780" s="2"/>
      <c r="F780" s="2"/>
      <c r="G780" s="2"/>
      <c r="H780" s="2"/>
      <c r="I780" s="2"/>
    </row>
    <row r="781" spans="1:9" ht="15.75" customHeight="1">
      <c r="A781" s="2"/>
      <c r="B781" s="2"/>
      <c r="C781" s="2"/>
      <c r="D781" s="2"/>
      <c r="E781" s="2"/>
      <c r="F781" s="2"/>
      <c r="G781" s="2"/>
      <c r="H781" s="2"/>
      <c r="I781" s="2"/>
    </row>
    <row r="782" spans="1:9" ht="15.75" customHeight="1">
      <c r="A782" s="2"/>
      <c r="B782" s="2"/>
      <c r="C782" s="2"/>
      <c r="D782" s="2"/>
      <c r="E782" s="2"/>
      <c r="F782" s="2"/>
      <c r="G782" s="2"/>
      <c r="H782" s="2"/>
      <c r="I782" s="2"/>
    </row>
    <row r="783" spans="1:9" ht="15.75" customHeight="1">
      <c r="A783" s="2"/>
      <c r="B783" s="2"/>
      <c r="C783" s="2"/>
      <c r="D783" s="2"/>
      <c r="E783" s="2"/>
      <c r="F783" s="2"/>
      <c r="G783" s="2"/>
      <c r="H783" s="2"/>
      <c r="I783" s="2"/>
    </row>
    <row r="784" spans="1:9" ht="15.75" customHeight="1">
      <c r="A784" s="2"/>
      <c r="B784" s="2"/>
      <c r="C784" s="2"/>
      <c r="D784" s="2"/>
      <c r="E784" s="2"/>
      <c r="F784" s="2"/>
      <c r="G784" s="2"/>
      <c r="H784" s="2"/>
      <c r="I784" s="2"/>
    </row>
    <row r="785" spans="1:9" ht="15.75" customHeight="1">
      <c r="A785" s="2"/>
      <c r="B785" s="2"/>
      <c r="C785" s="2"/>
      <c r="D785" s="2"/>
      <c r="E785" s="2"/>
      <c r="F785" s="2"/>
      <c r="G785" s="2"/>
      <c r="H785" s="2"/>
      <c r="I785" s="2"/>
    </row>
    <row r="786" spans="1:9" ht="15.75" customHeight="1">
      <c r="A786" s="2"/>
      <c r="B786" s="2"/>
      <c r="C786" s="2"/>
      <c r="D786" s="2"/>
      <c r="E786" s="2"/>
      <c r="F786" s="2"/>
      <c r="G786" s="2"/>
      <c r="H786" s="2"/>
      <c r="I786" s="2"/>
    </row>
    <row r="787" spans="1:9" ht="15.75" customHeight="1">
      <c r="A787" s="2"/>
      <c r="B787" s="2"/>
      <c r="C787" s="2"/>
      <c r="D787" s="2"/>
      <c r="E787" s="2"/>
      <c r="F787" s="2"/>
      <c r="G787" s="2"/>
      <c r="H787" s="2"/>
      <c r="I787" s="2"/>
    </row>
    <row r="788" spans="1:9" ht="15.75" customHeight="1">
      <c r="A788" s="2"/>
      <c r="B788" s="2"/>
      <c r="C788" s="2"/>
      <c r="D788" s="2"/>
      <c r="E788" s="2"/>
      <c r="F788" s="2"/>
      <c r="G788" s="2"/>
      <c r="H788" s="2"/>
      <c r="I788" s="2"/>
    </row>
    <row r="789" spans="1:9" ht="15.75" customHeight="1">
      <c r="A789" s="2"/>
      <c r="B789" s="2"/>
      <c r="C789" s="2"/>
      <c r="D789" s="2"/>
      <c r="E789" s="2"/>
      <c r="F789" s="2"/>
      <c r="G789" s="2"/>
      <c r="H789" s="2"/>
      <c r="I789" s="2"/>
    </row>
    <row r="790" spans="1:9" ht="15.75" customHeight="1">
      <c r="A790" s="2"/>
      <c r="B790" s="2"/>
      <c r="C790" s="2"/>
      <c r="D790" s="2"/>
      <c r="E790" s="2"/>
      <c r="F790" s="2"/>
      <c r="G790" s="2"/>
      <c r="H790" s="2"/>
      <c r="I790" s="2"/>
    </row>
    <row r="791" spans="1:9" ht="15.75" customHeight="1">
      <c r="A791" s="2"/>
      <c r="B791" s="2"/>
      <c r="C791" s="2"/>
      <c r="D791" s="2"/>
      <c r="E791" s="2"/>
      <c r="F791" s="2"/>
      <c r="G791" s="2"/>
      <c r="H791" s="2"/>
      <c r="I791" s="2"/>
    </row>
    <row r="792" spans="1:9" ht="15.75" customHeight="1">
      <c r="A792" s="2"/>
      <c r="B792" s="2"/>
      <c r="C792" s="2"/>
      <c r="D792" s="2"/>
      <c r="E792" s="2"/>
      <c r="F792" s="2"/>
      <c r="G792" s="2"/>
      <c r="H792" s="2"/>
      <c r="I792" s="2"/>
    </row>
    <row r="793" spans="1:9" ht="15.75" customHeight="1">
      <c r="A793" s="2"/>
      <c r="B793" s="2"/>
      <c r="C793" s="2"/>
      <c r="D793" s="2"/>
      <c r="E793" s="2"/>
      <c r="F793" s="2"/>
      <c r="G793" s="2"/>
      <c r="H793" s="2"/>
      <c r="I793" s="2"/>
    </row>
    <row r="794" spans="1:9" ht="15.75" customHeight="1">
      <c r="A794" s="2"/>
      <c r="B794" s="2"/>
      <c r="C794" s="2"/>
      <c r="D794" s="2"/>
      <c r="E794" s="2"/>
      <c r="F794" s="2"/>
      <c r="G794" s="2"/>
      <c r="H794" s="2"/>
      <c r="I794" s="2"/>
    </row>
    <row r="795" spans="1:9" ht="15.75" customHeight="1">
      <c r="A795" s="2"/>
      <c r="B795" s="2"/>
      <c r="C795" s="2"/>
      <c r="D795" s="2"/>
      <c r="E795" s="2"/>
      <c r="F795" s="2"/>
      <c r="G795" s="2"/>
      <c r="H795" s="2"/>
      <c r="I795" s="2"/>
    </row>
    <row r="796" spans="1:9" ht="15.75" customHeight="1">
      <c r="A796" s="2"/>
      <c r="B796" s="2"/>
      <c r="C796" s="2"/>
      <c r="D796" s="2"/>
      <c r="E796" s="2"/>
      <c r="F796" s="2"/>
      <c r="G796" s="2"/>
      <c r="H796" s="2"/>
      <c r="I796" s="2"/>
    </row>
    <row r="797" spans="1:9" ht="15.75" customHeight="1">
      <c r="A797" s="2"/>
      <c r="B797" s="2"/>
      <c r="C797" s="2"/>
      <c r="D797" s="2"/>
      <c r="E797" s="2"/>
      <c r="F797" s="2"/>
      <c r="G797" s="2"/>
      <c r="H797" s="2"/>
      <c r="I797" s="2"/>
    </row>
    <row r="798" spans="1:9" ht="15.75" customHeight="1">
      <c r="A798" s="2"/>
      <c r="B798" s="2"/>
      <c r="C798" s="2"/>
      <c r="D798" s="2"/>
      <c r="E798" s="2"/>
      <c r="F798" s="2"/>
      <c r="G798" s="2"/>
      <c r="H798" s="2"/>
      <c r="I798" s="2"/>
    </row>
    <row r="799" spans="1:9" ht="15.75" customHeight="1">
      <c r="A799" s="2"/>
      <c r="B799" s="2"/>
      <c r="C799" s="2"/>
      <c r="D799" s="2"/>
      <c r="E799" s="2"/>
      <c r="F799" s="2"/>
      <c r="G799" s="2"/>
      <c r="H799" s="2"/>
      <c r="I799" s="2"/>
    </row>
    <row r="800" spans="1:9" ht="15.75" customHeight="1">
      <c r="A800" s="2"/>
      <c r="B800" s="2"/>
      <c r="C800" s="2"/>
      <c r="D800" s="2"/>
      <c r="E800" s="2"/>
      <c r="F800" s="2"/>
      <c r="G800" s="2"/>
      <c r="H800" s="2"/>
      <c r="I800" s="2"/>
    </row>
    <row r="801" spans="1:9" ht="15.75" customHeight="1">
      <c r="A801" s="2"/>
      <c r="B801" s="2"/>
      <c r="C801" s="2"/>
      <c r="D801" s="2"/>
      <c r="E801" s="2"/>
      <c r="F801" s="2"/>
      <c r="G801" s="2"/>
      <c r="H801" s="2"/>
      <c r="I801" s="2"/>
    </row>
    <row r="802" spans="1:9" ht="15.75" customHeight="1">
      <c r="A802" s="2"/>
      <c r="B802" s="2"/>
      <c r="C802" s="2"/>
      <c r="D802" s="2"/>
      <c r="E802" s="2"/>
      <c r="F802" s="2"/>
      <c r="G802" s="2"/>
      <c r="H802" s="2"/>
      <c r="I802" s="2"/>
    </row>
    <row r="803" spans="1:9" ht="15.75" customHeight="1">
      <c r="A803" s="2"/>
      <c r="B803" s="2"/>
      <c r="C803" s="2"/>
      <c r="D803" s="2"/>
      <c r="E803" s="2"/>
      <c r="F803" s="2"/>
      <c r="G803" s="2"/>
      <c r="H803" s="2"/>
      <c r="I803" s="2"/>
    </row>
    <row r="804" spans="1:9" ht="15.75" customHeight="1">
      <c r="A804" s="2"/>
      <c r="B804" s="2"/>
      <c r="C804" s="2"/>
      <c r="D804" s="2"/>
      <c r="E804" s="2"/>
      <c r="F804" s="2"/>
      <c r="G804" s="2"/>
      <c r="H804" s="2"/>
      <c r="I804" s="2"/>
    </row>
    <row r="805" spans="1:9" ht="15.75" customHeight="1">
      <c r="A805" s="2"/>
      <c r="B805" s="2"/>
      <c r="C805" s="2"/>
      <c r="D805" s="2"/>
      <c r="E805" s="2"/>
      <c r="F805" s="2"/>
      <c r="G805" s="2"/>
      <c r="H805" s="2"/>
      <c r="I805" s="2"/>
    </row>
    <row r="806" spans="1:9" ht="15.75" customHeight="1">
      <c r="A806" s="2"/>
      <c r="B806" s="2"/>
      <c r="C806" s="2"/>
      <c r="D806" s="2"/>
      <c r="E806" s="2"/>
      <c r="F806" s="2"/>
      <c r="G806" s="2"/>
      <c r="H806" s="2"/>
      <c r="I806" s="2"/>
    </row>
    <row r="807" spans="1:9" ht="15.75" customHeight="1">
      <c r="A807" s="2"/>
      <c r="B807" s="2"/>
      <c r="C807" s="2"/>
      <c r="D807" s="2"/>
      <c r="E807" s="2"/>
      <c r="F807" s="2"/>
      <c r="G807" s="2"/>
      <c r="H807" s="2"/>
      <c r="I807" s="2"/>
    </row>
    <row r="808" spans="1:9" ht="15.75" customHeight="1">
      <c r="A808" s="2"/>
      <c r="B808" s="2"/>
      <c r="C808" s="2"/>
      <c r="D808" s="2"/>
      <c r="E808" s="2"/>
      <c r="F808" s="2"/>
      <c r="G808" s="2"/>
      <c r="H808" s="2"/>
      <c r="I808" s="2"/>
    </row>
    <row r="809" spans="1:9" ht="15.75" customHeight="1">
      <c r="A809" s="2"/>
      <c r="B809" s="2"/>
      <c r="C809" s="2"/>
      <c r="D809" s="2"/>
      <c r="E809" s="2"/>
      <c r="F809" s="2"/>
      <c r="G809" s="2"/>
      <c r="H809" s="2"/>
      <c r="I809" s="2"/>
    </row>
    <row r="810" spans="1:9" ht="15.75" customHeight="1">
      <c r="A810" s="2"/>
      <c r="B810" s="2"/>
      <c r="C810" s="2"/>
      <c r="D810" s="2"/>
      <c r="E810" s="2"/>
      <c r="F810" s="2"/>
      <c r="G810" s="2"/>
      <c r="H810" s="2"/>
      <c r="I810" s="2"/>
    </row>
    <row r="811" spans="1:9" ht="15.75" customHeight="1">
      <c r="A811" s="2"/>
      <c r="B811" s="2"/>
      <c r="C811" s="2"/>
      <c r="D811" s="2"/>
      <c r="E811" s="2"/>
      <c r="F811" s="2"/>
      <c r="G811" s="2"/>
      <c r="H811" s="2"/>
      <c r="I811" s="2"/>
    </row>
    <row r="812" spans="1:9" ht="15.75" customHeight="1">
      <c r="A812" s="2"/>
      <c r="B812" s="2"/>
      <c r="C812" s="2"/>
      <c r="D812" s="2"/>
      <c r="E812" s="2"/>
      <c r="F812" s="2"/>
      <c r="G812" s="2"/>
      <c r="H812" s="2"/>
      <c r="I812" s="2"/>
    </row>
    <row r="813" spans="1:9" ht="15.75" customHeight="1">
      <c r="A813" s="2"/>
      <c r="B813" s="2"/>
      <c r="C813" s="2"/>
      <c r="D813" s="2"/>
      <c r="E813" s="2"/>
      <c r="F813" s="2"/>
      <c r="G813" s="2"/>
      <c r="H813" s="2"/>
      <c r="I813" s="2"/>
    </row>
    <row r="814" spans="1:9" ht="15.75" customHeight="1">
      <c r="A814" s="2"/>
      <c r="B814" s="2"/>
      <c r="C814" s="2"/>
      <c r="D814" s="2"/>
      <c r="E814" s="2"/>
      <c r="F814" s="2"/>
      <c r="G814" s="2"/>
      <c r="H814" s="2"/>
      <c r="I814" s="2"/>
    </row>
    <row r="815" spans="1:9" ht="15.75" customHeight="1">
      <c r="A815" s="2"/>
      <c r="B815" s="2"/>
      <c r="C815" s="2"/>
      <c r="D815" s="2"/>
      <c r="E815" s="2"/>
      <c r="F815" s="2"/>
      <c r="G815" s="2"/>
      <c r="H815" s="2"/>
      <c r="I815" s="2"/>
    </row>
    <row r="816" spans="1:9" ht="15.75" customHeight="1">
      <c r="A816" s="2"/>
      <c r="B816" s="2"/>
      <c r="C816" s="2"/>
      <c r="D816" s="2"/>
      <c r="E816" s="2"/>
      <c r="F816" s="2"/>
      <c r="G816" s="2"/>
      <c r="H816" s="2"/>
      <c r="I816" s="2"/>
    </row>
    <row r="817" spans="1:9" ht="15.75" customHeight="1">
      <c r="A817" s="2"/>
      <c r="B817" s="2"/>
      <c r="C817" s="2"/>
      <c r="D817" s="2"/>
      <c r="E817" s="2"/>
      <c r="F817" s="2"/>
      <c r="G817" s="2"/>
      <c r="H817" s="2"/>
      <c r="I817" s="2"/>
    </row>
    <row r="818" spans="1:9" ht="15.75" customHeight="1">
      <c r="A818" s="2"/>
      <c r="B818" s="2"/>
      <c r="C818" s="2"/>
      <c r="D818" s="2"/>
      <c r="E818" s="2"/>
      <c r="F818" s="2"/>
      <c r="G818" s="2"/>
      <c r="H818" s="2"/>
      <c r="I818" s="2"/>
    </row>
    <row r="819" spans="1:9" ht="15.75" customHeight="1">
      <c r="A819" s="2"/>
      <c r="B819" s="2"/>
      <c r="C819" s="2"/>
      <c r="D819" s="2"/>
      <c r="E819" s="2"/>
      <c r="F819" s="2"/>
      <c r="G819" s="2"/>
      <c r="H819" s="2"/>
      <c r="I819" s="2"/>
    </row>
    <row r="820" spans="1:9" ht="15.75" customHeight="1">
      <c r="A820" s="2"/>
      <c r="B820" s="2"/>
      <c r="C820" s="2"/>
      <c r="D820" s="2"/>
      <c r="E820" s="2"/>
      <c r="F820" s="2"/>
      <c r="G820" s="2"/>
      <c r="H820" s="2"/>
      <c r="I820" s="2"/>
    </row>
    <row r="821" spans="1:9" ht="15.75" customHeight="1">
      <c r="A821" s="2"/>
      <c r="B821" s="2"/>
      <c r="C821" s="2"/>
      <c r="D821" s="2"/>
      <c r="E821" s="2"/>
      <c r="F821" s="2"/>
      <c r="G821" s="2"/>
      <c r="H821" s="2"/>
      <c r="I821" s="2"/>
    </row>
    <row r="822" spans="1:9" ht="15.75" customHeight="1">
      <c r="A822" s="2"/>
      <c r="B822" s="2"/>
      <c r="C822" s="2"/>
      <c r="D822" s="2"/>
      <c r="E822" s="2"/>
      <c r="F822" s="2"/>
      <c r="G822" s="2"/>
      <c r="H822" s="2"/>
      <c r="I822" s="2"/>
    </row>
    <row r="823" spans="1:9" ht="15.75" customHeight="1">
      <c r="A823" s="2"/>
      <c r="B823" s="2"/>
      <c r="C823" s="2"/>
      <c r="D823" s="2"/>
      <c r="E823" s="2"/>
      <c r="F823" s="2"/>
      <c r="G823" s="2"/>
      <c r="H823" s="2"/>
      <c r="I823" s="2"/>
    </row>
    <row r="824" spans="1:9" ht="15.75" customHeight="1">
      <c r="A824" s="2"/>
      <c r="B824" s="2"/>
      <c r="C824" s="2"/>
      <c r="D824" s="2"/>
      <c r="E824" s="2"/>
      <c r="F824" s="2"/>
      <c r="G824" s="2"/>
      <c r="H824" s="2"/>
      <c r="I824" s="2"/>
    </row>
    <row r="825" spans="1:9" ht="15.75" customHeight="1">
      <c r="A825" s="2"/>
      <c r="B825" s="2"/>
      <c r="C825" s="2"/>
      <c r="D825" s="2"/>
      <c r="E825" s="2"/>
      <c r="F825" s="2"/>
      <c r="G825" s="2"/>
      <c r="H825" s="2"/>
      <c r="I825" s="2"/>
    </row>
    <row r="826" spans="1:9" ht="15.75" customHeight="1">
      <c r="A826" s="2"/>
      <c r="B826" s="2"/>
      <c r="C826" s="2"/>
      <c r="D826" s="2"/>
      <c r="E826" s="2"/>
      <c r="F826" s="2"/>
      <c r="G826" s="2"/>
      <c r="H826" s="2"/>
      <c r="I826" s="2"/>
    </row>
    <row r="827" spans="1:9" ht="15.75" customHeight="1">
      <c r="A827" s="2"/>
      <c r="B827" s="2"/>
      <c r="C827" s="2"/>
      <c r="D827" s="2"/>
      <c r="E827" s="2"/>
      <c r="F827" s="2"/>
      <c r="G827" s="2"/>
      <c r="H827" s="2"/>
      <c r="I827" s="2"/>
    </row>
    <row r="828" spans="1:9" ht="15.75" customHeight="1">
      <c r="A828" s="2"/>
      <c r="B828" s="2"/>
      <c r="C828" s="2"/>
      <c r="D828" s="2"/>
      <c r="E828" s="2"/>
      <c r="F828" s="2"/>
      <c r="G828" s="2"/>
      <c r="H828" s="2"/>
      <c r="I828" s="2"/>
    </row>
    <row r="829" spans="1:9" ht="15.75" customHeight="1">
      <c r="A829" s="2"/>
      <c r="B829" s="2"/>
      <c r="C829" s="2"/>
      <c r="D829" s="2"/>
      <c r="E829" s="2"/>
      <c r="F829" s="2"/>
      <c r="G829" s="2"/>
      <c r="H829" s="2"/>
      <c r="I829" s="2"/>
    </row>
    <row r="830" spans="1:9" ht="15.75" customHeight="1">
      <c r="A830" s="2"/>
      <c r="B830" s="2"/>
      <c r="C830" s="2"/>
      <c r="D830" s="2"/>
      <c r="E830" s="2"/>
      <c r="F830" s="2"/>
      <c r="G830" s="2"/>
      <c r="H830" s="2"/>
      <c r="I830" s="2"/>
    </row>
    <row r="831" spans="1:9" ht="15.75" customHeight="1">
      <c r="A831" s="2"/>
      <c r="B831" s="2"/>
      <c r="C831" s="2"/>
      <c r="D831" s="2"/>
      <c r="E831" s="2"/>
      <c r="F831" s="2"/>
      <c r="G831" s="2"/>
      <c r="H831" s="2"/>
      <c r="I831" s="2"/>
    </row>
    <row r="832" spans="1:9" ht="15.75" customHeight="1">
      <c r="A832" s="2"/>
      <c r="B832" s="2"/>
      <c r="C832" s="2"/>
      <c r="D832" s="2"/>
      <c r="E832" s="2"/>
      <c r="F832" s="2"/>
      <c r="G832" s="2"/>
      <c r="H832" s="2"/>
      <c r="I832" s="2"/>
    </row>
    <row r="833" spans="1:9" ht="15.75" customHeight="1">
      <c r="A833" s="2"/>
      <c r="B833" s="2"/>
      <c r="C833" s="2"/>
      <c r="D833" s="2"/>
      <c r="E833" s="2"/>
      <c r="F833" s="2"/>
      <c r="G833" s="2"/>
      <c r="H833" s="2"/>
      <c r="I833" s="2"/>
    </row>
    <row r="834" spans="1:9" ht="15.75" customHeight="1">
      <c r="A834" s="2"/>
      <c r="B834" s="2"/>
      <c r="C834" s="2"/>
      <c r="D834" s="2"/>
      <c r="E834" s="2"/>
      <c r="F834" s="2"/>
      <c r="G834" s="2"/>
      <c r="H834" s="2"/>
      <c r="I834" s="2"/>
    </row>
    <row r="835" spans="1:9" ht="15.75" customHeight="1">
      <c r="A835" s="2"/>
      <c r="B835" s="2"/>
      <c r="C835" s="2"/>
      <c r="D835" s="2"/>
      <c r="E835" s="2"/>
      <c r="F835" s="2"/>
      <c r="G835" s="2"/>
      <c r="H835" s="2"/>
      <c r="I835" s="2"/>
    </row>
    <row r="836" spans="1:9" ht="15.75" customHeight="1">
      <c r="A836" s="2"/>
      <c r="B836" s="2"/>
      <c r="C836" s="2"/>
      <c r="D836" s="2"/>
      <c r="E836" s="2"/>
      <c r="F836" s="2"/>
      <c r="G836" s="2"/>
      <c r="H836" s="2"/>
      <c r="I836" s="2"/>
    </row>
    <row r="837" spans="1:9" ht="15.75" customHeight="1">
      <c r="A837" s="2"/>
      <c r="B837" s="2"/>
      <c r="C837" s="2"/>
      <c r="D837" s="2"/>
      <c r="E837" s="2"/>
      <c r="F837" s="2"/>
      <c r="G837" s="2"/>
      <c r="H837" s="2"/>
      <c r="I837" s="2"/>
    </row>
    <row r="838" spans="1:9" ht="15.75" customHeight="1">
      <c r="A838" s="2"/>
      <c r="B838" s="2"/>
      <c r="C838" s="2"/>
      <c r="D838" s="2"/>
      <c r="E838" s="2"/>
      <c r="F838" s="2"/>
      <c r="G838" s="2"/>
      <c r="H838" s="2"/>
      <c r="I838" s="2"/>
    </row>
    <row r="839" spans="1:9" ht="15.75" customHeight="1">
      <c r="A839" s="2"/>
      <c r="B839" s="2"/>
      <c r="C839" s="2"/>
      <c r="D839" s="2"/>
      <c r="E839" s="2"/>
      <c r="F839" s="2"/>
      <c r="G839" s="2"/>
      <c r="H839" s="2"/>
      <c r="I839" s="2"/>
    </row>
    <row r="840" spans="1:9" ht="15.75" customHeight="1">
      <c r="A840" s="2"/>
      <c r="B840" s="2"/>
      <c r="C840" s="2"/>
      <c r="D840" s="2"/>
      <c r="E840" s="2"/>
      <c r="F840" s="2"/>
      <c r="G840" s="2"/>
      <c r="H840" s="2"/>
      <c r="I840" s="2"/>
    </row>
    <row r="841" spans="1:9" ht="15.75" customHeight="1">
      <c r="A841" s="2"/>
      <c r="B841" s="2"/>
      <c r="C841" s="2"/>
      <c r="D841" s="2"/>
      <c r="E841" s="2"/>
      <c r="F841" s="2"/>
      <c r="G841" s="2"/>
      <c r="H841" s="2"/>
      <c r="I841" s="2"/>
    </row>
    <row r="842" spans="1:9" ht="15.75" customHeight="1">
      <c r="A842" s="2"/>
      <c r="B842" s="2"/>
      <c r="C842" s="2"/>
      <c r="D842" s="2"/>
      <c r="E842" s="2"/>
      <c r="F842" s="2"/>
      <c r="G842" s="2"/>
      <c r="H842" s="2"/>
      <c r="I842" s="2"/>
    </row>
    <row r="843" spans="1:9" ht="15.75" customHeight="1">
      <c r="A843" s="2"/>
      <c r="B843" s="2"/>
      <c r="C843" s="2"/>
      <c r="D843" s="2"/>
      <c r="E843" s="2"/>
      <c r="F843" s="2"/>
      <c r="G843" s="2"/>
      <c r="H843" s="2"/>
      <c r="I843" s="2"/>
    </row>
    <row r="844" spans="1:9" ht="15.75" customHeight="1">
      <c r="A844" s="2"/>
      <c r="B844" s="2"/>
      <c r="C844" s="2"/>
      <c r="D844" s="2"/>
      <c r="E844" s="2"/>
      <c r="F844" s="2"/>
      <c r="G844" s="2"/>
      <c r="H844" s="2"/>
      <c r="I844" s="2"/>
    </row>
    <row r="845" spans="1:9" ht="15.75" customHeight="1">
      <c r="A845" s="2"/>
      <c r="B845" s="2"/>
      <c r="C845" s="2"/>
      <c r="D845" s="2"/>
      <c r="E845" s="2"/>
      <c r="F845" s="2"/>
      <c r="G845" s="2"/>
      <c r="H845" s="2"/>
      <c r="I845" s="2"/>
    </row>
    <row r="846" spans="1:9" ht="15.75" customHeight="1">
      <c r="A846" s="2"/>
      <c r="B846" s="2"/>
      <c r="C846" s="2"/>
      <c r="D846" s="2"/>
      <c r="E846" s="2"/>
      <c r="F846" s="2"/>
      <c r="G846" s="2"/>
      <c r="H846" s="2"/>
      <c r="I846" s="2"/>
    </row>
    <row r="847" spans="1:9" ht="15.75" customHeight="1">
      <c r="A847" s="2"/>
      <c r="B847" s="2"/>
      <c r="C847" s="2"/>
      <c r="D847" s="2"/>
      <c r="E847" s="2"/>
      <c r="F847" s="2"/>
      <c r="G847" s="2"/>
      <c r="H847" s="2"/>
      <c r="I847" s="2"/>
    </row>
    <row r="848" spans="1:9" ht="15.75" customHeight="1">
      <c r="A848" s="2"/>
      <c r="B848" s="2"/>
      <c r="C848" s="2"/>
      <c r="D848" s="2"/>
      <c r="E848" s="2"/>
      <c r="F848" s="2"/>
      <c r="G848" s="2"/>
      <c r="H848" s="2"/>
      <c r="I848" s="2"/>
    </row>
    <row r="849" spans="1:9" ht="15.75" customHeight="1">
      <c r="A849" s="2"/>
      <c r="B849" s="2"/>
      <c r="C849" s="2"/>
      <c r="D849" s="2"/>
      <c r="E849" s="2"/>
      <c r="F849" s="2"/>
      <c r="G849" s="2"/>
      <c r="H849" s="2"/>
      <c r="I849" s="2"/>
    </row>
    <row r="850" spans="1:9" ht="15.75" customHeight="1">
      <c r="A850" s="2"/>
      <c r="B850" s="2"/>
      <c r="C850" s="2"/>
      <c r="D850" s="2"/>
      <c r="E850" s="2"/>
      <c r="F850" s="2"/>
      <c r="G850" s="2"/>
      <c r="H850" s="2"/>
      <c r="I850" s="2"/>
    </row>
    <row r="851" spans="1:9" ht="15.75" customHeight="1">
      <c r="A851" s="2"/>
      <c r="B851" s="2"/>
      <c r="C851" s="2"/>
      <c r="D851" s="2"/>
      <c r="E851" s="2"/>
      <c r="F851" s="2"/>
      <c r="G851" s="2"/>
      <c r="H851" s="2"/>
      <c r="I851" s="2"/>
    </row>
    <row r="852" spans="1:9" ht="15.75" customHeight="1">
      <c r="A852" s="2"/>
      <c r="B852" s="2"/>
      <c r="C852" s="2"/>
      <c r="D852" s="2"/>
      <c r="E852" s="2"/>
      <c r="F852" s="2"/>
      <c r="G852" s="2"/>
      <c r="H852" s="2"/>
      <c r="I852" s="2"/>
    </row>
    <row r="853" spans="1:9" ht="15.75" customHeight="1">
      <c r="A853" s="2"/>
      <c r="B853" s="2"/>
      <c r="C853" s="2"/>
      <c r="D853" s="2"/>
      <c r="E853" s="2"/>
      <c r="F853" s="2"/>
      <c r="G853" s="2"/>
      <c r="H853" s="2"/>
      <c r="I853" s="2"/>
    </row>
    <row r="854" spans="1:9" ht="15.75" customHeight="1">
      <c r="A854" s="2"/>
      <c r="B854" s="2"/>
      <c r="C854" s="2"/>
      <c r="D854" s="2"/>
      <c r="E854" s="2"/>
      <c r="F854" s="2"/>
      <c r="G854" s="2"/>
      <c r="H854" s="2"/>
      <c r="I854" s="2"/>
    </row>
    <row r="855" spans="1:9" ht="15.75" customHeight="1">
      <c r="A855" s="2"/>
      <c r="B855" s="2"/>
      <c r="C855" s="2"/>
      <c r="D855" s="2"/>
      <c r="E855" s="2"/>
      <c r="F855" s="2"/>
      <c r="G855" s="2"/>
      <c r="H855" s="2"/>
      <c r="I855" s="2"/>
    </row>
    <row r="856" spans="1:9" ht="15.75" customHeight="1">
      <c r="A856" s="2"/>
      <c r="B856" s="2"/>
      <c r="C856" s="2"/>
      <c r="D856" s="2"/>
      <c r="E856" s="2"/>
      <c r="F856" s="2"/>
      <c r="G856" s="2"/>
      <c r="H856" s="2"/>
      <c r="I856" s="2"/>
    </row>
    <row r="857" spans="1:9" ht="15.75" customHeight="1">
      <c r="A857" s="2"/>
      <c r="B857" s="2"/>
      <c r="C857" s="2"/>
      <c r="D857" s="2"/>
      <c r="E857" s="2"/>
      <c r="F857" s="2"/>
      <c r="G857" s="2"/>
      <c r="H857" s="2"/>
      <c r="I857" s="2"/>
    </row>
    <row r="858" spans="1:9" ht="15.75" customHeight="1">
      <c r="A858" s="2"/>
      <c r="B858" s="2"/>
      <c r="C858" s="2"/>
      <c r="D858" s="2"/>
      <c r="E858" s="2"/>
      <c r="F858" s="2"/>
      <c r="G858" s="2"/>
      <c r="H858" s="2"/>
      <c r="I858" s="2"/>
    </row>
    <row r="859" spans="1:9" ht="15.75" customHeight="1">
      <c r="A859" s="2"/>
      <c r="B859" s="2"/>
      <c r="C859" s="2"/>
      <c r="D859" s="2"/>
      <c r="E859" s="2"/>
      <c r="F859" s="2"/>
      <c r="G859" s="2"/>
      <c r="H859" s="2"/>
      <c r="I859" s="2"/>
    </row>
    <row r="860" spans="1:9" ht="15.75" customHeight="1">
      <c r="A860" s="2"/>
      <c r="B860" s="2"/>
      <c r="C860" s="2"/>
      <c r="D860" s="2"/>
      <c r="E860" s="2"/>
      <c r="F860" s="2"/>
      <c r="G860" s="2"/>
      <c r="H860" s="2"/>
      <c r="I860" s="2"/>
    </row>
    <row r="861" spans="1:9" ht="15.75" customHeight="1">
      <c r="A861" s="2"/>
      <c r="B861" s="2"/>
      <c r="C861" s="2"/>
      <c r="D861" s="2"/>
      <c r="E861" s="2"/>
      <c r="F861" s="2"/>
      <c r="G861" s="2"/>
      <c r="H861" s="2"/>
      <c r="I861" s="2"/>
    </row>
    <row r="862" spans="1:9" ht="15.75" customHeight="1">
      <c r="A862" s="2"/>
      <c r="B862" s="2"/>
      <c r="C862" s="2"/>
      <c r="D862" s="2"/>
      <c r="E862" s="2"/>
      <c r="F862" s="2"/>
      <c r="G862" s="2"/>
      <c r="H862" s="2"/>
      <c r="I862" s="2"/>
    </row>
    <row r="863" spans="1:9" ht="15.75" customHeight="1">
      <c r="A863" s="2"/>
      <c r="B863" s="2"/>
      <c r="C863" s="2"/>
      <c r="D863" s="2"/>
      <c r="E863" s="2"/>
      <c r="F863" s="2"/>
      <c r="G863" s="2"/>
      <c r="H863" s="2"/>
      <c r="I863" s="2"/>
    </row>
    <row r="864" spans="1:9" ht="15.75" customHeight="1">
      <c r="A864" s="2"/>
      <c r="B864" s="2"/>
      <c r="C864" s="2"/>
      <c r="D864" s="2"/>
      <c r="E864" s="2"/>
      <c r="F864" s="2"/>
      <c r="G864" s="2"/>
      <c r="H864" s="2"/>
      <c r="I864" s="2"/>
    </row>
    <row r="865" spans="1:9" ht="15.75" customHeight="1">
      <c r="A865" s="2"/>
      <c r="B865" s="2"/>
      <c r="C865" s="2"/>
      <c r="D865" s="2"/>
      <c r="E865" s="2"/>
      <c r="F865" s="2"/>
      <c r="G865" s="2"/>
      <c r="H865" s="2"/>
      <c r="I865" s="2"/>
    </row>
    <row r="866" spans="1:9" ht="15.75" customHeight="1">
      <c r="A866" s="2"/>
      <c r="B866" s="2"/>
      <c r="C866" s="2"/>
      <c r="D866" s="2"/>
      <c r="E866" s="2"/>
      <c r="F866" s="2"/>
      <c r="G866" s="2"/>
      <c r="H866" s="2"/>
      <c r="I866" s="2"/>
    </row>
    <row r="867" spans="1:9" ht="15.75" customHeight="1">
      <c r="A867" s="2"/>
      <c r="B867" s="2"/>
      <c r="C867" s="2"/>
      <c r="D867" s="2"/>
      <c r="E867" s="2"/>
      <c r="F867" s="2"/>
      <c r="G867" s="2"/>
      <c r="H867" s="2"/>
      <c r="I867" s="2"/>
    </row>
    <row r="868" spans="1:9" ht="15.75" customHeight="1">
      <c r="A868" s="2"/>
      <c r="B868" s="2"/>
      <c r="C868" s="2"/>
      <c r="D868" s="2"/>
      <c r="E868" s="2"/>
      <c r="F868" s="2"/>
      <c r="G868" s="2"/>
      <c r="H868" s="2"/>
      <c r="I868" s="2"/>
    </row>
    <row r="869" spans="1:9" ht="15.75" customHeight="1">
      <c r="A869" s="2"/>
      <c r="B869" s="2"/>
      <c r="C869" s="2"/>
      <c r="D869" s="2"/>
      <c r="E869" s="2"/>
      <c r="F869" s="2"/>
      <c r="G869" s="2"/>
      <c r="H869" s="2"/>
      <c r="I869" s="2"/>
    </row>
    <row r="870" spans="1:9" ht="15.75" customHeight="1">
      <c r="A870" s="2"/>
      <c r="B870" s="2"/>
      <c r="C870" s="2"/>
      <c r="D870" s="2"/>
      <c r="E870" s="2"/>
      <c r="F870" s="2"/>
      <c r="G870" s="2"/>
      <c r="H870" s="2"/>
      <c r="I870" s="2"/>
    </row>
    <row r="871" spans="1:9" ht="15.75" customHeight="1">
      <c r="A871" s="2"/>
      <c r="B871" s="2"/>
      <c r="C871" s="2"/>
      <c r="D871" s="2"/>
      <c r="E871" s="2"/>
      <c r="F871" s="2"/>
      <c r="G871" s="2"/>
      <c r="H871" s="2"/>
      <c r="I871" s="2"/>
    </row>
    <row r="872" spans="1:9" ht="15.75" customHeight="1">
      <c r="A872" s="2"/>
      <c r="B872" s="2"/>
      <c r="C872" s="2"/>
      <c r="D872" s="2"/>
      <c r="E872" s="2"/>
      <c r="F872" s="2"/>
      <c r="G872" s="2"/>
      <c r="H872" s="2"/>
      <c r="I872" s="2"/>
    </row>
    <row r="873" spans="1:9" ht="15.75" customHeight="1">
      <c r="A873" s="2"/>
      <c r="B873" s="2"/>
      <c r="C873" s="2"/>
      <c r="D873" s="2"/>
      <c r="E873" s="2"/>
      <c r="F873" s="2"/>
      <c r="G873" s="2"/>
      <c r="H873" s="2"/>
      <c r="I873" s="2"/>
    </row>
    <row r="874" spans="1:9" ht="15.75" customHeight="1">
      <c r="A874" s="2"/>
      <c r="B874" s="2"/>
      <c r="C874" s="2"/>
      <c r="D874" s="2"/>
      <c r="E874" s="2"/>
      <c r="F874" s="2"/>
      <c r="G874" s="2"/>
      <c r="H874" s="2"/>
      <c r="I874" s="2"/>
    </row>
    <row r="875" spans="1:9" ht="15.75" customHeight="1">
      <c r="A875" s="2"/>
      <c r="B875" s="2"/>
      <c r="C875" s="2"/>
      <c r="D875" s="2"/>
      <c r="E875" s="2"/>
      <c r="F875" s="2"/>
      <c r="G875" s="2"/>
      <c r="H875" s="2"/>
      <c r="I875" s="2"/>
    </row>
    <row r="876" spans="1:9" ht="15.75" customHeight="1">
      <c r="A876" s="2"/>
      <c r="B876" s="2"/>
      <c r="C876" s="2"/>
      <c r="D876" s="2"/>
      <c r="E876" s="2"/>
      <c r="F876" s="2"/>
      <c r="G876" s="2"/>
      <c r="H876" s="2"/>
      <c r="I876" s="2"/>
    </row>
    <row r="877" spans="1:9" ht="15.75" customHeight="1">
      <c r="A877" s="2"/>
      <c r="B877" s="2"/>
      <c r="C877" s="2"/>
      <c r="D877" s="2"/>
      <c r="E877" s="2"/>
      <c r="F877" s="2"/>
      <c r="G877" s="2"/>
      <c r="H877" s="2"/>
      <c r="I877" s="2"/>
    </row>
    <row r="878" spans="1:9" ht="15.75" customHeight="1">
      <c r="A878" s="2"/>
      <c r="B878" s="2"/>
      <c r="C878" s="2"/>
      <c r="D878" s="2"/>
      <c r="E878" s="2"/>
      <c r="F878" s="2"/>
      <c r="G878" s="2"/>
      <c r="H878" s="2"/>
      <c r="I878" s="2"/>
    </row>
    <row r="879" spans="1:9" ht="15.75" customHeight="1">
      <c r="A879" s="2"/>
      <c r="B879" s="2"/>
      <c r="C879" s="2"/>
      <c r="D879" s="2"/>
      <c r="E879" s="2"/>
      <c r="F879" s="2"/>
      <c r="G879" s="2"/>
      <c r="H879" s="2"/>
      <c r="I879" s="2"/>
    </row>
    <row r="880" spans="1:9" ht="15.75" customHeight="1">
      <c r="A880" s="2"/>
      <c r="B880" s="2"/>
      <c r="C880" s="2"/>
      <c r="D880" s="2"/>
      <c r="E880" s="2"/>
      <c r="F880" s="2"/>
      <c r="G880" s="2"/>
      <c r="H880" s="2"/>
      <c r="I880" s="2"/>
    </row>
    <row r="881" spans="1:9" ht="15.75" customHeight="1">
      <c r="A881" s="2"/>
      <c r="B881" s="2"/>
      <c r="C881" s="2"/>
      <c r="D881" s="2"/>
      <c r="E881" s="2"/>
      <c r="F881" s="2"/>
      <c r="G881" s="2"/>
      <c r="H881" s="2"/>
      <c r="I881" s="2"/>
    </row>
    <row r="882" spans="1:9" ht="15.75" customHeight="1">
      <c r="A882" s="2"/>
      <c r="B882" s="2"/>
      <c r="C882" s="2"/>
      <c r="D882" s="2"/>
      <c r="E882" s="2"/>
      <c r="F882" s="2"/>
      <c r="G882" s="2"/>
      <c r="H882" s="2"/>
      <c r="I882" s="2"/>
    </row>
    <row r="883" spans="1:9" ht="15.75" customHeight="1">
      <c r="A883" s="2"/>
      <c r="B883" s="2"/>
      <c r="C883" s="2"/>
      <c r="D883" s="2"/>
      <c r="E883" s="2"/>
      <c r="F883" s="2"/>
      <c r="G883" s="2"/>
      <c r="H883" s="2"/>
      <c r="I883" s="2"/>
    </row>
    <row r="884" spans="1:9" ht="15.75" customHeight="1">
      <c r="A884" s="2"/>
      <c r="B884" s="2"/>
      <c r="C884" s="2"/>
      <c r="D884" s="2"/>
      <c r="E884" s="2"/>
      <c r="F884" s="2"/>
      <c r="G884" s="2"/>
      <c r="H884" s="2"/>
      <c r="I884" s="2"/>
    </row>
    <row r="885" spans="1:9" ht="15.75" customHeight="1">
      <c r="A885" s="2"/>
      <c r="B885" s="2"/>
      <c r="C885" s="2"/>
      <c r="D885" s="2"/>
      <c r="E885" s="2"/>
      <c r="F885" s="2"/>
      <c r="G885" s="2"/>
      <c r="H885" s="2"/>
      <c r="I885" s="2"/>
    </row>
    <row r="886" spans="1:9" ht="15.75" customHeight="1">
      <c r="A886" s="2"/>
      <c r="B886" s="2"/>
      <c r="C886" s="2"/>
      <c r="D886" s="2"/>
      <c r="E886" s="2"/>
      <c r="F886" s="2"/>
      <c r="G886" s="2"/>
      <c r="H886" s="2"/>
      <c r="I886" s="2"/>
    </row>
    <row r="887" spans="1:9" ht="15.75" customHeight="1">
      <c r="A887" s="2"/>
      <c r="B887" s="2"/>
      <c r="C887" s="2"/>
      <c r="D887" s="2"/>
      <c r="E887" s="2"/>
      <c r="F887" s="2"/>
      <c r="G887" s="2"/>
      <c r="H887" s="2"/>
      <c r="I887" s="2"/>
    </row>
    <row r="888" spans="1:9" ht="15.75" customHeight="1">
      <c r="A888" s="2"/>
      <c r="B888" s="2"/>
      <c r="C888" s="2"/>
      <c r="D888" s="2"/>
      <c r="E888" s="2"/>
      <c r="F888" s="2"/>
      <c r="G888" s="2"/>
      <c r="H888" s="2"/>
      <c r="I888" s="2"/>
    </row>
    <row r="889" spans="1:9" ht="15.75" customHeight="1">
      <c r="A889" s="2"/>
      <c r="B889" s="2"/>
      <c r="C889" s="2"/>
      <c r="D889" s="2"/>
      <c r="E889" s="2"/>
      <c r="F889" s="2"/>
      <c r="G889" s="2"/>
      <c r="H889" s="2"/>
      <c r="I889" s="2"/>
    </row>
    <row r="890" spans="1:9" ht="15.75" customHeight="1">
      <c r="A890" s="2"/>
      <c r="B890" s="2"/>
      <c r="C890" s="2"/>
      <c r="D890" s="2"/>
      <c r="E890" s="2"/>
      <c r="F890" s="2"/>
      <c r="G890" s="2"/>
      <c r="H890" s="2"/>
      <c r="I890" s="2"/>
    </row>
    <row r="891" spans="1:9" ht="15.75" customHeight="1">
      <c r="A891" s="2"/>
      <c r="B891" s="2"/>
      <c r="C891" s="2"/>
      <c r="D891" s="2"/>
      <c r="E891" s="2"/>
      <c r="F891" s="2"/>
      <c r="G891" s="2"/>
      <c r="H891" s="2"/>
      <c r="I891" s="2"/>
    </row>
    <row r="892" spans="1:9" ht="15.75" customHeight="1">
      <c r="A892" s="2"/>
      <c r="B892" s="2"/>
      <c r="C892" s="2"/>
      <c r="D892" s="2"/>
      <c r="E892" s="2"/>
      <c r="F892" s="2"/>
      <c r="G892" s="2"/>
      <c r="H892" s="2"/>
      <c r="I892" s="2"/>
    </row>
    <row r="893" spans="1:9" ht="15.75" customHeight="1">
      <c r="A893" s="2"/>
      <c r="B893" s="2"/>
      <c r="C893" s="2"/>
      <c r="D893" s="2"/>
      <c r="E893" s="2"/>
      <c r="F893" s="2"/>
      <c r="G893" s="2"/>
      <c r="H893" s="2"/>
      <c r="I893" s="2"/>
    </row>
    <row r="894" spans="1:9" ht="15.75" customHeight="1">
      <c r="A894" s="2"/>
      <c r="B894" s="2"/>
      <c r="C894" s="2"/>
      <c r="D894" s="2"/>
      <c r="E894" s="2"/>
      <c r="F894" s="2"/>
      <c r="G894" s="2"/>
      <c r="H894" s="2"/>
      <c r="I894" s="2"/>
    </row>
    <row r="895" spans="1:9" ht="15.75" customHeight="1">
      <c r="A895" s="2"/>
      <c r="B895" s="2"/>
      <c r="C895" s="2"/>
      <c r="D895" s="2"/>
      <c r="E895" s="2"/>
      <c r="F895" s="2"/>
      <c r="G895" s="2"/>
      <c r="H895" s="2"/>
      <c r="I895" s="2"/>
    </row>
    <row r="896" spans="1:9" ht="15.75" customHeight="1">
      <c r="A896" s="2"/>
      <c r="B896" s="2"/>
      <c r="C896" s="2"/>
      <c r="D896" s="2"/>
      <c r="E896" s="2"/>
      <c r="F896" s="2"/>
      <c r="G896" s="2"/>
      <c r="H896" s="2"/>
      <c r="I896" s="2"/>
    </row>
    <row r="897" spans="1:9" ht="15.75" customHeight="1">
      <c r="A897" s="2"/>
      <c r="B897" s="2"/>
      <c r="C897" s="2"/>
      <c r="D897" s="2"/>
      <c r="E897" s="2"/>
      <c r="F897" s="2"/>
      <c r="G897" s="2"/>
      <c r="H897" s="2"/>
      <c r="I897" s="2"/>
    </row>
    <row r="898" spans="1:9" ht="15.75" customHeight="1">
      <c r="A898" s="2"/>
      <c r="B898" s="2"/>
      <c r="C898" s="2"/>
      <c r="D898" s="2"/>
      <c r="E898" s="2"/>
      <c r="F898" s="2"/>
      <c r="G898" s="2"/>
      <c r="H898" s="2"/>
      <c r="I898" s="2"/>
    </row>
    <row r="899" spans="1:9" ht="15.75" customHeight="1">
      <c r="A899" s="2"/>
      <c r="B899" s="2"/>
      <c r="C899" s="2"/>
      <c r="D899" s="2"/>
      <c r="E899" s="2"/>
      <c r="F899" s="2"/>
      <c r="G899" s="2"/>
      <c r="H899" s="2"/>
      <c r="I899" s="2"/>
    </row>
    <row r="900" spans="1:9" ht="15.75" customHeight="1">
      <c r="A900" s="2"/>
      <c r="B900" s="2"/>
      <c r="C900" s="2"/>
      <c r="D900" s="2"/>
      <c r="E900" s="2"/>
      <c r="F900" s="2"/>
      <c r="G900" s="2"/>
      <c r="H900" s="2"/>
      <c r="I900" s="2"/>
    </row>
    <row r="901" spans="1:9" ht="15.75" customHeight="1">
      <c r="A901" s="2"/>
      <c r="B901" s="2"/>
      <c r="C901" s="2"/>
      <c r="D901" s="2"/>
      <c r="E901" s="2"/>
      <c r="F901" s="2"/>
      <c r="G901" s="2"/>
      <c r="H901" s="2"/>
      <c r="I901" s="2"/>
    </row>
    <row r="902" spans="1:9" ht="15.75" customHeight="1">
      <c r="A902" s="2"/>
      <c r="B902" s="2"/>
      <c r="C902" s="2"/>
      <c r="D902" s="2"/>
      <c r="E902" s="2"/>
      <c r="F902" s="2"/>
      <c r="G902" s="2"/>
      <c r="H902" s="2"/>
      <c r="I902" s="2"/>
    </row>
    <row r="903" spans="1:9" ht="15.75" customHeight="1">
      <c r="A903" s="2"/>
      <c r="B903" s="2"/>
      <c r="C903" s="2"/>
      <c r="D903" s="2"/>
      <c r="E903" s="2"/>
      <c r="F903" s="2"/>
      <c r="G903" s="2"/>
      <c r="H903" s="2"/>
      <c r="I903" s="2"/>
    </row>
    <row r="904" spans="1:9" ht="15.75" customHeight="1">
      <c r="A904" s="2"/>
      <c r="B904" s="2"/>
      <c r="C904" s="2"/>
      <c r="D904" s="2"/>
      <c r="E904" s="2"/>
      <c r="F904" s="2"/>
      <c r="G904" s="2"/>
      <c r="H904" s="2"/>
      <c r="I904" s="2"/>
    </row>
    <row r="905" spans="1:9" ht="15.75" customHeight="1">
      <c r="A905" s="2"/>
      <c r="B905" s="2"/>
      <c r="C905" s="2"/>
      <c r="D905" s="2"/>
      <c r="E905" s="2"/>
      <c r="F905" s="2"/>
      <c r="G905" s="2"/>
      <c r="H905" s="2"/>
      <c r="I905" s="2"/>
    </row>
    <row r="906" spans="1:9" ht="15.75" customHeight="1">
      <c r="A906" s="2"/>
      <c r="B906" s="2"/>
      <c r="C906" s="2"/>
      <c r="D906" s="2"/>
      <c r="E906" s="2"/>
      <c r="F906" s="2"/>
      <c r="G906" s="2"/>
      <c r="H906" s="2"/>
      <c r="I906" s="2"/>
    </row>
    <row r="907" spans="1:9" ht="15.75" customHeight="1">
      <c r="A907" s="2"/>
      <c r="B907" s="2"/>
      <c r="C907" s="2"/>
      <c r="D907" s="2"/>
      <c r="E907" s="2"/>
      <c r="F907" s="2"/>
      <c r="G907" s="2"/>
      <c r="H907" s="2"/>
      <c r="I907" s="2"/>
    </row>
    <row r="908" spans="1:9" ht="15.75" customHeight="1">
      <c r="A908" s="2"/>
      <c r="B908" s="2"/>
      <c r="C908" s="2"/>
      <c r="D908" s="2"/>
      <c r="E908" s="2"/>
      <c r="F908" s="2"/>
      <c r="G908" s="2"/>
      <c r="H908" s="2"/>
      <c r="I908" s="2"/>
    </row>
    <row r="909" spans="1:9" ht="15.75" customHeight="1">
      <c r="A909" s="2"/>
      <c r="B909" s="2"/>
      <c r="C909" s="2"/>
      <c r="D909" s="2"/>
      <c r="E909" s="2"/>
      <c r="F909" s="2"/>
      <c r="G909" s="2"/>
      <c r="H909" s="2"/>
      <c r="I909" s="2"/>
    </row>
    <row r="910" spans="1:9" ht="15.75" customHeight="1">
      <c r="A910" s="2"/>
      <c r="B910" s="2"/>
      <c r="C910" s="2"/>
      <c r="D910" s="2"/>
      <c r="E910" s="2"/>
      <c r="F910" s="2"/>
      <c r="G910" s="2"/>
      <c r="H910" s="2"/>
      <c r="I910" s="2"/>
    </row>
    <row r="911" spans="1:9" ht="15.75" customHeight="1">
      <c r="A911" s="2"/>
      <c r="B911" s="2"/>
      <c r="C911" s="2"/>
      <c r="D911" s="2"/>
      <c r="E911" s="2"/>
      <c r="F911" s="2"/>
      <c r="G911" s="2"/>
      <c r="H911" s="2"/>
      <c r="I911" s="2"/>
    </row>
    <row r="912" spans="1:9" ht="15.75" customHeight="1">
      <c r="A912" s="2"/>
      <c r="B912" s="2"/>
      <c r="C912" s="2"/>
      <c r="D912" s="2"/>
      <c r="E912" s="2"/>
      <c r="F912" s="2"/>
      <c r="G912" s="2"/>
      <c r="H912" s="2"/>
      <c r="I912" s="2"/>
    </row>
    <row r="913" spans="1:9" ht="15.75" customHeight="1">
      <c r="A913" s="2"/>
      <c r="B913" s="2"/>
      <c r="C913" s="2"/>
      <c r="D913" s="2"/>
      <c r="E913" s="2"/>
      <c r="F913" s="2"/>
      <c r="G913" s="2"/>
      <c r="H913" s="2"/>
      <c r="I913" s="2"/>
    </row>
    <row r="914" spans="1:9" ht="15.75" customHeight="1">
      <c r="A914" s="2"/>
      <c r="B914" s="2"/>
      <c r="C914" s="2"/>
      <c r="D914" s="2"/>
      <c r="E914" s="2"/>
      <c r="F914" s="2"/>
      <c r="G914" s="2"/>
      <c r="H914" s="2"/>
      <c r="I914" s="2"/>
    </row>
    <row r="915" spans="1:9" ht="15.75" customHeight="1">
      <c r="A915" s="2"/>
      <c r="B915" s="2"/>
      <c r="C915" s="2"/>
      <c r="D915" s="2"/>
      <c r="E915" s="2"/>
      <c r="F915" s="2"/>
      <c r="G915" s="2"/>
      <c r="H915" s="2"/>
      <c r="I915" s="2"/>
    </row>
    <row r="916" spans="1:9" ht="15.75" customHeight="1">
      <c r="A916" s="2"/>
      <c r="B916" s="2"/>
      <c r="C916" s="2"/>
      <c r="D916" s="2"/>
      <c r="E916" s="2"/>
      <c r="F916" s="2"/>
      <c r="G916" s="2"/>
      <c r="H916" s="2"/>
      <c r="I916" s="2"/>
    </row>
    <row r="917" spans="1:9" ht="15.75" customHeight="1">
      <c r="A917" s="2"/>
      <c r="B917" s="2"/>
      <c r="C917" s="2"/>
      <c r="D917" s="2"/>
      <c r="E917" s="2"/>
      <c r="F917" s="2"/>
      <c r="G917" s="2"/>
      <c r="H917" s="2"/>
      <c r="I917" s="2"/>
    </row>
    <row r="918" spans="1:9" ht="15.75" customHeight="1">
      <c r="A918" s="2"/>
      <c r="B918" s="2"/>
      <c r="C918" s="2"/>
      <c r="D918" s="2"/>
      <c r="E918" s="2"/>
      <c r="F918" s="2"/>
      <c r="G918" s="2"/>
      <c r="H918" s="2"/>
      <c r="I918" s="2"/>
    </row>
    <row r="919" spans="1:9" ht="15.75" customHeight="1">
      <c r="A919" s="2"/>
      <c r="B919" s="2"/>
      <c r="C919" s="2"/>
      <c r="D919" s="2"/>
      <c r="E919" s="2"/>
      <c r="F919" s="2"/>
      <c r="G919" s="2"/>
      <c r="H919" s="2"/>
      <c r="I919" s="2"/>
    </row>
    <row r="920" spans="1:9" ht="15.75" customHeight="1">
      <c r="A920" s="2"/>
      <c r="B920" s="2"/>
      <c r="C920" s="2"/>
      <c r="D920" s="2"/>
      <c r="E920" s="2"/>
      <c r="F920" s="2"/>
      <c r="G920" s="2"/>
      <c r="H920" s="2"/>
      <c r="I920" s="2"/>
    </row>
    <row r="921" spans="1:9" ht="15.75" customHeight="1">
      <c r="A921" s="2"/>
      <c r="B921" s="2"/>
      <c r="C921" s="2"/>
      <c r="D921" s="2"/>
      <c r="E921" s="2"/>
      <c r="F921" s="2"/>
      <c r="G921" s="2"/>
      <c r="H921" s="2"/>
      <c r="I921" s="2"/>
    </row>
    <row r="922" spans="1:9" ht="15.75" customHeight="1">
      <c r="A922" s="2"/>
      <c r="B922" s="2"/>
      <c r="C922" s="2"/>
      <c r="D922" s="2"/>
      <c r="E922" s="2"/>
      <c r="F922" s="2"/>
      <c r="G922" s="2"/>
      <c r="H922" s="2"/>
      <c r="I922" s="2"/>
    </row>
    <row r="923" spans="1:9" ht="15.75" customHeight="1">
      <c r="A923" s="2"/>
      <c r="B923" s="2"/>
      <c r="C923" s="2"/>
      <c r="D923" s="2"/>
      <c r="E923" s="2"/>
      <c r="F923" s="2"/>
      <c r="G923" s="2"/>
      <c r="H923" s="2"/>
      <c r="I923" s="2"/>
    </row>
    <row r="924" spans="1:9" ht="15.75" customHeight="1">
      <c r="A924" s="2"/>
      <c r="B924" s="2"/>
      <c r="C924" s="2"/>
      <c r="D924" s="2"/>
      <c r="E924" s="2"/>
      <c r="F924" s="2"/>
      <c r="G924" s="2"/>
      <c r="H924" s="2"/>
      <c r="I924" s="2"/>
    </row>
    <row r="925" spans="1:9" ht="15.75" customHeight="1">
      <c r="A925" s="2"/>
      <c r="B925" s="2"/>
      <c r="C925" s="2"/>
      <c r="D925" s="2"/>
      <c r="E925" s="2"/>
      <c r="F925" s="2"/>
      <c r="G925" s="2"/>
      <c r="H925" s="2"/>
      <c r="I925" s="2"/>
    </row>
    <row r="926" spans="1:9" ht="15.75" customHeight="1">
      <c r="A926" s="2"/>
      <c r="B926" s="2"/>
      <c r="C926" s="2"/>
      <c r="D926" s="2"/>
      <c r="E926" s="2"/>
      <c r="F926" s="2"/>
      <c r="G926" s="2"/>
      <c r="H926" s="2"/>
      <c r="I926" s="2"/>
    </row>
    <row r="927" spans="1:9" ht="15.75" customHeight="1">
      <c r="A927" s="2"/>
      <c r="B927" s="2"/>
      <c r="C927" s="2"/>
      <c r="D927" s="2"/>
      <c r="E927" s="2"/>
      <c r="F927" s="2"/>
      <c r="G927" s="2"/>
      <c r="H927" s="2"/>
      <c r="I927" s="2"/>
    </row>
    <row r="928" spans="1:9" ht="15.75" customHeight="1">
      <c r="A928" s="2"/>
      <c r="B928" s="2"/>
      <c r="C928" s="2"/>
      <c r="D928" s="2"/>
      <c r="E928" s="2"/>
      <c r="F928" s="2"/>
      <c r="G928" s="2"/>
      <c r="H928" s="2"/>
      <c r="I928" s="2"/>
    </row>
    <row r="929" spans="1:9" ht="15.75" customHeight="1">
      <c r="A929" s="2"/>
      <c r="B929" s="2"/>
      <c r="C929" s="2"/>
      <c r="D929" s="2"/>
      <c r="E929" s="2"/>
      <c r="F929" s="2"/>
      <c r="G929" s="2"/>
      <c r="H929" s="2"/>
      <c r="I929" s="2"/>
    </row>
    <row r="930" spans="1:9" ht="15.75" customHeight="1">
      <c r="A930" s="2"/>
      <c r="B930" s="2"/>
      <c r="C930" s="2"/>
      <c r="D930" s="2"/>
      <c r="E930" s="2"/>
      <c r="F930" s="2"/>
      <c r="G930" s="2"/>
      <c r="H930" s="2"/>
      <c r="I930" s="2"/>
    </row>
    <row r="931" spans="1:9" ht="15.75" customHeight="1">
      <c r="A931" s="2"/>
      <c r="B931" s="2"/>
      <c r="C931" s="2"/>
      <c r="D931" s="2"/>
      <c r="E931" s="2"/>
      <c r="F931" s="2"/>
      <c r="G931" s="2"/>
      <c r="H931" s="2"/>
      <c r="I931" s="2"/>
    </row>
    <row r="932" spans="1:9" ht="15.75" customHeight="1">
      <c r="A932" s="2"/>
      <c r="B932" s="2"/>
      <c r="C932" s="2"/>
      <c r="D932" s="2"/>
      <c r="E932" s="2"/>
      <c r="F932" s="2"/>
      <c r="G932" s="2"/>
      <c r="H932" s="2"/>
      <c r="I932" s="2"/>
    </row>
    <row r="933" spans="1:9" ht="15.75" customHeight="1">
      <c r="A933" s="2"/>
      <c r="B933" s="2"/>
      <c r="C933" s="2"/>
      <c r="D933" s="2"/>
      <c r="E933" s="2"/>
      <c r="F933" s="2"/>
      <c r="G933" s="2"/>
      <c r="H933" s="2"/>
      <c r="I933" s="2"/>
    </row>
    <row r="934" spans="1:9" ht="15.75" customHeight="1">
      <c r="A934" s="2"/>
      <c r="B934" s="2"/>
      <c r="C934" s="2"/>
      <c r="D934" s="2"/>
      <c r="E934" s="2"/>
      <c r="F934" s="2"/>
      <c r="G934" s="2"/>
      <c r="H934" s="2"/>
      <c r="I934" s="2"/>
    </row>
    <row r="935" spans="1:9" ht="15.75" customHeight="1">
      <c r="A935" s="2"/>
      <c r="B935" s="2"/>
      <c r="C935" s="2"/>
      <c r="D935" s="2"/>
      <c r="E935" s="2"/>
      <c r="F935" s="2"/>
      <c r="G935" s="2"/>
      <c r="H935" s="2"/>
      <c r="I935" s="2"/>
    </row>
    <row r="936" spans="1:9" ht="15.75" customHeight="1">
      <c r="A936" s="2"/>
      <c r="B936" s="2"/>
      <c r="C936" s="2"/>
      <c r="D936" s="2"/>
      <c r="E936" s="2"/>
      <c r="F936" s="2"/>
      <c r="G936" s="2"/>
      <c r="H936" s="2"/>
      <c r="I936" s="2"/>
    </row>
    <row r="937" spans="1:9" ht="15.75" customHeight="1">
      <c r="A937" s="2"/>
      <c r="B937" s="2"/>
      <c r="C937" s="2"/>
      <c r="D937" s="2"/>
      <c r="E937" s="2"/>
      <c r="F937" s="2"/>
      <c r="G937" s="2"/>
      <c r="H937" s="2"/>
      <c r="I937" s="2"/>
    </row>
    <row r="938" spans="1:9" ht="15.75" customHeight="1">
      <c r="A938" s="2"/>
      <c r="B938" s="2"/>
      <c r="C938" s="2"/>
      <c r="D938" s="2"/>
      <c r="E938" s="2"/>
      <c r="F938" s="2"/>
      <c r="G938" s="2"/>
      <c r="H938" s="2"/>
      <c r="I938" s="2"/>
    </row>
    <row r="939" spans="1:9" ht="15.75" customHeight="1">
      <c r="A939" s="2"/>
      <c r="B939" s="2"/>
      <c r="C939" s="2"/>
      <c r="D939" s="2"/>
      <c r="E939" s="2"/>
      <c r="F939" s="2"/>
      <c r="G939" s="2"/>
      <c r="H939" s="2"/>
      <c r="I939" s="2"/>
    </row>
    <row r="940" spans="1:9" ht="15.75" customHeight="1">
      <c r="A940" s="2"/>
      <c r="B940" s="2"/>
      <c r="C940" s="2"/>
      <c r="D940" s="2"/>
      <c r="E940" s="2"/>
      <c r="F940" s="2"/>
      <c r="G940" s="2"/>
      <c r="H940" s="2"/>
      <c r="I940" s="2"/>
    </row>
    <row r="941" spans="1:9" ht="15.75" customHeight="1">
      <c r="A941" s="2"/>
      <c r="B941" s="2"/>
      <c r="C941" s="2"/>
      <c r="D941" s="2"/>
      <c r="E941" s="2"/>
      <c r="F941" s="2"/>
      <c r="G941" s="2"/>
      <c r="H941" s="2"/>
      <c r="I941" s="2"/>
    </row>
    <row r="942" spans="1:9" ht="15.75" customHeight="1">
      <c r="A942" s="2"/>
      <c r="B942" s="2"/>
      <c r="C942" s="2"/>
      <c r="D942" s="2"/>
      <c r="E942" s="2"/>
      <c r="F942" s="2"/>
      <c r="G942" s="2"/>
      <c r="H942" s="2"/>
      <c r="I942" s="2"/>
    </row>
    <row r="943" spans="1:9" ht="15.75" customHeight="1">
      <c r="A943" s="2"/>
      <c r="B943" s="2"/>
      <c r="C943" s="2"/>
      <c r="D943" s="2"/>
      <c r="E943" s="2"/>
      <c r="F943" s="2"/>
      <c r="G943" s="2"/>
      <c r="H943" s="2"/>
      <c r="I943" s="2"/>
    </row>
    <row r="944" spans="1:9" ht="15.75" customHeight="1">
      <c r="A944" s="2"/>
      <c r="B944" s="2"/>
      <c r="C944" s="2"/>
      <c r="D944" s="2"/>
      <c r="E944" s="2"/>
      <c r="F944" s="2"/>
      <c r="G944" s="2"/>
      <c r="H944" s="2"/>
      <c r="I944" s="2"/>
    </row>
    <row r="945" spans="1:9" ht="15.75" customHeight="1">
      <c r="A945" s="2"/>
      <c r="B945" s="2"/>
      <c r="C945" s="2"/>
      <c r="D945" s="2"/>
      <c r="E945" s="2"/>
      <c r="F945" s="2"/>
      <c r="G945" s="2"/>
      <c r="H945" s="2"/>
      <c r="I945" s="2"/>
    </row>
    <row r="946" spans="1:9" ht="15.75" customHeight="1">
      <c r="A946" s="2"/>
      <c r="B946" s="2"/>
      <c r="C946" s="2"/>
      <c r="D946" s="2"/>
      <c r="E946" s="2"/>
      <c r="F946" s="2"/>
      <c r="G946" s="2"/>
      <c r="H946" s="2"/>
      <c r="I946" s="2"/>
    </row>
    <row r="947" spans="1:9" ht="15.75" customHeight="1">
      <c r="A947" s="2"/>
      <c r="B947" s="2"/>
      <c r="C947" s="2"/>
      <c r="D947" s="2"/>
      <c r="E947" s="2"/>
      <c r="F947" s="2"/>
      <c r="G947" s="2"/>
      <c r="H947" s="2"/>
      <c r="I947" s="2"/>
    </row>
    <row r="948" spans="1:9" ht="15.75" customHeight="1">
      <c r="A948" s="2"/>
      <c r="B948" s="2"/>
      <c r="C948" s="2"/>
      <c r="D948" s="2"/>
      <c r="E948" s="2"/>
      <c r="F948" s="2"/>
      <c r="G948" s="2"/>
      <c r="H948" s="2"/>
      <c r="I948" s="2"/>
    </row>
    <row r="949" spans="1:9" ht="15.75" customHeight="1">
      <c r="A949" s="2"/>
      <c r="B949" s="2"/>
      <c r="C949" s="2"/>
      <c r="D949" s="2"/>
      <c r="E949" s="2"/>
      <c r="F949" s="2"/>
      <c r="G949" s="2"/>
      <c r="H949" s="2"/>
      <c r="I949" s="2"/>
    </row>
    <row r="950" spans="1:9" ht="15.75" customHeight="1">
      <c r="A950" s="2"/>
      <c r="B950" s="2"/>
      <c r="C950" s="2"/>
      <c r="D950" s="2"/>
      <c r="E950" s="2"/>
      <c r="F950" s="2"/>
      <c r="G950" s="2"/>
      <c r="H950" s="2"/>
      <c r="I950" s="2"/>
    </row>
    <row r="951" spans="1:9" ht="15.75" customHeight="1">
      <c r="A951" s="2"/>
      <c r="B951" s="2"/>
      <c r="C951" s="2"/>
      <c r="D951" s="2"/>
      <c r="E951" s="2"/>
      <c r="F951" s="2"/>
      <c r="G951" s="2"/>
      <c r="H951" s="2"/>
      <c r="I951" s="2"/>
    </row>
    <row r="952" spans="1:9" ht="15.75" customHeight="1">
      <c r="A952" s="2"/>
      <c r="B952" s="2"/>
      <c r="C952" s="2"/>
      <c r="D952" s="2"/>
      <c r="E952" s="2"/>
      <c r="F952" s="2"/>
      <c r="G952" s="2"/>
      <c r="H952" s="2"/>
      <c r="I952" s="2"/>
    </row>
    <row r="953" spans="1:9" ht="15.75" customHeight="1">
      <c r="A953" s="2"/>
      <c r="B953" s="2"/>
      <c r="C953" s="2"/>
      <c r="D953" s="2"/>
      <c r="E953" s="2"/>
      <c r="F953" s="2"/>
      <c r="G953" s="2"/>
      <c r="H953" s="2"/>
      <c r="I953" s="2"/>
    </row>
    <row r="954" spans="1:9" ht="15.75" customHeight="1">
      <c r="A954" s="2"/>
      <c r="B954" s="2"/>
      <c r="C954" s="2"/>
      <c r="D954" s="2"/>
      <c r="E954" s="2"/>
      <c r="F954" s="2"/>
      <c r="G954" s="2"/>
      <c r="H954" s="2"/>
      <c r="I954" s="2"/>
    </row>
    <row r="955" spans="1:9" ht="15.75" customHeight="1">
      <c r="A955" s="2"/>
      <c r="B955" s="2"/>
      <c r="C955" s="2"/>
      <c r="D955" s="2"/>
      <c r="E955" s="2"/>
      <c r="F955" s="2"/>
      <c r="G955" s="2"/>
      <c r="H955" s="2"/>
      <c r="I955" s="2"/>
    </row>
    <row r="956" spans="1:9" ht="15.75" customHeight="1">
      <c r="A956" s="2"/>
      <c r="B956" s="2"/>
      <c r="C956" s="2"/>
      <c r="D956" s="2"/>
      <c r="E956" s="2"/>
      <c r="F956" s="2"/>
      <c r="G956" s="2"/>
      <c r="H956" s="2"/>
      <c r="I956" s="2"/>
    </row>
    <row r="957" spans="1:9" ht="15.75" customHeight="1">
      <c r="A957" s="2"/>
      <c r="B957" s="2"/>
      <c r="C957" s="2"/>
      <c r="D957" s="2"/>
      <c r="E957" s="2"/>
      <c r="F957" s="2"/>
      <c r="G957" s="2"/>
      <c r="H957" s="2"/>
      <c r="I957" s="2"/>
    </row>
    <row r="958" spans="1:9" ht="15.75" customHeight="1">
      <c r="A958" s="2"/>
      <c r="B958" s="2"/>
      <c r="C958" s="2"/>
      <c r="D958" s="2"/>
      <c r="E958" s="2"/>
      <c r="F958" s="2"/>
      <c r="G958" s="2"/>
      <c r="H958" s="2"/>
      <c r="I958" s="2"/>
    </row>
    <row r="959" spans="1:9" ht="15.75" customHeight="1">
      <c r="A959" s="2"/>
      <c r="B959" s="2"/>
      <c r="C959" s="2"/>
      <c r="D959" s="2"/>
      <c r="E959" s="2"/>
      <c r="F959" s="2"/>
      <c r="G959" s="2"/>
      <c r="H959" s="2"/>
      <c r="I959" s="2"/>
    </row>
    <row r="960" spans="1:9" ht="15.75" customHeight="1">
      <c r="A960" s="2"/>
      <c r="B960" s="2"/>
      <c r="C960" s="2"/>
      <c r="D960" s="2"/>
      <c r="E960" s="2"/>
      <c r="F960" s="2"/>
      <c r="G960" s="2"/>
      <c r="H960" s="2"/>
      <c r="I960" s="2"/>
    </row>
    <row r="961" spans="1:9" ht="15.75" customHeight="1">
      <c r="A961" s="2"/>
      <c r="B961" s="2"/>
      <c r="C961" s="2"/>
      <c r="D961" s="2"/>
      <c r="E961" s="2"/>
      <c r="F961" s="2"/>
      <c r="G961" s="2"/>
      <c r="H961" s="2"/>
      <c r="I961" s="2"/>
    </row>
    <row r="962" spans="1:9" ht="15.75" customHeight="1">
      <c r="A962" s="2"/>
      <c r="B962" s="2"/>
      <c r="C962" s="2"/>
      <c r="D962" s="2"/>
      <c r="E962" s="2"/>
      <c r="F962" s="2"/>
      <c r="G962" s="2"/>
      <c r="H962" s="2"/>
      <c r="I962" s="2"/>
    </row>
    <row r="963" spans="1:9" ht="15.75" customHeight="1">
      <c r="A963" s="2"/>
      <c r="B963" s="2"/>
      <c r="C963" s="2"/>
      <c r="D963" s="2"/>
      <c r="E963" s="2"/>
      <c r="F963" s="2"/>
      <c r="G963" s="2"/>
      <c r="H963" s="2"/>
      <c r="I963" s="2"/>
    </row>
    <row r="964" spans="1:9" ht="15.75" customHeight="1">
      <c r="A964" s="2"/>
      <c r="B964" s="2"/>
      <c r="C964" s="2"/>
      <c r="D964" s="2"/>
      <c r="E964" s="2"/>
      <c r="F964" s="2"/>
      <c r="G964" s="2"/>
      <c r="H964" s="2"/>
      <c r="I964" s="2"/>
    </row>
    <row r="965" spans="1:9" ht="15.75" customHeight="1">
      <c r="A965" s="2"/>
      <c r="B965" s="2"/>
      <c r="C965" s="2"/>
      <c r="D965" s="2"/>
      <c r="E965" s="2"/>
      <c r="F965" s="2"/>
      <c r="G965" s="2"/>
      <c r="H965" s="2"/>
      <c r="I965" s="2"/>
    </row>
    <row r="966" spans="1:9" ht="15.75" customHeight="1">
      <c r="A966" s="2"/>
      <c r="B966" s="2"/>
      <c r="C966" s="2"/>
      <c r="D966" s="2"/>
      <c r="E966" s="2"/>
      <c r="F966" s="2"/>
      <c r="G966" s="2"/>
      <c r="H966" s="2"/>
      <c r="I966" s="2"/>
    </row>
    <row r="967" spans="1:9" ht="15.75" customHeight="1">
      <c r="A967" s="2"/>
      <c r="B967" s="2"/>
      <c r="C967" s="2"/>
      <c r="D967" s="2"/>
      <c r="E967" s="2"/>
      <c r="F967" s="2"/>
      <c r="G967" s="2"/>
      <c r="H967" s="2"/>
      <c r="I967" s="2"/>
    </row>
    <row r="968" spans="1:9" ht="15.75" customHeight="1">
      <c r="A968" s="2"/>
      <c r="B968" s="2"/>
      <c r="C968" s="2"/>
      <c r="D968" s="2"/>
      <c r="E968" s="2"/>
      <c r="F968" s="2"/>
      <c r="G968" s="2"/>
      <c r="H968" s="2"/>
      <c r="I968" s="2"/>
    </row>
    <row r="969" spans="1:9" ht="15.75" customHeight="1">
      <c r="A969" s="2"/>
      <c r="B969" s="2"/>
      <c r="C969" s="2"/>
      <c r="D969" s="2"/>
      <c r="E969" s="2"/>
      <c r="F969" s="2"/>
      <c r="G969" s="2"/>
      <c r="H969" s="2"/>
      <c r="I969" s="2"/>
    </row>
    <row r="970" spans="1:9" ht="15.75" customHeight="1">
      <c r="A970" s="2"/>
      <c r="B970" s="2"/>
      <c r="C970" s="2"/>
      <c r="D970" s="2"/>
      <c r="E970" s="2"/>
      <c r="F970" s="2"/>
      <c r="G970" s="2"/>
      <c r="H970" s="2"/>
      <c r="I970" s="2"/>
    </row>
    <row r="971" spans="1:9" ht="15.75" customHeight="1">
      <c r="A971" s="2"/>
      <c r="B971" s="2"/>
      <c r="C971" s="2"/>
      <c r="D971" s="2"/>
      <c r="E971" s="2"/>
      <c r="F971" s="2"/>
      <c r="G971" s="2"/>
      <c r="H971" s="2"/>
      <c r="I971" s="2"/>
    </row>
    <row r="972" spans="1:9" ht="15.75" customHeight="1">
      <c r="A972" s="2"/>
      <c r="B972" s="2"/>
      <c r="C972" s="2"/>
      <c r="D972" s="2"/>
      <c r="E972" s="2"/>
      <c r="F972" s="2"/>
      <c r="G972" s="2"/>
      <c r="H972" s="2"/>
      <c r="I972" s="2"/>
    </row>
    <row r="973" spans="1:9" ht="15.75" customHeight="1">
      <c r="A973" s="2"/>
      <c r="B973" s="2"/>
      <c r="C973" s="2"/>
      <c r="D973" s="2"/>
      <c r="E973" s="2"/>
      <c r="F973" s="2"/>
      <c r="G973" s="2"/>
      <c r="H973" s="2"/>
      <c r="I973" s="2"/>
    </row>
    <row r="974" spans="1:9" ht="15.75" customHeight="1">
      <c r="A974" s="2"/>
      <c r="B974" s="2"/>
      <c r="C974" s="2"/>
      <c r="D974" s="2"/>
      <c r="E974" s="2"/>
      <c r="F974" s="2"/>
      <c r="G974" s="2"/>
      <c r="H974" s="2"/>
      <c r="I974" s="2"/>
    </row>
    <row r="975" spans="1:9" ht="15.75" customHeight="1">
      <c r="A975" s="2"/>
      <c r="B975" s="2"/>
      <c r="C975" s="2"/>
      <c r="D975" s="2"/>
      <c r="E975" s="2"/>
      <c r="F975" s="2"/>
      <c r="G975" s="2"/>
      <c r="H975" s="2"/>
      <c r="I975" s="2"/>
    </row>
    <row r="976" spans="1:9" ht="15.75" customHeight="1">
      <c r="A976" s="2"/>
      <c r="B976" s="2"/>
      <c r="C976" s="2"/>
      <c r="D976" s="2"/>
      <c r="E976" s="2"/>
      <c r="F976" s="2"/>
      <c r="G976" s="2"/>
      <c r="H976" s="2"/>
      <c r="I976" s="2"/>
    </row>
    <row r="977" spans="1:9" ht="15.75" customHeight="1">
      <c r="A977" s="2"/>
      <c r="B977" s="2"/>
      <c r="C977" s="2"/>
      <c r="D977" s="2"/>
      <c r="E977" s="2"/>
      <c r="F977" s="2"/>
      <c r="G977" s="2"/>
      <c r="H977" s="2"/>
      <c r="I977" s="2"/>
    </row>
    <row r="978" spans="1:9" ht="15.75" customHeight="1">
      <c r="A978" s="2"/>
      <c r="B978" s="2"/>
      <c r="C978" s="2"/>
      <c r="D978" s="2"/>
      <c r="E978" s="2"/>
      <c r="F978" s="2"/>
      <c r="G978" s="2"/>
      <c r="H978" s="2"/>
      <c r="I978" s="2"/>
    </row>
    <row r="979" spans="1:9" ht="15.75" customHeight="1">
      <c r="A979" s="2"/>
      <c r="B979" s="2"/>
      <c r="C979" s="2"/>
      <c r="D979" s="2"/>
      <c r="E979" s="2"/>
      <c r="F979" s="2"/>
      <c r="G979" s="2"/>
      <c r="H979" s="2"/>
      <c r="I979" s="2"/>
    </row>
    <row r="980" spans="1:9" ht="15.75" customHeight="1">
      <c r="A980" s="2"/>
      <c r="B980" s="2"/>
      <c r="C980" s="2"/>
      <c r="D980" s="2"/>
      <c r="E980" s="2"/>
      <c r="F980" s="2"/>
      <c r="G980" s="2"/>
      <c r="H980" s="2"/>
      <c r="I980" s="2"/>
    </row>
    <row r="981" spans="1:9" ht="15.75" customHeight="1">
      <c r="A981" s="2"/>
      <c r="B981" s="2"/>
      <c r="C981" s="2"/>
      <c r="D981" s="2"/>
      <c r="E981" s="2"/>
      <c r="F981" s="2"/>
      <c r="G981" s="2"/>
      <c r="H981" s="2"/>
      <c r="I981" s="2"/>
    </row>
    <row r="982" spans="1:9" ht="15.75" customHeight="1">
      <c r="A982" s="2"/>
      <c r="B982" s="2"/>
      <c r="C982" s="2"/>
      <c r="D982" s="2"/>
      <c r="E982" s="2"/>
      <c r="F982" s="2"/>
      <c r="G982" s="2"/>
      <c r="H982" s="2"/>
      <c r="I982" s="2"/>
    </row>
    <row r="983" spans="1:9" ht="15.75" customHeight="1">
      <c r="A983" s="2"/>
      <c r="B983" s="2"/>
      <c r="C983" s="2"/>
      <c r="D983" s="2"/>
      <c r="E983" s="2"/>
      <c r="F983" s="2"/>
      <c r="G983" s="2"/>
      <c r="H983" s="2"/>
      <c r="I983" s="2"/>
    </row>
    <row r="984" spans="1:9" ht="15.75" customHeight="1">
      <c r="A984" s="2"/>
      <c r="B984" s="2"/>
      <c r="C984" s="2"/>
      <c r="D984" s="2"/>
      <c r="E984" s="2"/>
      <c r="F984" s="2"/>
      <c r="G984" s="2"/>
      <c r="H984" s="2"/>
      <c r="I984" s="2"/>
    </row>
    <row r="985" spans="1:9" ht="15.75" customHeight="1">
      <c r="A985" s="2"/>
      <c r="B985" s="2"/>
      <c r="C985" s="2"/>
      <c r="D985" s="2"/>
      <c r="E985" s="2"/>
      <c r="F985" s="2"/>
      <c r="G985" s="2"/>
      <c r="H985" s="2"/>
      <c r="I985" s="2"/>
    </row>
    <row r="986" spans="1:9" ht="15.75" customHeight="1">
      <c r="A986" s="2"/>
      <c r="B986" s="2"/>
      <c r="C986" s="2"/>
      <c r="D986" s="2"/>
      <c r="E986" s="2"/>
      <c r="F986" s="2"/>
      <c r="G986" s="2"/>
      <c r="H986" s="2"/>
      <c r="I986" s="2"/>
    </row>
    <row r="987" spans="1:9" ht="15.75" customHeight="1">
      <c r="A987" s="2"/>
      <c r="B987" s="2"/>
      <c r="C987" s="2"/>
      <c r="D987" s="2"/>
      <c r="E987" s="2"/>
      <c r="F987" s="2"/>
      <c r="G987" s="2"/>
      <c r="H987" s="2"/>
      <c r="I987" s="2"/>
    </row>
    <row r="988" spans="1:9" ht="15.75" customHeight="1">
      <c r="A988" s="2"/>
      <c r="B988" s="2"/>
      <c r="C988" s="2"/>
      <c r="D988" s="2"/>
      <c r="E988" s="2"/>
      <c r="F988" s="2"/>
      <c r="G988" s="2"/>
      <c r="H988" s="2"/>
      <c r="I988" s="2"/>
    </row>
    <row r="989" spans="1:9" ht="15.75" customHeight="1">
      <c r="A989" s="2"/>
      <c r="B989" s="2"/>
      <c r="C989" s="2"/>
      <c r="D989" s="2"/>
      <c r="E989" s="2"/>
      <c r="F989" s="2"/>
      <c r="G989" s="2"/>
      <c r="H989" s="2"/>
      <c r="I989" s="2"/>
    </row>
    <row r="990" spans="1:9" ht="15.75" customHeight="1">
      <c r="A990" s="2"/>
      <c r="B990" s="2"/>
      <c r="C990" s="2"/>
      <c r="D990" s="2"/>
      <c r="E990" s="2"/>
      <c r="F990" s="2"/>
      <c r="G990" s="2"/>
      <c r="H990" s="2"/>
      <c r="I990" s="2"/>
    </row>
    <row r="991" spans="1:9" ht="15.75" customHeight="1">
      <c r="A991" s="2"/>
      <c r="B991" s="2"/>
      <c r="C991" s="2"/>
      <c r="D991" s="2"/>
      <c r="E991" s="2"/>
      <c r="F991" s="2"/>
      <c r="G991" s="2"/>
      <c r="H991" s="2"/>
      <c r="I991" s="2"/>
    </row>
    <row r="992" spans="1:9" ht="15.75" customHeight="1">
      <c r="A992" s="2"/>
      <c r="B992" s="2"/>
      <c r="C992" s="2"/>
      <c r="D992" s="2"/>
      <c r="E992" s="2"/>
      <c r="F992" s="2"/>
      <c r="G992" s="2"/>
      <c r="H992" s="2"/>
      <c r="I992" s="2"/>
    </row>
    <row r="993" spans="1:9" ht="15.75" customHeight="1">
      <c r="A993" s="2"/>
      <c r="B993" s="2"/>
      <c r="C993" s="2"/>
      <c r="D993" s="2"/>
      <c r="E993" s="2"/>
      <c r="F993" s="2"/>
      <c r="G993" s="2"/>
      <c r="H993" s="2"/>
      <c r="I993" s="2"/>
    </row>
    <row r="994" spans="1:9" ht="15.75" customHeight="1">
      <c r="A994" s="2"/>
      <c r="B994" s="2"/>
      <c r="C994" s="2"/>
      <c r="D994" s="2"/>
      <c r="E994" s="2"/>
      <c r="F994" s="2"/>
      <c r="G994" s="2"/>
      <c r="H994" s="2"/>
      <c r="I994" s="2"/>
    </row>
    <row r="995" spans="1:9" ht="15.75" customHeight="1">
      <c r="A995" s="2"/>
      <c r="B995" s="2"/>
      <c r="C995" s="2"/>
      <c r="D995" s="2"/>
      <c r="E995" s="2"/>
      <c r="F995" s="2"/>
      <c r="G995" s="2"/>
      <c r="H995" s="2"/>
      <c r="I995" s="2"/>
    </row>
    <row r="996" spans="1:9" ht="15.75" customHeight="1">
      <c r="A996" s="2"/>
      <c r="B996" s="2"/>
      <c r="C996" s="2"/>
      <c r="D996" s="2"/>
      <c r="E996" s="2"/>
      <c r="F996" s="2"/>
      <c r="G996" s="2"/>
      <c r="H996" s="2"/>
      <c r="I996" s="2"/>
    </row>
    <row r="997" spans="1:9" ht="15.75" customHeight="1">
      <c r="A997" s="2"/>
      <c r="B997" s="2"/>
      <c r="C997" s="2"/>
      <c r="D997" s="2"/>
      <c r="E997" s="2"/>
      <c r="F997" s="2"/>
      <c r="G997" s="2"/>
      <c r="H997" s="2"/>
      <c r="I997" s="2"/>
    </row>
    <row r="998" spans="1:9" ht="15.75" customHeight="1">
      <c r="A998" s="2"/>
      <c r="B998" s="2"/>
      <c r="C998" s="2"/>
      <c r="D998" s="2"/>
      <c r="E998" s="2"/>
      <c r="F998" s="2"/>
      <c r="G998" s="2"/>
      <c r="H998" s="2"/>
      <c r="I998" s="2"/>
    </row>
    <row r="999" spans="1:9" ht="15.75" customHeight="1">
      <c r="A999" s="2"/>
      <c r="B999" s="2"/>
      <c r="C999" s="2"/>
      <c r="D999" s="2"/>
      <c r="E999" s="2"/>
      <c r="F999" s="2"/>
      <c r="G999" s="2"/>
      <c r="H999" s="2"/>
      <c r="I999" s="2"/>
    </row>
  </sheetData>
  <mergeCells count="3">
    <mergeCell ref="B13:C13"/>
    <mergeCell ref="B14:H14"/>
    <mergeCell ref="B17:J17"/>
  </mergeCells>
  <dataValidations count="3">
    <dataValidation type="list" allowBlank="1" showErrorMessage="1" sqref="I14" xr:uid="{00000000-0002-0000-1A00-000000000000}">
      <formula1>"V,-"</formula1>
    </dataValidation>
    <dataValidation type="list" allowBlank="1" showErrorMessage="1" sqref="E5:E11" xr:uid="{00000000-0002-0000-1A00-000001000000}">
      <formula1>#REF!</formula1>
    </dataValidation>
    <dataValidation type="list" allowBlank="1" showErrorMessage="1" sqref="F5:F12" xr:uid="{00000000-0002-0000-1A00-000002000000}">
      <formula1>"Dikti,Non-Dikti"</formula1>
    </dataValidation>
  </dataValidation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Z992"/>
  <sheetViews>
    <sheetView showGridLines="0" workbookViewId="0"/>
  </sheetViews>
  <sheetFormatPr defaultColWidth="14.42578125" defaultRowHeight="15" customHeight="1"/>
  <cols>
    <col min="1" max="1" width="4.28515625" customWidth="1"/>
    <col min="2" max="2" width="5.5703125" customWidth="1"/>
    <col min="3" max="3" width="16.42578125" customWidth="1"/>
    <col min="4" max="4" width="20.42578125" customWidth="1"/>
    <col min="5" max="5" width="38.85546875" customWidth="1"/>
    <col min="6" max="6" width="39.7109375" customWidth="1"/>
    <col min="7" max="7" width="12" customWidth="1"/>
    <col min="8" max="8" width="20.42578125" customWidth="1"/>
    <col min="9" max="26" width="8.7109375" customWidth="1"/>
  </cols>
  <sheetData>
    <row r="1" spans="1:26">
      <c r="F1" s="197"/>
      <c r="G1" s="197"/>
      <c r="H1" s="197"/>
    </row>
    <row r="2" spans="1:26">
      <c r="B2" s="255" t="s">
        <v>16321</v>
      </c>
      <c r="F2" s="197"/>
      <c r="G2" s="197"/>
      <c r="H2" s="197"/>
    </row>
    <row r="3" spans="1:26">
      <c r="F3" s="197"/>
      <c r="G3" s="197"/>
      <c r="H3" s="197"/>
    </row>
    <row r="4" spans="1:26">
      <c r="B4" s="57" t="s">
        <v>106</v>
      </c>
      <c r="C4" s="57" t="s">
        <v>16322</v>
      </c>
      <c r="D4" s="57" t="s">
        <v>16323</v>
      </c>
      <c r="E4" s="57" t="s">
        <v>16324</v>
      </c>
      <c r="F4" s="57" t="s">
        <v>16325</v>
      </c>
      <c r="G4" s="57" t="s">
        <v>425</v>
      </c>
      <c r="H4" s="57" t="s">
        <v>16326</v>
      </c>
    </row>
    <row r="5" spans="1:26">
      <c r="A5" s="80"/>
      <c r="B5" s="256">
        <v>1</v>
      </c>
      <c r="C5" s="39" t="s">
        <v>16327</v>
      </c>
      <c r="D5" s="39" t="s">
        <v>16328</v>
      </c>
      <c r="E5" s="39" t="s">
        <v>16329</v>
      </c>
      <c r="F5" s="257" t="s">
        <v>16330</v>
      </c>
      <c r="G5" s="256" t="s">
        <v>16331</v>
      </c>
      <c r="H5" s="258">
        <v>45929</v>
      </c>
      <c r="I5" s="80"/>
      <c r="J5" s="80"/>
      <c r="K5" s="80"/>
      <c r="L5" s="80"/>
      <c r="M5" s="80"/>
      <c r="N5" s="80"/>
      <c r="O5" s="80"/>
      <c r="P5" s="80"/>
      <c r="Q5" s="80"/>
      <c r="R5" s="80"/>
      <c r="S5" s="80"/>
      <c r="T5" s="80"/>
      <c r="U5" s="80"/>
      <c r="V5" s="80"/>
      <c r="W5" s="80"/>
      <c r="X5" s="80"/>
      <c r="Y5" s="80"/>
      <c r="Z5" s="80"/>
    </row>
    <row r="6" spans="1:26">
      <c r="A6" s="80"/>
      <c r="B6" s="256">
        <v>3</v>
      </c>
      <c r="C6" s="39" t="s">
        <v>16332</v>
      </c>
      <c r="D6" s="39" t="s">
        <v>16328</v>
      </c>
      <c r="E6" s="39" t="s">
        <v>16333</v>
      </c>
      <c r="F6" s="257" t="s">
        <v>16334</v>
      </c>
      <c r="G6" s="256" t="s">
        <v>16335</v>
      </c>
      <c r="H6" s="258">
        <v>45929</v>
      </c>
      <c r="I6" s="80"/>
      <c r="J6" s="80"/>
      <c r="K6" s="80"/>
      <c r="L6" s="80"/>
      <c r="M6" s="80"/>
      <c r="N6" s="80"/>
      <c r="O6" s="80"/>
      <c r="P6" s="80"/>
      <c r="Q6" s="80"/>
      <c r="R6" s="80"/>
      <c r="S6" s="80"/>
      <c r="T6" s="80"/>
      <c r="U6" s="80"/>
      <c r="V6" s="80"/>
      <c r="W6" s="80"/>
      <c r="X6" s="80"/>
      <c r="Y6" s="80"/>
      <c r="Z6" s="80"/>
    </row>
    <row r="7" spans="1:26">
      <c r="F7" s="197"/>
      <c r="G7" s="197"/>
      <c r="H7" s="197"/>
    </row>
    <row r="8" spans="1:26">
      <c r="F8" s="197"/>
      <c r="G8" s="197"/>
      <c r="H8" s="197"/>
    </row>
    <row r="9" spans="1:26">
      <c r="F9" s="197"/>
      <c r="G9" s="197"/>
      <c r="H9" s="197"/>
    </row>
    <row r="10" spans="1:26">
      <c r="F10" s="197"/>
      <c r="G10" s="197"/>
      <c r="H10" s="197"/>
    </row>
    <row r="11" spans="1:26">
      <c r="F11" s="197"/>
      <c r="G11" s="197"/>
      <c r="H11" s="197"/>
    </row>
    <row r="12" spans="1:26">
      <c r="F12" s="197"/>
      <c r="G12" s="197"/>
      <c r="H12" s="197"/>
    </row>
    <row r="13" spans="1:26" ht="15.75" customHeight="1">
      <c r="F13" s="197"/>
      <c r="G13" s="197"/>
      <c r="H13" s="197"/>
    </row>
    <row r="14" spans="1:26" ht="15.75" customHeight="1">
      <c r="F14" s="197"/>
      <c r="G14" s="197"/>
      <c r="H14" s="197"/>
    </row>
    <row r="15" spans="1:26" ht="15.75" customHeight="1">
      <c r="F15" s="197"/>
      <c r="G15" s="197"/>
      <c r="H15" s="197"/>
    </row>
    <row r="16" spans="1:26" ht="15.75" customHeight="1">
      <c r="F16" s="197"/>
      <c r="G16" s="197"/>
      <c r="H16" s="197"/>
    </row>
    <row r="17" spans="6:8" ht="15.75" customHeight="1">
      <c r="F17" s="197"/>
      <c r="G17" s="197"/>
      <c r="H17" s="197"/>
    </row>
    <row r="18" spans="6:8" ht="15.75" customHeight="1">
      <c r="F18" s="197"/>
      <c r="G18" s="197"/>
      <c r="H18" s="197"/>
    </row>
    <row r="19" spans="6:8" ht="15.75" customHeight="1">
      <c r="F19" s="197"/>
      <c r="G19" s="197"/>
      <c r="H19" s="197"/>
    </row>
    <row r="20" spans="6:8" ht="15.75" customHeight="1">
      <c r="F20" s="197"/>
      <c r="G20" s="197"/>
      <c r="H20" s="197"/>
    </row>
    <row r="21" spans="6:8" ht="15.75" customHeight="1">
      <c r="F21" s="197"/>
      <c r="G21" s="197"/>
      <c r="H21" s="197"/>
    </row>
    <row r="22" spans="6:8" ht="15.75" customHeight="1">
      <c r="F22" s="197"/>
      <c r="G22" s="197"/>
      <c r="H22" s="197"/>
    </row>
    <row r="23" spans="6:8" ht="15.75" customHeight="1">
      <c r="F23" s="197"/>
      <c r="G23" s="197"/>
      <c r="H23" s="197"/>
    </row>
    <row r="24" spans="6:8" ht="15.75" customHeight="1">
      <c r="F24" s="197"/>
      <c r="G24" s="197"/>
      <c r="H24" s="197"/>
    </row>
    <row r="25" spans="6:8" ht="15.75" customHeight="1">
      <c r="F25" s="197"/>
      <c r="G25" s="197"/>
      <c r="H25" s="197"/>
    </row>
    <row r="26" spans="6:8" ht="15.75" customHeight="1">
      <c r="F26" s="197"/>
      <c r="G26" s="197"/>
      <c r="H26" s="197"/>
    </row>
    <row r="27" spans="6:8" ht="15.75" customHeight="1">
      <c r="F27" s="197"/>
      <c r="G27" s="197"/>
      <c r="H27" s="197"/>
    </row>
    <row r="28" spans="6:8" ht="15.75" customHeight="1">
      <c r="F28" s="197"/>
      <c r="G28" s="197"/>
      <c r="H28" s="197"/>
    </row>
    <row r="29" spans="6:8" ht="15.75" customHeight="1">
      <c r="F29" s="197"/>
      <c r="G29" s="197"/>
      <c r="H29" s="197"/>
    </row>
    <row r="30" spans="6:8" ht="15.75" customHeight="1">
      <c r="F30" s="197"/>
      <c r="G30" s="197"/>
      <c r="H30" s="197"/>
    </row>
    <row r="31" spans="6:8" ht="15.75" customHeight="1">
      <c r="F31" s="197"/>
      <c r="G31" s="197"/>
      <c r="H31" s="197"/>
    </row>
    <row r="32" spans="6:8" ht="15.75" customHeight="1">
      <c r="F32" s="197"/>
      <c r="G32" s="197"/>
      <c r="H32" s="197"/>
    </row>
    <row r="33" spans="6:8" ht="15.75" customHeight="1">
      <c r="F33" s="197"/>
      <c r="G33" s="197"/>
      <c r="H33" s="197"/>
    </row>
    <row r="34" spans="6:8" ht="15.75" customHeight="1">
      <c r="F34" s="197"/>
      <c r="G34" s="197"/>
      <c r="H34" s="197"/>
    </row>
    <row r="35" spans="6:8" ht="15.75" customHeight="1">
      <c r="F35" s="197"/>
      <c r="G35" s="197"/>
      <c r="H35" s="197"/>
    </row>
    <row r="36" spans="6:8" ht="15.75" customHeight="1">
      <c r="F36" s="197"/>
      <c r="G36" s="197"/>
      <c r="H36" s="197"/>
    </row>
    <row r="37" spans="6:8" ht="15.75" customHeight="1">
      <c r="F37" s="197"/>
      <c r="G37" s="197"/>
      <c r="H37" s="197"/>
    </row>
    <row r="38" spans="6:8" ht="15.75" customHeight="1">
      <c r="F38" s="197"/>
      <c r="G38" s="197"/>
      <c r="H38" s="197"/>
    </row>
    <row r="39" spans="6:8" ht="15.75" customHeight="1">
      <c r="F39" s="197"/>
      <c r="G39" s="197"/>
      <c r="H39" s="197"/>
    </row>
    <row r="40" spans="6:8" ht="15.75" customHeight="1">
      <c r="F40" s="197"/>
      <c r="G40" s="197"/>
      <c r="H40" s="197"/>
    </row>
    <row r="41" spans="6:8" ht="15.75" customHeight="1">
      <c r="F41" s="197"/>
      <c r="G41" s="197"/>
      <c r="H41" s="197"/>
    </row>
    <row r="42" spans="6:8" ht="15.75" customHeight="1">
      <c r="F42" s="197"/>
      <c r="G42" s="197"/>
      <c r="H42" s="197"/>
    </row>
    <row r="43" spans="6:8" ht="15.75" customHeight="1">
      <c r="F43" s="197"/>
      <c r="G43" s="197"/>
      <c r="H43" s="197"/>
    </row>
    <row r="44" spans="6:8" ht="15.75" customHeight="1">
      <c r="F44" s="197"/>
      <c r="G44" s="197"/>
      <c r="H44" s="197"/>
    </row>
    <row r="45" spans="6:8" ht="15.75" customHeight="1">
      <c r="F45" s="197"/>
      <c r="G45" s="197"/>
      <c r="H45" s="197"/>
    </row>
    <row r="46" spans="6:8" ht="15.75" customHeight="1">
      <c r="F46" s="197"/>
      <c r="G46" s="197"/>
      <c r="H46" s="197"/>
    </row>
    <row r="47" spans="6:8" ht="15.75" customHeight="1">
      <c r="F47" s="197"/>
      <c r="G47" s="197"/>
      <c r="H47" s="197"/>
    </row>
    <row r="48" spans="6:8" ht="15.75" customHeight="1">
      <c r="F48" s="197"/>
      <c r="G48" s="197"/>
      <c r="H48" s="197"/>
    </row>
    <row r="49" spans="6:8" ht="15.75" customHeight="1">
      <c r="F49" s="197"/>
      <c r="G49" s="197"/>
      <c r="H49" s="197"/>
    </row>
    <row r="50" spans="6:8" ht="15.75" customHeight="1">
      <c r="F50" s="197"/>
      <c r="G50" s="197"/>
      <c r="H50" s="197"/>
    </row>
    <row r="51" spans="6:8" ht="15.75" customHeight="1">
      <c r="F51" s="197"/>
      <c r="G51" s="197"/>
      <c r="H51" s="197"/>
    </row>
    <row r="52" spans="6:8" ht="15.75" customHeight="1">
      <c r="F52" s="197"/>
      <c r="G52" s="197"/>
      <c r="H52" s="197"/>
    </row>
    <row r="53" spans="6:8" ht="15.75" customHeight="1">
      <c r="F53" s="197"/>
      <c r="G53" s="197"/>
      <c r="H53" s="197"/>
    </row>
    <row r="54" spans="6:8" ht="15.75" customHeight="1">
      <c r="F54" s="197"/>
      <c r="G54" s="197"/>
      <c r="H54" s="197"/>
    </row>
    <row r="55" spans="6:8" ht="15.75" customHeight="1">
      <c r="F55" s="197"/>
      <c r="G55" s="197"/>
      <c r="H55" s="197"/>
    </row>
    <row r="56" spans="6:8" ht="15.75" customHeight="1">
      <c r="F56" s="197"/>
      <c r="G56" s="197"/>
      <c r="H56" s="197"/>
    </row>
    <row r="57" spans="6:8" ht="15.75" customHeight="1">
      <c r="F57" s="197"/>
      <c r="G57" s="197"/>
      <c r="H57" s="197"/>
    </row>
    <row r="58" spans="6:8" ht="15.75" customHeight="1">
      <c r="F58" s="197"/>
      <c r="G58" s="197"/>
      <c r="H58" s="197"/>
    </row>
    <row r="59" spans="6:8" ht="15.75" customHeight="1">
      <c r="F59" s="197"/>
      <c r="G59" s="197"/>
      <c r="H59" s="197"/>
    </row>
    <row r="60" spans="6:8" ht="15.75" customHeight="1">
      <c r="F60" s="197"/>
      <c r="G60" s="197"/>
      <c r="H60" s="197"/>
    </row>
    <row r="61" spans="6:8" ht="15.75" customHeight="1">
      <c r="F61" s="197"/>
      <c r="G61" s="197"/>
      <c r="H61" s="197"/>
    </row>
    <row r="62" spans="6:8" ht="15.75" customHeight="1">
      <c r="F62" s="197"/>
      <c r="G62" s="197"/>
      <c r="H62" s="197"/>
    </row>
    <row r="63" spans="6:8" ht="15.75" customHeight="1">
      <c r="F63" s="197"/>
      <c r="G63" s="197"/>
      <c r="H63" s="197"/>
    </row>
    <row r="64" spans="6:8" ht="15.75" customHeight="1">
      <c r="F64" s="197"/>
      <c r="G64" s="197"/>
      <c r="H64" s="197"/>
    </row>
    <row r="65" spans="6:8" ht="15.75" customHeight="1">
      <c r="F65" s="197"/>
      <c r="G65" s="197"/>
      <c r="H65" s="197"/>
    </row>
    <row r="66" spans="6:8" ht="15.75" customHeight="1">
      <c r="F66" s="197"/>
      <c r="G66" s="197"/>
      <c r="H66" s="197"/>
    </row>
    <row r="67" spans="6:8" ht="15.75" customHeight="1">
      <c r="F67" s="197"/>
      <c r="G67" s="197"/>
      <c r="H67" s="197"/>
    </row>
    <row r="68" spans="6:8" ht="15.75" customHeight="1">
      <c r="F68" s="197"/>
      <c r="G68" s="197"/>
      <c r="H68" s="197"/>
    </row>
    <row r="69" spans="6:8" ht="15.75" customHeight="1">
      <c r="F69" s="197"/>
      <c r="G69" s="197"/>
      <c r="H69" s="197"/>
    </row>
    <row r="70" spans="6:8" ht="15.75" customHeight="1">
      <c r="F70" s="197"/>
      <c r="G70" s="197"/>
      <c r="H70" s="197"/>
    </row>
    <row r="71" spans="6:8" ht="15.75" customHeight="1">
      <c r="F71" s="197"/>
      <c r="G71" s="197"/>
      <c r="H71" s="197"/>
    </row>
    <row r="72" spans="6:8" ht="15.75" customHeight="1">
      <c r="F72" s="197"/>
      <c r="G72" s="197"/>
      <c r="H72" s="197"/>
    </row>
    <row r="73" spans="6:8" ht="15.75" customHeight="1">
      <c r="F73" s="197"/>
      <c r="G73" s="197"/>
      <c r="H73" s="197"/>
    </row>
    <row r="74" spans="6:8" ht="15.75" customHeight="1">
      <c r="F74" s="197"/>
      <c r="G74" s="197"/>
      <c r="H74" s="197"/>
    </row>
    <row r="75" spans="6:8" ht="15.75" customHeight="1">
      <c r="F75" s="197"/>
      <c r="G75" s="197"/>
      <c r="H75" s="197"/>
    </row>
    <row r="76" spans="6:8" ht="15.75" customHeight="1">
      <c r="F76" s="197"/>
      <c r="G76" s="197"/>
      <c r="H76" s="197"/>
    </row>
    <row r="77" spans="6:8" ht="15.75" customHeight="1">
      <c r="F77" s="197"/>
      <c r="G77" s="197"/>
      <c r="H77" s="197"/>
    </row>
    <row r="78" spans="6:8" ht="15.75" customHeight="1">
      <c r="F78" s="197"/>
      <c r="G78" s="197"/>
      <c r="H78" s="197"/>
    </row>
    <row r="79" spans="6:8" ht="15.75" customHeight="1">
      <c r="F79" s="197"/>
      <c r="G79" s="197"/>
      <c r="H79" s="197"/>
    </row>
    <row r="80" spans="6:8" ht="15.75" customHeight="1">
      <c r="F80" s="197"/>
      <c r="G80" s="197"/>
      <c r="H80" s="197"/>
    </row>
    <row r="81" spans="6:8" ht="15.75" customHeight="1">
      <c r="F81" s="197"/>
      <c r="G81" s="197"/>
      <c r="H81" s="197"/>
    </row>
    <row r="82" spans="6:8" ht="15.75" customHeight="1">
      <c r="F82" s="197"/>
      <c r="G82" s="197"/>
      <c r="H82" s="197"/>
    </row>
    <row r="83" spans="6:8" ht="15.75" customHeight="1">
      <c r="F83" s="197"/>
      <c r="G83" s="197"/>
      <c r="H83" s="197"/>
    </row>
    <row r="84" spans="6:8" ht="15.75" customHeight="1">
      <c r="F84" s="197"/>
      <c r="G84" s="197"/>
      <c r="H84" s="197"/>
    </row>
    <row r="85" spans="6:8" ht="15.75" customHeight="1">
      <c r="F85" s="197"/>
      <c r="G85" s="197"/>
      <c r="H85" s="197"/>
    </row>
    <row r="86" spans="6:8" ht="15.75" customHeight="1">
      <c r="F86" s="197"/>
      <c r="G86" s="197"/>
      <c r="H86" s="197"/>
    </row>
    <row r="87" spans="6:8" ht="15.75" customHeight="1">
      <c r="F87" s="197"/>
      <c r="G87" s="197"/>
      <c r="H87" s="197"/>
    </row>
    <row r="88" spans="6:8" ht="15.75" customHeight="1">
      <c r="F88" s="197"/>
      <c r="G88" s="197"/>
      <c r="H88" s="197"/>
    </row>
    <row r="89" spans="6:8" ht="15.75" customHeight="1">
      <c r="F89" s="197"/>
      <c r="G89" s="197"/>
      <c r="H89" s="197"/>
    </row>
    <row r="90" spans="6:8" ht="15.75" customHeight="1">
      <c r="F90" s="197"/>
      <c r="G90" s="197"/>
      <c r="H90" s="197"/>
    </row>
    <row r="91" spans="6:8" ht="15.75" customHeight="1">
      <c r="F91" s="197"/>
      <c r="G91" s="197"/>
      <c r="H91" s="197"/>
    </row>
    <row r="92" spans="6:8" ht="15.75" customHeight="1">
      <c r="F92" s="197"/>
      <c r="G92" s="197"/>
      <c r="H92" s="197"/>
    </row>
    <row r="93" spans="6:8" ht="15.75" customHeight="1">
      <c r="F93" s="197"/>
      <c r="G93" s="197"/>
      <c r="H93" s="197"/>
    </row>
    <row r="94" spans="6:8" ht="15.75" customHeight="1">
      <c r="F94" s="197"/>
      <c r="G94" s="197"/>
      <c r="H94" s="197"/>
    </row>
    <row r="95" spans="6:8" ht="15.75" customHeight="1">
      <c r="F95" s="197"/>
      <c r="G95" s="197"/>
      <c r="H95" s="197"/>
    </row>
    <row r="96" spans="6:8" ht="15.75" customHeight="1">
      <c r="F96" s="197"/>
      <c r="G96" s="197"/>
      <c r="H96" s="197"/>
    </row>
    <row r="97" spans="6:8" ht="15.75" customHeight="1">
      <c r="F97" s="197"/>
      <c r="G97" s="197"/>
      <c r="H97" s="197"/>
    </row>
    <row r="98" spans="6:8" ht="15.75" customHeight="1">
      <c r="F98" s="197"/>
      <c r="G98" s="197"/>
      <c r="H98" s="197"/>
    </row>
    <row r="99" spans="6:8" ht="15.75" customHeight="1">
      <c r="F99" s="197"/>
      <c r="G99" s="197"/>
      <c r="H99" s="197"/>
    </row>
    <row r="100" spans="6:8" ht="15.75" customHeight="1">
      <c r="F100" s="197"/>
      <c r="G100" s="197"/>
      <c r="H100" s="197"/>
    </row>
    <row r="101" spans="6:8" ht="15.75" customHeight="1">
      <c r="F101" s="197"/>
      <c r="G101" s="197"/>
      <c r="H101" s="197"/>
    </row>
    <row r="102" spans="6:8" ht="15.75" customHeight="1">
      <c r="F102" s="197"/>
      <c r="G102" s="197"/>
      <c r="H102" s="197"/>
    </row>
    <row r="103" spans="6:8" ht="15.75" customHeight="1">
      <c r="F103" s="197"/>
      <c r="G103" s="197"/>
      <c r="H103" s="197"/>
    </row>
    <row r="104" spans="6:8" ht="15.75" customHeight="1">
      <c r="F104" s="197"/>
      <c r="G104" s="197"/>
      <c r="H104" s="197"/>
    </row>
    <row r="105" spans="6:8" ht="15.75" customHeight="1">
      <c r="F105" s="197"/>
      <c r="G105" s="197"/>
      <c r="H105" s="197"/>
    </row>
    <row r="106" spans="6:8" ht="15.75" customHeight="1">
      <c r="F106" s="197"/>
      <c r="G106" s="197"/>
      <c r="H106" s="197"/>
    </row>
    <row r="107" spans="6:8" ht="15.75" customHeight="1">
      <c r="F107" s="197"/>
      <c r="G107" s="197"/>
      <c r="H107" s="197"/>
    </row>
    <row r="108" spans="6:8" ht="15.75" customHeight="1">
      <c r="F108" s="197"/>
      <c r="G108" s="197"/>
      <c r="H108" s="197"/>
    </row>
    <row r="109" spans="6:8" ht="15.75" customHeight="1">
      <c r="F109" s="197"/>
      <c r="G109" s="197"/>
      <c r="H109" s="197"/>
    </row>
    <row r="110" spans="6:8" ht="15.75" customHeight="1">
      <c r="F110" s="197"/>
      <c r="G110" s="197"/>
      <c r="H110" s="197"/>
    </row>
    <row r="111" spans="6:8" ht="15.75" customHeight="1">
      <c r="F111" s="197"/>
      <c r="G111" s="197"/>
      <c r="H111" s="197"/>
    </row>
    <row r="112" spans="6:8" ht="15.75" customHeight="1">
      <c r="F112" s="197"/>
      <c r="G112" s="197"/>
      <c r="H112" s="197"/>
    </row>
    <row r="113" spans="6:8" ht="15.75" customHeight="1">
      <c r="F113" s="197"/>
      <c r="G113" s="197"/>
      <c r="H113" s="197"/>
    </row>
    <row r="114" spans="6:8" ht="15.75" customHeight="1">
      <c r="F114" s="197"/>
      <c r="G114" s="197"/>
      <c r="H114" s="197"/>
    </row>
    <row r="115" spans="6:8" ht="15.75" customHeight="1">
      <c r="F115" s="197"/>
      <c r="G115" s="197"/>
      <c r="H115" s="197"/>
    </row>
    <row r="116" spans="6:8" ht="15.75" customHeight="1">
      <c r="F116" s="197"/>
      <c r="G116" s="197"/>
      <c r="H116" s="197"/>
    </row>
    <row r="117" spans="6:8" ht="15.75" customHeight="1">
      <c r="F117" s="197"/>
      <c r="G117" s="197"/>
      <c r="H117" s="197"/>
    </row>
    <row r="118" spans="6:8" ht="15.75" customHeight="1">
      <c r="F118" s="197"/>
      <c r="G118" s="197"/>
      <c r="H118" s="197"/>
    </row>
    <row r="119" spans="6:8" ht="15.75" customHeight="1">
      <c r="F119" s="197"/>
      <c r="G119" s="197"/>
      <c r="H119" s="197"/>
    </row>
    <row r="120" spans="6:8" ht="15.75" customHeight="1">
      <c r="F120" s="197"/>
      <c r="G120" s="197"/>
      <c r="H120" s="197"/>
    </row>
    <row r="121" spans="6:8" ht="15.75" customHeight="1">
      <c r="F121" s="197"/>
      <c r="G121" s="197"/>
      <c r="H121" s="197"/>
    </row>
    <row r="122" spans="6:8" ht="15.75" customHeight="1">
      <c r="F122" s="197"/>
      <c r="G122" s="197"/>
      <c r="H122" s="197"/>
    </row>
    <row r="123" spans="6:8" ht="15.75" customHeight="1">
      <c r="F123" s="197"/>
      <c r="G123" s="197"/>
      <c r="H123" s="197"/>
    </row>
    <row r="124" spans="6:8" ht="15.75" customHeight="1">
      <c r="F124" s="197"/>
      <c r="G124" s="197"/>
      <c r="H124" s="197"/>
    </row>
    <row r="125" spans="6:8" ht="15.75" customHeight="1">
      <c r="F125" s="197"/>
      <c r="G125" s="197"/>
      <c r="H125" s="197"/>
    </row>
    <row r="126" spans="6:8" ht="15.75" customHeight="1">
      <c r="F126" s="197"/>
      <c r="G126" s="197"/>
      <c r="H126" s="197"/>
    </row>
    <row r="127" spans="6:8" ht="15.75" customHeight="1">
      <c r="F127" s="197"/>
      <c r="G127" s="197"/>
      <c r="H127" s="197"/>
    </row>
    <row r="128" spans="6:8" ht="15.75" customHeight="1">
      <c r="F128" s="197"/>
      <c r="G128" s="197"/>
      <c r="H128" s="197"/>
    </row>
    <row r="129" spans="6:8" ht="15.75" customHeight="1">
      <c r="F129" s="197"/>
      <c r="G129" s="197"/>
      <c r="H129" s="197"/>
    </row>
    <row r="130" spans="6:8" ht="15.75" customHeight="1">
      <c r="F130" s="197"/>
      <c r="G130" s="197"/>
      <c r="H130" s="197"/>
    </row>
    <row r="131" spans="6:8" ht="15.75" customHeight="1">
      <c r="F131" s="197"/>
      <c r="G131" s="197"/>
      <c r="H131" s="197"/>
    </row>
    <row r="132" spans="6:8" ht="15.75" customHeight="1">
      <c r="F132" s="197"/>
      <c r="G132" s="197"/>
      <c r="H132" s="197"/>
    </row>
    <row r="133" spans="6:8" ht="15.75" customHeight="1">
      <c r="F133" s="197"/>
      <c r="G133" s="197"/>
      <c r="H133" s="197"/>
    </row>
    <row r="134" spans="6:8" ht="15.75" customHeight="1">
      <c r="F134" s="197"/>
      <c r="G134" s="197"/>
      <c r="H134" s="197"/>
    </row>
    <row r="135" spans="6:8" ht="15.75" customHeight="1">
      <c r="F135" s="197"/>
      <c r="G135" s="197"/>
      <c r="H135" s="197"/>
    </row>
    <row r="136" spans="6:8" ht="15.75" customHeight="1">
      <c r="F136" s="197"/>
      <c r="G136" s="197"/>
      <c r="H136" s="197"/>
    </row>
    <row r="137" spans="6:8" ht="15.75" customHeight="1">
      <c r="F137" s="197"/>
      <c r="G137" s="197"/>
      <c r="H137" s="197"/>
    </row>
    <row r="138" spans="6:8" ht="15.75" customHeight="1">
      <c r="F138" s="197"/>
      <c r="G138" s="197"/>
      <c r="H138" s="197"/>
    </row>
    <row r="139" spans="6:8" ht="15.75" customHeight="1">
      <c r="F139" s="197"/>
      <c r="G139" s="197"/>
      <c r="H139" s="197"/>
    </row>
    <row r="140" spans="6:8" ht="15.75" customHeight="1">
      <c r="F140" s="197"/>
      <c r="G140" s="197"/>
      <c r="H140" s="197"/>
    </row>
    <row r="141" spans="6:8" ht="15.75" customHeight="1">
      <c r="F141" s="197"/>
      <c r="G141" s="197"/>
      <c r="H141" s="197"/>
    </row>
    <row r="142" spans="6:8" ht="15.75" customHeight="1">
      <c r="F142" s="197"/>
      <c r="G142" s="197"/>
      <c r="H142" s="197"/>
    </row>
    <row r="143" spans="6:8" ht="15.75" customHeight="1">
      <c r="F143" s="197"/>
      <c r="G143" s="197"/>
      <c r="H143" s="197"/>
    </row>
    <row r="144" spans="6:8" ht="15.75" customHeight="1">
      <c r="F144" s="197"/>
      <c r="G144" s="197"/>
      <c r="H144" s="197"/>
    </row>
    <row r="145" spans="6:8" ht="15.75" customHeight="1">
      <c r="F145" s="197"/>
      <c r="G145" s="197"/>
      <c r="H145" s="197"/>
    </row>
    <row r="146" spans="6:8" ht="15.75" customHeight="1">
      <c r="F146" s="197"/>
      <c r="G146" s="197"/>
      <c r="H146" s="197"/>
    </row>
    <row r="147" spans="6:8" ht="15.75" customHeight="1">
      <c r="F147" s="197"/>
      <c r="G147" s="197"/>
      <c r="H147" s="197"/>
    </row>
    <row r="148" spans="6:8" ht="15.75" customHeight="1">
      <c r="F148" s="197"/>
      <c r="G148" s="197"/>
      <c r="H148" s="197"/>
    </row>
    <row r="149" spans="6:8" ht="15.75" customHeight="1">
      <c r="F149" s="197"/>
      <c r="G149" s="197"/>
      <c r="H149" s="197"/>
    </row>
    <row r="150" spans="6:8" ht="15.75" customHeight="1">
      <c r="F150" s="197"/>
      <c r="G150" s="197"/>
      <c r="H150" s="197"/>
    </row>
    <row r="151" spans="6:8" ht="15.75" customHeight="1">
      <c r="F151" s="197"/>
      <c r="G151" s="197"/>
      <c r="H151" s="197"/>
    </row>
    <row r="152" spans="6:8" ht="15.75" customHeight="1">
      <c r="F152" s="197"/>
      <c r="G152" s="197"/>
      <c r="H152" s="197"/>
    </row>
    <row r="153" spans="6:8" ht="15.75" customHeight="1">
      <c r="F153" s="197"/>
      <c r="G153" s="197"/>
      <c r="H153" s="197"/>
    </row>
    <row r="154" spans="6:8" ht="15.75" customHeight="1">
      <c r="F154" s="197"/>
      <c r="G154" s="197"/>
      <c r="H154" s="197"/>
    </row>
    <row r="155" spans="6:8" ht="15.75" customHeight="1">
      <c r="F155" s="197"/>
      <c r="G155" s="197"/>
      <c r="H155" s="197"/>
    </row>
    <row r="156" spans="6:8" ht="15.75" customHeight="1">
      <c r="F156" s="197"/>
      <c r="G156" s="197"/>
      <c r="H156" s="197"/>
    </row>
    <row r="157" spans="6:8" ht="15.75" customHeight="1">
      <c r="F157" s="197"/>
      <c r="G157" s="197"/>
      <c r="H157" s="197"/>
    </row>
    <row r="158" spans="6:8" ht="15.75" customHeight="1">
      <c r="F158" s="197"/>
      <c r="G158" s="197"/>
      <c r="H158" s="197"/>
    </row>
    <row r="159" spans="6:8" ht="15.75" customHeight="1">
      <c r="F159" s="197"/>
      <c r="G159" s="197"/>
      <c r="H159" s="197"/>
    </row>
    <row r="160" spans="6:8" ht="15.75" customHeight="1">
      <c r="F160" s="197"/>
      <c r="G160" s="197"/>
      <c r="H160" s="197"/>
    </row>
    <row r="161" spans="6:8" ht="15.75" customHeight="1">
      <c r="F161" s="197"/>
      <c r="G161" s="197"/>
      <c r="H161" s="197"/>
    </row>
    <row r="162" spans="6:8" ht="15.75" customHeight="1">
      <c r="F162" s="197"/>
      <c r="G162" s="197"/>
      <c r="H162" s="197"/>
    </row>
    <row r="163" spans="6:8" ht="15.75" customHeight="1">
      <c r="F163" s="197"/>
      <c r="G163" s="197"/>
      <c r="H163" s="197"/>
    </row>
    <row r="164" spans="6:8" ht="15.75" customHeight="1">
      <c r="F164" s="197"/>
      <c r="G164" s="197"/>
      <c r="H164" s="197"/>
    </row>
    <row r="165" spans="6:8" ht="15.75" customHeight="1">
      <c r="F165" s="197"/>
      <c r="G165" s="197"/>
      <c r="H165" s="197"/>
    </row>
    <row r="166" spans="6:8" ht="15.75" customHeight="1">
      <c r="F166" s="197"/>
      <c r="G166" s="197"/>
      <c r="H166" s="197"/>
    </row>
    <row r="167" spans="6:8" ht="15.75" customHeight="1">
      <c r="F167" s="197"/>
      <c r="G167" s="197"/>
      <c r="H167" s="197"/>
    </row>
    <row r="168" spans="6:8" ht="15.75" customHeight="1">
      <c r="F168" s="197"/>
      <c r="G168" s="197"/>
      <c r="H168" s="197"/>
    </row>
    <row r="169" spans="6:8" ht="15.75" customHeight="1">
      <c r="F169" s="197"/>
      <c r="G169" s="197"/>
      <c r="H169" s="197"/>
    </row>
    <row r="170" spans="6:8" ht="15.75" customHeight="1">
      <c r="F170" s="197"/>
      <c r="G170" s="197"/>
      <c r="H170" s="197"/>
    </row>
    <row r="171" spans="6:8" ht="15.75" customHeight="1">
      <c r="F171" s="197"/>
      <c r="G171" s="197"/>
      <c r="H171" s="197"/>
    </row>
    <row r="172" spans="6:8" ht="15.75" customHeight="1">
      <c r="F172" s="197"/>
      <c r="G172" s="197"/>
      <c r="H172" s="197"/>
    </row>
    <row r="173" spans="6:8" ht="15.75" customHeight="1">
      <c r="F173" s="197"/>
      <c r="G173" s="197"/>
      <c r="H173" s="197"/>
    </row>
    <row r="174" spans="6:8" ht="15.75" customHeight="1">
      <c r="F174" s="197"/>
      <c r="G174" s="197"/>
      <c r="H174" s="197"/>
    </row>
    <row r="175" spans="6:8" ht="15.75" customHeight="1">
      <c r="F175" s="197"/>
      <c r="G175" s="197"/>
      <c r="H175" s="197"/>
    </row>
    <row r="176" spans="6:8" ht="15.75" customHeight="1">
      <c r="F176" s="197"/>
      <c r="G176" s="197"/>
      <c r="H176" s="197"/>
    </row>
    <row r="177" spans="6:8" ht="15.75" customHeight="1">
      <c r="F177" s="197"/>
      <c r="G177" s="197"/>
      <c r="H177" s="197"/>
    </row>
    <row r="178" spans="6:8" ht="15.75" customHeight="1">
      <c r="F178" s="197"/>
      <c r="G178" s="197"/>
      <c r="H178" s="197"/>
    </row>
    <row r="179" spans="6:8" ht="15.75" customHeight="1">
      <c r="F179" s="197"/>
      <c r="G179" s="197"/>
      <c r="H179" s="197"/>
    </row>
    <row r="180" spans="6:8" ht="15.75" customHeight="1">
      <c r="F180" s="197"/>
      <c r="G180" s="197"/>
      <c r="H180" s="197"/>
    </row>
    <row r="181" spans="6:8" ht="15.75" customHeight="1">
      <c r="F181" s="197"/>
      <c r="G181" s="197"/>
      <c r="H181" s="197"/>
    </row>
    <row r="182" spans="6:8" ht="15.75" customHeight="1">
      <c r="F182" s="197"/>
      <c r="G182" s="197"/>
      <c r="H182" s="197"/>
    </row>
    <row r="183" spans="6:8" ht="15.75" customHeight="1">
      <c r="F183" s="197"/>
      <c r="G183" s="197"/>
      <c r="H183" s="197"/>
    </row>
    <row r="184" spans="6:8" ht="15.75" customHeight="1">
      <c r="F184" s="197"/>
      <c r="G184" s="197"/>
      <c r="H184" s="197"/>
    </row>
    <row r="185" spans="6:8" ht="15.75" customHeight="1">
      <c r="F185" s="197"/>
      <c r="G185" s="197"/>
      <c r="H185" s="197"/>
    </row>
    <row r="186" spans="6:8" ht="15.75" customHeight="1">
      <c r="F186" s="197"/>
      <c r="G186" s="197"/>
      <c r="H186" s="197"/>
    </row>
    <row r="187" spans="6:8" ht="15.75" customHeight="1">
      <c r="F187" s="197"/>
      <c r="G187" s="197"/>
      <c r="H187" s="197"/>
    </row>
    <row r="188" spans="6:8" ht="15.75" customHeight="1">
      <c r="F188" s="197"/>
      <c r="G188" s="197"/>
      <c r="H188" s="197"/>
    </row>
    <row r="189" spans="6:8" ht="15.75" customHeight="1">
      <c r="F189" s="197"/>
      <c r="G189" s="197"/>
      <c r="H189" s="197"/>
    </row>
    <row r="190" spans="6:8" ht="15.75" customHeight="1">
      <c r="F190" s="197"/>
      <c r="G190" s="197"/>
      <c r="H190" s="197"/>
    </row>
    <row r="191" spans="6:8" ht="15.75" customHeight="1">
      <c r="F191" s="197"/>
      <c r="G191" s="197"/>
      <c r="H191" s="197"/>
    </row>
    <row r="192" spans="6:8" ht="15.75" customHeight="1">
      <c r="F192" s="197"/>
      <c r="G192" s="197"/>
      <c r="H192" s="197"/>
    </row>
    <row r="193" spans="6:8" ht="15.75" customHeight="1">
      <c r="F193" s="197"/>
      <c r="G193" s="197"/>
      <c r="H193" s="197"/>
    </row>
    <row r="194" spans="6:8" ht="15.75" customHeight="1">
      <c r="F194" s="197"/>
      <c r="G194" s="197"/>
      <c r="H194" s="197"/>
    </row>
    <row r="195" spans="6:8" ht="15.75" customHeight="1">
      <c r="F195" s="197"/>
      <c r="G195" s="197"/>
      <c r="H195" s="197"/>
    </row>
    <row r="196" spans="6:8" ht="15.75" customHeight="1">
      <c r="F196" s="197"/>
      <c r="G196" s="197"/>
      <c r="H196" s="197"/>
    </row>
    <row r="197" spans="6:8" ht="15.75" customHeight="1">
      <c r="F197" s="197"/>
      <c r="G197" s="197"/>
      <c r="H197" s="197"/>
    </row>
    <row r="198" spans="6:8" ht="15.75" customHeight="1">
      <c r="F198" s="197"/>
      <c r="G198" s="197"/>
      <c r="H198" s="197"/>
    </row>
    <row r="199" spans="6:8" ht="15.75" customHeight="1">
      <c r="F199" s="197"/>
      <c r="G199" s="197"/>
      <c r="H199" s="197"/>
    </row>
    <row r="200" spans="6:8" ht="15.75" customHeight="1">
      <c r="F200" s="197"/>
      <c r="G200" s="197"/>
      <c r="H200" s="197"/>
    </row>
    <row r="201" spans="6:8" ht="15.75" customHeight="1">
      <c r="F201" s="197"/>
      <c r="G201" s="197"/>
      <c r="H201" s="197"/>
    </row>
    <row r="202" spans="6:8" ht="15.75" customHeight="1">
      <c r="F202" s="197"/>
      <c r="G202" s="197"/>
      <c r="H202" s="197"/>
    </row>
    <row r="203" spans="6:8" ht="15.75" customHeight="1">
      <c r="F203" s="197"/>
      <c r="G203" s="197"/>
      <c r="H203" s="197"/>
    </row>
    <row r="204" spans="6:8" ht="15.75" customHeight="1">
      <c r="F204" s="197"/>
      <c r="G204" s="197"/>
      <c r="H204" s="197"/>
    </row>
    <row r="205" spans="6:8" ht="15.75" customHeight="1">
      <c r="F205" s="197"/>
      <c r="G205" s="197"/>
      <c r="H205" s="197"/>
    </row>
    <row r="206" spans="6:8" ht="15.75" customHeight="1">
      <c r="F206" s="197"/>
      <c r="G206" s="197"/>
      <c r="H206" s="197"/>
    </row>
    <row r="207" spans="6:8" ht="15.75" customHeight="1">
      <c r="F207" s="197"/>
      <c r="G207" s="197"/>
      <c r="H207" s="197"/>
    </row>
    <row r="208" spans="6:8" ht="15.75" customHeight="1">
      <c r="F208" s="197"/>
      <c r="G208" s="197"/>
      <c r="H208" s="197"/>
    </row>
    <row r="209" spans="6:8" ht="15.75" customHeight="1">
      <c r="F209" s="197"/>
      <c r="G209" s="197"/>
      <c r="H209" s="197"/>
    </row>
    <row r="210" spans="6:8" ht="15.75" customHeight="1">
      <c r="F210" s="197"/>
      <c r="G210" s="197"/>
      <c r="H210" s="197"/>
    </row>
    <row r="211" spans="6:8" ht="15.75" customHeight="1">
      <c r="F211" s="197"/>
      <c r="G211" s="197"/>
      <c r="H211" s="197"/>
    </row>
    <row r="212" spans="6:8" ht="15.75" customHeight="1">
      <c r="F212" s="197"/>
      <c r="G212" s="197"/>
      <c r="H212" s="197"/>
    </row>
    <row r="213" spans="6:8" ht="15.75" customHeight="1">
      <c r="F213" s="197"/>
      <c r="G213" s="197"/>
      <c r="H213" s="197"/>
    </row>
    <row r="214" spans="6:8" ht="15.75" customHeight="1">
      <c r="F214" s="197"/>
      <c r="G214" s="197"/>
      <c r="H214" s="197"/>
    </row>
    <row r="215" spans="6:8" ht="15.75" customHeight="1">
      <c r="F215" s="197"/>
      <c r="G215" s="197"/>
      <c r="H215" s="197"/>
    </row>
    <row r="216" spans="6:8" ht="15.75" customHeight="1">
      <c r="F216" s="197"/>
      <c r="G216" s="197"/>
      <c r="H216" s="197"/>
    </row>
    <row r="217" spans="6:8" ht="15.75" customHeight="1">
      <c r="F217" s="197"/>
      <c r="G217" s="197"/>
      <c r="H217" s="197"/>
    </row>
    <row r="218" spans="6:8" ht="15.75" customHeight="1">
      <c r="F218" s="197"/>
      <c r="G218" s="197"/>
      <c r="H218" s="197"/>
    </row>
    <row r="219" spans="6:8" ht="15.75" customHeight="1">
      <c r="F219" s="197"/>
      <c r="G219" s="197"/>
      <c r="H219" s="197"/>
    </row>
    <row r="220" spans="6:8" ht="15.75" customHeight="1">
      <c r="F220" s="197"/>
      <c r="G220" s="197"/>
      <c r="H220" s="197"/>
    </row>
    <row r="221" spans="6:8" ht="15.75" customHeight="1">
      <c r="F221" s="197"/>
      <c r="G221" s="197"/>
      <c r="H221" s="197"/>
    </row>
    <row r="222" spans="6:8" ht="15.75" customHeight="1">
      <c r="F222" s="197"/>
      <c r="G222" s="197"/>
      <c r="H222" s="197"/>
    </row>
    <row r="223" spans="6:8" ht="15.75" customHeight="1">
      <c r="F223" s="197"/>
      <c r="G223" s="197"/>
      <c r="H223" s="197"/>
    </row>
    <row r="224" spans="6:8" ht="15.75" customHeight="1">
      <c r="F224" s="197"/>
      <c r="G224" s="197"/>
      <c r="H224" s="197"/>
    </row>
    <row r="225" spans="6:8" ht="15.75" customHeight="1">
      <c r="F225" s="197"/>
      <c r="G225" s="197"/>
      <c r="H225" s="197"/>
    </row>
    <row r="226" spans="6:8" ht="15.75" customHeight="1">
      <c r="F226" s="197"/>
      <c r="G226" s="197"/>
      <c r="H226" s="197"/>
    </row>
    <row r="227" spans="6:8" ht="15.75" customHeight="1">
      <c r="F227" s="197"/>
      <c r="G227" s="197"/>
      <c r="H227" s="197"/>
    </row>
    <row r="228" spans="6:8" ht="15.75" customHeight="1">
      <c r="F228" s="197"/>
      <c r="G228" s="197"/>
      <c r="H228" s="197"/>
    </row>
    <row r="229" spans="6:8" ht="15.75" customHeight="1">
      <c r="F229" s="197"/>
      <c r="G229" s="197"/>
      <c r="H229" s="197"/>
    </row>
    <row r="230" spans="6:8" ht="15.75" customHeight="1">
      <c r="F230" s="197"/>
      <c r="G230" s="197"/>
      <c r="H230" s="197"/>
    </row>
    <row r="231" spans="6:8" ht="15.75" customHeight="1">
      <c r="F231" s="197"/>
      <c r="G231" s="197"/>
      <c r="H231" s="197"/>
    </row>
    <row r="232" spans="6:8" ht="15.75" customHeight="1">
      <c r="F232" s="197"/>
      <c r="G232" s="197"/>
      <c r="H232" s="197"/>
    </row>
    <row r="233" spans="6:8" ht="15.75" customHeight="1">
      <c r="F233" s="197"/>
      <c r="G233" s="197"/>
      <c r="H233" s="197"/>
    </row>
    <row r="234" spans="6:8" ht="15.75" customHeight="1">
      <c r="F234" s="197"/>
      <c r="G234" s="197"/>
      <c r="H234" s="197"/>
    </row>
    <row r="235" spans="6:8" ht="15.75" customHeight="1">
      <c r="F235" s="197"/>
      <c r="G235" s="197"/>
      <c r="H235" s="197"/>
    </row>
    <row r="236" spans="6:8" ht="15.75" customHeight="1">
      <c r="F236" s="197"/>
      <c r="G236" s="197"/>
      <c r="H236" s="197"/>
    </row>
    <row r="237" spans="6:8" ht="15.75" customHeight="1">
      <c r="F237" s="197"/>
      <c r="G237" s="197"/>
      <c r="H237" s="197"/>
    </row>
    <row r="238" spans="6:8" ht="15.75" customHeight="1">
      <c r="F238" s="197"/>
      <c r="G238" s="197"/>
      <c r="H238" s="197"/>
    </row>
    <row r="239" spans="6:8" ht="15.75" customHeight="1">
      <c r="F239" s="197"/>
      <c r="G239" s="197"/>
      <c r="H239" s="197"/>
    </row>
    <row r="240" spans="6:8" ht="15.75" customHeight="1">
      <c r="F240" s="197"/>
      <c r="G240" s="197"/>
      <c r="H240" s="197"/>
    </row>
    <row r="241" spans="6:8" ht="15.75" customHeight="1">
      <c r="F241" s="197"/>
      <c r="G241" s="197"/>
      <c r="H241" s="197"/>
    </row>
    <row r="242" spans="6:8" ht="15.75" customHeight="1">
      <c r="F242" s="197"/>
      <c r="G242" s="197"/>
      <c r="H242" s="197"/>
    </row>
    <row r="243" spans="6:8" ht="15.75" customHeight="1">
      <c r="F243" s="197"/>
      <c r="G243" s="197"/>
      <c r="H243" s="197"/>
    </row>
    <row r="244" spans="6:8" ht="15.75" customHeight="1">
      <c r="F244" s="197"/>
      <c r="G244" s="197"/>
      <c r="H244" s="197"/>
    </row>
    <row r="245" spans="6:8" ht="15.75" customHeight="1">
      <c r="F245" s="197"/>
      <c r="G245" s="197"/>
      <c r="H245" s="197"/>
    </row>
    <row r="246" spans="6:8" ht="15.75" customHeight="1">
      <c r="F246" s="197"/>
      <c r="G246" s="197"/>
      <c r="H246" s="197"/>
    </row>
    <row r="247" spans="6:8" ht="15.75" customHeight="1">
      <c r="F247" s="197"/>
      <c r="G247" s="197"/>
      <c r="H247" s="197"/>
    </row>
    <row r="248" spans="6:8" ht="15.75" customHeight="1">
      <c r="F248" s="197"/>
      <c r="G248" s="197"/>
      <c r="H248" s="197"/>
    </row>
    <row r="249" spans="6:8" ht="15.75" customHeight="1">
      <c r="F249" s="197"/>
      <c r="G249" s="197"/>
      <c r="H249" s="197"/>
    </row>
    <row r="250" spans="6:8" ht="15.75" customHeight="1">
      <c r="F250" s="197"/>
      <c r="G250" s="197"/>
      <c r="H250" s="197"/>
    </row>
    <row r="251" spans="6:8" ht="15.75" customHeight="1">
      <c r="F251" s="197"/>
      <c r="G251" s="197"/>
      <c r="H251" s="197"/>
    </row>
    <row r="252" spans="6:8" ht="15.75" customHeight="1">
      <c r="F252" s="197"/>
      <c r="G252" s="197"/>
      <c r="H252" s="197"/>
    </row>
    <row r="253" spans="6:8" ht="15.75" customHeight="1">
      <c r="F253" s="197"/>
      <c r="G253" s="197"/>
      <c r="H253" s="197"/>
    </row>
    <row r="254" spans="6:8" ht="15.75" customHeight="1">
      <c r="F254" s="197"/>
      <c r="G254" s="197"/>
      <c r="H254" s="197"/>
    </row>
    <row r="255" spans="6:8" ht="15.75" customHeight="1">
      <c r="F255" s="197"/>
      <c r="G255" s="197"/>
      <c r="H255" s="197"/>
    </row>
    <row r="256" spans="6:8" ht="15.75" customHeight="1">
      <c r="F256" s="197"/>
      <c r="G256" s="197"/>
      <c r="H256" s="197"/>
    </row>
    <row r="257" spans="6:8" ht="15.75" customHeight="1">
      <c r="F257" s="197"/>
      <c r="G257" s="197"/>
      <c r="H257" s="197"/>
    </row>
    <row r="258" spans="6:8" ht="15.75" customHeight="1">
      <c r="F258" s="197"/>
      <c r="G258" s="197"/>
      <c r="H258" s="197"/>
    </row>
    <row r="259" spans="6:8" ht="15.75" customHeight="1">
      <c r="F259" s="197"/>
      <c r="G259" s="197"/>
      <c r="H259" s="197"/>
    </row>
    <row r="260" spans="6:8" ht="15.75" customHeight="1">
      <c r="F260" s="197"/>
      <c r="G260" s="197"/>
      <c r="H260" s="197"/>
    </row>
    <row r="261" spans="6:8" ht="15.75" customHeight="1">
      <c r="F261" s="197"/>
      <c r="G261" s="197"/>
      <c r="H261" s="197"/>
    </row>
    <row r="262" spans="6:8" ht="15.75" customHeight="1">
      <c r="F262" s="197"/>
      <c r="G262" s="197"/>
      <c r="H262" s="197"/>
    </row>
    <row r="263" spans="6:8" ht="15.75" customHeight="1">
      <c r="F263" s="197"/>
      <c r="G263" s="197"/>
      <c r="H263" s="197"/>
    </row>
    <row r="264" spans="6:8" ht="15.75" customHeight="1">
      <c r="F264" s="197"/>
      <c r="G264" s="197"/>
      <c r="H264" s="197"/>
    </row>
    <row r="265" spans="6:8" ht="15.75" customHeight="1">
      <c r="F265" s="197"/>
      <c r="G265" s="197"/>
      <c r="H265" s="197"/>
    </row>
    <row r="266" spans="6:8" ht="15.75" customHeight="1">
      <c r="F266" s="197"/>
      <c r="G266" s="197"/>
      <c r="H266" s="197"/>
    </row>
    <row r="267" spans="6:8" ht="15.75" customHeight="1">
      <c r="F267" s="197"/>
      <c r="G267" s="197"/>
      <c r="H267" s="197"/>
    </row>
    <row r="268" spans="6:8" ht="15.75" customHeight="1">
      <c r="F268" s="197"/>
      <c r="G268" s="197"/>
      <c r="H268" s="197"/>
    </row>
    <row r="269" spans="6:8" ht="15.75" customHeight="1">
      <c r="F269" s="197"/>
      <c r="G269" s="197"/>
      <c r="H269" s="197"/>
    </row>
    <row r="270" spans="6:8" ht="15.75" customHeight="1">
      <c r="F270" s="197"/>
      <c r="G270" s="197"/>
      <c r="H270" s="197"/>
    </row>
    <row r="271" spans="6:8" ht="15.75" customHeight="1">
      <c r="F271" s="197"/>
      <c r="G271" s="197"/>
      <c r="H271" s="197"/>
    </row>
    <row r="272" spans="6:8" ht="15.75" customHeight="1">
      <c r="F272" s="197"/>
      <c r="G272" s="197"/>
      <c r="H272" s="197"/>
    </row>
    <row r="273" spans="6:8" ht="15.75" customHeight="1">
      <c r="F273" s="197"/>
      <c r="G273" s="197"/>
      <c r="H273" s="197"/>
    </row>
    <row r="274" spans="6:8" ht="15.75" customHeight="1">
      <c r="F274" s="197"/>
      <c r="G274" s="197"/>
      <c r="H274" s="197"/>
    </row>
    <row r="275" spans="6:8" ht="15.75" customHeight="1">
      <c r="F275" s="197"/>
      <c r="G275" s="197"/>
      <c r="H275" s="197"/>
    </row>
    <row r="276" spans="6:8" ht="15.75" customHeight="1">
      <c r="F276" s="197"/>
      <c r="G276" s="197"/>
      <c r="H276" s="197"/>
    </row>
    <row r="277" spans="6:8" ht="15.75" customHeight="1">
      <c r="F277" s="197"/>
      <c r="G277" s="197"/>
      <c r="H277" s="197"/>
    </row>
    <row r="278" spans="6:8" ht="15.75" customHeight="1">
      <c r="F278" s="197"/>
      <c r="G278" s="197"/>
      <c r="H278" s="197"/>
    </row>
    <row r="279" spans="6:8" ht="15.75" customHeight="1">
      <c r="F279" s="197"/>
      <c r="G279" s="197"/>
      <c r="H279" s="197"/>
    </row>
    <row r="280" spans="6:8" ht="15.75" customHeight="1">
      <c r="F280" s="197"/>
      <c r="G280" s="197"/>
      <c r="H280" s="197"/>
    </row>
    <row r="281" spans="6:8" ht="15.75" customHeight="1">
      <c r="F281" s="197"/>
      <c r="G281" s="197"/>
      <c r="H281" s="197"/>
    </row>
    <row r="282" spans="6:8" ht="15.75" customHeight="1">
      <c r="F282" s="197"/>
      <c r="G282" s="197"/>
      <c r="H282" s="197"/>
    </row>
    <row r="283" spans="6:8" ht="15.75" customHeight="1">
      <c r="F283" s="197"/>
      <c r="G283" s="197"/>
      <c r="H283" s="197"/>
    </row>
    <row r="284" spans="6:8" ht="15.75" customHeight="1">
      <c r="F284" s="197"/>
      <c r="G284" s="197"/>
      <c r="H284" s="197"/>
    </row>
    <row r="285" spans="6:8" ht="15.75" customHeight="1">
      <c r="F285" s="197"/>
      <c r="G285" s="197"/>
      <c r="H285" s="197"/>
    </row>
    <row r="286" spans="6:8" ht="15.75" customHeight="1">
      <c r="F286" s="197"/>
      <c r="G286" s="197"/>
      <c r="H286" s="197"/>
    </row>
    <row r="287" spans="6:8" ht="15.75" customHeight="1">
      <c r="F287" s="197"/>
      <c r="G287" s="197"/>
      <c r="H287" s="197"/>
    </row>
    <row r="288" spans="6:8" ht="15.75" customHeight="1">
      <c r="F288" s="197"/>
      <c r="G288" s="197"/>
      <c r="H288" s="197"/>
    </row>
    <row r="289" spans="6:8" ht="15.75" customHeight="1">
      <c r="F289" s="197"/>
      <c r="G289" s="197"/>
      <c r="H289" s="197"/>
    </row>
    <row r="290" spans="6:8" ht="15.75" customHeight="1">
      <c r="F290" s="197"/>
      <c r="G290" s="197"/>
      <c r="H290" s="197"/>
    </row>
    <row r="291" spans="6:8" ht="15.75" customHeight="1">
      <c r="F291" s="197"/>
      <c r="G291" s="197"/>
      <c r="H291" s="197"/>
    </row>
    <row r="292" spans="6:8" ht="15.75" customHeight="1">
      <c r="F292" s="197"/>
      <c r="G292" s="197"/>
      <c r="H292" s="197"/>
    </row>
    <row r="293" spans="6:8" ht="15.75" customHeight="1">
      <c r="F293" s="197"/>
      <c r="G293" s="197"/>
      <c r="H293" s="197"/>
    </row>
    <row r="294" spans="6:8" ht="15.75" customHeight="1">
      <c r="F294" s="197"/>
      <c r="G294" s="197"/>
      <c r="H294" s="197"/>
    </row>
    <row r="295" spans="6:8" ht="15.75" customHeight="1">
      <c r="F295" s="197"/>
      <c r="G295" s="197"/>
      <c r="H295" s="197"/>
    </row>
    <row r="296" spans="6:8" ht="15.75" customHeight="1">
      <c r="F296" s="197"/>
      <c r="G296" s="197"/>
      <c r="H296" s="197"/>
    </row>
    <row r="297" spans="6:8" ht="15.75" customHeight="1">
      <c r="F297" s="197"/>
      <c r="G297" s="197"/>
      <c r="H297" s="197"/>
    </row>
    <row r="298" spans="6:8" ht="15.75" customHeight="1">
      <c r="F298" s="197"/>
      <c r="G298" s="197"/>
      <c r="H298" s="197"/>
    </row>
    <row r="299" spans="6:8" ht="15.75" customHeight="1">
      <c r="F299" s="197"/>
      <c r="G299" s="197"/>
      <c r="H299" s="197"/>
    </row>
    <row r="300" spans="6:8" ht="15.75" customHeight="1">
      <c r="F300" s="197"/>
      <c r="G300" s="197"/>
      <c r="H300" s="197"/>
    </row>
    <row r="301" spans="6:8" ht="15.75" customHeight="1">
      <c r="F301" s="197"/>
      <c r="G301" s="197"/>
      <c r="H301" s="197"/>
    </row>
    <row r="302" spans="6:8" ht="15.75" customHeight="1">
      <c r="F302" s="197"/>
      <c r="G302" s="197"/>
      <c r="H302" s="197"/>
    </row>
    <row r="303" spans="6:8" ht="15.75" customHeight="1">
      <c r="F303" s="197"/>
      <c r="G303" s="197"/>
      <c r="H303" s="197"/>
    </row>
    <row r="304" spans="6:8" ht="15.75" customHeight="1">
      <c r="F304" s="197"/>
      <c r="G304" s="197"/>
      <c r="H304" s="197"/>
    </row>
    <row r="305" spans="6:8" ht="15.75" customHeight="1">
      <c r="F305" s="197"/>
      <c r="G305" s="197"/>
      <c r="H305" s="197"/>
    </row>
    <row r="306" spans="6:8" ht="15.75" customHeight="1">
      <c r="F306" s="197"/>
      <c r="G306" s="197"/>
      <c r="H306" s="197"/>
    </row>
    <row r="307" spans="6:8" ht="15.75" customHeight="1">
      <c r="F307" s="197"/>
      <c r="G307" s="197"/>
      <c r="H307" s="197"/>
    </row>
    <row r="308" spans="6:8" ht="15.75" customHeight="1">
      <c r="F308" s="197"/>
      <c r="G308" s="197"/>
      <c r="H308" s="197"/>
    </row>
    <row r="309" spans="6:8" ht="15.75" customHeight="1">
      <c r="F309" s="197"/>
      <c r="G309" s="197"/>
      <c r="H309" s="197"/>
    </row>
    <row r="310" spans="6:8" ht="15.75" customHeight="1">
      <c r="F310" s="197"/>
      <c r="G310" s="197"/>
      <c r="H310" s="197"/>
    </row>
    <row r="311" spans="6:8" ht="15.75" customHeight="1">
      <c r="F311" s="197"/>
      <c r="G311" s="197"/>
      <c r="H311" s="197"/>
    </row>
    <row r="312" spans="6:8" ht="15.75" customHeight="1">
      <c r="F312" s="197"/>
      <c r="G312" s="197"/>
      <c r="H312" s="197"/>
    </row>
    <row r="313" spans="6:8" ht="15.75" customHeight="1">
      <c r="F313" s="197"/>
      <c r="G313" s="197"/>
      <c r="H313" s="197"/>
    </row>
    <row r="314" spans="6:8" ht="15.75" customHeight="1">
      <c r="F314" s="197"/>
      <c r="G314" s="197"/>
      <c r="H314" s="197"/>
    </row>
    <row r="315" spans="6:8" ht="15.75" customHeight="1">
      <c r="F315" s="197"/>
      <c r="G315" s="197"/>
      <c r="H315" s="197"/>
    </row>
    <row r="316" spans="6:8" ht="15.75" customHeight="1">
      <c r="F316" s="197"/>
      <c r="G316" s="197"/>
      <c r="H316" s="197"/>
    </row>
    <row r="317" spans="6:8" ht="15.75" customHeight="1">
      <c r="F317" s="197"/>
      <c r="G317" s="197"/>
      <c r="H317" s="197"/>
    </row>
    <row r="318" spans="6:8" ht="15.75" customHeight="1">
      <c r="F318" s="197"/>
      <c r="G318" s="197"/>
      <c r="H318" s="197"/>
    </row>
    <row r="319" spans="6:8" ht="15.75" customHeight="1">
      <c r="F319" s="197"/>
      <c r="G319" s="197"/>
      <c r="H319" s="197"/>
    </row>
    <row r="320" spans="6:8" ht="15.75" customHeight="1">
      <c r="F320" s="197"/>
      <c r="G320" s="197"/>
      <c r="H320" s="197"/>
    </row>
    <row r="321" spans="6:8" ht="15.75" customHeight="1">
      <c r="F321" s="197"/>
      <c r="G321" s="197"/>
      <c r="H321" s="197"/>
    </row>
    <row r="322" spans="6:8" ht="15.75" customHeight="1">
      <c r="F322" s="197"/>
      <c r="G322" s="197"/>
      <c r="H322" s="197"/>
    </row>
    <row r="323" spans="6:8" ht="15.75" customHeight="1">
      <c r="F323" s="197"/>
      <c r="G323" s="197"/>
      <c r="H323" s="197"/>
    </row>
    <row r="324" spans="6:8" ht="15.75" customHeight="1">
      <c r="F324" s="197"/>
      <c r="G324" s="197"/>
      <c r="H324" s="197"/>
    </row>
    <row r="325" spans="6:8" ht="15.75" customHeight="1">
      <c r="F325" s="197"/>
      <c r="G325" s="197"/>
      <c r="H325" s="197"/>
    </row>
    <row r="326" spans="6:8" ht="15.75" customHeight="1">
      <c r="F326" s="197"/>
      <c r="G326" s="197"/>
      <c r="H326" s="197"/>
    </row>
    <row r="327" spans="6:8" ht="15.75" customHeight="1">
      <c r="F327" s="197"/>
      <c r="G327" s="197"/>
      <c r="H327" s="197"/>
    </row>
    <row r="328" spans="6:8" ht="15.75" customHeight="1">
      <c r="F328" s="197"/>
      <c r="G328" s="197"/>
      <c r="H328" s="197"/>
    </row>
    <row r="329" spans="6:8" ht="15.75" customHeight="1">
      <c r="F329" s="197"/>
      <c r="G329" s="197"/>
      <c r="H329" s="197"/>
    </row>
    <row r="330" spans="6:8" ht="15.75" customHeight="1">
      <c r="F330" s="197"/>
      <c r="G330" s="197"/>
      <c r="H330" s="197"/>
    </row>
    <row r="331" spans="6:8" ht="15.75" customHeight="1">
      <c r="F331" s="197"/>
      <c r="G331" s="197"/>
      <c r="H331" s="197"/>
    </row>
    <row r="332" spans="6:8" ht="15.75" customHeight="1">
      <c r="F332" s="197"/>
      <c r="G332" s="197"/>
      <c r="H332" s="197"/>
    </row>
    <row r="333" spans="6:8" ht="15.75" customHeight="1">
      <c r="F333" s="197"/>
      <c r="G333" s="197"/>
      <c r="H333" s="197"/>
    </row>
    <row r="334" spans="6:8" ht="15.75" customHeight="1">
      <c r="F334" s="197"/>
      <c r="G334" s="197"/>
      <c r="H334" s="197"/>
    </row>
    <row r="335" spans="6:8" ht="15.75" customHeight="1">
      <c r="F335" s="197"/>
      <c r="G335" s="197"/>
      <c r="H335" s="197"/>
    </row>
    <row r="336" spans="6:8" ht="15.75" customHeight="1">
      <c r="F336" s="197"/>
      <c r="G336" s="197"/>
      <c r="H336" s="197"/>
    </row>
    <row r="337" spans="6:8" ht="15.75" customHeight="1">
      <c r="F337" s="197"/>
      <c r="G337" s="197"/>
      <c r="H337" s="197"/>
    </row>
    <row r="338" spans="6:8" ht="15.75" customHeight="1">
      <c r="F338" s="197"/>
      <c r="G338" s="197"/>
      <c r="H338" s="197"/>
    </row>
    <row r="339" spans="6:8" ht="15.75" customHeight="1">
      <c r="F339" s="197"/>
      <c r="G339" s="197"/>
      <c r="H339" s="197"/>
    </row>
    <row r="340" spans="6:8" ht="15.75" customHeight="1">
      <c r="F340" s="197"/>
      <c r="G340" s="197"/>
      <c r="H340" s="197"/>
    </row>
    <row r="341" spans="6:8" ht="15.75" customHeight="1">
      <c r="F341" s="197"/>
      <c r="G341" s="197"/>
      <c r="H341" s="197"/>
    </row>
    <row r="342" spans="6:8" ht="15.75" customHeight="1">
      <c r="F342" s="197"/>
      <c r="G342" s="197"/>
      <c r="H342" s="197"/>
    </row>
    <row r="343" spans="6:8" ht="15.75" customHeight="1">
      <c r="F343" s="197"/>
      <c r="G343" s="197"/>
      <c r="H343" s="197"/>
    </row>
    <row r="344" spans="6:8" ht="15.75" customHeight="1">
      <c r="F344" s="197"/>
      <c r="G344" s="197"/>
      <c r="H344" s="197"/>
    </row>
    <row r="345" spans="6:8" ht="15.75" customHeight="1">
      <c r="F345" s="197"/>
      <c r="G345" s="197"/>
      <c r="H345" s="197"/>
    </row>
    <row r="346" spans="6:8" ht="15.75" customHeight="1">
      <c r="F346" s="197"/>
      <c r="G346" s="197"/>
      <c r="H346" s="197"/>
    </row>
    <row r="347" spans="6:8" ht="15.75" customHeight="1">
      <c r="F347" s="197"/>
      <c r="G347" s="197"/>
      <c r="H347" s="197"/>
    </row>
    <row r="348" spans="6:8" ht="15.75" customHeight="1">
      <c r="F348" s="197"/>
      <c r="G348" s="197"/>
      <c r="H348" s="197"/>
    </row>
    <row r="349" spans="6:8" ht="15.75" customHeight="1">
      <c r="F349" s="197"/>
      <c r="G349" s="197"/>
      <c r="H349" s="197"/>
    </row>
    <row r="350" spans="6:8" ht="15.75" customHeight="1">
      <c r="F350" s="197"/>
      <c r="G350" s="197"/>
      <c r="H350" s="197"/>
    </row>
    <row r="351" spans="6:8" ht="15.75" customHeight="1">
      <c r="F351" s="197"/>
      <c r="G351" s="197"/>
      <c r="H351" s="197"/>
    </row>
    <row r="352" spans="6:8" ht="15.75" customHeight="1">
      <c r="F352" s="197"/>
      <c r="G352" s="197"/>
      <c r="H352" s="197"/>
    </row>
    <row r="353" spans="6:8" ht="15.75" customHeight="1">
      <c r="F353" s="197"/>
      <c r="G353" s="197"/>
      <c r="H353" s="197"/>
    </row>
    <row r="354" spans="6:8" ht="15.75" customHeight="1">
      <c r="F354" s="197"/>
      <c r="G354" s="197"/>
      <c r="H354" s="197"/>
    </row>
    <row r="355" spans="6:8" ht="15.75" customHeight="1">
      <c r="F355" s="197"/>
      <c r="G355" s="197"/>
      <c r="H355" s="197"/>
    </row>
    <row r="356" spans="6:8" ht="15.75" customHeight="1">
      <c r="F356" s="197"/>
      <c r="G356" s="197"/>
      <c r="H356" s="197"/>
    </row>
    <row r="357" spans="6:8" ht="15.75" customHeight="1">
      <c r="F357" s="197"/>
      <c r="G357" s="197"/>
      <c r="H357" s="197"/>
    </row>
    <row r="358" spans="6:8" ht="15.75" customHeight="1">
      <c r="F358" s="197"/>
      <c r="G358" s="197"/>
      <c r="H358" s="197"/>
    </row>
    <row r="359" spans="6:8" ht="15.75" customHeight="1">
      <c r="F359" s="197"/>
      <c r="G359" s="197"/>
      <c r="H359" s="197"/>
    </row>
    <row r="360" spans="6:8" ht="15.75" customHeight="1">
      <c r="F360" s="197"/>
      <c r="G360" s="197"/>
      <c r="H360" s="197"/>
    </row>
    <row r="361" spans="6:8" ht="15.75" customHeight="1">
      <c r="F361" s="197"/>
      <c r="G361" s="197"/>
      <c r="H361" s="197"/>
    </row>
    <row r="362" spans="6:8" ht="15.75" customHeight="1">
      <c r="F362" s="197"/>
      <c r="G362" s="197"/>
      <c r="H362" s="197"/>
    </row>
    <row r="363" spans="6:8" ht="15.75" customHeight="1">
      <c r="F363" s="197"/>
      <c r="G363" s="197"/>
      <c r="H363" s="197"/>
    </row>
    <row r="364" spans="6:8" ht="15.75" customHeight="1">
      <c r="F364" s="197"/>
      <c r="G364" s="197"/>
      <c r="H364" s="197"/>
    </row>
    <row r="365" spans="6:8" ht="15.75" customHeight="1">
      <c r="F365" s="197"/>
      <c r="G365" s="197"/>
      <c r="H365" s="197"/>
    </row>
    <row r="366" spans="6:8" ht="15.75" customHeight="1">
      <c r="F366" s="197"/>
      <c r="G366" s="197"/>
      <c r="H366" s="197"/>
    </row>
    <row r="367" spans="6:8" ht="15.75" customHeight="1">
      <c r="F367" s="197"/>
      <c r="G367" s="197"/>
      <c r="H367" s="197"/>
    </row>
    <row r="368" spans="6:8" ht="15.75" customHeight="1">
      <c r="F368" s="197"/>
      <c r="G368" s="197"/>
      <c r="H368" s="197"/>
    </row>
    <row r="369" spans="6:8" ht="15.75" customHeight="1">
      <c r="F369" s="197"/>
      <c r="G369" s="197"/>
      <c r="H369" s="197"/>
    </row>
    <row r="370" spans="6:8" ht="15.75" customHeight="1">
      <c r="F370" s="197"/>
      <c r="G370" s="197"/>
      <c r="H370" s="197"/>
    </row>
    <row r="371" spans="6:8" ht="15.75" customHeight="1">
      <c r="F371" s="197"/>
      <c r="G371" s="197"/>
      <c r="H371" s="197"/>
    </row>
    <row r="372" spans="6:8" ht="15.75" customHeight="1">
      <c r="F372" s="197"/>
      <c r="G372" s="197"/>
      <c r="H372" s="197"/>
    </row>
    <row r="373" spans="6:8" ht="15.75" customHeight="1">
      <c r="F373" s="197"/>
      <c r="G373" s="197"/>
      <c r="H373" s="197"/>
    </row>
    <row r="374" spans="6:8" ht="15.75" customHeight="1">
      <c r="F374" s="197"/>
      <c r="G374" s="197"/>
      <c r="H374" s="197"/>
    </row>
    <row r="375" spans="6:8" ht="15.75" customHeight="1">
      <c r="F375" s="197"/>
      <c r="G375" s="197"/>
      <c r="H375" s="197"/>
    </row>
    <row r="376" spans="6:8" ht="15.75" customHeight="1">
      <c r="F376" s="197"/>
      <c r="G376" s="197"/>
      <c r="H376" s="197"/>
    </row>
    <row r="377" spans="6:8" ht="15.75" customHeight="1">
      <c r="F377" s="197"/>
      <c r="G377" s="197"/>
      <c r="H377" s="197"/>
    </row>
    <row r="378" spans="6:8" ht="15.75" customHeight="1">
      <c r="F378" s="197"/>
      <c r="G378" s="197"/>
      <c r="H378" s="197"/>
    </row>
    <row r="379" spans="6:8" ht="15.75" customHeight="1">
      <c r="F379" s="197"/>
      <c r="G379" s="197"/>
      <c r="H379" s="197"/>
    </row>
    <row r="380" spans="6:8" ht="15.75" customHeight="1">
      <c r="F380" s="197"/>
      <c r="G380" s="197"/>
      <c r="H380" s="197"/>
    </row>
    <row r="381" spans="6:8" ht="15.75" customHeight="1">
      <c r="F381" s="197"/>
      <c r="G381" s="197"/>
      <c r="H381" s="197"/>
    </row>
    <row r="382" spans="6:8" ht="15.75" customHeight="1">
      <c r="F382" s="197"/>
      <c r="G382" s="197"/>
      <c r="H382" s="197"/>
    </row>
    <row r="383" spans="6:8" ht="15.75" customHeight="1">
      <c r="F383" s="197"/>
      <c r="G383" s="197"/>
      <c r="H383" s="197"/>
    </row>
    <row r="384" spans="6:8" ht="15.75" customHeight="1">
      <c r="F384" s="197"/>
      <c r="G384" s="197"/>
      <c r="H384" s="197"/>
    </row>
    <row r="385" spans="6:8" ht="15.75" customHeight="1">
      <c r="F385" s="197"/>
      <c r="G385" s="197"/>
      <c r="H385" s="197"/>
    </row>
    <row r="386" spans="6:8" ht="15.75" customHeight="1">
      <c r="F386" s="197"/>
      <c r="G386" s="197"/>
      <c r="H386" s="197"/>
    </row>
    <row r="387" spans="6:8" ht="15.75" customHeight="1">
      <c r="F387" s="197"/>
      <c r="G387" s="197"/>
      <c r="H387" s="197"/>
    </row>
    <row r="388" spans="6:8" ht="15.75" customHeight="1">
      <c r="F388" s="197"/>
      <c r="G388" s="197"/>
      <c r="H388" s="197"/>
    </row>
    <row r="389" spans="6:8" ht="15.75" customHeight="1">
      <c r="F389" s="197"/>
      <c r="G389" s="197"/>
      <c r="H389" s="197"/>
    </row>
    <row r="390" spans="6:8" ht="15.75" customHeight="1">
      <c r="F390" s="197"/>
      <c r="G390" s="197"/>
      <c r="H390" s="197"/>
    </row>
    <row r="391" spans="6:8" ht="15.75" customHeight="1">
      <c r="F391" s="197"/>
      <c r="G391" s="197"/>
      <c r="H391" s="197"/>
    </row>
    <row r="392" spans="6:8" ht="15.75" customHeight="1">
      <c r="F392" s="197"/>
      <c r="G392" s="197"/>
      <c r="H392" s="197"/>
    </row>
    <row r="393" spans="6:8" ht="15.75" customHeight="1">
      <c r="F393" s="197"/>
      <c r="G393" s="197"/>
      <c r="H393" s="197"/>
    </row>
    <row r="394" spans="6:8" ht="15.75" customHeight="1">
      <c r="F394" s="197"/>
      <c r="G394" s="197"/>
      <c r="H394" s="197"/>
    </row>
    <row r="395" spans="6:8" ht="15.75" customHeight="1">
      <c r="F395" s="197"/>
      <c r="G395" s="197"/>
      <c r="H395" s="197"/>
    </row>
    <row r="396" spans="6:8" ht="15.75" customHeight="1">
      <c r="F396" s="197"/>
      <c r="G396" s="197"/>
      <c r="H396" s="197"/>
    </row>
    <row r="397" spans="6:8" ht="15.75" customHeight="1">
      <c r="F397" s="197"/>
      <c r="G397" s="197"/>
      <c r="H397" s="197"/>
    </row>
    <row r="398" spans="6:8" ht="15.75" customHeight="1">
      <c r="F398" s="197"/>
      <c r="G398" s="197"/>
      <c r="H398" s="197"/>
    </row>
    <row r="399" spans="6:8" ht="15.75" customHeight="1">
      <c r="F399" s="197"/>
      <c r="G399" s="197"/>
      <c r="H399" s="197"/>
    </row>
    <row r="400" spans="6:8" ht="15.75" customHeight="1">
      <c r="F400" s="197"/>
      <c r="G400" s="197"/>
      <c r="H400" s="197"/>
    </row>
    <row r="401" spans="6:8" ht="15.75" customHeight="1">
      <c r="F401" s="197"/>
      <c r="G401" s="197"/>
      <c r="H401" s="197"/>
    </row>
    <row r="402" spans="6:8" ht="15.75" customHeight="1">
      <c r="F402" s="197"/>
      <c r="G402" s="197"/>
      <c r="H402" s="197"/>
    </row>
    <row r="403" spans="6:8" ht="15.75" customHeight="1">
      <c r="F403" s="197"/>
      <c r="G403" s="197"/>
      <c r="H403" s="197"/>
    </row>
    <row r="404" spans="6:8" ht="15.75" customHeight="1">
      <c r="F404" s="197"/>
      <c r="G404" s="197"/>
      <c r="H404" s="197"/>
    </row>
    <row r="405" spans="6:8" ht="15.75" customHeight="1">
      <c r="F405" s="197"/>
      <c r="G405" s="197"/>
      <c r="H405" s="197"/>
    </row>
    <row r="406" spans="6:8" ht="15.75" customHeight="1">
      <c r="F406" s="197"/>
      <c r="G406" s="197"/>
      <c r="H406" s="197"/>
    </row>
    <row r="407" spans="6:8" ht="15.75" customHeight="1">
      <c r="F407" s="197"/>
      <c r="G407" s="197"/>
      <c r="H407" s="197"/>
    </row>
    <row r="408" spans="6:8" ht="15.75" customHeight="1">
      <c r="F408" s="197"/>
      <c r="G408" s="197"/>
      <c r="H408" s="197"/>
    </row>
    <row r="409" spans="6:8" ht="15.75" customHeight="1">
      <c r="F409" s="197"/>
      <c r="G409" s="197"/>
      <c r="H409" s="197"/>
    </row>
    <row r="410" spans="6:8" ht="15.75" customHeight="1">
      <c r="F410" s="197"/>
      <c r="G410" s="197"/>
      <c r="H410" s="197"/>
    </row>
    <row r="411" spans="6:8" ht="15.75" customHeight="1">
      <c r="F411" s="197"/>
      <c r="G411" s="197"/>
      <c r="H411" s="197"/>
    </row>
    <row r="412" spans="6:8" ht="15.75" customHeight="1">
      <c r="F412" s="197"/>
      <c r="G412" s="197"/>
      <c r="H412" s="197"/>
    </row>
    <row r="413" spans="6:8" ht="15.75" customHeight="1">
      <c r="F413" s="197"/>
      <c r="G413" s="197"/>
      <c r="H413" s="197"/>
    </row>
    <row r="414" spans="6:8" ht="15.75" customHeight="1">
      <c r="F414" s="197"/>
      <c r="G414" s="197"/>
      <c r="H414" s="197"/>
    </row>
    <row r="415" spans="6:8" ht="15.75" customHeight="1">
      <c r="F415" s="197"/>
      <c r="G415" s="197"/>
      <c r="H415" s="197"/>
    </row>
    <row r="416" spans="6:8" ht="15.75" customHeight="1">
      <c r="F416" s="197"/>
      <c r="G416" s="197"/>
      <c r="H416" s="197"/>
    </row>
    <row r="417" spans="6:8" ht="15.75" customHeight="1">
      <c r="F417" s="197"/>
      <c r="G417" s="197"/>
      <c r="H417" s="197"/>
    </row>
    <row r="418" spans="6:8" ht="15.75" customHeight="1">
      <c r="F418" s="197"/>
      <c r="G418" s="197"/>
      <c r="H418" s="197"/>
    </row>
    <row r="419" spans="6:8" ht="15.75" customHeight="1">
      <c r="F419" s="197"/>
      <c r="G419" s="197"/>
      <c r="H419" s="197"/>
    </row>
    <row r="420" spans="6:8" ht="15.75" customHeight="1">
      <c r="F420" s="197"/>
      <c r="G420" s="197"/>
      <c r="H420" s="197"/>
    </row>
    <row r="421" spans="6:8" ht="15.75" customHeight="1">
      <c r="F421" s="197"/>
      <c r="G421" s="197"/>
      <c r="H421" s="197"/>
    </row>
    <row r="422" spans="6:8" ht="15.75" customHeight="1">
      <c r="F422" s="197"/>
      <c r="G422" s="197"/>
      <c r="H422" s="197"/>
    </row>
    <row r="423" spans="6:8" ht="15.75" customHeight="1">
      <c r="F423" s="197"/>
      <c r="G423" s="197"/>
      <c r="H423" s="197"/>
    </row>
    <row r="424" spans="6:8" ht="15.75" customHeight="1">
      <c r="F424" s="197"/>
      <c r="G424" s="197"/>
      <c r="H424" s="197"/>
    </row>
    <row r="425" spans="6:8" ht="15.75" customHeight="1">
      <c r="F425" s="197"/>
      <c r="G425" s="197"/>
      <c r="H425" s="197"/>
    </row>
    <row r="426" spans="6:8" ht="15.75" customHeight="1">
      <c r="F426" s="197"/>
      <c r="G426" s="197"/>
      <c r="H426" s="197"/>
    </row>
    <row r="427" spans="6:8" ht="15.75" customHeight="1">
      <c r="F427" s="197"/>
      <c r="G427" s="197"/>
      <c r="H427" s="197"/>
    </row>
    <row r="428" spans="6:8" ht="15.75" customHeight="1">
      <c r="F428" s="197"/>
      <c r="G428" s="197"/>
      <c r="H428" s="197"/>
    </row>
    <row r="429" spans="6:8" ht="15.75" customHeight="1">
      <c r="F429" s="197"/>
      <c r="G429" s="197"/>
      <c r="H429" s="197"/>
    </row>
    <row r="430" spans="6:8" ht="15.75" customHeight="1">
      <c r="F430" s="197"/>
      <c r="G430" s="197"/>
      <c r="H430" s="197"/>
    </row>
    <row r="431" spans="6:8" ht="15.75" customHeight="1">
      <c r="F431" s="197"/>
      <c r="G431" s="197"/>
      <c r="H431" s="197"/>
    </row>
    <row r="432" spans="6:8" ht="15.75" customHeight="1">
      <c r="F432" s="197"/>
      <c r="G432" s="197"/>
      <c r="H432" s="197"/>
    </row>
    <row r="433" spans="6:8" ht="15.75" customHeight="1">
      <c r="F433" s="197"/>
      <c r="G433" s="197"/>
      <c r="H433" s="197"/>
    </row>
    <row r="434" spans="6:8" ht="15.75" customHeight="1">
      <c r="F434" s="197"/>
      <c r="G434" s="197"/>
      <c r="H434" s="197"/>
    </row>
    <row r="435" spans="6:8" ht="15.75" customHeight="1">
      <c r="F435" s="197"/>
      <c r="G435" s="197"/>
      <c r="H435" s="197"/>
    </row>
    <row r="436" spans="6:8" ht="15.75" customHeight="1">
      <c r="F436" s="197"/>
      <c r="G436" s="197"/>
      <c r="H436" s="197"/>
    </row>
    <row r="437" spans="6:8" ht="15.75" customHeight="1">
      <c r="F437" s="197"/>
      <c r="G437" s="197"/>
      <c r="H437" s="197"/>
    </row>
    <row r="438" spans="6:8" ht="15.75" customHeight="1">
      <c r="F438" s="197"/>
      <c r="G438" s="197"/>
      <c r="H438" s="197"/>
    </row>
    <row r="439" spans="6:8" ht="15.75" customHeight="1">
      <c r="F439" s="197"/>
      <c r="G439" s="197"/>
      <c r="H439" s="197"/>
    </row>
    <row r="440" spans="6:8" ht="15.75" customHeight="1">
      <c r="F440" s="197"/>
      <c r="G440" s="197"/>
      <c r="H440" s="197"/>
    </row>
    <row r="441" spans="6:8" ht="15.75" customHeight="1">
      <c r="F441" s="197"/>
      <c r="G441" s="197"/>
      <c r="H441" s="197"/>
    </row>
    <row r="442" spans="6:8" ht="15.75" customHeight="1">
      <c r="F442" s="197"/>
      <c r="G442" s="197"/>
      <c r="H442" s="197"/>
    </row>
    <row r="443" spans="6:8" ht="15.75" customHeight="1">
      <c r="F443" s="197"/>
      <c r="G443" s="197"/>
      <c r="H443" s="197"/>
    </row>
    <row r="444" spans="6:8" ht="15.75" customHeight="1">
      <c r="F444" s="197"/>
      <c r="G444" s="197"/>
      <c r="H444" s="197"/>
    </row>
    <row r="445" spans="6:8" ht="15.75" customHeight="1">
      <c r="F445" s="197"/>
      <c r="G445" s="197"/>
      <c r="H445" s="197"/>
    </row>
    <row r="446" spans="6:8" ht="15.75" customHeight="1">
      <c r="F446" s="197"/>
      <c r="G446" s="197"/>
      <c r="H446" s="197"/>
    </row>
    <row r="447" spans="6:8" ht="15.75" customHeight="1">
      <c r="F447" s="197"/>
      <c r="G447" s="197"/>
      <c r="H447" s="197"/>
    </row>
    <row r="448" spans="6:8" ht="15.75" customHeight="1">
      <c r="F448" s="197"/>
      <c r="G448" s="197"/>
      <c r="H448" s="197"/>
    </row>
    <row r="449" spans="6:8" ht="15.75" customHeight="1">
      <c r="F449" s="197"/>
      <c r="G449" s="197"/>
      <c r="H449" s="197"/>
    </row>
    <row r="450" spans="6:8" ht="15.75" customHeight="1">
      <c r="F450" s="197"/>
      <c r="G450" s="197"/>
      <c r="H450" s="197"/>
    </row>
    <row r="451" spans="6:8" ht="15.75" customHeight="1">
      <c r="F451" s="197"/>
      <c r="G451" s="197"/>
      <c r="H451" s="197"/>
    </row>
    <row r="452" spans="6:8" ht="15.75" customHeight="1">
      <c r="F452" s="197"/>
      <c r="G452" s="197"/>
      <c r="H452" s="197"/>
    </row>
    <row r="453" spans="6:8" ht="15.75" customHeight="1">
      <c r="F453" s="197"/>
      <c r="G453" s="197"/>
      <c r="H453" s="197"/>
    </row>
    <row r="454" spans="6:8" ht="15.75" customHeight="1">
      <c r="F454" s="197"/>
      <c r="G454" s="197"/>
      <c r="H454" s="197"/>
    </row>
    <row r="455" spans="6:8" ht="15.75" customHeight="1">
      <c r="F455" s="197"/>
      <c r="G455" s="197"/>
      <c r="H455" s="197"/>
    </row>
    <row r="456" spans="6:8" ht="15.75" customHeight="1">
      <c r="F456" s="197"/>
      <c r="G456" s="197"/>
      <c r="H456" s="197"/>
    </row>
    <row r="457" spans="6:8" ht="15.75" customHeight="1">
      <c r="F457" s="197"/>
      <c r="G457" s="197"/>
      <c r="H457" s="197"/>
    </row>
    <row r="458" spans="6:8" ht="15.75" customHeight="1">
      <c r="F458" s="197"/>
      <c r="G458" s="197"/>
      <c r="H458" s="197"/>
    </row>
    <row r="459" spans="6:8" ht="15.75" customHeight="1">
      <c r="F459" s="197"/>
      <c r="G459" s="197"/>
      <c r="H459" s="197"/>
    </row>
    <row r="460" spans="6:8" ht="15.75" customHeight="1">
      <c r="F460" s="197"/>
      <c r="G460" s="197"/>
      <c r="H460" s="197"/>
    </row>
    <row r="461" spans="6:8" ht="15.75" customHeight="1">
      <c r="F461" s="197"/>
      <c r="G461" s="197"/>
      <c r="H461" s="197"/>
    </row>
    <row r="462" spans="6:8" ht="15.75" customHeight="1">
      <c r="F462" s="197"/>
      <c r="G462" s="197"/>
      <c r="H462" s="197"/>
    </row>
    <row r="463" spans="6:8" ht="15.75" customHeight="1">
      <c r="F463" s="197"/>
      <c r="G463" s="197"/>
      <c r="H463" s="197"/>
    </row>
    <row r="464" spans="6:8" ht="15.75" customHeight="1">
      <c r="F464" s="197"/>
      <c r="G464" s="197"/>
      <c r="H464" s="197"/>
    </row>
    <row r="465" spans="6:8" ht="15.75" customHeight="1">
      <c r="F465" s="197"/>
      <c r="G465" s="197"/>
      <c r="H465" s="197"/>
    </row>
    <row r="466" spans="6:8" ht="15.75" customHeight="1">
      <c r="F466" s="197"/>
      <c r="G466" s="197"/>
      <c r="H466" s="197"/>
    </row>
    <row r="467" spans="6:8" ht="15.75" customHeight="1">
      <c r="F467" s="197"/>
      <c r="G467" s="197"/>
      <c r="H467" s="197"/>
    </row>
    <row r="468" spans="6:8" ht="15.75" customHeight="1">
      <c r="F468" s="197"/>
      <c r="G468" s="197"/>
      <c r="H468" s="197"/>
    </row>
    <row r="469" spans="6:8" ht="15.75" customHeight="1">
      <c r="F469" s="197"/>
      <c r="G469" s="197"/>
      <c r="H469" s="197"/>
    </row>
    <row r="470" spans="6:8" ht="15.75" customHeight="1">
      <c r="F470" s="197"/>
      <c r="G470" s="197"/>
      <c r="H470" s="197"/>
    </row>
    <row r="471" spans="6:8" ht="15.75" customHeight="1">
      <c r="F471" s="197"/>
      <c r="G471" s="197"/>
      <c r="H471" s="197"/>
    </row>
    <row r="472" spans="6:8" ht="15.75" customHeight="1">
      <c r="F472" s="197"/>
      <c r="G472" s="197"/>
      <c r="H472" s="197"/>
    </row>
    <row r="473" spans="6:8" ht="15.75" customHeight="1">
      <c r="F473" s="197"/>
      <c r="G473" s="197"/>
      <c r="H473" s="197"/>
    </row>
    <row r="474" spans="6:8" ht="15.75" customHeight="1">
      <c r="F474" s="197"/>
      <c r="G474" s="197"/>
      <c r="H474" s="197"/>
    </row>
    <row r="475" spans="6:8" ht="15.75" customHeight="1">
      <c r="F475" s="197"/>
      <c r="G475" s="197"/>
      <c r="H475" s="197"/>
    </row>
    <row r="476" spans="6:8" ht="15.75" customHeight="1">
      <c r="F476" s="197"/>
      <c r="G476" s="197"/>
      <c r="H476" s="197"/>
    </row>
    <row r="477" spans="6:8" ht="15.75" customHeight="1">
      <c r="F477" s="197"/>
      <c r="G477" s="197"/>
      <c r="H477" s="197"/>
    </row>
    <row r="478" spans="6:8" ht="15.75" customHeight="1">
      <c r="F478" s="197"/>
      <c r="G478" s="197"/>
      <c r="H478" s="197"/>
    </row>
    <row r="479" spans="6:8" ht="15.75" customHeight="1">
      <c r="F479" s="197"/>
      <c r="G479" s="197"/>
      <c r="H479" s="197"/>
    </row>
    <row r="480" spans="6:8" ht="15.75" customHeight="1">
      <c r="F480" s="197"/>
      <c r="G480" s="197"/>
      <c r="H480" s="197"/>
    </row>
    <row r="481" spans="6:8" ht="15.75" customHeight="1">
      <c r="F481" s="197"/>
      <c r="G481" s="197"/>
      <c r="H481" s="197"/>
    </row>
    <row r="482" spans="6:8" ht="15.75" customHeight="1">
      <c r="F482" s="197"/>
      <c r="G482" s="197"/>
      <c r="H482" s="197"/>
    </row>
    <row r="483" spans="6:8" ht="15.75" customHeight="1">
      <c r="F483" s="197"/>
      <c r="G483" s="197"/>
      <c r="H483" s="197"/>
    </row>
    <row r="484" spans="6:8" ht="15.75" customHeight="1">
      <c r="F484" s="197"/>
      <c r="G484" s="197"/>
      <c r="H484" s="197"/>
    </row>
    <row r="485" spans="6:8" ht="15.75" customHeight="1">
      <c r="F485" s="197"/>
      <c r="G485" s="197"/>
      <c r="H485" s="197"/>
    </row>
    <row r="486" spans="6:8" ht="15.75" customHeight="1">
      <c r="F486" s="197"/>
      <c r="G486" s="197"/>
      <c r="H486" s="197"/>
    </row>
    <row r="487" spans="6:8" ht="15.75" customHeight="1">
      <c r="F487" s="197"/>
      <c r="G487" s="197"/>
      <c r="H487" s="197"/>
    </row>
    <row r="488" spans="6:8" ht="15.75" customHeight="1">
      <c r="F488" s="197"/>
      <c r="G488" s="197"/>
      <c r="H488" s="197"/>
    </row>
    <row r="489" spans="6:8" ht="15.75" customHeight="1">
      <c r="F489" s="197"/>
      <c r="G489" s="197"/>
      <c r="H489" s="197"/>
    </row>
    <row r="490" spans="6:8" ht="15.75" customHeight="1">
      <c r="F490" s="197"/>
      <c r="G490" s="197"/>
      <c r="H490" s="197"/>
    </row>
    <row r="491" spans="6:8" ht="15.75" customHeight="1">
      <c r="F491" s="197"/>
      <c r="G491" s="197"/>
      <c r="H491" s="197"/>
    </row>
    <row r="492" spans="6:8" ht="15.75" customHeight="1">
      <c r="F492" s="197"/>
      <c r="G492" s="197"/>
      <c r="H492" s="197"/>
    </row>
    <row r="493" spans="6:8" ht="15.75" customHeight="1">
      <c r="F493" s="197"/>
      <c r="G493" s="197"/>
      <c r="H493" s="197"/>
    </row>
    <row r="494" spans="6:8" ht="15.75" customHeight="1">
      <c r="F494" s="197"/>
      <c r="G494" s="197"/>
      <c r="H494" s="197"/>
    </row>
    <row r="495" spans="6:8" ht="15.75" customHeight="1">
      <c r="F495" s="197"/>
      <c r="G495" s="197"/>
      <c r="H495" s="197"/>
    </row>
    <row r="496" spans="6:8" ht="15.75" customHeight="1">
      <c r="F496" s="197"/>
      <c r="G496" s="197"/>
      <c r="H496" s="197"/>
    </row>
    <row r="497" spans="6:8" ht="15.75" customHeight="1">
      <c r="F497" s="197"/>
      <c r="G497" s="197"/>
      <c r="H497" s="197"/>
    </row>
    <row r="498" spans="6:8" ht="15.75" customHeight="1">
      <c r="F498" s="197"/>
      <c r="G498" s="197"/>
      <c r="H498" s="197"/>
    </row>
    <row r="499" spans="6:8" ht="15.75" customHeight="1">
      <c r="F499" s="197"/>
      <c r="G499" s="197"/>
      <c r="H499" s="197"/>
    </row>
    <row r="500" spans="6:8" ht="15.75" customHeight="1">
      <c r="F500" s="197"/>
      <c r="G500" s="197"/>
      <c r="H500" s="197"/>
    </row>
    <row r="501" spans="6:8" ht="15.75" customHeight="1">
      <c r="F501" s="197"/>
      <c r="G501" s="197"/>
      <c r="H501" s="197"/>
    </row>
    <row r="502" spans="6:8" ht="15.75" customHeight="1">
      <c r="F502" s="197"/>
      <c r="G502" s="197"/>
      <c r="H502" s="197"/>
    </row>
    <row r="503" spans="6:8" ht="15.75" customHeight="1">
      <c r="F503" s="197"/>
      <c r="G503" s="197"/>
      <c r="H503" s="197"/>
    </row>
    <row r="504" spans="6:8" ht="15.75" customHeight="1">
      <c r="F504" s="197"/>
      <c r="G504" s="197"/>
      <c r="H504" s="197"/>
    </row>
    <row r="505" spans="6:8" ht="15.75" customHeight="1">
      <c r="F505" s="197"/>
      <c r="G505" s="197"/>
      <c r="H505" s="197"/>
    </row>
    <row r="506" spans="6:8" ht="15.75" customHeight="1">
      <c r="F506" s="197"/>
      <c r="G506" s="197"/>
      <c r="H506" s="197"/>
    </row>
    <row r="507" spans="6:8" ht="15.75" customHeight="1">
      <c r="F507" s="197"/>
      <c r="G507" s="197"/>
      <c r="H507" s="197"/>
    </row>
    <row r="508" spans="6:8" ht="15.75" customHeight="1">
      <c r="F508" s="197"/>
      <c r="G508" s="197"/>
      <c r="H508" s="197"/>
    </row>
    <row r="509" spans="6:8" ht="15.75" customHeight="1">
      <c r="F509" s="197"/>
      <c r="G509" s="197"/>
      <c r="H509" s="197"/>
    </row>
    <row r="510" spans="6:8" ht="15.75" customHeight="1">
      <c r="F510" s="197"/>
      <c r="G510" s="197"/>
      <c r="H510" s="197"/>
    </row>
    <row r="511" spans="6:8" ht="15.75" customHeight="1">
      <c r="F511" s="197"/>
      <c r="G511" s="197"/>
      <c r="H511" s="197"/>
    </row>
    <row r="512" spans="6:8" ht="15.75" customHeight="1">
      <c r="F512" s="197"/>
      <c r="G512" s="197"/>
      <c r="H512" s="197"/>
    </row>
    <row r="513" spans="6:8" ht="15.75" customHeight="1">
      <c r="F513" s="197"/>
      <c r="G513" s="197"/>
      <c r="H513" s="197"/>
    </row>
    <row r="514" spans="6:8" ht="15.75" customHeight="1">
      <c r="F514" s="197"/>
      <c r="G514" s="197"/>
      <c r="H514" s="197"/>
    </row>
    <row r="515" spans="6:8" ht="15.75" customHeight="1">
      <c r="F515" s="197"/>
      <c r="G515" s="197"/>
      <c r="H515" s="197"/>
    </row>
    <row r="516" spans="6:8" ht="15.75" customHeight="1">
      <c r="F516" s="197"/>
      <c r="G516" s="197"/>
      <c r="H516" s="197"/>
    </row>
    <row r="517" spans="6:8" ht="15.75" customHeight="1">
      <c r="F517" s="197"/>
      <c r="G517" s="197"/>
      <c r="H517" s="197"/>
    </row>
    <row r="518" spans="6:8" ht="15.75" customHeight="1">
      <c r="F518" s="197"/>
      <c r="G518" s="197"/>
      <c r="H518" s="197"/>
    </row>
    <row r="519" spans="6:8" ht="15.75" customHeight="1">
      <c r="F519" s="197"/>
      <c r="G519" s="197"/>
      <c r="H519" s="197"/>
    </row>
    <row r="520" spans="6:8" ht="15.75" customHeight="1">
      <c r="F520" s="197"/>
      <c r="G520" s="197"/>
      <c r="H520" s="197"/>
    </row>
    <row r="521" spans="6:8" ht="15.75" customHeight="1">
      <c r="F521" s="197"/>
      <c r="G521" s="197"/>
      <c r="H521" s="197"/>
    </row>
    <row r="522" spans="6:8" ht="15.75" customHeight="1">
      <c r="F522" s="197"/>
      <c r="G522" s="197"/>
      <c r="H522" s="197"/>
    </row>
    <row r="523" spans="6:8" ht="15.75" customHeight="1">
      <c r="F523" s="197"/>
      <c r="G523" s="197"/>
      <c r="H523" s="197"/>
    </row>
    <row r="524" spans="6:8" ht="15.75" customHeight="1">
      <c r="F524" s="197"/>
      <c r="G524" s="197"/>
      <c r="H524" s="197"/>
    </row>
    <row r="525" spans="6:8" ht="15.75" customHeight="1">
      <c r="F525" s="197"/>
      <c r="G525" s="197"/>
      <c r="H525" s="197"/>
    </row>
    <row r="526" spans="6:8" ht="15.75" customHeight="1">
      <c r="F526" s="197"/>
      <c r="G526" s="197"/>
      <c r="H526" s="197"/>
    </row>
    <row r="527" spans="6:8" ht="15.75" customHeight="1">
      <c r="F527" s="197"/>
      <c r="G527" s="197"/>
      <c r="H527" s="197"/>
    </row>
    <row r="528" spans="6:8" ht="15.75" customHeight="1">
      <c r="F528" s="197"/>
      <c r="G528" s="197"/>
      <c r="H528" s="197"/>
    </row>
    <row r="529" spans="6:8" ht="15.75" customHeight="1">
      <c r="F529" s="197"/>
      <c r="G529" s="197"/>
      <c r="H529" s="197"/>
    </row>
    <row r="530" spans="6:8" ht="15.75" customHeight="1">
      <c r="F530" s="197"/>
      <c r="G530" s="197"/>
      <c r="H530" s="197"/>
    </row>
    <row r="531" spans="6:8" ht="15.75" customHeight="1">
      <c r="F531" s="197"/>
      <c r="G531" s="197"/>
      <c r="H531" s="197"/>
    </row>
    <row r="532" spans="6:8" ht="15.75" customHeight="1">
      <c r="F532" s="197"/>
      <c r="G532" s="197"/>
      <c r="H532" s="197"/>
    </row>
    <row r="533" spans="6:8" ht="15.75" customHeight="1">
      <c r="F533" s="197"/>
      <c r="G533" s="197"/>
      <c r="H533" s="197"/>
    </row>
    <row r="534" spans="6:8" ht="15.75" customHeight="1">
      <c r="F534" s="197"/>
      <c r="G534" s="197"/>
      <c r="H534" s="197"/>
    </row>
    <row r="535" spans="6:8" ht="15.75" customHeight="1">
      <c r="F535" s="197"/>
      <c r="G535" s="197"/>
      <c r="H535" s="197"/>
    </row>
    <row r="536" spans="6:8" ht="15.75" customHeight="1">
      <c r="F536" s="197"/>
      <c r="G536" s="197"/>
      <c r="H536" s="197"/>
    </row>
    <row r="537" spans="6:8" ht="15.75" customHeight="1">
      <c r="F537" s="197"/>
      <c r="G537" s="197"/>
      <c r="H537" s="197"/>
    </row>
    <row r="538" spans="6:8" ht="15.75" customHeight="1">
      <c r="F538" s="197"/>
      <c r="G538" s="197"/>
      <c r="H538" s="197"/>
    </row>
    <row r="539" spans="6:8" ht="15.75" customHeight="1">
      <c r="F539" s="197"/>
      <c r="G539" s="197"/>
      <c r="H539" s="197"/>
    </row>
    <row r="540" spans="6:8" ht="15.75" customHeight="1">
      <c r="F540" s="197"/>
      <c r="G540" s="197"/>
      <c r="H540" s="197"/>
    </row>
    <row r="541" spans="6:8" ht="15.75" customHeight="1">
      <c r="F541" s="197"/>
      <c r="G541" s="197"/>
      <c r="H541" s="197"/>
    </row>
    <row r="542" spans="6:8" ht="15.75" customHeight="1">
      <c r="F542" s="197"/>
      <c r="G542" s="197"/>
      <c r="H542" s="197"/>
    </row>
    <row r="543" spans="6:8" ht="15.75" customHeight="1">
      <c r="F543" s="197"/>
      <c r="G543" s="197"/>
      <c r="H543" s="197"/>
    </row>
    <row r="544" spans="6:8" ht="15.75" customHeight="1">
      <c r="F544" s="197"/>
      <c r="G544" s="197"/>
      <c r="H544" s="197"/>
    </row>
    <row r="545" spans="6:8" ht="15.75" customHeight="1">
      <c r="F545" s="197"/>
      <c r="G545" s="197"/>
      <c r="H545" s="197"/>
    </row>
    <row r="546" spans="6:8" ht="15.75" customHeight="1">
      <c r="F546" s="197"/>
      <c r="G546" s="197"/>
      <c r="H546" s="197"/>
    </row>
    <row r="547" spans="6:8" ht="15.75" customHeight="1">
      <c r="F547" s="197"/>
      <c r="G547" s="197"/>
      <c r="H547" s="197"/>
    </row>
    <row r="548" spans="6:8" ht="15.75" customHeight="1">
      <c r="F548" s="197"/>
      <c r="G548" s="197"/>
      <c r="H548" s="197"/>
    </row>
    <row r="549" spans="6:8" ht="15.75" customHeight="1">
      <c r="F549" s="197"/>
      <c r="G549" s="197"/>
      <c r="H549" s="197"/>
    </row>
    <row r="550" spans="6:8" ht="15.75" customHeight="1">
      <c r="F550" s="197"/>
      <c r="G550" s="197"/>
      <c r="H550" s="197"/>
    </row>
    <row r="551" spans="6:8" ht="15.75" customHeight="1">
      <c r="F551" s="197"/>
      <c r="G551" s="197"/>
      <c r="H551" s="197"/>
    </row>
    <row r="552" spans="6:8" ht="15.75" customHeight="1">
      <c r="F552" s="197"/>
      <c r="G552" s="197"/>
      <c r="H552" s="197"/>
    </row>
    <row r="553" spans="6:8" ht="15.75" customHeight="1">
      <c r="F553" s="197"/>
      <c r="G553" s="197"/>
      <c r="H553" s="197"/>
    </row>
    <row r="554" spans="6:8" ht="15.75" customHeight="1">
      <c r="F554" s="197"/>
      <c r="G554" s="197"/>
      <c r="H554" s="197"/>
    </row>
    <row r="555" spans="6:8" ht="15.75" customHeight="1">
      <c r="F555" s="197"/>
      <c r="G555" s="197"/>
      <c r="H555" s="197"/>
    </row>
    <row r="556" spans="6:8" ht="15.75" customHeight="1">
      <c r="F556" s="197"/>
      <c r="G556" s="197"/>
      <c r="H556" s="197"/>
    </row>
    <row r="557" spans="6:8" ht="15.75" customHeight="1">
      <c r="F557" s="197"/>
      <c r="G557" s="197"/>
      <c r="H557" s="197"/>
    </row>
    <row r="558" spans="6:8" ht="15.75" customHeight="1">
      <c r="F558" s="197"/>
      <c r="G558" s="197"/>
      <c r="H558" s="197"/>
    </row>
    <row r="559" spans="6:8" ht="15.75" customHeight="1">
      <c r="F559" s="197"/>
      <c r="G559" s="197"/>
      <c r="H559" s="197"/>
    </row>
    <row r="560" spans="6:8" ht="15.75" customHeight="1">
      <c r="F560" s="197"/>
      <c r="G560" s="197"/>
      <c r="H560" s="197"/>
    </row>
    <row r="561" spans="6:8" ht="15.75" customHeight="1">
      <c r="F561" s="197"/>
      <c r="G561" s="197"/>
      <c r="H561" s="197"/>
    </row>
    <row r="562" spans="6:8" ht="15.75" customHeight="1">
      <c r="F562" s="197"/>
      <c r="G562" s="197"/>
      <c r="H562" s="197"/>
    </row>
    <row r="563" spans="6:8" ht="15.75" customHeight="1">
      <c r="F563" s="197"/>
      <c r="G563" s="197"/>
      <c r="H563" s="197"/>
    </row>
    <row r="564" spans="6:8" ht="15.75" customHeight="1">
      <c r="F564" s="197"/>
      <c r="G564" s="197"/>
      <c r="H564" s="197"/>
    </row>
    <row r="565" spans="6:8" ht="15.75" customHeight="1">
      <c r="F565" s="197"/>
      <c r="G565" s="197"/>
      <c r="H565" s="197"/>
    </row>
    <row r="566" spans="6:8" ht="15.75" customHeight="1">
      <c r="F566" s="197"/>
      <c r="G566" s="197"/>
      <c r="H566" s="197"/>
    </row>
    <row r="567" spans="6:8" ht="15.75" customHeight="1">
      <c r="F567" s="197"/>
      <c r="G567" s="197"/>
      <c r="H567" s="197"/>
    </row>
    <row r="568" spans="6:8" ht="15.75" customHeight="1">
      <c r="F568" s="197"/>
      <c r="G568" s="197"/>
      <c r="H568" s="197"/>
    </row>
    <row r="569" spans="6:8" ht="15.75" customHeight="1">
      <c r="F569" s="197"/>
      <c r="G569" s="197"/>
      <c r="H569" s="197"/>
    </row>
    <row r="570" spans="6:8" ht="15.75" customHeight="1">
      <c r="F570" s="197"/>
      <c r="G570" s="197"/>
      <c r="H570" s="197"/>
    </row>
    <row r="571" spans="6:8" ht="15.75" customHeight="1">
      <c r="F571" s="197"/>
      <c r="G571" s="197"/>
      <c r="H571" s="197"/>
    </row>
    <row r="572" spans="6:8" ht="15.75" customHeight="1">
      <c r="F572" s="197"/>
      <c r="G572" s="197"/>
      <c r="H572" s="197"/>
    </row>
    <row r="573" spans="6:8" ht="15.75" customHeight="1">
      <c r="F573" s="197"/>
      <c r="G573" s="197"/>
      <c r="H573" s="197"/>
    </row>
    <row r="574" spans="6:8" ht="15.75" customHeight="1">
      <c r="F574" s="197"/>
      <c r="G574" s="197"/>
      <c r="H574" s="197"/>
    </row>
    <row r="575" spans="6:8" ht="15.75" customHeight="1">
      <c r="F575" s="197"/>
      <c r="G575" s="197"/>
      <c r="H575" s="197"/>
    </row>
    <row r="576" spans="6:8" ht="15.75" customHeight="1">
      <c r="F576" s="197"/>
      <c r="G576" s="197"/>
      <c r="H576" s="197"/>
    </row>
    <row r="577" spans="6:8" ht="15.75" customHeight="1">
      <c r="F577" s="197"/>
      <c r="G577" s="197"/>
      <c r="H577" s="197"/>
    </row>
    <row r="578" spans="6:8" ht="15.75" customHeight="1">
      <c r="F578" s="197"/>
      <c r="G578" s="197"/>
      <c r="H578" s="197"/>
    </row>
    <row r="579" spans="6:8" ht="15.75" customHeight="1">
      <c r="F579" s="197"/>
      <c r="G579" s="197"/>
      <c r="H579" s="197"/>
    </row>
    <row r="580" spans="6:8" ht="15.75" customHeight="1">
      <c r="F580" s="197"/>
      <c r="G580" s="197"/>
      <c r="H580" s="197"/>
    </row>
    <row r="581" spans="6:8" ht="15.75" customHeight="1">
      <c r="F581" s="197"/>
      <c r="G581" s="197"/>
      <c r="H581" s="197"/>
    </row>
    <row r="582" spans="6:8" ht="15.75" customHeight="1">
      <c r="F582" s="197"/>
      <c r="G582" s="197"/>
      <c r="H582" s="197"/>
    </row>
    <row r="583" spans="6:8" ht="15.75" customHeight="1">
      <c r="F583" s="197"/>
      <c r="G583" s="197"/>
      <c r="H583" s="197"/>
    </row>
    <row r="584" spans="6:8" ht="15.75" customHeight="1">
      <c r="F584" s="197"/>
      <c r="G584" s="197"/>
      <c r="H584" s="197"/>
    </row>
    <row r="585" spans="6:8" ht="15.75" customHeight="1">
      <c r="F585" s="197"/>
      <c r="G585" s="197"/>
      <c r="H585" s="197"/>
    </row>
    <row r="586" spans="6:8" ht="15.75" customHeight="1">
      <c r="F586" s="197"/>
      <c r="G586" s="197"/>
      <c r="H586" s="197"/>
    </row>
    <row r="587" spans="6:8" ht="15.75" customHeight="1">
      <c r="F587" s="197"/>
      <c r="G587" s="197"/>
      <c r="H587" s="197"/>
    </row>
    <row r="588" spans="6:8" ht="15.75" customHeight="1">
      <c r="F588" s="197"/>
      <c r="G588" s="197"/>
      <c r="H588" s="197"/>
    </row>
    <row r="589" spans="6:8" ht="15.75" customHeight="1">
      <c r="F589" s="197"/>
      <c r="G589" s="197"/>
      <c r="H589" s="197"/>
    </row>
    <row r="590" spans="6:8" ht="15.75" customHeight="1">
      <c r="F590" s="197"/>
      <c r="G590" s="197"/>
      <c r="H590" s="197"/>
    </row>
    <row r="591" spans="6:8" ht="15.75" customHeight="1">
      <c r="F591" s="197"/>
      <c r="G591" s="197"/>
      <c r="H591" s="197"/>
    </row>
    <row r="592" spans="6:8" ht="15.75" customHeight="1">
      <c r="F592" s="197"/>
      <c r="G592" s="197"/>
      <c r="H592" s="197"/>
    </row>
    <row r="593" spans="6:8" ht="15.75" customHeight="1">
      <c r="F593" s="197"/>
      <c r="G593" s="197"/>
      <c r="H593" s="197"/>
    </row>
    <row r="594" spans="6:8" ht="15.75" customHeight="1">
      <c r="F594" s="197"/>
      <c r="G594" s="197"/>
      <c r="H594" s="197"/>
    </row>
    <row r="595" spans="6:8" ht="15.75" customHeight="1">
      <c r="F595" s="197"/>
      <c r="G595" s="197"/>
      <c r="H595" s="197"/>
    </row>
    <row r="596" spans="6:8" ht="15.75" customHeight="1">
      <c r="F596" s="197"/>
      <c r="G596" s="197"/>
      <c r="H596" s="197"/>
    </row>
    <row r="597" spans="6:8" ht="15.75" customHeight="1">
      <c r="F597" s="197"/>
      <c r="G597" s="197"/>
      <c r="H597" s="197"/>
    </row>
    <row r="598" spans="6:8" ht="15.75" customHeight="1">
      <c r="F598" s="197"/>
      <c r="G598" s="197"/>
      <c r="H598" s="197"/>
    </row>
    <row r="599" spans="6:8" ht="15.75" customHeight="1">
      <c r="F599" s="197"/>
      <c r="G599" s="197"/>
      <c r="H599" s="197"/>
    </row>
    <row r="600" spans="6:8" ht="15.75" customHeight="1">
      <c r="F600" s="197"/>
      <c r="G600" s="197"/>
      <c r="H600" s="197"/>
    </row>
    <row r="601" spans="6:8" ht="15.75" customHeight="1">
      <c r="F601" s="197"/>
      <c r="G601" s="197"/>
      <c r="H601" s="197"/>
    </row>
    <row r="602" spans="6:8" ht="15.75" customHeight="1">
      <c r="F602" s="197"/>
      <c r="G602" s="197"/>
      <c r="H602" s="197"/>
    </row>
    <row r="603" spans="6:8" ht="15.75" customHeight="1">
      <c r="F603" s="197"/>
      <c r="G603" s="197"/>
      <c r="H603" s="197"/>
    </row>
    <row r="604" spans="6:8" ht="15.75" customHeight="1">
      <c r="F604" s="197"/>
      <c r="G604" s="197"/>
      <c r="H604" s="197"/>
    </row>
    <row r="605" spans="6:8" ht="15.75" customHeight="1">
      <c r="F605" s="197"/>
      <c r="G605" s="197"/>
      <c r="H605" s="197"/>
    </row>
    <row r="606" spans="6:8" ht="15.75" customHeight="1">
      <c r="F606" s="197"/>
      <c r="G606" s="197"/>
      <c r="H606" s="197"/>
    </row>
    <row r="607" spans="6:8" ht="15.75" customHeight="1">
      <c r="F607" s="197"/>
      <c r="G607" s="197"/>
      <c r="H607" s="197"/>
    </row>
    <row r="608" spans="6:8" ht="15.75" customHeight="1">
      <c r="F608" s="197"/>
      <c r="G608" s="197"/>
      <c r="H608" s="197"/>
    </row>
    <row r="609" spans="6:8" ht="15.75" customHeight="1">
      <c r="F609" s="197"/>
      <c r="G609" s="197"/>
      <c r="H609" s="197"/>
    </row>
    <row r="610" spans="6:8" ht="15.75" customHeight="1">
      <c r="F610" s="197"/>
      <c r="G610" s="197"/>
      <c r="H610" s="197"/>
    </row>
    <row r="611" spans="6:8" ht="15.75" customHeight="1">
      <c r="F611" s="197"/>
      <c r="G611" s="197"/>
      <c r="H611" s="197"/>
    </row>
    <row r="612" spans="6:8" ht="15.75" customHeight="1">
      <c r="F612" s="197"/>
      <c r="G612" s="197"/>
      <c r="H612" s="197"/>
    </row>
    <row r="613" spans="6:8" ht="15.75" customHeight="1">
      <c r="F613" s="197"/>
      <c r="G613" s="197"/>
      <c r="H613" s="197"/>
    </row>
    <row r="614" spans="6:8" ht="15.75" customHeight="1">
      <c r="F614" s="197"/>
      <c r="G614" s="197"/>
      <c r="H614" s="197"/>
    </row>
    <row r="615" spans="6:8" ht="15.75" customHeight="1">
      <c r="F615" s="197"/>
      <c r="G615" s="197"/>
      <c r="H615" s="197"/>
    </row>
    <row r="616" spans="6:8" ht="15.75" customHeight="1">
      <c r="F616" s="197"/>
      <c r="G616" s="197"/>
      <c r="H616" s="197"/>
    </row>
    <row r="617" spans="6:8" ht="15.75" customHeight="1">
      <c r="F617" s="197"/>
      <c r="G617" s="197"/>
      <c r="H617" s="197"/>
    </row>
    <row r="618" spans="6:8" ht="15.75" customHeight="1">
      <c r="F618" s="197"/>
      <c r="G618" s="197"/>
      <c r="H618" s="197"/>
    </row>
    <row r="619" spans="6:8" ht="15.75" customHeight="1">
      <c r="F619" s="197"/>
      <c r="G619" s="197"/>
      <c r="H619" s="197"/>
    </row>
    <row r="620" spans="6:8" ht="15.75" customHeight="1">
      <c r="F620" s="197"/>
      <c r="G620" s="197"/>
      <c r="H620" s="197"/>
    </row>
    <row r="621" spans="6:8" ht="15.75" customHeight="1">
      <c r="F621" s="197"/>
      <c r="G621" s="197"/>
      <c r="H621" s="197"/>
    </row>
    <row r="622" spans="6:8" ht="15.75" customHeight="1">
      <c r="F622" s="197"/>
      <c r="G622" s="197"/>
      <c r="H622" s="197"/>
    </row>
    <row r="623" spans="6:8" ht="15.75" customHeight="1">
      <c r="F623" s="197"/>
      <c r="G623" s="197"/>
      <c r="H623" s="197"/>
    </row>
    <row r="624" spans="6:8" ht="15.75" customHeight="1">
      <c r="F624" s="197"/>
      <c r="G624" s="197"/>
      <c r="H624" s="197"/>
    </row>
    <row r="625" spans="6:8" ht="15.75" customHeight="1">
      <c r="F625" s="197"/>
      <c r="G625" s="197"/>
      <c r="H625" s="197"/>
    </row>
    <row r="626" spans="6:8" ht="15.75" customHeight="1">
      <c r="F626" s="197"/>
      <c r="G626" s="197"/>
      <c r="H626" s="197"/>
    </row>
    <row r="627" spans="6:8" ht="15.75" customHeight="1">
      <c r="F627" s="197"/>
      <c r="G627" s="197"/>
      <c r="H627" s="197"/>
    </row>
    <row r="628" spans="6:8" ht="15.75" customHeight="1">
      <c r="F628" s="197"/>
      <c r="G628" s="197"/>
      <c r="H628" s="197"/>
    </row>
    <row r="629" spans="6:8" ht="15.75" customHeight="1">
      <c r="F629" s="197"/>
      <c r="G629" s="197"/>
      <c r="H629" s="197"/>
    </row>
    <row r="630" spans="6:8" ht="15.75" customHeight="1">
      <c r="F630" s="197"/>
      <c r="G630" s="197"/>
      <c r="H630" s="197"/>
    </row>
    <row r="631" spans="6:8" ht="15.75" customHeight="1">
      <c r="F631" s="197"/>
      <c r="G631" s="197"/>
      <c r="H631" s="197"/>
    </row>
    <row r="632" spans="6:8" ht="15.75" customHeight="1">
      <c r="F632" s="197"/>
      <c r="G632" s="197"/>
      <c r="H632" s="197"/>
    </row>
    <row r="633" spans="6:8" ht="15.75" customHeight="1">
      <c r="F633" s="197"/>
      <c r="G633" s="197"/>
      <c r="H633" s="197"/>
    </row>
    <row r="634" spans="6:8" ht="15.75" customHeight="1">
      <c r="F634" s="197"/>
      <c r="G634" s="197"/>
      <c r="H634" s="197"/>
    </row>
    <row r="635" spans="6:8" ht="15.75" customHeight="1">
      <c r="F635" s="197"/>
      <c r="G635" s="197"/>
      <c r="H635" s="197"/>
    </row>
    <row r="636" spans="6:8" ht="15.75" customHeight="1">
      <c r="F636" s="197"/>
      <c r="G636" s="197"/>
      <c r="H636" s="197"/>
    </row>
    <row r="637" spans="6:8" ht="15.75" customHeight="1">
      <c r="F637" s="197"/>
      <c r="G637" s="197"/>
      <c r="H637" s="197"/>
    </row>
    <row r="638" spans="6:8" ht="15.75" customHeight="1">
      <c r="F638" s="197"/>
      <c r="G638" s="197"/>
      <c r="H638" s="197"/>
    </row>
    <row r="639" spans="6:8" ht="15.75" customHeight="1">
      <c r="F639" s="197"/>
      <c r="G639" s="197"/>
      <c r="H639" s="197"/>
    </row>
    <row r="640" spans="6:8" ht="15.75" customHeight="1">
      <c r="F640" s="197"/>
      <c r="G640" s="197"/>
      <c r="H640" s="197"/>
    </row>
    <row r="641" spans="6:8" ht="15.75" customHeight="1">
      <c r="F641" s="197"/>
      <c r="G641" s="197"/>
      <c r="H641" s="197"/>
    </row>
    <row r="642" spans="6:8" ht="15.75" customHeight="1">
      <c r="F642" s="197"/>
      <c r="G642" s="197"/>
      <c r="H642" s="197"/>
    </row>
    <row r="643" spans="6:8" ht="15.75" customHeight="1">
      <c r="F643" s="197"/>
      <c r="G643" s="197"/>
      <c r="H643" s="197"/>
    </row>
    <row r="644" spans="6:8" ht="15.75" customHeight="1">
      <c r="F644" s="197"/>
      <c r="G644" s="197"/>
      <c r="H644" s="197"/>
    </row>
    <row r="645" spans="6:8" ht="15.75" customHeight="1">
      <c r="F645" s="197"/>
      <c r="G645" s="197"/>
      <c r="H645" s="197"/>
    </row>
    <row r="646" spans="6:8" ht="15.75" customHeight="1">
      <c r="F646" s="197"/>
      <c r="G646" s="197"/>
      <c r="H646" s="197"/>
    </row>
    <row r="647" spans="6:8" ht="15.75" customHeight="1">
      <c r="F647" s="197"/>
      <c r="G647" s="197"/>
      <c r="H647" s="197"/>
    </row>
    <row r="648" spans="6:8" ht="15.75" customHeight="1">
      <c r="F648" s="197"/>
      <c r="G648" s="197"/>
      <c r="H648" s="197"/>
    </row>
    <row r="649" spans="6:8" ht="15.75" customHeight="1">
      <c r="F649" s="197"/>
      <c r="G649" s="197"/>
      <c r="H649" s="197"/>
    </row>
    <row r="650" spans="6:8" ht="15.75" customHeight="1">
      <c r="F650" s="197"/>
      <c r="G650" s="197"/>
      <c r="H650" s="197"/>
    </row>
    <row r="651" spans="6:8" ht="15.75" customHeight="1">
      <c r="F651" s="197"/>
      <c r="G651" s="197"/>
      <c r="H651" s="197"/>
    </row>
    <row r="652" spans="6:8" ht="15.75" customHeight="1">
      <c r="F652" s="197"/>
      <c r="G652" s="197"/>
      <c r="H652" s="197"/>
    </row>
    <row r="653" spans="6:8" ht="15.75" customHeight="1">
      <c r="F653" s="197"/>
      <c r="G653" s="197"/>
      <c r="H653" s="197"/>
    </row>
    <row r="654" spans="6:8" ht="15.75" customHeight="1">
      <c r="F654" s="197"/>
      <c r="G654" s="197"/>
      <c r="H654" s="197"/>
    </row>
    <row r="655" spans="6:8" ht="15.75" customHeight="1">
      <c r="F655" s="197"/>
      <c r="G655" s="197"/>
      <c r="H655" s="197"/>
    </row>
    <row r="656" spans="6:8" ht="15.75" customHeight="1">
      <c r="F656" s="197"/>
      <c r="G656" s="197"/>
      <c r="H656" s="197"/>
    </row>
    <row r="657" spans="6:8" ht="15.75" customHeight="1">
      <c r="F657" s="197"/>
      <c r="G657" s="197"/>
      <c r="H657" s="197"/>
    </row>
    <row r="658" spans="6:8" ht="15.75" customHeight="1">
      <c r="F658" s="197"/>
      <c r="G658" s="197"/>
      <c r="H658" s="197"/>
    </row>
    <row r="659" spans="6:8" ht="15.75" customHeight="1">
      <c r="F659" s="197"/>
      <c r="G659" s="197"/>
      <c r="H659" s="197"/>
    </row>
    <row r="660" spans="6:8" ht="15.75" customHeight="1">
      <c r="F660" s="197"/>
      <c r="G660" s="197"/>
      <c r="H660" s="197"/>
    </row>
    <row r="661" spans="6:8" ht="15.75" customHeight="1">
      <c r="F661" s="197"/>
      <c r="G661" s="197"/>
      <c r="H661" s="197"/>
    </row>
    <row r="662" spans="6:8" ht="15.75" customHeight="1">
      <c r="F662" s="197"/>
      <c r="G662" s="197"/>
      <c r="H662" s="197"/>
    </row>
    <row r="663" spans="6:8" ht="15.75" customHeight="1">
      <c r="F663" s="197"/>
      <c r="G663" s="197"/>
      <c r="H663" s="197"/>
    </row>
    <row r="664" spans="6:8" ht="15.75" customHeight="1">
      <c r="F664" s="197"/>
      <c r="G664" s="197"/>
      <c r="H664" s="197"/>
    </row>
    <row r="665" spans="6:8" ht="15.75" customHeight="1">
      <c r="F665" s="197"/>
      <c r="G665" s="197"/>
      <c r="H665" s="197"/>
    </row>
    <row r="666" spans="6:8" ht="15.75" customHeight="1">
      <c r="F666" s="197"/>
      <c r="G666" s="197"/>
      <c r="H666" s="197"/>
    </row>
    <row r="667" spans="6:8" ht="15.75" customHeight="1">
      <c r="F667" s="197"/>
      <c r="G667" s="197"/>
      <c r="H667" s="197"/>
    </row>
    <row r="668" spans="6:8" ht="15.75" customHeight="1">
      <c r="F668" s="197"/>
      <c r="G668" s="197"/>
      <c r="H668" s="197"/>
    </row>
    <row r="669" spans="6:8" ht="15.75" customHeight="1">
      <c r="F669" s="197"/>
      <c r="G669" s="197"/>
      <c r="H669" s="197"/>
    </row>
    <row r="670" spans="6:8" ht="15.75" customHeight="1">
      <c r="F670" s="197"/>
      <c r="G670" s="197"/>
      <c r="H670" s="197"/>
    </row>
    <row r="671" spans="6:8" ht="15.75" customHeight="1">
      <c r="F671" s="197"/>
      <c r="G671" s="197"/>
      <c r="H671" s="197"/>
    </row>
    <row r="672" spans="6:8" ht="15.75" customHeight="1">
      <c r="F672" s="197"/>
      <c r="G672" s="197"/>
      <c r="H672" s="197"/>
    </row>
    <row r="673" spans="6:8" ht="15.75" customHeight="1">
      <c r="F673" s="197"/>
      <c r="G673" s="197"/>
      <c r="H673" s="197"/>
    </row>
    <row r="674" spans="6:8" ht="15.75" customHeight="1">
      <c r="F674" s="197"/>
      <c r="G674" s="197"/>
      <c r="H674" s="197"/>
    </row>
    <row r="675" spans="6:8" ht="15.75" customHeight="1">
      <c r="F675" s="197"/>
      <c r="G675" s="197"/>
      <c r="H675" s="197"/>
    </row>
    <row r="676" spans="6:8" ht="15.75" customHeight="1">
      <c r="F676" s="197"/>
      <c r="G676" s="197"/>
      <c r="H676" s="197"/>
    </row>
    <row r="677" spans="6:8" ht="15.75" customHeight="1">
      <c r="F677" s="197"/>
      <c r="G677" s="197"/>
      <c r="H677" s="197"/>
    </row>
    <row r="678" spans="6:8" ht="15.75" customHeight="1">
      <c r="F678" s="197"/>
      <c r="G678" s="197"/>
      <c r="H678" s="197"/>
    </row>
    <row r="679" spans="6:8" ht="15.75" customHeight="1">
      <c r="F679" s="197"/>
      <c r="G679" s="197"/>
      <c r="H679" s="197"/>
    </row>
    <row r="680" spans="6:8" ht="15.75" customHeight="1">
      <c r="F680" s="197"/>
      <c r="G680" s="197"/>
      <c r="H680" s="197"/>
    </row>
    <row r="681" spans="6:8" ht="15.75" customHeight="1">
      <c r="F681" s="197"/>
      <c r="G681" s="197"/>
      <c r="H681" s="197"/>
    </row>
    <row r="682" spans="6:8" ht="15.75" customHeight="1">
      <c r="F682" s="197"/>
      <c r="G682" s="197"/>
      <c r="H682" s="197"/>
    </row>
    <row r="683" spans="6:8" ht="15.75" customHeight="1">
      <c r="F683" s="197"/>
      <c r="G683" s="197"/>
      <c r="H683" s="197"/>
    </row>
    <row r="684" spans="6:8" ht="15.75" customHeight="1">
      <c r="F684" s="197"/>
      <c r="G684" s="197"/>
      <c r="H684" s="197"/>
    </row>
    <row r="685" spans="6:8" ht="15.75" customHeight="1">
      <c r="F685" s="197"/>
      <c r="G685" s="197"/>
      <c r="H685" s="197"/>
    </row>
    <row r="686" spans="6:8" ht="15.75" customHeight="1">
      <c r="F686" s="197"/>
      <c r="G686" s="197"/>
      <c r="H686" s="197"/>
    </row>
    <row r="687" spans="6:8" ht="15.75" customHeight="1">
      <c r="F687" s="197"/>
      <c r="G687" s="197"/>
      <c r="H687" s="197"/>
    </row>
    <row r="688" spans="6:8" ht="15.75" customHeight="1">
      <c r="F688" s="197"/>
      <c r="G688" s="197"/>
      <c r="H688" s="197"/>
    </row>
    <row r="689" spans="6:8" ht="15.75" customHeight="1">
      <c r="F689" s="197"/>
      <c r="G689" s="197"/>
      <c r="H689" s="197"/>
    </row>
    <row r="690" spans="6:8" ht="15.75" customHeight="1">
      <c r="F690" s="197"/>
      <c r="G690" s="197"/>
      <c r="H690" s="197"/>
    </row>
    <row r="691" spans="6:8" ht="15.75" customHeight="1">
      <c r="F691" s="197"/>
      <c r="G691" s="197"/>
      <c r="H691" s="197"/>
    </row>
    <row r="692" spans="6:8" ht="15.75" customHeight="1">
      <c r="F692" s="197"/>
      <c r="G692" s="197"/>
      <c r="H692" s="197"/>
    </row>
    <row r="693" spans="6:8" ht="15.75" customHeight="1">
      <c r="F693" s="197"/>
      <c r="G693" s="197"/>
      <c r="H693" s="197"/>
    </row>
    <row r="694" spans="6:8" ht="15.75" customHeight="1">
      <c r="F694" s="197"/>
      <c r="G694" s="197"/>
      <c r="H694" s="197"/>
    </row>
    <row r="695" spans="6:8" ht="15.75" customHeight="1">
      <c r="F695" s="197"/>
      <c r="G695" s="197"/>
      <c r="H695" s="197"/>
    </row>
    <row r="696" spans="6:8" ht="15.75" customHeight="1">
      <c r="F696" s="197"/>
      <c r="G696" s="197"/>
      <c r="H696" s="197"/>
    </row>
    <row r="697" spans="6:8" ht="15.75" customHeight="1">
      <c r="F697" s="197"/>
      <c r="G697" s="197"/>
      <c r="H697" s="197"/>
    </row>
    <row r="698" spans="6:8" ht="15.75" customHeight="1">
      <c r="F698" s="197"/>
      <c r="G698" s="197"/>
      <c r="H698" s="197"/>
    </row>
    <row r="699" spans="6:8" ht="15.75" customHeight="1">
      <c r="F699" s="197"/>
      <c r="G699" s="197"/>
      <c r="H699" s="197"/>
    </row>
    <row r="700" spans="6:8" ht="15.75" customHeight="1">
      <c r="F700" s="197"/>
      <c r="G700" s="197"/>
      <c r="H700" s="197"/>
    </row>
    <row r="701" spans="6:8" ht="15.75" customHeight="1">
      <c r="F701" s="197"/>
      <c r="G701" s="197"/>
      <c r="H701" s="197"/>
    </row>
    <row r="702" spans="6:8" ht="15.75" customHeight="1">
      <c r="F702" s="197"/>
      <c r="G702" s="197"/>
      <c r="H702" s="197"/>
    </row>
    <row r="703" spans="6:8" ht="15.75" customHeight="1">
      <c r="F703" s="197"/>
      <c r="G703" s="197"/>
      <c r="H703" s="197"/>
    </row>
    <row r="704" spans="6:8" ht="15.75" customHeight="1">
      <c r="F704" s="197"/>
      <c r="G704" s="197"/>
      <c r="H704" s="197"/>
    </row>
    <row r="705" spans="6:8" ht="15.75" customHeight="1">
      <c r="F705" s="197"/>
      <c r="G705" s="197"/>
      <c r="H705" s="197"/>
    </row>
    <row r="706" spans="6:8" ht="15.75" customHeight="1">
      <c r="F706" s="197"/>
      <c r="G706" s="197"/>
      <c r="H706" s="197"/>
    </row>
    <row r="707" spans="6:8" ht="15.75" customHeight="1">
      <c r="F707" s="197"/>
      <c r="G707" s="197"/>
      <c r="H707" s="197"/>
    </row>
    <row r="708" spans="6:8" ht="15.75" customHeight="1">
      <c r="F708" s="197"/>
      <c r="G708" s="197"/>
      <c r="H708" s="197"/>
    </row>
    <row r="709" spans="6:8" ht="15.75" customHeight="1">
      <c r="F709" s="197"/>
      <c r="G709" s="197"/>
      <c r="H709" s="197"/>
    </row>
    <row r="710" spans="6:8" ht="15.75" customHeight="1">
      <c r="F710" s="197"/>
      <c r="G710" s="197"/>
      <c r="H710" s="197"/>
    </row>
    <row r="711" spans="6:8" ht="15.75" customHeight="1">
      <c r="F711" s="197"/>
      <c r="G711" s="197"/>
      <c r="H711" s="197"/>
    </row>
    <row r="712" spans="6:8" ht="15.75" customHeight="1">
      <c r="F712" s="197"/>
      <c r="G712" s="197"/>
      <c r="H712" s="197"/>
    </row>
    <row r="713" spans="6:8" ht="15.75" customHeight="1">
      <c r="F713" s="197"/>
      <c r="G713" s="197"/>
      <c r="H713" s="197"/>
    </row>
    <row r="714" spans="6:8" ht="15.75" customHeight="1">
      <c r="F714" s="197"/>
      <c r="G714" s="197"/>
      <c r="H714" s="197"/>
    </row>
    <row r="715" spans="6:8" ht="15.75" customHeight="1">
      <c r="F715" s="197"/>
      <c r="G715" s="197"/>
      <c r="H715" s="197"/>
    </row>
    <row r="716" spans="6:8" ht="15.75" customHeight="1">
      <c r="F716" s="197"/>
      <c r="G716" s="197"/>
      <c r="H716" s="197"/>
    </row>
    <row r="717" spans="6:8" ht="15.75" customHeight="1">
      <c r="F717" s="197"/>
      <c r="G717" s="197"/>
      <c r="H717" s="197"/>
    </row>
    <row r="718" spans="6:8" ht="15.75" customHeight="1">
      <c r="F718" s="197"/>
      <c r="G718" s="197"/>
      <c r="H718" s="197"/>
    </row>
    <row r="719" spans="6:8" ht="15.75" customHeight="1">
      <c r="F719" s="197"/>
      <c r="G719" s="197"/>
      <c r="H719" s="197"/>
    </row>
    <row r="720" spans="6:8" ht="15.75" customHeight="1">
      <c r="F720" s="197"/>
      <c r="G720" s="197"/>
      <c r="H720" s="197"/>
    </row>
    <row r="721" spans="6:8" ht="15.75" customHeight="1">
      <c r="F721" s="197"/>
      <c r="G721" s="197"/>
      <c r="H721" s="197"/>
    </row>
    <row r="722" spans="6:8" ht="15.75" customHeight="1">
      <c r="F722" s="197"/>
      <c r="G722" s="197"/>
      <c r="H722" s="197"/>
    </row>
    <row r="723" spans="6:8" ht="15.75" customHeight="1">
      <c r="F723" s="197"/>
      <c r="G723" s="197"/>
      <c r="H723" s="197"/>
    </row>
    <row r="724" spans="6:8" ht="15.75" customHeight="1">
      <c r="F724" s="197"/>
      <c r="G724" s="197"/>
      <c r="H724" s="197"/>
    </row>
    <row r="725" spans="6:8" ht="15.75" customHeight="1">
      <c r="F725" s="197"/>
      <c r="G725" s="197"/>
      <c r="H725" s="197"/>
    </row>
    <row r="726" spans="6:8" ht="15.75" customHeight="1">
      <c r="F726" s="197"/>
      <c r="G726" s="197"/>
      <c r="H726" s="197"/>
    </row>
    <row r="727" spans="6:8" ht="15.75" customHeight="1">
      <c r="F727" s="197"/>
      <c r="G727" s="197"/>
      <c r="H727" s="197"/>
    </row>
    <row r="728" spans="6:8" ht="15.75" customHeight="1">
      <c r="F728" s="197"/>
      <c r="G728" s="197"/>
      <c r="H728" s="197"/>
    </row>
    <row r="729" spans="6:8" ht="15.75" customHeight="1">
      <c r="F729" s="197"/>
      <c r="G729" s="197"/>
      <c r="H729" s="197"/>
    </row>
    <row r="730" spans="6:8" ht="15.75" customHeight="1">
      <c r="F730" s="197"/>
      <c r="G730" s="197"/>
      <c r="H730" s="197"/>
    </row>
    <row r="731" spans="6:8" ht="15.75" customHeight="1">
      <c r="F731" s="197"/>
      <c r="G731" s="197"/>
      <c r="H731" s="197"/>
    </row>
    <row r="732" spans="6:8" ht="15.75" customHeight="1">
      <c r="F732" s="197"/>
      <c r="G732" s="197"/>
      <c r="H732" s="197"/>
    </row>
    <row r="733" spans="6:8" ht="15.75" customHeight="1">
      <c r="F733" s="197"/>
      <c r="G733" s="197"/>
      <c r="H733" s="197"/>
    </row>
    <row r="734" spans="6:8" ht="15.75" customHeight="1">
      <c r="F734" s="197"/>
      <c r="G734" s="197"/>
      <c r="H734" s="197"/>
    </row>
    <row r="735" spans="6:8" ht="15.75" customHeight="1">
      <c r="F735" s="197"/>
      <c r="G735" s="197"/>
      <c r="H735" s="197"/>
    </row>
    <row r="736" spans="6:8" ht="15.75" customHeight="1">
      <c r="F736" s="197"/>
      <c r="G736" s="197"/>
      <c r="H736" s="197"/>
    </row>
    <row r="737" spans="6:8" ht="15.75" customHeight="1">
      <c r="F737" s="197"/>
      <c r="G737" s="197"/>
      <c r="H737" s="197"/>
    </row>
    <row r="738" spans="6:8" ht="15.75" customHeight="1">
      <c r="F738" s="197"/>
      <c r="G738" s="197"/>
      <c r="H738" s="197"/>
    </row>
    <row r="739" spans="6:8" ht="15.75" customHeight="1">
      <c r="F739" s="197"/>
      <c r="G739" s="197"/>
      <c r="H739" s="197"/>
    </row>
    <row r="740" spans="6:8" ht="15.75" customHeight="1">
      <c r="F740" s="197"/>
      <c r="G740" s="197"/>
      <c r="H740" s="197"/>
    </row>
    <row r="741" spans="6:8" ht="15.75" customHeight="1">
      <c r="F741" s="197"/>
      <c r="G741" s="197"/>
      <c r="H741" s="197"/>
    </row>
    <row r="742" spans="6:8" ht="15.75" customHeight="1">
      <c r="F742" s="197"/>
      <c r="G742" s="197"/>
      <c r="H742" s="197"/>
    </row>
    <row r="743" spans="6:8" ht="15.75" customHeight="1">
      <c r="F743" s="197"/>
      <c r="G743" s="197"/>
      <c r="H743" s="197"/>
    </row>
    <row r="744" spans="6:8" ht="15.75" customHeight="1">
      <c r="F744" s="197"/>
      <c r="G744" s="197"/>
      <c r="H744" s="197"/>
    </row>
    <row r="745" spans="6:8" ht="15.75" customHeight="1">
      <c r="F745" s="197"/>
      <c r="G745" s="197"/>
      <c r="H745" s="197"/>
    </row>
    <row r="746" spans="6:8" ht="15.75" customHeight="1">
      <c r="F746" s="197"/>
      <c r="G746" s="197"/>
      <c r="H746" s="197"/>
    </row>
    <row r="747" spans="6:8" ht="15.75" customHeight="1">
      <c r="F747" s="197"/>
      <c r="G747" s="197"/>
      <c r="H747" s="197"/>
    </row>
    <row r="748" spans="6:8" ht="15.75" customHeight="1">
      <c r="F748" s="197"/>
      <c r="G748" s="197"/>
      <c r="H748" s="197"/>
    </row>
    <row r="749" spans="6:8" ht="15.75" customHeight="1">
      <c r="F749" s="197"/>
      <c r="G749" s="197"/>
      <c r="H749" s="197"/>
    </row>
    <row r="750" spans="6:8" ht="15.75" customHeight="1">
      <c r="F750" s="197"/>
      <c r="G750" s="197"/>
      <c r="H750" s="197"/>
    </row>
    <row r="751" spans="6:8" ht="15.75" customHeight="1">
      <c r="F751" s="197"/>
      <c r="G751" s="197"/>
      <c r="H751" s="197"/>
    </row>
    <row r="752" spans="6:8" ht="15.75" customHeight="1">
      <c r="F752" s="197"/>
      <c r="G752" s="197"/>
      <c r="H752" s="197"/>
    </row>
    <row r="753" spans="6:8" ht="15.75" customHeight="1">
      <c r="F753" s="197"/>
      <c r="G753" s="197"/>
      <c r="H753" s="197"/>
    </row>
    <row r="754" spans="6:8" ht="15.75" customHeight="1">
      <c r="F754" s="197"/>
      <c r="G754" s="197"/>
      <c r="H754" s="197"/>
    </row>
    <row r="755" spans="6:8" ht="15.75" customHeight="1">
      <c r="F755" s="197"/>
      <c r="G755" s="197"/>
      <c r="H755" s="197"/>
    </row>
    <row r="756" spans="6:8" ht="15.75" customHeight="1">
      <c r="F756" s="197"/>
      <c r="G756" s="197"/>
      <c r="H756" s="197"/>
    </row>
    <row r="757" spans="6:8" ht="15.75" customHeight="1">
      <c r="F757" s="197"/>
      <c r="G757" s="197"/>
      <c r="H757" s="197"/>
    </row>
    <row r="758" spans="6:8" ht="15.75" customHeight="1">
      <c r="F758" s="197"/>
      <c r="G758" s="197"/>
      <c r="H758" s="197"/>
    </row>
    <row r="759" spans="6:8" ht="15.75" customHeight="1">
      <c r="F759" s="197"/>
      <c r="G759" s="197"/>
      <c r="H759" s="197"/>
    </row>
    <row r="760" spans="6:8" ht="15.75" customHeight="1">
      <c r="F760" s="197"/>
      <c r="G760" s="197"/>
      <c r="H760" s="197"/>
    </row>
    <row r="761" spans="6:8" ht="15.75" customHeight="1">
      <c r="F761" s="197"/>
      <c r="G761" s="197"/>
      <c r="H761" s="197"/>
    </row>
    <row r="762" spans="6:8" ht="15.75" customHeight="1">
      <c r="F762" s="197"/>
      <c r="G762" s="197"/>
      <c r="H762" s="197"/>
    </row>
    <row r="763" spans="6:8" ht="15.75" customHeight="1">
      <c r="F763" s="197"/>
      <c r="G763" s="197"/>
      <c r="H763" s="197"/>
    </row>
    <row r="764" spans="6:8" ht="15.75" customHeight="1">
      <c r="F764" s="197"/>
      <c r="G764" s="197"/>
      <c r="H764" s="197"/>
    </row>
    <row r="765" spans="6:8" ht="15.75" customHeight="1">
      <c r="F765" s="197"/>
      <c r="G765" s="197"/>
      <c r="H765" s="197"/>
    </row>
    <row r="766" spans="6:8" ht="15.75" customHeight="1">
      <c r="F766" s="197"/>
      <c r="G766" s="197"/>
      <c r="H766" s="197"/>
    </row>
    <row r="767" spans="6:8" ht="15.75" customHeight="1">
      <c r="F767" s="197"/>
      <c r="G767" s="197"/>
      <c r="H767" s="197"/>
    </row>
    <row r="768" spans="6:8" ht="15.75" customHeight="1">
      <c r="F768" s="197"/>
      <c r="G768" s="197"/>
      <c r="H768" s="197"/>
    </row>
    <row r="769" spans="6:8" ht="15.75" customHeight="1">
      <c r="F769" s="197"/>
      <c r="G769" s="197"/>
      <c r="H769" s="197"/>
    </row>
    <row r="770" spans="6:8" ht="15.75" customHeight="1">
      <c r="F770" s="197"/>
      <c r="G770" s="197"/>
      <c r="H770" s="197"/>
    </row>
    <row r="771" spans="6:8" ht="15.75" customHeight="1">
      <c r="F771" s="197"/>
      <c r="G771" s="197"/>
      <c r="H771" s="197"/>
    </row>
    <row r="772" spans="6:8" ht="15.75" customHeight="1">
      <c r="F772" s="197"/>
      <c r="G772" s="197"/>
      <c r="H772" s="197"/>
    </row>
    <row r="773" spans="6:8" ht="15.75" customHeight="1">
      <c r="F773" s="197"/>
      <c r="G773" s="197"/>
      <c r="H773" s="197"/>
    </row>
    <row r="774" spans="6:8" ht="15.75" customHeight="1">
      <c r="F774" s="197"/>
      <c r="G774" s="197"/>
      <c r="H774" s="197"/>
    </row>
    <row r="775" spans="6:8" ht="15.75" customHeight="1">
      <c r="F775" s="197"/>
      <c r="G775" s="197"/>
      <c r="H775" s="197"/>
    </row>
    <row r="776" spans="6:8" ht="15.75" customHeight="1">
      <c r="F776" s="197"/>
      <c r="G776" s="197"/>
      <c r="H776" s="197"/>
    </row>
    <row r="777" spans="6:8" ht="15.75" customHeight="1">
      <c r="F777" s="197"/>
      <c r="G777" s="197"/>
      <c r="H777" s="197"/>
    </row>
    <row r="778" spans="6:8" ht="15.75" customHeight="1">
      <c r="F778" s="197"/>
      <c r="G778" s="197"/>
      <c r="H778" s="197"/>
    </row>
    <row r="779" spans="6:8" ht="15.75" customHeight="1">
      <c r="F779" s="197"/>
      <c r="G779" s="197"/>
      <c r="H779" s="197"/>
    </row>
    <row r="780" spans="6:8" ht="15.75" customHeight="1">
      <c r="F780" s="197"/>
      <c r="G780" s="197"/>
      <c r="H780" s="197"/>
    </row>
    <row r="781" spans="6:8" ht="15.75" customHeight="1">
      <c r="F781" s="197"/>
      <c r="G781" s="197"/>
      <c r="H781" s="197"/>
    </row>
    <row r="782" spans="6:8" ht="15.75" customHeight="1">
      <c r="F782" s="197"/>
      <c r="G782" s="197"/>
      <c r="H782" s="197"/>
    </row>
    <row r="783" spans="6:8" ht="15.75" customHeight="1">
      <c r="F783" s="197"/>
      <c r="G783" s="197"/>
      <c r="H783" s="197"/>
    </row>
    <row r="784" spans="6:8" ht="15.75" customHeight="1">
      <c r="F784" s="197"/>
      <c r="G784" s="197"/>
      <c r="H784" s="197"/>
    </row>
    <row r="785" spans="6:8" ht="15.75" customHeight="1">
      <c r="F785" s="197"/>
      <c r="G785" s="197"/>
      <c r="H785" s="197"/>
    </row>
    <row r="786" spans="6:8" ht="15.75" customHeight="1">
      <c r="F786" s="197"/>
      <c r="G786" s="197"/>
      <c r="H786" s="197"/>
    </row>
    <row r="787" spans="6:8" ht="15.75" customHeight="1">
      <c r="F787" s="197"/>
      <c r="G787" s="197"/>
      <c r="H787" s="197"/>
    </row>
    <row r="788" spans="6:8" ht="15.75" customHeight="1">
      <c r="F788" s="197"/>
      <c r="G788" s="197"/>
      <c r="H788" s="197"/>
    </row>
    <row r="789" spans="6:8" ht="15.75" customHeight="1">
      <c r="F789" s="197"/>
      <c r="G789" s="197"/>
      <c r="H789" s="197"/>
    </row>
    <row r="790" spans="6:8" ht="15.75" customHeight="1">
      <c r="F790" s="197"/>
      <c r="G790" s="197"/>
      <c r="H790" s="197"/>
    </row>
    <row r="791" spans="6:8" ht="15.75" customHeight="1">
      <c r="F791" s="197"/>
      <c r="G791" s="197"/>
      <c r="H791" s="197"/>
    </row>
    <row r="792" spans="6:8" ht="15.75" customHeight="1">
      <c r="F792" s="197"/>
      <c r="G792" s="197"/>
      <c r="H792" s="197"/>
    </row>
    <row r="793" spans="6:8" ht="15.75" customHeight="1">
      <c r="F793" s="197"/>
      <c r="G793" s="197"/>
      <c r="H793" s="197"/>
    </row>
    <row r="794" spans="6:8" ht="15.75" customHeight="1">
      <c r="F794" s="197"/>
      <c r="G794" s="197"/>
      <c r="H794" s="197"/>
    </row>
    <row r="795" spans="6:8" ht="15.75" customHeight="1">
      <c r="F795" s="197"/>
      <c r="G795" s="197"/>
      <c r="H795" s="197"/>
    </row>
    <row r="796" spans="6:8" ht="15.75" customHeight="1">
      <c r="F796" s="197"/>
      <c r="G796" s="197"/>
      <c r="H796" s="197"/>
    </row>
    <row r="797" spans="6:8" ht="15.75" customHeight="1">
      <c r="F797" s="197"/>
      <c r="G797" s="197"/>
      <c r="H797" s="197"/>
    </row>
    <row r="798" spans="6:8" ht="15.75" customHeight="1">
      <c r="F798" s="197"/>
      <c r="G798" s="197"/>
      <c r="H798" s="197"/>
    </row>
    <row r="799" spans="6:8" ht="15.75" customHeight="1">
      <c r="F799" s="197"/>
      <c r="G799" s="197"/>
      <c r="H799" s="197"/>
    </row>
    <row r="800" spans="6:8" ht="15.75" customHeight="1">
      <c r="F800" s="197"/>
      <c r="G800" s="197"/>
      <c r="H800" s="197"/>
    </row>
    <row r="801" spans="6:8" ht="15.75" customHeight="1">
      <c r="F801" s="197"/>
      <c r="G801" s="197"/>
      <c r="H801" s="197"/>
    </row>
    <row r="802" spans="6:8" ht="15.75" customHeight="1">
      <c r="F802" s="197"/>
      <c r="G802" s="197"/>
      <c r="H802" s="197"/>
    </row>
    <row r="803" spans="6:8" ht="15.75" customHeight="1">
      <c r="F803" s="197"/>
      <c r="G803" s="197"/>
      <c r="H803" s="197"/>
    </row>
    <row r="804" spans="6:8" ht="15.75" customHeight="1">
      <c r="F804" s="197"/>
      <c r="G804" s="197"/>
      <c r="H804" s="197"/>
    </row>
    <row r="805" spans="6:8" ht="15.75" customHeight="1">
      <c r="F805" s="197"/>
      <c r="G805" s="197"/>
      <c r="H805" s="197"/>
    </row>
    <row r="806" spans="6:8" ht="15.75" customHeight="1">
      <c r="F806" s="197"/>
      <c r="G806" s="197"/>
      <c r="H806" s="197"/>
    </row>
    <row r="807" spans="6:8" ht="15.75" customHeight="1">
      <c r="F807" s="197"/>
      <c r="G807" s="197"/>
      <c r="H807" s="197"/>
    </row>
    <row r="808" spans="6:8" ht="15.75" customHeight="1">
      <c r="F808" s="197"/>
      <c r="G808" s="197"/>
      <c r="H808" s="197"/>
    </row>
    <row r="809" spans="6:8" ht="15.75" customHeight="1">
      <c r="F809" s="197"/>
      <c r="G809" s="197"/>
      <c r="H809" s="197"/>
    </row>
    <row r="810" spans="6:8" ht="15.75" customHeight="1">
      <c r="F810" s="197"/>
      <c r="G810" s="197"/>
      <c r="H810" s="197"/>
    </row>
    <row r="811" spans="6:8" ht="15.75" customHeight="1">
      <c r="F811" s="197"/>
      <c r="G811" s="197"/>
      <c r="H811" s="197"/>
    </row>
    <row r="812" spans="6:8" ht="15.75" customHeight="1">
      <c r="F812" s="197"/>
      <c r="G812" s="197"/>
      <c r="H812" s="197"/>
    </row>
    <row r="813" spans="6:8" ht="15.75" customHeight="1">
      <c r="F813" s="197"/>
      <c r="G813" s="197"/>
      <c r="H813" s="197"/>
    </row>
    <row r="814" spans="6:8" ht="15.75" customHeight="1">
      <c r="F814" s="197"/>
      <c r="G814" s="197"/>
      <c r="H814" s="197"/>
    </row>
    <row r="815" spans="6:8" ht="15.75" customHeight="1">
      <c r="F815" s="197"/>
      <c r="G815" s="197"/>
      <c r="H815" s="197"/>
    </row>
    <row r="816" spans="6:8" ht="15.75" customHeight="1">
      <c r="F816" s="197"/>
      <c r="G816" s="197"/>
      <c r="H816" s="197"/>
    </row>
    <row r="817" spans="6:8" ht="15.75" customHeight="1">
      <c r="F817" s="197"/>
      <c r="G817" s="197"/>
      <c r="H817" s="197"/>
    </row>
    <row r="818" spans="6:8" ht="15.75" customHeight="1">
      <c r="F818" s="197"/>
      <c r="G818" s="197"/>
      <c r="H818" s="197"/>
    </row>
    <row r="819" spans="6:8" ht="15.75" customHeight="1">
      <c r="F819" s="197"/>
      <c r="G819" s="197"/>
      <c r="H819" s="197"/>
    </row>
    <row r="820" spans="6:8" ht="15.75" customHeight="1">
      <c r="F820" s="197"/>
      <c r="G820" s="197"/>
      <c r="H820" s="197"/>
    </row>
    <row r="821" spans="6:8" ht="15.75" customHeight="1">
      <c r="F821" s="197"/>
      <c r="G821" s="197"/>
      <c r="H821" s="197"/>
    </row>
    <row r="822" spans="6:8" ht="15.75" customHeight="1">
      <c r="F822" s="197"/>
      <c r="G822" s="197"/>
      <c r="H822" s="197"/>
    </row>
    <row r="823" spans="6:8" ht="15.75" customHeight="1">
      <c r="F823" s="197"/>
      <c r="G823" s="197"/>
      <c r="H823" s="197"/>
    </row>
    <row r="824" spans="6:8" ht="15.75" customHeight="1">
      <c r="F824" s="197"/>
      <c r="G824" s="197"/>
      <c r="H824" s="197"/>
    </row>
    <row r="825" spans="6:8" ht="15.75" customHeight="1">
      <c r="F825" s="197"/>
      <c r="G825" s="197"/>
      <c r="H825" s="197"/>
    </row>
    <row r="826" spans="6:8" ht="15.75" customHeight="1">
      <c r="F826" s="197"/>
      <c r="G826" s="197"/>
      <c r="H826" s="197"/>
    </row>
    <row r="827" spans="6:8" ht="15.75" customHeight="1">
      <c r="F827" s="197"/>
      <c r="G827" s="197"/>
      <c r="H827" s="197"/>
    </row>
    <row r="828" spans="6:8" ht="15.75" customHeight="1">
      <c r="F828" s="197"/>
      <c r="G828" s="197"/>
      <c r="H828" s="197"/>
    </row>
    <row r="829" spans="6:8" ht="15.75" customHeight="1">
      <c r="F829" s="197"/>
      <c r="G829" s="197"/>
      <c r="H829" s="197"/>
    </row>
    <row r="830" spans="6:8" ht="15.75" customHeight="1">
      <c r="F830" s="197"/>
      <c r="G830" s="197"/>
      <c r="H830" s="197"/>
    </row>
    <row r="831" spans="6:8" ht="15.75" customHeight="1">
      <c r="F831" s="197"/>
      <c r="G831" s="197"/>
      <c r="H831" s="197"/>
    </row>
    <row r="832" spans="6:8" ht="15.75" customHeight="1">
      <c r="F832" s="197"/>
      <c r="G832" s="197"/>
      <c r="H832" s="197"/>
    </row>
    <row r="833" spans="6:8" ht="15.75" customHeight="1">
      <c r="F833" s="197"/>
      <c r="G833" s="197"/>
      <c r="H833" s="197"/>
    </row>
    <row r="834" spans="6:8" ht="15.75" customHeight="1">
      <c r="F834" s="197"/>
      <c r="G834" s="197"/>
      <c r="H834" s="197"/>
    </row>
    <row r="835" spans="6:8" ht="15.75" customHeight="1">
      <c r="F835" s="197"/>
      <c r="G835" s="197"/>
      <c r="H835" s="197"/>
    </row>
    <row r="836" spans="6:8" ht="15.75" customHeight="1">
      <c r="F836" s="197"/>
      <c r="G836" s="197"/>
      <c r="H836" s="197"/>
    </row>
    <row r="837" spans="6:8" ht="15.75" customHeight="1">
      <c r="F837" s="197"/>
      <c r="G837" s="197"/>
      <c r="H837" s="197"/>
    </row>
    <row r="838" spans="6:8" ht="15.75" customHeight="1">
      <c r="F838" s="197"/>
      <c r="G838" s="197"/>
      <c r="H838" s="197"/>
    </row>
    <row r="839" spans="6:8" ht="15.75" customHeight="1">
      <c r="F839" s="197"/>
      <c r="G839" s="197"/>
      <c r="H839" s="197"/>
    </row>
    <row r="840" spans="6:8" ht="15.75" customHeight="1">
      <c r="F840" s="197"/>
      <c r="G840" s="197"/>
      <c r="H840" s="197"/>
    </row>
    <row r="841" spans="6:8" ht="15.75" customHeight="1">
      <c r="F841" s="197"/>
      <c r="G841" s="197"/>
      <c r="H841" s="197"/>
    </row>
    <row r="842" spans="6:8" ht="15.75" customHeight="1">
      <c r="F842" s="197"/>
      <c r="G842" s="197"/>
      <c r="H842" s="197"/>
    </row>
    <row r="843" spans="6:8" ht="15.75" customHeight="1">
      <c r="F843" s="197"/>
      <c r="G843" s="197"/>
      <c r="H843" s="197"/>
    </row>
    <row r="844" spans="6:8" ht="15.75" customHeight="1">
      <c r="F844" s="197"/>
      <c r="G844" s="197"/>
      <c r="H844" s="197"/>
    </row>
    <row r="845" spans="6:8" ht="15.75" customHeight="1">
      <c r="F845" s="197"/>
      <c r="G845" s="197"/>
      <c r="H845" s="197"/>
    </row>
    <row r="846" spans="6:8" ht="15.75" customHeight="1">
      <c r="F846" s="197"/>
      <c r="G846" s="197"/>
      <c r="H846" s="197"/>
    </row>
    <row r="847" spans="6:8" ht="15.75" customHeight="1">
      <c r="F847" s="197"/>
      <c r="G847" s="197"/>
      <c r="H847" s="197"/>
    </row>
    <row r="848" spans="6:8" ht="15.75" customHeight="1">
      <c r="F848" s="197"/>
      <c r="G848" s="197"/>
      <c r="H848" s="197"/>
    </row>
    <row r="849" spans="6:8" ht="15.75" customHeight="1">
      <c r="F849" s="197"/>
      <c r="G849" s="197"/>
      <c r="H849" s="197"/>
    </row>
    <row r="850" spans="6:8" ht="15.75" customHeight="1">
      <c r="F850" s="197"/>
      <c r="G850" s="197"/>
      <c r="H850" s="197"/>
    </row>
    <row r="851" spans="6:8" ht="15.75" customHeight="1">
      <c r="F851" s="197"/>
      <c r="G851" s="197"/>
      <c r="H851" s="197"/>
    </row>
    <row r="852" spans="6:8" ht="15.75" customHeight="1">
      <c r="F852" s="197"/>
      <c r="G852" s="197"/>
      <c r="H852" s="197"/>
    </row>
    <row r="853" spans="6:8" ht="15.75" customHeight="1">
      <c r="F853" s="197"/>
      <c r="G853" s="197"/>
      <c r="H853" s="197"/>
    </row>
    <row r="854" spans="6:8" ht="15.75" customHeight="1">
      <c r="F854" s="197"/>
      <c r="G854" s="197"/>
      <c r="H854" s="197"/>
    </row>
    <row r="855" spans="6:8" ht="15.75" customHeight="1">
      <c r="F855" s="197"/>
      <c r="G855" s="197"/>
      <c r="H855" s="197"/>
    </row>
    <row r="856" spans="6:8" ht="15.75" customHeight="1">
      <c r="F856" s="197"/>
      <c r="G856" s="197"/>
      <c r="H856" s="197"/>
    </row>
    <row r="857" spans="6:8" ht="15.75" customHeight="1">
      <c r="F857" s="197"/>
      <c r="G857" s="197"/>
      <c r="H857" s="197"/>
    </row>
    <row r="858" spans="6:8" ht="15.75" customHeight="1">
      <c r="F858" s="197"/>
      <c r="G858" s="197"/>
      <c r="H858" s="197"/>
    </row>
    <row r="859" spans="6:8" ht="15.75" customHeight="1">
      <c r="F859" s="197"/>
      <c r="G859" s="197"/>
      <c r="H859" s="197"/>
    </row>
    <row r="860" spans="6:8" ht="15.75" customHeight="1">
      <c r="F860" s="197"/>
      <c r="G860" s="197"/>
      <c r="H860" s="197"/>
    </row>
    <row r="861" spans="6:8" ht="15.75" customHeight="1">
      <c r="F861" s="197"/>
      <c r="G861" s="197"/>
      <c r="H861" s="197"/>
    </row>
    <row r="862" spans="6:8" ht="15.75" customHeight="1">
      <c r="F862" s="197"/>
      <c r="G862" s="197"/>
      <c r="H862" s="197"/>
    </row>
    <row r="863" spans="6:8" ht="15.75" customHeight="1">
      <c r="F863" s="197"/>
      <c r="G863" s="197"/>
      <c r="H863" s="197"/>
    </row>
    <row r="864" spans="6:8" ht="15.75" customHeight="1">
      <c r="F864" s="197"/>
      <c r="G864" s="197"/>
      <c r="H864" s="197"/>
    </row>
    <row r="865" spans="6:8" ht="15.75" customHeight="1">
      <c r="F865" s="197"/>
      <c r="G865" s="197"/>
      <c r="H865" s="197"/>
    </row>
    <row r="866" spans="6:8" ht="15.75" customHeight="1">
      <c r="F866" s="197"/>
      <c r="G866" s="197"/>
      <c r="H866" s="197"/>
    </row>
    <row r="867" spans="6:8" ht="15.75" customHeight="1">
      <c r="F867" s="197"/>
      <c r="G867" s="197"/>
      <c r="H867" s="197"/>
    </row>
    <row r="868" spans="6:8" ht="15.75" customHeight="1">
      <c r="F868" s="197"/>
      <c r="G868" s="197"/>
      <c r="H868" s="197"/>
    </row>
    <row r="869" spans="6:8" ht="15.75" customHeight="1">
      <c r="F869" s="197"/>
      <c r="G869" s="197"/>
      <c r="H869" s="197"/>
    </row>
    <row r="870" spans="6:8" ht="15.75" customHeight="1">
      <c r="F870" s="197"/>
      <c r="G870" s="197"/>
      <c r="H870" s="197"/>
    </row>
    <row r="871" spans="6:8" ht="15.75" customHeight="1">
      <c r="F871" s="197"/>
      <c r="G871" s="197"/>
      <c r="H871" s="197"/>
    </row>
    <row r="872" spans="6:8" ht="15.75" customHeight="1">
      <c r="F872" s="197"/>
      <c r="G872" s="197"/>
      <c r="H872" s="197"/>
    </row>
    <row r="873" spans="6:8" ht="15.75" customHeight="1">
      <c r="F873" s="197"/>
      <c r="G873" s="197"/>
      <c r="H873" s="197"/>
    </row>
    <row r="874" spans="6:8" ht="15.75" customHeight="1">
      <c r="F874" s="197"/>
      <c r="G874" s="197"/>
      <c r="H874" s="197"/>
    </row>
    <row r="875" spans="6:8" ht="15.75" customHeight="1">
      <c r="F875" s="197"/>
      <c r="G875" s="197"/>
      <c r="H875" s="197"/>
    </row>
    <row r="876" spans="6:8" ht="15.75" customHeight="1">
      <c r="F876" s="197"/>
      <c r="G876" s="197"/>
      <c r="H876" s="197"/>
    </row>
    <row r="877" spans="6:8" ht="15.75" customHeight="1">
      <c r="F877" s="197"/>
      <c r="G877" s="197"/>
      <c r="H877" s="197"/>
    </row>
    <row r="878" spans="6:8" ht="15.75" customHeight="1">
      <c r="F878" s="197"/>
      <c r="G878" s="197"/>
      <c r="H878" s="197"/>
    </row>
    <row r="879" spans="6:8" ht="15.75" customHeight="1">
      <c r="F879" s="197"/>
      <c r="G879" s="197"/>
      <c r="H879" s="197"/>
    </row>
    <row r="880" spans="6:8" ht="15.75" customHeight="1">
      <c r="F880" s="197"/>
      <c r="G880" s="197"/>
      <c r="H880" s="197"/>
    </row>
    <row r="881" spans="6:8" ht="15.75" customHeight="1">
      <c r="F881" s="197"/>
      <c r="G881" s="197"/>
      <c r="H881" s="197"/>
    </row>
    <row r="882" spans="6:8" ht="15.75" customHeight="1">
      <c r="F882" s="197"/>
      <c r="G882" s="197"/>
      <c r="H882" s="197"/>
    </row>
    <row r="883" spans="6:8" ht="15.75" customHeight="1">
      <c r="F883" s="197"/>
      <c r="G883" s="197"/>
      <c r="H883" s="197"/>
    </row>
    <row r="884" spans="6:8" ht="15.75" customHeight="1">
      <c r="F884" s="197"/>
      <c r="G884" s="197"/>
      <c r="H884" s="197"/>
    </row>
    <row r="885" spans="6:8" ht="15.75" customHeight="1">
      <c r="F885" s="197"/>
      <c r="G885" s="197"/>
      <c r="H885" s="197"/>
    </row>
    <row r="886" spans="6:8" ht="15.75" customHeight="1">
      <c r="F886" s="197"/>
      <c r="G886" s="197"/>
      <c r="H886" s="197"/>
    </row>
    <row r="887" spans="6:8" ht="15.75" customHeight="1">
      <c r="F887" s="197"/>
      <c r="G887" s="197"/>
      <c r="H887" s="197"/>
    </row>
    <row r="888" spans="6:8" ht="15.75" customHeight="1">
      <c r="F888" s="197"/>
      <c r="G888" s="197"/>
      <c r="H888" s="197"/>
    </row>
    <row r="889" spans="6:8" ht="15.75" customHeight="1">
      <c r="F889" s="197"/>
      <c r="G889" s="197"/>
      <c r="H889" s="197"/>
    </row>
    <row r="890" spans="6:8" ht="15.75" customHeight="1">
      <c r="F890" s="197"/>
      <c r="G890" s="197"/>
      <c r="H890" s="197"/>
    </row>
    <row r="891" spans="6:8" ht="15.75" customHeight="1">
      <c r="F891" s="197"/>
      <c r="G891" s="197"/>
      <c r="H891" s="197"/>
    </row>
    <row r="892" spans="6:8" ht="15.75" customHeight="1">
      <c r="F892" s="197"/>
      <c r="G892" s="197"/>
      <c r="H892" s="197"/>
    </row>
    <row r="893" spans="6:8" ht="15.75" customHeight="1">
      <c r="F893" s="197"/>
      <c r="G893" s="197"/>
      <c r="H893" s="197"/>
    </row>
    <row r="894" spans="6:8" ht="15.75" customHeight="1">
      <c r="F894" s="197"/>
      <c r="G894" s="197"/>
      <c r="H894" s="197"/>
    </row>
    <row r="895" spans="6:8" ht="15.75" customHeight="1">
      <c r="F895" s="197"/>
      <c r="G895" s="197"/>
      <c r="H895" s="197"/>
    </row>
    <row r="896" spans="6:8" ht="15.75" customHeight="1">
      <c r="F896" s="197"/>
      <c r="G896" s="197"/>
      <c r="H896" s="197"/>
    </row>
    <row r="897" spans="6:8" ht="15.75" customHeight="1">
      <c r="F897" s="197"/>
      <c r="G897" s="197"/>
      <c r="H897" s="197"/>
    </row>
    <row r="898" spans="6:8" ht="15.75" customHeight="1">
      <c r="F898" s="197"/>
      <c r="G898" s="197"/>
      <c r="H898" s="197"/>
    </row>
    <row r="899" spans="6:8" ht="15.75" customHeight="1">
      <c r="F899" s="197"/>
      <c r="G899" s="197"/>
      <c r="H899" s="197"/>
    </row>
    <row r="900" spans="6:8" ht="15.75" customHeight="1">
      <c r="F900" s="197"/>
      <c r="G900" s="197"/>
      <c r="H900" s="197"/>
    </row>
    <row r="901" spans="6:8" ht="15.75" customHeight="1">
      <c r="F901" s="197"/>
      <c r="G901" s="197"/>
      <c r="H901" s="197"/>
    </row>
    <row r="902" spans="6:8" ht="15.75" customHeight="1">
      <c r="F902" s="197"/>
      <c r="G902" s="197"/>
      <c r="H902" s="197"/>
    </row>
    <row r="903" spans="6:8" ht="15.75" customHeight="1">
      <c r="F903" s="197"/>
      <c r="G903" s="197"/>
      <c r="H903" s="197"/>
    </row>
    <row r="904" spans="6:8" ht="15.75" customHeight="1">
      <c r="F904" s="197"/>
      <c r="G904" s="197"/>
      <c r="H904" s="197"/>
    </row>
    <row r="905" spans="6:8" ht="15.75" customHeight="1">
      <c r="F905" s="197"/>
      <c r="G905" s="197"/>
      <c r="H905" s="197"/>
    </row>
    <row r="906" spans="6:8" ht="15.75" customHeight="1">
      <c r="F906" s="197"/>
      <c r="G906" s="197"/>
      <c r="H906" s="197"/>
    </row>
    <row r="907" spans="6:8" ht="15.75" customHeight="1">
      <c r="F907" s="197"/>
      <c r="G907" s="197"/>
      <c r="H907" s="197"/>
    </row>
    <row r="908" spans="6:8" ht="15.75" customHeight="1">
      <c r="F908" s="197"/>
      <c r="G908" s="197"/>
      <c r="H908" s="197"/>
    </row>
    <row r="909" spans="6:8" ht="15.75" customHeight="1">
      <c r="F909" s="197"/>
      <c r="G909" s="197"/>
      <c r="H909" s="197"/>
    </row>
    <row r="910" spans="6:8" ht="15.75" customHeight="1">
      <c r="F910" s="197"/>
      <c r="G910" s="197"/>
      <c r="H910" s="197"/>
    </row>
    <row r="911" spans="6:8" ht="15.75" customHeight="1">
      <c r="F911" s="197"/>
      <c r="G911" s="197"/>
      <c r="H911" s="197"/>
    </row>
    <row r="912" spans="6:8" ht="15.75" customHeight="1">
      <c r="F912" s="197"/>
      <c r="G912" s="197"/>
      <c r="H912" s="197"/>
    </row>
    <row r="913" spans="6:8" ht="15.75" customHeight="1">
      <c r="F913" s="197"/>
      <c r="G913" s="197"/>
      <c r="H913" s="197"/>
    </row>
    <row r="914" spans="6:8" ht="15.75" customHeight="1">
      <c r="F914" s="197"/>
      <c r="G914" s="197"/>
      <c r="H914" s="197"/>
    </row>
    <row r="915" spans="6:8" ht="15.75" customHeight="1">
      <c r="F915" s="197"/>
      <c r="G915" s="197"/>
      <c r="H915" s="197"/>
    </row>
    <row r="916" spans="6:8" ht="15.75" customHeight="1">
      <c r="F916" s="197"/>
      <c r="G916" s="197"/>
      <c r="H916" s="197"/>
    </row>
    <row r="917" spans="6:8" ht="15.75" customHeight="1">
      <c r="F917" s="197"/>
      <c r="G917" s="197"/>
      <c r="H917" s="197"/>
    </row>
    <row r="918" spans="6:8" ht="15.75" customHeight="1">
      <c r="F918" s="197"/>
      <c r="G918" s="197"/>
      <c r="H918" s="197"/>
    </row>
    <row r="919" spans="6:8" ht="15.75" customHeight="1">
      <c r="F919" s="197"/>
      <c r="G919" s="197"/>
      <c r="H919" s="197"/>
    </row>
    <row r="920" spans="6:8" ht="15.75" customHeight="1">
      <c r="F920" s="197"/>
      <c r="G920" s="197"/>
      <c r="H920" s="197"/>
    </row>
    <row r="921" spans="6:8" ht="15.75" customHeight="1">
      <c r="F921" s="197"/>
      <c r="G921" s="197"/>
      <c r="H921" s="197"/>
    </row>
    <row r="922" spans="6:8" ht="15.75" customHeight="1">
      <c r="F922" s="197"/>
      <c r="G922" s="197"/>
      <c r="H922" s="197"/>
    </row>
    <row r="923" spans="6:8" ht="15.75" customHeight="1">
      <c r="F923" s="197"/>
      <c r="G923" s="197"/>
      <c r="H923" s="197"/>
    </row>
    <row r="924" spans="6:8" ht="15.75" customHeight="1">
      <c r="F924" s="197"/>
      <c r="G924" s="197"/>
      <c r="H924" s="197"/>
    </row>
    <row r="925" spans="6:8" ht="15.75" customHeight="1">
      <c r="F925" s="197"/>
      <c r="G925" s="197"/>
      <c r="H925" s="197"/>
    </row>
    <row r="926" spans="6:8" ht="15.75" customHeight="1">
      <c r="F926" s="197"/>
      <c r="G926" s="197"/>
      <c r="H926" s="197"/>
    </row>
    <row r="927" spans="6:8" ht="15.75" customHeight="1">
      <c r="F927" s="197"/>
      <c r="G927" s="197"/>
      <c r="H927" s="197"/>
    </row>
    <row r="928" spans="6:8" ht="15.75" customHeight="1">
      <c r="F928" s="197"/>
      <c r="G928" s="197"/>
      <c r="H928" s="197"/>
    </row>
    <row r="929" spans="6:8" ht="15.75" customHeight="1">
      <c r="F929" s="197"/>
      <c r="G929" s="197"/>
      <c r="H929" s="197"/>
    </row>
    <row r="930" spans="6:8" ht="15.75" customHeight="1">
      <c r="F930" s="197"/>
      <c r="G930" s="197"/>
      <c r="H930" s="197"/>
    </row>
    <row r="931" spans="6:8" ht="15.75" customHeight="1">
      <c r="F931" s="197"/>
      <c r="G931" s="197"/>
      <c r="H931" s="197"/>
    </row>
    <row r="932" spans="6:8" ht="15.75" customHeight="1">
      <c r="F932" s="197"/>
      <c r="G932" s="197"/>
      <c r="H932" s="197"/>
    </row>
    <row r="933" spans="6:8" ht="15.75" customHeight="1">
      <c r="F933" s="197"/>
      <c r="G933" s="197"/>
      <c r="H933" s="197"/>
    </row>
    <row r="934" spans="6:8" ht="15.75" customHeight="1">
      <c r="F934" s="197"/>
      <c r="G934" s="197"/>
      <c r="H934" s="197"/>
    </row>
    <row r="935" spans="6:8" ht="15.75" customHeight="1">
      <c r="F935" s="197"/>
      <c r="G935" s="197"/>
      <c r="H935" s="197"/>
    </row>
    <row r="936" spans="6:8" ht="15.75" customHeight="1">
      <c r="F936" s="197"/>
      <c r="G936" s="197"/>
      <c r="H936" s="197"/>
    </row>
    <row r="937" spans="6:8" ht="15.75" customHeight="1">
      <c r="F937" s="197"/>
      <c r="G937" s="197"/>
      <c r="H937" s="197"/>
    </row>
    <row r="938" spans="6:8" ht="15.75" customHeight="1">
      <c r="F938" s="197"/>
      <c r="G938" s="197"/>
      <c r="H938" s="197"/>
    </row>
    <row r="939" spans="6:8" ht="15.75" customHeight="1">
      <c r="F939" s="197"/>
      <c r="G939" s="197"/>
      <c r="H939" s="197"/>
    </row>
    <row r="940" spans="6:8" ht="15.75" customHeight="1">
      <c r="F940" s="197"/>
      <c r="G940" s="197"/>
      <c r="H940" s="197"/>
    </row>
    <row r="941" spans="6:8" ht="15.75" customHeight="1">
      <c r="F941" s="197"/>
      <c r="G941" s="197"/>
      <c r="H941" s="197"/>
    </row>
    <row r="942" spans="6:8" ht="15.75" customHeight="1">
      <c r="F942" s="197"/>
      <c r="G942" s="197"/>
      <c r="H942" s="197"/>
    </row>
    <row r="943" spans="6:8" ht="15.75" customHeight="1">
      <c r="F943" s="197"/>
      <c r="G943" s="197"/>
      <c r="H943" s="197"/>
    </row>
    <row r="944" spans="6:8" ht="15.75" customHeight="1">
      <c r="F944" s="197"/>
      <c r="G944" s="197"/>
      <c r="H944" s="197"/>
    </row>
    <row r="945" spans="6:8" ht="15.75" customHeight="1">
      <c r="F945" s="197"/>
      <c r="G945" s="197"/>
      <c r="H945" s="197"/>
    </row>
    <row r="946" spans="6:8" ht="15.75" customHeight="1">
      <c r="F946" s="197"/>
      <c r="G946" s="197"/>
      <c r="H946" s="197"/>
    </row>
    <row r="947" spans="6:8" ht="15.75" customHeight="1">
      <c r="F947" s="197"/>
      <c r="G947" s="197"/>
      <c r="H947" s="197"/>
    </row>
    <row r="948" spans="6:8" ht="15.75" customHeight="1">
      <c r="F948" s="197"/>
      <c r="G948" s="197"/>
      <c r="H948" s="197"/>
    </row>
    <row r="949" spans="6:8" ht="15.75" customHeight="1">
      <c r="F949" s="197"/>
      <c r="G949" s="197"/>
      <c r="H949" s="197"/>
    </row>
    <row r="950" spans="6:8" ht="15.75" customHeight="1">
      <c r="F950" s="197"/>
      <c r="G950" s="197"/>
      <c r="H950" s="197"/>
    </row>
    <row r="951" spans="6:8" ht="15.75" customHeight="1">
      <c r="F951" s="197"/>
      <c r="G951" s="197"/>
      <c r="H951" s="197"/>
    </row>
    <row r="952" spans="6:8" ht="15.75" customHeight="1">
      <c r="F952" s="197"/>
      <c r="G952" s="197"/>
      <c r="H952" s="197"/>
    </row>
    <row r="953" spans="6:8" ht="15.75" customHeight="1">
      <c r="F953" s="197"/>
      <c r="G953" s="197"/>
      <c r="H953" s="197"/>
    </row>
    <row r="954" spans="6:8" ht="15.75" customHeight="1">
      <c r="F954" s="197"/>
      <c r="G954" s="197"/>
      <c r="H954" s="197"/>
    </row>
    <row r="955" spans="6:8" ht="15.75" customHeight="1">
      <c r="F955" s="197"/>
      <c r="G955" s="197"/>
      <c r="H955" s="197"/>
    </row>
    <row r="956" spans="6:8" ht="15.75" customHeight="1">
      <c r="F956" s="197"/>
      <c r="G956" s="197"/>
      <c r="H956" s="197"/>
    </row>
    <row r="957" spans="6:8" ht="15.75" customHeight="1">
      <c r="F957" s="197"/>
      <c r="G957" s="197"/>
      <c r="H957" s="197"/>
    </row>
    <row r="958" spans="6:8" ht="15.75" customHeight="1">
      <c r="F958" s="197"/>
      <c r="G958" s="197"/>
      <c r="H958" s="197"/>
    </row>
    <row r="959" spans="6:8" ht="15.75" customHeight="1">
      <c r="F959" s="197"/>
      <c r="G959" s="197"/>
      <c r="H959" s="197"/>
    </row>
    <row r="960" spans="6:8" ht="15.75" customHeight="1">
      <c r="F960" s="197"/>
      <c r="G960" s="197"/>
      <c r="H960" s="197"/>
    </row>
    <row r="961" spans="6:8" ht="15.75" customHeight="1">
      <c r="F961" s="197"/>
      <c r="G961" s="197"/>
      <c r="H961" s="197"/>
    </row>
    <row r="962" spans="6:8" ht="15.75" customHeight="1">
      <c r="F962" s="197"/>
      <c r="G962" s="197"/>
      <c r="H962" s="197"/>
    </row>
    <row r="963" spans="6:8" ht="15.75" customHeight="1">
      <c r="F963" s="197"/>
      <c r="G963" s="197"/>
      <c r="H963" s="197"/>
    </row>
    <row r="964" spans="6:8" ht="15.75" customHeight="1">
      <c r="F964" s="197"/>
      <c r="G964" s="197"/>
      <c r="H964" s="197"/>
    </row>
    <row r="965" spans="6:8" ht="15.75" customHeight="1">
      <c r="F965" s="197"/>
      <c r="G965" s="197"/>
      <c r="H965" s="197"/>
    </row>
    <row r="966" spans="6:8" ht="15.75" customHeight="1">
      <c r="F966" s="197"/>
      <c r="G966" s="197"/>
      <c r="H966" s="197"/>
    </row>
    <row r="967" spans="6:8" ht="15.75" customHeight="1">
      <c r="F967" s="197"/>
      <c r="G967" s="197"/>
      <c r="H967" s="197"/>
    </row>
    <row r="968" spans="6:8" ht="15.75" customHeight="1">
      <c r="F968" s="197"/>
      <c r="G968" s="197"/>
      <c r="H968" s="197"/>
    </row>
    <row r="969" spans="6:8" ht="15.75" customHeight="1">
      <c r="F969" s="197"/>
      <c r="G969" s="197"/>
      <c r="H969" s="197"/>
    </row>
    <row r="970" spans="6:8" ht="15.75" customHeight="1">
      <c r="F970" s="197"/>
      <c r="G970" s="197"/>
      <c r="H970" s="197"/>
    </row>
    <row r="971" spans="6:8" ht="15.75" customHeight="1">
      <c r="F971" s="197"/>
      <c r="G971" s="197"/>
      <c r="H971" s="197"/>
    </row>
    <row r="972" spans="6:8" ht="15.75" customHeight="1">
      <c r="F972" s="197"/>
      <c r="G972" s="197"/>
      <c r="H972" s="197"/>
    </row>
    <row r="973" spans="6:8" ht="15.75" customHeight="1">
      <c r="F973" s="197"/>
      <c r="G973" s="197"/>
      <c r="H973" s="197"/>
    </row>
    <row r="974" spans="6:8" ht="15.75" customHeight="1">
      <c r="F974" s="197"/>
      <c r="G974" s="197"/>
      <c r="H974" s="197"/>
    </row>
    <row r="975" spans="6:8" ht="15.75" customHeight="1">
      <c r="F975" s="197"/>
      <c r="G975" s="197"/>
      <c r="H975" s="197"/>
    </row>
    <row r="976" spans="6:8" ht="15.75" customHeight="1">
      <c r="F976" s="197"/>
      <c r="G976" s="197"/>
      <c r="H976" s="197"/>
    </row>
    <row r="977" spans="6:8" ht="15.75" customHeight="1">
      <c r="F977" s="197"/>
      <c r="G977" s="197"/>
      <c r="H977" s="197"/>
    </row>
    <row r="978" spans="6:8" ht="15.75" customHeight="1">
      <c r="F978" s="197"/>
      <c r="G978" s="197"/>
      <c r="H978" s="197"/>
    </row>
    <row r="979" spans="6:8" ht="15.75" customHeight="1">
      <c r="F979" s="197"/>
      <c r="G979" s="197"/>
      <c r="H979" s="197"/>
    </row>
    <row r="980" spans="6:8" ht="15.75" customHeight="1">
      <c r="F980" s="197"/>
      <c r="G980" s="197"/>
      <c r="H980" s="197"/>
    </row>
    <row r="981" spans="6:8" ht="15.75" customHeight="1">
      <c r="F981" s="197"/>
      <c r="G981" s="197"/>
      <c r="H981" s="197"/>
    </row>
    <row r="982" spans="6:8" ht="15.75" customHeight="1">
      <c r="F982" s="197"/>
      <c r="G982" s="197"/>
      <c r="H982" s="197"/>
    </row>
    <row r="983" spans="6:8" ht="15.75" customHeight="1">
      <c r="F983" s="197"/>
      <c r="G983" s="197"/>
      <c r="H983" s="197"/>
    </row>
    <row r="984" spans="6:8" ht="15.75" customHeight="1">
      <c r="F984" s="197"/>
      <c r="G984" s="197"/>
      <c r="H984" s="197"/>
    </row>
    <row r="985" spans="6:8" ht="15.75" customHeight="1">
      <c r="F985" s="197"/>
      <c r="G985" s="197"/>
      <c r="H985" s="197"/>
    </row>
    <row r="986" spans="6:8" ht="15.75" customHeight="1">
      <c r="F986" s="197"/>
      <c r="G986" s="197"/>
      <c r="H986" s="197"/>
    </row>
    <row r="987" spans="6:8" ht="15.75" customHeight="1">
      <c r="F987" s="197"/>
      <c r="G987" s="197"/>
      <c r="H987" s="197"/>
    </row>
    <row r="988" spans="6:8" ht="15.75" customHeight="1">
      <c r="F988" s="197"/>
      <c r="G988" s="197"/>
      <c r="H988" s="197"/>
    </row>
    <row r="989" spans="6:8" ht="15.75" customHeight="1">
      <c r="F989" s="197"/>
      <c r="G989" s="197"/>
      <c r="H989" s="197"/>
    </row>
    <row r="990" spans="6:8" ht="15.75" customHeight="1">
      <c r="F990" s="197"/>
      <c r="G990" s="197"/>
      <c r="H990" s="197"/>
    </row>
    <row r="991" spans="6:8" ht="15.75" customHeight="1">
      <c r="F991" s="197"/>
      <c r="G991" s="197"/>
      <c r="H991" s="197"/>
    </row>
    <row r="992" spans="6:8" ht="15.75" customHeight="1">
      <c r="F992" s="197"/>
      <c r="G992" s="197"/>
      <c r="H992" s="197"/>
    </row>
  </sheetData>
  <pageMargins left="0.7" right="0.7" top="0.75" bottom="0.75" header="0" footer="0"/>
  <pageSetup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O995"/>
  <sheetViews>
    <sheetView showGridLines="0" workbookViewId="0"/>
  </sheetViews>
  <sheetFormatPr defaultColWidth="14.42578125" defaultRowHeight="15" customHeight="1"/>
  <cols>
    <col min="1" max="1" width="4.28515625" customWidth="1"/>
    <col min="2" max="2" width="5.5703125" customWidth="1"/>
    <col min="3" max="3" width="16.7109375" customWidth="1"/>
    <col min="4" max="4" width="29" customWidth="1"/>
    <col min="5" max="5" width="16.85546875" customWidth="1"/>
    <col min="6" max="6" width="50" customWidth="1"/>
    <col min="7" max="7" width="30.140625" customWidth="1"/>
    <col min="8" max="8" width="35.85546875" customWidth="1"/>
    <col min="9" max="9" width="22.140625" customWidth="1"/>
    <col min="10" max="26" width="8.7109375" customWidth="1"/>
  </cols>
  <sheetData>
    <row r="1" spans="2:15">
      <c r="C1" s="259"/>
    </row>
    <row r="2" spans="2:15">
      <c r="B2" s="255" t="s">
        <v>16336</v>
      </c>
      <c r="C2" s="259"/>
      <c r="I2" s="441"/>
    </row>
    <row r="3" spans="2:15">
      <c r="C3" s="259"/>
    </row>
    <row r="4" spans="2:15">
      <c r="B4" s="57" t="s">
        <v>106</v>
      </c>
      <c r="C4" s="57" t="s">
        <v>462</v>
      </c>
      <c r="D4" s="57" t="s">
        <v>16322</v>
      </c>
      <c r="E4" s="57" t="s">
        <v>16323</v>
      </c>
      <c r="F4" s="57" t="s">
        <v>16325</v>
      </c>
      <c r="G4" s="57" t="s">
        <v>16337</v>
      </c>
      <c r="H4" s="57" t="s">
        <v>16338</v>
      </c>
      <c r="I4" s="57" t="s">
        <v>16339</v>
      </c>
      <c r="J4" s="57" t="s">
        <v>425</v>
      </c>
    </row>
    <row r="5" spans="2:15">
      <c r="B5" s="251">
        <v>1</v>
      </c>
      <c r="C5" s="39" t="s">
        <v>16340</v>
      </c>
      <c r="D5" s="82" t="s">
        <v>16327</v>
      </c>
      <c r="E5" s="82" t="s">
        <v>16328</v>
      </c>
      <c r="F5" s="257" t="s">
        <v>16330</v>
      </c>
      <c r="G5" s="39" t="s">
        <v>16341</v>
      </c>
      <c r="H5" s="260" t="s">
        <v>16342</v>
      </c>
      <c r="I5" s="39" t="s">
        <v>16343</v>
      </c>
      <c r="J5" s="82" t="s">
        <v>302</v>
      </c>
      <c r="O5" s="80"/>
    </row>
    <row r="6" spans="2:15">
      <c r="B6" s="251">
        <v>3</v>
      </c>
      <c r="C6" s="39" t="s">
        <v>16340</v>
      </c>
      <c r="D6" s="82" t="s">
        <v>16332</v>
      </c>
      <c r="E6" s="82" t="s">
        <v>16328</v>
      </c>
      <c r="F6" s="257" t="s">
        <v>16334</v>
      </c>
      <c r="G6" s="39" t="s">
        <v>16344</v>
      </c>
      <c r="H6" s="39"/>
      <c r="I6" s="82" t="s">
        <v>16343</v>
      </c>
      <c r="J6" s="82" t="s">
        <v>302</v>
      </c>
    </row>
    <row r="7" spans="2:15">
      <c r="C7" s="259"/>
    </row>
    <row r="8" spans="2:15">
      <c r="C8" s="259"/>
    </row>
    <row r="9" spans="2:15">
      <c r="C9" s="259"/>
    </row>
    <row r="10" spans="2:15">
      <c r="C10" s="259"/>
    </row>
    <row r="11" spans="2:15">
      <c r="C11" s="259"/>
    </row>
    <row r="12" spans="2:15">
      <c r="C12" s="259"/>
    </row>
    <row r="13" spans="2:15">
      <c r="C13" s="259"/>
    </row>
    <row r="14" spans="2:15">
      <c r="C14" s="259"/>
    </row>
    <row r="15" spans="2:15">
      <c r="C15" s="259"/>
    </row>
    <row r="16" spans="2:15" ht="15.75" customHeight="1">
      <c r="C16" s="259"/>
    </row>
    <row r="17" spans="3:3" ht="15.75" customHeight="1">
      <c r="C17" s="259"/>
    </row>
    <row r="18" spans="3:3" ht="15.75" customHeight="1">
      <c r="C18" s="259"/>
    </row>
    <row r="19" spans="3:3" ht="15.75" customHeight="1">
      <c r="C19" s="259"/>
    </row>
    <row r="20" spans="3:3" ht="15.75" customHeight="1">
      <c r="C20" s="259"/>
    </row>
    <row r="21" spans="3:3" ht="15.75" customHeight="1">
      <c r="C21" s="259"/>
    </row>
    <row r="22" spans="3:3" ht="15.75" customHeight="1">
      <c r="C22" s="259"/>
    </row>
    <row r="23" spans="3:3" ht="15.75" customHeight="1">
      <c r="C23" s="259"/>
    </row>
    <row r="24" spans="3:3" ht="15.75" customHeight="1">
      <c r="C24" s="259"/>
    </row>
    <row r="25" spans="3:3" ht="15.75" customHeight="1">
      <c r="C25" s="259"/>
    </row>
    <row r="26" spans="3:3" ht="15.75" customHeight="1">
      <c r="C26" s="259"/>
    </row>
    <row r="27" spans="3:3" ht="15.75" customHeight="1">
      <c r="C27" s="259"/>
    </row>
    <row r="28" spans="3:3" ht="15.75" customHeight="1">
      <c r="C28" s="259"/>
    </row>
    <row r="29" spans="3:3" ht="15.75" customHeight="1">
      <c r="C29" s="259"/>
    </row>
    <row r="30" spans="3:3" ht="15.75" customHeight="1">
      <c r="C30" s="259"/>
    </row>
    <row r="31" spans="3:3" ht="15.75" customHeight="1">
      <c r="C31" s="259"/>
    </row>
    <row r="32" spans="3:3" ht="15.75" customHeight="1">
      <c r="C32" s="259"/>
    </row>
    <row r="33" spans="3:3" ht="15.75" customHeight="1">
      <c r="C33" s="259"/>
    </row>
    <row r="34" spans="3:3" ht="15.75" customHeight="1">
      <c r="C34" s="259"/>
    </row>
    <row r="35" spans="3:3" ht="15.75" customHeight="1">
      <c r="C35" s="259"/>
    </row>
    <row r="36" spans="3:3" ht="15.75" customHeight="1">
      <c r="C36" s="259"/>
    </row>
    <row r="37" spans="3:3" ht="15.75" customHeight="1">
      <c r="C37" s="259"/>
    </row>
    <row r="38" spans="3:3" ht="15.75" customHeight="1">
      <c r="C38" s="259"/>
    </row>
    <row r="39" spans="3:3" ht="15.75" customHeight="1">
      <c r="C39" s="259"/>
    </row>
    <row r="40" spans="3:3" ht="15.75" customHeight="1">
      <c r="C40" s="259"/>
    </row>
    <row r="41" spans="3:3" ht="15.75" customHeight="1">
      <c r="C41" s="259"/>
    </row>
    <row r="42" spans="3:3" ht="15.75" customHeight="1">
      <c r="C42" s="259"/>
    </row>
    <row r="43" spans="3:3" ht="15.75" customHeight="1">
      <c r="C43" s="259"/>
    </row>
    <row r="44" spans="3:3" ht="15.75" customHeight="1">
      <c r="C44" s="259"/>
    </row>
    <row r="45" spans="3:3" ht="15.75" customHeight="1">
      <c r="C45" s="259"/>
    </row>
    <row r="46" spans="3:3" ht="15.75" customHeight="1">
      <c r="C46" s="259"/>
    </row>
    <row r="47" spans="3:3" ht="15.75" customHeight="1">
      <c r="C47" s="259"/>
    </row>
    <row r="48" spans="3:3" ht="15.75" customHeight="1">
      <c r="C48" s="259"/>
    </row>
    <row r="49" spans="3:3" ht="15.75" customHeight="1">
      <c r="C49" s="259"/>
    </row>
    <row r="50" spans="3:3" ht="15.75" customHeight="1">
      <c r="C50" s="259"/>
    </row>
    <row r="51" spans="3:3" ht="15.75" customHeight="1">
      <c r="C51" s="259"/>
    </row>
    <row r="52" spans="3:3" ht="15.75" customHeight="1">
      <c r="C52" s="259"/>
    </row>
    <row r="53" spans="3:3" ht="15.75" customHeight="1">
      <c r="C53" s="259"/>
    </row>
    <row r="54" spans="3:3" ht="15.75" customHeight="1">
      <c r="C54" s="259"/>
    </row>
    <row r="55" spans="3:3" ht="15.75" customHeight="1">
      <c r="C55" s="259"/>
    </row>
    <row r="56" spans="3:3" ht="15.75" customHeight="1">
      <c r="C56" s="259"/>
    </row>
    <row r="57" spans="3:3" ht="15.75" customHeight="1">
      <c r="C57" s="259"/>
    </row>
    <row r="58" spans="3:3" ht="15.75" customHeight="1">
      <c r="C58" s="259"/>
    </row>
    <row r="59" spans="3:3" ht="15.75" customHeight="1">
      <c r="C59" s="259"/>
    </row>
    <row r="60" spans="3:3" ht="15.75" customHeight="1">
      <c r="C60" s="259"/>
    </row>
    <row r="61" spans="3:3" ht="15.75" customHeight="1">
      <c r="C61" s="259"/>
    </row>
    <row r="62" spans="3:3" ht="15.75" customHeight="1">
      <c r="C62" s="259"/>
    </row>
    <row r="63" spans="3:3" ht="15.75" customHeight="1">
      <c r="C63" s="259"/>
    </row>
    <row r="64" spans="3:3" ht="15.75" customHeight="1">
      <c r="C64" s="259"/>
    </row>
    <row r="65" spans="3:3" ht="15.75" customHeight="1">
      <c r="C65" s="259"/>
    </row>
    <row r="66" spans="3:3" ht="15.75" customHeight="1">
      <c r="C66" s="259"/>
    </row>
    <row r="67" spans="3:3" ht="15.75" customHeight="1">
      <c r="C67" s="259"/>
    </row>
    <row r="68" spans="3:3" ht="15.75" customHeight="1">
      <c r="C68" s="259"/>
    </row>
    <row r="69" spans="3:3" ht="15.75" customHeight="1">
      <c r="C69" s="259"/>
    </row>
    <row r="70" spans="3:3" ht="15.75" customHeight="1">
      <c r="C70" s="259"/>
    </row>
    <row r="71" spans="3:3" ht="15.75" customHeight="1">
      <c r="C71" s="259"/>
    </row>
    <row r="72" spans="3:3" ht="15.75" customHeight="1">
      <c r="C72" s="259"/>
    </row>
    <row r="73" spans="3:3" ht="15.75" customHeight="1">
      <c r="C73" s="259"/>
    </row>
    <row r="74" spans="3:3" ht="15.75" customHeight="1">
      <c r="C74" s="259"/>
    </row>
    <row r="75" spans="3:3" ht="15.75" customHeight="1">
      <c r="C75" s="259"/>
    </row>
    <row r="76" spans="3:3" ht="15.75" customHeight="1">
      <c r="C76" s="259"/>
    </row>
    <row r="77" spans="3:3" ht="15.75" customHeight="1">
      <c r="C77" s="259"/>
    </row>
    <row r="78" spans="3:3" ht="15.75" customHeight="1">
      <c r="C78" s="259"/>
    </row>
    <row r="79" spans="3:3" ht="15.75" customHeight="1">
      <c r="C79" s="259"/>
    </row>
    <row r="80" spans="3:3" ht="15.75" customHeight="1">
      <c r="C80" s="259"/>
    </row>
    <row r="81" spans="3:3" ht="15.75" customHeight="1">
      <c r="C81" s="259"/>
    </row>
    <row r="82" spans="3:3" ht="15.75" customHeight="1">
      <c r="C82" s="259"/>
    </row>
    <row r="83" spans="3:3" ht="15.75" customHeight="1">
      <c r="C83" s="259"/>
    </row>
    <row r="84" spans="3:3" ht="15.75" customHeight="1">
      <c r="C84" s="259"/>
    </row>
    <row r="85" spans="3:3" ht="15.75" customHeight="1">
      <c r="C85" s="259"/>
    </row>
    <row r="86" spans="3:3" ht="15.75" customHeight="1">
      <c r="C86" s="259"/>
    </row>
    <row r="87" spans="3:3" ht="15.75" customHeight="1">
      <c r="C87" s="259"/>
    </row>
    <row r="88" spans="3:3" ht="15.75" customHeight="1">
      <c r="C88" s="259"/>
    </row>
    <row r="89" spans="3:3" ht="15.75" customHeight="1">
      <c r="C89" s="259"/>
    </row>
    <row r="90" spans="3:3" ht="15.75" customHeight="1">
      <c r="C90" s="259"/>
    </row>
    <row r="91" spans="3:3" ht="15.75" customHeight="1">
      <c r="C91" s="259"/>
    </row>
    <row r="92" spans="3:3" ht="15.75" customHeight="1">
      <c r="C92" s="259"/>
    </row>
    <row r="93" spans="3:3" ht="15.75" customHeight="1">
      <c r="C93" s="259"/>
    </row>
    <row r="94" spans="3:3" ht="15.75" customHeight="1">
      <c r="C94" s="259"/>
    </row>
    <row r="95" spans="3:3" ht="15.75" customHeight="1">
      <c r="C95" s="259"/>
    </row>
    <row r="96" spans="3:3" ht="15.75" customHeight="1">
      <c r="C96" s="259"/>
    </row>
    <row r="97" spans="3:3" ht="15.75" customHeight="1">
      <c r="C97" s="259"/>
    </row>
    <row r="98" spans="3:3" ht="15.75" customHeight="1">
      <c r="C98" s="259"/>
    </row>
    <row r="99" spans="3:3" ht="15.75" customHeight="1">
      <c r="C99" s="259"/>
    </row>
    <row r="100" spans="3:3" ht="15.75" customHeight="1">
      <c r="C100" s="259"/>
    </row>
    <row r="101" spans="3:3" ht="15.75" customHeight="1">
      <c r="C101" s="259"/>
    </row>
    <row r="102" spans="3:3" ht="15.75" customHeight="1">
      <c r="C102" s="259"/>
    </row>
    <row r="103" spans="3:3" ht="15.75" customHeight="1">
      <c r="C103" s="259"/>
    </row>
    <row r="104" spans="3:3" ht="15.75" customHeight="1">
      <c r="C104" s="259"/>
    </row>
    <row r="105" spans="3:3" ht="15.75" customHeight="1">
      <c r="C105" s="259"/>
    </row>
    <row r="106" spans="3:3" ht="15.75" customHeight="1">
      <c r="C106" s="259"/>
    </row>
    <row r="107" spans="3:3" ht="15.75" customHeight="1">
      <c r="C107" s="259"/>
    </row>
    <row r="108" spans="3:3" ht="15.75" customHeight="1">
      <c r="C108" s="259"/>
    </row>
    <row r="109" spans="3:3" ht="15.75" customHeight="1">
      <c r="C109" s="259"/>
    </row>
    <row r="110" spans="3:3" ht="15.75" customHeight="1">
      <c r="C110" s="259"/>
    </row>
    <row r="111" spans="3:3" ht="15.75" customHeight="1">
      <c r="C111" s="259"/>
    </row>
    <row r="112" spans="3:3" ht="15.75" customHeight="1">
      <c r="C112" s="259"/>
    </row>
    <row r="113" spans="3:3" ht="15.75" customHeight="1">
      <c r="C113" s="259"/>
    </row>
    <row r="114" spans="3:3" ht="15.75" customHeight="1">
      <c r="C114" s="259"/>
    </row>
    <row r="115" spans="3:3" ht="15.75" customHeight="1">
      <c r="C115" s="259"/>
    </row>
    <row r="116" spans="3:3" ht="15.75" customHeight="1">
      <c r="C116" s="259"/>
    </row>
    <row r="117" spans="3:3" ht="15.75" customHeight="1">
      <c r="C117" s="259"/>
    </row>
    <row r="118" spans="3:3" ht="15.75" customHeight="1">
      <c r="C118" s="259"/>
    </row>
    <row r="119" spans="3:3" ht="15.75" customHeight="1">
      <c r="C119" s="259"/>
    </row>
    <row r="120" spans="3:3" ht="15.75" customHeight="1">
      <c r="C120" s="259"/>
    </row>
    <row r="121" spans="3:3" ht="15.75" customHeight="1">
      <c r="C121" s="259"/>
    </row>
    <row r="122" spans="3:3" ht="15.75" customHeight="1">
      <c r="C122" s="259"/>
    </row>
    <row r="123" spans="3:3" ht="15.75" customHeight="1">
      <c r="C123" s="259"/>
    </row>
    <row r="124" spans="3:3" ht="15.75" customHeight="1">
      <c r="C124" s="259"/>
    </row>
    <row r="125" spans="3:3" ht="15.75" customHeight="1">
      <c r="C125" s="259"/>
    </row>
    <row r="126" spans="3:3" ht="15.75" customHeight="1">
      <c r="C126" s="259"/>
    </row>
    <row r="127" spans="3:3" ht="15.75" customHeight="1">
      <c r="C127" s="259"/>
    </row>
    <row r="128" spans="3:3" ht="15.75" customHeight="1">
      <c r="C128" s="259"/>
    </row>
    <row r="129" spans="3:3" ht="15.75" customHeight="1">
      <c r="C129" s="259"/>
    </row>
    <row r="130" spans="3:3" ht="15.75" customHeight="1">
      <c r="C130" s="259"/>
    </row>
    <row r="131" spans="3:3" ht="15.75" customHeight="1">
      <c r="C131" s="259"/>
    </row>
    <row r="132" spans="3:3" ht="15.75" customHeight="1">
      <c r="C132" s="259"/>
    </row>
    <row r="133" spans="3:3" ht="15.75" customHeight="1">
      <c r="C133" s="259"/>
    </row>
    <row r="134" spans="3:3" ht="15.75" customHeight="1">
      <c r="C134" s="259"/>
    </row>
    <row r="135" spans="3:3" ht="15.75" customHeight="1">
      <c r="C135" s="259"/>
    </row>
    <row r="136" spans="3:3" ht="15.75" customHeight="1">
      <c r="C136" s="259"/>
    </row>
    <row r="137" spans="3:3" ht="15.75" customHeight="1">
      <c r="C137" s="259"/>
    </row>
    <row r="138" spans="3:3" ht="15.75" customHeight="1">
      <c r="C138" s="259"/>
    </row>
    <row r="139" spans="3:3" ht="15.75" customHeight="1">
      <c r="C139" s="259"/>
    </row>
    <row r="140" spans="3:3" ht="15.75" customHeight="1">
      <c r="C140" s="259"/>
    </row>
    <row r="141" spans="3:3" ht="15.75" customHeight="1">
      <c r="C141" s="259"/>
    </row>
    <row r="142" spans="3:3" ht="15.75" customHeight="1">
      <c r="C142" s="259"/>
    </row>
    <row r="143" spans="3:3" ht="15.75" customHeight="1">
      <c r="C143" s="259"/>
    </row>
    <row r="144" spans="3:3" ht="15.75" customHeight="1">
      <c r="C144" s="259"/>
    </row>
    <row r="145" spans="3:3" ht="15.75" customHeight="1">
      <c r="C145" s="259"/>
    </row>
    <row r="146" spans="3:3" ht="15.75" customHeight="1">
      <c r="C146" s="259"/>
    </row>
    <row r="147" spans="3:3" ht="15.75" customHeight="1">
      <c r="C147" s="259"/>
    </row>
    <row r="148" spans="3:3" ht="15.75" customHeight="1">
      <c r="C148" s="259"/>
    </row>
    <row r="149" spans="3:3" ht="15.75" customHeight="1">
      <c r="C149" s="259"/>
    </row>
    <row r="150" spans="3:3" ht="15.75" customHeight="1">
      <c r="C150" s="259"/>
    </row>
    <row r="151" spans="3:3" ht="15.75" customHeight="1">
      <c r="C151" s="259"/>
    </row>
    <row r="152" spans="3:3" ht="15.75" customHeight="1">
      <c r="C152" s="259"/>
    </row>
    <row r="153" spans="3:3" ht="15.75" customHeight="1">
      <c r="C153" s="259"/>
    </row>
    <row r="154" spans="3:3" ht="15.75" customHeight="1">
      <c r="C154" s="259"/>
    </row>
    <row r="155" spans="3:3" ht="15.75" customHeight="1">
      <c r="C155" s="259"/>
    </row>
    <row r="156" spans="3:3" ht="15.75" customHeight="1">
      <c r="C156" s="259"/>
    </row>
    <row r="157" spans="3:3" ht="15.75" customHeight="1">
      <c r="C157" s="259"/>
    </row>
    <row r="158" spans="3:3" ht="15.75" customHeight="1">
      <c r="C158" s="259"/>
    </row>
    <row r="159" spans="3:3" ht="15.75" customHeight="1">
      <c r="C159" s="259"/>
    </row>
    <row r="160" spans="3:3" ht="15.75" customHeight="1">
      <c r="C160" s="259"/>
    </row>
    <row r="161" spans="3:3" ht="15.75" customHeight="1">
      <c r="C161" s="259"/>
    </row>
    <row r="162" spans="3:3" ht="15.75" customHeight="1">
      <c r="C162" s="259"/>
    </row>
    <row r="163" spans="3:3" ht="15.75" customHeight="1">
      <c r="C163" s="259"/>
    </row>
    <row r="164" spans="3:3" ht="15.75" customHeight="1">
      <c r="C164" s="259"/>
    </row>
    <row r="165" spans="3:3" ht="15.75" customHeight="1">
      <c r="C165" s="259"/>
    </row>
    <row r="166" spans="3:3" ht="15.75" customHeight="1">
      <c r="C166" s="259"/>
    </row>
    <row r="167" spans="3:3" ht="15.75" customHeight="1">
      <c r="C167" s="259"/>
    </row>
    <row r="168" spans="3:3" ht="15.75" customHeight="1">
      <c r="C168" s="259"/>
    </row>
    <row r="169" spans="3:3" ht="15.75" customHeight="1">
      <c r="C169" s="259"/>
    </row>
    <row r="170" spans="3:3" ht="15.75" customHeight="1">
      <c r="C170" s="259"/>
    </row>
    <row r="171" spans="3:3" ht="15.75" customHeight="1">
      <c r="C171" s="259"/>
    </row>
    <row r="172" spans="3:3" ht="15.75" customHeight="1">
      <c r="C172" s="259"/>
    </row>
    <row r="173" spans="3:3" ht="15.75" customHeight="1">
      <c r="C173" s="259"/>
    </row>
    <row r="174" spans="3:3" ht="15.75" customHeight="1">
      <c r="C174" s="259"/>
    </row>
    <row r="175" spans="3:3" ht="15.75" customHeight="1">
      <c r="C175" s="259"/>
    </row>
    <row r="176" spans="3:3" ht="15.75" customHeight="1">
      <c r="C176" s="259"/>
    </row>
    <row r="177" spans="3:3" ht="15.75" customHeight="1">
      <c r="C177" s="259"/>
    </row>
    <row r="178" spans="3:3" ht="15.75" customHeight="1">
      <c r="C178" s="259"/>
    </row>
    <row r="179" spans="3:3" ht="15.75" customHeight="1">
      <c r="C179" s="259"/>
    </row>
    <row r="180" spans="3:3" ht="15.75" customHeight="1">
      <c r="C180" s="259"/>
    </row>
    <row r="181" spans="3:3" ht="15.75" customHeight="1">
      <c r="C181" s="259"/>
    </row>
    <row r="182" spans="3:3" ht="15.75" customHeight="1">
      <c r="C182" s="259"/>
    </row>
    <row r="183" spans="3:3" ht="15.75" customHeight="1">
      <c r="C183" s="259"/>
    </row>
    <row r="184" spans="3:3" ht="15.75" customHeight="1">
      <c r="C184" s="259"/>
    </row>
    <row r="185" spans="3:3" ht="15.75" customHeight="1">
      <c r="C185" s="259"/>
    </row>
    <row r="186" spans="3:3" ht="15.75" customHeight="1">
      <c r="C186" s="259"/>
    </row>
    <row r="187" spans="3:3" ht="15.75" customHeight="1">
      <c r="C187" s="259"/>
    </row>
    <row r="188" spans="3:3" ht="15.75" customHeight="1">
      <c r="C188" s="259"/>
    </row>
    <row r="189" spans="3:3" ht="15.75" customHeight="1">
      <c r="C189" s="259"/>
    </row>
    <row r="190" spans="3:3" ht="15.75" customHeight="1">
      <c r="C190" s="259"/>
    </row>
    <row r="191" spans="3:3" ht="15.75" customHeight="1">
      <c r="C191" s="259"/>
    </row>
    <row r="192" spans="3:3" ht="15.75" customHeight="1">
      <c r="C192" s="259"/>
    </row>
    <row r="193" spans="3:3" ht="15.75" customHeight="1">
      <c r="C193" s="259"/>
    </row>
    <row r="194" spans="3:3" ht="15.75" customHeight="1">
      <c r="C194" s="259"/>
    </row>
    <row r="195" spans="3:3" ht="15.75" customHeight="1">
      <c r="C195" s="259"/>
    </row>
    <row r="196" spans="3:3" ht="15.75" customHeight="1">
      <c r="C196" s="259"/>
    </row>
    <row r="197" spans="3:3" ht="15.75" customHeight="1">
      <c r="C197" s="259"/>
    </row>
    <row r="198" spans="3:3" ht="15.75" customHeight="1">
      <c r="C198" s="259"/>
    </row>
    <row r="199" spans="3:3" ht="15.75" customHeight="1">
      <c r="C199" s="259"/>
    </row>
    <row r="200" spans="3:3" ht="15.75" customHeight="1">
      <c r="C200" s="259"/>
    </row>
    <row r="201" spans="3:3" ht="15.75" customHeight="1">
      <c r="C201" s="259"/>
    </row>
    <row r="202" spans="3:3" ht="15.75" customHeight="1">
      <c r="C202" s="259"/>
    </row>
    <row r="203" spans="3:3" ht="15.75" customHeight="1">
      <c r="C203" s="259"/>
    </row>
    <row r="204" spans="3:3" ht="15.75" customHeight="1">
      <c r="C204" s="259"/>
    </row>
    <row r="205" spans="3:3" ht="15.75" customHeight="1">
      <c r="C205" s="259"/>
    </row>
    <row r="206" spans="3:3" ht="15.75" customHeight="1">
      <c r="C206" s="259"/>
    </row>
    <row r="207" spans="3:3" ht="15.75" customHeight="1">
      <c r="C207" s="259"/>
    </row>
    <row r="208" spans="3:3" ht="15.75" customHeight="1">
      <c r="C208" s="259"/>
    </row>
    <row r="209" spans="3:3" ht="15.75" customHeight="1">
      <c r="C209" s="259"/>
    </row>
    <row r="210" spans="3:3" ht="15.75" customHeight="1">
      <c r="C210" s="259"/>
    </row>
    <row r="211" spans="3:3" ht="15.75" customHeight="1">
      <c r="C211" s="259"/>
    </row>
    <row r="212" spans="3:3" ht="15.75" customHeight="1">
      <c r="C212" s="259"/>
    </row>
    <row r="213" spans="3:3" ht="15.75" customHeight="1">
      <c r="C213" s="259"/>
    </row>
    <row r="214" spans="3:3" ht="15.75" customHeight="1">
      <c r="C214" s="259"/>
    </row>
    <row r="215" spans="3:3" ht="15.75" customHeight="1">
      <c r="C215" s="259"/>
    </row>
    <row r="216" spans="3:3" ht="15.75" customHeight="1">
      <c r="C216" s="259"/>
    </row>
    <row r="217" spans="3:3" ht="15.75" customHeight="1">
      <c r="C217" s="259"/>
    </row>
    <row r="218" spans="3:3" ht="15.75" customHeight="1">
      <c r="C218" s="259"/>
    </row>
    <row r="219" spans="3:3" ht="15.75" customHeight="1">
      <c r="C219" s="259"/>
    </row>
    <row r="220" spans="3:3" ht="15.75" customHeight="1">
      <c r="C220" s="259"/>
    </row>
    <row r="221" spans="3:3" ht="15.75" customHeight="1">
      <c r="C221" s="259"/>
    </row>
    <row r="222" spans="3:3" ht="15.75" customHeight="1">
      <c r="C222" s="259"/>
    </row>
    <row r="223" spans="3:3" ht="15.75" customHeight="1">
      <c r="C223" s="259"/>
    </row>
    <row r="224" spans="3:3" ht="15.75" customHeight="1">
      <c r="C224" s="259"/>
    </row>
    <row r="225" spans="3:3" ht="15.75" customHeight="1">
      <c r="C225" s="259"/>
    </row>
    <row r="226" spans="3:3" ht="15.75" customHeight="1">
      <c r="C226" s="259"/>
    </row>
    <row r="227" spans="3:3" ht="15.75" customHeight="1">
      <c r="C227" s="259"/>
    </row>
    <row r="228" spans="3:3" ht="15.75" customHeight="1">
      <c r="C228" s="259"/>
    </row>
    <row r="229" spans="3:3" ht="15.75" customHeight="1">
      <c r="C229" s="259"/>
    </row>
    <row r="230" spans="3:3" ht="15.75" customHeight="1">
      <c r="C230" s="259"/>
    </row>
    <row r="231" spans="3:3" ht="15.75" customHeight="1">
      <c r="C231" s="259"/>
    </row>
    <row r="232" spans="3:3" ht="15.75" customHeight="1">
      <c r="C232" s="259"/>
    </row>
    <row r="233" spans="3:3" ht="15.75" customHeight="1">
      <c r="C233" s="259"/>
    </row>
    <row r="234" spans="3:3" ht="15.75" customHeight="1">
      <c r="C234" s="259"/>
    </row>
    <row r="235" spans="3:3" ht="15.75" customHeight="1">
      <c r="C235" s="259"/>
    </row>
    <row r="236" spans="3:3" ht="15.75" customHeight="1">
      <c r="C236" s="259"/>
    </row>
    <row r="237" spans="3:3" ht="15.75" customHeight="1">
      <c r="C237" s="259"/>
    </row>
    <row r="238" spans="3:3" ht="15.75" customHeight="1">
      <c r="C238" s="259"/>
    </row>
    <row r="239" spans="3:3" ht="15.75" customHeight="1">
      <c r="C239" s="259"/>
    </row>
    <row r="240" spans="3:3" ht="15.75" customHeight="1">
      <c r="C240" s="259"/>
    </row>
    <row r="241" spans="3:3" ht="15.75" customHeight="1">
      <c r="C241" s="259"/>
    </row>
    <row r="242" spans="3:3" ht="15.75" customHeight="1">
      <c r="C242" s="259"/>
    </row>
    <row r="243" spans="3:3" ht="15.75" customHeight="1">
      <c r="C243" s="259"/>
    </row>
    <row r="244" spans="3:3" ht="15.75" customHeight="1">
      <c r="C244" s="259"/>
    </row>
    <row r="245" spans="3:3" ht="15.75" customHeight="1">
      <c r="C245" s="259"/>
    </row>
    <row r="246" spans="3:3" ht="15.75" customHeight="1">
      <c r="C246" s="259"/>
    </row>
    <row r="247" spans="3:3" ht="15.75" customHeight="1">
      <c r="C247" s="259"/>
    </row>
    <row r="248" spans="3:3" ht="15.75" customHeight="1">
      <c r="C248" s="259"/>
    </row>
    <row r="249" spans="3:3" ht="15.75" customHeight="1">
      <c r="C249" s="259"/>
    </row>
    <row r="250" spans="3:3" ht="15.75" customHeight="1">
      <c r="C250" s="259"/>
    </row>
    <row r="251" spans="3:3" ht="15.75" customHeight="1">
      <c r="C251" s="259"/>
    </row>
    <row r="252" spans="3:3" ht="15.75" customHeight="1">
      <c r="C252" s="259"/>
    </row>
    <row r="253" spans="3:3" ht="15.75" customHeight="1">
      <c r="C253" s="259"/>
    </row>
    <row r="254" spans="3:3" ht="15.75" customHeight="1">
      <c r="C254" s="259"/>
    </row>
    <row r="255" spans="3:3" ht="15.75" customHeight="1">
      <c r="C255" s="259"/>
    </row>
    <row r="256" spans="3:3" ht="15.75" customHeight="1">
      <c r="C256" s="259"/>
    </row>
    <row r="257" spans="3:3" ht="15.75" customHeight="1">
      <c r="C257" s="259"/>
    </row>
    <row r="258" spans="3:3" ht="15.75" customHeight="1">
      <c r="C258" s="259"/>
    </row>
    <row r="259" spans="3:3" ht="15.75" customHeight="1">
      <c r="C259" s="259"/>
    </row>
    <row r="260" spans="3:3" ht="15.75" customHeight="1">
      <c r="C260" s="259"/>
    </row>
    <row r="261" spans="3:3" ht="15.75" customHeight="1">
      <c r="C261" s="259"/>
    </row>
    <row r="262" spans="3:3" ht="15.75" customHeight="1">
      <c r="C262" s="259"/>
    </row>
    <row r="263" spans="3:3" ht="15.75" customHeight="1">
      <c r="C263" s="259"/>
    </row>
    <row r="264" spans="3:3" ht="15.75" customHeight="1">
      <c r="C264" s="259"/>
    </row>
    <row r="265" spans="3:3" ht="15.75" customHeight="1">
      <c r="C265" s="259"/>
    </row>
    <row r="266" spans="3:3" ht="15.75" customHeight="1">
      <c r="C266" s="259"/>
    </row>
    <row r="267" spans="3:3" ht="15.75" customHeight="1">
      <c r="C267" s="259"/>
    </row>
    <row r="268" spans="3:3" ht="15.75" customHeight="1">
      <c r="C268" s="259"/>
    </row>
    <row r="269" spans="3:3" ht="15.75" customHeight="1">
      <c r="C269" s="259"/>
    </row>
    <row r="270" spans="3:3" ht="15.75" customHeight="1">
      <c r="C270" s="259"/>
    </row>
    <row r="271" spans="3:3" ht="15.75" customHeight="1">
      <c r="C271" s="259"/>
    </row>
    <row r="272" spans="3:3" ht="15.75" customHeight="1">
      <c r="C272" s="259"/>
    </row>
    <row r="273" spans="3:3" ht="15.75" customHeight="1">
      <c r="C273" s="259"/>
    </row>
    <row r="274" spans="3:3" ht="15.75" customHeight="1">
      <c r="C274" s="259"/>
    </row>
    <row r="275" spans="3:3" ht="15.75" customHeight="1">
      <c r="C275" s="259"/>
    </row>
    <row r="276" spans="3:3" ht="15.75" customHeight="1">
      <c r="C276" s="259"/>
    </row>
    <row r="277" spans="3:3" ht="15.75" customHeight="1">
      <c r="C277" s="259"/>
    </row>
    <row r="278" spans="3:3" ht="15.75" customHeight="1">
      <c r="C278" s="259"/>
    </row>
    <row r="279" spans="3:3" ht="15.75" customHeight="1">
      <c r="C279" s="259"/>
    </row>
    <row r="280" spans="3:3" ht="15.75" customHeight="1">
      <c r="C280" s="259"/>
    </row>
    <row r="281" spans="3:3" ht="15.75" customHeight="1">
      <c r="C281" s="259"/>
    </row>
    <row r="282" spans="3:3" ht="15.75" customHeight="1">
      <c r="C282" s="259"/>
    </row>
    <row r="283" spans="3:3" ht="15.75" customHeight="1">
      <c r="C283" s="259"/>
    </row>
    <row r="284" spans="3:3" ht="15.75" customHeight="1">
      <c r="C284" s="259"/>
    </row>
    <row r="285" spans="3:3" ht="15.75" customHeight="1">
      <c r="C285" s="259"/>
    </row>
    <row r="286" spans="3:3" ht="15.75" customHeight="1">
      <c r="C286" s="259"/>
    </row>
    <row r="287" spans="3:3" ht="15.75" customHeight="1">
      <c r="C287" s="259"/>
    </row>
    <row r="288" spans="3:3" ht="15.75" customHeight="1">
      <c r="C288" s="259"/>
    </row>
    <row r="289" spans="3:3" ht="15.75" customHeight="1">
      <c r="C289" s="259"/>
    </row>
    <row r="290" spans="3:3" ht="15.75" customHeight="1">
      <c r="C290" s="259"/>
    </row>
    <row r="291" spans="3:3" ht="15.75" customHeight="1">
      <c r="C291" s="259"/>
    </row>
    <row r="292" spans="3:3" ht="15.75" customHeight="1">
      <c r="C292" s="259"/>
    </row>
    <row r="293" spans="3:3" ht="15.75" customHeight="1">
      <c r="C293" s="259"/>
    </row>
    <row r="294" spans="3:3" ht="15.75" customHeight="1">
      <c r="C294" s="259"/>
    </row>
    <row r="295" spans="3:3" ht="15.75" customHeight="1">
      <c r="C295" s="259"/>
    </row>
    <row r="296" spans="3:3" ht="15.75" customHeight="1">
      <c r="C296" s="259"/>
    </row>
    <row r="297" spans="3:3" ht="15.75" customHeight="1">
      <c r="C297" s="259"/>
    </row>
    <row r="298" spans="3:3" ht="15.75" customHeight="1">
      <c r="C298" s="259"/>
    </row>
    <row r="299" spans="3:3" ht="15.75" customHeight="1">
      <c r="C299" s="259"/>
    </row>
    <row r="300" spans="3:3" ht="15.75" customHeight="1">
      <c r="C300" s="259"/>
    </row>
    <row r="301" spans="3:3" ht="15.75" customHeight="1">
      <c r="C301" s="259"/>
    </row>
    <row r="302" spans="3:3" ht="15.75" customHeight="1">
      <c r="C302" s="259"/>
    </row>
    <row r="303" spans="3:3" ht="15.75" customHeight="1">
      <c r="C303" s="259"/>
    </row>
    <row r="304" spans="3:3" ht="15.75" customHeight="1">
      <c r="C304" s="259"/>
    </row>
    <row r="305" spans="3:3" ht="15.75" customHeight="1">
      <c r="C305" s="259"/>
    </row>
    <row r="306" spans="3:3" ht="15.75" customHeight="1">
      <c r="C306" s="259"/>
    </row>
    <row r="307" spans="3:3" ht="15.75" customHeight="1">
      <c r="C307" s="259"/>
    </row>
    <row r="308" spans="3:3" ht="15.75" customHeight="1">
      <c r="C308" s="259"/>
    </row>
    <row r="309" spans="3:3" ht="15.75" customHeight="1">
      <c r="C309" s="259"/>
    </row>
    <row r="310" spans="3:3" ht="15.75" customHeight="1">
      <c r="C310" s="259"/>
    </row>
    <row r="311" spans="3:3" ht="15.75" customHeight="1">
      <c r="C311" s="259"/>
    </row>
    <row r="312" spans="3:3" ht="15.75" customHeight="1">
      <c r="C312" s="259"/>
    </row>
    <row r="313" spans="3:3" ht="15.75" customHeight="1">
      <c r="C313" s="259"/>
    </row>
    <row r="314" spans="3:3" ht="15.75" customHeight="1">
      <c r="C314" s="259"/>
    </row>
    <row r="315" spans="3:3" ht="15.75" customHeight="1">
      <c r="C315" s="259"/>
    </row>
    <row r="316" spans="3:3" ht="15.75" customHeight="1">
      <c r="C316" s="259"/>
    </row>
    <row r="317" spans="3:3" ht="15.75" customHeight="1">
      <c r="C317" s="259"/>
    </row>
    <row r="318" spans="3:3" ht="15.75" customHeight="1">
      <c r="C318" s="259"/>
    </row>
    <row r="319" spans="3:3" ht="15.75" customHeight="1">
      <c r="C319" s="259"/>
    </row>
    <row r="320" spans="3:3" ht="15.75" customHeight="1">
      <c r="C320" s="259"/>
    </row>
    <row r="321" spans="3:3" ht="15.75" customHeight="1">
      <c r="C321" s="259"/>
    </row>
    <row r="322" spans="3:3" ht="15.75" customHeight="1">
      <c r="C322" s="259"/>
    </row>
    <row r="323" spans="3:3" ht="15.75" customHeight="1">
      <c r="C323" s="259"/>
    </row>
    <row r="324" spans="3:3" ht="15.75" customHeight="1">
      <c r="C324" s="259"/>
    </row>
    <row r="325" spans="3:3" ht="15.75" customHeight="1">
      <c r="C325" s="259"/>
    </row>
    <row r="326" spans="3:3" ht="15.75" customHeight="1">
      <c r="C326" s="259"/>
    </row>
    <row r="327" spans="3:3" ht="15.75" customHeight="1">
      <c r="C327" s="259"/>
    </row>
    <row r="328" spans="3:3" ht="15.75" customHeight="1">
      <c r="C328" s="259"/>
    </row>
    <row r="329" spans="3:3" ht="15.75" customHeight="1">
      <c r="C329" s="259"/>
    </row>
    <row r="330" spans="3:3" ht="15.75" customHeight="1">
      <c r="C330" s="259"/>
    </row>
    <row r="331" spans="3:3" ht="15.75" customHeight="1">
      <c r="C331" s="259"/>
    </row>
    <row r="332" spans="3:3" ht="15.75" customHeight="1">
      <c r="C332" s="259"/>
    </row>
    <row r="333" spans="3:3" ht="15.75" customHeight="1">
      <c r="C333" s="259"/>
    </row>
    <row r="334" spans="3:3" ht="15.75" customHeight="1">
      <c r="C334" s="259"/>
    </row>
    <row r="335" spans="3:3" ht="15.75" customHeight="1">
      <c r="C335" s="259"/>
    </row>
    <row r="336" spans="3:3" ht="15.75" customHeight="1">
      <c r="C336" s="259"/>
    </row>
    <row r="337" spans="3:3" ht="15.75" customHeight="1">
      <c r="C337" s="259"/>
    </row>
    <row r="338" spans="3:3" ht="15.75" customHeight="1">
      <c r="C338" s="259"/>
    </row>
    <row r="339" spans="3:3" ht="15.75" customHeight="1">
      <c r="C339" s="259"/>
    </row>
    <row r="340" spans="3:3" ht="15.75" customHeight="1">
      <c r="C340" s="259"/>
    </row>
    <row r="341" spans="3:3" ht="15.75" customHeight="1">
      <c r="C341" s="259"/>
    </row>
    <row r="342" spans="3:3" ht="15.75" customHeight="1">
      <c r="C342" s="259"/>
    </row>
    <row r="343" spans="3:3" ht="15.75" customHeight="1">
      <c r="C343" s="259"/>
    </row>
    <row r="344" spans="3:3" ht="15.75" customHeight="1">
      <c r="C344" s="259"/>
    </row>
    <row r="345" spans="3:3" ht="15.75" customHeight="1">
      <c r="C345" s="259"/>
    </row>
    <row r="346" spans="3:3" ht="15.75" customHeight="1">
      <c r="C346" s="259"/>
    </row>
    <row r="347" spans="3:3" ht="15.75" customHeight="1">
      <c r="C347" s="259"/>
    </row>
    <row r="348" spans="3:3" ht="15.75" customHeight="1">
      <c r="C348" s="259"/>
    </row>
    <row r="349" spans="3:3" ht="15.75" customHeight="1">
      <c r="C349" s="259"/>
    </row>
    <row r="350" spans="3:3" ht="15.75" customHeight="1">
      <c r="C350" s="259"/>
    </row>
    <row r="351" spans="3:3" ht="15.75" customHeight="1">
      <c r="C351" s="259"/>
    </row>
    <row r="352" spans="3:3" ht="15.75" customHeight="1">
      <c r="C352" s="259"/>
    </row>
    <row r="353" spans="3:3" ht="15.75" customHeight="1">
      <c r="C353" s="259"/>
    </row>
    <row r="354" spans="3:3" ht="15.75" customHeight="1">
      <c r="C354" s="259"/>
    </row>
    <row r="355" spans="3:3" ht="15.75" customHeight="1">
      <c r="C355" s="259"/>
    </row>
    <row r="356" spans="3:3" ht="15.75" customHeight="1">
      <c r="C356" s="259"/>
    </row>
    <row r="357" spans="3:3" ht="15.75" customHeight="1">
      <c r="C357" s="259"/>
    </row>
    <row r="358" spans="3:3" ht="15.75" customHeight="1">
      <c r="C358" s="259"/>
    </row>
    <row r="359" spans="3:3" ht="15.75" customHeight="1">
      <c r="C359" s="259"/>
    </row>
    <row r="360" spans="3:3" ht="15.75" customHeight="1">
      <c r="C360" s="259"/>
    </row>
    <row r="361" spans="3:3" ht="15.75" customHeight="1">
      <c r="C361" s="259"/>
    </row>
    <row r="362" spans="3:3" ht="15.75" customHeight="1">
      <c r="C362" s="259"/>
    </row>
    <row r="363" spans="3:3" ht="15.75" customHeight="1">
      <c r="C363" s="259"/>
    </row>
    <row r="364" spans="3:3" ht="15.75" customHeight="1">
      <c r="C364" s="259"/>
    </row>
    <row r="365" spans="3:3" ht="15.75" customHeight="1">
      <c r="C365" s="259"/>
    </row>
    <row r="366" spans="3:3" ht="15.75" customHeight="1">
      <c r="C366" s="259"/>
    </row>
    <row r="367" spans="3:3" ht="15.75" customHeight="1">
      <c r="C367" s="259"/>
    </row>
    <row r="368" spans="3:3" ht="15.75" customHeight="1">
      <c r="C368" s="259"/>
    </row>
    <row r="369" spans="3:3" ht="15.75" customHeight="1">
      <c r="C369" s="259"/>
    </row>
    <row r="370" spans="3:3" ht="15.75" customHeight="1">
      <c r="C370" s="259"/>
    </row>
    <row r="371" spans="3:3" ht="15.75" customHeight="1">
      <c r="C371" s="259"/>
    </row>
    <row r="372" spans="3:3" ht="15.75" customHeight="1">
      <c r="C372" s="259"/>
    </row>
    <row r="373" spans="3:3" ht="15.75" customHeight="1">
      <c r="C373" s="259"/>
    </row>
    <row r="374" spans="3:3" ht="15.75" customHeight="1">
      <c r="C374" s="259"/>
    </row>
    <row r="375" spans="3:3" ht="15.75" customHeight="1">
      <c r="C375" s="259"/>
    </row>
    <row r="376" spans="3:3" ht="15.75" customHeight="1">
      <c r="C376" s="259"/>
    </row>
    <row r="377" spans="3:3" ht="15.75" customHeight="1">
      <c r="C377" s="259"/>
    </row>
    <row r="378" spans="3:3" ht="15.75" customHeight="1">
      <c r="C378" s="259"/>
    </row>
    <row r="379" spans="3:3" ht="15.75" customHeight="1">
      <c r="C379" s="259"/>
    </row>
    <row r="380" spans="3:3" ht="15.75" customHeight="1">
      <c r="C380" s="259"/>
    </row>
    <row r="381" spans="3:3" ht="15.75" customHeight="1">
      <c r="C381" s="259"/>
    </row>
    <row r="382" spans="3:3" ht="15.75" customHeight="1">
      <c r="C382" s="259"/>
    </row>
    <row r="383" spans="3:3" ht="15.75" customHeight="1">
      <c r="C383" s="259"/>
    </row>
    <row r="384" spans="3:3" ht="15.75" customHeight="1">
      <c r="C384" s="259"/>
    </row>
    <row r="385" spans="3:3" ht="15.75" customHeight="1">
      <c r="C385" s="259"/>
    </row>
    <row r="386" spans="3:3" ht="15.75" customHeight="1">
      <c r="C386" s="259"/>
    </row>
    <row r="387" spans="3:3" ht="15.75" customHeight="1">
      <c r="C387" s="259"/>
    </row>
    <row r="388" spans="3:3" ht="15.75" customHeight="1">
      <c r="C388" s="259"/>
    </row>
    <row r="389" spans="3:3" ht="15.75" customHeight="1">
      <c r="C389" s="259"/>
    </row>
    <row r="390" spans="3:3" ht="15.75" customHeight="1">
      <c r="C390" s="259"/>
    </row>
    <row r="391" spans="3:3" ht="15.75" customHeight="1">
      <c r="C391" s="259"/>
    </row>
    <row r="392" spans="3:3" ht="15.75" customHeight="1">
      <c r="C392" s="259"/>
    </row>
    <row r="393" spans="3:3" ht="15.75" customHeight="1">
      <c r="C393" s="259"/>
    </row>
    <row r="394" spans="3:3" ht="15.75" customHeight="1">
      <c r="C394" s="259"/>
    </row>
    <row r="395" spans="3:3" ht="15.75" customHeight="1">
      <c r="C395" s="259"/>
    </row>
    <row r="396" spans="3:3" ht="15.75" customHeight="1">
      <c r="C396" s="259"/>
    </row>
    <row r="397" spans="3:3" ht="15.75" customHeight="1">
      <c r="C397" s="259"/>
    </row>
    <row r="398" spans="3:3" ht="15.75" customHeight="1">
      <c r="C398" s="259"/>
    </row>
    <row r="399" spans="3:3" ht="15.75" customHeight="1">
      <c r="C399" s="259"/>
    </row>
    <row r="400" spans="3:3" ht="15.75" customHeight="1">
      <c r="C400" s="259"/>
    </row>
    <row r="401" spans="3:3" ht="15.75" customHeight="1">
      <c r="C401" s="259"/>
    </row>
    <row r="402" spans="3:3" ht="15.75" customHeight="1">
      <c r="C402" s="259"/>
    </row>
    <row r="403" spans="3:3" ht="15.75" customHeight="1">
      <c r="C403" s="259"/>
    </row>
    <row r="404" spans="3:3" ht="15.75" customHeight="1">
      <c r="C404" s="259"/>
    </row>
    <row r="405" spans="3:3" ht="15.75" customHeight="1">
      <c r="C405" s="259"/>
    </row>
    <row r="406" spans="3:3" ht="15.75" customHeight="1">
      <c r="C406" s="259"/>
    </row>
    <row r="407" spans="3:3" ht="15.75" customHeight="1">
      <c r="C407" s="259"/>
    </row>
    <row r="408" spans="3:3" ht="15.75" customHeight="1">
      <c r="C408" s="259"/>
    </row>
    <row r="409" spans="3:3" ht="15.75" customHeight="1">
      <c r="C409" s="259"/>
    </row>
    <row r="410" spans="3:3" ht="15.75" customHeight="1">
      <c r="C410" s="259"/>
    </row>
    <row r="411" spans="3:3" ht="15.75" customHeight="1">
      <c r="C411" s="259"/>
    </row>
    <row r="412" spans="3:3" ht="15.75" customHeight="1">
      <c r="C412" s="259"/>
    </row>
    <row r="413" spans="3:3" ht="15.75" customHeight="1">
      <c r="C413" s="259"/>
    </row>
    <row r="414" spans="3:3" ht="15.75" customHeight="1">
      <c r="C414" s="259"/>
    </row>
    <row r="415" spans="3:3" ht="15.75" customHeight="1">
      <c r="C415" s="259"/>
    </row>
    <row r="416" spans="3:3" ht="15.75" customHeight="1">
      <c r="C416" s="259"/>
    </row>
    <row r="417" spans="3:3" ht="15.75" customHeight="1">
      <c r="C417" s="259"/>
    </row>
    <row r="418" spans="3:3" ht="15.75" customHeight="1">
      <c r="C418" s="259"/>
    </row>
    <row r="419" spans="3:3" ht="15.75" customHeight="1">
      <c r="C419" s="259"/>
    </row>
    <row r="420" spans="3:3" ht="15.75" customHeight="1">
      <c r="C420" s="259"/>
    </row>
    <row r="421" spans="3:3" ht="15.75" customHeight="1">
      <c r="C421" s="259"/>
    </row>
    <row r="422" spans="3:3" ht="15.75" customHeight="1">
      <c r="C422" s="259"/>
    </row>
    <row r="423" spans="3:3" ht="15.75" customHeight="1">
      <c r="C423" s="259"/>
    </row>
    <row r="424" spans="3:3" ht="15.75" customHeight="1">
      <c r="C424" s="259"/>
    </row>
    <row r="425" spans="3:3" ht="15.75" customHeight="1">
      <c r="C425" s="259"/>
    </row>
    <row r="426" spans="3:3" ht="15.75" customHeight="1">
      <c r="C426" s="259"/>
    </row>
    <row r="427" spans="3:3" ht="15.75" customHeight="1">
      <c r="C427" s="259"/>
    </row>
    <row r="428" spans="3:3" ht="15.75" customHeight="1">
      <c r="C428" s="259"/>
    </row>
    <row r="429" spans="3:3" ht="15.75" customHeight="1">
      <c r="C429" s="259"/>
    </row>
    <row r="430" spans="3:3" ht="15.75" customHeight="1">
      <c r="C430" s="259"/>
    </row>
    <row r="431" spans="3:3" ht="15.75" customHeight="1">
      <c r="C431" s="259"/>
    </row>
    <row r="432" spans="3:3" ht="15.75" customHeight="1">
      <c r="C432" s="259"/>
    </row>
    <row r="433" spans="3:3" ht="15.75" customHeight="1">
      <c r="C433" s="259"/>
    </row>
    <row r="434" spans="3:3" ht="15.75" customHeight="1">
      <c r="C434" s="259"/>
    </row>
    <row r="435" spans="3:3" ht="15.75" customHeight="1">
      <c r="C435" s="259"/>
    </row>
    <row r="436" spans="3:3" ht="15.75" customHeight="1">
      <c r="C436" s="259"/>
    </row>
    <row r="437" spans="3:3" ht="15.75" customHeight="1">
      <c r="C437" s="259"/>
    </row>
    <row r="438" spans="3:3" ht="15.75" customHeight="1">
      <c r="C438" s="259"/>
    </row>
    <row r="439" spans="3:3" ht="15.75" customHeight="1">
      <c r="C439" s="259"/>
    </row>
    <row r="440" spans="3:3" ht="15.75" customHeight="1">
      <c r="C440" s="259"/>
    </row>
    <row r="441" spans="3:3" ht="15.75" customHeight="1">
      <c r="C441" s="259"/>
    </row>
    <row r="442" spans="3:3" ht="15.75" customHeight="1">
      <c r="C442" s="259"/>
    </row>
    <row r="443" spans="3:3" ht="15.75" customHeight="1">
      <c r="C443" s="259"/>
    </row>
    <row r="444" spans="3:3" ht="15.75" customHeight="1">
      <c r="C444" s="259"/>
    </row>
    <row r="445" spans="3:3" ht="15.75" customHeight="1">
      <c r="C445" s="259"/>
    </row>
    <row r="446" spans="3:3" ht="15.75" customHeight="1">
      <c r="C446" s="259"/>
    </row>
    <row r="447" spans="3:3" ht="15.75" customHeight="1">
      <c r="C447" s="259"/>
    </row>
    <row r="448" spans="3:3" ht="15.75" customHeight="1">
      <c r="C448" s="259"/>
    </row>
    <row r="449" spans="3:3" ht="15.75" customHeight="1">
      <c r="C449" s="259"/>
    </row>
    <row r="450" spans="3:3" ht="15.75" customHeight="1">
      <c r="C450" s="259"/>
    </row>
    <row r="451" spans="3:3" ht="15.75" customHeight="1">
      <c r="C451" s="259"/>
    </row>
    <row r="452" spans="3:3" ht="15.75" customHeight="1">
      <c r="C452" s="259"/>
    </row>
    <row r="453" spans="3:3" ht="15.75" customHeight="1">
      <c r="C453" s="259"/>
    </row>
    <row r="454" spans="3:3" ht="15.75" customHeight="1">
      <c r="C454" s="259"/>
    </row>
    <row r="455" spans="3:3" ht="15.75" customHeight="1">
      <c r="C455" s="259"/>
    </row>
    <row r="456" spans="3:3" ht="15.75" customHeight="1">
      <c r="C456" s="259"/>
    </row>
    <row r="457" spans="3:3" ht="15.75" customHeight="1">
      <c r="C457" s="259"/>
    </row>
    <row r="458" spans="3:3" ht="15.75" customHeight="1">
      <c r="C458" s="259"/>
    </row>
    <row r="459" spans="3:3" ht="15.75" customHeight="1">
      <c r="C459" s="259"/>
    </row>
    <row r="460" spans="3:3" ht="15.75" customHeight="1">
      <c r="C460" s="259"/>
    </row>
    <row r="461" spans="3:3" ht="15.75" customHeight="1">
      <c r="C461" s="259"/>
    </row>
    <row r="462" spans="3:3" ht="15.75" customHeight="1">
      <c r="C462" s="259"/>
    </row>
    <row r="463" spans="3:3" ht="15.75" customHeight="1">
      <c r="C463" s="259"/>
    </row>
    <row r="464" spans="3:3" ht="15.75" customHeight="1">
      <c r="C464" s="259"/>
    </row>
    <row r="465" spans="3:3" ht="15.75" customHeight="1">
      <c r="C465" s="259"/>
    </row>
    <row r="466" spans="3:3" ht="15.75" customHeight="1">
      <c r="C466" s="259"/>
    </row>
    <row r="467" spans="3:3" ht="15.75" customHeight="1">
      <c r="C467" s="259"/>
    </row>
    <row r="468" spans="3:3" ht="15.75" customHeight="1">
      <c r="C468" s="259"/>
    </row>
    <row r="469" spans="3:3" ht="15.75" customHeight="1">
      <c r="C469" s="259"/>
    </row>
    <row r="470" spans="3:3" ht="15.75" customHeight="1">
      <c r="C470" s="259"/>
    </row>
    <row r="471" spans="3:3" ht="15.75" customHeight="1">
      <c r="C471" s="259"/>
    </row>
    <row r="472" spans="3:3" ht="15.75" customHeight="1">
      <c r="C472" s="259"/>
    </row>
    <row r="473" spans="3:3" ht="15.75" customHeight="1">
      <c r="C473" s="259"/>
    </row>
    <row r="474" spans="3:3" ht="15.75" customHeight="1">
      <c r="C474" s="259"/>
    </row>
    <row r="475" spans="3:3" ht="15.75" customHeight="1">
      <c r="C475" s="259"/>
    </row>
    <row r="476" spans="3:3" ht="15.75" customHeight="1">
      <c r="C476" s="259"/>
    </row>
    <row r="477" spans="3:3" ht="15.75" customHeight="1">
      <c r="C477" s="259"/>
    </row>
    <row r="478" spans="3:3" ht="15.75" customHeight="1">
      <c r="C478" s="259"/>
    </row>
    <row r="479" spans="3:3" ht="15.75" customHeight="1">
      <c r="C479" s="259"/>
    </row>
    <row r="480" spans="3:3" ht="15.75" customHeight="1">
      <c r="C480" s="259"/>
    </row>
    <row r="481" spans="3:3" ht="15.75" customHeight="1">
      <c r="C481" s="259"/>
    </row>
    <row r="482" spans="3:3" ht="15.75" customHeight="1">
      <c r="C482" s="259"/>
    </row>
    <row r="483" spans="3:3" ht="15.75" customHeight="1">
      <c r="C483" s="259"/>
    </row>
    <row r="484" spans="3:3" ht="15.75" customHeight="1">
      <c r="C484" s="259"/>
    </row>
    <row r="485" spans="3:3" ht="15.75" customHeight="1">
      <c r="C485" s="259"/>
    </row>
    <row r="486" spans="3:3" ht="15.75" customHeight="1">
      <c r="C486" s="259"/>
    </row>
    <row r="487" spans="3:3" ht="15.75" customHeight="1">
      <c r="C487" s="259"/>
    </row>
    <row r="488" spans="3:3" ht="15.75" customHeight="1">
      <c r="C488" s="259"/>
    </row>
    <row r="489" spans="3:3" ht="15.75" customHeight="1">
      <c r="C489" s="259"/>
    </row>
    <row r="490" spans="3:3" ht="15.75" customHeight="1">
      <c r="C490" s="259"/>
    </row>
    <row r="491" spans="3:3" ht="15.75" customHeight="1">
      <c r="C491" s="259"/>
    </row>
    <row r="492" spans="3:3" ht="15.75" customHeight="1">
      <c r="C492" s="259"/>
    </row>
    <row r="493" spans="3:3" ht="15.75" customHeight="1">
      <c r="C493" s="259"/>
    </row>
    <row r="494" spans="3:3" ht="15.75" customHeight="1">
      <c r="C494" s="259"/>
    </row>
    <row r="495" spans="3:3" ht="15.75" customHeight="1">
      <c r="C495" s="259"/>
    </row>
    <row r="496" spans="3:3" ht="15.75" customHeight="1">
      <c r="C496" s="259"/>
    </row>
    <row r="497" spans="3:3" ht="15.75" customHeight="1">
      <c r="C497" s="259"/>
    </row>
    <row r="498" spans="3:3" ht="15.75" customHeight="1">
      <c r="C498" s="259"/>
    </row>
    <row r="499" spans="3:3" ht="15.75" customHeight="1">
      <c r="C499" s="259"/>
    </row>
    <row r="500" spans="3:3" ht="15.75" customHeight="1">
      <c r="C500" s="259"/>
    </row>
    <row r="501" spans="3:3" ht="15.75" customHeight="1">
      <c r="C501" s="259"/>
    </row>
    <row r="502" spans="3:3" ht="15.75" customHeight="1">
      <c r="C502" s="259"/>
    </row>
    <row r="503" spans="3:3" ht="15.75" customHeight="1">
      <c r="C503" s="259"/>
    </row>
    <row r="504" spans="3:3" ht="15.75" customHeight="1">
      <c r="C504" s="259"/>
    </row>
    <row r="505" spans="3:3" ht="15.75" customHeight="1">
      <c r="C505" s="259"/>
    </row>
    <row r="506" spans="3:3" ht="15.75" customHeight="1">
      <c r="C506" s="259"/>
    </row>
    <row r="507" spans="3:3" ht="15.75" customHeight="1">
      <c r="C507" s="259"/>
    </row>
    <row r="508" spans="3:3" ht="15.75" customHeight="1">
      <c r="C508" s="259"/>
    </row>
    <row r="509" spans="3:3" ht="15.75" customHeight="1">
      <c r="C509" s="259"/>
    </row>
    <row r="510" spans="3:3" ht="15.75" customHeight="1">
      <c r="C510" s="259"/>
    </row>
    <row r="511" spans="3:3" ht="15.75" customHeight="1">
      <c r="C511" s="259"/>
    </row>
    <row r="512" spans="3:3" ht="15.75" customHeight="1">
      <c r="C512" s="259"/>
    </row>
    <row r="513" spans="3:3" ht="15.75" customHeight="1">
      <c r="C513" s="259"/>
    </row>
    <row r="514" spans="3:3" ht="15.75" customHeight="1">
      <c r="C514" s="259"/>
    </row>
    <row r="515" spans="3:3" ht="15.75" customHeight="1">
      <c r="C515" s="259"/>
    </row>
    <row r="516" spans="3:3" ht="15.75" customHeight="1">
      <c r="C516" s="259"/>
    </row>
    <row r="517" spans="3:3" ht="15.75" customHeight="1">
      <c r="C517" s="259"/>
    </row>
    <row r="518" spans="3:3" ht="15.75" customHeight="1">
      <c r="C518" s="259"/>
    </row>
    <row r="519" spans="3:3" ht="15.75" customHeight="1">
      <c r="C519" s="259"/>
    </row>
    <row r="520" spans="3:3" ht="15.75" customHeight="1">
      <c r="C520" s="259"/>
    </row>
    <row r="521" spans="3:3" ht="15.75" customHeight="1">
      <c r="C521" s="259"/>
    </row>
    <row r="522" spans="3:3" ht="15.75" customHeight="1">
      <c r="C522" s="259"/>
    </row>
    <row r="523" spans="3:3" ht="15.75" customHeight="1">
      <c r="C523" s="259"/>
    </row>
    <row r="524" spans="3:3" ht="15.75" customHeight="1">
      <c r="C524" s="259"/>
    </row>
    <row r="525" spans="3:3" ht="15.75" customHeight="1">
      <c r="C525" s="259"/>
    </row>
    <row r="526" spans="3:3" ht="15.75" customHeight="1">
      <c r="C526" s="259"/>
    </row>
    <row r="527" spans="3:3" ht="15.75" customHeight="1">
      <c r="C527" s="259"/>
    </row>
    <row r="528" spans="3:3" ht="15.75" customHeight="1">
      <c r="C528" s="259"/>
    </row>
    <row r="529" spans="3:3" ht="15.75" customHeight="1">
      <c r="C529" s="259"/>
    </row>
    <row r="530" spans="3:3" ht="15.75" customHeight="1">
      <c r="C530" s="259"/>
    </row>
    <row r="531" spans="3:3" ht="15.75" customHeight="1">
      <c r="C531" s="259"/>
    </row>
    <row r="532" spans="3:3" ht="15.75" customHeight="1">
      <c r="C532" s="259"/>
    </row>
    <row r="533" spans="3:3" ht="15.75" customHeight="1">
      <c r="C533" s="259"/>
    </row>
    <row r="534" spans="3:3" ht="15.75" customHeight="1">
      <c r="C534" s="259"/>
    </row>
    <row r="535" spans="3:3" ht="15.75" customHeight="1">
      <c r="C535" s="259"/>
    </row>
    <row r="536" spans="3:3" ht="15.75" customHeight="1">
      <c r="C536" s="259"/>
    </row>
    <row r="537" spans="3:3" ht="15.75" customHeight="1">
      <c r="C537" s="259"/>
    </row>
    <row r="538" spans="3:3" ht="15.75" customHeight="1">
      <c r="C538" s="259"/>
    </row>
    <row r="539" spans="3:3" ht="15.75" customHeight="1">
      <c r="C539" s="259"/>
    </row>
    <row r="540" spans="3:3" ht="15.75" customHeight="1">
      <c r="C540" s="259"/>
    </row>
    <row r="541" spans="3:3" ht="15.75" customHeight="1">
      <c r="C541" s="259"/>
    </row>
    <row r="542" spans="3:3" ht="15.75" customHeight="1">
      <c r="C542" s="259"/>
    </row>
    <row r="543" spans="3:3" ht="15.75" customHeight="1">
      <c r="C543" s="259"/>
    </row>
    <row r="544" spans="3:3" ht="15.75" customHeight="1">
      <c r="C544" s="259"/>
    </row>
    <row r="545" spans="3:3" ht="15.75" customHeight="1">
      <c r="C545" s="259"/>
    </row>
    <row r="546" spans="3:3" ht="15.75" customHeight="1">
      <c r="C546" s="259"/>
    </row>
    <row r="547" spans="3:3" ht="15.75" customHeight="1">
      <c r="C547" s="259"/>
    </row>
    <row r="548" spans="3:3" ht="15.75" customHeight="1">
      <c r="C548" s="259"/>
    </row>
    <row r="549" spans="3:3" ht="15.75" customHeight="1">
      <c r="C549" s="259"/>
    </row>
    <row r="550" spans="3:3" ht="15.75" customHeight="1">
      <c r="C550" s="259"/>
    </row>
    <row r="551" spans="3:3" ht="15.75" customHeight="1">
      <c r="C551" s="259"/>
    </row>
    <row r="552" spans="3:3" ht="15.75" customHeight="1">
      <c r="C552" s="259"/>
    </row>
    <row r="553" spans="3:3" ht="15.75" customHeight="1">
      <c r="C553" s="259"/>
    </row>
    <row r="554" spans="3:3" ht="15.75" customHeight="1">
      <c r="C554" s="259"/>
    </row>
    <row r="555" spans="3:3" ht="15.75" customHeight="1">
      <c r="C555" s="259"/>
    </row>
    <row r="556" spans="3:3" ht="15.75" customHeight="1">
      <c r="C556" s="259"/>
    </row>
    <row r="557" spans="3:3" ht="15.75" customHeight="1">
      <c r="C557" s="259"/>
    </row>
    <row r="558" spans="3:3" ht="15.75" customHeight="1">
      <c r="C558" s="259"/>
    </row>
    <row r="559" spans="3:3" ht="15.75" customHeight="1">
      <c r="C559" s="259"/>
    </row>
    <row r="560" spans="3:3" ht="15.75" customHeight="1">
      <c r="C560" s="259"/>
    </row>
    <row r="561" spans="3:3" ht="15.75" customHeight="1">
      <c r="C561" s="259"/>
    </row>
    <row r="562" spans="3:3" ht="15.75" customHeight="1">
      <c r="C562" s="259"/>
    </row>
    <row r="563" spans="3:3" ht="15.75" customHeight="1">
      <c r="C563" s="259"/>
    </row>
    <row r="564" spans="3:3" ht="15.75" customHeight="1">
      <c r="C564" s="259"/>
    </row>
    <row r="565" spans="3:3" ht="15.75" customHeight="1">
      <c r="C565" s="259"/>
    </row>
    <row r="566" spans="3:3" ht="15.75" customHeight="1">
      <c r="C566" s="259"/>
    </row>
    <row r="567" spans="3:3" ht="15.75" customHeight="1">
      <c r="C567" s="259"/>
    </row>
    <row r="568" spans="3:3" ht="15.75" customHeight="1">
      <c r="C568" s="259"/>
    </row>
    <row r="569" spans="3:3" ht="15.75" customHeight="1">
      <c r="C569" s="259"/>
    </row>
    <row r="570" spans="3:3" ht="15.75" customHeight="1">
      <c r="C570" s="259"/>
    </row>
    <row r="571" spans="3:3" ht="15.75" customHeight="1">
      <c r="C571" s="259"/>
    </row>
    <row r="572" spans="3:3" ht="15.75" customHeight="1">
      <c r="C572" s="259"/>
    </row>
    <row r="573" spans="3:3" ht="15.75" customHeight="1">
      <c r="C573" s="259"/>
    </row>
    <row r="574" spans="3:3" ht="15.75" customHeight="1">
      <c r="C574" s="259"/>
    </row>
    <row r="575" spans="3:3" ht="15.75" customHeight="1">
      <c r="C575" s="259"/>
    </row>
    <row r="576" spans="3:3" ht="15.75" customHeight="1">
      <c r="C576" s="259"/>
    </row>
    <row r="577" spans="3:3" ht="15.75" customHeight="1">
      <c r="C577" s="259"/>
    </row>
    <row r="578" spans="3:3" ht="15.75" customHeight="1">
      <c r="C578" s="259"/>
    </row>
    <row r="579" spans="3:3" ht="15.75" customHeight="1">
      <c r="C579" s="259"/>
    </row>
    <row r="580" spans="3:3" ht="15.75" customHeight="1">
      <c r="C580" s="259"/>
    </row>
    <row r="581" spans="3:3" ht="15.75" customHeight="1">
      <c r="C581" s="259"/>
    </row>
    <row r="582" spans="3:3" ht="15.75" customHeight="1">
      <c r="C582" s="259"/>
    </row>
    <row r="583" spans="3:3" ht="15.75" customHeight="1">
      <c r="C583" s="259"/>
    </row>
    <row r="584" spans="3:3" ht="15.75" customHeight="1">
      <c r="C584" s="259"/>
    </row>
    <row r="585" spans="3:3" ht="15.75" customHeight="1">
      <c r="C585" s="259"/>
    </row>
    <row r="586" spans="3:3" ht="15.75" customHeight="1">
      <c r="C586" s="259"/>
    </row>
    <row r="587" spans="3:3" ht="15.75" customHeight="1">
      <c r="C587" s="259"/>
    </row>
    <row r="588" spans="3:3" ht="15.75" customHeight="1">
      <c r="C588" s="259"/>
    </row>
    <row r="589" spans="3:3" ht="15.75" customHeight="1">
      <c r="C589" s="259"/>
    </row>
    <row r="590" spans="3:3" ht="15.75" customHeight="1">
      <c r="C590" s="259"/>
    </row>
    <row r="591" spans="3:3" ht="15.75" customHeight="1">
      <c r="C591" s="259"/>
    </row>
    <row r="592" spans="3:3" ht="15.75" customHeight="1">
      <c r="C592" s="259"/>
    </row>
    <row r="593" spans="3:3" ht="15.75" customHeight="1">
      <c r="C593" s="259"/>
    </row>
    <row r="594" spans="3:3" ht="15.75" customHeight="1">
      <c r="C594" s="259"/>
    </row>
    <row r="595" spans="3:3" ht="15.75" customHeight="1">
      <c r="C595" s="259"/>
    </row>
    <row r="596" spans="3:3" ht="15.75" customHeight="1">
      <c r="C596" s="259"/>
    </row>
    <row r="597" spans="3:3" ht="15.75" customHeight="1">
      <c r="C597" s="259"/>
    </row>
    <row r="598" spans="3:3" ht="15.75" customHeight="1">
      <c r="C598" s="259"/>
    </row>
    <row r="599" spans="3:3" ht="15.75" customHeight="1">
      <c r="C599" s="259"/>
    </row>
    <row r="600" spans="3:3" ht="15.75" customHeight="1">
      <c r="C600" s="259"/>
    </row>
    <row r="601" spans="3:3" ht="15.75" customHeight="1">
      <c r="C601" s="259"/>
    </row>
    <row r="602" spans="3:3" ht="15.75" customHeight="1">
      <c r="C602" s="259"/>
    </row>
    <row r="603" spans="3:3" ht="15.75" customHeight="1">
      <c r="C603" s="259"/>
    </row>
    <row r="604" spans="3:3" ht="15.75" customHeight="1">
      <c r="C604" s="259"/>
    </row>
    <row r="605" spans="3:3" ht="15.75" customHeight="1">
      <c r="C605" s="259"/>
    </row>
    <row r="606" spans="3:3" ht="15.75" customHeight="1">
      <c r="C606" s="259"/>
    </row>
    <row r="607" spans="3:3" ht="15.75" customHeight="1">
      <c r="C607" s="259"/>
    </row>
    <row r="608" spans="3:3" ht="15.75" customHeight="1">
      <c r="C608" s="259"/>
    </row>
    <row r="609" spans="3:3" ht="15.75" customHeight="1">
      <c r="C609" s="259"/>
    </row>
    <row r="610" spans="3:3" ht="15.75" customHeight="1">
      <c r="C610" s="259"/>
    </row>
    <row r="611" spans="3:3" ht="15.75" customHeight="1">
      <c r="C611" s="259"/>
    </row>
    <row r="612" spans="3:3" ht="15.75" customHeight="1">
      <c r="C612" s="259"/>
    </row>
    <row r="613" spans="3:3" ht="15.75" customHeight="1">
      <c r="C613" s="259"/>
    </row>
    <row r="614" spans="3:3" ht="15.75" customHeight="1">
      <c r="C614" s="259"/>
    </row>
    <row r="615" spans="3:3" ht="15.75" customHeight="1">
      <c r="C615" s="259"/>
    </row>
    <row r="616" spans="3:3" ht="15.75" customHeight="1">
      <c r="C616" s="259"/>
    </row>
    <row r="617" spans="3:3" ht="15.75" customHeight="1">
      <c r="C617" s="259"/>
    </row>
    <row r="618" spans="3:3" ht="15.75" customHeight="1">
      <c r="C618" s="259"/>
    </row>
    <row r="619" spans="3:3" ht="15.75" customHeight="1">
      <c r="C619" s="259"/>
    </row>
    <row r="620" spans="3:3" ht="15.75" customHeight="1">
      <c r="C620" s="259"/>
    </row>
    <row r="621" spans="3:3" ht="15.75" customHeight="1">
      <c r="C621" s="259"/>
    </row>
    <row r="622" spans="3:3" ht="15.75" customHeight="1">
      <c r="C622" s="259"/>
    </row>
    <row r="623" spans="3:3" ht="15.75" customHeight="1">
      <c r="C623" s="259"/>
    </row>
    <row r="624" spans="3:3" ht="15.75" customHeight="1">
      <c r="C624" s="259"/>
    </row>
    <row r="625" spans="3:3" ht="15.75" customHeight="1">
      <c r="C625" s="259"/>
    </row>
    <row r="626" spans="3:3" ht="15.75" customHeight="1">
      <c r="C626" s="259"/>
    </row>
    <row r="627" spans="3:3" ht="15.75" customHeight="1">
      <c r="C627" s="259"/>
    </row>
    <row r="628" spans="3:3" ht="15.75" customHeight="1">
      <c r="C628" s="259"/>
    </row>
    <row r="629" spans="3:3" ht="15.75" customHeight="1">
      <c r="C629" s="259"/>
    </row>
    <row r="630" spans="3:3" ht="15.75" customHeight="1">
      <c r="C630" s="259"/>
    </row>
    <row r="631" spans="3:3" ht="15.75" customHeight="1">
      <c r="C631" s="259"/>
    </row>
    <row r="632" spans="3:3" ht="15.75" customHeight="1">
      <c r="C632" s="259"/>
    </row>
    <row r="633" spans="3:3" ht="15.75" customHeight="1">
      <c r="C633" s="259"/>
    </row>
    <row r="634" spans="3:3" ht="15.75" customHeight="1">
      <c r="C634" s="259"/>
    </row>
    <row r="635" spans="3:3" ht="15.75" customHeight="1">
      <c r="C635" s="259"/>
    </row>
    <row r="636" spans="3:3" ht="15.75" customHeight="1">
      <c r="C636" s="259"/>
    </row>
    <row r="637" spans="3:3" ht="15.75" customHeight="1">
      <c r="C637" s="259"/>
    </row>
    <row r="638" spans="3:3" ht="15.75" customHeight="1">
      <c r="C638" s="259"/>
    </row>
    <row r="639" spans="3:3" ht="15.75" customHeight="1">
      <c r="C639" s="259"/>
    </row>
    <row r="640" spans="3:3" ht="15.75" customHeight="1">
      <c r="C640" s="259"/>
    </row>
    <row r="641" spans="3:3" ht="15.75" customHeight="1">
      <c r="C641" s="259"/>
    </row>
    <row r="642" spans="3:3" ht="15.75" customHeight="1">
      <c r="C642" s="259"/>
    </row>
    <row r="643" spans="3:3" ht="15.75" customHeight="1">
      <c r="C643" s="259"/>
    </row>
    <row r="644" spans="3:3" ht="15.75" customHeight="1">
      <c r="C644" s="259"/>
    </row>
    <row r="645" spans="3:3" ht="15.75" customHeight="1">
      <c r="C645" s="259"/>
    </row>
    <row r="646" spans="3:3" ht="15.75" customHeight="1">
      <c r="C646" s="259"/>
    </row>
    <row r="647" spans="3:3" ht="15.75" customHeight="1">
      <c r="C647" s="259"/>
    </row>
    <row r="648" spans="3:3" ht="15.75" customHeight="1">
      <c r="C648" s="259"/>
    </row>
    <row r="649" spans="3:3" ht="15.75" customHeight="1">
      <c r="C649" s="259"/>
    </row>
    <row r="650" spans="3:3" ht="15.75" customHeight="1">
      <c r="C650" s="259"/>
    </row>
    <row r="651" spans="3:3" ht="15.75" customHeight="1">
      <c r="C651" s="259"/>
    </row>
    <row r="652" spans="3:3" ht="15.75" customHeight="1">
      <c r="C652" s="259"/>
    </row>
    <row r="653" spans="3:3" ht="15.75" customHeight="1">
      <c r="C653" s="259"/>
    </row>
    <row r="654" spans="3:3" ht="15.75" customHeight="1">
      <c r="C654" s="259"/>
    </row>
    <row r="655" spans="3:3" ht="15.75" customHeight="1">
      <c r="C655" s="259"/>
    </row>
    <row r="656" spans="3:3" ht="15.75" customHeight="1">
      <c r="C656" s="259"/>
    </row>
    <row r="657" spans="3:3" ht="15.75" customHeight="1">
      <c r="C657" s="259"/>
    </row>
    <row r="658" spans="3:3" ht="15.75" customHeight="1">
      <c r="C658" s="259"/>
    </row>
    <row r="659" spans="3:3" ht="15.75" customHeight="1">
      <c r="C659" s="259"/>
    </row>
    <row r="660" spans="3:3" ht="15.75" customHeight="1">
      <c r="C660" s="259"/>
    </row>
    <row r="661" spans="3:3" ht="15.75" customHeight="1">
      <c r="C661" s="259"/>
    </row>
    <row r="662" spans="3:3" ht="15.75" customHeight="1">
      <c r="C662" s="259"/>
    </row>
    <row r="663" spans="3:3" ht="15.75" customHeight="1">
      <c r="C663" s="259"/>
    </row>
    <row r="664" spans="3:3" ht="15.75" customHeight="1">
      <c r="C664" s="259"/>
    </row>
    <row r="665" spans="3:3" ht="15.75" customHeight="1">
      <c r="C665" s="259"/>
    </row>
    <row r="666" spans="3:3" ht="15.75" customHeight="1">
      <c r="C666" s="259"/>
    </row>
    <row r="667" spans="3:3" ht="15.75" customHeight="1">
      <c r="C667" s="259"/>
    </row>
    <row r="668" spans="3:3" ht="15.75" customHeight="1">
      <c r="C668" s="259"/>
    </row>
    <row r="669" spans="3:3" ht="15.75" customHeight="1">
      <c r="C669" s="259"/>
    </row>
    <row r="670" spans="3:3" ht="15.75" customHeight="1">
      <c r="C670" s="259"/>
    </row>
    <row r="671" spans="3:3" ht="15.75" customHeight="1">
      <c r="C671" s="259"/>
    </row>
    <row r="672" spans="3:3" ht="15.75" customHeight="1">
      <c r="C672" s="259"/>
    </row>
    <row r="673" spans="3:3" ht="15.75" customHeight="1">
      <c r="C673" s="259"/>
    </row>
    <row r="674" spans="3:3" ht="15.75" customHeight="1">
      <c r="C674" s="259"/>
    </row>
    <row r="675" spans="3:3" ht="15.75" customHeight="1">
      <c r="C675" s="259"/>
    </row>
    <row r="676" spans="3:3" ht="15.75" customHeight="1">
      <c r="C676" s="259"/>
    </row>
    <row r="677" spans="3:3" ht="15.75" customHeight="1">
      <c r="C677" s="259"/>
    </row>
    <row r="678" spans="3:3" ht="15.75" customHeight="1">
      <c r="C678" s="259"/>
    </row>
    <row r="679" spans="3:3" ht="15.75" customHeight="1">
      <c r="C679" s="259"/>
    </row>
    <row r="680" spans="3:3" ht="15.75" customHeight="1">
      <c r="C680" s="259"/>
    </row>
    <row r="681" spans="3:3" ht="15.75" customHeight="1">
      <c r="C681" s="259"/>
    </row>
    <row r="682" spans="3:3" ht="15.75" customHeight="1">
      <c r="C682" s="259"/>
    </row>
    <row r="683" spans="3:3" ht="15.75" customHeight="1">
      <c r="C683" s="259"/>
    </row>
    <row r="684" spans="3:3" ht="15.75" customHeight="1">
      <c r="C684" s="259"/>
    </row>
    <row r="685" spans="3:3" ht="15.75" customHeight="1">
      <c r="C685" s="259"/>
    </row>
    <row r="686" spans="3:3" ht="15.75" customHeight="1">
      <c r="C686" s="259"/>
    </row>
    <row r="687" spans="3:3" ht="15.75" customHeight="1">
      <c r="C687" s="259"/>
    </row>
    <row r="688" spans="3:3" ht="15.75" customHeight="1">
      <c r="C688" s="259"/>
    </row>
    <row r="689" spans="3:3" ht="15.75" customHeight="1">
      <c r="C689" s="259"/>
    </row>
    <row r="690" spans="3:3" ht="15.75" customHeight="1">
      <c r="C690" s="259"/>
    </row>
    <row r="691" spans="3:3" ht="15.75" customHeight="1">
      <c r="C691" s="259"/>
    </row>
    <row r="692" spans="3:3" ht="15.75" customHeight="1">
      <c r="C692" s="259"/>
    </row>
    <row r="693" spans="3:3" ht="15.75" customHeight="1">
      <c r="C693" s="259"/>
    </row>
    <row r="694" spans="3:3" ht="15.75" customHeight="1">
      <c r="C694" s="259"/>
    </row>
    <row r="695" spans="3:3" ht="15.75" customHeight="1">
      <c r="C695" s="259"/>
    </row>
    <row r="696" spans="3:3" ht="15.75" customHeight="1">
      <c r="C696" s="259"/>
    </row>
    <row r="697" spans="3:3" ht="15.75" customHeight="1">
      <c r="C697" s="259"/>
    </row>
    <row r="698" spans="3:3" ht="15.75" customHeight="1">
      <c r="C698" s="259"/>
    </row>
    <row r="699" spans="3:3" ht="15.75" customHeight="1">
      <c r="C699" s="259"/>
    </row>
    <row r="700" spans="3:3" ht="15.75" customHeight="1">
      <c r="C700" s="259"/>
    </row>
    <row r="701" spans="3:3" ht="15.75" customHeight="1">
      <c r="C701" s="259"/>
    </row>
    <row r="702" spans="3:3" ht="15.75" customHeight="1">
      <c r="C702" s="259"/>
    </row>
    <row r="703" spans="3:3" ht="15.75" customHeight="1">
      <c r="C703" s="259"/>
    </row>
    <row r="704" spans="3:3" ht="15.75" customHeight="1">
      <c r="C704" s="259"/>
    </row>
    <row r="705" spans="3:3" ht="15.75" customHeight="1">
      <c r="C705" s="259"/>
    </row>
    <row r="706" spans="3:3" ht="15.75" customHeight="1">
      <c r="C706" s="259"/>
    </row>
    <row r="707" spans="3:3" ht="15.75" customHeight="1">
      <c r="C707" s="259"/>
    </row>
    <row r="708" spans="3:3" ht="15.75" customHeight="1">
      <c r="C708" s="259"/>
    </row>
    <row r="709" spans="3:3" ht="15.75" customHeight="1">
      <c r="C709" s="259"/>
    </row>
    <row r="710" spans="3:3" ht="15.75" customHeight="1">
      <c r="C710" s="259"/>
    </row>
    <row r="711" spans="3:3" ht="15.75" customHeight="1">
      <c r="C711" s="259"/>
    </row>
    <row r="712" spans="3:3" ht="15.75" customHeight="1">
      <c r="C712" s="259"/>
    </row>
    <row r="713" spans="3:3" ht="15.75" customHeight="1">
      <c r="C713" s="259"/>
    </row>
    <row r="714" spans="3:3" ht="15.75" customHeight="1">
      <c r="C714" s="259"/>
    </row>
    <row r="715" spans="3:3" ht="15.75" customHeight="1">
      <c r="C715" s="259"/>
    </row>
    <row r="716" spans="3:3" ht="15.75" customHeight="1">
      <c r="C716" s="259"/>
    </row>
    <row r="717" spans="3:3" ht="15.75" customHeight="1">
      <c r="C717" s="259"/>
    </row>
    <row r="718" spans="3:3" ht="15.75" customHeight="1">
      <c r="C718" s="259"/>
    </row>
    <row r="719" spans="3:3" ht="15.75" customHeight="1">
      <c r="C719" s="259"/>
    </row>
    <row r="720" spans="3:3" ht="15.75" customHeight="1">
      <c r="C720" s="259"/>
    </row>
    <row r="721" spans="3:3" ht="15.75" customHeight="1">
      <c r="C721" s="259"/>
    </row>
    <row r="722" spans="3:3" ht="15.75" customHeight="1">
      <c r="C722" s="259"/>
    </row>
    <row r="723" spans="3:3" ht="15.75" customHeight="1">
      <c r="C723" s="259"/>
    </row>
    <row r="724" spans="3:3" ht="15.75" customHeight="1">
      <c r="C724" s="259"/>
    </row>
    <row r="725" spans="3:3" ht="15.75" customHeight="1">
      <c r="C725" s="259"/>
    </row>
    <row r="726" spans="3:3" ht="15.75" customHeight="1">
      <c r="C726" s="259"/>
    </row>
    <row r="727" spans="3:3" ht="15.75" customHeight="1">
      <c r="C727" s="259"/>
    </row>
    <row r="728" spans="3:3" ht="15.75" customHeight="1">
      <c r="C728" s="259"/>
    </row>
    <row r="729" spans="3:3" ht="15.75" customHeight="1">
      <c r="C729" s="259"/>
    </row>
    <row r="730" spans="3:3" ht="15.75" customHeight="1">
      <c r="C730" s="259"/>
    </row>
    <row r="731" spans="3:3" ht="15.75" customHeight="1">
      <c r="C731" s="259"/>
    </row>
    <row r="732" spans="3:3" ht="15.75" customHeight="1">
      <c r="C732" s="259"/>
    </row>
    <row r="733" spans="3:3" ht="15.75" customHeight="1">
      <c r="C733" s="259"/>
    </row>
    <row r="734" spans="3:3" ht="15.75" customHeight="1">
      <c r="C734" s="259"/>
    </row>
    <row r="735" spans="3:3" ht="15.75" customHeight="1">
      <c r="C735" s="259"/>
    </row>
    <row r="736" spans="3:3" ht="15.75" customHeight="1">
      <c r="C736" s="259"/>
    </row>
    <row r="737" spans="3:3" ht="15.75" customHeight="1">
      <c r="C737" s="259"/>
    </row>
    <row r="738" spans="3:3" ht="15.75" customHeight="1">
      <c r="C738" s="259"/>
    </row>
    <row r="739" spans="3:3" ht="15.75" customHeight="1">
      <c r="C739" s="259"/>
    </row>
    <row r="740" spans="3:3" ht="15.75" customHeight="1">
      <c r="C740" s="259"/>
    </row>
    <row r="741" spans="3:3" ht="15.75" customHeight="1">
      <c r="C741" s="259"/>
    </row>
    <row r="742" spans="3:3" ht="15.75" customHeight="1">
      <c r="C742" s="259"/>
    </row>
    <row r="743" spans="3:3" ht="15.75" customHeight="1">
      <c r="C743" s="259"/>
    </row>
    <row r="744" spans="3:3" ht="15.75" customHeight="1">
      <c r="C744" s="259"/>
    </row>
    <row r="745" spans="3:3" ht="15.75" customHeight="1">
      <c r="C745" s="259"/>
    </row>
    <row r="746" spans="3:3" ht="15.75" customHeight="1">
      <c r="C746" s="259"/>
    </row>
    <row r="747" spans="3:3" ht="15.75" customHeight="1">
      <c r="C747" s="259"/>
    </row>
    <row r="748" spans="3:3" ht="15.75" customHeight="1">
      <c r="C748" s="259"/>
    </row>
    <row r="749" spans="3:3" ht="15.75" customHeight="1">
      <c r="C749" s="259"/>
    </row>
    <row r="750" spans="3:3" ht="15.75" customHeight="1">
      <c r="C750" s="259"/>
    </row>
    <row r="751" spans="3:3" ht="15.75" customHeight="1">
      <c r="C751" s="259"/>
    </row>
    <row r="752" spans="3:3" ht="15.75" customHeight="1">
      <c r="C752" s="259"/>
    </row>
    <row r="753" spans="3:3" ht="15.75" customHeight="1">
      <c r="C753" s="259"/>
    </row>
    <row r="754" spans="3:3" ht="15.75" customHeight="1">
      <c r="C754" s="259"/>
    </row>
    <row r="755" spans="3:3" ht="15.75" customHeight="1">
      <c r="C755" s="259"/>
    </row>
    <row r="756" spans="3:3" ht="15.75" customHeight="1">
      <c r="C756" s="259"/>
    </row>
    <row r="757" spans="3:3" ht="15.75" customHeight="1">
      <c r="C757" s="259"/>
    </row>
    <row r="758" spans="3:3" ht="15.75" customHeight="1">
      <c r="C758" s="259"/>
    </row>
    <row r="759" spans="3:3" ht="15.75" customHeight="1">
      <c r="C759" s="259"/>
    </row>
    <row r="760" spans="3:3" ht="15.75" customHeight="1">
      <c r="C760" s="259"/>
    </row>
    <row r="761" spans="3:3" ht="15.75" customHeight="1">
      <c r="C761" s="259"/>
    </row>
    <row r="762" spans="3:3" ht="15.75" customHeight="1">
      <c r="C762" s="259"/>
    </row>
    <row r="763" spans="3:3" ht="15.75" customHeight="1">
      <c r="C763" s="259"/>
    </row>
    <row r="764" spans="3:3" ht="15.75" customHeight="1">
      <c r="C764" s="259"/>
    </row>
    <row r="765" spans="3:3" ht="15.75" customHeight="1">
      <c r="C765" s="259"/>
    </row>
    <row r="766" spans="3:3" ht="15.75" customHeight="1">
      <c r="C766" s="259"/>
    </row>
    <row r="767" spans="3:3" ht="15.75" customHeight="1">
      <c r="C767" s="259"/>
    </row>
    <row r="768" spans="3:3" ht="15.75" customHeight="1">
      <c r="C768" s="259"/>
    </row>
    <row r="769" spans="3:3" ht="15.75" customHeight="1">
      <c r="C769" s="259"/>
    </row>
    <row r="770" spans="3:3" ht="15.75" customHeight="1">
      <c r="C770" s="259"/>
    </row>
    <row r="771" spans="3:3" ht="15.75" customHeight="1">
      <c r="C771" s="259"/>
    </row>
    <row r="772" spans="3:3" ht="15.75" customHeight="1">
      <c r="C772" s="259"/>
    </row>
    <row r="773" spans="3:3" ht="15.75" customHeight="1">
      <c r="C773" s="259"/>
    </row>
    <row r="774" spans="3:3" ht="15.75" customHeight="1">
      <c r="C774" s="259"/>
    </row>
    <row r="775" spans="3:3" ht="15.75" customHeight="1">
      <c r="C775" s="259"/>
    </row>
    <row r="776" spans="3:3" ht="15.75" customHeight="1">
      <c r="C776" s="259"/>
    </row>
    <row r="777" spans="3:3" ht="15.75" customHeight="1">
      <c r="C777" s="259"/>
    </row>
    <row r="778" spans="3:3" ht="15.75" customHeight="1">
      <c r="C778" s="259"/>
    </row>
    <row r="779" spans="3:3" ht="15.75" customHeight="1">
      <c r="C779" s="259"/>
    </row>
    <row r="780" spans="3:3" ht="15.75" customHeight="1">
      <c r="C780" s="259"/>
    </row>
    <row r="781" spans="3:3" ht="15.75" customHeight="1">
      <c r="C781" s="259"/>
    </row>
    <row r="782" spans="3:3" ht="15.75" customHeight="1">
      <c r="C782" s="259"/>
    </row>
    <row r="783" spans="3:3" ht="15.75" customHeight="1">
      <c r="C783" s="259"/>
    </row>
    <row r="784" spans="3:3" ht="15.75" customHeight="1">
      <c r="C784" s="259"/>
    </row>
    <row r="785" spans="3:3" ht="15.75" customHeight="1">
      <c r="C785" s="259"/>
    </row>
    <row r="786" spans="3:3" ht="15.75" customHeight="1">
      <c r="C786" s="259"/>
    </row>
    <row r="787" spans="3:3" ht="15.75" customHeight="1">
      <c r="C787" s="259"/>
    </row>
    <row r="788" spans="3:3" ht="15.75" customHeight="1">
      <c r="C788" s="259"/>
    </row>
    <row r="789" spans="3:3" ht="15.75" customHeight="1">
      <c r="C789" s="259"/>
    </row>
    <row r="790" spans="3:3" ht="15.75" customHeight="1">
      <c r="C790" s="259"/>
    </row>
    <row r="791" spans="3:3" ht="15.75" customHeight="1">
      <c r="C791" s="259"/>
    </row>
    <row r="792" spans="3:3" ht="15.75" customHeight="1">
      <c r="C792" s="259"/>
    </row>
    <row r="793" spans="3:3" ht="15.75" customHeight="1">
      <c r="C793" s="259"/>
    </row>
    <row r="794" spans="3:3" ht="15.75" customHeight="1">
      <c r="C794" s="259"/>
    </row>
    <row r="795" spans="3:3" ht="15.75" customHeight="1">
      <c r="C795" s="259"/>
    </row>
    <row r="796" spans="3:3" ht="15.75" customHeight="1">
      <c r="C796" s="259"/>
    </row>
    <row r="797" spans="3:3" ht="15.75" customHeight="1">
      <c r="C797" s="259"/>
    </row>
    <row r="798" spans="3:3" ht="15.75" customHeight="1">
      <c r="C798" s="259"/>
    </row>
    <row r="799" spans="3:3" ht="15.75" customHeight="1">
      <c r="C799" s="259"/>
    </row>
    <row r="800" spans="3:3" ht="15.75" customHeight="1">
      <c r="C800" s="259"/>
    </row>
    <row r="801" spans="3:3" ht="15.75" customHeight="1">
      <c r="C801" s="259"/>
    </row>
    <row r="802" spans="3:3" ht="15.75" customHeight="1">
      <c r="C802" s="259"/>
    </row>
    <row r="803" spans="3:3" ht="15.75" customHeight="1">
      <c r="C803" s="259"/>
    </row>
    <row r="804" spans="3:3" ht="15.75" customHeight="1">
      <c r="C804" s="259"/>
    </row>
    <row r="805" spans="3:3" ht="15.75" customHeight="1">
      <c r="C805" s="259"/>
    </row>
    <row r="806" spans="3:3" ht="15.75" customHeight="1">
      <c r="C806" s="259"/>
    </row>
    <row r="807" spans="3:3" ht="15.75" customHeight="1">
      <c r="C807" s="259"/>
    </row>
    <row r="808" spans="3:3" ht="15.75" customHeight="1">
      <c r="C808" s="259"/>
    </row>
    <row r="809" spans="3:3" ht="15.75" customHeight="1">
      <c r="C809" s="259"/>
    </row>
    <row r="810" spans="3:3" ht="15.75" customHeight="1">
      <c r="C810" s="259"/>
    </row>
    <row r="811" spans="3:3" ht="15.75" customHeight="1">
      <c r="C811" s="259"/>
    </row>
    <row r="812" spans="3:3" ht="15.75" customHeight="1">
      <c r="C812" s="259"/>
    </row>
    <row r="813" spans="3:3" ht="15.75" customHeight="1">
      <c r="C813" s="259"/>
    </row>
    <row r="814" spans="3:3" ht="15.75" customHeight="1">
      <c r="C814" s="259"/>
    </row>
    <row r="815" spans="3:3" ht="15.75" customHeight="1">
      <c r="C815" s="259"/>
    </row>
    <row r="816" spans="3:3" ht="15.75" customHeight="1">
      <c r="C816" s="259"/>
    </row>
    <row r="817" spans="3:3" ht="15.75" customHeight="1">
      <c r="C817" s="259"/>
    </row>
    <row r="818" spans="3:3" ht="15.75" customHeight="1">
      <c r="C818" s="259"/>
    </row>
    <row r="819" spans="3:3" ht="15.75" customHeight="1">
      <c r="C819" s="259"/>
    </row>
    <row r="820" spans="3:3" ht="15.75" customHeight="1">
      <c r="C820" s="259"/>
    </row>
    <row r="821" spans="3:3" ht="15.75" customHeight="1">
      <c r="C821" s="259"/>
    </row>
    <row r="822" spans="3:3" ht="15.75" customHeight="1">
      <c r="C822" s="259"/>
    </row>
    <row r="823" spans="3:3" ht="15.75" customHeight="1">
      <c r="C823" s="259"/>
    </row>
    <row r="824" spans="3:3" ht="15.75" customHeight="1">
      <c r="C824" s="259"/>
    </row>
    <row r="825" spans="3:3" ht="15.75" customHeight="1">
      <c r="C825" s="259"/>
    </row>
    <row r="826" spans="3:3" ht="15.75" customHeight="1">
      <c r="C826" s="259"/>
    </row>
    <row r="827" spans="3:3" ht="15.75" customHeight="1">
      <c r="C827" s="259"/>
    </row>
    <row r="828" spans="3:3" ht="15.75" customHeight="1">
      <c r="C828" s="259"/>
    </row>
    <row r="829" spans="3:3" ht="15.75" customHeight="1">
      <c r="C829" s="259"/>
    </row>
    <row r="830" spans="3:3" ht="15.75" customHeight="1">
      <c r="C830" s="259"/>
    </row>
    <row r="831" spans="3:3" ht="15.75" customHeight="1">
      <c r="C831" s="259"/>
    </row>
    <row r="832" spans="3:3" ht="15.75" customHeight="1">
      <c r="C832" s="259"/>
    </row>
    <row r="833" spans="3:3" ht="15.75" customHeight="1">
      <c r="C833" s="259"/>
    </row>
    <row r="834" spans="3:3" ht="15.75" customHeight="1">
      <c r="C834" s="259"/>
    </row>
    <row r="835" spans="3:3" ht="15.75" customHeight="1">
      <c r="C835" s="259"/>
    </row>
    <row r="836" spans="3:3" ht="15.75" customHeight="1">
      <c r="C836" s="259"/>
    </row>
    <row r="837" spans="3:3" ht="15.75" customHeight="1">
      <c r="C837" s="259"/>
    </row>
    <row r="838" spans="3:3" ht="15.75" customHeight="1">
      <c r="C838" s="259"/>
    </row>
    <row r="839" spans="3:3" ht="15.75" customHeight="1">
      <c r="C839" s="259"/>
    </row>
    <row r="840" spans="3:3" ht="15.75" customHeight="1">
      <c r="C840" s="259"/>
    </row>
    <row r="841" spans="3:3" ht="15.75" customHeight="1">
      <c r="C841" s="259"/>
    </row>
    <row r="842" spans="3:3" ht="15.75" customHeight="1">
      <c r="C842" s="259"/>
    </row>
    <row r="843" spans="3:3" ht="15.75" customHeight="1">
      <c r="C843" s="259"/>
    </row>
    <row r="844" spans="3:3" ht="15.75" customHeight="1">
      <c r="C844" s="259"/>
    </row>
    <row r="845" spans="3:3" ht="15.75" customHeight="1">
      <c r="C845" s="259"/>
    </row>
    <row r="846" spans="3:3" ht="15.75" customHeight="1">
      <c r="C846" s="259"/>
    </row>
    <row r="847" spans="3:3" ht="15.75" customHeight="1">
      <c r="C847" s="259"/>
    </row>
    <row r="848" spans="3:3" ht="15.75" customHeight="1">
      <c r="C848" s="259"/>
    </row>
    <row r="849" spans="3:3" ht="15.75" customHeight="1">
      <c r="C849" s="259"/>
    </row>
    <row r="850" spans="3:3" ht="15.75" customHeight="1">
      <c r="C850" s="259"/>
    </row>
    <row r="851" spans="3:3" ht="15.75" customHeight="1">
      <c r="C851" s="259"/>
    </row>
    <row r="852" spans="3:3" ht="15.75" customHeight="1">
      <c r="C852" s="259"/>
    </row>
    <row r="853" spans="3:3" ht="15.75" customHeight="1">
      <c r="C853" s="259"/>
    </row>
    <row r="854" spans="3:3" ht="15.75" customHeight="1">
      <c r="C854" s="259"/>
    </row>
    <row r="855" spans="3:3" ht="15.75" customHeight="1">
      <c r="C855" s="259"/>
    </row>
    <row r="856" spans="3:3" ht="15.75" customHeight="1">
      <c r="C856" s="259"/>
    </row>
    <row r="857" spans="3:3" ht="15.75" customHeight="1">
      <c r="C857" s="259"/>
    </row>
    <row r="858" spans="3:3" ht="15.75" customHeight="1">
      <c r="C858" s="259"/>
    </row>
    <row r="859" spans="3:3" ht="15.75" customHeight="1">
      <c r="C859" s="259"/>
    </row>
    <row r="860" spans="3:3" ht="15.75" customHeight="1">
      <c r="C860" s="259"/>
    </row>
    <row r="861" spans="3:3" ht="15.75" customHeight="1">
      <c r="C861" s="259"/>
    </row>
    <row r="862" spans="3:3" ht="15.75" customHeight="1">
      <c r="C862" s="259"/>
    </row>
    <row r="863" spans="3:3" ht="15.75" customHeight="1">
      <c r="C863" s="259"/>
    </row>
    <row r="864" spans="3:3" ht="15.75" customHeight="1">
      <c r="C864" s="259"/>
    </row>
    <row r="865" spans="3:3" ht="15.75" customHeight="1">
      <c r="C865" s="259"/>
    </row>
    <row r="866" spans="3:3" ht="15.75" customHeight="1">
      <c r="C866" s="259"/>
    </row>
    <row r="867" spans="3:3" ht="15.75" customHeight="1">
      <c r="C867" s="259"/>
    </row>
    <row r="868" spans="3:3" ht="15.75" customHeight="1">
      <c r="C868" s="259"/>
    </row>
    <row r="869" spans="3:3" ht="15.75" customHeight="1">
      <c r="C869" s="259"/>
    </row>
    <row r="870" spans="3:3" ht="15.75" customHeight="1">
      <c r="C870" s="259"/>
    </row>
    <row r="871" spans="3:3" ht="15.75" customHeight="1">
      <c r="C871" s="259"/>
    </row>
    <row r="872" spans="3:3" ht="15.75" customHeight="1">
      <c r="C872" s="259"/>
    </row>
    <row r="873" spans="3:3" ht="15.75" customHeight="1">
      <c r="C873" s="259"/>
    </row>
    <row r="874" spans="3:3" ht="15.75" customHeight="1">
      <c r="C874" s="259"/>
    </row>
    <row r="875" spans="3:3" ht="15.75" customHeight="1">
      <c r="C875" s="259"/>
    </row>
    <row r="876" spans="3:3" ht="15.75" customHeight="1">
      <c r="C876" s="259"/>
    </row>
    <row r="877" spans="3:3" ht="15.75" customHeight="1">
      <c r="C877" s="259"/>
    </row>
    <row r="878" spans="3:3" ht="15.75" customHeight="1">
      <c r="C878" s="259"/>
    </row>
    <row r="879" spans="3:3" ht="15.75" customHeight="1">
      <c r="C879" s="259"/>
    </row>
    <row r="880" spans="3:3" ht="15.75" customHeight="1">
      <c r="C880" s="259"/>
    </row>
    <row r="881" spans="3:3" ht="15.75" customHeight="1">
      <c r="C881" s="259"/>
    </row>
    <row r="882" spans="3:3" ht="15.75" customHeight="1">
      <c r="C882" s="259"/>
    </row>
    <row r="883" spans="3:3" ht="15.75" customHeight="1">
      <c r="C883" s="259"/>
    </row>
    <row r="884" spans="3:3" ht="15.75" customHeight="1">
      <c r="C884" s="259"/>
    </row>
    <row r="885" spans="3:3" ht="15.75" customHeight="1">
      <c r="C885" s="259"/>
    </row>
    <row r="886" spans="3:3" ht="15.75" customHeight="1">
      <c r="C886" s="259"/>
    </row>
    <row r="887" spans="3:3" ht="15.75" customHeight="1">
      <c r="C887" s="259"/>
    </row>
    <row r="888" spans="3:3" ht="15.75" customHeight="1">
      <c r="C888" s="259"/>
    </row>
    <row r="889" spans="3:3" ht="15.75" customHeight="1">
      <c r="C889" s="259"/>
    </row>
    <row r="890" spans="3:3" ht="15.75" customHeight="1">
      <c r="C890" s="259"/>
    </row>
    <row r="891" spans="3:3" ht="15.75" customHeight="1">
      <c r="C891" s="259"/>
    </row>
    <row r="892" spans="3:3" ht="15.75" customHeight="1">
      <c r="C892" s="259"/>
    </row>
    <row r="893" spans="3:3" ht="15.75" customHeight="1">
      <c r="C893" s="259"/>
    </row>
    <row r="894" spans="3:3" ht="15.75" customHeight="1">
      <c r="C894" s="259"/>
    </row>
    <row r="895" spans="3:3" ht="15.75" customHeight="1">
      <c r="C895" s="259"/>
    </row>
    <row r="896" spans="3:3" ht="15.75" customHeight="1">
      <c r="C896" s="259"/>
    </row>
    <row r="897" spans="3:3" ht="15.75" customHeight="1">
      <c r="C897" s="259"/>
    </row>
    <row r="898" spans="3:3" ht="15.75" customHeight="1">
      <c r="C898" s="259"/>
    </row>
    <row r="899" spans="3:3" ht="15.75" customHeight="1">
      <c r="C899" s="259"/>
    </row>
    <row r="900" spans="3:3" ht="15.75" customHeight="1">
      <c r="C900" s="259"/>
    </row>
    <row r="901" spans="3:3" ht="15.75" customHeight="1">
      <c r="C901" s="259"/>
    </row>
    <row r="902" spans="3:3" ht="15.75" customHeight="1">
      <c r="C902" s="259"/>
    </row>
    <row r="903" spans="3:3" ht="15.75" customHeight="1">
      <c r="C903" s="259"/>
    </row>
    <row r="904" spans="3:3" ht="15.75" customHeight="1">
      <c r="C904" s="259"/>
    </row>
    <row r="905" spans="3:3" ht="15.75" customHeight="1">
      <c r="C905" s="259"/>
    </row>
    <row r="906" spans="3:3" ht="15.75" customHeight="1">
      <c r="C906" s="259"/>
    </row>
    <row r="907" spans="3:3" ht="15.75" customHeight="1">
      <c r="C907" s="259"/>
    </row>
    <row r="908" spans="3:3" ht="15.75" customHeight="1">
      <c r="C908" s="259"/>
    </row>
    <row r="909" spans="3:3" ht="15.75" customHeight="1">
      <c r="C909" s="259"/>
    </row>
    <row r="910" spans="3:3" ht="15.75" customHeight="1">
      <c r="C910" s="259"/>
    </row>
    <row r="911" spans="3:3" ht="15.75" customHeight="1">
      <c r="C911" s="259"/>
    </row>
    <row r="912" spans="3:3" ht="15.75" customHeight="1">
      <c r="C912" s="259"/>
    </row>
    <row r="913" spans="3:3" ht="15.75" customHeight="1">
      <c r="C913" s="259"/>
    </row>
    <row r="914" spans="3:3" ht="15.75" customHeight="1">
      <c r="C914" s="259"/>
    </row>
    <row r="915" spans="3:3" ht="15.75" customHeight="1">
      <c r="C915" s="259"/>
    </row>
    <row r="916" spans="3:3" ht="15.75" customHeight="1">
      <c r="C916" s="259"/>
    </row>
    <row r="917" spans="3:3" ht="15.75" customHeight="1">
      <c r="C917" s="259"/>
    </row>
    <row r="918" spans="3:3" ht="15.75" customHeight="1">
      <c r="C918" s="259"/>
    </row>
    <row r="919" spans="3:3" ht="15.75" customHeight="1">
      <c r="C919" s="259"/>
    </row>
    <row r="920" spans="3:3" ht="15.75" customHeight="1">
      <c r="C920" s="259"/>
    </row>
    <row r="921" spans="3:3" ht="15.75" customHeight="1">
      <c r="C921" s="259"/>
    </row>
    <row r="922" spans="3:3" ht="15.75" customHeight="1">
      <c r="C922" s="259"/>
    </row>
    <row r="923" spans="3:3" ht="15.75" customHeight="1">
      <c r="C923" s="259"/>
    </row>
    <row r="924" spans="3:3" ht="15.75" customHeight="1">
      <c r="C924" s="259"/>
    </row>
    <row r="925" spans="3:3" ht="15.75" customHeight="1">
      <c r="C925" s="259"/>
    </row>
    <row r="926" spans="3:3" ht="15.75" customHeight="1">
      <c r="C926" s="259"/>
    </row>
    <row r="927" spans="3:3" ht="15.75" customHeight="1">
      <c r="C927" s="259"/>
    </row>
    <row r="928" spans="3:3" ht="15.75" customHeight="1">
      <c r="C928" s="259"/>
    </row>
    <row r="929" spans="3:3" ht="15.75" customHeight="1">
      <c r="C929" s="259"/>
    </row>
    <row r="930" spans="3:3" ht="15.75" customHeight="1">
      <c r="C930" s="259"/>
    </row>
    <row r="931" spans="3:3" ht="15.75" customHeight="1">
      <c r="C931" s="259"/>
    </row>
    <row r="932" spans="3:3" ht="15.75" customHeight="1">
      <c r="C932" s="259"/>
    </row>
    <row r="933" spans="3:3" ht="15.75" customHeight="1">
      <c r="C933" s="259"/>
    </row>
    <row r="934" spans="3:3" ht="15.75" customHeight="1">
      <c r="C934" s="259"/>
    </row>
    <row r="935" spans="3:3" ht="15.75" customHeight="1">
      <c r="C935" s="259"/>
    </row>
    <row r="936" spans="3:3" ht="15.75" customHeight="1">
      <c r="C936" s="259"/>
    </row>
    <row r="937" spans="3:3" ht="15.75" customHeight="1">
      <c r="C937" s="259"/>
    </row>
    <row r="938" spans="3:3" ht="15.75" customHeight="1">
      <c r="C938" s="259"/>
    </row>
    <row r="939" spans="3:3" ht="15.75" customHeight="1">
      <c r="C939" s="259"/>
    </row>
    <row r="940" spans="3:3" ht="15.75" customHeight="1">
      <c r="C940" s="259"/>
    </row>
    <row r="941" spans="3:3" ht="15.75" customHeight="1">
      <c r="C941" s="259"/>
    </row>
    <row r="942" spans="3:3" ht="15.75" customHeight="1">
      <c r="C942" s="259"/>
    </row>
    <row r="943" spans="3:3" ht="15.75" customHeight="1">
      <c r="C943" s="259"/>
    </row>
    <row r="944" spans="3:3" ht="15.75" customHeight="1">
      <c r="C944" s="259"/>
    </row>
    <row r="945" spans="3:3" ht="15.75" customHeight="1">
      <c r="C945" s="259"/>
    </row>
    <row r="946" spans="3:3" ht="15.75" customHeight="1">
      <c r="C946" s="259"/>
    </row>
    <row r="947" spans="3:3" ht="15.75" customHeight="1">
      <c r="C947" s="259"/>
    </row>
    <row r="948" spans="3:3" ht="15.75" customHeight="1">
      <c r="C948" s="259"/>
    </row>
    <row r="949" spans="3:3" ht="15.75" customHeight="1">
      <c r="C949" s="259"/>
    </row>
    <row r="950" spans="3:3" ht="15.75" customHeight="1">
      <c r="C950" s="259"/>
    </row>
    <row r="951" spans="3:3" ht="15.75" customHeight="1">
      <c r="C951" s="259"/>
    </row>
    <row r="952" spans="3:3" ht="15.75" customHeight="1">
      <c r="C952" s="259"/>
    </row>
    <row r="953" spans="3:3" ht="15.75" customHeight="1">
      <c r="C953" s="259"/>
    </row>
    <row r="954" spans="3:3" ht="15.75" customHeight="1">
      <c r="C954" s="259"/>
    </row>
    <row r="955" spans="3:3" ht="15.75" customHeight="1">
      <c r="C955" s="259"/>
    </row>
    <row r="956" spans="3:3" ht="15.75" customHeight="1">
      <c r="C956" s="259"/>
    </row>
    <row r="957" spans="3:3" ht="15.75" customHeight="1">
      <c r="C957" s="259"/>
    </row>
    <row r="958" spans="3:3" ht="15.75" customHeight="1">
      <c r="C958" s="259"/>
    </row>
    <row r="959" spans="3:3" ht="15.75" customHeight="1">
      <c r="C959" s="259"/>
    </row>
    <row r="960" spans="3:3" ht="15.75" customHeight="1">
      <c r="C960" s="259"/>
    </row>
    <row r="961" spans="3:3" ht="15.75" customHeight="1">
      <c r="C961" s="259"/>
    </row>
    <row r="962" spans="3:3" ht="15.75" customHeight="1">
      <c r="C962" s="259"/>
    </row>
    <row r="963" spans="3:3" ht="15.75" customHeight="1">
      <c r="C963" s="259"/>
    </row>
    <row r="964" spans="3:3" ht="15.75" customHeight="1">
      <c r="C964" s="259"/>
    </row>
    <row r="965" spans="3:3" ht="15.75" customHeight="1">
      <c r="C965" s="259"/>
    </row>
    <row r="966" spans="3:3" ht="15.75" customHeight="1">
      <c r="C966" s="259"/>
    </row>
    <row r="967" spans="3:3" ht="15.75" customHeight="1">
      <c r="C967" s="259"/>
    </row>
    <row r="968" spans="3:3" ht="15.75" customHeight="1">
      <c r="C968" s="259"/>
    </row>
    <row r="969" spans="3:3" ht="15.75" customHeight="1">
      <c r="C969" s="259"/>
    </row>
    <row r="970" spans="3:3" ht="15.75" customHeight="1">
      <c r="C970" s="259"/>
    </row>
    <row r="971" spans="3:3" ht="15.75" customHeight="1">
      <c r="C971" s="259"/>
    </row>
    <row r="972" spans="3:3" ht="15.75" customHeight="1">
      <c r="C972" s="259"/>
    </row>
    <row r="973" spans="3:3" ht="15.75" customHeight="1">
      <c r="C973" s="259"/>
    </row>
    <row r="974" spans="3:3" ht="15.75" customHeight="1">
      <c r="C974" s="259"/>
    </row>
    <row r="975" spans="3:3" ht="15.75" customHeight="1">
      <c r="C975" s="259"/>
    </row>
    <row r="976" spans="3:3" ht="15.75" customHeight="1">
      <c r="C976" s="259"/>
    </row>
    <row r="977" spans="3:3" ht="15.75" customHeight="1">
      <c r="C977" s="259"/>
    </row>
    <row r="978" spans="3:3" ht="15.75" customHeight="1">
      <c r="C978" s="259"/>
    </row>
    <row r="979" spans="3:3" ht="15.75" customHeight="1">
      <c r="C979" s="259"/>
    </row>
    <row r="980" spans="3:3" ht="15.75" customHeight="1">
      <c r="C980" s="259"/>
    </row>
    <row r="981" spans="3:3" ht="15.75" customHeight="1">
      <c r="C981" s="259"/>
    </row>
    <row r="982" spans="3:3" ht="15.75" customHeight="1">
      <c r="C982" s="259"/>
    </row>
    <row r="983" spans="3:3" ht="15.75" customHeight="1">
      <c r="C983" s="259"/>
    </row>
    <row r="984" spans="3:3" ht="15.75" customHeight="1">
      <c r="C984" s="259"/>
    </row>
    <row r="985" spans="3:3" ht="15.75" customHeight="1">
      <c r="C985" s="259"/>
    </row>
    <row r="986" spans="3:3" ht="15.75" customHeight="1">
      <c r="C986" s="259"/>
    </row>
    <row r="987" spans="3:3" ht="15.75" customHeight="1">
      <c r="C987" s="259"/>
    </row>
    <row r="988" spans="3:3" ht="15.75" customHeight="1">
      <c r="C988" s="259"/>
    </row>
    <row r="989" spans="3:3" ht="15.75" customHeight="1">
      <c r="C989" s="259"/>
    </row>
    <row r="990" spans="3:3" ht="15.75" customHeight="1">
      <c r="C990" s="259"/>
    </row>
    <row r="991" spans="3:3" ht="15.75" customHeight="1">
      <c r="C991" s="259"/>
    </row>
    <row r="992" spans="3:3" ht="15.75" customHeight="1">
      <c r="C992" s="259"/>
    </row>
    <row r="993" spans="3:3" ht="15.75" customHeight="1">
      <c r="C993" s="259"/>
    </row>
    <row r="994" spans="3:3" ht="15.75" customHeight="1">
      <c r="C994" s="259"/>
    </row>
    <row r="995" spans="3:3" ht="15.75" customHeight="1">
      <c r="C995" s="259"/>
    </row>
  </sheetData>
  <hyperlinks>
    <hyperlink ref="H5" r:id="rId1" xr:uid="{00000000-0004-0000-1C00-000000000000}"/>
  </hyperlink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000"/>
  <sheetViews>
    <sheetView showGridLines="0" workbookViewId="0"/>
  </sheetViews>
  <sheetFormatPr defaultColWidth="14.42578125" defaultRowHeight="15" customHeight="1"/>
  <cols>
    <col min="1" max="1" width="4.42578125" style="3" customWidth="1"/>
    <col min="2" max="2" width="5.5703125" customWidth="1"/>
    <col min="3" max="3" width="55.7109375" customWidth="1"/>
    <col min="4" max="4" width="6.140625" customWidth="1"/>
    <col min="5" max="5" width="6.7109375" customWidth="1"/>
    <col min="6" max="6" width="24.85546875" customWidth="1"/>
    <col min="7" max="7" width="27.85546875" customWidth="1"/>
    <col min="8" max="8" width="9.140625" customWidth="1"/>
    <col min="9" max="26" width="8.7109375" customWidth="1"/>
  </cols>
  <sheetData>
    <row r="1" spans="2:8">
      <c r="B1" s="3"/>
      <c r="C1" s="4"/>
      <c r="D1" s="5"/>
      <c r="E1" s="5"/>
      <c r="F1" s="3"/>
      <c r="G1" s="3"/>
      <c r="H1" s="3"/>
    </row>
    <row r="2" spans="2:8">
      <c r="B2" s="261" t="s">
        <v>105</v>
      </c>
      <c r="C2" s="294"/>
      <c r="D2" s="294"/>
      <c r="E2" s="294"/>
      <c r="F2" s="294"/>
      <c r="G2" s="294"/>
      <c r="H2" s="307"/>
    </row>
    <row r="3" spans="2:8">
      <c r="B3" s="262"/>
      <c r="C3" s="294"/>
      <c r="D3" s="294"/>
      <c r="E3" s="294"/>
      <c r="F3" s="294"/>
      <c r="G3" s="294"/>
      <c r="H3" s="3"/>
    </row>
    <row r="4" spans="2:8">
      <c r="B4" s="7" t="s">
        <v>106</v>
      </c>
      <c r="C4" s="8" t="s">
        <v>15</v>
      </c>
      <c r="D4" s="7" t="s">
        <v>16</v>
      </c>
      <c r="E4" s="7" t="s">
        <v>17</v>
      </c>
      <c r="F4" s="8" t="s">
        <v>15</v>
      </c>
      <c r="G4" s="8" t="s">
        <v>18</v>
      </c>
      <c r="H4" s="3"/>
    </row>
    <row r="5" spans="2:8">
      <c r="B5" s="9" t="s">
        <v>19</v>
      </c>
      <c r="C5" s="10" t="s">
        <v>107</v>
      </c>
      <c r="D5" s="9" t="s">
        <v>21</v>
      </c>
      <c r="E5" s="9"/>
      <c r="F5" s="10" t="s">
        <v>108</v>
      </c>
      <c r="G5" s="11" t="s">
        <v>109</v>
      </c>
      <c r="H5" s="3"/>
    </row>
    <row r="6" spans="2:8">
      <c r="B6" s="9" t="s">
        <v>24</v>
      </c>
      <c r="C6" s="10" t="s">
        <v>110</v>
      </c>
      <c r="D6" s="9" t="s">
        <v>21</v>
      </c>
      <c r="E6" s="9"/>
      <c r="F6" s="10" t="s">
        <v>111</v>
      </c>
      <c r="G6" s="10" t="s">
        <v>112</v>
      </c>
      <c r="H6" s="3"/>
    </row>
    <row r="7" spans="2:8">
      <c r="B7" s="9" t="s">
        <v>27</v>
      </c>
      <c r="C7" s="10" t="s">
        <v>113</v>
      </c>
      <c r="D7" s="9" t="s">
        <v>21</v>
      </c>
      <c r="E7" s="9"/>
      <c r="F7" s="10" t="s">
        <v>114</v>
      </c>
      <c r="G7" s="11" t="s">
        <v>115</v>
      </c>
      <c r="H7" s="3"/>
    </row>
    <row r="8" spans="2:8">
      <c r="B8" s="9" t="s">
        <v>30</v>
      </c>
      <c r="C8" s="10" t="s">
        <v>116</v>
      </c>
      <c r="D8" s="9" t="s">
        <v>21</v>
      </c>
      <c r="E8" s="9"/>
      <c r="F8" s="10" t="s">
        <v>117</v>
      </c>
      <c r="G8" s="11" t="s">
        <v>118</v>
      </c>
      <c r="H8" s="3"/>
    </row>
    <row r="9" spans="2:8">
      <c r="B9" s="9" t="s">
        <v>34</v>
      </c>
      <c r="C9" s="10" t="s">
        <v>119</v>
      </c>
      <c r="D9" s="9" t="s">
        <v>21</v>
      </c>
      <c r="E9" s="9"/>
      <c r="F9" s="10" t="s">
        <v>120</v>
      </c>
      <c r="G9" s="11" t="s">
        <v>121</v>
      </c>
      <c r="H9" s="3"/>
    </row>
    <row r="10" spans="2:8">
      <c r="B10" s="9" t="s">
        <v>122</v>
      </c>
      <c r="C10" s="10" t="s">
        <v>123</v>
      </c>
      <c r="D10" s="9" t="s">
        <v>21</v>
      </c>
      <c r="E10" s="9"/>
      <c r="F10" s="10" t="s">
        <v>124</v>
      </c>
      <c r="G10" s="11" t="s">
        <v>121</v>
      </c>
      <c r="H10" s="3"/>
    </row>
    <row r="11" spans="2:8">
      <c r="B11" s="9" t="s">
        <v>125</v>
      </c>
      <c r="C11" s="10" t="s">
        <v>126</v>
      </c>
      <c r="D11" s="9" t="s">
        <v>21</v>
      </c>
      <c r="E11" s="9"/>
      <c r="F11" s="10" t="s">
        <v>127</v>
      </c>
      <c r="G11" s="11" t="s">
        <v>121</v>
      </c>
      <c r="H11" s="3"/>
    </row>
    <row r="12" spans="2:8">
      <c r="B12" s="9" t="s">
        <v>128</v>
      </c>
      <c r="C12" s="10" t="s">
        <v>129</v>
      </c>
      <c r="D12" s="9" t="s">
        <v>21</v>
      </c>
      <c r="E12" s="9"/>
      <c r="F12" s="10" t="s">
        <v>130</v>
      </c>
      <c r="G12" s="11" t="s">
        <v>121</v>
      </c>
      <c r="H12" s="3"/>
    </row>
    <row r="13" spans="2:8">
      <c r="B13" s="9" t="s">
        <v>131</v>
      </c>
      <c r="C13" s="10" t="s">
        <v>132</v>
      </c>
      <c r="D13" s="9" t="s">
        <v>21</v>
      </c>
      <c r="E13" s="9"/>
      <c r="F13" s="10" t="s">
        <v>133</v>
      </c>
      <c r="G13" s="11" t="s">
        <v>121</v>
      </c>
      <c r="H13" s="3"/>
    </row>
    <row r="14" spans="2:8">
      <c r="B14" s="9" t="s">
        <v>58</v>
      </c>
      <c r="C14" s="10" t="s">
        <v>134</v>
      </c>
      <c r="D14" s="9" t="s">
        <v>21</v>
      </c>
      <c r="E14" s="9"/>
      <c r="F14" s="10" t="s">
        <v>135</v>
      </c>
      <c r="G14" s="10" t="s">
        <v>136</v>
      </c>
      <c r="H14" s="3"/>
    </row>
    <row r="15" spans="2:8">
      <c r="B15" s="9" t="s">
        <v>62</v>
      </c>
      <c r="C15" s="10" t="s">
        <v>137</v>
      </c>
      <c r="D15" s="9" t="s">
        <v>21</v>
      </c>
      <c r="E15" s="9"/>
      <c r="F15" s="10" t="s">
        <v>138</v>
      </c>
      <c r="G15" s="11" t="s">
        <v>139</v>
      </c>
      <c r="H15" s="3"/>
    </row>
    <row r="16" spans="2:8">
      <c r="B16" s="9" t="s">
        <v>66</v>
      </c>
      <c r="C16" s="10" t="s">
        <v>140</v>
      </c>
      <c r="D16" s="9" t="s">
        <v>21</v>
      </c>
      <c r="E16" s="9"/>
      <c r="F16" s="10" t="s">
        <v>141</v>
      </c>
      <c r="G16" s="11" t="s">
        <v>139</v>
      </c>
      <c r="H16" s="3"/>
    </row>
    <row r="17" spans="2:8">
      <c r="B17" s="9" t="s">
        <v>142</v>
      </c>
      <c r="C17" s="10" t="s">
        <v>143</v>
      </c>
      <c r="D17" s="9" t="s">
        <v>21</v>
      </c>
      <c r="E17" s="9"/>
      <c r="F17" s="10" t="s">
        <v>144</v>
      </c>
      <c r="G17" s="11" t="s">
        <v>145</v>
      </c>
      <c r="H17" s="3"/>
    </row>
    <row r="18" spans="2:8">
      <c r="B18" s="9" t="s">
        <v>146</v>
      </c>
      <c r="C18" s="10" t="s">
        <v>147</v>
      </c>
      <c r="D18" s="9" t="s">
        <v>21</v>
      </c>
      <c r="E18" s="9"/>
      <c r="F18" s="10" t="s">
        <v>148</v>
      </c>
      <c r="G18" s="11" t="s">
        <v>149</v>
      </c>
      <c r="H18" s="3"/>
    </row>
    <row r="19" spans="2:8">
      <c r="B19" s="9" t="s">
        <v>150</v>
      </c>
      <c r="C19" s="10" t="s">
        <v>151</v>
      </c>
      <c r="D19" s="9" t="s">
        <v>21</v>
      </c>
      <c r="E19" s="9"/>
      <c r="F19" s="10" t="s">
        <v>152</v>
      </c>
      <c r="G19" s="11" t="s">
        <v>153</v>
      </c>
      <c r="H19" s="3"/>
    </row>
    <row r="20" spans="2:8">
      <c r="B20" s="9" t="s">
        <v>154</v>
      </c>
      <c r="C20" s="10" t="s">
        <v>155</v>
      </c>
      <c r="D20" s="9" t="s">
        <v>21</v>
      </c>
      <c r="E20" s="9"/>
      <c r="F20" s="10" t="s">
        <v>156</v>
      </c>
      <c r="G20" s="11" t="s">
        <v>41</v>
      </c>
      <c r="H20" s="3"/>
    </row>
    <row r="21" spans="2:8" ht="15.75" customHeight="1">
      <c r="B21" s="9" t="s">
        <v>157</v>
      </c>
      <c r="C21" s="10" t="s">
        <v>158</v>
      </c>
      <c r="D21" s="9" t="s">
        <v>21</v>
      </c>
      <c r="E21" s="9"/>
      <c r="F21" s="10" t="s">
        <v>159</v>
      </c>
      <c r="G21" s="11" t="s">
        <v>160</v>
      </c>
      <c r="H21" s="3"/>
    </row>
    <row r="22" spans="2:8" ht="15.75" customHeight="1">
      <c r="B22" s="9" t="s">
        <v>161</v>
      </c>
      <c r="C22" s="10" t="s">
        <v>162</v>
      </c>
      <c r="D22" s="9" t="s">
        <v>21</v>
      </c>
      <c r="E22" s="9"/>
      <c r="F22" s="10" t="s">
        <v>163</v>
      </c>
      <c r="G22" s="11" t="s">
        <v>160</v>
      </c>
      <c r="H22" s="3"/>
    </row>
    <row r="23" spans="2:8" ht="15.75" customHeight="1">
      <c r="B23" s="9" t="s">
        <v>164</v>
      </c>
      <c r="C23" s="10" t="s">
        <v>165</v>
      </c>
      <c r="D23" s="9" t="s">
        <v>21</v>
      </c>
      <c r="E23" s="9"/>
      <c r="F23" s="10" t="s">
        <v>166</v>
      </c>
      <c r="G23" s="10" t="s">
        <v>167</v>
      </c>
      <c r="H23" s="3"/>
    </row>
    <row r="24" spans="2:8" ht="15.75" customHeight="1">
      <c r="B24" s="9" t="s">
        <v>73</v>
      </c>
      <c r="C24" s="10" t="s">
        <v>168</v>
      </c>
      <c r="D24" s="9" t="s">
        <v>21</v>
      </c>
      <c r="E24" s="9"/>
      <c r="F24" s="10" t="s">
        <v>169</v>
      </c>
      <c r="G24" s="11" t="s">
        <v>170</v>
      </c>
      <c r="H24" s="3"/>
    </row>
    <row r="25" spans="2:8" ht="15.75" customHeight="1">
      <c r="B25" s="9" t="s">
        <v>77</v>
      </c>
      <c r="C25" s="10" t="s">
        <v>171</v>
      </c>
      <c r="D25" s="9" t="s">
        <v>21</v>
      </c>
      <c r="E25" s="9"/>
      <c r="F25" s="10" t="s">
        <v>172</v>
      </c>
      <c r="G25" s="10" t="s">
        <v>173</v>
      </c>
      <c r="H25" s="3"/>
    </row>
    <row r="26" spans="2:8" ht="15.75" customHeight="1">
      <c r="B26" s="9" t="s">
        <v>83</v>
      </c>
      <c r="C26" s="10" t="s">
        <v>174</v>
      </c>
      <c r="D26" s="9" t="s">
        <v>21</v>
      </c>
      <c r="E26" s="9"/>
      <c r="F26" s="10" t="s">
        <v>175</v>
      </c>
      <c r="G26" s="11" t="s">
        <v>160</v>
      </c>
      <c r="H26" s="3"/>
    </row>
    <row r="27" spans="2:8" ht="15.75" customHeight="1">
      <c r="B27" s="9" t="s">
        <v>87</v>
      </c>
      <c r="C27" s="10" t="s">
        <v>176</v>
      </c>
      <c r="D27" s="9" t="s">
        <v>21</v>
      </c>
      <c r="E27" s="9"/>
      <c r="F27" s="10" t="s">
        <v>177</v>
      </c>
      <c r="G27" s="11" t="s">
        <v>178</v>
      </c>
      <c r="H27" s="3"/>
    </row>
    <row r="28" spans="2:8" ht="15.75" customHeight="1">
      <c r="B28" s="9" t="s">
        <v>90</v>
      </c>
      <c r="C28" s="10" t="s">
        <v>179</v>
      </c>
      <c r="D28" s="9" t="s">
        <v>21</v>
      </c>
      <c r="E28" s="9"/>
      <c r="F28" s="10" t="s">
        <v>180</v>
      </c>
      <c r="G28" s="11" t="s">
        <v>160</v>
      </c>
      <c r="H28" s="3"/>
    </row>
    <row r="29" spans="2:8" ht="15.75" customHeight="1">
      <c r="B29" s="9" t="s">
        <v>94</v>
      </c>
      <c r="C29" s="10" t="s">
        <v>181</v>
      </c>
      <c r="D29" s="9" t="s">
        <v>21</v>
      </c>
      <c r="E29" s="9"/>
      <c r="F29" s="10" t="s">
        <v>182</v>
      </c>
      <c r="G29" s="11" t="s">
        <v>183</v>
      </c>
      <c r="H29" s="3"/>
    </row>
    <row r="30" spans="2:8" ht="15.75" customHeight="1">
      <c r="B30" s="9" t="s">
        <v>97</v>
      </c>
      <c r="C30" s="10" t="s">
        <v>184</v>
      </c>
      <c r="D30" s="9" t="s">
        <v>21</v>
      </c>
      <c r="E30" s="9"/>
      <c r="F30" s="10" t="s">
        <v>185</v>
      </c>
      <c r="G30" s="11" t="s">
        <v>167</v>
      </c>
      <c r="H30" s="3"/>
    </row>
    <row r="31" spans="2:8" ht="15.75" customHeight="1">
      <c r="B31" s="9" t="s">
        <v>186</v>
      </c>
      <c r="C31" s="10" t="s">
        <v>187</v>
      </c>
      <c r="D31" s="9" t="s">
        <v>21</v>
      </c>
      <c r="E31" s="9"/>
      <c r="F31" s="10" t="s">
        <v>188</v>
      </c>
      <c r="G31" s="10"/>
      <c r="H31" s="3"/>
    </row>
    <row r="32" spans="2:8" ht="15.75" customHeight="1">
      <c r="B32" s="9" t="s">
        <v>189</v>
      </c>
      <c r="C32" s="10" t="s">
        <v>190</v>
      </c>
      <c r="D32" s="9" t="s">
        <v>21</v>
      </c>
      <c r="E32" s="9"/>
      <c r="F32" s="10" t="s">
        <v>191</v>
      </c>
      <c r="G32" s="11" t="s">
        <v>192</v>
      </c>
      <c r="H32" s="3"/>
    </row>
    <row r="33" spans="2:8" ht="15.75" customHeight="1">
      <c r="B33" s="9" t="s">
        <v>193</v>
      </c>
      <c r="C33" s="10" t="s">
        <v>194</v>
      </c>
      <c r="D33" s="9" t="s">
        <v>21</v>
      </c>
      <c r="E33" s="9"/>
      <c r="F33" s="10" t="s">
        <v>195</v>
      </c>
      <c r="G33" s="10" t="s">
        <v>196</v>
      </c>
      <c r="H33" s="3"/>
    </row>
    <row r="34" spans="2:8" ht="15.75" customHeight="1">
      <c r="B34" s="9" t="s">
        <v>197</v>
      </c>
      <c r="C34" s="10" t="s">
        <v>198</v>
      </c>
      <c r="D34" s="9" t="s">
        <v>21</v>
      </c>
      <c r="E34" s="9"/>
      <c r="F34" s="10" t="s">
        <v>199</v>
      </c>
      <c r="G34" s="10" t="s">
        <v>200</v>
      </c>
      <c r="H34" s="3"/>
    </row>
    <row r="35" spans="2:8" ht="15.75" customHeight="1">
      <c r="B35" s="296" t="s">
        <v>102</v>
      </c>
      <c r="C35" s="297"/>
      <c r="D35" s="297"/>
      <c r="E35" s="297"/>
      <c r="F35" s="298"/>
      <c r="G35" s="14" t="s">
        <v>21</v>
      </c>
      <c r="H35" s="3"/>
    </row>
    <row r="36" spans="2:8" ht="15.75" customHeight="1">
      <c r="B36" s="15"/>
      <c r="C36" s="4"/>
      <c r="D36" s="5"/>
      <c r="E36" s="5"/>
      <c r="F36" s="3"/>
      <c r="G36" s="3"/>
      <c r="H36" s="3"/>
    </row>
    <row r="37" spans="2:8" ht="15.75" customHeight="1">
      <c r="B37" s="17" t="s">
        <v>103</v>
      </c>
      <c r="C37" s="4"/>
      <c r="D37" s="5"/>
      <c r="E37" s="5"/>
      <c r="F37" s="3"/>
      <c r="G37" s="3"/>
      <c r="H37" s="3"/>
    </row>
    <row r="38" spans="2:8" ht="15.75" customHeight="1">
      <c r="B38" s="308" t="s">
        <v>201</v>
      </c>
      <c r="C38" s="300"/>
      <c r="D38" s="300"/>
      <c r="E38" s="300"/>
      <c r="F38" s="300"/>
      <c r="G38" s="301"/>
      <c r="H38" s="3"/>
    </row>
    <row r="39" spans="2:8" ht="15.75" customHeight="1">
      <c r="B39" s="302"/>
      <c r="C39" s="294"/>
      <c r="D39" s="294"/>
      <c r="E39" s="294"/>
      <c r="F39" s="294"/>
      <c r="G39" s="303"/>
      <c r="H39" s="3"/>
    </row>
    <row r="40" spans="2:8" ht="15.75" customHeight="1">
      <c r="B40" s="302"/>
      <c r="C40" s="294"/>
      <c r="D40" s="294"/>
      <c r="E40" s="294"/>
      <c r="F40" s="294"/>
      <c r="G40" s="303"/>
      <c r="H40" s="3"/>
    </row>
    <row r="41" spans="2:8" ht="15.75" customHeight="1">
      <c r="B41" s="302"/>
      <c r="C41" s="294"/>
      <c r="D41" s="294"/>
      <c r="E41" s="294"/>
      <c r="F41" s="294"/>
      <c r="G41" s="303"/>
      <c r="H41" s="3"/>
    </row>
    <row r="42" spans="2:8" ht="15.75" customHeight="1">
      <c r="B42" s="302"/>
      <c r="C42" s="294"/>
      <c r="D42" s="294"/>
      <c r="E42" s="294"/>
      <c r="F42" s="294"/>
      <c r="G42" s="303"/>
      <c r="H42" s="3"/>
    </row>
    <row r="43" spans="2:8" ht="15.75" customHeight="1">
      <c r="B43" s="302"/>
      <c r="C43" s="294"/>
      <c r="D43" s="294"/>
      <c r="E43" s="294"/>
      <c r="F43" s="294"/>
      <c r="G43" s="303"/>
      <c r="H43" s="3"/>
    </row>
    <row r="44" spans="2:8" ht="15.75" customHeight="1">
      <c r="B44" s="302"/>
      <c r="C44" s="294"/>
      <c r="D44" s="294"/>
      <c r="E44" s="294"/>
      <c r="F44" s="294"/>
      <c r="G44" s="303"/>
      <c r="H44" s="3"/>
    </row>
    <row r="45" spans="2:8" ht="15.75" customHeight="1">
      <c r="B45" s="302"/>
      <c r="C45" s="294"/>
      <c r="D45" s="294"/>
      <c r="E45" s="294"/>
      <c r="F45" s="294"/>
      <c r="G45" s="303"/>
      <c r="H45" s="3"/>
    </row>
    <row r="46" spans="2:8" ht="15.75" customHeight="1">
      <c r="B46" s="302"/>
      <c r="C46" s="294"/>
      <c r="D46" s="294"/>
      <c r="E46" s="294"/>
      <c r="F46" s="294"/>
      <c r="G46" s="303"/>
      <c r="H46" s="3"/>
    </row>
    <row r="47" spans="2:8" ht="15.75" customHeight="1">
      <c r="B47" s="302"/>
      <c r="C47" s="294"/>
      <c r="D47" s="294"/>
      <c r="E47" s="294"/>
      <c r="F47" s="294"/>
      <c r="G47" s="303"/>
      <c r="H47" s="3"/>
    </row>
    <row r="48" spans="2:8" ht="15.75" customHeight="1">
      <c r="B48" s="302"/>
      <c r="C48" s="294"/>
      <c r="D48" s="294"/>
      <c r="E48" s="294"/>
      <c r="F48" s="294"/>
      <c r="G48" s="303"/>
      <c r="H48" s="3"/>
    </row>
    <row r="49" spans="2:8" ht="15.75" customHeight="1">
      <c r="B49" s="302"/>
      <c r="C49" s="294"/>
      <c r="D49" s="294"/>
      <c r="E49" s="294"/>
      <c r="F49" s="294"/>
      <c r="G49" s="303"/>
      <c r="H49" s="3"/>
    </row>
    <row r="50" spans="2:8" ht="15.75" customHeight="1">
      <c r="B50" s="302"/>
      <c r="C50" s="294"/>
      <c r="D50" s="294"/>
      <c r="E50" s="294"/>
      <c r="F50" s="294"/>
      <c r="G50" s="303"/>
      <c r="H50" s="3"/>
    </row>
    <row r="51" spans="2:8" ht="15.75" customHeight="1">
      <c r="B51" s="302"/>
      <c r="C51" s="294"/>
      <c r="D51" s="294"/>
      <c r="E51" s="294"/>
      <c r="F51" s="294"/>
      <c r="G51" s="303"/>
      <c r="H51" s="3"/>
    </row>
    <row r="52" spans="2:8" ht="15.75" customHeight="1">
      <c r="B52" s="304"/>
      <c r="C52" s="305"/>
      <c r="D52" s="305"/>
      <c r="E52" s="305"/>
      <c r="F52" s="305"/>
      <c r="G52" s="306"/>
      <c r="H52" s="3"/>
    </row>
    <row r="53" spans="2:8" ht="15.75" customHeight="1">
      <c r="B53" s="3"/>
      <c r="C53" s="4"/>
      <c r="D53" s="5"/>
      <c r="E53" s="5"/>
      <c r="F53" s="3"/>
      <c r="G53" s="3"/>
      <c r="H53" s="3"/>
    </row>
    <row r="54" spans="2:8" ht="15.75" customHeight="1">
      <c r="B54" s="3"/>
      <c r="C54" s="4"/>
      <c r="D54" s="5"/>
      <c r="E54" s="5"/>
      <c r="F54" s="3"/>
      <c r="G54" s="3"/>
      <c r="H54" s="3"/>
    </row>
    <row r="55" spans="2:8" ht="15.75" customHeight="1">
      <c r="B55" s="3"/>
      <c r="C55" s="4"/>
      <c r="D55" s="5"/>
      <c r="E55" s="5"/>
      <c r="F55" s="3"/>
      <c r="G55" s="3"/>
      <c r="H55" s="3"/>
    </row>
    <row r="56" spans="2:8" ht="15.75" customHeight="1">
      <c r="B56" s="3"/>
      <c r="C56" s="4"/>
      <c r="D56" s="5"/>
      <c r="E56" s="5"/>
      <c r="F56" s="3"/>
      <c r="G56" s="3"/>
      <c r="H56" s="3"/>
    </row>
    <row r="57" spans="2:8" ht="15.75" customHeight="1">
      <c r="B57" s="3"/>
      <c r="C57" s="4"/>
      <c r="D57" s="5"/>
      <c r="E57" s="5"/>
      <c r="F57" s="3"/>
      <c r="G57" s="3"/>
      <c r="H57" s="3"/>
    </row>
    <row r="58" spans="2:8" ht="15.75" customHeight="1">
      <c r="B58" s="3"/>
      <c r="C58" s="4"/>
      <c r="D58" s="5"/>
      <c r="E58" s="5"/>
      <c r="F58" s="3"/>
      <c r="G58" s="3"/>
      <c r="H58" s="3"/>
    </row>
    <row r="59" spans="2:8" ht="15.75" customHeight="1">
      <c r="B59" s="3"/>
      <c r="C59" s="4"/>
      <c r="D59" s="5"/>
      <c r="E59" s="5"/>
      <c r="F59" s="3"/>
      <c r="G59" s="3"/>
      <c r="H59" s="3"/>
    </row>
    <row r="60" spans="2:8" ht="15.75" customHeight="1">
      <c r="B60" s="3"/>
      <c r="C60" s="4"/>
      <c r="D60" s="5"/>
      <c r="E60" s="5"/>
      <c r="F60" s="3"/>
      <c r="G60" s="3"/>
      <c r="H60" s="3"/>
    </row>
    <row r="61" spans="2:8" ht="15.75" customHeight="1">
      <c r="B61" s="3"/>
      <c r="C61" s="4"/>
      <c r="D61" s="5"/>
      <c r="E61" s="5"/>
      <c r="F61" s="3"/>
      <c r="G61" s="3"/>
      <c r="H61" s="3"/>
    </row>
    <row r="62" spans="2:8" ht="15.75" customHeight="1">
      <c r="B62" s="3"/>
      <c r="C62" s="4"/>
      <c r="D62" s="5"/>
      <c r="E62" s="5"/>
      <c r="F62" s="3"/>
      <c r="G62" s="3"/>
      <c r="H62" s="3"/>
    </row>
    <row r="63" spans="2:8" ht="15.75" customHeight="1">
      <c r="B63" s="3"/>
      <c r="C63" s="4"/>
      <c r="D63" s="5"/>
      <c r="E63" s="5"/>
      <c r="F63" s="3"/>
      <c r="G63" s="3"/>
      <c r="H63" s="3"/>
    </row>
    <row r="64" spans="2:8" ht="15.75" customHeight="1">
      <c r="B64" s="3"/>
      <c r="C64" s="4"/>
      <c r="D64" s="5"/>
      <c r="E64" s="5"/>
      <c r="F64" s="3"/>
      <c r="G64" s="3"/>
      <c r="H64" s="3"/>
    </row>
    <row r="65" spans="2:8" ht="15.75" customHeight="1">
      <c r="B65" s="3"/>
      <c r="C65" s="4"/>
      <c r="D65" s="5"/>
      <c r="E65" s="5"/>
      <c r="F65" s="3"/>
      <c r="G65" s="3"/>
      <c r="H65" s="3"/>
    </row>
    <row r="66" spans="2:8" ht="15.75" customHeight="1">
      <c r="B66" s="3"/>
      <c r="C66" s="4"/>
      <c r="D66" s="5"/>
      <c r="E66" s="5"/>
      <c r="F66" s="3"/>
      <c r="G66" s="3"/>
      <c r="H66" s="3"/>
    </row>
    <row r="67" spans="2:8" ht="15.75" customHeight="1">
      <c r="B67" s="3"/>
      <c r="C67" s="4"/>
      <c r="D67" s="5"/>
      <c r="E67" s="5"/>
      <c r="F67" s="3"/>
      <c r="G67" s="3"/>
      <c r="H67" s="3"/>
    </row>
    <row r="68" spans="2:8" ht="15.75" customHeight="1">
      <c r="B68" s="3"/>
      <c r="C68" s="4"/>
      <c r="D68" s="5"/>
      <c r="E68" s="5"/>
      <c r="F68" s="3"/>
      <c r="G68" s="3"/>
      <c r="H68" s="3"/>
    </row>
    <row r="69" spans="2:8" ht="15.75" customHeight="1">
      <c r="B69" s="3"/>
      <c r="C69" s="4"/>
      <c r="D69" s="5"/>
      <c r="E69" s="5"/>
      <c r="F69" s="3"/>
      <c r="G69" s="3"/>
      <c r="H69" s="3"/>
    </row>
    <row r="70" spans="2:8" ht="15.75" customHeight="1">
      <c r="B70" s="3"/>
      <c r="C70" s="4"/>
      <c r="D70" s="5"/>
      <c r="E70" s="5"/>
      <c r="F70" s="3"/>
      <c r="G70" s="3"/>
      <c r="H70" s="3"/>
    </row>
    <row r="71" spans="2:8" ht="15.75" customHeight="1">
      <c r="B71" s="3"/>
      <c r="C71" s="4"/>
      <c r="D71" s="5"/>
      <c r="E71" s="5"/>
      <c r="F71" s="3"/>
      <c r="G71" s="3"/>
      <c r="H71" s="3"/>
    </row>
    <row r="72" spans="2:8" ht="15.75" customHeight="1">
      <c r="B72" s="3"/>
      <c r="C72" s="4"/>
      <c r="D72" s="5"/>
      <c r="E72" s="5"/>
      <c r="F72" s="3"/>
      <c r="G72" s="3"/>
      <c r="H72" s="3"/>
    </row>
    <row r="73" spans="2:8" ht="15.75" customHeight="1">
      <c r="B73" s="3"/>
      <c r="C73" s="4"/>
      <c r="D73" s="5"/>
      <c r="E73" s="5"/>
      <c r="F73" s="3"/>
      <c r="G73" s="3"/>
      <c r="H73" s="3"/>
    </row>
    <row r="74" spans="2:8" ht="15.75" customHeight="1">
      <c r="B74" s="3"/>
      <c r="C74" s="4"/>
      <c r="D74" s="5"/>
      <c r="E74" s="5"/>
      <c r="F74" s="3"/>
      <c r="G74" s="3"/>
      <c r="H74" s="3"/>
    </row>
    <row r="75" spans="2:8" ht="15.75" customHeight="1">
      <c r="B75" s="3"/>
      <c r="C75" s="4"/>
      <c r="D75" s="5"/>
      <c r="E75" s="5"/>
      <c r="F75" s="3"/>
      <c r="G75" s="3"/>
      <c r="H75" s="3"/>
    </row>
    <row r="76" spans="2:8" ht="15.75" customHeight="1">
      <c r="B76" s="3"/>
      <c r="C76" s="4"/>
      <c r="D76" s="5"/>
      <c r="E76" s="5"/>
      <c r="F76" s="3"/>
      <c r="G76" s="3"/>
      <c r="H76" s="3"/>
    </row>
    <row r="77" spans="2:8" ht="15.75" customHeight="1">
      <c r="B77" s="3"/>
      <c r="C77" s="4"/>
      <c r="D77" s="5"/>
      <c r="E77" s="5"/>
      <c r="F77" s="3"/>
      <c r="G77" s="3"/>
      <c r="H77" s="3"/>
    </row>
    <row r="78" spans="2:8" ht="15.75" customHeight="1">
      <c r="B78" s="3"/>
      <c r="C78" s="4"/>
      <c r="D78" s="5"/>
      <c r="E78" s="5"/>
      <c r="F78" s="3"/>
      <c r="G78" s="3"/>
      <c r="H78" s="3"/>
    </row>
    <row r="79" spans="2:8" ht="15.75" customHeight="1">
      <c r="B79" s="3"/>
      <c r="C79" s="4"/>
      <c r="D79" s="5"/>
      <c r="E79" s="5"/>
      <c r="F79" s="3"/>
      <c r="G79" s="3"/>
      <c r="H79" s="3"/>
    </row>
    <row r="80" spans="2:8" ht="15.75" customHeight="1">
      <c r="B80" s="3"/>
      <c r="C80" s="4"/>
      <c r="D80" s="5"/>
      <c r="E80" s="5"/>
      <c r="F80" s="3"/>
      <c r="G80" s="3"/>
      <c r="H80" s="3"/>
    </row>
    <row r="81" spans="2:8" ht="15.75" customHeight="1">
      <c r="B81" s="3"/>
      <c r="C81" s="4"/>
      <c r="D81" s="5"/>
      <c r="E81" s="5"/>
      <c r="F81" s="3"/>
      <c r="G81" s="3"/>
      <c r="H81" s="3"/>
    </row>
    <row r="82" spans="2:8" ht="15.75" customHeight="1">
      <c r="B82" s="3"/>
      <c r="C82" s="4"/>
      <c r="D82" s="5"/>
      <c r="E82" s="5"/>
      <c r="F82" s="3"/>
      <c r="G82" s="3"/>
      <c r="H82" s="3"/>
    </row>
    <row r="83" spans="2:8" ht="15.75" customHeight="1">
      <c r="B83" s="3"/>
      <c r="C83" s="4"/>
      <c r="D83" s="5"/>
      <c r="E83" s="5"/>
      <c r="F83" s="3"/>
      <c r="G83" s="3"/>
      <c r="H83" s="3"/>
    </row>
    <row r="84" spans="2:8" ht="15.75" customHeight="1">
      <c r="B84" s="3"/>
      <c r="C84" s="4"/>
      <c r="D84" s="5"/>
      <c r="E84" s="5"/>
      <c r="F84" s="3"/>
      <c r="G84" s="3"/>
      <c r="H84" s="3"/>
    </row>
    <row r="85" spans="2:8" ht="15.75" customHeight="1">
      <c r="B85" s="3"/>
      <c r="C85" s="4"/>
      <c r="D85" s="5"/>
      <c r="E85" s="5"/>
      <c r="F85" s="3"/>
      <c r="G85" s="3"/>
      <c r="H85" s="3"/>
    </row>
    <row r="86" spans="2:8" ht="15.75" customHeight="1">
      <c r="B86" s="3"/>
      <c r="C86" s="4"/>
      <c r="D86" s="5"/>
      <c r="E86" s="5"/>
      <c r="F86" s="3"/>
      <c r="G86" s="3"/>
      <c r="H86" s="3"/>
    </row>
    <row r="87" spans="2:8" ht="15.75" customHeight="1">
      <c r="B87" s="3"/>
      <c r="C87" s="4"/>
      <c r="D87" s="5"/>
      <c r="E87" s="5"/>
      <c r="F87" s="3"/>
      <c r="G87" s="3"/>
      <c r="H87" s="3"/>
    </row>
    <row r="88" spans="2:8" ht="15.75" customHeight="1">
      <c r="B88" s="3"/>
      <c r="C88" s="4"/>
      <c r="D88" s="5"/>
      <c r="E88" s="5"/>
      <c r="F88" s="3"/>
      <c r="G88" s="3"/>
      <c r="H88" s="3"/>
    </row>
    <row r="89" spans="2:8" ht="15.75" customHeight="1">
      <c r="B89" s="3"/>
      <c r="C89" s="4"/>
      <c r="D89" s="5"/>
      <c r="E89" s="5"/>
      <c r="F89" s="3"/>
      <c r="G89" s="3"/>
      <c r="H89" s="3"/>
    </row>
    <row r="90" spans="2:8" ht="15.75" customHeight="1">
      <c r="B90" s="3"/>
      <c r="C90" s="4"/>
      <c r="D90" s="5"/>
      <c r="E90" s="5"/>
      <c r="F90" s="3"/>
      <c r="G90" s="3"/>
      <c r="H90" s="3"/>
    </row>
    <row r="91" spans="2:8" ht="15.75" customHeight="1">
      <c r="B91" s="3"/>
      <c r="C91" s="4"/>
      <c r="D91" s="5"/>
      <c r="E91" s="5"/>
      <c r="F91" s="3"/>
      <c r="G91" s="3"/>
      <c r="H91" s="3"/>
    </row>
    <row r="92" spans="2:8" ht="15.75" customHeight="1">
      <c r="B92" s="3"/>
      <c r="C92" s="4"/>
      <c r="D92" s="5"/>
      <c r="E92" s="5"/>
      <c r="F92" s="3"/>
      <c r="G92" s="3"/>
      <c r="H92" s="3"/>
    </row>
    <row r="93" spans="2:8" ht="15.75" customHeight="1">
      <c r="B93" s="3"/>
      <c r="C93" s="4"/>
      <c r="D93" s="5"/>
      <c r="E93" s="5"/>
      <c r="F93" s="3"/>
      <c r="G93" s="3"/>
      <c r="H93" s="3"/>
    </row>
    <row r="94" spans="2:8" ht="15.75" customHeight="1">
      <c r="B94" s="3"/>
      <c r="C94" s="4"/>
      <c r="D94" s="5"/>
      <c r="E94" s="5"/>
      <c r="F94" s="3"/>
      <c r="G94" s="3"/>
      <c r="H94" s="3"/>
    </row>
    <row r="95" spans="2:8" ht="15.75" customHeight="1">
      <c r="B95" s="3"/>
      <c r="C95" s="4"/>
      <c r="D95" s="5"/>
      <c r="E95" s="5"/>
      <c r="F95" s="3"/>
      <c r="G95" s="3"/>
      <c r="H95" s="3"/>
    </row>
    <row r="96" spans="2:8" ht="15.75" customHeight="1">
      <c r="B96" s="3"/>
      <c r="C96" s="4"/>
      <c r="D96" s="5"/>
      <c r="E96" s="5"/>
      <c r="F96" s="3"/>
      <c r="G96" s="3"/>
      <c r="H96" s="3"/>
    </row>
    <row r="97" spans="2:8" ht="15.75" customHeight="1">
      <c r="B97" s="3"/>
      <c r="C97" s="4"/>
      <c r="D97" s="5"/>
      <c r="E97" s="5"/>
      <c r="F97" s="3"/>
      <c r="G97" s="3"/>
      <c r="H97" s="3"/>
    </row>
    <row r="98" spans="2:8" ht="15.75" customHeight="1">
      <c r="B98" s="3"/>
      <c r="C98" s="4"/>
      <c r="D98" s="5"/>
      <c r="E98" s="5"/>
      <c r="F98" s="3"/>
      <c r="G98" s="3"/>
      <c r="H98" s="3"/>
    </row>
    <row r="99" spans="2:8" ht="15.75" customHeight="1">
      <c r="B99" s="3"/>
      <c r="C99" s="4"/>
      <c r="D99" s="5"/>
      <c r="E99" s="5"/>
      <c r="F99" s="3"/>
      <c r="G99" s="3"/>
      <c r="H99" s="3"/>
    </row>
    <row r="100" spans="2:8" ht="15.75" customHeight="1">
      <c r="B100" s="3"/>
      <c r="C100" s="4"/>
      <c r="D100" s="5"/>
      <c r="E100" s="5"/>
      <c r="F100" s="3"/>
      <c r="G100" s="3"/>
      <c r="H100" s="3"/>
    </row>
    <row r="101" spans="2:8" ht="15.75" customHeight="1">
      <c r="B101" s="3"/>
      <c r="C101" s="4"/>
      <c r="D101" s="5"/>
      <c r="E101" s="5"/>
      <c r="F101" s="3"/>
      <c r="G101" s="3"/>
      <c r="H101" s="3"/>
    </row>
    <row r="102" spans="2:8" ht="15.75" customHeight="1">
      <c r="B102" s="3"/>
      <c r="C102" s="4"/>
      <c r="D102" s="5"/>
      <c r="E102" s="5"/>
      <c r="F102" s="3"/>
      <c r="G102" s="3"/>
      <c r="H102" s="3"/>
    </row>
    <row r="103" spans="2:8" ht="15.75" customHeight="1">
      <c r="B103" s="3"/>
      <c r="C103" s="4"/>
      <c r="D103" s="5"/>
      <c r="E103" s="5"/>
      <c r="F103" s="3"/>
      <c r="G103" s="3"/>
      <c r="H103" s="3"/>
    </row>
    <row r="104" spans="2:8" ht="15.75" customHeight="1">
      <c r="B104" s="3"/>
      <c r="C104" s="4"/>
      <c r="D104" s="5"/>
      <c r="E104" s="5"/>
      <c r="F104" s="3"/>
      <c r="G104" s="3"/>
      <c r="H104" s="3"/>
    </row>
    <row r="105" spans="2:8" ht="15.75" customHeight="1">
      <c r="B105" s="3"/>
      <c r="C105" s="4"/>
      <c r="D105" s="5"/>
      <c r="E105" s="5"/>
      <c r="F105" s="3"/>
      <c r="G105" s="3"/>
      <c r="H105" s="3"/>
    </row>
    <row r="106" spans="2:8" ht="15.75" customHeight="1">
      <c r="B106" s="3"/>
      <c r="C106" s="4"/>
      <c r="D106" s="5"/>
      <c r="E106" s="5"/>
      <c r="F106" s="3"/>
      <c r="G106" s="3"/>
      <c r="H106" s="3"/>
    </row>
    <row r="107" spans="2:8" ht="15.75" customHeight="1">
      <c r="B107" s="3"/>
      <c r="C107" s="4"/>
      <c r="D107" s="5"/>
      <c r="E107" s="5"/>
      <c r="F107" s="3"/>
      <c r="G107" s="3"/>
      <c r="H107" s="3"/>
    </row>
    <row r="108" spans="2:8" ht="15.75" customHeight="1">
      <c r="B108" s="3"/>
      <c r="C108" s="4"/>
      <c r="D108" s="5"/>
      <c r="E108" s="5"/>
      <c r="F108" s="3"/>
      <c r="G108" s="3"/>
      <c r="H108" s="3"/>
    </row>
    <row r="109" spans="2:8" ht="15.75" customHeight="1">
      <c r="B109" s="3"/>
      <c r="C109" s="4"/>
      <c r="D109" s="5"/>
      <c r="E109" s="5"/>
      <c r="F109" s="3"/>
      <c r="G109" s="3"/>
      <c r="H109" s="3"/>
    </row>
    <row r="110" spans="2:8" ht="15.75" customHeight="1">
      <c r="B110" s="3"/>
      <c r="C110" s="4"/>
      <c r="D110" s="5"/>
      <c r="E110" s="5"/>
      <c r="F110" s="3"/>
      <c r="G110" s="3"/>
      <c r="H110" s="3"/>
    </row>
    <row r="111" spans="2:8" ht="15.75" customHeight="1">
      <c r="B111" s="3"/>
      <c r="C111" s="4"/>
      <c r="D111" s="5"/>
      <c r="E111" s="5"/>
      <c r="F111" s="3"/>
      <c r="G111" s="3"/>
      <c r="H111" s="3"/>
    </row>
    <row r="112" spans="2:8" ht="15.75" customHeight="1">
      <c r="B112" s="3"/>
      <c r="C112" s="4"/>
      <c r="D112" s="5"/>
      <c r="E112" s="5"/>
      <c r="F112" s="3"/>
      <c r="G112" s="3"/>
      <c r="H112" s="3"/>
    </row>
    <row r="113" spans="2:8" ht="15.75" customHeight="1">
      <c r="B113" s="3"/>
      <c r="C113" s="4"/>
      <c r="D113" s="5"/>
      <c r="E113" s="5"/>
      <c r="F113" s="3"/>
      <c r="G113" s="3"/>
      <c r="H113" s="3"/>
    </row>
    <row r="114" spans="2:8" ht="15.75" customHeight="1">
      <c r="B114" s="3"/>
      <c r="C114" s="4"/>
      <c r="D114" s="5"/>
      <c r="E114" s="5"/>
      <c r="F114" s="3"/>
      <c r="G114" s="3"/>
      <c r="H114" s="3"/>
    </row>
    <row r="115" spans="2:8" ht="15.75" customHeight="1">
      <c r="B115" s="3"/>
      <c r="C115" s="4"/>
      <c r="D115" s="5"/>
      <c r="E115" s="5"/>
      <c r="F115" s="3"/>
      <c r="G115" s="3"/>
      <c r="H115" s="3"/>
    </row>
    <row r="116" spans="2:8" ht="15.75" customHeight="1">
      <c r="B116" s="3"/>
      <c r="C116" s="4"/>
      <c r="D116" s="5"/>
      <c r="E116" s="5"/>
      <c r="F116" s="3"/>
      <c r="G116" s="3"/>
      <c r="H116" s="3"/>
    </row>
    <row r="117" spans="2:8" ht="15.75" customHeight="1">
      <c r="B117" s="3"/>
      <c r="C117" s="4"/>
      <c r="D117" s="5"/>
      <c r="E117" s="5"/>
      <c r="F117" s="3"/>
      <c r="G117" s="3"/>
      <c r="H117" s="3"/>
    </row>
    <row r="118" spans="2:8" ht="15.75" customHeight="1">
      <c r="B118" s="3"/>
      <c r="C118" s="4"/>
      <c r="D118" s="5"/>
      <c r="E118" s="5"/>
      <c r="F118" s="3"/>
      <c r="G118" s="3"/>
      <c r="H118" s="3"/>
    </row>
    <row r="119" spans="2:8" ht="15.75" customHeight="1">
      <c r="B119" s="3"/>
      <c r="C119" s="4"/>
      <c r="D119" s="5"/>
      <c r="E119" s="5"/>
      <c r="F119" s="3"/>
      <c r="G119" s="3"/>
      <c r="H119" s="3"/>
    </row>
    <row r="120" spans="2:8" ht="15.75" customHeight="1">
      <c r="B120" s="3"/>
      <c r="C120" s="4"/>
      <c r="D120" s="5"/>
      <c r="E120" s="5"/>
      <c r="F120" s="3"/>
      <c r="G120" s="3"/>
      <c r="H120" s="3"/>
    </row>
    <row r="121" spans="2:8" ht="15.75" customHeight="1">
      <c r="B121" s="3"/>
      <c r="C121" s="4"/>
      <c r="D121" s="5"/>
      <c r="E121" s="5"/>
      <c r="F121" s="3"/>
      <c r="G121" s="3"/>
      <c r="H121" s="3"/>
    </row>
    <row r="122" spans="2:8" ht="15.75" customHeight="1">
      <c r="B122" s="3"/>
      <c r="C122" s="4"/>
      <c r="D122" s="5"/>
      <c r="E122" s="5"/>
      <c r="F122" s="3"/>
      <c r="G122" s="3"/>
      <c r="H122" s="3"/>
    </row>
    <row r="123" spans="2:8" ht="15.75" customHeight="1">
      <c r="B123" s="3"/>
      <c r="C123" s="4"/>
      <c r="D123" s="5"/>
      <c r="E123" s="5"/>
      <c r="F123" s="3"/>
      <c r="G123" s="3"/>
      <c r="H123" s="3"/>
    </row>
    <row r="124" spans="2:8" ht="15.75" customHeight="1">
      <c r="B124" s="3"/>
      <c r="C124" s="4"/>
      <c r="D124" s="5"/>
      <c r="E124" s="5"/>
      <c r="F124" s="3"/>
      <c r="G124" s="3"/>
      <c r="H124" s="3"/>
    </row>
    <row r="125" spans="2:8" ht="15.75" customHeight="1">
      <c r="B125" s="3"/>
      <c r="C125" s="4"/>
      <c r="D125" s="5"/>
      <c r="E125" s="5"/>
      <c r="F125" s="3"/>
      <c r="G125" s="3"/>
      <c r="H125" s="3"/>
    </row>
    <row r="126" spans="2:8" ht="15.75" customHeight="1">
      <c r="B126" s="3"/>
      <c r="C126" s="4"/>
      <c r="D126" s="5"/>
      <c r="E126" s="5"/>
      <c r="F126" s="3"/>
      <c r="G126" s="3"/>
      <c r="H126" s="3"/>
    </row>
    <row r="127" spans="2:8" ht="15.75" customHeight="1">
      <c r="B127" s="3"/>
      <c r="C127" s="4"/>
      <c r="D127" s="5"/>
      <c r="E127" s="5"/>
      <c r="F127" s="3"/>
      <c r="G127" s="3"/>
      <c r="H127" s="3"/>
    </row>
    <row r="128" spans="2:8" ht="15.75" customHeight="1">
      <c r="B128" s="3"/>
      <c r="C128" s="4"/>
      <c r="D128" s="5"/>
      <c r="E128" s="5"/>
      <c r="F128" s="3"/>
      <c r="G128" s="3"/>
      <c r="H128" s="3"/>
    </row>
    <row r="129" spans="2:8" ht="15.75" customHeight="1">
      <c r="B129" s="3"/>
      <c r="C129" s="4"/>
      <c r="D129" s="5"/>
      <c r="E129" s="5"/>
      <c r="F129" s="3"/>
      <c r="G129" s="3"/>
      <c r="H129" s="3"/>
    </row>
    <row r="130" spans="2:8" ht="15.75" customHeight="1">
      <c r="B130" s="3"/>
      <c r="C130" s="4"/>
      <c r="D130" s="5"/>
      <c r="E130" s="5"/>
      <c r="F130" s="3"/>
      <c r="G130" s="3"/>
      <c r="H130" s="3"/>
    </row>
    <row r="131" spans="2:8" ht="15.75" customHeight="1">
      <c r="B131" s="3"/>
      <c r="C131" s="4"/>
      <c r="D131" s="5"/>
      <c r="E131" s="5"/>
      <c r="F131" s="3"/>
      <c r="G131" s="3"/>
      <c r="H131" s="3"/>
    </row>
    <row r="132" spans="2:8" ht="15.75" customHeight="1">
      <c r="B132" s="3"/>
      <c r="C132" s="4"/>
      <c r="D132" s="5"/>
      <c r="E132" s="5"/>
      <c r="F132" s="3"/>
      <c r="G132" s="3"/>
      <c r="H132" s="3"/>
    </row>
    <row r="133" spans="2:8" ht="15.75" customHeight="1">
      <c r="B133" s="3"/>
      <c r="C133" s="4"/>
      <c r="D133" s="5"/>
      <c r="E133" s="5"/>
      <c r="F133" s="3"/>
      <c r="G133" s="3"/>
      <c r="H133" s="3"/>
    </row>
    <row r="134" spans="2:8" ht="15.75" customHeight="1">
      <c r="B134" s="3"/>
      <c r="C134" s="4"/>
      <c r="D134" s="5"/>
      <c r="E134" s="5"/>
      <c r="F134" s="3"/>
      <c r="G134" s="3"/>
      <c r="H134" s="3"/>
    </row>
    <row r="135" spans="2:8" ht="15.75" customHeight="1">
      <c r="B135" s="3"/>
      <c r="C135" s="4"/>
      <c r="D135" s="5"/>
      <c r="E135" s="5"/>
      <c r="F135" s="3"/>
      <c r="G135" s="3"/>
      <c r="H135" s="3"/>
    </row>
    <row r="136" spans="2:8" ht="15.75" customHeight="1">
      <c r="B136" s="3"/>
      <c r="C136" s="4"/>
      <c r="D136" s="5"/>
      <c r="E136" s="5"/>
      <c r="F136" s="3"/>
      <c r="G136" s="3"/>
      <c r="H136" s="3"/>
    </row>
    <row r="137" spans="2:8" ht="15.75" customHeight="1">
      <c r="B137" s="3"/>
      <c r="C137" s="4"/>
      <c r="D137" s="5"/>
      <c r="E137" s="5"/>
      <c r="F137" s="3"/>
      <c r="G137" s="3"/>
      <c r="H137" s="3"/>
    </row>
    <row r="138" spans="2:8" ht="15.75" customHeight="1">
      <c r="B138" s="3"/>
      <c r="C138" s="4"/>
      <c r="D138" s="5"/>
      <c r="E138" s="5"/>
      <c r="F138" s="3"/>
      <c r="G138" s="3"/>
      <c r="H138" s="3"/>
    </row>
    <row r="139" spans="2:8" ht="15.75" customHeight="1">
      <c r="B139" s="3"/>
      <c r="C139" s="4"/>
      <c r="D139" s="5"/>
      <c r="E139" s="5"/>
      <c r="F139" s="3"/>
      <c r="G139" s="3"/>
      <c r="H139" s="3"/>
    </row>
    <row r="140" spans="2:8" ht="15.75" customHeight="1">
      <c r="B140" s="3"/>
      <c r="C140" s="4"/>
      <c r="D140" s="5"/>
      <c r="E140" s="5"/>
      <c r="F140" s="3"/>
      <c r="G140" s="3"/>
      <c r="H140" s="3"/>
    </row>
    <row r="141" spans="2:8" ht="15.75" customHeight="1">
      <c r="B141" s="3"/>
      <c r="C141" s="4"/>
      <c r="D141" s="5"/>
      <c r="E141" s="5"/>
      <c r="F141" s="3"/>
      <c r="G141" s="3"/>
      <c r="H141" s="3"/>
    </row>
    <row r="142" spans="2:8" ht="15.75" customHeight="1">
      <c r="B142" s="3"/>
      <c r="C142" s="4"/>
      <c r="D142" s="5"/>
      <c r="E142" s="5"/>
      <c r="F142" s="3"/>
      <c r="G142" s="3"/>
      <c r="H142" s="3"/>
    </row>
    <row r="143" spans="2:8" ht="15.75" customHeight="1">
      <c r="B143" s="3"/>
      <c r="C143" s="4"/>
      <c r="D143" s="5"/>
      <c r="E143" s="5"/>
      <c r="F143" s="3"/>
      <c r="G143" s="3"/>
      <c r="H143" s="3"/>
    </row>
    <row r="144" spans="2:8" ht="15.75" customHeight="1">
      <c r="B144" s="3"/>
      <c r="C144" s="4"/>
      <c r="D144" s="5"/>
      <c r="E144" s="5"/>
      <c r="F144" s="3"/>
      <c r="G144" s="3"/>
      <c r="H144" s="3"/>
    </row>
    <row r="145" spans="2:8" ht="15.75" customHeight="1">
      <c r="B145" s="3"/>
      <c r="C145" s="4"/>
      <c r="D145" s="5"/>
      <c r="E145" s="5"/>
      <c r="F145" s="3"/>
      <c r="G145" s="3"/>
      <c r="H145" s="3"/>
    </row>
    <row r="146" spans="2:8" ht="15.75" customHeight="1">
      <c r="B146" s="3"/>
      <c r="C146" s="4"/>
      <c r="D146" s="5"/>
      <c r="E146" s="5"/>
      <c r="F146" s="3"/>
      <c r="G146" s="3"/>
      <c r="H146" s="3"/>
    </row>
    <row r="147" spans="2:8" ht="15.75" customHeight="1">
      <c r="B147" s="3"/>
      <c r="C147" s="4"/>
      <c r="D147" s="5"/>
      <c r="E147" s="5"/>
      <c r="F147" s="3"/>
      <c r="G147" s="3"/>
      <c r="H147" s="3"/>
    </row>
    <row r="148" spans="2:8" ht="15.75" customHeight="1">
      <c r="B148" s="3"/>
      <c r="C148" s="4"/>
      <c r="D148" s="5"/>
      <c r="E148" s="5"/>
      <c r="F148" s="3"/>
      <c r="G148" s="3"/>
      <c r="H148" s="3"/>
    </row>
    <row r="149" spans="2:8" ht="15.75" customHeight="1">
      <c r="B149" s="3"/>
      <c r="C149" s="4"/>
      <c r="D149" s="5"/>
      <c r="E149" s="5"/>
      <c r="F149" s="3"/>
      <c r="G149" s="3"/>
      <c r="H149" s="3"/>
    </row>
    <row r="150" spans="2:8" ht="15.75" customHeight="1">
      <c r="B150" s="3"/>
      <c r="C150" s="4"/>
      <c r="D150" s="5"/>
      <c r="E150" s="5"/>
      <c r="F150" s="3"/>
      <c r="G150" s="3"/>
      <c r="H150" s="3"/>
    </row>
    <row r="151" spans="2:8" ht="15.75" customHeight="1">
      <c r="B151" s="3"/>
      <c r="C151" s="4"/>
      <c r="D151" s="5"/>
      <c r="E151" s="5"/>
      <c r="F151" s="3"/>
      <c r="G151" s="3"/>
      <c r="H151" s="3"/>
    </row>
    <row r="152" spans="2:8" ht="15.75" customHeight="1">
      <c r="B152" s="3"/>
      <c r="C152" s="4"/>
      <c r="D152" s="5"/>
      <c r="E152" s="5"/>
      <c r="F152" s="3"/>
      <c r="G152" s="3"/>
      <c r="H152" s="3"/>
    </row>
    <row r="153" spans="2:8" ht="15.75" customHeight="1">
      <c r="B153" s="3"/>
      <c r="C153" s="4"/>
      <c r="D153" s="5"/>
      <c r="E153" s="5"/>
      <c r="F153" s="3"/>
      <c r="G153" s="3"/>
      <c r="H153" s="3"/>
    </row>
    <row r="154" spans="2:8" ht="15.75" customHeight="1">
      <c r="B154" s="3"/>
      <c r="C154" s="4"/>
      <c r="D154" s="5"/>
      <c r="E154" s="5"/>
      <c r="F154" s="3"/>
      <c r="G154" s="3"/>
      <c r="H154" s="3"/>
    </row>
    <row r="155" spans="2:8" ht="15.75" customHeight="1">
      <c r="B155" s="3"/>
      <c r="C155" s="4"/>
      <c r="D155" s="5"/>
      <c r="E155" s="5"/>
      <c r="F155" s="3"/>
      <c r="G155" s="3"/>
      <c r="H155" s="3"/>
    </row>
    <row r="156" spans="2:8" ht="15.75" customHeight="1">
      <c r="B156" s="3"/>
      <c r="C156" s="4"/>
      <c r="D156" s="5"/>
      <c r="E156" s="5"/>
      <c r="F156" s="3"/>
      <c r="G156" s="3"/>
      <c r="H156" s="3"/>
    </row>
    <row r="157" spans="2:8" ht="15.75" customHeight="1">
      <c r="B157" s="3"/>
      <c r="C157" s="4"/>
      <c r="D157" s="5"/>
      <c r="E157" s="5"/>
      <c r="F157" s="3"/>
      <c r="G157" s="3"/>
      <c r="H157" s="3"/>
    </row>
    <row r="158" spans="2:8" ht="15.75" customHeight="1">
      <c r="B158" s="3"/>
      <c r="C158" s="4"/>
      <c r="D158" s="5"/>
      <c r="E158" s="5"/>
      <c r="F158" s="3"/>
      <c r="G158" s="3"/>
      <c r="H158" s="3"/>
    </row>
    <row r="159" spans="2:8" ht="15.75" customHeight="1">
      <c r="B159" s="3"/>
      <c r="C159" s="4"/>
      <c r="D159" s="5"/>
      <c r="E159" s="5"/>
      <c r="F159" s="3"/>
      <c r="G159" s="3"/>
      <c r="H159" s="3"/>
    </row>
    <row r="160" spans="2:8" ht="15.75" customHeight="1">
      <c r="B160" s="3"/>
      <c r="C160" s="4"/>
      <c r="D160" s="5"/>
      <c r="E160" s="5"/>
      <c r="F160" s="3"/>
      <c r="G160" s="3"/>
      <c r="H160" s="3"/>
    </row>
    <row r="161" spans="2:8" ht="15.75" customHeight="1">
      <c r="B161" s="3"/>
      <c r="C161" s="4"/>
      <c r="D161" s="5"/>
      <c r="E161" s="5"/>
      <c r="F161" s="3"/>
      <c r="G161" s="3"/>
      <c r="H161" s="3"/>
    </row>
    <row r="162" spans="2:8" ht="15.75" customHeight="1">
      <c r="B162" s="3"/>
      <c r="C162" s="4"/>
      <c r="D162" s="5"/>
      <c r="E162" s="5"/>
      <c r="F162" s="3"/>
      <c r="G162" s="3"/>
      <c r="H162" s="3"/>
    </row>
    <row r="163" spans="2:8" ht="15.75" customHeight="1">
      <c r="B163" s="3"/>
      <c r="C163" s="4"/>
      <c r="D163" s="5"/>
      <c r="E163" s="5"/>
      <c r="F163" s="3"/>
      <c r="G163" s="3"/>
      <c r="H163" s="3"/>
    </row>
    <row r="164" spans="2:8" ht="15.75" customHeight="1">
      <c r="B164" s="3"/>
      <c r="C164" s="4"/>
      <c r="D164" s="5"/>
      <c r="E164" s="5"/>
      <c r="F164" s="3"/>
      <c r="G164" s="3"/>
      <c r="H164" s="3"/>
    </row>
    <row r="165" spans="2:8" ht="15.75" customHeight="1">
      <c r="B165" s="3"/>
      <c r="C165" s="4"/>
      <c r="D165" s="5"/>
      <c r="E165" s="5"/>
      <c r="F165" s="3"/>
      <c r="G165" s="3"/>
      <c r="H165" s="3"/>
    </row>
    <row r="166" spans="2:8" ht="15.75" customHeight="1">
      <c r="B166" s="3"/>
      <c r="C166" s="4"/>
      <c r="D166" s="5"/>
      <c r="E166" s="5"/>
      <c r="F166" s="3"/>
      <c r="G166" s="3"/>
      <c r="H166" s="3"/>
    </row>
    <row r="167" spans="2:8" ht="15.75" customHeight="1">
      <c r="B167" s="3"/>
      <c r="C167" s="4"/>
      <c r="D167" s="5"/>
      <c r="E167" s="5"/>
      <c r="F167" s="3"/>
      <c r="G167" s="3"/>
      <c r="H167" s="3"/>
    </row>
    <row r="168" spans="2:8" ht="15.75" customHeight="1">
      <c r="B168" s="3"/>
      <c r="C168" s="4"/>
      <c r="D168" s="5"/>
      <c r="E168" s="5"/>
      <c r="F168" s="3"/>
      <c r="G168" s="3"/>
      <c r="H168" s="3"/>
    </row>
    <row r="169" spans="2:8" ht="15.75" customHeight="1">
      <c r="B169" s="3"/>
      <c r="C169" s="4"/>
      <c r="D169" s="5"/>
      <c r="E169" s="5"/>
      <c r="F169" s="3"/>
      <c r="G169" s="3"/>
      <c r="H169" s="3"/>
    </row>
    <row r="170" spans="2:8" ht="15.75" customHeight="1">
      <c r="B170" s="3"/>
      <c r="C170" s="4"/>
      <c r="D170" s="5"/>
      <c r="E170" s="5"/>
      <c r="F170" s="3"/>
      <c r="G170" s="3"/>
      <c r="H170" s="3"/>
    </row>
    <row r="171" spans="2:8" ht="15.75" customHeight="1">
      <c r="B171" s="3"/>
      <c r="C171" s="4"/>
      <c r="D171" s="5"/>
      <c r="E171" s="5"/>
      <c r="F171" s="3"/>
      <c r="G171" s="3"/>
      <c r="H171" s="3"/>
    </row>
    <row r="172" spans="2:8" ht="15.75" customHeight="1">
      <c r="B172" s="3"/>
      <c r="C172" s="4"/>
      <c r="D172" s="5"/>
      <c r="E172" s="5"/>
      <c r="F172" s="3"/>
      <c r="G172" s="3"/>
      <c r="H172" s="3"/>
    </row>
    <row r="173" spans="2:8" ht="15.75" customHeight="1">
      <c r="B173" s="3"/>
      <c r="C173" s="4"/>
      <c r="D173" s="5"/>
      <c r="E173" s="5"/>
      <c r="F173" s="3"/>
      <c r="G173" s="3"/>
      <c r="H173" s="3"/>
    </row>
    <row r="174" spans="2:8" ht="15.75" customHeight="1">
      <c r="B174" s="3"/>
      <c r="C174" s="4"/>
      <c r="D174" s="5"/>
      <c r="E174" s="5"/>
      <c r="F174" s="3"/>
      <c r="G174" s="3"/>
      <c r="H174" s="3"/>
    </row>
    <row r="175" spans="2:8" ht="15.75" customHeight="1">
      <c r="B175" s="3"/>
      <c r="C175" s="4"/>
      <c r="D175" s="5"/>
      <c r="E175" s="5"/>
      <c r="F175" s="3"/>
      <c r="G175" s="3"/>
      <c r="H175" s="3"/>
    </row>
    <row r="176" spans="2:8" ht="15.75" customHeight="1">
      <c r="B176" s="3"/>
      <c r="C176" s="4"/>
      <c r="D176" s="5"/>
      <c r="E176" s="5"/>
      <c r="F176" s="3"/>
      <c r="G176" s="3"/>
      <c r="H176" s="3"/>
    </row>
    <row r="177" spans="2:8" ht="15.75" customHeight="1">
      <c r="B177" s="3"/>
      <c r="C177" s="4"/>
      <c r="D177" s="5"/>
      <c r="E177" s="5"/>
      <c r="F177" s="3"/>
      <c r="G177" s="3"/>
      <c r="H177" s="3"/>
    </row>
    <row r="178" spans="2:8" ht="15.75" customHeight="1">
      <c r="B178" s="3"/>
      <c r="C178" s="4"/>
      <c r="D178" s="5"/>
      <c r="E178" s="5"/>
      <c r="F178" s="3"/>
      <c r="G178" s="3"/>
      <c r="H178" s="3"/>
    </row>
    <row r="179" spans="2:8" ht="15.75" customHeight="1">
      <c r="B179" s="3"/>
      <c r="C179" s="4"/>
      <c r="D179" s="5"/>
      <c r="E179" s="5"/>
      <c r="F179" s="3"/>
      <c r="G179" s="3"/>
      <c r="H179" s="3"/>
    </row>
    <row r="180" spans="2:8" ht="15.75" customHeight="1">
      <c r="B180" s="3"/>
      <c r="C180" s="4"/>
      <c r="D180" s="5"/>
      <c r="E180" s="5"/>
      <c r="F180" s="3"/>
      <c r="G180" s="3"/>
      <c r="H180" s="3"/>
    </row>
    <row r="181" spans="2:8" ht="15.75" customHeight="1">
      <c r="B181" s="3"/>
      <c r="C181" s="4"/>
      <c r="D181" s="5"/>
      <c r="E181" s="5"/>
      <c r="F181" s="3"/>
      <c r="G181" s="3"/>
      <c r="H181" s="3"/>
    </row>
    <row r="182" spans="2:8" ht="15.75" customHeight="1">
      <c r="B182" s="3"/>
      <c r="C182" s="4"/>
      <c r="D182" s="5"/>
      <c r="E182" s="5"/>
      <c r="F182" s="3"/>
      <c r="G182" s="3"/>
      <c r="H182" s="3"/>
    </row>
    <row r="183" spans="2:8" ht="15.75" customHeight="1">
      <c r="B183" s="3"/>
      <c r="C183" s="4"/>
      <c r="D183" s="5"/>
      <c r="E183" s="5"/>
      <c r="F183" s="3"/>
      <c r="G183" s="3"/>
      <c r="H183" s="3"/>
    </row>
    <row r="184" spans="2:8" ht="15.75" customHeight="1">
      <c r="B184" s="3"/>
      <c r="C184" s="4"/>
      <c r="D184" s="5"/>
      <c r="E184" s="5"/>
      <c r="F184" s="3"/>
      <c r="G184" s="3"/>
      <c r="H184" s="3"/>
    </row>
    <row r="185" spans="2:8" ht="15.75" customHeight="1">
      <c r="B185" s="3"/>
      <c r="C185" s="4"/>
      <c r="D185" s="5"/>
      <c r="E185" s="5"/>
      <c r="F185" s="3"/>
      <c r="G185" s="3"/>
      <c r="H185" s="3"/>
    </row>
    <row r="186" spans="2:8" ht="15.75" customHeight="1">
      <c r="B186" s="3"/>
      <c r="C186" s="4"/>
      <c r="D186" s="5"/>
      <c r="E186" s="5"/>
      <c r="F186" s="3"/>
      <c r="G186" s="3"/>
      <c r="H186" s="3"/>
    </row>
    <row r="187" spans="2:8" ht="15.75" customHeight="1">
      <c r="B187" s="3"/>
      <c r="C187" s="4"/>
      <c r="D187" s="5"/>
      <c r="E187" s="5"/>
      <c r="F187" s="3"/>
      <c r="G187" s="3"/>
      <c r="H187" s="3"/>
    </row>
    <row r="188" spans="2:8" ht="15.75" customHeight="1">
      <c r="B188" s="3"/>
      <c r="C188" s="4"/>
      <c r="D188" s="5"/>
      <c r="E188" s="5"/>
      <c r="F188" s="3"/>
      <c r="G188" s="3"/>
      <c r="H188" s="3"/>
    </row>
    <row r="189" spans="2:8" ht="15.75" customHeight="1">
      <c r="B189" s="3"/>
      <c r="C189" s="4"/>
      <c r="D189" s="5"/>
      <c r="E189" s="5"/>
      <c r="F189" s="3"/>
      <c r="G189" s="3"/>
      <c r="H189" s="3"/>
    </row>
    <row r="190" spans="2:8" ht="15.75" customHeight="1">
      <c r="B190" s="3"/>
      <c r="C190" s="4"/>
      <c r="D190" s="5"/>
      <c r="E190" s="5"/>
      <c r="F190" s="3"/>
      <c r="G190" s="3"/>
      <c r="H190" s="3"/>
    </row>
    <row r="191" spans="2:8" ht="15.75" customHeight="1">
      <c r="B191" s="3"/>
      <c r="C191" s="4"/>
      <c r="D191" s="5"/>
      <c r="E191" s="5"/>
      <c r="F191" s="3"/>
      <c r="G191" s="3"/>
      <c r="H191" s="3"/>
    </row>
    <row r="192" spans="2:8" ht="15.75" customHeight="1">
      <c r="B192" s="3"/>
      <c r="C192" s="4"/>
      <c r="D192" s="5"/>
      <c r="E192" s="5"/>
      <c r="F192" s="3"/>
      <c r="G192" s="3"/>
      <c r="H192" s="3"/>
    </row>
    <row r="193" spans="2:8" ht="15.75" customHeight="1">
      <c r="B193" s="3"/>
      <c r="C193" s="4"/>
      <c r="D193" s="5"/>
      <c r="E193" s="5"/>
      <c r="F193" s="3"/>
      <c r="G193" s="3"/>
      <c r="H193" s="3"/>
    </row>
    <row r="194" spans="2:8" ht="15.75" customHeight="1">
      <c r="B194" s="3"/>
      <c r="C194" s="4"/>
      <c r="D194" s="5"/>
      <c r="E194" s="5"/>
      <c r="F194" s="3"/>
      <c r="G194" s="3"/>
      <c r="H194" s="3"/>
    </row>
    <row r="195" spans="2:8" ht="15.75" customHeight="1">
      <c r="B195" s="3"/>
      <c r="C195" s="4"/>
      <c r="D195" s="5"/>
      <c r="E195" s="5"/>
      <c r="F195" s="3"/>
      <c r="G195" s="3"/>
      <c r="H195" s="3"/>
    </row>
    <row r="196" spans="2:8" ht="15.75" customHeight="1">
      <c r="B196" s="3"/>
      <c r="C196" s="4"/>
      <c r="D196" s="5"/>
      <c r="E196" s="5"/>
      <c r="F196" s="3"/>
      <c r="G196" s="3"/>
      <c r="H196" s="3"/>
    </row>
    <row r="197" spans="2:8" ht="15.75" customHeight="1">
      <c r="B197" s="3"/>
      <c r="C197" s="4"/>
      <c r="D197" s="5"/>
      <c r="E197" s="5"/>
      <c r="F197" s="3"/>
      <c r="G197" s="3"/>
      <c r="H197" s="3"/>
    </row>
    <row r="198" spans="2:8" ht="15.75" customHeight="1">
      <c r="B198" s="3"/>
      <c r="C198" s="4"/>
      <c r="D198" s="5"/>
      <c r="E198" s="5"/>
      <c r="F198" s="3"/>
      <c r="G198" s="3"/>
      <c r="H198" s="3"/>
    </row>
    <row r="199" spans="2:8" ht="15.75" customHeight="1">
      <c r="B199" s="3"/>
      <c r="C199" s="4"/>
      <c r="D199" s="5"/>
      <c r="E199" s="5"/>
      <c r="F199" s="3"/>
      <c r="G199" s="3"/>
      <c r="H199" s="3"/>
    </row>
    <row r="200" spans="2:8" ht="15.75" customHeight="1">
      <c r="B200" s="3"/>
      <c r="C200" s="4"/>
      <c r="D200" s="5"/>
      <c r="E200" s="5"/>
      <c r="F200" s="3"/>
      <c r="G200" s="3"/>
      <c r="H200" s="3"/>
    </row>
    <row r="201" spans="2:8" ht="15.75" customHeight="1">
      <c r="B201" s="3"/>
      <c r="C201" s="4"/>
      <c r="D201" s="5"/>
      <c r="E201" s="5"/>
      <c r="F201" s="3"/>
      <c r="G201" s="3"/>
      <c r="H201" s="3"/>
    </row>
    <row r="202" spans="2:8" ht="15.75" customHeight="1">
      <c r="B202" s="3"/>
      <c r="C202" s="4"/>
      <c r="D202" s="5"/>
      <c r="E202" s="5"/>
      <c r="F202" s="3"/>
      <c r="G202" s="3"/>
      <c r="H202" s="3"/>
    </row>
    <row r="203" spans="2:8" ht="15.75" customHeight="1">
      <c r="B203" s="3"/>
      <c r="C203" s="4"/>
      <c r="D203" s="5"/>
      <c r="E203" s="5"/>
      <c r="F203" s="3"/>
      <c r="G203" s="3"/>
      <c r="H203" s="3"/>
    </row>
    <row r="204" spans="2:8" ht="15.75" customHeight="1">
      <c r="B204" s="3"/>
      <c r="C204" s="4"/>
      <c r="D204" s="5"/>
      <c r="E204" s="5"/>
      <c r="F204" s="3"/>
      <c r="G204" s="3"/>
      <c r="H204" s="3"/>
    </row>
    <row r="205" spans="2:8" ht="15.75" customHeight="1">
      <c r="B205" s="3"/>
      <c r="C205" s="4"/>
      <c r="D205" s="5"/>
      <c r="E205" s="5"/>
      <c r="F205" s="3"/>
      <c r="G205" s="3"/>
      <c r="H205" s="3"/>
    </row>
    <row r="206" spans="2:8" ht="15.75" customHeight="1">
      <c r="B206" s="3"/>
      <c r="C206" s="4"/>
      <c r="D206" s="5"/>
      <c r="E206" s="5"/>
      <c r="F206" s="3"/>
      <c r="G206" s="3"/>
      <c r="H206" s="3"/>
    </row>
    <row r="207" spans="2:8" ht="15.75" customHeight="1">
      <c r="B207" s="3"/>
      <c r="C207" s="4"/>
      <c r="D207" s="5"/>
      <c r="E207" s="5"/>
      <c r="F207" s="3"/>
      <c r="G207" s="3"/>
      <c r="H207" s="3"/>
    </row>
    <row r="208" spans="2:8" ht="15.75" customHeight="1">
      <c r="B208" s="3"/>
      <c r="C208" s="4"/>
      <c r="D208" s="5"/>
      <c r="E208" s="5"/>
      <c r="F208" s="3"/>
      <c r="G208" s="3"/>
      <c r="H208" s="3"/>
    </row>
    <row r="209" spans="2:8" ht="15.75" customHeight="1">
      <c r="B209" s="3"/>
      <c r="C209" s="4"/>
      <c r="D209" s="5"/>
      <c r="E209" s="5"/>
      <c r="F209" s="3"/>
      <c r="G209" s="3"/>
      <c r="H209" s="3"/>
    </row>
    <row r="210" spans="2:8" ht="15.75" customHeight="1">
      <c r="B210" s="3"/>
      <c r="C210" s="4"/>
      <c r="D210" s="5"/>
      <c r="E210" s="5"/>
      <c r="F210" s="3"/>
      <c r="G210" s="3"/>
      <c r="H210" s="3"/>
    </row>
    <row r="211" spans="2:8" ht="15.75" customHeight="1">
      <c r="B211" s="3"/>
      <c r="C211" s="4"/>
      <c r="D211" s="5"/>
      <c r="E211" s="5"/>
      <c r="F211" s="3"/>
      <c r="G211" s="3"/>
      <c r="H211" s="3"/>
    </row>
    <row r="212" spans="2:8" ht="15.75" customHeight="1">
      <c r="B212" s="3"/>
      <c r="C212" s="4"/>
      <c r="D212" s="5"/>
      <c r="E212" s="5"/>
      <c r="F212" s="3"/>
      <c r="G212" s="3"/>
      <c r="H212" s="3"/>
    </row>
    <row r="213" spans="2:8" ht="15.75" customHeight="1">
      <c r="B213" s="3"/>
      <c r="C213" s="4"/>
      <c r="D213" s="5"/>
      <c r="E213" s="5"/>
      <c r="F213" s="3"/>
      <c r="G213" s="3"/>
      <c r="H213" s="3"/>
    </row>
    <row r="214" spans="2:8" ht="15.75" customHeight="1">
      <c r="B214" s="3"/>
      <c r="C214" s="4"/>
      <c r="D214" s="5"/>
      <c r="E214" s="5"/>
      <c r="F214" s="3"/>
      <c r="G214" s="3"/>
      <c r="H214" s="3"/>
    </row>
    <row r="215" spans="2:8" ht="15.75" customHeight="1">
      <c r="B215" s="3"/>
      <c r="C215" s="4"/>
      <c r="D215" s="5"/>
      <c r="E215" s="5"/>
      <c r="F215" s="3"/>
      <c r="G215" s="3"/>
      <c r="H215" s="3"/>
    </row>
    <row r="216" spans="2:8" ht="15.75" customHeight="1">
      <c r="B216" s="3"/>
      <c r="C216" s="4"/>
      <c r="D216" s="5"/>
      <c r="E216" s="5"/>
      <c r="F216" s="3"/>
      <c r="G216" s="3"/>
      <c r="H216" s="3"/>
    </row>
    <row r="217" spans="2:8" ht="15.75" customHeight="1">
      <c r="B217" s="3"/>
      <c r="C217" s="4"/>
      <c r="D217" s="5"/>
      <c r="E217" s="5"/>
      <c r="F217" s="3"/>
      <c r="G217" s="3"/>
      <c r="H217" s="3"/>
    </row>
    <row r="218" spans="2:8" ht="15.75" customHeight="1">
      <c r="B218" s="3"/>
      <c r="C218" s="4"/>
      <c r="D218" s="5"/>
      <c r="E218" s="5"/>
      <c r="F218" s="3"/>
      <c r="G218" s="3"/>
      <c r="H218" s="3"/>
    </row>
    <row r="219" spans="2:8" ht="15.75" customHeight="1">
      <c r="B219" s="3"/>
      <c r="C219" s="4"/>
      <c r="D219" s="5"/>
      <c r="E219" s="5"/>
      <c r="F219" s="3"/>
      <c r="G219" s="3"/>
      <c r="H219" s="3"/>
    </row>
    <row r="220" spans="2:8" ht="15.75" customHeight="1">
      <c r="B220" s="3"/>
      <c r="C220" s="4"/>
      <c r="D220" s="5"/>
      <c r="E220" s="5"/>
      <c r="F220" s="3"/>
      <c r="G220" s="3"/>
      <c r="H220" s="3"/>
    </row>
    <row r="221" spans="2:8" ht="15.75" customHeight="1">
      <c r="B221" s="3"/>
      <c r="C221" s="4"/>
      <c r="D221" s="5"/>
      <c r="E221" s="5"/>
      <c r="F221" s="3"/>
      <c r="G221" s="3"/>
      <c r="H221" s="3"/>
    </row>
    <row r="222" spans="2:8" ht="15.75" customHeight="1">
      <c r="B222" s="3"/>
      <c r="C222" s="4"/>
      <c r="D222" s="5"/>
      <c r="E222" s="5"/>
      <c r="F222" s="3"/>
      <c r="G222" s="3"/>
      <c r="H222" s="3"/>
    </row>
    <row r="223" spans="2:8" ht="15.75" customHeight="1">
      <c r="B223" s="3"/>
      <c r="C223" s="4"/>
      <c r="D223" s="5"/>
      <c r="E223" s="5"/>
      <c r="F223" s="3"/>
      <c r="G223" s="3"/>
      <c r="H223" s="3"/>
    </row>
    <row r="224" spans="2:8" ht="15.75" customHeight="1">
      <c r="B224" s="3"/>
      <c r="C224" s="4"/>
      <c r="D224" s="5"/>
      <c r="E224" s="5"/>
      <c r="F224" s="3"/>
      <c r="G224" s="3"/>
      <c r="H224" s="3"/>
    </row>
    <row r="225" spans="2:8" ht="15.75" customHeight="1">
      <c r="B225" s="3"/>
      <c r="C225" s="4"/>
      <c r="D225" s="5"/>
      <c r="E225" s="5"/>
      <c r="F225" s="3"/>
      <c r="G225" s="3"/>
      <c r="H225" s="3"/>
    </row>
    <row r="226" spans="2:8" ht="15.75" customHeight="1">
      <c r="B226" s="3"/>
      <c r="C226" s="4"/>
      <c r="D226" s="5"/>
      <c r="E226" s="5"/>
      <c r="F226" s="3"/>
      <c r="G226" s="3"/>
      <c r="H226" s="3"/>
    </row>
    <row r="227" spans="2:8" ht="15.75" customHeight="1">
      <c r="B227" s="3"/>
      <c r="C227" s="4"/>
      <c r="D227" s="5"/>
      <c r="E227" s="5"/>
      <c r="F227" s="3"/>
      <c r="G227" s="3"/>
      <c r="H227" s="3"/>
    </row>
    <row r="228" spans="2:8" ht="15.75" customHeight="1">
      <c r="B228" s="3"/>
      <c r="C228" s="4"/>
      <c r="D228" s="5"/>
      <c r="E228" s="5"/>
      <c r="F228" s="3"/>
      <c r="G228" s="3"/>
      <c r="H228" s="3"/>
    </row>
    <row r="229" spans="2:8" ht="15.75" customHeight="1">
      <c r="B229" s="3"/>
      <c r="C229" s="4"/>
      <c r="D229" s="5"/>
      <c r="E229" s="5"/>
      <c r="F229" s="3"/>
      <c r="G229" s="3"/>
      <c r="H229" s="3"/>
    </row>
    <row r="230" spans="2:8" ht="15.75" customHeight="1">
      <c r="B230" s="3"/>
      <c r="C230" s="4"/>
      <c r="D230" s="5"/>
      <c r="E230" s="5"/>
      <c r="F230" s="3"/>
      <c r="G230" s="3"/>
      <c r="H230" s="3"/>
    </row>
    <row r="231" spans="2:8" ht="15.75" customHeight="1">
      <c r="B231" s="3"/>
      <c r="C231" s="4"/>
      <c r="D231" s="5"/>
      <c r="E231" s="5"/>
      <c r="F231" s="3"/>
      <c r="G231" s="3"/>
      <c r="H231" s="3"/>
    </row>
    <row r="232" spans="2:8" ht="15.75" customHeight="1">
      <c r="B232" s="3"/>
      <c r="C232" s="4"/>
      <c r="D232" s="5"/>
      <c r="E232" s="5"/>
      <c r="F232" s="3"/>
      <c r="G232" s="3"/>
      <c r="H232" s="3"/>
    </row>
    <row r="233" spans="2:8" ht="15.75" customHeight="1">
      <c r="B233" s="3"/>
      <c r="C233" s="4"/>
      <c r="D233" s="5"/>
      <c r="E233" s="5"/>
      <c r="F233" s="3"/>
      <c r="G233" s="3"/>
      <c r="H233" s="3"/>
    </row>
    <row r="234" spans="2:8" ht="15.75" customHeight="1">
      <c r="B234" s="3"/>
      <c r="C234" s="4"/>
      <c r="D234" s="5"/>
      <c r="E234" s="5"/>
      <c r="F234" s="3"/>
      <c r="G234" s="3"/>
      <c r="H234" s="3"/>
    </row>
    <row r="235" spans="2:8" ht="15.75" customHeight="1">
      <c r="B235" s="3"/>
      <c r="C235" s="4"/>
      <c r="D235" s="5"/>
      <c r="E235" s="5"/>
      <c r="F235" s="3"/>
      <c r="G235" s="3"/>
      <c r="H235" s="3"/>
    </row>
    <row r="236" spans="2:8" ht="15.75" customHeight="1">
      <c r="B236" s="3"/>
      <c r="C236" s="4"/>
      <c r="D236" s="5"/>
      <c r="E236" s="5"/>
      <c r="F236" s="3"/>
      <c r="G236" s="3"/>
      <c r="H236" s="3"/>
    </row>
    <row r="237" spans="2:8" ht="15.75" customHeight="1">
      <c r="B237" s="3"/>
      <c r="C237" s="4"/>
      <c r="D237" s="5"/>
      <c r="E237" s="5"/>
      <c r="F237" s="3"/>
      <c r="G237" s="3"/>
      <c r="H237" s="3"/>
    </row>
    <row r="238" spans="2:8" ht="15.75" customHeight="1">
      <c r="B238" s="3"/>
      <c r="C238" s="4"/>
      <c r="D238" s="5"/>
      <c r="E238" s="5"/>
      <c r="F238" s="3"/>
      <c r="G238" s="3"/>
      <c r="H238" s="3"/>
    </row>
    <row r="239" spans="2:8" ht="15.75" customHeight="1">
      <c r="B239" s="3"/>
      <c r="C239" s="4"/>
      <c r="D239" s="5"/>
      <c r="E239" s="5"/>
      <c r="F239" s="3"/>
      <c r="G239" s="3"/>
      <c r="H239" s="3"/>
    </row>
    <row r="240" spans="2:8" ht="15.75" customHeight="1">
      <c r="B240" s="3"/>
      <c r="C240" s="4"/>
      <c r="D240" s="5"/>
      <c r="E240" s="5"/>
      <c r="F240" s="3"/>
      <c r="G240" s="3"/>
      <c r="H240" s="3"/>
    </row>
    <row r="241" spans="2:8" ht="15.75" customHeight="1">
      <c r="B241" s="3"/>
      <c r="C241" s="4"/>
      <c r="D241" s="5"/>
      <c r="E241" s="5"/>
      <c r="F241" s="3"/>
      <c r="G241" s="3"/>
      <c r="H241" s="3"/>
    </row>
    <row r="242" spans="2:8" ht="15.75" customHeight="1">
      <c r="B242" s="3"/>
      <c r="C242" s="4"/>
      <c r="D242" s="5"/>
      <c r="E242" s="5"/>
      <c r="F242" s="3"/>
      <c r="G242" s="3"/>
      <c r="H242" s="3"/>
    </row>
    <row r="243" spans="2:8" ht="15.75" customHeight="1">
      <c r="B243" s="3"/>
      <c r="C243" s="4"/>
      <c r="D243" s="5"/>
      <c r="E243" s="5"/>
      <c r="F243" s="3"/>
      <c r="G243" s="3"/>
      <c r="H243" s="3"/>
    </row>
    <row r="244" spans="2:8" ht="15.75" customHeight="1">
      <c r="B244" s="3"/>
      <c r="C244" s="4"/>
      <c r="D244" s="5"/>
      <c r="E244" s="5"/>
      <c r="F244" s="3"/>
      <c r="G244" s="3"/>
      <c r="H244" s="3"/>
    </row>
    <row r="245" spans="2:8" ht="15.75" customHeight="1">
      <c r="B245" s="3"/>
      <c r="C245" s="4"/>
      <c r="D245" s="5"/>
      <c r="E245" s="5"/>
      <c r="F245" s="3"/>
      <c r="G245" s="3"/>
      <c r="H245" s="3"/>
    </row>
    <row r="246" spans="2:8" ht="15.75" customHeight="1">
      <c r="B246" s="3"/>
      <c r="C246" s="4"/>
      <c r="D246" s="5"/>
      <c r="E246" s="5"/>
      <c r="F246" s="3"/>
      <c r="G246" s="3"/>
      <c r="H246" s="3"/>
    </row>
    <row r="247" spans="2:8" ht="15.75" customHeight="1">
      <c r="B247" s="3"/>
      <c r="C247" s="4"/>
      <c r="D247" s="5"/>
      <c r="E247" s="5"/>
      <c r="F247" s="3"/>
      <c r="G247" s="3"/>
      <c r="H247" s="3"/>
    </row>
    <row r="248" spans="2:8" ht="15.75" customHeight="1">
      <c r="B248" s="3"/>
      <c r="C248" s="4"/>
      <c r="D248" s="5"/>
      <c r="E248" s="5"/>
      <c r="F248" s="3"/>
      <c r="G248" s="3"/>
      <c r="H248" s="3"/>
    </row>
    <row r="249" spans="2:8" ht="15.75" customHeight="1">
      <c r="B249" s="3"/>
      <c r="C249" s="4"/>
      <c r="D249" s="5"/>
      <c r="E249" s="5"/>
      <c r="F249" s="3"/>
      <c r="G249" s="3"/>
      <c r="H249" s="3"/>
    </row>
    <row r="250" spans="2:8" ht="15.75" customHeight="1">
      <c r="B250" s="3"/>
      <c r="C250" s="4"/>
      <c r="D250" s="5"/>
      <c r="E250" s="5"/>
      <c r="F250" s="3"/>
      <c r="G250" s="3"/>
      <c r="H250" s="3"/>
    </row>
    <row r="251" spans="2:8" ht="15.75" customHeight="1">
      <c r="B251" s="3"/>
      <c r="C251" s="4"/>
      <c r="D251" s="5"/>
      <c r="E251" s="5"/>
      <c r="F251" s="3"/>
      <c r="G251" s="3"/>
      <c r="H251" s="3"/>
    </row>
    <row r="252" spans="2:8" ht="15.75" customHeight="1">
      <c r="B252" s="3"/>
      <c r="C252" s="4"/>
      <c r="D252" s="5"/>
      <c r="E252" s="5"/>
      <c r="F252" s="3"/>
      <c r="G252" s="3"/>
      <c r="H252" s="3"/>
    </row>
    <row r="253" spans="2:8" ht="15.75" customHeight="1">
      <c r="B253" s="3"/>
      <c r="C253" s="4"/>
      <c r="D253" s="5"/>
      <c r="E253" s="5"/>
      <c r="F253" s="3"/>
      <c r="G253" s="3"/>
      <c r="H253" s="3"/>
    </row>
    <row r="254" spans="2:8" ht="15.75" customHeight="1">
      <c r="B254" s="3"/>
      <c r="C254" s="4"/>
      <c r="D254" s="5"/>
      <c r="E254" s="5"/>
      <c r="F254" s="3"/>
      <c r="G254" s="3"/>
      <c r="H254" s="3"/>
    </row>
    <row r="255" spans="2:8" ht="15.75" customHeight="1">
      <c r="B255" s="3"/>
      <c r="C255" s="4"/>
      <c r="D255" s="5"/>
      <c r="E255" s="5"/>
      <c r="F255" s="3"/>
      <c r="G255" s="3"/>
      <c r="H255" s="3"/>
    </row>
    <row r="256" spans="2:8" ht="15.75" customHeight="1">
      <c r="B256" s="3"/>
      <c r="C256" s="4"/>
      <c r="D256" s="5"/>
      <c r="E256" s="5"/>
      <c r="F256" s="3"/>
      <c r="G256" s="3"/>
      <c r="H256" s="3"/>
    </row>
    <row r="257" spans="2:8" ht="15.75" customHeight="1">
      <c r="B257" s="3"/>
      <c r="C257" s="4"/>
      <c r="D257" s="5"/>
      <c r="E257" s="5"/>
      <c r="F257" s="3"/>
      <c r="G257" s="3"/>
      <c r="H257" s="3"/>
    </row>
    <row r="258" spans="2:8" ht="15.75" customHeight="1">
      <c r="B258" s="3"/>
      <c r="C258" s="4"/>
      <c r="D258" s="5"/>
      <c r="E258" s="5"/>
      <c r="F258" s="3"/>
      <c r="G258" s="3"/>
      <c r="H258" s="3"/>
    </row>
    <row r="259" spans="2:8" ht="15.75" customHeight="1">
      <c r="B259" s="3"/>
      <c r="C259" s="4"/>
      <c r="D259" s="5"/>
      <c r="E259" s="5"/>
      <c r="F259" s="3"/>
      <c r="G259" s="3"/>
      <c r="H259" s="3"/>
    </row>
    <row r="260" spans="2:8" ht="15.75" customHeight="1">
      <c r="B260" s="3"/>
      <c r="C260" s="4"/>
      <c r="D260" s="5"/>
      <c r="E260" s="5"/>
      <c r="F260" s="3"/>
      <c r="G260" s="3"/>
      <c r="H260" s="3"/>
    </row>
    <row r="261" spans="2:8" ht="15.75" customHeight="1">
      <c r="B261" s="3"/>
      <c r="C261" s="4"/>
      <c r="D261" s="5"/>
      <c r="E261" s="5"/>
      <c r="F261" s="3"/>
      <c r="G261" s="3"/>
      <c r="H261" s="3"/>
    </row>
    <row r="262" spans="2:8" ht="15.75" customHeight="1">
      <c r="B262" s="3"/>
      <c r="C262" s="4"/>
      <c r="D262" s="5"/>
      <c r="E262" s="5"/>
      <c r="F262" s="3"/>
      <c r="G262" s="3"/>
      <c r="H262" s="3"/>
    </row>
    <row r="263" spans="2:8" ht="15.75" customHeight="1">
      <c r="B263" s="3"/>
      <c r="C263" s="4"/>
      <c r="D263" s="5"/>
      <c r="E263" s="5"/>
      <c r="F263" s="3"/>
      <c r="G263" s="3"/>
      <c r="H263" s="3"/>
    </row>
    <row r="264" spans="2:8" ht="15.75" customHeight="1">
      <c r="B264" s="3"/>
      <c r="C264" s="4"/>
      <c r="D264" s="5"/>
      <c r="E264" s="5"/>
      <c r="F264" s="3"/>
      <c r="G264" s="3"/>
      <c r="H264" s="3"/>
    </row>
    <row r="265" spans="2:8" ht="15.75" customHeight="1">
      <c r="B265" s="3"/>
      <c r="C265" s="4"/>
      <c r="D265" s="5"/>
      <c r="E265" s="5"/>
      <c r="F265" s="3"/>
      <c r="G265" s="3"/>
      <c r="H265" s="3"/>
    </row>
    <row r="266" spans="2:8" ht="15.75" customHeight="1">
      <c r="B266" s="3"/>
      <c r="C266" s="4"/>
      <c r="D266" s="5"/>
      <c r="E266" s="5"/>
      <c r="F266" s="3"/>
      <c r="G266" s="3"/>
      <c r="H266" s="3"/>
    </row>
    <row r="267" spans="2:8" ht="15.75" customHeight="1">
      <c r="B267" s="3"/>
      <c r="C267" s="4"/>
      <c r="D267" s="5"/>
      <c r="E267" s="5"/>
      <c r="F267" s="3"/>
      <c r="G267" s="3"/>
      <c r="H267" s="3"/>
    </row>
    <row r="268" spans="2:8" ht="15.75" customHeight="1">
      <c r="B268" s="3"/>
      <c r="C268" s="4"/>
      <c r="D268" s="5"/>
      <c r="E268" s="5"/>
      <c r="F268" s="3"/>
      <c r="G268" s="3"/>
      <c r="H268" s="3"/>
    </row>
    <row r="269" spans="2:8" ht="15.75" customHeight="1">
      <c r="B269" s="3"/>
      <c r="C269" s="4"/>
      <c r="D269" s="5"/>
      <c r="E269" s="5"/>
      <c r="F269" s="3"/>
      <c r="G269" s="3"/>
      <c r="H269" s="3"/>
    </row>
    <row r="270" spans="2:8" ht="15.75" customHeight="1">
      <c r="B270" s="3"/>
      <c r="C270" s="4"/>
      <c r="D270" s="5"/>
      <c r="E270" s="5"/>
      <c r="F270" s="3"/>
      <c r="G270" s="3"/>
      <c r="H270" s="3"/>
    </row>
    <row r="271" spans="2:8" ht="15.75" customHeight="1">
      <c r="B271" s="3"/>
      <c r="C271" s="4"/>
      <c r="D271" s="5"/>
      <c r="E271" s="5"/>
      <c r="F271" s="3"/>
      <c r="G271" s="3"/>
      <c r="H271" s="3"/>
    </row>
    <row r="272" spans="2:8" ht="15.75" customHeight="1">
      <c r="B272" s="3"/>
      <c r="C272" s="4"/>
      <c r="D272" s="5"/>
      <c r="E272" s="5"/>
      <c r="F272" s="3"/>
      <c r="G272" s="3"/>
      <c r="H272" s="3"/>
    </row>
    <row r="273" spans="2:8" ht="15.75" customHeight="1">
      <c r="B273" s="3"/>
      <c r="C273" s="4"/>
      <c r="D273" s="5"/>
      <c r="E273" s="5"/>
      <c r="F273" s="3"/>
      <c r="G273" s="3"/>
      <c r="H273" s="3"/>
    </row>
    <row r="274" spans="2:8" ht="15.75" customHeight="1">
      <c r="B274" s="3"/>
      <c r="C274" s="4"/>
      <c r="D274" s="5"/>
      <c r="E274" s="5"/>
      <c r="F274" s="3"/>
      <c r="G274" s="3"/>
      <c r="H274" s="3"/>
    </row>
    <row r="275" spans="2:8" ht="15.75" customHeight="1">
      <c r="B275" s="3"/>
      <c r="C275" s="4"/>
      <c r="D275" s="5"/>
      <c r="E275" s="5"/>
      <c r="F275" s="3"/>
      <c r="G275" s="3"/>
      <c r="H275" s="3"/>
    </row>
    <row r="276" spans="2:8" ht="15.75" customHeight="1">
      <c r="B276" s="3"/>
      <c r="C276" s="4"/>
      <c r="D276" s="5"/>
      <c r="E276" s="5"/>
      <c r="F276" s="3"/>
      <c r="G276" s="3"/>
      <c r="H276" s="3"/>
    </row>
    <row r="277" spans="2:8" ht="15.75" customHeight="1">
      <c r="B277" s="3"/>
      <c r="C277" s="4"/>
      <c r="D277" s="5"/>
      <c r="E277" s="5"/>
      <c r="F277" s="3"/>
      <c r="G277" s="3"/>
      <c r="H277" s="3"/>
    </row>
    <row r="278" spans="2:8" ht="15.75" customHeight="1">
      <c r="B278" s="3"/>
      <c r="C278" s="4"/>
      <c r="D278" s="5"/>
      <c r="E278" s="5"/>
      <c r="F278" s="3"/>
      <c r="G278" s="3"/>
      <c r="H278" s="3"/>
    </row>
    <row r="279" spans="2:8" ht="15.75" customHeight="1">
      <c r="B279" s="3"/>
      <c r="C279" s="4"/>
      <c r="D279" s="5"/>
      <c r="E279" s="5"/>
      <c r="F279" s="3"/>
      <c r="G279" s="3"/>
      <c r="H279" s="3"/>
    </row>
    <row r="280" spans="2:8" ht="15.75" customHeight="1">
      <c r="B280" s="3"/>
      <c r="C280" s="4"/>
      <c r="D280" s="5"/>
      <c r="E280" s="5"/>
      <c r="F280" s="3"/>
      <c r="G280" s="3"/>
      <c r="H280" s="3"/>
    </row>
    <row r="281" spans="2:8" ht="15.75" customHeight="1">
      <c r="B281" s="3"/>
      <c r="C281" s="4"/>
      <c r="D281" s="5"/>
      <c r="E281" s="5"/>
      <c r="F281" s="3"/>
      <c r="G281" s="3"/>
      <c r="H281" s="3"/>
    </row>
    <row r="282" spans="2:8" ht="15.75" customHeight="1">
      <c r="B282" s="3"/>
      <c r="C282" s="4"/>
      <c r="D282" s="5"/>
      <c r="E282" s="5"/>
      <c r="F282" s="3"/>
      <c r="G282" s="3"/>
      <c r="H282" s="3"/>
    </row>
    <row r="283" spans="2:8" ht="15.75" customHeight="1">
      <c r="B283" s="3"/>
      <c r="C283" s="4"/>
      <c r="D283" s="5"/>
      <c r="E283" s="5"/>
      <c r="F283" s="3"/>
      <c r="G283" s="3"/>
      <c r="H283" s="3"/>
    </row>
    <row r="284" spans="2:8" ht="15.75" customHeight="1">
      <c r="B284" s="3"/>
      <c r="C284" s="4"/>
      <c r="D284" s="5"/>
      <c r="E284" s="5"/>
      <c r="F284" s="3"/>
      <c r="G284" s="3"/>
      <c r="H284" s="3"/>
    </row>
    <row r="285" spans="2:8" ht="15.75" customHeight="1">
      <c r="B285" s="3"/>
      <c r="C285" s="4"/>
      <c r="D285" s="5"/>
      <c r="E285" s="5"/>
      <c r="F285" s="3"/>
      <c r="G285" s="3"/>
      <c r="H285" s="3"/>
    </row>
    <row r="286" spans="2:8" ht="15.75" customHeight="1">
      <c r="B286" s="3"/>
      <c r="C286" s="4"/>
      <c r="D286" s="5"/>
      <c r="E286" s="5"/>
      <c r="F286" s="3"/>
      <c r="G286" s="3"/>
      <c r="H286" s="3"/>
    </row>
    <row r="287" spans="2:8" ht="15.75" customHeight="1">
      <c r="B287" s="3"/>
      <c r="C287" s="4"/>
      <c r="D287" s="5"/>
      <c r="E287" s="5"/>
      <c r="F287" s="3"/>
      <c r="G287" s="3"/>
      <c r="H287" s="3"/>
    </row>
    <row r="288" spans="2:8" ht="15.75" customHeight="1">
      <c r="B288" s="3"/>
      <c r="C288" s="4"/>
      <c r="D288" s="5"/>
      <c r="E288" s="5"/>
      <c r="F288" s="3"/>
      <c r="G288" s="3"/>
      <c r="H288" s="3"/>
    </row>
    <row r="289" spans="2:8" ht="15.75" customHeight="1">
      <c r="B289" s="3"/>
      <c r="C289" s="4"/>
      <c r="D289" s="5"/>
      <c r="E289" s="5"/>
      <c r="F289" s="3"/>
      <c r="G289" s="3"/>
      <c r="H289" s="3"/>
    </row>
    <row r="290" spans="2:8" ht="15.75" customHeight="1">
      <c r="B290" s="3"/>
      <c r="C290" s="4"/>
      <c r="D290" s="5"/>
      <c r="E290" s="5"/>
      <c r="F290" s="3"/>
      <c r="G290" s="3"/>
      <c r="H290" s="3"/>
    </row>
    <row r="291" spans="2:8" ht="15.75" customHeight="1">
      <c r="B291" s="3"/>
      <c r="C291" s="4"/>
      <c r="D291" s="5"/>
      <c r="E291" s="5"/>
      <c r="F291" s="3"/>
      <c r="G291" s="3"/>
      <c r="H291" s="3"/>
    </row>
    <row r="292" spans="2:8" ht="15.75" customHeight="1">
      <c r="B292" s="3"/>
      <c r="C292" s="4"/>
      <c r="D292" s="5"/>
      <c r="E292" s="5"/>
      <c r="F292" s="3"/>
      <c r="G292" s="3"/>
      <c r="H292" s="3"/>
    </row>
    <row r="293" spans="2:8" ht="15.75" customHeight="1">
      <c r="B293" s="3"/>
      <c r="C293" s="4"/>
      <c r="D293" s="5"/>
      <c r="E293" s="5"/>
      <c r="F293" s="3"/>
      <c r="G293" s="3"/>
      <c r="H293" s="3"/>
    </row>
    <row r="294" spans="2:8" ht="15.75" customHeight="1">
      <c r="B294" s="3"/>
      <c r="C294" s="4"/>
      <c r="D294" s="5"/>
      <c r="E294" s="5"/>
      <c r="F294" s="3"/>
      <c r="G294" s="3"/>
      <c r="H294" s="3"/>
    </row>
    <row r="295" spans="2:8" ht="15.75" customHeight="1">
      <c r="B295" s="3"/>
      <c r="C295" s="4"/>
      <c r="D295" s="5"/>
      <c r="E295" s="5"/>
      <c r="F295" s="3"/>
      <c r="G295" s="3"/>
      <c r="H295" s="3"/>
    </row>
    <row r="296" spans="2:8" ht="15.75" customHeight="1">
      <c r="B296" s="3"/>
      <c r="C296" s="4"/>
      <c r="D296" s="5"/>
      <c r="E296" s="5"/>
      <c r="F296" s="3"/>
      <c r="G296" s="3"/>
      <c r="H296" s="3"/>
    </row>
    <row r="297" spans="2:8" ht="15.75" customHeight="1">
      <c r="B297" s="3"/>
      <c r="C297" s="4"/>
      <c r="D297" s="5"/>
      <c r="E297" s="5"/>
      <c r="F297" s="3"/>
      <c r="G297" s="3"/>
      <c r="H297" s="3"/>
    </row>
    <row r="298" spans="2:8" ht="15.75" customHeight="1">
      <c r="B298" s="3"/>
      <c r="C298" s="4"/>
      <c r="D298" s="5"/>
      <c r="E298" s="5"/>
      <c r="F298" s="3"/>
      <c r="G298" s="3"/>
      <c r="H298" s="3"/>
    </row>
    <row r="299" spans="2:8" ht="15.75" customHeight="1">
      <c r="B299" s="3"/>
      <c r="C299" s="4"/>
      <c r="D299" s="5"/>
      <c r="E299" s="5"/>
      <c r="F299" s="3"/>
      <c r="G299" s="3"/>
      <c r="H299" s="3"/>
    </row>
    <row r="300" spans="2:8" ht="15.75" customHeight="1">
      <c r="B300" s="3"/>
      <c r="C300" s="4"/>
      <c r="D300" s="5"/>
      <c r="E300" s="5"/>
      <c r="F300" s="3"/>
      <c r="G300" s="3"/>
      <c r="H300" s="3"/>
    </row>
    <row r="301" spans="2:8" ht="15.75" customHeight="1">
      <c r="B301" s="3"/>
      <c r="C301" s="4"/>
      <c r="D301" s="5"/>
      <c r="E301" s="5"/>
      <c r="F301" s="3"/>
      <c r="G301" s="3"/>
      <c r="H301" s="3"/>
    </row>
    <row r="302" spans="2:8" ht="15.75" customHeight="1">
      <c r="B302" s="3"/>
      <c r="C302" s="4"/>
      <c r="D302" s="5"/>
      <c r="E302" s="5"/>
      <c r="F302" s="3"/>
      <c r="G302" s="3"/>
      <c r="H302" s="3"/>
    </row>
    <row r="303" spans="2:8" ht="15.75" customHeight="1">
      <c r="B303" s="3"/>
      <c r="C303" s="4"/>
      <c r="D303" s="5"/>
      <c r="E303" s="5"/>
      <c r="F303" s="3"/>
      <c r="G303" s="3"/>
      <c r="H303" s="3"/>
    </row>
    <row r="304" spans="2:8" ht="15.75" customHeight="1">
      <c r="B304" s="3"/>
      <c r="C304" s="4"/>
      <c r="D304" s="5"/>
      <c r="E304" s="5"/>
      <c r="F304" s="3"/>
      <c r="G304" s="3"/>
      <c r="H304" s="3"/>
    </row>
    <row r="305" spans="2:8" ht="15.75" customHeight="1">
      <c r="B305" s="3"/>
      <c r="C305" s="4"/>
      <c r="D305" s="5"/>
      <c r="E305" s="5"/>
      <c r="F305" s="3"/>
      <c r="G305" s="3"/>
      <c r="H305" s="3"/>
    </row>
    <row r="306" spans="2:8" ht="15.75" customHeight="1">
      <c r="B306" s="3"/>
      <c r="C306" s="4"/>
      <c r="D306" s="5"/>
      <c r="E306" s="5"/>
      <c r="F306" s="3"/>
      <c r="G306" s="3"/>
      <c r="H306" s="3"/>
    </row>
    <row r="307" spans="2:8" ht="15.75" customHeight="1">
      <c r="B307" s="3"/>
      <c r="C307" s="4"/>
      <c r="D307" s="5"/>
      <c r="E307" s="5"/>
      <c r="F307" s="3"/>
      <c r="G307" s="3"/>
      <c r="H307" s="3"/>
    </row>
    <row r="308" spans="2:8" ht="15.75" customHeight="1">
      <c r="B308" s="3"/>
      <c r="C308" s="4"/>
      <c r="D308" s="5"/>
      <c r="E308" s="5"/>
      <c r="F308" s="3"/>
      <c r="G308" s="3"/>
      <c r="H308" s="3"/>
    </row>
    <row r="309" spans="2:8" ht="15.75" customHeight="1">
      <c r="B309" s="3"/>
      <c r="C309" s="4"/>
      <c r="D309" s="5"/>
      <c r="E309" s="5"/>
      <c r="F309" s="3"/>
      <c r="G309" s="3"/>
      <c r="H309" s="3"/>
    </row>
    <row r="310" spans="2:8" ht="15.75" customHeight="1">
      <c r="B310" s="3"/>
      <c r="C310" s="4"/>
      <c r="D310" s="5"/>
      <c r="E310" s="5"/>
      <c r="F310" s="3"/>
      <c r="G310" s="3"/>
      <c r="H310" s="3"/>
    </row>
    <row r="311" spans="2:8" ht="15.75" customHeight="1">
      <c r="B311" s="3"/>
      <c r="C311" s="4"/>
      <c r="D311" s="5"/>
      <c r="E311" s="5"/>
      <c r="F311" s="3"/>
      <c r="G311" s="3"/>
      <c r="H311" s="3"/>
    </row>
    <row r="312" spans="2:8" ht="15.75" customHeight="1">
      <c r="B312" s="3"/>
      <c r="C312" s="4"/>
      <c r="D312" s="5"/>
      <c r="E312" s="5"/>
      <c r="F312" s="3"/>
      <c r="G312" s="3"/>
      <c r="H312" s="3"/>
    </row>
    <row r="313" spans="2:8" ht="15.75" customHeight="1">
      <c r="B313" s="3"/>
      <c r="C313" s="4"/>
      <c r="D313" s="5"/>
      <c r="E313" s="5"/>
      <c r="F313" s="3"/>
      <c r="G313" s="3"/>
      <c r="H313" s="3"/>
    </row>
    <row r="314" spans="2:8" ht="15.75" customHeight="1">
      <c r="B314" s="3"/>
      <c r="C314" s="4"/>
      <c r="D314" s="5"/>
      <c r="E314" s="5"/>
      <c r="F314" s="3"/>
      <c r="G314" s="3"/>
      <c r="H314" s="3"/>
    </row>
    <row r="315" spans="2:8" ht="15.75" customHeight="1">
      <c r="B315" s="3"/>
      <c r="C315" s="4"/>
      <c r="D315" s="5"/>
      <c r="E315" s="5"/>
      <c r="F315" s="3"/>
      <c r="G315" s="3"/>
      <c r="H315" s="3"/>
    </row>
    <row r="316" spans="2:8" ht="15.75" customHeight="1">
      <c r="B316" s="3"/>
      <c r="C316" s="4"/>
      <c r="D316" s="5"/>
      <c r="E316" s="5"/>
      <c r="F316" s="3"/>
      <c r="G316" s="3"/>
      <c r="H316" s="3"/>
    </row>
    <row r="317" spans="2:8" ht="15.75" customHeight="1">
      <c r="B317" s="3"/>
      <c r="C317" s="4"/>
      <c r="D317" s="5"/>
      <c r="E317" s="5"/>
      <c r="F317" s="3"/>
      <c r="G317" s="3"/>
      <c r="H317" s="3"/>
    </row>
    <row r="318" spans="2:8" ht="15.75" customHeight="1">
      <c r="B318" s="3"/>
      <c r="C318" s="4"/>
      <c r="D318" s="5"/>
      <c r="E318" s="5"/>
      <c r="F318" s="3"/>
      <c r="G318" s="3"/>
      <c r="H318" s="3"/>
    </row>
    <row r="319" spans="2:8" ht="15.75" customHeight="1">
      <c r="B319" s="3"/>
      <c r="C319" s="4"/>
      <c r="D319" s="5"/>
      <c r="E319" s="5"/>
      <c r="F319" s="3"/>
      <c r="G319" s="3"/>
      <c r="H319" s="3"/>
    </row>
    <row r="320" spans="2:8" ht="15.75" customHeight="1">
      <c r="B320" s="3"/>
      <c r="C320" s="4"/>
      <c r="D320" s="5"/>
      <c r="E320" s="5"/>
      <c r="F320" s="3"/>
      <c r="G320" s="3"/>
      <c r="H320" s="3"/>
    </row>
    <row r="321" spans="2:8" ht="15.75" customHeight="1">
      <c r="B321" s="3"/>
      <c r="C321" s="4"/>
      <c r="D321" s="5"/>
      <c r="E321" s="5"/>
      <c r="F321" s="3"/>
      <c r="G321" s="3"/>
      <c r="H321" s="3"/>
    </row>
    <row r="322" spans="2:8" ht="15.75" customHeight="1">
      <c r="B322" s="3"/>
      <c r="C322" s="4"/>
      <c r="D322" s="5"/>
      <c r="E322" s="5"/>
      <c r="F322" s="3"/>
      <c r="G322" s="3"/>
      <c r="H322" s="3"/>
    </row>
    <row r="323" spans="2:8" ht="15.75" customHeight="1">
      <c r="B323" s="3"/>
      <c r="C323" s="4"/>
      <c r="D323" s="5"/>
      <c r="E323" s="5"/>
      <c r="F323" s="3"/>
      <c r="G323" s="3"/>
      <c r="H323" s="3"/>
    </row>
    <row r="324" spans="2:8" ht="15.75" customHeight="1">
      <c r="B324" s="3"/>
      <c r="C324" s="4"/>
      <c r="D324" s="5"/>
      <c r="E324" s="5"/>
      <c r="F324" s="3"/>
      <c r="G324" s="3"/>
      <c r="H324" s="3"/>
    </row>
    <row r="325" spans="2:8" ht="15.75" customHeight="1">
      <c r="B325" s="3"/>
      <c r="C325" s="4"/>
      <c r="D325" s="5"/>
      <c r="E325" s="5"/>
      <c r="F325" s="3"/>
      <c r="G325" s="3"/>
      <c r="H325" s="3"/>
    </row>
    <row r="326" spans="2:8" ht="15.75" customHeight="1">
      <c r="B326" s="3"/>
      <c r="C326" s="4"/>
      <c r="D326" s="5"/>
      <c r="E326" s="5"/>
      <c r="F326" s="3"/>
      <c r="G326" s="3"/>
      <c r="H326" s="3"/>
    </row>
    <row r="327" spans="2:8" ht="15.75" customHeight="1">
      <c r="B327" s="3"/>
      <c r="C327" s="4"/>
      <c r="D327" s="5"/>
      <c r="E327" s="5"/>
      <c r="F327" s="3"/>
      <c r="G327" s="3"/>
      <c r="H327" s="3"/>
    </row>
    <row r="328" spans="2:8" ht="15.75" customHeight="1">
      <c r="B328" s="3"/>
      <c r="C328" s="4"/>
      <c r="D328" s="5"/>
      <c r="E328" s="5"/>
      <c r="F328" s="3"/>
      <c r="G328" s="3"/>
      <c r="H328" s="3"/>
    </row>
    <row r="329" spans="2:8" ht="15.75" customHeight="1">
      <c r="B329" s="3"/>
      <c r="C329" s="4"/>
      <c r="D329" s="5"/>
      <c r="E329" s="5"/>
      <c r="F329" s="3"/>
      <c r="G329" s="3"/>
      <c r="H329" s="3"/>
    </row>
    <row r="330" spans="2:8" ht="15.75" customHeight="1">
      <c r="B330" s="3"/>
      <c r="C330" s="4"/>
      <c r="D330" s="5"/>
      <c r="E330" s="5"/>
      <c r="F330" s="3"/>
      <c r="G330" s="3"/>
      <c r="H330" s="3"/>
    </row>
    <row r="331" spans="2:8" ht="15.75" customHeight="1">
      <c r="B331" s="3"/>
      <c r="C331" s="4"/>
      <c r="D331" s="5"/>
      <c r="E331" s="5"/>
      <c r="F331" s="3"/>
      <c r="G331" s="3"/>
      <c r="H331" s="3"/>
    </row>
    <row r="332" spans="2:8" ht="15.75" customHeight="1">
      <c r="B332" s="3"/>
      <c r="C332" s="4"/>
      <c r="D332" s="5"/>
      <c r="E332" s="5"/>
      <c r="F332" s="3"/>
      <c r="G332" s="3"/>
      <c r="H332" s="3"/>
    </row>
    <row r="333" spans="2:8" ht="15.75" customHeight="1">
      <c r="B333" s="3"/>
      <c r="C333" s="4"/>
      <c r="D333" s="5"/>
      <c r="E333" s="5"/>
      <c r="F333" s="3"/>
      <c r="G333" s="3"/>
      <c r="H333" s="3"/>
    </row>
    <row r="334" spans="2:8" ht="15.75" customHeight="1">
      <c r="B334" s="3"/>
      <c r="C334" s="4"/>
      <c r="D334" s="5"/>
      <c r="E334" s="5"/>
      <c r="F334" s="3"/>
      <c r="G334" s="3"/>
      <c r="H334" s="3"/>
    </row>
    <row r="335" spans="2:8" ht="15.75" customHeight="1">
      <c r="B335" s="3"/>
      <c r="C335" s="4"/>
      <c r="D335" s="5"/>
      <c r="E335" s="5"/>
      <c r="F335" s="3"/>
      <c r="G335" s="3"/>
      <c r="H335" s="3"/>
    </row>
    <row r="336" spans="2:8" ht="15.75" customHeight="1">
      <c r="B336" s="3"/>
      <c r="C336" s="4"/>
      <c r="D336" s="5"/>
      <c r="E336" s="5"/>
      <c r="F336" s="3"/>
      <c r="G336" s="3"/>
      <c r="H336" s="3"/>
    </row>
    <row r="337" spans="2:8" ht="15.75" customHeight="1">
      <c r="B337" s="3"/>
      <c r="C337" s="4"/>
      <c r="D337" s="5"/>
      <c r="E337" s="5"/>
      <c r="F337" s="3"/>
      <c r="G337" s="3"/>
      <c r="H337" s="3"/>
    </row>
    <row r="338" spans="2:8" ht="15.75" customHeight="1">
      <c r="B338" s="3"/>
      <c r="C338" s="4"/>
      <c r="D338" s="5"/>
      <c r="E338" s="5"/>
      <c r="F338" s="3"/>
      <c r="G338" s="3"/>
      <c r="H338" s="3"/>
    </row>
    <row r="339" spans="2:8" ht="15.75" customHeight="1">
      <c r="B339" s="3"/>
      <c r="C339" s="4"/>
      <c r="D339" s="5"/>
      <c r="E339" s="5"/>
      <c r="F339" s="3"/>
      <c r="G339" s="3"/>
      <c r="H339" s="3"/>
    </row>
    <row r="340" spans="2:8" ht="15.75" customHeight="1">
      <c r="B340" s="3"/>
      <c r="C340" s="4"/>
      <c r="D340" s="5"/>
      <c r="E340" s="5"/>
      <c r="F340" s="3"/>
      <c r="G340" s="3"/>
      <c r="H340" s="3"/>
    </row>
    <row r="341" spans="2:8" ht="15.75" customHeight="1">
      <c r="B341" s="3"/>
      <c r="C341" s="4"/>
      <c r="D341" s="5"/>
      <c r="E341" s="5"/>
      <c r="F341" s="3"/>
      <c r="G341" s="3"/>
      <c r="H341" s="3"/>
    </row>
    <row r="342" spans="2:8" ht="15.75" customHeight="1">
      <c r="B342" s="3"/>
      <c r="C342" s="4"/>
      <c r="D342" s="5"/>
      <c r="E342" s="5"/>
      <c r="F342" s="3"/>
      <c r="G342" s="3"/>
      <c r="H342" s="3"/>
    </row>
    <row r="343" spans="2:8" ht="15.75" customHeight="1">
      <c r="B343" s="3"/>
      <c r="C343" s="4"/>
      <c r="D343" s="5"/>
      <c r="E343" s="5"/>
      <c r="F343" s="3"/>
      <c r="G343" s="3"/>
      <c r="H343" s="3"/>
    </row>
    <row r="344" spans="2:8" ht="15.75" customHeight="1">
      <c r="B344" s="3"/>
      <c r="C344" s="4"/>
      <c r="D344" s="5"/>
      <c r="E344" s="5"/>
      <c r="F344" s="3"/>
      <c r="G344" s="3"/>
      <c r="H344" s="3"/>
    </row>
    <row r="345" spans="2:8" ht="15.75" customHeight="1">
      <c r="B345" s="3"/>
      <c r="C345" s="4"/>
      <c r="D345" s="5"/>
      <c r="E345" s="5"/>
      <c r="F345" s="3"/>
      <c r="G345" s="3"/>
      <c r="H345" s="3"/>
    </row>
    <row r="346" spans="2:8" ht="15.75" customHeight="1">
      <c r="B346" s="3"/>
      <c r="C346" s="4"/>
      <c r="D346" s="5"/>
      <c r="E346" s="5"/>
      <c r="F346" s="3"/>
      <c r="G346" s="3"/>
      <c r="H346" s="3"/>
    </row>
    <row r="347" spans="2:8" ht="15.75" customHeight="1">
      <c r="B347" s="3"/>
      <c r="C347" s="4"/>
      <c r="D347" s="5"/>
      <c r="E347" s="5"/>
      <c r="F347" s="3"/>
      <c r="G347" s="3"/>
      <c r="H347" s="3"/>
    </row>
    <row r="348" spans="2:8" ht="15.75" customHeight="1">
      <c r="B348" s="3"/>
      <c r="C348" s="4"/>
      <c r="D348" s="5"/>
      <c r="E348" s="5"/>
      <c r="F348" s="3"/>
      <c r="G348" s="3"/>
      <c r="H348" s="3"/>
    </row>
    <row r="349" spans="2:8" ht="15.75" customHeight="1">
      <c r="B349" s="3"/>
      <c r="C349" s="4"/>
      <c r="D349" s="5"/>
      <c r="E349" s="5"/>
      <c r="F349" s="3"/>
      <c r="G349" s="3"/>
      <c r="H349" s="3"/>
    </row>
    <row r="350" spans="2:8" ht="15.75" customHeight="1">
      <c r="B350" s="3"/>
      <c r="C350" s="4"/>
      <c r="D350" s="5"/>
      <c r="E350" s="5"/>
      <c r="F350" s="3"/>
      <c r="G350" s="3"/>
      <c r="H350" s="3"/>
    </row>
    <row r="351" spans="2:8" ht="15.75" customHeight="1">
      <c r="B351" s="3"/>
      <c r="C351" s="4"/>
      <c r="D351" s="5"/>
      <c r="E351" s="5"/>
      <c r="F351" s="3"/>
      <c r="G351" s="3"/>
      <c r="H351" s="3"/>
    </row>
    <row r="352" spans="2:8" ht="15.75" customHeight="1">
      <c r="B352" s="3"/>
      <c r="C352" s="4"/>
      <c r="D352" s="5"/>
      <c r="E352" s="5"/>
      <c r="F352" s="3"/>
      <c r="G352" s="3"/>
      <c r="H352" s="3"/>
    </row>
    <row r="353" spans="2:8" ht="15.75" customHeight="1">
      <c r="B353" s="3"/>
      <c r="C353" s="4"/>
      <c r="D353" s="5"/>
      <c r="E353" s="5"/>
      <c r="F353" s="3"/>
      <c r="G353" s="3"/>
      <c r="H353" s="3"/>
    </row>
    <row r="354" spans="2:8" ht="15.75" customHeight="1">
      <c r="B354" s="3"/>
      <c r="C354" s="4"/>
      <c r="D354" s="5"/>
      <c r="E354" s="5"/>
      <c r="F354" s="3"/>
      <c r="G354" s="3"/>
      <c r="H354" s="3"/>
    </row>
    <row r="355" spans="2:8" ht="15.75" customHeight="1">
      <c r="B355" s="3"/>
      <c r="C355" s="4"/>
      <c r="D355" s="5"/>
      <c r="E355" s="5"/>
      <c r="F355" s="3"/>
      <c r="G355" s="3"/>
      <c r="H355" s="3"/>
    </row>
    <row r="356" spans="2:8" ht="15.75" customHeight="1">
      <c r="B356" s="3"/>
      <c r="C356" s="4"/>
      <c r="D356" s="5"/>
      <c r="E356" s="5"/>
      <c r="F356" s="3"/>
      <c r="G356" s="3"/>
      <c r="H356" s="3"/>
    </row>
    <row r="357" spans="2:8" ht="15.75" customHeight="1">
      <c r="B357" s="3"/>
      <c r="C357" s="4"/>
      <c r="D357" s="5"/>
      <c r="E357" s="5"/>
      <c r="F357" s="3"/>
      <c r="G357" s="3"/>
      <c r="H357" s="3"/>
    </row>
    <row r="358" spans="2:8" ht="15.75" customHeight="1">
      <c r="B358" s="3"/>
      <c r="C358" s="4"/>
      <c r="D358" s="5"/>
      <c r="E358" s="5"/>
      <c r="F358" s="3"/>
      <c r="G358" s="3"/>
      <c r="H358" s="3"/>
    </row>
    <row r="359" spans="2:8" ht="15.75" customHeight="1">
      <c r="B359" s="3"/>
      <c r="C359" s="4"/>
      <c r="D359" s="5"/>
      <c r="E359" s="5"/>
      <c r="F359" s="3"/>
      <c r="G359" s="3"/>
      <c r="H359" s="3"/>
    </row>
    <row r="360" spans="2:8" ht="15.75" customHeight="1">
      <c r="B360" s="3"/>
      <c r="C360" s="4"/>
      <c r="D360" s="5"/>
      <c r="E360" s="5"/>
      <c r="F360" s="3"/>
      <c r="G360" s="3"/>
      <c r="H360" s="3"/>
    </row>
    <row r="361" spans="2:8" ht="15.75" customHeight="1">
      <c r="B361" s="3"/>
      <c r="C361" s="4"/>
      <c r="D361" s="5"/>
      <c r="E361" s="5"/>
      <c r="F361" s="3"/>
      <c r="G361" s="3"/>
      <c r="H361" s="3"/>
    </row>
    <row r="362" spans="2:8" ht="15.75" customHeight="1">
      <c r="B362" s="3"/>
      <c r="C362" s="4"/>
      <c r="D362" s="5"/>
      <c r="E362" s="5"/>
      <c r="F362" s="3"/>
      <c r="G362" s="3"/>
      <c r="H362" s="3"/>
    </row>
    <row r="363" spans="2:8" ht="15.75" customHeight="1">
      <c r="B363" s="3"/>
      <c r="C363" s="4"/>
      <c r="D363" s="5"/>
      <c r="E363" s="5"/>
      <c r="F363" s="3"/>
      <c r="G363" s="3"/>
      <c r="H363" s="3"/>
    </row>
    <row r="364" spans="2:8" ht="15.75" customHeight="1">
      <c r="B364" s="3"/>
      <c r="C364" s="4"/>
      <c r="D364" s="5"/>
      <c r="E364" s="5"/>
      <c r="F364" s="3"/>
      <c r="G364" s="3"/>
      <c r="H364" s="3"/>
    </row>
    <row r="365" spans="2:8" ht="15.75" customHeight="1">
      <c r="B365" s="3"/>
      <c r="C365" s="4"/>
      <c r="D365" s="5"/>
      <c r="E365" s="5"/>
      <c r="F365" s="3"/>
      <c r="G365" s="3"/>
      <c r="H365" s="3"/>
    </row>
    <row r="366" spans="2:8" ht="15.75" customHeight="1">
      <c r="B366" s="3"/>
      <c r="C366" s="4"/>
      <c r="D366" s="5"/>
      <c r="E366" s="5"/>
      <c r="F366" s="3"/>
      <c r="G366" s="3"/>
      <c r="H366" s="3"/>
    </row>
    <row r="367" spans="2:8" ht="15.75" customHeight="1">
      <c r="B367" s="3"/>
      <c r="C367" s="4"/>
      <c r="D367" s="5"/>
      <c r="E367" s="5"/>
      <c r="F367" s="3"/>
      <c r="G367" s="3"/>
      <c r="H367" s="3"/>
    </row>
    <row r="368" spans="2:8" ht="15.75" customHeight="1">
      <c r="B368" s="3"/>
      <c r="C368" s="4"/>
      <c r="D368" s="5"/>
      <c r="E368" s="5"/>
      <c r="F368" s="3"/>
      <c r="G368" s="3"/>
      <c r="H368" s="3"/>
    </row>
    <row r="369" spans="2:8" ht="15.75" customHeight="1">
      <c r="B369" s="3"/>
      <c r="C369" s="4"/>
      <c r="D369" s="5"/>
      <c r="E369" s="5"/>
      <c r="F369" s="3"/>
      <c r="G369" s="3"/>
      <c r="H369" s="3"/>
    </row>
    <row r="370" spans="2:8" ht="15.75" customHeight="1">
      <c r="B370" s="3"/>
      <c r="C370" s="4"/>
      <c r="D370" s="5"/>
      <c r="E370" s="5"/>
      <c r="F370" s="3"/>
      <c r="G370" s="3"/>
      <c r="H370" s="3"/>
    </row>
    <row r="371" spans="2:8" ht="15.75" customHeight="1">
      <c r="B371" s="3"/>
      <c r="C371" s="4"/>
      <c r="D371" s="5"/>
      <c r="E371" s="5"/>
      <c r="F371" s="3"/>
      <c r="G371" s="3"/>
      <c r="H371" s="3"/>
    </row>
    <row r="372" spans="2:8" ht="15.75" customHeight="1">
      <c r="B372" s="3"/>
      <c r="C372" s="4"/>
      <c r="D372" s="5"/>
      <c r="E372" s="5"/>
      <c r="F372" s="3"/>
      <c r="G372" s="3"/>
      <c r="H372" s="3"/>
    </row>
    <row r="373" spans="2:8" ht="15.75" customHeight="1">
      <c r="B373" s="3"/>
      <c r="C373" s="4"/>
      <c r="D373" s="5"/>
      <c r="E373" s="5"/>
      <c r="F373" s="3"/>
      <c r="G373" s="3"/>
      <c r="H373" s="3"/>
    </row>
    <row r="374" spans="2:8" ht="15.75" customHeight="1">
      <c r="B374" s="3"/>
      <c r="C374" s="4"/>
      <c r="D374" s="5"/>
      <c r="E374" s="5"/>
      <c r="F374" s="3"/>
      <c r="G374" s="3"/>
      <c r="H374" s="3"/>
    </row>
    <row r="375" spans="2:8" ht="15.75" customHeight="1">
      <c r="B375" s="3"/>
      <c r="C375" s="4"/>
      <c r="D375" s="5"/>
      <c r="E375" s="5"/>
      <c r="F375" s="3"/>
      <c r="G375" s="3"/>
      <c r="H375" s="3"/>
    </row>
    <row r="376" spans="2:8" ht="15.75" customHeight="1">
      <c r="B376" s="3"/>
      <c r="C376" s="4"/>
      <c r="D376" s="5"/>
      <c r="E376" s="5"/>
      <c r="F376" s="3"/>
      <c r="G376" s="3"/>
      <c r="H376" s="3"/>
    </row>
    <row r="377" spans="2:8" ht="15.75" customHeight="1">
      <c r="B377" s="3"/>
      <c r="C377" s="4"/>
      <c r="D377" s="5"/>
      <c r="E377" s="5"/>
      <c r="F377" s="3"/>
      <c r="G377" s="3"/>
      <c r="H377" s="3"/>
    </row>
    <row r="378" spans="2:8" ht="15.75" customHeight="1">
      <c r="B378" s="3"/>
      <c r="C378" s="4"/>
      <c r="D378" s="5"/>
      <c r="E378" s="5"/>
      <c r="F378" s="3"/>
      <c r="G378" s="3"/>
      <c r="H378" s="3"/>
    </row>
    <row r="379" spans="2:8" ht="15.75" customHeight="1">
      <c r="B379" s="3"/>
      <c r="C379" s="4"/>
      <c r="D379" s="5"/>
      <c r="E379" s="5"/>
      <c r="F379" s="3"/>
      <c r="G379" s="3"/>
      <c r="H379" s="3"/>
    </row>
    <row r="380" spans="2:8" ht="15.75" customHeight="1">
      <c r="B380" s="3"/>
      <c r="C380" s="4"/>
      <c r="D380" s="5"/>
      <c r="E380" s="5"/>
      <c r="F380" s="3"/>
      <c r="G380" s="3"/>
      <c r="H380" s="3"/>
    </row>
    <row r="381" spans="2:8" ht="15.75" customHeight="1">
      <c r="B381" s="3"/>
      <c r="C381" s="4"/>
      <c r="D381" s="5"/>
      <c r="E381" s="5"/>
      <c r="F381" s="3"/>
      <c r="G381" s="3"/>
      <c r="H381" s="3"/>
    </row>
    <row r="382" spans="2:8" ht="15.75" customHeight="1">
      <c r="B382" s="3"/>
      <c r="C382" s="4"/>
      <c r="D382" s="5"/>
      <c r="E382" s="5"/>
      <c r="F382" s="3"/>
      <c r="G382" s="3"/>
      <c r="H382" s="3"/>
    </row>
    <row r="383" spans="2:8" ht="15.75" customHeight="1">
      <c r="B383" s="3"/>
      <c r="C383" s="4"/>
      <c r="D383" s="5"/>
      <c r="E383" s="5"/>
      <c r="F383" s="3"/>
      <c r="G383" s="3"/>
      <c r="H383" s="3"/>
    </row>
    <row r="384" spans="2:8" ht="15.75" customHeight="1">
      <c r="B384" s="3"/>
      <c r="C384" s="4"/>
      <c r="D384" s="5"/>
      <c r="E384" s="5"/>
      <c r="F384" s="3"/>
      <c r="G384" s="3"/>
      <c r="H384" s="3"/>
    </row>
    <row r="385" spans="2:8" ht="15.75" customHeight="1">
      <c r="B385" s="3"/>
      <c r="C385" s="4"/>
      <c r="D385" s="5"/>
      <c r="E385" s="5"/>
      <c r="F385" s="3"/>
      <c r="G385" s="3"/>
      <c r="H385" s="3"/>
    </row>
    <row r="386" spans="2:8" ht="15.75" customHeight="1">
      <c r="B386" s="3"/>
      <c r="C386" s="4"/>
      <c r="D386" s="5"/>
      <c r="E386" s="5"/>
      <c r="F386" s="3"/>
      <c r="G386" s="3"/>
      <c r="H386" s="3"/>
    </row>
    <row r="387" spans="2:8" ht="15.75" customHeight="1">
      <c r="B387" s="3"/>
      <c r="C387" s="4"/>
      <c r="D387" s="5"/>
      <c r="E387" s="5"/>
      <c r="F387" s="3"/>
      <c r="G387" s="3"/>
      <c r="H387" s="3"/>
    </row>
    <row r="388" spans="2:8" ht="15.75" customHeight="1">
      <c r="B388" s="3"/>
      <c r="C388" s="4"/>
      <c r="D388" s="5"/>
      <c r="E388" s="5"/>
      <c r="F388" s="3"/>
      <c r="G388" s="3"/>
      <c r="H388" s="3"/>
    </row>
    <row r="389" spans="2:8" ht="15.75" customHeight="1">
      <c r="B389" s="3"/>
      <c r="C389" s="4"/>
      <c r="D389" s="5"/>
      <c r="E389" s="5"/>
      <c r="F389" s="3"/>
      <c r="G389" s="3"/>
      <c r="H389" s="3"/>
    </row>
    <row r="390" spans="2:8" ht="15.75" customHeight="1">
      <c r="B390" s="3"/>
      <c r="C390" s="4"/>
      <c r="D390" s="5"/>
      <c r="E390" s="5"/>
      <c r="F390" s="3"/>
      <c r="G390" s="3"/>
      <c r="H390" s="3"/>
    </row>
    <row r="391" spans="2:8" ht="15.75" customHeight="1">
      <c r="B391" s="3"/>
      <c r="C391" s="4"/>
      <c r="D391" s="5"/>
      <c r="E391" s="5"/>
      <c r="F391" s="3"/>
      <c r="G391" s="3"/>
      <c r="H391" s="3"/>
    </row>
    <row r="392" spans="2:8" ht="15.75" customHeight="1">
      <c r="B392" s="3"/>
      <c r="C392" s="4"/>
      <c r="D392" s="5"/>
      <c r="E392" s="5"/>
      <c r="F392" s="3"/>
      <c r="G392" s="3"/>
      <c r="H392" s="3"/>
    </row>
    <row r="393" spans="2:8" ht="15.75" customHeight="1">
      <c r="B393" s="3"/>
      <c r="C393" s="4"/>
      <c r="D393" s="5"/>
      <c r="E393" s="5"/>
      <c r="F393" s="3"/>
      <c r="G393" s="3"/>
      <c r="H393" s="3"/>
    </row>
    <row r="394" spans="2:8" ht="15.75" customHeight="1">
      <c r="B394" s="3"/>
      <c r="C394" s="4"/>
      <c r="D394" s="5"/>
      <c r="E394" s="5"/>
      <c r="F394" s="3"/>
      <c r="G394" s="3"/>
      <c r="H394" s="3"/>
    </row>
    <row r="395" spans="2:8" ht="15.75" customHeight="1">
      <c r="B395" s="3"/>
      <c r="C395" s="4"/>
      <c r="D395" s="5"/>
      <c r="E395" s="5"/>
      <c r="F395" s="3"/>
      <c r="G395" s="3"/>
      <c r="H395" s="3"/>
    </row>
    <row r="396" spans="2:8" ht="15.75" customHeight="1">
      <c r="B396" s="3"/>
      <c r="C396" s="4"/>
      <c r="D396" s="5"/>
      <c r="E396" s="5"/>
      <c r="F396" s="3"/>
      <c r="G396" s="3"/>
      <c r="H396" s="3"/>
    </row>
    <row r="397" spans="2:8" ht="15.75" customHeight="1">
      <c r="B397" s="3"/>
      <c r="C397" s="4"/>
      <c r="D397" s="5"/>
      <c r="E397" s="5"/>
      <c r="F397" s="3"/>
      <c r="G397" s="3"/>
      <c r="H397" s="3"/>
    </row>
    <row r="398" spans="2:8" ht="15.75" customHeight="1">
      <c r="B398" s="3"/>
      <c r="C398" s="4"/>
      <c r="D398" s="5"/>
      <c r="E398" s="5"/>
      <c r="F398" s="3"/>
      <c r="G398" s="3"/>
      <c r="H398" s="3"/>
    </row>
    <row r="399" spans="2:8" ht="15.75" customHeight="1">
      <c r="B399" s="3"/>
      <c r="C399" s="4"/>
      <c r="D399" s="5"/>
      <c r="E399" s="5"/>
      <c r="F399" s="3"/>
      <c r="G399" s="3"/>
      <c r="H399" s="3"/>
    </row>
    <row r="400" spans="2:8" ht="15.75" customHeight="1">
      <c r="B400" s="3"/>
      <c r="C400" s="4"/>
      <c r="D400" s="5"/>
      <c r="E400" s="5"/>
      <c r="F400" s="3"/>
      <c r="G400" s="3"/>
      <c r="H400" s="3"/>
    </row>
    <row r="401" spans="2:8" ht="15.75" customHeight="1">
      <c r="B401" s="3"/>
      <c r="C401" s="4"/>
      <c r="D401" s="5"/>
      <c r="E401" s="5"/>
      <c r="F401" s="3"/>
      <c r="G401" s="3"/>
      <c r="H401" s="3"/>
    </row>
    <row r="402" spans="2:8" ht="15.75" customHeight="1">
      <c r="B402" s="3"/>
      <c r="C402" s="4"/>
      <c r="D402" s="5"/>
      <c r="E402" s="5"/>
      <c r="F402" s="3"/>
      <c r="G402" s="3"/>
      <c r="H402" s="3"/>
    </row>
    <row r="403" spans="2:8" ht="15.75" customHeight="1">
      <c r="B403" s="3"/>
      <c r="C403" s="4"/>
      <c r="D403" s="5"/>
      <c r="E403" s="5"/>
      <c r="F403" s="3"/>
      <c r="G403" s="3"/>
      <c r="H403" s="3"/>
    </row>
    <row r="404" spans="2:8" ht="15.75" customHeight="1">
      <c r="B404" s="3"/>
      <c r="C404" s="4"/>
      <c r="D404" s="5"/>
      <c r="E404" s="5"/>
      <c r="F404" s="3"/>
      <c r="G404" s="3"/>
      <c r="H404" s="3"/>
    </row>
    <row r="405" spans="2:8" ht="15.75" customHeight="1">
      <c r="B405" s="3"/>
      <c r="C405" s="4"/>
      <c r="D405" s="5"/>
      <c r="E405" s="5"/>
      <c r="F405" s="3"/>
      <c r="G405" s="3"/>
      <c r="H405" s="3"/>
    </row>
    <row r="406" spans="2:8" ht="15.75" customHeight="1">
      <c r="B406" s="3"/>
      <c r="C406" s="4"/>
      <c r="D406" s="5"/>
      <c r="E406" s="5"/>
      <c r="F406" s="3"/>
      <c r="G406" s="3"/>
      <c r="H406" s="3"/>
    </row>
    <row r="407" spans="2:8" ht="15.75" customHeight="1">
      <c r="B407" s="3"/>
      <c r="C407" s="4"/>
      <c r="D407" s="5"/>
      <c r="E407" s="5"/>
      <c r="F407" s="3"/>
      <c r="G407" s="3"/>
      <c r="H407" s="3"/>
    </row>
    <row r="408" spans="2:8" ht="15.75" customHeight="1">
      <c r="B408" s="3"/>
      <c r="C408" s="4"/>
      <c r="D408" s="5"/>
      <c r="E408" s="5"/>
      <c r="F408" s="3"/>
      <c r="G408" s="3"/>
      <c r="H408" s="3"/>
    </row>
    <row r="409" spans="2:8" ht="15.75" customHeight="1">
      <c r="B409" s="3"/>
      <c r="C409" s="4"/>
      <c r="D409" s="5"/>
      <c r="E409" s="5"/>
      <c r="F409" s="3"/>
      <c r="G409" s="3"/>
      <c r="H409" s="3"/>
    </row>
    <row r="410" spans="2:8" ht="15.75" customHeight="1">
      <c r="B410" s="3"/>
      <c r="C410" s="4"/>
      <c r="D410" s="5"/>
      <c r="E410" s="5"/>
      <c r="F410" s="3"/>
      <c r="G410" s="3"/>
      <c r="H410" s="3"/>
    </row>
    <row r="411" spans="2:8" ht="15.75" customHeight="1">
      <c r="B411" s="3"/>
      <c r="C411" s="4"/>
      <c r="D411" s="5"/>
      <c r="E411" s="5"/>
      <c r="F411" s="3"/>
      <c r="G411" s="3"/>
      <c r="H411" s="3"/>
    </row>
    <row r="412" spans="2:8" ht="15.75" customHeight="1">
      <c r="B412" s="3"/>
      <c r="C412" s="4"/>
      <c r="D412" s="5"/>
      <c r="E412" s="5"/>
      <c r="F412" s="3"/>
      <c r="G412" s="3"/>
      <c r="H412" s="3"/>
    </row>
    <row r="413" spans="2:8" ht="15.75" customHeight="1">
      <c r="B413" s="3"/>
      <c r="C413" s="4"/>
      <c r="D413" s="5"/>
      <c r="E413" s="5"/>
      <c r="F413" s="3"/>
      <c r="G413" s="3"/>
      <c r="H413" s="3"/>
    </row>
    <row r="414" spans="2:8" ht="15.75" customHeight="1">
      <c r="B414" s="3"/>
      <c r="C414" s="4"/>
      <c r="D414" s="5"/>
      <c r="E414" s="5"/>
      <c r="F414" s="3"/>
      <c r="G414" s="3"/>
      <c r="H414" s="3"/>
    </row>
    <row r="415" spans="2:8" ht="15.75" customHeight="1">
      <c r="B415" s="3"/>
      <c r="C415" s="4"/>
      <c r="D415" s="5"/>
      <c r="E415" s="5"/>
      <c r="F415" s="3"/>
      <c r="G415" s="3"/>
      <c r="H415" s="3"/>
    </row>
    <row r="416" spans="2:8" ht="15.75" customHeight="1">
      <c r="B416" s="3"/>
      <c r="C416" s="4"/>
      <c r="D416" s="5"/>
      <c r="E416" s="5"/>
      <c r="F416" s="3"/>
      <c r="G416" s="3"/>
      <c r="H416" s="3"/>
    </row>
    <row r="417" spans="2:8" ht="15.75" customHeight="1">
      <c r="B417" s="3"/>
      <c r="C417" s="4"/>
      <c r="D417" s="5"/>
      <c r="E417" s="5"/>
      <c r="F417" s="3"/>
      <c r="G417" s="3"/>
      <c r="H417" s="3"/>
    </row>
    <row r="418" spans="2:8" ht="15.75" customHeight="1">
      <c r="B418" s="3"/>
      <c r="C418" s="4"/>
      <c r="D418" s="5"/>
      <c r="E418" s="5"/>
      <c r="F418" s="3"/>
      <c r="G418" s="3"/>
      <c r="H418" s="3"/>
    </row>
    <row r="419" spans="2:8" ht="15.75" customHeight="1">
      <c r="B419" s="3"/>
      <c r="C419" s="4"/>
      <c r="D419" s="5"/>
      <c r="E419" s="5"/>
      <c r="F419" s="3"/>
      <c r="G419" s="3"/>
      <c r="H419" s="3"/>
    </row>
    <row r="420" spans="2:8" ht="15.75" customHeight="1">
      <c r="B420" s="3"/>
      <c r="C420" s="4"/>
      <c r="D420" s="5"/>
      <c r="E420" s="5"/>
      <c r="F420" s="3"/>
      <c r="G420" s="3"/>
      <c r="H420" s="3"/>
    </row>
    <row r="421" spans="2:8" ht="15.75" customHeight="1">
      <c r="B421" s="3"/>
      <c r="C421" s="4"/>
      <c r="D421" s="5"/>
      <c r="E421" s="5"/>
      <c r="F421" s="3"/>
      <c r="G421" s="3"/>
      <c r="H421" s="3"/>
    </row>
    <row r="422" spans="2:8" ht="15.75" customHeight="1">
      <c r="B422" s="3"/>
      <c r="C422" s="4"/>
      <c r="D422" s="5"/>
      <c r="E422" s="5"/>
      <c r="F422" s="3"/>
      <c r="G422" s="3"/>
      <c r="H422" s="3"/>
    </row>
    <row r="423" spans="2:8" ht="15.75" customHeight="1">
      <c r="B423" s="3"/>
      <c r="C423" s="4"/>
      <c r="D423" s="5"/>
      <c r="E423" s="5"/>
      <c r="F423" s="3"/>
      <c r="G423" s="3"/>
      <c r="H423" s="3"/>
    </row>
    <row r="424" spans="2:8" ht="15.75" customHeight="1">
      <c r="B424" s="3"/>
      <c r="C424" s="4"/>
      <c r="D424" s="5"/>
      <c r="E424" s="5"/>
      <c r="F424" s="3"/>
      <c r="G424" s="3"/>
      <c r="H424" s="3"/>
    </row>
    <row r="425" spans="2:8" ht="15.75" customHeight="1">
      <c r="B425" s="3"/>
      <c r="C425" s="4"/>
      <c r="D425" s="5"/>
      <c r="E425" s="5"/>
      <c r="F425" s="3"/>
      <c r="G425" s="3"/>
      <c r="H425" s="3"/>
    </row>
    <row r="426" spans="2:8" ht="15.75" customHeight="1">
      <c r="B426" s="3"/>
      <c r="C426" s="4"/>
      <c r="D426" s="5"/>
      <c r="E426" s="5"/>
      <c r="F426" s="3"/>
      <c r="G426" s="3"/>
      <c r="H426" s="3"/>
    </row>
    <row r="427" spans="2:8" ht="15.75" customHeight="1">
      <c r="B427" s="3"/>
      <c r="C427" s="4"/>
      <c r="D427" s="5"/>
      <c r="E427" s="5"/>
      <c r="F427" s="3"/>
      <c r="G427" s="3"/>
      <c r="H427" s="3"/>
    </row>
    <row r="428" spans="2:8" ht="15.75" customHeight="1">
      <c r="B428" s="3"/>
      <c r="C428" s="4"/>
      <c r="D428" s="5"/>
      <c r="E428" s="5"/>
      <c r="F428" s="3"/>
      <c r="G428" s="3"/>
      <c r="H428" s="3"/>
    </row>
    <row r="429" spans="2:8" ht="15.75" customHeight="1">
      <c r="B429" s="3"/>
      <c r="C429" s="4"/>
      <c r="D429" s="5"/>
      <c r="E429" s="5"/>
      <c r="F429" s="3"/>
      <c r="G429" s="3"/>
      <c r="H429" s="3"/>
    </row>
    <row r="430" spans="2:8" ht="15.75" customHeight="1">
      <c r="B430" s="3"/>
      <c r="C430" s="4"/>
      <c r="D430" s="5"/>
      <c r="E430" s="5"/>
      <c r="F430" s="3"/>
      <c r="G430" s="3"/>
      <c r="H430" s="3"/>
    </row>
    <row r="431" spans="2:8" ht="15.75" customHeight="1">
      <c r="B431" s="3"/>
      <c r="C431" s="4"/>
      <c r="D431" s="5"/>
      <c r="E431" s="5"/>
      <c r="F431" s="3"/>
      <c r="G431" s="3"/>
      <c r="H431" s="3"/>
    </row>
    <row r="432" spans="2:8" ht="15.75" customHeight="1">
      <c r="B432" s="3"/>
      <c r="C432" s="4"/>
      <c r="D432" s="5"/>
      <c r="E432" s="5"/>
      <c r="F432" s="3"/>
      <c r="G432" s="3"/>
      <c r="H432" s="3"/>
    </row>
    <row r="433" spans="2:8" ht="15.75" customHeight="1">
      <c r="B433" s="3"/>
      <c r="C433" s="4"/>
      <c r="D433" s="5"/>
      <c r="E433" s="5"/>
      <c r="F433" s="3"/>
      <c r="G433" s="3"/>
      <c r="H433" s="3"/>
    </row>
    <row r="434" spans="2:8" ht="15.75" customHeight="1">
      <c r="B434" s="3"/>
      <c r="C434" s="4"/>
      <c r="D434" s="5"/>
      <c r="E434" s="5"/>
      <c r="F434" s="3"/>
      <c r="G434" s="3"/>
      <c r="H434" s="3"/>
    </row>
    <row r="435" spans="2:8" ht="15.75" customHeight="1">
      <c r="B435" s="3"/>
      <c r="C435" s="4"/>
      <c r="D435" s="5"/>
      <c r="E435" s="5"/>
      <c r="F435" s="3"/>
      <c r="G435" s="3"/>
      <c r="H435" s="3"/>
    </row>
    <row r="436" spans="2:8" ht="15.75" customHeight="1">
      <c r="B436" s="3"/>
      <c r="C436" s="4"/>
      <c r="D436" s="5"/>
      <c r="E436" s="5"/>
      <c r="F436" s="3"/>
      <c r="G436" s="3"/>
      <c r="H436" s="3"/>
    </row>
    <row r="437" spans="2:8" ht="15.75" customHeight="1">
      <c r="B437" s="3"/>
      <c r="C437" s="4"/>
      <c r="D437" s="5"/>
      <c r="E437" s="5"/>
      <c r="F437" s="3"/>
      <c r="G437" s="3"/>
      <c r="H437" s="3"/>
    </row>
    <row r="438" spans="2:8" ht="15.75" customHeight="1">
      <c r="B438" s="3"/>
      <c r="C438" s="4"/>
      <c r="D438" s="5"/>
      <c r="E438" s="5"/>
      <c r="F438" s="3"/>
      <c r="G438" s="3"/>
      <c r="H438" s="3"/>
    </row>
    <row r="439" spans="2:8" ht="15.75" customHeight="1">
      <c r="B439" s="3"/>
      <c r="C439" s="4"/>
      <c r="D439" s="5"/>
      <c r="E439" s="5"/>
      <c r="F439" s="3"/>
      <c r="G439" s="3"/>
      <c r="H439" s="3"/>
    </row>
    <row r="440" spans="2:8" ht="15.75" customHeight="1">
      <c r="B440" s="3"/>
      <c r="C440" s="4"/>
      <c r="D440" s="5"/>
      <c r="E440" s="5"/>
      <c r="F440" s="3"/>
      <c r="G440" s="3"/>
      <c r="H440" s="3"/>
    </row>
    <row r="441" spans="2:8" ht="15.75" customHeight="1">
      <c r="B441" s="3"/>
      <c r="C441" s="4"/>
      <c r="D441" s="5"/>
      <c r="E441" s="5"/>
      <c r="F441" s="3"/>
      <c r="G441" s="3"/>
      <c r="H441" s="3"/>
    </row>
    <row r="442" spans="2:8" ht="15.75" customHeight="1">
      <c r="B442" s="3"/>
      <c r="C442" s="4"/>
      <c r="D442" s="5"/>
      <c r="E442" s="5"/>
      <c r="F442" s="3"/>
      <c r="G442" s="3"/>
      <c r="H442" s="3"/>
    </row>
    <row r="443" spans="2:8" ht="15.75" customHeight="1">
      <c r="B443" s="3"/>
      <c r="C443" s="4"/>
      <c r="D443" s="5"/>
      <c r="E443" s="5"/>
      <c r="F443" s="3"/>
      <c r="G443" s="3"/>
      <c r="H443" s="3"/>
    </row>
    <row r="444" spans="2:8" ht="15.75" customHeight="1">
      <c r="B444" s="3"/>
      <c r="C444" s="4"/>
      <c r="D444" s="5"/>
      <c r="E444" s="5"/>
      <c r="F444" s="3"/>
      <c r="G444" s="3"/>
      <c r="H444" s="3"/>
    </row>
    <row r="445" spans="2:8" ht="15.75" customHeight="1">
      <c r="B445" s="3"/>
      <c r="C445" s="4"/>
      <c r="D445" s="5"/>
      <c r="E445" s="5"/>
      <c r="F445" s="3"/>
      <c r="G445" s="3"/>
      <c r="H445" s="3"/>
    </row>
    <row r="446" spans="2:8" ht="15.75" customHeight="1">
      <c r="B446" s="3"/>
      <c r="C446" s="4"/>
      <c r="D446" s="5"/>
      <c r="E446" s="5"/>
      <c r="F446" s="3"/>
      <c r="G446" s="3"/>
      <c r="H446" s="3"/>
    </row>
    <row r="447" spans="2:8" ht="15.75" customHeight="1">
      <c r="B447" s="3"/>
      <c r="C447" s="4"/>
      <c r="D447" s="5"/>
      <c r="E447" s="5"/>
      <c r="F447" s="3"/>
      <c r="G447" s="3"/>
      <c r="H447" s="3"/>
    </row>
    <row r="448" spans="2:8" ht="15.75" customHeight="1">
      <c r="B448" s="3"/>
      <c r="C448" s="4"/>
      <c r="D448" s="5"/>
      <c r="E448" s="5"/>
      <c r="F448" s="3"/>
      <c r="G448" s="3"/>
      <c r="H448" s="3"/>
    </row>
    <row r="449" spans="2:8" ht="15.75" customHeight="1">
      <c r="B449" s="3"/>
      <c r="C449" s="4"/>
      <c r="D449" s="5"/>
      <c r="E449" s="5"/>
      <c r="F449" s="3"/>
      <c r="G449" s="3"/>
      <c r="H449" s="3"/>
    </row>
    <row r="450" spans="2:8" ht="15.75" customHeight="1">
      <c r="B450" s="3"/>
      <c r="C450" s="4"/>
      <c r="D450" s="5"/>
      <c r="E450" s="5"/>
      <c r="F450" s="3"/>
      <c r="G450" s="3"/>
      <c r="H450" s="3"/>
    </row>
    <row r="451" spans="2:8" ht="15.75" customHeight="1">
      <c r="B451" s="3"/>
      <c r="C451" s="4"/>
      <c r="D451" s="5"/>
      <c r="E451" s="5"/>
      <c r="F451" s="3"/>
      <c r="G451" s="3"/>
      <c r="H451" s="3"/>
    </row>
    <row r="452" spans="2:8" ht="15.75" customHeight="1">
      <c r="B452" s="3"/>
      <c r="C452" s="4"/>
      <c r="D452" s="5"/>
      <c r="E452" s="5"/>
      <c r="F452" s="3"/>
      <c r="G452" s="3"/>
      <c r="H452" s="3"/>
    </row>
    <row r="453" spans="2:8" ht="15.75" customHeight="1">
      <c r="B453" s="3"/>
      <c r="C453" s="4"/>
      <c r="D453" s="5"/>
      <c r="E453" s="5"/>
      <c r="F453" s="3"/>
      <c r="G453" s="3"/>
      <c r="H453" s="3"/>
    </row>
    <row r="454" spans="2:8" ht="15.75" customHeight="1">
      <c r="B454" s="3"/>
      <c r="C454" s="4"/>
      <c r="D454" s="5"/>
      <c r="E454" s="5"/>
      <c r="F454" s="3"/>
      <c r="G454" s="3"/>
      <c r="H454" s="3"/>
    </row>
    <row r="455" spans="2:8" ht="15.75" customHeight="1">
      <c r="B455" s="3"/>
      <c r="C455" s="4"/>
      <c r="D455" s="5"/>
      <c r="E455" s="5"/>
      <c r="F455" s="3"/>
      <c r="G455" s="3"/>
      <c r="H455" s="3"/>
    </row>
    <row r="456" spans="2:8" ht="15.75" customHeight="1">
      <c r="B456" s="3"/>
      <c r="C456" s="4"/>
      <c r="D456" s="5"/>
      <c r="E456" s="5"/>
      <c r="F456" s="3"/>
      <c r="G456" s="3"/>
      <c r="H456" s="3"/>
    </row>
    <row r="457" spans="2:8" ht="15.75" customHeight="1">
      <c r="B457" s="3"/>
      <c r="C457" s="4"/>
      <c r="D457" s="5"/>
      <c r="E457" s="5"/>
      <c r="F457" s="3"/>
      <c r="G457" s="3"/>
      <c r="H457" s="3"/>
    </row>
    <row r="458" spans="2:8" ht="15.75" customHeight="1">
      <c r="B458" s="3"/>
      <c r="C458" s="4"/>
      <c r="D458" s="5"/>
      <c r="E458" s="5"/>
      <c r="F458" s="3"/>
      <c r="G458" s="3"/>
      <c r="H458" s="3"/>
    </row>
    <row r="459" spans="2:8" ht="15.75" customHeight="1">
      <c r="B459" s="3"/>
      <c r="C459" s="4"/>
      <c r="D459" s="5"/>
      <c r="E459" s="5"/>
      <c r="F459" s="3"/>
      <c r="G459" s="3"/>
      <c r="H459" s="3"/>
    </row>
    <row r="460" spans="2:8" ht="15.75" customHeight="1">
      <c r="B460" s="3"/>
      <c r="C460" s="4"/>
      <c r="D460" s="5"/>
      <c r="E460" s="5"/>
      <c r="F460" s="3"/>
      <c r="G460" s="3"/>
      <c r="H460" s="3"/>
    </row>
    <row r="461" spans="2:8" ht="15.75" customHeight="1">
      <c r="B461" s="3"/>
      <c r="C461" s="4"/>
      <c r="D461" s="5"/>
      <c r="E461" s="5"/>
      <c r="F461" s="3"/>
      <c r="G461" s="3"/>
      <c r="H461" s="3"/>
    </row>
    <row r="462" spans="2:8" ht="15.75" customHeight="1">
      <c r="B462" s="3"/>
      <c r="C462" s="4"/>
      <c r="D462" s="5"/>
      <c r="E462" s="5"/>
      <c r="F462" s="3"/>
      <c r="G462" s="3"/>
      <c r="H462" s="3"/>
    </row>
    <row r="463" spans="2:8" ht="15.75" customHeight="1">
      <c r="B463" s="3"/>
      <c r="C463" s="4"/>
      <c r="D463" s="5"/>
      <c r="E463" s="5"/>
      <c r="F463" s="3"/>
      <c r="G463" s="3"/>
      <c r="H463" s="3"/>
    </row>
    <row r="464" spans="2:8" ht="15.75" customHeight="1">
      <c r="B464" s="3"/>
      <c r="C464" s="4"/>
      <c r="D464" s="5"/>
      <c r="E464" s="5"/>
      <c r="F464" s="3"/>
      <c r="G464" s="3"/>
      <c r="H464" s="3"/>
    </row>
    <row r="465" spans="2:8" ht="15.75" customHeight="1">
      <c r="B465" s="3"/>
      <c r="C465" s="4"/>
      <c r="D465" s="5"/>
      <c r="E465" s="5"/>
      <c r="F465" s="3"/>
      <c r="G465" s="3"/>
      <c r="H465" s="3"/>
    </row>
    <row r="466" spans="2:8" ht="15.75" customHeight="1">
      <c r="B466" s="3"/>
      <c r="C466" s="4"/>
      <c r="D466" s="5"/>
      <c r="E466" s="5"/>
      <c r="F466" s="3"/>
      <c r="G466" s="3"/>
      <c r="H466" s="3"/>
    </row>
    <row r="467" spans="2:8" ht="15.75" customHeight="1">
      <c r="B467" s="3"/>
      <c r="C467" s="4"/>
      <c r="D467" s="5"/>
      <c r="E467" s="5"/>
      <c r="F467" s="3"/>
      <c r="G467" s="3"/>
      <c r="H467" s="3"/>
    </row>
    <row r="468" spans="2:8" ht="15.75" customHeight="1">
      <c r="B468" s="3"/>
      <c r="C468" s="4"/>
      <c r="D468" s="5"/>
      <c r="E468" s="5"/>
      <c r="F468" s="3"/>
      <c r="G468" s="3"/>
      <c r="H468" s="3"/>
    </row>
    <row r="469" spans="2:8" ht="15.75" customHeight="1">
      <c r="B469" s="3"/>
      <c r="C469" s="4"/>
      <c r="D469" s="5"/>
      <c r="E469" s="5"/>
      <c r="F469" s="3"/>
      <c r="G469" s="3"/>
      <c r="H469" s="3"/>
    </row>
    <row r="470" spans="2:8" ht="15.75" customHeight="1">
      <c r="B470" s="3"/>
      <c r="C470" s="4"/>
      <c r="D470" s="5"/>
      <c r="E470" s="5"/>
      <c r="F470" s="3"/>
      <c r="G470" s="3"/>
      <c r="H470" s="3"/>
    </row>
    <row r="471" spans="2:8" ht="15.75" customHeight="1">
      <c r="B471" s="3"/>
      <c r="C471" s="4"/>
      <c r="D471" s="5"/>
      <c r="E471" s="5"/>
      <c r="F471" s="3"/>
      <c r="G471" s="3"/>
      <c r="H471" s="3"/>
    </row>
    <row r="472" spans="2:8" ht="15.75" customHeight="1">
      <c r="B472" s="3"/>
      <c r="C472" s="4"/>
      <c r="D472" s="5"/>
      <c r="E472" s="5"/>
      <c r="F472" s="3"/>
      <c r="G472" s="3"/>
      <c r="H472" s="3"/>
    </row>
    <row r="473" spans="2:8" ht="15.75" customHeight="1">
      <c r="B473" s="3"/>
      <c r="C473" s="4"/>
      <c r="D473" s="5"/>
      <c r="E473" s="5"/>
      <c r="F473" s="3"/>
      <c r="G473" s="3"/>
      <c r="H473" s="3"/>
    </row>
    <row r="474" spans="2:8" ht="15.75" customHeight="1">
      <c r="B474" s="3"/>
      <c r="C474" s="4"/>
      <c r="D474" s="5"/>
      <c r="E474" s="5"/>
      <c r="F474" s="3"/>
      <c r="G474" s="3"/>
      <c r="H474" s="3"/>
    </row>
    <row r="475" spans="2:8" ht="15.75" customHeight="1">
      <c r="B475" s="3"/>
      <c r="C475" s="4"/>
      <c r="D475" s="5"/>
      <c r="E475" s="5"/>
      <c r="F475" s="3"/>
      <c r="G475" s="3"/>
      <c r="H475" s="3"/>
    </row>
    <row r="476" spans="2:8" ht="15.75" customHeight="1">
      <c r="B476" s="3"/>
      <c r="C476" s="4"/>
      <c r="D476" s="5"/>
      <c r="E476" s="5"/>
      <c r="F476" s="3"/>
      <c r="G476" s="3"/>
      <c r="H476" s="3"/>
    </row>
    <row r="477" spans="2:8" ht="15.75" customHeight="1">
      <c r="B477" s="3"/>
      <c r="C477" s="4"/>
      <c r="D477" s="5"/>
      <c r="E477" s="5"/>
      <c r="F477" s="3"/>
      <c r="G477" s="3"/>
      <c r="H477" s="3"/>
    </row>
    <row r="478" spans="2:8" ht="15.75" customHeight="1">
      <c r="B478" s="3"/>
      <c r="C478" s="4"/>
      <c r="D478" s="5"/>
      <c r="E478" s="5"/>
      <c r="F478" s="3"/>
      <c r="G478" s="3"/>
      <c r="H478" s="3"/>
    </row>
    <row r="479" spans="2:8" ht="15.75" customHeight="1">
      <c r="B479" s="3"/>
      <c r="C479" s="4"/>
      <c r="D479" s="5"/>
      <c r="E479" s="5"/>
      <c r="F479" s="3"/>
      <c r="G479" s="3"/>
      <c r="H479" s="3"/>
    </row>
    <row r="480" spans="2:8" ht="15.75" customHeight="1">
      <c r="B480" s="3"/>
      <c r="C480" s="4"/>
      <c r="D480" s="5"/>
      <c r="E480" s="5"/>
      <c r="F480" s="3"/>
      <c r="G480" s="3"/>
      <c r="H480" s="3"/>
    </row>
    <row r="481" spans="2:8" ht="15.75" customHeight="1">
      <c r="B481" s="3"/>
      <c r="C481" s="4"/>
      <c r="D481" s="5"/>
      <c r="E481" s="5"/>
      <c r="F481" s="3"/>
      <c r="G481" s="3"/>
      <c r="H481" s="3"/>
    </row>
    <row r="482" spans="2:8" ht="15.75" customHeight="1">
      <c r="B482" s="3"/>
      <c r="C482" s="4"/>
      <c r="D482" s="5"/>
      <c r="E482" s="5"/>
      <c r="F482" s="3"/>
      <c r="G482" s="3"/>
      <c r="H482" s="3"/>
    </row>
    <row r="483" spans="2:8" ht="15.75" customHeight="1">
      <c r="B483" s="3"/>
      <c r="C483" s="4"/>
      <c r="D483" s="5"/>
      <c r="E483" s="5"/>
      <c r="F483" s="3"/>
      <c r="G483" s="3"/>
      <c r="H483" s="3"/>
    </row>
    <row r="484" spans="2:8" ht="15.75" customHeight="1">
      <c r="B484" s="3"/>
      <c r="C484" s="4"/>
      <c r="D484" s="5"/>
      <c r="E484" s="5"/>
      <c r="F484" s="3"/>
      <c r="G484" s="3"/>
      <c r="H484" s="3"/>
    </row>
    <row r="485" spans="2:8" ht="15.75" customHeight="1">
      <c r="B485" s="3"/>
      <c r="C485" s="4"/>
      <c r="D485" s="5"/>
      <c r="E485" s="5"/>
      <c r="F485" s="3"/>
      <c r="G485" s="3"/>
      <c r="H485" s="3"/>
    </row>
    <row r="486" spans="2:8" ht="15.75" customHeight="1">
      <c r="B486" s="3"/>
      <c r="C486" s="4"/>
      <c r="D486" s="5"/>
      <c r="E486" s="5"/>
      <c r="F486" s="3"/>
      <c r="G486" s="3"/>
      <c r="H486" s="3"/>
    </row>
    <row r="487" spans="2:8" ht="15.75" customHeight="1">
      <c r="B487" s="3"/>
      <c r="C487" s="4"/>
      <c r="D487" s="5"/>
      <c r="E487" s="5"/>
      <c r="F487" s="3"/>
      <c r="G487" s="3"/>
      <c r="H487" s="3"/>
    </row>
    <row r="488" spans="2:8" ht="15.75" customHeight="1">
      <c r="B488" s="3"/>
      <c r="C488" s="4"/>
      <c r="D488" s="5"/>
      <c r="E488" s="5"/>
      <c r="F488" s="3"/>
      <c r="G488" s="3"/>
      <c r="H488" s="3"/>
    </row>
    <row r="489" spans="2:8" ht="15.75" customHeight="1">
      <c r="B489" s="3"/>
      <c r="C489" s="4"/>
      <c r="D489" s="5"/>
      <c r="E489" s="5"/>
      <c r="F489" s="3"/>
      <c r="G489" s="3"/>
      <c r="H489" s="3"/>
    </row>
    <row r="490" spans="2:8" ht="15.75" customHeight="1">
      <c r="B490" s="3"/>
      <c r="C490" s="4"/>
      <c r="D490" s="5"/>
      <c r="E490" s="5"/>
      <c r="F490" s="3"/>
      <c r="G490" s="3"/>
      <c r="H490" s="3"/>
    </row>
    <row r="491" spans="2:8" ht="15.75" customHeight="1">
      <c r="B491" s="3"/>
      <c r="C491" s="4"/>
      <c r="D491" s="5"/>
      <c r="E491" s="5"/>
      <c r="F491" s="3"/>
      <c r="G491" s="3"/>
      <c r="H491" s="3"/>
    </row>
    <row r="492" spans="2:8" ht="15.75" customHeight="1">
      <c r="B492" s="3"/>
      <c r="C492" s="4"/>
      <c r="D492" s="5"/>
      <c r="E492" s="5"/>
      <c r="F492" s="3"/>
      <c r="G492" s="3"/>
      <c r="H492" s="3"/>
    </row>
    <row r="493" spans="2:8" ht="15.75" customHeight="1">
      <c r="B493" s="3"/>
      <c r="C493" s="4"/>
      <c r="D493" s="5"/>
      <c r="E493" s="5"/>
      <c r="F493" s="3"/>
      <c r="G493" s="3"/>
      <c r="H493" s="3"/>
    </row>
    <row r="494" spans="2:8" ht="15.75" customHeight="1">
      <c r="B494" s="3"/>
      <c r="C494" s="4"/>
      <c r="D494" s="5"/>
      <c r="E494" s="5"/>
      <c r="F494" s="3"/>
      <c r="G494" s="3"/>
      <c r="H494" s="3"/>
    </row>
    <row r="495" spans="2:8" ht="15.75" customHeight="1">
      <c r="B495" s="3"/>
      <c r="C495" s="4"/>
      <c r="D495" s="5"/>
      <c r="E495" s="5"/>
      <c r="F495" s="3"/>
      <c r="G495" s="3"/>
      <c r="H495" s="3"/>
    </row>
    <row r="496" spans="2:8" ht="15.75" customHeight="1">
      <c r="B496" s="3"/>
      <c r="C496" s="4"/>
      <c r="D496" s="5"/>
      <c r="E496" s="5"/>
      <c r="F496" s="3"/>
      <c r="G496" s="3"/>
      <c r="H496" s="3"/>
    </row>
    <row r="497" spans="2:8" ht="15.75" customHeight="1">
      <c r="B497" s="3"/>
      <c r="C497" s="4"/>
      <c r="D497" s="5"/>
      <c r="E497" s="5"/>
      <c r="F497" s="3"/>
      <c r="G497" s="3"/>
      <c r="H497" s="3"/>
    </row>
    <row r="498" spans="2:8" ht="15.75" customHeight="1">
      <c r="B498" s="3"/>
      <c r="C498" s="4"/>
      <c r="D498" s="5"/>
      <c r="E498" s="5"/>
      <c r="F498" s="3"/>
      <c r="G498" s="3"/>
      <c r="H498" s="3"/>
    </row>
    <row r="499" spans="2:8" ht="15.75" customHeight="1">
      <c r="B499" s="3"/>
      <c r="C499" s="4"/>
      <c r="D499" s="5"/>
      <c r="E499" s="5"/>
      <c r="F499" s="3"/>
      <c r="G499" s="3"/>
      <c r="H499" s="3"/>
    </row>
    <row r="500" spans="2:8" ht="15.75" customHeight="1">
      <c r="B500" s="3"/>
      <c r="C500" s="4"/>
      <c r="D500" s="5"/>
      <c r="E500" s="5"/>
      <c r="F500" s="3"/>
      <c r="G500" s="3"/>
      <c r="H500" s="3"/>
    </row>
    <row r="501" spans="2:8" ht="15.75" customHeight="1">
      <c r="B501" s="3"/>
      <c r="C501" s="4"/>
      <c r="D501" s="5"/>
      <c r="E501" s="5"/>
      <c r="F501" s="3"/>
      <c r="G501" s="3"/>
      <c r="H501" s="3"/>
    </row>
    <row r="502" spans="2:8" ht="15.75" customHeight="1">
      <c r="B502" s="3"/>
      <c r="C502" s="4"/>
      <c r="D502" s="5"/>
      <c r="E502" s="5"/>
      <c r="F502" s="3"/>
      <c r="G502" s="3"/>
      <c r="H502" s="3"/>
    </row>
    <row r="503" spans="2:8" ht="15.75" customHeight="1">
      <c r="B503" s="3"/>
      <c r="C503" s="4"/>
      <c r="D503" s="5"/>
      <c r="E503" s="5"/>
      <c r="F503" s="3"/>
      <c r="G503" s="3"/>
      <c r="H503" s="3"/>
    </row>
    <row r="504" spans="2:8" ht="15.75" customHeight="1">
      <c r="B504" s="3"/>
      <c r="C504" s="4"/>
      <c r="D504" s="5"/>
      <c r="E504" s="5"/>
      <c r="F504" s="3"/>
      <c r="G504" s="3"/>
      <c r="H504" s="3"/>
    </row>
    <row r="505" spans="2:8" ht="15.75" customHeight="1">
      <c r="B505" s="3"/>
      <c r="C505" s="4"/>
      <c r="D505" s="5"/>
      <c r="E505" s="5"/>
      <c r="F505" s="3"/>
      <c r="G505" s="3"/>
      <c r="H505" s="3"/>
    </row>
    <row r="506" spans="2:8" ht="15.75" customHeight="1">
      <c r="B506" s="3"/>
      <c r="C506" s="4"/>
      <c r="D506" s="5"/>
      <c r="E506" s="5"/>
      <c r="F506" s="3"/>
      <c r="G506" s="3"/>
      <c r="H506" s="3"/>
    </row>
    <row r="507" spans="2:8" ht="15.75" customHeight="1">
      <c r="B507" s="3"/>
      <c r="C507" s="4"/>
      <c r="D507" s="5"/>
      <c r="E507" s="5"/>
      <c r="F507" s="3"/>
      <c r="G507" s="3"/>
      <c r="H507" s="3"/>
    </row>
    <row r="508" spans="2:8" ht="15.75" customHeight="1">
      <c r="B508" s="3"/>
      <c r="C508" s="4"/>
      <c r="D508" s="5"/>
      <c r="E508" s="5"/>
      <c r="F508" s="3"/>
      <c r="G508" s="3"/>
      <c r="H508" s="3"/>
    </row>
    <row r="509" spans="2:8" ht="15.75" customHeight="1">
      <c r="B509" s="3"/>
      <c r="C509" s="4"/>
      <c r="D509" s="5"/>
      <c r="E509" s="5"/>
      <c r="F509" s="3"/>
      <c r="G509" s="3"/>
      <c r="H509" s="3"/>
    </row>
    <row r="510" spans="2:8" ht="15.75" customHeight="1">
      <c r="B510" s="3"/>
      <c r="C510" s="4"/>
      <c r="D510" s="5"/>
      <c r="E510" s="5"/>
      <c r="F510" s="3"/>
      <c r="G510" s="3"/>
      <c r="H510" s="3"/>
    </row>
    <row r="511" spans="2:8" ht="15.75" customHeight="1">
      <c r="B511" s="3"/>
      <c r="C511" s="4"/>
      <c r="D511" s="5"/>
      <c r="E511" s="5"/>
      <c r="F511" s="3"/>
      <c r="G511" s="3"/>
      <c r="H511" s="3"/>
    </row>
    <row r="512" spans="2:8" ht="15.75" customHeight="1">
      <c r="B512" s="3"/>
      <c r="C512" s="4"/>
      <c r="D512" s="5"/>
      <c r="E512" s="5"/>
      <c r="F512" s="3"/>
      <c r="G512" s="3"/>
      <c r="H512" s="3"/>
    </row>
    <row r="513" spans="2:8" ht="15.75" customHeight="1">
      <c r="B513" s="3"/>
      <c r="C513" s="4"/>
      <c r="D513" s="5"/>
      <c r="E513" s="5"/>
      <c r="F513" s="3"/>
      <c r="G513" s="3"/>
      <c r="H513" s="3"/>
    </row>
    <row r="514" spans="2:8" ht="15.75" customHeight="1">
      <c r="B514" s="3"/>
      <c r="C514" s="4"/>
      <c r="D514" s="5"/>
      <c r="E514" s="5"/>
      <c r="F514" s="3"/>
      <c r="G514" s="3"/>
      <c r="H514" s="3"/>
    </row>
    <row r="515" spans="2:8" ht="15.75" customHeight="1">
      <c r="B515" s="3"/>
      <c r="C515" s="4"/>
      <c r="D515" s="5"/>
      <c r="E515" s="5"/>
      <c r="F515" s="3"/>
      <c r="G515" s="3"/>
      <c r="H515" s="3"/>
    </row>
    <row r="516" spans="2:8" ht="15.75" customHeight="1">
      <c r="B516" s="3"/>
      <c r="C516" s="4"/>
      <c r="D516" s="5"/>
      <c r="E516" s="5"/>
      <c r="F516" s="3"/>
      <c r="G516" s="3"/>
      <c r="H516" s="3"/>
    </row>
    <row r="517" spans="2:8" ht="15.75" customHeight="1">
      <c r="B517" s="3"/>
      <c r="C517" s="4"/>
      <c r="D517" s="5"/>
      <c r="E517" s="5"/>
      <c r="F517" s="3"/>
      <c r="G517" s="3"/>
      <c r="H517" s="3"/>
    </row>
    <row r="518" spans="2:8" ht="15.75" customHeight="1">
      <c r="B518" s="3"/>
      <c r="C518" s="4"/>
      <c r="D518" s="5"/>
      <c r="E518" s="5"/>
      <c r="F518" s="3"/>
      <c r="G518" s="3"/>
      <c r="H518" s="3"/>
    </row>
    <row r="519" spans="2:8" ht="15.75" customHeight="1">
      <c r="B519" s="3"/>
      <c r="C519" s="4"/>
      <c r="D519" s="5"/>
      <c r="E519" s="5"/>
      <c r="F519" s="3"/>
      <c r="G519" s="3"/>
      <c r="H519" s="3"/>
    </row>
    <row r="520" spans="2:8" ht="15.75" customHeight="1">
      <c r="B520" s="3"/>
      <c r="C520" s="4"/>
      <c r="D520" s="5"/>
      <c r="E520" s="5"/>
      <c r="F520" s="3"/>
      <c r="G520" s="3"/>
      <c r="H520" s="3"/>
    </row>
    <row r="521" spans="2:8" ht="15.75" customHeight="1">
      <c r="B521" s="3"/>
      <c r="C521" s="4"/>
      <c r="D521" s="5"/>
      <c r="E521" s="5"/>
      <c r="F521" s="3"/>
      <c r="G521" s="3"/>
      <c r="H521" s="3"/>
    </row>
    <row r="522" spans="2:8" ht="15.75" customHeight="1">
      <c r="B522" s="3"/>
      <c r="C522" s="4"/>
      <c r="D522" s="5"/>
      <c r="E522" s="5"/>
      <c r="F522" s="3"/>
      <c r="G522" s="3"/>
      <c r="H522" s="3"/>
    </row>
    <row r="523" spans="2:8" ht="15.75" customHeight="1">
      <c r="B523" s="3"/>
      <c r="C523" s="4"/>
      <c r="D523" s="5"/>
      <c r="E523" s="5"/>
      <c r="F523" s="3"/>
      <c r="G523" s="3"/>
      <c r="H523" s="3"/>
    </row>
    <row r="524" spans="2:8" ht="15.75" customHeight="1">
      <c r="B524" s="3"/>
      <c r="C524" s="4"/>
      <c r="D524" s="5"/>
      <c r="E524" s="5"/>
      <c r="F524" s="3"/>
      <c r="G524" s="3"/>
      <c r="H524" s="3"/>
    </row>
    <row r="525" spans="2:8" ht="15.75" customHeight="1">
      <c r="B525" s="3"/>
      <c r="C525" s="4"/>
      <c r="D525" s="5"/>
      <c r="E525" s="5"/>
      <c r="F525" s="3"/>
      <c r="G525" s="3"/>
      <c r="H525" s="3"/>
    </row>
    <row r="526" spans="2:8" ht="15.75" customHeight="1">
      <c r="B526" s="3"/>
      <c r="C526" s="4"/>
      <c r="D526" s="5"/>
      <c r="E526" s="5"/>
      <c r="F526" s="3"/>
      <c r="G526" s="3"/>
      <c r="H526" s="3"/>
    </row>
    <row r="527" spans="2:8" ht="15.75" customHeight="1">
      <c r="B527" s="3"/>
      <c r="C527" s="4"/>
      <c r="D527" s="5"/>
      <c r="E527" s="5"/>
      <c r="F527" s="3"/>
      <c r="G527" s="3"/>
      <c r="H527" s="3"/>
    </row>
    <row r="528" spans="2:8" ht="15.75" customHeight="1">
      <c r="B528" s="3"/>
      <c r="C528" s="4"/>
      <c r="D528" s="5"/>
      <c r="E528" s="5"/>
      <c r="F528" s="3"/>
      <c r="G528" s="3"/>
      <c r="H528" s="3"/>
    </row>
    <row r="529" spans="2:8" ht="15.75" customHeight="1">
      <c r="B529" s="3"/>
      <c r="C529" s="4"/>
      <c r="D529" s="5"/>
      <c r="E529" s="5"/>
      <c r="F529" s="3"/>
      <c r="G529" s="3"/>
      <c r="H529" s="3"/>
    </row>
    <row r="530" spans="2:8" ht="15.75" customHeight="1">
      <c r="B530" s="3"/>
      <c r="C530" s="4"/>
      <c r="D530" s="5"/>
      <c r="E530" s="5"/>
      <c r="F530" s="3"/>
      <c r="G530" s="3"/>
      <c r="H530" s="3"/>
    </row>
    <row r="531" spans="2:8" ht="15.75" customHeight="1">
      <c r="B531" s="3"/>
      <c r="C531" s="4"/>
      <c r="D531" s="5"/>
      <c r="E531" s="5"/>
      <c r="F531" s="3"/>
      <c r="G531" s="3"/>
      <c r="H531" s="3"/>
    </row>
    <row r="532" spans="2:8" ht="15.75" customHeight="1">
      <c r="B532" s="3"/>
      <c r="C532" s="4"/>
      <c r="D532" s="5"/>
      <c r="E532" s="5"/>
      <c r="F532" s="3"/>
      <c r="G532" s="3"/>
      <c r="H532" s="3"/>
    </row>
    <row r="533" spans="2:8" ht="15.75" customHeight="1">
      <c r="B533" s="3"/>
      <c r="C533" s="4"/>
      <c r="D533" s="5"/>
      <c r="E533" s="5"/>
      <c r="F533" s="3"/>
      <c r="G533" s="3"/>
      <c r="H533" s="3"/>
    </row>
    <row r="534" spans="2:8" ht="15.75" customHeight="1">
      <c r="B534" s="3"/>
      <c r="C534" s="4"/>
      <c r="D534" s="5"/>
      <c r="E534" s="5"/>
      <c r="F534" s="3"/>
      <c r="G534" s="3"/>
      <c r="H534" s="3"/>
    </row>
    <row r="535" spans="2:8" ht="15.75" customHeight="1">
      <c r="B535" s="3"/>
      <c r="C535" s="4"/>
      <c r="D535" s="5"/>
      <c r="E535" s="5"/>
      <c r="F535" s="3"/>
      <c r="G535" s="3"/>
      <c r="H535" s="3"/>
    </row>
    <row r="536" spans="2:8" ht="15.75" customHeight="1">
      <c r="B536" s="3"/>
      <c r="C536" s="4"/>
      <c r="D536" s="5"/>
      <c r="E536" s="5"/>
      <c r="F536" s="3"/>
      <c r="G536" s="3"/>
      <c r="H536" s="3"/>
    </row>
    <row r="537" spans="2:8" ht="15.75" customHeight="1">
      <c r="B537" s="3"/>
      <c r="C537" s="4"/>
      <c r="D537" s="5"/>
      <c r="E537" s="5"/>
      <c r="F537" s="3"/>
      <c r="G537" s="3"/>
      <c r="H537" s="3"/>
    </row>
    <row r="538" spans="2:8" ht="15.75" customHeight="1">
      <c r="B538" s="3"/>
      <c r="C538" s="4"/>
      <c r="D538" s="5"/>
      <c r="E538" s="5"/>
      <c r="F538" s="3"/>
      <c r="G538" s="3"/>
      <c r="H538" s="3"/>
    </row>
    <row r="539" spans="2:8" ht="15.75" customHeight="1">
      <c r="B539" s="3"/>
      <c r="C539" s="4"/>
      <c r="D539" s="5"/>
      <c r="E539" s="5"/>
      <c r="F539" s="3"/>
      <c r="G539" s="3"/>
      <c r="H539" s="3"/>
    </row>
    <row r="540" spans="2:8" ht="15.75" customHeight="1">
      <c r="B540" s="3"/>
      <c r="C540" s="4"/>
      <c r="D540" s="5"/>
      <c r="E540" s="5"/>
      <c r="F540" s="3"/>
      <c r="G540" s="3"/>
      <c r="H540" s="3"/>
    </row>
    <row r="541" spans="2:8" ht="15.75" customHeight="1">
      <c r="B541" s="3"/>
      <c r="C541" s="4"/>
      <c r="D541" s="5"/>
      <c r="E541" s="5"/>
      <c r="F541" s="3"/>
      <c r="G541" s="3"/>
      <c r="H541" s="3"/>
    </row>
    <row r="542" spans="2:8" ht="15.75" customHeight="1">
      <c r="B542" s="3"/>
      <c r="C542" s="4"/>
      <c r="D542" s="5"/>
      <c r="E542" s="5"/>
      <c r="F542" s="3"/>
      <c r="G542" s="3"/>
      <c r="H542" s="3"/>
    </row>
    <row r="543" spans="2:8" ht="15.75" customHeight="1">
      <c r="B543" s="3"/>
      <c r="C543" s="4"/>
      <c r="D543" s="5"/>
      <c r="E543" s="5"/>
      <c r="F543" s="3"/>
      <c r="G543" s="3"/>
      <c r="H543" s="3"/>
    </row>
    <row r="544" spans="2:8" ht="15.75" customHeight="1">
      <c r="B544" s="3"/>
      <c r="C544" s="4"/>
      <c r="D544" s="5"/>
      <c r="E544" s="5"/>
      <c r="F544" s="3"/>
      <c r="G544" s="3"/>
      <c r="H544" s="3"/>
    </row>
    <row r="545" spans="2:8" ht="15.75" customHeight="1">
      <c r="B545" s="3"/>
      <c r="C545" s="4"/>
      <c r="D545" s="5"/>
      <c r="E545" s="5"/>
      <c r="F545" s="3"/>
      <c r="G545" s="3"/>
      <c r="H545" s="3"/>
    </row>
    <row r="546" spans="2:8" ht="15.75" customHeight="1">
      <c r="B546" s="3"/>
      <c r="C546" s="4"/>
      <c r="D546" s="5"/>
      <c r="E546" s="5"/>
      <c r="F546" s="3"/>
      <c r="G546" s="3"/>
      <c r="H546" s="3"/>
    </row>
    <row r="547" spans="2:8" ht="15.75" customHeight="1">
      <c r="B547" s="3"/>
      <c r="C547" s="4"/>
      <c r="D547" s="5"/>
      <c r="E547" s="5"/>
      <c r="F547" s="3"/>
      <c r="G547" s="3"/>
      <c r="H547" s="3"/>
    </row>
    <row r="548" spans="2:8" ht="15.75" customHeight="1">
      <c r="B548" s="3"/>
      <c r="C548" s="4"/>
      <c r="D548" s="5"/>
      <c r="E548" s="5"/>
      <c r="F548" s="3"/>
      <c r="G548" s="3"/>
      <c r="H548" s="3"/>
    </row>
    <row r="549" spans="2:8" ht="15.75" customHeight="1">
      <c r="B549" s="3"/>
      <c r="C549" s="4"/>
      <c r="D549" s="5"/>
      <c r="E549" s="5"/>
      <c r="F549" s="3"/>
      <c r="G549" s="3"/>
      <c r="H549" s="3"/>
    </row>
    <row r="550" spans="2:8" ht="15.75" customHeight="1">
      <c r="B550" s="3"/>
      <c r="C550" s="4"/>
      <c r="D550" s="5"/>
      <c r="E550" s="5"/>
      <c r="F550" s="3"/>
      <c r="G550" s="3"/>
      <c r="H550" s="3"/>
    </row>
    <row r="551" spans="2:8" ht="15.75" customHeight="1">
      <c r="B551" s="3"/>
      <c r="C551" s="4"/>
      <c r="D551" s="5"/>
      <c r="E551" s="5"/>
      <c r="F551" s="3"/>
      <c r="G551" s="3"/>
      <c r="H551" s="3"/>
    </row>
    <row r="552" spans="2:8" ht="15.75" customHeight="1">
      <c r="B552" s="3"/>
      <c r="C552" s="4"/>
      <c r="D552" s="5"/>
      <c r="E552" s="5"/>
      <c r="F552" s="3"/>
      <c r="G552" s="3"/>
      <c r="H552" s="3"/>
    </row>
    <row r="553" spans="2:8" ht="15.75" customHeight="1">
      <c r="B553" s="3"/>
      <c r="C553" s="4"/>
      <c r="D553" s="5"/>
      <c r="E553" s="5"/>
      <c r="F553" s="3"/>
      <c r="G553" s="3"/>
      <c r="H553" s="3"/>
    </row>
    <row r="554" spans="2:8" ht="15.75" customHeight="1">
      <c r="B554" s="3"/>
      <c r="C554" s="4"/>
      <c r="D554" s="5"/>
      <c r="E554" s="5"/>
      <c r="F554" s="3"/>
      <c r="G554" s="3"/>
      <c r="H554" s="3"/>
    </row>
    <row r="555" spans="2:8" ht="15.75" customHeight="1">
      <c r="B555" s="3"/>
      <c r="C555" s="4"/>
      <c r="D555" s="5"/>
      <c r="E555" s="5"/>
      <c r="F555" s="3"/>
      <c r="G555" s="3"/>
      <c r="H555" s="3"/>
    </row>
    <row r="556" spans="2:8" ht="15.75" customHeight="1">
      <c r="B556" s="3"/>
      <c r="C556" s="4"/>
      <c r="D556" s="5"/>
      <c r="E556" s="5"/>
      <c r="F556" s="3"/>
      <c r="G556" s="3"/>
      <c r="H556" s="3"/>
    </row>
    <row r="557" spans="2:8" ht="15.75" customHeight="1">
      <c r="B557" s="3"/>
      <c r="C557" s="4"/>
      <c r="D557" s="5"/>
      <c r="E557" s="5"/>
      <c r="F557" s="3"/>
      <c r="G557" s="3"/>
      <c r="H557" s="3"/>
    </row>
    <row r="558" spans="2:8" ht="15.75" customHeight="1">
      <c r="B558" s="3"/>
      <c r="C558" s="4"/>
      <c r="D558" s="5"/>
      <c r="E558" s="5"/>
      <c r="F558" s="3"/>
      <c r="G558" s="3"/>
      <c r="H558" s="3"/>
    </row>
    <row r="559" spans="2:8" ht="15.75" customHeight="1">
      <c r="B559" s="3"/>
      <c r="C559" s="4"/>
      <c r="D559" s="5"/>
      <c r="E559" s="5"/>
      <c r="F559" s="3"/>
      <c r="G559" s="3"/>
      <c r="H559" s="3"/>
    </row>
    <row r="560" spans="2:8" ht="15.75" customHeight="1">
      <c r="B560" s="3"/>
      <c r="C560" s="4"/>
      <c r="D560" s="5"/>
      <c r="E560" s="5"/>
      <c r="F560" s="3"/>
      <c r="G560" s="3"/>
      <c r="H560" s="3"/>
    </row>
    <row r="561" spans="2:8" ht="15.75" customHeight="1">
      <c r="B561" s="3"/>
      <c r="C561" s="4"/>
      <c r="D561" s="5"/>
      <c r="E561" s="5"/>
      <c r="F561" s="3"/>
      <c r="G561" s="3"/>
      <c r="H561" s="3"/>
    </row>
    <row r="562" spans="2:8" ht="15.75" customHeight="1">
      <c r="B562" s="3"/>
      <c r="C562" s="4"/>
      <c r="D562" s="5"/>
      <c r="E562" s="5"/>
      <c r="F562" s="3"/>
      <c r="G562" s="3"/>
      <c r="H562" s="3"/>
    </row>
    <row r="563" spans="2:8" ht="15.75" customHeight="1">
      <c r="B563" s="3"/>
      <c r="C563" s="4"/>
      <c r="D563" s="5"/>
      <c r="E563" s="5"/>
      <c r="F563" s="3"/>
      <c r="G563" s="3"/>
      <c r="H563" s="3"/>
    </row>
    <row r="564" spans="2:8" ht="15.75" customHeight="1">
      <c r="B564" s="3"/>
      <c r="C564" s="4"/>
      <c r="D564" s="5"/>
      <c r="E564" s="5"/>
      <c r="F564" s="3"/>
      <c r="G564" s="3"/>
      <c r="H564" s="3"/>
    </row>
    <row r="565" spans="2:8" ht="15.75" customHeight="1">
      <c r="B565" s="3"/>
      <c r="C565" s="4"/>
      <c r="D565" s="5"/>
      <c r="E565" s="5"/>
      <c r="F565" s="3"/>
      <c r="G565" s="3"/>
      <c r="H565" s="3"/>
    </row>
    <row r="566" spans="2:8" ht="15.75" customHeight="1">
      <c r="B566" s="3"/>
      <c r="C566" s="4"/>
      <c r="D566" s="5"/>
      <c r="E566" s="5"/>
      <c r="F566" s="3"/>
      <c r="G566" s="3"/>
      <c r="H566" s="3"/>
    </row>
    <row r="567" spans="2:8" ht="15.75" customHeight="1">
      <c r="B567" s="3"/>
      <c r="C567" s="4"/>
      <c r="D567" s="5"/>
      <c r="E567" s="5"/>
      <c r="F567" s="3"/>
      <c r="G567" s="3"/>
      <c r="H567" s="3"/>
    </row>
    <row r="568" spans="2:8" ht="15.75" customHeight="1">
      <c r="B568" s="3"/>
      <c r="C568" s="4"/>
      <c r="D568" s="5"/>
      <c r="E568" s="5"/>
      <c r="F568" s="3"/>
      <c r="G568" s="3"/>
      <c r="H568" s="3"/>
    </row>
    <row r="569" spans="2:8" ht="15.75" customHeight="1">
      <c r="B569" s="3"/>
      <c r="C569" s="4"/>
      <c r="D569" s="5"/>
      <c r="E569" s="5"/>
      <c r="F569" s="3"/>
      <c r="G569" s="3"/>
      <c r="H569" s="3"/>
    </row>
    <row r="570" spans="2:8" ht="15.75" customHeight="1">
      <c r="B570" s="3"/>
      <c r="C570" s="4"/>
      <c r="D570" s="5"/>
      <c r="E570" s="5"/>
      <c r="F570" s="3"/>
      <c r="G570" s="3"/>
      <c r="H570" s="3"/>
    </row>
    <row r="571" spans="2:8" ht="15.75" customHeight="1">
      <c r="B571" s="3"/>
      <c r="C571" s="4"/>
      <c r="D571" s="5"/>
      <c r="E571" s="5"/>
      <c r="F571" s="3"/>
      <c r="G571" s="3"/>
      <c r="H571" s="3"/>
    </row>
    <row r="572" spans="2:8" ht="15.75" customHeight="1">
      <c r="B572" s="3"/>
      <c r="C572" s="4"/>
      <c r="D572" s="5"/>
      <c r="E572" s="5"/>
      <c r="F572" s="3"/>
      <c r="G572" s="3"/>
      <c r="H572" s="3"/>
    </row>
    <row r="573" spans="2:8" ht="15.75" customHeight="1">
      <c r="B573" s="3"/>
      <c r="C573" s="4"/>
      <c r="D573" s="5"/>
      <c r="E573" s="5"/>
      <c r="F573" s="3"/>
      <c r="G573" s="3"/>
      <c r="H573" s="3"/>
    </row>
    <row r="574" spans="2:8" ht="15.75" customHeight="1">
      <c r="B574" s="3"/>
      <c r="C574" s="4"/>
      <c r="D574" s="5"/>
      <c r="E574" s="5"/>
      <c r="F574" s="3"/>
      <c r="G574" s="3"/>
      <c r="H574" s="3"/>
    </row>
    <row r="575" spans="2:8" ht="15.75" customHeight="1">
      <c r="B575" s="3"/>
      <c r="C575" s="4"/>
      <c r="D575" s="5"/>
      <c r="E575" s="5"/>
      <c r="F575" s="3"/>
      <c r="G575" s="3"/>
      <c r="H575" s="3"/>
    </row>
    <row r="576" spans="2:8" ht="15.75" customHeight="1">
      <c r="B576" s="3"/>
      <c r="C576" s="4"/>
      <c r="D576" s="5"/>
      <c r="E576" s="5"/>
      <c r="F576" s="3"/>
      <c r="G576" s="3"/>
      <c r="H576" s="3"/>
    </row>
    <row r="577" spans="2:8" ht="15.75" customHeight="1">
      <c r="B577" s="3"/>
      <c r="C577" s="4"/>
      <c r="D577" s="5"/>
      <c r="E577" s="5"/>
      <c r="F577" s="3"/>
      <c r="G577" s="3"/>
      <c r="H577" s="3"/>
    </row>
    <row r="578" spans="2:8" ht="15.75" customHeight="1">
      <c r="B578" s="3"/>
      <c r="C578" s="4"/>
      <c r="D578" s="5"/>
      <c r="E578" s="5"/>
      <c r="F578" s="3"/>
      <c r="G578" s="3"/>
      <c r="H578" s="3"/>
    </row>
    <row r="579" spans="2:8" ht="15.75" customHeight="1">
      <c r="B579" s="3"/>
      <c r="C579" s="4"/>
      <c r="D579" s="5"/>
      <c r="E579" s="5"/>
      <c r="F579" s="3"/>
      <c r="G579" s="3"/>
      <c r="H579" s="3"/>
    </row>
    <row r="580" spans="2:8" ht="15.75" customHeight="1">
      <c r="B580" s="3"/>
      <c r="C580" s="4"/>
      <c r="D580" s="5"/>
      <c r="E580" s="5"/>
      <c r="F580" s="3"/>
      <c r="G580" s="3"/>
      <c r="H580" s="3"/>
    </row>
    <row r="581" spans="2:8" ht="15.75" customHeight="1">
      <c r="B581" s="3"/>
      <c r="C581" s="4"/>
      <c r="D581" s="5"/>
      <c r="E581" s="5"/>
      <c r="F581" s="3"/>
      <c r="G581" s="3"/>
      <c r="H581" s="3"/>
    </row>
    <row r="582" spans="2:8" ht="15.75" customHeight="1">
      <c r="B582" s="3"/>
      <c r="C582" s="4"/>
      <c r="D582" s="5"/>
      <c r="E582" s="5"/>
      <c r="F582" s="3"/>
      <c r="G582" s="3"/>
      <c r="H582" s="3"/>
    </row>
    <row r="583" spans="2:8" ht="15.75" customHeight="1">
      <c r="B583" s="3"/>
      <c r="C583" s="4"/>
      <c r="D583" s="5"/>
      <c r="E583" s="5"/>
      <c r="F583" s="3"/>
      <c r="G583" s="3"/>
      <c r="H583" s="3"/>
    </row>
    <row r="584" spans="2:8" ht="15.75" customHeight="1">
      <c r="B584" s="3"/>
      <c r="C584" s="4"/>
      <c r="D584" s="5"/>
      <c r="E584" s="5"/>
      <c r="F584" s="3"/>
      <c r="G584" s="3"/>
      <c r="H584" s="3"/>
    </row>
    <row r="585" spans="2:8" ht="15.75" customHeight="1">
      <c r="B585" s="3"/>
      <c r="C585" s="4"/>
      <c r="D585" s="5"/>
      <c r="E585" s="5"/>
      <c r="F585" s="3"/>
      <c r="G585" s="3"/>
      <c r="H585" s="3"/>
    </row>
    <row r="586" spans="2:8" ht="15.75" customHeight="1">
      <c r="B586" s="3"/>
      <c r="C586" s="4"/>
      <c r="D586" s="5"/>
      <c r="E586" s="5"/>
      <c r="F586" s="3"/>
      <c r="G586" s="3"/>
      <c r="H586" s="3"/>
    </row>
    <row r="587" spans="2:8" ht="15.75" customHeight="1">
      <c r="B587" s="3"/>
      <c r="C587" s="4"/>
      <c r="D587" s="5"/>
      <c r="E587" s="5"/>
      <c r="F587" s="3"/>
      <c r="G587" s="3"/>
      <c r="H587" s="3"/>
    </row>
    <row r="588" spans="2:8" ht="15.75" customHeight="1">
      <c r="B588" s="3"/>
      <c r="C588" s="4"/>
      <c r="D588" s="5"/>
      <c r="E588" s="5"/>
      <c r="F588" s="3"/>
      <c r="G588" s="3"/>
      <c r="H588" s="3"/>
    </row>
    <row r="589" spans="2:8" ht="15.75" customHeight="1">
      <c r="B589" s="3"/>
      <c r="C589" s="4"/>
      <c r="D589" s="5"/>
      <c r="E589" s="5"/>
      <c r="F589" s="3"/>
      <c r="G589" s="3"/>
      <c r="H589" s="3"/>
    </row>
    <row r="590" spans="2:8" ht="15.75" customHeight="1">
      <c r="B590" s="3"/>
      <c r="C590" s="4"/>
      <c r="D590" s="5"/>
      <c r="E590" s="5"/>
      <c r="F590" s="3"/>
      <c r="G590" s="3"/>
      <c r="H590" s="3"/>
    </row>
    <row r="591" spans="2:8" ht="15.75" customHeight="1">
      <c r="B591" s="3"/>
      <c r="C591" s="4"/>
      <c r="D591" s="5"/>
      <c r="E591" s="5"/>
      <c r="F591" s="3"/>
      <c r="G591" s="3"/>
      <c r="H591" s="3"/>
    </row>
    <row r="592" spans="2:8" ht="15.75" customHeight="1">
      <c r="B592" s="3"/>
      <c r="C592" s="4"/>
      <c r="D592" s="5"/>
      <c r="E592" s="5"/>
      <c r="F592" s="3"/>
      <c r="G592" s="3"/>
      <c r="H592" s="3"/>
    </row>
    <row r="593" spans="2:8" ht="15.75" customHeight="1">
      <c r="B593" s="3"/>
      <c r="C593" s="4"/>
      <c r="D593" s="5"/>
      <c r="E593" s="5"/>
      <c r="F593" s="3"/>
      <c r="G593" s="3"/>
      <c r="H593" s="3"/>
    </row>
    <row r="594" spans="2:8" ht="15.75" customHeight="1">
      <c r="B594" s="3"/>
      <c r="C594" s="4"/>
      <c r="D594" s="5"/>
      <c r="E594" s="5"/>
      <c r="F594" s="3"/>
      <c r="G594" s="3"/>
      <c r="H594" s="3"/>
    </row>
    <row r="595" spans="2:8" ht="15.75" customHeight="1">
      <c r="B595" s="3"/>
      <c r="C595" s="4"/>
      <c r="D595" s="5"/>
      <c r="E595" s="5"/>
      <c r="F595" s="3"/>
      <c r="G595" s="3"/>
      <c r="H595" s="3"/>
    </row>
    <row r="596" spans="2:8" ht="15.75" customHeight="1">
      <c r="B596" s="3"/>
      <c r="C596" s="4"/>
      <c r="D596" s="5"/>
      <c r="E596" s="5"/>
      <c r="F596" s="3"/>
      <c r="G596" s="3"/>
      <c r="H596" s="3"/>
    </row>
    <row r="597" spans="2:8" ht="15.75" customHeight="1">
      <c r="B597" s="3"/>
      <c r="C597" s="4"/>
      <c r="D597" s="5"/>
      <c r="E597" s="5"/>
      <c r="F597" s="3"/>
      <c r="G597" s="3"/>
      <c r="H597" s="3"/>
    </row>
    <row r="598" spans="2:8" ht="15.75" customHeight="1">
      <c r="B598" s="3"/>
      <c r="C598" s="4"/>
      <c r="D598" s="5"/>
      <c r="E598" s="5"/>
      <c r="F598" s="3"/>
      <c r="G598" s="3"/>
      <c r="H598" s="3"/>
    </row>
    <row r="599" spans="2:8" ht="15.75" customHeight="1">
      <c r="B599" s="3"/>
      <c r="C599" s="4"/>
      <c r="D599" s="5"/>
      <c r="E599" s="5"/>
      <c r="F599" s="3"/>
      <c r="G599" s="3"/>
      <c r="H599" s="3"/>
    </row>
    <row r="600" spans="2:8" ht="15.75" customHeight="1">
      <c r="B600" s="3"/>
      <c r="C600" s="4"/>
      <c r="D600" s="5"/>
      <c r="E600" s="5"/>
      <c r="F600" s="3"/>
      <c r="G600" s="3"/>
      <c r="H600" s="3"/>
    </row>
    <row r="601" spans="2:8" ht="15.75" customHeight="1">
      <c r="B601" s="3"/>
      <c r="C601" s="4"/>
      <c r="D601" s="5"/>
      <c r="E601" s="5"/>
      <c r="F601" s="3"/>
      <c r="G601" s="3"/>
      <c r="H601" s="3"/>
    </row>
    <row r="602" spans="2:8" ht="15.75" customHeight="1">
      <c r="B602" s="3"/>
      <c r="C602" s="4"/>
      <c r="D602" s="5"/>
      <c r="E602" s="5"/>
      <c r="F602" s="3"/>
      <c r="G602" s="3"/>
      <c r="H602" s="3"/>
    </row>
    <row r="603" spans="2:8" ht="15.75" customHeight="1">
      <c r="B603" s="3"/>
      <c r="C603" s="4"/>
      <c r="D603" s="5"/>
      <c r="E603" s="5"/>
      <c r="F603" s="3"/>
      <c r="G603" s="3"/>
      <c r="H603" s="3"/>
    </row>
    <row r="604" spans="2:8" ht="15.75" customHeight="1">
      <c r="B604" s="3"/>
      <c r="C604" s="4"/>
      <c r="D604" s="5"/>
      <c r="E604" s="5"/>
      <c r="F604" s="3"/>
      <c r="G604" s="3"/>
      <c r="H604" s="3"/>
    </row>
    <row r="605" spans="2:8" ht="15.75" customHeight="1">
      <c r="B605" s="3"/>
      <c r="C605" s="4"/>
      <c r="D605" s="5"/>
      <c r="E605" s="5"/>
      <c r="F605" s="3"/>
      <c r="G605" s="3"/>
      <c r="H605" s="3"/>
    </row>
    <row r="606" spans="2:8" ht="15.75" customHeight="1">
      <c r="B606" s="3"/>
      <c r="C606" s="4"/>
      <c r="D606" s="5"/>
      <c r="E606" s="5"/>
      <c r="F606" s="3"/>
      <c r="G606" s="3"/>
      <c r="H606" s="3"/>
    </row>
    <row r="607" spans="2:8" ht="15.75" customHeight="1">
      <c r="B607" s="3"/>
      <c r="C607" s="4"/>
      <c r="D607" s="5"/>
      <c r="E607" s="5"/>
      <c r="F607" s="3"/>
      <c r="G607" s="3"/>
      <c r="H607" s="3"/>
    </row>
    <row r="608" spans="2:8" ht="15.75" customHeight="1">
      <c r="B608" s="3"/>
      <c r="C608" s="4"/>
      <c r="D608" s="5"/>
      <c r="E608" s="5"/>
      <c r="F608" s="3"/>
      <c r="G608" s="3"/>
      <c r="H608" s="3"/>
    </row>
    <row r="609" spans="2:8" ht="15.75" customHeight="1">
      <c r="B609" s="3"/>
      <c r="C609" s="4"/>
      <c r="D609" s="5"/>
      <c r="E609" s="5"/>
      <c r="F609" s="3"/>
      <c r="G609" s="3"/>
      <c r="H609" s="3"/>
    </row>
    <row r="610" spans="2:8" ht="15.75" customHeight="1">
      <c r="B610" s="3"/>
      <c r="C610" s="4"/>
      <c r="D610" s="5"/>
      <c r="E610" s="5"/>
      <c r="F610" s="3"/>
      <c r="G610" s="3"/>
      <c r="H610" s="3"/>
    </row>
    <row r="611" spans="2:8" ht="15.75" customHeight="1">
      <c r="B611" s="3"/>
      <c r="C611" s="4"/>
      <c r="D611" s="5"/>
      <c r="E611" s="5"/>
      <c r="F611" s="3"/>
      <c r="G611" s="3"/>
      <c r="H611" s="3"/>
    </row>
    <row r="612" spans="2:8" ht="15.75" customHeight="1">
      <c r="B612" s="3"/>
      <c r="C612" s="4"/>
      <c r="D612" s="5"/>
      <c r="E612" s="5"/>
      <c r="F612" s="3"/>
      <c r="G612" s="3"/>
      <c r="H612" s="3"/>
    </row>
    <row r="613" spans="2:8" ht="15.75" customHeight="1">
      <c r="B613" s="3"/>
      <c r="C613" s="4"/>
      <c r="D613" s="5"/>
      <c r="E613" s="5"/>
      <c r="F613" s="3"/>
      <c r="G613" s="3"/>
      <c r="H613" s="3"/>
    </row>
    <row r="614" spans="2:8" ht="15.75" customHeight="1">
      <c r="B614" s="3"/>
      <c r="C614" s="4"/>
      <c r="D614" s="5"/>
      <c r="E614" s="5"/>
      <c r="F614" s="3"/>
      <c r="G614" s="3"/>
      <c r="H614" s="3"/>
    </row>
    <row r="615" spans="2:8" ht="15.75" customHeight="1">
      <c r="B615" s="3"/>
      <c r="C615" s="4"/>
      <c r="D615" s="5"/>
      <c r="E615" s="5"/>
      <c r="F615" s="3"/>
      <c r="G615" s="3"/>
      <c r="H615" s="3"/>
    </row>
    <row r="616" spans="2:8" ht="15.75" customHeight="1">
      <c r="B616" s="3"/>
      <c r="C616" s="4"/>
      <c r="D616" s="5"/>
      <c r="E616" s="5"/>
      <c r="F616" s="3"/>
      <c r="G616" s="3"/>
      <c r="H616" s="3"/>
    </row>
    <row r="617" spans="2:8" ht="15.75" customHeight="1">
      <c r="B617" s="3"/>
      <c r="C617" s="4"/>
      <c r="D617" s="5"/>
      <c r="E617" s="5"/>
      <c r="F617" s="3"/>
      <c r="G617" s="3"/>
      <c r="H617" s="3"/>
    </row>
    <row r="618" spans="2:8" ht="15.75" customHeight="1">
      <c r="B618" s="3"/>
      <c r="C618" s="4"/>
      <c r="D618" s="5"/>
      <c r="E618" s="5"/>
      <c r="F618" s="3"/>
      <c r="G618" s="3"/>
      <c r="H618" s="3"/>
    </row>
    <row r="619" spans="2:8" ht="15.75" customHeight="1">
      <c r="B619" s="3"/>
      <c r="C619" s="4"/>
      <c r="D619" s="5"/>
      <c r="E619" s="5"/>
      <c r="F619" s="3"/>
      <c r="G619" s="3"/>
      <c r="H619" s="3"/>
    </row>
    <row r="620" spans="2:8" ht="15.75" customHeight="1">
      <c r="B620" s="3"/>
      <c r="C620" s="4"/>
      <c r="D620" s="5"/>
      <c r="E620" s="5"/>
      <c r="F620" s="3"/>
      <c r="G620" s="3"/>
      <c r="H620" s="3"/>
    </row>
    <row r="621" spans="2:8" ht="15.75" customHeight="1">
      <c r="B621" s="3"/>
      <c r="C621" s="4"/>
      <c r="D621" s="5"/>
      <c r="E621" s="5"/>
      <c r="F621" s="3"/>
      <c r="G621" s="3"/>
      <c r="H621" s="3"/>
    </row>
    <row r="622" spans="2:8" ht="15.75" customHeight="1">
      <c r="B622" s="3"/>
      <c r="C622" s="4"/>
      <c r="D622" s="5"/>
      <c r="E622" s="5"/>
      <c r="F622" s="3"/>
      <c r="G622" s="3"/>
      <c r="H622" s="3"/>
    </row>
    <row r="623" spans="2:8" ht="15.75" customHeight="1">
      <c r="B623" s="3"/>
      <c r="C623" s="4"/>
      <c r="D623" s="5"/>
      <c r="E623" s="5"/>
      <c r="F623" s="3"/>
      <c r="G623" s="3"/>
      <c r="H623" s="3"/>
    </row>
    <row r="624" spans="2:8" ht="15.75" customHeight="1">
      <c r="B624" s="3"/>
      <c r="C624" s="4"/>
      <c r="D624" s="5"/>
      <c r="E624" s="5"/>
      <c r="F624" s="3"/>
      <c r="G624" s="3"/>
      <c r="H624" s="3"/>
    </row>
    <row r="625" spans="2:8" ht="15.75" customHeight="1">
      <c r="B625" s="3"/>
      <c r="C625" s="4"/>
      <c r="D625" s="5"/>
      <c r="E625" s="5"/>
      <c r="F625" s="3"/>
      <c r="G625" s="3"/>
      <c r="H625" s="3"/>
    </row>
    <row r="626" spans="2:8" ht="15.75" customHeight="1">
      <c r="B626" s="3"/>
      <c r="C626" s="4"/>
      <c r="D626" s="5"/>
      <c r="E626" s="5"/>
      <c r="F626" s="3"/>
      <c r="G626" s="3"/>
      <c r="H626" s="3"/>
    </row>
    <row r="627" spans="2:8" ht="15.75" customHeight="1">
      <c r="B627" s="3"/>
      <c r="C627" s="4"/>
      <c r="D627" s="5"/>
      <c r="E627" s="5"/>
      <c r="F627" s="3"/>
      <c r="G627" s="3"/>
      <c r="H627" s="3"/>
    </row>
    <row r="628" spans="2:8" ht="15.75" customHeight="1">
      <c r="B628" s="3"/>
      <c r="C628" s="4"/>
      <c r="D628" s="5"/>
      <c r="E628" s="5"/>
      <c r="F628" s="3"/>
      <c r="G628" s="3"/>
      <c r="H628" s="3"/>
    </row>
    <row r="629" spans="2:8" ht="15.75" customHeight="1">
      <c r="B629" s="3"/>
      <c r="C629" s="4"/>
      <c r="D629" s="5"/>
      <c r="E629" s="5"/>
      <c r="F629" s="3"/>
      <c r="G629" s="3"/>
      <c r="H629" s="3"/>
    </row>
    <row r="630" spans="2:8" ht="15.75" customHeight="1">
      <c r="B630" s="3"/>
      <c r="C630" s="4"/>
      <c r="D630" s="5"/>
      <c r="E630" s="5"/>
      <c r="F630" s="3"/>
      <c r="G630" s="3"/>
      <c r="H630" s="3"/>
    </row>
    <row r="631" spans="2:8" ht="15.75" customHeight="1">
      <c r="B631" s="3"/>
      <c r="C631" s="4"/>
      <c r="D631" s="5"/>
      <c r="E631" s="5"/>
      <c r="F631" s="3"/>
      <c r="G631" s="3"/>
      <c r="H631" s="3"/>
    </row>
    <row r="632" spans="2:8" ht="15.75" customHeight="1">
      <c r="B632" s="3"/>
      <c r="C632" s="4"/>
      <c r="D632" s="5"/>
      <c r="E632" s="5"/>
      <c r="F632" s="3"/>
      <c r="G632" s="3"/>
      <c r="H632" s="3"/>
    </row>
    <row r="633" spans="2:8" ht="15.75" customHeight="1">
      <c r="B633" s="3"/>
      <c r="C633" s="4"/>
      <c r="D633" s="5"/>
      <c r="E633" s="5"/>
      <c r="F633" s="3"/>
      <c r="G633" s="3"/>
      <c r="H633" s="3"/>
    </row>
    <row r="634" spans="2:8" ht="15.75" customHeight="1">
      <c r="B634" s="3"/>
      <c r="C634" s="4"/>
      <c r="D634" s="5"/>
      <c r="E634" s="5"/>
      <c r="F634" s="3"/>
      <c r="G634" s="3"/>
      <c r="H634" s="3"/>
    </row>
    <row r="635" spans="2:8" ht="15.75" customHeight="1">
      <c r="B635" s="3"/>
      <c r="C635" s="4"/>
      <c r="D635" s="5"/>
      <c r="E635" s="5"/>
      <c r="F635" s="3"/>
      <c r="G635" s="3"/>
      <c r="H635" s="3"/>
    </row>
    <row r="636" spans="2:8" ht="15.75" customHeight="1">
      <c r="B636" s="3"/>
      <c r="C636" s="4"/>
      <c r="D636" s="5"/>
      <c r="E636" s="5"/>
      <c r="F636" s="3"/>
      <c r="G636" s="3"/>
      <c r="H636" s="3"/>
    </row>
    <row r="637" spans="2:8" ht="15.75" customHeight="1">
      <c r="B637" s="3"/>
      <c r="C637" s="4"/>
      <c r="D637" s="5"/>
      <c r="E637" s="5"/>
      <c r="F637" s="3"/>
      <c r="G637" s="3"/>
      <c r="H637" s="3"/>
    </row>
    <row r="638" spans="2:8" ht="15.75" customHeight="1">
      <c r="B638" s="3"/>
      <c r="C638" s="4"/>
      <c r="D638" s="5"/>
      <c r="E638" s="5"/>
      <c r="F638" s="3"/>
      <c r="G638" s="3"/>
      <c r="H638" s="3"/>
    </row>
    <row r="639" spans="2:8" ht="15.75" customHeight="1">
      <c r="B639" s="3"/>
      <c r="C639" s="4"/>
      <c r="D639" s="5"/>
      <c r="E639" s="5"/>
      <c r="F639" s="3"/>
      <c r="G639" s="3"/>
      <c r="H639" s="3"/>
    </row>
    <row r="640" spans="2:8" ht="15.75" customHeight="1">
      <c r="B640" s="3"/>
      <c r="C640" s="4"/>
      <c r="D640" s="5"/>
      <c r="E640" s="5"/>
      <c r="F640" s="3"/>
      <c r="G640" s="3"/>
      <c r="H640" s="3"/>
    </row>
    <row r="641" spans="2:8" ht="15.75" customHeight="1">
      <c r="B641" s="3"/>
      <c r="C641" s="4"/>
      <c r="D641" s="5"/>
      <c r="E641" s="5"/>
      <c r="F641" s="3"/>
      <c r="G641" s="3"/>
      <c r="H641" s="3"/>
    </row>
    <row r="642" spans="2:8" ht="15.75" customHeight="1">
      <c r="B642" s="3"/>
      <c r="C642" s="4"/>
      <c r="D642" s="5"/>
      <c r="E642" s="5"/>
      <c r="F642" s="3"/>
      <c r="G642" s="3"/>
      <c r="H642" s="3"/>
    </row>
    <row r="643" spans="2:8" ht="15.75" customHeight="1">
      <c r="B643" s="3"/>
      <c r="C643" s="4"/>
      <c r="D643" s="5"/>
      <c r="E643" s="5"/>
      <c r="F643" s="3"/>
      <c r="G643" s="3"/>
      <c r="H643" s="3"/>
    </row>
    <row r="644" spans="2:8" ht="15.75" customHeight="1">
      <c r="B644" s="3"/>
      <c r="C644" s="4"/>
      <c r="D644" s="5"/>
      <c r="E644" s="5"/>
      <c r="F644" s="3"/>
      <c r="G644" s="3"/>
      <c r="H644" s="3"/>
    </row>
    <row r="645" spans="2:8" ht="15.75" customHeight="1">
      <c r="B645" s="3"/>
      <c r="C645" s="4"/>
      <c r="D645" s="5"/>
      <c r="E645" s="5"/>
      <c r="F645" s="3"/>
      <c r="G645" s="3"/>
      <c r="H645" s="3"/>
    </row>
    <row r="646" spans="2:8" ht="15.75" customHeight="1">
      <c r="B646" s="3"/>
      <c r="C646" s="4"/>
      <c r="D646" s="5"/>
      <c r="E646" s="5"/>
      <c r="F646" s="3"/>
      <c r="G646" s="3"/>
      <c r="H646" s="3"/>
    </row>
    <row r="647" spans="2:8" ht="15.75" customHeight="1">
      <c r="B647" s="3"/>
      <c r="C647" s="4"/>
      <c r="D647" s="5"/>
      <c r="E647" s="5"/>
      <c r="F647" s="3"/>
      <c r="G647" s="3"/>
      <c r="H647" s="3"/>
    </row>
    <row r="648" spans="2:8" ht="15.75" customHeight="1">
      <c r="B648" s="3"/>
      <c r="C648" s="4"/>
      <c r="D648" s="5"/>
      <c r="E648" s="5"/>
      <c r="F648" s="3"/>
      <c r="G648" s="3"/>
      <c r="H648" s="3"/>
    </row>
    <row r="649" spans="2:8" ht="15.75" customHeight="1">
      <c r="B649" s="3"/>
      <c r="C649" s="4"/>
      <c r="D649" s="5"/>
      <c r="E649" s="5"/>
      <c r="F649" s="3"/>
      <c r="G649" s="3"/>
      <c r="H649" s="3"/>
    </row>
    <row r="650" spans="2:8" ht="15.75" customHeight="1">
      <c r="B650" s="3"/>
      <c r="C650" s="4"/>
      <c r="D650" s="5"/>
      <c r="E650" s="5"/>
      <c r="F650" s="3"/>
      <c r="G650" s="3"/>
      <c r="H650" s="3"/>
    </row>
    <row r="651" spans="2:8" ht="15.75" customHeight="1">
      <c r="B651" s="3"/>
      <c r="C651" s="4"/>
      <c r="D651" s="5"/>
      <c r="E651" s="5"/>
      <c r="F651" s="3"/>
      <c r="G651" s="3"/>
      <c r="H651" s="3"/>
    </row>
    <row r="652" spans="2:8" ht="15.75" customHeight="1">
      <c r="B652" s="3"/>
      <c r="C652" s="4"/>
      <c r="D652" s="5"/>
      <c r="E652" s="5"/>
      <c r="F652" s="3"/>
      <c r="G652" s="3"/>
      <c r="H652" s="3"/>
    </row>
    <row r="653" spans="2:8" ht="15.75" customHeight="1">
      <c r="B653" s="3"/>
      <c r="C653" s="4"/>
      <c r="D653" s="5"/>
      <c r="E653" s="5"/>
      <c r="F653" s="3"/>
      <c r="G653" s="3"/>
      <c r="H653" s="3"/>
    </row>
    <row r="654" spans="2:8" ht="15.75" customHeight="1">
      <c r="B654" s="3"/>
      <c r="C654" s="4"/>
      <c r="D654" s="5"/>
      <c r="E654" s="5"/>
      <c r="F654" s="3"/>
      <c r="G654" s="3"/>
      <c r="H654" s="3"/>
    </row>
    <row r="655" spans="2:8" ht="15.75" customHeight="1">
      <c r="B655" s="3"/>
      <c r="C655" s="4"/>
      <c r="D655" s="5"/>
      <c r="E655" s="5"/>
      <c r="F655" s="3"/>
      <c r="G655" s="3"/>
      <c r="H655" s="3"/>
    </row>
    <row r="656" spans="2:8" ht="15.75" customHeight="1">
      <c r="B656" s="3"/>
      <c r="C656" s="4"/>
      <c r="D656" s="5"/>
      <c r="E656" s="5"/>
      <c r="F656" s="3"/>
      <c r="G656" s="3"/>
      <c r="H656" s="3"/>
    </row>
    <row r="657" spans="2:8" ht="15.75" customHeight="1">
      <c r="B657" s="3"/>
      <c r="C657" s="4"/>
      <c r="D657" s="5"/>
      <c r="E657" s="5"/>
      <c r="F657" s="3"/>
      <c r="G657" s="3"/>
      <c r="H657" s="3"/>
    </row>
    <row r="658" spans="2:8" ht="15.75" customHeight="1">
      <c r="B658" s="3"/>
      <c r="C658" s="4"/>
      <c r="D658" s="5"/>
      <c r="E658" s="5"/>
      <c r="F658" s="3"/>
      <c r="G658" s="3"/>
      <c r="H658" s="3"/>
    </row>
    <row r="659" spans="2:8" ht="15.75" customHeight="1">
      <c r="B659" s="3"/>
      <c r="C659" s="4"/>
      <c r="D659" s="5"/>
      <c r="E659" s="5"/>
      <c r="F659" s="3"/>
      <c r="G659" s="3"/>
      <c r="H659" s="3"/>
    </row>
    <row r="660" spans="2:8" ht="15.75" customHeight="1">
      <c r="B660" s="3"/>
      <c r="C660" s="4"/>
      <c r="D660" s="5"/>
      <c r="E660" s="5"/>
      <c r="F660" s="3"/>
      <c r="G660" s="3"/>
      <c r="H660" s="3"/>
    </row>
    <row r="661" spans="2:8" ht="15.75" customHeight="1">
      <c r="B661" s="3"/>
      <c r="C661" s="4"/>
      <c r="D661" s="5"/>
      <c r="E661" s="5"/>
      <c r="F661" s="3"/>
      <c r="G661" s="3"/>
      <c r="H661" s="3"/>
    </row>
    <row r="662" spans="2:8" ht="15.75" customHeight="1">
      <c r="B662" s="3"/>
      <c r="C662" s="4"/>
      <c r="D662" s="5"/>
      <c r="E662" s="5"/>
      <c r="F662" s="3"/>
      <c r="G662" s="3"/>
      <c r="H662" s="3"/>
    </row>
    <row r="663" spans="2:8" ht="15.75" customHeight="1">
      <c r="B663" s="3"/>
      <c r="C663" s="4"/>
      <c r="D663" s="5"/>
      <c r="E663" s="5"/>
      <c r="F663" s="3"/>
      <c r="G663" s="3"/>
      <c r="H663" s="3"/>
    </row>
    <row r="664" spans="2:8" ht="15.75" customHeight="1">
      <c r="B664" s="3"/>
      <c r="C664" s="4"/>
      <c r="D664" s="5"/>
      <c r="E664" s="5"/>
      <c r="F664" s="3"/>
      <c r="G664" s="3"/>
      <c r="H664" s="3"/>
    </row>
    <row r="665" spans="2:8" ht="15.75" customHeight="1">
      <c r="B665" s="3"/>
      <c r="C665" s="4"/>
      <c r="D665" s="5"/>
      <c r="E665" s="5"/>
      <c r="F665" s="3"/>
      <c r="G665" s="3"/>
      <c r="H665" s="3"/>
    </row>
    <row r="666" spans="2:8" ht="15.75" customHeight="1">
      <c r="B666" s="3"/>
      <c r="C666" s="4"/>
      <c r="D666" s="5"/>
      <c r="E666" s="5"/>
      <c r="F666" s="3"/>
      <c r="G666" s="3"/>
      <c r="H666" s="3"/>
    </row>
    <row r="667" spans="2:8" ht="15.75" customHeight="1">
      <c r="B667" s="3"/>
      <c r="C667" s="4"/>
      <c r="D667" s="5"/>
      <c r="E667" s="5"/>
      <c r="F667" s="3"/>
      <c r="G667" s="3"/>
      <c r="H667" s="3"/>
    </row>
    <row r="668" spans="2:8" ht="15.75" customHeight="1">
      <c r="B668" s="3"/>
      <c r="C668" s="4"/>
      <c r="D668" s="5"/>
      <c r="E668" s="5"/>
      <c r="F668" s="3"/>
      <c r="G668" s="3"/>
      <c r="H668" s="3"/>
    </row>
    <row r="669" spans="2:8" ht="15.75" customHeight="1">
      <c r="B669" s="3"/>
      <c r="C669" s="4"/>
      <c r="D669" s="5"/>
      <c r="E669" s="5"/>
      <c r="F669" s="3"/>
      <c r="G669" s="3"/>
      <c r="H669" s="3"/>
    </row>
    <row r="670" spans="2:8" ht="15.75" customHeight="1">
      <c r="B670" s="3"/>
      <c r="C670" s="4"/>
      <c r="D670" s="5"/>
      <c r="E670" s="5"/>
      <c r="F670" s="3"/>
      <c r="G670" s="3"/>
      <c r="H670" s="3"/>
    </row>
    <row r="671" spans="2:8" ht="15.75" customHeight="1">
      <c r="B671" s="3"/>
      <c r="C671" s="4"/>
      <c r="D671" s="5"/>
      <c r="E671" s="5"/>
      <c r="F671" s="3"/>
      <c r="G671" s="3"/>
      <c r="H671" s="3"/>
    </row>
    <row r="672" spans="2:8" ht="15.75" customHeight="1">
      <c r="B672" s="3"/>
      <c r="C672" s="4"/>
      <c r="D672" s="5"/>
      <c r="E672" s="5"/>
      <c r="F672" s="3"/>
      <c r="G672" s="3"/>
      <c r="H672" s="3"/>
    </row>
    <row r="673" spans="2:8" ht="15.75" customHeight="1">
      <c r="B673" s="3"/>
      <c r="C673" s="4"/>
      <c r="D673" s="5"/>
      <c r="E673" s="5"/>
      <c r="F673" s="3"/>
      <c r="G673" s="3"/>
      <c r="H673" s="3"/>
    </row>
    <row r="674" spans="2:8" ht="15.75" customHeight="1">
      <c r="B674" s="3"/>
      <c r="C674" s="4"/>
      <c r="D674" s="5"/>
      <c r="E674" s="5"/>
      <c r="F674" s="3"/>
      <c r="G674" s="3"/>
      <c r="H674" s="3"/>
    </row>
    <row r="675" spans="2:8" ht="15.75" customHeight="1">
      <c r="B675" s="3"/>
      <c r="C675" s="4"/>
      <c r="D675" s="5"/>
      <c r="E675" s="5"/>
      <c r="F675" s="3"/>
      <c r="G675" s="3"/>
      <c r="H675" s="3"/>
    </row>
    <row r="676" spans="2:8" ht="15.75" customHeight="1">
      <c r="B676" s="3"/>
      <c r="C676" s="4"/>
      <c r="D676" s="5"/>
      <c r="E676" s="5"/>
      <c r="F676" s="3"/>
      <c r="G676" s="3"/>
      <c r="H676" s="3"/>
    </row>
    <row r="677" spans="2:8" ht="15.75" customHeight="1">
      <c r="B677" s="3"/>
      <c r="C677" s="4"/>
      <c r="D677" s="5"/>
      <c r="E677" s="5"/>
      <c r="F677" s="3"/>
      <c r="G677" s="3"/>
      <c r="H677" s="3"/>
    </row>
    <row r="678" spans="2:8" ht="15.75" customHeight="1">
      <c r="B678" s="3"/>
      <c r="C678" s="4"/>
      <c r="D678" s="5"/>
      <c r="E678" s="5"/>
      <c r="F678" s="3"/>
      <c r="G678" s="3"/>
      <c r="H678" s="3"/>
    </row>
    <row r="679" spans="2:8" ht="15.75" customHeight="1">
      <c r="B679" s="3"/>
      <c r="C679" s="4"/>
      <c r="D679" s="5"/>
      <c r="E679" s="5"/>
      <c r="F679" s="3"/>
      <c r="G679" s="3"/>
      <c r="H679" s="3"/>
    </row>
    <row r="680" spans="2:8" ht="15.75" customHeight="1">
      <c r="B680" s="3"/>
      <c r="C680" s="4"/>
      <c r="D680" s="5"/>
      <c r="E680" s="5"/>
      <c r="F680" s="3"/>
      <c r="G680" s="3"/>
      <c r="H680" s="3"/>
    </row>
    <row r="681" spans="2:8" ht="15.75" customHeight="1">
      <c r="B681" s="3"/>
      <c r="C681" s="4"/>
      <c r="D681" s="5"/>
      <c r="E681" s="5"/>
      <c r="F681" s="3"/>
      <c r="G681" s="3"/>
      <c r="H681" s="3"/>
    </row>
    <row r="682" spans="2:8" ht="15.75" customHeight="1">
      <c r="B682" s="3"/>
      <c r="C682" s="4"/>
      <c r="D682" s="5"/>
      <c r="E682" s="5"/>
      <c r="F682" s="3"/>
      <c r="G682" s="3"/>
      <c r="H682" s="3"/>
    </row>
    <row r="683" spans="2:8" ht="15.75" customHeight="1">
      <c r="B683" s="3"/>
      <c r="C683" s="4"/>
      <c r="D683" s="5"/>
      <c r="E683" s="5"/>
      <c r="F683" s="3"/>
      <c r="G683" s="3"/>
      <c r="H683" s="3"/>
    </row>
    <row r="684" spans="2:8" ht="15.75" customHeight="1">
      <c r="B684" s="3"/>
      <c r="C684" s="4"/>
      <c r="D684" s="5"/>
      <c r="E684" s="5"/>
      <c r="F684" s="3"/>
      <c r="G684" s="3"/>
      <c r="H684" s="3"/>
    </row>
    <row r="685" spans="2:8" ht="15.75" customHeight="1">
      <c r="B685" s="3"/>
      <c r="C685" s="4"/>
      <c r="D685" s="5"/>
      <c r="E685" s="5"/>
      <c r="F685" s="3"/>
      <c r="G685" s="3"/>
      <c r="H685" s="3"/>
    </row>
    <row r="686" spans="2:8" ht="15.75" customHeight="1">
      <c r="B686" s="3"/>
      <c r="C686" s="4"/>
      <c r="D686" s="5"/>
      <c r="E686" s="5"/>
      <c r="F686" s="3"/>
      <c r="G686" s="3"/>
      <c r="H686" s="3"/>
    </row>
    <row r="687" spans="2:8" ht="15.75" customHeight="1">
      <c r="B687" s="3"/>
      <c r="C687" s="4"/>
      <c r="D687" s="5"/>
      <c r="E687" s="5"/>
      <c r="F687" s="3"/>
      <c r="G687" s="3"/>
      <c r="H687" s="3"/>
    </row>
    <row r="688" spans="2:8" ht="15.75" customHeight="1">
      <c r="B688" s="3"/>
      <c r="C688" s="4"/>
      <c r="D688" s="5"/>
      <c r="E688" s="5"/>
      <c r="F688" s="3"/>
      <c r="G688" s="3"/>
      <c r="H688" s="3"/>
    </row>
    <row r="689" spans="2:8" ht="15.75" customHeight="1">
      <c r="B689" s="3"/>
      <c r="C689" s="4"/>
      <c r="D689" s="5"/>
      <c r="E689" s="5"/>
      <c r="F689" s="3"/>
      <c r="G689" s="3"/>
      <c r="H689" s="3"/>
    </row>
    <row r="690" spans="2:8" ht="15.75" customHeight="1">
      <c r="B690" s="3"/>
      <c r="C690" s="4"/>
      <c r="D690" s="5"/>
      <c r="E690" s="5"/>
      <c r="F690" s="3"/>
      <c r="G690" s="3"/>
      <c r="H690" s="3"/>
    </row>
    <row r="691" spans="2:8" ht="15.75" customHeight="1">
      <c r="B691" s="3"/>
      <c r="C691" s="4"/>
      <c r="D691" s="5"/>
      <c r="E691" s="5"/>
      <c r="F691" s="3"/>
      <c r="G691" s="3"/>
      <c r="H691" s="3"/>
    </row>
    <row r="692" spans="2:8" ht="15.75" customHeight="1">
      <c r="B692" s="3"/>
      <c r="C692" s="4"/>
      <c r="D692" s="5"/>
      <c r="E692" s="5"/>
      <c r="F692" s="3"/>
      <c r="G692" s="3"/>
      <c r="H692" s="3"/>
    </row>
    <row r="693" spans="2:8" ht="15.75" customHeight="1">
      <c r="B693" s="3"/>
      <c r="C693" s="4"/>
      <c r="D693" s="5"/>
      <c r="E693" s="5"/>
      <c r="F693" s="3"/>
      <c r="G693" s="3"/>
      <c r="H693" s="3"/>
    </row>
    <row r="694" spans="2:8" ht="15.75" customHeight="1">
      <c r="B694" s="3"/>
      <c r="C694" s="4"/>
      <c r="D694" s="5"/>
      <c r="E694" s="5"/>
      <c r="F694" s="3"/>
      <c r="G694" s="3"/>
      <c r="H694" s="3"/>
    </row>
    <row r="695" spans="2:8" ht="15.75" customHeight="1">
      <c r="B695" s="3"/>
      <c r="C695" s="4"/>
      <c r="D695" s="5"/>
      <c r="E695" s="5"/>
      <c r="F695" s="3"/>
      <c r="G695" s="3"/>
      <c r="H695" s="3"/>
    </row>
    <row r="696" spans="2:8" ht="15.75" customHeight="1">
      <c r="B696" s="3"/>
      <c r="C696" s="4"/>
      <c r="D696" s="5"/>
      <c r="E696" s="5"/>
      <c r="F696" s="3"/>
      <c r="G696" s="3"/>
      <c r="H696" s="3"/>
    </row>
    <row r="697" spans="2:8" ht="15.75" customHeight="1">
      <c r="B697" s="3"/>
      <c r="C697" s="4"/>
      <c r="D697" s="5"/>
      <c r="E697" s="5"/>
      <c r="F697" s="3"/>
      <c r="G697" s="3"/>
      <c r="H697" s="3"/>
    </row>
    <row r="698" spans="2:8" ht="15.75" customHeight="1">
      <c r="B698" s="3"/>
      <c r="C698" s="4"/>
      <c r="D698" s="5"/>
      <c r="E698" s="5"/>
      <c r="F698" s="3"/>
      <c r="G698" s="3"/>
      <c r="H698" s="3"/>
    </row>
    <row r="699" spans="2:8" ht="15.75" customHeight="1">
      <c r="B699" s="3"/>
      <c r="C699" s="4"/>
      <c r="D699" s="5"/>
      <c r="E699" s="5"/>
      <c r="F699" s="3"/>
      <c r="G699" s="3"/>
      <c r="H699" s="3"/>
    </row>
    <row r="700" spans="2:8" ht="15.75" customHeight="1">
      <c r="B700" s="3"/>
      <c r="C700" s="4"/>
      <c r="D700" s="5"/>
      <c r="E700" s="5"/>
      <c r="F700" s="3"/>
      <c r="G700" s="3"/>
      <c r="H700" s="3"/>
    </row>
    <row r="701" spans="2:8" ht="15.75" customHeight="1">
      <c r="B701" s="3"/>
      <c r="C701" s="4"/>
      <c r="D701" s="5"/>
      <c r="E701" s="5"/>
      <c r="F701" s="3"/>
      <c r="G701" s="3"/>
      <c r="H701" s="3"/>
    </row>
    <row r="702" spans="2:8" ht="15.75" customHeight="1">
      <c r="B702" s="3"/>
      <c r="C702" s="4"/>
      <c r="D702" s="5"/>
      <c r="E702" s="5"/>
      <c r="F702" s="3"/>
      <c r="G702" s="3"/>
      <c r="H702" s="3"/>
    </row>
    <row r="703" spans="2:8" ht="15.75" customHeight="1">
      <c r="B703" s="3"/>
      <c r="C703" s="4"/>
      <c r="D703" s="5"/>
      <c r="E703" s="5"/>
      <c r="F703" s="3"/>
      <c r="G703" s="3"/>
      <c r="H703" s="3"/>
    </row>
    <row r="704" spans="2:8" ht="15.75" customHeight="1">
      <c r="B704" s="3"/>
      <c r="C704" s="4"/>
      <c r="D704" s="5"/>
      <c r="E704" s="5"/>
      <c r="F704" s="3"/>
      <c r="G704" s="3"/>
      <c r="H704" s="3"/>
    </row>
    <row r="705" spans="2:8" ht="15.75" customHeight="1">
      <c r="B705" s="3"/>
      <c r="C705" s="4"/>
      <c r="D705" s="5"/>
      <c r="E705" s="5"/>
      <c r="F705" s="3"/>
      <c r="G705" s="3"/>
      <c r="H705" s="3"/>
    </row>
    <row r="706" spans="2:8" ht="15.75" customHeight="1">
      <c r="B706" s="3"/>
      <c r="C706" s="4"/>
      <c r="D706" s="5"/>
      <c r="E706" s="5"/>
      <c r="F706" s="3"/>
      <c r="G706" s="3"/>
      <c r="H706" s="3"/>
    </row>
    <row r="707" spans="2:8" ht="15.75" customHeight="1">
      <c r="B707" s="3"/>
      <c r="C707" s="4"/>
      <c r="D707" s="5"/>
      <c r="E707" s="5"/>
      <c r="F707" s="3"/>
      <c r="G707" s="3"/>
      <c r="H707" s="3"/>
    </row>
    <row r="708" spans="2:8" ht="15.75" customHeight="1">
      <c r="B708" s="3"/>
      <c r="C708" s="4"/>
      <c r="D708" s="5"/>
      <c r="E708" s="5"/>
      <c r="F708" s="3"/>
      <c r="G708" s="3"/>
      <c r="H708" s="3"/>
    </row>
    <row r="709" spans="2:8" ht="15.75" customHeight="1">
      <c r="B709" s="3"/>
      <c r="C709" s="4"/>
      <c r="D709" s="5"/>
      <c r="E709" s="5"/>
      <c r="F709" s="3"/>
      <c r="G709" s="3"/>
      <c r="H709" s="3"/>
    </row>
    <row r="710" spans="2:8" ht="15.75" customHeight="1">
      <c r="B710" s="3"/>
      <c r="C710" s="4"/>
      <c r="D710" s="5"/>
      <c r="E710" s="5"/>
      <c r="F710" s="3"/>
      <c r="G710" s="3"/>
      <c r="H710" s="3"/>
    </row>
    <row r="711" spans="2:8" ht="15.75" customHeight="1">
      <c r="B711" s="3"/>
      <c r="C711" s="4"/>
      <c r="D711" s="5"/>
      <c r="E711" s="5"/>
      <c r="F711" s="3"/>
      <c r="G711" s="3"/>
      <c r="H711" s="3"/>
    </row>
    <row r="712" spans="2:8" ht="15.75" customHeight="1">
      <c r="B712" s="3"/>
      <c r="C712" s="4"/>
      <c r="D712" s="5"/>
      <c r="E712" s="5"/>
      <c r="F712" s="3"/>
      <c r="G712" s="3"/>
      <c r="H712" s="3"/>
    </row>
    <row r="713" spans="2:8" ht="15.75" customHeight="1">
      <c r="B713" s="3"/>
      <c r="C713" s="4"/>
      <c r="D713" s="5"/>
      <c r="E713" s="5"/>
      <c r="F713" s="3"/>
      <c r="G713" s="3"/>
      <c r="H713" s="3"/>
    </row>
    <row r="714" spans="2:8" ht="15.75" customHeight="1">
      <c r="B714" s="3"/>
      <c r="C714" s="4"/>
      <c r="D714" s="5"/>
      <c r="E714" s="5"/>
      <c r="F714" s="3"/>
      <c r="G714" s="3"/>
      <c r="H714" s="3"/>
    </row>
    <row r="715" spans="2:8" ht="15.75" customHeight="1">
      <c r="B715" s="3"/>
      <c r="C715" s="4"/>
      <c r="D715" s="5"/>
      <c r="E715" s="5"/>
      <c r="F715" s="3"/>
      <c r="G715" s="3"/>
      <c r="H715" s="3"/>
    </row>
    <row r="716" spans="2:8" ht="15.75" customHeight="1">
      <c r="B716" s="3"/>
      <c r="C716" s="4"/>
      <c r="D716" s="5"/>
      <c r="E716" s="5"/>
      <c r="F716" s="3"/>
      <c r="G716" s="3"/>
      <c r="H716" s="3"/>
    </row>
    <row r="717" spans="2:8" ht="15.75" customHeight="1">
      <c r="B717" s="3"/>
      <c r="C717" s="4"/>
      <c r="D717" s="5"/>
      <c r="E717" s="5"/>
      <c r="F717" s="3"/>
      <c r="G717" s="3"/>
      <c r="H717" s="3"/>
    </row>
    <row r="718" spans="2:8" ht="15.75" customHeight="1">
      <c r="B718" s="3"/>
      <c r="C718" s="4"/>
      <c r="D718" s="5"/>
      <c r="E718" s="5"/>
      <c r="F718" s="3"/>
      <c r="G718" s="3"/>
      <c r="H718" s="3"/>
    </row>
    <row r="719" spans="2:8" ht="15.75" customHeight="1">
      <c r="B719" s="3"/>
      <c r="C719" s="4"/>
      <c r="D719" s="5"/>
      <c r="E719" s="5"/>
      <c r="F719" s="3"/>
      <c r="G719" s="3"/>
      <c r="H719" s="3"/>
    </row>
    <row r="720" spans="2:8" ht="15.75" customHeight="1">
      <c r="B720" s="3"/>
      <c r="C720" s="4"/>
      <c r="D720" s="5"/>
      <c r="E720" s="5"/>
      <c r="F720" s="3"/>
      <c r="G720" s="3"/>
      <c r="H720" s="3"/>
    </row>
    <row r="721" spans="2:8" ht="15.75" customHeight="1">
      <c r="B721" s="3"/>
      <c r="C721" s="4"/>
      <c r="D721" s="5"/>
      <c r="E721" s="5"/>
      <c r="F721" s="3"/>
      <c r="G721" s="3"/>
      <c r="H721" s="3"/>
    </row>
    <row r="722" spans="2:8" ht="15.75" customHeight="1">
      <c r="B722" s="3"/>
      <c r="C722" s="4"/>
      <c r="D722" s="5"/>
      <c r="E722" s="5"/>
      <c r="F722" s="3"/>
      <c r="G722" s="3"/>
      <c r="H722" s="3"/>
    </row>
    <row r="723" spans="2:8" ht="15.75" customHeight="1">
      <c r="B723" s="3"/>
      <c r="C723" s="4"/>
      <c r="D723" s="5"/>
      <c r="E723" s="5"/>
      <c r="F723" s="3"/>
      <c r="G723" s="3"/>
      <c r="H723" s="3"/>
    </row>
    <row r="724" spans="2:8" ht="15.75" customHeight="1">
      <c r="B724" s="3"/>
      <c r="C724" s="4"/>
      <c r="D724" s="5"/>
      <c r="E724" s="5"/>
      <c r="F724" s="3"/>
      <c r="G724" s="3"/>
      <c r="H724" s="3"/>
    </row>
    <row r="725" spans="2:8" ht="15.75" customHeight="1">
      <c r="B725" s="3"/>
      <c r="C725" s="4"/>
      <c r="D725" s="5"/>
      <c r="E725" s="5"/>
      <c r="F725" s="3"/>
      <c r="G725" s="3"/>
      <c r="H725" s="3"/>
    </row>
    <row r="726" spans="2:8" ht="15.75" customHeight="1">
      <c r="B726" s="3"/>
      <c r="C726" s="4"/>
      <c r="D726" s="5"/>
      <c r="E726" s="5"/>
      <c r="F726" s="3"/>
      <c r="G726" s="3"/>
      <c r="H726" s="3"/>
    </row>
    <row r="727" spans="2:8" ht="15.75" customHeight="1">
      <c r="B727" s="3"/>
      <c r="C727" s="4"/>
      <c r="D727" s="5"/>
      <c r="E727" s="5"/>
      <c r="F727" s="3"/>
      <c r="G727" s="3"/>
      <c r="H727" s="3"/>
    </row>
    <row r="728" spans="2:8" ht="15.75" customHeight="1">
      <c r="B728" s="3"/>
      <c r="C728" s="4"/>
      <c r="D728" s="5"/>
      <c r="E728" s="5"/>
      <c r="F728" s="3"/>
      <c r="G728" s="3"/>
      <c r="H728" s="3"/>
    </row>
    <row r="729" spans="2:8" ht="15.75" customHeight="1">
      <c r="B729" s="3"/>
      <c r="C729" s="4"/>
      <c r="D729" s="5"/>
      <c r="E729" s="5"/>
      <c r="F729" s="3"/>
      <c r="G729" s="3"/>
      <c r="H729" s="3"/>
    </row>
    <row r="730" spans="2:8" ht="15.75" customHeight="1">
      <c r="B730" s="3"/>
      <c r="C730" s="4"/>
      <c r="D730" s="5"/>
      <c r="E730" s="5"/>
      <c r="F730" s="3"/>
      <c r="G730" s="3"/>
      <c r="H730" s="3"/>
    </row>
    <row r="731" spans="2:8" ht="15.75" customHeight="1">
      <c r="B731" s="3"/>
      <c r="C731" s="4"/>
      <c r="D731" s="5"/>
      <c r="E731" s="5"/>
      <c r="F731" s="3"/>
      <c r="G731" s="3"/>
      <c r="H731" s="3"/>
    </row>
    <row r="732" spans="2:8" ht="15.75" customHeight="1">
      <c r="B732" s="3"/>
      <c r="C732" s="4"/>
      <c r="D732" s="5"/>
      <c r="E732" s="5"/>
      <c r="F732" s="3"/>
      <c r="G732" s="3"/>
      <c r="H732" s="3"/>
    </row>
    <row r="733" spans="2:8" ht="15.75" customHeight="1">
      <c r="B733" s="3"/>
      <c r="C733" s="4"/>
      <c r="D733" s="5"/>
      <c r="E733" s="5"/>
      <c r="F733" s="3"/>
      <c r="G733" s="3"/>
      <c r="H733" s="3"/>
    </row>
    <row r="734" spans="2:8" ht="15.75" customHeight="1">
      <c r="B734" s="3"/>
      <c r="C734" s="4"/>
      <c r="D734" s="5"/>
      <c r="E734" s="5"/>
      <c r="F734" s="3"/>
      <c r="G734" s="3"/>
      <c r="H734" s="3"/>
    </row>
    <row r="735" spans="2:8" ht="15.75" customHeight="1">
      <c r="B735" s="3"/>
      <c r="C735" s="4"/>
      <c r="D735" s="5"/>
      <c r="E735" s="5"/>
      <c r="F735" s="3"/>
      <c r="G735" s="3"/>
      <c r="H735" s="3"/>
    </row>
    <row r="736" spans="2:8" ht="15.75" customHeight="1">
      <c r="B736" s="3"/>
      <c r="C736" s="4"/>
      <c r="D736" s="5"/>
      <c r="E736" s="5"/>
      <c r="F736" s="3"/>
      <c r="G736" s="3"/>
      <c r="H736" s="3"/>
    </row>
    <row r="737" spans="2:8" ht="15.75" customHeight="1">
      <c r="B737" s="3"/>
      <c r="C737" s="4"/>
      <c r="D737" s="5"/>
      <c r="E737" s="5"/>
      <c r="F737" s="3"/>
      <c r="G737" s="3"/>
      <c r="H737" s="3"/>
    </row>
    <row r="738" spans="2:8" ht="15.75" customHeight="1">
      <c r="B738" s="3"/>
      <c r="C738" s="4"/>
      <c r="D738" s="5"/>
      <c r="E738" s="5"/>
      <c r="F738" s="3"/>
      <c r="G738" s="3"/>
      <c r="H738" s="3"/>
    </row>
    <row r="739" spans="2:8" ht="15.75" customHeight="1">
      <c r="B739" s="3"/>
      <c r="C739" s="4"/>
      <c r="D739" s="5"/>
      <c r="E739" s="5"/>
      <c r="F739" s="3"/>
      <c r="G739" s="3"/>
      <c r="H739" s="3"/>
    </row>
    <row r="740" spans="2:8" ht="15.75" customHeight="1">
      <c r="B740" s="3"/>
      <c r="C740" s="4"/>
      <c r="D740" s="5"/>
      <c r="E740" s="5"/>
      <c r="F740" s="3"/>
      <c r="G740" s="3"/>
      <c r="H740" s="3"/>
    </row>
    <row r="741" spans="2:8" ht="15.75" customHeight="1">
      <c r="B741" s="3"/>
      <c r="C741" s="4"/>
      <c r="D741" s="5"/>
      <c r="E741" s="5"/>
      <c r="F741" s="3"/>
      <c r="G741" s="3"/>
      <c r="H741" s="3"/>
    </row>
    <row r="742" spans="2:8" ht="15.75" customHeight="1">
      <c r="B742" s="3"/>
      <c r="C742" s="4"/>
      <c r="D742" s="5"/>
      <c r="E742" s="5"/>
      <c r="F742" s="3"/>
      <c r="G742" s="3"/>
      <c r="H742" s="3"/>
    </row>
    <row r="743" spans="2:8" ht="15.75" customHeight="1">
      <c r="B743" s="3"/>
      <c r="C743" s="4"/>
      <c r="D743" s="5"/>
      <c r="E743" s="5"/>
      <c r="F743" s="3"/>
      <c r="G743" s="3"/>
      <c r="H743" s="3"/>
    </row>
    <row r="744" spans="2:8" ht="15.75" customHeight="1">
      <c r="B744" s="3"/>
      <c r="C744" s="4"/>
      <c r="D744" s="5"/>
      <c r="E744" s="5"/>
      <c r="F744" s="3"/>
      <c r="G744" s="3"/>
      <c r="H744" s="3"/>
    </row>
    <row r="745" spans="2:8" ht="15.75" customHeight="1">
      <c r="B745" s="3"/>
      <c r="C745" s="4"/>
      <c r="D745" s="5"/>
      <c r="E745" s="5"/>
      <c r="F745" s="3"/>
      <c r="G745" s="3"/>
      <c r="H745" s="3"/>
    </row>
    <row r="746" spans="2:8" ht="15.75" customHeight="1">
      <c r="B746" s="3"/>
      <c r="C746" s="4"/>
      <c r="D746" s="5"/>
      <c r="E746" s="5"/>
      <c r="F746" s="3"/>
      <c r="G746" s="3"/>
      <c r="H746" s="3"/>
    </row>
    <row r="747" spans="2:8" ht="15.75" customHeight="1">
      <c r="B747" s="3"/>
      <c r="C747" s="4"/>
      <c r="D747" s="5"/>
      <c r="E747" s="5"/>
      <c r="F747" s="3"/>
      <c r="G747" s="3"/>
      <c r="H747" s="3"/>
    </row>
    <row r="748" spans="2:8" ht="15.75" customHeight="1">
      <c r="B748" s="3"/>
      <c r="C748" s="4"/>
      <c r="D748" s="5"/>
      <c r="E748" s="5"/>
      <c r="F748" s="3"/>
      <c r="G748" s="3"/>
      <c r="H748" s="3"/>
    </row>
    <row r="749" spans="2:8" ht="15.75" customHeight="1">
      <c r="B749" s="3"/>
      <c r="C749" s="4"/>
      <c r="D749" s="5"/>
      <c r="E749" s="5"/>
      <c r="F749" s="3"/>
      <c r="G749" s="3"/>
      <c r="H749" s="3"/>
    </row>
    <row r="750" spans="2:8" ht="15.75" customHeight="1">
      <c r="B750" s="3"/>
      <c r="C750" s="4"/>
      <c r="D750" s="5"/>
      <c r="E750" s="5"/>
      <c r="F750" s="3"/>
      <c r="G750" s="3"/>
      <c r="H750" s="3"/>
    </row>
    <row r="751" spans="2:8" ht="15.75" customHeight="1">
      <c r="B751" s="3"/>
      <c r="C751" s="4"/>
      <c r="D751" s="5"/>
      <c r="E751" s="5"/>
      <c r="F751" s="3"/>
      <c r="G751" s="3"/>
      <c r="H751" s="3"/>
    </row>
    <row r="752" spans="2:8" ht="15.75" customHeight="1">
      <c r="B752" s="3"/>
      <c r="C752" s="4"/>
      <c r="D752" s="5"/>
      <c r="E752" s="5"/>
      <c r="F752" s="3"/>
      <c r="G752" s="3"/>
      <c r="H752" s="3"/>
    </row>
    <row r="753" spans="2:8" ht="15.75" customHeight="1">
      <c r="B753" s="3"/>
      <c r="C753" s="4"/>
      <c r="D753" s="5"/>
      <c r="E753" s="5"/>
      <c r="F753" s="3"/>
      <c r="G753" s="3"/>
      <c r="H753" s="3"/>
    </row>
    <row r="754" spans="2:8" ht="15.75" customHeight="1">
      <c r="B754" s="3"/>
      <c r="C754" s="4"/>
      <c r="D754" s="5"/>
      <c r="E754" s="5"/>
      <c r="F754" s="3"/>
      <c r="G754" s="3"/>
      <c r="H754" s="3"/>
    </row>
    <row r="755" spans="2:8" ht="15.75" customHeight="1">
      <c r="B755" s="3"/>
      <c r="C755" s="4"/>
      <c r="D755" s="5"/>
      <c r="E755" s="5"/>
      <c r="F755" s="3"/>
      <c r="G755" s="3"/>
      <c r="H755" s="3"/>
    </row>
    <row r="756" spans="2:8" ht="15.75" customHeight="1">
      <c r="B756" s="3"/>
      <c r="C756" s="4"/>
      <c r="D756" s="5"/>
      <c r="E756" s="5"/>
      <c r="F756" s="3"/>
      <c r="G756" s="3"/>
      <c r="H756" s="3"/>
    </row>
    <row r="757" spans="2:8" ht="15.75" customHeight="1">
      <c r="B757" s="3"/>
      <c r="C757" s="4"/>
      <c r="D757" s="5"/>
      <c r="E757" s="5"/>
      <c r="F757" s="3"/>
      <c r="G757" s="3"/>
      <c r="H757" s="3"/>
    </row>
    <row r="758" spans="2:8" ht="15.75" customHeight="1">
      <c r="B758" s="3"/>
      <c r="C758" s="4"/>
      <c r="D758" s="5"/>
      <c r="E758" s="5"/>
      <c r="F758" s="3"/>
      <c r="G758" s="3"/>
      <c r="H758" s="3"/>
    </row>
    <row r="759" spans="2:8" ht="15.75" customHeight="1">
      <c r="B759" s="3"/>
      <c r="C759" s="4"/>
      <c r="D759" s="5"/>
      <c r="E759" s="5"/>
      <c r="F759" s="3"/>
      <c r="G759" s="3"/>
      <c r="H759" s="3"/>
    </row>
    <row r="760" spans="2:8" ht="15.75" customHeight="1">
      <c r="B760" s="3"/>
      <c r="C760" s="4"/>
      <c r="D760" s="5"/>
      <c r="E760" s="5"/>
      <c r="F760" s="3"/>
      <c r="G760" s="3"/>
      <c r="H760" s="3"/>
    </row>
    <row r="761" spans="2:8" ht="15.75" customHeight="1">
      <c r="B761" s="3"/>
      <c r="C761" s="4"/>
      <c r="D761" s="5"/>
      <c r="E761" s="5"/>
      <c r="F761" s="3"/>
      <c r="G761" s="3"/>
      <c r="H761" s="3"/>
    </row>
    <row r="762" spans="2:8" ht="15.75" customHeight="1">
      <c r="B762" s="3"/>
      <c r="C762" s="4"/>
      <c r="D762" s="5"/>
      <c r="E762" s="5"/>
      <c r="F762" s="3"/>
      <c r="G762" s="3"/>
      <c r="H762" s="3"/>
    </row>
    <row r="763" spans="2:8" ht="15.75" customHeight="1">
      <c r="B763" s="3"/>
      <c r="C763" s="4"/>
      <c r="D763" s="5"/>
      <c r="E763" s="5"/>
      <c r="F763" s="3"/>
      <c r="G763" s="3"/>
      <c r="H763" s="3"/>
    </row>
    <row r="764" spans="2:8" ht="15.75" customHeight="1">
      <c r="B764" s="3"/>
      <c r="C764" s="4"/>
      <c r="D764" s="5"/>
      <c r="E764" s="5"/>
      <c r="F764" s="3"/>
      <c r="G764" s="3"/>
      <c r="H764" s="3"/>
    </row>
    <row r="765" spans="2:8" ht="15.75" customHeight="1">
      <c r="B765" s="3"/>
      <c r="C765" s="4"/>
      <c r="D765" s="5"/>
      <c r="E765" s="5"/>
      <c r="F765" s="3"/>
      <c r="G765" s="3"/>
      <c r="H765" s="3"/>
    </row>
    <row r="766" spans="2:8" ht="15.75" customHeight="1">
      <c r="B766" s="3"/>
      <c r="C766" s="4"/>
      <c r="D766" s="5"/>
      <c r="E766" s="5"/>
      <c r="F766" s="3"/>
      <c r="G766" s="3"/>
      <c r="H766" s="3"/>
    </row>
    <row r="767" spans="2:8" ht="15.75" customHeight="1">
      <c r="B767" s="3"/>
      <c r="C767" s="4"/>
      <c r="D767" s="5"/>
      <c r="E767" s="5"/>
      <c r="F767" s="3"/>
      <c r="G767" s="3"/>
      <c r="H767" s="3"/>
    </row>
    <row r="768" spans="2:8" ht="15.75" customHeight="1">
      <c r="B768" s="3"/>
      <c r="C768" s="4"/>
      <c r="D768" s="5"/>
      <c r="E768" s="5"/>
      <c r="F768" s="3"/>
      <c r="G768" s="3"/>
      <c r="H768" s="3"/>
    </row>
    <row r="769" spans="2:8" ht="15.75" customHeight="1">
      <c r="B769" s="3"/>
      <c r="C769" s="4"/>
      <c r="D769" s="5"/>
      <c r="E769" s="5"/>
      <c r="F769" s="3"/>
      <c r="G769" s="3"/>
      <c r="H769" s="3"/>
    </row>
    <row r="770" spans="2:8" ht="15.75" customHeight="1">
      <c r="B770" s="3"/>
      <c r="C770" s="4"/>
      <c r="D770" s="5"/>
      <c r="E770" s="5"/>
      <c r="F770" s="3"/>
      <c r="G770" s="3"/>
      <c r="H770" s="3"/>
    </row>
    <row r="771" spans="2:8" ht="15.75" customHeight="1">
      <c r="B771" s="3"/>
      <c r="C771" s="4"/>
      <c r="D771" s="5"/>
      <c r="E771" s="5"/>
      <c r="F771" s="3"/>
      <c r="G771" s="3"/>
      <c r="H771" s="3"/>
    </row>
    <row r="772" spans="2:8" ht="15.75" customHeight="1">
      <c r="B772" s="3"/>
      <c r="C772" s="4"/>
      <c r="D772" s="5"/>
      <c r="E772" s="5"/>
      <c r="F772" s="3"/>
      <c r="G772" s="3"/>
      <c r="H772" s="3"/>
    </row>
    <row r="773" spans="2:8" ht="15.75" customHeight="1">
      <c r="B773" s="3"/>
      <c r="C773" s="4"/>
      <c r="D773" s="5"/>
      <c r="E773" s="5"/>
      <c r="F773" s="3"/>
      <c r="G773" s="3"/>
      <c r="H773" s="3"/>
    </row>
    <row r="774" spans="2:8" ht="15.75" customHeight="1">
      <c r="B774" s="3"/>
      <c r="C774" s="4"/>
      <c r="D774" s="5"/>
      <c r="E774" s="5"/>
      <c r="F774" s="3"/>
      <c r="G774" s="3"/>
      <c r="H774" s="3"/>
    </row>
    <row r="775" spans="2:8" ht="15.75" customHeight="1">
      <c r="B775" s="3"/>
      <c r="C775" s="4"/>
      <c r="D775" s="5"/>
      <c r="E775" s="5"/>
      <c r="F775" s="3"/>
      <c r="G775" s="3"/>
      <c r="H775" s="3"/>
    </row>
    <row r="776" spans="2:8" ht="15.75" customHeight="1">
      <c r="B776" s="3"/>
      <c r="C776" s="4"/>
      <c r="D776" s="5"/>
      <c r="E776" s="5"/>
      <c r="F776" s="3"/>
      <c r="G776" s="3"/>
      <c r="H776" s="3"/>
    </row>
    <row r="777" spans="2:8" ht="15.75" customHeight="1">
      <c r="B777" s="3"/>
      <c r="C777" s="4"/>
      <c r="D777" s="5"/>
      <c r="E777" s="5"/>
      <c r="F777" s="3"/>
      <c r="G777" s="3"/>
      <c r="H777" s="3"/>
    </row>
    <row r="778" spans="2:8" ht="15.75" customHeight="1">
      <c r="B778" s="3"/>
      <c r="C778" s="4"/>
      <c r="D778" s="5"/>
      <c r="E778" s="5"/>
      <c r="F778" s="3"/>
      <c r="G778" s="3"/>
      <c r="H778" s="3"/>
    </row>
    <row r="779" spans="2:8" ht="15.75" customHeight="1">
      <c r="B779" s="3"/>
      <c r="C779" s="4"/>
      <c r="D779" s="5"/>
      <c r="E779" s="5"/>
      <c r="F779" s="3"/>
      <c r="G779" s="3"/>
      <c r="H779" s="3"/>
    </row>
    <row r="780" spans="2:8" ht="15.75" customHeight="1">
      <c r="B780" s="3"/>
      <c r="C780" s="4"/>
      <c r="D780" s="5"/>
      <c r="E780" s="5"/>
      <c r="F780" s="3"/>
      <c r="G780" s="3"/>
      <c r="H780" s="3"/>
    </row>
    <row r="781" spans="2:8" ht="15.75" customHeight="1">
      <c r="B781" s="3"/>
      <c r="C781" s="4"/>
      <c r="D781" s="5"/>
      <c r="E781" s="5"/>
      <c r="F781" s="3"/>
      <c r="G781" s="3"/>
      <c r="H781" s="3"/>
    </row>
    <row r="782" spans="2:8" ht="15.75" customHeight="1">
      <c r="B782" s="3"/>
      <c r="C782" s="4"/>
      <c r="D782" s="5"/>
      <c r="E782" s="5"/>
      <c r="F782" s="3"/>
      <c r="G782" s="3"/>
      <c r="H782" s="3"/>
    </row>
    <row r="783" spans="2:8" ht="15.75" customHeight="1">
      <c r="B783" s="3"/>
      <c r="C783" s="4"/>
      <c r="D783" s="5"/>
      <c r="E783" s="5"/>
      <c r="F783" s="3"/>
      <c r="G783" s="3"/>
      <c r="H783" s="3"/>
    </row>
    <row r="784" spans="2:8" ht="15.75" customHeight="1">
      <c r="B784" s="3"/>
      <c r="C784" s="4"/>
      <c r="D784" s="5"/>
      <c r="E784" s="5"/>
      <c r="F784" s="3"/>
      <c r="G784" s="3"/>
      <c r="H784" s="3"/>
    </row>
    <row r="785" spans="2:8" ht="15.75" customHeight="1">
      <c r="B785" s="3"/>
      <c r="C785" s="4"/>
      <c r="D785" s="5"/>
      <c r="E785" s="5"/>
      <c r="F785" s="3"/>
      <c r="G785" s="3"/>
      <c r="H785" s="3"/>
    </row>
    <row r="786" spans="2:8" ht="15.75" customHeight="1">
      <c r="B786" s="3"/>
      <c r="C786" s="4"/>
      <c r="D786" s="5"/>
      <c r="E786" s="5"/>
      <c r="F786" s="3"/>
      <c r="G786" s="3"/>
      <c r="H786" s="3"/>
    </row>
    <row r="787" spans="2:8" ht="15.75" customHeight="1">
      <c r="B787" s="3"/>
      <c r="C787" s="4"/>
      <c r="D787" s="5"/>
      <c r="E787" s="5"/>
      <c r="F787" s="3"/>
      <c r="G787" s="3"/>
      <c r="H787" s="3"/>
    </row>
    <row r="788" spans="2:8" ht="15.75" customHeight="1">
      <c r="B788" s="3"/>
      <c r="C788" s="4"/>
      <c r="D788" s="5"/>
      <c r="E788" s="5"/>
      <c r="F788" s="3"/>
      <c r="G788" s="3"/>
      <c r="H788" s="3"/>
    </row>
    <row r="789" spans="2:8" ht="15.75" customHeight="1">
      <c r="B789" s="3"/>
      <c r="C789" s="4"/>
      <c r="D789" s="5"/>
      <c r="E789" s="5"/>
      <c r="F789" s="3"/>
      <c r="G789" s="3"/>
      <c r="H789" s="3"/>
    </row>
    <row r="790" spans="2:8" ht="15.75" customHeight="1">
      <c r="B790" s="3"/>
      <c r="C790" s="4"/>
      <c r="D790" s="5"/>
      <c r="E790" s="5"/>
      <c r="F790" s="3"/>
      <c r="G790" s="3"/>
      <c r="H790" s="3"/>
    </row>
    <row r="791" spans="2:8" ht="15.75" customHeight="1">
      <c r="B791" s="3"/>
      <c r="C791" s="4"/>
      <c r="D791" s="5"/>
      <c r="E791" s="5"/>
      <c r="F791" s="3"/>
      <c r="G791" s="3"/>
      <c r="H791" s="3"/>
    </row>
    <row r="792" spans="2:8" ht="15.75" customHeight="1">
      <c r="B792" s="3"/>
      <c r="C792" s="4"/>
      <c r="D792" s="5"/>
      <c r="E792" s="5"/>
      <c r="F792" s="3"/>
      <c r="G792" s="3"/>
      <c r="H792" s="3"/>
    </row>
    <row r="793" spans="2:8" ht="15.75" customHeight="1">
      <c r="B793" s="3"/>
      <c r="C793" s="4"/>
      <c r="D793" s="5"/>
      <c r="E793" s="5"/>
      <c r="F793" s="3"/>
      <c r="G793" s="3"/>
      <c r="H793" s="3"/>
    </row>
    <row r="794" spans="2:8" ht="15.75" customHeight="1">
      <c r="B794" s="3"/>
      <c r="C794" s="4"/>
      <c r="D794" s="5"/>
      <c r="E794" s="5"/>
      <c r="F794" s="3"/>
      <c r="G794" s="3"/>
      <c r="H794" s="3"/>
    </row>
    <row r="795" spans="2:8" ht="15.75" customHeight="1">
      <c r="B795" s="3"/>
      <c r="C795" s="4"/>
      <c r="D795" s="5"/>
      <c r="E795" s="5"/>
      <c r="F795" s="3"/>
      <c r="G795" s="3"/>
      <c r="H795" s="3"/>
    </row>
    <row r="796" spans="2:8" ht="15.75" customHeight="1">
      <c r="B796" s="3"/>
      <c r="C796" s="4"/>
      <c r="D796" s="5"/>
      <c r="E796" s="5"/>
      <c r="F796" s="3"/>
      <c r="G796" s="3"/>
      <c r="H796" s="3"/>
    </row>
    <row r="797" spans="2:8" ht="15.75" customHeight="1">
      <c r="B797" s="3"/>
      <c r="C797" s="4"/>
      <c r="D797" s="5"/>
      <c r="E797" s="5"/>
      <c r="F797" s="3"/>
      <c r="G797" s="3"/>
      <c r="H797" s="3"/>
    </row>
    <row r="798" spans="2:8" ht="15.75" customHeight="1">
      <c r="B798" s="3"/>
      <c r="C798" s="4"/>
      <c r="D798" s="5"/>
      <c r="E798" s="5"/>
      <c r="F798" s="3"/>
      <c r="G798" s="3"/>
      <c r="H798" s="3"/>
    </row>
    <row r="799" spans="2:8" ht="15.75" customHeight="1">
      <c r="B799" s="3"/>
      <c r="C799" s="4"/>
      <c r="D799" s="5"/>
      <c r="E799" s="5"/>
      <c r="F799" s="3"/>
      <c r="G799" s="3"/>
      <c r="H799" s="3"/>
    </row>
    <row r="800" spans="2:8" ht="15.75" customHeight="1">
      <c r="B800" s="3"/>
      <c r="C800" s="4"/>
      <c r="D800" s="5"/>
      <c r="E800" s="5"/>
      <c r="F800" s="3"/>
      <c r="G800" s="3"/>
      <c r="H800" s="3"/>
    </row>
    <row r="801" spans="2:8" ht="15.75" customHeight="1">
      <c r="B801" s="3"/>
      <c r="C801" s="4"/>
      <c r="D801" s="5"/>
      <c r="E801" s="5"/>
      <c r="F801" s="3"/>
      <c r="G801" s="3"/>
      <c r="H801" s="3"/>
    </row>
    <row r="802" spans="2:8" ht="15.75" customHeight="1">
      <c r="B802" s="3"/>
      <c r="C802" s="4"/>
      <c r="D802" s="5"/>
      <c r="E802" s="5"/>
      <c r="F802" s="3"/>
      <c r="G802" s="3"/>
      <c r="H802" s="3"/>
    </row>
    <row r="803" spans="2:8" ht="15.75" customHeight="1">
      <c r="B803" s="3"/>
      <c r="C803" s="4"/>
      <c r="D803" s="5"/>
      <c r="E803" s="5"/>
      <c r="F803" s="3"/>
      <c r="G803" s="3"/>
      <c r="H803" s="3"/>
    </row>
    <row r="804" spans="2:8" ht="15.75" customHeight="1">
      <c r="B804" s="3"/>
      <c r="C804" s="4"/>
      <c r="D804" s="5"/>
      <c r="E804" s="5"/>
      <c r="F804" s="3"/>
      <c r="G804" s="3"/>
      <c r="H804" s="3"/>
    </row>
    <row r="805" spans="2:8" ht="15.75" customHeight="1">
      <c r="B805" s="3"/>
      <c r="C805" s="4"/>
      <c r="D805" s="5"/>
      <c r="E805" s="5"/>
      <c r="F805" s="3"/>
      <c r="G805" s="3"/>
      <c r="H805" s="3"/>
    </row>
    <row r="806" spans="2:8" ht="15.75" customHeight="1">
      <c r="B806" s="3"/>
      <c r="C806" s="4"/>
      <c r="D806" s="5"/>
      <c r="E806" s="5"/>
      <c r="F806" s="3"/>
      <c r="G806" s="3"/>
      <c r="H806" s="3"/>
    </row>
    <row r="807" spans="2:8" ht="15.75" customHeight="1">
      <c r="B807" s="3"/>
      <c r="C807" s="4"/>
      <c r="D807" s="5"/>
      <c r="E807" s="5"/>
      <c r="F807" s="3"/>
      <c r="G807" s="3"/>
      <c r="H807" s="3"/>
    </row>
    <row r="808" spans="2:8" ht="15.75" customHeight="1">
      <c r="B808" s="3"/>
      <c r="C808" s="4"/>
      <c r="D808" s="5"/>
      <c r="E808" s="5"/>
      <c r="F808" s="3"/>
      <c r="G808" s="3"/>
      <c r="H808" s="3"/>
    </row>
    <row r="809" spans="2:8" ht="15.75" customHeight="1">
      <c r="B809" s="3"/>
      <c r="C809" s="4"/>
      <c r="D809" s="5"/>
      <c r="E809" s="5"/>
      <c r="F809" s="3"/>
      <c r="G809" s="3"/>
      <c r="H809" s="3"/>
    </row>
    <row r="810" spans="2:8" ht="15.75" customHeight="1">
      <c r="B810" s="3"/>
      <c r="C810" s="4"/>
      <c r="D810" s="5"/>
      <c r="E810" s="5"/>
      <c r="F810" s="3"/>
      <c r="G810" s="3"/>
      <c r="H810" s="3"/>
    </row>
    <row r="811" spans="2:8" ht="15.75" customHeight="1">
      <c r="B811" s="3"/>
      <c r="C811" s="4"/>
      <c r="D811" s="5"/>
      <c r="E811" s="5"/>
      <c r="F811" s="3"/>
      <c r="G811" s="3"/>
      <c r="H811" s="3"/>
    </row>
    <row r="812" spans="2:8" ht="15.75" customHeight="1">
      <c r="B812" s="3"/>
      <c r="C812" s="4"/>
      <c r="D812" s="5"/>
      <c r="E812" s="5"/>
      <c r="F812" s="3"/>
      <c r="G812" s="3"/>
      <c r="H812" s="3"/>
    </row>
    <row r="813" spans="2:8" ht="15.75" customHeight="1">
      <c r="B813" s="3"/>
      <c r="C813" s="4"/>
      <c r="D813" s="5"/>
      <c r="E813" s="5"/>
      <c r="F813" s="3"/>
      <c r="G813" s="3"/>
      <c r="H813" s="3"/>
    </row>
    <row r="814" spans="2:8" ht="15.75" customHeight="1">
      <c r="B814" s="3"/>
      <c r="C814" s="4"/>
      <c r="D814" s="5"/>
      <c r="E814" s="5"/>
      <c r="F814" s="3"/>
      <c r="G814" s="3"/>
      <c r="H814" s="3"/>
    </row>
    <row r="815" spans="2:8" ht="15.75" customHeight="1">
      <c r="B815" s="3"/>
      <c r="C815" s="4"/>
      <c r="D815" s="5"/>
      <c r="E815" s="5"/>
      <c r="F815" s="3"/>
      <c r="G815" s="3"/>
      <c r="H815" s="3"/>
    </row>
    <row r="816" spans="2:8" ht="15.75" customHeight="1">
      <c r="B816" s="3"/>
      <c r="C816" s="4"/>
      <c r="D816" s="5"/>
      <c r="E816" s="5"/>
      <c r="F816" s="3"/>
      <c r="G816" s="3"/>
      <c r="H816" s="3"/>
    </row>
    <row r="817" spans="2:8" ht="15.75" customHeight="1">
      <c r="B817" s="3"/>
      <c r="C817" s="4"/>
      <c r="D817" s="5"/>
      <c r="E817" s="5"/>
      <c r="F817" s="3"/>
      <c r="G817" s="3"/>
      <c r="H817" s="3"/>
    </row>
    <row r="818" spans="2:8" ht="15.75" customHeight="1">
      <c r="B818" s="3"/>
      <c r="C818" s="4"/>
      <c r="D818" s="5"/>
      <c r="E818" s="5"/>
      <c r="F818" s="3"/>
      <c r="G818" s="3"/>
      <c r="H818" s="3"/>
    </row>
    <row r="819" spans="2:8" ht="15.75" customHeight="1">
      <c r="B819" s="3"/>
      <c r="C819" s="4"/>
      <c r="D819" s="5"/>
      <c r="E819" s="5"/>
      <c r="F819" s="3"/>
      <c r="G819" s="3"/>
      <c r="H819" s="3"/>
    </row>
    <row r="820" spans="2:8" ht="15.75" customHeight="1">
      <c r="B820" s="3"/>
      <c r="C820" s="4"/>
      <c r="D820" s="5"/>
      <c r="E820" s="5"/>
      <c r="F820" s="3"/>
      <c r="G820" s="3"/>
      <c r="H820" s="3"/>
    </row>
    <row r="821" spans="2:8" ht="15.75" customHeight="1">
      <c r="B821" s="3"/>
      <c r="C821" s="4"/>
      <c r="D821" s="5"/>
      <c r="E821" s="5"/>
      <c r="F821" s="3"/>
      <c r="G821" s="3"/>
      <c r="H821" s="3"/>
    </row>
    <row r="822" spans="2:8" ht="15.75" customHeight="1">
      <c r="B822" s="3"/>
      <c r="C822" s="4"/>
      <c r="D822" s="5"/>
      <c r="E822" s="5"/>
      <c r="F822" s="3"/>
      <c r="G822" s="3"/>
      <c r="H822" s="3"/>
    </row>
    <row r="823" spans="2:8" ht="15.75" customHeight="1">
      <c r="B823" s="3"/>
      <c r="C823" s="4"/>
      <c r="D823" s="5"/>
      <c r="E823" s="5"/>
      <c r="F823" s="3"/>
      <c r="G823" s="3"/>
      <c r="H823" s="3"/>
    </row>
    <row r="824" spans="2:8" ht="15.75" customHeight="1">
      <c r="B824" s="3"/>
      <c r="C824" s="4"/>
      <c r="D824" s="5"/>
      <c r="E824" s="5"/>
      <c r="F824" s="3"/>
      <c r="G824" s="3"/>
      <c r="H824" s="3"/>
    </row>
    <row r="825" spans="2:8" ht="15.75" customHeight="1">
      <c r="B825" s="3"/>
      <c r="C825" s="4"/>
      <c r="D825" s="5"/>
      <c r="E825" s="5"/>
      <c r="F825" s="3"/>
      <c r="G825" s="3"/>
      <c r="H825" s="3"/>
    </row>
    <row r="826" spans="2:8" ht="15.75" customHeight="1">
      <c r="B826" s="3"/>
      <c r="C826" s="4"/>
      <c r="D826" s="5"/>
      <c r="E826" s="5"/>
      <c r="F826" s="3"/>
      <c r="G826" s="3"/>
      <c r="H826" s="3"/>
    </row>
    <row r="827" spans="2:8" ht="15.75" customHeight="1">
      <c r="B827" s="3"/>
      <c r="C827" s="4"/>
      <c r="D827" s="5"/>
      <c r="E827" s="5"/>
      <c r="F827" s="3"/>
      <c r="G827" s="3"/>
      <c r="H827" s="3"/>
    </row>
    <row r="828" spans="2:8" ht="15.75" customHeight="1">
      <c r="B828" s="3"/>
      <c r="C828" s="4"/>
      <c r="D828" s="5"/>
      <c r="E828" s="5"/>
      <c r="F828" s="3"/>
      <c r="G828" s="3"/>
      <c r="H828" s="3"/>
    </row>
    <row r="829" spans="2:8" ht="15.75" customHeight="1">
      <c r="B829" s="3"/>
      <c r="C829" s="4"/>
      <c r="D829" s="5"/>
      <c r="E829" s="5"/>
      <c r="F829" s="3"/>
      <c r="G829" s="3"/>
      <c r="H829" s="3"/>
    </row>
    <row r="830" spans="2:8" ht="15.75" customHeight="1">
      <c r="B830" s="3"/>
      <c r="C830" s="4"/>
      <c r="D830" s="5"/>
      <c r="E830" s="5"/>
      <c r="F830" s="3"/>
      <c r="G830" s="3"/>
      <c r="H830" s="3"/>
    </row>
    <row r="831" spans="2:8" ht="15.75" customHeight="1">
      <c r="B831" s="3"/>
      <c r="C831" s="4"/>
      <c r="D831" s="5"/>
      <c r="E831" s="5"/>
      <c r="F831" s="3"/>
      <c r="G831" s="3"/>
      <c r="H831" s="3"/>
    </row>
    <row r="832" spans="2:8" ht="15.75" customHeight="1">
      <c r="B832" s="3"/>
      <c r="C832" s="4"/>
      <c r="D832" s="5"/>
      <c r="E832" s="5"/>
      <c r="F832" s="3"/>
      <c r="G832" s="3"/>
      <c r="H832" s="3"/>
    </row>
    <row r="833" spans="2:8" ht="15.75" customHeight="1">
      <c r="B833" s="3"/>
      <c r="C833" s="4"/>
      <c r="D833" s="5"/>
      <c r="E833" s="5"/>
      <c r="F833" s="3"/>
      <c r="G833" s="3"/>
      <c r="H833" s="3"/>
    </row>
    <row r="834" spans="2:8" ht="15.75" customHeight="1">
      <c r="B834" s="3"/>
      <c r="C834" s="4"/>
      <c r="D834" s="5"/>
      <c r="E834" s="5"/>
      <c r="F834" s="3"/>
      <c r="G834" s="3"/>
      <c r="H834" s="3"/>
    </row>
    <row r="835" spans="2:8" ht="15.75" customHeight="1">
      <c r="B835" s="3"/>
      <c r="C835" s="4"/>
      <c r="D835" s="5"/>
      <c r="E835" s="5"/>
      <c r="F835" s="3"/>
      <c r="G835" s="3"/>
      <c r="H835" s="3"/>
    </row>
    <row r="836" spans="2:8" ht="15.75" customHeight="1">
      <c r="B836" s="3"/>
      <c r="C836" s="4"/>
      <c r="D836" s="5"/>
      <c r="E836" s="5"/>
      <c r="F836" s="3"/>
      <c r="G836" s="3"/>
      <c r="H836" s="3"/>
    </row>
    <row r="837" spans="2:8" ht="15.75" customHeight="1">
      <c r="B837" s="3"/>
      <c r="C837" s="4"/>
      <c r="D837" s="5"/>
      <c r="E837" s="5"/>
      <c r="F837" s="3"/>
      <c r="G837" s="3"/>
      <c r="H837" s="3"/>
    </row>
    <row r="838" spans="2:8" ht="15.75" customHeight="1">
      <c r="B838" s="3"/>
      <c r="C838" s="4"/>
      <c r="D838" s="5"/>
      <c r="E838" s="5"/>
      <c r="F838" s="3"/>
      <c r="G838" s="3"/>
      <c r="H838" s="3"/>
    </row>
    <row r="839" spans="2:8" ht="15.75" customHeight="1">
      <c r="B839" s="3"/>
      <c r="C839" s="4"/>
      <c r="D839" s="5"/>
      <c r="E839" s="5"/>
      <c r="F839" s="3"/>
      <c r="G839" s="3"/>
      <c r="H839" s="3"/>
    </row>
    <row r="840" spans="2:8" ht="15.75" customHeight="1">
      <c r="B840" s="3"/>
      <c r="C840" s="4"/>
      <c r="D840" s="5"/>
      <c r="E840" s="5"/>
      <c r="F840" s="3"/>
      <c r="G840" s="3"/>
      <c r="H840" s="3"/>
    </row>
    <row r="841" spans="2:8" ht="15.75" customHeight="1">
      <c r="B841" s="3"/>
      <c r="C841" s="4"/>
      <c r="D841" s="5"/>
      <c r="E841" s="5"/>
      <c r="F841" s="3"/>
      <c r="G841" s="3"/>
      <c r="H841" s="3"/>
    </row>
    <row r="842" spans="2:8" ht="15.75" customHeight="1">
      <c r="B842" s="3"/>
      <c r="C842" s="4"/>
      <c r="D842" s="5"/>
      <c r="E842" s="5"/>
      <c r="F842" s="3"/>
      <c r="G842" s="3"/>
      <c r="H842" s="3"/>
    </row>
    <row r="843" spans="2:8" ht="15.75" customHeight="1">
      <c r="B843" s="3"/>
      <c r="C843" s="4"/>
      <c r="D843" s="5"/>
      <c r="E843" s="5"/>
      <c r="F843" s="3"/>
      <c r="G843" s="3"/>
      <c r="H843" s="3"/>
    </row>
    <row r="844" spans="2:8" ht="15.75" customHeight="1">
      <c r="B844" s="3"/>
      <c r="C844" s="4"/>
      <c r="D844" s="5"/>
      <c r="E844" s="5"/>
      <c r="F844" s="3"/>
      <c r="G844" s="3"/>
      <c r="H844" s="3"/>
    </row>
    <row r="845" spans="2:8" ht="15.75" customHeight="1">
      <c r="B845" s="3"/>
      <c r="C845" s="4"/>
      <c r="D845" s="5"/>
      <c r="E845" s="5"/>
      <c r="F845" s="3"/>
      <c r="G845" s="3"/>
      <c r="H845" s="3"/>
    </row>
    <row r="846" spans="2:8" ht="15.75" customHeight="1">
      <c r="B846" s="3"/>
      <c r="C846" s="4"/>
      <c r="D846" s="5"/>
      <c r="E846" s="5"/>
      <c r="F846" s="3"/>
      <c r="G846" s="3"/>
      <c r="H846" s="3"/>
    </row>
    <row r="847" spans="2:8" ht="15.75" customHeight="1">
      <c r="B847" s="3"/>
      <c r="C847" s="4"/>
      <c r="D847" s="5"/>
      <c r="E847" s="5"/>
      <c r="F847" s="3"/>
      <c r="G847" s="3"/>
      <c r="H847" s="3"/>
    </row>
    <row r="848" spans="2:8" ht="15.75" customHeight="1">
      <c r="B848" s="3"/>
      <c r="C848" s="4"/>
      <c r="D848" s="5"/>
      <c r="E848" s="5"/>
      <c r="F848" s="3"/>
      <c r="G848" s="3"/>
      <c r="H848" s="3"/>
    </row>
    <row r="849" spans="2:8" ht="15.75" customHeight="1">
      <c r="B849" s="3"/>
      <c r="C849" s="4"/>
      <c r="D849" s="5"/>
      <c r="E849" s="5"/>
      <c r="F849" s="3"/>
      <c r="G849" s="3"/>
      <c r="H849" s="3"/>
    </row>
    <row r="850" spans="2:8" ht="15.75" customHeight="1">
      <c r="B850" s="3"/>
      <c r="C850" s="4"/>
      <c r="D850" s="5"/>
      <c r="E850" s="5"/>
      <c r="F850" s="3"/>
      <c r="G850" s="3"/>
      <c r="H850" s="3"/>
    </row>
    <row r="851" spans="2:8" ht="15.75" customHeight="1">
      <c r="B851" s="3"/>
      <c r="C851" s="4"/>
      <c r="D851" s="5"/>
      <c r="E851" s="5"/>
      <c r="F851" s="3"/>
      <c r="G851" s="3"/>
      <c r="H851" s="3"/>
    </row>
    <row r="852" spans="2:8" ht="15.75" customHeight="1">
      <c r="B852" s="3"/>
      <c r="C852" s="4"/>
      <c r="D852" s="5"/>
      <c r="E852" s="5"/>
      <c r="F852" s="3"/>
      <c r="G852" s="3"/>
      <c r="H852" s="3"/>
    </row>
    <row r="853" spans="2:8" ht="15.75" customHeight="1">
      <c r="B853" s="3"/>
      <c r="C853" s="4"/>
      <c r="D853" s="5"/>
      <c r="E853" s="5"/>
      <c r="F853" s="3"/>
      <c r="G853" s="3"/>
      <c r="H853" s="3"/>
    </row>
    <row r="854" spans="2:8" ht="15.75" customHeight="1">
      <c r="B854" s="3"/>
      <c r="C854" s="4"/>
      <c r="D854" s="5"/>
      <c r="E854" s="5"/>
      <c r="F854" s="3"/>
      <c r="G854" s="3"/>
      <c r="H854" s="3"/>
    </row>
    <row r="855" spans="2:8" ht="15.75" customHeight="1">
      <c r="B855" s="3"/>
      <c r="C855" s="4"/>
      <c r="D855" s="5"/>
      <c r="E855" s="5"/>
      <c r="F855" s="3"/>
      <c r="G855" s="3"/>
      <c r="H855" s="3"/>
    </row>
    <row r="856" spans="2:8" ht="15.75" customHeight="1">
      <c r="B856" s="3"/>
      <c r="C856" s="4"/>
      <c r="D856" s="5"/>
      <c r="E856" s="5"/>
      <c r="F856" s="3"/>
      <c r="G856" s="3"/>
      <c r="H856" s="3"/>
    </row>
    <row r="857" spans="2:8" ht="15.75" customHeight="1">
      <c r="B857" s="3"/>
      <c r="C857" s="4"/>
      <c r="D857" s="5"/>
      <c r="E857" s="5"/>
      <c r="F857" s="3"/>
      <c r="G857" s="3"/>
      <c r="H857" s="3"/>
    </row>
    <row r="858" spans="2:8" ht="15.75" customHeight="1">
      <c r="B858" s="3"/>
      <c r="C858" s="4"/>
      <c r="D858" s="5"/>
      <c r="E858" s="5"/>
      <c r="F858" s="3"/>
      <c r="G858" s="3"/>
      <c r="H858" s="3"/>
    </row>
    <row r="859" spans="2:8" ht="15.75" customHeight="1">
      <c r="B859" s="3"/>
      <c r="C859" s="4"/>
      <c r="D859" s="5"/>
      <c r="E859" s="5"/>
      <c r="F859" s="3"/>
      <c r="G859" s="3"/>
      <c r="H859" s="3"/>
    </row>
    <row r="860" spans="2:8" ht="15.75" customHeight="1">
      <c r="B860" s="3"/>
      <c r="C860" s="4"/>
      <c r="D860" s="5"/>
      <c r="E860" s="5"/>
      <c r="F860" s="3"/>
      <c r="G860" s="3"/>
      <c r="H860" s="3"/>
    </row>
    <row r="861" spans="2:8" ht="15.75" customHeight="1">
      <c r="B861" s="3"/>
      <c r="C861" s="4"/>
      <c r="D861" s="5"/>
      <c r="E861" s="5"/>
      <c r="F861" s="3"/>
      <c r="G861" s="3"/>
      <c r="H861" s="3"/>
    </row>
    <row r="862" spans="2:8" ht="15.75" customHeight="1">
      <c r="B862" s="3"/>
      <c r="C862" s="4"/>
      <c r="D862" s="5"/>
      <c r="E862" s="5"/>
      <c r="F862" s="3"/>
      <c r="G862" s="3"/>
      <c r="H862" s="3"/>
    </row>
    <row r="863" spans="2:8" ht="15.75" customHeight="1">
      <c r="B863" s="3"/>
      <c r="C863" s="4"/>
      <c r="D863" s="5"/>
      <c r="E863" s="5"/>
      <c r="F863" s="3"/>
      <c r="G863" s="3"/>
      <c r="H863" s="3"/>
    </row>
    <row r="864" spans="2:8" ht="15.75" customHeight="1">
      <c r="B864" s="3"/>
      <c r="C864" s="4"/>
      <c r="D864" s="5"/>
      <c r="E864" s="5"/>
      <c r="F864" s="3"/>
      <c r="G864" s="3"/>
      <c r="H864" s="3"/>
    </row>
    <row r="865" spans="2:8" ht="15.75" customHeight="1">
      <c r="B865" s="3"/>
      <c r="C865" s="4"/>
      <c r="D865" s="5"/>
      <c r="E865" s="5"/>
      <c r="F865" s="3"/>
      <c r="G865" s="3"/>
      <c r="H865" s="3"/>
    </row>
    <row r="866" spans="2:8" ht="15.75" customHeight="1">
      <c r="B866" s="3"/>
      <c r="C866" s="4"/>
      <c r="D866" s="5"/>
      <c r="E866" s="5"/>
      <c r="F866" s="3"/>
      <c r="G866" s="3"/>
      <c r="H866" s="3"/>
    </row>
    <row r="867" spans="2:8" ht="15.75" customHeight="1">
      <c r="B867" s="3"/>
      <c r="C867" s="4"/>
      <c r="D867" s="5"/>
      <c r="E867" s="5"/>
      <c r="F867" s="3"/>
      <c r="G867" s="3"/>
      <c r="H867" s="3"/>
    </row>
    <row r="868" spans="2:8" ht="15.75" customHeight="1">
      <c r="B868" s="3"/>
      <c r="C868" s="4"/>
      <c r="D868" s="5"/>
      <c r="E868" s="5"/>
      <c r="F868" s="3"/>
      <c r="G868" s="3"/>
      <c r="H868" s="3"/>
    </row>
    <row r="869" spans="2:8" ht="15.75" customHeight="1">
      <c r="B869" s="3"/>
      <c r="C869" s="4"/>
      <c r="D869" s="5"/>
      <c r="E869" s="5"/>
      <c r="F869" s="3"/>
      <c r="G869" s="3"/>
      <c r="H869" s="3"/>
    </row>
    <row r="870" spans="2:8" ht="15.75" customHeight="1">
      <c r="B870" s="3"/>
      <c r="C870" s="4"/>
      <c r="D870" s="5"/>
      <c r="E870" s="5"/>
      <c r="F870" s="3"/>
      <c r="G870" s="3"/>
      <c r="H870" s="3"/>
    </row>
    <row r="871" spans="2:8" ht="15.75" customHeight="1">
      <c r="B871" s="3"/>
      <c r="C871" s="4"/>
      <c r="D871" s="5"/>
      <c r="E871" s="5"/>
      <c r="F871" s="3"/>
      <c r="G871" s="3"/>
      <c r="H871" s="3"/>
    </row>
    <row r="872" spans="2:8" ht="15.75" customHeight="1">
      <c r="B872" s="3"/>
      <c r="C872" s="4"/>
      <c r="D872" s="5"/>
      <c r="E872" s="5"/>
      <c r="F872" s="3"/>
      <c r="G872" s="3"/>
      <c r="H872" s="3"/>
    </row>
    <row r="873" spans="2:8" ht="15.75" customHeight="1">
      <c r="B873" s="3"/>
      <c r="C873" s="4"/>
      <c r="D873" s="5"/>
      <c r="E873" s="5"/>
      <c r="F873" s="3"/>
      <c r="G873" s="3"/>
      <c r="H873" s="3"/>
    </row>
    <row r="874" spans="2:8" ht="15.75" customHeight="1">
      <c r="B874" s="3"/>
      <c r="C874" s="4"/>
      <c r="D874" s="5"/>
      <c r="E874" s="5"/>
      <c r="F874" s="3"/>
      <c r="G874" s="3"/>
      <c r="H874" s="3"/>
    </row>
    <row r="875" spans="2:8" ht="15.75" customHeight="1">
      <c r="B875" s="3"/>
      <c r="C875" s="4"/>
      <c r="D875" s="5"/>
      <c r="E875" s="5"/>
      <c r="F875" s="3"/>
      <c r="G875" s="3"/>
      <c r="H875" s="3"/>
    </row>
    <row r="876" spans="2:8" ht="15.75" customHeight="1">
      <c r="B876" s="3"/>
      <c r="C876" s="4"/>
      <c r="D876" s="5"/>
      <c r="E876" s="5"/>
      <c r="F876" s="3"/>
      <c r="G876" s="3"/>
      <c r="H876" s="3"/>
    </row>
    <row r="877" spans="2:8" ht="15.75" customHeight="1">
      <c r="B877" s="3"/>
      <c r="C877" s="4"/>
      <c r="D877" s="5"/>
      <c r="E877" s="5"/>
      <c r="F877" s="3"/>
      <c r="G877" s="3"/>
      <c r="H877" s="3"/>
    </row>
    <row r="878" spans="2:8" ht="15.75" customHeight="1">
      <c r="B878" s="3"/>
      <c r="C878" s="4"/>
      <c r="D878" s="5"/>
      <c r="E878" s="5"/>
      <c r="F878" s="3"/>
      <c r="G878" s="3"/>
      <c r="H878" s="3"/>
    </row>
    <row r="879" spans="2:8" ht="15.75" customHeight="1">
      <c r="B879" s="3"/>
      <c r="C879" s="4"/>
      <c r="D879" s="5"/>
      <c r="E879" s="5"/>
      <c r="F879" s="3"/>
      <c r="G879" s="3"/>
      <c r="H879" s="3"/>
    </row>
    <row r="880" spans="2:8" ht="15.75" customHeight="1">
      <c r="B880" s="3"/>
      <c r="C880" s="4"/>
      <c r="D880" s="5"/>
      <c r="E880" s="5"/>
      <c r="F880" s="3"/>
      <c r="G880" s="3"/>
      <c r="H880" s="3"/>
    </row>
    <row r="881" spans="2:8" ht="15.75" customHeight="1">
      <c r="B881" s="3"/>
      <c r="C881" s="4"/>
      <c r="D881" s="5"/>
      <c r="E881" s="5"/>
      <c r="F881" s="3"/>
      <c r="G881" s="3"/>
      <c r="H881" s="3"/>
    </row>
    <row r="882" spans="2:8" ht="15.75" customHeight="1">
      <c r="B882" s="3"/>
      <c r="C882" s="4"/>
      <c r="D882" s="5"/>
      <c r="E882" s="5"/>
      <c r="F882" s="3"/>
      <c r="G882" s="3"/>
      <c r="H882" s="3"/>
    </row>
    <row r="883" spans="2:8" ht="15.75" customHeight="1">
      <c r="B883" s="3"/>
      <c r="C883" s="4"/>
      <c r="D883" s="5"/>
      <c r="E883" s="5"/>
      <c r="F883" s="3"/>
      <c r="G883" s="3"/>
      <c r="H883" s="3"/>
    </row>
    <row r="884" spans="2:8" ht="15.75" customHeight="1">
      <c r="B884" s="3"/>
      <c r="C884" s="4"/>
      <c r="D884" s="5"/>
      <c r="E884" s="5"/>
      <c r="F884" s="3"/>
      <c r="G884" s="3"/>
      <c r="H884" s="3"/>
    </row>
    <row r="885" spans="2:8" ht="15.75" customHeight="1">
      <c r="B885" s="3"/>
      <c r="C885" s="4"/>
      <c r="D885" s="5"/>
      <c r="E885" s="5"/>
      <c r="F885" s="3"/>
      <c r="G885" s="3"/>
      <c r="H885" s="3"/>
    </row>
    <row r="886" spans="2:8" ht="15.75" customHeight="1">
      <c r="B886" s="3"/>
      <c r="C886" s="4"/>
      <c r="D886" s="5"/>
      <c r="E886" s="5"/>
      <c r="F886" s="3"/>
      <c r="G886" s="3"/>
      <c r="H886" s="3"/>
    </row>
    <row r="887" spans="2:8" ht="15.75" customHeight="1">
      <c r="B887" s="3"/>
      <c r="C887" s="4"/>
      <c r="D887" s="5"/>
      <c r="E887" s="5"/>
      <c r="F887" s="3"/>
      <c r="G887" s="3"/>
      <c r="H887" s="3"/>
    </row>
    <row r="888" spans="2:8" ht="15.75" customHeight="1">
      <c r="B888" s="3"/>
      <c r="C888" s="4"/>
      <c r="D888" s="5"/>
      <c r="E888" s="5"/>
      <c r="F888" s="3"/>
      <c r="G888" s="3"/>
      <c r="H888" s="3"/>
    </row>
    <row r="889" spans="2:8" ht="15.75" customHeight="1">
      <c r="B889" s="3"/>
      <c r="C889" s="4"/>
      <c r="D889" s="5"/>
      <c r="E889" s="5"/>
      <c r="F889" s="3"/>
      <c r="G889" s="3"/>
      <c r="H889" s="3"/>
    </row>
    <row r="890" spans="2:8" ht="15.75" customHeight="1">
      <c r="B890" s="3"/>
      <c r="C890" s="4"/>
      <c r="D890" s="5"/>
      <c r="E890" s="5"/>
      <c r="F890" s="3"/>
      <c r="G890" s="3"/>
      <c r="H890" s="3"/>
    </row>
    <row r="891" spans="2:8" ht="15.75" customHeight="1">
      <c r="B891" s="3"/>
      <c r="C891" s="4"/>
      <c r="D891" s="5"/>
      <c r="E891" s="5"/>
      <c r="F891" s="3"/>
      <c r="G891" s="3"/>
      <c r="H891" s="3"/>
    </row>
    <row r="892" spans="2:8" ht="15.75" customHeight="1">
      <c r="B892" s="3"/>
      <c r="C892" s="4"/>
      <c r="D892" s="5"/>
      <c r="E892" s="5"/>
      <c r="F892" s="3"/>
      <c r="G892" s="3"/>
      <c r="H892" s="3"/>
    </row>
    <row r="893" spans="2:8" ht="15.75" customHeight="1">
      <c r="B893" s="3"/>
      <c r="C893" s="4"/>
      <c r="D893" s="5"/>
      <c r="E893" s="5"/>
      <c r="F893" s="3"/>
      <c r="G893" s="3"/>
      <c r="H893" s="3"/>
    </row>
    <row r="894" spans="2:8" ht="15.75" customHeight="1">
      <c r="B894" s="3"/>
      <c r="C894" s="4"/>
      <c r="D894" s="5"/>
      <c r="E894" s="5"/>
      <c r="F894" s="3"/>
      <c r="G894" s="3"/>
      <c r="H894" s="3"/>
    </row>
    <row r="895" spans="2:8" ht="15.75" customHeight="1">
      <c r="B895" s="3"/>
      <c r="C895" s="4"/>
      <c r="D895" s="5"/>
      <c r="E895" s="5"/>
      <c r="F895" s="3"/>
      <c r="G895" s="3"/>
      <c r="H895" s="3"/>
    </row>
    <row r="896" spans="2:8" ht="15.75" customHeight="1">
      <c r="B896" s="3"/>
      <c r="C896" s="4"/>
      <c r="D896" s="5"/>
      <c r="E896" s="5"/>
      <c r="F896" s="3"/>
      <c r="G896" s="3"/>
      <c r="H896" s="3"/>
    </row>
    <row r="897" spans="2:8" ht="15.75" customHeight="1">
      <c r="B897" s="3"/>
      <c r="C897" s="4"/>
      <c r="D897" s="5"/>
      <c r="E897" s="5"/>
      <c r="F897" s="3"/>
      <c r="G897" s="3"/>
      <c r="H897" s="3"/>
    </row>
    <row r="898" spans="2:8" ht="15.75" customHeight="1">
      <c r="B898" s="3"/>
      <c r="C898" s="4"/>
      <c r="D898" s="5"/>
      <c r="E898" s="5"/>
      <c r="F898" s="3"/>
      <c r="G898" s="3"/>
      <c r="H898" s="3"/>
    </row>
    <row r="899" spans="2:8" ht="15.75" customHeight="1">
      <c r="B899" s="3"/>
      <c r="C899" s="4"/>
      <c r="D899" s="5"/>
      <c r="E899" s="5"/>
      <c r="F899" s="3"/>
      <c r="G899" s="3"/>
      <c r="H899" s="3"/>
    </row>
    <row r="900" spans="2:8" ht="15.75" customHeight="1">
      <c r="B900" s="3"/>
      <c r="C900" s="4"/>
      <c r="D900" s="5"/>
      <c r="E900" s="5"/>
      <c r="F900" s="3"/>
      <c r="G900" s="3"/>
      <c r="H900" s="3"/>
    </row>
    <row r="901" spans="2:8" ht="15.75" customHeight="1">
      <c r="B901" s="3"/>
      <c r="C901" s="4"/>
      <c r="D901" s="5"/>
      <c r="E901" s="5"/>
      <c r="F901" s="3"/>
      <c r="G901" s="3"/>
      <c r="H901" s="3"/>
    </row>
    <row r="902" spans="2:8" ht="15.75" customHeight="1">
      <c r="B902" s="3"/>
      <c r="C902" s="4"/>
      <c r="D902" s="5"/>
      <c r="E902" s="5"/>
      <c r="F902" s="3"/>
      <c r="G902" s="3"/>
      <c r="H902" s="3"/>
    </row>
    <row r="903" spans="2:8" ht="15.75" customHeight="1">
      <c r="B903" s="3"/>
      <c r="C903" s="4"/>
      <c r="D903" s="5"/>
      <c r="E903" s="5"/>
      <c r="F903" s="3"/>
      <c r="G903" s="3"/>
      <c r="H903" s="3"/>
    </row>
    <row r="904" spans="2:8" ht="15.75" customHeight="1">
      <c r="B904" s="3"/>
      <c r="C904" s="4"/>
      <c r="D904" s="5"/>
      <c r="E904" s="5"/>
      <c r="F904" s="3"/>
      <c r="G904" s="3"/>
      <c r="H904" s="3"/>
    </row>
    <row r="905" spans="2:8" ht="15.75" customHeight="1">
      <c r="B905" s="3"/>
      <c r="C905" s="4"/>
      <c r="D905" s="5"/>
      <c r="E905" s="5"/>
      <c r="F905" s="3"/>
      <c r="G905" s="3"/>
      <c r="H905" s="3"/>
    </row>
    <row r="906" spans="2:8" ht="15.75" customHeight="1">
      <c r="B906" s="3"/>
      <c r="C906" s="4"/>
      <c r="D906" s="5"/>
      <c r="E906" s="5"/>
      <c r="F906" s="3"/>
      <c r="G906" s="3"/>
      <c r="H906" s="3"/>
    </row>
    <row r="907" spans="2:8" ht="15.75" customHeight="1">
      <c r="B907" s="3"/>
      <c r="C907" s="4"/>
      <c r="D907" s="5"/>
      <c r="E907" s="5"/>
      <c r="F907" s="3"/>
      <c r="G907" s="3"/>
      <c r="H907" s="3"/>
    </row>
    <row r="908" spans="2:8" ht="15.75" customHeight="1">
      <c r="B908" s="3"/>
      <c r="C908" s="4"/>
      <c r="D908" s="5"/>
      <c r="E908" s="5"/>
      <c r="F908" s="3"/>
      <c r="G908" s="3"/>
      <c r="H908" s="3"/>
    </row>
    <row r="909" spans="2:8" ht="15.75" customHeight="1">
      <c r="B909" s="3"/>
      <c r="C909" s="4"/>
      <c r="D909" s="5"/>
      <c r="E909" s="5"/>
      <c r="F909" s="3"/>
      <c r="G909" s="3"/>
      <c r="H909" s="3"/>
    </row>
    <row r="910" spans="2:8" ht="15.75" customHeight="1">
      <c r="B910" s="3"/>
      <c r="C910" s="4"/>
      <c r="D910" s="5"/>
      <c r="E910" s="5"/>
      <c r="F910" s="3"/>
      <c r="G910" s="3"/>
      <c r="H910" s="3"/>
    </row>
    <row r="911" spans="2:8" ht="15.75" customHeight="1">
      <c r="B911" s="3"/>
      <c r="C911" s="4"/>
      <c r="D911" s="5"/>
      <c r="E911" s="5"/>
      <c r="F911" s="3"/>
      <c r="G911" s="3"/>
      <c r="H911" s="3"/>
    </row>
    <row r="912" spans="2:8" ht="15.75" customHeight="1">
      <c r="B912" s="3"/>
      <c r="C912" s="4"/>
      <c r="D912" s="5"/>
      <c r="E912" s="5"/>
      <c r="F912" s="3"/>
      <c r="G912" s="3"/>
      <c r="H912" s="3"/>
    </row>
    <row r="913" spans="2:8" ht="15.75" customHeight="1">
      <c r="B913" s="3"/>
      <c r="C913" s="4"/>
      <c r="D913" s="5"/>
      <c r="E913" s="5"/>
      <c r="F913" s="3"/>
      <c r="G913" s="3"/>
      <c r="H913" s="3"/>
    </row>
    <row r="914" spans="2:8" ht="15.75" customHeight="1">
      <c r="B914" s="3"/>
      <c r="C914" s="4"/>
      <c r="D914" s="5"/>
      <c r="E914" s="5"/>
      <c r="F914" s="3"/>
      <c r="G914" s="3"/>
      <c r="H914" s="3"/>
    </row>
    <row r="915" spans="2:8" ht="15.75" customHeight="1">
      <c r="B915" s="3"/>
      <c r="C915" s="4"/>
      <c r="D915" s="5"/>
      <c r="E915" s="5"/>
      <c r="F915" s="3"/>
      <c r="G915" s="3"/>
      <c r="H915" s="3"/>
    </row>
    <row r="916" spans="2:8" ht="15.75" customHeight="1">
      <c r="B916" s="3"/>
      <c r="C916" s="4"/>
      <c r="D916" s="5"/>
      <c r="E916" s="5"/>
      <c r="F916" s="3"/>
      <c r="G916" s="3"/>
      <c r="H916" s="3"/>
    </row>
    <row r="917" spans="2:8" ht="15.75" customHeight="1">
      <c r="B917" s="3"/>
      <c r="C917" s="4"/>
      <c r="D917" s="5"/>
      <c r="E917" s="5"/>
      <c r="F917" s="3"/>
      <c r="G917" s="3"/>
      <c r="H917" s="3"/>
    </row>
    <row r="918" spans="2:8" ht="15.75" customHeight="1">
      <c r="B918" s="3"/>
      <c r="C918" s="4"/>
      <c r="D918" s="5"/>
      <c r="E918" s="5"/>
      <c r="F918" s="3"/>
      <c r="G918" s="3"/>
      <c r="H918" s="3"/>
    </row>
    <row r="919" spans="2:8" ht="15.75" customHeight="1">
      <c r="B919" s="3"/>
      <c r="C919" s="4"/>
      <c r="D919" s="5"/>
      <c r="E919" s="5"/>
      <c r="F919" s="3"/>
      <c r="G919" s="3"/>
      <c r="H919" s="3"/>
    </row>
    <row r="920" spans="2:8" ht="15.75" customHeight="1">
      <c r="B920" s="3"/>
      <c r="C920" s="4"/>
      <c r="D920" s="5"/>
      <c r="E920" s="5"/>
      <c r="F920" s="3"/>
      <c r="G920" s="3"/>
      <c r="H920" s="3"/>
    </row>
    <row r="921" spans="2:8" ht="15.75" customHeight="1">
      <c r="B921" s="3"/>
      <c r="C921" s="4"/>
      <c r="D921" s="5"/>
      <c r="E921" s="5"/>
      <c r="F921" s="3"/>
      <c r="G921" s="3"/>
      <c r="H921" s="3"/>
    </row>
    <row r="922" spans="2:8" ht="15.75" customHeight="1">
      <c r="B922" s="3"/>
      <c r="C922" s="4"/>
      <c r="D922" s="5"/>
      <c r="E922" s="5"/>
      <c r="F922" s="3"/>
      <c r="G922" s="3"/>
      <c r="H922" s="3"/>
    </row>
    <row r="923" spans="2:8" ht="15.75" customHeight="1">
      <c r="B923" s="3"/>
      <c r="C923" s="4"/>
      <c r="D923" s="5"/>
      <c r="E923" s="5"/>
      <c r="F923" s="3"/>
      <c r="G923" s="3"/>
      <c r="H923" s="3"/>
    </row>
    <row r="924" spans="2:8" ht="15.75" customHeight="1">
      <c r="B924" s="3"/>
      <c r="C924" s="4"/>
      <c r="D924" s="5"/>
      <c r="E924" s="5"/>
      <c r="F924" s="3"/>
      <c r="G924" s="3"/>
      <c r="H924" s="3"/>
    </row>
    <row r="925" spans="2:8" ht="15.75" customHeight="1">
      <c r="B925" s="3"/>
      <c r="C925" s="4"/>
      <c r="D925" s="5"/>
      <c r="E925" s="5"/>
      <c r="F925" s="3"/>
      <c r="G925" s="3"/>
      <c r="H925" s="3"/>
    </row>
    <row r="926" spans="2:8" ht="15.75" customHeight="1">
      <c r="B926" s="3"/>
      <c r="C926" s="4"/>
      <c r="D926" s="5"/>
      <c r="E926" s="5"/>
      <c r="F926" s="3"/>
      <c r="G926" s="3"/>
      <c r="H926" s="3"/>
    </row>
    <row r="927" spans="2:8" ht="15.75" customHeight="1">
      <c r="B927" s="3"/>
      <c r="C927" s="4"/>
      <c r="D927" s="5"/>
      <c r="E927" s="5"/>
      <c r="F927" s="3"/>
      <c r="G927" s="3"/>
      <c r="H927" s="3"/>
    </row>
    <row r="928" spans="2:8" ht="15.75" customHeight="1">
      <c r="B928" s="3"/>
      <c r="C928" s="4"/>
      <c r="D928" s="5"/>
      <c r="E928" s="5"/>
      <c r="F928" s="3"/>
      <c r="G928" s="3"/>
      <c r="H928" s="3"/>
    </row>
    <row r="929" spans="2:8" ht="15.75" customHeight="1">
      <c r="B929" s="3"/>
      <c r="C929" s="4"/>
      <c r="D929" s="5"/>
      <c r="E929" s="5"/>
      <c r="F929" s="3"/>
      <c r="G929" s="3"/>
      <c r="H929" s="3"/>
    </row>
    <row r="930" spans="2:8" ht="15.75" customHeight="1">
      <c r="B930" s="3"/>
      <c r="C930" s="4"/>
      <c r="D930" s="5"/>
      <c r="E930" s="5"/>
      <c r="F930" s="3"/>
      <c r="G930" s="3"/>
      <c r="H930" s="3"/>
    </row>
    <row r="931" spans="2:8" ht="15.75" customHeight="1">
      <c r="B931" s="3"/>
      <c r="C931" s="4"/>
      <c r="D931" s="5"/>
      <c r="E931" s="5"/>
      <c r="F931" s="3"/>
      <c r="G931" s="3"/>
      <c r="H931" s="3"/>
    </row>
    <row r="932" spans="2:8" ht="15.75" customHeight="1">
      <c r="B932" s="3"/>
      <c r="C932" s="4"/>
      <c r="D932" s="5"/>
      <c r="E932" s="5"/>
      <c r="F932" s="3"/>
      <c r="G932" s="3"/>
      <c r="H932" s="3"/>
    </row>
    <row r="933" spans="2:8" ht="15.75" customHeight="1">
      <c r="B933" s="3"/>
      <c r="C933" s="4"/>
      <c r="D933" s="5"/>
      <c r="E933" s="5"/>
      <c r="F933" s="3"/>
      <c r="G933" s="3"/>
      <c r="H933" s="3"/>
    </row>
    <row r="934" spans="2:8" ht="15.75" customHeight="1">
      <c r="B934" s="3"/>
      <c r="C934" s="4"/>
      <c r="D934" s="5"/>
      <c r="E934" s="5"/>
      <c r="F934" s="3"/>
      <c r="G934" s="3"/>
      <c r="H934" s="3"/>
    </row>
    <row r="935" spans="2:8" ht="15.75" customHeight="1">
      <c r="B935" s="3"/>
      <c r="C935" s="4"/>
      <c r="D935" s="5"/>
      <c r="E935" s="5"/>
      <c r="F935" s="3"/>
      <c r="G935" s="3"/>
      <c r="H935" s="3"/>
    </row>
    <row r="936" spans="2:8" ht="15.75" customHeight="1">
      <c r="B936" s="3"/>
      <c r="C936" s="4"/>
      <c r="D936" s="5"/>
      <c r="E936" s="5"/>
      <c r="F936" s="3"/>
      <c r="G936" s="3"/>
      <c r="H936" s="3"/>
    </row>
    <row r="937" spans="2:8" ht="15.75" customHeight="1">
      <c r="B937" s="3"/>
      <c r="C937" s="4"/>
      <c r="D937" s="5"/>
      <c r="E937" s="5"/>
      <c r="F937" s="3"/>
      <c r="G937" s="3"/>
      <c r="H937" s="3"/>
    </row>
    <row r="938" spans="2:8" ht="15.75" customHeight="1">
      <c r="B938" s="3"/>
      <c r="C938" s="4"/>
      <c r="D938" s="5"/>
      <c r="E938" s="5"/>
      <c r="F938" s="3"/>
      <c r="G938" s="3"/>
      <c r="H938" s="3"/>
    </row>
    <row r="939" spans="2:8" ht="15.75" customHeight="1">
      <c r="B939" s="3"/>
      <c r="C939" s="4"/>
      <c r="D939" s="5"/>
      <c r="E939" s="5"/>
      <c r="F939" s="3"/>
      <c r="G939" s="3"/>
      <c r="H939" s="3"/>
    </row>
    <row r="940" spans="2:8" ht="15.75" customHeight="1">
      <c r="B940" s="3"/>
      <c r="C940" s="4"/>
      <c r="D940" s="5"/>
      <c r="E940" s="5"/>
      <c r="F940" s="3"/>
      <c r="G940" s="3"/>
      <c r="H940" s="3"/>
    </row>
    <row r="941" spans="2:8" ht="15.75" customHeight="1">
      <c r="B941" s="3"/>
      <c r="C941" s="4"/>
      <c r="D941" s="5"/>
      <c r="E941" s="5"/>
      <c r="F941" s="3"/>
      <c r="G941" s="3"/>
      <c r="H941" s="3"/>
    </row>
    <row r="942" spans="2:8" ht="15.75" customHeight="1">
      <c r="B942" s="3"/>
      <c r="C942" s="4"/>
      <c r="D942" s="5"/>
      <c r="E942" s="5"/>
      <c r="F942" s="3"/>
      <c r="G942" s="3"/>
      <c r="H942" s="3"/>
    </row>
    <row r="943" spans="2:8" ht="15.75" customHeight="1">
      <c r="B943" s="3"/>
      <c r="C943" s="4"/>
      <c r="D943" s="5"/>
      <c r="E943" s="5"/>
      <c r="F943" s="3"/>
      <c r="G943" s="3"/>
      <c r="H943" s="3"/>
    </row>
    <row r="944" spans="2:8" ht="15.75" customHeight="1">
      <c r="B944" s="3"/>
      <c r="C944" s="4"/>
      <c r="D944" s="5"/>
      <c r="E944" s="5"/>
      <c r="F944" s="3"/>
      <c r="G944" s="3"/>
      <c r="H944" s="3"/>
    </row>
    <row r="945" spans="2:8" ht="15.75" customHeight="1">
      <c r="B945" s="3"/>
      <c r="C945" s="4"/>
      <c r="D945" s="5"/>
      <c r="E945" s="5"/>
      <c r="F945" s="3"/>
      <c r="G945" s="3"/>
      <c r="H945" s="3"/>
    </row>
    <row r="946" spans="2:8" ht="15.75" customHeight="1">
      <c r="B946" s="3"/>
      <c r="C946" s="4"/>
      <c r="D946" s="5"/>
      <c r="E946" s="5"/>
      <c r="F946" s="3"/>
      <c r="G946" s="3"/>
      <c r="H946" s="3"/>
    </row>
    <row r="947" spans="2:8" ht="15.75" customHeight="1">
      <c r="B947" s="3"/>
      <c r="C947" s="4"/>
      <c r="D947" s="5"/>
      <c r="E947" s="5"/>
      <c r="F947" s="3"/>
      <c r="G947" s="3"/>
      <c r="H947" s="3"/>
    </row>
    <row r="948" spans="2:8" ht="15.75" customHeight="1">
      <c r="B948" s="3"/>
      <c r="C948" s="4"/>
      <c r="D948" s="5"/>
      <c r="E948" s="5"/>
      <c r="F948" s="3"/>
      <c r="G948" s="3"/>
      <c r="H948" s="3"/>
    </row>
    <row r="949" spans="2:8" ht="15.75" customHeight="1">
      <c r="B949" s="3"/>
      <c r="C949" s="4"/>
      <c r="D949" s="5"/>
      <c r="E949" s="5"/>
      <c r="F949" s="3"/>
      <c r="G949" s="3"/>
      <c r="H949" s="3"/>
    </row>
    <row r="950" spans="2:8" ht="15.75" customHeight="1">
      <c r="B950" s="3"/>
      <c r="C950" s="4"/>
      <c r="D950" s="5"/>
      <c r="E950" s="5"/>
      <c r="F950" s="3"/>
      <c r="G950" s="3"/>
      <c r="H950" s="3"/>
    </row>
    <row r="951" spans="2:8" ht="15.75" customHeight="1">
      <c r="B951" s="3"/>
      <c r="C951" s="4"/>
      <c r="D951" s="5"/>
      <c r="E951" s="5"/>
      <c r="F951" s="3"/>
      <c r="G951" s="3"/>
      <c r="H951" s="3"/>
    </row>
    <row r="952" spans="2:8" ht="15.75" customHeight="1">
      <c r="B952" s="3"/>
      <c r="C952" s="4"/>
      <c r="D952" s="5"/>
      <c r="E952" s="5"/>
      <c r="F952" s="3"/>
      <c r="G952" s="3"/>
      <c r="H952" s="3"/>
    </row>
    <row r="953" spans="2:8" ht="15.75" customHeight="1">
      <c r="B953" s="3"/>
      <c r="C953" s="4"/>
      <c r="D953" s="5"/>
      <c r="E953" s="5"/>
      <c r="F953" s="3"/>
      <c r="G953" s="3"/>
      <c r="H953" s="3"/>
    </row>
    <row r="954" spans="2:8" ht="15.75" customHeight="1">
      <c r="B954" s="3"/>
      <c r="C954" s="4"/>
      <c r="D954" s="5"/>
      <c r="E954" s="5"/>
      <c r="F954" s="3"/>
      <c r="G954" s="3"/>
      <c r="H954" s="3"/>
    </row>
    <row r="955" spans="2:8" ht="15.75" customHeight="1">
      <c r="B955" s="3"/>
      <c r="C955" s="4"/>
      <c r="D955" s="5"/>
      <c r="E955" s="5"/>
      <c r="F955" s="3"/>
      <c r="G955" s="3"/>
      <c r="H955" s="3"/>
    </row>
    <row r="956" spans="2:8" ht="15.75" customHeight="1">
      <c r="B956" s="3"/>
      <c r="C956" s="4"/>
      <c r="D956" s="5"/>
      <c r="E956" s="5"/>
      <c r="F956" s="3"/>
      <c r="G956" s="3"/>
      <c r="H956" s="3"/>
    </row>
    <row r="957" spans="2:8" ht="15.75" customHeight="1">
      <c r="B957" s="3"/>
      <c r="C957" s="4"/>
      <c r="D957" s="5"/>
      <c r="E957" s="5"/>
      <c r="F957" s="3"/>
      <c r="G957" s="3"/>
      <c r="H957" s="3"/>
    </row>
    <row r="958" spans="2:8" ht="15.75" customHeight="1">
      <c r="B958" s="3"/>
      <c r="C958" s="4"/>
      <c r="D958" s="5"/>
      <c r="E958" s="5"/>
      <c r="F958" s="3"/>
      <c r="G958" s="3"/>
      <c r="H958" s="3"/>
    </row>
    <row r="959" spans="2:8" ht="15.75" customHeight="1">
      <c r="B959" s="3"/>
      <c r="C959" s="4"/>
      <c r="D959" s="5"/>
      <c r="E959" s="5"/>
      <c r="F959" s="3"/>
      <c r="G959" s="3"/>
      <c r="H959" s="3"/>
    </row>
    <row r="960" spans="2:8" ht="15.75" customHeight="1">
      <c r="B960" s="3"/>
      <c r="C960" s="4"/>
      <c r="D960" s="5"/>
      <c r="E960" s="5"/>
      <c r="F960" s="3"/>
      <c r="G960" s="3"/>
      <c r="H960" s="3"/>
    </row>
    <row r="961" spans="2:8" ht="15.75" customHeight="1">
      <c r="B961" s="3"/>
      <c r="C961" s="4"/>
      <c r="D961" s="5"/>
      <c r="E961" s="5"/>
      <c r="F961" s="3"/>
      <c r="G961" s="3"/>
      <c r="H961" s="3"/>
    </row>
    <row r="962" spans="2:8" ht="15.75" customHeight="1">
      <c r="B962" s="3"/>
      <c r="C962" s="4"/>
      <c r="D962" s="5"/>
      <c r="E962" s="5"/>
      <c r="F962" s="3"/>
      <c r="G962" s="3"/>
      <c r="H962" s="3"/>
    </row>
    <row r="963" spans="2:8" ht="15.75" customHeight="1">
      <c r="B963" s="3"/>
      <c r="C963" s="4"/>
      <c r="D963" s="5"/>
      <c r="E963" s="5"/>
      <c r="F963" s="3"/>
      <c r="G963" s="3"/>
      <c r="H963" s="3"/>
    </row>
    <row r="964" spans="2:8" ht="15.75" customHeight="1">
      <c r="B964" s="3"/>
      <c r="C964" s="4"/>
      <c r="D964" s="5"/>
      <c r="E964" s="5"/>
      <c r="F964" s="3"/>
      <c r="G964" s="3"/>
      <c r="H964" s="3"/>
    </row>
    <row r="965" spans="2:8" ht="15.75" customHeight="1">
      <c r="B965" s="3"/>
      <c r="C965" s="4"/>
      <c r="D965" s="5"/>
      <c r="E965" s="5"/>
      <c r="F965" s="3"/>
      <c r="G965" s="3"/>
      <c r="H965" s="3"/>
    </row>
    <row r="966" spans="2:8" ht="15.75" customHeight="1">
      <c r="B966" s="3"/>
      <c r="C966" s="4"/>
      <c r="D966" s="5"/>
      <c r="E966" s="5"/>
      <c r="F966" s="3"/>
      <c r="G966" s="3"/>
      <c r="H966" s="3"/>
    </row>
    <row r="967" spans="2:8" ht="15.75" customHeight="1">
      <c r="B967" s="3"/>
      <c r="C967" s="4"/>
      <c r="D967" s="5"/>
      <c r="E967" s="5"/>
      <c r="F967" s="3"/>
      <c r="G967" s="3"/>
      <c r="H967" s="3"/>
    </row>
    <row r="968" spans="2:8" ht="15.75" customHeight="1">
      <c r="B968" s="3"/>
      <c r="C968" s="4"/>
      <c r="D968" s="5"/>
      <c r="E968" s="5"/>
      <c r="F968" s="3"/>
      <c r="G968" s="3"/>
      <c r="H968" s="3"/>
    </row>
    <row r="969" spans="2:8" ht="15.75" customHeight="1">
      <c r="B969" s="3"/>
      <c r="C969" s="4"/>
      <c r="D969" s="5"/>
      <c r="E969" s="5"/>
      <c r="F969" s="3"/>
      <c r="G969" s="3"/>
      <c r="H969" s="3"/>
    </row>
    <row r="970" spans="2:8" ht="15.75" customHeight="1">
      <c r="B970" s="3"/>
      <c r="C970" s="4"/>
      <c r="D970" s="5"/>
      <c r="E970" s="5"/>
      <c r="F970" s="3"/>
      <c r="G970" s="3"/>
      <c r="H970" s="3"/>
    </row>
    <row r="971" spans="2:8" ht="15.75" customHeight="1">
      <c r="B971" s="3"/>
      <c r="C971" s="4"/>
      <c r="D971" s="5"/>
      <c r="E971" s="5"/>
      <c r="F971" s="3"/>
      <c r="G971" s="3"/>
      <c r="H971" s="3"/>
    </row>
    <row r="972" spans="2:8" ht="15.75" customHeight="1">
      <c r="B972" s="3"/>
      <c r="C972" s="4"/>
      <c r="D972" s="5"/>
      <c r="E972" s="5"/>
      <c r="F972" s="3"/>
      <c r="G972" s="3"/>
      <c r="H972" s="3"/>
    </row>
    <row r="973" spans="2:8" ht="15.75" customHeight="1">
      <c r="B973" s="3"/>
      <c r="C973" s="4"/>
      <c r="D973" s="5"/>
      <c r="E973" s="5"/>
      <c r="F973" s="3"/>
      <c r="G973" s="3"/>
      <c r="H973" s="3"/>
    </row>
    <row r="974" spans="2:8" ht="15.75" customHeight="1">
      <c r="B974" s="3"/>
      <c r="C974" s="4"/>
      <c r="D974" s="5"/>
      <c r="E974" s="5"/>
      <c r="F974" s="3"/>
      <c r="G974" s="3"/>
      <c r="H974" s="3"/>
    </row>
    <row r="975" spans="2:8" ht="15.75" customHeight="1">
      <c r="B975" s="3"/>
      <c r="C975" s="4"/>
      <c r="D975" s="5"/>
      <c r="E975" s="5"/>
      <c r="F975" s="3"/>
      <c r="G975" s="3"/>
      <c r="H975" s="3"/>
    </row>
    <row r="976" spans="2:8" ht="15.75" customHeight="1">
      <c r="B976" s="3"/>
      <c r="C976" s="4"/>
      <c r="D976" s="5"/>
      <c r="E976" s="5"/>
      <c r="F976" s="3"/>
      <c r="G976" s="3"/>
      <c r="H976" s="3"/>
    </row>
    <row r="977" spans="2:8" ht="15.75" customHeight="1">
      <c r="B977" s="3"/>
      <c r="C977" s="4"/>
      <c r="D977" s="5"/>
      <c r="E977" s="5"/>
      <c r="F977" s="3"/>
      <c r="G977" s="3"/>
      <c r="H977" s="3"/>
    </row>
    <row r="978" spans="2:8" ht="15.75" customHeight="1">
      <c r="B978" s="3"/>
      <c r="C978" s="4"/>
      <c r="D978" s="5"/>
      <c r="E978" s="5"/>
      <c r="F978" s="3"/>
      <c r="G978" s="3"/>
      <c r="H978" s="3"/>
    </row>
    <row r="979" spans="2:8" ht="15.75" customHeight="1">
      <c r="B979" s="3"/>
      <c r="C979" s="4"/>
      <c r="D979" s="5"/>
      <c r="E979" s="5"/>
      <c r="F979" s="3"/>
      <c r="G979" s="3"/>
      <c r="H979" s="3"/>
    </row>
    <row r="980" spans="2:8" ht="15.75" customHeight="1">
      <c r="B980" s="3"/>
      <c r="C980" s="4"/>
      <c r="D980" s="5"/>
      <c r="E980" s="5"/>
      <c r="F980" s="3"/>
      <c r="G980" s="3"/>
      <c r="H980" s="3"/>
    </row>
    <row r="981" spans="2:8" ht="15.75" customHeight="1">
      <c r="B981" s="3"/>
      <c r="C981" s="4"/>
      <c r="D981" s="5"/>
      <c r="E981" s="5"/>
      <c r="F981" s="3"/>
      <c r="G981" s="3"/>
      <c r="H981" s="3"/>
    </row>
    <row r="982" spans="2:8" ht="15.75" customHeight="1">
      <c r="B982" s="3"/>
      <c r="C982" s="4"/>
      <c r="D982" s="5"/>
      <c r="E982" s="5"/>
      <c r="F982" s="3"/>
      <c r="G982" s="3"/>
      <c r="H982" s="3"/>
    </row>
    <row r="983" spans="2:8" ht="15.75" customHeight="1">
      <c r="B983" s="3"/>
      <c r="C983" s="4"/>
      <c r="D983" s="5"/>
      <c r="E983" s="5"/>
      <c r="F983" s="3"/>
      <c r="G983" s="3"/>
      <c r="H983" s="3"/>
    </row>
    <row r="984" spans="2:8" ht="15.75" customHeight="1">
      <c r="B984" s="3"/>
      <c r="C984" s="4"/>
      <c r="D984" s="5"/>
      <c r="E984" s="5"/>
      <c r="F984" s="3"/>
      <c r="G984" s="3"/>
      <c r="H984" s="3"/>
    </row>
    <row r="985" spans="2:8" ht="15.75" customHeight="1">
      <c r="B985" s="3"/>
      <c r="C985" s="4"/>
      <c r="D985" s="5"/>
      <c r="E985" s="5"/>
      <c r="F985" s="3"/>
      <c r="G985" s="3"/>
      <c r="H985" s="3"/>
    </row>
    <row r="986" spans="2:8" ht="15.75" customHeight="1">
      <c r="B986" s="3"/>
      <c r="C986" s="4"/>
      <c r="D986" s="5"/>
      <c r="E986" s="5"/>
      <c r="F986" s="3"/>
      <c r="G986" s="3"/>
      <c r="H986" s="3"/>
    </row>
    <row r="987" spans="2:8" ht="15.75" customHeight="1">
      <c r="B987" s="3"/>
      <c r="C987" s="4"/>
      <c r="D987" s="5"/>
      <c r="E987" s="5"/>
      <c r="F987" s="3"/>
      <c r="G987" s="3"/>
      <c r="H987" s="3"/>
    </row>
    <row r="988" spans="2:8" ht="15.75" customHeight="1">
      <c r="B988" s="3"/>
      <c r="C988" s="4"/>
      <c r="D988" s="5"/>
      <c r="E988" s="5"/>
      <c r="F988" s="3"/>
      <c r="G988" s="3"/>
      <c r="H988" s="3"/>
    </row>
    <row r="989" spans="2:8" ht="15.75" customHeight="1">
      <c r="B989" s="3"/>
      <c r="C989" s="4"/>
      <c r="D989" s="5"/>
      <c r="E989" s="5"/>
      <c r="F989" s="3"/>
      <c r="G989" s="3"/>
      <c r="H989" s="3"/>
    </row>
    <row r="990" spans="2:8" ht="15.75" customHeight="1">
      <c r="B990" s="3"/>
      <c r="C990" s="4"/>
      <c r="D990" s="5"/>
      <c r="E990" s="5"/>
      <c r="F990" s="3"/>
      <c r="G990" s="3"/>
      <c r="H990" s="3"/>
    </row>
    <row r="991" spans="2:8" ht="15.75" customHeight="1">
      <c r="B991" s="3"/>
      <c r="C991" s="4"/>
      <c r="D991" s="5"/>
      <c r="E991" s="5"/>
      <c r="F991" s="3"/>
      <c r="G991" s="3"/>
      <c r="H991" s="3"/>
    </row>
    <row r="992" spans="2:8" ht="15.75" customHeight="1">
      <c r="B992" s="3"/>
      <c r="C992" s="4"/>
      <c r="D992" s="5"/>
      <c r="E992" s="5"/>
      <c r="F992" s="3"/>
      <c r="G992" s="3"/>
      <c r="H992" s="3"/>
    </row>
    <row r="993" spans="2:8" ht="15.75" customHeight="1">
      <c r="B993" s="3"/>
      <c r="C993" s="4"/>
      <c r="D993" s="5"/>
      <c r="E993" s="5"/>
      <c r="F993" s="3"/>
      <c r="G993" s="3"/>
      <c r="H993" s="3"/>
    </row>
    <row r="994" spans="2:8" ht="15.75" customHeight="1">
      <c r="B994" s="3"/>
      <c r="C994" s="4"/>
      <c r="D994" s="5"/>
      <c r="E994" s="5"/>
      <c r="F994" s="3"/>
      <c r="G994" s="3"/>
      <c r="H994" s="3"/>
    </row>
    <row r="995" spans="2:8" ht="15.75" customHeight="1">
      <c r="B995" s="3"/>
      <c r="C995" s="4"/>
      <c r="D995" s="5"/>
      <c r="E995" s="5"/>
      <c r="F995" s="3"/>
      <c r="G995" s="3"/>
      <c r="H995" s="3"/>
    </row>
    <row r="996" spans="2:8" ht="15.75" customHeight="1">
      <c r="B996" s="3"/>
      <c r="C996" s="4"/>
      <c r="D996" s="5"/>
      <c r="E996" s="5"/>
      <c r="F996" s="3"/>
      <c r="G996" s="3"/>
      <c r="H996" s="3"/>
    </row>
    <row r="997" spans="2:8" ht="15.75" customHeight="1">
      <c r="B997" s="3"/>
      <c r="C997" s="4"/>
      <c r="D997" s="5"/>
      <c r="E997" s="5"/>
      <c r="F997" s="3"/>
      <c r="G997" s="3"/>
      <c r="H997" s="3"/>
    </row>
    <row r="998" spans="2:8" ht="15.75" customHeight="1">
      <c r="B998" s="3"/>
      <c r="C998" s="4"/>
      <c r="D998" s="5"/>
      <c r="E998" s="5"/>
      <c r="F998" s="3"/>
      <c r="G998" s="3"/>
      <c r="H998" s="3"/>
    </row>
    <row r="999" spans="2:8" ht="15.75" customHeight="1">
      <c r="B999" s="3"/>
      <c r="C999" s="4"/>
      <c r="D999" s="5"/>
      <c r="E999" s="5"/>
      <c r="F999" s="3"/>
      <c r="G999" s="3"/>
      <c r="H999" s="3"/>
    </row>
    <row r="1000" spans="2:8" ht="15.75" customHeight="1">
      <c r="B1000" s="3"/>
      <c r="C1000" s="4"/>
      <c r="D1000" s="5"/>
      <c r="E1000" s="5"/>
      <c r="F1000" s="3"/>
      <c r="G1000" s="3"/>
      <c r="H1000" s="3"/>
    </row>
  </sheetData>
  <mergeCells count="4">
    <mergeCell ref="B2:G2"/>
    <mergeCell ref="B3:G3"/>
    <mergeCell ref="B35:F35"/>
    <mergeCell ref="B38:G52"/>
  </mergeCells>
  <dataValidations count="1">
    <dataValidation type="list" allowBlank="1" showErrorMessage="1" sqref="D5:E34 G35" xr:uid="{00000000-0002-0000-0200-000000000000}">
      <formula1>"V,-"</formula1>
    </dataValidation>
  </dataValidations>
  <hyperlinks>
    <hyperlink ref="G5" r:id="rId1" xr:uid="{00000000-0004-0000-0200-000000000000}"/>
    <hyperlink ref="G7" r:id="rId2" xr:uid="{00000000-0004-0000-0200-000001000000}"/>
    <hyperlink ref="G8" r:id="rId3" xr:uid="{00000000-0004-0000-0200-000002000000}"/>
    <hyperlink ref="G9" r:id="rId4" xr:uid="{00000000-0004-0000-0200-000003000000}"/>
    <hyperlink ref="G10" r:id="rId5" xr:uid="{00000000-0004-0000-0200-000004000000}"/>
    <hyperlink ref="G11" r:id="rId6" xr:uid="{00000000-0004-0000-0200-000005000000}"/>
    <hyperlink ref="G12" r:id="rId7" xr:uid="{00000000-0004-0000-0200-000006000000}"/>
    <hyperlink ref="G13" r:id="rId8" xr:uid="{00000000-0004-0000-0200-000007000000}"/>
    <hyperlink ref="G15" r:id="rId9" xr:uid="{00000000-0004-0000-0200-000008000000}"/>
    <hyperlink ref="G16" r:id="rId10" xr:uid="{00000000-0004-0000-0200-000009000000}"/>
    <hyperlink ref="G17" r:id="rId11" xr:uid="{00000000-0004-0000-0200-00000A000000}"/>
    <hyperlink ref="G18" r:id="rId12" xr:uid="{00000000-0004-0000-0200-00000B000000}"/>
    <hyperlink ref="G19" r:id="rId13" xr:uid="{00000000-0004-0000-0200-00000C000000}"/>
    <hyperlink ref="G20" r:id="rId14" xr:uid="{00000000-0004-0000-0200-00000D000000}"/>
    <hyperlink ref="G21" r:id="rId15" xr:uid="{00000000-0004-0000-0200-00000E000000}"/>
    <hyperlink ref="G22" r:id="rId16" xr:uid="{00000000-0004-0000-0200-00000F000000}"/>
    <hyperlink ref="G24" r:id="rId17" xr:uid="{00000000-0004-0000-0200-000010000000}"/>
    <hyperlink ref="G26" r:id="rId18" xr:uid="{00000000-0004-0000-0200-000011000000}"/>
    <hyperlink ref="G27" r:id="rId19" xr:uid="{00000000-0004-0000-0200-000012000000}"/>
    <hyperlink ref="G28" r:id="rId20" xr:uid="{00000000-0004-0000-0200-000013000000}"/>
    <hyperlink ref="G29" r:id="rId21" xr:uid="{00000000-0004-0000-0200-000014000000}"/>
    <hyperlink ref="G32" r:id="rId22" xr:uid="{00000000-0004-0000-0200-000015000000}"/>
  </hyperlink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1000"/>
  <sheetViews>
    <sheetView showGridLines="0" workbookViewId="0"/>
  </sheetViews>
  <sheetFormatPr defaultColWidth="14.42578125" defaultRowHeight="15" customHeight="1"/>
  <cols>
    <col min="1" max="1" width="4.140625" style="18" customWidth="1"/>
    <col min="2" max="2" width="6.140625" customWidth="1"/>
    <col min="3" max="3" width="32.5703125" customWidth="1"/>
    <col min="4" max="4" width="56.140625" customWidth="1"/>
    <col min="5" max="5" width="48.140625" customWidth="1"/>
    <col min="6" max="6" width="55" customWidth="1"/>
    <col min="7" max="7" width="9.140625" customWidth="1"/>
    <col min="8" max="26" width="8.7109375" customWidth="1"/>
  </cols>
  <sheetData>
    <row r="1" spans="2:7">
      <c r="B1" s="18"/>
      <c r="C1" s="18"/>
      <c r="D1" s="4"/>
      <c r="E1" s="18"/>
      <c r="F1" s="18"/>
      <c r="G1" s="18"/>
    </row>
    <row r="2" spans="2:7">
      <c r="B2" s="19" t="s">
        <v>202</v>
      </c>
      <c r="C2" s="18"/>
      <c r="D2" s="4"/>
      <c r="E2" s="18"/>
      <c r="F2" s="18"/>
      <c r="G2" s="307"/>
    </row>
    <row r="3" spans="2:7">
      <c r="B3" s="18"/>
      <c r="C3" s="18"/>
      <c r="D3" s="4"/>
      <c r="E3" s="18"/>
      <c r="F3" s="18"/>
      <c r="G3" s="18"/>
    </row>
    <row r="4" spans="2:7">
      <c r="B4" s="309" t="s">
        <v>106</v>
      </c>
      <c r="C4" s="20" t="s">
        <v>203</v>
      </c>
      <c r="D4" s="20" t="s">
        <v>204</v>
      </c>
      <c r="E4" s="20" t="s">
        <v>205</v>
      </c>
      <c r="F4" s="20" t="s">
        <v>206</v>
      </c>
      <c r="G4" s="18"/>
    </row>
    <row r="5" spans="2:7">
      <c r="B5" s="310"/>
      <c r="C5" s="21">
        <v>-1</v>
      </c>
      <c r="D5" s="21">
        <v>-2</v>
      </c>
      <c r="E5" s="21">
        <v>-3</v>
      </c>
      <c r="F5" s="21">
        <v>-4</v>
      </c>
      <c r="G5" s="18"/>
    </row>
    <row r="6" spans="2:7">
      <c r="B6" s="311">
        <v>1</v>
      </c>
      <c r="C6" s="312" t="s">
        <v>207</v>
      </c>
      <c r="D6" s="22" t="s">
        <v>208</v>
      </c>
      <c r="E6" s="22" t="s">
        <v>209</v>
      </c>
      <c r="F6" s="23" t="s">
        <v>210</v>
      </c>
      <c r="G6" s="18"/>
    </row>
    <row r="7" spans="2:7">
      <c r="B7" s="313"/>
      <c r="C7" s="313"/>
      <c r="D7" s="22" t="s">
        <v>211</v>
      </c>
      <c r="E7" s="22"/>
      <c r="F7" s="22"/>
      <c r="G7" s="18"/>
    </row>
    <row r="8" spans="2:7">
      <c r="B8" s="313"/>
      <c r="C8" s="313"/>
      <c r="D8" s="22" t="s">
        <v>212</v>
      </c>
      <c r="E8" s="22"/>
      <c r="F8" s="23" t="s">
        <v>213</v>
      </c>
      <c r="G8" s="18"/>
    </row>
    <row r="9" spans="2:7">
      <c r="B9" s="313"/>
      <c r="C9" s="313"/>
      <c r="D9" s="22" t="s">
        <v>214</v>
      </c>
      <c r="E9" s="22"/>
      <c r="F9" s="23" t="s">
        <v>215</v>
      </c>
      <c r="G9" s="18"/>
    </row>
    <row r="10" spans="2:7">
      <c r="B10" s="310"/>
      <c r="C10" s="310"/>
      <c r="D10" s="22" t="s">
        <v>216</v>
      </c>
      <c r="E10" s="22"/>
      <c r="F10" s="23" t="s">
        <v>217</v>
      </c>
      <c r="G10" s="18"/>
    </row>
    <row r="11" spans="2:7">
      <c r="B11" s="314">
        <v>2</v>
      </c>
      <c r="C11" s="312" t="s">
        <v>218</v>
      </c>
      <c r="D11" s="24" t="s">
        <v>219</v>
      </c>
      <c r="E11" s="22"/>
      <c r="F11" s="23" t="s">
        <v>220</v>
      </c>
      <c r="G11" s="18"/>
    </row>
    <row r="12" spans="2:7">
      <c r="B12" s="313"/>
      <c r="C12" s="313"/>
      <c r="D12" s="24" t="s">
        <v>221</v>
      </c>
      <c r="E12" s="22"/>
      <c r="F12" s="23" t="s">
        <v>222</v>
      </c>
      <c r="G12" s="18"/>
    </row>
    <row r="13" spans="2:7">
      <c r="B13" s="313"/>
      <c r="C13" s="313"/>
      <c r="D13" s="24" t="s">
        <v>223</v>
      </c>
      <c r="E13" s="22"/>
      <c r="F13" s="23" t="s">
        <v>222</v>
      </c>
      <c r="G13" s="18"/>
    </row>
    <row r="14" spans="2:7">
      <c r="B14" s="310"/>
      <c r="C14" s="310"/>
      <c r="D14" s="24" t="s">
        <v>224</v>
      </c>
      <c r="E14" s="22"/>
      <c r="F14" s="23" t="s">
        <v>225</v>
      </c>
      <c r="G14" s="18"/>
    </row>
    <row r="15" spans="2:7">
      <c r="B15" s="314">
        <v>3</v>
      </c>
      <c r="C15" s="312" t="s">
        <v>226</v>
      </c>
      <c r="D15" s="22" t="s">
        <v>227</v>
      </c>
      <c r="E15" s="22"/>
      <c r="F15" s="23" t="s">
        <v>228</v>
      </c>
      <c r="G15" s="18"/>
    </row>
    <row r="16" spans="2:7">
      <c r="B16" s="313"/>
      <c r="C16" s="313"/>
      <c r="D16" s="22" t="s">
        <v>229</v>
      </c>
      <c r="E16" s="22"/>
      <c r="F16" s="23" t="s">
        <v>228</v>
      </c>
      <c r="G16" s="18"/>
    </row>
    <row r="17" spans="2:7">
      <c r="B17" s="313"/>
      <c r="C17" s="313"/>
      <c r="D17" s="24" t="s">
        <v>230</v>
      </c>
      <c r="E17" s="22"/>
      <c r="F17" s="23" t="s">
        <v>228</v>
      </c>
      <c r="G17" s="18"/>
    </row>
    <row r="18" spans="2:7">
      <c r="B18" s="313"/>
      <c r="C18" s="313"/>
      <c r="D18" s="24" t="s">
        <v>231</v>
      </c>
      <c r="E18" s="22"/>
      <c r="F18" s="23" t="s">
        <v>228</v>
      </c>
      <c r="G18" s="18"/>
    </row>
    <row r="19" spans="2:7">
      <c r="B19" s="313"/>
      <c r="C19" s="313"/>
      <c r="D19" s="24" t="s">
        <v>232</v>
      </c>
      <c r="E19" s="22"/>
      <c r="F19" s="23" t="s">
        <v>228</v>
      </c>
      <c r="G19" s="18"/>
    </row>
    <row r="20" spans="2:7">
      <c r="B20" s="313"/>
      <c r="C20" s="313"/>
      <c r="D20" s="24" t="s">
        <v>233</v>
      </c>
      <c r="E20" s="22"/>
      <c r="F20" s="23" t="s">
        <v>228</v>
      </c>
      <c r="G20" s="18"/>
    </row>
    <row r="21" spans="2:7" ht="15.75" customHeight="1">
      <c r="B21" s="313"/>
      <c r="C21" s="313"/>
      <c r="D21" s="24" t="s">
        <v>234</v>
      </c>
      <c r="E21" s="22"/>
      <c r="F21" s="22"/>
      <c r="G21" s="18"/>
    </row>
    <row r="22" spans="2:7" ht="15.75" customHeight="1">
      <c r="B22" s="310"/>
      <c r="C22" s="310"/>
      <c r="D22" s="24" t="s">
        <v>235</v>
      </c>
      <c r="E22" s="22"/>
      <c r="F22" s="22"/>
      <c r="G22" s="18"/>
    </row>
    <row r="23" spans="2:7" ht="15.75" customHeight="1">
      <c r="B23" s="314">
        <v>4</v>
      </c>
      <c r="C23" s="312" t="s">
        <v>236</v>
      </c>
      <c r="D23" s="24" t="s">
        <v>237</v>
      </c>
      <c r="E23" s="22"/>
      <c r="F23" s="22"/>
      <c r="G23" s="18"/>
    </row>
    <row r="24" spans="2:7" ht="15.75" customHeight="1">
      <c r="B24" s="313"/>
      <c r="C24" s="313"/>
      <c r="D24" s="24" t="s">
        <v>238</v>
      </c>
      <c r="E24" s="22"/>
      <c r="F24" s="22"/>
      <c r="G24" s="18"/>
    </row>
    <row r="25" spans="2:7" ht="15.75" customHeight="1">
      <c r="B25" s="310"/>
      <c r="C25" s="310"/>
      <c r="D25" s="24" t="s">
        <v>239</v>
      </c>
      <c r="E25" s="22"/>
      <c r="F25" s="22"/>
      <c r="G25" s="18"/>
    </row>
    <row r="26" spans="2:7" ht="15.75" customHeight="1">
      <c r="B26" s="314">
        <v>5</v>
      </c>
      <c r="C26" s="312" t="s">
        <v>240</v>
      </c>
      <c r="D26" s="24" t="s">
        <v>241</v>
      </c>
      <c r="E26" s="22"/>
      <c r="F26" s="22"/>
      <c r="G26" s="18"/>
    </row>
    <row r="27" spans="2:7" ht="15.75" customHeight="1">
      <c r="B27" s="313"/>
      <c r="C27" s="313"/>
      <c r="D27" s="24" t="s">
        <v>242</v>
      </c>
      <c r="E27" s="22"/>
      <c r="F27" s="22"/>
      <c r="G27" s="18"/>
    </row>
    <row r="28" spans="2:7" ht="15.75" customHeight="1">
      <c r="B28" s="310"/>
      <c r="C28" s="310"/>
      <c r="D28" s="24" t="s">
        <v>243</v>
      </c>
      <c r="E28" s="22"/>
      <c r="F28" s="22"/>
      <c r="G28" s="18"/>
    </row>
    <row r="29" spans="2:7" ht="15.75" customHeight="1">
      <c r="B29" s="314">
        <v>6</v>
      </c>
      <c r="C29" s="312" t="s">
        <v>244</v>
      </c>
      <c r="D29" s="24" t="s">
        <v>245</v>
      </c>
      <c r="E29" s="22"/>
      <c r="F29" s="23" t="s">
        <v>246</v>
      </c>
      <c r="G29" s="18"/>
    </row>
    <row r="30" spans="2:7" ht="15.75" customHeight="1">
      <c r="B30" s="310"/>
      <c r="C30" s="310"/>
      <c r="D30" s="24" t="s">
        <v>247</v>
      </c>
      <c r="E30" s="22"/>
      <c r="F30" s="22"/>
      <c r="G30" s="18"/>
    </row>
    <row r="31" spans="2:7" ht="15.75" customHeight="1">
      <c r="B31" s="314">
        <v>7</v>
      </c>
      <c r="C31" s="312" t="s">
        <v>248</v>
      </c>
      <c r="D31" s="24" t="s">
        <v>249</v>
      </c>
      <c r="E31" s="22"/>
      <c r="F31" s="22"/>
      <c r="G31" s="18"/>
    </row>
    <row r="32" spans="2:7" ht="15.75" customHeight="1">
      <c r="B32" s="313"/>
      <c r="C32" s="313"/>
      <c r="D32" s="24" t="s">
        <v>250</v>
      </c>
      <c r="E32" s="22"/>
      <c r="F32" s="22"/>
      <c r="G32" s="18"/>
    </row>
    <row r="33" spans="2:7" ht="15.75" customHeight="1">
      <c r="B33" s="313"/>
      <c r="C33" s="313"/>
      <c r="D33" s="24" t="s">
        <v>251</v>
      </c>
      <c r="E33" s="22"/>
      <c r="F33" s="22"/>
      <c r="G33" s="18"/>
    </row>
    <row r="34" spans="2:7" ht="15.75" customHeight="1">
      <c r="B34" s="313"/>
      <c r="C34" s="313"/>
      <c r="D34" s="24" t="s">
        <v>252</v>
      </c>
      <c r="E34" s="22"/>
      <c r="F34" s="22"/>
      <c r="G34" s="18"/>
    </row>
    <row r="35" spans="2:7" ht="15.75" customHeight="1">
      <c r="B35" s="313"/>
      <c r="C35" s="313"/>
      <c r="D35" s="24" t="s">
        <v>253</v>
      </c>
      <c r="E35" s="22"/>
      <c r="F35" s="23" t="s">
        <v>254</v>
      </c>
      <c r="G35" s="18"/>
    </row>
    <row r="36" spans="2:7" ht="15.75" customHeight="1">
      <c r="B36" s="313"/>
      <c r="C36" s="313"/>
      <c r="D36" s="24" t="s">
        <v>255</v>
      </c>
      <c r="E36" s="22"/>
      <c r="F36" s="22"/>
      <c r="G36" s="18"/>
    </row>
    <row r="37" spans="2:7" ht="15.75" customHeight="1">
      <c r="B37" s="313"/>
      <c r="C37" s="313"/>
      <c r="D37" s="24" t="s">
        <v>256</v>
      </c>
      <c r="E37" s="22"/>
      <c r="F37" s="22"/>
      <c r="G37" s="18"/>
    </row>
    <row r="38" spans="2:7" ht="15.75" customHeight="1">
      <c r="B38" s="310"/>
      <c r="C38" s="310"/>
      <c r="D38" s="24" t="s">
        <v>257</v>
      </c>
      <c r="E38" s="22"/>
      <c r="F38" s="22"/>
      <c r="G38" s="18"/>
    </row>
    <row r="39" spans="2:7" ht="15.75" customHeight="1">
      <c r="B39" s="314">
        <v>8</v>
      </c>
      <c r="C39" s="312" t="s">
        <v>258</v>
      </c>
      <c r="D39" s="24" t="s">
        <v>259</v>
      </c>
      <c r="E39" s="22"/>
      <c r="F39" s="22"/>
      <c r="G39" s="18"/>
    </row>
    <row r="40" spans="2:7" ht="15.75" customHeight="1">
      <c r="B40" s="313"/>
      <c r="C40" s="313"/>
      <c r="D40" s="24" t="s">
        <v>260</v>
      </c>
      <c r="E40" s="22"/>
      <c r="F40" s="22"/>
      <c r="G40" s="18"/>
    </row>
    <row r="41" spans="2:7" ht="15.75" customHeight="1">
      <c r="B41" s="310"/>
      <c r="C41" s="310"/>
      <c r="D41" s="24" t="s">
        <v>261</v>
      </c>
      <c r="E41" s="22"/>
      <c r="F41" s="22"/>
      <c r="G41" s="18"/>
    </row>
    <row r="42" spans="2:7" ht="15.75" customHeight="1">
      <c r="B42" s="25">
        <v>9</v>
      </c>
      <c r="C42" s="22" t="s">
        <v>262</v>
      </c>
      <c r="D42" s="22" t="s">
        <v>263</v>
      </c>
      <c r="E42" s="22"/>
      <c r="F42" s="23" t="s">
        <v>264</v>
      </c>
      <c r="G42" s="18"/>
    </row>
    <row r="43" spans="2:7" ht="15.75" customHeight="1">
      <c r="B43" s="315" t="s">
        <v>265</v>
      </c>
      <c r="C43" s="297"/>
      <c r="D43" s="297"/>
      <c r="E43" s="298"/>
      <c r="F43" s="316"/>
      <c r="G43" s="18"/>
    </row>
    <row r="44" spans="2:7" ht="15.75" customHeight="1">
      <c r="B44" s="26"/>
      <c r="C44" s="27"/>
      <c r="D44" s="28"/>
      <c r="E44" s="28"/>
      <c r="F44" s="27"/>
      <c r="G44" s="3"/>
    </row>
    <row r="45" spans="2:7" ht="15.75" customHeight="1">
      <c r="B45" s="317" t="s">
        <v>103</v>
      </c>
      <c r="C45" s="294"/>
      <c r="D45" s="28"/>
      <c r="E45" s="28"/>
      <c r="F45" s="27"/>
      <c r="G45" s="3"/>
    </row>
    <row r="46" spans="2:7" ht="15.75" customHeight="1">
      <c r="B46" s="318" t="s">
        <v>266</v>
      </c>
      <c r="C46" s="300"/>
      <c r="D46" s="300"/>
      <c r="E46" s="300"/>
      <c r="F46" s="301"/>
      <c r="G46" s="3"/>
    </row>
    <row r="47" spans="2:7" ht="15.75" customHeight="1">
      <c r="B47" s="302"/>
      <c r="C47" s="294"/>
      <c r="D47" s="294"/>
      <c r="E47" s="294"/>
      <c r="F47" s="303"/>
      <c r="G47" s="3"/>
    </row>
    <row r="48" spans="2:7" ht="15.75" customHeight="1">
      <c r="B48" s="302"/>
      <c r="C48" s="294"/>
      <c r="D48" s="294"/>
      <c r="E48" s="294"/>
      <c r="F48" s="303"/>
      <c r="G48" s="3"/>
    </row>
    <row r="49" spans="2:7" ht="15.75" customHeight="1">
      <c r="B49" s="302"/>
      <c r="C49" s="294"/>
      <c r="D49" s="294"/>
      <c r="E49" s="294"/>
      <c r="F49" s="303"/>
      <c r="G49" s="18"/>
    </row>
    <row r="50" spans="2:7" ht="15.75" customHeight="1">
      <c r="B50" s="302"/>
      <c r="C50" s="294"/>
      <c r="D50" s="294"/>
      <c r="E50" s="294"/>
      <c r="F50" s="303"/>
      <c r="G50" s="18"/>
    </row>
    <row r="51" spans="2:7" ht="15.75" customHeight="1">
      <c r="B51" s="302"/>
      <c r="C51" s="294"/>
      <c r="D51" s="294"/>
      <c r="E51" s="294"/>
      <c r="F51" s="303"/>
      <c r="G51" s="18"/>
    </row>
    <row r="52" spans="2:7" ht="15.75" customHeight="1">
      <c r="B52" s="302"/>
      <c r="C52" s="294"/>
      <c r="D52" s="294"/>
      <c r="E52" s="294"/>
      <c r="F52" s="303"/>
      <c r="G52" s="18"/>
    </row>
    <row r="53" spans="2:7" ht="15.75" customHeight="1">
      <c r="B53" s="304"/>
      <c r="C53" s="305"/>
      <c r="D53" s="305"/>
      <c r="E53" s="305"/>
      <c r="F53" s="306"/>
      <c r="G53" s="18"/>
    </row>
    <row r="54" spans="2:7" ht="15.75" customHeight="1">
      <c r="B54" s="18"/>
      <c r="C54" s="18"/>
      <c r="D54" s="4"/>
      <c r="E54" s="18"/>
      <c r="F54" s="18"/>
      <c r="G54" s="18"/>
    </row>
    <row r="55" spans="2:7" ht="15.75" customHeight="1">
      <c r="B55" s="18"/>
      <c r="C55" s="18"/>
      <c r="D55" s="4"/>
      <c r="E55" s="18"/>
      <c r="F55" s="18"/>
      <c r="G55" s="18"/>
    </row>
    <row r="56" spans="2:7" ht="15.75" customHeight="1">
      <c r="B56" s="18"/>
      <c r="C56" s="18"/>
      <c r="D56" s="4"/>
      <c r="E56" s="18"/>
      <c r="F56" s="18"/>
      <c r="G56" s="18"/>
    </row>
    <row r="57" spans="2:7" ht="15.75" customHeight="1">
      <c r="B57" s="18"/>
      <c r="C57" s="18"/>
      <c r="D57" s="4"/>
      <c r="E57" s="18"/>
      <c r="F57" s="18"/>
      <c r="G57" s="18"/>
    </row>
    <row r="58" spans="2:7" ht="15.75" customHeight="1">
      <c r="B58" s="18"/>
      <c r="C58" s="18"/>
      <c r="D58" s="4"/>
      <c r="E58" s="18"/>
      <c r="F58" s="18"/>
      <c r="G58" s="18"/>
    </row>
    <row r="59" spans="2:7" ht="15.75" customHeight="1">
      <c r="B59" s="18"/>
      <c r="C59" s="18"/>
      <c r="D59" s="4"/>
      <c r="E59" s="18"/>
      <c r="F59" s="18"/>
      <c r="G59" s="18"/>
    </row>
    <row r="60" spans="2:7" ht="15.75" customHeight="1">
      <c r="B60" s="18"/>
      <c r="C60" s="18"/>
      <c r="D60" s="4"/>
      <c r="E60" s="18"/>
      <c r="F60" s="18"/>
      <c r="G60" s="18"/>
    </row>
    <row r="61" spans="2:7" ht="15.75" customHeight="1">
      <c r="B61" s="18"/>
      <c r="C61" s="18"/>
      <c r="D61" s="4"/>
      <c r="E61" s="18"/>
      <c r="F61" s="18"/>
      <c r="G61" s="18"/>
    </row>
    <row r="62" spans="2:7" ht="15.75" customHeight="1">
      <c r="B62" s="18"/>
      <c r="C62" s="18"/>
      <c r="D62" s="4"/>
      <c r="E62" s="18"/>
      <c r="F62" s="18"/>
      <c r="G62" s="18"/>
    </row>
    <row r="63" spans="2:7" ht="15.75" customHeight="1">
      <c r="B63" s="18"/>
      <c r="C63" s="18"/>
      <c r="D63" s="4"/>
      <c r="E63" s="18"/>
      <c r="F63" s="18"/>
      <c r="G63" s="18"/>
    </row>
    <row r="64" spans="2:7" ht="15.75" customHeight="1">
      <c r="B64" s="18"/>
      <c r="C64" s="18"/>
      <c r="D64" s="4"/>
      <c r="E64" s="18"/>
      <c r="F64" s="18"/>
      <c r="G64" s="18"/>
    </row>
    <row r="65" spans="2:7" ht="15.75" customHeight="1">
      <c r="B65" s="18"/>
      <c r="C65" s="18"/>
      <c r="D65" s="4"/>
      <c r="E65" s="18"/>
      <c r="F65" s="18"/>
      <c r="G65" s="18"/>
    </row>
    <row r="66" spans="2:7" ht="15.75" customHeight="1">
      <c r="B66" s="18"/>
      <c r="C66" s="18"/>
      <c r="D66" s="4"/>
      <c r="E66" s="18"/>
      <c r="F66" s="18"/>
      <c r="G66" s="18"/>
    </row>
    <row r="67" spans="2:7" ht="15.75" customHeight="1">
      <c r="B67" s="18"/>
      <c r="C67" s="18"/>
      <c r="D67" s="4"/>
      <c r="E67" s="18"/>
      <c r="F67" s="18"/>
      <c r="G67" s="18"/>
    </row>
    <row r="68" spans="2:7" ht="15.75" customHeight="1">
      <c r="B68" s="18"/>
      <c r="C68" s="18"/>
      <c r="D68" s="4"/>
      <c r="E68" s="18"/>
      <c r="F68" s="18"/>
      <c r="G68" s="18"/>
    </row>
    <row r="69" spans="2:7" ht="15.75" customHeight="1">
      <c r="B69" s="18"/>
      <c r="C69" s="18"/>
      <c r="D69" s="4"/>
      <c r="E69" s="18"/>
      <c r="F69" s="18"/>
      <c r="G69" s="18"/>
    </row>
    <row r="70" spans="2:7" ht="15.75" customHeight="1">
      <c r="B70" s="18"/>
      <c r="C70" s="18"/>
      <c r="D70" s="4"/>
      <c r="E70" s="18"/>
      <c r="F70" s="18"/>
      <c r="G70" s="18"/>
    </row>
    <row r="71" spans="2:7" ht="15.75" customHeight="1">
      <c r="B71" s="18"/>
      <c r="C71" s="18"/>
      <c r="D71" s="4"/>
      <c r="E71" s="18"/>
      <c r="F71" s="18"/>
      <c r="G71" s="18"/>
    </row>
    <row r="72" spans="2:7" ht="15.75" customHeight="1">
      <c r="B72" s="18"/>
      <c r="C72" s="18"/>
      <c r="D72" s="4"/>
      <c r="E72" s="18"/>
      <c r="F72" s="18"/>
      <c r="G72" s="18"/>
    </row>
    <row r="73" spans="2:7" ht="15.75" customHeight="1">
      <c r="B73" s="18"/>
      <c r="C73" s="18"/>
      <c r="D73" s="4"/>
      <c r="E73" s="18"/>
      <c r="F73" s="18"/>
      <c r="G73" s="18"/>
    </row>
    <row r="74" spans="2:7" ht="15.75" customHeight="1">
      <c r="B74" s="18"/>
      <c r="C74" s="18"/>
      <c r="D74" s="4"/>
      <c r="E74" s="18"/>
      <c r="F74" s="18"/>
      <c r="G74" s="18"/>
    </row>
    <row r="75" spans="2:7" ht="15.75" customHeight="1">
      <c r="B75" s="18"/>
      <c r="C75" s="18"/>
      <c r="D75" s="4"/>
      <c r="E75" s="18"/>
      <c r="F75" s="18"/>
      <c r="G75" s="18"/>
    </row>
    <row r="76" spans="2:7" ht="15.75" customHeight="1">
      <c r="B76" s="18"/>
      <c r="C76" s="18"/>
      <c r="D76" s="4"/>
      <c r="E76" s="18"/>
      <c r="F76" s="18"/>
      <c r="G76" s="18"/>
    </row>
    <row r="77" spans="2:7" ht="15.75" customHeight="1">
      <c r="B77" s="18"/>
      <c r="C77" s="18"/>
      <c r="D77" s="4"/>
      <c r="E77" s="18"/>
      <c r="F77" s="18"/>
      <c r="G77" s="18"/>
    </row>
    <row r="78" spans="2:7" ht="15.75" customHeight="1">
      <c r="B78" s="18"/>
      <c r="C78" s="18"/>
      <c r="D78" s="4"/>
      <c r="E78" s="18"/>
      <c r="F78" s="18"/>
      <c r="G78" s="18"/>
    </row>
    <row r="79" spans="2:7" ht="15.75" customHeight="1">
      <c r="B79" s="18"/>
      <c r="C79" s="18"/>
      <c r="D79" s="4"/>
      <c r="E79" s="18"/>
      <c r="F79" s="18"/>
      <c r="G79" s="18"/>
    </row>
    <row r="80" spans="2:7" ht="15.75" customHeight="1">
      <c r="B80" s="18"/>
      <c r="C80" s="18"/>
      <c r="D80" s="4"/>
      <c r="E80" s="18"/>
      <c r="F80" s="18"/>
      <c r="G80" s="18"/>
    </row>
    <row r="81" spans="2:7" ht="15.75" customHeight="1">
      <c r="B81" s="18"/>
      <c r="C81" s="18"/>
      <c r="D81" s="4"/>
      <c r="E81" s="18"/>
      <c r="F81" s="18"/>
      <c r="G81" s="18"/>
    </row>
    <row r="82" spans="2:7" ht="15.75" customHeight="1">
      <c r="B82" s="18"/>
      <c r="C82" s="18"/>
      <c r="D82" s="4"/>
      <c r="E82" s="18"/>
      <c r="F82" s="18"/>
      <c r="G82" s="18"/>
    </row>
    <row r="83" spans="2:7" ht="15.75" customHeight="1">
      <c r="B83" s="18"/>
      <c r="C83" s="18"/>
      <c r="D83" s="4"/>
      <c r="E83" s="18"/>
      <c r="F83" s="18"/>
      <c r="G83" s="18"/>
    </row>
    <row r="84" spans="2:7" ht="15.75" customHeight="1">
      <c r="B84" s="18"/>
      <c r="C84" s="18"/>
      <c r="D84" s="4"/>
      <c r="E84" s="18"/>
      <c r="F84" s="18"/>
      <c r="G84" s="18"/>
    </row>
    <row r="85" spans="2:7" ht="15.75" customHeight="1">
      <c r="B85" s="18"/>
      <c r="C85" s="18"/>
      <c r="D85" s="4"/>
      <c r="E85" s="18"/>
      <c r="F85" s="18"/>
      <c r="G85" s="18"/>
    </row>
    <row r="86" spans="2:7" ht="15.75" customHeight="1">
      <c r="B86" s="18"/>
      <c r="C86" s="18"/>
      <c r="D86" s="4"/>
      <c r="E86" s="18"/>
      <c r="F86" s="18"/>
      <c r="G86" s="18"/>
    </row>
    <row r="87" spans="2:7" ht="15.75" customHeight="1">
      <c r="B87" s="18"/>
      <c r="C87" s="18"/>
      <c r="D87" s="4"/>
      <c r="E87" s="18"/>
      <c r="F87" s="18"/>
      <c r="G87" s="18"/>
    </row>
    <row r="88" spans="2:7" ht="15.75" customHeight="1">
      <c r="B88" s="18"/>
      <c r="C88" s="18"/>
      <c r="D88" s="4"/>
      <c r="E88" s="18"/>
      <c r="F88" s="18"/>
      <c r="G88" s="18"/>
    </row>
    <row r="89" spans="2:7" ht="15.75" customHeight="1">
      <c r="B89" s="18"/>
      <c r="C89" s="18"/>
      <c r="D89" s="4"/>
      <c r="E89" s="18"/>
      <c r="F89" s="18"/>
      <c r="G89" s="18"/>
    </row>
    <row r="90" spans="2:7" ht="15.75" customHeight="1">
      <c r="B90" s="18"/>
      <c r="C90" s="18"/>
      <c r="D90" s="4"/>
      <c r="E90" s="18"/>
      <c r="F90" s="18"/>
      <c r="G90" s="18"/>
    </row>
    <row r="91" spans="2:7" ht="15.75" customHeight="1">
      <c r="B91" s="18"/>
      <c r="C91" s="18"/>
      <c r="D91" s="4"/>
      <c r="E91" s="18"/>
      <c r="F91" s="18"/>
      <c r="G91" s="18"/>
    </row>
    <row r="92" spans="2:7" ht="15.75" customHeight="1">
      <c r="B92" s="18"/>
      <c r="C92" s="18"/>
      <c r="D92" s="4"/>
      <c r="E92" s="18"/>
      <c r="F92" s="18"/>
      <c r="G92" s="18"/>
    </row>
    <row r="93" spans="2:7" ht="15.75" customHeight="1">
      <c r="B93" s="18"/>
      <c r="C93" s="18"/>
      <c r="D93" s="4"/>
      <c r="E93" s="18"/>
      <c r="F93" s="18"/>
      <c r="G93" s="18"/>
    </row>
    <row r="94" spans="2:7" ht="15.75" customHeight="1">
      <c r="B94" s="18"/>
      <c r="C94" s="18"/>
      <c r="D94" s="4"/>
      <c r="E94" s="18"/>
      <c r="F94" s="18"/>
      <c r="G94" s="18"/>
    </row>
    <row r="95" spans="2:7" ht="15.75" customHeight="1">
      <c r="B95" s="18"/>
      <c r="C95" s="18"/>
      <c r="D95" s="4"/>
      <c r="E95" s="18"/>
      <c r="F95" s="18"/>
      <c r="G95" s="18"/>
    </row>
    <row r="96" spans="2:7" ht="15.75" customHeight="1">
      <c r="B96" s="18"/>
      <c r="C96" s="18"/>
      <c r="D96" s="4"/>
      <c r="E96" s="18"/>
      <c r="F96" s="18"/>
      <c r="G96" s="18"/>
    </row>
    <row r="97" spans="2:7" ht="15.75" customHeight="1">
      <c r="B97" s="18"/>
      <c r="C97" s="18"/>
      <c r="D97" s="4"/>
      <c r="E97" s="18"/>
      <c r="F97" s="18"/>
      <c r="G97" s="18"/>
    </row>
    <row r="98" spans="2:7" ht="15.75" customHeight="1">
      <c r="B98" s="18"/>
      <c r="C98" s="18"/>
      <c r="D98" s="4"/>
      <c r="E98" s="18"/>
      <c r="F98" s="18"/>
      <c r="G98" s="18"/>
    </row>
    <row r="99" spans="2:7" ht="15.75" customHeight="1">
      <c r="B99" s="18"/>
      <c r="C99" s="18"/>
      <c r="D99" s="4"/>
      <c r="E99" s="18"/>
      <c r="F99" s="18"/>
      <c r="G99" s="18"/>
    </row>
    <row r="100" spans="2:7" ht="15.75" customHeight="1">
      <c r="B100" s="18"/>
      <c r="C100" s="18"/>
      <c r="D100" s="4"/>
      <c r="E100" s="18"/>
      <c r="F100" s="18"/>
      <c r="G100" s="18"/>
    </row>
    <row r="101" spans="2:7" ht="15.75" customHeight="1">
      <c r="B101" s="18"/>
      <c r="C101" s="18"/>
      <c r="D101" s="4"/>
      <c r="E101" s="18"/>
      <c r="F101" s="18"/>
      <c r="G101" s="18"/>
    </row>
    <row r="102" spans="2:7" ht="15.75" customHeight="1">
      <c r="B102" s="18"/>
      <c r="C102" s="18"/>
      <c r="D102" s="4"/>
      <c r="E102" s="18"/>
      <c r="F102" s="18"/>
      <c r="G102" s="18"/>
    </row>
    <row r="103" spans="2:7" ht="15.75" customHeight="1">
      <c r="B103" s="18"/>
      <c r="C103" s="18"/>
      <c r="D103" s="4"/>
      <c r="E103" s="18"/>
      <c r="F103" s="18"/>
      <c r="G103" s="18"/>
    </row>
    <row r="104" spans="2:7" ht="15.75" customHeight="1">
      <c r="B104" s="18"/>
      <c r="C104" s="18"/>
      <c r="D104" s="4"/>
      <c r="E104" s="18"/>
      <c r="F104" s="18"/>
      <c r="G104" s="18"/>
    </row>
    <row r="105" spans="2:7" ht="15.75" customHeight="1">
      <c r="B105" s="18"/>
      <c r="C105" s="18"/>
      <c r="D105" s="4"/>
      <c r="E105" s="18"/>
      <c r="F105" s="18"/>
      <c r="G105" s="18"/>
    </row>
    <row r="106" spans="2:7" ht="15.75" customHeight="1">
      <c r="B106" s="18"/>
      <c r="C106" s="18"/>
      <c r="D106" s="4"/>
      <c r="E106" s="18"/>
      <c r="F106" s="18"/>
      <c r="G106" s="18"/>
    </row>
    <row r="107" spans="2:7" ht="15.75" customHeight="1">
      <c r="B107" s="18"/>
      <c r="C107" s="18"/>
      <c r="D107" s="4"/>
      <c r="E107" s="18"/>
      <c r="F107" s="18"/>
      <c r="G107" s="18"/>
    </row>
    <row r="108" spans="2:7" ht="15.75" customHeight="1">
      <c r="B108" s="18"/>
      <c r="C108" s="18"/>
      <c r="D108" s="4"/>
      <c r="E108" s="18"/>
      <c r="F108" s="18"/>
      <c r="G108" s="18"/>
    </row>
    <row r="109" spans="2:7" ht="15.75" customHeight="1">
      <c r="B109" s="18"/>
      <c r="C109" s="18"/>
      <c r="D109" s="4"/>
      <c r="E109" s="18"/>
      <c r="F109" s="18"/>
      <c r="G109" s="18"/>
    </row>
    <row r="110" spans="2:7" ht="15.75" customHeight="1">
      <c r="B110" s="18"/>
      <c r="C110" s="18"/>
      <c r="D110" s="4"/>
      <c r="E110" s="18"/>
      <c r="F110" s="18"/>
      <c r="G110" s="18"/>
    </row>
    <row r="111" spans="2:7" ht="15.75" customHeight="1">
      <c r="B111" s="18"/>
      <c r="C111" s="18"/>
      <c r="D111" s="4"/>
      <c r="E111" s="18"/>
      <c r="F111" s="18"/>
      <c r="G111" s="18"/>
    </row>
    <row r="112" spans="2:7" ht="15.75" customHeight="1">
      <c r="B112" s="18"/>
      <c r="C112" s="18"/>
      <c r="D112" s="4"/>
      <c r="E112" s="18"/>
      <c r="F112" s="18"/>
      <c r="G112" s="18"/>
    </row>
    <row r="113" spans="2:7" ht="15.75" customHeight="1">
      <c r="B113" s="18"/>
      <c r="C113" s="18"/>
      <c r="D113" s="4"/>
      <c r="E113" s="18"/>
      <c r="F113" s="18"/>
      <c r="G113" s="18"/>
    </row>
    <row r="114" spans="2:7" ht="15.75" customHeight="1">
      <c r="B114" s="18"/>
      <c r="C114" s="18"/>
      <c r="D114" s="4"/>
      <c r="E114" s="18"/>
      <c r="F114" s="18"/>
      <c r="G114" s="18"/>
    </row>
    <row r="115" spans="2:7" ht="15.75" customHeight="1">
      <c r="B115" s="18"/>
      <c r="C115" s="18"/>
      <c r="D115" s="4"/>
      <c r="E115" s="18"/>
      <c r="F115" s="18"/>
      <c r="G115" s="18"/>
    </row>
    <row r="116" spans="2:7" ht="15.75" customHeight="1">
      <c r="B116" s="18"/>
      <c r="C116" s="18"/>
      <c r="D116" s="4"/>
      <c r="E116" s="18"/>
      <c r="F116" s="18"/>
      <c r="G116" s="18"/>
    </row>
    <row r="117" spans="2:7" ht="15.75" customHeight="1">
      <c r="B117" s="18"/>
      <c r="C117" s="18"/>
      <c r="D117" s="4"/>
      <c r="E117" s="18"/>
      <c r="F117" s="18"/>
      <c r="G117" s="18"/>
    </row>
    <row r="118" spans="2:7" ht="15.75" customHeight="1">
      <c r="B118" s="18"/>
      <c r="C118" s="18"/>
      <c r="D118" s="4"/>
      <c r="E118" s="18"/>
      <c r="F118" s="18"/>
      <c r="G118" s="18"/>
    </row>
    <row r="119" spans="2:7" ht="15.75" customHeight="1">
      <c r="B119" s="18"/>
      <c r="C119" s="18"/>
      <c r="D119" s="4"/>
      <c r="E119" s="18"/>
      <c r="F119" s="18"/>
      <c r="G119" s="18"/>
    </row>
    <row r="120" spans="2:7" ht="15.75" customHeight="1">
      <c r="B120" s="18"/>
      <c r="C120" s="18"/>
      <c r="D120" s="4"/>
      <c r="E120" s="18"/>
      <c r="F120" s="18"/>
      <c r="G120" s="18"/>
    </row>
    <row r="121" spans="2:7" ht="15.75" customHeight="1">
      <c r="B121" s="18"/>
      <c r="C121" s="18"/>
      <c r="D121" s="4"/>
      <c r="E121" s="18"/>
      <c r="F121" s="18"/>
      <c r="G121" s="18"/>
    </row>
    <row r="122" spans="2:7" ht="15.75" customHeight="1">
      <c r="B122" s="18"/>
      <c r="C122" s="18"/>
      <c r="D122" s="4"/>
      <c r="E122" s="18"/>
      <c r="F122" s="18"/>
      <c r="G122" s="18"/>
    </row>
    <row r="123" spans="2:7" ht="15.75" customHeight="1">
      <c r="B123" s="18"/>
      <c r="C123" s="18"/>
      <c r="D123" s="4"/>
      <c r="E123" s="18"/>
      <c r="F123" s="18"/>
      <c r="G123" s="18"/>
    </row>
    <row r="124" spans="2:7" ht="15.75" customHeight="1">
      <c r="B124" s="18"/>
      <c r="C124" s="18"/>
      <c r="D124" s="4"/>
      <c r="E124" s="18"/>
      <c r="F124" s="18"/>
      <c r="G124" s="18"/>
    </row>
    <row r="125" spans="2:7" ht="15.75" customHeight="1">
      <c r="B125" s="18"/>
      <c r="C125" s="18"/>
      <c r="D125" s="4"/>
      <c r="E125" s="18"/>
      <c r="F125" s="18"/>
      <c r="G125" s="18"/>
    </row>
    <row r="126" spans="2:7" ht="15.75" customHeight="1">
      <c r="B126" s="18"/>
      <c r="C126" s="18"/>
      <c r="D126" s="4"/>
      <c r="E126" s="18"/>
      <c r="F126" s="18"/>
      <c r="G126" s="18"/>
    </row>
    <row r="127" spans="2:7" ht="15.75" customHeight="1">
      <c r="B127" s="18"/>
      <c r="C127" s="18"/>
      <c r="D127" s="4"/>
      <c r="E127" s="18"/>
      <c r="F127" s="18"/>
      <c r="G127" s="18"/>
    </row>
    <row r="128" spans="2:7" ht="15.75" customHeight="1">
      <c r="B128" s="18"/>
      <c r="C128" s="18"/>
      <c r="D128" s="4"/>
      <c r="E128" s="18"/>
      <c r="F128" s="18"/>
      <c r="G128" s="18"/>
    </row>
    <row r="129" spans="2:7" ht="15.75" customHeight="1">
      <c r="B129" s="18"/>
      <c r="C129" s="18"/>
      <c r="D129" s="4"/>
      <c r="E129" s="18"/>
      <c r="F129" s="18"/>
      <c r="G129" s="18"/>
    </row>
    <row r="130" spans="2:7" ht="15.75" customHeight="1">
      <c r="B130" s="18"/>
      <c r="C130" s="18"/>
      <c r="D130" s="4"/>
      <c r="E130" s="18"/>
      <c r="F130" s="18"/>
      <c r="G130" s="18"/>
    </row>
    <row r="131" spans="2:7" ht="15.75" customHeight="1">
      <c r="B131" s="18"/>
      <c r="C131" s="18"/>
      <c r="D131" s="4"/>
      <c r="E131" s="18"/>
      <c r="F131" s="18"/>
      <c r="G131" s="18"/>
    </row>
    <row r="132" spans="2:7" ht="15.75" customHeight="1">
      <c r="B132" s="18"/>
      <c r="C132" s="18"/>
      <c r="D132" s="4"/>
      <c r="E132" s="18"/>
      <c r="F132" s="18"/>
      <c r="G132" s="18"/>
    </row>
    <row r="133" spans="2:7" ht="15.75" customHeight="1">
      <c r="B133" s="18"/>
      <c r="C133" s="18"/>
      <c r="D133" s="4"/>
      <c r="E133" s="18"/>
      <c r="F133" s="18"/>
      <c r="G133" s="18"/>
    </row>
    <row r="134" spans="2:7" ht="15.75" customHeight="1">
      <c r="B134" s="18"/>
      <c r="C134" s="18"/>
      <c r="D134" s="4"/>
      <c r="E134" s="18"/>
      <c r="F134" s="18"/>
      <c r="G134" s="18"/>
    </row>
    <row r="135" spans="2:7" ht="15.75" customHeight="1">
      <c r="B135" s="18"/>
      <c r="C135" s="18"/>
      <c r="D135" s="4"/>
      <c r="E135" s="18"/>
      <c r="F135" s="18"/>
      <c r="G135" s="18"/>
    </row>
    <row r="136" spans="2:7" ht="15.75" customHeight="1">
      <c r="B136" s="18"/>
      <c r="C136" s="18"/>
      <c r="D136" s="4"/>
      <c r="E136" s="18"/>
      <c r="F136" s="18"/>
      <c r="G136" s="18"/>
    </row>
    <row r="137" spans="2:7" ht="15.75" customHeight="1">
      <c r="B137" s="18"/>
      <c r="C137" s="18"/>
      <c r="D137" s="4"/>
      <c r="E137" s="18"/>
      <c r="F137" s="18"/>
      <c r="G137" s="18"/>
    </row>
    <row r="138" spans="2:7" ht="15.75" customHeight="1">
      <c r="B138" s="18"/>
      <c r="C138" s="18"/>
      <c r="D138" s="4"/>
      <c r="E138" s="18"/>
      <c r="F138" s="18"/>
      <c r="G138" s="18"/>
    </row>
    <row r="139" spans="2:7" ht="15.75" customHeight="1">
      <c r="B139" s="18"/>
      <c r="C139" s="18"/>
      <c r="D139" s="4"/>
      <c r="E139" s="18"/>
      <c r="F139" s="18"/>
      <c r="G139" s="18"/>
    </row>
    <row r="140" spans="2:7" ht="15.75" customHeight="1">
      <c r="B140" s="18"/>
      <c r="C140" s="18"/>
      <c r="D140" s="4"/>
      <c r="E140" s="18"/>
      <c r="F140" s="18"/>
      <c r="G140" s="18"/>
    </row>
    <row r="141" spans="2:7" ht="15.75" customHeight="1">
      <c r="B141" s="18"/>
      <c r="C141" s="18"/>
      <c r="D141" s="4"/>
      <c r="E141" s="18"/>
      <c r="F141" s="18"/>
      <c r="G141" s="18"/>
    </row>
    <row r="142" spans="2:7" ht="15.75" customHeight="1">
      <c r="B142" s="18"/>
      <c r="C142" s="18"/>
      <c r="D142" s="4"/>
      <c r="E142" s="18"/>
      <c r="F142" s="18"/>
      <c r="G142" s="18"/>
    </row>
    <row r="143" spans="2:7" ht="15.75" customHeight="1">
      <c r="B143" s="18"/>
      <c r="C143" s="18"/>
      <c r="D143" s="4"/>
      <c r="E143" s="18"/>
      <c r="F143" s="18"/>
      <c r="G143" s="18"/>
    </row>
    <row r="144" spans="2:7" ht="15.75" customHeight="1">
      <c r="B144" s="18"/>
      <c r="C144" s="18"/>
      <c r="D144" s="4"/>
      <c r="E144" s="18"/>
      <c r="F144" s="18"/>
      <c r="G144" s="18"/>
    </row>
    <row r="145" spans="2:7" ht="15.75" customHeight="1">
      <c r="B145" s="18"/>
      <c r="C145" s="18"/>
      <c r="D145" s="4"/>
      <c r="E145" s="18"/>
      <c r="F145" s="18"/>
      <c r="G145" s="18"/>
    </row>
    <row r="146" spans="2:7" ht="15.75" customHeight="1">
      <c r="B146" s="18"/>
      <c r="C146" s="18"/>
      <c r="D146" s="4"/>
      <c r="E146" s="18"/>
      <c r="F146" s="18"/>
      <c r="G146" s="18"/>
    </row>
    <row r="147" spans="2:7" ht="15.75" customHeight="1">
      <c r="B147" s="18"/>
      <c r="C147" s="18"/>
      <c r="D147" s="4"/>
      <c r="E147" s="18"/>
      <c r="F147" s="18"/>
      <c r="G147" s="18"/>
    </row>
    <row r="148" spans="2:7" ht="15.75" customHeight="1">
      <c r="B148" s="18"/>
      <c r="C148" s="18"/>
      <c r="D148" s="4"/>
      <c r="E148" s="18"/>
      <c r="F148" s="18"/>
      <c r="G148" s="18"/>
    </row>
    <row r="149" spans="2:7" ht="15.75" customHeight="1">
      <c r="B149" s="18"/>
      <c r="C149" s="18"/>
      <c r="D149" s="4"/>
      <c r="E149" s="18"/>
      <c r="F149" s="18"/>
      <c r="G149" s="18"/>
    </row>
    <row r="150" spans="2:7" ht="15.75" customHeight="1">
      <c r="B150" s="18"/>
      <c r="C150" s="18"/>
      <c r="D150" s="4"/>
      <c r="E150" s="18"/>
      <c r="F150" s="18"/>
      <c r="G150" s="18"/>
    </row>
    <row r="151" spans="2:7" ht="15.75" customHeight="1">
      <c r="B151" s="18"/>
      <c r="C151" s="18"/>
      <c r="D151" s="4"/>
      <c r="E151" s="18"/>
      <c r="F151" s="18"/>
      <c r="G151" s="18"/>
    </row>
    <row r="152" spans="2:7" ht="15.75" customHeight="1">
      <c r="B152" s="18"/>
      <c r="C152" s="18"/>
      <c r="D152" s="4"/>
      <c r="E152" s="18"/>
      <c r="F152" s="18"/>
      <c r="G152" s="18"/>
    </row>
    <row r="153" spans="2:7" ht="15.75" customHeight="1">
      <c r="B153" s="18"/>
      <c r="C153" s="18"/>
      <c r="D153" s="4"/>
      <c r="E153" s="18"/>
      <c r="F153" s="18"/>
      <c r="G153" s="18"/>
    </row>
    <row r="154" spans="2:7" ht="15.75" customHeight="1">
      <c r="B154" s="18"/>
      <c r="C154" s="18"/>
      <c r="D154" s="4"/>
      <c r="E154" s="18"/>
      <c r="F154" s="18"/>
      <c r="G154" s="18"/>
    </row>
    <row r="155" spans="2:7" ht="15.75" customHeight="1">
      <c r="B155" s="18"/>
      <c r="C155" s="18"/>
      <c r="D155" s="4"/>
      <c r="E155" s="18"/>
      <c r="F155" s="18"/>
      <c r="G155" s="18"/>
    </row>
    <row r="156" spans="2:7" ht="15.75" customHeight="1">
      <c r="B156" s="18"/>
      <c r="C156" s="18"/>
      <c r="D156" s="4"/>
      <c r="E156" s="18"/>
      <c r="F156" s="18"/>
      <c r="G156" s="18"/>
    </row>
    <row r="157" spans="2:7" ht="15.75" customHeight="1">
      <c r="B157" s="18"/>
      <c r="C157" s="18"/>
      <c r="D157" s="4"/>
      <c r="E157" s="18"/>
      <c r="F157" s="18"/>
      <c r="G157" s="18"/>
    </row>
    <row r="158" spans="2:7" ht="15.75" customHeight="1">
      <c r="B158" s="18"/>
      <c r="C158" s="18"/>
      <c r="D158" s="4"/>
      <c r="E158" s="18"/>
      <c r="F158" s="18"/>
      <c r="G158" s="18"/>
    </row>
    <row r="159" spans="2:7" ht="15.75" customHeight="1">
      <c r="B159" s="18"/>
      <c r="C159" s="18"/>
      <c r="D159" s="4"/>
      <c r="E159" s="18"/>
      <c r="F159" s="18"/>
      <c r="G159" s="18"/>
    </row>
    <row r="160" spans="2:7" ht="15.75" customHeight="1">
      <c r="B160" s="18"/>
      <c r="C160" s="18"/>
      <c r="D160" s="4"/>
      <c r="E160" s="18"/>
      <c r="F160" s="18"/>
      <c r="G160" s="18"/>
    </row>
    <row r="161" spans="2:7" ht="15.75" customHeight="1">
      <c r="B161" s="18"/>
      <c r="C161" s="18"/>
      <c r="D161" s="4"/>
      <c r="E161" s="18"/>
      <c r="F161" s="18"/>
      <c r="G161" s="18"/>
    </row>
    <row r="162" spans="2:7" ht="15.75" customHeight="1">
      <c r="B162" s="18"/>
      <c r="C162" s="18"/>
      <c r="D162" s="4"/>
      <c r="E162" s="18"/>
      <c r="F162" s="18"/>
      <c r="G162" s="18"/>
    </row>
    <row r="163" spans="2:7" ht="15.75" customHeight="1">
      <c r="B163" s="18"/>
      <c r="C163" s="18"/>
      <c r="D163" s="4"/>
      <c r="E163" s="18"/>
      <c r="F163" s="18"/>
      <c r="G163" s="18"/>
    </row>
    <row r="164" spans="2:7" ht="15.75" customHeight="1">
      <c r="B164" s="18"/>
      <c r="C164" s="18"/>
      <c r="D164" s="4"/>
      <c r="E164" s="18"/>
      <c r="F164" s="18"/>
      <c r="G164" s="18"/>
    </row>
    <row r="165" spans="2:7" ht="15.75" customHeight="1">
      <c r="B165" s="18"/>
      <c r="C165" s="18"/>
      <c r="D165" s="4"/>
      <c r="E165" s="18"/>
      <c r="F165" s="18"/>
      <c r="G165" s="18"/>
    </row>
    <row r="166" spans="2:7" ht="15.75" customHeight="1">
      <c r="B166" s="18"/>
      <c r="C166" s="18"/>
      <c r="D166" s="4"/>
      <c r="E166" s="18"/>
      <c r="F166" s="18"/>
      <c r="G166" s="18"/>
    </row>
    <row r="167" spans="2:7" ht="15.75" customHeight="1">
      <c r="B167" s="18"/>
      <c r="C167" s="18"/>
      <c r="D167" s="4"/>
      <c r="E167" s="18"/>
      <c r="F167" s="18"/>
      <c r="G167" s="18"/>
    </row>
    <row r="168" spans="2:7" ht="15.75" customHeight="1">
      <c r="B168" s="18"/>
      <c r="C168" s="18"/>
      <c r="D168" s="4"/>
      <c r="E168" s="18"/>
      <c r="F168" s="18"/>
      <c r="G168" s="18"/>
    </row>
    <row r="169" spans="2:7" ht="15.75" customHeight="1">
      <c r="B169" s="18"/>
      <c r="C169" s="18"/>
      <c r="D169" s="4"/>
      <c r="E169" s="18"/>
      <c r="F169" s="18"/>
      <c r="G169" s="18"/>
    </row>
    <row r="170" spans="2:7" ht="15.75" customHeight="1">
      <c r="B170" s="18"/>
      <c r="C170" s="18"/>
      <c r="D170" s="4"/>
      <c r="E170" s="18"/>
      <c r="F170" s="18"/>
      <c r="G170" s="18"/>
    </row>
    <row r="171" spans="2:7" ht="15.75" customHeight="1">
      <c r="B171" s="18"/>
      <c r="C171" s="18"/>
      <c r="D171" s="4"/>
      <c r="E171" s="18"/>
      <c r="F171" s="18"/>
      <c r="G171" s="18"/>
    </row>
    <row r="172" spans="2:7" ht="15.75" customHeight="1">
      <c r="B172" s="18"/>
      <c r="C172" s="18"/>
      <c r="D172" s="4"/>
      <c r="E172" s="18"/>
      <c r="F172" s="18"/>
      <c r="G172" s="18"/>
    </row>
    <row r="173" spans="2:7" ht="15.75" customHeight="1">
      <c r="B173" s="18"/>
      <c r="C173" s="18"/>
      <c r="D173" s="4"/>
      <c r="E173" s="18"/>
      <c r="F173" s="18"/>
      <c r="G173" s="18"/>
    </row>
    <row r="174" spans="2:7" ht="15.75" customHeight="1">
      <c r="B174" s="18"/>
      <c r="C174" s="18"/>
      <c r="D174" s="4"/>
      <c r="E174" s="18"/>
      <c r="F174" s="18"/>
      <c r="G174" s="18"/>
    </row>
    <row r="175" spans="2:7" ht="15.75" customHeight="1">
      <c r="B175" s="18"/>
      <c r="C175" s="18"/>
      <c r="D175" s="4"/>
      <c r="E175" s="18"/>
      <c r="F175" s="18"/>
      <c r="G175" s="18"/>
    </row>
    <row r="176" spans="2:7" ht="15.75" customHeight="1">
      <c r="B176" s="18"/>
      <c r="C176" s="18"/>
      <c r="D176" s="4"/>
      <c r="E176" s="18"/>
      <c r="F176" s="18"/>
      <c r="G176" s="18"/>
    </row>
    <row r="177" spans="2:7" ht="15.75" customHeight="1">
      <c r="B177" s="18"/>
      <c r="C177" s="18"/>
      <c r="D177" s="4"/>
      <c r="E177" s="18"/>
      <c r="F177" s="18"/>
      <c r="G177" s="18"/>
    </row>
    <row r="178" spans="2:7" ht="15.75" customHeight="1">
      <c r="B178" s="18"/>
      <c r="C178" s="18"/>
      <c r="D178" s="4"/>
      <c r="E178" s="18"/>
      <c r="F178" s="18"/>
      <c r="G178" s="18"/>
    </row>
    <row r="179" spans="2:7" ht="15.75" customHeight="1">
      <c r="B179" s="18"/>
      <c r="C179" s="18"/>
      <c r="D179" s="4"/>
      <c r="E179" s="18"/>
      <c r="F179" s="18"/>
      <c r="G179" s="18"/>
    </row>
    <row r="180" spans="2:7" ht="15.75" customHeight="1">
      <c r="B180" s="18"/>
      <c r="C180" s="18"/>
      <c r="D180" s="4"/>
      <c r="E180" s="18"/>
      <c r="F180" s="18"/>
      <c r="G180" s="18"/>
    </row>
    <row r="181" spans="2:7" ht="15.75" customHeight="1">
      <c r="B181" s="18"/>
      <c r="C181" s="18"/>
      <c r="D181" s="4"/>
      <c r="E181" s="18"/>
      <c r="F181" s="18"/>
      <c r="G181" s="18"/>
    </row>
    <row r="182" spans="2:7" ht="15.75" customHeight="1">
      <c r="B182" s="18"/>
      <c r="C182" s="18"/>
      <c r="D182" s="4"/>
      <c r="E182" s="18"/>
      <c r="F182" s="18"/>
      <c r="G182" s="18"/>
    </row>
    <row r="183" spans="2:7" ht="15.75" customHeight="1">
      <c r="B183" s="18"/>
      <c r="C183" s="18"/>
      <c r="D183" s="4"/>
      <c r="E183" s="18"/>
      <c r="F183" s="18"/>
      <c r="G183" s="18"/>
    </row>
    <row r="184" spans="2:7" ht="15.75" customHeight="1">
      <c r="B184" s="18"/>
      <c r="C184" s="18"/>
      <c r="D184" s="4"/>
      <c r="E184" s="18"/>
      <c r="F184" s="18"/>
      <c r="G184" s="18"/>
    </row>
    <row r="185" spans="2:7" ht="15.75" customHeight="1">
      <c r="B185" s="18"/>
      <c r="C185" s="18"/>
      <c r="D185" s="4"/>
      <c r="E185" s="18"/>
      <c r="F185" s="18"/>
      <c r="G185" s="18"/>
    </row>
    <row r="186" spans="2:7" ht="15.75" customHeight="1">
      <c r="B186" s="18"/>
      <c r="C186" s="18"/>
      <c r="D186" s="4"/>
      <c r="E186" s="18"/>
      <c r="F186" s="18"/>
      <c r="G186" s="18"/>
    </row>
    <row r="187" spans="2:7" ht="15.75" customHeight="1">
      <c r="B187" s="18"/>
      <c r="C187" s="18"/>
      <c r="D187" s="4"/>
      <c r="E187" s="18"/>
      <c r="F187" s="18"/>
      <c r="G187" s="18"/>
    </row>
    <row r="188" spans="2:7" ht="15.75" customHeight="1">
      <c r="B188" s="18"/>
      <c r="C188" s="18"/>
      <c r="D188" s="4"/>
      <c r="E188" s="18"/>
      <c r="F188" s="18"/>
      <c r="G188" s="18"/>
    </row>
    <row r="189" spans="2:7" ht="15.75" customHeight="1">
      <c r="B189" s="18"/>
      <c r="C189" s="18"/>
      <c r="D189" s="4"/>
      <c r="E189" s="18"/>
      <c r="F189" s="18"/>
      <c r="G189" s="18"/>
    </row>
    <row r="190" spans="2:7" ht="15.75" customHeight="1">
      <c r="B190" s="18"/>
      <c r="C190" s="18"/>
      <c r="D190" s="4"/>
      <c r="E190" s="18"/>
      <c r="F190" s="18"/>
      <c r="G190" s="18"/>
    </row>
    <row r="191" spans="2:7" ht="15.75" customHeight="1">
      <c r="B191" s="18"/>
      <c r="C191" s="18"/>
      <c r="D191" s="4"/>
      <c r="E191" s="18"/>
      <c r="F191" s="18"/>
      <c r="G191" s="18"/>
    </row>
    <row r="192" spans="2:7" ht="15.75" customHeight="1">
      <c r="B192" s="18"/>
      <c r="C192" s="18"/>
      <c r="D192" s="4"/>
      <c r="E192" s="18"/>
      <c r="F192" s="18"/>
      <c r="G192" s="18"/>
    </row>
    <row r="193" spans="2:7" ht="15.75" customHeight="1">
      <c r="B193" s="18"/>
      <c r="C193" s="18"/>
      <c r="D193" s="4"/>
      <c r="E193" s="18"/>
      <c r="F193" s="18"/>
      <c r="G193" s="18"/>
    </row>
    <row r="194" spans="2:7" ht="15.75" customHeight="1">
      <c r="B194" s="18"/>
      <c r="C194" s="18"/>
      <c r="D194" s="4"/>
      <c r="E194" s="18"/>
      <c r="F194" s="18"/>
      <c r="G194" s="18"/>
    </row>
    <row r="195" spans="2:7" ht="15.75" customHeight="1">
      <c r="B195" s="18"/>
      <c r="C195" s="18"/>
      <c r="D195" s="4"/>
      <c r="E195" s="18"/>
      <c r="F195" s="18"/>
      <c r="G195" s="18"/>
    </row>
    <row r="196" spans="2:7" ht="15.75" customHeight="1">
      <c r="B196" s="18"/>
      <c r="C196" s="18"/>
      <c r="D196" s="4"/>
      <c r="E196" s="18"/>
      <c r="F196" s="18"/>
      <c r="G196" s="18"/>
    </row>
    <row r="197" spans="2:7" ht="15.75" customHeight="1">
      <c r="B197" s="18"/>
      <c r="C197" s="18"/>
      <c r="D197" s="4"/>
      <c r="E197" s="18"/>
      <c r="F197" s="18"/>
      <c r="G197" s="18"/>
    </row>
    <row r="198" spans="2:7" ht="15.75" customHeight="1">
      <c r="B198" s="18"/>
      <c r="C198" s="18"/>
      <c r="D198" s="4"/>
      <c r="E198" s="18"/>
      <c r="F198" s="18"/>
      <c r="G198" s="18"/>
    </row>
    <row r="199" spans="2:7" ht="15.75" customHeight="1">
      <c r="B199" s="18"/>
      <c r="C199" s="18"/>
      <c r="D199" s="4"/>
      <c r="E199" s="18"/>
      <c r="F199" s="18"/>
      <c r="G199" s="18"/>
    </row>
    <row r="200" spans="2:7" ht="15.75" customHeight="1">
      <c r="B200" s="18"/>
      <c r="C200" s="18"/>
      <c r="D200" s="4"/>
      <c r="E200" s="18"/>
      <c r="F200" s="18"/>
      <c r="G200" s="18"/>
    </row>
    <row r="201" spans="2:7" ht="15.75" customHeight="1">
      <c r="B201" s="18"/>
      <c r="C201" s="18"/>
      <c r="D201" s="4"/>
      <c r="E201" s="18"/>
      <c r="F201" s="18"/>
      <c r="G201" s="18"/>
    </row>
    <row r="202" spans="2:7" ht="15.75" customHeight="1">
      <c r="B202" s="18"/>
      <c r="C202" s="18"/>
      <c r="D202" s="4"/>
      <c r="E202" s="18"/>
      <c r="F202" s="18"/>
      <c r="G202" s="18"/>
    </row>
    <row r="203" spans="2:7" ht="15.75" customHeight="1">
      <c r="B203" s="18"/>
      <c r="C203" s="18"/>
      <c r="D203" s="4"/>
      <c r="E203" s="18"/>
      <c r="F203" s="18"/>
      <c r="G203" s="18"/>
    </row>
    <row r="204" spans="2:7" ht="15.75" customHeight="1">
      <c r="B204" s="18"/>
      <c r="C204" s="18"/>
      <c r="D204" s="4"/>
      <c r="E204" s="18"/>
      <c r="F204" s="18"/>
      <c r="G204" s="18"/>
    </row>
    <row r="205" spans="2:7" ht="15.75" customHeight="1">
      <c r="B205" s="18"/>
      <c r="C205" s="18"/>
      <c r="D205" s="4"/>
      <c r="E205" s="18"/>
      <c r="F205" s="18"/>
      <c r="G205" s="18"/>
    </row>
    <row r="206" spans="2:7" ht="15.75" customHeight="1">
      <c r="B206" s="18"/>
      <c r="C206" s="18"/>
      <c r="D206" s="4"/>
      <c r="E206" s="18"/>
      <c r="F206" s="18"/>
      <c r="G206" s="18"/>
    </row>
    <row r="207" spans="2:7" ht="15.75" customHeight="1">
      <c r="B207" s="18"/>
      <c r="C207" s="18"/>
      <c r="D207" s="4"/>
      <c r="E207" s="18"/>
      <c r="F207" s="18"/>
      <c r="G207" s="18"/>
    </row>
    <row r="208" spans="2:7" ht="15.75" customHeight="1">
      <c r="B208" s="18"/>
      <c r="C208" s="18"/>
      <c r="D208" s="4"/>
      <c r="E208" s="18"/>
      <c r="F208" s="18"/>
      <c r="G208" s="18"/>
    </row>
    <row r="209" spans="2:7" ht="15.75" customHeight="1">
      <c r="B209" s="18"/>
      <c r="C209" s="18"/>
      <c r="D209" s="4"/>
      <c r="E209" s="18"/>
      <c r="F209" s="18"/>
      <c r="G209" s="18"/>
    </row>
    <row r="210" spans="2:7" ht="15.75" customHeight="1">
      <c r="B210" s="18"/>
      <c r="C210" s="18"/>
      <c r="D210" s="4"/>
      <c r="E210" s="18"/>
      <c r="F210" s="18"/>
      <c r="G210" s="18"/>
    </row>
    <row r="211" spans="2:7" ht="15.75" customHeight="1">
      <c r="B211" s="18"/>
      <c r="C211" s="18"/>
      <c r="D211" s="4"/>
      <c r="E211" s="18"/>
      <c r="F211" s="18"/>
      <c r="G211" s="18"/>
    </row>
    <row r="212" spans="2:7" ht="15.75" customHeight="1">
      <c r="B212" s="18"/>
      <c r="C212" s="18"/>
      <c r="D212" s="4"/>
      <c r="E212" s="18"/>
      <c r="F212" s="18"/>
      <c r="G212" s="18"/>
    </row>
    <row r="213" spans="2:7" ht="15.75" customHeight="1">
      <c r="B213" s="18"/>
      <c r="C213" s="18"/>
      <c r="D213" s="4"/>
      <c r="E213" s="18"/>
      <c r="F213" s="18"/>
      <c r="G213" s="18"/>
    </row>
    <row r="214" spans="2:7" ht="15.75" customHeight="1">
      <c r="B214" s="18"/>
      <c r="C214" s="18"/>
      <c r="D214" s="4"/>
      <c r="E214" s="18"/>
      <c r="F214" s="18"/>
      <c r="G214" s="18"/>
    </row>
    <row r="215" spans="2:7" ht="15.75" customHeight="1">
      <c r="B215" s="18"/>
      <c r="C215" s="18"/>
      <c r="D215" s="4"/>
      <c r="E215" s="18"/>
      <c r="F215" s="18"/>
      <c r="G215" s="18"/>
    </row>
    <row r="216" spans="2:7" ht="15.75" customHeight="1">
      <c r="B216" s="18"/>
      <c r="C216" s="18"/>
      <c r="D216" s="4"/>
      <c r="E216" s="18"/>
      <c r="F216" s="18"/>
      <c r="G216" s="18"/>
    </row>
    <row r="217" spans="2:7" ht="15.75" customHeight="1">
      <c r="B217" s="18"/>
      <c r="C217" s="18"/>
      <c r="D217" s="4"/>
      <c r="E217" s="18"/>
      <c r="F217" s="18"/>
      <c r="G217" s="18"/>
    </row>
    <row r="218" spans="2:7" ht="15.75" customHeight="1">
      <c r="B218" s="18"/>
      <c r="C218" s="18"/>
      <c r="D218" s="4"/>
      <c r="E218" s="18"/>
      <c r="F218" s="18"/>
      <c r="G218" s="18"/>
    </row>
    <row r="219" spans="2:7" ht="15.75" customHeight="1">
      <c r="B219" s="18"/>
      <c r="C219" s="18"/>
      <c r="D219" s="4"/>
      <c r="E219" s="18"/>
      <c r="F219" s="18"/>
      <c r="G219" s="18"/>
    </row>
    <row r="220" spans="2:7" ht="15.75" customHeight="1">
      <c r="B220" s="18"/>
      <c r="C220" s="18"/>
      <c r="D220" s="4"/>
      <c r="E220" s="18"/>
      <c r="F220" s="18"/>
      <c r="G220" s="18"/>
    </row>
    <row r="221" spans="2:7" ht="15.75" customHeight="1">
      <c r="B221" s="18"/>
      <c r="C221" s="18"/>
      <c r="D221" s="4"/>
      <c r="E221" s="18"/>
      <c r="F221" s="18"/>
      <c r="G221" s="18"/>
    </row>
    <row r="222" spans="2:7" ht="15.75" customHeight="1">
      <c r="B222" s="18"/>
      <c r="C222" s="18"/>
      <c r="D222" s="4"/>
      <c r="E222" s="18"/>
      <c r="F222" s="18"/>
      <c r="G222" s="18"/>
    </row>
    <row r="223" spans="2:7" ht="15.75" customHeight="1">
      <c r="B223" s="18"/>
      <c r="C223" s="18"/>
      <c r="D223" s="4"/>
      <c r="E223" s="18"/>
      <c r="F223" s="18"/>
      <c r="G223" s="18"/>
    </row>
    <row r="224" spans="2:7" ht="15.75" customHeight="1">
      <c r="B224" s="18"/>
      <c r="C224" s="18"/>
      <c r="D224" s="4"/>
      <c r="E224" s="18"/>
      <c r="F224" s="18"/>
      <c r="G224" s="18"/>
    </row>
    <row r="225" spans="2:7" ht="15.75" customHeight="1">
      <c r="B225" s="18"/>
      <c r="C225" s="18"/>
      <c r="D225" s="4"/>
      <c r="E225" s="18"/>
      <c r="F225" s="18"/>
      <c r="G225" s="18"/>
    </row>
    <row r="226" spans="2:7" ht="15.75" customHeight="1">
      <c r="B226" s="18"/>
      <c r="C226" s="18"/>
      <c r="D226" s="4"/>
      <c r="E226" s="18"/>
      <c r="F226" s="18"/>
      <c r="G226" s="18"/>
    </row>
    <row r="227" spans="2:7" ht="15.75" customHeight="1">
      <c r="B227" s="18"/>
      <c r="C227" s="18"/>
      <c r="D227" s="4"/>
      <c r="E227" s="18"/>
      <c r="F227" s="18"/>
      <c r="G227" s="18"/>
    </row>
    <row r="228" spans="2:7" ht="15.75" customHeight="1">
      <c r="B228" s="18"/>
      <c r="C228" s="18"/>
      <c r="D228" s="4"/>
      <c r="E228" s="18"/>
      <c r="F228" s="18"/>
      <c r="G228" s="18"/>
    </row>
    <row r="229" spans="2:7" ht="15.75" customHeight="1">
      <c r="B229" s="18"/>
      <c r="C229" s="18"/>
      <c r="D229" s="4"/>
      <c r="E229" s="18"/>
      <c r="F229" s="18"/>
      <c r="G229" s="18"/>
    </row>
    <row r="230" spans="2:7" ht="15.75" customHeight="1">
      <c r="B230" s="18"/>
      <c r="C230" s="18"/>
      <c r="D230" s="4"/>
      <c r="E230" s="18"/>
      <c r="F230" s="18"/>
      <c r="G230" s="18"/>
    </row>
    <row r="231" spans="2:7" ht="15.75" customHeight="1">
      <c r="B231" s="18"/>
      <c r="C231" s="18"/>
      <c r="D231" s="4"/>
      <c r="E231" s="18"/>
      <c r="F231" s="18"/>
      <c r="G231" s="18"/>
    </row>
    <row r="232" spans="2:7" ht="15.75" customHeight="1">
      <c r="B232" s="18"/>
      <c r="C232" s="18"/>
      <c r="D232" s="4"/>
      <c r="E232" s="18"/>
      <c r="F232" s="18"/>
      <c r="G232" s="18"/>
    </row>
    <row r="233" spans="2:7" ht="15.75" customHeight="1">
      <c r="B233" s="18"/>
      <c r="C233" s="18"/>
      <c r="D233" s="4"/>
      <c r="E233" s="18"/>
      <c r="F233" s="18"/>
      <c r="G233" s="18"/>
    </row>
    <row r="234" spans="2:7" ht="15.75" customHeight="1">
      <c r="B234" s="18"/>
      <c r="C234" s="18"/>
      <c r="D234" s="4"/>
      <c r="E234" s="18"/>
      <c r="F234" s="18"/>
      <c r="G234" s="18"/>
    </row>
    <row r="235" spans="2:7" ht="15.75" customHeight="1">
      <c r="B235" s="18"/>
      <c r="C235" s="18"/>
      <c r="D235" s="4"/>
      <c r="E235" s="18"/>
      <c r="F235" s="18"/>
      <c r="G235" s="18"/>
    </row>
    <row r="236" spans="2:7" ht="15.75" customHeight="1">
      <c r="B236" s="18"/>
      <c r="C236" s="18"/>
      <c r="D236" s="4"/>
      <c r="E236" s="18"/>
      <c r="F236" s="18"/>
      <c r="G236" s="18"/>
    </row>
    <row r="237" spans="2:7" ht="15.75" customHeight="1">
      <c r="B237" s="18"/>
      <c r="C237" s="18"/>
      <c r="D237" s="4"/>
      <c r="E237" s="18"/>
      <c r="F237" s="18"/>
      <c r="G237" s="18"/>
    </row>
    <row r="238" spans="2:7" ht="15.75" customHeight="1">
      <c r="B238" s="18"/>
      <c r="C238" s="18"/>
      <c r="D238" s="4"/>
      <c r="E238" s="18"/>
      <c r="F238" s="18"/>
      <c r="G238" s="18"/>
    </row>
    <row r="239" spans="2:7" ht="15.75" customHeight="1">
      <c r="B239" s="18"/>
      <c r="C239" s="18"/>
      <c r="D239" s="4"/>
      <c r="E239" s="18"/>
      <c r="F239" s="18"/>
      <c r="G239" s="18"/>
    </row>
    <row r="240" spans="2:7" ht="15.75" customHeight="1">
      <c r="B240" s="18"/>
      <c r="C240" s="18"/>
      <c r="D240" s="4"/>
      <c r="E240" s="18"/>
      <c r="F240" s="18"/>
      <c r="G240" s="18"/>
    </row>
    <row r="241" spans="2:7" ht="15.75" customHeight="1">
      <c r="B241" s="18"/>
      <c r="C241" s="18"/>
      <c r="D241" s="4"/>
      <c r="E241" s="18"/>
      <c r="F241" s="18"/>
      <c r="G241" s="18"/>
    </row>
    <row r="242" spans="2:7" ht="15.75" customHeight="1">
      <c r="B242" s="18"/>
      <c r="C242" s="18"/>
      <c r="D242" s="4"/>
      <c r="E242" s="18"/>
      <c r="F242" s="18"/>
      <c r="G242" s="18"/>
    </row>
    <row r="243" spans="2:7" ht="15.75" customHeight="1">
      <c r="B243" s="18"/>
      <c r="C243" s="18"/>
      <c r="D243" s="4"/>
      <c r="E243" s="18"/>
      <c r="F243" s="18"/>
      <c r="G243" s="18"/>
    </row>
    <row r="244" spans="2:7" ht="15.75" customHeight="1">
      <c r="B244" s="18"/>
      <c r="C244" s="18"/>
      <c r="D244" s="4"/>
      <c r="E244" s="18"/>
      <c r="F244" s="18"/>
      <c r="G244" s="18"/>
    </row>
    <row r="245" spans="2:7" ht="15.75" customHeight="1">
      <c r="B245" s="18"/>
      <c r="C245" s="18"/>
      <c r="D245" s="4"/>
      <c r="E245" s="18"/>
      <c r="F245" s="18"/>
      <c r="G245" s="18"/>
    </row>
    <row r="246" spans="2:7" ht="15.75" customHeight="1">
      <c r="B246" s="18"/>
      <c r="C246" s="18"/>
      <c r="D246" s="4"/>
      <c r="E246" s="18"/>
      <c r="F246" s="18"/>
      <c r="G246" s="18"/>
    </row>
    <row r="247" spans="2:7" ht="15.75" customHeight="1">
      <c r="B247" s="18"/>
      <c r="C247" s="18"/>
      <c r="D247" s="4"/>
      <c r="E247" s="18"/>
      <c r="F247" s="18"/>
      <c r="G247" s="18"/>
    </row>
    <row r="248" spans="2:7" ht="15.75" customHeight="1">
      <c r="B248" s="18"/>
      <c r="C248" s="18"/>
      <c r="D248" s="4"/>
      <c r="E248" s="18"/>
      <c r="F248" s="18"/>
      <c r="G248" s="18"/>
    </row>
    <row r="249" spans="2:7" ht="15.75" customHeight="1">
      <c r="B249" s="18"/>
      <c r="C249" s="18"/>
      <c r="D249" s="4"/>
      <c r="E249" s="18"/>
      <c r="F249" s="18"/>
      <c r="G249" s="18"/>
    </row>
    <row r="250" spans="2:7" ht="15.75" customHeight="1">
      <c r="B250" s="18"/>
      <c r="C250" s="18"/>
      <c r="D250" s="4"/>
      <c r="E250" s="18"/>
      <c r="F250" s="18"/>
      <c r="G250" s="18"/>
    </row>
    <row r="251" spans="2:7" ht="15.75" customHeight="1">
      <c r="B251" s="18"/>
      <c r="C251" s="18"/>
      <c r="D251" s="4"/>
      <c r="E251" s="18"/>
      <c r="F251" s="18"/>
      <c r="G251" s="18"/>
    </row>
    <row r="252" spans="2:7" ht="15.75" customHeight="1">
      <c r="B252" s="18"/>
      <c r="C252" s="18"/>
      <c r="D252" s="4"/>
      <c r="E252" s="18"/>
      <c r="F252" s="18"/>
      <c r="G252" s="18"/>
    </row>
    <row r="253" spans="2:7" ht="15.75" customHeight="1">
      <c r="B253" s="18"/>
      <c r="C253" s="18"/>
      <c r="D253" s="4"/>
      <c r="E253" s="18"/>
      <c r="F253" s="18"/>
      <c r="G253" s="18"/>
    </row>
    <row r="254" spans="2:7" ht="15.75" customHeight="1">
      <c r="B254" s="18"/>
      <c r="C254" s="18"/>
      <c r="D254" s="4"/>
      <c r="E254" s="18"/>
      <c r="F254" s="18"/>
      <c r="G254" s="18"/>
    </row>
    <row r="255" spans="2:7" ht="15.75" customHeight="1">
      <c r="B255" s="18"/>
      <c r="C255" s="18"/>
      <c r="D255" s="4"/>
      <c r="E255" s="18"/>
      <c r="F255" s="18"/>
      <c r="G255" s="18"/>
    </row>
    <row r="256" spans="2:7" ht="15.75" customHeight="1">
      <c r="B256" s="18"/>
      <c r="C256" s="18"/>
      <c r="D256" s="4"/>
      <c r="E256" s="18"/>
      <c r="F256" s="18"/>
      <c r="G256" s="18"/>
    </row>
    <row r="257" spans="2:7" ht="15.75" customHeight="1">
      <c r="B257" s="18"/>
      <c r="C257" s="18"/>
      <c r="D257" s="4"/>
      <c r="E257" s="18"/>
      <c r="F257" s="18"/>
      <c r="G257" s="18"/>
    </row>
    <row r="258" spans="2:7" ht="15.75" customHeight="1">
      <c r="B258" s="18"/>
      <c r="C258" s="18"/>
      <c r="D258" s="4"/>
      <c r="E258" s="18"/>
      <c r="F258" s="18"/>
      <c r="G258" s="18"/>
    </row>
    <row r="259" spans="2:7" ht="15.75" customHeight="1">
      <c r="B259" s="18"/>
      <c r="C259" s="18"/>
      <c r="D259" s="4"/>
      <c r="E259" s="18"/>
      <c r="F259" s="18"/>
      <c r="G259" s="18"/>
    </row>
    <row r="260" spans="2:7" ht="15.75" customHeight="1">
      <c r="B260" s="18"/>
      <c r="C260" s="18"/>
      <c r="D260" s="4"/>
      <c r="E260" s="18"/>
      <c r="F260" s="18"/>
      <c r="G260" s="18"/>
    </row>
    <row r="261" spans="2:7" ht="15.75" customHeight="1">
      <c r="B261" s="18"/>
      <c r="C261" s="18"/>
      <c r="D261" s="4"/>
      <c r="E261" s="18"/>
      <c r="F261" s="18"/>
      <c r="G261" s="18"/>
    </row>
    <row r="262" spans="2:7" ht="15.75" customHeight="1">
      <c r="B262" s="18"/>
      <c r="C262" s="18"/>
      <c r="D262" s="4"/>
      <c r="E262" s="18"/>
      <c r="F262" s="18"/>
      <c r="G262" s="18"/>
    </row>
    <row r="263" spans="2:7" ht="15.75" customHeight="1">
      <c r="B263" s="18"/>
      <c r="C263" s="18"/>
      <c r="D263" s="4"/>
      <c r="E263" s="18"/>
      <c r="F263" s="18"/>
      <c r="G263" s="18"/>
    </row>
    <row r="264" spans="2:7" ht="15.75" customHeight="1">
      <c r="B264" s="18"/>
      <c r="C264" s="18"/>
      <c r="D264" s="4"/>
      <c r="E264" s="18"/>
      <c r="F264" s="18"/>
      <c r="G264" s="18"/>
    </row>
    <row r="265" spans="2:7" ht="15.75" customHeight="1">
      <c r="B265" s="18"/>
      <c r="C265" s="18"/>
      <c r="D265" s="4"/>
      <c r="E265" s="18"/>
      <c r="F265" s="18"/>
      <c r="G265" s="18"/>
    </row>
    <row r="266" spans="2:7" ht="15.75" customHeight="1">
      <c r="B266" s="18"/>
      <c r="C266" s="18"/>
      <c r="D266" s="4"/>
      <c r="E266" s="18"/>
      <c r="F266" s="18"/>
      <c r="G266" s="18"/>
    </row>
    <row r="267" spans="2:7" ht="15.75" customHeight="1">
      <c r="B267" s="18"/>
      <c r="C267" s="18"/>
      <c r="D267" s="4"/>
      <c r="E267" s="18"/>
      <c r="F267" s="18"/>
      <c r="G267" s="18"/>
    </row>
    <row r="268" spans="2:7" ht="15.75" customHeight="1">
      <c r="B268" s="18"/>
      <c r="C268" s="18"/>
      <c r="D268" s="4"/>
      <c r="E268" s="18"/>
      <c r="F268" s="18"/>
      <c r="G268" s="18"/>
    </row>
    <row r="269" spans="2:7" ht="15.75" customHeight="1">
      <c r="B269" s="18"/>
      <c r="C269" s="18"/>
      <c r="D269" s="4"/>
      <c r="E269" s="18"/>
      <c r="F269" s="18"/>
      <c r="G269" s="18"/>
    </row>
    <row r="270" spans="2:7" ht="15.75" customHeight="1">
      <c r="B270" s="18"/>
      <c r="C270" s="18"/>
      <c r="D270" s="4"/>
      <c r="E270" s="18"/>
      <c r="F270" s="18"/>
      <c r="G270" s="18"/>
    </row>
    <row r="271" spans="2:7" ht="15.75" customHeight="1">
      <c r="B271" s="18"/>
      <c r="C271" s="18"/>
      <c r="D271" s="4"/>
      <c r="E271" s="18"/>
      <c r="F271" s="18"/>
      <c r="G271" s="18"/>
    </row>
    <row r="272" spans="2:7" ht="15.75" customHeight="1">
      <c r="B272" s="18"/>
      <c r="C272" s="18"/>
      <c r="D272" s="4"/>
      <c r="E272" s="18"/>
      <c r="F272" s="18"/>
      <c r="G272" s="18"/>
    </row>
    <row r="273" spans="2:7" ht="15.75" customHeight="1">
      <c r="B273" s="18"/>
      <c r="C273" s="18"/>
      <c r="D273" s="4"/>
      <c r="E273" s="18"/>
      <c r="F273" s="18"/>
      <c r="G273" s="18"/>
    </row>
    <row r="274" spans="2:7" ht="15.75" customHeight="1">
      <c r="B274" s="18"/>
      <c r="C274" s="18"/>
      <c r="D274" s="4"/>
      <c r="E274" s="18"/>
      <c r="F274" s="18"/>
      <c r="G274" s="18"/>
    </row>
    <row r="275" spans="2:7" ht="15.75" customHeight="1">
      <c r="B275" s="18"/>
      <c r="C275" s="18"/>
      <c r="D275" s="4"/>
      <c r="E275" s="18"/>
      <c r="F275" s="18"/>
      <c r="G275" s="18"/>
    </row>
    <row r="276" spans="2:7" ht="15.75" customHeight="1">
      <c r="B276" s="18"/>
      <c r="C276" s="18"/>
      <c r="D276" s="4"/>
      <c r="E276" s="18"/>
      <c r="F276" s="18"/>
      <c r="G276" s="18"/>
    </row>
    <row r="277" spans="2:7" ht="15.75" customHeight="1">
      <c r="B277" s="18"/>
      <c r="C277" s="18"/>
      <c r="D277" s="4"/>
      <c r="E277" s="18"/>
      <c r="F277" s="18"/>
      <c r="G277" s="18"/>
    </row>
    <row r="278" spans="2:7" ht="15.75" customHeight="1">
      <c r="B278" s="18"/>
      <c r="C278" s="18"/>
      <c r="D278" s="4"/>
      <c r="E278" s="18"/>
      <c r="F278" s="18"/>
      <c r="G278" s="18"/>
    </row>
    <row r="279" spans="2:7" ht="15.75" customHeight="1">
      <c r="B279" s="18"/>
      <c r="C279" s="18"/>
      <c r="D279" s="4"/>
      <c r="E279" s="18"/>
      <c r="F279" s="18"/>
      <c r="G279" s="18"/>
    </row>
    <row r="280" spans="2:7" ht="15.75" customHeight="1">
      <c r="B280" s="18"/>
      <c r="C280" s="18"/>
      <c r="D280" s="4"/>
      <c r="E280" s="18"/>
      <c r="F280" s="18"/>
      <c r="G280" s="18"/>
    </row>
    <row r="281" spans="2:7" ht="15.75" customHeight="1">
      <c r="B281" s="18"/>
      <c r="C281" s="18"/>
      <c r="D281" s="4"/>
      <c r="E281" s="18"/>
      <c r="F281" s="18"/>
      <c r="G281" s="18"/>
    </row>
    <row r="282" spans="2:7" ht="15.75" customHeight="1">
      <c r="B282" s="18"/>
      <c r="C282" s="18"/>
      <c r="D282" s="4"/>
      <c r="E282" s="18"/>
      <c r="F282" s="18"/>
      <c r="G282" s="18"/>
    </row>
    <row r="283" spans="2:7" ht="15.75" customHeight="1">
      <c r="B283" s="18"/>
      <c r="C283" s="18"/>
      <c r="D283" s="4"/>
      <c r="E283" s="18"/>
      <c r="F283" s="18"/>
      <c r="G283" s="18"/>
    </row>
    <row r="284" spans="2:7" ht="15.75" customHeight="1">
      <c r="B284" s="18"/>
      <c r="C284" s="18"/>
      <c r="D284" s="4"/>
      <c r="E284" s="18"/>
      <c r="F284" s="18"/>
      <c r="G284" s="18"/>
    </row>
    <row r="285" spans="2:7" ht="15.75" customHeight="1">
      <c r="B285" s="18"/>
      <c r="C285" s="18"/>
      <c r="D285" s="4"/>
      <c r="E285" s="18"/>
      <c r="F285" s="18"/>
      <c r="G285" s="18"/>
    </row>
    <row r="286" spans="2:7" ht="15.75" customHeight="1">
      <c r="B286" s="18"/>
      <c r="C286" s="18"/>
      <c r="D286" s="4"/>
      <c r="E286" s="18"/>
      <c r="F286" s="18"/>
      <c r="G286" s="18"/>
    </row>
    <row r="287" spans="2:7" ht="15.75" customHeight="1">
      <c r="B287" s="18"/>
      <c r="C287" s="18"/>
      <c r="D287" s="4"/>
      <c r="E287" s="18"/>
      <c r="F287" s="18"/>
      <c r="G287" s="18"/>
    </row>
    <row r="288" spans="2:7" ht="15.75" customHeight="1">
      <c r="B288" s="18"/>
      <c r="C288" s="18"/>
      <c r="D288" s="4"/>
      <c r="E288" s="18"/>
      <c r="F288" s="18"/>
      <c r="G288" s="18"/>
    </row>
    <row r="289" spans="2:7" ht="15.75" customHeight="1">
      <c r="B289" s="18"/>
      <c r="C289" s="18"/>
      <c r="D289" s="4"/>
      <c r="E289" s="18"/>
      <c r="F289" s="18"/>
      <c r="G289" s="18"/>
    </row>
    <row r="290" spans="2:7" ht="15.75" customHeight="1">
      <c r="B290" s="18"/>
      <c r="C290" s="18"/>
      <c r="D290" s="4"/>
      <c r="E290" s="18"/>
      <c r="F290" s="18"/>
      <c r="G290" s="18"/>
    </row>
    <row r="291" spans="2:7" ht="15.75" customHeight="1">
      <c r="B291" s="18"/>
      <c r="C291" s="18"/>
      <c r="D291" s="4"/>
      <c r="E291" s="18"/>
      <c r="F291" s="18"/>
      <c r="G291" s="18"/>
    </row>
    <row r="292" spans="2:7" ht="15.75" customHeight="1">
      <c r="B292" s="18"/>
      <c r="C292" s="18"/>
      <c r="D292" s="4"/>
      <c r="E292" s="18"/>
      <c r="F292" s="18"/>
      <c r="G292" s="18"/>
    </row>
    <row r="293" spans="2:7" ht="15.75" customHeight="1">
      <c r="B293" s="18"/>
      <c r="C293" s="18"/>
      <c r="D293" s="4"/>
      <c r="E293" s="18"/>
      <c r="F293" s="18"/>
      <c r="G293" s="18"/>
    </row>
    <row r="294" spans="2:7" ht="15.75" customHeight="1">
      <c r="B294" s="18"/>
      <c r="C294" s="18"/>
      <c r="D294" s="4"/>
      <c r="E294" s="18"/>
      <c r="F294" s="18"/>
      <c r="G294" s="18"/>
    </row>
    <row r="295" spans="2:7" ht="15.75" customHeight="1">
      <c r="B295" s="18"/>
      <c r="C295" s="18"/>
      <c r="D295" s="4"/>
      <c r="E295" s="18"/>
      <c r="F295" s="18"/>
      <c r="G295" s="18"/>
    </row>
    <row r="296" spans="2:7" ht="15.75" customHeight="1">
      <c r="B296" s="18"/>
      <c r="C296" s="18"/>
      <c r="D296" s="4"/>
      <c r="E296" s="18"/>
      <c r="F296" s="18"/>
      <c r="G296" s="18"/>
    </row>
    <row r="297" spans="2:7" ht="15.75" customHeight="1">
      <c r="B297" s="18"/>
      <c r="C297" s="18"/>
      <c r="D297" s="4"/>
      <c r="E297" s="18"/>
      <c r="F297" s="18"/>
      <c r="G297" s="18"/>
    </row>
    <row r="298" spans="2:7" ht="15.75" customHeight="1">
      <c r="B298" s="18"/>
      <c r="C298" s="18"/>
      <c r="D298" s="4"/>
      <c r="E298" s="18"/>
      <c r="F298" s="18"/>
      <c r="G298" s="18"/>
    </row>
    <row r="299" spans="2:7" ht="15.75" customHeight="1">
      <c r="B299" s="18"/>
      <c r="C299" s="18"/>
      <c r="D299" s="4"/>
      <c r="E299" s="18"/>
      <c r="F299" s="18"/>
      <c r="G299" s="18"/>
    </row>
    <row r="300" spans="2:7" ht="15.75" customHeight="1">
      <c r="B300" s="18"/>
      <c r="C300" s="18"/>
      <c r="D300" s="4"/>
      <c r="E300" s="18"/>
      <c r="F300" s="18"/>
      <c r="G300" s="18"/>
    </row>
    <row r="301" spans="2:7" ht="15.75" customHeight="1">
      <c r="B301" s="18"/>
      <c r="C301" s="18"/>
      <c r="D301" s="4"/>
      <c r="E301" s="18"/>
      <c r="F301" s="18"/>
      <c r="G301" s="18"/>
    </row>
    <row r="302" spans="2:7" ht="15.75" customHeight="1">
      <c r="B302" s="18"/>
      <c r="C302" s="18"/>
      <c r="D302" s="4"/>
      <c r="E302" s="18"/>
      <c r="F302" s="18"/>
      <c r="G302" s="18"/>
    </row>
    <row r="303" spans="2:7" ht="15.75" customHeight="1">
      <c r="B303" s="18"/>
      <c r="C303" s="18"/>
      <c r="D303" s="4"/>
      <c r="E303" s="18"/>
      <c r="F303" s="18"/>
      <c r="G303" s="18"/>
    </row>
    <row r="304" spans="2:7" ht="15.75" customHeight="1">
      <c r="B304" s="18"/>
      <c r="C304" s="18"/>
      <c r="D304" s="4"/>
      <c r="E304" s="18"/>
      <c r="F304" s="18"/>
      <c r="G304" s="18"/>
    </row>
    <row r="305" spans="2:7" ht="15.75" customHeight="1">
      <c r="B305" s="18"/>
      <c r="C305" s="18"/>
      <c r="D305" s="4"/>
      <c r="E305" s="18"/>
      <c r="F305" s="18"/>
      <c r="G305" s="18"/>
    </row>
    <row r="306" spans="2:7" ht="15.75" customHeight="1">
      <c r="B306" s="18"/>
      <c r="C306" s="18"/>
      <c r="D306" s="4"/>
      <c r="E306" s="18"/>
      <c r="F306" s="18"/>
      <c r="G306" s="18"/>
    </row>
    <row r="307" spans="2:7" ht="15.75" customHeight="1">
      <c r="B307" s="18"/>
      <c r="C307" s="18"/>
      <c r="D307" s="4"/>
      <c r="E307" s="18"/>
      <c r="F307" s="18"/>
      <c r="G307" s="18"/>
    </row>
    <row r="308" spans="2:7" ht="15.75" customHeight="1">
      <c r="B308" s="18"/>
      <c r="C308" s="18"/>
      <c r="D308" s="4"/>
      <c r="E308" s="18"/>
      <c r="F308" s="18"/>
      <c r="G308" s="18"/>
    </row>
    <row r="309" spans="2:7" ht="15.75" customHeight="1">
      <c r="B309" s="18"/>
      <c r="C309" s="18"/>
      <c r="D309" s="4"/>
      <c r="E309" s="18"/>
      <c r="F309" s="18"/>
      <c r="G309" s="18"/>
    </row>
    <row r="310" spans="2:7" ht="15.75" customHeight="1">
      <c r="B310" s="18"/>
      <c r="C310" s="18"/>
      <c r="D310" s="4"/>
      <c r="E310" s="18"/>
      <c r="F310" s="18"/>
      <c r="G310" s="18"/>
    </row>
    <row r="311" spans="2:7" ht="15.75" customHeight="1">
      <c r="B311" s="18"/>
      <c r="C311" s="18"/>
      <c r="D311" s="4"/>
      <c r="E311" s="18"/>
      <c r="F311" s="18"/>
      <c r="G311" s="18"/>
    </row>
    <row r="312" spans="2:7" ht="15.75" customHeight="1">
      <c r="B312" s="18"/>
      <c r="C312" s="18"/>
      <c r="D312" s="4"/>
      <c r="E312" s="18"/>
      <c r="F312" s="18"/>
      <c r="G312" s="18"/>
    </row>
    <row r="313" spans="2:7" ht="15.75" customHeight="1">
      <c r="B313" s="18"/>
      <c r="C313" s="18"/>
      <c r="D313" s="4"/>
      <c r="E313" s="18"/>
      <c r="F313" s="18"/>
      <c r="G313" s="18"/>
    </row>
    <row r="314" spans="2:7" ht="15.75" customHeight="1">
      <c r="B314" s="18"/>
      <c r="C314" s="18"/>
      <c r="D314" s="4"/>
      <c r="E314" s="18"/>
      <c r="F314" s="18"/>
      <c r="G314" s="18"/>
    </row>
    <row r="315" spans="2:7" ht="15.75" customHeight="1">
      <c r="B315" s="18"/>
      <c r="C315" s="18"/>
      <c r="D315" s="4"/>
      <c r="E315" s="18"/>
      <c r="F315" s="18"/>
      <c r="G315" s="18"/>
    </row>
    <row r="316" spans="2:7" ht="15.75" customHeight="1">
      <c r="B316" s="18"/>
      <c r="C316" s="18"/>
      <c r="D316" s="4"/>
      <c r="E316" s="18"/>
      <c r="F316" s="18"/>
      <c r="G316" s="18"/>
    </row>
    <row r="317" spans="2:7" ht="15.75" customHeight="1">
      <c r="B317" s="18"/>
      <c r="C317" s="18"/>
      <c r="D317" s="4"/>
      <c r="E317" s="18"/>
      <c r="F317" s="18"/>
      <c r="G317" s="18"/>
    </row>
    <row r="318" spans="2:7" ht="15.75" customHeight="1">
      <c r="B318" s="18"/>
      <c r="C318" s="18"/>
      <c r="D318" s="4"/>
      <c r="E318" s="18"/>
      <c r="F318" s="18"/>
      <c r="G318" s="18"/>
    </row>
    <row r="319" spans="2:7" ht="15.75" customHeight="1">
      <c r="B319" s="18"/>
      <c r="C319" s="18"/>
      <c r="D319" s="4"/>
      <c r="E319" s="18"/>
      <c r="F319" s="18"/>
      <c r="G319" s="18"/>
    </row>
    <row r="320" spans="2:7" ht="15.75" customHeight="1">
      <c r="B320" s="18"/>
      <c r="C320" s="18"/>
      <c r="D320" s="4"/>
      <c r="E320" s="18"/>
      <c r="F320" s="18"/>
      <c r="G320" s="18"/>
    </row>
    <row r="321" spans="2:7" ht="15.75" customHeight="1">
      <c r="B321" s="18"/>
      <c r="C321" s="18"/>
      <c r="D321" s="4"/>
      <c r="E321" s="18"/>
      <c r="F321" s="18"/>
      <c r="G321" s="18"/>
    </row>
    <row r="322" spans="2:7" ht="15.75" customHeight="1">
      <c r="B322" s="18"/>
      <c r="C322" s="18"/>
      <c r="D322" s="4"/>
      <c r="E322" s="18"/>
      <c r="F322" s="18"/>
      <c r="G322" s="18"/>
    </row>
    <row r="323" spans="2:7" ht="15.75" customHeight="1">
      <c r="B323" s="18"/>
      <c r="C323" s="18"/>
      <c r="D323" s="4"/>
      <c r="E323" s="18"/>
      <c r="F323" s="18"/>
      <c r="G323" s="18"/>
    </row>
    <row r="324" spans="2:7" ht="15.75" customHeight="1">
      <c r="B324" s="18"/>
      <c r="C324" s="18"/>
      <c r="D324" s="4"/>
      <c r="E324" s="18"/>
      <c r="F324" s="18"/>
      <c r="G324" s="18"/>
    </row>
    <row r="325" spans="2:7" ht="15.75" customHeight="1">
      <c r="B325" s="18"/>
      <c r="C325" s="18"/>
      <c r="D325" s="4"/>
      <c r="E325" s="18"/>
      <c r="F325" s="18"/>
      <c r="G325" s="18"/>
    </row>
    <row r="326" spans="2:7" ht="15.75" customHeight="1">
      <c r="B326" s="18"/>
      <c r="C326" s="18"/>
      <c r="D326" s="4"/>
      <c r="E326" s="18"/>
      <c r="F326" s="18"/>
      <c r="G326" s="18"/>
    </row>
    <row r="327" spans="2:7" ht="15.75" customHeight="1">
      <c r="B327" s="18"/>
      <c r="C327" s="18"/>
      <c r="D327" s="4"/>
      <c r="E327" s="18"/>
      <c r="F327" s="18"/>
      <c r="G327" s="18"/>
    </row>
    <row r="328" spans="2:7" ht="15.75" customHeight="1">
      <c r="B328" s="18"/>
      <c r="C328" s="18"/>
      <c r="D328" s="4"/>
      <c r="E328" s="18"/>
      <c r="F328" s="18"/>
      <c r="G328" s="18"/>
    </row>
    <row r="329" spans="2:7" ht="15.75" customHeight="1">
      <c r="B329" s="18"/>
      <c r="C329" s="18"/>
      <c r="D329" s="4"/>
      <c r="E329" s="18"/>
      <c r="F329" s="18"/>
      <c r="G329" s="18"/>
    </row>
    <row r="330" spans="2:7" ht="15.75" customHeight="1">
      <c r="B330" s="18"/>
      <c r="C330" s="18"/>
      <c r="D330" s="4"/>
      <c r="E330" s="18"/>
      <c r="F330" s="18"/>
      <c r="G330" s="18"/>
    </row>
    <row r="331" spans="2:7" ht="15.75" customHeight="1">
      <c r="B331" s="18"/>
      <c r="C331" s="18"/>
      <c r="D331" s="4"/>
      <c r="E331" s="18"/>
      <c r="F331" s="18"/>
      <c r="G331" s="18"/>
    </row>
    <row r="332" spans="2:7" ht="15.75" customHeight="1">
      <c r="B332" s="18"/>
      <c r="C332" s="18"/>
      <c r="D332" s="4"/>
      <c r="E332" s="18"/>
      <c r="F332" s="18"/>
      <c r="G332" s="18"/>
    </row>
    <row r="333" spans="2:7" ht="15.75" customHeight="1">
      <c r="B333" s="18"/>
      <c r="C333" s="18"/>
      <c r="D333" s="4"/>
      <c r="E333" s="18"/>
      <c r="F333" s="18"/>
      <c r="G333" s="18"/>
    </row>
    <row r="334" spans="2:7" ht="15.75" customHeight="1">
      <c r="B334" s="18"/>
      <c r="C334" s="18"/>
      <c r="D334" s="4"/>
      <c r="E334" s="18"/>
      <c r="F334" s="18"/>
      <c r="G334" s="18"/>
    </row>
    <row r="335" spans="2:7" ht="15.75" customHeight="1">
      <c r="B335" s="18"/>
      <c r="C335" s="18"/>
      <c r="D335" s="4"/>
      <c r="E335" s="18"/>
      <c r="F335" s="18"/>
      <c r="G335" s="18"/>
    </row>
    <row r="336" spans="2:7" ht="15.75" customHeight="1">
      <c r="B336" s="18"/>
      <c r="C336" s="18"/>
      <c r="D336" s="4"/>
      <c r="E336" s="18"/>
      <c r="F336" s="18"/>
      <c r="G336" s="18"/>
    </row>
    <row r="337" spans="2:7" ht="15.75" customHeight="1">
      <c r="B337" s="18"/>
      <c r="C337" s="18"/>
      <c r="D337" s="4"/>
      <c r="E337" s="18"/>
      <c r="F337" s="18"/>
      <c r="G337" s="18"/>
    </row>
    <row r="338" spans="2:7" ht="15.75" customHeight="1">
      <c r="B338" s="18"/>
      <c r="C338" s="18"/>
      <c r="D338" s="4"/>
      <c r="E338" s="18"/>
      <c r="F338" s="18"/>
      <c r="G338" s="18"/>
    </row>
    <row r="339" spans="2:7" ht="15.75" customHeight="1">
      <c r="B339" s="18"/>
      <c r="C339" s="18"/>
      <c r="D339" s="4"/>
      <c r="E339" s="18"/>
      <c r="F339" s="18"/>
      <c r="G339" s="18"/>
    </row>
    <row r="340" spans="2:7" ht="15.75" customHeight="1">
      <c r="B340" s="18"/>
      <c r="C340" s="18"/>
      <c r="D340" s="4"/>
      <c r="E340" s="18"/>
      <c r="F340" s="18"/>
      <c r="G340" s="18"/>
    </row>
    <row r="341" spans="2:7" ht="15.75" customHeight="1">
      <c r="B341" s="18"/>
      <c r="C341" s="18"/>
      <c r="D341" s="4"/>
      <c r="E341" s="18"/>
      <c r="F341" s="18"/>
      <c r="G341" s="18"/>
    </row>
    <row r="342" spans="2:7" ht="15.75" customHeight="1">
      <c r="B342" s="18"/>
      <c r="C342" s="18"/>
      <c r="D342" s="4"/>
      <c r="E342" s="18"/>
      <c r="F342" s="18"/>
      <c r="G342" s="18"/>
    </row>
    <row r="343" spans="2:7" ht="15.75" customHeight="1">
      <c r="B343" s="18"/>
      <c r="C343" s="18"/>
      <c r="D343" s="4"/>
      <c r="E343" s="18"/>
      <c r="F343" s="18"/>
      <c r="G343" s="18"/>
    </row>
    <row r="344" spans="2:7" ht="15.75" customHeight="1">
      <c r="B344" s="18"/>
      <c r="C344" s="18"/>
      <c r="D344" s="4"/>
      <c r="E344" s="18"/>
      <c r="F344" s="18"/>
      <c r="G344" s="18"/>
    </row>
    <row r="345" spans="2:7" ht="15.75" customHeight="1">
      <c r="B345" s="18"/>
      <c r="C345" s="18"/>
      <c r="D345" s="4"/>
      <c r="E345" s="18"/>
      <c r="F345" s="18"/>
      <c r="G345" s="18"/>
    </row>
    <row r="346" spans="2:7" ht="15.75" customHeight="1">
      <c r="B346" s="18"/>
      <c r="C346" s="18"/>
      <c r="D346" s="4"/>
      <c r="E346" s="18"/>
      <c r="F346" s="18"/>
      <c r="G346" s="18"/>
    </row>
    <row r="347" spans="2:7" ht="15.75" customHeight="1">
      <c r="B347" s="18"/>
      <c r="C347" s="18"/>
      <c r="D347" s="4"/>
      <c r="E347" s="18"/>
      <c r="F347" s="18"/>
      <c r="G347" s="18"/>
    </row>
    <row r="348" spans="2:7" ht="15.75" customHeight="1">
      <c r="B348" s="18"/>
      <c r="C348" s="18"/>
      <c r="D348" s="4"/>
      <c r="E348" s="18"/>
      <c r="F348" s="18"/>
      <c r="G348" s="18"/>
    </row>
    <row r="349" spans="2:7" ht="15.75" customHeight="1">
      <c r="B349" s="18"/>
      <c r="C349" s="18"/>
      <c r="D349" s="4"/>
      <c r="E349" s="18"/>
      <c r="F349" s="18"/>
      <c r="G349" s="18"/>
    </row>
    <row r="350" spans="2:7" ht="15.75" customHeight="1">
      <c r="B350" s="18"/>
      <c r="C350" s="18"/>
      <c r="D350" s="4"/>
      <c r="E350" s="18"/>
      <c r="F350" s="18"/>
      <c r="G350" s="18"/>
    </row>
    <row r="351" spans="2:7" ht="15.75" customHeight="1">
      <c r="B351" s="18"/>
      <c r="C351" s="18"/>
      <c r="D351" s="4"/>
      <c r="E351" s="18"/>
      <c r="F351" s="18"/>
      <c r="G351" s="18"/>
    </row>
    <row r="352" spans="2:7" ht="15.75" customHeight="1">
      <c r="B352" s="18"/>
      <c r="C352" s="18"/>
      <c r="D352" s="4"/>
      <c r="E352" s="18"/>
      <c r="F352" s="18"/>
      <c r="G352" s="18"/>
    </row>
    <row r="353" spans="2:7" ht="15.75" customHeight="1">
      <c r="B353" s="18"/>
      <c r="C353" s="18"/>
      <c r="D353" s="4"/>
      <c r="E353" s="18"/>
      <c r="F353" s="18"/>
      <c r="G353" s="18"/>
    </row>
    <row r="354" spans="2:7" ht="15.75" customHeight="1">
      <c r="B354" s="18"/>
      <c r="C354" s="18"/>
      <c r="D354" s="4"/>
      <c r="E354" s="18"/>
      <c r="F354" s="18"/>
      <c r="G354" s="18"/>
    </row>
    <row r="355" spans="2:7" ht="15.75" customHeight="1">
      <c r="B355" s="18"/>
      <c r="C355" s="18"/>
      <c r="D355" s="4"/>
      <c r="E355" s="18"/>
      <c r="F355" s="18"/>
      <c r="G355" s="18"/>
    </row>
    <row r="356" spans="2:7" ht="15.75" customHeight="1">
      <c r="B356" s="18"/>
      <c r="C356" s="18"/>
      <c r="D356" s="4"/>
      <c r="E356" s="18"/>
      <c r="F356" s="18"/>
      <c r="G356" s="18"/>
    </row>
    <row r="357" spans="2:7" ht="15.75" customHeight="1">
      <c r="B357" s="18"/>
      <c r="C357" s="18"/>
      <c r="D357" s="4"/>
      <c r="E357" s="18"/>
      <c r="F357" s="18"/>
      <c r="G357" s="18"/>
    </row>
    <row r="358" spans="2:7" ht="15.75" customHeight="1">
      <c r="B358" s="18"/>
      <c r="C358" s="18"/>
      <c r="D358" s="4"/>
      <c r="E358" s="18"/>
      <c r="F358" s="18"/>
      <c r="G358" s="18"/>
    </row>
    <row r="359" spans="2:7" ht="15.75" customHeight="1">
      <c r="B359" s="18"/>
      <c r="C359" s="18"/>
      <c r="D359" s="4"/>
      <c r="E359" s="18"/>
      <c r="F359" s="18"/>
      <c r="G359" s="18"/>
    </row>
    <row r="360" spans="2:7" ht="15.75" customHeight="1">
      <c r="B360" s="18"/>
      <c r="C360" s="18"/>
      <c r="D360" s="4"/>
      <c r="E360" s="18"/>
      <c r="F360" s="18"/>
      <c r="G360" s="18"/>
    </row>
    <row r="361" spans="2:7" ht="15.75" customHeight="1">
      <c r="B361" s="18"/>
      <c r="C361" s="18"/>
      <c r="D361" s="4"/>
      <c r="E361" s="18"/>
      <c r="F361" s="18"/>
      <c r="G361" s="18"/>
    </row>
    <row r="362" spans="2:7" ht="15.75" customHeight="1">
      <c r="B362" s="18"/>
      <c r="C362" s="18"/>
      <c r="D362" s="4"/>
      <c r="E362" s="18"/>
      <c r="F362" s="18"/>
      <c r="G362" s="18"/>
    </row>
    <row r="363" spans="2:7" ht="15.75" customHeight="1">
      <c r="B363" s="18"/>
      <c r="C363" s="18"/>
      <c r="D363" s="4"/>
      <c r="E363" s="18"/>
      <c r="F363" s="18"/>
      <c r="G363" s="18"/>
    </row>
    <row r="364" spans="2:7" ht="15.75" customHeight="1">
      <c r="B364" s="18"/>
      <c r="C364" s="18"/>
      <c r="D364" s="4"/>
      <c r="E364" s="18"/>
      <c r="F364" s="18"/>
      <c r="G364" s="18"/>
    </row>
    <row r="365" spans="2:7" ht="15.75" customHeight="1">
      <c r="B365" s="18"/>
      <c r="C365" s="18"/>
      <c r="D365" s="4"/>
      <c r="E365" s="18"/>
      <c r="F365" s="18"/>
      <c r="G365" s="18"/>
    </row>
    <row r="366" spans="2:7" ht="15.75" customHeight="1">
      <c r="B366" s="18"/>
      <c r="C366" s="18"/>
      <c r="D366" s="4"/>
      <c r="E366" s="18"/>
      <c r="F366" s="18"/>
      <c r="G366" s="18"/>
    </row>
    <row r="367" spans="2:7" ht="15.75" customHeight="1">
      <c r="B367" s="18"/>
      <c r="C367" s="18"/>
      <c r="D367" s="4"/>
      <c r="E367" s="18"/>
      <c r="F367" s="18"/>
      <c r="G367" s="18"/>
    </row>
    <row r="368" spans="2:7" ht="15.75" customHeight="1">
      <c r="B368" s="18"/>
      <c r="C368" s="18"/>
      <c r="D368" s="4"/>
      <c r="E368" s="18"/>
      <c r="F368" s="18"/>
      <c r="G368" s="18"/>
    </row>
    <row r="369" spans="2:7" ht="15.75" customHeight="1">
      <c r="B369" s="18"/>
      <c r="C369" s="18"/>
      <c r="D369" s="4"/>
      <c r="E369" s="18"/>
      <c r="F369" s="18"/>
      <c r="G369" s="18"/>
    </row>
    <row r="370" spans="2:7" ht="15.75" customHeight="1">
      <c r="B370" s="18"/>
      <c r="C370" s="18"/>
      <c r="D370" s="4"/>
      <c r="E370" s="18"/>
      <c r="F370" s="18"/>
      <c r="G370" s="18"/>
    </row>
    <row r="371" spans="2:7" ht="15.75" customHeight="1">
      <c r="B371" s="18"/>
      <c r="C371" s="18"/>
      <c r="D371" s="4"/>
      <c r="E371" s="18"/>
      <c r="F371" s="18"/>
      <c r="G371" s="18"/>
    </row>
    <row r="372" spans="2:7" ht="15.75" customHeight="1">
      <c r="B372" s="18"/>
      <c r="C372" s="18"/>
      <c r="D372" s="4"/>
      <c r="E372" s="18"/>
      <c r="F372" s="18"/>
      <c r="G372" s="18"/>
    </row>
    <row r="373" spans="2:7" ht="15.75" customHeight="1">
      <c r="B373" s="18"/>
      <c r="C373" s="18"/>
      <c r="D373" s="4"/>
      <c r="E373" s="18"/>
      <c r="F373" s="18"/>
      <c r="G373" s="18"/>
    </row>
    <row r="374" spans="2:7" ht="15.75" customHeight="1">
      <c r="B374" s="18"/>
      <c r="C374" s="18"/>
      <c r="D374" s="4"/>
      <c r="E374" s="18"/>
      <c r="F374" s="18"/>
      <c r="G374" s="18"/>
    </row>
    <row r="375" spans="2:7" ht="15.75" customHeight="1">
      <c r="B375" s="18"/>
      <c r="C375" s="18"/>
      <c r="D375" s="4"/>
      <c r="E375" s="18"/>
      <c r="F375" s="18"/>
      <c r="G375" s="18"/>
    </row>
    <row r="376" spans="2:7" ht="15.75" customHeight="1">
      <c r="B376" s="18"/>
      <c r="C376" s="18"/>
      <c r="D376" s="4"/>
      <c r="E376" s="18"/>
      <c r="F376" s="18"/>
      <c r="G376" s="18"/>
    </row>
    <row r="377" spans="2:7" ht="15.75" customHeight="1">
      <c r="B377" s="18"/>
      <c r="C377" s="18"/>
      <c r="D377" s="4"/>
      <c r="E377" s="18"/>
      <c r="F377" s="18"/>
      <c r="G377" s="18"/>
    </row>
    <row r="378" spans="2:7" ht="15.75" customHeight="1">
      <c r="B378" s="18"/>
      <c r="C378" s="18"/>
      <c r="D378" s="4"/>
      <c r="E378" s="18"/>
      <c r="F378" s="18"/>
      <c r="G378" s="18"/>
    </row>
    <row r="379" spans="2:7" ht="15.75" customHeight="1">
      <c r="B379" s="18"/>
      <c r="C379" s="18"/>
      <c r="D379" s="4"/>
      <c r="E379" s="18"/>
      <c r="F379" s="18"/>
      <c r="G379" s="18"/>
    </row>
    <row r="380" spans="2:7" ht="15.75" customHeight="1">
      <c r="B380" s="18"/>
      <c r="C380" s="18"/>
      <c r="D380" s="4"/>
      <c r="E380" s="18"/>
      <c r="F380" s="18"/>
      <c r="G380" s="18"/>
    </row>
    <row r="381" spans="2:7" ht="15.75" customHeight="1">
      <c r="B381" s="18"/>
      <c r="C381" s="18"/>
      <c r="D381" s="4"/>
      <c r="E381" s="18"/>
      <c r="F381" s="18"/>
      <c r="G381" s="18"/>
    </row>
    <row r="382" spans="2:7" ht="15.75" customHeight="1">
      <c r="B382" s="18"/>
      <c r="C382" s="18"/>
      <c r="D382" s="4"/>
      <c r="E382" s="18"/>
      <c r="F382" s="18"/>
      <c r="G382" s="18"/>
    </row>
    <row r="383" spans="2:7" ht="15.75" customHeight="1">
      <c r="B383" s="18"/>
      <c r="C383" s="18"/>
      <c r="D383" s="4"/>
      <c r="E383" s="18"/>
      <c r="F383" s="18"/>
      <c r="G383" s="18"/>
    </row>
    <row r="384" spans="2:7" ht="15.75" customHeight="1">
      <c r="B384" s="18"/>
      <c r="C384" s="18"/>
      <c r="D384" s="4"/>
      <c r="E384" s="18"/>
      <c r="F384" s="18"/>
      <c r="G384" s="18"/>
    </row>
    <row r="385" spans="2:7" ht="15.75" customHeight="1">
      <c r="B385" s="18"/>
      <c r="C385" s="18"/>
      <c r="D385" s="4"/>
      <c r="E385" s="18"/>
      <c r="F385" s="18"/>
      <c r="G385" s="18"/>
    </row>
    <row r="386" spans="2:7" ht="15.75" customHeight="1">
      <c r="B386" s="18"/>
      <c r="C386" s="18"/>
      <c r="D386" s="4"/>
      <c r="E386" s="18"/>
      <c r="F386" s="18"/>
      <c r="G386" s="18"/>
    </row>
    <row r="387" spans="2:7" ht="15.75" customHeight="1">
      <c r="B387" s="18"/>
      <c r="C387" s="18"/>
      <c r="D387" s="4"/>
      <c r="E387" s="18"/>
      <c r="F387" s="18"/>
      <c r="G387" s="18"/>
    </row>
    <row r="388" spans="2:7" ht="15.75" customHeight="1">
      <c r="B388" s="18"/>
      <c r="C388" s="18"/>
      <c r="D388" s="4"/>
      <c r="E388" s="18"/>
      <c r="F388" s="18"/>
      <c r="G388" s="18"/>
    </row>
    <row r="389" spans="2:7" ht="15.75" customHeight="1">
      <c r="B389" s="18"/>
      <c r="C389" s="18"/>
      <c r="D389" s="4"/>
      <c r="E389" s="18"/>
      <c r="F389" s="18"/>
      <c r="G389" s="18"/>
    </row>
    <row r="390" spans="2:7" ht="15.75" customHeight="1">
      <c r="B390" s="18"/>
      <c r="C390" s="18"/>
      <c r="D390" s="4"/>
      <c r="E390" s="18"/>
      <c r="F390" s="18"/>
      <c r="G390" s="18"/>
    </row>
    <row r="391" spans="2:7" ht="15.75" customHeight="1">
      <c r="B391" s="18"/>
      <c r="C391" s="18"/>
      <c r="D391" s="4"/>
      <c r="E391" s="18"/>
      <c r="F391" s="18"/>
      <c r="G391" s="18"/>
    </row>
    <row r="392" spans="2:7" ht="15.75" customHeight="1">
      <c r="B392" s="18"/>
      <c r="C392" s="18"/>
      <c r="D392" s="4"/>
      <c r="E392" s="18"/>
      <c r="F392" s="18"/>
      <c r="G392" s="18"/>
    </row>
    <row r="393" spans="2:7" ht="15.75" customHeight="1">
      <c r="B393" s="18"/>
      <c r="C393" s="18"/>
      <c r="D393" s="4"/>
      <c r="E393" s="18"/>
      <c r="F393" s="18"/>
      <c r="G393" s="18"/>
    </row>
    <row r="394" spans="2:7" ht="15.75" customHeight="1">
      <c r="B394" s="18"/>
      <c r="C394" s="18"/>
      <c r="D394" s="4"/>
      <c r="E394" s="18"/>
      <c r="F394" s="18"/>
      <c r="G394" s="18"/>
    </row>
    <row r="395" spans="2:7" ht="15.75" customHeight="1">
      <c r="B395" s="18"/>
      <c r="C395" s="18"/>
      <c r="D395" s="4"/>
      <c r="E395" s="18"/>
      <c r="F395" s="18"/>
      <c r="G395" s="18"/>
    </row>
    <row r="396" spans="2:7" ht="15.75" customHeight="1">
      <c r="B396" s="18"/>
      <c r="C396" s="18"/>
      <c r="D396" s="4"/>
      <c r="E396" s="18"/>
      <c r="F396" s="18"/>
      <c r="G396" s="18"/>
    </row>
    <row r="397" spans="2:7" ht="15.75" customHeight="1">
      <c r="B397" s="18"/>
      <c r="C397" s="18"/>
      <c r="D397" s="4"/>
      <c r="E397" s="18"/>
      <c r="F397" s="18"/>
      <c r="G397" s="18"/>
    </row>
    <row r="398" spans="2:7" ht="15.75" customHeight="1">
      <c r="B398" s="18"/>
      <c r="C398" s="18"/>
      <c r="D398" s="4"/>
      <c r="E398" s="18"/>
      <c r="F398" s="18"/>
      <c r="G398" s="18"/>
    </row>
    <row r="399" spans="2:7" ht="15.75" customHeight="1">
      <c r="B399" s="18"/>
      <c r="C399" s="18"/>
      <c r="D399" s="4"/>
      <c r="E399" s="18"/>
      <c r="F399" s="18"/>
      <c r="G399" s="18"/>
    </row>
    <row r="400" spans="2:7" ht="15.75" customHeight="1">
      <c r="B400" s="18"/>
      <c r="C400" s="18"/>
      <c r="D400" s="4"/>
      <c r="E400" s="18"/>
      <c r="F400" s="18"/>
      <c r="G400" s="18"/>
    </row>
    <row r="401" spans="2:7" ht="15.75" customHeight="1">
      <c r="B401" s="18"/>
      <c r="C401" s="18"/>
      <c r="D401" s="4"/>
      <c r="E401" s="18"/>
      <c r="F401" s="18"/>
      <c r="G401" s="18"/>
    </row>
    <row r="402" spans="2:7" ht="15.75" customHeight="1">
      <c r="B402" s="18"/>
      <c r="C402" s="18"/>
      <c r="D402" s="4"/>
      <c r="E402" s="18"/>
      <c r="F402" s="18"/>
      <c r="G402" s="18"/>
    </row>
    <row r="403" spans="2:7" ht="15.75" customHeight="1">
      <c r="B403" s="18"/>
      <c r="C403" s="18"/>
      <c r="D403" s="4"/>
      <c r="E403" s="18"/>
      <c r="F403" s="18"/>
      <c r="G403" s="18"/>
    </row>
    <row r="404" spans="2:7" ht="15.75" customHeight="1">
      <c r="B404" s="18"/>
      <c r="C404" s="18"/>
      <c r="D404" s="4"/>
      <c r="E404" s="18"/>
      <c r="F404" s="18"/>
      <c r="G404" s="18"/>
    </row>
    <row r="405" spans="2:7" ht="15.75" customHeight="1">
      <c r="B405" s="18"/>
      <c r="C405" s="18"/>
      <c r="D405" s="4"/>
      <c r="E405" s="18"/>
      <c r="F405" s="18"/>
      <c r="G405" s="18"/>
    </row>
    <row r="406" spans="2:7" ht="15.75" customHeight="1">
      <c r="B406" s="18"/>
      <c r="C406" s="18"/>
      <c r="D406" s="4"/>
      <c r="E406" s="18"/>
      <c r="F406" s="18"/>
      <c r="G406" s="18"/>
    </row>
    <row r="407" spans="2:7" ht="15.75" customHeight="1">
      <c r="B407" s="18"/>
      <c r="C407" s="18"/>
      <c r="D407" s="4"/>
      <c r="E407" s="18"/>
      <c r="F407" s="18"/>
      <c r="G407" s="18"/>
    </row>
    <row r="408" spans="2:7" ht="15.75" customHeight="1">
      <c r="B408" s="18"/>
      <c r="C408" s="18"/>
      <c r="D408" s="4"/>
      <c r="E408" s="18"/>
      <c r="F408" s="18"/>
      <c r="G408" s="18"/>
    </row>
    <row r="409" spans="2:7" ht="15.75" customHeight="1">
      <c r="B409" s="18"/>
      <c r="C409" s="18"/>
      <c r="D409" s="4"/>
      <c r="E409" s="18"/>
      <c r="F409" s="18"/>
      <c r="G409" s="18"/>
    </row>
    <row r="410" spans="2:7" ht="15.75" customHeight="1">
      <c r="B410" s="18"/>
      <c r="C410" s="18"/>
      <c r="D410" s="4"/>
      <c r="E410" s="18"/>
      <c r="F410" s="18"/>
      <c r="G410" s="18"/>
    </row>
    <row r="411" spans="2:7" ht="15.75" customHeight="1">
      <c r="B411" s="18"/>
      <c r="C411" s="18"/>
      <c r="D411" s="4"/>
      <c r="E411" s="18"/>
      <c r="F411" s="18"/>
      <c r="G411" s="18"/>
    </row>
    <row r="412" spans="2:7" ht="15.75" customHeight="1">
      <c r="B412" s="18"/>
      <c r="C412" s="18"/>
      <c r="D412" s="4"/>
      <c r="E412" s="18"/>
      <c r="F412" s="18"/>
      <c r="G412" s="18"/>
    </row>
    <row r="413" spans="2:7" ht="15.75" customHeight="1">
      <c r="B413" s="18"/>
      <c r="C413" s="18"/>
      <c r="D413" s="4"/>
      <c r="E413" s="18"/>
      <c r="F413" s="18"/>
      <c r="G413" s="18"/>
    </row>
    <row r="414" spans="2:7" ht="15.75" customHeight="1">
      <c r="B414" s="18"/>
      <c r="C414" s="18"/>
      <c r="D414" s="4"/>
      <c r="E414" s="18"/>
      <c r="F414" s="18"/>
      <c r="G414" s="18"/>
    </row>
    <row r="415" spans="2:7" ht="15.75" customHeight="1">
      <c r="B415" s="18"/>
      <c r="C415" s="18"/>
      <c r="D415" s="4"/>
      <c r="E415" s="18"/>
      <c r="F415" s="18"/>
      <c r="G415" s="18"/>
    </row>
    <row r="416" spans="2:7" ht="15.75" customHeight="1">
      <c r="B416" s="18"/>
      <c r="C416" s="18"/>
      <c r="D416" s="4"/>
      <c r="E416" s="18"/>
      <c r="F416" s="18"/>
      <c r="G416" s="18"/>
    </row>
    <row r="417" spans="2:7" ht="15.75" customHeight="1">
      <c r="B417" s="18"/>
      <c r="C417" s="18"/>
      <c r="D417" s="4"/>
      <c r="E417" s="18"/>
      <c r="F417" s="18"/>
      <c r="G417" s="18"/>
    </row>
    <row r="418" spans="2:7" ht="15.75" customHeight="1">
      <c r="B418" s="18"/>
      <c r="C418" s="18"/>
      <c r="D418" s="4"/>
      <c r="E418" s="18"/>
      <c r="F418" s="18"/>
      <c r="G418" s="18"/>
    </row>
    <row r="419" spans="2:7" ht="15.75" customHeight="1">
      <c r="B419" s="18"/>
      <c r="C419" s="18"/>
      <c r="D419" s="4"/>
      <c r="E419" s="18"/>
      <c r="F419" s="18"/>
      <c r="G419" s="18"/>
    </row>
    <row r="420" spans="2:7" ht="15.75" customHeight="1">
      <c r="B420" s="18"/>
      <c r="C420" s="18"/>
      <c r="D420" s="4"/>
      <c r="E420" s="18"/>
      <c r="F420" s="18"/>
      <c r="G420" s="18"/>
    </row>
    <row r="421" spans="2:7" ht="15.75" customHeight="1">
      <c r="B421" s="18"/>
      <c r="C421" s="18"/>
      <c r="D421" s="4"/>
      <c r="E421" s="18"/>
      <c r="F421" s="18"/>
      <c r="G421" s="18"/>
    </row>
    <row r="422" spans="2:7" ht="15.75" customHeight="1">
      <c r="B422" s="18"/>
      <c r="C422" s="18"/>
      <c r="D422" s="4"/>
      <c r="E422" s="18"/>
      <c r="F422" s="18"/>
      <c r="G422" s="18"/>
    </row>
    <row r="423" spans="2:7" ht="15.75" customHeight="1">
      <c r="B423" s="18"/>
      <c r="C423" s="18"/>
      <c r="D423" s="4"/>
      <c r="E423" s="18"/>
      <c r="F423" s="18"/>
      <c r="G423" s="18"/>
    </row>
    <row r="424" spans="2:7" ht="15.75" customHeight="1">
      <c r="B424" s="18"/>
      <c r="C424" s="18"/>
      <c r="D424" s="4"/>
      <c r="E424" s="18"/>
      <c r="F424" s="18"/>
      <c r="G424" s="18"/>
    </row>
    <row r="425" spans="2:7" ht="15.75" customHeight="1">
      <c r="B425" s="18"/>
      <c r="C425" s="18"/>
      <c r="D425" s="4"/>
      <c r="E425" s="18"/>
      <c r="F425" s="18"/>
      <c r="G425" s="18"/>
    </row>
    <row r="426" spans="2:7" ht="15.75" customHeight="1">
      <c r="B426" s="18"/>
      <c r="C426" s="18"/>
      <c r="D426" s="4"/>
      <c r="E426" s="18"/>
      <c r="F426" s="18"/>
      <c r="G426" s="18"/>
    </row>
    <row r="427" spans="2:7" ht="15.75" customHeight="1">
      <c r="B427" s="18"/>
      <c r="C427" s="18"/>
      <c r="D427" s="4"/>
      <c r="E427" s="18"/>
      <c r="F427" s="18"/>
      <c r="G427" s="18"/>
    </row>
    <row r="428" spans="2:7" ht="15.75" customHeight="1">
      <c r="B428" s="18"/>
      <c r="C428" s="18"/>
      <c r="D428" s="4"/>
      <c r="E428" s="18"/>
      <c r="F428" s="18"/>
      <c r="G428" s="18"/>
    </row>
    <row r="429" spans="2:7" ht="15.75" customHeight="1">
      <c r="B429" s="18"/>
      <c r="C429" s="18"/>
      <c r="D429" s="4"/>
      <c r="E429" s="18"/>
      <c r="F429" s="18"/>
      <c r="G429" s="18"/>
    </row>
    <row r="430" spans="2:7" ht="15.75" customHeight="1">
      <c r="B430" s="18"/>
      <c r="C430" s="18"/>
      <c r="D430" s="4"/>
      <c r="E430" s="18"/>
      <c r="F430" s="18"/>
      <c r="G430" s="18"/>
    </row>
    <row r="431" spans="2:7" ht="15.75" customHeight="1">
      <c r="B431" s="18"/>
      <c r="C431" s="18"/>
      <c r="D431" s="4"/>
      <c r="E431" s="18"/>
      <c r="F431" s="18"/>
      <c r="G431" s="18"/>
    </row>
    <row r="432" spans="2:7" ht="15.75" customHeight="1">
      <c r="B432" s="18"/>
      <c r="C432" s="18"/>
      <c r="D432" s="4"/>
      <c r="E432" s="18"/>
      <c r="F432" s="18"/>
      <c r="G432" s="18"/>
    </row>
    <row r="433" spans="2:7" ht="15.75" customHeight="1">
      <c r="B433" s="18"/>
      <c r="C433" s="18"/>
      <c r="D433" s="4"/>
      <c r="E433" s="18"/>
      <c r="F433" s="18"/>
      <c r="G433" s="18"/>
    </row>
    <row r="434" spans="2:7" ht="15.75" customHeight="1">
      <c r="B434" s="18"/>
      <c r="C434" s="18"/>
      <c r="D434" s="4"/>
      <c r="E434" s="18"/>
      <c r="F434" s="18"/>
      <c r="G434" s="18"/>
    </row>
    <row r="435" spans="2:7" ht="15.75" customHeight="1">
      <c r="B435" s="18"/>
      <c r="C435" s="18"/>
      <c r="D435" s="4"/>
      <c r="E435" s="18"/>
      <c r="F435" s="18"/>
      <c r="G435" s="18"/>
    </row>
    <row r="436" spans="2:7" ht="15.75" customHeight="1">
      <c r="B436" s="18"/>
      <c r="C436" s="18"/>
      <c r="D436" s="4"/>
      <c r="E436" s="18"/>
      <c r="F436" s="18"/>
      <c r="G436" s="18"/>
    </row>
    <row r="437" spans="2:7" ht="15.75" customHeight="1">
      <c r="B437" s="18"/>
      <c r="C437" s="18"/>
      <c r="D437" s="4"/>
      <c r="E437" s="18"/>
      <c r="F437" s="18"/>
      <c r="G437" s="18"/>
    </row>
    <row r="438" spans="2:7" ht="15.75" customHeight="1">
      <c r="B438" s="18"/>
      <c r="C438" s="18"/>
      <c r="D438" s="4"/>
      <c r="E438" s="18"/>
      <c r="F438" s="18"/>
      <c r="G438" s="18"/>
    </row>
    <row r="439" spans="2:7" ht="15.75" customHeight="1">
      <c r="B439" s="18"/>
      <c r="C439" s="18"/>
      <c r="D439" s="4"/>
      <c r="E439" s="18"/>
      <c r="F439" s="18"/>
      <c r="G439" s="18"/>
    </row>
    <row r="440" spans="2:7" ht="15.75" customHeight="1">
      <c r="B440" s="18"/>
      <c r="C440" s="18"/>
      <c r="D440" s="4"/>
      <c r="E440" s="18"/>
      <c r="F440" s="18"/>
      <c r="G440" s="18"/>
    </row>
    <row r="441" spans="2:7" ht="15.75" customHeight="1">
      <c r="B441" s="18"/>
      <c r="C441" s="18"/>
      <c r="D441" s="4"/>
      <c r="E441" s="18"/>
      <c r="F441" s="18"/>
      <c r="G441" s="18"/>
    </row>
    <row r="442" spans="2:7" ht="15.75" customHeight="1">
      <c r="B442" s="18"/>
      <c r="C442" s="18"/>
      <c r="D442" s="4"/>
      <c r="E442" s="18"/>
      <c r="F442" s="18"/>
      <c r="G442" s="18"/>
    </row>
    <row r="443" spans="2:7" ht="15.75" customHeight="1">
      <c r="B443" s="18"/>
      <c r="C443" s="18"/>
      <c r="D443" s="4"/>
      <c r="E443" s="18"/>
      <c r="F443" s="18"/>
      <c r="G443" s="18"/>
    </row>
    <row r="444" spans="2:7" ht="15.75" customHeight="1">
      <c r="B444" s="18"/>
      <c r="C444" s="18"/>
      <c r="D444" s="4"/>
      <c r="E444" s="18"/>
      <c r="F444" s="18"/>
      <c r="G444" s="18"/>
    </row>
    <row r="445" spans="2:7" ht="15.75" customHeight="1">
      <c r="B445" s="18"/>
      <c r="C445" s="18"/>
      <c r="D445" s="4"/>
      <c r="E445" s="18"/>
      <c r="F445" s="18"/>
      <c r="G445" s="18"/>
    </row>
    <row r="446" spans="2:7" ht="15.75" customHeight="1">
      <c r="B446" s="18"/>
      <c r="C446" s="18"/>
      <c r="D446" s="4"/>
      <c r="E446" s="18"/>
      <c r="F446" s="18"/>
      <c r="G446" s="18"/>
    </row>
    <row r="447" spans="2:7" ht="15.75" customHeight="1">
      <c r="B447" s="18"/>
      <c r="C447" s="18"/>
      <c r="D447" s="4"/>
      <c r="E447" s="18"/>
      <c r="F447" s="18"/>
      <c r="G447" s="18"/>
    </row>
    <row r="448" spans="2:7" ht="15.75" customHeight="1">
      <c r="B448" s="18"/>
      <c r="C448" s="18"/>
      <c r="D448" s="4"/>
      <c r="E448" s="18"/>
      <c r="F448" s="18"/>
      <c r="G448" s="18"/>
    </row>
    <row r="449" spans="2:7" ht="15.75" customHeight="1">
      <c r="B449" s="18"/>
      <c r="C449" s="18"/>
      <c r="D449" s="4"/>
      <c r="E449" s="18"/>
      <c r="F449" s="18"/>
      <c r="G449" s="18"/>
    </row>
    <row r="450" spans="2:7" ht="15.75" customHeight="1">
      <c r="B450" s="18"/>
      <c r="C450" s="18"/>
      <c r="D450" s="4"/>
      <c r="E450" s="18"/>
      <c r="F450" s="18"/>
      <c r="G450" s="18"/>
    </row>
    <row r="451" spans="2:7" ht="15.75" customHeight="1">
      <c r="B451" s="18"/>
      <c r="C451" s="18"/>
      <c r="D451" s="4"/>
      <c r="E451" s="18"/>
      <c r="F451" s="18"/>
      <c r="G451" s="18"/>
    </row>
    <row r="452" spans="2:7" ht="15.75" customHeight="1">
      <c r="B452" s="18"/>
      <c r="C452" s="18"/>
      <c r="D452" s="4"/>
      <c r="E452" s="18"/>
      <c r="F452" s="18"/>
      <c r="G452" s="18"/>
    </row>
    <row r="453" spans="2:7" ht="15.75" customHeight="1">
      <c r="B453" s="18"/>
      <c r="C453" s="18"/>
      <c r="D453" s="4"/>
      <c r="E453" s="18"/>
      <c r="F453" s="18"/>
      <c r="G453" s="18"/>
    </row>
    <row r="454" spans="2:7" ht="15.75" customHeight="1">
      <c r="B454" s="18"/>
      <c r="C454" s="18"/>
      <c r="D454" s="4"/>
      <c r="E454" s="18"/>
      <c r="F454" s="18"/>
      <c r="G454" s="18"/>
    </row>
    <row r="455" spans="2:7" ht="15.75" customHeight="1">
      <c r="B455" s="18"/>
      <c r="C455" s="18"/>
      <c r="D455" s="4"/>
      <c r="E455" s="18"/>
      <c r="F455" s="18"/>
      <c r="G455" s="18"/>
    </row>
    <row r="456" spans="2:7" ht="15.75" customHeight="1">
      <c r="B456" s="18"/>
      <c r="C456" s="18"/>
      <c r="D456" s="4"/>
      <c r="E456" s="18"/>
      <c r="F456" s="18"/>
      <c r="G456" s="18"/>
    </row>
    <row r="457" spans="2:7" ht="15.75" customHeight="1">
      <c r="B457" s="18"/>
      <c r="C457" s="18"/>
      <c r="D457" s="4"/>
      <c r="E457" s="18"/>
      <c r="F457" s="18"/>
      <c r="G457" s="18"/>
    </row>
    <row r="458" spans="2:7" ht="15.75" customHeight="1">
      <c r="B458" s="18"/>
      <c r="C458" s="18"/>
      <c r="D458" s="4"/>
      <c r="E458" s="18"/>
      <c r="F458" s="18"/>
      <c r="G458" s="18"/>
    </row>
    <row r="459" spans="2:7" ht="15.75" customHeight="1">
      <c r="B459" s="18"/>
      <c r="C459" s="18"/>
      <c r="D459" s="4"/>
      <c r="E459" s="18"/>
      <c r="F459" s="18"/>
      <c r="G459" s="18"/>
    </row>
    <row r="460" spans="2:7" ht="15.75" customHeight="1">
      <c r="B460" s="18"/>
      <c r="C460" s="18"/>
      <c r="D460" s="4"/>
      <c r="E460" s="18"/>
      <c r="F460" s="18"/>
      <c r="G460" s="18"/>
    </row>
    <row r="461" spans="2:7" ht="15.75" customHeight="1">
      <c r="B461" s="18"/>
      <c r="C461" s="18"/>
      <c r="D461" s="4"/>
      <c r="E461" s="18"/>
      <c r="F461" s="18"/>
      <c r="G461" s="18"/>
    </row>
    <row r="462" spans="2:7" ht="15.75" customHeight="1">
      <c r="B462" s="18"/>
      <c r="C462" s="18"/>
      <c r="D462" s="4"/>
      <c r="E462" s="18"/>
      <c r="F462" s="18"/>
      <c r="G462" s="18"/>
    </row>
    <row r="463" spans="2:7" ht="15.75" customHeight="1">
      <c r="B463" s="18"/>
      <c r="C463" s="18"/>
      <c r="D463" s="4"/>
      <c r="E463" s="18"/>
      <c r="F463" s="18"/>
      <c r="G463" s="18"/>
    </row>
    <row r="464" spans="2:7" ht="15.75" customHeight="1">
      <c r="B464" s="18"/>
      <c r="C464" s="18"/>
      <c r="D464" s="4"/>
      <c r="E464" s="18"/>
      <c r="F464" s="18"/>
      <c r="G464" s="18"/>
    </row>
    <row r="465" spans="2:7" ht="15.75" customHeight="1">
      <c r="B465" s="18"/>
      <c r="C465" s="18"/>
      <c r="D465" s="4"/>
      <c r="E465" s="18"/>
      <c r="F465" s="18"/>
      <c r="G465" s="18"/>
    </row>
    <row r="466" spans="2:7" ht="15.75" customHeight="1">
      <c r="B466" s="18"/>
      <c r="C466" s="18"/>
      <c r="D466" s="4"/>
      <c r="E466" s="18"/>
      <c r="F466" s="18"/>
      <c r="G466" s="18"/>
    </row>
    <row r="467" spans="2:7" ht="15.75" customHeight="1">
      <c r="B467" s="18"/>
      <c r="C467" s="18"/>
      <c r="D467" s="4"/>
      <c r="E467" s="18"/>
      <c r="F467" s="18"/>
      <c r="G467" s="18"/>
    </row>
    <row r="468" spans="2:7" ht="15.75" customHeight="1">
      <c r="B468" s="18"/>
      <c r="C468" s="18"/>
      <c r="D468" s="4"/>
      <c r="E468" s="18"/>
      <c r="F468" s="18"/>
      <c r="G468" s="18"/>
    </row>
    <row r="469" spans="2:7" ht="15.75" customHeight="1">
      <c r="B469" s="18"/>
      <c r="C469" s="18"/>
      <c r="D469" s="4"/>
      <c r="E469" s="18"/>
      <c r="F469" s="18"/>
      <c r="G469" s="18"/>
    </row>
    <row r="470" spans="2:7" ht="15.75" customHeight="1">
      <c r="B470" s="18"/>
      <c r="C470" s="18"/>
      <c r="D470" s="4"/>
      <c r="E470" s="18"/>
      <c r="F470" s="18"/>
      <c r="G470" s="18"/>
    </row>
    <row r="471" spans="2:7" ht="15.75" customHeight="1">
      <c r="B471" s="18"/>
      <c r="C471" s="18"/>
      <c r="D471" s="4"/>
      <c r="E471" s="18"/>
      <c r="F471" s="18"/>
      <c r="G471" s="18"/>
    </row>
    <row r="472" spans="2:7" ht="15.75" customHeight="1">
      <c r="B472" s="18"/>
      <c r="C472" s="18"/>
      <c r="D472" s="4"/>
      <c r="E472" s="18"/>
      <c r="F472" s="18"/>
      <c r="G472" s="18"/>
    </row>
    <row r="473" spans="2:7" ht="15.75" customHeight="1">
      <c r="B473" s="18"/>
      <c r="C473" s="18"/>
      <c r="D473" s="4"/>
      <c r="E473" s="18"/>
      <c r="F473" s="18"/>
      <c r="G473" s="18"/>
    </row>
    <row r="474" spans="2:7" ht="15.75" customHeight="1">
      <c r="B474" s="18"/>
      <c r="C474" s="18"/>
      <c r="D474" s="4"/>
      <c r="E474" s="18"/>
      <c r="F474" s="18"/>
      <c r="G474" s="18"/>
    </row>
    <row r="475" spans="2:7" ht="15.75" customHeight="1">
      <c r="B475" s="18"/>
      <c r="C475" s="18"/>
      <c r="D475" s="4"/>
      <c r="E475" s="18"/>
      <c r="F475" s="18"/>
      <c r="G475" s="18"/>
    </row>
    <row r="476" spans="2:7" ht="15.75" customHeight="1">
      <c r="B476" s="18"/>
      <c r="C476" s="18"/>
      <c r="D476" s="4"/>
      <c r="E476" s="18"/>
      <c r="F476" s="18"/>
      <c r="G476" s="18"/>
    </row>
    <row r="477" spans="2:7" ht="15.75" customHeight="1">
      <c r="B477" s="18"/>
      <c r="C477" s="18"/>
      <c r="D477" s="4"/>
      <c r="E477" s="18"/>
      <c r="F477" s="18"/>
      <c r="G477" s="18"/>
    </row>
    <row r="478" spans="2:7" ht="15.75" customHeight="1">
      <c r="B478" s="18"/>
      <c r="C478" s="18"/>
      <c r="D478" s="4"/>
      <c r="E478" s="18"/>
      <c r="F478" s="18"/>
      <c r="G478" s="18"/>
    </row>
    <row r="479" spans="2:7" ht="15.75" customHeight="1">
      <c r="B479" s="18"/>
      <c r="C479" s="18"/>
      <c r="D479" s="4"/>
      <c r="E479" s="18"/>
      <c r="F479" s="18"/>
      <c r="G479" s="18"/>
    </row>
    <row r="480" spans="2:7" ht="15.75" customHeight="1">
      <c r="B480" s="18"/>
      <c r="C480" s="18"/>
      <c r="D480" s="4"/>
      <c r="E480" s="18"/>
      <c r="F480" s="18"/>
      <c r="G480" s="18"/>
    </row>
    <row r="481" spans="2:7" ht="15.75" customHeight="1">
      <c r="B481" s="18"/>
      <c r="C481" s="18"/>
      <c r="D481" s="4"/>
      <c r="E481" s="18"/>
      <c r="F481" s="18"/>
      <c r="G481" s="18"/>
    </row>
    <row r="482" spans="2:7" ht="15.75" customHeight="1">
      <c r="B482" s="18"/>
      <c r="C482" s="18"/>
      <c r="D482" s="4"/>
      <c r="E482" s="18"/>
      <c r="F482" s="18"/>
      <c r="G482" s="18"/>
    </row>
    <row r="483" spans="2:7" ht="15.75" customHeight="1">
      <c r="B483" s="18"/>
      <c r="C483" s="18"/>
      <c r="D483" s="4"/>
      <c r="E483" s="18"/>
      <c r="F483" s="18"/>
      <c r="G483" s="18"/>
    </row>
    <row r="484" spans="2:7" ht="15.75" customHeight="1">
      <c r="B484" s="18"/>
      <c r="C484" s="18"/>
      <c r="D484" s="4"/>
      <c r="E484" s="18"/>
      <c r="F484" s="18"/>
      <c r="G484" s="18"/>
    </row>
    <row r="485" spans="2:7" ht="15.75" customHeight="1">
      <c r="B485" s="18"/>
      <c r="C485" s="18"/>
      <c r="D485" s="4"/>
      <c r="E485" s="18"/>
      <c r="F485" s="18"/>
      <c r="G485" s="18"/>
    </row>
    <row r="486" spans="2:7" ht="15.75" customHeight="1">
      <c r="B486" s="18"/>
      <c r="C486" s="18"/>
      <c r="D486" s="4"/>
      <c r="E486" s="18"/>
      <c r="F486" s="18"/>
      <c r="G486" s="18"/>
    </row>
    <row r="487" spans="2:7" ht="15.75" customHeight="1">
      <c r="B487" s="18"/>
      <c r="C487" s="18"/>
      <c r="D487" s="4"/>
      <c r="E487" s="18"/>
      <c r="F487" s="18"/>
      <c r="G487" s="18"/>
    </row>
    <row r="488" spans="2:7" ht="15.75" customHeight="1">
      <c r="B488" s="18"/>
      <c r="C488" s="18"/>
      <c r="D488" s="4"/>
      <c r="E488" s="18"/>
      <c r="F488" s="18"/>
      <c r="G488" s="18"/>
    </row>
    <row r="489" spans="2:7" ht="15.75" customHeight="1">
      <c r="B489" s="18"/>
      <c r="C489" s="18"/>
      <c r="D489" s="4"/>
      <c r="E489" s="18"/>
      <c r="F489" s="18"/>
      <c r="G489" s="18"/>
    </row>
    <row r="490" spans="2:7" ht="15.75" customHeight="1">
      <c r="B490" s="18"/>
      <c r="C490" s="18"/>
      <c r="D490" s="4"/>
      <c r="E490" s="18"/>
      <c r="F490" s="18"/>
      <c r="G490" s="18"/>
    </row>
    <row r="491" spans="2:7" ht="15.75" customHeight="1">
      <c r="B491" s="18"/>
      <c r="C491" s="18"/>
      <c r="D491" s="4"/>
      <c r="E491" s="18"/>
      <c r="F491" s="18"/>
      <c r="G491" s="18"/>
    </row>
    <row r="492" spans="2:7" ht="15.75" customHeight="1">
      <c r="B492" s="18"/>
      <c r="C492" s="18"/>
      <c r="D492" s="4"/>
      <c r="E492" s="18"/>
      <c r="F492" s="18"/>
      <c r="G492" s="18"/>
    </row>
    <row r="493" spans="2:7" ht="15.75" customHeight="1">
      <c r="B493" s="18"/>
      <c r="C493" s="18"/>
      <c r="D493" s="4"/>
      <c r="E493" s="18"/>
      <c r="F493" s="18"/>
      <c r="G493" s="18"/>
    </row>
    <row r="494" spans="2:7" ht="15.75" customHeight="1">
      <c r="B494" s="18"/>
      <c r="C494" s="18"/>
      <c r="D494" s="4"/>
      <c r="E494" s="18"/>
      <c r="F494" s="18"/>
      <c r="G494" s="18"/>
    </row>
    <row r="495" spans="2:7" ht="15.75" customHeight="1">
      <c r="B495" s="18"/>
      <c r="C495" s="18"/>
      <c r="D495" s="4"/>
      <c r="E495" s="18"/>
      <c r="F495" s="18"/>
      <c r="G495" s="18"/>
    </row>
    <row r="496" spans="2:7" ht="15.75" customHeight="1">
      <c r="B496" s="18"/>
      <c r="C496" s="18"/>
      <c r="D496" s="4"/>
      <c r="E496" s="18"/>
      <c r="F496" s="18"/>
      <c r="G496" s="18"/>
    </row>
    <row r="497" spans="2:7" ht="15.75" customHeight="1">
      <c r="B497" s="18"/>
      <c r="C497" s="18"/>
      <c r="D497" s="4"/>
      <c r="E497" s="18"/>
      <c r="F497" s="18"/>
      <c r="G497" s="18"/>
    </row>
    <row r="498" spans="2:7" ht="15.75" customHeight="1">
      <c r="B498" s="18"/>
      <c r="C498" s="18"/>
      <c r="D498" s="4"/>
      <c r="E498" s="18"/>
      <c r="F498" s="18"/>
      <c r="G498" s="18"/>
    </row>
    <row r="499" spans="2:7" ht="15.75" customHeight="1">
      <c r="B499" s="18"/>
      <c r="C499" s="18"/>
      <c r="D499" s="4"/>
      <c r="E499" s="18"/>
      <c r="F499" s="18"/>
      <c r="G499" s="18"/>
    </row>
    <row r="500" spans="2:7" ht="15.75" customHeight="1">
      <c r="B500" s="18"/>
      <c r="C500" s="18"/>
      <c r="D500" s="4"/>
      <c r="E500" s="18"/>
      <c r="F500" s="18"/>
      <c r="G500" s="18"/>
    </row>
    <row r="501" spans="2:7" ht="15.75" customHeight="1">
      <c r="B501" s="18"/>
      <c r="C501" s="18"/>
      <c r="D501" s="4"/>
      <c r="E501" s="18"/>
      <c r="F501" s="18"/>
      <c r="G501" s="18"/>
    </row>
    <row r="502" spans="2:7" ht="15.75" customHeight="1">
      <c r="B502" s="18"/>
      <c r="C502" s="18"/>
      <c r="D502" s="4"/>
      <c r="E502" s="18"/>
      <c r="F502" s="18"/>
      <c r="G502" s="18"/>
    </row>
    <row r="503" spans="2:7" ht="15.75" customHeight="1">
      <c r="B503" s="18"/>
      <c r="C503" s="18"/>
      <c r="D503" s="4"/>
      <c r="E503" s="18"/>
      <c r="F503" s="18"/>
      <c r="G503" s="18"/>
    </row>
    <row r="504" spans="2:7" ht="15.75" customHeight="1">
      <c r="B504" s="18"/>
      <c r="C504" s="18"/>
      <c r="D504" s="4"/>
      <c r="E504" s="18"/>
      <c r="F504" s="18"/>
      <c r="G504" s="18"/>
    </row>
    <row r="505" spans="2:7" ht="15.75" customHeight="1">
      <c r="B505" s="18"/>
      <c r="C505" s="18"/>
      <c r="D505" s="4"/>
      <c r="E505" s="18"/>
      <c r="F505" s="18"/>
      <c r="G505" s="18"/>
    </row>
    <row r="506" spans="2:7" ht="15.75" customHeight="1">
      <c r="B506" s="18"/>
      <c r="C506" s="18"/>
      <c r="D506" s="4"/>
      <c r="E506" s="18"/>
      <c r="F506" s="18"/>
      <c r="G506" s="18"/>
    </row>
    <row r="507" spans="2:7" ht="15.75" customHeight="1">
      <c r="B507" s="18"/>
      <c r="C507" s="18"/>
      <c r="D507" s="4"/>
      <c r="E507" s="18"/>
      <c r="F507" s="18"/>
      <c r="G507" s="18"/>
    </row>
    <row r="508" spans="2:7" ht="15.75" customHeight="1">
      <c r="B508" s="18"/>
      <c r="C508" s="18"/>
      <c r="D508" s="4"/>
      <c r="E508" s="18"/>
      <c r="F508" s="18"/>
      <c r="G508" s="18"/>
    </row>
    <row r="509" spans="2:7" ht="15.75" customHeight="1">
      <c r="B509" s="18"/>
      <c r="C509" s="18"/>
      <c r="D509" s="4"/>
      <c r="E509" s="18"/>
      <c r="F509" s="18"/>
      <c r="G509" s="18"/>
    </row>
    <row r="510" spans="2:7" ht="15.75" customHeight="1">
      <c r="B510" s="18"/>
      <c r="C510" s="18"/>
      <c r="D510" s="4"/>
      <c r="E510" s="18"/>
      <c r="F510" s="18"/>
      <c r="G510" s="18"/>
    </row>
    <row r="511" spans="2:7" ht="15.75" customHeight="1">
      <c r="B511" s="18"/>
      <c r="C511" s="18"/>
      <c r="D511" s="4"/>
      <c r="E511" s="18"/>
      <c r="F511" s="18"/>
      <c r="G511" s="18"/>
    </row>
    <row r="512" spans="2:7" ht="15.75" customHeight="1">
      <c r="B512" s="18"/>
      <c r="C512" s="18"/>
      <c r="D512" s="4"/>
      <c r="E512" s="18"/>
      <c r="F512" s="18"/>
      <c r="G512" s="18"/>
    </row>
    <row r="513" spans="2:7" ht="15.75" customHeight="1">
      <c r="B513" s="18"/>
      <c r="C513" s="18"/>
      <c r="D513" s="4"/>
      <c r="E513" s="18"/>
      <c r="F513" s="18"/>
      <c r="G513" s="18"/>
    </row>
    <row r="514" spans="2:7" ht="15.75" customHeight="1">
      <c r="B514" s="18"/>
      <c r="C514" s="18"/>
      <c r="D514" s="4"/>
      <c r="E514" s="18"/>
      <c r="F514" s="18"/>
      <c r="G514" s="18"/>
    </row>
    <row r="515" spans="2:7" ht="15.75" customHeight="1">
      <c r="B515" s="18"/>
      <c r="C515" s="18"/>
      <c r="D515" s="4"/>
      <c r="E515" s="18"/>
      <c r="F515" s="18"/>
      <c r="G515" s="18"/>
    </row>
    <row r="516" spans="2:7" ht="15.75" customHeight="1">
      <c r="B516" s="18"/>
      <c r="C516" s="18"/>
      <c r="D516" s="4"/>
      <c r="E516" s="18"/>
      <c r="F516" s="18"/>
      <c r="G516" s="18"/>
    </row>
    <row r="517" spans="2:7" ht="15.75" customHeight="1">
      <c r="B517" s="18"/>
      <c r="C517" s="18"/>
      <c r="D517" s="4"/>
      <c r="E517" s="18"/>
      <c r="F517" s="18"/>
      <c r="G517" s="18"/>
    </row>
    <row r="518" spans="2:7" ht="15.75" customHeight="1">
      <c r="B518" s="18"/>
      <c r="C518" s="18"/>
      <c r="D518" s="4"/>
      <c r="E518" s="18"/>
      <c r="F518" s="18"/>
      <c r="G518" s="18"/>
    </row>
    <row r="519" spans="2:7" ht="15.75" customHeight="1">
      <c r="B519" s="18"/>
      <c r="C519" s="18"/>
      <c r="D519" s="4"/>
      <c r="E519" s="18"/>
      <c r="F519" s="18"/>
      <c r="G519" s="18"/>
    </row>
    <row r="520" spans="2:7" ht="15.75" customHeight="1">
      <c r="B520" s="18"/>
      <c r="C520" s="18"/>
      <c r="D520" s="4"/>
      <c r="E520" s="18"/>
      <c r="F520" s="18"/>
      <c r="G520" s="18"/>
    </row>
    <row r="521" spans="2:7" ht="15.75" customHeight="1">
      <c r="B521" s="18"/>
      <c r="C521" s="18"/>
      <c r="D521" s="4"/>
      <c r="E521" s="18"/>
      <c r="F521" s="18"/>
      <c r="G521" s="18"/>
    </row>
    <row r="522" spans="2:7" ht="15.75" customHeight="1">
      <c r="B522" s="18"/>
      <c r="C522" s="18"/>
      <c r="D522" s="4"/>
      <c r="E522" s="18"/>
      <c r="F522" s="18"/>
      <c r="G522" s="18"/>
    </row>
    <row r="523" spans="2:7" ht="15.75" customHeight="1">
      <c r="B523" s="18"/>
      <c r="C523" s="18"/>
      <c r="D523" s="4"/>
      <c r="E523" s="18"/>
      <c r="F523" s="18"/>
      <c r="G523" s="18"/>
    </row>
    <row r="524" spans="2:7" ht="15.75" customHeight="1">
      <c r="B524" s="18"/>
      <c r="C524" s="18"/>
      <c r="D524" s="4"/>
      <c r="E524" s="18"/>
      <c r="F524" s="18"/>
      <c r="G524" s="18"/>
    </row>
    <row r="525" spans="2:7" ht="15.75" customHeight="1">
      <c r="B525" s="18"/>
      <c r="C525" s="18"/>
      <c r="D525" s="4"/>
      <c r="E525" s="18"/>
      <c r="F525" s="18"/>
      <c r="G525" s="18"/>
    </row>
    <row r="526" spans="2:7" ht="15.75" customHeight="1">
      <c r="B526" s="18"/>
      <c r="C526" s="18"/>
      <c r="D526" s="4"/>
      <c r="E526" s="18"/>
      <c r="F526" s="18"/>
      <c r="G526" s="18"/>
    </row>
    <row r="527" spans="2:7" ht="15.75" customHeight="1">
      <c r="B527" s="18"/>
      <c r="C527" s="18"/>
      <c r="D527" s="4"/>
      <c r="E527" s="18"/>
      <c r="F527" s="18"/>
      <c r="G527" s="18"/>
    </row>
    <row r="528" spans="2:7" ht="15.75" customHeight="1">
      <c r="B528" s="18"/>
      <c r="C528" s="18"/>
      <c r="D528" s="4"/>
      <c r="E528" s="18"/>
      <c r="F528" s="18"/>
      <c r="G528" s="18"/>
    </row>
    <row r="529" spans="2:7" ht="15.75" customHeight="1">
      <c r="B529" s="18"/>
      <c r="C529" s="18"/>
      <c r="D529" s="4"/>
      <c r="E529" s="18"/>
      <c r="F529" s="18"/>
      <c r="G529" s="18"/>
    </row>
    <row r="530" spans="2:7" ht="15.75" customHeight="1">
      <c r="B530" s="18"/>
      <c r="C530" s="18"/>
      <c r="D530" s="4"/>
      <c r="E530" s="18"/>
      <c r="F530" s="18"/>
      <c r="G530" s="18"/>
    </row>
    <row r="531" spans="2:7" ht="15.75" customHeight="1">
      <c r="B531" s="18"/>
      <c r="C531" s="18"/>
      <c r="D531" s="4"/>
      <c r="E531" s="18"/>
      <c r="F531" s="18"/>
      <c r="G531" s="18"/>
    </row>
    <row r="532" spans="2:7" ht="15.75" customHeight="1">
      <c r="B532" s="18"/>
      <c r="C532" s="18"/>
      <c r="D532" s="4"/>
      <c r="E532" s="18"/>
      <c r="F532" s="18"/>
      <c r="G532" s="18"/>
    </row>
    <row r="533" spans="2:7" ht="15.75" customHeight="1">
      <c r="B533" s="18"/>
      <c r="C533" s="18"/>
      <c r="D533" s="4"/>
      <c r="E533" s="18"/>
      <c r="F533" s="18"/>
      <c r="G533" s="18"/>
    </row>
    <row r="534" spans="2:7" ht="15.75" customHeight="1">
      <c r="B534" s="18"/>
      <c r="C534" s="18"/>
      <c r="D534" s="4"/>
      <c r="E534" s="18"/>
      <c r="F534" s="18"/>
      <c r="G534" s="18"/>
    </row>
    <row r="535" spans="2:7" ht="15.75" customHeight="1">
      <c r="B535" s="18"/>
      <c r="C535" s="18"/>
      <c r="D535" s="4"/>
      <c r="E535" s="18"/>
      <c r="F535" s="18"/>
      <c r="G535" s="18"/>
    </row>
    <row r="536" spans="2:7" ht="15.75" customHeight="1">
      <c r="B536" s="18"/>
      <c r="C536" s="18"/>
      <c r="D536" s="4"/>
      <c r="E536" s="18"/>
      <c r="F536" s="18"/>
      <c r="G536" s="18"/>
    </row>
    <row r="537" spans="2:7" ht="15.75" customHeight="1">
      <c r="B537" s="18"/>
      <c r="C537" s="18"/>
      <c r="D537" s="4"/>
      <c r="E537" s="18"/>
      <c r="F537" s="18"/>
      <c r="G537" s="18"/>
    </row>
    <row r="538" spans="2:7" ht="15.75" customHeight="1">
      <c r="B538" s="18"/>
      <c r="C538" s="18"/>
      <c r="D538" s="4"/>
      <c r="E538" s="18"/>
      <c r="F538" s="18"/>
      <c r="G538" s="18"/>
    </row>
    <row r="539" spans="2:7" ht="15.75" customHeight="1">
      <c r="B539" s="18"/>
      <c r="C539" s="18"/>
      <c r="D539" s="4"/>
      <c r="E539" s="18"/>
      <c r="F539" s="18"/>
      <c r="G539" s="18"/>
    </row>
    <row r="540" spans="2:7" ht="15.75" customHeight="1">
      <c r="B540" s="18"/>
      <c r="C540" s="18"/>
      <c r="D540" s="4"/>
      <c r="E540" s="18"/>
      <c r="F540" s="18"/>
      <c r="G540" s="18"/>
    </row>
    <row r="541" spans="2:7" ht="15.75" customHeight="1">
      <c r="B541" s="18"/>
      <c r="C541" s="18"/>
      <c r="D541" s="4"/>
      <c r="E541" s="18"/>
      <c r="F541" s="18"/>
      <c r="G541" s="18"/>
    </row>
    <row r="542" spans="2:7" ht="15.75" customHeight="1">
      <c r="B542" s="18"/>
      <c r="C542" s="18"/>
      <c r="D542" s="4"/>
      <c r="E542" s="18"/>
      <c r="F542" s="18"/>
      <c r="G542" s="18"/>
    </row>
    <row r="543" spans="2:7" ht="15.75" customHeight="1">
      <c r="B543" s="18"/>
      <c r="C543" s="18"/>
      <c r="D543" s="4"/>
      <c r="E543" s="18"/>
      <c r="F543" s="18"/>
      <c r="G543" s="18"/>
    </row>
    <row r="544" spans="2:7" ht="15.75" customHeight="1">
      <c r="B544" s="18"/>
      <c r="C544" s="18"/>
      <c r="D544" s="4"/>
      <c r="E544" s="18"/>
      <c r="F544" s="18"/>
      <c r="G544" s="18"/>
    </row>
    <row r="545" spans="2:7" ht="15.75" customHeight="1">
      <c r="B545" s="18"/>
      <c r="C545" s="18"/>
      <c r="D545" s="4"/>
      <c r="E545" s="18"/>
      <c r="F545" s="18"/>
      <c r="G545" s="18"/>
    </row>
    <row r="546" spans="2:7" ht="15.75" customHeight="1">
      <c r="B546" s="18"/>
      <c r="C546" s="18"/>
      <c r="D546" s="4"/>
      <c r="E546" s="18"/>
      <c r="F546" s="18"/>
      <c r="G546" s="18"/>
    </row>
    <row r="547" spans="2:7" ht="15.75" customHeight="1">
      <c r="B547" s="18"/>
      <c r="C547" s="18"/>
      <c r="D547" s="4"/>
      <c r="E547" s="18"/>
      <c r="F547" s="18"/>
      <c r="G547" s="18"/>
    </row>
    <row r="548" spans="2:7" ht="15.75" customHeight="1">
      <c r="B548" s="18"/>
      <c r="C548" s="18"/>
      <c r="D548" s="4"/>
      <c r="E548" s="18"/>
      <c r="F548" s="18"/>
      <c r="G548" s="18"/>
    </row>
    <row r="549" spans="2:7" ht="15.75" customHeight="1">
      <c r="B549" s="18"/>
      <c r="C549" s="18"/>
      <c r="D549" s="4"/>
      <c r="E549" s="18"/>
      <c r="F549" s="18"/>
      <c r="G549" s="18"/>
    </row>
    <row r="550" spans="2:7" ht="15.75" customHeight="1">
      <c r="B550" s="18"/>
      <c r="C550" s="18"/>
      <c r="D550" s="4"/>
      <c r="E550" s="18"/>
      <c r="F550" s="18"/>
      <c r="G550" s="18"/>
    </row>
    <row r="551" spans="2:7" ht="15.75" customHeight="1">
      <c r="B551" s="18"/>
      <c r="C551" s="18"/>
      <c r="D551" s="4"/>
      <c r="E551" s="18"/>
      <c r="F551" s="18"/>
      <c r="G551" s="18"/>
    </row>
    <row r="552" spans="2:7" ht="15.75" customHeight="1">
      <c r="B552" s="18"/>
      <c r="C552" s="18"/>
      <c r="D552" s="4"/>
      <c r="E552" s="18"/>
      <c r="F552" s="18"/>
      <c r="G552" s="18"/>
    </row>
    <row r="553" spans="2:7" ht="15.75" customHeight="1">
      <c r="B553" s="18"/>
      <c r="C553" s="18"/>
      <c r="D553" s="4"/>
      <c r="E553" s="18"/>
      <c r="F553" s="18"/>
      <c r="G553" s="18"/>
    </row>
    <row r="554" spans="2:7" ht="15.75" customHeight="1">
      <c r="B554" s="18"/>
      <c r="C554" s="18"/>
      <c r="D554" s="4"/>
      <c r="E554" s="18"/>
      <c r="F554" s="18"/>
      <c r="G554" s="18"/>
    </row>
    <row r="555" spans="2:7" ht="15.75" customHeight="1">
      <c r="B555" s="18"/>
      <c r="C555" s="18"/>
      <c r="D555" s="4"/>
      <c r="E555" s="18"/>
      <c r="F555" s="18"/>
      <c r="G555" s="18"/>
    </row>
    <row r="556" spans="2:7" ht="15.75" customHeight="1">
      <c r="B556" s="18"/>
      <c r="C556" s="18"/>
      <c r="D556" s="4"/>
      <c r="E556" s="18"/>
      <c r="F556" s="18"/>
      <c r="G556" s="18"/>
    </row>
    <row r="557" spans="2:7" ht="15.75" customHeight="1">
      <c r="B557" s="18"/>
      <c r="C557" s="18"/>
      <c r="D557" s="4"/>
      <c r="E557" s="18"/>
      <c r="F557" s="18"/>
      <c r="G557" s="18"/>
    </row>
    <row r="558" spans="2:7" ht="15.75" customHeight="1">
      <c r="B558" s="18"/>
      <c r="C558" s="18"/>
      <c r="D558" s="4"/>
      <c r="E558" s="18"/>
      <c r="F558" s="18"/>
      <c r="G558" s="18"/>
    </row>
    <row r="559" spans="2:7" ht="15.75" customHeight="1">
      <c r="B559" s="18"/>
      <c r="C559" s="18"/>
      <c r="D559" s="4"/>
      <c r="E559" s="18"/>
      <c r="F559" s="18"/>
      <c r="G559" s="18"/>
    </row>
    <row r="560" spans="2:7" ht="15.75" customHeight="1">
      <c r="B560" s="18"/>
      <c r="C560" s="18"/>
      <c r="D560" s="4"/>
      <c r="E560" s="18"/>
      <c r="F560" s="18"/>
      <c r="G560" s="18"/>
    </row>
    <row r="561" spans="2:7" ht="15.75" customHeight="1">
      <c r="B561" s="18"/>
      <c r="C561" s="18"/>
      <c r="D561" s="4"/>
      <c r="E561" s="18"/>
      <c r="F561" s="18"/>
      <c r="G561" s="18"/>
    </row>
    <row r="562" spans="2:7" ht="15.75" customHeight="1">
      <c r="B562" s="18"/>
      <c r="C562" s="18"/>
      <c r="D562" s="4"/>
      <c r="E562" s="18"/>
      <c r="F562" s="18"/>
      <c r="G562" s="18"/>
    </row>
    <row r="563" spans="2:7" ht="15.75" customHeight="1">
      <c r="B563" s="18"/>
      <c r="C563" s="18"/>
      <c r="D563" s="4"/>
      <c r="E563" s="18"/>
      <c r="F563" s="18"/>
      <c r="G563" s="18"/>
    </row>
    <row r="564" spans="2:7" ht="15.75" customHeight="1">
      <c r="B564" s="18"/>
      <c r="C564" s="18"/>
      <c r="D564" s="4"/>
      <c r="E564" s="18"/>
      <c r="F564" s="18"/>
      <c r="G564" s="18"/>
    </row>
    <row r="565" spans="2:7" ht="15.75" customHeight="1">
      <c r="B565" s="18"/>
      <c r="C565" s="18"/>
      <c r="D565" s="4"/>
      <c r="E565" s="18"/>
      <c r="F565" s="18"/>
      <c r="G565" s="18"/>
    </row>
    <row r="566" spans="2:7" ht="15.75" customHeight="1">
      <c r="B566" s="18"/>
      <c r="C566" s="18"/>
      <c r="D566" s="4"/>
      <c r="E566" s="18"/>
      <c r="F566" s="18"/>
      <c r="G566" s="18"/>
    </row>
    <row r="567" spans="2:7" ht="15.75" customHeight="1">
      <c r="B567" s="18"/>
      <c r="C567" s="18"/>
      <c r="D567" s="4"/>
      <c r="E567" s="18"/>
      <c r="F567" s="18"/>
      <c r="G567" s="18"/>
    </row>
    <row r="568" spans="2:7" ht="15.75" customHeight="1">
      <c r="B568" s="18"/>
      <c r="C568" s="18"/>
      <c r="D568" s="4"/>
      <c r="E568" s="18"/>
      <c r="F568" s="18"/>
      <c r="G568" s="18"/>
    </row>
    <row r="569" spans="2:7" ht="15.75" customHeight="1">
      <c r="B569" s="18"/>
      <c r="C569" s="18"/>
      <c r="D569" s="4"/>
      <c r="E569" s="18"/>
      <c r="F569" s="18"/>
      <c r="G569" s="18"/>
    </row>
    <row r="570" spans="2:7" ht="15.75" customHeight="1">
      <c r="B570" s="18"/>
      <c r="C570" s="18"/>
      <c r="D570" s="4"/>
      <c r="E570" s="18"/>
      <c r="F570" s="18"/>
      <c r="G570" s="18"/>
    </row>
    <row r="571" spans="2:7" ht="15.75" customHeight="1">
      <c r="B571" s="18"/>
      <c r="C571" s="18"/>
      <c r="D571" s="4"/>
      <c r="E571" s="18"/>
      <c r="F571" s="18"/>
      <c r="G571" s="18"/>
    </row>
    <row r="572" spans="2:7" ht="15.75" customHeight="1">
      <c r="B572" s="18"/>
      <c r="C572" s="18"/>
      <c r="D572" s="4"/>
      <c r="E572" s="18"/>
      <c r="F572" s="18"/>
      <c r="G572" s="18"/>
    </row>
    <row r="573" spans="2:7" ht="15.75" customHeight="1">
      <c r="B573" s="18"/>
      <c r="C573" s="18"/>
      <c r="D573" s="4"/>
      <c r="E573" s="18"/>
      <c r="F573" s="18"/>
      <c r="G573" s="18"/>
    </row>
    <row r="574" spans="2:7" ht="15.75" customHeight="1">
      <c r="B574" s="18"/>
      <c r="C574" s="18"/>
      <c r="D574" s="4"/>
      <c r="E574" s="18"/>
      <c r="F574" s="18"/>
      <c r="G574" s="18"/>
    </row>
    <row r="575" spans="2:7" ht="15.75" customHeight="1">
      <c r="B575" s="18"/>
      <c r="C575" s="18"/>
      <c r="D575" s="4"/>
      <c r="E575" s="18"/>
      <c r="F575" s="18"/>
      <c r="G575" s="18"/>
    </row>
    <row r="576" spans="2:7" ht="15.75" customHeight="1">
      <c r="B576" s="18"/>
      <c r="C576" s="18"/>
      <c r="D576" s="4"/>
      <c r="E576" s="18"/>
      <c r="F576" s="18"/>
      <c r="G576" s="18"/>
    </row>
    <row r="577" spans="2:7" ht="15.75" customHeight="1">
      <c r="B577" s="18"/>
      <c r="C577" s="18"/>
      <c r="D577" s="4"/>
      <c r="E577" s="18"/>
      <c r="F577" s="18"/>
      <c r="G577" s="18"/>
    </row>
    <row r="578" spans="2:7" ht="15.75" customHeight="1">
      <c r="B578" s="18"/>
      <c r="C578" s="18"/>
      <c r="D578" s="4"/>
      <c r="E578" s="18"/>
      <c r="F578" s="18"/>
      <c r="G578" s="18"/>
    </row>
    <row r="579" spans="2:7" ht="15.75" customHeight="1">
      <c r="B579" s="18"/>
      <c r="C579" s="18"/>
      <c r="D579" s="4"/>
      <c r="E579" s="18"/>
      <c r="F579" s="18"/>
      <c r="G579" s="18"/>
    </row>
    <row r="580" spans="2:7" ht="15.75" customHeight="1">
      <c r="B580" s="18"/>
      <c r="C580" s="18"/>
      <c r="D580" s="4"/>
      <c r="E580" s="18"/>
      <c r="F580" s="18"/>
      <c r="G580" s="18"/>
    </row>
    <row r="581" spans="2:7" ht="15.75" customHeight="1">
      <c r="B581" s="18"/>
      <c r="C581" s="18"/>
      <c r="D581" s="4"/>
      <c r="E581" s="18"/>
      <c r="F581" s="18"/>
      <c r="G581" s="18"/>
    </row>
    <row r="582" spans="2:7" ht="15.75" customHeight="1">
      <c r="B582" s="18"/>
      <c r="C582" s="18"/>
      <c r="D582" s="4"/>
      <c r="E582" s="18"/>
      <c r="F582" s="18"/>
      <c r="G582" s="18"/>
    </row>
    <row r="583" spans="2:7" ht="15.75" customHeight="1">
      <c r="B583" s="18"/>
      <c r="C583" s="18"/>
      <c r="D583" s="4"/>
      <c r="E583" s="18"/>
      <c r="F583" s="18"/>
      <c r="G583" s="18"/>
    </row>
    <row r="584" spans="2:7" ht="15.75" customHeight="1">
      <c r="B584" s="18"/>
      <c r="C584" s="18"/>
      <c r="D584" s="4"/>
      <c r="E584" s="18"/>
      <c r="F584" s="18"/>
      <c r="G584" s="18"/>
    </row>
    <row r="585" spans="2:7" ht="15.75" customHeight="1">
      <c r="B585" s="18"/>
      <c r="C585" s="18"/>
      <c r="D585" s="4"/>
      <c r="E585" s="18"/>
      <c r="F585" s="18"/>
      <c r="G585" s="18"/>
    </row>
    <row r="586" spans="2:7" ht="15.75" customHeight="1">
      <c r="B586" s="18"/>
      <c r="C586" s="18"/>
      <c r="D586" s="4"/>
      <c r="E586" s="18"/>
      <c r="F586" s="18"/>
      <c r="G586" s="18"/>
    </row>
    <row r="587" spans="2:7" ht="15.75" customHeight="1">
      <c r="B587" s="18"/>
      <c r="C587" s="18"/>
      <c r="D587" s="4"/>
      <c r="E587" s="18"/>
      <c r="F587" s="18"/>
      <c r="G587" s="18"/>
    </row>
    <row r="588" spans="2:7" ht="15.75" customHeight="1">
      <c r="B588" s="18"/>
      <c r="C588" s="18"/>
      <c r="D588" s="4"/>
      <c r="E588" s="18"/>
      <c r="F588" s="18"/>
      <c r="G588" s="18"/>
    </row>
    <row r="589" spans="2:7" ht="15.75" customHeight="1">
      <c r="B589" s="18"/>
      <c r="C589" s="18"/>
      <c r="D589" s="4"/>
      <c r="E589" s="18"/>
      <c r="F589" s="18"/>
      <c r="G589" s="18"/>
    </row>
    <row r="590" spans="2:7" ht="15.75" customHeight="1">
      <c r="B590" s="18"/>
      <c r="C590" s="18"/>
      <c r="D590" s="4"/>
      <c r="E590" s="18"/>
      <c r="F590" s="18"/>
      <c r="G590" s="18"/>
    </row>
    <row r="591" spans="2:7" ht="15.75" customHeight="1">
      <c r="B591" s="18"/>
      <c r="C591" s="18"/>
      <c r="D591" s="4"/>
      <c r="E591" s="18"/>
      <c r="F591" s="18"/>
      <c r="G591" s="18"/>
    </row>
    <row r="592" spans="2:7" ht="15.75" customHeight="1">
      <c r="B592" s="18"/>
      <c r="C592" s="18"/>
      <c r="D592" s="4"/>
      <c r="E592" s="18"/>
      <c r="F592" s="18"/>
      <c r="G592" s="18"/>
    </row>
    <row r="593" spans="2:7" ht="15.75" customHeight="1">
      <c r="B593" s="18"/>
      <c r="C593" s="18"/>
      <c r="D593" s="4"/>
      <c r="E593" s="18"/>
      <c r="F593" s="18"/>
      <c r="G593" s="18"/>
    </row>
    <row r="594" spans="2:7" ht="15.75" customHeight="1">
      <c r="B594" s="18"/>
      <c r="C594" s="18"/>
      <c r="D594" s="4"/>
      <c r="E594" s="18"/>
      <c r="F594" s="18"/>
      <c r="G594" s="18"/>
    </row>
    <row r="595" spans="2:7" ht="15.75" customHeight="1">
      <c r="B595" s="18"/>
      <c r="C595" s="18"/>
      <c r="D595" s="4"/>
      <c r="E595" s="18"/>
      <c r="F595" s="18"/>
      <c r="G595" s="18"/>
    </row>
    <row r="596" spans="2:7" ht="15.75" customHeight="1">
      <c r="B596" s="18"/>
      <c r="C596" s="18"/>
      <c r="D596" s="4"/>
      <c r="E596" s="18"/>
      <c r="F596" s="18"/>
      <c r="G596" s="18"/>
    </row>
    <row r="597" spans="2:7" ht="15.75" customHeight="1">
      <c r="B597" s="18"/>
      <c r="C597" s="18"/>
      <c r="D597" s="4"/>
      <c r="E597" s="18"/>
      <c r="F597" s="18"/>
      <c r="G597" s="18"/>
    </row>
    <row r="598" spans="2:7" ht="15.75" customHeight="1">
      <c r="B598" s="18"/>
      <c r="C598" s="18"/>
      <c r="D598" s="4"/>
      <c r="E598" s="18"/>
      <c r="F598" s="18"/>
      <c r="G598" s="18"/>
    </row>
    <row r="599" spans="2:7" ht="15.75" customHeight="1">
      <c r="B599" s="18"/>
      <c r="C599" s="18"/>
      <c r="D599" s="4"/>
      <c r="E599" s="18"/>
      <c r="F599" s="18"/>
      <c r="G599" s="18"/>
    </row>
    <row r="600" spans="2:7" ht="15.75" customHeight="1">
      <c r="B600" s="18"/>
      <c r="C600" s="18"/>
      <c r="D600" s="4"/>
      <c r="E600" s="18"/>
      <c r="F600" s="18"/>
      <c r="G600" s="18"/>
    </row>
    <row r="601" spans="2:7" ht="15.75" customHeight="1">
      <c r="B601" s="18"/>
      <c r="C601" s="18"/>
      <c r="D601" s="4"/>
      <c r="E601" s="18"/>
      <c r="F601" s="18"/>
      <c r="G601" s="18"/>
    </row>
    <row r="602" spans="2:7" ht="15.75" customHeight="1">
      <c r="B602" s="18"/>
      <c r="C602" s="18"/>
      <c r="D602" s="4"/>
      <c r="E602" s="18"/>
      <c r="F602" s="18"/>
      <c r="G602" s="18"/>
    </row>
    <row r="603" spans="2:7" ht="15.75" customHeight="1">
      <c r="B603" s="18"/>
      <c r="C603" s="18"/>
      <c r="D603" s="4"/>
      <c r="E603" s="18"/>
      <c r="F603" s="18"/>
      <c r="G603" s="18"/>
    </row>
    <row r="604" spans="2:7" ht="15.75" customHeight="1">
      <c r="B604" s="18"/>
      <c r="C604" s="18"/>
      <c r="D604" s="4"/>
      <c r="E604" s="18"/>
      <c r="F604" s="18"/>
      <c r="G604" s="18"/>
    </row>
    <row r="605" spans="2:7" ht="15.75" customHeight="1">
      <c r="B605" s="18"/>
      <c r="C605" s="18"/>
      <c r="D605" s="4"/>
      <c r="E605" s="18"/>
      <c r="F605" s="18"/>
      <c r="G605" s="18"/>
    </row>
    <row r="606" spans="2:7" ht="15.75" customHeight="1">
      <c r="B606" s="18"/>
      <c r="C606" s="18"/>
      <c r="D606" s="4"/>
      <c r="E606" s="18"/>
      <c r="F606" s="18"/>
      <c r="G606" s="18"/>
    </row>
    <row r="607" spans="2:7" ht="15.75" customHeight="1">
      <c r="B607" s="18"/>
      <c r="C607" s="18"/>
      <c r="D607" s="4"/>
      <c r="E607" s="18"/>
      <c r="F607" s="18"/>
      <c r="G607" s="18"/>
    </row>
    <row r="608" spans="2:7" ht="15.75" customHeight="1">
      <c r="B608" s="18"/>
      <c r="C608" s="18"/>
      <c r="D608" s="4"/>
      <c r="E608" s="18"/>
      <c r="F608" s="18"/>
      <c r="G608" s="18"/>
    </row>
    <row r="609" spans="2:7" ht="15.75" customHeight="1">
      <c r="B609" s="18"/>
      <c r="C609" s="18"/>
      <c r="D609" s="4"/>
      <c r="E609" s="18"/>
      <c r="F609" s="18"/>
      <c r="G609" s="18"/>
    </row>
    <row r="610" spans="2:7" ht="15.75" customHeight="1">
      <c r="B610" s="18"/>
      <c r="C610" s="18"/>
      <c r="D610" s="4"/>
      <c r="E610" s="18"/>
      <c r="F610" s="18"/>
      <c r="G610" s="18"/>
    </row>
    <row r="611" spans="2:7" ht="15.75" customHeight="1">
      <c r="B611" s="18"/>
      <c r="C611" s="18"/>
      <c r="D611" s="4"/>
      <c r="E611" s="18"/>
      <c r="F611" s="18"/>
      <c r="G611" s="18"/>
    </row>
    <row r="612" spans="2:7" ht="15.75" customHeight="1">
      <c r="B612" s="18"/>
      <c r="C612" s="18"/>
      <c r="D612" s="4"/>
      <c r="E612" s="18"/>
      <c r="F612" s="18"/>
      <c r="G612" s="18"/>
    </row>
    <row r="613" spans="2:7" ht="15.75" customHeight="1">
      <c r="B613" s="18"/>
      <c r="C613" s="18"/>
      <c r="D613" s="4"/>
      <c r="E613" s="18"/>
      <c r="F613" s="18"/>
      <c r="G613" s="18"/>
    </row>
    <row r="614" spans="2:7" ht="15.75" customHeight="1">
      <c r="B614" s="18"/>
      <c r="C614" s="18"/>
      <c r="D614" s="4"/>
      <c r="E614" s="18"/>
      <c r="F614" s="18"/>
      <c r="G614" s="18"/>
    </row>
    <row r="615" spans="2:7" ht="15.75" customHeight="1">
      <c r="B615" s="18"/>
      <c r="C615" s="18"/>
      <c r="D615" s="4"/>
      <c r="E615" s="18"/>
      <c r="F615" s="18"/>
      <c r="G615" s="18"/>
    </row>
    <row r="616" spans="2:7" ht="15.75" customHeight="1">
      <c r="B616" s="18"/>
      <c r="C616" s="18"/>
      <c r="D616" s="4"/>
      <c r="E616" s="18"/>
      <c r="F616" s="18"/>
      <c r="G616" s="18"/>
    </row>
    <row r="617" spans="2:7" ht="15.75" customHeight="1">
      <c r="B617" s="18"/>
      <c r="C617" s="18"/>
      <c r="D617" s="4"/>
      <c r="E617" s="18"/>
      <c r="F617" s="18"/>
      <c r="G617" s="18"/>
    </row>
    <row r="618" spans="2:7" ht="15.75" customHeight="1">
      <c r="B618" s="18"/>
      <c r="C618" s="18"/>
      <c r="D618" s="4"/>
      <c r="E618" s="18"/>
      <c r="F618" s="18"/>
      <c r="G618" s="18"/>
    </row>
    <row r="619" spans="2:7" ht="15.75" customHeight="1">
      <c r="B619" s="18"/>
      <c r="C619" s="18"/>
      <c r="D619" s="4"/>
      <c r="E619" s="18"/>
      <c r="F619" s="18"/>
      <c r="G619" s="18"/>
    </row>
    <row r="620" spans="2:7" ht="15.75" customHeight="1">
      <c r="B620" s="18"/>
      <c r="C620" s="18"/>
      <c r="D620" s="4"/>
      <c r="E620" s="18"/>
      <c r="F620" s="18"/>
      <c r="G620" s="18"/>
    </row>
    <row r="621" spans="2:7" ht="15.75" customHeight="1">
      <c r="B621" s="18"/>
      <c r="C621" s="18"/>
      <c r="D621" s="4"/>
      <c r="E621" s="18"/>
      <c r="F621" s="18"/>
      <c r="G621" s="18"/>
    </row>
    <row r="622" spans="2:7" ht="15.75" customHeight="1">
      <c r="B622" s="18"/>
      <c r="C622" s="18"/>
      <c r="D622" s="4"/>
      <c r="E622" s="18"/>
      <c r="F622" s="18"/>
      <c r="G622" s="18"/>
    </row>
    <row r="623" spans="2:7" ht="15.75" customHeight="1">
      <c r="B623" s="18"/>
      <c r="C623" s="18"/>
      <c r="D623" s="4"/>
      <c r="E623" s="18"/>
      <c r="F623" s="18"/>
      <c r="G623" s="18"/>
    </row>
    <row r="624" spans="2:7" ht="15.75" customHeight="1">
      <c r="B624" s="18"/>
      <c r="C624" s="18"/>
      <c r="D624" s="4"/>
      <c r="E624" s="18"/>
      <c r="F624" s="18"/>
      <c r="G624" s="18"/>
    </row>
    <row r="625" spans="2:7" ht="15.75" customHeight="1">
      <c r="B625" s="18"/>
      <c r="C625" s="18"/>
      <c r="D625" s="4"/>
      <c r="E625" s="18"/>
      <c r="F625" s="18"/>
      <c r="G625" s="18"/>
    </row>
    <row r="626" spans="2:7" ht="15.75" customHeight="1">
      <c r="B626" s="18"/>
      <c r="C626" s="18"/>
      <c r="D626" s="4"/>
      <c r="E626" s="18"/>
      <c r="F626" s="18"/>
      <c r="G626" s="18"/>
    </row>
    <row r="627" spans="2:7" ht="15.75" customHeight="1">
      <c r="B627" s="18"/>
      <c r="C627" s="18"/>
      <c r="D627" s="4"/>
      <c r="E627" s="18"/>
      <c r="F627" s="18"/>
      <c r="G627" s="18"/>
    </row>
    <row r="628" spans="2:7" ht="15.75" customHeight="1">
      <c r="B628" s="18"/>
      <c r="C628" s="18"/>
      <c r="D628" s="4"/>
      <c r="E628" s="18"/>
      <c r="F628" s="18"/>
      <c r="G628" s="18"/>
    </row>
    <row r="629" spans="2:7" ht="15.75" customHeight="1">
      <c r="B629" s="18"/>
      <c r="C629" s="18"/>
      <c r="D629" s="4"/>
      <c r="E629" s="18"/>
      <c r="F629" s="18"/>
      <c r="G629" s="18"/>
    </row>
    <row r="630" spans="2:7" ht="15.75" customHeight="1">
      <c r="B630" s="18"/>
      <c r="C630" s="18"/>
      <c r="D630" s="4"/>
      <c r="E630" s="18"/>
      <c r="F630" s="18"/>
      <c r="G630" s="18"/>
    </row>
    <row r="631" spans="2:7" ht="15.75" customHeight="1">
      <c r="B631" s="18"/>
      <c r="C631" s="18"/>
      <c r="D631" s="4"/>
      <c r="E631" s="18"/>
      <c r="F631" s="18"/>
      <c r="G631" s="18"/>
    </row>
    <row r="632" spans="2:7" ht="15.75" customHeight="1">
      <c r="B632" s="18"/>
      <c r="C632" s="18"/>
      <c r="D632" s="4"/>
      <c r="E632" s="18"/>
      <c r="F632" s="18"/>
      <c r="G632" s="18"/>
    </row>
    <row r="633" spans="2:7" ht="15.75" customHeight="1">
      <c r="B633" s="18"/>
      <c r="C633" s="18"/>
      <c r="D633" s="4"/>
      <c r="E633" s="18"/>
      <c r="F633" s="18"/>
      <c r="G633" s="18"/>
    </row>
    <row r="634" spans="2:7" ht="15.75" customHeight="1">
      <c r="B634" s="18"/>
      <c r="C634" s="18"/>
      <c r="D634" s="4"/>
      <c r="E634" s="18"/>
      <c r="F634" s="18"/>
      <c r="G634" s="18"/>
    </row>
    <row r="635" spans="2:7" ht="15.75" customHeight="1">
      <c r="B635" s="18"/>
      <c r="C635" s="18"/>
      <c r="D635" s="4"/>
      <c r="E635" s="18"/>
      <c r="F635" s="18"/>
      <c r="G635" s="18"/>
    </row>
    <row r="636" spans="2:7" ht="15.75" customHeight="1">
      <c r="B636" s="18"/>
      <c r="C636" s="18"/>
      <c r="D636" s="4"/>
      <c r="E636" s="18"/>
      <c r="F636" s="18"/>
      <c r="G636" s="18"/>
    </row>
    <row r="637" spans="2:7" ht="15.75" customHeight="1">
      <c r="B637" s="18"/>
      <c r="C637" s="18"/>
      <c r="D637" s="4"/>
      <c r="E637" s="18"/>
      <c r="F637" s="18"/>
      <c r="G637" s="18"/>
    </row>
    <row r="638" spans="2:7" ht="15.75" customHeight="1">
      <c r="B638" s="18"/>
      <c r="C638" s="18"/>
      <c r="D638" s="4"/>
      <c r="E638" s="18"/>
      <c r="F638" s="18"/>
      <c r="G638" s="18"/>
    </row>
    <row r="639" spans="2:7" ht="15.75" customHeight="1">
      <c r="B639" s="18"/>
      <c r="C639" s="18"/>
      <c r="D639" s="4"/>
      <c r="E639" s="18"/>
      <c r="F639" s="18"/>
      <c r="G639" s="18"/>
    </row>
    <row r="640" spans="2:7" ht="15.75" customHeight="1">
      <c r="B640" s="18"/>
      <c r="C640" s="18"/>
      <c r="D640" s="4"/>
      <c r="E640" s="18"/>
      <c r="F640" s="18"/>
      <c r="G640" s="18"/>
    </row>
    <row r="641" spans="2:7" ht="15.75" customHeight="1">
      <c r="B641" s="18"/>
      <c r="C641" s="18"/>
      <c r="D641" s="4"/>
      <c r="E641" s="18"/>
      <c r="F641" s="18"/>
      <c r="G641" s="18"/>
    </row>
    <row r="642" spans="2:7" ht="15.75" customHeight="1">
      <c r="B642" s="18"/>
      <c r="C642" s="18"/>
      <c r="D642" s="4"/>
      <c r="E642" s="18"/>
      <c r="F642" s="18"/>
      <c r="G642" s="18"/>
    </row>
    <row r="643" spans="2:7" ht="15.75" customHeight="1">
      <c r="B643" s="18"/>
      <c r="C643" s="18"/>
      <c r="D643" s="4"/>
      <c r="E643" s="18"/>
      <c r="F643" s="18"/>
      <c r="G643" s="18"/>
    </row>
    <row r="644" spans="2:7" ht="15.75" customHeight="1">
      <c r="B644" s="18"/>
      <c r="C644" s="18"/>
      <c r="D644" s="4"/>
      <c r="E644" s="18"/>
      <c r="F644" s="18"/>
      <c r="G644" s="18"/>
    </row>
    <row r="645" spans="2:7" ht="15.75" customHeight="1">
      <c r="B645" s="18"/>
      <c r="C645" s="18"/>
      <c r="D645" s="4"/>
      <c r="E645" s="18"/>
      <c r="F645" s="18"/>
      <c r="G645" s="18"/>
    </row>
    <row r="646" spans="2:7" ht="15.75" customHeight="1">
      <c r="B646" s="18"/>
      <c r="C646" s="18"/>
      <c r="D646" s="4"/>
      <c r="E646" s="18"/>
      <c r="F646" s="18"/>
      <c r="G646" s="18"/>
    </row>
    <row r="647" spans="2:7" ht="15.75" customHeight="1">
      <c r="B647" s="18"/>
      <c r="C647" s="18"/>
      <c r="D647" s="4"/>
      <c r="E647" s="18"/>
      <c r="F647" s="18"/>
      <c r="G647" s="18"/>
    </row>
    <row r="648" spans="2:7" ht="15.75" customHeight="1">
      <c r="B648" s="18"/>
      <c r="C648" s="18"/>
      <c r="D648" s="4"/>
      <c r="E648" s="18"/>
      <c r="F648" s="18"/>
      <c r="G648" s="18"/>
    </row>
    <row r="649" spans="2:7" ht="15.75" customHeight="1">
      <c r="B649" s="18"/>
      <c r="C649" s="18"/>
      <c r="D649" s="4"/>
      <c r="E649" s="18"/>
      <c r="F649" s="18"/>
      <c r="G649" s="18"/>
    </row>
    <row r="650" spans="2:7" ht="15.75" customHeight="1">
      <c r="B650" s="18"/>
      <c r="C650" s="18"/>
      <c r="D650" s="4"/>
      <c r="E650" s="18"/>
      <c r="F650" s="18"/>
      <c r="G650" s="18"/>
    </row>
    <row r="651" spans="2:7" ht="15.75" customHeight="1">
      <c r="B651" s="18"/>
      <c r="C651" s="18"/>
      <c r="D651" s="4"/>
      <c r="E651" s="18"/>
      <c r="F651" s="18"/>
      <c r="G651" s="18"/>
    </row>
    <row r="652" spans="2:7" ht="15.75" customHeight="1">
      <c r="B652" s="18"/>
      <c r="C652" s="18"/>
      <c r="D652" s="4"/>
      <c r="E652" s="18"/>
      <c r="F652" s="18"/>
      <c r="G652" s="18"/>
    </row>
    <row r="653" spans="2:7" ht="15.75" customHeight="1">
      <c r="B653" s="18"/>
      <c r="C653" s="18"/>
      <c r="D653" s="4"/>
      <c r="E653" s="18"/>
      <c r="F653" s="18"/>
      <c r="G653" s="18"/>
    </row>
    <row r="654" spans="2:7" ht="15.75" customHeight="1">
      <c r="B654" s="18"/>
      <c r="C654" s="18"/>
      <c r="D654" s="4"/>
      <c r="E654" s="18"/>
      <c r="F654" s="18"/>
      <c r="G654" s="18"/>
    </row>
    <row r="655" spans="2:7" ht="15.75" customHeight="1">
      <c r="B655" s="18"/>
      <c r="C655" s="18"/>
      <c r="D655" s="4"/>
      <c r="E655" s="18"/>
      <c r="F655" s="18"/>
      <c r="G655" s="18"/>
    </row>
    <row r="656" spans="2:7" ht="15.75" customHeight="1">
      <c r="B656" s="18"/>
      <c r="C656" s="18"/>
      <c r="D656" s="4"/>
      <c r="E656" s="18"/>
      <c r="F656" s="18"/>
      <c r="G656" s="18"/>
    </row>
    <row r="657" spans="2:7" ht="15.75" customHeight="1">
      <c r="B657" s="18"/>
      <c r="C657" s="18"/>
      <c r="D657" s="4"/>
      <c r="E657" s="18"/>
      <c r="F657" s="18"/>
      <c r="G657" s="18"/>
    </row>
    <row r="658" spans="2:7" ht="15.75" customHeight="1">
      <c r="B658" s="18"/>
      <c r="C658" s="18"/>
      <c r="D658" s="4"/>
      <c r="E658" s="18"/>
      <c r="F658" s="18"/>
      <c r="G658" s="18"/>
    </row>
    <row r="659" spans="2:7" ht="15.75" customHeight="1">
      <c r="B659" s="18"/>
      <c r="C659" s="18"/>
      <c r="D659" s="4"/>
      <c r="E659" s="18"/>
      <c r="F659" s="18"/>
      <c r="G659" s="18"/>
    </row>
    <row r="660" spans="2:7" ht="15.75" customHeight="1">
      <c r="B660" s="18"/>
      <c r="C660" s="18"/>
      <c r="D660" s="4"/>
      <c r="E660" s="18"/>
      <c r="F660" s="18"/>
      <c r="G660" s="18"/>
    </row>
    <row r="661" spans="2:7" ht="15.75" customHeight="1">
      <c r="B661" s="18"/>
      <c r="C661" s="18"/>
      <c r="D661" s="4"/>
      <c r="E661" s="18"/>
      <c r="F661" s="18"/>
      <c r="G661" s="18"/>
    </row>
    <row r="662" spans="2:7" ht="15.75" customHeight="1">
      <c r="B662" s="18"/>
      <c r="C662" s="18"/>
      <c r="D662" s="4"/>
      <c r="E662" s="18"/>
      <c r="F662" s="18"/>
      <c r="G662" s="18"/>
    </row>
    <row r="663" spans="2:7" ht="15.75" customHeight="1">
      <c r="B663" s="18"/>
      <c r="C663" s="18"/>
      <c r="D663" s="4"/>
      <c r="E663" s="18"/>
      <c r="F663" s="18"/>
      <c r="G663" s="18"/>
    </row>
    <row r="664" spans="2:7" ht="15.75" customHeight="1">
      <c r="B664" s="18"/>
      <c r="C664" s="18"/>
      <c r="D664" s="4"/>
      <c r="E664" s="18"/>
      <c r="F664" s="18"/>
      <c r="G664" s="18"/>
    </row>
    <row r="665" spans="2:7" ht="15.75" customHeight="1">
      <c r="B665" s="18"/>
      <c r="C665" s="18"/>
      <c r="D665" s="4"/>
      <c r="E665" s="18"/>
      <c r="F665" s="18"/>
      <c r="G665" s="18"/>
    </row>
    <row r="666" spans="2:7" ht="15.75" customHeight="1">
      <c r="B666" s="18"/>
      <c r="C666" s="18"/>
      <c r="D666" s="4"/>
      <c r="E666" s="18"/>
      <c r="F666" s="18"/>
      <c r="G666" s="18"/>
    </row>
    <row r="667" spans="2:7" ht="15.75" customHeight="1">
      <c r="B667" s="18"/>
      <c r="C667" s="18"/>
      <c r="D667" s="4"/>
      <c r="E667" s="18"/>
      <c r="F667" s="18"/>
      <c r="G667" s="18"/>
    </row>
    <row r="668" spans="2:7" ht="15.75" customHeight="1">
      <c r="B668" s="18"/>
      <c r="C668" s="18"/>
      <c r="D668" s="4"/>
      <c r="E668" s="18"/>
      <c r="F668" s="18"/>
      <c r="G668" s="18"/>
    </row>
    <row r="669" spans="2:7" ht="15.75" customHeight="1">
      <c r="B669" s="18"/>
      <c r="C669" s="18"/>
      <c r="D669" s="4"/>
      <c r="E669" s="18"/>
      <c r="F669" s="18"/>
      <c r="G669" s="18"/>
    </row>
    <row r="670" spans="2:7" ht="15.75" customHeight="1">
      <c r="B670" s="18"/>
      <c r="C670" s="18"/>
      <c r="D670" s="4"/>
      <c r="E670" s="18"/>
      <c r="F670" s="18"/>
      <c r="G670" s="18"/>
    </row>
    <row r="671" spans="2:7" ht="15.75" customHeight="1">
      <c r="B671" s="18"/>
      <c r="C671" s="18"/>
      <c r="D671" s="4"/>
      <c r="E671" s="18"/>
      <c r="F671" s="18"/>
      <c r="G671" s="18"/>
    </row>
    <row r="672" spans="2:7" ht="15.75" customHeight="1">
      <c r="B672" s="18"/>
      <c r="C672" s="18"/>
      <c r="D672" s="4"/>
      <c r="E672" s="18"/>
      <c r="F672" s="18"/>
      <c r="G672" s="18"/>
    </row>
    <row r="673" spans="2:7" ht="15.75" customHeight="1">
      <c r="B673" s="18"/>
      <c r="C673" s="18"/>
      <c r="D673" s="4"/>
      <c r="E673" s="18"/>
      <c r="F673" s="18"/>
      <c r="G673" s="18"/>
    </row>
    <row r="674" spans="2:7" ht="15.75" customHeight="1">
      <c r="B674" s="18"/>
      <c r="C674" s="18"/>
      <c r="D674" s="4"/>
      <c r="E674" s="18"/>
      <c r="F674" s="18"/>
      <c r="G674" s="18"/>
    </row>
    <row r="675" spans="2:7" ht="15.75" customHeight="1">
      <c r="B675" s="18"/>
      <c r="C675" s="18"/>
      <c r="D675" s="4"/>
      <c r="E675" s="18"/>
      <c r="F675" s="18"/>
      <c r="G675" s="18"/>
    </row>
    <row r="676" spans="2:7" ht="15.75" customHeight="1">
      <c r="B676" s="18"/>
      <c r="C676" s="18"/>
      <c r="D676" s="4"/>
      <c r="E676" s="18"/>
      <c r="F676" s="18"/>
      <c r="G676" s="18"/>
    </row>
    <row r="677" spans="2:7" ht="15.75" customHeight="1">
      <c r="B677" s="18"/>
      <c r="C677" s="18"/>
      <c r="D677" s="4"/>
      <c r="E677" s="18"/>
      <c r="F677" s="18"/>
      <c r="G677" s="18"/>
    </row>
    <row r="678" spans="2:7" ht="15.75" customHeight="1">
      <c r="B678" s="18"/>
      <c r="C678" s="18"/>
      <c r="D678" s="4"/>
      <c r="E678" s="18"/>
      <c r="F678" s="18"/>
      <c r="G678" s="18"/>
    </row>
    <row r="679" spans="2:7" ht="15.75" customHeight="1">
      <c r="B679" s="18"/>
      <c r="C679" s="18"/>
      <c r="D679" s="4"/>
      <c r="E679" s="18"/>
      <c r="F679" s="18"/>
      <c r="G679" s="18"/>
    </row>
    <row r="680" spans="2:7" ht="15.75" customHeight="1">
      <c r="B680" s="18"/>
      <c r="C680" s="18"/>
      <c r="D680" s="4"/>
      <c r="E680" s="18"/>
      <c r="F680" s="18"/>
      <c r="G680" s="18"/>
    </row>
    <row r="681" spans="2:7" ht="15.75" customHeight="1">
      <c r="B681" s="18"/>
      <c r="C681" s="18"/>
      <c r="D681" s="4"/>
      <c r="E681" s="18"/>
      <c r="F681" s="18"/>
      <c r="G681" s="18"/>
    </row>
    <row r="682" spans="2:7" ht="15.75" customHeight="1">
      <c r="B682" s="18"/>
      <c r="C682" s="18"/>
      <c r="D682" s="4"/>
      <c r="E682" s="18"/>
      <c r="F682" s="18"/>
      <c r="G682" s="18"/>
    </row>
    <row r="683" spans="2:7" ht="15.75" customHeight="1">
      <c r="B683" s="18"/>
      <c r="C683" s="18"/>
      <c r="D683" s="4"/>
      <c r="E683" s="18"/>
      <c r="F683" s="18"/>
      <c r="G683" s="18"/>
    </row>
    <row r="684" spans="2:7" ht="15.75" customHeight="1">
      <c r="B684" s="18"/>
      <c r="C684" s="18"/>
      <c r="D684" s="4"/>
      <c r="E684" s="18"/>
      <c r="F684" s="18"/>
      <c r="G684" s="18"/>
    </row>
    <row r="685" spans="2:7" ht="15.75" customHeight="1">
      <c r="B685" s="18"/>
      <c r="C685" s="18"/>
      <c r="D685" s="4"/>
      <c r="E685" s="18"/>
      <c r="F685" s="18"/>
      <c r="G685" s="18"/>
    </row>
    <row r="686" spans="2:7" ht="15.75" customHeight="1">
      <c r="B686" s="18"/>
      <c r="C686" s="18"/>
      <c r="D686" s="4"/>
      <c r="E686" s="18"/>
      <c r="F686" s="18"/>
      <c r="G686" s="18"/>
    </row>
    <row r="687" spans="2:7" ht="15.75" customHeight="1">
      <c r="B687" s="18"/>
      <c r="C687" s="18"/>
      <c r="D687" s="4"/>
      <c r="E687" s="18"/>
      <c r="F687" s="18"/>
      <c r="G687" s="18"/>
    </row>
    <row r="688" spans="2:7" ht="15.75" customHeight="1">
      <c r="B688" s="18"/>
      <c r="C688" s="18"/>
      <c r="D688" s="4"/>
      <c r="E688" s="18"/>
      <c r="F688" s="18"/>
      <c r="G688" s="18"/>
    </row>
    <row r="689" spans="2:7" ht="15.75" customHeight="1">
      <c r="B689" s="18"/>
      <c r="C689" s="18"/>
      <c r="D689" s="4"/>
      <c r="E689" s="18"/>
      <c r="F689" s="18"/>
      <c r="G689" s="18"/>
    </row>
    <row r="690" spans="2:7" ht="15.75" customHeight="1">
      <c r="B690" s="18"/>
      <c r="C690" s="18"/>
      <c r="D690" s="4"/>
      <c r="E690" s="18"/>
      <c r="F690" s="18"/>
      <c r="G690" s="18"/>
    </row>
    <row r="691" spans="2:7" ht="15.75" customHeight="1">
      <c r="B691" s="18"/>
      <c r="C691" s="18"/>
      <c r="D691" s="4"/>
      <c r="E691" s="18"/>
      <c r="F691" s="18"/>
      <c r="G691" s="18"/>
    </row>
    <row r="692" spans="2:7" ht="15.75" customHeight="1">
      <c r="B692" s="18"/>
      <c r="C692" s="18"/>
      <c r="D692" s="4"/>
      <c r="E692" s="18"/>
      <c r="F692" s="18"/>
      <c r="G692" s="18"/>
    </row>
    <row r="693" spans="2:7" ht="15.75" customHeight="1">
      <c r="B693" s="18"/>
      <c r="C693" s="18"/>
      <c r="D693" s="4"/>
      <c r="E693" s="18"/>
      <c r="F693" s="18"/>
      <c r="G693" s="18"/>
    </row>
    <row r="694" spans="2:7" ht="15.75" customHeight="1">
      <c r="B694" s="18"/>
      <c r="C694" s="18"/>
      <c r="D694" s="4"/>
      <c r="E694" s="18"/>
      <c r="F694" s="18"/>
      <c r="G694" s="18"/>
    </row>
    <row r="695" spans="2:7" ht="15.75" customHeight="1">
      <c r="B695" s="18"/>
      <c r="C695" s="18"/>
      <c r="D695" s="4"/>
      <c r="E695" s="18"/>
      <c r="F695" s="18"/>
      <c r="G695" s="18"/>
    </row>
    <row r="696" spans="2:7" ht="15.75" customHeight="1">
      <c r="B696" s="18"/>
      <c r="C696" s="18"/>
      <c r="D696" s="4"/>
      <c r="E696" s="18"/>
      <c r="F696" s="18"/>
      <c r="G696" s="18"/>
    </row>
    <row r="697" spans="2:7" ht="15.75" customHeight="1">
      <c r="B697" s="18"/>
      <c r="C697" s="18"/>
      <c r="D697" s="4"/>
      <c r="E697" s="18"/>
      <c r="F697" s="18"/>
      <c r="G697" s="18"/>
    </row>
    <row r="698" spans="2:7" ht="15.75" customHeight="1">
      <c r="B698" s="18"/>
      <c r="C698" s="18"/>
      <c r="D698" s="4"/>
      <c r="E698" s="18"/>
      <c r="F698" s="18"/>
      <c r="G698" s="18"/>
    </row>
    <row r="699" spans="2:7" ht="15.75" customHeight="1">
      <c r="B699" s="18"/>
      <c r="C699" s="18"/>
      <c r="D699" s="4"/>
      <c r="E699" s="18"/>
      <c r="F699" s="18"/>
      <c r="G699" s="18"/>
    </row>
    <row r="700" spans="2:7" ht="15.75" customHeight="1">
      <c r="B700" s="18"/>
      <c r="C700" s="18"/>
      <c r="D700" s="4"/>
      <c r="E700" s="18"/>
      <c r="F700" s="18"/>
      <c r="G700" s="18"/>
    </row>
    <row r="701" spans="2:7" ht="15.75" customHeight="1">
      <c r="B701" s="18"/>
      <c r="C701" s="18"/>
      <c r="D701" s="4"/>
      <c r="E701" s="18"/>
      <c r="F701" s="18"/>
      <c r="G701" s="18"/>
    </row>
    <row r="702" spans="2:7" ht="15.75" customHeight="1">
      <c r="B702" s="18"/>
      <c r="C702" s="18"/>
      <c r="D702" s="4"/>
      <c r="E702" s="18"/>
      <c r="F702" s="18"/>
      <c r="G702" s="18"/>
    </row>
    <row r="703" spans="2:7" ht="15.75" customHeight="1">
      <c r="B703" s="18"/>
      <c r="C703" s="18"/>
      <c r="D703" s="4"/>
      <c r="E703" s="18"/>
      <c r="F703" s="18"/>
      <c r="G703" s="18"/>
    </row>
    <row r="704" spans="2:7" ht="15.75" customHeight="1">
      <c r="B704" s="18"/>
      <c r="C704" s="18"/>
      <c r="D704" s="4"/>
      <c r="E704" s="18"/>
      <c r="F704" s="18"/>
      <c r="G704" s="18"/>
    </row>
    <row r="705" spans="2:7" ht="15.75" customHeight="1">
      <c r="B705" s="18"/>
      <c r="C705" s="18"/>
      <c r="D705" s="4"/>
      <c r="E705" s="18"/>
      <c r="F705" s="18"/>
      <c r="G705" s="18"/>
    </row>
    <row r="706" spans="2:7" ht="15.75" customHeight="1">
      <c r="B706" s="18"/>
      <c r="C706" s="18"/>
      <c r="D706" s="4"/>
      <c r="E706" s="18"/>
      <c r="F706" s="18"/>
      <c r="G706" s="18"/>
    </row>
    <row r="707" spans="2:7" ht="15.75" customHeight="1">
      <c r="B707" s="18"/>
      <c r="C707" s="18"/>
      <c r="D707" s="4"/>
      <c r="E707" s="18"/>
      <c r="F707" s="18"/>
      <c r="G707" s="18"/>
    </row>
    <row r="708" spans="2:7" ht="15.75" customHeight="1">
      <c r="B708" s="18"/>
      <c r="C708" s="18"/>
      <c r="D708" s="4"/>
      <c r="E708" s="18"/>
      <c r="F708" s="18"/>
      <c r="G708" s="18"/>
    </row>
    <row r="709" spans="2:7" ht="15.75" customHeight="1">
      <c r="B709" s="18"/>
      <c r="C709" s="18"/>
      <c r="D709" s="4"/>
      <c r="E709" s="18"/>
      <c r="F709" s="18"/>
      <c r="G709" s="18"/>
    </row>
    <row r="710" spans="2:7" ht="15.75" customHeight="1">
      <c r="B710" s="18"/>
      <c r="C710" s="18"/>
      <c r="D710" s="4"/>
      <c r="E710" s="18"/>
      <c r="F710" s="18"/>
      <c r="G710" s="18"/>
    </row>
    <row r="711" spans="2:7" ht="15.75" customHeight="1">
      <c r="B711" s="18"/>
      <c r="C711" s="18"/>
      <c r="D711" s="4"/>
      <c r="E711" s="18"/>
      <c r="F711" s="18"/>
      <c r="G711" s="18"/>
    </row>
    <row r="712" spans="2:7" ht="15.75" customHeight="1">
      <c r="B712" s="18"/>
      <c r="C712" s="18"/>
      <c r="D712" s="4"/>
      <c r="E712" s="18"/>
      <c r="F712" s="18"/>
      <c r="G712" s="18"/>
    </row>
    <row r="713" spans="2:7" ht="15.75" customHeight="1">
      <c r="B713" s="18"/>
      <c r="C713" s="18"/>
      <c r="D713" s="4"/>
      <c r="E713" s="18"/>
      <c r="F713" s="18"/>
      <c r="G713" s="18"/>
    </row>
    <row r="714" spans="2:7" ht="15.75" customHeight="1">
      <c r="B714" s="18"/>
      <c r="C714" s="18"/>
      <c r="D714" s="4"/>
      <c r="E714" s="18"/>
      <c r="F714" s="18"/>
      <c r="G714" s="18"/>
    </row>
    <row r="715" spans="2:7" ht="15.75" customHeight="1">
      <c r="B715" s="18"/>
      <c r="C715" s="18"/>
      <c r="D715" s="4"/>
      <c r="E715" s="18"/>
      <c r="F715" s="18"/>
      <c r="G715" s="18"/>
    </row>
    <row r="716" spans="2:7" ht="15.75" customHeight="1">
      <c r="B716" s="18"/>
      <c r="C716" s="18"/>
      <c r="D716" s="4"/>
      <c r="E716" s="18"/>
      <c r="F716" s="18"/>
      <c r="G716" s="18"/>
    </row>
    <row r="717" spans="2:7" ht="15.75" customHeight="1">
      <c r="B717" s="18"/>
      <c r="C717" s="18"/>
      <c r="D717" s="4"/>
      <c r="E717" s="18"/>
      <c r="F717" s="18"/>
      <c r="G717" s="18"/>
    </row>
    <row r="718" spans="2:7" ht="15.75" customHeight="1">
      <c r="B718" s="18"/>
      <c r="C718" s="18"/>
      <c r="D718" s="4"/>
      <c r="E718" s="18"/>
      <c r="F718" s="18"/>
      <c r="G718" s="18"/>
    </row>
    <row r="719" spans="2:7" ht="15.75" customHeight="1">
      <c r="B719" s="18"/>
      <c r="C719" s="18"/>
      <c r="D719" s="4"/>
      <c r="E719" s="18"/>
      <c r="F719" s="18"/>
      <c r="G719" s="18"/>
    </row>
    <row r="720" spans="2:7" ht="15.75" customHeight="1">
      <c r="B720" s="18"/>
      <c r="C720" s="18"/>
      <c r="D720" s="4"/>
      <c r="E720" s="18"/>
      <c r="F720" s="18"/>
      <c r="G720" s="18"/>
    </row>
    <row r="721" spans="2:7" ht="15.75" customHeight="1">
      <c r="B721" s="18"/>
      <c r="C721" s="18"/>
      <c r="D721" s="4"/>
      <c r="E721" s="18"/>
      <c r="F721" s="18"/>
      <c r="G721" s="18"/>
    </row>
    <row r="722" spans="2:7" ht="15.75" customHeight="1">
      <c r="B722" s="18"/>
      <c r="C722" s="18"/>
      <c r="D722" s="4"/>
      <c r="E722" s="18"/>
      <c r="F722" s="18"/>
      <c r="G722" s="18"/>
    </row>
    <row r="723" spans="2:7" ht="15.75" customHeight="1">
      <c r="B723" s="18"/>
      <c r="C723" s="18"/>
      <c r="D723" s="4"/>
      <c r="E723" s="18"/>
      <c r="F723" s="18"/>
      <c r="G723" s="18"/>
    </row>
    <row r="724" spans="2:7" ht="15.75" customHeight="1">
      <c r="B724" s="18"/>
      <c r="C724" s="18"/>
      <c r="D724" s="4"/>
      <c r="E724" s="18"/>
      <c r="F724" s="18"/>
      <c r="G724" s="18"/>
    </row>
    <row r="725" spans="2:7" ht="15.75" customHeight="1">
      <c r="B725" s="18"/>
      <c r="C725" s="18"/>
      <c r="D725" s="4"/>
      <c r="E725" s="18"/>
      <c r="F725" s="18"/>
      <c r="G725" s="18"/>
    </row>
    <row r="726" spans="2:7" ht="15.75" customHeight="1">
      <c r="B726" s="18"/>
      <c r="C726" s="18"/>
      <c r="D726" s="4"/>
      <c r="E726" s="18"/>
      <c r="F726" s="18"/>
      <c r="G726" s="18"/>
    </row>
    <row r="727" spans="2:7" ht="15.75" customHeight="1">
      <c r="B727" s="18"/>
      <c r="C727" s="18"/>
      <c r="D727" s="4"/>
      <c r="E727" s="18"/>
      <c r="F727" s="18"/>
      <c r="G727" s="18"/>
    </row>
    <row r="728" spans="2:7" ht="15.75" customHeight="1">
      <c r="B728" s="18"/>
      <c r="C728" s="18"/>
      <c r="D728" s="4"/>
      <c r="E728" s="18"/>
      <c r="F728" s="18"/>
      <c r="G728" s="18"/>
    </row>
    <row r="729" spans="2:7" ht="15.75" customHeight="1">
      <c r="B729" s="18"/>
      <c r="C729" s="18"/>
      <c r="D729" s="4"/>
      <c r="E729" s="18"/>
      <c r="F729" s="18"/>
      <c r="G729" s="18"/>
    </row>
    <row r="730" spans="2:7" ht="15.75" customHeight="1">
      <c r="B730" s="18"/>
      <c r="C730" s="18"/>
      <c r="D730" s="4"/>
      <c r="E730" s="18"/>
      <c r="F730" s="18"/>
      <c r="G730" s="18"/>
    </row>
    <row r="731" spans="2:7" ht="15.75" customHeight="1">
      <c r="B731" s="18"/>
      <c r="C731" s="18"/>
      <c r="D731" s="4"/>
      <c r="E731" s="18"/>
      <c r="F731" s="18"/>
      <c r="G731" s="18"/>
    </row>
    <row r="732" spans="2:7" ht="15.75" customHeight="1">
      <c r="B732" s="18"/>
      <c r="C732" s="18"/>
      <c r="D732" s="4"/>
      <c r="E732" s="18"/>
      <c r="F732" s="18"/>
      <c r="G732" s="18"/>
    </row>
    <row r="733" spans="2:7" ht="15.75" customHeight="1">
      <c r="B733" s="18"/>
      <c r="C733" s="18"/>
      <c r="D733" s="4"/>
      <c r="E733" s="18"/>
      <c r="F733" s="18"/>
      <c r="G733" s="18"/>
    </row>
    <row r="734" spans="2:7" ht="15.75" customHeight="1">
      <c r="B734" s="18"/>
      <c r="C734" s="18"/>
      <c r="D734" s="4"/>
      <c r="E734" s="18"/>
      <c r="F734" s="18"/>
      <c r="G734" s="18"/>
    </row>
    <row r="735" spans="2:7" ht="15.75" customHeight="1">
      <c r="B735" s="18"/>
      <c r="C735" s="18"/>
      <c r="D735" s="4"/>
      <c r="E735" s="18"/>
      <c r="F735" s="18"/>
      <c r="G735" s="18"/>
    </row>
    <row r="736" spans="2:7" ht="15.75" customHeight="1">
      <c r="B736" s="18"/>
      <c r="C736" s="18"/>
      <c r="D736" s="4"/>
      <c r="E736" s="18"/>
      <c r="F736" s="18"/>
      <c r="G736" s="18"/>
    </row>
    <row r="737" spans="2:7" ht="15.75" customHeight="1">
      <c r="B737" s="18"/>
      <c r="C737" s="18"/>
      <c r="D737" s="4"/>
      <c r="E737" s="18"/>
      <c r="F737" s="18"/>
      <c r="G737" s="18"/>
    </row>
    <row r="738" spans="2:7" ht="15.75" customHeight="1">
      <c r="B738" s="18"/>
      <c r="C738" s="18"/>
      <c r="D738" s="4"/>
      <c r="E738" s="18"/>
      <c r="F738" s="18"/>
      <c r="G738" s="18"/>
    </row>
    <row r="739" spans="2:7" ht="15.75" customHeight="1">
      <c r="B739" s="18"/>
      <c r="C739" s="18"/>
      <c r="D739" s="4"/>
      <c r="E739" s="18"/>
      <c r="F739" s="18"/>
      <c r="G739" s="18"/>
    </row>
    <row r="740" spans="2:7" ht="15.75" customHeight="1">
      <c r="B740" s="18"/>
      <c r="C740" s="18"/>
      <c r="D740" s="4"/>
      <c r="E740" s="18"/>
      <c r="F740" s="18"/>
      <c r="G740" s="18"/>
    </row>
    <row r="741" spans="2:7" ht="15.75" customHeight="1">
      <c r="B741" s="18"/>
      <c r="C741" s="18"/>
      <c r="D741" s="4"/>
      <c r="E741" s="18"/>
      <c r="F741" s="18"/>
      <c r="G741" s="18"/>
    </row>
    <row r="742" spans="2:7" ht="15.75" customHeight="1">
      <c r="B742" s="18"/>
      <c r="C742" s="18"/>
      <c r="D742" s="4"/>
      <c r="E742" s="18"/>
      <c r="F742" s="18"/>
      <c r="G742" s="18"/>
    </row>
    <row r="743" spans="2:7" ht="15.75" customHeight="1">
      <c r="B743" s="18"/>
      <c r="C743" s="18"/>
      <c r="D743" s="4"/>
      <c r="E743" s="18"/>
      <c r="F743" s="18"/>
      <c r="G743" s="18"/>
    </row>
    <row r="744" spans="2:7" ht="15.75" customHeight="1">
      <c r="B744" s="18"/>
      <c r="C744" s="18"/>
      <c r="D744" s="4"/>
      <c r="E744" s="18"/>
      <c r="F744" s="18"/>
      <c r="G744" s="18"/>
    </row>
    <row r="745" spans="2:7" ht="15.75" customHeight="1">
      <c r="B745" s="18"/>
      <c r="C745" s="18"/>
      <c r="D745" s="4"/>
      <c r="E745" s="18"/>
      <c r="F745" s="18"/>
      <c r="G745" s="18"/>
    </row>
    <row r="746" spans="2:7" ht="15.75" customHeight="1">
      <c r="B746" s="18"/>
      <c r="C746" s="18"/>
      <c r="D746" s="4"/>
      <c r="E746" s="18"/>
      <c r="F746" s="18"/>
      <c r="G746" s="18"/>
    </row>
    <row r="747" spans="2:7" ht="15.75" customHeight="1">
      <c r="B747" s="18"/>
      <c r="C747" s="18"/>
      <c r="D747" s="4"/>
      <c r="E747" s="18"/>
      <c r="F747" s="18"/>
      <c r="G747" s="18"/>
    </row>
    <row r="748" spans="2:7" ht="15.75" customHeight="1">
      <c r="B748" s="18"/>
      <c r="C748" s="18"/>
      <c r="D748" s="4"/>
      <c r="E748" s="18"/>
      <c r="F748" s="18"/>
      <c r="G748" s="18"/>
    </row>
    <row r="749" spans="2:7" ht="15.75" customHeight="1">
      <c r="B749" s="18"/>
      <c r="C749" s="18"/>
      <c r="D749" s="4"/>
      <c r="E749" s="18"/>
      <c r="F749" s="18"/>
      <c r="G749" s="18"/>
    </row>
    <row r="750" spans="2:7" ht="15.75" customHeight="1">
      <c r="B750" s="18"/>
      <c r="C750" s="18"/>
      <c r="D750" s="4"/>
      <c r="E750" s="18"/>
      <c r="F750" s="18"/>
      <c r="G750" s="18"/>
    </row>
    <row r="751" spans="2:7" ht="15.75" customHeight="1">
      <c r="B751" s="18"/>
      <c r="C751" s="18"/>
      <c r="D751" s="4"/>
      <c r="E751" s="18"/>
      <c r="F751" s="18"/>
      <c r="G751" s="18"/>
    </row>
    <row r="752" spans="2:7" ht="15.75" customHeight="1">
      <c r="B752" s="18"/>
      <c r="C752" s="18"/>
      <c r="D752" s="4"/>
      <c r="E752" s="18"/>
      <c r="F752" s="18"/>
      <c r="G752" s="18"/>
    </row>
    <row r="753" spans="2:7" ht="15.75" customHeight="1">
      <c r="B753" s="18"/>
      <c r="C753" s="18"/>
      <c r="D753" s="4"/>
      <c r="E753" s="18"/>
      <c r="F753" s="18"/>
      <c r="G753" s="18"/>
    </row>
    <row r="754" spans="2:7" ht="15.75" customHeight="1">
      <c r="B754" s="18"/>
      <c r="C754" s="18"/>
      <c r="D754" s="4"/>
      <c r="E754" s="18"/>
      <c r="F754" s="18"/>
      <c r="G754" s="18"/>
    </row>
    <row r="755" spans="2:7" ht="15.75" customHeight="1">
      <c r="B755" s="18"/>
      <c r="C755" s="18"/>
      <c r="D755" s="4"/>
      <c r="E755" s="18"/>
      <c r="F755" s="18"/>
      <c r="G755" s="18"/>
    </row>
    <row r="756" spans="2:7" ht="15.75" customHeight="1">
      <c r="B756" s="18"/>
      <c r="C756" s="18"/>
      <c r="D756" s="4"/>
      <c r="E756" s="18"/>
      <c r="F756" s="18"/>
      <c r="G756" s="18"/>
    </row>
    <row r="757" spans="2:7" ht="15.75" customHeight="1">
      <c r="B757" s="18"/>
      <c r="C757" s="18"/>
      <c r="D757" s="4"/>
      <c r="E757" s="18"/>
      <c r="F757" s="18"/>
      <c r="G757" s="18"/>
    </row>
    <row r="758" spans="2:7" ht="15.75" customHeight="1">
      <c r="B758" s="18"/>
      <c r="C758" s="18"/>
      <c r="D758" s="4"/>
      <c r="E758" s="18"/>
      <c r="F758" s="18"/>
      <c r="G758" s="18"/>
    </row>
    <row r="759" spans="2:7" ht="15.75" customHeight="1">
      <c r="B759" s="18"/>
      <c r="C759" s="18"/>
      <c r="D759" s="4"/>
      <c r="E759" s="18"/>
      <c r="F759" s="18"/>
      <c r="G759" s="18"/>
    </row>
    <row r="760" spans="2:7" ht="15.75" customHeight="1">
      <c r="B760" s="18"/>
      <c r="C760" s="18"/>
      <c r="D760" s="4"/>
      <c r="E760" s="18"/>
      <c r="F760" s="18"/>
      <c r="G760" s="18"/>
    </row>
    <row r="761" spans="2:7" ht="15.75" customHeight="1">
      <c r="B761" s="18"/>
      <c r="C761" s="18"/>
      <c r="D761" s="4"/>
      <c r="E761" s="18"/>
      <c r="F761" s="18"/>
      <c r="G761" s="18"/>
    </row>
    <row r="762" spans="2:7" ht="15.75" customHeight="1">
      <c r="B762" s="18"/>
      <c r="C762" s="18"/>
      <c r="D762" s="4"/>
      <c r="E762" s="18"/>
      <c r="F762" s="18"/>
      <c r="G762" s="18"/>
    </row>
    <row r="763" spans="2:7" ht="15.75" customHeight="1">
      <c r="B763" s="18"/>
      <c r="C763" s="18"/>
      <c r="D763" s="4"/>
      <c r="E763" s="18"/>
      <c r="F763" s="18"/>
      <c r="G763" s="18"/>
    </row>
    <row r="764" spans="2:7" ht="15.75" customHeight="1">
      <c r="B764" s="18"/>
      <c r="C764" s="18"/>
      <c r="D764" s="4"/>
      <c r="E764" s="18"/>
      <c r="F764" s="18"/>
      <c r="G764" s="18"/>
    </row>
    <row r="765" spans="2:7" ht="15.75" customHeight="1">
      <c r="B765" s="18"/>
      <c r="C765" s="18"/>
      <c r="D765" s="4"/>
      <c r="E765" s="18"/>
      <c r="F765" s="18"/>
      <c r="G765" s="18"/>
    </row>
    <row r="766" spans="2:7" ht="15.75" customHeight="1">
      <c r="B766" s="18"/>
      <c r="C766" s="18"/>
      <c r="D766" s="4"/>
      <c r="E766" s="18"/>
      <c r="F766" s="18"/>
      <c r="G766" s="18"/>
    </row>
    <row r="767" spans="2:7" ht="15.75" customHeight="1">
      <c r="B767" s="18"/>
      <c r="C767" s="18"/>
      <c r="D767" s="4"/>
      <c r="E767" s="18"/>
      <c r="F767" s="18"/>
      <c r="G767" s="18"/>
    </row>
    <row r="768" spans="2:7" ht="15.75" customHeight="1">
      <c r="B768" s="18"/>
      <c r="C768" s="18"/>
      <c r="D768" s="4"/>
      <c r="E768" s="18"/>
      <c r="F768" s="18"/>
      <c r="G768" s="18"/>
    </row>
    <row r="769" spans="2:7" ht="15.75" customHeight="1">
      <c r="B769" s="18"/>
      <c r="C769" s="18"/>
      <c r="D769" s="4"/>
      <c r="E769" s="18"/>
      <c r="F769" s="18"/>
      <c r="G769" s="18"/>
    </row>
    <row r="770" spans="2:7" ht="15.75" customHeight="1">
      <c r="B770" s="18"/>
      <c r="C770" s="18"/>
      <c r="D770" s="4"/>
      <c r="E770" s="18"/>
      <c r="F770" s="18"/>
      <c r="G770" s="18"/>
    </row>
    <row r="771" spans="2:7" ht="15.75" customHeight="1">
      <c r="B771" s="18"/>
      <c r="C771" s="18"/>
      <c r="D771" s="4"/>
      <c r="E771" s="18"/>
      <c r="F771" s="18"/>
      <c r="G771" s="18"/>
    </row>
    <row r="772" spans="2:7" ht="15.75" customHeight="1">
      <c r="B772" s="18"/>
      <c r="C772" s="18"/>
      <c r="D772" s="4"/>
      <c r="E772" s="18"/>
      <c r="F772" s="18"/>
      <c r="G772" s="18"/>
    </row>
    <row r="773" spans="2:7" ht="15.75" customHeight="1">
      <c r="B773" s="18"/>
      <c r="C773" s="18"/>
      <c r="D773" s="4"/>
      <c r="E773" s="18"/>
      <c r="F773" s="18"/>
      <c r="G773" s="18"/>
    </row>
    <row r="774" spans="2:7" ht="15.75" customHeight="1">
      <c r="B774" s="18"/>
      <c r="C774" s="18"/>
      <c r="D774" s="4"/>
      <c r="E774" s="18"/>
      <c r="F774" s="18"/>
      <c r="G774" s="18"/>
    </row>
    <row r="775" spans="2:7" ht="15.75" customHeight="1">
      <c r="B775" s="18"/>
      <c r="C775" s="18"/>
      <c r="D775" s="4"/>
      <c r="E775" s="18"/>
      <c r="F775" s="18"/>
      <c r="G775" s="18"/>
    </row>
    <row r="776" spans="2:7" ht="15.75" customHeight="1">
      <c r="B776" s="18"/>
      <c r="C776" s="18"/>
      <c r="D776" s="4"/>
      <c r="E776" s="18"/>
      <c r="F776" s="18"/>
      <c r="G776" s="18"/>
    </row>
    <row r="777" spans="2:7" ht="15.75" customHeight="1">
      <c r="B777" s="18"/>
      <c r="C777" s="18"/>
      <c r="D777" s="4"/>
      <c r="E777" s="18"/>
      <c r="F777" s="18"/>
      <c r="G777" s="18"/>
    </row>
    <row r="778" spans="2:7" ht="15.75" customHeight="1">
      <c r="B778" s="18"/>
      <c r="C778" s="18"/>
      <c r="D778" s="4"/>
      <c r="E778" s="18"/>
      <c r="F778" s="18"/>
      <c r="G778" s="18"/>
    </row>
    <row r="779" spans="2:7" ht="15.75" customHeight="1">
      <c r="B779" s="18"/>
      <c r="C779" s="18"/>
      <c r="D779" s="4"/>
      <c r="E779" s="18"/>
      <c r="F779" s="18"/>
      <c r="G779" s="18"/>
    </row>
    <row r="780" spans="2:7" ht="15.75" customHeight="1">
      <c r="B780" s="18"/>
      <c r="C780" s="18"/>
      <c r="D780" s="4"/>
      <c r="E780" s="18"/>
      <c r="F780" s="18"/>
      <c r="G780" s="18"/>
    </row>
    <row r="781" spans="2:7" ht="15.75" customHeight="1">
      <c r="B781" s="18"/>
      <c r="C781" s="18"/>
      <c r="D781" s="4"/>
      <c r="E781" s="18"/>
      <c r="F781" s="18"/>
      <c r="G781" s="18"/>
    </row>
    <row r="782" spans="2:7" ht="15.75" customHeight="1">
      <c r="B782" s="18"/>
      <c r="C782" s="18"/>
      <c r="D782" s="4"/>
      <c r="E782" s="18"/>
      <c r="F782" s="18"/>
      <c r="G782" s="18"/>
    </row>
    <row r="783" spans="2:7" ht="15.75" customHeight="1">
      <c r="B783" s="18"/>
      <c r="C783" s="18"/>
      <c r="D783" s="4"/>
      <c r="E783" s="18"/>
      <c r="F783" s="18"/>
      <c r="G783" s="18"/>
    </row>
    <row r="784" spans="2:7" ht="15.75" customHeight="1">
      <c r="B784" s="18"/>
      <c r="C784" s="18"/>
      <c r="D784" s="4"/>
      <c r="E784" s="18"/>
      <c r="F784" s="18"/>
      <c r="G784" s="18"/>
    </row>
    <row r="785" spans="2:7" ht="15.75" customHeight="1">
      <c r="B785" s="18"/>
      <c r="C785" s="18"/>
      <c r="D785" s="4"/>
      <c r="E785" s="18"/>
      <c r="F785" s="18"/>
      <c r="G785" s="18"/>
    </row>
    <row r="786" spans="2:7" ht="15.75" customHeight="1">
      <c r="B786" s="18"/>
      <c r="C786" s="18"/>
      <c r="D786" s="4"/>
      <c r="E786" s="18"/>
      <c r="F786" s="18"/>
      <c r="G786" s="18"/>
    </row>
    <row r="787" spans="2:7" ht="15.75" customHeight="1">
      <c r="B787" s="18"/>
      <c r="C787" s="18"/>
      <c r="D787" s="4"/>
      <c r="E787" s="18"/>
      <c r="F787" s="18"/>
      <c r="G787" s="18"/>
    </row>
    <row r="788" spans="2:7" ht="15.75" customHeight="1">
      <c r="B788" s="18"/>
      <c r="C788" s="18"/>
      <c r="D788" s="4"/>
      <c r="E788" s="18"/>
      <c r="F788" s="18"/>
      <c r="G788" s="18"/>
    </row>
    <row r="789" spans="2:7" ht="15.75" customHeight="1">
      <c r="B789" s="18"/>
      <c r="C789" s="18"/>
      <c r="D789" s="4"/>
      <c r="E789" s="18"/>
      <c r="F789" s="18"/>
      <c r="G789" s="18"/>
    </row>
    <row r="790" spans="2:7" ht="15.75" customHeight="1">
      <c r="B790" s="18"/>
      <c r="C790" s="18"/>
      <c r="D790" s="4"/>
      <c r="E790" s="18"/>
      <c r="F790" s="18"/>
      <c r="G790" s="18"/>
    </row>
    <row r="791" spans="2:7" ht="15.75" customHeight="1">
      <c r="B791" s="18"/>
      <c r="C791" s="18"/>
      <c r="D791" s="4"/>
      <c r="E791" s="18"/>
      <c r="F791" s="18"/>
      <c r="G791" s="18"/>
    </row>
    <row r="792" spans="2:7" ht="15.75" customHeight="1">
      <c r="B792" s="18"/>
      <c r="C792" s="18"/>
      <c r="D792" s="4"/>
      <c r="E792" s="18"/>
      <c r="F792" s="18"/>
      <c r="G792" s="18"/>
    </row>
    <row r="793" spans="2:7" ht="15.75" customHeight="1">
      <c r="B793" s="18"/>
      <c r="C793" s="18"/>
      <c r="D793" s="4"/>
      <c r="E793" s="18"/>
      <c r="F793" s="18"/>
      <c r="G793" s="18"/>
    </row>
    <row r="794" spans="2:7" ht="15.75" customHeight="1">
      <c r="B794" s="18"/>
      <c r="C794" s="18"/>
      <c r="D794" s="4"/>
      <c r="E794" s="18"/>
      <c r="F794" s="18"/>
      <c r="G794" s="18"/>
    </row>
    <row r="795" spans="2:7" ht="15.75" customHeight="1">
      <c r="B795" s="18"/>
      <c r="C795" s="18"/>
      <c r="D795" s="4"/>
      <c r="E795" s="18"/>
      <c r="F795" s="18"/>
      <c r="G795" s="18"/>
    </row>
    <row r="796" spans="2:7" ht="15.75" customHeight="1">
      <c r="B796" s="18"/>
      <c r="C796" s="18"/>
      <c r="D796" s="4"/>
      <c r="E796" s="18"/>
      <c r="F796" s="18"/>
      <c r="G796" s="18"/>
    </row>
    <row r="797" spans="2:7" ht="15.75" customHeight="1">
      <c r="B797" s="18"/>
      <c r="C797" s="18"/>
      <c r="D797" s="4"/>
      <c r="E797" s="18"/>
      <c r="F797" s="18"/>
      <c r="G797" s="18"/>
    </row>
    <row r="798" spans="2:7" ht="15.75" customHeight="1">
      <c r="B798" s="18"/>
      <c r="C798" s="18"/>
      <c r="D798" s="4"/>
      <c r="E798" s="18"/>
      <c r="F798" s="18"/>
      <c r="G798" s="18"/>
    </row>
    <row r="799" spans="2:7" ht="15.75" customHeight="1">
      <c r="B799" s="18"/>
      <c r="C799" s="18"/>
      <c r="D799" s="4"/>
      <c r="E799" s="18"/>
      <c r="F799" s="18"/>
      <c r="G799" s="18"/>
    </row>
    <row r="800" spans="2:7" ht="15.75" customHeight="1">
      <c r="B800" s="18"/>
      <c r="C800" s="18"/>
      <c r="D800" s="4"/>
      <c r="E800" s="18"/>
      <c r="F800" s="18"/>
      <c r="G800" s="18"/>
    </row>
    <row r="801" spans="2:7" ht="15.75" customHeight="1">
      <c r="B801" s="18"/>
      <c r="C801" s="18"/>
      <c r="D801" s="4"/>
      <c r="E801" s="18"/>
      <c r="F801" s="18"/>
      <c r="G801" s="18"/>
    </row>
    <row r="802" spans="2:7" ht="15.75" customHeight="1">
      <c r="B802" s="18"/>
      <c r="C802" s="18"/>
      <c r="D802" s="4"/>
      <c r="E802" s="18"/>
      <c r="F802" s="18"/>
      <c r="G802" s="18"/>
    </row>
    <row r="803" spans="2:7" ht="15.75" customHeight="1">
      <c r="B803" s="18"/>
      <c r="C803" s="18"/>
      <c r="D803" s="4"/>
      <c r="E803" s="18"/>
      <c r="F803" s="18"/>
      <c r="G803" s="18"/>
    </row>
    <row r="804" spans="2:7" ht="15.75" customHeight="1">
      <c r="B804" s="18"/>
      <c r="C804" s="18"/>
      <c r="D804" s="4"/>
      <c r="E804" s="18"/>
      <c r="F804" s="18"/>
      <c r="G804" s="18"/>
    </row>
    <row r="805" spans="2:7" ht="15.75" customHeight="1">
      <c r="B805" s="18"/>
      <c r="C805" s="18"/>
      <c r="D805" s="4"/>
      <c r="E805" s="18"/>
      <c r="F805" s="18"/>
      <c r="G805" s="18"/>
    </row>
    <row r="806" spans="2:7" ht="15.75" customHeight="1">
      <c r="B806" s="18"/>
      <c r="C806" s="18"/>
      <c r="D806" s="4"/>
      <c r="E806" s="18"/>
      <c r="F806" s="18"/>
      <c r="G806" s="18"/>
    </row>
    <row r="807" spans="2:7" ht="15.75" customHeight="1">
      <c r="B807" s="18"/>
      <c r="C807" s="18"/>
      <c r="D807" s="4"/>
      <c r="E807" s="18"/>
      <c r="F807" s="18"/>
      <c r="G807" s="18"/>
    </row>
    <row r="808" spans="2:7" ht="15.75" customHeight="1">
      <c r="B808" s="18"/>
      <c r="C808" s="18"/>
      <c r="D808" s="4"/>
      <c r="E808" s="18"/>
      <c r="F808" s="18"/>
      <c r="G808" s="18"/>
    </row>
    <row r="809" spans="2:7" ht="15.75" customHeight="1">
      <c r="B809" s="18"/>
      <c r="C809" s="18"/>
      <c r="D809" s="4"/>
      <c r="E809" s="18"/>
      <c r="F809" s="18"/>
      <c r="G809" s="18"/>
    </row>
    <row r="810" spans="2:7" ht="15.75" customHeight="1">
      <c r="B810" s="18"/>
      <c r="C810" s="18"/>
      <c r="D810" s="4"/>
      <c r="E810" s="18"/>
      <c r="F810" s="18"/>
      <c r="G810" s="18"/>
    </row>
    <row r="811" spans="2:7" ht="15.75" customHeight="1">
      <c r="B811" s="18"/>
      <c r="C811" s="18"/>
      <c r="D811" s="4"/>
      <c r="E811" s="18"/>
      <c r="F811" s="18"/>
      <c r="G811" s="18"/>
    </row>
    <row r="812" spans="2:7" ht="15.75" customHeight="1">
      <c r="B812" s="18"/>
      <c r="C812" s="18"/>
      <c r="D812" s="4"/>
      <c r="E812" s="18"/>
      <c r="F812" s="18"/>
      <c r="G812" s="18"/>
    </row>
    <row r="813" spans="2:7" ht="15.75" customHeight="1">
      <c r="B813" s="18"/>
      <c r="C813" s="18"/>
      <c r="D813" s="4"/>
      <c r="E813" s="18"/>
      <c r="F813" s="18"/>
      <c r="G813" s="18"/>
    </row>
    <row r="814" spans="2:7" ht="15.75" customHeight="1">
      <c r="B814" s="18"/>
      <c r="C814" s="18"/>
      <c r="D814" s="4"/>
      <c r="E814" s="18"/>
      <c r="F814" s="18"/>
      <c r="G814" s="18"/>
    </row>
    <row r="815" spans="2:7" ht="15.75" customHeight="1">
      <c r="B815" s="18"/>
      <c r="C815" s="18"/>
      <c r="D815" s="4"/>
      <c r="E815" s="18"/>
      <c r="F815" s="18"/>
      <c r="G815" s="18"/>
    </row>
    <row r="816" spans="2:7" ht="15.75" customHeight="1">
      <c r="B816" s="18"/>
      <c r="C816" s="18"/>
      <c r="D816" s="4"/>
      <c r="E816" s="18"/>
      <c r="F816" s="18"/>
      <c r="G816" s="18"/>
    </row>
    <row r="817" spans="2:7" ht="15.75" customHeight="1">
      <c r="B817" s="18"/>
      <c r="C817" s="18"/>
      <c r="D817" s="4"/>
      <c r="E817" s="18"/>
      <c r="F817" s="18"/>
      <c r="G817" s="18"/>
    </row>
    <row r="818" spans="2:7" ht="15.75" customHeight="1">
      <c r="B818" s="18"/>
      <c r="C818" s="18"/>
      <c r="D818" s="4"/>
      <c r="E818" s="18"/>
      <c r="F818" s="18"/>
      <c r="G818" s="18"/>
    </row>
    <row r="819" spans="2:7" ht="15.75" customHeight="1">
      <c r="B819" s="18"/>
      <c r="C819" s="18"/>
      <c r="D819" s="4"/>
      <c r="E819" s="18"/>
      <c r="F819" s="18"/>
      <c r="G819" s="18"/>
    </row>
    <row r="820" spans="2:7" ht="15.75" customHeight="1">
      <c r="B820" s="18"/>
      <c r="C820" s="18"/>
      <c r="D820" s="4"/>
      <c r="E820" s="18"/>
      <c r="F820" s="18"/>
      <c r="G820" s="18"/>
    </row>
    <row r="821" spans="2:7" ht="15.75" customHeight="1">
      <c r="B821" s="18"/>
      <c r="C821" s="18"/>
      <c r="D821" s="4"/>
      <c r="E821" s="18"/>
      <c r="F821" s="18"/>
      <c r="G821" s="18"/>
    </row>
    <row r="822" spans="2:7" ht="15.75" customHeight="1">
      <c r="B822" s="18"/>
      <c r="C822" s="18"/>
      <c r="D822" s="4"/>
      <c r="E822" s="18"/>
      <c r="F822" s="18"/>
      <c r="G822" s="18"/>
    </row>
    <row r="823" spans="2:7" ht="15.75" customHeight="1">
      <c r="B823" s="18"/>
      <c r="C823" s="18"/>
      <c r="D823" s="4"/>
      <c r="E823" s="18"/>
      <c r="F823" s="18"/>
      <c r="G823" s="18"/>
    </row>
    <row r="824" spans="2:7" ht="15.75" customHeight="1">
      <c r="B824" s="18"/>
      <c r="C824" s="18"/>
      <c r="D824" s="4"/>
      <c r="E824" s="18"/>
      <c r="F824" s="18"/>
      <c r="G824" s="18"/>
    </row>
    <row r="825" spans="2:7" ht="15.75" customHeight="1">
      <c r="B825" s="18"/>
      <c r="C825" s="18"/>
      <c r="D825" s="4"/>
      <c r="E825" s="18"/>
      <c r="F825" s="18"/>
      <c r="G825" s="18"/>
    </row>
    <row r="826" spans="2:7" ht="15.75" customHeight="1">
      <c r="B826" s="18"/>
      <c r="C826" s="18"/>
      <c r="D826" s="4"/>
      <c r="E826" s="18"/>
      <c r="F826" s="18"/>
      <c r="G826" s="18"/>
    </row>
    <row r="827" spans="2:7" ht="15.75" customHeight="1">
      <c r="B827" s="18"/>
      <c r="C827" s="18"/>
      <c r="D827" s="4"/>
      <c r="E827" s="18"/>
      <c r="F827" s="18"/>
      <c r="G827" s="18"/>
    </row>
    <row r="828" spans="2:7" ht="15.75" customHeight="1">
      <c r="B828" s="18"/>
      <c r="C828" s="18"/>
      <c r="D828" s="4"/>
      <c r="E828" s="18"/>
      <c r="F828" s="18"/>
      <c r="G828" s="18"/>
    </row>
    <row r="829" spans="2:7" ht="15.75" customHeight="1">
      <c r="B829" s="18"/>
      <c r="C829" s="18"/>
      <c r="D829" s="4"/>
      <c r="E829" s="18"/>
      <c r="F829" s="18"/>
      <c r="G829" s="18"/>
    </row>
    <row r="830" spans="2:7" ht="15.75" customHeight="1">
      <c r="B830" s="18"/>
      <c r="C830" s="18"/>
      <c r="D830" s="4"/>
      <c r="E830" s="18"/>
      <c r="F830" s="18"/>
      <c r="G830" s="18"/>
    </row>
    <row r="831" spans="2:7" ht="15.75" customHeight="1">
      <c r="B831" s="18"/>
      <c r="C831" s="18"/>
      <c r="D831" s="4"/>
      <c r="E831" s="18"/>
      <c r="F831" s="18"/>
      <c r="G831" s="18"/>
    </row>
    <row r="832" spans="2:7" ht="15.75" customHeight="1">
      <c r="B832" s="18"/>
      <c r="C832" s="18"/>
      <c r="D832" s="4"/>
      <c r="E832" s="18"/>
      <c r="F832" s="18"/>
      <c r="G832" s="18"/>
    </row>
    <row r="833" spans="2:7" ht="15.75" customHeight="1">
      <c r="B833" s="18"/>
      <c r="C833" s="18"/>
      <c r="D833" s="4"/>
      <c r="E833" s="18"/>
      <c r="F833" s="18"/>
      <c r="G833" s="18"/>
    </row>
    <row r="834" spans="2:7" ht="15.75" customHeight="1">
      <c r="B834" s="18"/>
      <c r="C834" s="18"/>
      <c r="D834" s="4"/>
      <c r="E834" s="18"/>
      <c r="F834" s="18"/>
      <c r="G834" s="18"/>
    </row>
    <row r="835" spans="2:7" ht="15.75" customHeight="1">
      <c r="B835" s="18"/>
      <c r="C835" s="18"/>
      <c r="D835" s="4"/>
      <c r="E835" s="18"/>
      <c r="F835" s="18"/>
      <c r="G835" s="18"/>
    </row>
    <row r="836" spans="2:7" ht="15.75" customHeight="1">
      <c r="B836" s="18"/>
      <c r="C836" s="18"/>
      <c r="D836" s="4"/>
      <c r="E836" s="18"/>
      <c r="F836" s="18"/>
      <c r="G836" s="18"/>
    </row>
    <row r="837" spans="2:7" ht="15.75" customHeight="1">
      <c r="B837" s="18"/>
      <c r="C837" s="18"/>
      <c r="D837" s="4"/>
      <c r="E837" s="18"/>
      <c r="F837" s="18"/>
      <c r="G837" s="18"/>
    </row>
    <row r="838" spans="2:7" ht="15.75" customHeight="1">
      <c r="B838" s="18"/>
      <c r="C838" s="18"/>
      <c r="D838" s="4"/>
      <c r="E838" s="18"/>
      <c r="F838" s="18"/>
      <c r="G838" s="18"/>
    </row>
    <row r="839" spans="2:7" ht="15.75" customHeight="1">
      <c r="B839" s="18"/>
      <c r="C839" s="18"/>
      <c r="D839" s="4"/>
      <c r="E839" s="18"/>
      <c r="F839" s="18"/>
      <c r="G839" s="18"/>
    </row>
    <row r="840" spans="2:7" ht="15.75" customHeight="1">
      <c r="B840" s="18"/>
      <c r="C840" s="18"/>
      <c r="D840" s="4"/>
      <c r="E840" s="18"/>
      <c r="F840" s="18"/>
      <c r="G840" s="18"/>
    </row>
    <row r="841" spans="2:7" ht="15.75" customHeight="1">
      <c r="B841" s="18"/>
      <c r="C841" s="18"/>
      <c r="D841" s="4"/>
      <c r="E841" s="18"/>
      <c r="F841" s="18"/>
      <c r="G841" s="18"/>
    </row>
    <row r="842" spans="2:7" ht="15.75" customHeight="1">
      <c r="B842" s="18"/>
      <c r="C842" s="18"/>
      <c r="D842" s="4"/>
      <c r="E842" s="18"/>
      <c r="F842" s="18"/>
      <c r="G842" s="18"/>
    </row>
    <row r="843" spans="2:7" ht="15.75" customHeight="1">
      <c r="B843" s="18"/>
      <c r="C843" s="18"/>
      <c r="D843" s="4"/>
      <c r="E843" s="18"/>
      <c r="F843" s="18"/>
      <c r="G843" s="18"/>
    </row>
    <row r="844" spans="2:7" ht="15.75" customHeight="1">
      <c r="B844" s="18"/>
      <c r="C844" s="18"/>
      <c r="D844" s="4"/>
      <c r="E844" s="18"/>
      <c r="F844" s="18"/>
      <c r="G844" s="18"/>
    </row>
    <row r="845" spans="2:7" ht="15.75" customHeight="1">
      <c r="B845" s="18"/>
      <c r="C845" s="18"/>
      <c r="D845" s="4"/>
      <c r="E845" s="18"/>
      <c r="F845" s="18"/>
      <c r="G845" s="18"/>
    </row>
    <row r="846" spans="2:7" ht="15.75" customHeight="1">
      <c r="B846" s="18"/>
      <c r="C846" s="18"/>
      <c r="D846" s="4"/>
      <c r="E846" s="18"/>
      <c r="F846" s="18"/>
      <c r="G846" s="18"/>
    </row>
    <row r="847" spans="2:7" ht="15.75" customHeight="1">
      <c r="B847" s="18"/>
      <c r="C847" s="18"/>
      <c r="D847" s="4"/>
      <c r="E847" s="18"/>
      <c r="F847" s="18"/>
      <c r="G847" s="18"/>
    </row>
    <row r="848" spans="2:7" ht="15.75" customHeight="1">
      <c r="B848" s="18"/>
      <c r="C848" s="18"/>
      <c r="D848" s="4"/>
      <c r="E848" s="18"/>
      <c r="F848" s="18"/>
      <c r="G848" s="18"/>
    </row>
    <row r="849" spans="2:7" ht="15.75" customHeight="1">
      <c r="B849" s="18"/>
      <c r="C849" s="18"/>
      <c r="D849" s="4"/>
      <c r="E849" s="18"/>
      <c r="F849" s="18"/>
      <c r="G849" s="18"/>
    </row>
    <row r="850" spans="2:7" ht="15.75" customHeight="1">
      <c r="B850" s="18"/>
      <c r="C850" s="18"/>
      <c r="D850" s="4"/>
      <c r="E850" s="18"/>
      <c r="F850" s="18"/>
      <c r="G850" s="18"/>
    </row>
    <row r="851" spans="2:7" ht="15.75" customHeight="1">
      <c r="B851" s="18"/>
      <c r="C851" s="18"/>
      <c r="D851" s="4"/>
      <c r="E851" s="18"/>
      <c r="F851" s="18"/>
      <c r="G851" s="18"/>
    </row>
    <row r="852" spans="2:7" ht="15.75" customHeight="1">
      <c r="B852" s="18"/>
      <c r="C852" s="18"/>
      <c r="D852" s="4"/>
      <c r="E852" s="18"/>
      <c r="F852" s="18"/>
      <c r="G852" s="18"/>
    </row>
    <row r="853" spans="2:7" ht="15.75" customHeight="1">
      <c r="B853" s="18"/>
      <c r="C853" s="18"/>
      <c r="D853" s="4"/>
      <c r="E853" s="18"/>
      <c r="F853" s="18"/>
      <c r="G853" s="18"/>
    </row>
    <row r="854" spans="2:7" ht="15.75" customHeight="1">
      <c r="B854" s="18"/>
      <c r="C854" s="18"/>
      <c r="D854" s="4"/>
      <c r="E854" s="18"/>
      <c r="F854" s="18"/>
      <c r="G854" s="18"/>
    </row>
    <row r="855" spans="2:7" ht="15.75" customHeight="1">
      <c r="B855" s="18"/>
      <c r="C855" s="18"/>
      <c r="D855" s="4"/>
      <c r="E855" s="18"/>
      <c r="F855" s="18"/>
      <c r="G855" s="18"/>
    </row>
    <row r="856" spans="2:7" ht="15.75" customHeight="1">
      <c r="B856" s="18"/>
      <c r="C856" s="18"/>
      <c r="D856" s="4"/>
      <c r="E856" s="18"/>
      <c r="F856" s="18"/>
      <c r="G856" s="18"/>
    </row>
    <row r="857" spans="2:7" ht="15.75" customHeight="1">
      <c r="B857" s="18"/>
      <c r="C857" s="18"/>
      <c r="D857" s="4"/>
      <c r="E857" s="18"/>
      <c r="F857" s="18"/>
      <c r="G857" s="18"/>
    </row>
    <row r="858" spans="2:7" ht="15.75" customHeight="1">
      <c r="B858" s="18"/>
      <c r="C858" s="18"/>
      <c r="D858" s="4"/>
      <c r="E858" s="18"/>
      <c r="F858" s="18"/>
      <c r="G858" s="18"/>
    </row>
    <row r="859" spans="2:7" ht="15.75" customHeight="1">
      <c r="B859" s="18"/>
      <c r="C859" s="18"/>
      <c r="D859" s="4"/>
      <c r="E859" s="18"/>
      <c r="F859" s="18"/>
      <c r="G859" s="18"/>
    </row>
    <row r="860" spans="2:7" ht="15.75" customHeight="1">
      <c r="B860" s="18"/>
      <c r="C860" s="18"/>
      <c r="D860" s="4"/>
      <c r="E860" s="18"/>
      <c r="F860" s="18"/>
      <c r="G860" s="18"/>
    </row>
    <row r="861" spans="2:7" ht="15.75" customHeight="1">
      <c r="B861" s="18"/>
      <c r="C861" s="18"/>
      <c r="D861" s="4"/>
      <c r="E861" s="18"/>
      <c r="F861" s="18"/>
      <c r="G861" s="18"/>
    </row>
    <row r="862" spans="2:7" ht="15.75" customHeight="1">
      <c r="B862" s="18"/>
      <c r="C862" s="18"/>
      <c r="D862" s="4"/>
      <c r="E862" s="18"/>
      <c r="F862" s="18"/>
      <c r="G862" s="18"/>
    </row>
    <row r="863" spans="2:7" ht="15.75" customHeight="1">
      <c r="B863" s="18"/>
      <c r="C863" s="18"/>
      <c r="D863" s="4"/>
      <c r="E863" s="18"/>
      <c r="F863" s="18"/>
      <c r="G863" s="18"/>
    </row>
    <row r="864" spans="2:7" ht="15.75" customHeight="1">
      <c r="B864" s="18"/>
      <c r="C864" s="18"/>
      <c r="D864" s="4"/>
      <c r="E864" s="18"/>
      <c r="F864" s="18"/>
      <c r="G864" s="18"/>
    </row>
    <row r="865" spans="2:7" ht="15.75" customHeight="1">
      <c r="B865" s="18"/>
      <c r="C865" s="18"/>
      <c r="D865" s="4"/>
      <c r="E865" s="18"/>
      <c r="F865" s="18"/>
      <c r="G865" s="18"/>
    </row>
    <row r="866" spans="2:7" ht="15.75" customHeight="1">
      <c r="B866" s="18"/>
      <c r="C866" s="18"/>
      <c r="D866" s="4"/>
      <c r="E866" s="18"/>
      <c r="F866" s="18"/>
      <c r="G866" s="18"/>
    </row>
    <row r="867" spans="2:7" ht="15.75" customHeight="1">
      <c r="B867" s="18"/>
      <c r="C867" s="18"/>
      <c r="D867" s="4"/>
      <c r="E867" s="18"/>
      <c r="F867" s="18"/>
      <c r="G867" s="18"/>
    </row>
    <row r="868" spans="2:7" ht="15.75" customHeight="1">
      <c r="B868" s="18"/>
      <c r="C868" s="18"/>
      <c r="D868" s="4"/>
      <c r="E868" s="18"/>
      <c r="F868" s="18"/>
      <c r="G868" s="18"/>
    </row>
    <row r="869" spans="2:7" ht="15.75" customHeight="1">
      <c r="B869" s="18"/>
      <c r="C869" s="18"/>
      <c r="D869" s="4"/>
      <c r="E869" s="18"/>
      <c r="F869" s="18"/>
      <c r="G869" s="18"/>
    </row>
    <row r="870" spans="2:7" ht="15.75" customHeight="1">
      <c r="B870" s="18"/>
      <c r="C870" s="18"/>
      <c r="D870" s="4"/>
      <c r="E870" s="18"/>
      <c r="F870" s="18"/>
      <c r="G870" s="18"/>
    </row>
    <row r="871" spans="2:7" ht="15.75" customHeight="1">
      <c r="B871" s="18"/>
      <c r="C871" s="18"/>
      <c r="D871" s="4"/>
      <c r="E871" s="18"/>
      <c r="F871" s="18"/>
      <c r="G871" s="18"/>
    </row>
    <row r="872" spans="2:7" ht="15.75" customHeight="1">
      <c r="B872" s="18"/>
      <c r="C872" s="18"/>
      <c r="D872" s="4"/>
      <c r="E872" s="18"/>
      <c r="F872" s="18"/>
      <c r="G872" s="18"/>
    </row>
    <row r="873" spans="2:7" ht="15.75" customHeight="1">
      <c r="B873" s="18"/>
      <c r="C873" s="18"/>
      <c r="D873" s="4"/>
      <c r="E873" s="18"/>
      <c r="F873" s="18"/>
      <c r="G873" s="18"/>
    </row>
    <row r="874" spans="2:7" ht="15.75" customHeight="1">
      <c r="B874" s="18"/>
      <c r="C874" s="18"/>
      <c r="D874" s="4"/>
      <c r="E874" s="18"/>
      <c r="F874" s="18"/>
      <c r="G874" s="18"/>
    </row>
    <row r="875" spans="2:7" ht="15.75" customHeight="1">
      <c r="B875" s="18"/>
      <c r="C875" s="18"/>
      <c r="D875" s="4"/>
      <c r="E875" s="18"/>
      <c r="F875" s="18"/>
      <c r="G875" s="18"/>
    </row>
    <row r="876" spans="2:7" ht="15.75" customHeight="1">
      <c r="B876" s="18"/>
      <c r="C876" s="18"/>
      <c r="D876" s="4"/>
      <c r="E876" s="18"/>
      <c r="F876" s="18"/>
      <c r="G876" s="18"/>
    </row>
    <row r="877" spans="2:7" ht="15.75" customHeight="1">
      <c r="B877" s="18"/>
      <c r="C877" s="18"/>
      <c r="D877" s="4"/>
      <c r="E877" s="18"/>
      <c r="F877" s="18"/>
      <c r="G877" s="18"/>
    </row>
    <row r="878" spans="2:7" ht="15.75" customHeight="1">
      <c r="B878" s="18"/>
      <c r="C878" s="18"/>
      <c r="D878" s="4"/>
      <c r="E878" s="18"/>
      <c r="F878" s="18"/>
      <c r="G878" s="18"/>
    </row>
    <row r="879" spans="2:7" ht="15.75" customHeight="1">
      <c r="B879" s="18"/>
      <c r="C879" s="18"/>
      <c r="D879" s="4"/>
      <c r="E879" s="18"/>
      <c r="F879" s="18"/>
      <c r="G879" s="18"/>
    </row>
    <row r="880" spans="2:7" ht="15.75" customHeight="1">
      <c r="B880" s="18"/>
      <c r="C880" s="18"/>
      <c r="D880" s="4"/>
      <c r="E880" s="18"/>
      <c r="F880" s="18"/>
      <c r="G880" s="18"/>
    </row>
    <row r="881" spans="2:7" ht="15.75" customHeight="1">
      <c r="B881" s="18"/>
      <c r="C881" s="18"/>
      <c r="D881" s="4"/>
      <c r="E881" s="18"/>
      <c r="F881" s="18"/>
      <c r="G881" s="18"/>
    </row>
    <row r="882" spans="2:7" ht="15.75" customHeight="1">
      <c r="B882" s="18"/>
      <c r="C882" s="18"/>
      <c r="D882" s="4"/>
      <c r="E882" s="18"/>
      <c r="F882" s="18"/>
      <c r="G882" s="18"/>
    </row>
    <row r="883" spans="2:7" ht="15.75" customHeight="1">
      <c r="B883" s="18"/>
      <c r="C883" s="18"/>
      <c r="D883" s="4"/>
      <c r="E883" s="18"/>
      <c r="F883" s="18"/>
      <c r="G883" s="18"/>
    </row>
    <row r="884" spans="2:7" ht="15.75" customHeight="1">
      <c r="B884" s="18"/>
      <c r="C884" s="18"/>
      <c r="D884" s="4"/>
      <c r="E884" s="18"/>
      <c r="F884" s="18"/>
      <c r="G884" s="18"/>
    </row>
    <row r="885" spans="2:7" ht="15.75" customHeight="1">
      <c r="B885" s="18"/>
      <c r="C885" s="18"/>
      <c r="D885" s="4"/>
      <c r="E885" s="18"/>
      <c r="F885" s="18"/>
      <c r="G885" s="18"/>
    </row>
    <row r="886" spans="2:7" ht="15.75" customHeight="1">
      <c r="B886" s="18"/>
      <c r="C886" s="18"/>
      <c r="D886" s="4"/>
      <c r="E886" s="18"/>
      <c r="F886" s="18"/>
      <c r="G886" s="18"/>
    </row>
    <row r="887" spans="2:7" ht="15.75" customHeight="1">
      <c r="B887" s="18"/>
      <c r="C887" s="18"/>
      <c r="D887" s="4"/>
      <c r="E887" s="18"/>
      <c r="F887" s="18"/>
      <c r="G887" s="18"/>
    </row>
    <row r="888" spans="2:7" ht="15.75" customHeight="1">
      <c r="B888" s="18"/>
      <c r="C888" s="18"/>
      <c r="D888" s="4"/>
      <c r="E888" s="18"/>
      <c r="F888" s="18"/>
      <c r="G888" s="18"/>
    </row>
    <row r="889" spans="2:7" ht="15.75" customHeight="1">
      <c r="B889" s="18"/>
      <c r="C889" s="18"/>
      <c r="D889" s="4"/>
      <c r="E889" s="18"/>
      <c r="F889" s="18"/>
      <c r="G889" s="18"/>
    </row>
    <row r="890" spans="2:7" ht="15.75" customHeight="1">
      <c r="B890" s="18"/>
      <c r="C890" s="18"/>
      <c r="D890" s="4"/>
      <c r="E890" s="18"/>
      <c r="F890" s="18"/>
      <c r="G890" s="18"/>
    </row>
    <row r="891" spans="2:7" ht="15.75" customHeight="1">
      <c r="B891" s="18"/>
      <c r="C891" s="18"/>
      <c r="D891" s="4"/>
      <c r="E891" s="18"/>
      <c r="F891" s="18"/>
      <c r="G891" s="18"/>
    </row>
    <row r="892" spans="2:7" ht="15.75" customHeight="1">
      <c r="B892" s="18"/>
      <c r="C892" s="18"/>
      <c r="D892" s="4"/>
      <c r="E892" s="18"/>
      <c r="F892" s="18"/>
      <c r="G892" s="18"/>
    </row>
    <row r="893" spans="2:7" ht="15.75" customHeight="1">
      <c r="B893" s="18"/>
      <c r="C893" s="18"/>
      <c r="D893" s="4"/>
      <c r="E893" s="18"/>
      <c r="F893" s="18"/>
      <c r="G893" s="18"/>
    </row>
    <row r="894" spans="2:7" ht="15.75" customHeight="1">
      <c r="B894" s="18"/>
      <c r="C894" s="18"/>
      <c r="D894" s="4"/>
      <c r="E894" s="18"/>
      <c r="F894" s="18"/>
      <c r="G894" s="18"/>
    </row>
    <row r="895" spans="2:7" ht="15.75" customHeight="1">
      <c r="B895" s="18"/>
      <c r="C895" s="18"/>
      <c r="D895" s="4"/>
      <c r="E895" s="18"/>
      <c r="F895" s="18"/>
      <c r="G895" s="18"/>
    </row>
    <row r="896" spans="2:7" ht="15.75" customHeight="1">
      <c r="B896" s="18"/>
      <c r="C896" s="18"/>
      <c r="D896" s="4"/>
      <c r="E896" s="18"/>
      <c r="F896" s="18"/>
      <c r="G896" s="18"/>
    </row>
    <row r="897" spans="2:7" ht="15.75" customHeight="1">
      <c r="B897" s="18"/>
      <c r="C897" s="18"/>
      <c r="D897" s="4"/>
      <c r="E897" s="18"/>
      <c r="F897" s="18"/>
      <c r="G897" s="18"/>
    </row>
    <row r="898" spans="2:7" ht="15.75" customHeight="1">
      <c r="B898" s="18"/>
      <c r="C898" s="18"/>
      <c r="D898" s="4"/>
      <c r="E898" s="18"/>
      <c r="F898" s="18"/>
      <c r="G898" s="18"/>
    </row>
    <row r="899" spans="2:7" ht="15.75" customHeight="1">
      <c r="B899" s="18"/>
      <c r="C899" s="18"/>
      <c r="D899" s="4"/>
      <c r="E899" s="18"/>
      <c r="F899" s="18"/>
      <c r="G899" s="18"/>
    </row>
    <row r="900" spans="2:7" ht="15.75" customHeight="1">
      <c r="B900" s="18"/>
      <c r="C900" s="18"/>
      <c r="D900" s="4"/>
      <c r="E900" s="18"/>
      <c r="F900" s="18"/>
      <c r="G900" s="18"/>
    </row>
    <row r="901" spans="2:7" ht="15.75" customHeight="1">
      <c r="B901" s="18"/>
      <c r="C901" s="18"/>
      <c r="D901" s="4"/>
      <c r="E901" s="18"/>
      <c r="F901" s="18"/>
      <c r="G901" s="18"/>
    </row>
    <row r="902" spans="2:7" ht="15.75" customHeight="1">
      <c r="B902" s="18"/>
      <c r="C902" s="18"/>
      <c r="D902" s="4"/>
      <c r="E902" s="18"/>
      <c r="F902" s="18"/>
      <c r="G902" s="18"/>
    </row>
    <row r="903" spans="2:7" ht="15.75" customHeight="1">
      <c r="B903" s="18"/>
      <c r="C903" s="18"/>
      <c r="D903" s="4"/>
      <c r="E903" s="18"/>
      <c r="F903" s="18"/>
      <c r="G903" s="18"/>
    </row>
    <row r="904" spans="2:7" ht="15.75" customHeight="1">
      <c r="B904" s="18"/>
      <c r="C904" s="18"/>
      <c r="D904" s="4"/>
      <c r="E904" s="18"/>
      <c r="F904" s="18"/>
      <c r="G904" s="18"/>
    </row>
    <row r="905" spans="2:7" ht="15.75" customHeight="1">
      <c r="B905" s="18"/>
      <c r="C905" s="18"/>
      <c r="D905" s="4"/>
      <c r="E905" s="18"/>
      <c r="F905" s="18"/>
      <c r="G905" s="18"/>
    </row>
    <row r="906" spans="2:7" ht="15.75" customHeight="1">
      <c r="B906" s="18"/>
      <c r="C906" s="18"/>
      <c r="D906" s="4"/>
      <c r="E906" s="18"/>
      <c r="F906" s="18"/>
      <c r="G906" s="18"/>
    </row>
    <row r="907" spans="2:7" ht="15.75" customHeight="1">
      <c r="B907" s="18"/>
      <c r="C907" s="18"/>
      <c r="D907" s="4"/>
      <c r="E907" s="18"/>
      <c r="F907" s="18"/>
      <c r="G907" s="18"/>
    </row>
    <row r="908" spans="2:7" ht="15.75" customHeight="1">
      <c r="B908" s="18"/>
      <c r="C908" s="18"/>
      <c r="D908" s="4"/>
      <c r="E908" s="18"/>
      <c r="F908" s="18"/>
      <c r="G908" s="18"/>
    </row>
    <row r="909" spans="2:7" ht="15.75" customHeight="1">
      <c r="B909" s="18"/>
      <c r="C909" s="18"/>
      <c r="D909" s="4"/>
      <c r="E909" s="18"/>
      <c r="F909" s="18"/>
      <c r="G909" s="18"/>
    </row>
    <row r="910" spans="2:7" ht="15.75" customHeight="1">
      <c r="B910" s="18"/>
      <c r="C910" s="18"/>
      <c r="D910" s="4"/>
      <c r="E910" s="18"/>
      <c r="F910" s="18"/>
      <c r="G910" s="18"/>
    </row>
    <row r="911" spans="2:7" ht="15.75" customHeight="1">
      <c r="B911" s="18"/>
      <c r="C911" s="18"/>
      <c r="D911" s="4"/>
      <c r="E911" s="18"/>
      <c r="F911" s="18"/>
      <c r="G911" s="18"/>
    </row>
    <row r="912" spans="2:7" ht="15.75" customHeight="1">
      <c r="B912" s="18"/>
      <c r="C912" s="18"/>
      <c r="D912" s="4"/>
      <c r="E912" s="18"/>
      <c r="F912" s="18"/>
      <c r="G912" s="18"/>
    </row>
    <row r="913" spans="2:7" ht="15.75" customHeight="1">
      <c r="B913" s="18"/>
      <c r="C913" s="18"/>
      <c r="D913" s="4"/>
      <c r="E913" s="18"/>
      <c r="F913" s="18"/>
      <c r="G913" s="18"/>
    </row>
    <row r="914" spans="2:7" ht="15.75" customHeight="1">
      <c r="B914" s="18"/>
      <c r="C914" s="18"/>
      <c r="D914" s="4"/>
      <c r="E914" s="18"/>
      <c r="F914" s="18"/>
      <c r="G914" s="18"/>
    </row>
    <row r="915" spans="2:7" ht="15.75" customHeight="1">
      <c r="B915" s="18"/>
      <c r="C915" s="18"/>
      <c r="D915" s="4"/>
      <c r="E915" s="18"/>
      <c r="F915" s="18"/>
      <c r="G915" s="18"/>
    </row>
    <row r="916" spans="2:7" ht="15.75" customHeight="1">
      <c r="B916" s="18"/>
      <c r="C916" s="18"/>
      <c r="D916" s="4"/>
      <c r="E916" s="18"/>
      <c r="F916" s="18"/>
      <c r="G916" s="18"/>
    </row>
    <row r="917" spans="2:7" ht="15.75" customHeight="1">
      <c r="B917" s="18"/>
      <c r="C917" s="18"/>
      <c r="D917" s="4"/>
      <c r="E917" s="18"/>
      <c r="F917" s="18"/>
      <c r="G917" s="18"/>
    </row>
    <row r="918" spans="2:7" ht="15.75" customHeight="1">
      <c r="B918" s="18"/>
      <c r="C918" s="18"/>
      <c r="D918" s="4"/>
      <c r="E918" s="18"/>
      <c r="F918" s="18"/>
      <c r="G918" s="18"/>
    </row>
    <row r="919" spans="2:7" ht="15.75" customHeight="1">
      <c r="B919" s="18"/>
      <c r="C919" s="18"/>
      <c r="D919" s="4"/>
      <c r="E919" s="18"/>
      <c r="F919" s="18"/>
      <c r="G919" s="18"/>
    </row>
    <row r="920" spans="2:7" ht="15.75" customHeight="1">
      <c r="B920" s="18"/>
      <c r="C920" s="18"/>
      <c r="D920" s="4"/>
      <c r="E920" s="18"/>
      <c r="F920" s="18"/>
      <c r="G920" s="18"/>
    </row>
    <row r="921" spans="2:7" ht="15.75" customHeight="1">
      <c r="B921" s="18"/>
      <c r="C921" s="18"/>
      <c r="D921" s="4"/>
      <c r="E921" s="18"/>
      <c r="F921" s="18"/>
      <c r="G921" s="18"/>
    </row>
    <row r="922" spans="2:7" ht="15.75" customHeight="1">
      <c r="B922" s="18"/>
      <c r="C922" s="18"/>
      <c r="D922" s="4"/>
      <c r="E922" s="18"/>
      <c r="F922" s="18"/>
      <c r="G922" s="18"/>
    </row>
    <row r="923" spans="2:7" ht="15.75" customHeight="1">
      <c r="B923" s="18"/>
      <c r="C923" s="18"/>
      <c r="D923" s="4"/>
      <c r="E923" s="18"/>
      <c r="F923" s="18"/>
      <c r="G923" s="18"/>
    </row>
    <row r="924" spans="2:7" ht="15.75" customHeight="1">
      <c r="B924" s="18"/>
      <c r="C924" s="18"/>
      <c r="D924" s="4"/>
      <c r="E924" s="18"/>
      <c r="F924" s="18"/>
      <c r="G924" s="18"/>
    </row>
    <row r="925" spans="2:7" ht="15.75" customHeight="1">
      <c r="B925" s="18"/>
      <c r="C925" s="18"/>
      <c r="D925" s="4"/>
      <c r="E925" s="18"/>
      <c r="F925" s="18"/>
      <c r="G925" s="18"/>
    </row>
    <row r="926" spans="2:7" ht="15.75" customHeight="1">
      <c r="B926" s="18"/>
      <c r="C926" s="18"/>
      <c r="D926" s="4"/>
      <c r="E926" s="18"/>
      <c r="F926" s="18"/>
      <c r="G926" s="18"/>
    </row>
    <row r="927" spans="2:7" ht="15.75" customHeight="1">
      <c r="B927" s="18"/>
      <c r="C927" s="18"/>
      <c r="D927" s="4"/>
      <c r="E927" s="18"/>
      <c r="F927" s="18"/>
      <c r="G927" s="18"/>
    </row>
    <row r="928" spans="2:7" ht="15.75" customHeight="1">
      <c r="B928" s="18"/>
      <c r="C928" s="18"/>
      <c r="D928" s="4"/>
      <c r="E928" s="18"/>
      <c r="F928" s="18"/>
      <c r="G928" s="18"/>
    </row>
    <row r="929" spans="2:7" ht="15.75" customHeight="1">
      <c r="B929" s="18"/>
      <c r="C929" s="18"/>
      <c r="D929" s="4"/>
      <c r="E929" s="18"/>
      <c r="F929" s="18"/>
      <c r="G929" s="18"/>
    </row>
    <row r="930" spans="2:7" ht="15.75" customHeight="1">
      <c r="B930" s="18"/>
      <c r="C930" s="18"/>
      <c r="D930" s="4"/>
      <c r="E930" s="18"/>
      <c r="F930" s="18"/>
      <c r="G930" s="18"/>
    </row>
    <row r="931" spans="2:7" ht="15.75" customHeight="1">
      <c r="B931" s="18"/>
      <c r="C931" s="18"/>
      <c r="D931" s="4"/>
      <c r="E931" s="18"/>
      <c r="F931" s="18"/>
      <c r="G931" s="18"/>
    </row>
    <row r="932" spans="2:7" ht="15.75" customHeight="1">
      <c r="B932" s="18"/>
      <c r="C932" s="18"/>
      <c r="D932" s="4"/>
      <c r="E932" s="18"/>
      <c r="F932" s="18"/>
      <c r="G932" s="18"/>
    </row>
    <row r="933" spans="2:7" ht="15.75" customHeight="1">
      <c r="B933" s="18"/>
      <c r="C933" s="18"/>
      <c r="D933" s="4"/>
      <c r="E933" s="18"/>
      <c r="F933" s="18"/>
      <c r="G933" s="18"/>
    </row>
    <row r="934" spans="2:7" ht="15.75" customHeight="1">
      <c r="B934" s="18"/>
      <c r="C934" s="18"/>
      <c r="D934" s="4"/>
      <c r="E934" s="18"/>
      <c r="F934" s="18"/>
      <c r="G934" s="18"/>
    </row>
    <row r="935" spans="2:7" ht="15.75" customHeight="1">
      <c r="B935" s="18"/>
      <c r="C935" s="18"/>
      <c r="D935" s="4"/>
      <c r="E935" s="18"/>
      <c r="F935" s="18"/>
      <c r="G935" s="18"/>
    </row>
    <row r="936" spans="2:7" ht="15.75" customHeight="1">
      <c r="B936" s="18"/>
      <c r="C936" s="18"/>
      <c r="D936" s="4"/>
      <c r="E936" s="18"/>
      <c r="F936" s="18"/>
      <c r="G936" s="18"/>
    </row>
    <row r="937" spans="2:7" ht="15.75" customHeight="1">
      <c r="B937" s="18"/>
      <c r="C937" s="18"/>
      <c r="D937" s="4"/>
      <c r="E937" s="18"/>
      <c r="F937" s="18"/>
      <c r="G937" s="18"/>
    </row>
    <row r="938" spans="2:7" ht="15.75" customHeight="1">
      <c r="B938" s="18"/>
      <c r="C938" s="18"/>
      <c r="D938" s="4"/>
      <c r="E938" s="18"/>
      <c r="F938" s="18"/>
      <c r="G938" s="18"/>
    </row>
    <row r="939" spans="2:7" ht="15.75" customHeight="1">
      <c r="B939" s="18"/>
      <c r="C939" s="18"/>
      <c r="D939" s="4"/>
      <c r="E939" s="18"/>
      <c r="F939" s="18"/>
      <c r="G939" s="18"/>
    </row>
    <row r="940" spans="2:7" ht="15.75" customHeight="1">
      <c r="B940" s="18"/>
      <c r="C940" s="18"/>
      <c r="D940" s="4"/>
      <c r="E940" s="18"/>
      <c r="F940" s="18"/>
      <c r="G940" s="18"/>
    </row>
    <row r="941" spans="2:7" ht="15.75" customHeight="1">
      <c r="B941" s="18"/>
      <c r="C941" s="18"/>
      <c r="D941" s="4"/>
      <c r="E941" s="18"/>
      <c r="F941" s="18"/>
      <c r="G941" s="18"/>
    </row>
    <row r="942" spans="2:7" ht="15.75" customHeight="1">
      <c r="B942" s="18"/>
      <c r="C942" s="18"/>
      <c r="D942" s="4"/>
      <c r="E942" s="18"/>
      <c r="F942" s="18"/>
      <c r="G942" s="18"/>
    </row>
    <row r="943" spans="2:7" ht="15.75" customHeight="1">
      <c r="B943" s="18"/>
      <c r="C943" s="18"/>
      <c r="D943" s="4"/>
      <c r="E943" s="18"/>
      <c r="F943" s="18"/>
      <c r="G943" s="18"/>
    </row>
    <row r="944" spans="2:7" ht="15.75" customHeight="1">
      <c r="B944" s="18"/>
      <c r="C944" s="18"/>
      <c r="D944" s="4"/>
      <c r="E944" s="18"/>
      <c r="F944" s="18"/>
      <c r="G944" s="18"/>
    </row>
    <row r="945" spans="2:7" ht="15.75" customHeight="1">
      <c r="B945" s="18"/>
      <c r="C945" s="18"/>
      <c r="D945" s="4"/>
      <c r="E945" s="18"/>
      <c r="F945" s="18"/>
      <c r="G945" s="18"/>
    </row>
    <row r="946" spans="2:7" ht="15.75" customHeight="1">
      <c r="B946" s="18"/>
      <c r="C946" s="18"/>
      <c r="D946" s="4"/>
      <c r="E946" s="18"/>
      <c r="F946" s="18"/>
      <c r="G946" s="18"/>
    </row>
    <row r="947" spans="2:7" ht="15.75" customHeight="1">
      <c r="B947" s="18"/>
      <c r="C947" s="18"/>
      <c r="D947" s="4"/>
      <c r="E947" s="18"/>
      <c r="F947" s="18"/>
      <c r="G947" s="18"/>
    </row>
    <row r="948" spans="2:7" ht="15.75" customHeight="1">
      <c r="B948" s="18"/>
      <c r="C948" s="18"/>
      <c r="D948" s="4"/>
      <c r="E948" s="18"/>
      <c r="F948" s="18"/>
      <c r="G948" s="18"/>
    </row>
    <row r="949" spans="2:7" ht="15.75" customHeight="1">
      <c r="B949" s="18"/>
      <c r="C949" s="18"/>
      <c r="D949" s="4"/>
      <c r="E949" s="18"/>
      <c r="F949" s="18"/>
      <c r="G949" s="18"/>
    </row>
    <row r="950" spans="2:7" ht="15.75" customHeight="1">
      <c r="B950" s="18"/>
      <c r="C950" s="18"/>
      <c r="D950" s="4"/>
      <c r="E950" s="18"/>
      <c r="F950" s="18"/>
      <c r="G950" s="18"/>
    </row>
    <row r="951" spans="2:7" ht="15.75" customHeight="1">
      <c r="B951" s="18"/>
      <c r="C951" s="18"/>
      <c r="D951" s="4"/>
      <c r="E951" s="18"/>
      <c r="F951" s="18"/>
      <c r="G951" s="18"/>
    </row>
    <row r="952" spans="2:7" ht="15.75" customHeight="1">
      <c r="B952" s="18"/>
      <c r="C952" s="18"/>
      <c r="D952" s="4"/>
      <c r="E952" s="18"/>
      <c r="F952" s="18"/>
      <c r="G952" s="18"/>
    </row>
    <row r="953" spans="2:7" ht="15.75" customHeight="1">
      <c r="B953" s="18"/>
      <c r="C953" s="18"/>
      <c r="D953" s="4"/>
      <c r="E953" s="18"/>
      <c r="F953" s="18"/>
      <c r="G953" s="18"/>
    </row>
    <row r="954" spans="2:7" ht="15.75" customHeight="1">
      <c r="B954" s="18"/>
      <c r="C954" s="18"/>
      <c r="D954" s="4"/>
      <c r="E954" s="18"/>
      <c r="F954" s="18"/>
      <c r="G954" s="18"/>
    </row>
    <row r="955" spans="2:7" ht="15.75" customHeight="1">
      <c r="B955" s="18"/>
      <c r="C955" s="18"/>
      <c r="D955" s="4"/>
      <c r="E955" s="18"/>
      <c r="F955" s="18"/>
      <c r="G955" s="18"/>
    </row>
    <row r="956" spans="2:7" ht="15.75" customHeight="1">
      <c r="B956" s="18"/>
      <c r="C956" s="18"/>
      <c r="D956" s="4"/>
      <c r="E956" s="18"/>
      <c r="F956" s="18"/>
      <c r="G956" s="18"/>
    </row>
    <row r="957" spans="2:7" ht="15.75" customHeight="1">
      <c r="B957" s="18"/>
      <c r="C957" s="18"/>
      <c r="D957" s="4"/>
      <c r="E957" s="18"/>
      <c r="F957" s="18"/>
      <c r="G957" s="18"/>
    </row>
    <row r="958" spans="2:7" ht="15.75" customHeight="1">
      <c r="B958" s="18"/>
      <c r="C958" s="18"/>
      <c r="D958" s="4"/>
      <c r="E958" s="18"/>
      <c r="F958" s="18"/>
      <c r="G958" s="18"/>
    </row>
    <row r="959" spans="2:7" ht="15.75" customHeight="1">
      <c r="B959" s="18"/>
      <c r="C959" s="18"/>
      <c r="D959" s="4"/>
      <c r="E959" s="18"/>
      <c r="F959" s="18"/>
      <c r="G959" s="18"/>
    </row>
    <row r="960" spans="2:7" ht="15.75" customHeight="1">
      <c r="B960" s="18"/>
      <c r="C960" s="18"/>
      <c r="D960" s="4"/>
      <c r="E960" s="18"/>
      <c r="F960" s="18"/>
      <c r="G960" s="18"/>
    </row>
    <row r="961" spans="2:7" ht="15.75" customHeight="1">
      <c r="B961" s="18"/>
      <c r="C961" s="18"/>
      <c r="D961" s="4"/>
      <c r="E961" s="18"/>
      <c r="F961" s="18"/>
      <c r="G961" s="18"/>
    </row>
    <row r="962" spans="2:7" ht="15.75" customHeight="1">
      <c r="B962" s="18"/>
      <c r="C962" s="18"/>
      <c r="D962" s="4"/>
      <c r="E962" s="18"/>
      <c r="F962" s="18"/>
      <c r="G962" s="18"/>
    </row>
    <row r="963" spans="2:7" ht="15.75" customHeight="1">
      <c r="B963" s="18"/>
      <c r="C963" s="18"/>
      <c r="D963" s="4"/>
      <c r="E963" s="18"/>
      <c r="F963" s="18"/>
      <c r="G963" s="18"/>
    </row>
    <row r="964" spans="2:7" ht="15.75" customHeight="1">
      <c r="B964" s="18"/>
      <c r="C964" s="18"/>
      <c r="D964" s="4"/>
      <c r="E964" s="18"/>
      <c r="F964" s="18"/>
      <c r="G964" s="18"/>
    </row>
    <row r="965" spans="2:7" ht="15.75" customHeight="1">
      <c r="B965" s="18"/>
      <c r="C965" s="18"/>
      <c r="D965" s="4"/>
      <c r="E965" s="18"/>
      <c r="F965" s="18"/>
      <c r="G965" s="18"/>
    </row>
    <row r="966" spans="2:7" ht="15.75" customHeight="1">
      <c r="B966" s="18"/>
      <c r="C966" s="18"/>
      <c r="D966" s="4"/>
      <c r="E966" s="18"/>
      <c r="F966" s="18"/>
      <c r="G966" s="18"/>
    </row>
    <row r="967" spans="2:7" ht="15.75" customHeight="1">
      <c r="B967" s="18"/>
      <c r="C967" s="18"/>
      <c r="D967" s="4"/>
      <c r="E967" s="18"/>
      <c r="F967" s="18"/>
      <c r="G967" s="18"/>
    </row>
    <row r="968" spans="2:7" ht="15.75" customHeight="1">
      <c r="B968" s="18"/>
      <c r="C968" s="18"/>
      <c r="D968" s="4"/>
      <c r="E968" s="18"/>
      <c r="F968" s="18"/>
      <c r="G968" s="18"/>
    </row>
    <row r="969" spans="2:7" ht="15.75" customHeight="1">
      <c r="B969" s="18"/>
      <c r="C969" s="18"/>
      <c r="D969" s="4"/>
      <c r="E969" s="18"/>
      <c r="F969" s="18"/>
      <c r="G969" s="18"/>
    </row>
    <row r="970" spans="2:7" ht="15.75" customHeight="1">
      <c r="B970" s="18"/>
      <c r="C970" s="18"/>
      <c r="D970" s="4"/>
      <c r="E970" s="18"/>
      <c r="F970" s="18"/>
      <c r="G970" s="18"/>
    </row>
    <row r="971" spans="2:7" ht="15.75" customHeight="1">
      <c r="B971" s="18"/>
      <c r="C971" s="18"/>
      <c r="D971" s="4"/>
      <c r="E971" s="18"/>
      <c r="F971" s="18"/>
      <c r="G971" s="18"/>
    </row>
    <row r="972" spans="2:7" ht="15.75" customHeight="1">
      <c r="B972" s="18"/>
      <c r="C972" s="18"/>
      <c r="D972" s="4"/>
      <c r="E972" s="18"/>
      <c r="F972" s="18"/>
      <c r="G972" s="18"/>
    </row>
    <row r="973" spans="2:7" ht="15.75" customHeight="1">
      <c r="B973" s="18"/>
      <c r="C973" s="18"/>
      <c r="D973" s="4"/>
      <c r="E973" s="18"/>
      <c r="F973" s="18"/>
      <c r="G973" s="18"/>
    </row>
    <row r="974" spans="2:7" ht="15.75" customHeight="1">
      <c r="B974" s="18"/>
      <c r="C974" s="18"/>
      <c r="D974" s="4"/>
      <c r="E974" s="18"/>
      <c r="F974" s="18"/>
      <c r="G974" s="18"/>
    </row>
    <row r="975" spans="2:7" ht="15.75" customHeight="1">
      <c r="B975" s="18"/>
      <c r="C975" s="18"/>
      <c r="D975" s="4"/>
      <c r="E975" s="18"/>
      <c r="F975" s="18"/>
      <c r="G975" s="18"/>
    </row>
    <row r="976" spans="2:7" ht="15.75" customHeight="1">
      <c r="B976" s="18"/>
      <c r="C976" s="18"/>
      <c r="D976" s="4"/>
      <c r="E976" s="18"/>
      <c r="F976" s="18"/>
      <c r="G976" s="18"/>
    </row>
    <row r="977" spans="2:7" ht="15.75" customHeight="1">
      <c r="B977" s="18"/>
      <c r="C977" s="18"/>
      <c r="D977" s="4"/>
      <c r="E977" s="18"/>
      <c r="F977" s="18"/>
      <c r="G977" s="18"/>
    </row>
    <row r="978" spans="2:7" ht="15.75" customHeight="1">
      <c r="B978" s="18"/>
      <c r="C978" s="18"/>
      <c r="D978" s="4"/>
      <c r="E978" s="18"/>
      <c r="F978" s="18"/>
      <c r="G978" s="18"/>
    </row>
    <row r="979" spans="2:7" ht="15.75" customHeight="1">
      <c r="B979" s="18"/>
      <c r="C979" s="18"/>
      <c r="D979" s="4"/>
      <c r="E979" s="18"/>
      <c r="F979" s="18"/>
      <c r="G979" s="18"/>
    </row>
    <row r="980" spans="2:7" ht="15.75" customHeight="1">
      <c r="B980" s="18"/>
      <c r="C980" s="18"/>
      <c r="D980" s="4"/>
      <c r="E980" s="18"/>
      <c r="F980" s="18"/>
      <c r="G980" s="18"/>
    </row>
    <row r="981" spans="2:7" ht="15.75" customHeight="1">
      <c r="B981" s="18"/>
      <c r="C981" s="18"/>
      <c r="D981" s="4"/>
      <c r="E981" s="18"/>
      <c r="F981" s="18"/>
      <c r="G981" s="18"/>
    </row>
    <row r="982" spans="2:7" ht="15.75" customHeight="1">
      <c r="B982" s="18"/>
      <c r="C982" s="18"/>
      <c r="D982" s="4"/>
      <c r="E982" s="18"/>
      <c r="F982" s="18"/>
      <c r="G982" s="18"/>
    </row>
    <row r="983" spans="2:7" ht="15.75" customHeight="1">
      <c r="B983" s="18"/>
      <c r="C983" s="18"/>
      <c r="D983" s="4"/>
      <c r="E983" s="18"/>
      <c r="F983" s="18"/>
      <c r="G983" s="18"/>
    </row>
    <row r="984" spans="2:7" ht="15.75" customHeight="1">
      <c r="B984" s="18"/>
      <c r="C984" s="18"/>
      <c r="D984" s="4"/>
      <c r="E984" s="18"/>
      <c r="F984" s="18"/>
      <c r="G984" s="18"/>
    </row>
    <row r="985" spans="2:7" ht="15.75" customHeight="1">
      <c r="B985" s="18"/>
      <c r="C985" s="18"/>
      <c r="D985" s="4"/>
      <c r="E985" s="18"/>
      <c r="F985" s="18"/>
      <c r="G985" s="18"/>
    </row>
    <row r="986" spans="2:7" ht="15.75" customHeight="1">
      <c r="B986" s="18"/>
      <c r="C986" s="18"/>
      <c r="D986" s="4"/>
      <c r="E986" s="18"/>
      <c r="F986" s="18"/>
      <c r="G986" s="18"/>
    </row>
    <row r="987" spans="2:7" ht="15.75" customHeight="1">
      <c r="B987" s="18"/>
      <c r="C987" s="18"/>
      <c r="D987" s="4"/>
      <c r="E987" s="18"/>
      <c r="F987" s="18"/>
      <c r="G987" s="18"/>
    </row>
    <row r="988" spans="2:7" ht="15.75" customHeight="1">
      <c r="B988" s="18"/>
      <c r="C988" s="18"/>
      <c r="D988" s="4"/>
      <c r="E988" s="18"/>
      <c r="F988" s="18"/>
      <c r="G988" s="18"/>
    </row>
    <row r="989" spans="2:7" ht="15.75" customHeight="1">
      <c r="B989" s="18"/>
      <c r="C989" s="18"/>
      <c r="D989" s="4"/>
      <c r="E989" s="18"/>
      <c r="F989" s="18"/>
      <c r="G989" s="18"/>
    </row>
    <row r="990" spans="2:7" ht="15.75" customHeight="1">
      <c r="B990" s="18"/>
      <c r="C990" s="18"/>
      <c r="D990" s="4"/>
      <c r="E990" s="18"/>
      <c r="F990" s="18"/>
      <c r="G990" s="18"/>
    </row>
    <row r="991" spans="2:7" ht="15.75" customHeight="1">
      <c r="B991" s="18"/>
      <c r="C991" s="18"/>
      <c r="D991" s="4"/>
      <c r="E991" s="18"/>
      <c r="F991" s="18"/>
      <c r="G991" s="18"/>
    </row>
    <row r="992" spans="2:7" ht="15.75" customHeight="1">
      <c r="B992" s="18"/>
      <c r="C992" s="18"/>
      <c r="D992" s="4"/>
      <c r="E992" s="18"/>
      <c r="F992" s="18"/>
      <c r="G992" s="18"/>
    </row>
    <row r="993" spans="2:7" ht="15.75" customHeight="1">
      <c r="B993" s="18"/>
      <c r="C993" s="18"/>
      <c r="D993" s="4"/>
      <c r="E993" s="18"/>
      <c r="F993" s="18"/>
      <c r="G993" s="18"/>
    </row>
    <row r="994" spans="2:7" ht="15.75" customHeight="1">
      <c r="B994" s="18"/>
      <c r="C994" s="18"/>
      <c r="D994" s="4"/>
      <c r="E994" s="18"/>
      <c r="F994" s="18"/>
      <c r="G994" s="18"/>
    </row>
    <row r="995" spans="2:7" ht="15.75" customHeight="1">
      <c r="B995" s="18"/>
      <c r="C995" s="18"/>
      <c r="D995" s="4"/>
      <c r="E995" s="18"/>
      <c r="F995" s="18"/>
      <c r="G995" s="18"/>
    </row>
    <row r="996" spans="2:7" ht="15.75" customHeight="1">
      <c r="B996" s="18"/>
      <c r="C996" s="18"/>
      <c r="D996" s="4"/>
      <c r="E996" s="18"/>
      <c r="F996" s="18"/>
      <c r="G996" s="18"/>
    </row>
    <row r="997" spans="2:7" ht="15.75" customHeight="1">
      <c r="B997" s="18"/>
      <c r="C997" s="18"/>
      <c r="D997" s="4"/>
      <c r="E997" s="18"/>
      <c r="F997" s="18"/>
      <c r="G997" s="18"/>
    </row>
    <row r="998" spans="2:7" ht="15.75" customHeight="1">
      <c r="B998" s="18"/>
      <c r="C998" s="18"/>
      <c r="D998" s="4"/>
      <c r="E998" s="18"/>
      <c r="F998" s="18"/>
      <c r="G998" s="18"/>
    </row>
    <row r="999" spans="2:7" ht="15.75" customHeight="1">
      <c r="B999" s="18"/>
      <c r="C999" s="18"/>
      <c r="D999" s="4"/>
      <c r="E999" s="18"/>
      <c r="F999" s="18"/>
      <c r="G999" s="18"/>
    </row>
    <row r="1000" spans="2:7" ht="15.75" customHeight="1">
      <c r="B1000" s="18"/>
      <c r="C1000" s="18"/>
      <c r="D1000" s="4"/>
      <c r="E1000" s="18"/>
      <c r="F1000" s="18"/>
      <c r="G1000" s="18"/>
    </row>
  </sheetData>
  <mergeCells count="20">
    <mergeCell ref="B45:C45"/>
    <mergeCell ref="B46:F53"/>
    <mergeCell ref="B23:B25"/>
    <mergeCell ref="C23:C25"/>
    <mergeCell ref="B26:B28"/>
    <mergeCell ref="C26:C28"/>
    <mergeCell ref="B29:B30"/>
    <mergeCell ref="C29:C30"/>
    <mergeCell ref="C31:C38"/>
    <mergeCell ref="B15:B22"/>
    <mergeCell ref="C15:C22"/>
    <mergeCell ref="B31:B38"/>
    <mergeCell ref="B39:B41"/>
    <mergeCell ref="B43:E43"/>
    <mergeCell ref="C39:C41"/>
    <mergeCell ref="B4:B5"/>
    <mergeCell ref="B6:B10"/>
    <mergeCell ref="C6:C10"/>
    <mergeCell ref="B11:B14"/>
    <mergeCell ref="C11:C14"/>
  </mergeCells>
  <dataValidations count="1">
    <dataValidation type="list" allowBlank="1" showErrorMessage="1" sqref="F43" xr:uid="{00000000-0002-0000-0300-000000000000}">
      <formula1>"V,-"</formula1>
    </dataValidation>
  </dataValidations>
  <hyperlinks>
    <hyperlink ref="F6" r:id="rId1" xr:uid="{00000000-0004-0000-0300-000000000000}"/>
    <hyperlink ref="F8" r:id="rId2" xr:uid="{00000000-0004-0000-0300-000001000000}"/>
    <hyperlink ref="F9" r:id="rId3" xr:uid="{00000000-0004-0000-0300-000002000000}"/>
    <hyperlink ref="F10" r:id="rId4" xr:uid="{00000000-0004-0000-0300-000003000000}"/>
    <hyperlink ref="F11" r:id="rId5" xr:uid="{00000000-0004-0000-0300-000004000000}"/>
    <hyperlink ref="F12" r:id="rId6" xr:uid="{00000000-0004-0000-0300-000005000000}"/>
    <hyperlink ref="F13" r:id="rId7" xr:uid="{00000000-0004-0000-0300-000006000000}"/>
    <hyperlink ref="F14" r:id="rId8" xr:uid="{00000000-0004-0000-0300-000007000000}"/>
    <hyperlink ref="F15" r:id="rId9" xr:uid="{00000000-0004-0000-0300-000008000000}"/>
    <hyperlink ref="F16" r:id="rId10" xr:uid="{00000000-0004-0000-0300-000009000000}"/>
    <hyperlink ref="F17" r:id="rId11" xr:uid="{00000000-0004-0000-0300-00000A000000}"/>
    <hyperlink ref="F18" r:id="rId12" xr:uid="{00000000-0004-0000-0300-00000B000000}"/>
    <hyperlink ref="F19" r:id="rId13" xr:uid="{00000000-0004-0000-0300-00000C000000}"/>
    <hyperlink ref="F20" r:id="rId14" xr:uid="{00000000-0004-0000-0300-00000D000000}"/>
    <hyperlink ref="F29" r:id="rId15" xr:uid="{00000000-0004-0000-0300-00000E000000}"/>
    <hyperlink ref="F35" r:id="rId16" xr:uid="{00000000-0004-0000-0300-00000F000000}"/>
    <hyperlink ref="F42" r:id="rId17" xr:uid="{00000000-0004-0000-0300-000010000000}"/>
  </hyperlink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991"/>
  <sheetViews>
    <sheetView showGridLines="0" workbookViewId="0"/>
  </sheetViews>
  <sheetFormatPr defaultColWidth="14.42578125" defaultRowHeight="15" customHeight="1"/>
  <cols>
    <col min="1" max="1" width="4" customWidth="1"/>
    <col min="2" max="2" width="6.140625" customWidth="1"/>
    <col min="3" max="3" width="10.28515625" customWidth="1"/>
    <col min="4" max="4" width="27.28515625" customWidth="1"/>
    <col min="5" max="5" width="21.5703125" customWidth="1"/>
    <col min="6" max="6" width="12.7109375" customWidth="1"/>
    <col min="7" max="7" width="12.5703125" customWidth="1"/>
    <col min="8" max="8" width="6.7109375" customWidth="1"/>
    <col min="9" max="9" width="6" customWidth="1"/>
    <col min="10" max="10" width="11.5703125" customWidth="1"/>
    <col min="11" max="11" width="20.7109375" customWidth="1"/>
    <col min="12" max="12" width="16.7109375" customWidth="1"/>
    <col min="13" max="13" width="18.140625" customWidth="1"/>
    <col min="14" max="14" width="27.140625" customWidth="1"/>
    <col min="15" max="26" width="8.7109375" customWidth="1"/>
  </cols>
  <sheetData>
    <row r="1" spans="1:14">
      <c r="A1" s="18"/>
      <c r="B1" s="19" t="s">
        <v>267</v>
      </c>
      <c r="C1" s="29"/>
      <c r="D1" s="29"/>
      <c r="E1" s="29"/>
      <c r="F1" s="29"/>
      <c r="G1" s="29"/>
      <c r="H1" s="29"/>
      <c r="I1" s="29"/>
      <c r="J1" s="29"/>
      <c r="K1" s="29"/>
      <c r="L1" s="29"/>
      <c r="M1" s="29"/>
      <c r="N1" s="29"/>
    </row>
    <row r="2" spans="1:14">
      <c r="A2" s="18"/>
      <c r="B2" s="30"/>
      <c r="C2" s="29"/>
      <c r="D2" s="29"/>
      <c r="E2" s="29"/>
      <c r="F2" s="29"/>
      <c r="G2" s="29"/>
      <c r="H2" s="29"/>
      <c r="I2" s="29"/>
      <c r="J2" s="29"/>
      <c r="K2" s="29"/>
      <c r="L2" s="29"/>
      <c r="M2" s="29"/>
      <c r="N2" s="29"/>
    </row>
    <row r="3" spans="1:14">
      <c r="A3" s="18"/>
      <c r="B3" s="18"/>
      <c r="C3" s="29"/>
      <c r="D3" s="29"/>
      <c r="E3" s="29"/>
      <c r="F3" s="29"/>
      <c r="G3" s="29"/>
      <c r="H3" s="29"/>
      <c r="I3" s="29"/>
      <c r="J3" s="29"/>
      <c r="K3" s="29"/>
      <c r="L3" s="29"/>
      <c r="M3" s="29"/>
      <c r="N3" s="29"/>
    </row>
    <row r="4" spans="1:14">
      <c r="A4" s="18"/>
      <c r="B4" s="319" t="s">
        <v>106</v>
      </c>
      <c r="C4" s="320" t="s">
        <v>268</v>
      </c>
      <c r="D4" s="320" t="s">
        <v>269</v>
      </c>
      <c r="E4" s="320" t="s">
        <v>270</v>
      </c>
      <c r="F4" s="320" t="s">
        <v>271</v>
      </c>
      <c r="G4" s="320" t="s">
        <v>272</v>
      </c>
      <c r="H4" s="321" t="s">
        <v>273</v>
      </c>
      <c r="I4" s="298"/>
      <c r="J4" s="321" t="s">
        <v>274</v>
      </c>
      <c r="K4" s="297"/>
      <c r="L4" s="297"/>
      <c r="M4" s="297"/>
      <c r="N4" s="298"/>
    </row>
    <row r="5" spans="1:14">
      <c r="A5" s="18"/>
      <c r="B5" s="313"/>
      <c r="C5" s="310"/>
      <c r="D5" s="310"/>
      <c r="E5" s="310"/>
      <c r="F5" s="310"/>
      <c r="G5" s="310"/>
      <c r="H5" s="31" t="s">
        <v>275</v>
      </c>
      <c r="I5" s="31" t="s">
        <v>276</v>
      </c>
      <c r="J5" s="32" t="s">
        <v>277</v>
      </c>
      <c r="K5" s="32" t="s">
        <v>278</v>
      </c>
      <c r="L5" s="32" t="s">
        <v>279</v>
      </c>
      <c r="M5" s="32" t="s">
        <v>280</v>
      </c>
      <c r="N5" s="32" t="s">
        <v>281</v>
      </c>
    </row>
    <row r="6" spans="1:14">
      <c r="A6" s="18"/>
      <c r="B6" s="310"/>
      <c r="C6" s="33" t="s">
        <v>282</v>
      </c>
      <c r="D6" s="33" t="s">
        <v>283</v>
      </c>
      <c r="E6" s="33" t="s">
        <v>284</v>
      </c>
      <c r="F6" s="34" t="s">
        <v>285</v>
      </c>
      <c r="G6" s="34" t="s">
        <v>286</v>
      </c>
      <c r="H6" s="35" t="s">
        <v>287</v>
      </c>
      <c r="I6" s="36" t="s">
        <v>288</v>
      </c>
      <c r="J6" s="36" t="s">
        <v>289</v>
      </c>
      <c r="K6" s="36" t="s">
        <v>290</v>
      </c>
      <c r="L6" s="36" t="s">
        <v>291</v>
      </c>
      <c r="M6" s="36" t="s">
        <v>292</v>
      </c>
      <c r="N6" s="36" t="s">
        <v>293</v>
      </c>
    </row>
    <row r="7" spans="1:14" ht="39" customHeight="1">
      <c r="A7" s="37"/>
      <c r="B7" s="38">
        <v>1</v>
      </c>
      <c r="C7" s="39" t="s">
        <v>294</v>
      </c>
      <c r="D7" s="322" t="s">
        <v>295</v>
      </c>
      <c r="E7" s="40" t="s">
        <v>296</v>
      </c>
      <c r="F7" s="323" t="s">
        <v>297</v>
      </c>
      <c r="G7" s="39" t="s">
        <v>298</v>
      </c>
      <c r="H7" s="41">
        <v>19</v>
      </c>
      <c r="I7" s="41">
        <v>4</v>
      </c>
      <c r="J7" s="39" t="s">
        <v>299</v>
      </c>
      <c r="K7" s="39" t="s">
        <v>300</v>
      </c>
      <c r="L7" s="39" t="s">
        <v>301</v>
      </c>
      <c r="M7" s="39" t="s">
        <v>302</v>
      </c>
      <c r="N7" s="39" t="s">
        <v>303</v>
      </c>
    </row>
    <row r="8" spans="1:14">
      <c r="A8" s="18"/>
      <c r="B8" s="9">
        <v>2</v>
      </c>
      <c r="C8" s="39" t="s">
        <v>294</v>
      </c>
      <c r="D8" s="324" t="s">
        <v>304</v>
      </c>
      <c r="E8" s="40" t="s">
        <v>305</v>
      </c>
      <c r="F8" s="325" t="s">
        <v>297</v>
      </c>
      <c r="G8" s="39" t="s">
        <v>298</v>
      </c>
      <c r="H8" s="41">
        <v>18</v>
      </c>
      <c r="I8" s="41">
        <v>67</v>
      </c>
      <c r="J8" s="39" t="s">
        <v>299</v>
      </c>
      <c r="K8" s="39" t="s">
        <v>306</v>
      </c>
      <c r="L8" s="39" t="s">
        <v>301</v>
      </c>
      <c r="M8" s="39" t="s">
        <v>302</v>
      </c>
      <c r="N8" s="39" t="s">
        <v>303</v>
      </c>
    </row>
    <row r="9" spans="1:14">
      <c r="A9" s="18"/>
      <c r="B9" s="38">
        <v>3</v>
      </c>
      <c r="C9" s="39" t="s">
        <v>294</v>
      </c>
      <c r="D9" s="324" t="s">
        <v>307</v>
      </c>
      <c r="E9" s="40" t="s">
        <v>308</v>
      </c>
      <c r="F9" s="325" t="s">
        <v>297</v>
      </c>
      <c r="G9" s="39" t="s">
        <v>309</v>
      </c>
      <c r="H9" s="41">
        <v>7</v>
      </c>
      <c r="I9" s="41">
        <v>6</v>
      </c>
      <c r="J9" s="39" t="s">
        <v>299</v>
      </c>
      <c r="K9" s="39" t="s">
        <v>310</v>
      </c>
      <c r="L9" s="39" t="s">
        <v>301</v>
      </c>
      <c r="M9" s="39" t="s">
        <v>302</v>
      </c>
      <c r="N9" s="39" t="s">
        <v>303</v>
      </c>
    </row>
    <row r="10" spans="1:14" ht="28.5" customHeight="1">
      <c r="A10" s="18"/>
      <c r="B10" s="9">
        <v>4</v>
      </c>
      <c r="C10" s="39" t="s">
        <v>294</v>
      </c>
      <c r="D10" s="324" t="s">
        <v>311</v>
      </c>
      <c r="E10" s="40" t="s">
        <v>312</v>
      </c>
      <c r="F10" s="325" t="s">
        <v>297</v>
      </c>
      <c r="G10" s="39" t="s">
        <v>298</v>
      </c>
      <c r="H10" s="41">
        <v>23</v>
      </c>
      <c r="I10" s="41">
        <v>21</v>
      </c>
      <c r="J10" s="39" t="s">
        <v>299</v>
      </c>
      <c r="K10" s="39" t="s">
        <v>313</v>
      </c>
      <c r="L10" s="39" t="s">
        <v>301</v>
      </c>
      <c r="M10" s="39" t="s">
        <v>302</v>
      </c>
      <c r="N10" s="39" t="s">
        <v>303</v>
      </c>
    </row>
    <row r="11" spans="1:14" ht="32.25" customHeight="1">
      <c r="A11" s="18"/>
      <c r="B11" s="38">
        <v>5</v>
      </c>
      <c r="C11" s="39" t="s">
        <v>294</v>
      </c>
      <c r="D11" s="324" t="s">
        <v>314</v>
      </c>
      <c r="E11" s="42" t="s">
        <v>315</v>
      </c>
      <c r="F11" s="325" t="s">
        <v>297</v>
      </c>
      <c r="G11" s="39" t="s">
        <v>298</v>
      </c>
      <c r="H11" s="41">
        <v>11</v>
      </c>
      <c r="I11" s="41">
        <v>3</v>
      </c>
      <c r="J11" s="39" t="s">
        <v>299</v>
      </c>
      <c r="K11" s="39" t="s">
        <v>316</v>
      </c>
      <c r="L11" s="39" t="s">
        <v>301</v>
      </c>
      <c r="M11" s="39" t="s">
        <v>302</v>
      </c>
      <c r="N11" s="39" t="s">
        <v>303</v>
      </c>
    </row>
    <row r="12" spans="1:14" ht="27.75" customHeight="1">
      <c r="A12" s="18"/>
      <c r="B12" s="9">
        <v>6</v>
      </c>
      <c r="C12" s="39" t="s">
        <v>294</v>
      </c>
      <c r="D12" s="324" t="s">
        <v>317</v>
      </c>
      <c r="E12" s="42" t="s">
        <v>318</v>
      </c>
      <c r="F12" s="325" t="s">
        <v>297</v>
      </c>
      <c r="G12" s="39" t="s">
        <v>298</v>
      </c>
      <c r="H12" s="41">
        <v>5</v>
      </c>
      <c r="I12" s="41">
        <v>6</v>
      </c>
      <c r="J12" s="39" t="s">
        <v>299</v>
      </c>
      <c r="K12" s="39" t="s">
        <v>319</v>
      </c>
      <c r="L12" s="39" t="s">
        <v>301</v>
      </c>
      <c r="M12" s="39" t="s">
        <v>302</v>
      </c>
      <c r="N12" s="39" t="s">
        <v>303</v>
      </c>
    </row>
    <row r="13" spans="1:14" ht="15.75" customHeight="1">
      <c r="A13" s="18"/>
      <c r="B13" s="326" t="s">
        <v>102</v>
      </c>
      <c r="C13" s="297"/>
      <c r="D13" s="297"/>
      <c r="E13" s="297"/>
      <c r="F13" s="297"/>
      <c r="G13" s="297"/>
      <c r="H13" s="297"/>
      <c r="I13" s="297"/>
      <c r="J13" s="297"/>
      <c r="K13" s="297"/>
      <c r="L13" s="297"/>
      <c r="M13" s="298"/>
      <c r="N13" s="14" t="s">
        <v>21</v>
      </c>
    </row>
    <row r="14" spans="1:14" ht="15.75" customHeight="1">
      <c r="A14" s="18"/>
      <c r="B14" s="18"/>
      <c r="C14" s="29"/>
      <c r="D14" s="29"/>
      <c r="E14" s="29"/>
      <c r="F14" s="29"/>
      <c r="G14" s="29"/>
      <c r="H14" s="29"/>
      <c r="I14" s="29"/>
      <c r="J14" s="29"/>
      <c r="K14" s="29"/>
      <c r="L14" s="29"/>
      <c r="M14" s="29"/>
      <c r="N14" s="29"/>
    </row>
    <row r="15" spans="1:14" ht="15.75" customHeight="1">
      <c r="A15" s="18"/>
      <c r="B15" s="17" t="s">
        <v>103</v>
      </c>
      <c r="C15" s="4"/>
      <c r="D15" s="43"/>
      <c r="E15" s="43"/>
      <c r="F15" s="4"/>
      <c r="G15" s="29"/>
      <c r="H15" s="29"/>
      <c r="I15" s="29"/>
      <c r="J15" s="29"/>
      <c r="K15" s="29"/>
      <c r="L15" s="29"/>
      <c r="M15" s="29"/>
      <c r="N15" s="29"/>
    </row>
    <row r="16" spans="1:14" ht="78" customHeight="1">
      <c r="A16" s="18"/>
      <c r="B16" s="327" t="s">
        <v>320</v>
      </c>
      <c r="C16" s="297"/>
      <c r="D16" s="297"/>
      <c r="E16" s="297"/>
      <c r="F16" s="297"/>
      <c r="G16" s="297"/>
      <c r="H16" s="297"/>
      <c r="I16" s="297"/>
      <c r="J16" s="297"/>
      <c r="K16" s="297"/>
      <c r="L16" s="297"/>
      <c r="M16" s="297"/>
      <c r="N16" s="298"/>
    </row>
    <row r="17" spans="1:14" ht="15.75" customHeight="1">
      <c r="A17" s="18"/>
      <c r="B17" s="18"/>
      <c r="C17" s="29"/>
      <c r="D17" s="29"/>
      <c r="E17" s="29"/>
      <c r="F17" s="29"/>
      <c r="G17" s="29"/>
      <c r="H17" s="29"/>
      <c r="I17" s="29"/>
      <c r="J17" s="29"/>
      <c r="K17" s="29"/>
      <c r="L17" s="29"/>
      <c r="M17" s="29"/>
      <c r="N17" s="29"/>
    </row>
    <row r="18" spans="1:14" ht="15.75" customHeight="1">
      <c r="A18" s="18"/>
      <c r="B18" s="18"/>
      <c r="C18" s="29"/>
      <c r="D18" s="29"/>
      <c r="E18" s="29"/>
      <c r="F18" s="29"/>
      <c r="G18" s="29"/>
      <c r="H18" s="29"/>
      <c r="I18" s="29"/>
      <c r="J18" s="29"/>
      <c r="K18" s="29"/>
      <c r="L18" s="29"/>
      <c r="M18" s="29"/>
      <c r="N18" s="29"/>
    </row>
    <row r="19" spans="1:14" ht="15.75" customHeight="1">
      <c r="A19" s="18"/>
      <c r="B19" s="18"/>
      <c r="C19" s="29"/>
      <c r="D19" s="29"/>
      <c r="E19" s="29"/>
      <c r="F19" s="29"/>
      <c r="G19" s="29"/>
      <c r="H19" s="29"/>
      <c r="I19" s="29"/>
      <c r="J19" s="29"/>
      <c r="K19" s="29"/>
      <c r="L19" s="29"/>
      <c r="M19" s="29"/>
      <c r="N19" s="29"/>
    </row>
    <row r="20" spans="1:14" ht="15.75" customHeight="1">
      <c r="A20" s="18"/>
      <c r="B20" s="18"/>
      <c r="C20" s="29"/>
      <c r="D20" s="29"/>
      <c r="E20" s="29"/>
      <c r="F20" s="29"/>
      <c r="G20" s="29"/>
      <c r="H20" s="29"/>
      <c r="I20" s="29"/>
      <c r="J20" s="29"/>
      <c r="K20" s="29"/>
      <c r="L20" s="29"/>
      <c r="M20" s="29"/>
      <c r="N20" s="29"/>
    </row>
    <row r="21" spans="1:14" ht="15.75" customHeight="1">
      <c r="A21" s="18"/>
      <c r="B21" s="18"/>
      <c r="C21" s="29"/>
      <c r="D21" s="29"/>
      <c r="E21" s="29"/>
      <c r="F21" s="29"/>
      <c r="G21" s="29"/>
      <c r="H21" s="29"/>
      <c r="I21" s="29"/>
      <c r="J21" s="29"/>
      <c r="K21" s="29"/>
      <c r="L21" s="29"/>
      <c r="M21" s="29"/>
      <c r="N21" s="29"/>
    </row>
    <row r="22" spans="1:14" ht="15.75" customHeight="1">
      <c r="A22" s="18"/>
      <c r="B22" s="18"/>
      <c r="C22" s="29"/>
      <c r="D22" s="29"/>
      <c r="E22" s="29"/>
      <c r="F22" s="29"/>
      <c r="G22" s="29"/>
      <c r="H22" s="29"/>
      <c r="I22" s="29"/>
      <c r="J22" s="29"/>
      <c r="K22" s="29"/>
      <c r="L22" s="29"/>
      <c r="M22" s="29"/>
      <c r="N22" s="29"/>
    </row>
    <row r="23" spans="1:14" ht="15.75" customHeight="1">
      <c r="A23" s="18"/>
      <c r="B23" s="18"/>
      <c r="C23" s="29"/>
      <c r="D23" s="29"/>
      <c r="E23" s="29"/>
      <c r="F23" s="29"/>
      <c r="G23" s="29"/>
      <c r="H23" s="29"/>
      <c r="I23" s="29"/>
      <c r="J23" s="29"/>
      <c r="K23" s="29"/>
      <c r="L23" s="29"/>
      <c r="M23" s="29"/>
      <c r="N23" s="29"/>
    </row>
    <row r="24" spans="1:14" ht="15.75" customHeight="1">
      <c r="A24" s="18"/>
      <c r="B24" s="18"/>
      <c r="C24" s="29"/>
      <c r="D24" s="29"/>
      <c r="E24" s="29"/>
      <c r="F24" s="29"/>
      <c r="G24" s="29"/>
      <c r="H24" s="29"/>
      <c r="I24" s="29"/>
      <c r="J24" s="29"/>
      <c r="K24" s="29"/>
      <c r="L24" s="29"/>
      <c r="M24" s="29"/>
      <c r="N24" s="29"/>
    </row>
    <row r="25" spans="1:14" ht="15.75" customHeight="1">
      <c r="A25" s="18"/>
      <c r="B25" s="18"/>
      <c r="C25" s="29"/>
      <c r="D25" s="29"/>
      <c r="E25" s="29"/>
      <c r="F25" s="29"/>
      <c r="G25" s="29"/>
      <c r="H25" s="29"/>
      <c r="I25" s="29"/>
      <c r="J25" s="29"/>
      <c r="K25" s="29"/>
      <c r="L25" s="29"/>
      <c r="M25" s="29"/>
      <c r="N25" s="29"/>
    </row>
    <row r="26" spans="1:14" ht="15.75" customHeight="1">
      <c r="A26" s="18"/>
      <c r="B26" s="18"/>
      <c r="C26" s="29"/>
      <c r="D26" s="29"/>
      <c r="E26" s="29"/>
      <c r="F26" s="29"/>
      <c r="G26" s="29"/>
      <c r="H26" s="29"/>
      <c r="I26" s="29"/>
      <c r="J26" s="29"/>
      <c r="K26" s="29"/>
      <c r="L26" s="29"/>
      <c r="M26" s="29"/>
      <c r="N26" s="29"/>
    </row>
    <row r="27" spans="1:14" ht="15.75" customHeight="1">
      <c r="A27" s="18"/>
      <c r="B27" s="18"/>
      <c r="C27" s="29"/>
      <c r="D27" s="29"/>
      <c r="E27" s="29"/>
      <c r="F27" s="29"/>
      <c r="G27" s="29"/>
      <c r="H27" s="29"/>
      <c r="I27" s="29"/>
      <c r="J27" s="29"/>
      <c r="K27" s="29"/>
      <c r="L27" s="29"/>
      <c r="M27" s="29"/>
      <c r="N27" s="29"/>
    </row>
    <row r="28" spans="1:14" ht="15.75" customHeight="1">
      <c r="A28" s="18"/>
      <c r="B28" s="18"/>
      <c r="C28" s="29"/>
      <c r="D28" s="29"/>
      <c r="E28" s="29"/>
      <c r="F28" s="29"/>
      <c r="G28" s="29"/>
      <c r="H28" s="29"/>
      <c r="I28" s="29"/>
      <c r="J28" s="29"/>
      <c r="K28" s="29"/>
      <c r="L28" s="29"/>
      <c r="M28" s="29"/>
      <c r="N28" s="29"/>
    </row>
    <row r="29" spans="1:14" ht="15.75" customHeight="1">
      <c r="A29" s="18"/>
      <c r="B29" s="18"/>
      <c r="C29" s="29"/>
      <c r="D29" s="29"/>
      <c r="E29" s="29"/>
      <c r="F29" s="29"/>
      <c r="G29" s="29"/>
      <c r="H29" s="29"/>
      <c r="I29" s="29"/>
      <c r="J29" s="29"/>
      <c r="K29" s="29"/>
      <c r="L29" s="29"/>
      <c r="M29" s="29"/>
      <c r="N29" s="29"/>
    </row>
    <row r="30" spans="1:14" ht="15.75" customHeight="1">
      <c r="A30" s="18"/>
      <c r="B30" s="18"/>
      <c r="C30" s="29"/>
      <c r="D30" s="29"/>
      <c r="E30" s="29"/>
      <c r="F30" s="29"/>
      <c r="G30" s="29"/>
      <c r="H30" s="29"/>
      <c r="I30" s="29"/>
      <c r="J30" s="29"/>
      <c r="K30" s="29"/>
      <c r="L30" s="29"/>
      <c r="M30" s="29"/>
      <c r="N30" s="29"/>
    </row>
    <row r="31" spans="1:14" ht="15.75" customHeight="1">
      <c r="A31" s="18"/>
      <c r="B31" s="18"/>
      <c r="C31" s="29"/>
      <c r="D31" s="29"/>
      <c r="E31" s="29"/>
      <c r="F31" s="29"/>
      <c r="G31" s="29"/>
      <c r="H31" s="29"/>
      <c r="I31" s="29"/>
      <c r="J31" s="29"/>
      <c r="K31" s="29"/>
      <c r="L31" s="29"/>
      <c r="M31" s="29"/>
      <c r="N31" s="29"/>
    </row>
    <row r="32" spans="1:14" ht="15.75" customHeight="1">
      <c r="A32" s="18"/>
      <c r="B32" s="18"/>
      <c r="C32" s="29"/>
      <c r="D32" s="29"/>
      <c r="E32" s="29"/>
      <c r="F32" s="29"/>
      <c r="G32" s="29"/>
      <c r="H32" s="29"/>
      <c r="I32" s="29"/>
      <c r="J32" s="29"/>
      <c r="K32" s="29"/>
      <c r="L32" s="29"/>
      <c r="M32" s="29"/>
      <c r="N32" s="29"/>
    </row>
    <row r="33" spans="1:14" ht="15.75" customHeight="1">
      <c r="A33" s="18"/>
      <c r="B33" s="18"/>
      <c r="C33" s="29"/>
      <c r="D33" s="29"/>
      <c r="E33" s="29"/>
      <c r="F33" s="29"/>
      <c r="G33" s="29"/>
      <c r="H33" s="29"/>
      <c r="I33" s="29"/>
      <c r="J33" s="29"/>
      <c r="K33" s="29"/>
      <c r="L33" s="29"/>
      <c r="M33" s="29"/>
      <c r="N33" s="29"/>
    </row>
    <row r="34" spans="1:14" ht="15.75" customHeight="1">
      <c r="A34" s="18"/>
      <c r="B34" s="18"/>
      <c r="C34" s="29"/>
      <c r="D34" s="29"/>
      <c r="E34" s="29"/>
      <c r="F34" s="29"/>
      <c r="G34" s="29"/>
      <c r="H34" s="29"/>
      <c r="I34" s="29"/>
      <c r="J34" s="29"/>
      <c r="K34" s="29"/>
      <c r="L34" s="29"/>
      <c r="M34" s="29"/>
      <c r="N34" s="29"/>
    </row>
    <row r="35" spans="1:14" ht="15.75" customHeight="1">
      <c r="A35" s="18"/>
      <c r="B35" s="18"/>
      <c r="C35" s="29"/>
      <c r="D35" s="29"/>
      <c r="E35" s="29"/>
      <c r="F35" s="29"/>
      <c r="G35" s="29"/>
      <c r="H35" s="29"/>
      <c r="I35" s="29"/>
      <c r="J35" s="29"/>
      <c r="K35" s="29"/>
      <c r="L35" s="29"/>
      <c r="M35" s="29"/>
      <c r="N35" s="29"/>
    </row>
    <row r="36" spans="1:14" ht="15.75" customHeight="1">
      <c r="A36" s="18"/>
      <c r="B36" s="18"/>
      <c r="C36" s="29"/>
      <c r="D36" s="29"/>
      <c r="E36" s="29"/>
      <c r="F36" s="29"/>
      <c r="G36" s="29"/>
      <c r="H36" s="29"/>
      <c r="I36" s="29"/>
      <c r="J36" s="29"/>
      <c r="K36" s="29"/>
      <c r="L36" s="29"/>
      <c r="M36" s="29"/>
      <c r="N36" s="29"/>
    </row>
    <row r="37" spans="1:14" ht="15.75" customHeight="1">
      <c r="A37" s="18"/>
      <c r="B37" s="18"/>
      <c r="C37" s="29"/>
      <c r="D37" s="29"/>
      <c r="E37" s="29"/>
      <c r="F37" s="29"/>
      <c r="G37" s="29"/>
      <c r="H37" s="29"/>
      <c r="I37" s="29"/>
      <c r="J37" s="29"/>
      <c r="K37" s="29"/>
      <c r="L37" s="29"/>
      <c r="M37" s="29"/>
      <c r="N37" s="29"/>
    </row>
    <row r="38" spans="1:14" ht="15.75" customHeight="1">
      <c r="A38" s="18"/>
      <c r="B38" s="18"/>
      <c r="C38" s="29"/>
      <c r="D38" s="29"/>
      <c r="E38" s="29"/>
      <c r="F38" s="29"/>
      <c r="G38" s="29"/>
      <c r="H38" s="29"/>
      <c r="I38" s="29"/>
      <c r="J38" s="29"/>
      <c r="K38" s="29"/>
      <c r="L38" s="29"/>
      <c r="M38" s="29"/>
      <c r="N38" s="29"/>
    </row>
    <row r="39" spans="1:14" ht="15.75" customHeight="1">
      <c r="A39" s="18"/>
      <c r="B39" s="18"/>
      <c r="C39" s="29"/>
      <c r="D39" s="29"/>
      <c r="E39" s="29"/>
      <c r="F39" s="29"/>
      <c r="G39" s="29"/>
      <c r="H39" s="29"/>
      <c r="I39" s="29"/>
      <c r="J39" s="29"/>
      <c r="K39" s="29"/>
      <c r="L39" s="29"/>
      <c r="M39" s="29"/>
      <c r="N39" s="29"/>
    </row>
    <row r="40" spans="1:14" ht="15.75" customHeight="1">
      <c r="A40" s="18"/>
      <c r="B40" s="18"/>
      <c r="C40" s="29"/>
      <c r="D40" s="29"/>
      <c r="E40" s="29"/>
      <c r="F40" s="29"/>
      <c r="G40" s="29"/>
      <c r="H40" s="29"/>
      <c r="I40" s="29"/>
      <c r="J40" s="29"/>
      <c r="K40" s="29"/>
      <c r="L40" s="29"/>
      <c r="M40" s="29"/>
      <c r="N40" s="29"/>
    </row>
    <row r="41" spans="1:14" ht="15.75" customHeight="1">
      <c r="A41" s="18"/>
      <c r="B41" s="18"/>
      <c r="C41" s="29"/>
      <c r="D41" s="29"/>
      <c r="E41" s="29"/>
      <c r="F41" s="29"/>
      <c r="G41" s="29"/>
      <c r="H41" s="29"/>
      <c r="I41" s="29"/>
      <c r="J41" s="29"/>
      <c r="K41" s="29"/>
      <c r="L41" s="29"/>
      <c r="M41" s="29"/>
      <c r="N41" s="29"/>
    </row>
    <row r="42" spans="1:14" ht="15.75" customHeight="1">
      <c r="A42" s="18"/>
      <c r="B42" s="18"/>
      <c r="C42" s="29"/>
      <c r="D42" s="29"/>
      <c r="E42" s="29"/>
      <c r="F42" s="29"/>
      <c r="G42" s="29"/>
      <c r="H42" s="29"/>
      <c r="I42" s="29"/>
      <c r="J42" s="29"/>
      <c r="K42" s="29"/>
      <c r="L42" s="29"/>
      <c r="M42" s="29"/>
      <c r="N42" s="29"/>
    </row>
    <row r="43" spans="1:14" ht="15.75" customHeight="1">
      <c r="A43" s="18"/>
      <c r="B43" s="18"/>
      <c r="C43" s="29"/>
      <c r="D43" s="29"/>
      <c r="E43" s="29"/>
      <c r="F43" s="29"/>
      <c r="G43" s="29"/>
      <c r="H43" s="29"/>
      <c r="I43" s="29"/>
      <c r="J43" s="29"/>
      <c r="K43" s="29"/>
      <c r="L43" s="29"/>
      <c r="M43" s="29"/>
      <c r="N43" s="29"/>
    </row>
    <row r="44" spans="1:14" ht="15.75" customHeight="1">
      <c r="A44" s="18"/>
      <c r="B44" s="18"/>
      <c r="C44" s="29"/>
      <c r="D44" s="29"/>
      <c r="E44" s="29"/>
      <c r="F44" s="29"/>
      <c r="G44" s="29"/>
      <c r="H44" s="29"/>
      <c r="I44" s="29"/>
      <c r="J44" s="29"/>
      <c r="K44" s="29"/>
      <c r="L44" s="29"/>
      <c r="M44" s="29"/>
      <c r="N44" s="29"/>
    </row>
    <row r="45" spans="1:14" ht="15.75" customHeight="1">
      <c r="A45" s="18"/>
      <c r="B45" s="18"/>
      <c r="C45" s="29"/>
      <c r="D45" s="29"/>
      <c r="E45" s="29"/>
      <c r="F45" s="29"/>
      <c r="G45" s="29"/>
      <c r="H45" s="29"/>
      <c r="I45" s="29"/>
      <c r="J45" s="29"/>
      <c r="K45" s="29"/>
      <c r="L45" s="29"/>
      <c r="M45" s="29"/>
      <c r="N45" s="29"/>
    </row>
    <row r="46" spans="1:14" ht="15.75" customHeight="1">
      <c r="A46" s="18"/>
      <c r="B46" s="18"/>
      <c r="C46" s="29"/>
      <c r="D46" s="29"/>
      <c r="E46" s="29"/>
      <c r="F46" s="29"/>
      <c r="G46" s="29"/>
      <c r="H46" s="29"/>
      <c r="I46" s="29"/>
      <c r="J46" s="29"/>
      <c r="K46" s="29"/>
      <c r="L46" s="29"/>
      <c r="M46" s="29"/>
      <c r="N46" s="29"/>
    </row>
    <row r="47" spans="1:14" ht="15.75" customHeight="1">
      <c r="A47" s="18"/>
      <c r="B47" s="18"/>
      <c r="C47" s="29"/>
      <c r="D47" s="29"/>
      <c r="E47" s="29"/>
      <c r="F47" s="29"/>
      <c r="G47" s="29"/>
      <c r="H47" s="29"/>
      <c r="I47" s="29"/>
      <c r="J47" s="29"/>
      <c r="K47" s="29"/>
      <c r="L47" s="29"/>
      <c r="M47" s="29"/>
      <c r="N47" s="29"/>
    </row>
    <row r="48" spans="1:14" ht="15.75" customHeight="1">
      <c r="A48" s="18"/>
      <c r="B48" s="18"/>
      <c r="C48" s="29"/>
      <c r="D48" s="29"/>
      <c r="E48" s="29"/>
      <c r="F48" s="29"/>
      <c r="G48" s="29"/>
      <c r="H48" s="29"/>
      <c r="I48" s="29"/>
      <c r="J48" s="29"/>
      <c r="K48" s="29"/>
      <c r="L48" s="29"/>
      <c r="M48" s="29"/>
      <c r="N48" s="29"/>
    </row>
    <row r="49" spans="1:14" ht="15.75" customHeight="1">
      <c r="A49" s="18"/>
      <c r="B49" s="18"/>
      <c r="C49" s="29"/>
      <c r="D49" s="29"/>
      <c r="E49" s="29"/>
      <c r="F49" s="29"/>
      <c r="G49" s="29"/>
      <c r="H49" s="29"/>
      <c r="I49" s="29"/>
      <c r="J49" s="29"/>
      <c r="K49" s="29"/>
      <c r="L49" s="29"/>
      <c r="M49" s="29"/>
      <c r="N49" s="29"/>
    </row>
    <row r="50" spans="1:14" ht="15.75" customHeight="1">
      <c r="A50" s="18"/>
      <c r="B50" s="18"/>
      <c r="C50" s="29"/>
      <c r="D50" s="29"/>
      <c r="E50" s="29"/>
      <c r="F50" s="29"/>
      <c r="G50" s="29"/>
      <c r="H50" s="29"/>
      <c r="I50" s="29"/>
      <c r="J50" s="29"/>
      <c r="K50" s="29"/>
      <c r="L50" s="29"/>
      <c r="M50" s="29"/>
      <c r="N50" s="29"/>
    </row>
    <row r="51" spans="1:14" ht="15.75" customHeight="1">
      <c r="A51" s="18"/>
      <c r="B51" s="18"/>
      <c r="C51" s="29"/>
      <c r="D51" s="29"/>
      <c r="E51" s="29"/>
      <c r="F51" s="29"/>
      <c r="G51" s="29"/>
      <c r="H51" s="29"/>
      <c r="I51" s="29"/>
      <c r="J51" s="29"/>
      <c r="K51" s="29"/>
      <c r="L51" s="29"/>
      <c r="M51" s="29"/>
      <c r="N51" s="29"/>
    </row>
    <row r="52" spans="1:14" ht="15.75" customHeight="1">
      <c r="A52" s="18"/>
      <c r="B52" s="18"/>
      <c r="C52" s="29"/>
      <c r="D52" s="29"/>
      <c r="E52" s="29"/>
      <c r="F52" s="29"/>
      <c r="G52" s="29"/>
      <c r="H52" s="29"/>
      <c r="I52" s="29"/>
      <c r="J52" s="29"/>
      <c r="K52" s="29"/>
      <c r="L52" s="29"/>
      <c r="M52" s="29"/>
      <c r="N52" s="29"/>
    </row>
    <row r="53" spans="1:14" ht="15.75" customHeight="1">
      <c r="A53" s="18"/>
      <c r="B53" s="18"/>
      <c r="C53" s="29"/>
      <c r="D53" s="29"/>
      <c r="E53" s="29"/>
      <c r="F53" s="29"/>
      <c r="G53" s="29"/>
      <c r="H53" s="29"/>
      <c r="I53" s="29"/>
      <c r="J53" s="29"/>
      <c r="K53" s="29"/>
      <c r="L53" s="29"/>
      <c r="M53" s="29"/>
      <c r="N53" s="29"/>
    </row>
    <row r="54" spans="1:14" ht="15.75" customHeight="1">
      <c r="A54" s="18"/>
      <c r="B54" s="18"/>
      <c r="C54" s="29"/>
      <c r="D54" s="29"/>
      <c r="E54" s="29"/>
      <c r="F54" s="29"/>
      <c r="G54" s="29"/>
      <c r="H54" s="29"/>
      <c r="I54" s="29"/>
      <c r="J54" s="29"/>
      <c r="K54" s="29"/>
      <c r="L54" s="29"/>
      <c r="M54" s="29"/>
      <c r="N54" s="29"/>
    </row>
    <row r="55" spans="1:14" ht="15.75" customHeight="1">
      <c r="A55" s="18"/>
      <c r="B55" s="18"/>
      <c r="C55" s="29"/>
      <c r="D55" s="29"/>
      <c r="E55" s="29"/>
      <c r="F55" s="29"/>
      <c r="G55" s="29"/>
      <c r="H55" s="29"/>
      <c r="I55" s="29"/>
      <c r="J55" s="29"/>
      <c r="K55" s="29"/>
      <c r="L55" s="29"/>
      <c r="M55" s="29"/>
      <c r="N55" s="29"/>
    </row>
    <row r="56" spans="1:14" ht="15.75" customHeight="1">
      <c r="A56" s="18"/>
      <c r="B56" s="18"/>
      <c r="C56" s="29"/>
      <c r="D56" s="29"/>
      <c r="E56" s="29"/>
      <c r="F56" s="29"/>
      <c r="G56" s="29"/>
      <c r="H56" s="29"/>
      <c r="I56" s="29"/>
      <c r="J56" s="29"/>
      <c r="K56" s="29"/>
      <c r="L56" s="29"/>
      <c r="M56" s="29"/>
      <c r="N56" s="29"/>
    </row>
    <row r="57" spans="1:14" ht="15.75" customHeight="1">
      <c r="A57" s="18"/>
      <c r="B57" s="18"/>
      <c r="C57" s="29"/>
      <c r="D57" s="29"/>
      <c r="E57" s="29"/>
      <c r="F57" s="29"/>
      <c r="G57" s="29"/>
      <c r="H57" s="29"/>
      <c r="I57" s="29"/>
      <c r="J57" s="29"/>
      <c r="K57" s="29"/>
      <c r="L57" s="29"/>
      <c r="M57" s="29"/>
      <c r="N57" s="29"/>
    </row>
    <row r="58" spans="1:14" ht="15.75" customHeight="1">
      <c r="A58" s="18"/>
      <c r="B58" s="18"/>
      <c r="C58" s="29"/>
      <c r="D58" s="29"/>
      <c r="E58" s="29"/>
      <c r="F58" s="29"/>
      <c r="G58" s="29"/>
      <c r="H58" s="29"/>
      <c r="I58" s="29"/>
      <c r="J58" s="29"/>
      <c r="K58" s="29"/>
      <c r="L58" s="29"/>
      <c r="M58" s="29"/>
      <c r="N58" s="29"/>
    </row>
    <row r="59" spans="1:14" ht="15.75" customHeight="1">
      <c r="A59" s="18"/>
      <c r="B59" s="18"/>
      <c r="C59" s="29"/>
      <c r="D59" s="29"/>
      <c r="E59" s="29"/>
      <c r="F59" s="29"/>
      <c r="G59" s="29"/>
      <c r="H59" s="29"/>
      <c r="I59" s="29"/>
      <c r="J59" s="29"/>
      <c r="K59" s="29"/>
      <c r="L59" s="29"/>
      <c r="M59" s="29"/>
      <c r="N59" s="29"/>
    </row>
    <row r="60" spans="1:14" ht="15.75" customHeight="1">
      <c r="A60" s="18"/>
      <c r="B60" s="18"/>
      <c r="C60" s="29"/>
      <c r="D60" s="29"/>
      <c r="E60" s="29"/>
      <c r="F60" s="29"/>
      <c r="G60" s="29"/>
      <c r="H60" s="29"/>
      <c r="I60" s="29"/>
      <c r="J60" s="29"/>
      <c r="K60" s="29"/>
      <c r="L60" s="29"/>
      <c r="M60" s="29"/>
      <c r="N60" s="29"/>
    </row>
    <row r="61" spans="1:14" ht="15.75" customHeight="1">
      <c r="A61" s="18"/>
      <c r="B61" s="18"/>
      <c r="C61" s="29"/>
      <c r="D61" s="29"/>
      <c r="E61" s="29"/>
      <c r="F61" s="29"/>
      <c r="G61" s="29"/>
      <c r="H61" s="29"/>
      <c r="I61" s="29"/>
      <c r="J61" s="29"/>
      <c r="K61" s="29"/>
      <c r="L61" s="29"/>
      <c r="M61" s="29"/>
      <c r="N61" s="29"/>
    </row>
    <row r="62" spans="1:14" ht="15.75" customHeight="1">
      <c r="A62" s="18"/>
      <c r="B62" s="18"/>
      <c r="C62" s="29"/>
      <c r="D62" s="29"/>
      <c r="E62" s="29"/>
      <c r="F62" s="29"/>
      <c r="G62" s="29"/>
      <c r="H62" s="29"/>
      <c r="I62" s="29"/>
      <c r="J62" s="29"/>
      <c r="K62" s="29"/>
      <c r="L62" s="29"/>
      <c r="M62" s="29"/>
      <c r="N62" s="29"/>
    </row>
    <row r="63" spans="1:14" ht="15.75" customHeight="1">
      <c r="A63" s="18"/>
      <c r="B63" s="18"/>
      <c r="C63" s="29"/>
      <c r="D63" s="29"/>
      <c r="E63" s="29"/>
      <c r="F63" s="29"/>
      <c r="G63" s="29"/>
      <c r="H63" s="29"/>
      <c r="I63" s="29"/>
      <c r="J63" s="29"/>
      <c r="K63" s="29"/>
      <c r="L63" s="29"/>
      <c r="M63" s="29"/>
      <c r="N63" s="29"/>
    </row>
    <row r="64" spans="1:14" ht="15.75" customHeight="1">
      <c r="A64" s="18"/>
      <c r="B64" s="18"/>
      <c r="C64" s="29"/>
      <c r="D64" s="29"/>
      <c r="E64" s="29"/>
      <c r="F64" s="29"/>
      <c r="G64" s="29"/>
      <c r="H64" s="29"/>
      <c r="I64" s="29"/>
      <c r="J64" s="29"/>
      <c r="K64" s="29"/>
      <c r="L64" s="29"/>
      <c r="M64" s="29"/>
      <c r="N64" s="29"/>
    </row>
    <row r="65" spans="1:14" ht="15.75" customHeight="1">
      <c r="A65" s="18"/>
      <c r="B65" s="18"/>
      <c r="C65" s="29"/>
      <c r="D65" s="29"/>
      <c r="E65" s="29"/>
      <c r="F65" s="29"/>
      <c r="G65" s="29"/>
      <c r="H65" s="29"/>
      <c r="I65" s="29"/>
      <c r="J65" s="29"/>
      <c r="K65" s="29"/>
      <c r="L65" s="29"/>
      <c r="M65" s="29"/>
      <c r="N65" s="29"/>
    </row>
    <row r="66" spans="1:14" ht="15.75" customHeight="1">
      <c r="A66" s="18"/>
      <c r="B66" s="18"/>
      <c r="C66" s="29"/>
      <c r="D66" s="29"/>
      <c r="E66" s="29"/>
      <c r="F66" s="29"/>
      <c r="G66" s="29"/>
      <c r="H66" s="29"/>
      <c r="I66" s="29"/>
      <c r="J66" s="29"/>
      <c r="K66" s="29"/>
      <c r="L66" s="29"/>
      <c r="M66" s="29"/>
      <c r="N66" s="29"/>
    </row>
    <row r="67" spans="1:14" ht="15.75" customHeight="1">
      <c r="A67" s="18"/>
      <c r="B67" s="18"/>
      <c r="C67" s="29"/>
      <c r="D67" s="29"/>
      <c r="E67" s="29"/>
      <c r="F67" s="29"/>
      <c r="G67" s="29"/>
      <c r="H67" s="29"/>
      <c r="I67" s="29"/>
      <c r="J67" s="29"/>
      <c r="K67" s="29"/>
      <c r="L67" s="29"/>
      <c r="M67" s="29"/>
      <c r="N67" s="29"/>
    </row>
    <row r="68" spans="1:14" ht="15.75" customHeight="1">
      <c r="A68" s="18"/>
      <c r="B68" s="18"/>
      <c r="C68" s="29"/>
      <c r="D68" s="29"/>
      <c r="E68" s="29"/>
      <c r="F68" s="29"/>
      <c r="G68" s="29"/>
      <c r="H68" s="29"/>
      <c r="I68" s="29"/>
      <c r="J68" s="29"/>
      <c r="K68" s="29"/>
      <c r="L68" s="29"/>
      <c r="M68" s="29"/>
      <c r="N68" s="29"/>
    </row>
    <row r="69" spans="1:14" ht="15.75" customHeight="1">
      <c r="A69" s="18"/>
      <c r="B69" s="18"/>
      <c r="C69" s="29"/>
      <c r="D69" s="29"/>
      <c r="E69" s="29"/>
      <c r="F69" s="29"/>
      <c r="G69" s="29"/>
      <c r="H69" s="29"/>
      <c r="I69" s="29"/>
      <c r="J69" s="29"/>
      <c r="K69" s="29"/>
      <c r="L69" s="29"/>
      <c r="M69" s="29"/>
      <c r="N69" s="29"/>
    </row>
    <row r="70" spans="1:14" ht="15.75" customHeight="1">
      <c r="A70" s="18"/>
      <c r="B70" s="18"/>
      <c r="C70" s="29"/>
      <c r="D70" s="29"/>
      <c r="E70" s="29"/>
      <c r="F70" s="29"/>
      <c r="G70" s="29"/>
      <c r="H70" s="29"/>
      <c r="I70" s="29"/>
      <c r="J70" s="29"/>
      <c r="K70" s="29"/>
      <c r="L70" s="29"/>
      <c r="M70" s="29"/>
      <c r="N70" s="29"/>
    </row>
    <row r="71" spans="1:14" ht="15.75" customHeight="1">
      <c r="A71" s="18"/>
      <c r="B71" s="18"/>
      <c r="C71" s="29"/>
      <c r="D71" s="29"/>
      <c r="E71" s="29"/>
      <c r="F71" s="29"/>
      <c r="G71" s="29"/>
      <c r="H71" s="29"/>
      <c r="I71" s="29"/>
      <c r="J71" s="29"/>
      <c r="K71" s="29"/>
      <c r="L71" s="29"/>
      <c r="M71" s="29"/>
      <c r="N71" s="29"/>
    </row>
    <row r="72" spans="1:14" ht="15.75" customHeight="1">
      <c r="A72" s="18"/>
      <c r="B72" s="18"/>
      <c r="C72" s="29"/>
      <c r="D72" s="29"/>
      <c r="E72" s="29"/>
      <c r="F72" s="29"/>
      <c r="G72" s="29"/>
      <c r="H72" s="29"/>
      <c r="I72" s="29"/>
      <c r="J72" s="29"/>
      <c r="K72" s="29"/>
      <c r="L72" s="29"/>
      <c r="M72" s="29"/>
      <c r="N72" s="29"/>
    </row>
    <row r="73" spans="1:14" ht="15.75" customHeight="1">
      <c r="A73" s="18"/>
      <c r="B73" s="18"/>
      <c r="C73" s="29"/>
      <c r="D73" s="29"/>
      <c r="E73" s="29"/>
      <c r="F73" s="29"/>
      <c r="G73" s="29"/>
      <c r="H73" s="29"/>
      <c r="I73" s="29"/>
      <c r="J73" s="29"/>
      <c r="K73" s="29"/>
      <c r="L73" s="29"/>
      <c r="M73" s="29"/>
      <c r="N73" s="29"/>
    </row>
    <row r="74" spans="1:14" ht="15.75" customHeight="1">
      <c r="A74" s="18"/>
      <c r="B74" s="18"/>
      <c r="C74" s="29"/>
      <c r="D74" s="29"/>
      <c r="E74" s="29"/>
      <c r="F74" s="29"/>
      <c r="G74" s="29"/>
      <c r="H74" s="29"/>
      <c r="I74" s="29"/>
      <c r="J74" s="29"/>
      <c r="K74" s="29"/>
      <c r="L74" s="29"/>
      <c r="M74" s="29"/>
      <c r="N74" s="29"/>
    </row>
    <row r="75" spans="1:14" ht="15.75" customHeight="1">
      <c r="A75" s="18"/>
      <c r="B75" s="18"/>
      <c r="C75" s="29"/>
      <c r="D75" s="29"/>
      <c r="E75" s="29"/>
      <c r="F75" s="29"/>
      <c r="G75" s="29"/>
      <c r="H75" s="29"/>
      <c r="I75" s="29"/>
      <c r="J75" s="29"/>
      <c r="K75" s="29"/>
      <c r="L75" s="29"/>
      <c r="M75" s="29"/>
      <c r="N75" s="29"/>
    </row>
    <row r="76" spans="1:14" ht="15.75" customHeight="1">
      <c r="A76" s="18"/>
      <c r="B76" s="18"/>
      <c r="C76" s="29"/>
      <c r="D76" s="29"/>
      <c r="E76" s="29"/>
      <c r="F76" s="29"/>
      <c r="G76" s="29"/>
      <c r="H76" s="29"/>
      <c r="I76" s="29"/>
      <c r="J76" s="29"/>
      <c r="K76" s="29"/>
      <c r="L76" s="29"/>
      <c r="M76" s="29"/>
      <c r="N76" s="29"/>
    </row>
    <row r="77" spans="1:14" ht="15.75" customHeight="1">
      <c r="A77" s="18"/>
      <c r="B77" s="18"/>
      <c r="C77" s="29"/>
      <c r="D77" s="29"/>
      <c r="E77" s="29"/>
      <c r="F77" s="29"/>
      <c r="G77" s="29"/>
      <c r="H77" s="29"/>
      <c r="I77" s="29"/>
      <c r="J77" s="29"/>
      <c r="K77" s="29"/>
      <c r="L77" s="29"/>
      <c r="M77" s="29"/>
      <c r="N77" s="29"/>
    </row>
    <row r="78" spans="1:14" ht="15.75" customHeight="1">
      <c r="A78" s="18"/>
      <c r="B78" s="18"/>
      <c r="C78" s="29"/>
      <c r="D78" s="29"/>
      <c r="E78" s="29"/>
      <c r="F78" s="29"/>
      <c r="G78" s="29"/>
      <c r="H78" s="29"/>
      <c r="I78" s="29"/>
      <c r="J78" s="29"/>
      <c r="K78" s="29"/>
      <c r="L78" s="29"/>
      <c r="M78" s="29"/>
      <c r="N78" s="29"/>
    </row>
    <row r="79" spans="1:14" ht="15.75" customHeight="1">
      <c r="A79" s="18"/>
      <c r="B79" s="18"/>
      <c r="C79" s="29"/>
      <c r="D79" s="29"/>
      <c r="E79" s="29"/>
      <c r="F79" s="29"/>
      <c r="G79" s="29"/>
      <c r="H79" s="29"/>
      <c r="I79" s="29"/>
      <c r="J79" s="29"/>
      <c r="K79" s="29"/>
      <c r="L79" s="29"/>
      <c r="M79" s="29"/>
      <c r="N79" s="29"/>
    </row>
    <row r="80" spans="1:14" ht="15.75" customHeight="1">
      <c r="A80" s="18"/>
      <c r="B80" s="18"/>
      <c r="C80" s="29"/>
      <c r="D80" s="29"/>
      <c r="E80" s="29"/>
      <c r="F80" s="29"/>
      <c r="G80" s="29"/>
      <c r="H80" s="29"/>
      <c r="I80" s="29"/>
      <c r="J80" s="29"/>
      <c r="K80" s="29"/>
      <c r="L80" s="29"/>
      <c r="M80" s="29"/>
      <c r="N80" s="29"/>
    </row>
    <row r="81" spans="1:14" ht="15.75" customHeight="1">
      <c r="A81" s="18"/>
      <c r="B81" s="18"/>
      <c r="C81" s="29"/>
      <c r="D81" s="29"/>
      <c r="E81" s="29"/>
      <c r="F81" s="29"/>
      <c r="G81" s="29"/>
      <c r="H81" s="29"/>
      <c r="I81" s="29"/>
      <c r="J81" s="29"/>
      <c r="K81" s="29"/>
      <c r="L81" s="29"/>
      <c r="M81" s="29"/>
      <c r="N81" s="29"/>
    </row>
    <row r="82" spans="1:14" ht="15.75" customHeight="1">
      <c r="A82" s="18"/>
      <c r="B82" s="18"/>
      <c r="C82" s="29"/>
      <c r="D82" s="29"/>
      <c r="E82" s="29"/>
      <c r="F82" s="29"/>
      <c r="G82" s="29"/>
      <c r="H82" s="29"/>
      <c r="I82" s="29"/>
      <c r="J82" s="29"/>
      <c r="K82" s="29"/>
      <c r="L82" s="29"/>
      <c r="M82" s="29"/>
      <c r="N82" s="29"/>
    </row>
    <row r="83" spans="1:14" ht="15.75" customHeight="1">
      <c r="A83" s="18"/>
      <c r="B83" s="18"/>
      <c r="C83" s="29"/>
      <c r="D83" s="29"/>
      <c r="E83" s="29"/>
      <c r="F83" s="29"/>
      <c r="G83" s="29"/>
      <c r="H83" s="29"/>
      <c r="I83" s="29"/>
      <c r="J83" s="29"/>
      <c r="K83" s="29"/>
      <c r="L83" s="29"/>
      <c r="M83" s="29"/>
      <c r="N83" s="29"/>
    </row>
    <row r="84" spans="1:14" ht="15.75" customHeight="1">
      <c r="A84" s="18"/>
      <c r="B84" s="18"/>
      <c r="C84" s="29"/>
      <c r="D84" s="29"/>
      <c r="E84" s="29"/>
      <c r="F84" s="29"/>
      <c r="G84" s="29"/>
      <c r="H84" s="29"/>
      <c r="I84" s="29"/>
      <c r="J84" s="29"/>
      <c r="K84" s="29"/>
      <c r="L84" s="29"/>
      <c r="M84" s="29"/>
      <c r="N84" s="29"/>
    </row>
    <row r="85" spans="1:14" ht="15.75" customHeight="1">
      <c r="A85" s="18"/>
      <c r="B85" s="18"/>
      <c r="C85" s="29"/>
      <c r="D85" s="29"/>
      <c r="E85" s="29"/>
      <c r="F85" s="29"/>
      <c r="G85" s="29"/>
      <c r="H85" s="29"/>
      <c r="I85" s="29"/>
      <c r="J85" s="29"/>
      <c r="K85" s="29"/>
      <c r="L85" s="29"/>
      <c r="M85" s="29"/>
      <c r="N85" s="29"/>
    </row>
    <row r="86" spans="1:14" ht="15.75" customHeight="1">
      <c r="A86" s="18"/>
      <c r="B86" s="18"/>
      <c r="C86" s="29"/>
      <c r="D86" s="29"/>
      <c r="E86" s="29"/>
      <c r="F86" s="29"/>
      <c r="G86" s="29"/>
      <c r="H86" s="29"/>
      <c r="I86" s="29"/>
      <c r="J86" s="29"/>
      <c r="K86" s="29"/>
      <c r="L86" s="29"/>
      <c r="M86" s="29"/>
      <c r="N86" s="29"/>
    </row>
    <row r="87" spans="1:14" ht="15.75" customHeight="1">
      <c r="A87" s="18"/>
      <c r="B87" s="18"/>
      <c r="C87" s="29"/>
      <c r="D87" s="29"/>
      <c r="E87" s="29"/>
      <c r="F87" s="29"/>
      <c r="G87" s="29"/>
      <c r="H87" s="29"/>
      <c r="I87" s="29"/>
      <c r="J87" s="29"/>
      <c r="K87" s="29"/>
      <c r="L87" s="29"/>
      <c r="M87" s="29"/>
      <c r="N87" s="29"/>
    </row>
    <row r="88" spans="1:14" ht="15.75" customHeight="1">
      <c r="A88" s="18"/>
      <c r="B88" s="18"/>
      <c r="C88" s="29"/>
      <c r="D88" s="29"/>
      <c r="E88" s="29"/>
      <c r="F88" s="29"/>
      <c r="G88" s="29"/>
      <c r="H88" s="29"/>
      <c r="I88" s="29"/>
      <c r="J88" s="29"/>
      <c r="K88" s="29"/>
      <c r="L88" s="29"/>
      <c r="M88" s="29"/>
      <c r="N88" s="29"/>
    </row>
    <row r="89" spans="1:14" ht="15.75" customHeight="1">
      <c r="A89" s="18"/>
      <c r="B89" s="18"/>
      <c r="C89" s="29"/>
      <c r="D89" s="29"/>
      <c r="E89" s="29"/>
      <c r="F89" s="29"/>
      <c r="G89" s="29"/>
      <c r="H89" s="29"/>
      <c r="I89" s="29"/>
      <c r="J89" s="29"/>
      <c r="K89" s="29"/>
      <c r="L89" s="29"/>
      <c r="M89" s="29"/>
      <c r="N89" s="29"/>
    </row>
    <row r="90" spans="1:14" ht="15.75" customHeight="1">
      <c r="A90" s="18"/>
      <c r="B90" s="18"/>
      <c r="C90" s="29"/>
      <c r="D90" s="29"/>
      <c r="E90" s="29"/>
      <c r="F90" s="29"/>
      <c r="G90" s="29"/>
      <c r="H90" s="29"/>
      <c r="I90" s="29"/>
      <c r="J90" s="29"/>
      <c r="K90" s="29"/>
      <c r="L90" s="29"/>
      <c r="M90" s="29"/>
      <c r="N90" s="29"/>
    </row>
    <row r="91" spans="1:14" ht="15.75" customHeight="1">
      <c r="A91" s="18"/>
      <c r="B91" s="18"/>
      <c r="C91" s="29"/>
      <c r="D91" s="29"/>
      <c r="E91" s="29"/>
      <c r="F91" s="29"/>
      <c r="G91" s="29"/>
      <c r="H91" s="29"/>
      <c r="I91" s="29"/>
      <c r="J91" s="29"/>
      <c r="K91" s="29"/>
      <c r="L91" s="29"/>
      <c r="M91" s="29"/>
      <c r="N91" s="29"/>
    </row>
    <row r="92" spans="1:14" ht="15.75" customHeight="1">
      <c r="A92" s="18"/>
      <c r="B92" s="18"/>
      <c r="C92" s="29"/>
      <c r="D92" s="29"/>
      <c r="E92" s="29"/>
      <c r="F92" s="29"/>
      <c r="G92" s="29"/>
      <c r="H92" s="29"/>
      <c r="I92" s="29"/>
      <c r="J92" s="29"/>
      <c r="K92" s="29"/>
      <c r="L92" s="29"/>
      <c r="M92" s="29"/>
      <c r="N92" s="29"/>
    </row>
    <row r="93" spans="1:14" ht="15.75" customHeight="1">
      <c r="A93" s="18"/>
      <c r="B93" s="18"/>
      <c r="C93" s="29"/>
      <c r="D93" s="29"/>
      <c r="E93" s="29"/>
      <c r="F93" s="29"/>
      <c r="G93" s="29"/>
      <c r="H93" s="29"/>
      <c r="I93" s="29"/>
      <c r="J93" s="29"/>
      <c r="K93" s="29"/>
      <c r="L93" s="29"/>
      <c r="M93" s="29"/>
      <c r="N93" s="29"/>
    </row>
    <row r="94" spans="1:14" ht="15.75" customHeight="1">
      <c r="A94" s="18"/>
      <c r="B94" s="18"/>
      <c r="C94" s="29"/>
      <c r="D94" s="29"/>
      <c r="E94" s="29"/>
      <c r="F94" s="29"/>
      <c r="G94" s="29"/>
      <c r="H94" s="29"/>
      <c r="I94" s="29"/>
      <c r="J94" s="29"/>
      <c r="K94" s="29"/>
      <c r="L94" s="29"/>
      <c r="M94" s="29"/>
      <c r="N94" s="29"/>
    </row>
    <row r="95" spans="1:14" ht="15.75" customHeight="1">
      <c r="A95" s="18"/>
      <c r="B95" s="18"/>
      <c r="C95" s="29"/>
      <c r="D95" s="29"/>
      <c r="E95" s="29"/>
      <c r="F95" s="29"/>
      <c r="G95" s="29"/>
      <c r="H95" s="29"/>
      <c r="I95" s="29"/>
      <c r="J95" s="29"/>
      <c r="K95" s="29"/>
      <c r="L95" s="29"/>
      <c r="M95" s="29"/>
      <c r="N95" s="29"/>
    </row>
    <row r="96" spans="1:14" ht="15.75" customHeight="1">
      <c r="A96" s="18"/>
      <c r="B96" s="18"/>
      <c r="C96" s="29"/>
      <c r="D96" s="29"/>
      <c r="E96" s="29"/>
      <c r="F96" s="29"/>
      <c r="G96" s="29"/>
      <c r="H96" s="29"/>
      <c r="I96" s="29"/>
      <c r="J96" s="29"/>
      <c r="K96" s="29"/>
      <c r="L96" s="29"/>
      <c r="M96" s="29"/>
      <c r="N96" s="29"/>
    </row>
    <row r="97" spans="1:14" ht="15.75" customHeight="1">
      <c r="A97" s="18"/>
      <c r="B97" s="18"/>
      <c r="C97" s="29"/>
      <c r="D97" s="29"/>
      <c r="E97" s="29"/>
      <c r="F97" s="29"/>
      <c r="G97" s="29"/>
      <c r="H97" s="29"/>
      <c r="I97" s="29"/>
      <c r="J97" s="29"/>
      <c r="K97" s="29"/>
      <c r="L97" s="29"/>
      <c r="M97" s="29"/>
      <c r="N97" s="29"/>
    </row>
    <row r="98" spans="1:14" ht="15.75" customHeight="1">
      <c r="A98" s="18"/>
      <c r="B98" s="18"/>
      <c r="C98" s="29"/>
      <c r="D98" s="29"/>
      <c r="E98" s="29"/>
      <c r="F98" s="29"/>
      <c r="G98" s="29"/>
      <c r="H98" s="29"/>
      <c r="I98" s="29"/>
      <c r="J98" s="29"/>
      <c r="K98" s="29"/>
      <c r="L98" s="29"/>
      <c r="M98" s="29"/>
      <c r="N98" s="29"/>
    </row>
    <row r="99" spans="1:14" ht="15.75" customHeight="1">
      <c r="A99" s="18"/>
      <c r="B99" s="18"/>
      <c r="C99" s="29"/>
      <c r="D99" s="29"/>
      <c r="E99" s="29"/>
      <c r="F99" s="29"/>
      <c r="G99" s="29"/>
      <c r="H99" s="29"/>
      <c r="I99" s="29"/>
      <c r="J99" s="29"/>
      <c r="K99" s="29"/>
      <c r="L99" s="29"/>
      <c r="M99" s="29"/>
      <c r="N99" s="29"/>
    </row>
    <row r="100" spans="1:14" ht="15.75" customHeight="1">
      <c r="A100" s="18"/>
      <c r="B100" s="18"/>
      <c r="C100" s="29"/>
      <c r="D100" s="29"/>
      <c r="E100" s="29"/>
      <c r="F100" s="29"/>
      <c r="G100" s="29"/>
      <c r="H100" s="29"/>
      <c r="I100" s="29"/>
      <c r="J100" s="29"/>
      <c r="K100" s="29"/>
      <c r="L100" s="29"/>
      <c r="M100" s="29"/>
      <c r="N100" s="29"/>
    </row>
    <row r="101" spans="1:14" ht="15.75" customHeight="1">
      <c r="A101" s="18"/>
      <c r="B101" s="18"/>
      <c r="C101" s="29"/>
      <c r="D101" s="29"/>
      <c r="E101" s="29"/>
      <c r="F101" s="29"/>
      <c r="G101" s="29"/>
      <c r="H101" s="29"/>
      <c r="I101" s="29"/>
      <c r="J101" s="29"/>
      <c r="K101" s="29"/>
      <c r="L101" s="29"/>
      <c r="M101" s="29"/>
      <c r="N101" s="29"/>
    </row>
    <row r="102" spans="1:14" ht="15.75" customHeight="1">
      <c r="A102" s="18"/>
      <c r="B102" s="18"/>
      <c r="C102" s="29"/>
      <c r="D102" s="29"/>
      <c r="E102" s="29"/>
      <c r="F102" s="29"/>
      <c r="G102" s="29"/>
      <c r="H102" s="29"/>
      <c r="I102" s="29"/>
      <c r="J102" s="29"/>
      <c r="K102" s="29"/>
      <c r="L102" s="29"/>
      <c r="M102" s="29"/>
      <c r="N102" s="29"/>
    </row>
    <row r="103" spans="1:14" ht="15.75" customHeight="1">
      <c r="A103" s="18"/>
      <c r="B103" s="18"/>
      <c r="C103" s="29"/>
      <c r="D103" s="29"/>
      <c r="E103" s="29"/>
      <c r="F103" s="29"/>
      <c r="G103" s="29"/>
      <c r="H103" s="29"/>
      <c r="I103" s="29"/>
      <c r="J103" s="29"/>
      <c r="K103" s="29"/>
      <c r="L103" s="29"/>
      <c r="M103" s="29"/>
      <c r="N103" s="29"/>
    </row>
    <row r="104" spans="1:14" ht="15.75" customHeight="1">
      <c r="A104" s="18"/>
      <c r="B104" s="18"/>
      <c r="C104" s="29"/>
      <c r="D104" s="29"/>
      <c r="E104" s="29"/>
      <c r="F104" s="29"/>
      <c r="G104" s="29"/>
      <c r="H104" s="29"/>
      <c r="I104" s="29"/>
      <c r="J104" s="29"/>
      <c r="K104" s="29"/>
      <c r="L104" s="29"/>
      <c r="M104" s="29"/>
      <c r="N104" s="29"/>
    </row>
    <row r="105" spans="1:14" ht="15.75" customHeight="1">
      <c r="A105" s="18"/>
      <c r="B105" s="18"/>
      <c r="C105" s="29"/>
      <c r="D105" s="29"/>
      <c r="E105" s="29"/>
      <c r="F105" s="29"/>
      <c r="G105" s="29"/>
      <c r="H105" s="29"/>
      <c r="I105" s="29"/>
      <c r="J105" s="29"/>
      <c r="K105" s="29"/>
      <c r="L105" s="29"/>
      <c r="M105" s="29"/>
      <c r="N105" s="29"/>
    </row>
    <row r="106" spans="1:14" ht="15.75" customHeight="1">
      <c r="A106" s="18"/>
      <c r="B106" s="18"/>
      <c r="C106" s="29"/>
      <c r="D106" s="29"/>
      <c r="E106" s="29"/>
      <c r="F106" s="29"/>
      <c r="G106" s="29"/>
      <c r="H106" s="29"/>
      <c r="I106" s="29"/>
      <c r="J106" s="29"/>
      <c r="K106" s="29"/>
      <c r="L106" s="29"/>
      <c r="M106" s="29"/>
      <c r="N106" s="29"/>
    </row>
    <row r="107" spans="1:14" ht="15.75" customHeight="1">
      <c r="A107" s="18"/>
      <c r="B107" s="18"/>
      <c r="C107" s="29"/>
      <c r="D107" s="29"/>
      <c r="E107" s="29"/>
      <c r="F107" s="29"/>
      <c r="G107" s="29"/>
      <c r="H107" s="29"/>
      <c r="I107" s="29"/>
      <c r="J107" s="29"/>
      <c r="K107" s="29"/>
      <c r="L107" s="29"/>
      <c r="M107" s="29"/>
      <c r="N107" s="29"/>
    </row>
    <row r="108" spans="1:14" ht="15.75" customHeight="1">
      <c r="A108" s="18"/>
      <c r="B108" s="18"/>
      <c r="C108" s="29"/>
      <c r="D108" s="29"/>
      <c r="E108" s="29"/>
      <c r="F108" s="29"/>
      <c r="G108" s="29"/>
      <c r="H108" s="29"/>
      <c r="I108" s="29"/>
      <c r="J108" s="29"/>
      <c r="K108" s="29"/>
      <c r="L108" s="29"/>
      <c r="M108" s="29"/>
      <c r="N108" s="29"/>
    </row>
    <row r="109" spans="1:14" ht="15.75" customHeight="1">
      <c r="A109" s="18"/>
      <c r="B109" s="18"/>
      <c r="C109" s="29"/>
      <c r="D109" s="29"/>
      <c r="E109" s="29"/>
      <c r="F109" s="29"/>
      <c r="G109" s="29"/>
      <c r="H109" s="29"/>
      <c r="I109" s="29"/>
      <c r="J109" s="29"/>
      <c r="K109" s="29"/>
      <c r="L109" s="29"/>
      <c r="M109" s="29"/>
      <c r="N109" s="29"/>
    </row>
    <row r="110" spans="1:14" ht="15.75" customHeight="1">
      <c r="A110" s="18"/>
      <c r="B110" s="18"/>
      <c r="C110" s="29"/>
      <c r="D110" s="29"/>
      <c r="E110" s="29"/>
      <c r="F110" s="29"/>
      <c r="G110" s="29"/>
      <c r="H110" s="29"/>
      <c r="I110" s="29"/>
      <c r="J110" s="29"/>
      <c r="K110" s="29"/>
      <c r="L110" s="29"/>
      <c r="M110" s="29"/>
      <c r="N110" s="29"/>
    </row>
    <row r="111" spans="1:14" ht="15.75" customHeight="1">
      <c r="A111" s="18"/>
      <c r="B111" s="18"/>
      <c r="C111" s="29"/>
      <c r="D111" s="29"/>
      <c r="E111" s="29"/>
      <c r="F111" s="29"/>
      <c r="G111" s="29"/>
      <c r="H111" s="29"/>
      <c r="I111" s="29"/>
      <c r="J111" s="29"/>
      <c r="K111" s="29"/>
      <c r="L111" s="29"/>
      <c r="M111" s="29"/>
      <c r="N111" s="29"/>
    </row>
    <row r="112" spans="1:14" ht="15.75" customHeight="1">
      <c r="A112" s="18"/>
      <c r="B112" s="18"/>
      <c r="C112" s="29"/>
      <c r="D112" s="29"/>
      <c r="E112" s="29"/>
      <c r="F112" s="29"/>
      <c r="G112" s="29"/>
      <c r="H112" s="29"/>
      <c r="I112" s="29"/>
      <c r="J112" s="29"/>
      <c r="K112" s="29"/>
      <c r="L112" s="29"/>
      <c r="M112" s="29"/>
      <c r="N112" s="29"/>
    </row>
    <row r="113" spans="1:14" ht="15.75" customHeight="1">
      <c r="A113" s="18"/>
      <c r="B113" s="18"/>
      <c r="C113" s="29"/>
      <c r="D113" s="29"/>
      <c r="E113" s="29"/>
      <c r="F113" s="29"/>
      <c r="G113" s="29"/>
      <c r="H113" s="29"/>
      <c r="I113" s="29"/>
      <c r="J113" s="29"/>
      <c r="K113" s="29"/>
      <c r="L113" s="29"/>
      <c r="M113" s="29"/>
      <c r="N113" s="29"/>
    </row>
    <row r="114" spans="1:14" ht="15.75" customHeight="1">
      <c r="A114" s="18"/>
      <c r="B114" s="18"/>
      <c r="C114" s="29"/>
      <c r="D114" s="29"/>
      <c r="E114" s="29"/>
      <c r="F114" s="29"/>
      <c r="G114" s="29"/>
      <c r="H114" s="29"/>
      <c r="I114" s="29"/>
      <c r="J114" s="29"/>
      <c r="K114" s="29"/>
      <c r="L114" s="29"/>
      <c r="M114" s="29"/>
      <c r="N114" s="29"/>
    </row>
    <row r="115" spans="1:14" ht="15.75" customHeight="1">
      <c r="A115" s="18"/>
      <c r="B115" s="18"/>
      <c r="C115" s="29"/>
      <c r="D115" s="29"/>
      <c r="E115" s="29"/>
      <c r="F115" s="29"/>
      <c r="G115" s="29"/>
      <c r="H115" s="29"/>
      <c r="I115" s="29"/>
      <c r="J115" s="29"/>
      <c r="K115" s="29"/>
      <c r="L115" s="29"/>
      <c r="M115" s="29"/>
      <c r="N115" s="29"/>
    </row>
    <row r="116" spans="1:14" ht="15.75" customHeight="1">
      <c r="A116" s="18"/>
      <c r="B116" s="18"/>
      <c r="C116" s="29"/>
      <c r="D116" s="29"/>
      <c r="E116" s="29"/>
      <c r="F116" s="29"/>
      <c r="G116" s="29"/>
      <c r="H116" s="29"/>
      <c r="I116" s="29"/>
      <c r="J116" s="29"/>
      <c r="K116" s="29"/>
      <c r="L116" s="29"/>
      <c r="M116" s="29"/>
      <c r="N116" s="29"/>
    </row>
    <row r="117" spans="1:14" ht="15.75" customHeight="1">
      <c r="A117" s="18"/>
      <c r="B117" s="18"/>
      <c r="C117" s="29"/>
      <c r="D117" s="29"/>
      <c r="E117" s="29"/>
      <c r="F117" s="29"/>
      <c r="G117" s="29"/>
      <c r="H117" s="29"/>
      <c r="I117" s="29"/>
      <c r="J117" s="29"/>
      <c r="K117" s="29"/>
      <c r="L117" s="29"/>
      <c r="M117" s="29"/>
      <c r="N117" s="29"/>
    </row>
    <row r="118" spans="1:14" ht="15.75" customHeight="1">
      <c r="A118" s="18"/>
      <c r="B118" s="18"/>
      <c r="C118" s="29"/>
      <c r="D118" s="29"/>
      <c r="E118" s="29"/>
      <c r="F118" s="29"/>
      <c r="G118" s="29"/>
      <c r="H118" s="29"/>
      <c r="I118" s="29"/>
      <c r="J118" s="29"/>
      <c r="K118" s="29"/>
      <c r="L118" s="29"/>
      <c r="M118" s="29"/>
      <c r="N118" s="29"/>
    </row>
    <row r="119" spans="1:14" ht="15.75" customHeight="1">
      <c r="A119" s="18"/>
      <c r="B119" s="18"/>
      <c r="C119" s="29"/>
      <c r="D119" s="29"/>
      <c r="E119" s="29"/>
      <c r="F119" s="29"/>
      <c r="G119" s="29"/>
      <c r="H119" s="29"/>
      <c r="I119" s="29"/>
      <c r="J119" s="29"/>
      <c r="K119" s="29"/>
      <c r="L119" s="29"/>
      <c r="M119" s="29"/>
      <c r="N119" s="29"/>
    </row>
    <row r="120" spans="1:14" ht="15.75" customHeight="1">
      <c r="A120" s="18"/>
      <c r="B120" s="18"/>
      <c r="C120" s="29"/>
      <c r="D120" s="29"/>
      <c r="E120" s="29"/>
      <c r="F120" s="29"/>
      <c r="G120" s="29"/>
      <c r="H120" s="29"/>
      <c r="I120" s="29"/>
      <c r="J120" s="29"/>
      <c r="K120" s="29"/>
      <c r="L120" s="29"/>
      <c r="M120" s="29"/>
      <c r="N120" s="29"/>
    </row>
    <row r="121" spans="1:14" ht="15.75" customHeight="1">
      <c r="A121" s="18"/>
      <c r="B121" s="18"/>
      <c r="C121" s="29"/>
      <c r="D121" s="29"/>
      <c r="E121" s="29"/>
      <c r="F121" s="29"/>
      <c r="G121" s="29"/>
      <c r="H121" s="29"/>
      <c r="I121" s="29"/>
      <c r="J121" s="29"/>
      <c r="K121" s="29"/>
      <c r="L121" s="29"/>
      <c r="M121" s="29"/>
      <c r="N121" s="29"/>
    </row>
    <row r="122" spans="1:14" ht="15.75" customHeight="1">
      <c r="A122" s="18"/>
      <c r="B122" s="18"/>
      <c r="C122" s="29"/>
      <c r="D122" s="29"/>
      <c r="E122" s="29"/>
      <c r="F122" s="29"/>
      <c r="G122" s="29"/>
      <c r="H122" s="29"/>
      <c r="I122" s="29"/>
      <c r="J122" s="29"/>
      <c r="K122" s="29"/>
      <c r="L122" s="29"/>
      <c r="M122" s="29"/>
      <c r="N122" s="29"/>
    </row>
    <row r="123" spans="1:14" ht="15.75" customHeight="1">
      <c r="A123" s="18"/>
      <c r="B123" s="18"/>
      <c r="C123" s="29"/>
      <c r="D123" s="29"/>
      <c r="E123" s="29"/>
      <c r="F123" s="29"/>
      <c r="G123" s="29"/>
      <c r="H123" s="29"/>
      <c r="I123" s="29"/>
      <c r="J123" s="29"/>
      <c r="K123" s="29"/>
      <c r="L123" s="29"/>
      <c r="M123" s="29"/>
      <c r="N123" s="29"/>
    </row>
    <row r="124" spans="1:14" ht="15.75" customHeight="1">
      <c r="A124" s="18"/>
      <c r="B124" s="18"/>
      <c r="C124" s="29"/>
      <c r="D124" s="29"/>
      <c r="E124" s="29"/>
      <c r="F124" s="29"/>
      <c r="G124" s="29"/>
      <c r="H124" s="29"/>
      <c r="I124" s="29"/>
      <c r="J124" s="29"/>
      <c r="K124" s="29"/>
      <c r="L124" s="29"/>
      <c r="M124" s="29"/>
      <c r="N124" s="29"/>
    </row>
    <row r="125" spans="1:14" ht="15.75" customHeight="1">
      <c r="A125" s="18"/>
      <c r="B125" s="18"/>
      <c r="C125" s="29"/>
      <c r="D125" s="29"/>
      <c r="E125" s="29"/>
      <c r="F125" s="29"/>
      <c r="G125" s="29"/>
      <c r="H125" s="29"/>
      <c r="I125" s="29"/>
      <c r="J125" s="29"/>
      <c r="K125" s="29"/>
      <c r="L125" s="29"/>
      <c r="M125" s="29"/>
      <c r="N125" s="29"/>
    </row>
    <row r="126" spans="1:14" ht="15.75" customHeight="1">
      <c r="A126" s="18"/>
      <c r="B126" s="18"/>
      <c r="C126" s="29"/>
      <c r="D126" s="29"/>
      <c r="E126" s="29"/>
      <c r="F126" s="29"/>
      <c r="G126" s="29"/>
      <c r="H126" s="29"/>
      <c r="I126" s="29"/>
      <c r="J126" s="29"/>
      <c r="K126" s="29"/>
      <c r="L126" s="29"/>
      <c r="M126" s="29"/>
      <c r="N126" s="29"/>
    </row>
    <row r="127" spans="1:14" ht="15.75" customHeight="1">
      <c r="A127" s="18"/>
      <c r="B127" s="18"/>
      <c r="C127" s="29"/>
      <c r="D127" s="29"/>
      <c r="E127" s="29"/>
      <c r="F127" s="29"/>
      <c r="G127" s="29"/>
      <c r="H127" s="29"/>
      <c r="I127" s="29"/>
      <c r="J127" s="29"/>
      <c r="K127" s="29"/>
      <c r="L127" s="29"/>
      <c r="M127" s="29"/>
      <c r="N127" s="29"/>
    </row>
    <row r="128" spans="1:14" ht="15.75" customHeight="1">
      <c r="A128" s="18"/>
      <c r="B128" s="18"/>
      <c r="C128" s="29"/>
      <c r="D128" s="29"/>
      <c r="E128" s="29"/>
      <c r="F128" s="29"/>
      <c r="G128" s="29"/>
      <c r="H128" s="29"/>
      <c r="I128" s="29"/>
      <c r="J128" s="29"/>
      <c r="K128" s="29"/>
      <c r="L128" s="29"/>
      <c r="M128" s="29"/>
      <c r="N128" s="29"/>
    </row>
    <row r="129" spans="1:14" ht="15.75" customHeight="1">
      <c r="A129" s="18"/>
      <c r="B129" s="18"/>
      <c r="C129" s="29"/>
      <c r="D129" s="29"/>
      <c r="E129" s="29"/>
      <c r="F129" s="29"/>
      <c r="G129" s="29"/>
      <c r="H129" s="29"/>
      <c r="I129" s="29"/>
      <c r="J129" s="29"/>
      <c r="K129" s="29"/>
      <c r="L129" s="29"/>
      <c r="M129" s="29"/>
      <c r="N129" s="29"/>
    </row>
    <row r="130" spans="1:14" ht="15.75" customHeight="1">
      <c r="A130" s="18"/>
      <c r="B130" s="18"/>
      <c r="C130" s="29"/>
      <c r="D130" s="29"/>
      <c r="E130" s="29"/>
      <c r="F130" s="29"/>
      <c r="G130" s="29"/>
      <c r="H130" s="29"/>
      <c r="I130" s="29"/>
      <c r="J130" s="29"/>
      <c r="K130" s="29"/>
      <c r="L130" s="29"/>
      <c r="M130" s="29"/>
      <c r="N130" s="29"/>
    </row>
    <row r="131" spans="1:14" ht="15.75" customHeight="1">
      <c r="A131" s="18"/>
      <c r="B131" s="18"/>
      <c r="C131" s="29"/>
      <c r="D131" s="29"/>
      <c r="E131" s="29"/>
      <c r="F131" s="29"/>
      <c r="G131" s="29"/>
      <c r="H131" s="29"/>
      <c r="I131" s="29"/>
      <c r="J131" s="29"/>
      <c r="K131" s="29"/>
      <c r="L131" s="29"/>
      <c r="M131" s="29"/>
      <c r="N131" s="29"/>
    </row>
    <row r="132" spans="1:14" ht="15.75" customHeight="1">
      <c r="A132" s="18"/>
      <c r="B132" s="18"/>
      <c r="C132" s="29"/>
      <c r="D132" s="29"/>
      <c r="E132" s="29"/>
      <c r="F132" s="29"/>
      <c r="G132" s="29"/>
      <c r="H132" s="29"/>
      <c r="I132" s="29"/>
      <c r="J132" s="29"/>
      <c r="K132" s="29"/>
      <c r="L132" s="29"/>
      <c r="M132" s="29"/>
      <c r="N132" s="29"/>
    </row>
    <row r="133" spans="1:14" ht="15.75" customHeight="1">
      <c r="A133" s="18"/>
      <c r="B133" s="18"/>
      <c r="C133" s="29"/>
      <c r="D133" s="29"/>
      <c r="E133" s="29"/>
      <c r="F133" s="29"/>
      <c r="G133" s="29"/>
      <c r="H133" s="29"/>
      <c r="I133" s="29"/>
      <c r="J133" s="29"/>
      <c r="K133" s="29"/>
      <c r="L133" s="29"/>
      <c r="M133" s="29"/>
      <c r="N133" s="29"/>
    </row>
    <row r="134" spans="1:14" ht="15.75" customHeight="1">
      <c r="A134" s="18"/>
      <c r="B134" s="18"/>
      <c r="C134" s="29"/>
      <c r="D134" s="29"/>
      <c r="E134" s="29"/>
      <c r="F134" s="29"/>
      <c r="G134" s="29"/>
      <c r="H134" s="29"/>
      <c r="I134" s="29"/>
      <c r="J134" s="29"/>
      <c r="K134" s="29"/>
      <c r="L134" s="29"/>
      <c r="M134" s="29"/>
      <c r="N134" s="29"/>
    </row>
    <row r="135" spans="1:14" ht="15.75" customHeight="1">
      <c r="A135" s="18"/>
      <c r="B135" s="18"/>
      <c r="C135" s="29"/>
      <c r="D135" s="29"/>
      <c r="E135" s="29"/>
      <c r="F135" s="29"/>
      <c r="G135" s="29"/>
      <c r="H135" s="29"/>
      <c r="I135" s="29"/>
      <c r="J135" s="29"/>
      <c r="K135" s="29"/>
      <c r="L135" s="29"/>
      <c r="M135" s="29"/>
      <c r="N135" s="29"/>
    </row>
    <row r="136" spans="1:14" ht="15.75" customHeight="1">
      <c r="A136" s="18"/>
      <c r="B136" s="18"/>
      <c r="C136" s="29"/>
      <c r="D136" s="29"/>
      <c r="E136" s="29"/>
      <c r="F136" s="29"/>
      <c r="G136" s="29"/>
      <c r="H136" s="29"/>
      <c r="I136" s="29"/>
      <c r="J136" s="29"/>
      <c r="K136" s="29"/>
      <c r="L136" s="29"/>
      <c r="M136" s="29"/>
      <c r="N136" s="29"/>
    </row>
    <row r="137" spans="1:14" ht="15.75" customHeight="1">
      <c r="A137" s="18"/>
      <c r="B137" s="18"/>
      <c r="C137" s="29"/>
      <c r="D137" s="29"/>
      <c r="E137" s="29"/>
      <c r="F137" s="29"/>
      <c r="G137" s="29"/>
      <c r="H137" s="29"/>
      <c r="I137" s="29"/>
      <c r="J137" s="29"/>
      <c r="K137" s="29"/>
      <c r="L137" s="29"/>
      <c r="M137" s="29"/>
      <c r="N137" s="29"/>
    </row>
    <row r="138" spans="1:14" ht="15.75" customHeight="1">
      <c r="A138" s="18"/>
      <c r="B138" s="18"/>
      <c r="C138" s="29"/>
      <c r="D138" s="29"/>
      <c r="E138" s="29"/>
      <c r="F138" s="29"/>
      <c r="G138" s="29"/>
      <c r="H138" s="29"/>
      <c r="I138" s="29"/>
      <c r="J138" s="29"/>
      <c r="K138" s="29"/>
      <c r="L138" s="29"/>
      <c r="M138" s="29"/>
      <c r="N138" s="29"/>
    </row>
    <row r="139" spans="1:14" ht="15.75" customHeight="1">
      <c r="A139" s="18"/>
      <c r="B139" s="18"/>
      <c r="C139" s="29"/>
      <c r="D139" s="29"/>
      <c r="E139" s="29"/>
      <c r="F139" s="29"/>
      <c r="G139" s="29"/>
      <c r="H139" s="29"/>
      <c r="I139" s="29"/>
      <c r="J139" s="29"/>
      <c r="K139" s="29"/>
      <c r="L139" s="29"/>
      <c r="M139" s="29"/>
      <c r="N139" s="29"/>
    </row>
    <row r="140" spans="1:14" ht="15.75" customHeight="1">
      <c r="A140" s="18"/>
      <c r="B140" s="18"/>
      <c r="C140" s="29"/>
      <c r="D140" s="29"/>
      <c r="E140" s="29"/>
      <c r="F140" s="29"/>
      <c r="G140" s="29"/>
      <c r="H140" s="29"/>
      <c r="I140" s="29"/>
      <c r="J140" s="29"/>
      <c r="K140" s="29"/>
      <c r="L140" s="29"/>
      <c r="M140" s="29"/>
      <c r="N140" s="29"/>
    </row>
    <row r="141" spans="1:14" ht="15.75" customHeight="1">
      <c r="A141" s="18"/>
      <c r="B141" s="18"/>
      <c r="C141" s="29"/>
      <c r="D141" s="29"/>
      <c r="E141" s="29"/>
      <c r="F141" s="29"/>
      <c r="G141" s="29"/>
      <c r="H141" s="29"/>
      <c r="I141" s="29"/>
      <c r="J141" s="29"/>
      <c r="K141" s="29"/>
      <c r="L141" s="29"/>
      <c r="M141" s="29"/>
      <c r="N141" s="29"/>
    </row>
    <row r="142" spans="1:14" ht="15.75" customHeight="1">
      <c r="A142" s="18"/>
      <c r="B142" s="18"/>
      <c r="C142" s="29"/>
      <c r="D142" s="29"/>
      <c r="E142" s="29"/>
      <c r="F142" s="29"/>
      <c r="G142" s="29"/>
      <c r="H142" s="29"/>
      <c r="I142" s="29"/>
      <c r="J142" s="29"/>
      <c r="K142" s="29"/>
      <c r="L142" s="29"/>
      <c r="M142" s="29"/>
      <c r="N142" s="29"/>
    </row>
    <row r="143" spans="1:14" ht="15.75" customHeight="1">
      <c r="A143" s="18"/>
      <c r="B143" s="18"/>
      <c r="C143" s="29"/>
      <c r="D143" s="29"/>
      <c r="E143" s="29"/>
      <c r="F143" s="29"/>
      <c r="G143" s="29"/>
      <c r="H143" s="29"/>
      <c r="I143" s="29"/>
      <c r="J143" s="29"/>
      <c r="K143" s="29"/>
      <c r="L143" s="29"/>
      <c r="M143" s="29"/>
      <c r="N143" s="29"/>
    </row>
    <row r="144" spans="1:14" ht="15.75" customHeight="1">
      <c r="A144" s="18"/>
      <c r="B144" s="18"/>
      <c r="C144" s="29"/>
      <c r="D144" s="29"/>
      <c r="E144" s="29"/>
      <c r="F144" s="29"/>
      <c r="G144" s="29"/>
      <c r="H144" s="29"/>
      <c r="I144" s="29"/>
      <c r="J144" s="29"/>
      <c r="K144" s="29"/>
      <c r="L144" s="29"/>
      <c r="M144" s="29"/>
      <c r="N144" s="29"/>
    </row>
    <row r="145" spans="1:14" ht="15.75" customHeight="1">
      <c r="A145" s="18"/>
      <c r="B145" s="18"/>
      <c r="C145" s="29"/>
      <c r="D145" s="29"/>
      <c r="E145" s="29"/>
      <c r="F145" s="29"/>
      <c r="G145" s="29"/>
      <c r="H145" s="29"/>
      <c r="I145" s="29"/>
      <c r="J145" s="29"/>
      <c r="K145" s="29"/>
      <c r="L145" s="29"/>
      <c r="M145" s="29"/>
      <c r="N145" s="29"/>
    </row>
    <row r="146" spans="1:14" ht="15.75" customHeight="1">
      <c r="A146" s="18"/>
      <c r="B146" s="18"/>
      <c r="C146" s="29"/>
      <c r="D146" s="29"/>
      <c r="E146" s="29"/>
      <c r="F146" s="29"/>
      <c r="G146" s="29"/>
      <c r="H146" s="29"/>
      <c r="I146" s="29"/>
      <c r="J146" s="29"/>
      <c r="K146" s="29"/>
      <c r="L146" s="29"/>
      <c r="M146" s="29"/>
      <c r="N146" s="29"/>
    </row>
    <row r="147" spans="1:14" ht="15.75" customHeight="1">
      <c r="A147" s="18"/>
      <c r="B147" s="18"/>
      <c r="C147" s="29"/>
      <c r="D147" s="29"/>
      <c r="E147" s="29"/>
      <c r="F147" s="29"/>
      <c r="G147" s="29"/>
      <c r="H147" s="29"/>
      <c r="I147" s="29"/>
      <c r="J147" s="29"/>
      <c r="K147" s="29"/>
      <c r="L147" s="29"/>
      <c r="M147" s="29"/>
      <c r="N147" s="29"/>
    </row>
    <row r="148" spans="1:14" ht="15.75" customHeight="1">
      <c r="A148" s="18"/>
      <c r="B148" s="18"/>
      <c r="C148" s="29"/>
      <c r="D148" s="29"/>
      <c r="E148" s="29"/>
      <c r="F148" s="29"/>
      <c r="G148" s="29"/>
      <c r="H148" s="29"/>
      <c r="I148" s="29"/>
      <c r="J148" s="29"/>
      <c r="K148" s="29"/>
      <c r="L148" s="29"/>
      <c r="M148" s="29"/>
      <c r="N148" s="29"/>
    </row>
    <row r="149" spans="1:14" ht="15.75" customHeight="1">
      <c r="A149" s="18"/>
      <c r="B149" s="18"/>
      <c r="C149" s="29"/>
      <c r="D149" s="29"/>
      <c r="E149" s="29"/>
      <c r="F149" s="29"/>
      <c r="G149" s="29"/>
      <c r="H149" s="29"/>
      <c r="I149" s="29"/>
      <c r="J149" s="29"/>
      <c r="K149" s="29"/>
      <c r="L149" s="29"/>
      <c r="M149" s="29"/>
      <c r="N149" s="29"/>
    </row>
    <row r="150" spans="1:14" ht="15.75" customHeight="1">
      <c r="A150" s="18"/>
      <c r="B150" s="18"/>
      <c r="C150" s="29"/>
      <c r="D150" s="29"/>
      <c r="E150" s="29"/>
      <c r="F150" s="29"/>
      <c r="G150" s="29"/>
      <c r="H150" s="29"/>
      <c r="I150" s="29"/>
      <c r="J150" s="29"/>
      <c r="K150" s="29"/>
      <c r="L150" s="29"/>
      <c r="M150" s="29"/>
      <c r="N150" s="29"/>
    </row>
    <row r="151" spans="1:14" ht="15.75" customHeight="1">
      <c r="A151" s="18"/>
      <c r="B151" s="18"/>
      <c r="C151" s="29"/>
      <c r="D151" s="29"/>
      <c r="E151" s="29"/>
      <c r="F151" s="29"/>
      <c r="G151" s="29"/>
      <c r="H151" s="29"/>
      <c r="I151" s="29"/>
      <c r="J151" s="29"/>
      <c r="K151" s="29"/>
      <c r="L151" s="29"/>
      <c r="M151" s="29"/>
      <c r="N151" s="29"/>
    </row>
    <row r="152" spans="1:14" ht="15.75" customHeight="1">
      <c r="A152" s="18"/>
      <c r="B152" s="18"/>
      <c r="C152" s="29"/>
      <c r="D152" s="29"/>
      <c r="E152" s="29"/>
      <c r="F152" s="29"/>
      <c r="G152" s="29"/>
      <c r="H152" s="29"/>
      <c r="I152" s="29"/>
      <c r="J152" s="29"/>
      <c r="K152" s="29"/>
      <c r="L152" s="29"/>
      <c r="M152" s="29"/>
      <c r="N152" s="29"/>
    </row>
    <row r="153" spans="1:14" ht="15.75" customHeight="1">
      <c r="A153" s="18"/>
      <c r="B153" s="18"/>
      <c r="C153" s="29"/>
      <c r="D153" s="29"/>
      <c r="E153" s="29"/>
      <c r="F153" s="29"/>
      <c r="G153" s="29"/>
      <c r="H153" s="29"/>
      <c r="I153" s="29"/>
      <c r="J153" s="29"/>
      <c r="K153" s="29"/>
      <c r="L153" s="29"/>
      <c r="M153" s="29"/>
      <c r="N153" s="29"/>
    </row>
    <row r="154" spans="1:14" ht="15.75" customHeight="1">
      <c r="A154" s="18"/>
      <c r="B154" s="18"/>
      <c r="C154" s="29"/>
      <c r="D154" s="29"/>
      <c r="E154" s="29"/>
      <c r="F154" s="29"/>
      <c r="G154" s="29"/>
      <c r="H154" s="29"/>
      <c r="I154" s="29"/>
      <c r="J154" s="29"/>
      <c r="K154" s="29"/>
      <c r="L154" s="29"/>
      <c r="M154" s="29"/>
      <c r="N154" s="29"/>
    </row>
    <row r="155" spans="1:14" ht="15.75" customHeight="1">
      <c r="A155" s="18"/>
      <c r="B155" s="18"/>
      <c r="C155" s="29"/>
      <c r="D155" s="29"/>
      <c r="E155" s="29"/>
      <c r="F155" s="29"/>
      <c r="G155" s="29"/>
      <c r="H155" s="29"/>
      <c r="I155" s="29"/>
      <c r="J155" s="29"/>
      <c r="K155" s="29"/>
      <c r="L155" s="29"/>
      <c r="M155" s="29"/>
      <c r="N155" s="29"/>
    </row>
    <row r="156" spans="1:14" ht="15.75" customHeight="1">
      <c r="A156" s="18"/>
      <c r="B156" s="18"/>
      <c r="C156" s="29"/>
      <c r="D156" s="29"/>
      <c r="E156" s="29"/>
      <c r="F156" s="29"/>
      <c r="G156" s="29"/>
      <c r="H156" s="29"/>
      <c r="I156" s="29"/>
      <c r="J156" s="29"/>
      <c r="K156" s="29"/>
      <c r="L156" s="29"/>
      <c r="M156" s="29"/>
      <c r="N156" s="29"/>
    </row>
    <row r="157" spans="1:14" ht="15.75" customHeight="1">
      <c r="A157" s="18"/>
      <c r="B157" s="18"/>
      <c r="C157" s="29"/>
      <c r="D157" s="29"/>
      <c r="E157" s="29"/>
      <c r="F157" s="29"/>
      <c r="G157" s="29"/>
      <c r="H157" s="29"/>
      <c r="I157" s="29"/>
      <c r="J157" s="29"/>
      <c r="K157" s="29"/>
      <c r="L157" s="29"/>
      <c r="M157" s="29"/>
      <c r="N157" s="29"/>
    </row>
    <row r="158" spans="1:14" ht="15.75" customHeight="1">
      <c r="A158" s="18"/>
      <c r="B158" s="18"/>
      <c r="C158" s="29"/>
      <c r="D158" s="29"/>
      <c r="E158" s="29"/>
      <c r="F158" s="29"/>
      <c r="G158" s="29"/>
      <c r="H158" s="29"/>
      <c r="I158" s="29"/>
      <c r="J158" s="29"/>
      <c r="K158" s="29"/>
      <c r="L158" s="29"/>
      <c r="M158" s="29"/>
      <c r="N158" s="29"/>
    </row>
    <row r="159" spans="1:14" ht="15.75" customHeight="1">
      <c r="A159" s="18"/>
      <c r="B159" s="18"/>
      <c r="C159" s="29"/>
      <c r="D159" s="29"/>
      <c r="E159" s="29"/>
      <c r="F159" s="29"/>
      <c r="G159" s="29"/>
      <c r="H159" s="29"/>
      <c r="I159" s="29"/>
      <c r="J159" s="29"/>
      <c r="K159" s="29"/>
      <c r="L159" s="29"/>
      <c r="M159" s="29"/>
      <c r="N159" s="29"/>
    </row>
    <row r="160" spans="1:14" ht="15.75" customHeight="1">
      <c r="A160" s="18"/>
      <c r="B160" s="18"/>
      <c r="C160" s="29"/>
      <c r="D160" s="29"/>
      <c r="E160" s="29"/>
      <c r="F160" s="29"/>
      <c r="G160" s="29"/>
      <c r="H160" s="29"/>
      <c r="I160" s="29"/>
      <c r="J160" s="29"/>
      <c r="K160" s="29"/>
      <c r="L160" s="29"/>
      <c r="M160" s="29"/>
      <c r="N160" s="29"/>
    </row>
    <row r="161" spans="1:14" ht="15.75" customHeight="1">
      <c r="A161" s="18"/>
      <c r="B161" s="18"/>
      <c r="C161" s="29"/>
      <c r="D161" s="29"/>
      <c r="E161" s="29"/>
      <c r="F161" s="29"/>
      <c r="G161" s="29"/>
      <c r="H161" s="29"/>
      <c r="I161" s="29"/>
      <c r="J161" s="29"/>
      <c r="K161" s="29"/>
      <c r="L161" s="29"/>
      <c r="M161" s="29"/>
      <c r="N161" s="29"/>
    </row>
    <row r="162" spans="1:14" ht="15.75" customHeight="1">
      <c r="A162" s="18"/>
      <c r="B162" s="18"/>
      <c r="C162" s="29"/>
      <c r="D162" s="29"/>
      <c r="E162" s="29"/>
      <c r="F162" s="29"/>
      <c r="G162" s="29"/>
      <c r="H162" s="29"/>
      <c r="I162" s="29"/>
      <c r="J162" s="29"/>
      <c r="K162" s="29"/>
      <c r="L162" s="29"/>
      <c r="M162" s="29"/>
      <c r="N162" s="29"/>
    </row>
    <row r="163" spans="1:14" ht="15.75" customHeight="1">
      <c r="A163" s="18"/>
      <c r="B163" s="18"/>
      <c r="C163" s="29"/>
      <c r="D163" s="29"/>
      <c r="E163" s="29"/>
      <c r="F163" s="29"/>
      <c r="G163" s="29"/>
      <c r="H163" s="29"/>
      <c r="I163" s="29"/>
      <c r="J163" s="29"/>
      <c r="K163" s="29"/>
      <c r="L163" s="29"/>
      <c r="M163" s="29"/>
      <c r="N163" s="29"/>
    </row>
    <row r="164" spans="1:14" ht="15.75" customHeight="1">
      <c r="A164" s="18"/>
      <c r="B164" s="18"/>
      <c r="C164" s="29"/>
      <c r="D164" s="29"/>
      <c r="E164" s="29"/>
      <c r="F164" s="29"/>
      <c r="G164" s="29"/>
      <c r="H164" s="29"/>
      <c r="I164" s="29"/>
      <c r="J164" s="29"/>
      <c r="K164" s="29"/>
      <c r="L164" s="29"/>
      <c r="M164" s="29"/>
      <c r="N164" s="29"/>
    </row>
    <row r="165" spans="1:14" ht="15.75" customHeight="1">
      <c r="A165" s="18"/>
      <c r="B165" s="18"/>
      <c r="C165" s="29"/>
      <c r="D165" s="29"/>
      <c r="E165" s="29"/>
      <c r="F165" s="29"/>
      <c r="G165" s="29"/>
      <c r="H165" s="29"/>
      <c r="I165" s="29"/>
      <c r="J165" s="29"/>
      <c r="K165" s="29"/>
      <c r="L165" s="29"/>
      <c r="M165" s="29"/>
      <c r="N165" s="29"/>
    </row>
    <row r="166" spans="1:14" ht="15.75" customHeight="1">
      <c r="A166" s="18"/>
      <c r="B166" s="18"/>
      <c r="C166" s="29"/>
      <c r="D166" s="29"/>
      <c r="E166" s="29"/>
      <c r="F166" s="29"/>
      <c r="G166" s="29"/>
      <c r="H166" s="29"/>
      <c r="I166" s="29"/>
      <c r="J166" s="29"/>
      <c r="K166" s="29"/>
      <c r="L166" s="29"/>
      <c r="M166" s="29"/>
      <c r="N166" s="29"/>
    </row>
    <row r="167" spans="1:14" ht="15.75" customHeight="1">
      <c r="A167" s="18"/>
      <c r="B167" s="18"/>
      <c r="C167" s="29"/>
      <c r="D167" s="29"/>
      <c r="E167" s="29"/>
      <c r="F167" s="29"/>
      <c r="G167" s="29"/>
      <c r="H167" s="29"/>
      <c r="I167" s="29"/>
      <c r="J167" s="29"/>
      <c r="K167" s="29"/>
      <c r="L167" s="29"/>
      <c r="M167" s="29"/>
      <c r="N167" s="29"/>
    </row>
    <row r="168" spans="1:14" ht="15.75" customHeight="1">
      <c r="A168" s="18"/>
      <c r="B168" s="18"/>
      <c r="C168" s="29"/>
      <c r="D168" s="29"/>
      <c r="E168" s="29"/>
      <c r="F168" s="29"/>
      <c r="G168" s="29"/>
      <c r="H168" s="29"/>
      <c r="I168" s="29"/>
      <c r="J168" s="29"/>
      <c r="K168" s="29"/>
      <c r="L168" s="29"/>
      <c r="M168" s="29"/>
      <c r="N168" s="29"/>
    </row>
    <row r="169" spans="1:14" ht="15.75" customHeight="1">
      <c r="A169" s="18"/>
      <c r="B169" s="18"/>
      <c r="C169" s="29"/>
      <c r="D169" s="29"/>
      <c r="E169" s="29"/>
      <c r="F169" s="29"/>
      <c r="G169" s="29"/>
      <c r="H169" s="29"/>
      <c r="I169" s="29"/>
      <c r="J169" s="29"/>
      <c r="K169" s="29"/>
      <c r="L169" s="29"/>
      <c r="M169" s="29"/>
      <c r="N169" s="29"/>
    </row>
    <row r="170" spans="1:14" ht="15.75" customHeight="1">
      <c r="A170" s="18"/>
      <c r="B170" s="18"/>
      <c r="C170" s="29"/>
      <c r="D170" s="29"/>
      <c r="E170" s="29"/>
      <c r="F170" s="29"/>
      <c r="G170" s="29"/>
      <c r="H170" s="29"/>
      <c r="I170" s="29"/>
      <c r="J170" s="29"/>
      <c r="K170" s="29"/>
      <c r="L170" s="29"/>
      <c r="M170" s="29"/>
      <c r="N170" s="29"/>
    </row>
    <row r="171" spans="1:14" ht="15.75" customHeight="1">
      <c r="A171" s="18"/>
      <c r="B171" s="18"/>
      <c r="C171" s="29"/>
      <c r="D171" s="29"/>
      <c r="E171" s="29"/>
      <c r="F171" s="29"/>
      <c r="G171" s="29"/>
      <c r="H171" s="29"/>
      <c r="I171" s="29"/>
      <c r="J171" s="29"/>
      <c r="K171" s="29"/>
      <c r="L171" s="29"/>
      <c r="M171" s="29"/>
      <c r="N171" s="29"/>
    </row>
    <row r="172" spans="1:14" ht="15.75" customHeight="1">
      <c r="A172" s="18"/>
      <c r="B172" s="18"/>
      <c r="C172" s="29"/>
      <c r="D172" s="29"/>
      <c r="E172" s="29"/>
      <c r="F172" s="29"/>
      <c r="G172" s="29"/>
      <c r="H172" s="29"/>
      <c r="I172" s="29"/>
      <c r="J172" s="29"/>
      <c r="K172" s="29"/>
      <c r="L172" s="29"/>
      <c r="M172" s="29"/>
      <c r="N172" s="29"/>
    </row>
    <row r="173" spans="1:14" ht="15.75" customHeight="1">
      <c r="A173" s="18"/>
      <c r="B173" s="18"/>
      <c r="C173" s="29"/>
      <c r="D173" s="29"/>
      <c r="E173" s="29"/>
      <c r="F173" s="29"/>
      <c r="G173" s="29"/>
      <c r="H173" s="29"/>
      <c r="I173" s="29"/>
      <c r="J173" s="29"/>
      <c r="K173" s="29"/>
      <c r="L173" s="29"/>
      <c r="M173" s="29"/>
      <c r="N173" s="29"/>
    </row>
    <row r="174" spans="1:14" ht="15.75" customHeight="1">
      <c r="A174" s="18"/>
      <c r="B174" s="18"/>
      <c r="C174" s="29"/>
      <c r="D174" s="29"/>
      <c r="E174" s="29"/>
      <c r="F174" s="29"/>
      <c r="G174" s="29"/>
      <c r="H174" s="29"/>
      <c r="I174" s="29"/>
      <c r="J174" s="29"/>
      <c r="K174" s="29"/>
      <c r="L174" s="29"/>
      <c r="M174" s="29"/>
      <c r="N174" s="29"/>
    </row>
    <row r="175" spans="1:14" ht="15.75" customHeight="1">
      <c r="A175" s="18"/>
      <c r="B175" s="18"/>
      <c r="C175" s="29"/>
      <c r="D175" s="29"/>
      <c r="E175" s="29"/>
      <c r="F175" s="29"/>
      <c r="G175" s="29"/>
      <c r="H175" s="29"/>
      <c r="I175" s="29"/>
      <c r="J175" s="29"/>
      <c r="K175" s="29"/>
      <c r="L175" s="29"/>
      <c r="M175" s="29"/>
      <c r="N175" s="29"/>
    </row>
    <row r="176" spans="1:14" ht="15.75" customHeight="1">
      <c r="A176" s="18"/>
      <c r="B176" s="18"/>
      <c r="C176" s="29"/>
      <c r="D176" s="29"/>
      <c r="E176" s="29"/>
      <c r="F176" s="29"/>
      <c r="G176" s="29"/>
      <c r="H176" s="29"/>
      <c r="I176" s="29"/>
      <c r="J176" s="29"/>
      <c r="K176" s="29"/>
      <c r="L176" s="29"/>
      <c r="M176" s="29"/>
      <c r="N176" s="29"/>
    </row>
    <row r="177" spans="1:14" ht="15.75" customHeight="1">
      <c r="A177" s="18"/>
      <c r="B177" s="18"/>
      <c r="C177" s="29"/>
      <c r="D177" s="29"/>
      <c r="E177" s="29"/>
      <c r="F177" s="29"/>
      <c r="G177" s="29"/>
      <c r="H177" s="29"/>
      <c r="I177" s="29"/>
      <c r="J177" s="29"/>
      <c r="K177" s="29"/>
      <c r="L177" s="29"/>
      <c r="M177" s="29"/>
      <c r="N177" s="29"/>
    </row>
    <row r="178" spans="1:14" ht="15.75" customHeight="1">
      <c r="A178" s="18"/>
      <c r="B178" s="18"/>
      <c r="C178" s="29"/>
      <c r="D178" s="29"/>
      <c r="E178" s="29"/>
      <c r="F178" s="29"/>
      <c r="G178" s="29"/>
      <c r="H178" s="29"/>
      <c r="I178" s="29"/>
      <c r="J178" s="29"/>
      <c r="K178" s="29"/>
      <c r="L178" s="29"/>
      <c r="M178" s="29"/>
      <c r="N178" s="29"/>
    </row>
    <row r="179" spans="1:14" ht="15.75" customHeight="1">
      <c r="A179" s="18"/>
      <c r="B179" s="18"/>
      <c r="C179" s="29"/>
      <c r="D179" s="29"/>
      <c r="E179" s="29"/>
      <c r="F179" s="29"/>
      <c r="G179" s="29"/>
      <c r="H179" s="29"/>
      <c r="I179" s="29"/>
      <c r="J179" s="29"/>
      <c r="K179" s="29"/>
      <c r="L179" s="29"/>
      <c r="M179" s="29"/>
      <c r="N179" s="29"/>
    </row>
    <row r="180" spans="1:14" ht="15.75" customHeight="1">
      <c r="A180" s="18"/>
      <c r="B180" s="18"/>
      <c r="C180" s="29"/>
      <c r="D180" s="29"/>
      <c r="E180" s="29"/>
      <c r="F180" s="29"/>
      <c r="G180" s="29"/>
      <c r="H180" s="29"/>
      <c r="I180" s="29"/>
      <c r="J180" s="29"/>
      <c r="K180" s="29"/>
      <c r="L180" s="29"/>
      <c r="M180" s="29"/>
      <c r="N180" s="29"/>
    </row>
    <row r="181" spans="1:14" ht="15.75" customHeight="1">
      <c r="A181" s="18"/>
      <c r="B181" s="18"/>
      <c r="C181" s="29"/>
      <c r="D181" s="29"/>
      <c r="E181" s="29"/>
      <c r="F181" s="29"/>
      <c r="G181" s="29"/>
      <c r="H181" s="29"/>
      <c r="I181" s="29"/>
      <c r="J181" s="29"/>
      <c r="K181" s="29"/>
      <c r="L181" s="29"/>
      <c r="M181" s="29"/>
      <c r="N181" s="29"/>
    </row>
    <row r="182" spans="1:14" ht="15.75" customHeight="1">
      <c r="A182" s="18"/>
      <c r="B182" s="18"/>
      <c r="C182" s="29"/>
      <c r="D182" s="29"/>
      <c r="E182" s="29"/>
      <c r="F182" s="29"/>
      <c r="G182" s="29"/>
      <c r="H182" s="29"/>
      <c r="I182" s="29"/>
      <c r="J182" s="29"/>
      <c r="K182" s="29"/>
      <c r="L182" s="29"/>
      <c r="M182" s="29"/>
      <c r="N182" s="29"/>
    </row>
    <row r="183" spans="1:14" ht="15.75" customHeight="1">
      <c r="A183" s="18"/>
      <c r="B183" s="18"/>
      <c r="C183" s="29"/>
      <c r="D183" s="29"/>
      <c r="E183" s="29"/>
      <c r="F183" s="29"/>
      <c r="G183" s="29"/>
      <c r="H183" s="29"/>
      <c r="I183" s="29"/>
      <c r="J183" s="29"/>
      <c r="K183" s="29"/>
      <c r="L183" s="29"/>
      <c r="M183" s="29"/>
      <c r="N183" s="29"/>
    </row>
    <row r="184" spans="1:14" ht="15.75" customHeight="1">
      <c r="A184" s="18"/>
      <c r="B184" s="18"/>
      <c r="C184" s="29"/>
      <c r="D184" s="29"/>
      <c r="E184" s="29"/>
      <c r="F184" s="29"/>
      <c r="G184" s="29"/>
      <c r="H184" s="29"/>
      <c r="I184" s="29"/>
      <c r="J184" s="29"/>
      <c r="K184" s="29"/>
      <c r="L184" s="29"/>
      <c r="M184" s="29"/>
      <c r="N184" s="29"/>
    </row>
    <row r="185" spans="1:14" ht="15.75" customHeight="1">
      <c r="A185" s="18"/>
      <c r="B185" s="18"/>
      <c r="C185" s="29"/>
      <c r="D185" s="29"/>
      <c r="E185" s="29"/>
      <c r="F185" s="29"/>
      <c r="G185" s="29"/>
      <c r="H185" s="29"/>
      <c r="I185" s="29"/>
      <c r="J185" s="29"/>
      <c r="K185" s="29"/>
      <c r="L185" s="29"/>
      <c r="M185" s="29"/>
      <c r="N185" s="29"/>
    </row>
    <row r="186" spans="1:14" ht="15.75" customHeight="1">
      <c r="A186" s="18"/>
      <c r="B186" s="18"/>
      <c r="C186" s="29"/>
      <c r="D186" s="29"/>
      <c r="E186" s="29"/>
      <c r="F186" s="29"/>
      <c r="G186" s="29"/>
      <c r="H186" s="29"/>
      <c r="I186" s="29"/>
      <c r="J186" s="29"/>
      <c r="K186" s="29"/>
      <c r="L186" s="29"/>
      <c r="M186" s="29"/>
      <c r="N186" s="29"/>
    </row>
    <row r="187" spans="1:14" ht="15.75" customHeight="1">
      <c r="A187" s="18"/>
      <c r="B187" s="18"/>
      <c r="C187" s="29"/>
      <c r="D187" s="29"/>
      <c r="E187" s="29"/>
      <c r="F187" s="29"/>
      <c r="G187" s="29"/>
      <c r="H187" s="29"/>
      <c r="I187" s="29"/>
      <c r="J187" s="29"/>
      <c r="K187" s="29"/>
      <c r="L187" s="29"/>
      <c r="M187" s="29"/>
      <c r="N187" s="29"/>
    </row>
    <row r="188" spans="1:14" ht="15.75" customHeight="1">
      <c r="A188" s="18"/>
      <c r="B188" s="18"/>
      <c r="C188" s="29"/>
      <c r="D188" s="29"/>
      <c r="E188" s="29"/>
      <c r="F188" s="29"/>
      <c r="G188" s="29"/>
      <c r="H188" s="29"/>
      <c r="I188" s="29"/>
      <c r="J188" s="29"/>
      <c r="K188" s="29"/>
      <c r="L188" s="29"/>
      <c r="M188" s="29"/>
      <c r="N188" s="29"/>
    </row>
    <row r="189" spans="1:14" ht="15.75" customHeight="1">
      <c r="A189" s="18"/>
      <c r="B189" s="18"/>
      <c r="C189" s="29"/>
      <c r="D189" s="29"/>
      <c r="E189" s="29"/>
      <c r="F189" s="29"/>
      <c r="G189" s="29"/>
      <c r="H189" s="29"/>
      <c r="I189" s="29"/>
      <c r="J189" s="29"/>
      <c r="K189" s="29"/>
      <c r="L189" s="29"/>
      <c r="M189" s="29"/>
      <c r="N189" s="29"/>
    </row>
    <row r="190" spans="1:14" ht="15.75" customHeight="1">
      <c r="A190" s="18"/>
      <c r="B190" s="18"/>
      <c r="C190" s="29"/>
      <c r="D190" s="29"/>
      <c r="E190" s="29"/>
      <c r="F190" s="29"/>
      <c r="G190" s="29"/>
      <c r="H190" s="29"/>
      <c r="I190" s="29"/>
      <c r="J190" s="29"/>
      <c r="K190" s="29"/>
      <c r="L190" s="29"/>
      <c r="M190" s="29"/>
      <c r="N190" s="29"/>
    </row>
    <row r="191" spans="1:14" ht="15.75" customHeight="1">
      <c r="A191" s="18"/>
      <c r="B191" s="18"/>
      <c r="C191" s="29"/>
      <c r="D191" s="29"/>
      <c r="E191" s="29"/>
      <c r="F191" s="29"/>
      <c r="G191" s="29"/>
      <c r="H191" s="29"/>
      <c r="I191" s="29"/>
      <c r="J191" s="29"/>
      <c r="K191" s="29"/>
      <c r="L191" s="29"/>
      <c r="M191" s="29"/>
      <c r="N191" s="29"/>
    </row>
    <row r="192" spans="1:14" ht="15.75" customHeight="1">
      <c r="A192" s="18"/>
      <c r="B192" s="18"/>
      <c r="C192" s="29"/>
      <c r="D192" s="29"/>
      <c r="E192" s="29"/>
      <c r="F192" s="29"/>
      <c r="G192" s="29"/>
      <c r="H192" s="29"/>
      <c r="I192" s="29"/>
      <c r="J192" s="29"/>
      <c r="K192" s="29"/>
      <c r="L192" s="29"/>
      <c r="M192" s="29"/>
      <c r="N192" s="29"/>
    </row>
    <row r="193" spans="1:14" ht="15.75" customHeight="1">
      <c r="A193" s="18"/>
      <c r="B193" s="18"/>
      <c r="C193" s="29"/>
      <c r="D193" s="29"/>
      <c r="E193" s="29"/>
      <c r="F193" s="29"/>
      <c r="G193" s="29"/>
      <c r="H193" s="29"/>
      <c r="I193" s="29"/>
      <c r="J193" s="29"/>
      <c r="K193" s="29"/>
      <c r="L193" s="29"/>
      <c r="M193" s="29"/>
      <c r="N193" s="29"/>
    </row>
    <row r="194" spans="1:14" ht="15.75" customHeight="1">
      <c r="A194" s="18"/>
      <c r="B194" s="18"/>
      <c r="C194" s="29"/>
      <c r="D194" s="29"/>
      <c r="E194" s="29"/>
      <c r="F194" s="29"/>
      <c r="G194" s="29"/>
      <c r="H194" s="29"/>
      <c r="I194" s="29"/>
      <c r="J194" s="29"/>
      <c r="K194" s="29"/>
      <c r="L194" s="29"/>
      <c r="M194" s="29"/>
      <c r="N194" s="29"/>
    </row>
    <row r="195" spans="1:14" ht="15.75" customHeight="1">
      <c r="A195" s="18"/>
      <c r="B195" s="18"/>
      <c r="C195" s="29"/>
      <c r="D195" s="29"/>
      <c r="E195" s="29"/>
      <c r="F195" s="29"/>
      <c r="G195" s="29"/>
      <c r="H195" s="29"/>
      <c r="I195" s="29"/>
      <c r="J195" s="29"/>
      <c r="K195" s="29"/>
      <c r="L195" s="29"/>
      <c r="M195" s="29"/>
      <c r="N195" s="29"/>
    </row>
    <row r="196" spans="1:14" ht="15.75" customHeight="1">
      <c r="A196" s="18"/>
      <c r="B196" s="18"/>
      <c r="C196" s="29"/>
      <c r="D196" s="29"/>
      <c r="E196" s="29"/>
      <c r="F196" s="29"/>
      <c r="G196" s="29"/>
      <c r="H196" s="29"/>
      <c r="I196" s="29"/>
      <c r="J196" s="29"/>
      <c r="K196" s="29"/>
      <c r="L196" s="29"/>
      <c r="M196" s="29"/>
      <c r="N196" s="29"/>
    </row>
    <row r="197" spans="1:14" ht="15.75" customHeight="1">
      <c r="A197" s="18"/>
      <c r="B197" s="18"/>
      <c r="C197" s="29"/>
      <c r="D197" s="29"/>
      <c r="E197" s="29"/>
      <c r="F197" s="29"/>
      <c r="G197" s="29"/>
      <c r="H197" s="29"/>
      <c r="I197" s="29"/>
      <c r="J197" s="29"/>
      <c r="K197" s="29"/>
      <c r="L197" s="29"/>
      <c r="M197" s="29"/>
      <c r="N197" s="29"/>
    </row>
    <row r="198" spans="1:14" ht="15.75" customHeight="1">
      <c r="A198" s="18"/>
      <c r="B198" s="18"/>
      <c r="C198" s="29"/>
      <c r="D198" s="29"/>
      <c r="E198" s="29"/>
      <c r="F198" s="29"/>
      <c r="G198" s="29"/>
      <c r="H198" s="29"/>
      <c r="I198" s="29"/>
      <c r="J198" s="29"/>
      <c r="K198" s="29"/>
      <c r="L198" s="29"/>
      <c r="M198" s="29"/>
      <c r="N198" s="29"/>
    </row>
    <row r="199" spans="1:14" ht="15.75" customHeight="1">
      <c r="A199" s="18"/>
      <c r="B199" s="18"/>
      <c r="C199" s="29"/>
      <c r="D199" s="29"/>
      <c r="E199" s="29"/>
      <c r="F199" s="29"/>
      <c r="G199" s="29"/>
      <c r="H199" s="29"/>
      <c r="I199" s="29"/>
      <c r="J199" s="29"/>
      <c r="K199" s="29"/>
      <c r="L199" s="29"/>
      <c r="M199" s="29"/>
      <c r="N199" s="29"/>
    </row>
    <row r="200" spans="1:14" ht="15.75" customHeight="1">
      <c r="A200" s="18"/>
      <c r="B200" s="18"/>
      <c r="C200" s="29"/>
      <c r="D200" s="29"/>
      <c r="E200" s="29"/>
      <c r="F200" s="29"/>
      <c r="G200" s="29"/>
      <c r="H200" s="29"/>
      <c r="I200" s="29"/>
      <c r="J200" s="29"/>
      <c r="K200" s="29"/>
      <c r="L200" s="29"/>
      <c r="M200" s="29"/>
      <c r="N200" s="29"/>
    </row>
    <row r="201" spans="1:14" ht="15.75" customHeight="1">
      <c r="A201" s="18"/>
      <c r="B201" s="18"/>
      <c r="C201" s="29"/>
      <c r="D201" s="29"/>
      <c r="E201" s="29"/>
      <c r="F201" s="29"/>
      <c r="G201" s="29"/>
      <c r="H201" s="29"/>
      <c r="I201" s="29"/>
      <c r="J201" s="29"/>
      <c r="K201" s="29"/>
      <c r="L201" s="29"/>
      <c r="M201" s="29"/>
      <c r="N201" s="29"/>
    </row>
    <row r="202" spans="1:14" ht="15.75" customHeight="1">
      <c r="A202" s="18"/>
      <c r="B202" s="18"/>
      <c r="C202" s="29"/>
      <c r="D202" s="29"/>
      <c r="E202" s="29"/>
      <c r="F202" s="29"/>
      <c r="G202" s="29"/>
      <c r="H202" s="29"/>
      <c r="I202" s="29"/>
      <c r="J202" s="29"/>
      <c r="K202" s="29"/>
      <c r="L202" s="29"/>
      <c r="M202" s="29"/>
      <c r="N202" s="29"/>
    </row>
    <row r="203" spans="1:14" ht="15.75" customHeight="1">
      <c r="A203" s="18"/>
      <c r="B203" s="18"/>
      <c r="C203" s="29"/>
      <c r="D203" s="29"/>
      <c r="E203" s="29"/>
      <c r="F203" s="29"/>
      <c r="G203" s="29"/>
      <c r="H203" s="29"/>
      <c r="I203" s="29"/>
      <c r="J203" s="29"/>
      <c r="K203" s="29"/>
      <c r="L203" s="29"/>
      <c r="M203" s="29"/>
      <c r="N203" s="29"/>
    </row>
    <row r="204" spans="1:14" ht="15.75" customHeight="1">
      <c r="A204" s="18"/>
      <c r="B204" s="18"/>
      <c r="C204" s="29"/>
      <c r="D204" s="29"/>
      <c r="E204" s="29"/>
      <c r="F204" s="29"/>
      <c r="G204" s="29"/>
      <c r="H204" s="29"/>
      <c r="I204" s="29"/>
      <c r="J204" s="29"/>
      <c r="K204" s="29"/>
      <c r="L204" s="29"/>
      <c r="M204" s="29"/>
      <c r="N204" s="29"/>
    </row>
    <row r="205" spans="1:14" ht="15.75" customHeight="1">
      <c r="A205" s="18"/>
      <c r="B205" s="18"/>
      <c r="C205" s="29"/>
      <c r="D205" s="29"/>
      <c r="E205" s="29"/>
      <c r="F205" s="29"/>
      <c r="G205" s="29"/>
      <c r="H205" s="29"/>
      <c r="I205" s="29"/>
      <c r="J205" s="29"/>
      <c r="K205" s="29"/>
      <c r="L205" s="29"/>
      <c r="M205" s="29"/>
      <c r="N205" s="29"/>
    </row>
    <row r="206" spans="1:14" ht="15.75" customHeight="1">
      <c r="A206" s="18"/>
      <c r="B206" s="18"/>
      <c r="C206" s="29"/>
      <c r="D206" s="29"/>
      <c r="E206" s="29"/>
      <c r="F206" s="29"/>
      <c r="G206" s="29"/>
      <c r="H206" s="29"/>
      <c r="I206" s="29"/>
      <c r="J206" s="29"/>
      <c r="K206" s="29"/>
      <c r="L206" s="29"/>
      <c r="M206" s="29"/>
      <c r="N206" s="29"/>
    </row>
    <row r="207" spans="1:14" ht="15.75" customHeight="1">
      <c r="A207" s="18"/>
      <c r="B207" s="18"/>
      <c r="C207" s="29"/>
      <c r="D207" s="29"/>
      <c r="E207" s="29"/>
      <c r="F207" s="29"/>
      <c r="G207" s="29"/>
      <c r="H207" s="29"/>
      <c r="I207" s="29"/>
      <c r="J207" s="29"/>
      <c r="K207" s="29"/>
      <c r="L207" s="29"/>
      <c r="M207" s="29"/>
      <c r="N207" s="29"/>
    </row>
    <row r="208" spans="1:14" ht="15.75" customHeight="1">
      <c r="A208" s="18"/>
      <c r="B208" s="18"/>
      <c r="C208" s="29"/>
      <c r="D208" s="29"/>
      <c r="E208" s="29"/>
      <c r="F208" s="29"/>
      <c r="G208" s="29"/>
      <c r="H208" s="29"/>
      <c r="I208" s="29"/>
      <c r="J208" s="29"/>
      <c r="K208" s="29"/>
      <c r="L208" s="29"/>
      <c r="M208" s="29"/>
      <c r="N208" s="29"/>
    </row>
    <row r="209" spans="1:14" ht="15.75" customHeight="1">
      <c r="A209" s="18"/>
      <c r="B209" s="18"/>
      <c r="C209" s="29"/>
      <c r="D209" s="29"/>
      <c r="E209" s="29"/>
      <c r="F209" s="29"/>
      <c r="G209" s="29"/>
      <c r="H209" s="29"/>
      <c r="I209" s="29"/>
      <c r="J209" s="29"/>
      <c r="K209" s="29"/>
      <c r="L209" s="29"/>
      <c r="M209" s="29"/>
      <c r="N209" s="29"/>
    </row>
    <row r="210" spans="1:14" ht="15.75" customHeight="1">
      <c r="A210" s="18"/>
      <c r="B210" s="18"/>
      <c r="C210" s="29"/>
      <c r="D210" s="29"/>
      <c r="E210" s="29"/>
      <c r="F210" s="29"/>
      <c r="G210" s="29"/>
      <c r="H210" s="29"/>
      <c r="I210" s="29"/>
      <c r="J210" s="29"/>
      <c r="K210" s="29"/>
      <c r="L210" s="29"/>
      <c r="M210" s="29"/>
      <c r="N210" s="29"/>
    </row>
    <row r="211" spans="1:14" ht="15.75" customHeight="1">
      <c r="A211" s="18"/>
      <c r="B211" s="18"/>
      <c r="C211" s="29"/>
      <c r="D211" s="29"/>
      <c r="E211" s="29"/>
      <c r="F211" s="29"/>
      <c r="G211" s="29"/>
      <c r="H211" s="29"/>
      <c r="I211" s="29"/>
      <c r="J211" s="29"/>
      <c r="K211" s="29"/>
      <c r="L211" s="29"/>
      <c r="M211" s="29"/>
      <c r="N211" s="29"/>
    </row>
    <row r="212" spans="1:14" ht="15.75" customHeight="1">
      <c r="A212" s="18"/>
      <c r="B212" s="18"/>
      <c r="C212" s="29"/>
      <c r="D212" s="29"/>
      <c r="E212" s="29"/>
      <c r="F212" s="29"/>
      <c r="G212" s="29"/>
      <c r="H212" s="29"/>
      <c r="I212" s="29"/>
      <c r="J212" s="29"/>
      <c r="K212" s="29"/>
      <c r="L212" s="29"/>
      <c r="M212" s="29"/>
      <c r="N212" s="29"/>
    </row>
    <row r="213" spans="1:14" ht="15.75" customHeight="1">
      <c r="A213" s="18"/>
      <c r="B213" s="18"/>
      <c r="C213" s="29"/>
      <c r="D213" s="29"/>
      <c r="E213" s="29"/>
      <c r="F213" s="29"/>
      <c r="G213" s="29"/>
      <c r="H213" s="29"/>
      <c r="I213" s="29"/>
      <c r="J213" s="29"/>
      <c r="K213" s="29"/>
      <c r="L213" s="29"/>
      <c r="M213" s="29"/>
      <c r="N213" s="29"/>
    </row>
    <row r="214" spans="1:14" ht="15.75" customHeight="1">
      <c r="A214" s="18"/>
      <c r="B214" s="18"/>
      <c r="C214" s="29"/>
      <c r="D214" s="29"/>
      <c r="E214" s="29"/>
      <c r="F214" s="29"/>
      <c r="G214" s="29"/>
      <c r="H214" s="29"/>
      <c r="I214" s="29"/>
      <c r="J214" s="29"/>
      <c r="K214" s="29"/>
      <c r="L214" s="29"/>
      <c r="M214" s="29"/>
      <c r="N214" s="29"/>
    </row>
    <row r="215" spans="1:14" ht="15.75" customHeight="1">
      <c r="A215" s="18"/>
      <c r="B215" s="18"/>
      <c r="C215" s="29"/>
      <c r="D215" s="29"/>
      <c r="E215" s="29"/>
      <c r="F215" s="29"/>
      <c r="G215" s="29"/>
      <c r="H215" s="29"/>
      <c r="I215" s="29"/>
      <c r="J215" s="29"/>
      <c r="K215" s="29"/>
      <c r="L215" s="29"/>
      <c r="M215" s="29"/>
      <c r="N215" s="29"/>
    </row>
    <row r="216" spans="1:14" ht="15.75" customHeight="1">
      <c r="A216" s="18"/>
      <c r="B216" s="18"/>
      <c r="C216" s="29"/>
      <c r="D216" s="29"/>
      <c r="E216" s="29"/>
      <c r="F216" s="29"/>
      <c r="G216" s="29"/>
      <c r="H216" s="29"/>
      <c r="I216" s="29"/>
      <c r="J216" s="29"/>
      <c r="K216" s="29"/>
      <c r="L216" s="29"/>
      <c r="M216" s="29"/>
      <c r="N216" s="29"/>
    </row>
    <row r="217" spans="1:14" ht="15.75" customHeight="1">
      <c r="A217" s="18"/>
      <c r="B217" s="18"/>
      <c r="C217" s="29"/>
      <c r="D217" s="29"/>
      <c r="E217" s="29"/>
      <c r="F217" s="29"/>
      <c r="G217" s="29"/>
      <c r="H217" s="29"/>
      <c r="I217" s="29"/>
      <c r="J217" s="29"/>
      <c r="K217" s="29"/>
      <c r="L217" s="29"/>
      <c r="M217" s="29"/>
      <c r="N217" s="29"/>
    </row>
    <row r="218" spans="1:14" ht="15.75" customHeight="1">
      <c r="A218" s="18"/>
      <c r="B218" s="18"/>
      <c r="C218" s="29"/>
      <c r="D218" s="29"/>
      <c r="E218" s="29"/>
      <c r="F218" s="29"/>
      <c r="G218" s="29"/>
      <c r="H218" s="29"/>
      <c r="I218" s="29"/>
      <c r="J218" s="29"/>
      <c r="K218" s="29"/>
      <c r="L218" s="29"/>
      <c r="M218" s="29"/>
      <c r="N218" s="29"/>
    </row>
    <row r="219" spans="1:14" ht="15.75" customHeight="1">
      <c r="A219" s="18"/>
      <c r="B219" s="18"/>
      <c r="C219" s="29"/>
      <c r="D219" s="29"/>
      <c r="E219" s="29"/>
      <c r="F219" s="29"/>
      <c r="G219" s="29"/>
      <c r="H219" s="29"/>
      <c r="I219" s="29"/>
      <c r="J219" s="29"/>
      <c r="K219" s="29"/>
      <c r="L219" s="29"/>
      <c r="M219" s="29"/>
      <c r="N219" s="29"/>
    </row>
    <row r="220" spans="1:14" ht="15.75" customHeight="1">
      <c r="A220" s="18"/>
      <c r="B220" s="18"/>
      <c r="C220" s="29"/>
      <c r="D220" s="29"/>
      <c r="E220" s="29"/>
      <c r="F220" s="29"/>
      <c r="G220" s="29"/>
      <c r="H220" s="29"/>
      <c r="I220" s="29"/>
      <c r="J220" s="29"/>
      <c r="K220" s="29"/>
      <c r="L220" s="29"/>
      <c r="M220" s="29"/>
      <c r="N220" s="29"/>
    </row>
    <row r="221" spans="1:14" ht="15.75" customHeight="1">
      <c r="A221" s="18"/>
      <c r="B221" s="18"/>
      <c r="C221" s="29"/>
      <c r="D221" s="29"/>
      <c r="E221" s="29"/>
      <c r="F221" s="29"/>
      <c r="G221" s="29"/>
      <c r="H221" s="29"/>
      <c r="I221" s="29"/>
      <c r="J221" s="29"/>
      <c r="K221" s="29"/>
      <c r="L221" s="29"/>
      <c r="M221" s="29"/>
      <c r="N221" s="29"/>
    </row>
    <row r="222" spans="1:14" ht="15.75" customHeight="1">
      <c r="A222" s="18"/>
      <c r="B222" s="18"/>
      <c r="C222" s="29"/>
      <c r="D222" s="29"/>
      <c r="E222" s="29"/>
      <c r="F222" s="29"/>
      <c r="G222" s="29"/>
      <c r="H222" s="29"/>
      <c r="I222" s="29"/>
      <c r="J222" s="29"/>
      <c r="K222" s="29"/>
      <c r="L222" s="29"/>
      <c r="M222" s="29"/>
      <c r="N222" s="29"/>
    </row>
    <row r="223" spans="1:14" ht="15.75" customHeight="1">
      <c r="A223" s="18"/>
      <c r="B223" s="18"/>
      <c r="C223" s="29"/>
      <c r="D223" s="29"/>
      <c r="E223" s="29"/>
      <c r="F223" s="29"/>
      <c r="G223" s="29"/>
      <c r="H223" s="29"/>
      <c r="I223" s="29"/>
      <c r="J223" s="29"/>
      <c r="K223" s="29"/>
      <c r="L223" s="29"/>
      <c r="M223" s="29"/>
      <c r="N223" s="29"/>
    </row>
    <row r="224" spans="1:14" ht="15.75" customHeight="1">
      <c r="A224" s="18"/>
      <c r="B224" s="18"/>
      <c r="C224" s="29"/>
      <c r="D224" s="29"/>
      <c r="E224" s="29"/>
      <c r="F224" s="29"/>
      <c r="G224" s="29"/>
      <c r="H224" s="29"/>
      <c r="I224" s="29"/>
      <c r="J224" s="29"/>
      <c r="K224" s="29"/>
      <c r="L224" s="29"/>
      <c r="M224" s="29"/>
      <c r="N224" s="29"/>
    </row>
    <row r="225" spans="1:14" ht="15.75" customHeight="1">
      <c r="A225" s="18"/>
      <c r="B225" s="18"/>
      <c r="C225" s="29"/>
      <c r="D225" s="29"/>
      <c r="E225" s="29"/>
      <c r="F225" s="29"/>
      <c r="G225" s="29"/>
      <c r="H225" s="29"/>
      <c r="I225" s="29"/>
      <c r="J225" s="29"/>
      <c r="K225" s="29"/>
      <c r="L225" s="29"/>
      <c r="M225" s="29"/>
      <c r="N225" s="29"/>
    </row>
    <row r="226" spans="1:14" ht="15.75" customHeight="1">
      <c r="A226" s="18"/>
      <c r="B226" s="18"/>
      <c r="C226" s="29"/>
      <c r="D226" s="29"/>
      <c r="E226" s="29"/>
      <c r="F226" s="29"/>
      <c r="G226" s="29"/>
      <c r="H226" s="29"/>
      <c r="I226" s="29"/>
      <c r="J226" s="29"/>
      <c r="K226" s="29"/>
      <c r="L226" s="29"/>
      <c r="M226" s="29"/>
      <c r="N226" s="29"/>
    </row>
    <row r="227" spans="1:14" ht="15.75" customHeight="1">
      <c r="A227" s="18"/>
      <c r="B227" s="18"/>
      <c r="C227" s="29"/>
      <c r="D227" s="29"/>
      <c r="E227" s="29"/>
      <c r="F227" s="29"/>
      <c r="G227" s="29"/>
      <c r="H227" s="29"/>
      <c r="I227" s="29"/>
      <c r="J227" s="29"/>
      <c r="K227" s="29"/>
      <c r="L227" s="29"/>
      <c r="M227" s="29"/>
      <c r="N227" s="29"/>
    </row>
    <row r="228" spans="1:14" ht="15.75" customHeight="1">
      <c r="A228" s="18"/>
      <c r="B228" s="18"/>
      <c r="C228" s="29"/>
      <c r="D228" s="29"/>
      <c r="E228" s="29"/>
      <c r="F228" s="29"/>
      <c r="G228" s="29"/>
      <c r="H228" s="29"/>
      <c r="I228" s="29"/>
      <c r="J228" s="29"/>
      <c r="K228" s="29"/>
      <c r="L228" s="29"/>
      <c r="M228" s="29"/>
      <c r="N228" s="29"/>
    </row>
    <row r="229" spans="1:14" ht="15.75" customHeight="1">
      <c r="A229" s="18"/>
      <c r="B229" s="18"/>
      <c r="C229" s="29"/>
      <c r="D229" s="29"/>
      <c r="E229" s="29"/>
      <c r="F229" s="29"/>
      <c r="G229" s="29"/>
      <c r="H229" s="29"/>
      <c r="I229" s="29"/>
      <c r="J229" s="29"/>
      <c r="K229" s="29"/>
      <c r="L229" s="29"/>
      <c r="M229" s="29"/>
      <c r="N229" s="29"/>
    </row>
    <row r="230" spans="1:14" ht="15.75" customHeight="1">
      <c r="A230" s="18"/>
      <c r="B230" s="18"/>
      <c r="C230" s="29"/>
      <c r="D230" s="29"/>
      <c r="E230" s="29"/>
      <c r="F230" s="29"/>
      <c r="G230" s="29"/>
      <c r="H230" s="29"/>
      <c r="I230" s="29"/>
      <c r="J230" s="29"/>
      <c r="K230" s="29"/>
      <c r="L230" s="29"/>
      <c r="M230" s="29"/>
      <c r="N230" s="29"/>
    </row>
    <row r="231" spans="1:14" ht="15.75" customHeight="1">
      <c r="A231" s="18"/>
      <c r="B231" s="18"/>
      <c r="C231" s="29"/>
      <c r="D231" s="29"/>
      <c r="E231" s="29"/>
      <c r="F231" s="29"/>
      <c r="G231" s="29"/>
      <c r="H231" s="29"/>
      <c r="I231" s="29"/>
      <c r="J231" s="29"/>
      <c r="K231" s="29"/>
      <c r="L231" s="29"/>
      <c r="M231" s="29"/>
      <c r="N231" s="29"/>
    </row>
    <row r="232" spans="1:14" ht="15.75" customHeight="1">
      <c r="A232" s="18"/>
      <c r="B232" s="18"/>
      <c r="C232" s="29"/>
      <c r="D232" s="29"/>
      <c r="E232" s="29"/>
      <c r="F232" s="29"/>
      <c r="G232" s="29"/>
      <c r="H232" s="29"/>
      <c r="I232" s="29"/>
      <c r="J232" s="29"/>
      <c r="K232" s="29"/>
      <c r="L232" s="29"/>
      <c r="M232" s="29"/>
      <c r="N232" s="29"/>
    </row>
    <row r="233" spans="1:14" ht="15.75" customHeight="1">
      <c r="A233" s="18"/>
      <c r="B233" s="18"/>
      <c r="C233" s="29"/>
      <c r="D233" s="29"/>
      <c r="E233" s="29"/>
      <c r="F233" s="29"/>
      <c r="G233" s="29"/>
      <c r="H233" s="29"/>
      <c r="I233" s="29"/>
      <c r="J233" s="29"/>
      <c r="K233" s="29"/>
      <c r="L233" s="29"/>
      <c r="M233" s="29"/>
      <c r="N233" s="29"/>
    </row>
    <row r="234" spans="1:14" ht="15.75" customHeight="1">
      <c r="A234" s="18"/>
      <c r="B234" s="18"/>
      <c r="C234" s="29"/>
      <c r="D234" s="29"/>
      <c r="E234" s="29"/>
      <c r="F234" s="29"/>
      <c r="G234" s="29"/>
      <c r="H234" s="29"/>
      <c r="I234" s="29"/>
      <c r="J234" s="29"/>
      <c r="K234" s="29"/>
      <c r="L234" s="29"/>
      <c r="M234" s="29"/>
      <c r="N234" s="29"/>
    </row>
    <row r="235" spans="1:14" ht="15.75" customHeight="1">
      <c r="A235" s="18"/>
      <c r="B235" s="18"/>
      <c r="C235" s="29"/>
      <c r="D235" s="29"/>
      <c r="E235" s="29"/>
      <c r="F235" s="29"/>
      <c r="G235" s="29"/>
      <c r="H235" s="29"/>
      <c r="I235" s="29"/>
      <c r="J235" s="29"/>
      <c r="K235" s="29"/>
      <c r="L235" s="29"/>
      <c r="M235" s="29"/>
      <c r="N235" s="29"/>
    </row>
    <row r="236" spans="1:14" ht="15.75" customHeight="1">
      <c r="A236" s="18"/>
      <c r="B236" s="18"/>
      <c r="C236" s="29"/>
      <c r="D236" s="29"/>
      <c r="E236" s="29"/>
      <c r="F236" s="29"/>
      <c r="G236" s="29"/>
      <c r="H236" s="29"/>
      <c r="I236" s="29"/>
      <c r="J236" s="29"/>
      <c r="K236" s="29"/>
      <c r="L236" s="29"/>
      <c r="M236" s="29"/>
      <c r="N236" s="29"/>
    </row>
    <row r="237" spans="1:14" ht="15.75" customHeight="1">
      <c r="A237" s="18"/>
      <c r="B237" s="18"/>
      <c r="C237" s="29"/>
      <c r="D237" s="29"/>
      <c r="E237" s="29"/>
      <c r="F237" s="29"/>
      <c r="G237" s="29"/>
      <c r="H237" s="29"/>
      <c r="I237" s="29"/>
      <c r="J237" s="29"/>
      <c r="K237" s="29"/>
      <c r="L237" s="29"/>
      <c r="M237" s="29"/>
      <c r="N237" s="29"/>
    </row>
    <row r="238" spans="1:14" ht="15.75" customHeight="1">
      <c r="A238" s="18"/>
      <c r="B238" s="18"/>
      <c r="C238" s="29"/>
      <c r="D238" s="29"/>
      <c r="E238" s="29"/>
      <c r="F238" s="29"/>
      <c r="G238" s="29"/>
      <c r="H238" s="29"/>
      <c r="I238" s="29"/>
      <c r="J238" s="29"/>
      <c r="K238" s="29"/>
      <c r="L238" s="29"/>
      <c r="M238" s="29"/>
      <c r="N238" s="29"/>
    </row>
    <row r="239" spans="1:14" ht="15.75" customHeight="1">
      <c r="A239" s="18"/>
      <c r="B239" s="18"/>
      <c r="C239" s="29"/>
      <c r="D239" s="29"/>
      <c r="E239" s="29"/>
      <c r="F239" s="29"/>
      <c r="G239" s="29"/>
      <c r="H239" s="29"/>
      <c r="I239" s="29"/>
      <c r="J239" s="29"/>
      <c r="K239" s="29"/>
      <c r="L239" s="29"/>
      <c r="M239" s="29"/>
      <c r="N239" s="29"/>
    </row>
    <row r="240" spans="1:14" ht="15.75" customHeight="1">
      <c r="A240" s="18"/>
      <c r="B240" s="18"/>
      <c r="C240" s="29"/>
      <c r="D240" s="29"/>
      <c r="E240" s="29"/>
      <c r="F240" s="29"/>
      <c r="G240" s="29"/>
      <c r="H240" s="29"/>
      <c r="I240" s="29"/>
      <c r="J240" s="29"/>
      <c r="K240" s="29"/>
      <c r="L240" s="29"/>
      <c r="M240" s="29"/>
      <c r="N240" s="29"/>
    </row>
    <row r="241" spans="1:14" ht="15.75" customHeight="1">
      <c r="A241" s="18"/>
      <c r="B241" s="18"/>
      <c r="C241" s="29"/>
      <c r="D241" s="29"/>
      <c r="E241" s="29"/>
      <c r="F241" s="29"/>
      <c r="G241" s="29"/>
      <c r="H241" s="29"/>
      <c r="I241" s="29"/>
      <c r="J241" s="29"/>
      <c r="K241" s="29"/>
      <c r="L241" s="29"/>
      <c r="M241" s="29"/>
      <c r="N241" s="29"/>
    </row>
    <row r="242" spans="1:14" ht="15.75" customHeight="1">
      <c r="A242" s="18"/>
      <c r="B242" s="18"/>
      <c r="C242" s="29"/>
      <c r="D242" s="29"/>
      <c r="E242" s="29"/>
      <c r="F242" s="29"/>
      <c r="G242" s="29"/>
      <c r="H242" s="29"/>
      <c r="I242" s="29"/>
      <c r="J242" s="29"/>
      <c r="K242" s="29"/>
      <c r="L242" s="29"/>
      <c r="M242" s="29"/>
      <c r="N242" s="29"/>
    </row>
    <row r="243" spans="1:14" ht="15.75" customHeight="1">
      <c r="A243" s="18"/>
      <c r="B243" s="18"/>
      <c r="C243" s="29"/>
      <c r="D243" s="29"/>
      <c r="E243" s="29"/>
      <c r="F243" s="29"/>
      <c r="G243" s="29"/>
      <c r="H243" s="29"/>
      <c r="I243" s="29"/>
      <c r="J243" s="29"/>
      <c r="K243" s="29"/>
      <c r="L243" s="29"/>
      <c r="M243" s="29"/>
      <c r="N243" s="29"/>
    </row>
    <row r="244" spans="1:14" ht="15.75" customHeight="1">
      <c r="A244" s="18"/>
      <c r="B244" s="18"/>
      <c r="C244" s="29"/>
      <c r="D244" s="29"/>
      <c r="E244" s="29"/>
      <c r="F244" s="29"/>
      <c r="G244" s="29"/>
      <c r="H244" s="29"/>
      <c r="I244" s="29"/>
      <c r="J244" s="29"/>
      <c r="K244" s="29"/>
      <c r="L244" s="29"/>
      <c r="M244" s="29"/>
      <c r="N244" s="29"/>
    </row>
    <row r="245" spans="1:14" ht="15.75" customHeight="1">
      <c r="A245" s="18"/>
      <c r="B245" s="18"/>
      <c r="C245" s="29"/>
      <c r="D245" s="29"/>
      <c r="E245" s="29"/>
      <c r="F245" s="29"/>
      <c r="G245" s="29"/>
      <c r="H245" s="29"/>
      <c r="I245" s="29"/>
      <c r="J245" s="29"/>
      <c r="K245" s="29"/>
      <c r="L245" s="29"/>
      <c r="M245" s="29"/>
      <c r="N245" s="29"/>
    </row>
    <row r="246" spans="1:14" ht="15.75" customHeight="1">
      <c r="A246" s="18"/>
      <c r="B246" s="18"/>
      <c r="C246" s="29"/>
      <c r="D246" s="29"/>
      <c r="E246" s="29"/>
      <c r="F246" s="29"/>
      <c r="G246" s="29"/>
      <c r="H246" s="29"/>
      <c r="I246" s="29"/>
      <c r="J246" s="29"/>
      <c r="K246" s="29"/>
      <c r="L246" s="29"/>
      <c r="M246" s="29"/>
      <c r="N246" s="29"/>
    </row>
    <row r="247" spans="1:14" ht="15.75" customHeight="1">
      <c r="A247" s="18"/>
      <c r="B247" s="18"/>
      <c r="C247" s="29"/>
      <c r="D247" s="29"/>
      <c r="E247" s="29"/>
      <c r="F247" s="29"/>
      <c r="G247" s="29"/>
      <c r="H247" s="29"/>
      <c r="I247" s="29"/>
      <c r="J247" s="29"/>
      <c r="K247" s="29"/>
      <c r="L247" s="29"/>
      <c r="M247" s="29"/>
      <c r="N247" s="29"/>
    </row>
    <row r="248" spans="1:14" ht="15.75" customHeight="1">
      <c r="A248" s="18"/>
      <c r="B248" s="18"/>
      <c r="C248" s="29"/>
      <c r="D248" s="29"/>
      <c r="E248" s="29"/>
      <c r="F248" s="29"/>
      <c r="G248" s="29"/>
      <c r="H248" s="29"/>
      <c r="I248" s="29"/>
      <c r="J248" s="29"/>
      <c r="K248" s="29"/>
      <c r="L248" s="29"/>
      <c r="M248" s="29"/>
      <c r="N248" s="29"/>
    </row>
    <row r="249" spans="1:14" ht="15.75" customHeight="1">
      <c r="A249" s="18"/>
      <c r="B249" s="18"/>
      <c r="C249" s="29"/>
      <c r="D249" s="29"/>
      <c r="E249" s="29"/>
      <c r="F249" s="29"/>
      <c r="G249" s="29"/>
      <c r="H249" s="29"/>
      <c r="I249" s="29"/>
      <c r="J249" s="29"/>
      <c r="K249" s="29"/>
      <c r="L249" s="29"/>
      <c r="M249" s="29"/>
      <c r="N249" s="29"/>
    </row>
    <row r="250" spans="1:14" ht="15.75" customHeight="1">
      <c r="A250" s="18"/>
      <c r="B250" s="18"/>
      <c r="C250" s="29"/>
      <c r="D250" s="29"/>
      <c r="E250" s="29"/>
      <c r="F250" s="29"/>
      <c r="G250" s="29"/>
      <c r="H250" s="29"/>
      <c r="I250" s="29"/>
      <c r="J250" s="29"/>
      <c r="K250" s="29"/>
      <c r="L250" s="29"/>
      <c r="M250" s="29"/>
      <c r="N250" s="29"/>
    </row>
    <row r="251" spans="1:14" ht="15.75" customHeight="1">
      <c r="A251" s="18"/>
      <c r="B251" s="18"/>
      <c r="C251" s="29"/>
      <c r="D251" s="29"/>
      <c r="E251" s="29"/>
      <c r="F251" s="29"/>
      <c r="G251" s="29"/>
      <c r="H251" s="29"/>
      <c r="I251" s="29"/>
      <c r="J251" s="29"/>
      <c r="K251" s="29"/>
      <c r="L251" s="29"/>
      <c r="M251" s="29"/>
      <c r="N251" s="29"/>
    </row>
    <row r="252" spans="1:14" ht="15.75" customHeight="1">
      <c r="A252" s="18"/>
      <c r="B252" s="18"/>
      <c r="C252" s="29"/>
      <c r="D252" s="29"/>
      <c r="E252" s="29"/>
      <c r="F252" s="29"/>
      <c r="G252" s="29"/>
      <c r="H252" s="29"/>
      <c r="I252" s="29"/>
      <c r="J252" s="29"/>
      <c r="K252" s="29"/>
      <c r="L252" s="29"/>
      <c r="M252" s="29"/>
      <c r="N252" s="29"/>
    </row>
    <row r="253" spans="1:14" ht="15.75" customHeight="1">
      <c r="A253" s="18"/>
      <c r="B253" s="18"/>
      <c r="C253" s="29"/>
      <c r="D253" s="29"/>
      <c r="E253" s="29"/>
      <c r="F253" s="29"/>
      <c r="G253" s="29"/>
      <c r="H253" s="29"/>
      <c r="I253" s="29"/>
      <c r="J253" s="29"/>
      <c r="K253" s="29"/>
      <c r="L253" s="29"/>
      <c r="M253" s="29"/>
      <c r="N253" s="29"/>
    </row>
    <row r="254" spans="1:14" ht="15.75" customHeight="1">
      <c r="A254" s="18"/>
      <c r="B254" s="18"/>
      <c r="C254" s="29"/>
      <c r="D254" s="29"/>
      <c r="E254" s="29"/>
      <c r="F254" s="29"/>
      <c r="G254" s="29"/>
      <c r="H254" s="29"/>
      <c r="I254" s="29"/>
      <c r="J254" s="29"/>
      <c r="K254" s="29"/>
      <c r="L254" s="29"/>
      <c r="M254" s="29"/>
      <c r="N254" s="29"/>
    </row>
    <row r="255" spans="1:14" ht="15.75" customHeight="1">
      <c r="A255" s="18"/>
      <c r="B255" s="18"/>
      <c r="C255" s="29"/>
      <c r="D255" s="29"/>
      <c r="E255" s="29"/>
      <c r="F255" s="29"/>
      <c r="G255" s="29"/>
      <c r="H255" s="29"/>
      <c r="I255" s="29"/>
      <c r="J255" s="29"/>
      <c r="K255" s="29"/>
      <c r="L255" s="29"/>
      <c r="M255" s="29"/>
      <c r="N255" s="29"/>
    </row>
    <row r="256" spans="1:14" ht="15.75" customHeight="1">
      <c r="A256" s="18"/>
      <c r="B256" s="18"/>
      <c r="C256" s="29"/>
      <c r="D256" s="29"/>
      <c r="E256" s="29"/>
      <c r="F256" s="29"/>
      <c r="G256" s="29"/>
      <c r="H256" s="29"/>
      <c r="I256" s="29"/>
      <c r="J256" s="29"/>
      <c r="K256" s="29"/>
      <c r="L256" s="29"/>
      <c r="M256" s="29"/>
      <c r="N256" s="29"/>
    </row>
    <row r="257" spans="1:14" ht="15.75" customHeight="1">
      <c r="A257" s="18"/>
      <c r="B257" s="18"/>
      <c r="C257" s="29"/>
      <c r="D257" s="29"/>
      <c r="E257" s="29"/>
      <c r="F257" s="29"/>
      <c r="G257" s="29"/>
      <c r="H257" s="29"/>
      <c r="I257" s="29"/>
      <c r="J257" s="29"/>
      <c r="K257" s="29"/>
      <c r="L257" s="29"/>
      <c r="M257" s="29"/>
      <c r="N257" s="29"/>
    </row>
    <row r="258" spans="1:14" ht="15.75" customHeight="1">
      <c r="A258" s="18"/>
      <c r="B258" s="18"/>
      <c r="C258" s="29"/>
      <c r="D258" s="29"/>
      <c r="E258" s="29"/>
      <c r="F258" s="29"/>
      <c r="G258" s="29"/>
      <c r="H258" s="29"/>
      <c r="I258" s="29"/>
      <c r="J258" s="29"/>
      <c r="K258" s="29"/>
      <c r="L258" s="29"/>
      <c r="M258" s="29"/>
      <c r="N258" s="29"/>
    </row>
    <row r="259" spans="1:14" ht="15.75" customHeight="1">
      <c r="A259" s="18"/>
      <c r="B259" s="18"/>
      <c r="C259" s="29"/>
      <c r="D259" s="29"/>
      <c r="E259" s="29"/>
      <c r="F259" s="29"/>
      <c r="G259" s="29"/>
      <c r="H259" s="29"/>
      <c r="I259" s="29"/>
      <c r="J259" s="29"/>
      <c r="K259" s="29"/>
      <c r="L259" s="29"/>
      <c r="M259" s="29"/>
      <c r="N259" s="29"/>
    </row>
    <row r="260" spans="1:14" ht="15.75" customHeight="1">
      <c r="A260" s="18"/>
      <c r="B260" s="18"/>
      <c r="C260" s="29"/>
      <c r="D260" s="29"/>
      <c r="E260" s="29"/>
      <c r="F260" s="29"/>
      <c r="G260" s="29"/>
      <c r="H260" s="29"/>
      <c r="I260" s="29"/>
      <c r="J260" s="29"/>
      <c r="K260" s="29"/>
      <c r="L260" s="29"/>
      <c r="M260" s="29"/>
      <c r="N260" s="29"/>
    </row>
    <row r="261" spans="1:14" ht="15.75" customHeight="1">
      <c r="A261" s="18"/>
      <c r="B261" s="18"/>
      <c r="C261" s="29"/>
      <c r="D261" s="29"/>
      <c r="E261" s="29"/>
      <c r="F261" s="29"/>
      <c r="G261" s="29"/>
      <c r="H261" s="29"/>
      <c r="I261" s="29"/>
      <c r="J261" s="29"/>
      <c r="K261" s="29"/>
      <c r="L261" s="29"/>
      <c r="M261" s="29"/>
      <c r="N261" s="29"/>
    </row>
    <row r="262" spans="1:14" ht="15.75" customHeight="1">
      <c r="A262" s="18"/>
      <c r="B262" s="18"/>
      <c r="C262" s="29"/>
      <c r="D262" s="29"/>
      <c r="E262" s="29"/>
      <c r="F262" s="29"/>
      <c r="G262" s="29"/>
      <c r="H262" s="29"/>
      <c r="I262" s="29"/>
      <c r="J262" s="29"/>
      <c r="K262" s="29"/>
      <c r="L262" s="29"/>
      <c r="M262" s="29"/>
      <c r="N262" s="29"/>
    </row>
    <row r="263" spans="1:14" ht="15.75" customHeight="1">
      <c r="A263" s="18"/>
      <c r="B263" s="18"/>
      <c r="C263" s="29"/>
      <c r="D263" s="29"/>
      <c r="E263" s="29"/>
      <c r="F263" s="29"/>
      <c r="G263" s="29"/>
      <c r="H263" s="29"/>
      <c r="I263" s="29"/>
      <c r="J263" s="29"/>
      <c r="K263" s="29"/>
      <c r="L263" s="29"/>
      <c r="M263" s="29"/>
      <c r="N263" s="29"/>
    </row>
    <row r="264" spans="1:14" ht="15.75" customHeight="1">
      <c r="A264" s="18"/>
      <c r="B264" s="18"/>
      <c r="C264" s="29"/>
      <c r="D264" s="29"/>
      <c r="E264" s="29"/>
      <c r="F264" s="29"/>
      <c r="G264" s="29"/>
      <c r="H264" s="29"/>
      <c r="I264" s="29"/>
      <c r="J264" s="29"/>
      <c r="K264" s="29"/>
      <c r="L264" s="29"/>
      <c r="M264" s="29"/>
      <c r="N264" s="29"/>
    </row>
    <row r="265" spans="1:14" ht="15.75" customHeight="1">
      <c r="A265" s="18"/>
      <c r="B265" s="18"/>
      <c r="C265" s="29"/>
      <c r="D265" s="29"/>
      <c r="E265" s="29"/>
      <c r="F265" s="29"/>
      <c r="G265" s="29"/>
      <c r="H265" s="29"/>
      <c r="I265" s="29"/>
      <c r="J265" s="29"/>
      <c r="K265" s="29"/>
      <c r="L265" s="29"/>
      <c r="M265" s="29"/>
      <c r="N265" s="29"/>
    </row>
    <row r="266" spans="1:14" ht="15.75" customHeight="1">
      <c r="A266" s="18"/>
      <c r="B266" s="18"/>
      <c r="C266" s="29"/>
      <c r="D266" s="29"/>
      <c r="E266" s="29"/>
      <c r="F266" s="29"/>
      <c r="G266" s="29"/>
      <c r="H266" s="29"/>
      <c r="I266" s="29"/>
      <c r="J266" s="29"/>
      <c r="K266" s="29"/>
      <c r="L266" s="29"/>
      <c r="M266" s="29"/>
      <c r="N266" s="29"/>
    </row>
    <row r="267" spans="1:14" ht="15.75" customHeight="1">
      <c r="A267" s="18"/>
      <c r="B267" s="18"/>
      <c r="C267" s="29"/>
      <c r="D267" s="29"/>
      <c r="E267" s="29"/>
      <c r="F267" s="29"/>
      <c r="G267" s="29"/>
      <c r="H267" s="29"/>
      <c r="I267" s="29"/>
      <c r="J267" s="29"/>
      <c r="K267" s="29"/>
      <c r="L267" s="29"/>
      <c r="M267" s="29"/>
      <c r="N267" s="29"/>
    </row>
    <row r="268" spans="1:14" ht="15.75" customHeight="1">
      <c r="A268" s="18"/>
      <c r="B268" s="18"/>
      <c r="C268" s="29"/>
      <c r="D268" s="29"/>
      <c r="E268" s="29"/>
      <c r="F268" s="29"/>
      <c r="G268" s="29"/>
      <c r="H268" s="29"/>
      <c r="I268" s="29"/>
      <c r="J268" s="29"/>
      <c r="K268" s="29"/>
      <c r="L268" s="29"/>
      <c r="M268" s="29"/>
      <c r="N268" s="29"/>
    </row>
    <row r="269" spans="1:14" ht="15.75" customHeight="1">
      <c r="A269" s="18"/>
      <c r="B269" s="18"/>
      <c r="C269" s="29"/>
      <c r="D269" s="29"/>
      <c r="E269" s="29"/>
      <c r="F269" s="29"/>
      <c r="G269" s="29"/>
      <c r="H269" s="29"/>
      <c r="I269" s="29"/>
      <c r="J269" s="29"/>
      <c r="K269" s="29"/>
      <c r="L269" s="29"/>
      <c r="M269" s="29"/>
      <c r="N269" s="29"/>
    </row>
    <row r="270" spans="1:14" ht="15.75" customHeight="1">
      <c r="A270" s="18"/>
      <c r="B270" s="18"/>
      <c r="C270" s="29"/>
      <c r="D270" s="29"/>
      <c r="E270" s="29"/>
      <c r="F270" s="29"/>
      <c r="G270" s="29"/>
      <c r="H270" s="29"/>
      <c r="I270" s="29"/>
      <c r="J270" s="29"/>
      <c r="K270" s="29"/>
      <c r="L270" s="29"/>
      <c r="M270" s="29"/>
      <c r="N270" s="29"/>
    </row>
    <row r="271" spans="1:14" ht="15.75" customHeight="1">
      <c r="A271" s="18"/>
      <c r="B271" s="18"/>
      <c r="C271" s="29"/>
      <c r="D271" s="29"/>
      <c r="E271" s="29"/>
      <c r="F271" s="29"/>
      <c r="G271" s="29"/>
      <c r="H271" s="29"/>
      <c r="I271" s="29"/>
      <c r="J271" s="29"/>
      <c r="K271" s="29"/>
      <c r="L271" s="29"/>
      <c r="M271" s="29"/>
      <c r="N271" s="29"/>
    </row>
    <row r="272" spans="1:14" ht="15.75" customHeight="1">
      <c r="A272" s="18"/>
      <c r="B272" s="18"/>
      <c r="C272" s="29"/>
      <c r="D272" s="29"/>
      <c r="E272" s="29"/>
      <c r="F272" s="29"/>
      <c r="G272" s="29"/>
      <c r="H272" s="29"/>
      <c r="I272" s="29"/>
      <c r="J272" s="29"/>
      <c r="K272" s="29"/>
      <c r="L272" s="29"/>
      <c r="M272" s="29"/>
      <c r="N272" s="29"/>
    </row>
    <row r="273" spans="1:14" ht="15.75" customHeight="1">
      <c r="A273" s="18"/>
      <c r="B273" s="18"/>
      <c r="C273" s="29"/>
      <c r="D273" s="29"/>
      <c r="E273" s="29"/>
      <c r="F273" s="29"/>
      <c r="G273" s="29"/>
      <c r="H273" s="29"/>
      <c r="I273" s="29"/>
      <c r="J273" s="29"/>
      <c r="K273" s="29"/>
      <c r="L273" s="29"/>
      <c r="M273" s="29"/>
      <c r="N273" s="29"/>
    </row>
    <row r="274" spans="1:14" ht="15.75" customHeight="1">
      <c r="A274" s="18"/>
      <c r="B274" s="18"/>
      <c r="C274" s="29"/>
      <c r="D274" s="29"/>
      <c r="E274" s="29"/>
      <c r="F274" s="29"/>
      <c r="G274" s="29"/>
      <c r="H274" s="29"/>
      <c r="I274" s="29"/>
      <c r="J274" s="29"/>
      <c r="K274" s="29"/>
      <c r="L274" s="29"/>
      <c r="M274" s="29"/>
      <c r="N274" s="29"/>
    </row>
    <row r="275" spans="1:14" ht="15.75" customHeight="1">
      <c r="A275" s="18"/>
      <c r="B275" s="18"/>
      <c r="C275" s="29"/>
      <c r="D275" s="29"/>
      <c r="E275" s="29"/>
      <c r="F275" s="29"/>
      <c r="G275" s="29"/>
      <c r="H275" s="29"/>
      <c r="I275" s="29"/>
      <c r="J275" s="29"/>
      <c r="K275" s="29"/>
      <c r="L275" s="29"/>
      <c r="M275" s="29"/>
      <c r="N275" s="29"/>
    </row>
    <row r="276" spans="1:14" ht="15.75" customHeight="1">
      <c r="A276" s="18"/>
      <c r="B276" s="18"/>
      <c r="C276" s="29"/>
      <c r="D276" s="29"/>
      <c r="E276" s="29"/>
      <c r="F276" s="29"/>
      <c r="G276" s="29"/>
      <c r="H276" s="29"/>
      <c r="I276" s="29"/>
      <c r="J276" s="29"/>
      <c r="K276" s="29"/>
      <c r="L276" s="29"/>
      <c r="M276" s="29"/>
      <c r="N276" s="29"/>
    </row>
    <row r="277" spans="1:14" ht="15.75" customHeight="1">
      <c r="A277" s="18"/>
      <c r="B277" s="18"/>
      <c r="C277" s="29"/>
      <c r="D277" s="29"/>
      <c r="E277" s="29"/>
      <c r="F277" s="29"/>
      <c r="G277" s="29"/>
      <c r="H277" s="29"/>
      <c r="I277" s="29"/>
      <c r="J277" s="29"/>
      <c r="K277" s="29"/>
      <c r="L277" s="29"/>
      <c r="M277" s="29"/>
      <c r="N277" s="29"/>
    </row>
    <row r="278" spans="1:14" ht="15.75" customHeight="1">
      <c r="A278" s="18"/>
      <c r="B278" s="18"/>
      <c r="C278" s="29"/>
      <c r="D278" s="29"/>
      <c r="E278" s="29"/>
      <c r="F278" s="29"/>
      <c r="G278" s="29"/>
      <c r="H278" s="29"/>
      <c r="I278" s="29"/>
      <c r="J278" s="29"/>
      <c r="K278" s="29"/>
      <c r="L278" s="29"/>
      <c r="M278" s="29"/>
      <c r="N278" s="29"/>
    </row>
    <row r="279" spans="1:14" ht="15.75" customHeight="1">
      <c r="A279" s="18"/>
      <c r="B279" s="18"/>
      <c r="C279" s="29"/>
      <c r="D279" s="29"/>
      <c r="E279" s="29"/>
      <c r="F279" s="29"/>
      <c r="G279" s="29"/>
      <c r="H279" s="29"/>
      <c r="I279" s="29"/>
      <c r="J279" s="29"/>
      <c r="K279" s="29"/>
      <c r="L279" s="29"/>
      <c r="M279" s="29"/>
      <c r="N279" s="29"/>
    </row>
    <row r="280" spans="1:14" ht="15.75" customHeight="1">
      <c r="A280" s="18"/>
      <c r="B280" s="18"/>
      <c r="C280" s="29"/>
      <c r="D280" s="29"/>
      <c r="E280" s="29"/>
      <c r="F280" s="29"/>
      <c r="G280" s="29"/>
      <c r="H280" s="29"/>
      <c r="I280" s="29"/>
      <c r="J280" s="29"/>
      <c r="K280" s="29"/>
      <c r="L280" s="29"/>
      <c r="M280" s="29"/>
      <c r="N280" s="29"/>
    </row>
    <row r="281" spans="1:14" ht="15.75" customHeight="1">
      <c r="A281" s="18"/>
      <c r="B281" s="18"/>
      <c r="C281" s="29"/>
      <c r="D281" s="29"/>
      <c r="E281" s="29"/>
      <c r="F281" s="29"/>
      <c r="G281" s="29"/>
      <c r="H281" s="29"/>
      <c r="I281" s="29"/>
      <c r="J281" s="29"/>
      <c r="K281" s="29"/>
      <c r="L281" s="29"/>
      <c r="M281" s="29"/>
      <c r="N281" s="29"/>
    </row>
    <row r="282" spans="1:14" ht="15.75" customHeight="1">
      <c r="A282" s="18"/>
      <c r="B282" s="18"/>
      <c r="C282" s="29"/>
      <c r="D282" s="29"/>
      <c r="E282" s="29"/>
      <c r="F282" s="29"/>
      <c r="G282" s="29"/>
      <c r="H282" s="29"/>
      <c r="I282" s="29"/>
      <c r="J282" s="29"/>
      <c r="K282" s="29"/>
      <c r="L282" s="29"/>
      <c r="M282" s="29"/>
      <c r="N282" s="29"/>
    </row>
    <row r="283" spans="1:14" ht="15.75" customHeight="1">
      <c r="A283" s="18"/>
      <c r="B283" s="18"/>
      <c r="C283" s="29"/>
      <c r="D283" s="29"/>
      <c r="E283" s="29"/>
      <c r="F283" s="29"/>
      <c r="G283" s="29"/>
      <c r="H283" s="29"/>
      <c r="I283" s="29"/>
      <c r="J283" s="29"/>
      <c r="K283" s="29"/>
      <c r="L283" s="29"/>
      <c r="M283" s="29"/>
      <c r="N283" s="29"/>
    </row>
    <row r="284" spans="1:14" ht="15.75" customHeight="1">
      <c r="A284" s="18"/>
      <c r="B284" s="18"/>
      <c r="C284" s="29"/>
      <c r="D284" s="29"/>
      <c r="E284" s="29"/>
      <c r="F284" s="29"/>
      <c r="G284" s="29"/>
      <c r="H284" s="29"/>
      <c r="I284" s="29"/>
      <c r="J284" s="29"/>
      <c r="K284" s="29"/>
      <c r="L284" s="29"/>
      <c r="M284" s="29"/>
      <c r="N284" s="29"/>
    </row>
    <row r="285" spans="1:14" ht="15.75" customHeight="1">
      <c r="A285" s="18"/>
      <c r="B285" s="18"/>
      <c r="C285" s="29"/>
      <c r="D285" s="29"/>
      <c r="E285" s="29"/>
      <c r="F285" s="29"/>
      <c r="G285" s="29"/>
      <c r="H285" s="29"/>
      <c r="I285" s="29"/>
      <c r="J285" s="29"/>
      <c r="K285" s="29"/>
      <c r="L285" s="29"/>
      <c r="M285" s="29"/>
      <c r="N285" s="29"/>
    </row>
    <row r="286" spans="1:14" ht="15.75" customHeight="1">
      <c r="A286" s="18"/>
      <c r="B286" s="18"/>
      <c r="C286" s="29"/>
      <c r="D286" s="29"/>
      <c r="E286" s="29"/>
      <c r="F286" s="29"/>
      <c r="G286" s="29"/>
      <c r="H286" s="29"/>
      <c r="I286" s="29"/>
      <c r="J286" s="29"/>
      <c r="K286" s="29"/>
      <c r="L286" s="29"/>
      <c r="M286" s="29"/>
      <c r="N286" s="29"/>
    </row>
    <row r="287" spans="1:14" ht="15.75" customHeight="1">
      <c r="A287" s="18"/>
      <c r="B287" s="18"/>
      <c r="C287" s="29"/>
      <c r="D287" s="29"/>
      <c r="E287" s="29"/>
      <c r="F287" s="29"/>
      <c r="G287" s="29"/>
      <c r="H287" s="29"/>
      <c r="I287" s="29"/>
      <c r="J287" s="29"/>
      <c r="K287" s="29"/>
      <c r="L287" s="29"/>
      <c r="M287" s="29"/>
      <c r="N287" s="29"/>
    </row>
    <row r="288" spans="1:14" ht="15.75" customHeight="1">
      <c r="A288" s="18"/>
      <c r="B288" s="18"/>
      <c r="C288" s="29"/>
      <c r="D288" s="29"/>
      <c r="E288" s="29"/>
      <c r="F288" s="29"/>
      <c r="G288" s="29"/>
      <c r="H288" s="29"/>
      <c r="I288" s="29"/>
      <c r="J288" s="29"/>
      <c r="K288" s="29"/>
      <c r="L288" s="29"/>
      <c r="M288" s="29"/>
      <c r="N288" s="29"/>
    </row>
    <row r="289" spans="1:14" ht="15.75" customHeight="1">
      <c r="A289" s="18"/>
      <c r="B289" s="18"/>
      <c r="C289" s="29"/>
      <c r="D289" s="29"/>
      <c r="E289" s="29"/>
      <c r="F289" s="29"/>
      <c r="G289" s="29"/>
      <c r="H289" s="29"/>
      <c r="I289" s="29"/>
      <c r="J289" s="29"/>
      <c r="K289" s="29"/>
      <c r="L289" s="29"/>
      <c r="M289" s="29"/>
      <c r="N289" s="29"/>
    </row>
    <row r="290" spans="1:14" ht="15.75" customHeight="1">
      <c r="A290" s="18"/>
      <c r="B290" s="18"/>
      <c r="C290" s="29"/>
      <c r="D290" s="29"/>
      <c r="E290" s="29"/>
      <c r="F290" s="29"/>
      <c r="G290" s="29"/>
      <c r="H290" s="29"/>
      <c r="I290" s="29"/>
      <c r="J290" s="29"/>
      <c r="K290" s="29"/>
      <c r="L290" s="29"/>
      <c r="M290" s="29"/>
      <c r="N290" s="29"/>
    </row>
    <row r="291" spans="1:14" ht="15.75" customHeight="1">
      <c r="A291" s="18"/>
      <c r="B291" s="18"/>
      <c r="C291" s="29"/>
      <c r="D291" s="29"/>
      <c r="E291" s="29"/>
      <c r="F291" s="29"/>
      <c r="G291" s="29"/>
      <c r="H291" s="29"/>
      <c r="I291" s="29"/>
      <c r="J291" s="29"/>
      <c r="K291" s="29"/>
      <c r="L291" s="29"/>
      <c r="M291" s="29"/>
      <c r="N291" s="29"/>
    </row>
    <row r="292" spans="1:14" ht="15.75" customHeight="1">
      <c r="A292" s="18"/>
      <c r="B292" s="18"/>
      <c r="C292" s="29"/>
      <c r="D292" s="29"/>
      <c r="E292" s="29"/>
      <c r="F292" s="29"/>
      <c r="G292" s="29"/>
      <c r="H292" s="29"/>
      <c r="I292" s="29"/>
      <c r="J292" s="29"/>
      <c r="K292" s="29"/>
      <c r="L292" s="29"/>
      <c r="M292" s="29"/>
      <c r="N292" s="29"/>
    </row>
    <row r="293" spans="1:14" ht="15.75" customHeight="1">
      <c r="A293" s="18"/>
      <c r="B293" s="18"/>
      <c r="C293" s="29"/>
      <c r="D293" s="29"/>
      <c r="E293" s="29"/>
      <c r="F293" s="29"/>
      <c r="G293" s="29"/>
      <c r="H293" s="29"/>
      <c r="I293" s="29"/>
      <c r="J293" s="29"/>
      <c r="K293" s="29"/>
      <c r="L293" s="29"/>
      <c r="M293" s="29"/>
      <c r="N293" s="29"/>
    </row>
    <row r="294" spans="1:14" ht="15.75" customHeight="1">
      <c r="A294" s="18"/>
      <c r="B294" s="18"/>
      <c r="C294" s="29"/>
      <c r="D294" s="29"/>
      <c r="E294" s="29"/>
      <c r="F294" s="29"/>
      <c r="G294" s="29"/>
      <c r="H294" s="29"/>
      <c r="I294" s="29"/>
      <c r="J294" s="29"/>
      <c r="K294" s="29"/>
      <c r="L294" s="29"/>
      <c r="M294" s="29"/>
      <c r="N294" s="29"/>
    </row>
    <row r="295" spans="1:14" ht="15.75" customHeight="1">
      <c r="A295" s="18"/>
      <c r="B295" s="18"/>
      <c r="C295" s="29"/>
      <c r="D295" s="29"/>
      <c r="E295" s="29"/>
      <c r="F295" s="29"/>
      <c r="G295" s="29"/>
      <c r="H295" s="29"/>
      <c r="I295" s="29"/>
      <c r="J295" s="29"/>
      <c r="K295" s="29"/>
      <c r="L295" s="29"/>
      <c r="M295" s="29"/>
      <c r="N295" s="29"/>
    </row>
    <row r="296" spans="1:14" ht="15.75" customHeight="1">
      <c r="A296" s="18"/>
      <c r="B296" s="18"/>
      <c r="C296" s="29"/>
      <c r="D296" s="29"/>
      <c r="E296" s="29"/>
      <c r="F296" s="29"/>
      <c r="G296" s="29"/>
      <c r="H296" s="29"/>
      <c r="I296" s="29"/>
      <c r="J296" s="29"/>
      <c r="K296" s="29"/>
      <c r="L296" s="29"/>
      <c r="M296" s="29"/>
      <c r="N296" s="29"/>
    </row>
    <row r="297" spans="1:14" ht="15.75" customHeight="1">
      <c r="A297" s="18"/>
      <c r="B297" s="18"/>
      <c r="C297" s="29"/>
      <c r="D297" s="29"/>
      <c r="E297" s="29"/>
      <c r="F297" s="29"/>
      <c r="G297" s="29"/>
      <c r="H297" s="29"/>
      <c r="I297" s="29"/>
      <c r="J297" s="29"/>
      <c r="K297" s="29"/>
      <c r="L297" s="29"/>
      <c r="M297" s="29"/>
      <c r="N297" s="29"/>
    </row>
    <row r="298" spans="1:14" ht="15.75" customHeight="1">
      <c r="A298" s="18"/>
      <c r="B298" s="18"/>
      <c r="C298" s="29"/>
      <c r="D298" s="29"/>
      <c r="E298" s="29"/>
      <c r="F298" s="29"/>
      <c r="G298" s="29"/>
      <c r="H298" s="29"/>
      <c r="I298" s="29"/>
      <c r="J298" s="29"/>
      <c r="K298" s="29"/>
      <c r="L298" s="29"/>
      <c r="M298" s="29"/>
      <c r="N298" s="29"/>
    </row>
    <row r="299" spans="1:14" ht="15.75" customHeight="1">
      <c r="A299" s="18"/>
      <c r="B299" s="18"/>
      <c r="C299" s="29"/>
      <c r="D299" s="29"/>
      <c r="E299" s="29"/>
      <c r="F299" s="29"/>
      <c r="G299" s="29"/>
      <c r="H299" s="29"/>
      <c r="I299" s="29"/>
      <c r="J299" s="29"/>
      <c r="K299" s="29"/>
      <c r="L299" s="29"/>
      <c r="M299" s="29"/>
      <c r="N299" s="29"/>
    </row>
    <row r="300" spans="1:14" ht="15.75" customHeight="1">
      <c r="A300" s="18"/>
      <c r="B300" s="18"/>
      <c r="C300" s="29"/>
      <c r="D300" s="29"/>
      <c r="E300" s="29"/>
      <c r="F300" s="29"/>
      <c r="G300" s="29"/>
      <c r="H300" s="29"/>
      <c r="I300" s="29"/>
      <c r="J300" s="29"/>
      <c r="K300" s="29"/>
      <c r="L300" s="29"/>
      <c r="M300" s="29"/>
      <c r="N300" s="29"/>
    </row>
    <row r="301" spans="1:14" ht="15.75" customHeight="1">
      <c r="A301" s="18"/>
      <c r="B301" s="18"/>
      <c r="C301" s="29"/>
      <c r="D301" s="29"/>
      <c r="E301" s="29"/>
      <c r="F301" s="29"/>
      <c r="G301" s="29"/>
      <c r="H301" s="29"/>
      <c r="I301" s="29"/>
      <c r="J301" s="29"/>
      <c r="K301" s="29"/>
      <c r="L301" s="29"/>
      <c r="M301" s="29"/>
      <c r="N301" s="29"/>
    </row>
    <row r="302" spans="1:14" ht="15.75" customHeight="1">
      <c r="A302" s="18"/>
      <c r="B302" s="18"/>
      <c r="C302" s="29"/>
      <c r="D302" s="29"/>
      <c r="E302" s="29"/>
      <c r="F302" s="29"/>
      <c r="G302" s="29"/>
      <c r="H302" s="29"/>
      <c r="I302" s="29"/>
      <c r="J302" s="29"/>
      <c r="K302" s="29"/>
      <c r="L302" s="29"/>
      <c r="M302" s="29"/>
      <c r="N302" s="29"/>
    </row>
    <row r="303" spans="1:14" ht="15.75" customHeight="1">
      <c r="A303" s="18"/>
      <c r="B303" s="18"/>
      <c r="C303" s="29"/>
      <c r="D303" s="29"/>
      <c r="E303" s="29"/>
      <c r="F303" s="29"/>
      <c r="G303" s="29"/>
      <c r="H303" s="29"/>
      <c r="I303" s="29"/>
      <c r="J303" s="29"/>
      <c r="K303" s="29"/>
      <c r="L303" s="29"/>
      <c r="M303" s="29"/>
      <c r="N303" s="29"/>
    </row>
    <row r="304" spans="1:14" ht="15.75" customHeight="1">
      <c r="A304" s="18"/>
      <c r="B304" s="18"/>
      <c r="C304" s="29"/>
      <c r="D304" s="29"/>
      <c r="E304" s="29"/>
      <c r="F304" s="29"/>
      <c r="G304" s="29"/>
      <c r="H304" s="29"/>
      <c r="I304" s="29"/>
      <c r="J304" s="29"/>
      <c r="K304" s="29"/>
      <c r="L304" s="29"/>
      <c r="M304" s="29"/>
      <c r="N304" s="29"/>
    </row>
    <row r="305" spans="1:14" ht="15.75" customHeight="1">
      <c r="A305" s="18"/>
      <c r="B305" s="18"/>
      <c r="C305" s="29"/>
      <c r="D305" s="29"/>
      <c r="E305" s="29"/>
      <c r="F305" s="29"/>
      <c r="G305" s="29"/>
      <c r="H305" s="29"/>
      <c r="I305" s="29"/>
      <c r="J305" s="29"/>
      <c r="K305" s="29"/>
      <c r="L305" s="29"/>
      <c r="M305" s="29"/>
      <c r="N305" s="29"/>
    </row>
    <row r="306" spans="1:14" ht="15.75" customHeight="1">
      <c r="A306" s="18"/>
      <c r="B306" s="18"/>
      <c r="C306" s="29"/>
      <c r="D306" s="29"/>
      <c r="E306" s="29"/>
      <c r="F306" s="29"/>
      <c r="G306" s="29"/>
      <c r="H306" s="29"/>
      <c r="I306" s="29"/>
      <c r="J306" s="29"/>
      <c r="K306" s="29"/>
      <c r="L306" s="29"/>
      <c r="M306" s="29"/>
      <c r="N306" s="29"/>
    </row>
    <row r="307" spans="1:14" ht="15.75" customHeight="1">
      <c r="A307" s="18"/>
      <c r="B307" s="18"/>
      <c r="C307" s="29"/>
      <c r="D307" s="29"/>
      <c r="E307" s="29"/>
      <c r="F307" s="29"/>
      <c r="G307" s="29"/>
      <c r="H307" s="29"/>
      <c r="I307" s="29"/>
      <c r="J307" s="29"/>
      <c r="K307" s="29"/>
      <c r="L307" s="29"/>
      <c r="M307" s="29"/>
      <c r="N307" s="29"/>
    </row>
    <row r="308" spans="1:14" ht="15.75" customHeight="1">
      <c r="A308" s="18"/>
      <c r="B308" s="18"/>
      <c r="C308" s="29"/>
      <c r="D308" s="29"/>
      <c r="E308" s="29"/>
      <c r="F308" s="29"/>
      <c r="G308" s="29"/>
      <c r="H308" s="29"/>
      <c r="I308" s="29"/>
      <c r="J308" s="29"/>
      <c r="K308" s="29"/>
      <c r="L308" s="29"/>
      <c r="M308" s="29"/>
      <c r="N308" s="29"/>
    </row>
    <row r="309" spans="1:14" ht="15.75" customHeight="1">
      <c r="A309" s="18"/>
      <c r="B309" s="18"/>
      <c r="C309" s="29"/>
      <c r="D309" s="29"/>
      <c r="E309" s="29"/>
      <c r="F309" s="29"/>
      <c r="G309" s="29"/>
      <c r="H309" s="29"/>
      <c r="I309" s="29"/>
      <c r="J309" s="29"/>
      <c r="K309" s="29"/>
      <c r="L309" s="29"/>
      <c r="M309" s="29"/>
      <c r="N309" s="29"/>
    </row>
    <row r="310" spans="1:14" ht="15.75" customHeight="1">
      <c r="A310" s="18"/>
      <c r="B310" s="18"/>
      <c r="C310" s="29"/>
      <c r="D310" s="29"/>
      <c r="E310" s="29"/>
      <c r="F310" s="29"/>
      <c r="G310" s="29"/>
      <c r="H310" s="29"/>
      <c r="I310" s="29"/>
      <c r="J310" s="29"/>
      <c r="K310" s="29"/>
      <c r="L310" s="29"/>
      <c r="M310" s="29"/>
      <c r="N310" s="29"/>
    </row>
    <row r="311" spans="1:14" ht="15.75" customHeight="1">
      <c r="A311" s="18"/>
      <c r="B311" s="18"/>
      <c r="C311" s="29"/>
      <c r="D311" s="29"/>
      <c r="E311" s="29"/>
      <c r="F311" s="29"/>
      <c r="G311" s="29"/>
      <c r="H311" s="29"/>
      <c r="I311" s="29"/>
      <c r="J311" s="29"/>
      <c r="K311" s="29"/>
      <c r="L311" s="29"/>
      <c r="M311" s="29"/>
      <c r="N311" s="29"/>
    </row>
    <row r="312" spans="1:14" ht="15.75" customHeight="1">
      <c r="A312" s="18"/>
      <c r="B312" s="18"/>
      <c r="C312" s="29"/>
      <c r="D312" s="29"/>
      <c r="E312" s="29"/>
      <c r="F312" s="29"/>
      <c r="G312" s="29"/>
      <c r="H312" s="29"/>
      <c r="I312" s="29"/>
      <c r="J312" s="29"/>
      <c r="K312" s="29"/>
      <c r="L312" s="29"/>
      <c r="M312" s="29"/>
      <c r="N312" s="29"/>
    </row>
    <row r="313" spans="1:14" ht="15.75" customHeight="1">
      <c r="A313" s="18"/>
      <c r="B313" s="18"/>
      <c r="C313" s="29"/>
      <c r="D313" s="29"/>
      <c r="E313" s="29"/>
      <c r="F313" s="29"/>
      <c r="G313" s="29"/>
      <c r="H313" s="29"/>
      <c r="I313" s="29"/>
      <c r="J313" s="29"/>
      <c r="K313" s="29"/>
      <c r="L313" s="29"/>
      <c r="M313" s="29"/>
      <c r="N313" s="29"/>
    </row>
    <row r="314" spans="1:14" ht="15.75" customHeight="1">
      <c r="A314" s="18"/>
      <c r="B314" s="18"/>
      <c r="C314" s="29"/>
      <c r="D314" s="29"/>
      <c r="E314" s="29"/>
      <c r="F314" s="29"/>
      <c r="G314" s="29"/>
      <c r="H314" s="29"/>
      <c r="I314" s="29"/>
      <c r="J314" s="29"/>
      <c r="K314" s="29"/>
      <c r="L314" s="29"/>
      <c r="M314" s="29"/>
      <c r="N314" s="29"/>
    </row>
    <row r="315" spans="1:14" ht="15.75" customHeight="1">
      <c r="A315" s="18"/>
      <c r="B315" s="18"/>
      <c r="C315" s="29"/>
      <c r="D315" s="29"/>
      <c r="E315" s="29"/>
      <c r="F315" s="29"/>
      <c r="G315" s="29"/>
      <c r="H315" s="29"/>
      <c r="I315" s="29"/>
      <c r="J315" s="29"/>
      <c r="K315" s="29"/>
      <c r="L315" s="29"/>
      <c r="M315" s="29"/>
      <c r="N315" s="29"/>
    </row>
    <row r="316" spans="1:14" ht="15.75" customHeight="1">
      <c r="A316" s="18"/>
      <c r="B316" s="18"/>
      <c r="C316" s="29"/>
      <c r="D316" s="29"/>
      <c r="E316" s="29"/>
      <c r="F316" s="29"/>
      <c r="G316" s="29"/>
      <c r="H316" s="29"/>
      <c r="I316" s="29"/>
      <c r="J316" s="29"/>
      <c r="K316" s="29"/>
      <c r="L316" s="29"/>
      <c r="M316" s="29"/>
      <c r="N316" s="29"/>
    </row>
    <row r="317" spans="1:14" ht="15.75" customHeight="1">
      <c r="A317" s="18"/>
      <c r="B317" s="18"/>
      <c r="C317" s="29"/>
      <c r="D317" s="29"/>
      <c r="E317" s="29"/>
      <c r="F317" s="29"/>
      <c r="G317" s="29"/>
      <c r="H317" s="29"/>
      <c r="I317" s="29"/>
      <c r="J317" s="29"/>
      <c r="K317" s="29"/>
      <c r="L317" s="29"/>
      <c r="M317" s="29"/>
      <c r="N317" s="29"/>
    </row>
    <row r="318" spans="1:14" ht="15.75" customHeight="1">
      <c r="A318" s="18"/>
      <c r="B318" s="18"/>
      <c r="C318" s="29"/>
      <c r="D318" s="29"/>
      <c r="E318" s="29"/>
      <c r="F318" s="29"/>
      <c r="G318" s="29"/>
      <c r="H318" s="29"/>
      <c r="I318" s="29"/>
      <c r="J318" s="29"/>
      <c r="K318" s="29"/>
      <c r="L318" s="29"/>
      <c r="M318" s="29"/>
      <c r="N318" s="29"/>
    </row>
    <row r="319" spans="1:14" ht="15.75" customHeight="1">
      <c r="A319" s="18"/>
      <c r="B319" s="18"/>
      <c r="C319" s="29"/>
      <c r="D319" s="29"/>
      <c r="E319" s="29"/>
      <c r="F319" s="29"/>
      <c r="G319" s="29"/>
      <c r="H319" s="29"/>
      <c r="I319" s="29"/>
      <c r="J319" s="29"/>
      <c r="K319" s="29"/>
      <c r="L319" s="29"/>
      <c r="M319" s="29"/>
      <c r="N319" s="29"/>
    </row>
    <row r="320" spans="1:14" ht="15.75" customHeight="1">
      <c r="A320" s="18"/>
      <c r="B320" s="18"/>
      <c r="C320" s="29"/>
      <c r="D320" s="29"/>
      <c r="E320" s="29"/>
      <c r="F320" s="29"/>
      <c r="G320" s="29"/>
      <c r="H320" s="29"/>
      <c r="I320" s="29"/>
      <c r="J320" s="29"/>
      <c r="K320" s="29"/>
      <c r="L320" s="29"/>
      <c r="M320" s="29"/>
      <c r="N320" s="29"/>
    </row>
    <row r="321" spans="1:14" ht="15.75" customHeight="1">
      <c r="A321" s="18"/>
      <c r="B321" s="18"/>
      <c r="C321" s="29"/>
      <c r="D321" s="29"/>
      <c r="E321" s="29"/>
      <c r="F321" s="29"/>
      <c r="G321" s="29"/>
      <c r="H321" s="29"/>
      <c r="I321" s="29"/>
      <c r="J321" s="29"/>
      <c r="K321" s="29"/>
      <c r="L321" s="29"/>
      <c r="M321" s="29"/>
      <c r="N321" s="29"/>
    </row>
    <row r="322" spans="1:14" ht="15.75" customHeight="1">
      <c r="A322" s="18"/>
      <c r="B322" s="18"/>
      <c r="C322" s="29"/>
      <c r="D322" s="29"/>
      <c r="E322" s="29"/>
      <c r="F322" s="29"/>
      <c r="G322" s="29"/>
      <c r="H322" s="29"/>
      <c r="I322" s="29"/>
      <c r="J322" s="29"/>
      <c r="K322" s="29"/>
      <c r="L322" s="29"/>
      <c r="M322" s="29"/>
      <c r="N322" s="29"/>
    </row>
    <row r="323" spans="1:14" ht="15.75" customHeight="1">
      <c r="A323" s="18"/>
      <c r="B323" s="18"/>
      <c r="C323" s="29"/>
      <c r="D323" s="29"/>
      <c r="E323" s="29"/>
      <c r="F323" s="29"/>
      <c r="G323" s="29"/>
      <c r="H323" s="29"/>
      <c r="I323" s="29"/>
      <c r="J323" s="29"/>
      <c r="K323" s="29"/>
      <c r="L323" s="29"/>
      <c r="M323" s="29"/>
      <c r="N323" s="29"/>
    </row>
    <row r="324" spans="1:14" ht="15.75" customHeight="1">
      <c r="A324" s="18"/>
      <c r="B324" s="18"/>
      <c r="C324" s="29"/>
      <c r="D324" s="29"/>
      <c r="E324" s="29"/>
      <c r="F324" s="29"/>
      <c r="G324" s="29"/>
      <c r="H324" s="29"/>
      <c r="I324" s="29"/>
      <c r="J324" s="29"/>
      <c r="K324" s="29"/>
      <c r="L324" s="29"/>
      <c r="M324" s="29"/>
      <c r="N324" s="29"/>
    </row>
    <row r="325" spans="1:14" ht="15.75" customHeight="1">
      <c r="A325" s="18"/>
      <c r="B325" s="18"/>
      <c r="C325" s="29"/>
      <c r="D325" s="29"/>
      <c r="E325" s="29"/>
      <c r="F325" s="29"/>
      <c r="G325" s="29"/>
      <c r="H325" s="29"/>
      <c r="I325" s="29"/>
      <c r="J325" s="29"/>
      <c r="K325" s="29"/>
      <c r="L325" s="29"/>
      <c r="M325" s="29"/>
      <c r="N325" s="29"/>
    </row>
    <row r="326" spans="1:14" ht="15.75" customHeight="1">
      <c r="A326" s="18"/>
      <c r="B326" s="18"/>
      <c r="C326" s="29"/>
      <c r="D326" s="29"/>
      <c r="E326" s="29"/>
      <c r="F326" s="29"/>
      <c r="G326" s="29"/>
      <c r="H326" s="29"/>
      <c r="I326" s="29"/>
      <c r="J326" s="29"/>
      <c r="K326" s="29"/>
      <c r="L326" s="29"/>
      <c r="M326" s="29"/>
      <c r="N326" s="29"/>
    </row>
    <row r="327" spans="1:14" ht="15.75" customHeight="1">
      <c r="A327" s="18"/>
      <c r="B327" s="18"/>
      <c r="C327" s="29"/>
      <c r="D327" s="29"/>
      <c r="E327" s="29"/>
      <c r="F327" s="29"/>
      <c r="G327" s="29"/>
      <c r="H327" s="29"/>
      <c r="I327" s="29"/>
      <c r="J327" s="29"/>
      <c r="K327" s="29"/>
      <c r="L327" s="29"/>
      <c r="M327" s="29"/>
      <c r="N327" s="29"/>
    </row>
    <row r="328" spans="1:14" ht="15.75" customHeight="1">
      <c r="A328" s="18"/>
      <c r="B328" s="18"/>
      <c r="C328" s="29"/>
      <c r="D328" s="29"/>
      <c r="E328" s="29"/>
      <c r="F328" s="29"/>
      <c r="G328" s="29"/>
      <c r="H328" s="29"/>
      <c r="I328" s="29"/>
      <c r="J328" s="29"/>
      <c r="K328" s="29"/>
      <c r="L328" s="29"/>
      <c r="M328" s="29"/>
      <c r="N328" s="29"/>
    </row>
    <row r="329" spans="1:14" ht="15.75" customHeight="1">
      <c r="A329" s="18"/>
      <c r="B329" s="18"/>
      <c r="C329" s="29"/>
      <c r="D329" s="29"/>
      <c r="E329" s="29"/>
      <c r="F329" s="29"/>
      <c r="G329" s="29"/>
      <c r="H329" s="29"/>
      <c r="I329" s="29"/>
      <c r="J329" s="29"/>
      <c r="K329" s="29"/>
      <c r="L329" s="29"/>
      <c r="M329" s="29"/>
      <c r="N329" s="29"/>
    </row>
    <row r="330" spans="1:14" ht="15.75" customHeight="1">
      <c r="A330" s="18"/>
      <c r="B330" s="18"/>
      <c r="C330" s="29"/>
      <c r="D330" s="29"/>
      <c r="E330" s="29"/>
      <c r="F330" s="29"/>
      <c r="G330" s="29"/>
      <c r="H330" s="29"/>
      <c r="I330" s="29"/>
      <c r="J330" s="29"/>
      <c r="K330" s="29"/>
      <c r="L330" s="29"/>
      <c r="M330" s="29"/>
      <c r="N330" s="29"/>
    </row>
    <row r="331" spans="1:14" ht="15.75" customHeight="1">
      <c r="A331" s="18"/>
      <c r="B331" s="18"/>
      <c r="C331" s="29"/>
      <c r="D331" s="29"/>
      <c r="E331" s="29"/>
      <c r="F331" s="29"/>
      <c r="G331" s="29"/>
      <c r="H331" s="29"/>
      <c r="I331" s="29"/>
      <c r="J331" s="29"/>
      <c r="K331" s="29"/>
      <c r="L331" s="29"/>
      <c r="M331" s="29"/>
      <c r="N331" s="29"/>
    </row>
    <row r="332" spans="1:14" ht="15.75" customHeight="1">
      <c r="A332" s="18"/>
      <c r="B332" s="18"/>
      <c r="C332" s="29"/>
      <c r="D332" s="29"/>
      <c r="E332" s="29"/>
      <c r="F332" s="29"/>
      <c r="G332" s="29"/>
      <c r="H332" s="29"/>
      <c r="I332" s="29"/>
      <c r="J332" s="29"/>
      <c r="K332" s="29"/>
      <c r="L332" s="29"/>
      <c r="M332" s="29"/>
      <c r="N332" s="29"/>
    </row>
    <row r="333" spans="1:14" ht="15.75" customHeight="1">
      <c r="A333" s="18"/>
      <c r="B333" s="18"/>
      <c r="C333" s="29"/>
      <c r="D333" s="29"/>
      <c r="E333" s="29"/>
      <c r="F333" s="29"/>
      <c r="G333" s="29"/>
      <c r="H333" s="29"/>
      <c r="I333" s="29"/>
      <c r="J333" s="29"/>
      <c r="K333" s="29"/>
      <c r="L333" s="29"/>
      <c r="M333" s="29"/>
      <c r="N333" s="29"/>
    </row>
    <row r="334" spans="1:14" ht="15.75" customHeight="1">
      <c r="A334" s="18"/>
      <c r="B334" s="18"/>
      <c r="C334" s="29"/>
      <c r="D334" s="29"/>
      <c r="E334" s="29"/>
      <c r="F334" s="29"/>
      <c r="G334" s="29"/>
      <c r="H334" s="29"/>
      <c r="I334" s="29"/>
      <c r="J334" s="29"/>
      <c r="K334" s="29"/>
      <c r="L334" s="29"/>
      <c r="M334" s="29"/>
      <c r="N334" s="29"/>
    </row>
    <row r="335" spans="1:14" ht="15.75" customHeight="1">
      <c r="A335" s="18"/>
      <c r="B335" s="18"/>
      <c r="C335" s="29"/>
      <c r="D335" s="29"/>
      <c r="E335" s="29"/>
      <c r="F335" s="29"/>
      <c r="G335" s="29"/>
      <c r="H335" s="29"/>
      <c r="I335" s="29"/>
      <c r="J335" s="29"/>
      <c r="K335" s="29"/>
      <c r="L335" s="29"/>
      <c r="M335" s="29"/>
      <c r="N335" s="29"/>
    </row>
    <row r="336" spans="1:14" ht="15.75" customHeight="1">
      <c r="A336" s="18"/>
      <c r="B336" s="18"/>
      <c r="C336" s="29"/>
      <c r="D336" s="29"/>
      <c r="E336" s="29"/>
      <c r="F336" s="29"/>
      <c r="G336" s="29"/>
      <c r="H336" s="29"/>
      <c r="I336" s="29"/>
      <c r="J336" s="29"/>
      <c r="K336" s="29"/>
      <c r="L336" s="29"/>
      <c r="M336" s="29"/>
      <c r="N336" s="29"/>
    </row>
    <row r="337" spans="1:14" ht="15.75" customHeight="1">
      <c r="A337" s="18"/>
      <c r="B337" s="18"/>
      <c r="C337" s="29"/>
      <c r="D337" s="29"/>
      <c r="E337" s="29"/>
      <c r="F337" s="29"/>
      <c r="G337" s="29"/>
      <c r="H337" s="29"/>
      <c r="I337" s="29"/>
      <c r="J337" s="29"/>
      <c r="K337" s="29"/>
      <c r="L337" s="29"/>
      <c r="M337" s="29"/>
      <c r="N337" s="29"/>
    </row>
    <row r="338" spans="1:14" ht="15.75" customHeight="1">
      <c r="A338" s="18"/>
      <c r="B338" s="18"/>
      <c r="C338" s="29"/>
      <c r="D338" s="29"/>
      <c r="E338" s="29"/>
      <c r="F338" s="29"/>
      <c r="G338" s="29"/>
      <c r="H338" s="29"/>
      <c r="I338" s="29"/>
      <c r="J338" s="29"/>
      <c r="K338" s="29"/>
      <c r="L338" s="29"/>
      <c r="M338" s="29"/>
      <c r="N338" s="29"/>
    </row>
    <row r="339" spans="1:14" ht="15.75" customHeight="1">
      <c r="A339" s="18"/>
      <c r="B339" s="18"/>
      <c r="C339" s="29"/>
      <c r="D339" s="29"/>
      <c r="E339" s="29"/>
      <c r="F339" s="29"/>
      <c r="G339" s="29"/>
      <c r="H339" s="29"/>
      <c r="I339" s="29"/>
      <c r="J339" s="29"/>
      <c r="K339" s="29"/>
      <c r="L339" s="29"/>
      <c r="M339" s="29"/>
      <c r="N339" s="29"/>
    </row>
    <row r="340" spans="1:14" ht="15.75" customHeight="1">
      <c r="A340" s="18"/>
      <c r="B340" s="18"/>
      <c r="C340" s="29"/>
      <c r="D340" s="29"/>
      <c r="E340" s="29"/>
      <c r="F340" s="29"/>
      <c r="G340" s="29"/>
      <c r="H340" s="29"/>
      <c r="I340" s="29"/>
      <c r="J340" s="29"/>
      <c r="K340" s="29"/>
      <c r="L340" s="29"/>
      <c r="M340" s="29"/>
      <c r="N340" s="29"/>
    </row>
    <row r="341" spans="1:14" ht="15.75" customHeight="1">
      <c r="A341" s="18"/>
      <c r="B341" s="18"/>
      <c r="C341" s="29"/>
      <c r="D341" s="29"/>
      <c r="E341" s="29"/>
      <c r="F341" s="29"/>
      <c r="G341" s="29"/>
      <c r="H341" s="29"/>
      <c r="I341" s="29"/>
      <c r="J341" s="29"/>
      <c r="K341" s="29"/>
      <c r="L341" s="29"/>
      <c r="M341" s="29"/>
      <c r="N341" s="29"/>
    </row>
    <row r="342" spans="1:14" ht="15.75" customHeight="1">
      <c r="A342" s="18"/>
      <c r="B342" s="18"/>
      <c r="C342" s="29"/>
      <c r="D342" s="29"/>
      <c r="E342" s="29"/>
      <c r="F342" s="29"/>
      <c r="G342" s="29"/>
      <c r="H342" s="29"/>
      <c r="I342" s="29"/>
      <c r="J342" s="29"/>
      <c r="K342" s="29"/>
      <c r="L342" s="29"/>
      <c r="M342" s="29"/>
      <c r="N342" s="29"/>
    </row>
    <row r="343" spans="1:14" ht="15.75" customHeight="1">
      <c r="A343" s="18"/>
      <c r="B343" s="18"/>
      <c r="C343" s="29"/>
      <c r="D343" s="29"/>
      <c r="E343" s="29"/>
      <c r="F343" s="29"/>
      <c r="G343" s="29"/>
      <c r="H343" s="29"/>
      <c r="I343" s="29"/>
      <c r="J343" s="29"/>
      <c r="K343" s="29"/>
      <c r="L343" s="29"/>
      <c r="M343" s="29"/>
      <c r="N343" s="29"/>
    </row>
    <row r="344" spans="1:14" ht="15.75" customHeight="1">
      <c r="A344" s="18"/>
      <c r="B344" s="18"/>
      <c r="C344" s="29"/>
      <c r="D344" s="29"/>
      <c r="E344" s="29"/>
      <c r="F344" s="29"/>
      <c r="G344" s="29"/>
      <c r="H344" s="29"/>
      <c r="I344" s="29"/>
      <c r="J344" s="29"/>
      <c r="K344" s="29"/>
      <c r="L344" s="29"/>
      <c r="M344" s="29"/>
      <c r="N344" s="29"/>
    </row>
    <row r="345" spans="1:14" ht="15.75" customHeight="1">
      <c r="A345" s="18"/>
      <c r="B345" s="18"/>
      <c r="C345" s="29"/>
      <c r="D345" s="29"/>
      <c r="E345" s="29"/>
      <c r="F345" s="29"/>
      <c r="G345" s="29"/>
      <c r="H345" s="29"/>
      <c r="I345" s="29"/>
      <c r="J345" s="29"/>
      <c r="K345" s="29"/>
      <c r="L345" s="29"/>
      <c r="M345" s="29"/>
      <c r="N345" s="29"/>
    </row>
    <row r="346" spans="1:14" ht="15.75" customHeight="1">
      <c r="A346" s="18"/>
      <c r="B346" s="18"/>
      <c r="C346" s="29"/>
      <c r="D346" s="29"/>
      <c r="E346" s="29"/>
      <c r="F346" s="29"/>
      <c r="G346" s="29"/>
      <c r="H346" s="29"/>
      <c r="I346" s="29"/>
      <c r="J346" s="29"/>
      <c r="K346" s="29"/>
      <c r="L346" s="29"/>
      <c r="M346" s="29"/>
      <c r="N346" s="29"/>
    </row>
    <row r="347" spans="1:14" ht="15.75" customHeight="1">
      <c r="A347" s="18"/>
      <c r="B347" s="18"/>
      <c r="C347" s="29"/>
      <c r="D347" s="29"/>
      <c r="E347" s="29"/>
      <c r="F347" s="29"/>
      <c r="G347" s="29"/>
      <c r="H347" s="29"/>
      <c r="I347" s="29"/>
      <c r="J347" s="29"/>
      <c r="K347" s="29"/>
      <c r="L347" s="29"/>
      <c r="M347" s="29"/>
      <c r="N347" s="29"/>
    </row>
    <row r="348" spans="1:14" ht="15.75" customHeight="1">
      <c r="A348" s="18"/>
      <c r="B348" s="18"/>
      <c r="C348" s="29"/>
      <c r="D348" s="29"/>
      <c r="E348" s="29"/>
      <c r="F348" s="29"/>
      <c r="G348" s="29"/>
      <c r="H348" s="29"/>
      <c r="I348" s="29"/>
      <c r="J348" s="29"/>
      <c r="K348" s="29"/>
      <c r="L348" s="29"/>
      <c r="M348" s="29"/>
      <c r="N348" s="29"/>
    </row>
    <row r="349" spans="1:14" ht="15.75" customHeight="1">
      <c r="A349" s="18"/>
      <c r="B349" s="18"/>
      <c r="C349" s="29"/>
      <c r="D349" s="29"/>
      <c r="E349" s="29"/>
      <c r="F349" s="29"/>
      <c r="G349" s="29"/>
      <c r="H349" s="29"/>
      <c r="I349" s="29"/>
      <c r="J349" s="29"/>
      <c r="K349" s="29"/>
      <c r="L349" s="29"/>
      <c r="M349" s="29"/>
      <c r="N349" s="29"/>
    </row>
    <row r="350" spans="1:14" ht="15.75" customHeight="1">
      <c r="A350" s="18"/>
      <c r="B350" s="18"/>
      <c r="C350" s="29"/>
      <c r="D350" s="29"/>
      <c r="E350" s="29"/>
      <c r="F350" s="29"/>
      <c r="G350" s="29"/>
      <c r="H350" s="29"/>
      <c r="I350" s="29"/>
      <c r="J350" s="29"/>
      <c r="K350" s="29"/>
      <c r="L350" s="29"/>
      <c r="M350" s="29"/>
      <c r="N350" s="29"/>
    </row>
    <row r="351" spans="1:14" ht="15.75" customHeight="1">
      <c r="A351" s="18"/>
      <c r="B351" s="18"/>
      <c r="C351" s="29"/>
      <c r="D351" s="29"/>
      <c r="E351" s="29"/>
      <c r="F351" s="29"/>
      <c r="G351" s="29"/>
      <c r="H351" s="29"/>
      <c r="I351" s="29"/>
      <c r="J351" s="29"/>
      <c r="K351" s="29"/>
      <c r="L351" s="29"/>
      <c r="M351" s="29"/>
      <c r="N351" s="29"/>
    </row>
    <row r="352" spans="1:14" ht="15.75" customHeight="1">
      <c r="A352" s="18"/>
      <c r="B352" s="18"/>
      <c r="C352" s="29"/>
      <c r="D352" s="29"/>
      <c r="E352" s="29"/>
      <c r="F352" s="29"/>
      <c r="G352" s="29"/>
      <c r="H352" s="29"/>
      <c r="I352" s="29"/>
      <c r="J352" s="29"/>
      <c r="K352" s="29"/>
      <c r="L352" s="29"/>
      <c r="M352" s="29"/>
      <c r="N352" s="29"/>
    </row>
    <row r="353" spans="1:14" ht="15.75" customHeight="1">
      <c r="A353" s="18"/>
      <c r="B353" s="18"/>
      <c r="C353" s="29"/>
      <c r="D353" s="29"/>
      <c r="E353" s="29"/>
      <c r="F353" s="29"/>
      <c r="G353" s="29"/>
      <c r="H353" s="29"/>
      <c r="I353" s="29"/>
      <c r="J353" s="29"/>
      <c r="K353" s="29"/>
      <c r="L353" s="29"/>
      <c r="M353" s="29"/>
      <c r="N353" s="29"/>
    </row>
    <row r="354" spans="1:14" ht="15.75" customHeight="1">
      <c r="A354" s="18"/>
      <c r="B354" s="18"/>
      <c r="C354" s="29"/>
      <c r="D354" s="29"/>
      <c r="E354" s="29"/>
      <c r="F354" s="29"/>
      <c r="G354" s="29"/>
      <c r="H354" s="29"/>
      <c r="I354" s="29"/>
      <c r="J354" s="29"/>
      <c r="K354" s="29"/>
      <c r="L354" s="29"/>
      <c r="M354" s="29"/>
      <c r="N354" s="29"/>
    </row>
    <row r="355" spans="1:14" ht="15.75" customHeight="1">
      <c r="A355" s="18"/>
      <c r="B355" s="18"/>
      <c r="C355" s="29"/>
      <c r="D355" s="29"/>
      <c r="E355" s="29"/>
      <c r="F355" s="29"/>
      <c r="G355" s="29"/>
      <c r="H355" s="29"/>
      <c r="I355" s="29"/>
      <c r="J355" s="29"/>
      <c r="K355" s="29"/>
      <c r="L355" s="29"/>
      <c r="M355" s="29"/>
      <c r="N355" s="29"/>
    </row>
    <row r="356" spans="1:14" ht="15.75" customHeight="1">
      <c r="A356" s="18"/>
      <c r="B356" s="18"/>
      <c r="C356" s="29"/>
      <c r="D356" s="29"/>
      <c r="E356" s="29"/>
      <c r="F356" s="29"/>
      <c r="G356" s="29"/>
      <c r="H356" s="29"/>
      <c r="I356" s="29"/>
      <c r="J356" s="29"/>
      <c r="K356" s="29"/>
      <c r="L356" s="29"/>
      <c r="M356" s="29"/>
      <c r="N356" s="29"/>
    </row>
    <row r="357" spans="1:14" ht="15.75" customHeight="1">
      <c r="A357" s="18"/>
      <c r="B357" s="18"/>
      <c r="C357" s="29"/>
      <c r="D357" s="29"/>
      <c r="E357" s="29"/>
      <c r="F357" s="29"/>
      <c r="G357" s="29"/>
      <c r="H357" s="29"/>
      <c r="I357" s="29"/>
      <c r="J357" s="29"/>
      <c r="K357" s="29"/>
      <c r="L357" s="29"/>
      <c r="M357" s="29"/>
      <c r="N357" s="29"/>
    </row>
    <row r="358" spans="1:14" ht="15.75" customHeight="1">
      <c r="A358" s="18"/>
      <c r="B358" s="18"/>
      <c r="C358" s="29"/>
      <c r="D358" s="29"/>
      <c r="E358" s="29"/>
      <c r="F358" s="29"/>
      <c r="G358" s="29"/>
      <c r="H358" s="29"/>
      <c r="I358" s="29"/>
      <c r="J358" s="29"/>
      <c r="K358" s="29"/>
      <c r="L358" s="29"/>
      <c r="M358" s="29"/>
      <c r="N358" s="29"/>
    </row>
    <row r="359" spans="1:14" ht="15.75" customHeight="1">
      <c r="A359" s="18"/>
      <c r="B359" s="18"/>
      <c r="C359" s="29"/>
      <c r="D359" s="29"/>
      <c r="E359" s="29"/>
      <c r="F359" s="29"/>
      <c r="G359" s="29"/>
      <c r="H359" s="29"/>
      <c r="I359" s="29"/>
      <c r="J359" s="29"/>
      <c r="K359" s="29"/>
      <c r="L359" s="29"/>
      <c r="M359" s="29"/>
      <c r="N359" s="29"/>
    </row>
    <row r="360" spans="1:14" ht="15.75" customHeight="1">
      <c r="A360" s="18"/>
      <c r="B360" s="18"/>
      <c r="C360" s="29"/>
      <c r="D360" s="29"/>
      <c r="E360" s="29"/>
      <c r="F360" s="29"/>
      <c r="G360" s="29"/>
      <c r="H360" s="29"/>
      <c r="I360" s="29"/>
      <c r="J360" s="29"/>
      <c r="K360" s="29"/>
      <c r="L360" s="29"/>
      <c r="M360" s="29"/>
      <c r="N360" s="29"/>
    </row>
    <row r="361" spans="1:14" ht="15.75" customHeight="1">
      <c r="A361" s="18"/>
      <c r="B361" s="18"/>
      <c r="C361" s="29"/>
      <c r="D361" s="29"/>
      <c r="E361" s="29"/>
      <c r="F361" s="29"/>
      <c r="G361" s="29"/>
      <c r="H361" s="29"/>
      <c r="I361" s="29"/>
      <c r="J361" s="29"/>
      <c r="K361" s="29"/>
      <c r="L361" s="29"/>
      <c r="M361" s="29"/>
      <c r="N361" s="29"/>
    </row>
    <row r="362" spans="1:14" ht="15.75" customHeight="1">
      <c r="A362" s="18"/>
      <c r="B362" s="18"/>
      <c r="C362" s="29"/>
      <c r="D362" s="29"/>
      <c r="E362" s="29"/>
      <c r="F362" s="29"/>
      <c r="G362" s="29"/>
      <c r="H362" s="29"/>
      <c r="I362" s="29"/>
      <c r="J362" s="29"/>
      <c r="K362" s="29"/>
      <c r="L362" s="29"/>
      <c r="M362" s="29"/>
      <c r="N362" s="29"/>
    </row>
    <row r="363" spans="1:14" ht="15.75" customHeight="1">
      <c r="A363" s="18"/>
      <c r="B363" s="18"/>
      <c r="C363" s="29"/>
      <c r="D363" s="29"/>
      <c r="E363" s="29"/>
      <c r="F363" s="29"/>
      <c r="G363" s="29"/>
      <c r="H363" s="29"/>
      <c r="I363" s="29"/>
      <c r="J363" s="29"/>
      <c r="K363" s="29"/>
      <c r="L363" s="29"/>
      <c r="M363" s="29"/>
      <c r="N363" s="29"/>
    </row>
    <row r="364" spans="1:14" ht="15.75" customHeight="1">
      <c r="A364" s="18"/>
      <c r="B364" s="18"/>
      <c r="C364" s="29"/>
      <c r="D364" s="29"/>
      <c r="E364" s="29"/>
      <c r="F364" s="29"/>
      <c r="G364" s="29"/>
      <c r="H364" s="29"/>
      <c r="I364" s="29"/>
      <c r="J364" s="29"/>
      <c r="K364" s="29"/>
      <c r="L364" s="29"/>
      <c r="M364" s="29"/>
      <c r="N364" s="29"/>
    </row>
    <row r="365" spans="1:14" ht="15.75" customHeight="1">
      <c r="A365" s="18"/>
      <c r="B365" s="18"/>
      <c r="C365" s="29"/>
      <c r="D365" s="29"/>
      <c r="E365" s="29"/>
      <c r="F365" s="29"/>
      <c r="G365" s="29"/>
      <c r="H365" s="29"/>
      <c r="I365" s="29"/>
      <c r="J365" s="29"/>
      <c r="K365" s="29"/>
      <c r="L365" s="29"/>
      <c r="M365" s="29"/>
      <c r="N365" s="29"/>
    </row>
    <row r="366" spans="1:14" ht="15.75" customHeight="1">
      <c r="A366" s="18"/>
      <c r="B366" s="18"/>
      <c r="C366" s="29"/>
      <c r="D366" s="29"/>
      <c r="E366" s="29"/>
      <c r="F366" s="29"/>
      <c r="G366" s="29"/>
      <c r="H366" s="29"/>
      <c r="I366" s="29"/>
      <c r="J366" s="29"/>
      <c r="K366" s="29"/>
      <c r="L366" s="29"/>
      <c r="M366" s="29"/>
      <c r="N366" s="29"/>
    </row>
    <row r="367" spans="1:14" ht="15.75" customHeight="1">
      <c r="A367" s="18"/>
      <c r="B367" s="18"/>
      <c r="C367" s="29"/>
      <c r="D367" s="29"/>
      <c r="E367" s="29"/>
      <c r="F367" s="29"/>
      <c r="G367" s="29"/>
      <c r="H367" s="29"/>
      <c r="I367" s="29"/>
      <c r="J367" s="29"/>
      <c r="K367" s="29"/>
      <c r="L367" s="29"/>
      <c r="M367" s="29"/>
      <c r="N367" s="29"/>
    </row>
    <row r="368" spans="1:14" ht="15.75" customHeight="1">
      <c r="A368" s="18"/>
      <c r="B368" s="18"/>
      <c r="C368" s="29"/>
      <c r="D368" s="29"/>
      <c r="E368" s="29"/>
      <c r="F368" s="29"/>
      <c r="G368" s="29"/>
      <c r="H368" s="29"/>
      <c r="I368" s="29"/>
      <c r="J368" s="29"/>
      <c r="K368" s="29"/>
      <c r="L368" s="29"/>
      <c r="M368" s="29"/>
      <c r="N368" s="29"/>
    </row>
    <row r="369" spans="1:14" ht="15.75" customHeight="1">
      <c r="A369" s="18"/>
      <c r="B369" s="18"/>
      <c r="C369" s="29"/>
      <c r="D369" s="29"/>
      <c r="E369" s="29"/>
      <c r="F369" s="29"/>
      <c r="G369" s="29"/>
      <c r="H369" s="29"/>
      <c r="I369" s="29"/>
      <c r="J369" s="29"/>
      <c r="K369" s="29"/>
      <c r="L369" s="29"/>
      <c r="M369" s="29"/>
      <c r="N369" s="29"/>
    </row>
    <row r="370" spans="1:14" ht="15.75" customHeight="1">
      <c r="A370" s="18"/>
      <c r="B370" s="18"/>
      <c r="C370" s="29"/>
      <c r="D370" s="29"/>
      <c r="E370" s="29"/>
      <c r="F370" s="29"/>
      <c r="G370" s="29"/>
      <c r="H370" s="29"/>
      <c r="I370" s="29"/>
      <c r="J370" s="29"/>
      <c r="K370" s="29"/>
      <c r="L370" s="29"/>
      <c r="M370" s="29"/>
      <c r="N370" s="29"/>
    </row>
    <row r="371" spans="1:14" ht="15.75" customHeight="1">
      <c r="A371" s="18"/>
      <c r="B371" s="18"/>
      <c r="C371" s="29"/>
      <c r="D371" s="29"/>
      <c r="E371" s="29"/>
      <c r="F371" s="29"/>
      <c r="G371" s="29"/>
      <c r="H371" s="29"/>
      <c r="I371" s="29"/>
      <c r="J371" s="29"/>
      <c r="K371" s="29"/>
      <c r="L371" s="29"/>
      <c r="M371" s="29"/>
      <c r="N371" s="29"/>
    </row>
    <row r="372" spans="1:14" ht="15.75" customHeight="1">
      <c r="A372" s="18"/>
      <c r="B372" s="18"/>
      <c r="C372" s="29"/>
      <c r="D372" s="29"/>
      <c r="E372" s="29"/>
      <c r="F372" s="29"/>
      <c r="G372" s="29"/>
      <c r="H372" s="29"/>
      <c r="I372" s="29"/>
      <c r="J372" s="29"/>
      <c r="K372" s="29"/>
      <c r="L372" s="29"/>
      <c r="M372" s="29"/>
      <c r="N372" s="29"/>
    </row>
    <row r="373" spans="1:14" ht="15.75" customHeight="1">
      <c r="A373" s="18"/>
      <c r="B373" s="18"/>
      <c r="C373" s="29"/>
      <c r="D373" s="29"/>
      <c r="E373" s="29"/>
      <c r="F373" s="29"/>
      <c r="G373" s="29"/>
      <c r="H373" s="29"/>
      <c r="I373" s="29"/>
      <c r="J373" s="29"/>
      <c r="K373" s="29"/>
      <c r="L373" s="29"/>
      <c r="M373" s="29"/>
      <c r="N373" s="29"/>
    </row>
    <row r="374" spans="1:14" ht="15.75" customHeight="1">
      <c r="A374" s="18"/>
      <c r="B374" s="18"/>
      <c r="C374" s="29"/>
      <c r="D374" s="29"/>
      <c r="E374" s="29"/>
      <c r="F374" s="29"/>
      <c r="G374" s="29"/>
      <c r="H374" s="29"/>
      <c r="I374" s="29"/>
      <c r="J374" s="29"/>
      <c r="K374" s="29"/>
      <c r="L374" s="29"/>
      <c r="M374" s="29"/>
      <c r="N374" s="29"/>
    </row>
    <row r="375" spans="1:14" ht="15.75" customHeight="1">
      <c r="A375" s="18"/>
      <c r="B375" s="18"/>
      <c r="C375" s="29"/>
      <c r="D375" s="29"/>
      <c r="E375" s="29"/>
      <c r="F375" s="29"/>
      <c r="G375" s="29"/>
      <c r="H375" s="29"/>
      <c r="I375" s="29"/>
      <c r="J375" s="29"/>
      <c r="K375" s="29"/>
      <c r="L375" s="29"/>
      <c r="M375" s="29"/>
      <c r="N375" s="29"/>
    </row>
    <row r="376" spans="1:14" ht="15.75" customHeight="1">
      <c r="A376" s="18"/>
      <c r="B376" s="18"/>
      <c r="C376" s="29"/>
      <c r="D376" s="29"/>
      <c r="E376" s="29"/>
      <c r="F376" s="29"/>
      <c r="G376" s="29"/>
      <c r="H376" s="29"/>
      <c r="I376" s="29"/>
      <c r="J376" s="29"/>
      <c r="K376" s="29"/>
      <c r="L376" s="29"/>
      <c r="M376" s="29"/>
      <c r="N376" s="29"/>
    </row>
    <row r="377" spans="1:14" ht="15.75" customHeight="1">
      <c r="A377" s="18"/>
      <c r="B377" s="18"/>
      <c r="C377" s="29"/>
      <c r="D377" s="29"/>
      <c r="E377" s="29"/>
      <c r="F377" s="29"/>
      <c r="G377" s="29"/>
      <c r="H377" s="29"/>
      <c r="I377" s="29"/>
      <c r="J377" s="29"/>
      <c r="K377" s="29"/>
      <c r="L377" s="29"/>
      <c r="M377" s="29"/>
      <c r="N377" s="29"/>
    </row>
    <row r="378" spans="1:14" ht="15.75" customHeight="1">
      <c r="A378" s="18"/>
      <c r="B378" s="18"/>
      <c r="C378" s="29"/>
      <c r="D378" s="29"/>
      <c r="E378" s="29"/>
      <c r="F378" s="29"/>
      <c r="G378" s="29"/>
      <c r="H378" s="29"/>
      <c r="I378" s="29"/>
      <c r="J378" s="29"/>
      <c r="K378" s="29"/>
      <c r="L378" s="29"/>
      <c r="M378" s="29"/>
      <c r="N378" s="29"/>
    </row>
    <row r="379" spans="1:14" ht="15.75" customHeight="1">
      <c r="A379" s="18"/>
      <c r="B379" s="18"/>
      <c r="C379" s="29"/>
      <c r="D379" s="29"/>
      <c r="E379" s="29"/>
      <c r="F379" s="29"/>
      <c r="G379" s="29"/>
      <c r="H379" s="29"/>
      <c r="I379" s="29"/>
      <c r="J379" s="29"/>
      <c r="K379" s="29"/>
      <c r="L379" s="29"/>
      <c r="M379" s="29"/>
      <c r="N379" s="29"/>
    </row>
    <row r="380" spans="1:14" ht="15.75" customHeight="1">
      <c r="A380" s="18"/>
      <c r="B380" s="18"/>
      <c r="C380" s="29"/>
      <c r="D380" s="29"/>
      <c r="E380" s="29"/>
      <c r="F380" s="29"/>
      <c r="G380" s="29"/>
      <c r="H380" s="29"/>
      <c r="I380" s="29"/>
      <c r="J380" s="29"/>
      <c r="K380" s="29"/>
      <c r="L380" s="29"/>
      <c r="M380" s="29"/>
      <c r="N380" s="29"/>
    </row>
    <row r="381" spans="1:14" ht="15.75" customHeight="1">
      <c r="A381" s="18"/>
      <c r="B381" s="18"/>
      <c r="C381" s="29"/>
      <c r="D381" s="29"/>
      <c r="E381" s="29"/>
      <c r="F381" s="29"/>
      <c r="G381" s="29"/>
      <c r="H381" s="29"/>
      <c r="I381" s="29"/>
      <c r="J381" s="29"/>
      <c r="K381" s="29"/>
      <c r="L381" s="29"/>
      <c r="M381" s="29"/>
      <c r="N381" s="29"/>
    </row>
    <row r="382" spans="1:14" ht="15.75" customHeight="1">
      <c r="A382" s="18"/>
      <c r="B382" s="18"/>
      <c r="C382" s="29"/>
      <c r="D382" s="29"/>
      <c r="E382" s="29"/>
      <c r="F382" s="29"/>
      <c r="G382" s="29"/>
      <c r="H382" s="29"/>
      <c r="I382" s="29"/>
      <c r="J382" s="29"/>
      <c r="K382" s="29"/>
      <c r="L382" s="29"/>
      <c r="M382" s="29"/>
      <c r="N382" s="29"/>
    </row>
    <row r="383" spans="1:14" ht="15.75" customHeight="1">
      <c r="A383" s="18"/>
      <c r="B383" s="18"/>
      <c r="C383" s="29"/>
      <c r="D383" s="29"/>
      <c r="E383" s="29"/>
      <c r="F383" s="29"/>
      <c r="G383" s="29"/>
      <c r="H383" s="29"/>
      <c r="I383" s="29"/>
      <c r="J383" s="29"/>
      <c r="K383" s="29"/>
      <c r="L383" s="29"/>
      <c r="M383" s="29"/>
      <c r="N383" s="29"/>
    </row>
    <row r="384" spans="1:14" ht="15.75" customHeight="1">
      <c r="A384" s="18"/>
      <c r="B384" s="18"/>
      <c r="C384" s="29"/>
      <c r="D384" s="29"/>
      <c r="E384" s="29"/>
      <c r="F384" s="29"/>
      <c r="G384" s="29"/>
      <c r="H384" s="29"/>
      <c r="I384" s="29"/>
      <c r="J384" s="29"/>
      <c r="K384" s="29"/>
      <c r="L384" s="29"/>
      <c r="M384" s="29"/>
      <c r="N384" s="29"/>
    </row>
    <row r="385" spans="1:14" ht="15.75" customHeight="1">
      <c r="A385" s="18"/>
      <c r="B385" s="18"/>
      <c r="C385" s="29"/>
      <c r="D385" s="29"/>
      <c r="E385" s="29"/>
      <c r="F385" s="29"/>
      <c r="G385" s="29"/>
      <c r="H385" s="29"/>
      <c r="I385" s="29"/>
      <c r="J385" s="29"/>
      <c r="K385" s="29"/>
      <c r="L385" s="29"/>
      <c r="M385" s="29"/>
      <c r="N385" s="29"/>
    </row>
    <row r="386" spans="1:14" ht="15.75" customHeight="1">
      <c r="A386" s="18"/>
      <c r="B386" s="18"/>
      <c r="C386" s="29"/>
      <c r="D386" s="29"/>
      <c r="E386" s="29"/>
      <c r="F386" s="29"/>
      <c r="G386" s="29"/>
      <c r="H386" s="29"/>
      <c r="I386" s="29"/>
      <c r="J386" s="29"/>
      <c r="K386" s="29"/>
      <c r="L386" s="29"/>
      <c r="M386" s="29"/>
      <c r="N386" s="29"/>
    </row>
    <row r="387" spans="1:14" ht="15.75" customHeight="1">
      <c r="A387" s="18"/>
      <c r="B387" s="18"/>
      <c r="C387" s="29"/>
      <c r="D387" s="29"/>
      <c r="E387" s="29"/>
      <c r="F387" s="29"/>
      <c r="G387" s="29"/>
      <c r="H387" s="29"/>
      <c r="I387" s="29"/>
      <c r="J387" s="29"/>
      <c r="K387" s="29"/>
      <c r="L387" s="29"/>
      <c r="M387" s="29"/>
      <c r="N387" s="29"/>
    </row>
    <row r="388" spans="1:14" ht="15.75" customHeight="1">
      <c r="A388" s="18"/>
      <c r="B388" s="18"/>
      <c r="C388" s="29"/>
      <c r="D388" s="29"/>
      <c r="E388" s="29"/>
      <c r="F388" s="29"/>
      <c r="G388" s="29"/>
      <c r="H388" s="29"/>
      <c r="I388" s="29"/>
      <c r="J388" s="29"/>
      <c r="K388" s="29"/>
      <c r="L388" s="29"/>
      <c r="M388" s="29"/>
      <c r="N388" s="29"/>
    </row>
    <row r="389" spans="1:14" ht="15.75" customHeight="1">
      <c r="A389" s="18"/>
      <c r="B389" s="18"/>
      <c r="C389" s="29"/>
      <c r="D389" s="29"/>
      <c r="E389" s="29"/>
      <c r="F389" s="29"/>
      <c r="G389" s="29"/>
      <c r="H389" s="29"/>
      <c r="I389" s="29"/>
      <c r="J389" s="29"/>
      <c r="K389" s="29"/>
      <c r="L389" s="29"/>
      <c r="M389" s="29"/>
      <c r="N389" s="29"/>
    </row>
    <row r="390" spans="1:14" ht="15.75" customHeight="1">
      <c r="A390" s="18"/>
      <c r="B390" s="18"/>
      <c r="C390" s="29"/>
      <c r="D390" s="29"/>
      <c r="E390" s="29"/>
      <c r="F390" s="29"/>
      <c r="G390" s="29"/>
      <c r="H390" s="29"/>
      <c r="I390" s="29"/>
      <c r="J390" s="29"/>
      <c r="K390" s="29"/>
      <c r="L390" s="29"/>
      <c r="M390" s="29"/>
      <c r="N390" s="29"/>
    </row>
    <row r="391" spans="1:14" ht="15.75" customHeight="1">
      <c r="A391" s="18"/>
      <c r="B391" s="18"/>
      <c r="C391" s="29"/>
      <c r="D391" s="29"/>
      <c r="E391" s="29"/>
      <c r="F391" s="29"/>
      <c r="G391" s="29"/>
      <c r="H391" s="29"/>
      <c r="I391" s="29"/>
      <c r="J391" s="29"/>
      <c r="K391" s="29"/>
      <c r="L391" s="29"/>
      <c r="M391" s="29"/>
      <c r="N391" s="29"/>
    </row>
    <row r="392" spans="1:14" ht="15.75" customHeight="1">
      <c r="A392" s="18"/>
      <c r="B392" s="18"/>
      <c r="C392" s="29"/>
      <c r="D392" s="29"/>
      <c r="E392" s="29"/>
      <c r="F392" s="29"/>
      <c r="G392" s="29"/>
      <c r="H392" s="29"/>
      <c r="I392" s="29"/>
      <c r="J392" s="29"/>
      <c r="K392" s="29"/>
      <c r="L392" s="29"/>
      <c r="M392" s="29"/>
      <c r="N392" s="29"/>
    </row>
    <row r="393" spans="1:14" ht="15.75" customHeight="1">
      <c r="A393" s="18"/>
      <c r="B393" s="18"/>
      <c r="C393" s="29"/>
      <c r="D393" s="29"/>
      <c r="E393" s="29"/>
      <c r="F393" s="29"/>
      <c r="G393" s="29"/>
      <c r="H393" s="29"/>
      <c r="I393" s="29"/>
      <c r="J393" s="29"/>
      <c r="K393" s="29"/>
      <c r="L393" s="29"/>
      <c r="M393" s="29"/>
      <c r="N393" s="29"/>
    </row>
    <row r="394" spans="1:14" ht="15.75" customHeight="1">
      <c r="A394" s="18"/>
      <c r="B394" s="18"/>
      <c r="C394" s="29"/>
      <c r="D394" s="29"/>
      <c r="E394" s="29"/>
      <c r="F394" s="29"/>
      <c r="G394" s="29"/>
      <c r="H394" s="29"/>
      <c r="I394" s="29"/>
      <c r="J394" s="29"/>
      <c r="K394" s="29"/>
      <c r="L394" s="29"/>
      <c r="M394" s="29"/>
      <c r="N394" s="29"/>
    </row>
    <row r="395" spans="1:14" ht="15.75" customHeight="1">
      <c r="A395" s="18"/>
      <c r="B395" s="18"/>
      <c r="C395" s="29"/>
      <c r="D395" s="29"/>
      <c r="E395" s="29"/>
      <c r="F395" s="29"/>
      <c r="G395" s="29"/>
      <c r="H395" s="29"/>
      <c r="I395" s="29"/>
      <c r="J395" s="29"/>
      <c r="K395" s="29"/>
      <c r="L395" s="29"/>
      <c r="M395" s="29"/>
      <c r="N395" s="29"/>
    </row>
    <row r="396" spans="1:14" ht="15.75" customHeight="1">
      <c r="A396" s="18"/>
      <c r="B396" s="18"/>
      <c r="C396" s="29"/>
      <c r="D396" s="29"/>
      <c r="E396" s="29"/>
      <c r="F396" s="29"/>
      <c r="G396" s="29"/>
      <c r="H396" s="29"/>
      <c r="I396" s="29"/>
      <c r="J396" s="29"/>
      <c r="K396" s="29"/>
      <c r="L396" s="29"/>
      <c r="M396" s="29"/>
      <c r="N396" s="29"/>
    </row>
    <row r="397" spans="1:14" ht="15.75" customHeight="1">
      <c r="A397" s="18"/>
      <c r="B397" s="18"/>
      <c r="C397" s="29"/>
      <c r="D397" s="29"/>
      <c r="E397" s="29"/>
      <c r="F397" s="29"/>
      <c r="G397" s="29"/>
      <c r="H397" s="29"/>
      <c r="I397" s="29"/>
      <c r="J397" s="29"/>
      <c r="K397" s="29"/>
      <c r="L397" s="29"/>
      <c r="M397" s="29"/>
      <c r="N397" s="29"/>
    </row>
    <row r="398" spans="1:14" ht="15.75" customHeight="1">
      <c r="A398" s="18"/>
      <c r="B398" s="18"/>
      <c r="C398" s="29"/>
      <c r="D398" s="29"/>
      <c r="E398" s="29"/>
      <c r="F398" s="29"/>
      <c r="G398" s="29"/>
      <c r="H398" s="29"/>
      <c r="I398" s="29"/>
      <c r="J398" s="29"/>
      <c r="K398" s="29"/>
      <c r="L398" s="29"/>
      <c r="M398" s="29"/>
      <c r="N398" s="29"/>
    </row>
    <row r="399" spans="1:14" ht="15.75" customHeight="1">
      <c r="A399" s="18"/>
      <c r="B399" s="18"/>
      <c r="C399" s="29"/>
      <c r="D399" s="29"/>
      <c r="E399" s="29"/>
      <c r="F399" s="29"/>
      <c r="G399" s="29"/>
      <c r="H399" s="29"/>
      <c r="I399" s="29"/>
      <c r="J399" s="29"/>
      <c r="K399" s="29"/>
      <c r="L399" s="29"/>
      <c r="M399" s="29"/>
      <c r="N399" s="29"/>
    </row>
    <row r="400" spans="1:14" ht="15.75" customHeight="1">
      <c r="A400" s="18"/>
      <c r="B400" s="18"/>
      <c r="C400" s="29"/>
      <c r="D400" s="29"/>
      <c r="E400" s="29"/>
      <c r="F400" s="29"/>
      <c r="G400" s="29"/>
      <c r="H400" s="29"/>
      <c r="I400" s="29"/>
      <c r="J400" s="29"/>
      <c r="K400" s="29"/>
      <c r="L400" s="29"/>
      <c r="M400" s="29"/>
      <c r="N400" s="29"/>
    </row>
    <row r="401" spans="1:14" ht="15.75" customHeight="1">
      <c r="A401" s="18"/>
      <c r="B401" s="18"/>
      <c r="C401" s="29"/>
      <c r="D401" s="29"/>
      <c r="E401" s="29"/>
      <c r="F401" s="29"/>
      <c r="G401" s="29"/>
      <c r="H401" s="29"/>
      <c r="I401" s="29"/>
      <c r="J401" s="29"/>
      <c r="K401" s="29"/>
      <c r="L401" s="29"/>
      <c r="M401" s="29"/>
      <c r="N401" s="29"/>
    </row>
    <row r="402" spans="1:14" ht="15.75" customHeight="1">
      <c r="A402" s="18"/>
      <c r="B402" s="18"/>
      <c r="C402" s="29"/>
      <c r="D402" s="29"/>
      <c r="E402" s="29"/>
      <c r="F402" s="29"/>
      <c r="G402" s="29"/>
      <c r="H402" s="29"/>
      <c r="I402" s="29"/>
      <c r="J402" s="29"/>
      <c r="K402" s="29"/>
      <c r="L402" s="29"/>
      <c r="M402" s="29"/>
      <c r="N402" s="29"/>
    </row>
    <row r="403" spans="1:14" ht="15.75" customHeight="1">
      <c r="A403" s="18"/>
      <c r="B403" s="18"/>
      <c r="C403" s="29"/>
      <c r="D403" s="29"/>
      <c r="E403" s="29"/>
      <c r="F403" s="29"/>
      <c r="G403" s="29"/>
      <c r="H403" s="29"/>
      <c r="I403" s="29"/>
      <c r="J403" s="29"/>
      <c r="K403" s="29"/>
      <c r="L403" s="29"/>
      <c r="M403" s="29"/>
      <c r="N403" s="29"/>
    </row>
    <row r="404" spans="1:14" ht="15.75" customHeight="1">
      <c r="A404" s="18"/>
      <c r="B404" s="18"/>
      <c r="C404" s="29"/>
      <c r="D404" s="29"/>
      <c r="E404" s="29"/>
      <c r="F404" s="29"/>
      <c r="G404" s="29"/>
      <c r="H404" s="29"/>
      <c r="I404" s="29"/>
      <c r="J404" s="29"/>
      <c r="K404" s="29"/>
      <c r="L404" s="29"/>
      <c r="M404" s="29"/>
      <c r="N404" s="29"/>
    </row>
    <row r="405" spans="1:14" ht="15.75" customHeight="1">
      <c r="A405" s="18"/>
      <c r="B405" s="18"/>
      <c r="C405" s="29"/>
      <c r="D405" s="29"/>
      <c r="E405" s="29"/>
      <c r="F405" s="29"/>
      <c r="G405" s="29"/>
      <c r="H405" s="29"/>
      <c r="I405" s="29"/>
      <c r="J405" s="29"/>
      <c r="K405" s="29"/>
      <c r="L405" s="29"/>
      <c r="M405" s="29"/>
      <c r="N405" s="29"/>
    </row>
    <row r="406" spans="1:14" ht="15.75" customHeight="1">
      <c r="A406" s="18"/>
      <c r="B406" s="18"/>
      <c r="C406" s="29"/>
      <c r="D406" s="29"/>
      <c r="E406" s="29"/>
      <c r="F406" s="29"/>
      <c r="G406" s="29"/>
      <c r="H406" s="29"/>
      <c r="I406" s="29"/>
      <c r="J406" s="29"/>
      <c r="K406" s="29"/>
      <c r="L406" s="29"/>
      <c r="M406" s="29"/>
      <c r="N406" s="29"/>
    </row>
    <row r="407" spans="1:14" ht="15.75" customHeight="1">
      <c r="A407" s="18"/>
      <c r="B407" s="18"/>
      <c r="C407" s="29"/>
      <c r="D407" s="29"/>
      <c r="E407" s="29"/>
      <c r="F407" s="29"/>
      <c r="G407" s="29"/>
      <c r="H407" s="29"/>
      <c r="I407" s="29"/>
      <c r="J407" s="29"/>
      <c r="K407" s="29"/>
      <c r="L407" s="29"/>
      <c r="M407" s="29"/>
      <c r="N407" s="29"/>
    </row>
    <row r="408" spans="1:14" ht="15.75" customHeight="1">
      <c r="A408" s="18"/>
      <c r="B408" s="18"/>
      <c r="C408" s="29"/>
      <c r="D408" s="29"/>
      <c r="E408" s="29"/>
      <c r="F408" s="29"/>
      <c r="G408" s="29"/>
      <c r="H408" s="29"/>
      <c r="I408" s="29"/>
      <c r="J408" s="29"/>
      <c r="K408" s="29"/>
      <c r="L408" s="29"/>
      <c r="M408" s="29"/>
      <c r="N408" s="29"/>
    </row>
    <row r="409" spans="1:14" ht="15.75" customHeight="1">
      <c r="A409" s="18"/>
      <c r="B409" s="18"/>
      <c r="C409" s="29"/>
      <c r="D409" s="29"/>
      <c r="E409" s="29"/>
      <c r="F409" s="29"/>
      <c r="G409" s="29"/>
      <c r="H409" s="29"/>
      <c r="I409" s="29"/>
      <c r="J409" s="29"/>
      <c r="K409" s="29"/>
      <c r="L409" s="29"/>
      <c r="M409" s="29"/>
      <c r="N409" s="29"/>
    </row>
    <row r="410" spans="1:14" ht="15.75" customHeight="1">
      <c r="A410" s="18"/>
      <c r="B410" s="18"/>
      <c r="C410" s="29"/>
      <c r="D410" s="29"/>
      <c r="E410" s="29"/>
      <c r="F410" s="29"/>
      <c r="G410" s="29"/>
      <c r="H410" s="29"/>
      <c r="I410" s="29"/>
      <c r="J410" s="29"/>
      <c r="K410" s="29"/>
      <c r="L410" s="29"/>
      <c r="M410" s="29"/>
      <c r="N410" s="29"/>
    </row>
    <row r="411" spans="1:14" ht="15.75" customHeight="1">
      <c r="A411" s="18"/>
      <c r="B411" s="18"/>
      <c r="C411" s="29"/>
      <c r="D411" s="29"/>
      <c r="E411" s="29"/>
      <c r="F411" s="29"/>
      <c r="G411" s="29"/>
      <c r="H411" s="29"/>
      <c r="I411" s="29"/>
      <c r="J411" s="29"/>
      <c r="K411" s="29"/>
      <c r="L411" s="29"/>
      <c r="M411" s="29"/>
      <c r="N411" s="29"/>
    </row>
    <row r="412" spans="1:14" ht="15.75" customHeight="1">
      <c r="A412" s="18"/>
      <c r="B412" s="18"/>
      <c r="C412" s="29"/>
      <c r="D412" s="29"/>
      <c r="E412" s="29"/>
      <c r="F412" s="29"/>
      <c r="G412" s="29"/>
      <c r="H412" s="29"/>
      <c r="I412" s="29"/>
      <c r="J412" s="29"/>
      <c r="K412" s="29"/>
      <c r="L412" s="29"/>
      <c r="M412" s="29"/>
      <c r="N412" s="29"/>
    </row>
    <row r="413" spans="1:14" ht="15.75" customHeight="1">
      <c r="A413" s="18"/>
      <c r="B413" s="18"/>
      <c r="C413" s="29"/>
      <c r="D413" s="29"/>
      <c r="E413" s="29"/>
      <c r="F413" s="29"/>
      <c r="G413" s="29"/>
      <c r="H413" s="29"/>
      <c r="I413" s="29"/>
      <c r="J413" s="29"/>
      <c r="K413" s="29"/>
      <c r="L413" s="29"/>
      <c r="M413" s="29"/>
      <c r="N413" s="29"/>
    </row>
    <row r="414" spans="1:14" ht="15.75" customHeight="1">
      <c r="A414" s="18"/>
      <c r="B414" s="18"/>
      <c r="C414" s="29"/>
      <c r="D414" s="29"/>
      <c r="E414" s="29"/>
      <c r="F414" s="29"/>
      <c r="G414" s="29"/>
      <c r="H414" s="29"/>
      <c r="I414" s="29"/>
      <c r="J414" s="29"/>
      <c r="K414" s="29"/>
      <c r="L414" s="29"/>
      <c r="M414" s="29"/>
      <c r="N414" s="29"/>
    </row>
    <row r="415" spans="1:14" ht="15.75" customHeight="1">
      <c r="A415" s="18"/>
      <c r="B415" s="18"/>
      <c r="C415" s="29"/>
      <c r="D415" s="29"/>
      <c r="E415" s="29"/>
      <c r="F415" s="29"/>
      <c r="G415" s="29"/>
      <c r="H415" s="29"/>
      <c r="I415" s="29"/>
      <c r="J415" s="29"/>
      <c r="K415" s="29"/>
      <c r="L415" s="29"/>
      <c r="M415" s="29"/>
      <c r="N415" s="29"/>
    </row>
    <row r="416" spans="1:14" ht="15.75" customHeight="1">
      <c r="A416" s="18"/>
      <c r="B416" s="18"/>
      <c r="C416" s="29"/>
      <c r="D416" s="29"/>
      <c r="E416" s="29"/>
      <c r="F416" s="29"/>
      <c r="G416" s="29"/>
      <c r="H416" s="29"/>
      <c r="I416" s="29"/>
      <c r="J416" s="29"/>
      <c r="K416" s="29"/>
      <c r="L416" s="29"/>
      <c r="M416" s="29"/>
      <c r="N416" s="29"/>
    </row>
    <row r="417" spans="1:14" ht="15.75" customHeight="1">
      <c r="A417" s="18"/>
      <c r="B417" s="18"/>
      <c r="C417" s="29"/>
      <c r="D417" s="29"/>
      <c r="E417" s="29"/>
      <c r="F417" s="29"/>
      <c r="G417" s="29"/>
      <c r="H417" s="29"/>
      <c r="I417" s="29"/>
      <c r="J417" s="29"/>
      <c r="K417" s="29"/>
      <c r="L417" s="29"/>
      <c r="M417" s="29"/>
      <c r="N417" s="29"/>
    </row>
    <row r="418" spans="1:14" ht="15.75" customHeight="1">
      <c r="A418" s="18"/>
      <c r="B418" s="18"/>
      <c r="C418" s="29"/>
      <c r="D418" s="29"/>
      <c r="E418" s="29"/>
      <c r="F418" s="29"/>
      <c r="G418" s="29"/>
      <c r="H418" s="29"/>
      <c r="I418" s="29"/>
      <c r="J418" s="29"/>
      <c r="K418" s="29"/>
      <c r="L418" s="29"/>
      <c r="M418" s="29"/>
      <c r="N418" s="29"/>
    </row>
    <row r="419" spans="1:14" ht="15.75" customHeight="1">
      <c r="A419" s="18"/>
      <c r="B419" s="18"/>
      <c r="C419" s="29"/>
      <c r="D419" s="29"/>
      <c r="E419" s="29"/>
      <c r="F419" s="29"/>
      <c r="G419" s="29"/>
      <c r="H419" s="29"/>
      <c r="I419" s="29"/>
      <c r="J419" s="29"/>
      <c r="K419" s="29"/>
      <c r="L419" s="29"/>
      <c r="M419" s="29"/>
      <c r="N419" s="29"/>
    </row>
    <row r="420" spans="1:14" ht="15.75" customHeight="1">
      <c r="A420" s="18"/>
      <c r="B420" s="18"/>
      <c r="C420" s="29"/>
      <c r="D420" s="29"/>
      <c r="E420" s="29"/>
      <c r="F420" s="29"/>
      <c r="G420" s="29"/>
      <c r="H420" s="29"/>
      <c r="I420" s="29"/>
      <c r="J420" s="29"/>
      <c r="K420" s="29"/>
      <c r="L420" s="29"/>
      <c r="M420" s="29"/>
      <c r="N420" s="29"/>
    </row>
    <row r="421" spans="1:14" ht="15.75" customHeight="1">
      <c r="A421" s="18"/>
      <c r="B421" s="18"/>
      <c r="C421" s="29"/>
      <c r="D421" s="29"/>
      <c r="E421" s="29"/>
      <c r="F421" s="29"/>
      <c r="G421" s="29"/>
      <c r="H421" s="29"/>
      <c r="I421" s="29"/>
      <c r="J421" s="29"/>
      <c r="K421" s="29"/>
      <c r="L421" s="29"/>
      <c r="M421" s="29"/>
      <c r="N421" s="29"/>
    </row>
    <row r="422" spans="1:14" ht="15.75" customHeight="1">
      <c r="A422" s="18"/>
      <c r="B422" s="18"/>
      <c r="C422" s="29"/>
      <c r="D422" s="29"/>
      <c r="E422" s="29"/>
      <c r="F422" s="29"/>
      <c r="G422" s="29"/>
      <c r="H422" s="29"/>
      <c r="I422" s="29"/>
      <c r="J422" s="29"/>
      <c r="K422" s="29"/>
      <c r="L422" s="29"/>
      <c r="M422" s="29"/>
      <c r="N422" s="29"/>
    </row>
    <row r="423" spans="1:14" ht="15.75" customHeight="1">
      <c r="A423" s="18"/>
      <c r="B423" s="18"/>
      <c r="C423" s="29"/>
      <c r="D423" s="29"/>
      <c r="E423" s="29"/>
      <c r="F423" s="29"/>
      <c r="G423" s="29"/>
      <c r="H423" s="29"/>
      <c r="I423" s="29"/>
      <c r="J423" s="29"/>
      <c r="K423" s="29"/>
      <c r="L423" s="29"/>
      <c r="M423" s="29"/>
      <c r="N423" s="29"/>
    </row>
    <row r="424" spans="1:14" ht="15.75" customHeight="1">
      <c r="A424" s="18"/>
      <c r="B424" s="18"/>
      <c r="C424" s="29"/>
      <c r="D424" s="29"/>
      <c r="E424" s="29"/>
      <c r="F424" s="29"/>
      <c r="G424" s="29"/>
      <c r="H424" s="29"/>
      <c r="I424" s="29"/>
      <c r="J424" s="29"/>
      <c r="K424" s="29"/>
      <c r="L424" s="29"/>
      <c r="M424" s="29"/>
      <c r="N424" s="29"/>
    </row>
    <row r="425" spans="1:14" ht="15.75" customHeight="1">
      <c r="A425" s="18"/>
      <c r="B425" s="18"/>
      <c r="C425" s="29"/>
      <c r="D425" s="29"/>
      <c r="E425" s="29"/>
      <c r="F425" s="29"/>
      <c r="G425" s="29"/>
      <c r="H425" s="29"/>
      <c r="I425" s="29"/>
      <c r="J425" s="29"/>
      <c r="K425" s="29"/>
      <c r="L425" s="29"/>
      <c r="M425" s="29"/>
      <c r="N425" s="29"/>
    </row>
    <row r="426" spans="1:14" ht="15.75" customHeight="1">
      <c r="A426" s="18"/>
      <c r="B426" s="18"/>
      <c r="C426" s="29"/>
      <c r="D426" s="29"/>
      <c r="E426" s="29"/>
      <c r="F426" s="29"/>
      <c r="G426" s="29"/>
      <c r="H426" s="29"/>
      <c r="I426" s="29"/>
      <c r="J426" s="29"/>
      <c r="K426" s="29"/>
      <c r="L426" s="29"/>
      <c r="M426" s="29"/>
      <c r="N426" s="29"/>
    </row>
    <row r="427" spans="1:14" ht="15.75" customHeight="1">
      <c r="A427" s="18"/>
      <c r="B427" s="18"/>
      <c r="C427" s="29"/>
      <c r="D427" s="29"/>
      <c r="E427" s="29"/>
      <c r="F427" s="29"/>
      <c r="G427" s="29"/>
      <c r="H427" s="29"/>
      <c r="I427" s="29"/>
      <c r="J427" s="29"/>
      <c r="K427" s="29"/>
      <c r="L427" s="29"/>
      <c r="M427" s="29"/>
      <c r="N427" s="29"/>
    </row>
    <row r="428" spans="1:14" ht="15.75" customHeight="1">
      <c r="A428" s="18"/>
      <c r="B428" s="18"/>
      <c r="C428" s="29"/>
      <c r="D428" s="29"/>
      <c r="E428" s="29"/>
      <c r="F428" s="29"/>
      <c r="G428" s="29"/>
      <c r="H428" s="29"/>
      <c r="I428" s="29"/>
      <c r="J428" s="29"/>
      <c r="K428" s="29"/>
      <c r="L428" s="29"/>
      <c r="M428" s="29"/>
      <c r="N428" s="29"/>
    </row>
    <row r="429" spans="1:14" ht="15.75" customHeight="1">
      <c r="A429" s="18"/>
      <c r="B429" s="18"/>
      <c r="C429" s="29"/>
      <c r="D429" s="29"/>
      <c r="E429" s="29"/>
      <c r="F429" s="29"/>
      <c r="G429" s="29"/>
      <c r="H429" s="29"/>
      <c r="I429" s="29"/>
      <c r="J429" s="29"/>
      <c r="K429" s="29"/>
      <c r="L429" s="29"/>
      <c r="M429" s="29"/>
      <c r="N429" s="29"/>
    </row>
    <row r="430" spans="1:14" ht="15.75" customHeight="1">
      <c r="A430" s="18"/>
      <c r="B430" s="18"/>
      <c r="C430" s="29"/>
      <c r="D430" s="29"/>
      <c r="E430" s="29"/>
      <c r="F430" s="29"/>
      <c r="G430" s="29"/>
      <c r="H430" s="29"/>
      <c r="I430" s="29"/>
      <c r="J430" s="29"/>
      <c r="K430" s="29"/>
      <c r="L430" s="29"/>
      <c r="M430" s="29"/>
      <c r="N430" s="29"/>
    </row>
    <row r="431" spans="1:14" ht="15.75" customHeight="1">
      <c r="A431" s="18"/>
      <c r="B431" s="18"/>
      <c r="C431" s="29"/>
      <c r="D431" s="29"/>
      <c r="E431" s="29"/>
      <c r="F431" s="29"/>
      <c r="G431" s="29"/>
      <c r="H431" s="29"/>
      <c r="I431" s="29"/>
      <c r="J431" s="29"/>
      <c r="K431" s="29"/>
      <c r="L431" s="29"/>
      <c r="M431" s="29"/>
      <c r="N431" s="29"/>
    </row>
    <row r="432" spans="1:14" ht="15.75" customHeight="1">
      <c r="A432" s="18"/>
      <c r="B432" s="18"/>
      <c r="C432" s="29"/>
      <c r="D432" s="29"/>
      <c r="E432" s="29"/>
      <c r="F432" s="29"/>
      <c r="G432" s="29"/>
      <c r="H432" s="29"/>
      <c r="I432" s="29"/>
      <c r="J432" s="29"/>
      <c r="K432" s="29"/>
      <c r="L432" s="29"/>
      <c r="M432" s="29"/>
      <c r="N432" s="29"/>
    </row>
    <row r="433" spans="1:14" ht="15.75" customHeight="1">
      <c r="A433" s="18"/>
      <c r="B433" s="18"/>
      <c r="C433" s="29"/>
      <c r="D433" s="29"/>
      <c r="E433" s="29"/>
      <c r="F433" s="29"/>
      <c r="G433" s="29"/>
      <c r="H433" s="29"/>
      <c r="I433" s="29"/>
      <c r="J433" s="29"/>
      <c r="K433" s="29"/>
      <c r="L433" s="29"/>
      <c r="M433" s="29"/>
      <c r="N433" s="29"/>
    </row>
    <row r="434" spans="1:14" ht="15.75" customHeight="1">
      <c r="A434" s="18"/>
      <c r="B434" s="18"/>
      <c r="C434" s="29"/>
      <c r="D434" s="29"/>
      <c r="E434" s="29"/>
      <c r="F434" s="29"/>
      <c r="G434" s="29"/>
      <c r="H434" s="29"/>
      <c r="I434" s="29"/>
      <c r="J434" s="29"/>
      <c r="K434" s="29"/>
      <c r="L434" s="29"/>
      <c r="M434" s="29"/>
      <c r="N434" s="29"/>
    </row>
    <row r="435" spans="1:14" ht="15.75" customHeight="1">
      <c r="A435" s="18"/>
      <c r="B435" s="18"/>
      <c r="C435" s="29"/>
      <c r="D435" s="29"/>
      <c r="E435" s="29"/>
      <c r="F435" s="29"/>
      <c r="G435" s="29"/>
      <c r="H435" s="29"/>
      <c r="I435" s="29"/>
      <c r="J435" s="29"/>
      <c r="K435" s="29"/>
      <c r="L435" s="29"/>
      <c r="M435" s="29"/>
      <c r="N435" s="29"/>
    </row>
    <row r="436" spans="1:14" ht="15.75" customHeight="1">
      <c r="A436" s="18"/>
      <c r="B436" s="18"/>
      <c r="C436" s="29"/>
      <c r="D436" s="29"/>
      <c r="E436" s="29"/>
      <c r="F436" s="29"/>
      <c r="G436" s="29"/>
      <c r="H436" s="29"/>
      <c r="I436" s="29"/>
      <c r="J436" s="29"/>
      <c r="K436" s="29"/>
      <c r="L436" s="29"/>
      <c r="M436" s="29"/>
      <c r="N436" s="29"/>
    </row>
    <row r="437" spans="1:14" ht="15.75" customHeight="1">
      <c r="A437" s="18"/>
      <c r="B437" s="18"/>
      <c r="C437" s="29"/>
      <c r="D437" s="29"/>
      <c r="E437" s="29"/>
      <c r="F437" s="29"/>
      <c r="G437" s="29"/>
      <c r="H437" s="29"/>
      <c r="I437" s="29"/>
      <c r="J437" s="29"/>
      <c r="K437" s="29"/>
      <c r="L437" s="29"/>
      <c r="M437" s="29"/>
      <c r="N437" s="29"/>
    </row>
    <row r="438" spans="1:14" ht="15.75" customHeight="1">
      <c r="A438" s="18"/>
      <c r="B438" s="18"/>
      <c r="C438" s="29"/>
      <c r="D438" s="29"/>
      <c r="E438" s="29"/>
      <c r="F438" s="29"/>
      <c r="G438" s="29"/>
      <c r="H438" s="29"/>
      <c r="I438" s="29"/>
      <c r="J438" s="29"/>
      <c r="K438" s="29"/>
      <c r="L438" s="29"/>
      <c r="M438" s="29"/>
      <c r="N438" s="29"/>
    </row>
    <row r="439" spans="1:14" ht="15.75" customHeight="1">
      <c r="A439" s="18"/>
      <c r="B439" s="18"/>
      <c r="C439" s="29"/>
      <c r="D439" s="29"/>
      <c r="E439" s="29"/>
      <c r="F439" s="29"/>
      <c r="G439" s="29"/>
      <c r="H439" s="29"/>
      <c r="I439" s="29"/>
      <c r="J439" s="29"/>
      <c r="K439" s="29"/>
      <c r="L439" s="29"/>
      <c r="M439" s="29"/>
      <c r="N439" s="29"/>
    </row>
    <row r="440" spans="1:14" ht="15.75" customHeight="1">
      <c r="A440" s="18"/>
      <c r="B440" s="18"/>
      <c r="C440" s="29"/>
      <c r="D440" s="29"/>
      <c r="E440" s="29"/>
      <c r="F440" s="29"/>
      <c r="G440" s="29"/>
      <c r="H440" s="29"/>
      <c r="I440" s="29"/>
      <c r="J440" s="29"/>
      <c r="K440" s="29"/>
      <c r="L440" s="29"/>
      <c r="M440" s="29"/>
      <c r="N440" s="29"/>
    </row>
    <row r="441" spans="1:14" ht="15.75" customHeight="1">
      <c r="A441" s="18"/>
      <c r="B441" s="18"/>
      <c r="C441" s="29"/>
      <c r="D441" s="29"/>
      <c r="E441" s="29"/>
      <c r="F441" s="29"/>
      <c r="G441" s="29"/>
      <c r="H441" s="29"/>
      <c r="I441" s="29"/>
      <c r="J441" s="29"/>
      <c r="K441" s="29"/>
      <c r="L441" s="29"/>
      <c r="M441" s="29"/>
      <c r="N441" s="29"/>
    </row>
    <row r="442" spans="1:14" ht="15.75" customHeight="1">
      <c r="A442" s="18"/>
      <c r="B442" s="18"/>
      <c r="C442" s="29"/>
      <c r="D442" s="29"/>
      <c r="E442" s="29"/>
      <c r="F442" s="29"/>
      <c r="G442" s="29"/>
      <c r="H442" s="29"/>
      <c r="I442" s="29"/>
      <c r="J442" s="29"/>
      <c r="K442" s="29"/>
      <c r="L442" s="29"/>
      <c r="M442" s="29"/>
      <c r="N442" s="29"/>
    </row>
    <row r="443" spans="1:14" ht="15.75" customHeight="1">
      <c r="A443" s="18"/>
      <c r="B443" s="18"/>
      <c r="C443" s="29"/>
      <c r="D443" s="29"/>
      <c r="E443" s="29"/>
      <c r="F443" s="29"/>
      <c r="G443" s="29"/>
      <c r="H443" s="29"/>
      <c r="I443" s="29"/>
      <c r="J443" s="29"/>
      <c r="K443" s="29"/>
      <c r="L443" s="29"/>
      <c r="M443" s="29"/>
      <c r="N443" s="29"/>
    </row>
    <row r="444" spans="1:14" ht="15.75" customHeight="1">
      <c r="A444" s="18"/>
      <c r="B444" s="18"/>
      <c r="C444" s="29"/>
      <c r="D444" s="29"/>
      <c r="E444" s="29"/>
      <c r="F444" s="29"/>
      <c r="G444" s="29"/>
      <c r="H444" s="29"/>
      <c r="I444" s="29"/>
      <c r="J444" s="29"/>
      <c r="K444" s="29"/>
      <c r="L444" s="29"/>
      <c r="M444" s="29"/>
      <c r="N444" s="29"/>
    </row>
    <row r="445" spans="1:14" ht="15.75" customHeight="1">
      <c r="A445" s="18"/>
      <c r="B445" s="18"/>
      <c r="C445" s="29"/>
      <c r="D445" s="29"/>
      <c r="E445" s="29"/>
      <c r="F445" s="29"/>
      <c r="G445" s="29"/>
      <c r="H445" s="29"/>
      <c r="I445" s="29"/>
      <c r="J445" s="29"/>
      <c r="K445" s="29"/>
      <c r="L445" s="29"/>
      <c r="M445" s="29"/>
      <c r="N445" s="29"/>
    </row>
    <row r="446" spans="1:14" ht="15.75" customHeight="1">
      <c r="A446" s="18"/>
      <c r="B446" s="18"/>
      <c r="C446" s="29"/>
      <c r="D446" s="29"/>
      <c r="E446" s="29"/>
      <c r="F446" s="29"/>
      <c r="G446" s="29"/>
      <c r="H446" s="29"/>
      <c r="I446" s="29"/>
      <c r="J446" s="29"/>
      <c r="K446" s="29"/>
      <c r="L446" s="29"/>
      <c r="M446" s="29"/>
      <c r="N446" s="29"/>
    </row>
    <row r="447" spans="1:14" ht="15.75" customHeight="1">
      <c r="A447" s="18"/>
      <c r="B447" s="18"/>
      <c r="C447" s="29"/>
      <c r="D447" s="29"/>
      <c r="E447" s="29"/>
      <c r="F447" s="29"/>
      <c r="G447" s="29"/>
      <c r="H447" s="29"/>
      <c r="I447" s="29"/>
      <c r="J447" s="29"/>
      <c r="K447" s="29"/>
      <c r="L447" s="29"/>
      <c r="M447" s="29"/>
      <c r="N447" s="29"/>
    </row>
    <row r="448" spans="1:14" ht="15.75" customHeight="1">
      <c r="A448" s="18"/>
      <c r="B448" s="18"/>
      <c r="C448" s="29"/>
      <c r="D448" s="29"/>
      <c r="E448" s="29"/>
      <c r="F448" s="29"/>
      <c r="G448" s="29"/>
      <c r="H448" s="29"/>
      <c r="I448" s="29"/>
      <c r="J448" s="29"/>
      <c r="K448" s="29"/>
      <c r="L448" s="29"/>
      <c r="M448" s="29"/>
      <c r="N448" s="29"/>
    </row>
    <row r="449" spans="1:14" ht="15.75" customHeight="1">
      <c r="A449" s="18"/>
      <c r="B449" s="18"/>
      <c r="C449" s="29"/>
      <c r="D449" s="29"/>
      <c r="E449" s="29"/>
      <c r="F449" s="29"/>
      <c r="G449" s="29"/>
      <c r="H449" s="29"/>
      <c r="I449" s="29"/>
      <c r="J449" s="29"/>
      <c r="K449" s="29"/>
      <c r="L449" s="29"/>
      <c r="M449" s="29"/>
      <c r="N449" s="29"/>
    </row>
    <row r="450" spans="1:14" ht="15.75" customHeight="1">
      <c r="A450" s="18"/>
      <c r="B450" s="18"/>
      <c r="C450" s="29"/>
      <c r="D450" s="29"/>
      <c r="E450" s="29"/>
      <c r="F450" s="29"/>
      <c r="G450" s="29"/>
      <c r="H450" s="29"/>
      <c r="I450" s="29"/>
      <c r="J450" s="29"/>
      <c r="K450" s="29"/>
      <c r="L450" s="29"/>
      <c r="M450" s="29"/>
      <c r="N450" s="29"/>
    </row>
    <row r="451" spans="1:14" ht="15.75" customHeight="1">
      <c r="A451" s="18"/>
      <c r="B451" s="18"/>
      <c r="C451" s="29"/>
      <c r="D451" s="29"/>
      <c r="E451" s="29"/>
      <c r="F451" s="29"/>
      <c r="G451" s="29"/>
      <c r="H451" s="29"/>
      <c r="I451" s="29"/>
      <c r="J451" s="29"/>
      <c r="K451" s="29"/>
      <c r="L451" s="29"/>
      <c r="M451" s="29"/>
      <c r="N451" s="29"/>
    </row>
    <row r="452" spans="1:14" ht="15.75" customHeight="1">
      <c r="A452" s="18"/>
      <c r="B452" s="18"/>
      <c r="C452" s="29"/>
      <c r="D452" s="29"/>
      <c r="E452" s="29"/>
      <c r="F452" s="29"/>
      <c r="G452" s="29"/>
      <c r="H452" s="29"/>
      <c r="I452" s="29"/>
      <c r="J452" s="29"/>
      <c r="K452" s="29"/>
      <c r="L452" s="29"/>
      <c r="M452" s="29"/>
      <c r="N452" s="29"/>
    </row>
    <row r="453" spans="1:14" ht="15.75" customHeight="1">
      <c r="A453" s="18"/>
      <c r="B453" s="18"/>
      <c r="C453" s="29"/>
      <c r="D453" s="29"/>
      <c r="E453" s="29"/>
      <c r="F453" s="29"/>
      <c r="G453" s="29"/>
      <c r="H453" s="29"/>
      <c r="I453" s="29"/>
      <c r="J453" s="29"/>
      <c r="K453" s="29"/>
      <c r="L453" s="29"/>
      <c r="M453" s="29"/>
      <c r="N453" s="29"/>
    </row>
    <row r="454" spans="1:14" ht="15.75" customHeight="1">
      <c r="A454" s="18"/>
      <c r="B454" s="18"/>
      <c r="C454" s="29"/>
      <c r="D454" s="29"/>
      <c r="E454" s="29"/>
      <c r="F454" s="29"/>
      <c r="G454" s="29"/>
      <c r="H454" s="29"/>
      <c r="I454" s="29"/>
      <c r="J454" s="29"/>
      <c r="K454" s="29"/>
      <c r="L454" s="29"/>
      <c r="M454" s="29"/>
      <c r="N454" s="29"/>
    </row>
    <row r="455" spans="1:14" ht="15.75" customHeight="1">
      <c r="A455" s="18"/>
      <c r="B455" s="18"/>
      <c r="C455" s="29"/>
      <c r="D455" s="29"/>
      <c r="E455" s="29"/>
      <c r="F455" s="29"/>
      <c r="G455" s="29"/>
      <c r="H455" s="29"/>
      <c r="I455" s="29"/>
      <c r="J455" s="29"/>
      <c r="K455" s="29"/>
      <c r="L455" s="29"/>
      <c r="M455" s="29"/>
      <c r="N455" s="29"/>
    </row>
    <row r="456" spans="1:14" ht="15.75" customHeight="1">
      <c r="A456" s="18"/>
      <c r="B456" s="18"/>
      <c r="C456" s="29"/>
      <c r="D456" s="29"/>
      <c r="E456" s="29"/>
      <c r="F456" s="29"/>
      <c r="G456" s="29"/>
      <c r="H456" s="29"/>
      <c r="I456" s="29"/>
      <c r="J456" s="29"/>
      <c r="K456" s="29"/>
      <c r="L456" s="29"/>
      <c r="M456" s="29"/>
      <c r="N456" s="29"/>
    </row>
    <row r="457" spans="1:14" ht="15.75" customHeight="1">
      <c r="A457" s="18"/>
      <c r="B457" s="18"/>
      <c r="C457" s="29"/>
      <c r="D457" s="29"/>
      <c r="E457" s="29"/>
      <c r="F457" s="29"/>
      <c r="G457" s="29"/>
      <c r="H457" s="29"/>
      <c r="I457" s="29"/>
      <c r="J457" s="29"/>
      <c r="K457" s="29"/>
      <c r="L457" s="29"/>
      <c r="M457" s="29"/>
      <c r="N457" s="29"/>
    </row>
    <row r="458" spans="1:14" ht="15.75" customHeight="1">
      <c r="A458" s="18"/>
      <c r="B458" s="18"/>
      <c r="C458" s="29"/>
      <c r="D458" s="29"/>
      <c r="E458" s="29"/>
      <c r="F458" s="29"/>
      <c r="G458" s="29"/>
      <c r="H458" s="29"/>
      <c r="I458" s="29"/>
      <c r="J458" s="29"/>
      <c r="K458" s="29"/>
      <c r="L458" s="29"/>
      <c r="M458" s="29"/>
      <c r="N458" s="29"/>
    </row>
    <row r="459" spans="1:14" ht="15.75" customHeight="1">
      <c r="A459" s="18"/>
      <c r="B459" s="18"/>
      <c r="C459" s="29"/>
      <c r="D459" s="29"/>
      <c r="E459" s="29"/>
      <c r="F459" s="29"/>
      <c r="G459" s="29"/>
      <c r="H459" s="29"/>
      <c r="I459" s="29"/>
      <c r="J459" s="29"/>
      <c r="K459" s="29"/>
      <c r="L459" s="29"/>
      <c r="M459" s="29"/>
      <c r="N459" s="29"/>
    </row>
    <row r="460" spans="1:14" ht="15.75" customHeight="1">
      <c r="A460" s="18"/>
      <c r="B460" s="18"/>
      <c r="C460" s="29"/>
      <c r="D460" s="29"/>
      <c r="E460" s="29"/>
      <c r="F460" s="29"/>
      <c r="G460" s="29"/>
      <c r="H460" s="29"/>
      <c r="I460" s="29"/>
      <c r="J460" s="29"/>
      <c r="K460" s="29"/>
      <c r="L460" s="29"/>
      <c r="M460" s="29"/>
      <c r="N460" s="29"/>
    </row>
    <row r="461" spans="1:14" ht="15.75" customHeight="1">
      <c r="A461" s="18"/>
      <c r="B461" s="18"/>
      <c r="C461" s="29"/>
      <c r="D461" s="29"/>
      <c r="E461" s="29"/>
      <c r="F461" s="29"/>
      <c r="G461" s="29"/>
      <c r="H461" s="29"/>
      <c r="I461" s="29"/>
      <c r="J461" s="29"/>
      <c r="K461" s="29"/>
      <c r="L461" s="29"/>
      <c r="M461" s="29"/>
      <c r="N461" s="29"/>
    </row>
    <row r="462" spans="1:14" ht="15.75" customHeight="1">
      <c r="A462" s="18"/>
      <c r="B462" s="18"/>
      <c r="C462" s="29"/>
      <c r="D462" s="29"/>
      <c r="E462" s="29"/>
      <c r="F462" s="29"/>
      <c r="G462" s="29"/>
      <c r="H462" s="29"/>
      <c r="I462" s="29"/>
      <c r="J462" s="29"/>
      <c r="K462" s="29"/>
      <c r="L462" s="29"/>
      <c r="M462" s="29"/>
      <c r="N462" s="29"/>
    </row>
    <row r="463" spans="1:14" ht="15.75" customHeight="1">
      <c r="A463" s="18"/>
      <c r="B463" s="18"/>
      <c r="C463" s="29"/>
      <c r="D463" s="29"/>
      <c r="E463" s="29"/>
      <c r="F463" s="29"/>
      <c r="G463" s="29"/>
      <c r="H463" s="29"/>
      <c r="I463" s="29"/>
      <c r="J463" s="29"/>
      <c r="K463" s="29"/>
      <c r="L463" s="29"/>
      <c r="M463" s="29"/>
      <c r="N463" s="29"/>
    </row>
    <row r="464" spans="1:14" ht="15.75" customHeight="1">
      <c r="A464" s="18"/>
      <c r="B464" s="18"/>
      <c r="C464" s="29"/>
      <c r="D464" s="29"/>
      <c r="E464" s="29"/>
      <c r="F464" s="29"/>
      <c r="G464" s="29"/>
      <c r="H464" s="29"/>
      <c r="I464" s="29"/>
      <c r="J464" s="29"/>
      <c r="K464" s="29"/>
      <c r="L464" s="29"/>
      <c r="M464" s="29"/>
      <c r="N464" s="29"/>
    </row>
    <row r="465" spans="1:14" ht="15.75" customHeight="1">
      <c r="A465" s="18"/>
      <c r="B465" s="18"/>
      <c r="C465" s="29"/>
      <c r="D465" s="29"/>
      <c r="E465" s="29"/>
      <c r="F465" s="29"/>
      <c r="G465" s="29"/>
      <c r="H465" s="29"/>
      <c r="I465" s="29"/>
      <c r="J465" s="29"/>
      <c r="K465" s="29"/>
      <c r="L465" s="29"/>
      <c r="M465" s="29"/>
      <c r="N465" s="29"/>
    </row>
    <row r="466" spans="1:14" ht="15.75" customHeight="1">
      <c r="A466" s="18"/>
      <c r="B466" s="18"/>
      <c r="C466" s="29"/>
      <c r="D466" s="29"/>
      <c r="E466" s="29"/>
      <c r="F466" s="29"/>
      <c r="G466" s="29"/>
      <c r="H466" s="29"/>
      <c r="I466" s="29"/>
      <c r="J466" s="29"/>
      <c r="K466" s="29"/>
      <c r="L466" s="29"/>
      <c r="M466" s="29"/>
      <c r="N466" s="29"/>
    </row>
    <row r="467" spans="1:14" ht="15.75" customHeight="1">
      <c r="A467" s="18"/>
      <c r="B467" s="18"/>
      <c r="C467" s="29"/>
      <c r="D467" s="29"/>
      <c r="E467" s="29"/>
      <c r="F467" s="29"/>
      <c r="G467" s="29"/>
      <c r="H467" s="29"/>
      <c r="I467" s="29"/>
      <c r="J467" s="29"/>
      <c r="K467" s="29"/>
      <c r="L467" s="29"/>
      <c r="M467" s="29"/>
      <c r="N467" s="29"/>
    </row>
    <row r="468" spans="1:14" ht="15.75" customHeight="1">
      <c r="A468" s="18"/>
      <c r="B468" s="18"/>
      <c r="C468" s="29"/>
      <c r="D468" s="29"/>
      <c r="E468" s="29"/>
      <c r="F468" s="29"/>
      <c r="G468" s="29"/>
      <c r="H468" s="29"/>
      <c r="I468" s="29"/>
      <c r="J468" s="29"/>
      <c r="K468" s="29"/>
      <c r="L468" s="29"/>
      <c r="M468" s="29"/>
      <c r="N468" s="29"/>
    </row>
    <row r="469" spans="1:14" ht="15.75" customHeight="1">
      <c r="A469" s="18"/>
      <c r="B469" s="18"/>
      <c r="C469" s="29"/>
      <c r="D469" s="29"/>
      <c r="E469" s="29"/>
      <c r="F469" s="29"/>
      <c r="G469" s="29"/>
      <c r="H469" s="29"/>
      <c r="I469" s="29"/>
      <c r="J469" s="29"/>
      <c r="K469" s="29"/>
      <c r="L469" s="29"/>
      <c r="M469" s="29"/>
      <c r="N469" s="29"/>
    </row>
    <row r="470" spans="1:14" ht="15.75" customHeight="1">
      <c r="A470" s="18"/>
      <c r="B470" s="18"/>
      <c r="C470" s="29"/>
      <c r="D470" s="29"/>
      <c r="E470" s="29"/>
      <c r="F470" s="29"/>
      <c r="G470" s="29"/>
      <c r="H470" s="29"/>
      <c r="I470" s="29"/>
      <c r="J470" s="29"/>
      <c r="K470" s="29"/>
      <c r="L470" s="29"/>
      <c r="M470" s="29"/>
      <c r="N470" s="29"/>
    </row>
    <row r="471" spans="1:14" ht="15.75" customHeight="1">
      <c r="A471" s="18"/>
      <c r="B471" s="18"/>
      <c r="C471" s="29"/>
      <c r="D471" s="29"/>
      <c r="E471" s="29"/>
      <c r="F471" s="29"/>
      <c r="G471" s="29"/>
      <c r="H471" s="29"/>
      <c r="I471" s="29"/>
      <c r="J471" s="29"/>
      <c r="K471" s="29"/>
      <c r="L471" s="29"/>
      <c r="M471" s="29"/>
      <c r="N471" s="29"/>
    </row>
    <row r="472" spans="1:14" ht="15.75" customHeight="1">
      <c r="A472" s="18"/>
      <c r="B472" s="18"/>
      <c r="C472" s="29"/>
      <c r="D472" s="29"/>
      <c r="E472" s="29"/>
      <c r="F472" s="29"/>
      <c r="G472" s="29"/>
      <c r="H472" s="29"/>
      <c r="I472" s="29"/>
      <c r="J472" s="29"/>
      <c r="K472" s="29"/>
      <c r="L472" s="29"/>
      <c r="M472" s="29"/>
      <c r="N472" s="29"/>
    </row>
    <row r="473" spans="1:14" ht="15.75" customHeight="1">
      <c r="A473" s="18"/>
      <c r="B473" s="18"/>
      <c r="C473" s="29"/>
      <c r="D473" s="29"/>
      <c r="E473" s="29"/>
      <c r="F473" s="29"/>
      <c r="G473" s="29"/>
      <c r="H473" s="29"/>
      <c r="I473" s="29"/>
      <c r="J473" s="29"/>
      <c r="K473" s="29"/>
      <c r="L473" s="29"/>
      <c r="M473" s="29"/>
      <c r="N473" s="29"/>
    </row>
    <row r="474" spans="1:14" ht="15.75" customHeight="1">
      <c r="A474" s="18"/>
      <c r="B474" s="18"/>
      <c r="C474" s="29"/>
      <c r="D474" s="29"/>
      <c r="E474" s="29"/>
      <c r="F474" s="29"/>
      <c r="G474" s="29"/>
      <c r="H474" s="29"/>
      <c r="I474" s="29"/>
      <c r="J474" s="29"/>
      <c r="K474" s="29"/>
      <c r="L474" s="29"/>
      <c r="M474" s="29"/>
      <c r="N474" s="29"/>
    </row>
    <row r="475" spans="1:14" ht="15.75" customHeight="1">
      <c r="A475" s="18"/>
      <c r="B475" s="18"/>
      <c r="C475" s="29"/>
      <c r="D475" s="29"/>
      <c r="E475" s="29"/>
      <c r="F475" s="29"/>
      <c r="G475" s="29"/>
      <c r="H475" s="29"/>
      <c r="I475" s="29"/>
      <c r="J475" s="29"/>
      <c r="K475" s="29"/>
      <c r="L475" s="29"/>
      <c r="M475" s="29"/>
      <c r="N475" s="29"/>
    </row>
    <row r="476" spans="1:14" ht="15.75" customHeight="1">
      <c r="A476" s="18"/>
      <c r="B476" s="18"/>
      <c r="C476" s="29"/>
      <c r="D476" s="29"/>
      <c r="E476" s="29"/>
      <c r="F476" s="29"/>
      <c r="G476" s="29"/>
      <c r="H476" s="29"/>
      <c r="I476" s="29"/>
      <c r="J476" s="29"/>
      <c r="K476" s="29"/>
      <c r="L476" s="29"/>
      <c r="M476" s="29"/>
      <c r="N476" s="29"/>
    </row>
    <row r="477" spans="1:14" ht="15.75" customHeight="1">
      <c r="A477" s="18"/>
      <c r="B477" s="18"/>
      <c r="C477" s="29"/>
      <c r="D477" s="29"/>
      <c r="E477" s="29"/>
      <c r="F477" s="29"/>
      <c r="G477" s="29"/>
      <c r="H477" s="29"/>
      <c r="I477" s="29"/>
      <c r="J477" s="29"/>
      <c r="K477" s="29"/>
      <c r="L477" s="29"/>
      <c r="M477" s="29"/>
      <c r="N477" s="29"/>
    </row>
    <row r="478" spans="1:14" ht="15.75" customHeight="1">
      <c r="A478" s="18"/>
      <c r="B478" s="18"/>
      <c r="C478" s="29"/>
      <c r="D478" s="29"/>
      <c r="E478" s="29"/>
      <c r="F478" s="29"/>
      <c r="G478" s="29"/>
      <c r="H478" s="29"/>
      <c r="I478" s="29"/>
      <c r="J478" s="29"/>
      <c r="K478" s="29"/>
      <c r="L478" s="29"/>
      <c r="M478" s="29"/>
      <c r="N478" s="29"/>
    </row>
    <row r="479" spans="1:14" ht="15.75" customHeight="1">
      <c r="A479" s="18"/>
      <c r="B479" s="18"/>
      <c r="C479" s="29"/>
      <c r="D479" s="29"/>
      <c r="E479" s="29"/>
      <c r="F479" s="29"/>
      <c r="G479" s="29"/>
      <c r="H479" s="29"/>
      <c r="I479" s="29"/>
      <c r="J479" s="29"/>
      <c r="K479" s="29"/>
      <c r="L479" s="29"/>
      <c r="M479" s="29"/>
      <c r="N479" s="29"/>
    </row>
    <row r="480" spans="1:14" ht="15.75" customHeight="1">
      <c r="A480" s="18"/>
      <c r="B480" s="18"/>
      <c r="C480" s="29"/>
      <c r="D480" s="29"/>
      <c r="E480" s="29"/>
      <c r="F480" s="29"/>
      <c r="G480" s="29"/>
      <c r="H480" s="29"/>
      <c r="I480" s="29"/>
      <c r="J480" s="29"/>
      <c r="K480" s="29"/>
      <c r="L480" s="29"/>
      <c r="M480" s="29"/>
      <c r="N480" s="29"/>
    </row>
    <row r="481" spans="1:14" ht="15.75" customHeight="1">
      <c r="A481" s="18"/>
      <c r="B481" s="18"/>
      <c r="C481" s="29"/>
      <c r="D481" s="29"/>
      <c r="E481" s="29"/>
      <c r="F481" s="29"/>
      <c r="G481" s="29"/>
      <c r="H481" s="29"/>
      <c r="I481" s="29"/>
      <c r="J481" s="29"/>
      <c r="K481" s="29"/>
      <c r="L481" s="29"/>
      <c r="M481" s="29"/>
      <c r="N481" s="29"/>
    </row>
    <row r="482" spans="1:14" ht="15.75" customHeight="1">
      <c r="A482" s="18"/>
      <c r="B482" s="18"/>
      <c r="C482" s="29"/>
      <c r="D482" s="29"/>
      <c r="E482" s="29"/>
      <c r="F482" s="29"/>
      <c r="G482" s="29"/>
      <c r="H482" s="29"/>
      <c r="I482" s="29"/>
      <c r="J482" s="29"/>
      <c r="K482" s="29"/>
      <c r="L482" s="29"/>
      <c r="M482" s="29"/>
      <c r="N482" s="29"/>
    </row>
    <row r="483" spans="1:14" ht="15.75" customHeight="1">
      <c r="A483" s="18"/>
      <c r="B483" s="18"/>
      <c r="C483" s="29"/>
      <c r="D483" s="29"/>
      <c r="E483" s="29"/>
      <c r="F483" s="29"/>
      <c r="G483" s="29"/>
      <c r="H483" s="29"/>
      <c r="I483" s="29"/>
      <c r="J483" s="29"/>
      <c r="K483" s="29"/>
      <c r="L483" s="29"/>
      <c r="M483" s="29"/>
      <c r="N483" s="29"/>
    </row>
    <row r="484" spans="1:14" ht="15.75" customHeight="1">
      <c r="A484" s="18"/>
      <c r="B484" s="18"/>
      <c r="C484" s="29"/>
      <c r="D484" s="29"/>
      <c r="E484" s="29"/>
      <c r="F484" s="29"/>
      <c r="G484" s="29"/>
      <c r="H484" s="29"/>
      <c r="I484" s="29"/>
      <c r="J484" s="29"/>
      <c r="K484" s="29"/>
      <c r="L484" s="29"/>
      <c r="M484" s="29"/>
      <c r="N484" s="29"/>
    </row>
    <row r="485" spans="1:14" ht="15.75" customHeight="1">
      <c r="A485" s="18"/>
      <c r="B485" s="18"/>
      <c r="C485" s="29"/>
      <c r="D485" s="29"/>
      <c r="E485" s="29"/>
      <c r="F485" s="29"/>
      <c r="G485" s="29"/>
      <c r="H485" s="29"/>
      <c r="I485" s="29"/>
      <c r="J485" s="29"/>
      <c r="K485" s="29"/>
      <c r="L485" s="29"/>
      <c r="M485" s="29"/>
      <c r="N485" s="29"/>
    </row>
    <row r="486" spans="1:14" ht="15.75" customHeight="1">
      <c r="A486" s="18"/>
      <c r="B486" s="18"/>
      <c r="C486" s="29"/>
      <c r="D486" s="29"/>
      <c r="E486" s="29"/>
      <c r="F486" s="29"/>
      <c r="G486" s="29"/>
      <c r="H486" s="29"/>
      <c r="I486" s="29"/>
      <c r="J486" s="29"/>
      <c r="K486" s="29"/>
      <c r="L486" s="29"/>
      <c r="M486" s="29"/>
      <c r="N486" s="29"/>
    </row>
    <row r="487" spans="1:14" ht="15.75" customHeight="1">
      <c r="A487" s="18"/>
      <c r="B487" s="18"/>
      <c r="C487" s="29"/>
      <c r="D487" s="29"/>
      <c r="E487" s="29"/>
      <c r="F487" s="29"/>
      <c r="G487" s="29"/>
      <c r="H487" s="29"/>
      <c r="I487" s="29"/>
      <c r="J487" s="29"/>
      <c r="K487" s="29"/>
      <c r="L487" s="29"/>
      <c r="M487" s="29"/>
      <c r="N487" s="29"/>
    </row>
    <row r="488" spans="1:14" ht="15.75" customHeight="1">
      <c r="A488" s="18"/>
      <c r="B488" s="18"/>
      <c r="C488" s="29"/>
      <c r="D488" s="29"/>
      <c r="E488" s="29"/>
      <c r="F488" s="29"/>
      <c r="G488" s="29"/>
      <c r="H488" s="29"/>
      <c r="I488" s="29"/>
      <c r="J488" s="29"/>
      <c r="K488" s="29"/>
      <c r="L488" s="29"/>
      <c r="M488" s="29"/>
      <c r="N488" s="29"/>
    </row>
    <row r="489" spans="1:14" ht="15.75" customHeight="1">
      <c r="A489" s="18"/>
      <c r="B489" s="18"/>
      <c r="C489" s="29"/>
      <c r="D489" s="29"/>
      <c r="E489" s="29"/>
      <c r="F489" s="29"/>
      <c r="G489" s="29"/>
      <c r="H489" s="29"/>
      <c r="I489" s="29"/>
      <c r="J489" s="29"/>
      <c r="K489" s="29"/>
      <c r="L489" s="29"/>
      <c r="M489" s="29"/>
      <c r="N489" s="29"/>
    </row>
    <row r="490" spans="1:14" ht="15.75" customHeight="1">
      <c r="A490" s="18"/>
      <c r="B490" s="18"/>
      <c r="C490" s="29"/>
      <c r="D490" s="29"/>
      <c r="E490" s="29"/>
      <c r="F490" s="29"/>
      <c r="G490" s="29"/>
      <c r="H490" s="29"/>
      <c r="I490" s="29"/>
      <c r="J490" s="29"/>
      <c r="K490" s="29"/>
      <c r="L490" s="29"/>
      <c r="M490" s="29"/>
      <c r="N490" s="29"/>
    </row>
    <row r="491" spans="1:14" ht="15.75" customHeight="1">
      <c r="A491" s="18"/>
      <c r="B491" s="18"/>
      <c r="C491" s="29"/>
      <c r="D491" s="29"/>
      <c r="E491" s="29"/>
      <c r="F491" s="29"/>
      <c r="G491" s="29"/>
      <c r="H491" s="29"/>
      <c r="I491" s="29"/>
      <c r="J491" s="29"/>
      <c r="K491" s="29"/>
      <c r="L491" s="29"/>
      <c r="M491" s="29"/>
      <c r="N491" s="29"/>
    </row>
    <row r="492" spans="1:14" ht="15.75" customHeight="1">
      <c r="A492" s="18"/>
      <c r="B492" s="18"/>
      <c r="C492" s="29"/>
      <c r="D492" s="29"/>
      <c r="E492" s="29"/>
      <c r="F492" s="29"/>
      <c r="G492" s="29"/>
      <c r="H492" s="29"/>
      <c r="I492" s="29"/>
      <c r="J492" s="29"/>
      <c r="K492" s="29"/>
      <c r="L492" s="29"/>
      <c r="M492" s="29"/>
      <c r="N492" s="29"/>
    </row>
    <row r="493" spans="1:14" ht="15.75" customHeight="1">
      <c r="A493" s="18"/>
      <c r="B493" s="18"/>
      <c r="C493" s="29"/>
      <c r="D493" s="29"/>
      <c r="E493" s="29"/>
      <c r="F493" s="29"/>
      <c r="G493" s="29"/>
      <c r="H493" s="29"/>
      <c r="I493" s="29"/>
      <c r="J493" s="29"/>
      <c r="K493" s="29"/>
      <c r="L493" s="29"/>
      <c r="M493" s="29"/>
      <c r="N493" s="29"/>
    </row>
    <row r="494" spans="1:14" ht="15.75" customHeight="1">
      <c r="A494" s="18"/>
      <c r="B494" s="18"/>
      <c r="C494" s="29"/>
      <c r="D494" s="29"/>
      <c r="E494" s="29"/>
      <c r="F494" s="29"/>
      <c r="G494" s="29"/>
      <c r="H494" s="29"/>
      <c r="I494" s="29"/>
      <c r="J494" s="29"/>
      <c r="K494" s="29"/>
      <c r="L494" s="29"/>
      <c r="M494" s="29"/>
      <c r="N494" s="29"/>
    </row>
    <row r="495" spans="1:14" ht="15.75" customHeight="1">
      <c r="A495" s="18"/>
      <c r="B495" s="18"/>
      <c r="C495" s="29"/>
      <c r="D495" s="29"/>
      <c r="E495" s="29"/>
      <c r="F495" s="29"/>
      <c r="G495" s="29"/>
      <c r="H495" s="29"/>
      <c r="I495" s="29"/>
      <c r="J495" s="29"/>
      <c r="K495" s="29"/>
      <c r="L495" s="29"/>
      <c r="M495" s="29"/>
      <c r="N495" s="29"/>
    </row>
    <row r="496" spans="1:14" ht="15.75" customHeight="1">
      <c r="A496" s="18"/>
      <c r="B496" s="18"/>
      <c r="C496" s="29"/>
      <c r="D496" s="29"/>
      <c r="E496" s="29"/>
      <c r="F496" s="29"/>
      <c r="G496" s="29"/>
      <c r="H496" s="29"/>
      <c r="I496" s="29"/>
      <c r="J496" s="29"/>
      <c r="K496" s="29"/>
      <c r="L496" s="29"/>
      <c r="M496" s="29"/>
      <c r="N496" s="29"/>
    </row>
    <row r="497" spans="1:14" ht="15.75" customHeight="1">
      <c r="A497" s="18"/>
      <c r="B497" s="18"/>
      <c r="C497" s="29"/>
      <c r="D497" s="29"/>
      <c r="E497" s="29"/>
      <c r="F497" s="29"/>
      <c r="G497" s="29"/>
      <c r="H497" s="29"/>
      <c r="I497" s="29"/>
      <c r="J497" s="29"/>
      <c r="K497" s="29"/>
      <c r="L497" s="29"/>
      <c r="M497" s="29"/>
      <c r="N497" s="29"/>
    </row>
    <row r="498" spans="1:14" ht="15.75" customHeight="1">
      <c r="A498" s="18"/>
      <c r="B498" s="18"/>
      <c r="C498" s="29"/>
      <c r="D498" s="29"/>
      <c r="E498" s="29"/>
      <c r="F498" s="29"/>
      <c r="G498" s="29"/>
      <c r="H498" s="29"/>
      <c r="I498" s="29"/>
      <c r="J498" s="29"/>
      <c r="K498" s="29"/>
      <c r="L498" s="29"/>
      <c r="M498" s="29"/>
      <c r="N498" s="29"/>
    </row>
    <row r="499" spans="1:14" ht="15.75" customHeight="1">
      <c r="A499" s="18"/>
      <c r="B499" s="18"/>
      <c r="C499" s="29"/>
      <c r="D499" s="29"/>
      <c r="E499" s="29"/>
      <c r="F499" s="29"/>
      <c r="G499" s="29"/>
      <c r="H499" s="29"/>
      <c r="I499" s="29"/>
      <c r="J499" s="29"/>
      <c r="K499" s="29"/>
      <c r="L499" s="29"/>
      <c r="M499" s="29"/>
      <c r="N499" s="29"/>
    </row>
    <row r="500" spans="1:14" ht="15.75" customHeight="1">
      <c r="A500" s="18"/>
      <c r="B500" s="18"/>
      <c r="C500" s="29"/>
      <c r="D500" s="29"/>
      <c r="E500" s="29"/>
      <c r="F500" s="29"/>
      <c r="G500" s="29"/>
      <c r="H500" s="29"/>
      <c r="I500" s="29"/>
      <c r="J500" s="29"/>
      <c r="K500" s="29"/>
      <c r="L500" s="29"/>
      <c r="M500" s="29"/>
      <c r="N500" s="29"/>
    </row>
    <row r="501" spans="1:14" ht="15.75" customHeight="1">
      <c r="A501" s="18"/>
      <c r="B501" s="18"/>
      <c r="C501" s="29"/>
      <c r="D501" s="29"/>
      <c r="E501" s="29"/>
      <c r="F501" s="29"/>
      <c r="G501" s="29"/>
      <c r="H501" s="29"/>
      <c r="I501" s="29"/>
      <c r="J501" s="29"/>
      <c r="K501" s="29"/>
      <c r="L501" s="29"/>
      <c r="M501" s="29"/>
      <c r="N501" s="29"/>
    </row>
    <row r="502" spans="1:14" ht="15.75" customHeight="1">
      <c r="A502" s="18"/>
      <c r="B502" s="18"/>
      <c r="C502" s="29"/>
      <c r="D502" s="29"/>
      <c r="E502" s="29"/>
      <c r="F502" s="29"/>
      <c r="G502" s="29"/>
      <c r="H502" s="29"/>
      <c r="I502" s="29"/>
      <c r="J502" s="29"/>
      <c r="K502" s="29"/>
      <c r="L502" s="29"/>
      <c r="M502" s="29"/>
      <c r="N502" s="29"/>
    </row>
    <row r="503" spans="1:14" ht="15.75" customHeight="1">
      <c r="A503" s="18"/>
      <c r="B503" s="18"/>
      <c r="C503" s="29"/>
      <c r="D503" s="29"/>
      <c r="E503" s="29"/>
      <c r="F503" s="29"/>
      <c r="G503" s="29"/>
      <c r="H503" s="29"/>
      <c r="I503" s="29"/>
      <c r="J503" s="29"/>
      <c r="K503" s="29"/>
      <c r="L503" s="29"/>
      <c r="M503" s="29"/>
      <c r="N503" s="29"/>
    </row>
    <row r="504" spans="1:14" ht="15.75" customHeight="1">
      <c r="A504" s="18"/>
      <c r="B504" s="18"/>
      <c r="C504" s="29"/>
      <c r="D504" s="29"/>
      <c r="E504" s="29"/>
      <c r="F504" s="29"/>
      <c r="G504" s="29"/>
      <c r="H504" s="29"/>
      <c r="I504" s="29"/>
      <c r="J504" s="29"/>
      <c r="K504" s="29"/>
      <c r="L504" s="29"/>
      <c r="M504" s="29"/>
      <c r="N504" s="29"/>
    </row>
    <row r="505" spans="1:14" ht="15.75" customHeight="1">
      <c r="A505" s="18"/>
      <c r="B505" s="18"/>
      <c r="C505" s="29"/>
      <c r="D505" s="29"/>
      <c r="E505" s="29"/>
      <c r="F505" s="29"/>
      <c r="G505" s="29"/>
      <c r="H505" s="29"/>
      <c r="I505" s="29"/>
      <c r="J505" s="29"/>
      <c r="K505" s="29"/>
      <c r="L505" s="29"/>
      <c r="M505" s="29"/>
      <c r="N505" s="29"/>
    </row>
    <row r="506" spans="1:14" ht="15.75" customHeight="1">
      <c r="A506" s="18"/>
      <c r="B506" s="18"/>
      <c r="C506" s="29"/>
      <c r="D506" s="29"/>
      <c r="E506" s="29"/>
      <c r="F506" s="29"/>
      <c r="G506" s="29"/>
      <c r="H506" s="29"/>
      <c r="I506" s="29"/>
      <c r="J506" s="29"/>
      <c r="K506" s="29"/>
      <c r="L506" s="29"/>
      <c r="M506" s="29"/>
      <c r="N506" s="29"/>
    </row>
    <row r="507" spans="1:14" ht="15.75" customHeight="1">
      <c r="A507" s="18"/>
      <c r="B507" s="18"/>
      <c r="C507" s="29"/>
      <c r="D507" s="29"/>
      <c r="E507" s="29"/>
      <c r="F507" s="29"/>
      <c r="G507" s="29"/>
      <c r="H507" s="29"/>
      <c r="I507" s="29"/>
      <c r="J507" s="29"/>
      <c r="K507" s="29"/>
      <c r="L507" s="29"/>
      <c r="M507" s="29"/>
      <c r="N507" s="29"/>
    </row>
    <row r="508" spans="1:14" ht="15.75" customHeight="1">
      <c r="A508" s="18"/>
      <c r="B508" s="18"/>
      <c r="C508" s="29"/>
      <c r="D508" s="29"/>
      <c r="E508" s="29"/>
      <c r="F508" s="29"/>
      <c r="G508" s="29"/>
      <c r="H508" s="29"/>
      <c r="I508" s="29"/>
      <c r="J508" s="29"/>
      <c r="K508" s="29"/>
      <c r="L508" s="29"/>
      <c r="M508" s="29"/>
      <c r="N508" s="29"/>
    </row>
    <row r="509" spans="1:14" ht="15.75" customHeight="1">
      <c r="A509" s="18"/>
      <c r="B509" s="18"/>
      <c r="C509" s="29"/>
      <c r="D509" s="29"/>
      <c r="E509" s="29"/>
      <c r="F509" s="29"/>
      <c r="G509" s="29"/>
      <c r="H509" s="29"/>
      <c r="I509" s="29"/>
      <c r="J509" s="29"/>
      <c r="K509" s="29"/>
      <c r="L509" s="29"/>
      <c r="M509" s="29"/>
      <c r="N509" s="29"/>
    </row>
    <row r="510" spans="1:14" ht="15.75" customHeight="1">
      <c r="A510" s="18"/>
      <c r="B510" s="18"/>
      <c r="C510" s="29"/>
      <c r="D510" s="29"/>
      <c r="E510" s="29"/>
      <c r="F510" s="29"/>
      <c r="G510" s="29"/>
      <c r="H510" s="29"/>
      <c r="I510" s="29"/>
      <c r="J510" s="29"/>
      <c r="K510" s="29"/>
      <c r="L510" s="29"/>
      <c r="M510" s="29"/>
      <c r="N510" s="29"/>
    </row>
    <row r="511" spans="1:14" ht="15.75" customHeight="1">
      <c r="A511" s="18"/>
      <c r="B511" s="18"/>
      <c r="C511" s="29"/>
      <c r="D511" s="29"/>
      <c r="E511" s="29"/>
      <c r="F511" s="29"/>
      <c r="G511" s="29"/>
      <c r="H511" s="29"/>
      <c r="I511" s="29"/>
      <c r="J511" s="29"/>
      <c r="K511" s="29"/>
      <c r="L511" s="29"/>
      <c r="M511" s="29"/>
      <c r="N511" s="29"/>
    </row>
    <row r="512" spans="1:14" ht="15.75" customHeight="1">
      <c r="A512" s="18"/>
      <c r="B512" s="18"/>
      <c r="C512" s="29"/>
      <c r="D512" s="29"/>
      <c r="E512" s="29"/>
      <c r="F512" s="29"/>
      <c r="G512" s="29"/>
      <c r="H512" s="29"/>
      <c r="I512" s="29"/>
      <c r="J512" s="29"/>
      <c r="K512" s="29"/>
      <c r="L512" s="29"/>
      <c r="M512" s="29"/>
      <c r="N512" s="29"/>
    </row>
    <row r="513" spans="1:14" ht="15.75" customHeight="1">
      <c r="A513" s="18"/>
      <c r="B513" s="18"/>
      <c r="C513" s="29"/>
      <c r="D513" s="29"/>
      <c r="E513" s="29"/>
      <c r="F513" s="29"/>
      <c r="G513" s="29"/>
      <c r="H513" s="29"/>
      <c r="I513" s="29"/>
      <c r="J513" s="29"/>
      <c r="K513" s="29"/>
      <c r="L513" s="29"/>
      <c r="M513" s="29"/>
      <c r="N513" s="29"/>
    </row>
    <row r="514" spans="1:14" ht="15.75" customHeight="1">
      <c r="A514" s="18"/>
      <c r="B514" s="18"/>
      <c r="C514" s="29"/>
      <c r="D514" s="29"/>
      <c r="E514" s="29"/>
      <c r="F514" s="29"/>
      <c r="G514" s="29"/>
      <c r="H514" s="29"/>
      <c r="I514" s="29"/>
      <c r="J514" s="29"/>
      <c r="K514" s="29"/>
      <c r="L514" s="29"/>
      <c r="M514" s="29"/>
      <c r="N514" s="29"/>
    </row>
    <row r="515" spans="1:14" ht="15.75" customHeight="1">
      <c r="A515" s="18"/>
      <c r="B515" s="18"/>
      <c r="C515" s="29"/>
      <c r="D515" s="29"/>
      <c r="E515" s="29"/>
      <c r="F515" s="29"/>
      <c r="G515" s="29"/>
      <c r="H515" s="29"/>
      <c r="I515" s="29"/>
      <c r="J515" s="29"/>
      <c r="K515" s="29"/>
      <c r="L515" s="29"/>
      <c r="M515" s="29"/>
      <c r="N515" s="29"/>
    </row>
    <row r="516" spans="1:14" ht="15.75" customHeight="1">
      <c r="A516" s="18"/>
      <c r="B516" s="18"/>
      <c r="C516" s="29"/>
      <c r="D516" s="29"/>
      <c r="E516" s="29"/>
      <c r="F516" s="29"/>
      <c r="G516" s="29"/>
      <c r="H516" s="29"/>
      <c r="I516" s="29"/>
      <c r="J516" s="29"/>
      <c r="K516" s="29"/>
      <c r="L516" s="29"/>
      <c r="M516" s="29"/>
      <c r="N516" s="29"/>
    </row>
    <row r="517" spans="1:14" ht="15.75" customHeight="1">
      <c r="A517" s="18"/>
      <c r="B517" s="18"/>
      <c r="C517" s="29"/>
      <c r="D517" s="29"/>
      <c r="E517" s="29"/>
      <c r="F517" s="29"/>
      <c r="G517" s="29"/>
      <c r="H517" s="29"/>
      <c r="I517" s="29"/>
      <c r="J517" s="29"/>
      <c r="K517" s="29"/>
      <c r="L517" s="29"/>
      <c r="M517" s="29"/>
      <c r="N517" s="29"/>
    </row>
    <row r="518" spans="1:14" ht="15.75" customHeight="1">
      <c r="A518" s="18"/>
      <c r="B518" s="18"/>
      <c r="C518" s="29"/>
      <c r="D518" s="29"/>
      <c r="E518" s="29"/>
      <c r="F518" s="29"/>
      <c r="G518" s="29"/>
      <c r="H518" s="29"/>
      <c r="I518" s="29"/>
      <c r="J518" s="29"/>
      <c r="K518" s="29"/>
      <c r="L518" s="29"/>
      <c r="M518" s="29"/>
      <c r="N518" s="29"/>
    </row>
    <row r="519" spans="1:14" ht="15.75" customHeight="1">
      <c r="A519" s="18"/>
      <c r="B519" s="18"/>
      <c r="C519" s="29"/>
      <c r="D519" s="29"/>
      <c r="E519" s="29"/>
      <c r="F519" s="29"/>
      <c r="G519" s="29"/>
      <c r="H519" s="29"/>
      <c r="I519" s="29"/>
      <c r="J519" s="29"/>
      <c r="K519" s="29"/>
      <c r="L519" s="29"/>
      <c r="M519" s="29"/>
      <c r="N519" s="29"/>
    </row>
    <row r="520" spans="1:14" ht="15.75" customHeight="1">
      <c r="A520" s="18"/>
      <c r="B520" s="18"/>
      <c r="C520" s="29"/>
      <c r="D520" s="29"/>
      <c r="E520" s="29"/>
      <c r="F520" s="29"/>
      <c r="G520" s="29"/>
      <c r="H520" s="29"/>
      <c r="I520" s="29"/>
      <c r="J520" s="29"/>
      <c r="K520" s="29"/>
      <c r="L520" s="29"/>
      <c r="M520" s="29"/>
      <c r="N520" s="29"/>
    </row>
    <row r="521" spans="1:14" ht="15.75" customHeight="1">
      <c r="A521" s="18"/>
      <c r="B521" s="18"/>
      <c r="C521" s="29"/>
      <c r="D521" s="29"/>
      <c r="E521" s="29"/>
      <c r="F521" s="29"/>
      <c r="G521" s="29"/>
      <c r="H521" s="29"/>
      <c r="I521" s="29"/>
      <c r="J521" s="29"/>
      <c r="K521" s="29"/>
      <c r="L521" s="29"/>
      <c r="M521" s="29"/>
      <c r="N521" s="29"/>
    </row>
    <row r="522" spans="1:14" ht="15.75" customHeight="1">
      <c r="A522" s="18"/>
      <c r="B522" s="18"/>
      <c r="C522" s="29"/>
      <c r="D522" s="29"/>
      <c r="E522" s="29"/>
      <c r="F522" s="29"/>
      <c r="G522" s="29"/>
      <c r="H522" s="29"/>
      <c r="I522" s="29"/>
      <c r="J522" s="29"/>
      <c r="K522" s="29"/>
      <c r="L522" s="29"/>
      <c r="M522" s="29"/>
      <c r="N522" s="29"/>
    </row>
    <row r="523" spans="1:14" ht="15.75" customHeight="1">
      <c r="A523" s="18"/>
      <c r="B523" s="18"/>
      <c r="C523" s="29"/>
      <c r="D523" s="29"/>
      <c r="E523" s="29"/>
      <c r="F523" s="29"/>
      <c r="G523" s="29"/>
      <c r="H523" s="29"/>
      <c r="I523" s="29"/>
      <c r="J523" s="29"/>
      <c r="K523" s="29"/>
      <c r="L523" s="29"/>
      <c r="M523" s="29"/>
      <c r="N523" s="29"/>
    </row>
    <row r="524" spans="1:14" ht="15.75" customHeight="1">
      <c r="A524" s="18"/>
      <c r="B524" s="18"/>
      <c r="C524" s="29"/>
      <c r="D524" s="29"/>
      <c r="E524" s="29"/>
      <c r="F524" s="29"/>
      <c r="G524" s="29"/>
      <c r="H524" s="29"/>
      <c r="I524" s="29"/>
      <c r="J524" s="29"/>
      <c r="K524" s="29"/>
      <c r="L524" s="29"/>
      <c r="M524" s="29"/>
      <c r="N524" s="29"/>
    </row>
    <row r="525" spans="1:14" ht="15.75" customHeight="1">
      <c r="A525" s="18"/>
      <c r="B525" s="18"/>
      <c r="C525" s="29"/>
      <c r="D525" s="29"/>
      <c r="E525" s="29"/>
      <c r="F525" s="29"/>
      <c r="G525" s="29"/>
      <c r="H525" s="29"/>
      <c r="I525" s="29"/>
      <c r="J525" s="29"/>
      <c r="K525" s="29"/>
      <c r="L525" s="29"/>
      <c r="M525" s="29"/>
      <c r="N525" s="29"/>
    </row>
    <row r="526" spans="1:14" ht="15.75" customHeight="1">
      <c r="A526" s="18"/>
      <c r="B526" s="18"/>
      <c r="C526" s="29"/>
      <c r="D526" s="29"/>
      <c r="E526" s="29"/>
      <c r="F526" s="29"/>
      <c r="G526" s="29"/>
      <c r="H526" s="29"/>
      <c r="I526" s="29"/>
      <c r="J526" s="29"/>
      <c r="K526" s="29"/>
      <c r="L526" s="29"/>
      <c r="M526" s="29"/>
      <c r="N526" s="29"/>
    </row>
    <row r="527" spans="1:14" ht="15.75" customHeight="1">
      <c r="A527" s="18"/>
      <c r="B527" s="18"/>
      <c r="C527" s="29"/>
      <c r="D527" s="29"/>
      <c r="E527" s="29"/>
      <c r="F527" s="29"/>
      <c r="G527" s="29"/>
      <c r="H527" s="29"/>
      <c r="I527" s="29"/>
      <c r="J527" s="29"/>
      <c r="K527" s="29"/>
      <c r="L527" s="29"/>
      <c r="M527" s="29"/>
      <c r="N527" s="29"/>
    </row>
    <row r="528" spans="1:14" ht="15.75" customHeight="1">
      <c r="A528" s="18"/>
      <c r="B528" s="18"/>
      <c r="C528" s="29"/>
      <c r="D528" s="29"/>
      <c r="E528" s="29"/>
      <c r="F528" s="29"/>
      <c r="G528" s="29"/>
      <c r="H528" s="29"/>
      <c r="I528" s="29"/>
      <c r="J528" s="29"/>
      <c r="K528" s="29"/>
      <c r="L528" s="29"/>
      <c r="M528" s="29"/>
      <c r="N528" s="29"/>
    </row>
    <row r="529" spans="1:14" ht="15.75" customHeight="1">
      <c r="A529" s="18"/>
      <c r="B529" s="18"/>
      <c r="C529" s="29"/>
      <c r="D529" s="29"/>
      <c r="E529" s="29"/>
      <c r="F529" s="29"/>
      <c r="G529" s="29"/>
      <c r="H529" s="29"/>
      <c r="I529" s="29"/>
      <c r="J529" s="29"/>
      <c r="K529" s="29"/>
      <c r="L529" s="29"/>
      <c r="M529" s="29"/>
      <c r="N529" s="29"/>
    </row>
    <row r="530" spans="1:14" ht="15.75" customHeight="1">
      <c r="A530" s="18"/>
      <c r="B530" s="18"/>
      <c r="C530" s="29"/>
      <c r="D530" s="29"/>
      <c r="E530" s="29"/>
      <c r="F530" s="29"/>
      <c r="G530" s="29"/>
      <c r="H530" s="29"/>
      <c r="I530" s="29"/>
      <c r="J530" s="29"/>
      <c r="K530" s="29"/>
      <c r="L530" s="29"/>
      <c r="M530" s="29"/>
      <c r="N530" s="29"/>
    </row>
    <row r="531" spans="1:14" ht="15.75" customHeight="1">
      <c r="A531" s="18"/>
      <c r="B531" s="18"/>
      <c r="C531" s="29"/>
      <c r="D531" s="29"/>
      <c r="E531" s="29"/>
      <c r="F531" s="29"/>
      <c r="G531" s="29"/>
      <c r="H531" s="29"/>
      <c r="I531" s="29"/>
      <c r="J531" s="29"/>
      <c r="K531" s="29"/>
      <c r="L531" s="29"/>
      <c r="M531" s="29"/>
      <c r="N531" s="29"/>
    </row>
    <row r="532" spans="1:14" ht="15.75" customHeight="1">
      <c r="A532" s="18"/>
      <c r="B532" s="18"/>
      <c r="C532" s="29"/>
      <c r="D532" s="29"/>
      <c r="E532" s="29"/>
      <c r="F532" s="29"/>
      <c r="G532" s="29"/>
      <c r="H532" s="29"/>
      <c r="I532" s="29"/>
      <c r="J532" s="29"/>
      <c r="K532" s="29"/>
      <c r="L532" s="29"/>
      <c r="M532" s="29"/>
      <c r="N532" s="29"/>
    </row>
    <row r="533" spans="1:14" ht="15.75" customHeight="1">
      <c r="A533" s="18"/>
      <c r="B533" s="18"/>
      <c r="C533" s="29"/>
      <c r="D533" s="29"/>
      <c r="E533" s="29"/>
      <c r="F533" s="29"/>
      <c r="G533" s="29"/>
      <c r="H533" s="29"/>
      <c r="I533" s="29"/>
      <c r="J533" s="29"/>
      <c r="K533" s="29"/>
      <c r="L533" s="29"/>
      <c r="M533" s="29"/>
      <c r="N533" s="29"/>
    </row>
    <row r="534" spans="1:14" ht="15.75" customHeight="1">
      <c r="A534" s="18"/>
      <c r="B534" s="18"/>
      <c r="C534" s="29"/>
      <c r="D534" s="29"/>
      <c r="E534" s="29"/>
      <c r="F534" s="29"/>
      <c r="G534" s="29"/>
      <c r="H534" s="29"/>
      <c r="I534" s="29"/>
      <c r="J534" s="29"/>
      <c r="K534" s="29"/>
      <c r="L534" s="29"/>
      <c r="M534" s="29"/>
      <c r="N534" s="29"/>
    </row>
    <row r="535" spans="1:14" ht="15.75" customHeight="1">
      <c r="A535" s="18"/>
      <c r="B535" s="18"/>
      <c r="C535" s="29"/>
      <c r="D535" s="29"/>
      <c r="E535" s="29"/>
      <c r="F535" s="29"/>
      <c r="G535" s="29"/>
      <c r="H535" s="29"/>
      <c r="I535" s="29"/>
      <c r="J535" s="29"/>
      <c r="K535" s="29"/>
      <c r="L535" s="29"/>
      <c r="M535" s="29"/>
      <c r="N535" s="29"/>
    </row>
    <row r="536" spans="1:14" ht="15.75" customHeight="1">
      <c r="A536" s="18"/>
      <c r="B536" s="18"/>
      <c r="C536" s="29"/>
      <c r="D536" s="29"/>
      <c r="E536" s="29"/>
      <c r="F536" s="29"/>
      <c r="G536" s="29"/>
      <c r="H536" s="29"/>
      <c r="I536" s="29"/>
      <c r="J536" s="29"/>
      <c r="K536" s="29"/>
      <c r="L536" s="29"/>
      <c r="M536" s="29"/>
      <c r="N536" s="29"/>
    </row>
    <row r="537" spans="1:14" ht="15.75" customHeight="1">
      <c r="A537" s="18"/>
      <c r="B537" s="18"/>
      <c r="C537" s="29"/>
      <c r="D537" s="29"/>
      <c r="E537" s="29"/>
      <c r="F537" s="29"/>
      <c r="G537" s="29"/>
      <c r="H537" s="29"/>
      <c r="I537" s="29"/>
      <c r="J537" s="29"/>
      <c r="K537" s="29"/>
      <c r="L537" s="29"/>
      <c r="M537" s="29"/>
      <c r="N537" s="29"/>
    </row>
    <row r="538" spans="1:14" ht="15.75" customHeight="1">
      <c r="A538" s="18"/>
      <c r="B538" s="18"/>
      <c r="C538" s="29"/>
      <c r="D538" s="29"/>
      <c r="E538" s="29"/>
      <c r="F538" s="29"/>
      <c r="G538" s="29"/>
      <c r="H538" s="29"/>
      <c r="I538" s="29"/>
      <c r="J538" s="29"/>
      <c r="K538" s="29"/>
      <c r="L538" s="29"/>
      <c r="M538" s="29"/>
      <c r="N538" s="29"/>
    </row>
    <row r="539" spans="1:14" ht="15.75" customHeight="1">
      <c r="A539" s="18"/>
      <c r="B539" s="18"/>
      <c r="C539" s="29"/>
      <c r="D539" s="29"/>
      <c r="E539" s="29"/>
      <c r="F539" s="29"/>
      <c r="G539" s="29"/>
      <c r="H539" s="29"/>
      <c r="I539" s="29"/>
      <c r="J539" s="29"/>
      <c r="K539" s="29"/>
      <c r="L539" s="29"/>
      <c r="M539" s="29"/>
      <c r="N539" s="29"/>
    </row>
    <row r="540" spans="1:14" ht="15.75" customHeight="1">
      <c r="A540" s="18"/>
      <c r="B540" s="18"/>
      <c r="C540" s="29"/>
      <c r="D540" s="29"/>
      <c r="E540" s="29"/>
      <c r="F540" s="29"/>
      <c r="G540" s="29"/>
      <c r="H540" s="29"/>
      <c r="I540" s="29"/>
      <c r="J540" s="29"/>
      <c r="K540" s="29"/>
      <c r="L540" s="29"/>
      <c r="M540" s="29"/>
      <c r="N540" s="29"/>
    </row>
    <row r="541" spans="1:14" ht="15.75" customHeight="1">
      <c r="A541" s="18"/>
      <c r="B541" s="18"/>
      <c r="C541" s="29"/>
      <c r="D541" s="29"/>
      <c r="E541" s="29"/>
      <c r="F541" s="29"/>
      <c r="G541" s="29"/>
      <c r="H541" s="29"/>
      <c r="I541" s="29"/>
      <c r="J541" s="29"/>
      <c r="K541" s="29"/>
      <c r="L541" s="29"/>
      <c r="M541" s="29"/>
      <c r="N541" s="29"/>
    </row>
    <row r="542" spans="1:14" ht="15.75" customHeight="1">
      <c r="A542" s="18"/>
      <c r="B542" s="18"/>
      <c r="C542" s="29"/>
      <c r="D542" s="29"/>
      <c r="E542" s="29"/>
      <c r="F542" s="29"/>
      <c r="G542" s="29"/>
      <c r="H542" s="29"/>
      <c r="I542" s="29"/>
      <c r="J542" s="29"/>
      <c r="K542" s="29"/>
      <c r="L542" s="29"/>
      <c r="M542" s="29"/>
      <c r="N542" s="29"/>
    </row>
    <row r="543" spans="1:14" ht="15.75" customHeight="1">
      <c r="A543" s="18"/>
      <c r="B543" s="18"/>
      <c r="C543" s="29"/>
      <c r="D543" s="29"/>
      <c r="E543" s="29"/>
      <c r="F543" s="29"/>
      <c r="G543" s="29"/>
      <c r="H543" s="29"/>
      <c r="I543" s="29"/>
      <c r="J543" s="29"/>
      <c r="K543" s="29"/>
      <c r="L543" s="29"/>
      <c r="M543" s="29"/>
      <c r="N543" s="29"/>
    </row>
    <row r="544" spans="1:14" ht="15.75" customHeight="1">
      <c r="A544" s="18"/>
      <c r="B544" s="18"/>
      <c r="C544" s="29"/>
      <c r="D544" s="29"/>
      <c r="E544" s="29"/>
      <c r="F544" s="29"/>
      <c r="G544" s="29"/>
      <c r="H544" s="29"/>
      <c r="I544" s="29"/>
      <c r="J544" s="29"/>
      <c r="K544" s="29"/>
      <c r="L544" s="29"/>
      <c r="M544" s="29"/>
      <c r="N544" s="29"/>
    </row>
    <row r="545" spans="1:14" ht="15.75" customHeight="1">
      <c r="A545" s="18"/>
      <c r="B545" s="18"/>
      <c r="C545" s="29"/>
      <c r="D545" s="29"/>
      <c r="E545" s="29"/>
      <c r="F545" s="29"/>
      <c r="G545" s="29"/>
      <c r="H545" s="29"/>
      <c r="I545" s="29"/>
      <c r="J545" s="29"/>
      <c r="K545" s="29"/>
      <c r="L545" s="29"/>
      <c r="M545" s="29"/>
      <c r="N545" s="29"/>
    </row>
    <row r="546" spans="1:14" ht="15.75" customHeight="1">
      <c r="A546" s="18"/>
      <c r="B546" s="18"/>
      <c r="C546" s="29"/>
      <c r="D546" s="29"/>
      <c r="E546" s="29"/>
      <c r="F546" s="29"/>
      <c r="G546" s="29"/>
      <c r="H546" s="29"/>
      <c r="I546" s="29"/>
      <c r="J546" s="29"/>
      <c r="K546" s="29"/>
      <c r="L546" s="29"/>
      <c r="M546" s="29"/>
      <c r="N546" s="29"/>
    </row>
    <row r="547" spans="1:14" ht="15.75" customHeight="1">
      <c r="A547" s="18"/>
      <c r="B547" s="18"/>
      <c r="C547" s="29"/>
      <c r="D547" s="29"/>
      <c r="E547" s="29"/>
      <c r="F547" s="29"/>
      <c r="G547" s="29"/>
      <c r="H547" s="29"/>
      <c r="I547" s="29"/>
      <c r="J547" s="29"/>
      <c r="K547" s="29"/>
      <c r="L547" s="29"/>
      <c r="M547" s="29"/>
      <c r="N547" s="29"/>
    </row>
    <row r="548" spans="1:14" ht="15.75" customHeight="1">
      <c r="A548" s="18"/>
      <c r="B548" s="18"/>
      <c r="C548" s="29"/>
      <c r="D548" s="29"/>
      <c r="E548" s="29"/>
      <c r="F548" s="29"/>
      <c r="G548" s="29"/>
      <c r="H548" s="29"/>
      <c r="I548" s="29"/>
      <c r="J548" s="29"/>
      <c r="K548" s="29"/>
      <c r="L548" s="29"/>
      <c r="M548" s="29"/>
      <c r="N548" s="29"/>
    </row>
    <row r="549" spans="1:14" ht="15.75" customHeight="1">
      <c r="A549" s="18"/>
      <c r="B549" s="18"/>
      <c r="C549" s="29"/>
      <c r="D549" s="29"/>
      <c r="E549" s="29"/>
      <c r="F549" s="29"/>
      <c r="G549" s="29"/>
      <c r="H549" s="29"/>
      <c r="I549" s="29"/>
      <c r="J549" s="29"/>
      <c r="K549" s="29"/>
      <c r="L549" s="29"/>
      <c r="M549" s="29"/>
      <c r="N549" s="29"/>
    </row>
    <row r="550" spans="1:14" ht="15.75" customHeight="1">
      <c r="A550" s="18"/>
      <c r="B550" s="18"/>
      <c r="C550" s="29"/>
      <c r="D550" s="29"/>
      <c r="E550" s="29"/>
      <c r="F550" s="29"/>
      <c r="G550" s="29"/>
      <c r="H550" s="29"/>
      <c r="I550" s="29"/>
      <c r="J550" s="29"/>
      <c r="K550" s="29"/>
      <c r="L550" s="29"/>
      <c r="M550" s="29"/>
      <c r="N550" s="29"/>
    </row>
    <row r="551" spans="1:14" ht="15.75" customHeight="1">
      <c r="A551" s="18"/>
      <c r="B551" s="18"/>
      <c r="C551" s="29"/>
      <c r="D551" s="29"/>
      <c r="E551" s="29"/>
      <c r="F551" s="29"/>
      <c r="G551" s="29"/>
      <c r="H551" s="29"/>
      <c r="I551" s="29"/>
      <c r="J551" s="29"/>
      <c r="K551" s="29"/>
      <c r="L551" s="29"/>
      <c r="M551" s="29"/>
      <c r="N551" s="29"/>
    </row>
    <row r="552" spans="1:14" ht="15.75" customHeight="1">
      <c r="A552" s="18"/>
      <c r="B552" s="18"/>
      <c r="C552" s="29"/>
      <c r="D552" s="29"/>
      <c r="E552" s="29"/>
      <c r="F552" s="29"/>
      <c r="G552" s="29"/>
      <c r="H552" s="29"/>
      <c r="I552" s="29"/>
      <c r="J552" s="29"/>
      <c r="K552" s="29"/>
      <c r="L552" s="29"/>
      <c r="M552" s="29"/>
      <c r="N552" s="29"/>
    </row>
    <row r="553" spans="1:14" ht="15.75" customHeight="1">
      <c r="A553" s="18"/>
      <c r="B553" s="18"/>
      <c r="C553" s="29"/>
      <c r="D553" s="29"/>
      <c r="E553" s="29"/>
      <c r="F553" s="29"/>
      <c r="G553" s="29"/>
      <c r="H553" s="29"/>
      <c r="I553" s="29"/>
      <c r="J553" s="29"/>
      <c r="K553" s="29"/>
      <c r="L553" s="29"/>
      <c r="M553" s="29"/>
      <c r="N553" s="29"/>
    </row>
    <row r="554" spans="1:14" ht="15.75" customHeight="1">
      <c r="A554" s="18"/>
      <c r="B554" s="18"/>
      <c r="C554" s="29"/>
      <c r="D554" s="29"/>
      <c r="E554" s="29"/>
      <c r="F554" s="29"/>
      <c r="G554" s="29"/>
      <c r="H554" s="29"/>
      <c r="I554" s="29"/>
      <c r="J554" s="29"/>
      <c r="K554" s="29"/>
      <c r="L554" s="29"/>
      <c r="M554" s="29"/>
      <c r="N554" s="29"/>
    </row>
    <row r="555" spans="1:14" ht="15.75" customHeight="1">
      <c r="A555" s="18"/>
      <c r="B555" s="18"/>
      <c r="C555" s="29"/>
      <c r="D555" s="29"/>
      <c r="E555" s="29"/>
      <c r="F555" s="29"/>
      <c r="G555" s="29"/>
      <c r="H555" s="29"/>
      <c r="I555" s="29"/>
      <c r="J555" s="29"/>
      <c r="K555" s="29"/>
      <c r="L555" s="29"/>
      <c r="M555" s="29"/>
      <c r="N555" s="29"/>
    </row>
    <row r="556" spans="1:14" ht="15.75" customHeight="1">
      <c r="A556" s="18"/>
      <c r="B556" s="18"/>
      <c r="C556" s="29"/>
      <c r="D556" s="29"/>
      <c r="E556" s="29"/>
      <c r="F556" s="29"/>
      <c r="G556" s="29"/>
      <c r="H556" s="29"/>
      <c r="I556" s="29"/>
      <c r="J556" s="29"/>
      <c r="K556" s="29"/>
      <c r="L556" s="29"/>
      <c r="M556" s="29"/>
      <c r="N556" s="29"/>
    </row>
    <row r="557" spans="1:14" ht="15.75" customHeight="1">
      <c r="A557" s="18"/>
      <c r="B557" s="18"/>
      <c r="C557" s="29"/>
      <c r="D557" s="29"/>
      <c r="E557" s="29"/>
      <c r="F557" s="29"/>
      <c r="G557" s="29"/>
      <c r="H557" s="29"/>
      <c r="I557" s="29"/>
      <c r="J557" s="29"/>
      <c r="K557" s="29"/>
      <c r="L557" s="29"/>
      <c r="M557" s="29"/>
      <c r="N557" s="29"/>
    </row>
    <row r="558" spans="1:14" ht="15.75" customHeight="1">
      <c r="A558" s="18"/>
      <c r="B558" s="18"/>
      <c r="C558" s="29"/>
      <c r="D558" s="29"/>
      <c r="E558" s="29"/>
      <c r="F558" s="29"/>
      <c r="G558" s="29"/>
      <c r="H558" s="29"/>
      <c r="I558" s="29"/>
      <c r="J558" s="29"/>
      <c r="K558" s="29"/>
      <c r="L558" s="29"/>
      <c r="M558" s="29"/>
      <c r="N558" s="29"/>
    </row>
    <row r="559" spans="1:14" ht="15.75" customHeight="1">
      <c r="A559" s="18"/>
      <c r="B559" s="18"/>
      <c r="C559" s="29"/>
      <c r="D559" s="29"/>
      <c r="E559" s="29"/>
      <c r="F559" s="29"/>
      <c r="G559" s="29"/>
      <c r="H559" s="29"/>
      <c r="I559" s="29"/>
      <c r="J559" s="29"/>
      <c r="K559" s="29"/>
      <c r="L559" s="29"/>
      <c r="M559" s="29"/>
      <c r="N559" s="29"/>
    </row>
    <row r="560" spans="1:14" ht="15.75" customHeight="1">
      <c r="A560" s="18"/>
      <c r="B560" s="18"/>
      <c r="C560" s="29"/>
      <c r="D560" s="29"/>
      <c r="E560" s="29"/>
      <c r="F560" s="29"/>
      <c r="G560" s="29"/>
      <c r="H560" s="29"/>
      <c r="I560" s="29"/>
      <c r="J560" s="29"/>
      <c r="K560" s="29"/>
      <c r="L560" s="29"/>
      <c r="M560" s="29"/>
      <c r="N560" s="29"/>
    </row>
    <row r="561" spans="1:14" ht="15.75" customHeight="1">
      <c r="A561" s="18"/>
      <c r="B561" s="18"/>
      <c r="C561" s="29"/>
      <c r="D561" s="29"/>
      <c r="E561" s="29"/>
      <c r="F561" s="29"/>
      <c r="G561" s="29"/>
      <c r="H561" s="29"/>
      <c r="I561" s="29"/>
      <c r="J561" s="29"/>
      <c r="K561" s="29"/>
      <c r="L561" s="29"/>
      <c r="M561" s="29"/>
      <c r="N561" s="29"/>
    </row>
    <row r="562" spans="1:14" ht="15.75" customHeight="1">
      <c r="A562" s="18"/>
      <c r="B562" s="18"/>
      <c r="C562" s="29"/>
      <c r="D562" s="29"/>
      <c r="E562" s="29"/>
      <c r="F562" s="29"/>
      <c r="G562" s="29"/>
      <c r="H562" s="29"/>
      <c r="I562" s="29"/>
      <c r="J562" s="29"/>
      <c r="K562" s="29"/>
      <c r="L562" s="29"/>
      <c r="M562" s="29"/>
      <c r="N562" s="29"/>
    </row>
    <row r="563" spans="1:14" ht="15.75" customHeight="1">
      <c r="A563" s="18"/>
      <c r="B563" s="18"/>
      <c r="C563" s="29"/>
      <c r="D563" s="29"/>
      <c r="E563" s="29"/>
      <c r="F563" s="29"/>
      <c r="G563" s="29"/>
      <c r="H563" s="29"/>
      <c r="I563" s="29"/>
      <c r="J563" s="29"/>
      <c r="K563" s="29"/>
      <c r="L563" s="29"/>
      <c r="M563" s="29"/>
      <c r="N563" s="29"/>
    </row>
    <row r="564" spans="1:14" ht="15.75" customHeight="1">
      <c r="A564" s="18"/>
      <c r="B564" s="18"/>
      <c r="C564" s="29"/>
      <c r="D564" s="29"/>
      <c r="E564" s="29"/>
      <c r="F564" s="29"/>
      <c r="G564" s="29"/>
      <c r="H564" s="29"/>
      <c r="I564" s="29"/>
      <c r="J564" s="29"/>
      <c r="K564" s="29"/>
      <c r="L564" s="29"/>
      <c r="M564" s="29"/>
      <c r="N564" s="29"/>
    </row>
    <row r="565" spans="1:14" ht="15.75" customHeight="1">
      <c r="A565" s="18"/>
      <c r="B565" s="18"/>
      <c r="C565" s="29"/>
      <c r="D565" s="29"/>
      <c r="E565" s="29"/>
      <c r="F565" s="29"/>
      <c r="G565" s="29"/>
      <c r="H565" s="29"/>
      <c r="I565" s="29"/>
      <c r="J565" s="29"/>
      <c r="K565" s="29"/>
      <c r="L565" s="29"/>
      <c r="M565" s="29"/>
      <c r="N565" s="29"/>
    </row>
    <row r="566" spans="1:14" ht="15.75" customHeight="1">
      <c r="A566" s="18"/>
      <c r="B566" s="18"/>
      <c r="C566" s="29"/>
      <c r="D566" s="29"/>
      <c r="E566" s="29"/>
      <c r="F566" s="29"/>
      <c r="G566" s="29"/>
      <c r="H566" s="29"/>
      <c r="I566" s="29"/>
      <c r="J566" s="29"/>
      <c r="K566" s="29"/>
      <c r="L566" s="29"/>
      <c r="M566" s="29"/>
      <c r="N566" s="29"/>
    </row>
    <row r="567" spans="1:14" ht="15.75" customHeight="1">
      <c r="A567" s="18"/>
      <c r="B567" s="18"/>
      <c r="C567" s="29"/>
      <c r="D567" s="29"/>
      <c r="E567" s="29"/>
      <c r="F567" s="29"/>
      <c r="G567" s="29"/>
      <c r="H567" s="29"/>
      <c r="I567" s="29"/>
      <c r="J567" s="29"/>
      <c r="K567" s="29"/>
      <c r="L567" s="29"/>
      <c r="M567" s="29"/>
      <c r="N567" s="29"/>
    </row>
    <row r="568" spans="1:14" ht="15.75" customHeight="1">
      <c r="A568" s="18"/>
      <c r="B568" s="18"/>
      <c r="C568" s="29"/>
      <c r="D568" s="29"/>
      <c r="E568" s="29"/>
      <c r="F568" s="29"/>
      <c r="G568" s="29"/>
      <c r="H568" s="29"/>
      <c r="I568" s="29"/>
      <c r="J568" s="29"/>
      <c r="K568" s="29"/>
      <c r="L568" s="29"/>
      <c r="M568" s="29"/>
      <c r="N568" s="29"/>
    </row>
    <row r="569" spans="1:14" ht="15.75" customHeight="1">
      <c r="A569" s="18"/>
      <c r="B569" s="18"/>
      <c r="C569" s="29"/>
      <c r="D569" s="29"/>
      <c r="E569" s="29"/>
      <c r="F569" s="29"/>
      <c r="G569" s="29"/>
      <c r="H569" s="29"/>
      <c r="I569" s="29"/>
      <c r="J569" s="29"/>
      <c r="K569" s="29"/>
      <c r="L569" s="29"/>
      <c r="M569" s="29"/>
      <c r="N569" s="29"/>
    </row>
    <row r="570" spans="1:14" ht="15.75" customHeight="1">
      <c r="A570" s="18"/>
      <c r="B570" s="18"/>
      <c r="C570" s="29"/>
      <c r="D570" s="29"/>
      <c r="E570" s="29"/>
      <c r="F570" s="29"/>
      <c r="G570" s="29"/>
      <c r="H570" s="29"/>
      <c r="I570" s="29"/>
      <c r="J570" s="29"/>
      <c r="K570" s="29"/>
      <c r="L570" s="29"/>
      <c r="M570" s="29"/>
      <c r="N570" s="29"/>
    </row>
    <row r="571" spans="1:14" ht="15.75" customHeight="1">
      <c r="A571" s="18"/>
      <c r="B571" s="18"/>
      <c r="C571" s="29"/>
      <c r="D571" s="29"/>
      <c r="E571" s="29"/>
      <c r="F571" s="29"/>
      <c r="G571" s="29"/>
      <c r="H571" s="29"/>
      <c r="I571" s="29"/>
      <c r="J571" s="29"/>
      <c r="K571" s="29"/>
      <c r="L571" s="29"/>
      <c r="M571" s="29"/>
      <c r="N571" s="29"/>
    </row>
    <row r="572" spans="1:14" ht="15.75" customHeight="1">
      <c r="A572" s="18"/>
      <c r="B572" s="18"/>
      <c r="C572" s="29"/>
      <c r="D572" s="29"/>
      <c r="E572" s="29"/>
      <c r="F572" s="29"/>
      <c r="G572" s="29"/>
      <c r="H572" s="29"/>
      <c r="I572" s="29"/>
      <c r="J572" s="29"/>
      <c r="K572" s="29"/>
      <c r="L572" s="29"/>
      <c r="M572" s="29"/>
      <c r="N572" s="29"/>
    </row>
    <row r="573" spans="1:14" ht="15.75" customHeight="1">
      <c r="A573" s="18"/>
      <c r="B573" s="18"/>
      <c r="C573" s="29"/>
      <c r="D573" s="29"/>
      <c r="E573" s="29"/>
      <c r="F573" s="29"/>
      <c r="G573" s="29"/>
      <c r="H573" s="29"/>
      <c r="I573" s="29"/>
      <c r="J573" s="29"/>
      <c r="K573" s="29"/>
      <c r="L573" s="29"/>
      <c r="M573" s="29"/>
      <c r="N573" s="29"/>
    </row>
    <row r="574" spans="1:14" ht="15.75" customHeight="1">
      <c r="A574" s="18"/>
      <c r="B574" s="18"/>
      <c r="C574" s="29"/>
      <c r="D574" s="29"/>
      <c r="E574" s="29"/>
      <c r="F574" s="29"/>
      <c r="G574" s="29"/>
      <c r="H574" s="29"/>
      <c r="I574" s="29"/>
      <c r="J574" s="29"/>
      <c r="K574" s="29"/>
      <c r="L574" s="29"/>
      <c r="M574" s="29"/>
      <c r="N574" s="29"/>
    </row>
    <row r="575" spans="1:14" ht="15.75" customHeight="1">
      <c r="A575" s="18"/>
      <c r="B575" s="18"/>
      <c r="C575" s="29"/>
      <c r="D575" s="29"/>
      <c r="E575" s="29"/>
      <c r="F575" s="29"/>
      <c r="G575" s="29"/>
      <c r="H575" s="29"/>
      <c r="I575" s="29"/>
      <c r="J575" s="29"/>
      <c r="K575" s="29"/>
      <c r="L575" s="29"/>
      <c r="M575" s="29"/>
      <c r="N575" s="29"/>
    </row>
    <row r="576" spans="1:14" ht="15.75" customHeight="1">
      <c r="A576" s="18"/>
      <c r="B576" s="18"/>
      <c r="C576" s="29"/>
      <c r="D576" s="29"/>
      <c r="E576" s="29"/>
      <c r="F576" s="29"/>
      <c r="G576" s="29"/>
      <c r="H576" s="29"/>
      <c r="I576" s="29"/>
      <c r="J576" s="29"/>
      <c r="K576" s="29"/>
      <c r="L576" s="29"/>
      <c r="M576" s="29"/>
      <c r="N576" s="29"/>
    </row>
    <row r="577" spans="1:14" ht="15.75" customHeight="1">
      <c r="A577" s="18"/>
      <c r="B577" s="18"/>
      <c r="C577" s="29"/>
      <c r="D577" s="29"/>
      <c r="E577" s="29"/>
      <c r="F577" s="29"/>
      <c r="G577" s="29"/>
      <c r="H577" s="29"/>
      <c r="I577" s="29"/>
      <c r="J577" s="29"/>
      <c r="K577" s="29"/>
      <c r="L577" s="29"/>
      <c r="M577" s="29"/>
      <c r="N577" s="29"/>
    </row>
    <row r="578" spans="1:14" ht="15.75" customHeight="1">
      <c r="A578" s="18"/>
      <c r="B578" s="18"/>
      <c r="C578" s="29"/>
      <c r="D578" s="29"/>
      <c r="E578" s="29"/>
      <c r="F578" s="29"/>
      <c r="G578" s="29"/>
      <c r="H578" s="29"/>
      <c r="I578" s="29"/>
      <c r="J578" s="29"/>
      <c r="K578" s="29"/>
      <c r="L578" s="29"/>
      <c r="M578" s="29"/>
      <c r="N578" s="29"/>
    </row>
    <row r="579" spans="1:14" ht="15.75" customHeight="1">
      <c r="A579" s="18"/>
      <c r="B579" s="18"/>
      <c r="C579" s="29"/>
      <c r="D579" s="29"/>
      <c r="E579" s="29"/>
      <c r="F579" s="29"/>
      <c r="G579" s="29"/>
      <c r="H579" s="29"/>
      <c r="I579" s="29"/>
      <c r="J579" s="29"/>
      <c r="K579" s="29"/>
      <c r="L579" s="29"/>
      <c r="M579" s="29"/>
      <c r="N579" s="29"/>
    </row>
    <row r="580" spans="1:14" ht="15.75" customHeight="1">
      <c r="A580" s="18"/>
      <c r="B580" s="18"/>
      <c r="C580" s="29"/>
      <c r="D580" s="29"/>
      <c r="E580" s="29"/>
      <c r="F580" s="29"/>
      <c r="G580" s="29"/>
      <c r="H580" s="29"/>
      <c r="I580" s="29"/>
      <c r="J580" s="29"/>
      <c r="K580" s="29"/>
      <c r="L580" s="29"/>
      <c r="M580" s="29"/>
      <c r="N580" s="29"/>
    </row>
    <row r="581" spans="1:14" ht="15.75" customHeight="1">
      <c r="A581" s="18"/>
      <c r="B581" s="18"/>
      <c r="C581" s="29"/>
      <c r="D581" s="29"/>
      <c r="E581" s="29"/>
      <c r="F581" s="29"/>
      <c r="G581" s="29"/>
      <c r="H581" s="29"/>
      <c r="I581" s="29"/>
      <c r="J581" s="29"/>
      <c r="K581" s="29"/>
      <c r="L581" s="29"/>
      <c r="M581" s="29"/>
      <c r="N581" s="29"/>
    </row>
    <row r="582" spans="1:14" ht="15.75" customHeight="1">
      <c r="A582" s="18"/>
      <c r="B582" s="18"/>
      <c r="C582" s="29"/>
      <c r="D582" s="29"/>
      <c r="E582" s="29"/>
      <c r="F582" s="29"/>
      <c r="G582" s="29"/>
      <c r="H582" s="29"/>
      <c r="I582" s="29"/>
      <c r="J582" s="29"/>
      <c r="K582" s="29"/>
      <c r="L582" s="29"/>
      <c r="M582" s="29"/>
      <c r="N582" s="29"/>
    </row>
    <row r="583" spans="1:14" ht="15.75" customHeight="1">
      <c r="A583" s="18"/>
      <c r="B583" s="18"/>
      <c r="C583" s="29"/>
      <c r="D583" s="29"/>
      <c r="E583" s="29"/>
      <c r="F583" s="29"/>
      <c r="G583" s="29"/>
      <c r="H583" s="29"/>
      <c r="I583" s="29"/>
      <c r="J583" s="29"/>
      <c r="K583" s="29"/>
      <c r="L583" s="29"/>
      <c r="M583" s="29"/>
      <c r="N583" s="29"/>
    </row>
    <row r="584" spans="1:14" ht="15.75" customHeight="1">
      <c r="A584" s="18"/>
      <c r="B584" s="18"/>
      <c r="C584" s="29"/>
      <c r="D584" s="29"/>
      <c r="E584" s="29"/>
      <c r="F584" s="29"/>
      <c r="G584" s="29"/>
      <c r="H584" s="29"/>
      <c r="I584" s="29"/>
      <c r="J584" s="29"/>
      <c r="K584" s="29"/>
      <c r="L584" s="29"/>
      <c r="M584" s="29"/>
      <c r="N584" s="29"/>
    </row>
    <row r="585" spans="1:14" ht="15.75" customHeight="1">
      <c r="A585" s="18"/>
      <c r="B585" s="18"/>
      <c r="C585" s="29"/>
      <c r="D585" s="29"/>
      <c r="E585" s="29"/>
      <c r="F585" s="29"/>
      <c r="G585" s="29"/>
      <c r="H585" s="29"/>
      <c r="I585" s="29"/>
      <c r="J585" s="29"/>
      <c r="K585" s="29"/>
      <c r="L585" s="29"/>
      <c r="M585" s="29"/>
      <c r="N585" s="29"/>
    </row>
    <row r="586" spans="1:14" ht="15.75" customHeight="1">
      <c r="A586" s="18"/>
      <c r="B586" s="18"/>
      <c r="C586" s="29"/>
      <c r="D586" s="29"/>
      <c r="E586" s="29"/>
      <c r="F586" s="29"/>
      <c r="G586" s="29"/>
      <c r="H586" s="29"/>
      <c r="I586" s="29"/>
      <c r="J586" s="29"/>
      <c r="K586" s="29"/>
      <c r="L586" s="29"/>
      <c r="M586" s="29"/>
      <c r="N586" s="29"/>
    </row>
    <row r="587" spans="1:14" ht="15.75" customHeight="1">
      <c r="A587" s="18"/>
      <c r="B587" s="18"/>
      <c r="C587" s="29"/>
      <c r="D587" s="29"/>
      <c r="E587" s="29"/>
      <c r="F587" s="29"/>
      <c r="G587" s="29"/>
      <c r="H587" s="29"/>
      <c r="I587" s="29"/>
      <c r="J587" s="29"/>
      <c r="K587" s="29"/>
      <c r="L587" s="29"/>
      <c r="M587" s="29"/>
      <c r="N587" s="29"/>
    </row>
    <row r="588" spans="1:14" ht="15.75" customHeight="1">
      <c r="A588" s="18"/>
      <c r="B588" s="18"/>
      <c r="C588" s="29"/>
      <c r="D588" s="29"/>
      <c r="E588" s="29"/>
      <c r="F588" s="29"/>
      <c r="G588" s="29"/>
      <c r="H588" s="29"/>
      <c r="I588" s="29"/>
      <c r="J588" s="29"/>
      <c r="K588" s="29"/>
      <c r="L588" s="29"/>
      <c r="M588" s="29"/>
      <c r="N588" s="29"/>
    </row>
    <row r="589" spans="1:14" ht="15.75" customHeight="1">
      <c r="A589" s="18"/>
      <c r="B589" s="18"/>
      <c r="C589" s="29"/>
      <c r="D589" s="29"/>
      <c r="E589" s="29"/>
      <c r="F589" s="29"/>
      <c r="G589" s="29"/>
      <c r="H589" s="29"/>
      <c r="I589" s="29"/>
      <c r="J589" s="29"/>
      <c r="K589" s="29"/>
      <c r="L589" s="29"/>
      <c r="M589" s="29"/>
      <c r="N589" s="29"/>
    </row>
    <row r="590" spans="1:14" ht="15.75" customHeight="1">
      <c r="A590" s="18"/>
      <c r="B590" s="18"/>
      <c r="C590" s="29"/>
      <c r="D590" s="29"/>
      <c r="E590" s="29"/>
      <c r="F590" s="29"/>
      <c r="G590" s="29"/>
      <c r="H590" s="29"/>
      <c r="I590" s="29"/>
      <c r="J590" s="29"/>
      <c r="K590" s="29"/>
      <c r="L590" s="29"/>
      <c r="M590" s="29"/>
      <c r="N590" s="29"/>
    </row>
    <row r="591" spans="1:14" ht="15.75" customHeight="1">
      <c r="A591" s="18"/>
      <c r="B591" s="18"/>
      <c r="C591" s="29"/>
      <c r="D591" s="29"/>
      <c r="E591" s="29"/>
      <c r="F591" s="29"/>
      <c r="G591" s="29"/>
      <c r="H591" s="29"/>
      <c r="I591" s="29"/>
      <c r="J591" s="29"/>
      <c r="K591" s="29"/>
      <c r="L591" s="29"/>
      <c r="M591" s="29"/>
      <c r="N591" s="29"/>
    </row>
    <row r="592" spans="1:14" ht="15.75" customHeight="1">
      <c r="A592" s="18"/>
      <c r="B592" s="18"/>
      <c r="C592" s="29"/>
      <c r="D592" s="29"/>
      <c r="E592" s="29"/>
      <c r="F592" s="29"/>
      <c r="G592" s="29"/>
      <c r="H592" s="29"/>
      <c r="I592" s="29"/>
      <c r="J592" s="29"/>
      <c r="K592" s="29"/>
      <c r="L592" s="29"/>
      <c r="M592" s="29"/>
      <c r="N592" s="29"/>
    </row>
    <row r="593" spans="1:14" ht="15.75" customHeight="1">
      <c r="A593" s="18"/>
      <c r="B593" s="18"/>
      <c r="C593" s="29"/>
      <c r="D593" s="29"/>
      <c r="E593" s="29"/>
      <c r="F593" s="29"/>
      <c r="G593" s="29"/>
      <c r="H593" s="29"/>
      <c r="I593" s="29"/>
      <c r="J593" s="29"/>
      <c r="K593" s="29"/>
      <c r="L593" s="29"/>
      <c r="M593" s="29"/>
      <c r="N593" s="29"/>
    </row>
    <row r="594" spans="1:14" ht="15.75" customHeight="1">
      <c r="A594" s="18"/>
      <c r="B594" s="18"/>
      <c r="C594" s="29"/>
      <c r="D594" s="29"/>
      <c r="E594" s="29"/>
      <c r="F594" s="29"/>
      <c r="G594" s="29"/>
      <c r="H594" s="29"/>
      <c r="I594" s="29"/>
      <c r="J594" s="29"/>
      <c r="K594" s="29"/>
      <c r="L594" s="29"/>
      <c r="M594" s="29"/>
      <c r="N594" s="29"/>
    </row>
    <row r="595" spans="1:14" ht="15.75" customHeight="1">
      <c r="A595" s="18"/>
      <c r="B595" s="18"/>
      <c r="C595" s="29"/>
      <c r="D595" s="29"/>
      <c r="E595" s="29"/>
      <c r="F595" s="29"/>
      <c r="G595" s="29"/>
      <c r="H595" s="29"/>
      <c r="I595" s="29"/>
      <c r="J595" s="29"/>
      <c r="K595" s="29"/>
      <c r="L595" s="29"/>
      <c r="M595" s="29"/>
      <c r="N595" s="29"/>
    </row>
    <row r="596" spans="1:14" ht="15.75" customHeight="1">
      <c r="A596" s="18"/>
      <c r="B596" s="18"/>
      <c r="C596" s="29"/>
      <c r="D596" s="29"/>
      <c r="E596" s="29"/>
      <c r="F596" s="29"/>
      <c r="G596" s="29"/>
      <c r="H596" s="29"/>
      <c r="I596" s="29"/>
      <c r="J596" s="29"/>
      <c r="K596" s="29"/>
      <c r="L596" s="29"/>
      <c r="M596" s="29"/>
      <c r="N596" s="29"/>
    </row>
    <row r="597" spans="1:14" ht="15.75" customHeight="1">
      <c r="A597" s="18"/>
      <c r="B597" s="18"/>
      <c r="C597" s="29"/>
      <c r="D597" s="29"/>
      <c r="E597" s="29"/>
      <c r="F597" s="29"/>
      <c r="G597" s="29"/>
      <c r="H597" s="29"/>
      <c r="I597" s="29"/>
      <c r="J597" s="29"/>
      <c r="K597" s="29"/>
      <c r="L597" s="29"/>
      <c r="M597" s="29"/>
      <c r="N597" s="29"/>
    </row>
    <row r="598" spans="1:14" ht="15.75" customHeight="1">
      <c r="A598" s="18"/>
      <c r="B598" s="18"/>
      <c r="C598" s="29"/>
      <c r="D598" s="29"/>
      <c r="E598" s="29"/>
      <c r="F598" s="29"/>
      <c r="G598" s="29"/>
      <c r="H598" s="29"/>
      <c r="I598" s="29"/>
      <c r="J598" s="29"/>
      <c r="K598" s="29"/>
      <c r="L598" s="29"/>
      <c r="M598" s="29"/>
      <c r="N598" s="29"/>
    </row>
    <row r="599" spans="1:14" ht="15.75" customHeight="1">
      <c r="A599" s="18"/>
      <c r="B599" s="18"/>
      <c r="C599" s="29"/>
      <c r="D599" s="29"/>
      <c r="E599" s="29"/>
      <c r="F599" s="29"/>
      <c r="G599" s="29"/>
      <c r="H599" s="29"/>
      <c r="I599" s="29"/>
      <c r="J599" s="29"/>
      <c r="K599" s="29"/>
      <c r="L599" s="29"/>
      <c r="M599" s="29"/>
      <c r="N599" s="29"/>
    </row>
    <row r="600" spans="1:14" ht="15.75" customHeight="1">
      <c r="A600" s="18"/>
      <c r="B600" s="18"/>
      <c r="C600" s="29"/>
      <c r="D600" s="29"/>
      <c r="E600" s="29"/>
      <c r="F600" s="29"/>
      <c r="G600" s="29"/>
      <c r="H600" s="29"/>
      <c r="I600" s="29"/>
      <c r="J600" s="29"/>
      <c r="K600" s="29"/>
      <c r="L600" s="29"/>
      <c r="M600" s="29"/>
      <c r="N600" s="29"/>
    </row>
    <row r="601" spans="1:14" ht="15.75" customHeight="1">
      <c r="A601" s="18"/>
      <c r="B601" s="18"/>
      <c r="C601" s="29"/>
      <c r="D601" s="29"/>
      <c r="E601" s="29"/>
      <c r="F601" s="29"/>
      <c r="G601" s="29"/>
      <c r="H601" s="29"/>
      <c r="I601" s="29"/>
      <c r="J601" s="29"/>
      <c r="K601" s="29"/>
      <c r="L601" s="29"/>
      <c r="M601" s="29"/>
      <c r="N601" s="29"/>
    </row>
    <row r="602" spans="1:14" ht="15.75" customHeight="1">
      <c r="A602" s="18"/>
      <c r="B602" s="18"/>
      <c r="C602" s="29"/>
      <c r="D602" s="29"/>
      <c r="E602" s="29"/>
      <c r="F602" s="29"/>
      <c r="G602" s="29"/>
      <c r="H602" s="29"/>
      <c r="I602" s="29"/>
      <c r="J602" s="29"/>
      <c r="K602" s="29"/>
      <c r="L602" s="29"/>
      <c r="M602" s="29"/>
      <c r="N602" s="29"/>
    </row>
    <row r="603" spans="1:14" ht="15.75" customHeight="1">
      <c r="A603" s="18"/>
      <c r="B603" s="18"/>
      <c r="C603" s="29"/>
      <c r="D603" s="29"/>
      <c r="E603" s="29"/>
      <c r="F603" s="29"/>
      <c r="G603" s="29"/>
      <c r="H603" s="29"/>
      <c r="I603" s="29"/>
      <c r="J603" s="29"/>
      <c r="K603" s="29"/>
      <c r="L603" s="29"/>
      <c r="M603" s="29"/>
      <c r="N603" s="29"/>
    </row>
    <row r="604" spans="1:14" ht="15.75" customHeight="1">
      <c r="A604" s="18"/>
      <c r="B604" s="18"/>
      <c r="C604" s="29"/>
      <c r="D604" s="29"/>
      <c r="E604" s="29"/>
      <c r="F604" s="29"/>
      <c r="G604" s="29"/>
      <c r="H604" s="29"/>
      <c r="I604" s="29"/>
      <c r="J604" s="29"/>
      <c r="K604" s="29"/>
      <c r="L604" s="29"/>
      <c r="M604" s="29"/>
      <c r="N604" s="29"/>
    </row>
    <row r="605" spans="1:14" ht="15.75" customHeight="1">
      <c r="A605" s="18"/>
      <c r="B605" s="18"/>
      <c r="C605" s="29"/>
      <c r="D605" s="29"/>
      <c r="E605" s="29"/>
      <c r="F605" s="29"/>
      <c r="G605" s="29"/>
      <c r="H605" s="29"/>
      <c r="I605" s="29"/>
      <c r="J605" s="29"/>
      <c r="K605" s="29"/>
      <c r="L605" s="29"/>
      <c r="M605" s="29"/>
      <c r="N605" s="29"/>
    </row>
    <row r="606" spans="1:14" ht="15.75" customHeight="1">
      <c r="A606" s="18"/>
      <c r="B606" s="18"/>
      <c r="C606" s="29"/>
      <c r="D606" s="29"/>
      <c r="E606" s="29"/>
      <c r="F606" s="29"/>
      <c r="G606" s="29"/>
      <c r="H606" s="29"/>
      <c r="I606" s="29"/>
      <c r="J606" s="29"/>
      <c r="K606" s="29"/>
      <c r="L606" s="29"/>
      <c r="M606" s="29"/>
      <c r="N606" s="29"/>
    </row>
    <row r="607" spans="1:14" ht="15.75" customHeight="1">
      <c r="A607" s="18"/>
      <c r="B607" s="18"/>
      <c r="C607" s="29"/>
      <c r="D607" s="29"/>
      <c r="E607" s="29"/>
      <c r="F607" s="29"/>
      <c r="G607" s="29"/>
      <c r="H607" s="29"/>
      <c r="I607" s="29"/>
      <c r="J607" s="29"/>
      <c r="K607" s="29"/>
      <c r="L607" s="29"/>
      <c r="M607" s="29"/>
      <c r="N607" s="29"/>
    </row>
    <row r="608" spans="1:14" ht="15.75" customHeight="1">
      <c r="A608" s="18"/>
      <c r="B608" s="18"/>
      <c r="C608" s="29"/>
      <c r="D608" s="29"/>
      <c r="E608" s="29"/>
      <c r="F608" s="29"/>
      <c r="G608" s="29"/>
      <c r="H608" s="29"/>
      <c r="I608" s="29"/>
      <c r="J608" s="29"/>
      <c r="K608" s="29"/>
      <c r="L608" s="29"/>
      <c r="M608" s="29"/>
      <c r="N608" s="29"/>
    </row>
    <row r="609" spans="1:14" ht="15.75" customHeight="1">
      <c r="A609" s="18"/>
      <c r="B609" s="18"/>
      <c r="C609" s="29"/>
      <c r="D609" s="29"/>
      <c r="E609" s="29"/>
      <c r="F609" s="29"/>
      <c r="G609" s="29"/>
      <c r="H609" s="29"/>
      <c r="I609" s="29"/>
      <c r="J609" s="29"/>
      <c r="K609" s="29"/>
      <c r="L609" s="29"/>
      <c r="M609" s="29"/>
      <c r="N609" s="29"/>
    </row>
    <row r="610" spans="1:14" ht="15.75" customHeight="1">
      <c r="A610" s="18"/>
      <c r="B610" s="18"/>
      <c r="C610" s="29"/>
      <c r="D610" s="29"/>
      <c r="E610" s="29"/>
      <c r="F610" s="29"/>
      <c r="G610" s="29"/>
      <c r="H610" s="29"/>
      <c r="I610" s="29"/>
      <c r="J610" s="29"/>
      <c r="K610" s="29"/>
      <c r="L610" s="29"/>
      <c r="M610" s="29"/>
      <c r="N610" s="29"/>
    </row>
    <row r="611" spans="1:14" ht="15.75" customHeight="1">
      <c r="A611" s="18"/>
      <c r="B611" s="18"/>
      <c r="C611" s="29"/>
      <c r="D611" s="29"/>
      <c r="E611" s="29"/>
      <c r="F611" s="29"/>
      <c r="G611" s="29"/>
      <c r="H611" s="29"/>
      <c r="I611" s="29"/>
      <c r="J611" s="29"/>
      <c r="K611" s="29"/>
      <c r="L611" s="29"/>
      <c r="M611" s="29"/>
      <c r="N611" s="29"/>
    </row>
    <row r="612" spans="1:14" ht="15.75" customHeight="1">
      <c r="A612" s="18"/>
      <c r="B612" s="18"/>
      <c r="C612" s="29"/>
      <c r="D612" s="29"/>
      <c r="E612" s="29"/>
      <c r="F612" s="29"/>
      <c r="G612" s="29"/>
      <c r="H612" s="29"/>
      <c r="I612" s="29"/>
      <c r="J612" s="29"/>
      <c r="K612" s="29"/>
      <c r="L612" s="29"/>
      <c r="M612" s="29"/>
      <c r="N612" s="29"/>
    </row>
    <row r="613" spans="1:14" ht="15.75" customHeight="1">
      <c r="A613" s="18"/>
      <c r="B613" s="18"/>
      <c r="C613" s="29"/>
      <c r="D613" s="29"/>
      <c r="E613" s="29"/>
      <c r="F613" s="29"/>
      <c r="G613" s="29"/>
      <c r="H613" s="29"/>
      <c r="I613" s="29"/>
      <c r="J613" s="29"/>
      <c r="K613" s="29"/>
      <c r="L613" s="29"/>
      <c r="M613" s="29"/>
      <c r="N613" s="29"/>
    </row>
    <row r="614" spans="1:14" ht="15.75" customHeight="1">
      <c r="A614" s="18"/>
      <c r="B614" s="18"/>
      <c r="C614" s="29"/>
      <c r="D614" s="29"/>
      <c r="E614" s="29"/>
      <c r="F614" s="29"/>
      <c r="G614" s="29"/>
      <c r="H614" s="29"/>
      <c r="I614" s="29"/>
      <c r="J614" s="29"/>
      <c r="K614" s="29"/>
      <c r="L614" s="29"/>
      <c r="M614" s="29"/>
      <c r="N614" s="29"/>
    </row>
    <row r="615" spans="1:14" ht="15.75" customHeight="1">
      <c r="A615" s="18"/>
      <c r="B615" s="18"/>
      <c r="C615" s="29"/>
      <c r="D615" s="29"/>
      <c r="E615" s="29"/>
      <c r="F615" s="29"/>
      <c r="G615" s="29"/>
      <c r="H615" s="29"/>
      <c r="I615" s="29"/>
      <c r="J615" s="29"/>
      <c r="K615" s="29"/>
      <c r="L615" s="29"/>
      <c r="M615" s="29"/>
      <c r="N615" s="29"/>
    </row>
    <row r="616" spans="1:14" ht="15.75" customHeight="1">
      <c r="A616" s="18"/>
      <c r="B616" s="18"/>
      <c r="C616" s="29"/>
      <c r="D616" s="29"/>
      <c r="E616" s="29"/>
      <c r="F616" s="29"/>
      <c r="G616" s="29"/>
      <c r="H616" s="29"/>
      <c r="I616" s="29"/>
      <c r="J616" s="29"/>
      <c r="K616" s="29"/>
      <c r="L616" s="29"/>
      <c r="M616" s="29"/>
      <c r="N616" s="29"/>
    </row>
    <row r="617" spans="1:14" ht="15.75" customHeight="1">
      <c r="A617" s="18"/>
      <c r="B617" s="18"/>
      <c r="C617" s="29"/>
      <c r="D617" s="29"/>
      <c r="E617" s="29"/>
      <c r="F617" s="29"/>
      <c r="G617" s="29"/>
      <c r="H617" s="29"/>
      <c r="I617" s="29"/>
      <c r="J617" s="29"/>
      <c r="K617" s="29"/>
      <c r="L617" s="29"/>
      <c r="M617" s="29"/>
      <c r="N617" s="29"/>
    </row>
    <row r="618" spans="1:14" ht="15.75" customHeight="1">
      <c r="A618" s="18"/>
      <c r="B618" s="18"/>
      <c r="C618" s="29"/>
      <c r="D618" s="29"/>
      <c r="E618" s="29"/>
      <c r="F618" s="29"/>
      <c r="G618" s="29"/>
      <c r="H618" s="29"/>
      <c r="I618" s="29"/>
      <c r="J618" s="29"/>
      <c r="K618" s="29"/>
      <c r="L618" s="29"/>
      <c r="M618" s="29"/>
      <c r="N618" s="29"/>
    </row>
    <row r="619" spans="1:14" ht="15.75" customHeight="1">
      <c r="A619" s="18"/>
      <c r="B619" s="18"/>
      <c r="C619" s="29"/>
      <c r="D619" s="29"/>
      <c r="E619" s="29"/>
      <c r="F619" s="29"/>
      <c r="G619" s="29"/>
      <c r="H619" s="29"/>
      <c r="I619" s="29"/>
      <c r="J619" s="29"/>
      <c r="K619" s="29"/>
      <c r="L619" s="29"/>
      <c r="M619" s="29"/>
      <c r="N619" s="29"/>
    </row>
    <row r="620" spans="1:14" ht="15.75" customHeight="1">
      <c r="A620" s="18"/>
      <c r="B620" s="18"/>
      <c r="C620" s="29"/>
      <c r="D620" s="29"/>
      <c r="E620" s="29"/>
      <c r="F620" s="29"/>
      <c r="G620" s="29"/>
      <c r="H620" s="29"/>
      <c r="I620" s="29"/>
      <c r="J620" s="29"/>
      <c r="K620" s="29"/>
      <c r="L620" s="29"/>
      <c r="M620" s="29"/>
      <c r="N620" s="29"/>
    </row>
    <row r="621" spans="1:14" ht="15.75" customHeight="1">
      <c r="A621" s="18"/>
      <c r="B621" s="18"/>
      <c r="C621" s="29"/>
      <c r="D621" s="29"/>
      <c r="E621" s="29"/>
      <c r="F621" s="29"/>
      <c r="G621" s="29"/>
      <c r="H621" s="29"/>
      <c r="I621" s="29"/>
      <c r="J621" s="29"/>
      <c r="K621" s="29"/>
      <c r="L621" s="29"/>
      <c r="M621" s="29"/>
      <c r="N621" s="29"/>
    </row>
    <row r="622" spans="1:14" ht="15.75" customHeight="1">
      <c r="A622" s="18"/>
      <c r="B622" s="18"/>
      <c r="C622" s="29"/>
      <c r="D622" s="29"/>
      <c r="E622" s="29"/>
      <c r="F622" s="29"/>
      <c r="G622" s="29"/>
      <c r="H622" s="29"/>
      <c r="I622" s="29"/>
      <c r="J622" s="29"/>
      <c r="K622" s="29"/>
      <c r="L622" s="29"/>
      <c r="M622" s="29"/>
      <c r="N622" s="29"/>
    </row>
    <row r="623" spans="1:14" ht="15.75" customHeight="1">
      <c r="A623" s="18"/>
      <c r="B623" s="18"/>
      <c r="C623" s="29"/>
      <c r="D623" s="29"/>
      <c r="E623" s="29"/>
      <c r="F623" s="29"/>
      <c r="G623" s="29"/>
      <c r="H623" s="29"/>
      <c r="I623" s="29"/>
      <c r="J623" s="29"/>
      <c r="K623" s="29"/>
      <c r="L623" s="29"/>
      <c r="M623" s="29"/>
      <c r="N623" s="29"/>
    </row>
    <row r="624" spans="1:14" ht="15.75" customHeight="1">
      <c r="A624" s="18"/>
      <c r="B624" s="18"/>
      <c r="C624" s="29"/>
      <c r="D624" s="29"/>
      <c r="E624" s="29"/>
      <c r="F624" s="29"/>
      <c r="G624" s="29"/>
      <c r="H624" s="29"/>
      <c r="I624" s="29"/>
      <c r="J624" s="29"/>
      <c r="K624" s="29"/>
      <c r="L624" s="29"/>
      <c r="M624" s="29"/>
      <c r="N624" s="29"/>
    </row>
    <row r="625" spans="1:14" ht="15.75" customHeight="1">
      <c r="A625" s="18"/>
      <c r="B625" s="18"/>
      <c r="C625" s="29"/>
      <c r="D625" s="29"/>
      <c r="E625" s="29"/>
      <c r="F625" s="29"/>
      <c r="G625" s="29"/>
      <c r="H625" s="29"/>
      <c r="I625" s="29"/>
      <c r="J625" s="29"/>
      <c r="K625" s="29"/>
      <c r="L625" s="29"/>
      <c r="M625" s="29"/>
      <c r="N625" s="29"/>
    </row>
    <row r="626" spans="1:14" ht="15.75" customHeight="1">
      <c r="A626" s="18"/>
      <c r="B626" s="18"/>
      <c r="C626" s="29"/>
      <c r="D626" s="29"/>
      <c r="E626" s="29"/>
      <c r="F626" s="29"/>
      <c r="G626" s="29"/>
      <c r="H626" s="29"/>
      <c r="I626" s="29"/>
      <c r="J626" s="29"/>
      <c r="K626" s="29"/>
      <c r="L626" s="29"/>
      <c r="M626" s="29"/>
      <c r="N626" s="29"/>
    </row>
    <row r="627" spans="1:14" ht="15.75" customHeight="1">
      <c r="A627" s="18"/>
      <c r="B627" s="18"/>
      <c r="C627" s="29"/>
      <c r="D627" s="29"/>
      <c r="E627" s="29"/>
      <c r="F627" s="29"/>
      <c r="G627" s="29"/>
      <c r="H627" s="29"/>
      <c r="I627" s="29"/>
      <c r="J627" s="29"/>
      <c r="K627" s="29"/>
      <c r="L627" s="29"/>
      <c r="M627" s="29"/>
      <c r="N627" s="29"/>
    </row>
    <row r="628" spans="1:14" ht="15.75" customHeight="1">
      <c r="A628" s="18"/>
      <c r="B628" s="18"/>
      <c r="C628" s="29"/>
      <c r="D628" s="29"/>
      <c r="E628" s="29"/>
      <c r="F628" s="29"/>
      <c r="G628" s="29"/>
      <c r="H628" s="29"/>
      <c r="I628" s="29"/>
      <c r="J628" s="29"/>
      <c r="K628" s="29"/>
      <c r="L628" s="29"/>
      <c r="M628" s="29"/>
      <c r="N628" s="29"/>
    </row>
    <row r="629" spans="1:14" ht="15.75" customHeight="1">
      <c r="A629" s="18"/>
      <c r="B629" s="18"/>
      <c r="C629" s="29"/>
      <c r="D629" s="29"/>
      <c r="E629" s="29"/>
      <c r="F629" s="29"/>
      <c r="G629" s="29"/>
      <c r="H629" s="29"/>
      <c r="I629" s="29"/>
      <c r="J629" s="29"/>
      <c r="K629" s="29"/>
      <c r="L629" s="29"/>
      <c r="M629" s="29"/>
      <c r="N629" s="29"/>
    </row>
    <row r="630" spans="1:14" ht="15.75" customHeight="1">
      <c r="A630" s="18"/>
      <c r="B630" s="18"/>
      <c r="C630" s="29"/>
      <c r="D630" s="29"/>
      <c r="E630" s="29"/>
      <c r="F630" s="29"/>
      <c r="G630" s="29"/>
      <c r="H630" s="29"/>
      <c r="I630" s="29"/>
      <c r="J630" s="29"/>
      <c r="K630" s="29"/>
      <c r="L630" s="29"/>
      <c r="M630" s="29"/>
      <c r="N630" s="29"/>
    </row>
    <row r="631" spans="1:14" ht="15.75" customHeight="1">
      <c r="A631" s="18"/>
      <c r="B631" s="18"/>
      <c r="C631" s="29"/>
      <c r="D631" s="29"/>
      <c r="E631" s="29"/>
      <c r="F631" s="29"/>
      <c r="G631" s="29"/>
      <c r="H631" s="29"/>
      <c r="I631" s="29"/>
      <c r="J631" s="29"/>
      <c r="K631" s="29"/>
      <c r="L631" s="29"/>
      <c r="M631" s="29"/>
      <c r="N631" s="29"/>
    </row>
    <row r="632" spans="1:14" ht="15.75" customHeight="1">
      <c r="A632" s="18"/>
      <c r="B632" s="18"/>
      <c r="C632" s="29"/>
      <c r="D632" s="29"/>
      <c r="E632" s="29"/>
      <c r="F632" s="29"/>
      <c r="G632" s="29"/>
      <c r="H632" s="29"/>
      <c r="I632" s="29"/>
      <c r="J632" s="29"/>
      <c r="K632" s="29"/>
      <c r="L632" s="29"/>
      <c r="M632" s="29"/>
      <c r="N632" s="29"/>
    </row>
    <row r="633" spans="1:14" ht="15.75" customHeight="1">
      <c r="A633" s="18"/>
      <c r="B633" s="18"/>
      <c r="C633" s="29"/>
      <c r="D633" s="29"/>
      <c r="E633" s="29"/>
      <c r="F633" s="29"/>
      <c r="G633" s="29"/>
      <c r="H633" s="29"/>
      <c r="I633" s="29"/>
      <c r="J633" s="29"/>
      <c r="K633" s="29"/>
      <c r="L633" s="29"/>
      <c r="M633" s="29"/>
      <c r="N633" s="29"/>
    </row>
    <row r="634" spans="1:14" ht="15.75" customHeight="1">
      <c r="A634" s="18"/>
      <c r="B634" s="18"/>
      <c r="C634" s="29"/>
      <c r="D634" s="29"/>
      <c r="E634" s="29"/>
      <c r="F634" s="29"/>
      <c r="G634" s="29"/>
      <c r="H634" s="29"/>
      <c r="I634" s="29"/>
      <c r="J634" s="29"/>
      <c r="K634" s="29"/>
      <c r="L634" s="29"/>
      <c r="M634" s="29"/>
      <c r="N634" s="29"/>
    </row>
    <row r="635" spans="1:14" ht="15.75" customHeight="1">
      <c r="A635" s="18"/>
      <c r="B635" s="18"/>
      <c r="C635" s="29"/>
      <c r="D635" s="29"/>
      <c r="E635" s="29"/>
      <c r="F635" s="29"/>
      <c r="G635" s="29"/>
      <c r="H635" s="29"/>
      <c r="I635" s="29"/>
      <c r="J635" s="29"/>
      <c r="K635" s="29"/>
      <c r="L635" s="29"/>
      <c r="M635" s="29"/>
      <c r="N635" s="29"/>
    </row>
    <row r="636" spans="1:14" ht="15.75" customHeight="1">
      <c r="A636" s="18"/>
      <c r="B636" s="18"/>
      <c r="C636" s="29"/>
      <c r="D636" s="29"/>
      <c r="E636" s="29"/>
      <c r="F636" s="29"/>
      <c r="G636" s="29"/>
      <c r="H636" s="29"/>
      <c r="I636" s="29"/>
      <c r="J636" s="29"/>
      <c r="K636" s="29"/>
      <c r="L636" s="29"/>
      <c r="M636" s="29"/>
      <c r="N636" s="29"/>
    </row>
    <row r="637" spans="1:14" ht="15.75" customHeight="1">
      <c r="A637" s="18"/>
      <c r="B637" s="18"/>
      <c r="C637" s="29"/>
      <c r="D637" s="29"/>
      <c r="E637" s="29"/>
      <c r="F637" s="29"/>
      <c r="G637" s="29"/>
      <c r="H637" s="29"/>
      <c r="I637" s="29"/>
      <c r="J637" s="29"/>
      <c r="K637" s="29"/>
      <c r="L637" s="29"/>
      <c r="M637" s="29"/>
      <c r="N637" s="29"/>
    </row>
    <row r="638" spans="1:14" ht="15.75" customHeight="1">
      <c r="A638" s="18"/>
      <c r="B638" s="18"/>
      <c r="C638" s="29"/>
      <c r="D638" s="29"/>
      <c r="E638" s="29"/>
      <c r="F638" s="29"/>
      <c r="G638" s="29"/>
      <c r="H638" s="29"/>
      <c r="I638" s="29"/>
      <c r="J638" s="29"/>
      <c r="K638" s="29"/>
      <c r="L638" s="29"/>
      <c r="M638" s="29"/>
      <c r="N638" s="29"/>
    </row>
    <row r="639" spans="1:14" ht="15.75" customHeight="1">
      <c r="A639" s="18"/>
      <c r="B639" s="18"/>
      <c r="C639" s="29"/>
      <c r="D639" s="29"/>
      <c r="E639" s="29"/>
      <c r="F639" s="29"/>
      <c r="G639" s="29"/>
      <c r="H639" s="29"/>
      <c r="I639" s="29"/>
      <c r="J639" s="29"/>
      <c r="K639" s="29"/>
      <c r="L639" s="29"/>
      <c r="M639" s="29"/>
      <c r="N639" s="29"/>
    </row>
    <row r="640" spans="1:14" ht="15.75" customHeight="1">
      <c r="A640" s="18"/>
      <c r="B640" s="18"/>
      <c r="C640" s="29"/>
      <c r="D640" s="29"/>
      <c r="E640" s="29"/>
      <c r="F640" s="29"/>
      <c r="G640" s="29"/>
      <c r="H640" s="29"/>
      <c r="I640" s="29"/>
      <c r="J640" s="29"/>
      <c r="K640" s="29"/>
      <c r="L640" s="29"/>
      <c r="M640" s="29"/>
      <c r="N640" s="29"/>
    </row>
    <row r="641" spans="1:14" ht="15.75" customHeight="1">
      <c r="A641" s="18"/>
      <c r="B641" s="18"/>
      <c r="C641" s="29"/>
      <c r="D641" s="29"/>
      <c r="E641" s="29"/>
      <c r="F641" s="29"/>
      <c r="G641" s="29"/>
      <c r="H641" s="29"/>
      <c r="I641" s="29"/>
      <c r="J641" s="29"/>
      <c r="K641" s="29"/>
      <c r="L641" s="29"/>
      <c r="M641" s="29"/>
      <c r="N641" s="29"/>
    </row>
    <row r="642" spans="1:14" ht="15.75" customHeight="1">
      <c r="A642" s="18"/>
      <c r="B642" s="18"/>
      <c r="C642" s="29"/>
      <c r="D642" s="29"/>
      <c r="E642" s="29"/>
      <c r="F642" s="29"/>
      <c r="G642" s="29"/>
      <c r="H642" s="29"/>
      <c r="I642" s="29"/>
      <c r="J642" s="29"/>
      <c r="K642" s="29"/>
      <c r="L642" s="29"/>
      <c r="M642" s="29"/>
      <c r="N642" s="29"/>
    </row>
    <row r="643" spans="1:14" ht="15.75" customHeight="1">
      <c r="A643" s="18"/>
      <c r="B643" s="18"/>
      <c r="C643" s="29"/>
      <c r="D643" s="29"/>
      <c r="E643" s="29"/>
      <c r="F643" s="29"/>
      <c r="G643" s="29"/>
      <c r="H643" s="29"/>
      <c r="I643" s="29"/>
      <c r="J643" s="29"/>
      <c r="K643" s="29"/>
      <c r="L643" s="29"/>
      <c r="M643" s="29"/>
      <c r="N643" s="29"/>
    </row>
    <row r="644" spans="1:14" ht="15.75" customHeight="1">
      <c r="A644" s="18"/>
      <c r="B644" s="18"/>
      <c r="C644" s="29"/>
      <c r="D644" s="29"/>
      <c r="E644" s="29"/>
      <c r="F644" s="29"/>
      <c r="G644" s="29"/>
      <c r="H644" s="29"/>
      <c r="I644" s="29"/>
      <c r="J644" s="29"/>
      <c r="K644" s="29"/>
      <c r="L644" s="29"/>
      <c r="M644" s="29"/>
      <c r="N644" s="29"/>
    </row>
    <row r="645" spans="1:14" ht="15.75" customHeight="1">
      <c r="A645" s="18"/>
      <c r="B645" s="18"/>
      <c r="C645" s="29"/>
      <c r="D645" s="29"/>
      <c r="E645" s="29"/>
      <c r="F645" s="29"/>
      <c r="G645" s="29"/>
      <c r="H645" s="29"/>
      <c r="I645" s="29"/>
      <c r="J645" s="29"/>
      <c r="K645" s="29"/>
      <c r="L645" s="29"/>
      <c r="M645" s="29"/>
      <c r="N645" s="29"/>
    </row>
    <row r="646" spans="1:14" ht="15.75" customHeight="1">
      <c r="A646" s="18"/>
      <c r="B646" s="18"/>
      <c r="C646" s="29"/>
      <c r="D646" s="29"/>
      <c r="E646" s="29"/>
      <c r="F646" s="29"/>
      <c r="G646" s="29"/>
      <c r="H646" s="29"/>
      <c r="I646" s="29"/>
      <c r="J646" s="29"/>
      <c r="K646" s="29"/>
      <c r="L646" s="29"/>
      <c r="M646" s="29"/>
      <c r="N646" s="29"/>
    </row>
    <row r="647" spans="1:14" ht="15.75" customHeight="1">
      <c r="A647" s="18"/>
      <c r="B647" s="18"/>
      <c r="C647" s="29"/>
      <c r="D647" s="29"/>
      <c r="E647" s="29"/>
      <c r="F647" s="29"/>
      <c r="G647" s="29"/>
      <c r="H647" s="29"/>
      <c r="I647" s="29"/>
      <c r="J647" s="29"/>
      <c r="K647" s="29"/>
      <c r="L647" s="29"/>
      <c r="M647" s="29"/>
      <c r="N647" s="29"/>
    </row>
    <row r="648" spans="1:14" ht="15.75" customHeight="1">
      <c r="A648" s="18"/>
      <c r="B648" s="18"/>
      <c r="C648" s="29"/>
      <c r="D648" s="29"/>
      <c r="E648" s="29"/>
      <c r="F648" s="29"/>
      <c r="G648" s="29"/>
      <c r="H648" s="29"/>
      <c r="I648" s="29"/>
      <c r="J648" s="29"/>
      <c r="K648" s="29"/>
      <c r="L648" s="29"/>
      <c r="M648" s="29"/>
      <c r="N648" s="29"/>
    </row>
    <row r="649" spans="1:14" ht="15.75" customHeight="1">
      <c r="A649" s="18"/>
      <c r="B649" s="18"/>
      <c r="C649" s="29"/>
      <c r="D649" s="29"/>
      <c r="E649" s="29"/>
      <c r="F649" s="29"/>
      <c r="G649" s="29"/>
      <c r="H649" s="29"/>
      <c r="I649" s="29"/>
      <c r="J649" s="29"/>
      <c r="K649" s="29"/>
      <c r="L649" s="29"/>
      <c r="M649" s="29"/>
      <c r="N649" s="29"/>
    </row>
    <row r="650" spans="1:14" ht="15.75" customHeight="1">
      <c r="A650" s="18"/>
      <c r="B650" s="18"/>
      <c r="C650" s="29"/>
      <c r="D650" s="29"/>
      <c r="E650" s="29"/>
      <c r="F650" s="29"/>
      <c r="G650" s="29"/>
      <c r="H650" s="29"/>
      <c r="I650" s="29"/>
      <c r="J650" s="29"/>
      <c r="K650" s="29"/>
      <c r="L650" s="29"/>
      <c r="M650" s="29"/>
      <c r="N650" s="29"/>
    </row>
    <row r="651" spans="1:14" ht="15.75" customHeight="1">
      <c r="A651" s="18"/>
      <c r="B651" s="18"/>
      <c r="C651" s="29"/>
      <c r="D651" s="29"/>
      <c r="E651" s="29"/>
      <c r="F651" s="29"/>
      <c r="G651" s="29"/>
      <c r="H651" s="29"/>
      <c r="I651" s="29"/>
      <c r="J651" s="29"/>
      <c r="K651" s="29"/>
      <c r="L651" s="29"/>
      <c r="M651" s="29"/>
      <c r="N651" s="29"/>
    </row>
    <row r="652" spans="1:14" ht="15.75" customHeight="1">
      <c r="A652" s="18"/>
      <c r="B652" s="18"/>
      <c r="C652" s="29"/>
      <c r="D652" s="29"/>
      <c r="E652" s="29"/>
      <c r="F652" s="29"/>
      <c r="G652" s="29"/>
      <c r="H652" s="29"/>
      <c r="I652" s="29"/>
      <c r="J652" s="29"/>
      <c r="K652" s="29"/>
      <c r="L652" s="29"/>
      <c r="M652" s="29"/>
      <c r="N652" s="29"/>
    </row>
    <row r="653" spans="1:14" ht="15.75" customHeight="1">
      <c r="A653" s="18"/>
      <c r="B653" s="18"/>
      <c r="C653" s="29"/>
      <c r="D653" s="29"/>
      <c r="E653" s="29"/>
      <c r="F653" s="29"/>
      <c r="G653" s="29"/>
      <c r="H653" s="29"/>
      <c r="I653" s="29"/>
      <c r="J653" s="29"/>
      <c r="K653" s="29"/>
      <c r="L653" s="29"/>
      <c r="M653" s="29"/>
      <c r="N653" s="29"/>
    </row>
    <row r="654" spans="1:14" ht="15.75" customHeight="1">
      <c r="A654" s="18"/>
      <c r="B654" s="18"/>
      <c r="C654" s="29"/>
      <c r="D654" s="29"/>
      <c r="E654" s="29"/>
      <c r="F654" s="29"/>
      <c r="G654" s="29"/>
      <c r="H654" s="29"/>
      <c r="I654" s="29"/>
      <c r="J654" s="29"/>
      <c r="K654" s="29"/>
      <c r="L654" s="29"/>
      <c r="M654" s="29"/>
      <c r="N654" s="29"/>
    </row>
    <row r="655" spans="1:14" ht="15.75" customHeight="1">
      <c r="A655" s="18"/>
      <c r="B655" s="18"/>
      <c r="C655" s="29"/>
      <c r="D655" s="29"/>
      <c r="E655" s="29"/>
      <c r="F655" s="29"/>
      <c r="G655" s="29"/>
      <c r="H655" s="29"/>
      <c r="I655" s="29"/>
      <c r="J655" s="29"/>
      <c r="K655" s="29"/>
      <c r="L655" s="29"/>
      <c r="M655" s="29"/>
      <c r="N655" s="29"/>
    </row>
    <row r="656" spans="1:14" ht="15.75" customHeight="1">
      <c r="A656" s="18"/>
      <c r="B656" s="18"/>
      <c r="C656" s="29"/>
      <c r="D656" s="29"/>
      <c r="E656" s="29"/>
      <c r="F656" s="29"/>
      <c r="G656" s="29"/>
      <c r="H656" s="29"/>
      <c r="I656" s="29"/>
      <c r="J656" s="29"/>
      <c r="K656" s="29"/>
      <c r="L656" s="29"/>
      <c r="M656" s="29"/>
      <c r="N656" s="29"/>
    </row>
    <row r="657" spans="1:14" ht="15.75" customHeight="1">
      <c r="A657" s="18"/>
      <c r="B657" s="18"/>
      <c r="C657" s="29"/>
      <c r="D657" s="29"/>
      <c r="E657" s="29"/>
      <c r="F657" s="29"/>
      <c r="G657" s="29"/>
      <c r="H657" s="29"/>
      <c r="I657" s="29"/>
      <c r="J657" s="29"/>
      <c r="K657" s="29"/>
      <c r="L657" s="29"/>
      <c r="M657" s="29"/>
      <c r="N657" s="29"/>
    </row>
    <row r="658" spans="1:14" ht="15.75" customHeight="1">
      <c r="A658" s="18"/>
      <c r="B658" s="18"/>
      <c r="C658" s="29"/>
      <c r="D658" s="29"/>
      <c r="E658" s="29"/>
      <c r="F658" s="29"/>
      <c r="G658" s="29"/>
      <c r="H658" s="29"/>
      <c r="I658" s="29"/>
      <c r="J658" s="29"/>
      <c r="K658" s="29"/>
      <c r="L658" s="29"/>
      <c r="M658" s="29"/>
      <c r="N658" s="29"/>
    </row>
    <row r="659" spans="1:14" ht="15.75" customHeight="1">
      <c r="A659" s="18"/>
      <c r="B659" s="18"/>
      <c r="C659" s="29"/>
      <c r="D659" s="29"/>
      <c r="E659" s="29"/>
      <c r="F659" s="29"/>
      <c r="G659" s="29"/>
      <c r="H659" s="29"/>
      <c r="I659" s="29"/>
      <c r="J659" s="29"/>
      <c r="K659" s="29"/>
      <c r="L659" s="29"/>
      <c r="M659" s="29"/>
      <c r="N659" s="29"/>
    </row>
    <row r="660" spans="1:14" ht="15.75" customHeight="1">
      <c r="A660" s="18"/>
      <c r="B660" s="18"/>
      <c r="C660" s="29"/>
      <c r="D660" s="29"/>
      <c r="E660" s="29"/>
      <c r="F660" s="29"/>
      <c r="G660" s="29"/>
      <c r="H660" s="29"/>
      <c r="I660" s="29"/>
      <c r="J660" s="29"/>
      <c r="K660" s="29"/>
      <c r="L660" s="29"/>
      <c r="M660" s="29"/>
      <c r="N660" s="29"/>
    </row>
    <row r="661" spans="1:14" ht="15.75" customHeight="1">
      <c r="A661" s="18"/>
      <c r="B661" s="18"/>
      <c r="C661" s="29"/>
      <c r="D661" s="29"/>
      <c r="E661" s="29"/>
      <c r="F661" s="29"/>
      <c r="G661" s="29"/>
      <c r="H661" s="29"/>
      <c r="I661" s="29"/>
      <c r="J661" s="29"/>
      <c r="K661" s="29"/>
      <c r="L661" s="29"/>
      <c r="M661" s="29"/>
      <c r="N661" s="29"/>
    </row>
    <row r="662" spans="1:14" ht="15.75" customHeight="1">
      <c r="A662" s="18"/>
      <c r="B662" s="18"/>
      <c r="C662" s="29"/>
      <c r="D662" s="29"/>
      <c r="E662" s="29"/>
      <c r="F662" s="29"/>
      <c r="G662" s="29"/>
      <c r="H662" s="29"/>
      <c r="I662" s="29"/>
      <c r="J662" s="29"/>
      <c r="K662" s="29"/>
      <c r="L662" s="29"/>
      <c r="M662" s="29"/>
      <c r="N662" s="29"/>
    </row>
    <row r="663" spans="1:14" ht="15.75" customHeight="1">
      <c r="A663" s="18"/>
      <c r="B663" s="18"/>
      <c r="C663" s="29"/>
      <c r="D663" s="29"/>
      <c r="E663" s="29"/>
      <c r="F663" s="29"/>
      <c r="G663" s="29"/>
      <c r="H663" s="29"/>
      <c r="I663" s="29"/>
      <c r="J663" s="29"/>
      <c r="K663" s="29"/>
      <c r="L663" s="29"/>
      <c r="M663" s="29"/>
      <c r="N663" s="29"/>
    </row>
    <row r="664" spans="1:14" ht="15.75" customHeight="1">
      <c r="A664" s="18"/>
      <c r="B664" s="18"/>
      <c r="C664" s="29"/>
      <c r="D664" s="29"/>
      <c r="E664" s="29"/>
      <c r="F664" s="29"/>
      <c r="G664" s="29"/>
      <c r="H664" s="29"/>
      <c r="I664" s="29"/>
      <c r="J664" s="29"/>
      <c r="K664" s="29"/>
      <c r="L664" s="29"/>
      <c r="M664" s="29"/>
      <c r="N664" s="29"/>
    </row>
    <row r="665" spans="1:14" ht="15.75" customHeight="1">
      <c r="A665" s="18"/>
      <c r="B665" s="18"/>
      <c r="C665" s="29"/>
      <c r="D665" s="29"/>
      <c r="E665" s="29"/>
      <c r="F665" s="29"/>
      <c r="G665" s="29"/>
      <c r="H665" s="29"/>
      <c r="I665" s="29"/>
      <c r="J665" s="29"/>
      <c r="K665" s="29"/>
      <c r="L665" s="29"/>
      <c r="M665" s="29"/>
      <c r="N665" s="29"/>
    </row>
    <row r="666" spans="1:14" ht="15.75" customHeight="1">
      <c r="A666" s="18"/>
      <c r="B666" s="18"/>
      <c r="C666" s="29"/>
      <c r="D666" s="29"/>
      <c r="E666" s="29"/>
      <c r="F666" s="29"/>
      <c r="G666" s="29"/>
      <c r="H666" s="29"/>
      <c r="I666" s="29"/>
      <c r="J666" s="29"/>
      <c r="K666" s="29"/>
      <c r="L666" s="29"/>
      <c r="M666" s="29"/>
      <c r="N666" s="29"/>
    </row>
    <row r="667" spans="1:14" ht="15.75" customHeight="1">
      <c r="A667" s="18"/>
      <c r="B667" s="18"/>
      <c r="C667" s="29"/>
      <c r="D667" s="29"/>
      <c r="E667" s="29"/>
      <c r="F667" s="29"/>
      <c r="G667" s="29"/>
      <c r="H667" s="29"/>
      <c r="I667" s="29"/>
      <c r="J667" s="29"/>
      <c r="K667" s="29"/>
      <c r="L667" s="29"/>
      <c r="M667" s="29"/>
      <c r="N667" s="29"/>
    </row>
    <row r="668" spans="1:14" ht="15.75" customHeight="1">
      <c r="A668" s="18"/>
      <c r="B668" s="18"/>
      <c r="C668" s="29"/>
      <c r="D668" s="29"/>
      <c r="E668" s="29"/>
      <c r="F668" s="29"/>
      <c r="G668" s="29"/>
      <c r="H668" s="29"/>
      <c r="I668" s="29"/>
      <c r="J668" s="29"/>
      <c r="K668" s="29"/>
      <c r="L668" s="29"/>
      <c r="M668" s="29"/>
      <c r="N668" s="29"/>
    </row>
    <row r="669" spans="1:14" ht="15.75" customHeight="1">
      <c r="A669" s="18"/>
      <c r="B669" s="18"/>
      <c r="C669" s="29"/>
      <c r="D669" s="29"/>
      <c r="E669" s="29"/>
      <c r="F669" s="29"/>
      <c r="G669" s="29"/>
      <c r="H669" s="29"/>
      <c r="I669" s="29"/>
      <c r="J669" s="29"/>
      <c r="K669" s="29"/>
      <c r="L669" s="29"/>
      <c r="M669" s="29"/>
      <c r="N669" s="29"/>
    </row>
    <row r="670" spans="1:14" ht="15.75" customHeight="1">
      <c r="A670" s="18"/>
      <c r="B670" s="18"/>
      <c r="C670" s="29"/>
      <c r="D670" s="29"/>
      <c r="E670" s="29"/>
      <c r="F670" s="29"/>
      <c r="G670" s="29"/>
      <c r="H670" s="29"/>
      <c r="I670" s="29"/>
      <c r="J670" s="29"/>
      <c r="K670" s="29"/>
      <c r="L670" s="29"/>
      <c r="M670" s="29"/>
      <c r="N670" s="29"/>
    </row>
    <row r="671" spans="1:14" ht="15.75" customHeight="1">
      <c r="A671" s="18"/>
      <c r="B671" s="18"/>
      <c r="C671" s="29"/>
      <c r="D671" s="29"/>
      <c r="E671" s="29"/>
      <c r="F671" s="29"/>
      <c r="G671" s="29"/>
      <c r="H671" s="29"/>
      <c r="I671" s="29"/>
      <c r="J671" s="29"/>
      <c r="K671" s="29"/>
      <c r="L671" s="29"/>
      <c r="M671" s="29"/>
      <c r="N671" s="29"/>
    </row>
    <row r="672" spans="1:14" ht="15.75" customHeight="1">
      <c r="A672" s="18"/>
      <c r="B672" s="18"/>
      <c r="C672" s="29"/>
      <c r="D672" s="29"/>
      <c r="E672" s="29"/>
      <c r="F672" s="29"/>
      <c r="G672" s="29"/>
      <c r="H672" s="29"/>
      <c r="I672" s="29"/>
      <c r="J672" s="29"/>
      <c r="K672" s="29"/>
      <c r="L672" s="29"/>
      <c r="M672" s="29"/>
      <c r="N672" s="29"/>
    </row>
    <row r="673" spans="1:14" ht="15.75" customHeight="1">
      <c r="A673" s="18"/>
      <c r="B673" s="18"/>
      <c r="C673" s="29"/>
      <c r="D673" s="29"/>
      <c r="E673" s="29"/>
      <c r="F673" s="29"/>
      <c r="G673" s="29"/>
      <c r="H673" s="29"/>
      <c r="I673" s="29"/>
      <c r="J673" s="29"/>
      <c r="K673" s="29"/>
      <c r="L673" s="29"/>
      <c r="M673" s="29"/>
      <c r="N673" s="29"/>
    </row>
    <row r="674" spans="1:14" ht="15.75" customHeight="1">
      <c r="A674" s="18"/>
      <c r="B674" s="18"/>
      <c r="C674" s="29"/>
      <c r="D674" s="29"/>
      <c r="E674" s="29"/>
      <c r="F674" s="29"/>
      <c r="G674" s="29"/>
      <c r="H674" s="29"/>
      <c r="I674" s="29"/>
      <c r="J674" s="29"/>
      <c r="K674" s="29"/>
      <c r="L674" s="29"/>
      <c r="M674" s="29"/>
      <c r="N674" s="29"/>
    </row>
    <row r="675" spans="1:14" ht="15.75" customHeight="1">
      <c r="A675" s="18"/>
      <c r="B675" s="18"/>
      <c r="C675" s="29"/>
      <c r="D675" s="29"/>
      <c r="E675" s="29"/>
      <c r="F675" s="29"/>
      <c r="G675" s="29"/>
      <c r="H675" s="29"/>
      <c r="I675" s="29"/>
      <c r="J675" s="29"/>
      <c r="K675" s="29"/>
      <c r="L675" s="29"/>
      <c r="M675" s="29"/>
      <c r="N675" s="29"/>
    </row>
    <row r="676" spans="1:14" ht="15.75" customHeight="1">
      <c r="A676" s="18"/>
      <c r="B676" s="18"/>
      <c r="C676" s="29"/>
      <c r="D676" s="29"/>
      <c r="E676" s="29"/>
      <c r="F676" s="29"/>
      <c r="G676" s="29"/>
      <c r="H676" s="29"/>
      <c r="I676" s="29"/>
      <c r="J676" s="29"/>
      <c r="K676" s="29"/>
      <c r="L676" s="29"/>
      <c r="M676" s="29"/>
      <c r="N676" s="29"/>
    </row>
    <row r="677" spans="1:14" ht="15.75" customHeight="1">
      <c r="A677" s="18"/>
      <c r="B677" s="18"/>
      <c r="C677" s="29"/>
      <c r="D677" s="29"/>
      <c r="E677" s="29"/>
      <c r="F677" s="29"/>
      <c r="G677" s="29"/>
      <c r="H677" s="29"/>
      <c r="I677" s="29"/>
      <c r="J677" s="29"/>
      <c r="K677" s="29"/>
      <c r="L677" s="29"/>
      <c r="M677" s="29"/>
      <c r="N677" s="29"/>
    </row>
    <row r="678" spans="1:14" ht="15.75" customHeight="1">
      <c r="A678" s="18"/>
      <c r="B678" s="18"/>
      <c r="C678" s="29"/>
      <c r="D678" s="29"/>
      <c r="E678" s="29"/>
      <c r="F678" s="29"/>
      <c r="G678" s="29"/>
      <c r="H678" s="29"/>
      <c r="I678" s="29"/>
      <c r="J678" s="29"/>
      <c r="K678" s="29"/>
      <c r="L678" s="29"/>
      <c r="M678" s="29"/>
      <c r="N678" s="29"/>
    </row>
    <row r="679" spans="1:14" ht="15.75" customHeight="1">
      <c r="A679" s="18"/>
      <c r="B679" s="18"/>
      <c r="C679" s="29"/>
      <c r="D679" s="29"/>
      <c r="E679" s="29"/>
      <c r="F679" s="29"/>
      <c r="G679" s="29"/>
      <c r="H679" s="29"/>
      <c r="I679" s="29"/>
      <c r="J679" s="29"/>
      <c r="K679" s="29"/>
      <c r="L679" s="29"/>
      <c r="M679" s="29"/>
      <c r="N679" s="29"/>
    </row>
    <row r="680" spans="1:14" ht="15.75" customHeight="1">
      <c r="A680" s="18"/>
      <c r="B680" s="18"/>
      <c r="C680" s="29"/>
      <c r="D680" s="29"/>
      <c r="E680" s="29"/>
      <c r="F680" s="29"/>
      <c r="G680" s="29"/>
      <c r="H680" s="29"/>
      <c r="I680" s="29"/>
      <c r="J680" s="29"/>
      <c r="K680" s="29"/>
      <c r="L680" s="29"/>
      <c r="M680" s="29"/>
      <c r="N680" s="29"/>
    </row>
    <row r="681" spans="1:14" ht="15.75" customHeight="1">
      <c r="A681" s="18"/>
      <c r="B681" s="18"/>
      <c r="C681" s="29"/>
      <c r="D681" s="29"/>
      <c r="E681" s="29"/>
      <c r="F681" s="29"/>
      <c r="G681" s="29"/>
      <c r="H681" s="29"/>
      <c r="I681" s="29"/>
      <c r="J681" s="29"/>
      <c r="K681" s="29"/>
      <c r="L681" s="29"/>
      <c r="M681" s="29"/>
      <c r="N681" s="29"/>
    </row>
    <row r="682" spans="1:14" ht="15.75" customHeight="1">
      <c r="A682" s="18"/>
      <c r="B682" s="18"/>
      <c r="C682" s="29"/>
      <c r="D682" s="29"/>
      <c r="E682" s="29"/>
      <c r="F682" s="29"/>
      <c r="G682" s="29"/>
      <c r="H682" s="29"/>
      <c r="I682" s="29"/>
      <c r="J682" s="29"/>
      <c r="K682" s="29"/>
      <c r="L682" s="29"/>
      <c r="M682" s="29"/>
      <c r="N682" s="29"/>
    </row>
    <row r="683" spans="1:14" ht="15.75" customHeight="1">
      <c r="A683" s="18"/>
      <c r="B683" s="18"/>
      <c r="C683" s="29"/>
      <c r="D683" s="29"/>
      <c r="E683" s="29"/>
      <c r="F683" s="29"/>
      <c r="G683" s="29"/>
      <c r="H683" s="29"/>
      <c r="I683" s="29"/>
      <c r="J683" s="29"/>
      <c r="K683" s="29"/>
      <c r="L683" s="29"/>
      <c r="M683" s="29"/>
      <c r="N683" s="29"/>
    </row>
    <row r="684" spans="1:14" ht="15.75" customHeight="1">
      <c r="A684" s="18"/>
      <c r="B684" s="18"/>
      <c r="C684" s="29"/>
      <c r="D684" s="29"/>
      <c r="E684" s="29"/>
      <c r="F684" s="29"/>
      <c r="G684" s="29"/>
      <c r="H684" s="29"/>
      <c r="I684" s="29"/>
      <c r="J684" s="29"/>
      <c r="K684" s="29"/>
      <c r="L684" s="29"/>
      <c r="M684" s="29"/>
      <c r="N684" s="29"/>
    </row>
    <row r="685" spans="1:14" ht="15.75" customHeight="1">
      <c r="A685" s="18"/>
      <c r="B685" s="18"/>
      <c r="C685" s="29"/>
      <c r="D685" s="29"/>
      <c r="E685" s="29"/>
      <c r="F685" s="29"/>
      <c r="G685" s="29"/>
      <c r="H685" s="29"/>
      <c r="I685" s="29"/>
      <c r="J685" s="29"/>
      <c r="K685" s="29"/>
      <c r="L685" s="29"/>
      <c r="M685" s="29"/>
      <c r="N685" s="29"/>
    </row>
    <row r="686" spans="1:14" ht="15.75" customHeight="1">
      <c r="A686" s="18"/>
      <c r="B686" s="18"/>
      <c r="C686" s="29"/>
      <c r="D686" s="29"/>
      <c r="E686" s="29"/>
      <c r="F686" s="29"/>
      <c r="G686" s="29"/>
      <c r="H686" s="29"/>
      <c r="I686" s="29"/>
      <c r="J686" s="29"/>
      <c r="K686" s="29"/>
      <c r="L686" s="29"/>
      <c r="M686" s="29"/>
      <c r="N686" s="29"/>
    </row>
    <row r="687" spans="1:14" ht="15.75" customHeight="1">
      <c r="A687" s="18"/>
      <c r="B687" s="18"/>
      <c r="C687" s="29"/>
      <c r="D687" s="29"/>
      <c r="E687" s="29"/>
      <c r="F687" s="29"/>
      <c r="G687" s="29"/>
      <c r="H687" s="29"/>
      <c r="I687" s="29"/>
      <c r="J687" s="29"/>
      <c r="K687" s="29"/>
      <c r="L687" s="29"/>
      <c r="M687" s="29"/>
      <c r="N687" s="29"/>
    </row>
    <row r="688" spans="1:14" ht="15.75" customHeight="1">
      <c r="A688" s="18"/>
      <c r="B688" s="18"/>
      <c r="C688" s="29"/>
      <c r="D688" s="29"/>
      <c r="E688" s="29"/>
      <c r="F688" s="29"/>
      <c r="G688" s="29"/>
      <c r="H688" s="29"/>
      <c r="I688" s="29"/>
      <c r="J688" s="29"/>
      <c r="K688" s="29"/>
      <c r="L688" s="29"/>
      <c r="M688" s="29"/>
      <c r="N688" s="29"/>
    </row>
    <row r="689" spans="1:14" ht="15.75" customHeight="1">
      <c r="A689" s="18"/>
      <c r="B689" s="18"/>
      <c r="C689" s="29"/>
      <c r="D689" s="29"/>
      <c r="E689" s="29"/>
      <c r="F689" s="29"/>
      <c r="G689" s="29"/>
      <c r="H689" s="29"/>
      <c r="I689" s="29"/>
      <c r="J689" s="29"/>
      <c r="K689" s="29"/>
      <c r="L689" s="29"/>
      <c r="M689" s="29"/>
      <c r="N689" s="29"/>
    </row>
    <row r="690" spans="1:14" ht="15.75" customHeight="1">
      <c r="A690" s="18"/>
      <c r="B690" s="18"/>
      <c r="C690" s="29"/>
      <c r="D690" s="29"/>
      <c r="E690" s="29"/>
      <c r="F690" s="29"/>
      <c r="G690" s="29"/>
      <c r="H690" s="29"/>
      <c r="I690" s="29"/>
      <c r="J690" s="29"/>
      <c r="K690" s="29"/>
      <c r="L690" s="29"/>
      <c r="M690" s="29"/>
      <c r="N690" s="29"/>
    </row>
    <row r="691" spans="1:14" ht="15.75" customHeight="1">
      <c r="A691" s="18"/>
      <c r="B691" s="18"/>
      <c r="C691" s="29"/>
      <c r="D691" s="29"/>
      <c r="E691" s="29"/>
      <c r="F691" s="29"/>
      <c r="G691" s="29"/>
      <c r="H691" s="29"/>
      <c r="I691" s="29"/>
      <c r="J691" s="29"/>
      <c r="K691" s="29"/>
      <c r="L691" s="29"/>
      <c r="M691" s="29"/>
      <c r="N691" s="29"/>
    </row>
    <row r="692" spans="1:14" ht="15.75" customHeight="1">
      <c r="A692" s="18"/>
      <c r="B692" s="18"/>
      <c r="C692" s="29"/>
      <c r="D692" s="29"/>
      <c r="E692" s="29"/>
      <c r="F692" s="29"/>
      <c r="G692" s="29"/>
      <c r="H692" s="29"/>
      <c r="I692" s="29"/>
      <c r="J692" s="29"/>
      <c r="K692" s="29"/>
      <c r="L692" s="29"/>
      <c r="M692" s="29"/>
      <c r="N692" s="29"/>
    </row>
    <row r="693" spans="1:14" ht="15.75" customHeight="1">
      <c r="A693" s="18"/>
      <c r="B693" s="18"/>
      <c r="C693" s="29"/>
      <c r="D693" s="29"/>
      <c r="E693" s="29"/>
      <c r="F693" s="29"/>
      <c r="G693" s="29"/>
      <c r="H693" s="29"/>
      <c r="I693" s="29"/>
      <c r="J693" s="29"/>
      <c r="K693" s="29"/>
      <c r="L693" s="29"/>
      <c r="M693" s="29"/>
      <c r="N693" s="29"/>
    </row>
    <row r="694" spans="1:14" ht="15.75" customHeight="1">
      <c r="A694" s="18"/>
      <c r="B694" s="18"/>
      <c r="C694" s="29"/>
      <c r="D694" s="29"/>
      <c r="E694" s="29"/>
      <c r="F694" s="29"/>
      <c r="G694" s="29"/>
      <c r="H694" s="29"/>
      <c r="I694" s="29"/>
      <c r="J694" s="29"/>
      <c r="K694" s="29"/>
      <c r="L694" s="29"/>
      <c r="M694" s="29"/>
      <c r="N694" s="29"/>
    </row>
    <row r="695" spans="1:14" ht="15.75" customHeight="1">
      <c r="A695" s="18"/>
      <c r="B695" s="18"/>
      <c r="C695" s="29"/>
      <c r="D695" s="29"/>
      <c r="E695" s="29"/>
      <c r="F695" s="29"/>
      <c r="G695" s="29"/>
      <c r="H695" s="29"/>
      <c r="I695" s="29"/>
      <c r="J695" s="29"/>
      <c r="K695" s="29"/>
      <c r="L695" s="29"/>
      <c r="M695" s="29"/>
      <c r="N695" s="29"/>
    </row>
    <row r="696" spans="1:14" ht="15.75" customHeight="1">
      <c r="A696" s="18"/>
      <c r="B696" s="18"/>
      <c r="C696" s="29"/>
      <c r="D696" s="29"/>
      <c r="E696" s="29"/>
      <c r="F696" s="29"/>
      <c r="G696" s="29"/>
      <c r="H696" s="29"/>
      <c r="I696" s="29"/>
      <c r="J696" s="29"/>
      <c r="K696" s="29"/>
      <c r="L696" s="29"/>
      <c r="M696" s="29"/>
      <c r="N696" s="29"/>
    </row>
    <row r="697" spans="1:14" ht="15.75" customHeight="1">
      <c r="A697" s="18"/>
      <c r="B697" s="18"/>
      <c r="C697" s="29"/>
      <c r="D697" s="29"/>
      <c r="E697" s="29"/>
      <c r="F697" s="29"/>
      <c r="G697" s="29"/>
      <c r="H697" s="29"/>
      <c r="I697" s="29"/>
      <c r="J697" s="29"/>
      <c r="K697" s="29"/>
      <c r="L697" s="29"/>
      <c r="M697" s="29"/>
      <c r="N697" s="29"/>
    </row>
    <row r="698" spans="1:14" ht="15.75" customHeight="1">
      <c r="A698" s="18"/>
      <c r="B698" s="18"/>
      <c r="C698" s="29"/>
      <c r="D698" s="29"/>
      <c r="E698" s="29"/>
      <c r="F698" s="29"/>
      <c r="G698" s="29"/>
      <c r="H698" s="29"/>
      <c r="I698" s="29"/>
      <c r="J698" s="29"/>
      <c r="K698" s="29"/>
      <c r="L698" s="29"/>
      <c r="M698" s="29"/>
      <c r="N698" s="29"/>
    </row>
    <row r="699" spans="1:14" ht="15.75" customHeight="1">
      <c r="A699" s="18"/>
      <c r="B699" s="18"/>
      <c r="C699" s="29"/>
      <c r="D699" s="29"/>
      <c r="E699" s="29"/>
      <c r="F699" s="29"/>
      <c r="G699" s="29"/>
      <c r="H699" s="29"/>
      <c r="I699" s="29"/>
      <c r="J699" s="29"/>
      <c r="K699" s="29"/>
      <c r="L699" s="29"/>
      <c r="M699" s="29"/>
      <c r="N699" s="29"/>
    </row>
    <row r="700" spans="1:14" ht="15.75" customHeight="1">
      <c r="A700" s="18"/>
      <c r="B700" s="18"/>
      <c r="C700" s="29"/>
      <c r="D700" s="29"/>
      <c r="E700" s="29"/>
      <c r="F700" s="29"/>
      <c r="G700" s="29"/>
      <c r="H700" s="29"/>
      <c r="I700" s="29"/>
      <c r="J700" s="29"/>
      <c r="K700" s="29"/>
      <c r="L700" s="29"/>
      <c r="M700" s="29"/>
      <c r="N700" s="29"/>
    </row>
    <row r="701" spans="1:14" ht="15.75" customHeight="1">
      <c r="A701" s="18"/>
      <c r="B701" s="18"/>
      <c r="C701" s="29"/>
      <c r="D701" s="29"/>
      <c r="E701" s="29"/>
      <c r="F701" s="29"/>
      <c r="G701" s="29"/>
      <c r="H701" s="29"/>
      <c r="I701" s="29"/>
      <c r="J701" s="29"/>
      <c r="K701" s="29"/>
      <c r="L701" s="29"/>
      <c r="M701" s="29"/>
      <c r="N701" s="29"/>
    </row>
    <row r="702" spans="1:14" ht="15.75" customHeight="1">
      <c r="A702" s="18"/>
      <c r="B702" s="18"/>
      <c r="C702" s="29"/>
      <c r="D702" s="29"/>
      <c r="E702" s="29"/>
      <c r="F702" s="29"/>
      <c r="G702" s="29"/>
      <c r="H702" s="29"/>
      <c r="I702" s="29"/>
      <c r="J702" s="29"/>
      <c r="K702" s="29"/>
      <c r="L702" s="29"/>
      <c r="M702" s="29"/>
      <c r="N702" s="29"/>
    </row>
    <row r="703" spans="1:14" ht="15.75" customHeight="1">
      <c r="A703" s="18"/>
      <c r="B703" s="18"/>
      <c r="C703" s="29"/>
      <c r="D703" s="29"/>
      <c r="E703" s="29"/>
      <c r="F703" s="29"/>
      <c r="G703" s="29"/>
      <c r="H703" s="29"/>
      <c r="I703" s="29"/>
      <c r="J703" s="29"/>
      <c r="K703" s="29"/>
      <c r="L703" s="29"/>
      <c r="M703" s="29"/>
      <c r="N703" s="29"/>
    </row>
    <row r="704" spans="1:14" ht="15.75" customHeight="1">
      <c r="A704" s="18"/>
      <c r="B704" s="18"/>
      <c r="C704" s="29"/>
      <c r="D704" s="29"/>
      <c r="E704" s="29"/>
      <c r="F704" s="29"/>
      <c r="G704" s="29"/>
      <c r="H704" s="29"/>
      <c r="I704" s="29"/>
      <c r="J704" s="29"/>
      <c r="K704" s="29"/>
      <c r="L704" s="29"/>
      <c r="M704" s="29"/>
      <c r="N704" s="29"/>
    </row>
    <row r="705" spans="1:14" ht="15.75" customHeight="1">
      <c r="A705" s="18"/>
      <c r="B705" s="18"/>
      <c r="C705" s="29"/>
      <c r="D705" s="29"/>
      <c r="E705" s="29"/>
      <c r="F705" s="29"/>
      <c r="G705" s="29"/>
      <c r="H705" s="29"/>
      <c r="I705" s="29"/>
      <c r="J705" s="29"/>
      <c r="K705" s="29"/>
      <c r="L705" s="29"/>
      <c r="M705" s="29"/>
      <c r="N705" s="29"/>
    </row>
    <row r="706" spans="1:14" ht="15.75" customHeight="1">
      <c r="A706" s="18"/>
      <c r="B706" s="18"/>
      <c r="C706" s="29"/>
      <c r="D706" s="29"/>
      <c r="E706" s="29"/>
      <c r="F706" s="29"/>
      <c r="G706" s="29"/>
      <c r="H706" s="29"/>
      <c r="I706" s="29"/>
      <c r="J706" s="29"/>
      <c r="K706" s="29"/>
      <c r="L706" s="29"/>
      <c r="M706" s="29"/>
      <c r="N706" s="29"/>
    </row>
    <row r="707" spans="1:14" ht="15.75" customHeight="1">
      <c r="A707" s="18"/>
      <c r="B707" s="18"/>
      <c r="C707" s="29"/>
      <c r="D707" s="29"/>
      <c r="E707" s="29"/>
      <c r="F707" s="29"/>
      <c r="G707" s="29"/>
      <c r="H707" s="29"/>
      <c r="I707" s="29"/>
      <c r="J707" s="29"/>
      <c r="K707" s="29"/>
      <c r="L707" s="29"/>
      <c r="M707" s="29"/>
      <c r="N707" s="29"/>
    </row>
    <row r="708" spans="1:14" ht="15.75" customHeight="1">
      <c r="A708" s="18"/>
      <c r="B708" s="18"/>
      <c r="C708" s="29"/>
      <c r="D708" s="29"/>
      <c r="E708" s="29"/>
      <c r="F708" s="29"/>
      <c r="G708" s="29"/>
      <c r="H708" s="29"/>
      <c r="I708" s="29"/>
      <c r="J708" s="29"/>
      <c r="K708" s="29"/>
      <c r="L708" s="29"/>
      <c r="M708" s="29"/>
      <c r="N708" s="29"/>
    </row>
    <row r="709" spans="1:14" ht="15.75" customHeight="1">
      <c r="A709" s="18"/>
      <c r="B709" s="18"/>
      <c r="C709" s="29"/>
      <c r="D709" s="29"/>
      <c r="E709" s="29"/>
      <c r="F709" s="29"/>
      <c r="G709" s="29"/>
      <c r="H709" s="29"/>
      <c r="I709" s="29"/>
      <c r="J709" s="29"/>
      <c r="K709" s="29"/>
      <c r="L709" s="29"/>
      <c r="M709" s="29"/>
      <c r="N709" s="29"/>
    </row>
    <row r="710" spans="1:14" ht="15.75" customHeight="1">
      <c r="A710" s="18"/>
      <c r="B710" s="18"/>
      <c r="C710" s="29"/>
      <c r="D710" s="29"/>
      <c r="E710" s="29"/>
      <c r="F710" s="29"/>
      <c r="G710" s="29"/>
      <c r="H710" s="29"/>
      <c r="I710" s="29"/>
      <c r="J710" s="29"/>
      <c r="K710" s="29"/>
      <c r="L710" s="29"/>
      <c r="M710" s="29"/>
      <c r="N710" s="29"/>
    </row>
    <row r="711" spans="1:14" ht="15.75" customHeight="1">
      <c r="A711" s="18"/>
      <c r="B711" s="18"/>
      <c r="C711" s="29"/>
      <c r="D711" s="29"/>
      <c r="E711" s="29"/>
      <c r="F711" s="29"/>
      <c r="G711" s="29"/>
      <c r="H711" s="29"/>
      <c r="I711" s="29"/>
      <c r="J711" s="29"/>
      <c r="K711" s="29"/>
      <c r="L711" s="29"/>
      <c r="M711" s="29"/>
      <c r="N711" s="29"/>
    </row>
    <row r="712" spans="1:14" ht="15.75" customHeight="1">
      <c r="A712" s="18"/>
      <c r="B712" s="18"/>
      <c r="C712" s="29"/>
      <c r="D712" s="29"/>
      <c r="E712" s="29"/>
      <c r="F712" s="29"/>
      <c r="G712" s="29"/>
      <c r="H712" s="29"/>
      <c r="I712" s="29"/>
      <c r="J712" s="29"/>
      <c r="K712" s="29"/>
      <c r="L712" s="29"/>
      <c r="M712" s="29"/>
      <c r="N712" s="29"/>
    </row>
    <row r="713" spans="1:14" ht="15.75" customHeight="1">
      <c r="A713" s="18"/>
      <c r="B713" s="18"/>
      <c r="C713" s="29"/>
      <c r="D713" s="29"/>
      <c r="E713" s="29"/>
      <c r="F713" s="29"/>
      <c r="G713" s="29"/>
      <c r="H713" s="29"/>
      <c r="I713" s="29"/>
      <c r="J713" s="29"/>
      <c r="K713" s="29"/>
      <c r="L713" s="29"/>
      <c r="M713" s="29"/>
      <c r="N713" s="29"/>
    </row>
    <row r="714" spans="1:14" ht="15.75" customHeight="1">
      <c r="A714" s="18"/>
      <c r="B714" s="18"/>
      <c r="C714" s="29"/>
      <c r="D714" s="29"/>
      <c r="E714" s="29"/>
      <c r="F714" s="29"/>
      <c r="G714" s="29"/>
      <c r="H714" s="29"/>
      <c r="I714" s="29"/>
      <c r="J714" s="29"/>
      <c r="K714" s="29"/>
      <c r="L714" s="29"/>
      <c r="M714" s="29"/>
      <c r="N714" s="29"/>
    </row>
    <row r="715" spans="1:14" ht="15.75" customHeight="1">
      <c r="A715" s="18"/>
      <c r="B715" s="18"/>
      <c r="C715" s="29"/>
      <c r="D715" s="29"/>
      <c r="E715" s="29"/>
      <c r="F715" s="29"/>
      <c r="G715" s="29"/>
      <c r="H715" s="29"/>
      <c r="I715" s="29"/>
      <c r="J715" s="29"/>
      <c r="K715" s="29"/>
      <c r="L715" s="29"/>
      <c r="M715" s="29"/>
      <c r="N715" s="29"/>
    </row>
    <row r="716" spans="1:14" ht="15.75" customHeight="1">
      <c r="A716" s="18"/>
      <c r="B716" s="18"/>
      <c r="C716" s="29"/>
      <c r="D716" s="29"/>
      <c r="E716" s="29"/>
      <c r="F716" s="29"/>
      <c r="G716" s="29"/>
      <c r="H716" s="29"/>
      <c r="I716" s="29"/>
      <c r="J716" s="29"/>
      <c r="K716" s="29"/>
      <c r="L716" s="29"/>
      <c r="M716" s="29"/>
      <c r="N716" s="29"/>
    </row>
    <row r="717" spans="1:14" ht="15.75" customHeight="1">
      <c r="A717" s="18"/>
      <c r="B717" s="18"/>
      <c r="C717" s="29"/>
      <c r="D717" s="29"/>
      <c r="E717" s="29"/>
      <c r="F717" s="29"/>
      <c r="G717" s="29"/>
      <c r="H717" s="29"/>
      <c r="I717" s="29"/>
      <c r="J717" s="29"/>
      <c r="K717" s="29"/>
      <c r="L717" s="29"/>
      <c r="M717" s="29"/>
      <c r="N717" s="29"/>
    </row>
    <row r="718" spans="1:14" ht="15.75" customHeight="1">
      <c r="A718" s="18"/>
      <c r="B718" s="18"/>
      <c r="C718" s="29"/>
      <c r="D718" s="29"/>
      <c r="E718" s="29"/>
      <c r="F718" s="29"/>
      <c r="G718" s="29"/>
      <c r="H718" s="29"/>
      <c r="I718" s="29"/>
      <c r="J718" s="29"/>
      <c r="K718" s="29"/>
      <c r="L718" s="29"/>
      <c r="M718" s="29"/>
      <c r="N718" s="29"/>
    </row>
    <row r="719" spans="1:14" ht="15.75" customHeight="1">
      <c r="A719" s="18"/>
      <c r="B719" s="18"/>
      <c r="C719" s="29"/>
      <c r="D719" s="29"/>
      <c r="E719" s="29"/>
      <c r="F719" s="29"/>
      <c r="G719" s="29"/>
      <c r="H719" s="29"/>
      <c r="I719" s="29"/>
      <c r="J719" s="29"/>
      <c r="K719" s="29"/>
      <c r="L719" s="29"/>
      <c r="M719" s="29"/>
      <c r="N719" s="29"/>
    </row>
    <row r="720" spans="1:14" ht="15.75" customHeight="1">
      <c r="A720" s="18"/>
      <c r="B720" s="18"/>
      <c r="C720" s="29"/>
      <c r="D720" s="29"/>
      <c r="E720" s="29"/>
      <c r="F720" s="29"/>
      <c r="G720" s="29"/>
      <c r="H720" s="29"/>
      <c r="I720" s="29"/>
      <c r="J720" s="29"/>
      <c r="K720" s="29"/>
      <c r="L720" s="29"/>
      <c r="M720" s="29"/>
      <c r="N720" s="29"/>
    </row>
    <row r="721" spans="1:14" ht="15.75" customHeight="1">
      <c r="A721" s="18"/>
      <c r="B721" s="18"/>
      <c r="C721" s="29"/>
      <c r="D721" s="29"/>
      <c r="E721" s="29"/>
      <c r="F721" s="29"/>
      <c r="G721" s="29"/>
      <c r="H721" s="29"/>
      <c r="I721" s="29"/>
      <c r="J721" s="29"/>
      <c r="K721" s="29"/>
      <c r="L721" s="29"/>
      <c r="M721" s="29"/>
      <c r="N721" s="29"/>
    </row>
    <row r="722" spans="1:14" ht="15.75" customHeight="1">
      <c r="A722" s="18"/>
      <c r="B722" s="18"/>
      <c r="C722" s="29"/>
      <c r="D722" s="29"/>
      <c r="E722" s="29"/>
      <c r="F722" s="29"/>
      <c r="G722" s="29"/>
      <c r="H722" s="29"/>
      <c r="I722" s="29"/>
      <c r="J722" s="29"/>
      <c r="K722" s="29"/>
      <c r="L722" s="29"/>
      <c r="M722" s="29"/>
      <c r="N722" s="29"/>
    </row>
    <row r="723" spans="1:14" ht="15.75" customHeight="1">
      <c r="A723" s="18"/>
      <c r="B723" s="18"/>
      <c r="C723" s="29"/>
      <c r="D723" s="29"/>
      <c r="E723" s="29"/>
      <c r="F723" s="29"/>
      <c r="G723" s="29"/>
      <c r="H723" s="29"/>
      <c r="I723" s="29"/>
      <c r="J723" s="29"/>
      <c r="K723" s="29"/>
      <c r="L723" s="29"/>
      <c r="M723" s="29"/>
      <c r="N723" s="29"/>
    </row>
    <row r="724" spans="1:14" ht="15.75" customHeight="1">
      <c r="A724" s="18"/>
      <c r="B724" s="18"/>
      <c r="C724" s="29"/>
      <c r="D724" s="29"/>
      <c r="E724" s="29"/>
      <c r="F724" s="29"/>
      <c r="G724" s="29"/>
      <c r="H724" s="29"/>
      <c r="I724" s="29"/>
      <c r="J724" s="29"/>
      <c r="K724" s="29"/>
      <c r="L724" s="29"/>
      <c r="M724" s="29"/>
      <c r="N724" s="29"/>
    </row>
    <row r="725" spans="1:14" ht="15.75" customHeight="1">
      <c r="A725" s="18"/>
      <c r="B725" s="18"/>
      <c r="C725" s="29"/>
      <c r="D725" s="29"/>
      <c r="E725" s="29"/>
      <c r="F725" s="29"/>
      <c r="G725" s="29"/>
      <c r="H725" s="29"/>
      <c r="I725" s="29"/>
      <c r="J725" s="29"/>
      <c r="K725" s="29"/>
      <c r="L725" s="29"/>
      <c r="M725" s="29"/>
      <c r="N725" s="29"/>
    </row>
    <row r="726" spans="1:14" ht="15.75" customHeight="1">
      <c r="A726" s="18"/>
      <c r="B726" s="18"/>
      <c r="C726" s="29"/>
      <c r="D726" s="29"/>
      <c r="E726" s="29"/>
      <c r="F726" s="29"/>
      <c r="G726" s="29"/>
      <c r="H726" s="29"/>
      <c r="I726" s="29"/>
      <c r="J726" s="29"/>
      <c r="K726" s="29"/>
      <c r="L726" s="29"/>
      <c r="M726" s="29"/>
      <c r="N726" s="29"/>
    </row>
    <row r="727" spans="1:14" ht="15.75" customHeight="1">
      <c r="A727" s="18"/>
      <c r="B727" s="18"/>
      <c r="C727" s="29"/>
      <c r="D727" s="29"/>
      <c r="E727" s="29"/>
      <c r="F727" s="29"/>
      <c r="G727" s="29"/>
      <c r="H727" s="29"/>
      <c r="I727" s="29"/>
      <c r="J727" s="29"/>
      <c r="K727" s="29"/>
      <c r="L727" s="29"/>
      <c r="M727" s="29"/>
      <c r="N727" s="29"/>
    </row>
    <row r="728" spans="1:14" ht="15.75" customHeight="1">
      <c r="A728" s="18"/>
      <c r="B728" s="18"/>
      <c r="C728" s="29"/>
      <c r="D728" s="29"/>
      <c r="E728" s="29"/>
      <c r="F728" s="29"/>
      <c r="G728" s="29"/>
      <c r="H728" s="29"/>
      <c r="I728" s="29"/>
      <c r="J728" s="29"/>
      <c r="K728" s="29"/>
      <c r="L728" s="29"/>
      <c r="M728" s="29"/>
      <c r="N728" s="29"/>
    </row>
    <row r="729" spans="1:14" ht="15.75" customHeight="1">
      <c r="A729" s="18"/>
      <c r="B729" s="18"/>
      <c r="C729" s="29"/>
      <c r="D729" s="29"/>
      <c r="E729" s="29"/>
      <c r="F729" s="29"/>
      <c r="G729" s="29"/>
      <c r="H729" s="29"/>
      <c r="I729" s="29"/>
      <c r="J729" s="29"/>
      <c r="K729" s="29"/>
      <c r="L729" s="29"/>
      <c r="M729" s="29"/>
      <c r="N729" s="29"/>
    </row>
    <row r="730" spans="1:14" ht="15.75" customHeight="1">
      <c r="A730" s="18"/>
      <c r="B730" s="18"/>
      <c r="C730" s="29"/>
      <c r="D730" s="29"/>
      <c r="E730" s="29"/>
      <c r="F730" s="29"/>
      <c r="G730" s="29"/>
      <c r="H730" s="29"/>
      <c r="I730" s="29"/>
      <c r="J730" s="29"/>
      <c r="K730" s="29"/>
      <c r="L730" s="29"/>
      <c r="M730" s="29"/>
      <c r="N730" s="29"/>
    </row>
    <row r="731" spans="1:14" ht="15.75" customHeight="1">
      <c r="A731" s="18"/>
      <c r="B731" s="18"/>
      <c r="C731" s="29"/>
      <c r="D731" s="29"/>
      <c r="E731" s="29"/>
      <c r="F731" s="29"/>
      <c r="G731" s="29"/>
      <c r="H731" s="29"/>
      <c r="I731" s="29"/>
      <c r="J731" s="29"/>
      <c r="K731" s="29"/>
      <c r="L731" s="29"/>
      <c r="M731" s="29"/>
      <c r="N731" s="29"/>
    </row>
    <row r="732" spans="1:14" ht="15.75" customHeight="1">
      <c r="A732" s="18"/>
      <c r="B732" s="18"/>
      <c r="C732" s="29"/>
      <c r="D732" s="29"/>
      <c r="E732" s="29"/>
      <c r="F732" s="29"/>
      <c r="G732" s="29"/>
      <c r="H732" s="29"/>
      <c r="I732" s="29"/>
      <c r="J732" s="29"/>
      <c r="K732" s="29"/>
      <c r="L732" s="29"/>
      <c r="M732" s="29"/>
      <c r="N732" s="29"/>
    </row>
    <row r="733" spans="1:14" ht="15.75" customHeight="1">
      <c r="A733" s="18"/>
      <c r="B733" s="18"/>
      <c r="C733" s="29"/>
      <c r="D733" s="29"/>
      <c r="E733" s="29"/>
      <c r="F733" s="29"/>
      <c r="G733" s="29"/>
      <c r="H733" s="29"/>
      <c r="I733" s="29"/>
      <c r="J733" s="29"/>
      <c r="K733" s="29"/>
      <c r="L733" s="29"/>
      <c r="M733" s="29"/>
      <c r="N733" s="29"/>
    </row>
    <row r="734" spans="1:14" ht="15.75" customHeight="1">
      <c r="A734" s="18"/>
      <c r="B734" s="18"/>
      <c r="C734" s="29"/>
      <c r="D734" s="29"/>
      <c r="E734" s="29"/>
      <c r="F734" s="29"/>
      <c r="G734" s="29"/>
      <c r="H734" s="29"/>
      <c r="I734" s="29"/>
      <c r="J734" s="29"/>
      <c r="K734" s="29"/>
      <c r="L734" s="29"/>
      <c r="M734" s="29"/>
      <c r="N734" s="29"/>
    </row>
    <row r="735" spans="1:14" ht="15.75" customHeight="1">
      <c r="A735" s="18"/>
      <c r="B735" s="18"/>
      <c r="C735" s="29"/>
      <c r="D735" s="29"/>
      <c r="E735" s="29"/>
      <c r="F735" s="29"/>
      <c r="G735" s="29"/>
      <c r="H735" s="29"/>
      <c r="I735" s="29"/>
      <c r="J735" s="29"/>
      <c r="K735" s="29"/>
      <c r="L735" s="29"/>
      <c r="M735" s="29"/>
      <c r="N735" s="29"/>
    </row>
    <row r="736" spans="1:14" ht="15.75" customHeight="1">
      <c r="A736" s="18"/>
      <c r="B736" s="18"/>
      <c r="C736" s="29"/>
      <c r="D736" s="29"/>
      <c r="E736" s="29"/>
      <c r="F736" s="29"/>
      <c r="G736" s="29"/>
      <c r="H736" s="29"/>
      <c r="I736" s="29"/>
      <c r="J736" s="29"/>
      <c r="K736" s="29"/>
      <c r="L736" s="29"/>
      <c r="M736" s="29"/>
      <c r="N736" s="29"/>
    </row>
    <row r="737" spans="1:14" ht="15.75" customHeight="1">
      <c r="A737" s="18"/>
      <c r="B737" s="18"/>
      <c r="C737" s="29"/>
      <c r="D737" s="29"/>
      <c r="E737" s="29"/>
      <c r="F737" s="29"/>
      <c r="G737" s="29"/>
      <c r="H737" s="29"/>
      <c r="I737" s="29"/>
      <c r="J737" s="29"/>
      <c r="K737" s="29"/>
      <c r="L737" s="29"/>
      <c r="M737" s="29"/>
      <c r="N737" s="29"/>
    </row>
    <row r="738" spans="1:14" ht="15.75" customHeight="1">
      <c r="A738" s="18"/>
      <c r="B738" s="18"/>
      <c r="C738" s="29"/>
      <c r="D738" s="29"/>
      <c r="E738" s="29"/>
      <c r="F738" s="29"/>
      <c r="G738" s="29"/>
      <c r="H738" s="29"/>
      <c r="I738" s="29"/>
      <c r="J738" s="29"/>
      <c r="K738" s="29"/>
      <c r="L738" s="29"/>
      <c r="M738" s="29"/>
      <c r="N738" s="29"/>
    </row>
    <row r="739" spans="1:14" ht="15.75" customHeight="1">
      <c r="A739" s="18"/>
      <c r="B739" s="18"/>
      <c r="C739" s="29"/>
      <c r="D739" s="29"/>
      <c r="E739" s="29"/>
      <c r="F739" s="29"/>
      <c r="G739" s="29"/>
      <c r="H739" s="29"/>
      <c r="I739" s="29"/>
      <c r="J739" s="29"/>
      <c r="K739" s="29"/>
      <c r="L739" s="29"/>
      <c r="M739" s="29"/>
      <c r="N739" s="29"/>
    </row>
    <row r="740" spans="1:14" ht="15.75" customHeight="1">
      <c r="A740" s="18"/>
      <c r="B740" s="18"/>
      <c r="C740" s="29"/>
      <c r="D740" s="29"/>
      <c r="E740" s="29"/>
      <c r="F740" s="29"/>
      <c r="G740" s="29"/>
      <c r="H740" s="29"/>
      <c r="I740" s="29"/>
      <c r="J740" s="29"/>
      <c r="K740" s="29"/>
      <c r="L740" s="29"/>
      <c r="M740" s="29"/>
      <c r="N740" s="29"/>
    </row>
    <row r="741" spans="1:14" ht="15.75" customHeight="1">
      <c r="A741" s="18"/>
      <c r="B741" s="18"/>
      <c r="C741" s="29"/>
      <c r="D741" s="29"/>
      <c r="E741" s="29"/>
      <c r="F741" s="29"/>
      <c r="G741" s="29"/>
      <c r="H741" s="29"/>
      <c r="I741" s="29"/>
      <c r="J741" s="29"/>
      <c r="K741" s="29"/>
      <c r="L741" s="29"/>
      <c r="M741" s="29"/>
      <c r="N741" s="29"/>
    </row>
    <row r="742" spans="1:14" ht="15.75" customHeight="1">
      <c r="A742" s="18"/>
      <c r="B742" s="18"/>
      <c r="C742" s="29"/>
      <c r="D742" s="29"/>
      <c r="E742" s="29"/>
      <c r="F742" s="29"/>
      <c r="G742" s="29"/>
      <c r="H742" s="29"/>
      <c r="I742" s="29"/>
      <c r="J742" s="29"/>
      <c r="K742" s="29"/>
      <c r="L742" s="29"/>
      <c r="M742" s="29"/>
      <c r="N742" s="29"/>
    </row>
    <row r="743" spans="1:14" ht="15.75" customHeight="1">
      <c r="A743" s="18"/>
      <c r="B743" s="18"/>
      <c r="C743" s="29"/>
      <c r="D743" s="29"/>
      <c r="E743" s="29"/>
      <c r="F743" s="29"/>
      <c r="G743" s="29"/>
      <c r="H743" s="29"/>
      <c r="I743" s="29"/>
      <c r="J743" s="29"/>
      <c r="K743" s="29"/>
      <c r="L743" s="29"/>
      <c r="M743" s="29"/>
      <c r="N743" s="29"/>
    </row>
    <row r="744" spans="1:14" ht="15.75" customHeight="1">
      <c r="A744" s="18"/>
      <c r="B744" s="18"/>
      <c r="C744" s="29"/>
      <c r="D744" s="29"/>
      <c r="E744" s="29"/>
      <c r="F744" s="29"/>
      <c r="G744" s="29"/>
      <c r="H744" s="29"/>
      <c r="I744" s="29"/>
      <c r="J744" s="29"/>
      <c r="K744" s="29"/>
      <c r="L744" s="29"/>
      <c r="M744" s="29"/>
      <c r="N744" s="29"/>
    </row>
    <row r="745" spans="1:14" ht="15.75" customHeight="1">
      <c r="A745" s="18"/>
      <c r="B745" s="18"/>
      <c r="C745" s="29"/>
      <c r="D745" s="29"/>
      <c r="E745" s="29"/>
      <c r="F745" s="29"/>
      <c r="G745" s="29"/>
      <c r="H745" s="29"/>
      <c r="I745" s="29"/>
      <c r="J745" s="29"/>
      <c r="K745" s="29"/>
      <c r="L745" s="29"/>
      <c r="M745" s="29"/>
      <c r="N745" s="29"/>
    </row>
    <row r="746" spans="1:14" ht="15.75" customHeight="1">
      <c r="A746" s="18"/>
      <c r="B746" s="18"/>
      <c r="C746" s="29"/>
      <c r="D746" s="29"/>
      <c r="E746" s="29"/>
      <c r="F746" s="29"/>
      <c r="G746" s="29"/>
      <c r="H746" s="29"/>
      <c r="I746" s="29"/>
      <c r="J746" s="29"/>
      <c r="K746" s="29"/>
      <c r="L746" s="29"/>
      <c r="M746" s="29"/>
      <c r="N746" s="29"/>
    </row>
    <row r="747" spans="1:14" ht="15.75" customHeight="1">
      <c r="A747" s="18"/>
      <c r="B747" s="18"/>
      <c r="C747" s="29"/>
      <c r="D747" s="29"/>
      <c r="E747" s="29"/>
      <c r="F747" s="29"/>
      <c r="G747" s="29"/>
      <c r="H747" s="29"/>
      <c r="I747" s="29"/>
      <c r="J747" s="29"/>
      <c r="K747" s="29"/>
      <c r="L747" s="29"/>
      <c r="M747" s="29"/>
      <c r="N747" s="29"/>
    </row>
    <row r="748" spans="1:14" ht="15.75" customHeight="1">
      <c r="A748" s="18"/>
      <c r="B748" s="18"/>
      <c r="C748" s="29"/>
      <c r="D748" s="29"/>
      <c r="E748" s="29"/>
      <c r="F748" s="29"/>
      <c r="G748" s="29"/>
      <c r="H748" s="29"/>
      <c r="I748" s="29"/>
      <c r="J748" s="29"/>
      <c r="K748" s="29"/>
      <c r="L748" s="29"/>
      <c r="M748" s="29"/>
      <c r="N748" s="29"/>
    </row>
    <row r="749" spans="1:14" ht="15.75" customHeight="1">
      <c r="A749" s="18"/>
      <c r="B749" s="18"/>
      <c r="C749" s="29"/>
      <c r="D749" s="29"/>
      <c r="E749" s="29"/>
      <c r="F749" s="29"/>
      <c r="G749" s="29"/>
      <c r="H749" s="29"/>
      <c r="I749" s="29"/>
      <c r="J749" s="29"/>
      <c r="K749" s="29"/>
      <c r="L749" s="29"/>
      <c r="M749" s="29"/>
      <c r="N749" s="29"/>
    </row>
    <row r="750" spans="1:14" ht="15.75" customHeight="1">
      <c r="A750" s="18"/>
      <c r="B750" s="18"/>
      <c r="C750" s="29"/>
      <c r="D750" s="29"/>
      <c r="E750" s="29"/>
      <c r="F750" s="29"/>
      <c r="G750" s="29"/>
      <c r="H750" s="29"/>
      <c r="I750" s="29"/>
      <c r="J750" s="29"/>
      <c r="K750" s="29"/>
      <c r="L750" s="29"/>
      <c r="M750" s="29"/>
      <c r="N750" s="29"/>
    </row>
    <row r="751" spans="1:14" ht="15.75" customHeight="1">
      <c r="A751" s="18"/>
      <c r="B751" s="18"/>
      <c r="C751" s="29"/>
      <c r="D751" s="29"/>
      <c r="E751" s="29"/>
      <c r="F751" s="29"/>
      <c r="G751" s="29"/>
      <c r="H751" s="29"/>
      <c r="I751" s="29"/>
      <c r="J751" s="29"/>
      <c r="K751" s="29"/>
      <c r="L751" s="29"/>
      <c r="M751" s="29"/>
      <c r="N751" s="29"/>
    </row>
    <row r="752" spans="1:14" ht="15.75" customHeight="1">
      <c r="A752" s="18"/>
      <c r="B752" s="18"/>
      <c r="C752" s="29"/>
      <c r="D752" s="29"/>
      <c r="E752" s="29"/>
      <c r="F752" s="29"/>
      <c r="G752" s="29"/>
      <c r="H752" s="29"/>
      <c r="I752" s="29"/>
      <c r="J752" s="29"/>
      <c r="K752" s="29"/>
      <c r="L752" s="29"/>
      <c r="M752" s="29"/>
      <c r="N752" s="29"/>
    </row>
    <row r="753" spans="1:14" ht="15.75" customHeight="1">
      <c r="A753" s="18"/>
      <c r="B753" s="18"/>
      <c r="C753" s="29"/>
      <c r="D753" s="29"/>
      <c r="E753" s="29"/>
      <c r="F753" s="29"/>
      <c r="G753" s="29"/>
      <c r="H753" s="29"/>
      <c r="I753" s="29"/>
      <c r="J753" s="29"/>
      <c r="K753" s="29"/>
      <c r="L753" s="29"/>
      <c r="M753" s="29"/>
      <c r="N753" s="29"/>
    </row>
    <row r="754" spans="1:14" ht="15.75" customHeight="1">
      <c r="A754" s="18"/>
      <c r="B754" s="18"/>
      <c r="C754" s="29"/>
      <c r="D754" s="29"/>
      <c r="E754" s="29"/>
      <c r="F754" s="29"/>
      <c r="G754" s="29"/>
      <c r="H754" s="29"/>
      <c r="I754" s="29"/>
      <c r="J754" s="29"/>
      <c r="K754" s="29"/>
      <c r="L754" s="29"/>
      <c r="M754" s="29"/>
      <c r="N754" s="29"/>
    </row>
    <row r="755" spans="1:14" ht="15.75" customHeight="1">
      <c r="A755" s="18"/>
      <c r="B755" s="18"/>
      <c r="C755" s="29"/>
      <c r="D755" s="29"/>
      <c r="E755" s="29"/>
      <c r="F755" s="29"/>
      <c r="G755" s="29"/>
      <c r="H755" s="29"/>
      <c r="I755" s="29"/>
      <c r="J755" s="29"/>
      <c r="K755" s="29"/>
      <c r="L755" s="29"/>
      <c r="M755" s="29"/>
      <c r="N755" s="29"/>
    </row>
    <row r="756" spans="1:14" ht="15.75" customHeight="1">
      <c r="A756" s="18"/>
      <c r="B756" s="18"/>
      <c r="C756" s="29"/>
      <c r="D756" s="29"/>
      <c r="E756" s="29"/>
      <c r="F756" s="29"/>
      <c r="G756" s="29"/>
      <c r="H756" s="29"/>
      <c r="I756" s="29"/>
      <c r="J756" s="29"/>
      <c r="K756" s="29"/>
      <c r="L756" s="29"/>
      <c r="M756" s="29"/>
      <c r="N756" s="29"/>
    </row>
    <row r="757" spans="1:14" ht="15.75" customHeight="1">
      <c r="A757" s="18"/>
      <c r="B757" s="18"/>
      <c r="C757" s="29"/>
      <c r="D757" s="29"/>
      <c r="E757" s="29"/>
      <c r="F757" s="29"/>
      <c r="G757" s="29"/>
      <c r="H757" s="29"/>
      <c r="I757" s="29"/>
      <c r="J757" s="29"/>
      <c r="K757" s="29"/>
      <c r="L757" s="29"/>
      <c r="M757" s="29"/>
      <c r="N757" s="29"/>
    </row>
    <row r="758" spans="1:14" ht="15.75" customHeight="1">
      <c r="A758" s="18"/>
      <c r="B758" s="18"/>
      <c r="C758" s="29"/>
      <c r="D758" s="29"/>
      <c r="E758" s="29"/>
      <c r="F758" s="29"/>
      <c r="G758" s="29"/>
      <c r="H758" s="29"/>
      <c r="I758" s="29"/>
      <c r="J758" s="29"/>
      <c r="K758" s="29"/>
      <c r="L758" s="29"/>
      <c r="M758" s="29"/>
      <c r="N758" s="29"/>
    </row>
    <row r="759" spans="1:14" ht="15.75" customHeight="1">
      <c r="A759" s="18"/>
      <c r="B759" s="18"/>
      <c r="C759" s="29"/>
      <c r="D759" s="29"/>
      <c r="E759" s="29"/>
      <c r="F759" s="29"/>
      <c r="G759" s="29"/>
      <c r="H759" s="29"/>
      <c r="I759" s="29"/>
      <c r="J759" s="29"/>
      <c r="K759" s="29"/>
      <c r="L759" s="29"/>
      <c r="M759" s="29"/>
      <c r="N759" s="29"/>
    </row>
    <row r="760" spans="1:14" ht="15.75" customHeight="1">
      <c r="A760" s="18"/>
      <c r="B760" s="18"/>
      <c r="C760" s="29"/>
      <c r="D760" s="29"/>
      <c r="E760" s="29"/>
      <c r="F760" s="29"/>
      <c r="G760" s="29"/>
      <c r="H760" s="29"/>
      <c r="I760" s="29"/>
      <c r="J760" s="29"/>
      <c r="K760" s="29"/>
      <c r="L760" s="29"/>
      <c r="M760" s="29"/>
      <c r="N760" s="29"/>
    </row>
    <row r="761" spans="1:14" ht="15.75" customHeight="1">
      <c r="A761" s="18"/>
      <c r="B761" s="18"/>
      <c r="C761" s="29"/>
      <c r="D761" s="29"/>
      <c r="E761" s="29"/>
      <c r="F761" s="29"/>
      <c r="G761" s="29"/>
      <c r="H761" s="29"/>
      <c r="I761" s="29"/>
      <c r="J761" s="29"/>
      <c r="K761" s="29"/>
      <c r="L761" s="29"/>
      <c r="M761" s="29"/>
      <c r="N761" s="29"/>
    </row>
    <row r="762" spans="1:14" ht="15.75" customHeight="1">
      <c r="A762" s="18"/>
      <c r="B762" s="18"/>
      <c r="C762" s="29"/>
      <c r="D762" s="29"/>
      <c r="E762" s="29"/>
      <c r="F762" s="29"/>
      <c r="G762" s="29"/>
      <c r="H762" s="29"/>
      <c r="I762" s="29"/>
      <c r="J762" s="29"/>
      <c r="K762" s="29"/>
      <c r="L762" s="29"/>
      <c r="M762" s="29"/>
      <c r="N762" s="29"/>
    </row>
    <row r="763" spans="1:14" ht="15.75" customHeight="1">
      <c r="A763" s="18"/>
      <c r="B763" s="18"/>
      <c r="C763" s="29"/>
      <c r="D763" s="29"/>
      <c r="E763" s="29"/>
      <c r="F763" s="29"/>
      <c r="G763" s="29"/>
      <c r="H763" s="29"/>
      <c r="I763" s="29"/>
      <c r="J763" s="29"/>
      <c r="K763" s="29"/>
      <c r="L763" s="29"/>
      <c r="M763" s="29"/>
      <c r="N763" s="29"/>
    </row>
    <row r="764" spans="1:14" ht="15.75" customHeight="1">
      <c r="A764" s="18"/>
      <c r="B764" s="18"/>
      <c r="C764" s="29"/>
      <c r="D764" s="29"/>
      <c r="E764" s="29"/>
      <c r="F764" s="29"/>
      <c r="G764" s="29"/>
      <c r="H764" s="29"/>
      <c r="I764" s="29"/>
      <c r="J764" s="29"/>
      <c r="K764" s="29"/>
      <c r="L764" s="29"/>
      <c r="M764" s="29"/>
      <c r="N764" s="29"/>
    </row>
    <row r="765" spans="1:14" ht="15.75" customHeight="1">
      <c r="A765" s="18"/>
      <c r="B765" s="18"/>
      <c r="C765" s="29"/>
      <c r="D765" s="29"/>
      <c r="E765" s="29"/>
      <c r="F765" s="29"/>
      <c r="G765" s="29"/>
      <c r="H765" s="29"/>
      <c r="I765" s="29"/>
      <c r="J765" s="29"/>
      <c r="K765" s="29"/>
      <c r="L765" s="29"/>
      <c r="M765" s="29"/>
      <c r="N765" s="29"/>
    </row>
    <row r="766" spans="1:14" ht="15.75" customHeight="1">
      <c r="A766" s="18"/>
      <c r="B766" s="18"/>
      <c r="C766" s="29"/>
      <c r="D766" s="29"/>
      <c r="E766" s="29"/>
      <c r="F766" s="29"/>
      <c r="G766" s="29"/>
      <c r="H766" s="29"/>
      <c r="I766" s="29"/>
      <c r="J766" s="29"/>
      <c r="K766" s="29"/>
      <c r="L766" s="29"/>
      <c r="M766" s="29"/>
      <c r="N766" s="29"/>
    </row>
    <row r="767" spans="1:14" ht="15.75" customHeight="1">
      <c r="A767" s="18"/>
      <c r="B767" s="18"/>
      <c r="C767" s="29"/>
      <c r="D767" s="29"/>
      <c r="E767" s="29"/>
      <c r="F767" s="29"/>
      <c r="G767" s="29"/>
      <c r="H767" s="29"/>
      <c r="I767" s="29"/>
      <c r="J767" s="29"/>
      <c r="K767" s="29"/>
      <c r="L767" s="29"/>
      <c r="M767" s="29"/>
      <c r="N767" s="29"/>
    </row>
    <row r="768" spans="1:14" ht="15.75" customHeight="1">
      <c r="A768" s="18"/>
      <c r="B768" s="18"/>
      <c r="C768" s="29"/>
      <c r="D768" s="29"/>
      <c r="E768" s="29"/>
      <c r="F768" s="29"/>
      <c r="G768" s="29"/>
      <c r="H768" s="29"/>
      <c r="I768" s="29"/>
      <c r="J768" s="29"/>
      <c r="K768" s="29"/>
      <c r="L768" s="29"/>
      <c r="M768" s="29"/>
      <c r="N768" s="29"/>
    </row>
    <row r="769" spans="1:14" ht="15.75" customHeight="1">
      <c r="A769" s="18"/>
      <c r="B769" s="18"/>
      <c r="C769" s="29"/>
      <c r="D769" s="29"/>
      <c r="E769" s="29"/>
      <c r="F769" s="29"/>
      <c r="G769" s="29"/>
      <c r="H769" s="29"/>
      <c r="I769" s="29"/>
      <c r="J769" s="29"/>
      <c r="K769" s="29"/>
      <c r="L769" s="29"/>
      <c r="M769" s="29"/>
      <c r="N769" s="29"/>
    </row>
    <row r="770" spans="1:14" ht="15.75" customHeight="1">
      <c r="A770" s="18"/>
      <c r="B770" s="18"/>
      <c r="C770" s="29"/>
      <c r="D770" s="29"/>
      <c r="E770" s="29"/>
      <c r="F770" s="29"/>
      <c r="G770" s="29"/>
      <c r="H770" s="29"/>
      <c r="I770" s="29"/>
      <c r="J770" s="29"/>
      <c r="K770" s="29"/>
      <c r="L770" s="29"/>
      <c r="M770" s="29"/>
      <c r="N770" s="29"/>
    </row>
    <row r="771" spans="1:14" ht="15.75" customHeight="1">
      <c r="A771" s="18"/>
      <c r="B771" s="18"/>
      <c r="C771" s="29"/>
      <c r="D771" s="29"/>
      <c r="E771" s="29"/>
      <c r="F771" s="29"/>
      <c r="G771" s="29"/>
      <c r="H771" s="29"/>
      <c r="I771" s="29"/>
      <c r="J771" s="29"/>
      <c r="K771" s="29"/>
      <c r="L771" s="29"/>
      <c r="M771" s="29"/>
      <c r="N771" s="29"/>
    </row>
    <row r="772" spans="1:14" ht="15.75" customHeight="1">
      <c r="A772" s="18"/>
      <c r="B772" s="18"/>
      <c r="C772" s="29"/>
      <c r="D772" s="29"/>
      <c r="E772" s="29"/>
      <c r="F772" s="29"/>
      <c r="G772" s="29"/>
      <c r="H772" s="29"/>
      <c r="I772" s="29"/>
      <c r="J772" s="29"/>
      <c r="K772" s="29"/>
      <c r="L772" s="29"/>
      <c r="M772" s="29"/>
      <c r="N772" s="29"/>
    </row>
    <row r="773" spans="1:14" ht="15.75" customHeight="1">
      <c r="A773" s="18"/>
      <c r="B773" s="18"/>
      <c r="C773" s="29"/>
      <c r="D773" s="29"/>
      <c r="E773" s="29"/>
      <c r="F773" s="29"/>
      <c r="G773" s="29"/>
      <c r="H773" s="29"/>
      <c r="I773" s="29"/>
      <c r="J773" s="29"/>
      <c r="K773" s="29"/>
      <c r="L773" s="29"/>
      <c r="M773" s="29"/>
      <c r="N773" s="29"/>
    </row>
    <row r="774" spans="1:14" ht="15.75" customHeight="1">
      <c r="A774" s="18"/>
      <c r="B774" s="18"/>
      <c r="C774" s="29"/>
      <c r="D774" s="29"/>
      <c r="E774" s="29"/>
      <c r="F774" s="29"/>
      <c r="G774" s="29"/>
      <c r="H774" s="29"/>
      <c r="I774" s="29"/>
      <c r="J774" s="29"/>
      <c r="K774" s="29"/>
      <c r="L774" s="29"/>
      <c r="M774" s="29"/>
      <c r="N774" s="29"/>
    </row>
    <row r="775" spans="1:14" ht="15.75" customHeight="1">
      <c r="A775" s="18"/>
      <c r="B775" s="18"/>
      <c r="C775" s="29"/>
      <c r="D775" s="29"/>
      <c r="E775" s="29"/>
      <c r="F775" s="29"/>
      <c r="G775" s="29"/>
      <c r="H775" s="29"/>
      <c r="I775" s="29"/>
      <c r="J775" s="29"/>
      <c r="K775" s="29"/>
      <c r="L775" s="29"/>
      <c r="M775" s="29"/>
      <c r="N775" s="29"/>
    </row>
    <row r="776" spans="1:14" ht="15.75" customHeight="1">
      <c r="A776" s="18"/>
      <c r="B776" s="18"/>
      <c r="C776" s="29"/>
      <c r="D776" s="29"/>
      <c r="E776" s="29"/>
      <c r="F776" s="29"/>
      <c r="G776" s="29"/>
      <c r="H776" s="29"/>
      <c r="I776" s="29"/>
      <c r="J776" s="29"/>
      <c r="K776" s="29"/>
      <c r="L776" s="29"/>
      <c r="M776" s="29"/>
      <c r="N776" s="29"/>
    </row>
    <row r="777" spans="1:14" ht="15.75" customHeight="1">
      <c r="A777" s="18"/>
      <c r="B777" s="18"/>
      <c r="C777" s="29"/>
      <c r="D777" s="29"/>
      <c r="E777" s="29"/>
      <c r="F777" s="29"/>
      <c r="G777" s="29"/>
      <c r="H777" s="29"/>
      <c r="I777" s="29"/>
      <c r="J777" s="29"/>
      <c r="K777" s="29"/>
      <c r="L777" s="29"/>
      <c r="M777" s="29"/>
      <c r="N777" s="29"/>
    </row>
    <row r="778" spans="1:14" ht="15.75" customHeight="1">
      <c r="A778" s="18"/>
      <c r="B778" s="18"/>
      <c r="C778" s="29"/>
      <c r="D778" s="29"/>
      <c r="E778" s="29"/>
      <c r="F778" s="29"/>
      <c r="G778" s="29"/>
      <c r="H778" s="29"/>
      <c r="I778" s="29"/>
      <c r="J778" s="29"/>
      <c r="K778" s="29"/>
      <c r="L778" s="29"/>
      <c r="M778" s="29"/>
      <c r="N778" s="29"/>
    </row>
    <row r="779" spans="1:14" ht="15.75" customHeight="1">
      <c r="A779" s="18"/>
      <c r="B779" s="18"/>
      <c r="C779" s="29"/>
      <c r="D779" s="29"/>
      <c r="E779" s="29"/>
      <c r="F779" s="29"/>
      <c r="G779" s="29"/>
      <c r="H779" s="29"/>
      <c r="I779" s="29"/>
      <c r="J779" s="29"/>
      <c r="K779" s="29"/>
      <c r="L779" s="29"/>
      <c r="M779" s="29"/>
      <c r="N779" s="29"/>
    </row>
    <row r="780" spans="1:14" ht="15.75" customHeight="1">
      <c r="A780" s="18"/>
      <c r="B780" s="18"/>
      <c r="C780" s="29"/>
      <c r="D780" s="29"/>
      <c r="E780" s="29"/>
      <c r="F780" s="29"/>
      <c r="G780" s="29"/>
      <c r="H780" s="29"/>
      <c r="I780" s="29"/>
      <c r="J780" s="29"/>
      <c r="K780" s="29"/>
      <c r="L780" s="29"/>
      <c r="M780" s="29"/>
      <c r="N780" s="29"/>
    </row>
    <row r="781" spans="1:14" ht="15.75" customHeight="1">
      <c r="A781" s="18"/>
      <c r="B781" s="18"/>
      <c r="C781" s="29"/>
      <c r="D781" s="29"/>
      <c r="E781" s="29"/>
      <c r="F781" s="29"/>
      <c r="G781" s="29"/>
      <c r="H781" s="29"/>
      <c r="I781" s="29"/>
      <c r="J781" s="29"/>
      <c r="K781" s="29"/>
      <c r="L781" s="29"/>
      <c r="M781" s="29"/>
      <c r="N781" s="29"/>
    </row>
    <row r="782" spans="1:14" ht="15.75" customHeight="1">
      <c r="A782" s="18"/>
      <c r="B782" s="18"/>
      <c r="C782" s="29"/>
      <c r="D782" s="29"/>
      <c r="E782" s="29"/>
      <c r="F782" s="29"/>
      <c r="G782" s="29"/>
      <c r="H782" s="29"/>
      <c r="I782" s="29"/>
      <c r="J782" s="29"/>
      <c r="K782" s="29"/>
      <c r="L782" s="29"/>
      <c r="M782" s="29"/>
      <c r="N782" s="29"/>
    </row>
    <row r="783" spans="1:14" ht="15.75" customHeight="1">
      <c r="A783" s="18"/>
      <c r="B783" s="18"/>
      <c r="C783" s="29"/>
      <c r="D783" s="29"/>
      <c r="E783" s="29"/>
      <c r="F783" s="29"/>
      <c r="G783" s="29"/>
      <c r="H783" s="29"/>
      <c r="I783" s="29"/>
      <c r="J783" s="29"/>
      <c r="K783" s="29"/>
      <c r="L783" s="29"/>
      <c r="M783" s="29"/>
      <c r="N783" s="29"/>
    </row>
    <row r="784" spans="1:14" ht="15.75" customHeight="1">
      <c r="A784" s="18"/>
      <c r="B784" s="18"/>
      <c r="C784" s="29"/>
      <c r="D784" s="29"/>
      <c r="E784" s="29"/>
      <c r="F784" s="29"/>
      <c r="G784" s="29"/>
      <c r="H784" s="29"/>
      <c r="I784" s="29"/>
      <c r="J784" s="29"/>
      <c r="K784" s="29"/>
      <c r="L784" s="29"/>
      <c r="M784" s="29"/>
      <c r="N784" s="29"/>
    </row>
    <row r="785" spans="1:14" ht="15.75" customHeight="1">
      <c r="A785" s="18"/>
      <c r="B785" s="18"/>
      <c r="C785" s="29"/>
      <c r="D785" s="29"/>
      <c r="E785" s="29"/>
      <c r="F785" s="29"/>
      <c r="G785" s="29"/>
      <c r="H785" s="29"/>
      <c r="I785" s="29"/>
      <c r="J785" s="29"/>
      <c r="K785" s="29"/>
      <c r="L785" s="29"/>
      <c r="M785" s="29"/>
      <c r="N785" s="29"/>
    </row>
    <row r="786" spans="1:14" ht="15.75" customHeight="1">
      <c r="A786" s="18"/>
      <c r="B786" s="18"/>
      <c r="C786" s="29"/>
      <c r="D786" s="29"/>
      <c r="E786" s="29"/>
      <c r="F786" s="29"/>
      <c r="G786" s="29"/>
      <c r="H786" s="29"/>
      <c r="I786" s="29"/>
      <c r="J786" s="29"/>
      <c r="K786" s="29"/>
      <c r="L786" s="29"/>
      <c r="M786" s="29"/>
      <c r="N786" s="29"/>
    </row>
    <row r="787" spans="1:14" ht="15.75" customHeight="1">
      <c r="A787" s="18"/>
      <c r="B787" s="18"/>
      <c r="C787" s="29"/>
      <c r="D787" s="29"/>
      <c r="E787" s="29"/>
      <c r="F787" s="29"/>
      <c r="G787" s="29"/>
      <c r="H787" s="29"/>
      <c r="I787" s="29"/>
      <c r="J787" s="29"/>
      <c r="K787" s="29"/>
      <c r="L787" s="29"/>
      <c r="M787" s="29"/>
      <c r="N787" s="29"/>
    </row>
    <row r="788" spans="1:14" ht="15.75" customHeight="1">
      <c r="A788" s="18"/>
      <c r="B788" s="18"/>
      <c r="C788" s="29"/>
      <c r="D788" s="29"/>
      <c r="E788" s="29"/>
      <c r="F788" s="29"/>
      <c r="G788" s="29"/>
      <c r="H788" s="29"/>
      <c r="I788" s="29"/>
      <c r="J788" s="29"/>
      <c r="K788" s="29"/>
      <c r="L788" s="29"/>
      <c r="M788" s="29"/>
      <c r="N788" s="29"/>
    </row>
    <row r="789" spans="1:14" ht="15.75" customHeight="1">
      <c r="A789" s="18"/>
      <c r="B789" s="18"/>
      <c r="C789" s="29"/>
      <c r="D789" s="29"/>
      <c r="E789" s="29"/>
      <c r="F789" s="29"/>
      <c r="G789" s="29"/>
      <c r="H789" s="29"/>
      <c r="I789" s="29"/>
      <c r="J789" s="29"/>
      <c r="K789" s="29"/>
      <c r="L789" s="29"/>
      <c r="M789" s="29"/>
      <c r="N789" s="29"/>
    </row>
    <row r="790" spans="1:14" ht="15.75" customHeight="1">
      <c r="A790" s="18"/>
      <c r="B790" s="18"/>
      <c r="C790" s="29"/>
      <c r="D790" s="29"/>
      <c r="E790" s="29"/>
      <c r="F790" s="29"/>
      <c r="G790" s="29"/>
      <c r="H790" s="29"/>
      <c r="I790" s="29"/>
      <c r="J790" s="29"/>
      <c r="K790" s="29"/>
      <c r="L790" s="29"/>
      <c r="M790" s="29"/>
      <c r="N790" s="29"/>
    </row>
    <row r="791" spans="1:14" ht="15.75" customHeight="1">
      <c r="A791" s="18"/>
      <c r="B791" s="18"/>
      <c r="C791" s="29"/>
      <c r="D791" s="29"/>
      <c r="E791" s="29"/>
      <c r="F791" s="29"/>
      <c r="G791" s="29"/>
      <c r="H791" s="29"/>
      <c r="I791" s="29"/>
      <c r="J791" s="29"/>
      <c r="K791" s="29"/>
      <c r="L791" s="29"/>
      <c r="M791" s="29"/>
      <c r="N791" s="29"/>
    </row>
    <row r="792" spans="1:14" ht="15.75" customHeight="1">
      <c r="A792" s="18"/>
      <c r="B792" s="18"/>
      <c r="C792" s="29"/>
      <c r="D792" s="29"/>
      <c r="E792" s="29"/>
      <c r="F792" s="29"/>
      <c r="G792" s="29"/>
      <c r="H792" s="29"/>
      <c r="I792" s="29"/>
      <c r="J792" s="29"/>
      <c r="K792" s="29"/>
      <c r="L792" s="29"/>
      <c r="M792" s="29"/>
      <c r="N792" s="29"/>
    </row>
    <row r="793" spans="1:14" ht="15.75" customHeight="1">
      <c r="A793" s="18"/>
      <c r="B793" s="18"/>
      <c r="C793" s="29"/>
      <c r="D793" s="29"/>
      <c r="E793" s="29"/>
      <c r="F793" s="29"/>
      <c r="G793" s="29"/>
      <c r="H793" s="29"/>
      <c r="I793" s="29"/>
      <c r="J793" s="29"/>
      <c r="K793" s="29"/>
      <c r="L793" s="29"/>
      <c r="M793" s="29"/>
      <c r="N793" s="29"/>
    </row>
    <row r="794" spans="1:14" ht="15.75" customHeight="1">
      <c r="A794" s="18"/>
      <c r="B794" s="18"/>
      <c r="C794" s="29"/>
      <c r="D794" s="29"/>
      <c r="E794" s="29"/>
      <c r="F794" s="29"/>
      <c r="G794" s="29"/>
      <c r="H794" s="29"/>
      <c r="I794" s="29"/>
      <c r="J794" s="29"/>
      <c r="K794" s="29"/>
      <c r="L794" s="29"/>
      <c r="M794" s="29"/>
      <c r="N794" s="29"/>
    </row>
    <row r="795" spans="1:14" ht="15.75" customHeight="1">
      <c r="A795" s="18"/>
      <c r="B795" s="18"/>
      <c r="C795" s="29"/>
      <c r="D795" s="29"/>
      <c r="E795" s="29"/>
      <c r="F795" s="29"/>
      <c r="G795" s="29"/>
      <c r="H795" s="29"/>
      <c r="I795" s="29"/>
      <c r="J795" s="29"/>
      <c r="K795" s="29"/>
      <c r="L795" s="29"/>
      <c r="M795" s="29"/>
      <c r="N795" s="29"/>
    </row>
    <row r="796" spans="1:14" ht="15.75" customHeight="1">
      <c r="A796" s="18"/>
      <c r="B796" s="18"/>
      <c r="C796" s="29"/>
      <c r="D796" s="29"/>
      <c r="E796" s="29"/>
      <c r="F796" s="29"/>
      <c r="G796" s="29"/>
      <c r="H796" s="29"/>
      <c r="I796" s="29"/>
      <c r="J796" s="29"/>
      <c r="K796" s="29"/>
      <c r="L796" s="29"/>
      <c r="M796" s="29"/>
      <c r="N796" s="29"/>
    </row>
    <row r="797" spans="1:14" ht="15.75" customHeight="1">
      <c r="A797" s="18"/>
      <c r="B797" s="18"/>
      <c r="C797" s="29"/>
      <c r="D797" s="29"/>
      <c r="E797" s="29"/>
      <c r="F797" s="29"/>
      <c r="G797" s="29"/>
      <c r="H797" s="29"/>
      <c r="I797" s="29"/>
      <c r="J797" s="29"/>
      <c r="K797" s="29"/>
      <c r="L797" s="29"/>
      <c r="M797" s="29"/>
      <c r="N797" s="29"/>
    </row>
    <row r="798" spans="1:14" ht="15.75" customHeight="1">
      <c r="A798" s="18"/>
      <c r="B798" s="18"/>
      <c r="C798" s="29"/>
      <c r="D798" s="29"/>
      <c r="E798" s="29"/>
      <c r="F798" s="29"/>
      <c r="G798" s="29"/>
      <c r="H798" s="29"/>
      <c r="I798" s="29"/>
      <c r="J798" s="29"/>
      <c r="K798" s="29"/>
      <c r="L798" s="29"/>
      <c r="M798" s="29"/>
      <c r="N798" s="29"/>
    </row>
    <row r="799" spans="1:14" ht="15.75" customHeight="1">
      <c r="A799" s="18"/>
      <c r="B799" s="18"/>
      <c r="C799" s="29"/>
      <c r="D799" s="29"/>
      <c r="E799" s="29"/>
      <c r="F799" s="29"/>
      <c r="G799" s="29"/>
      <c r="H799" s="29"/>
      <c r="I799" s="29"/>
      <c r="J799" s="29"/>
      <c r="K799" s="29"/>
      <c r="L799" s="29"/>
      <c r="M799" s="29"/>
      <c r="N799" s="29"/>
    </row>
    <row r="800" spans="1:14" ht="15.75" customHeight="1">
      <c r="A800" s="18"/>
      <c r="B800" s="18"/>
      <c r="C800" s="29"/>
      <c r="D800" s="29"/>
      <c r="E800" s="29"/>
      <c r="F800" s="29"/>
      <c r="G800" s="29"/>
      <c r="H800" s="29"/>
      <c r="I800" s="29"/>
      <c r="J800" s="29"/>
      <c r="K800" s="29"/>
      <c r="L800" s="29"/>
      <c r="M800" s="29"/>
      <c r="N800" s="29"/>
    </row>
    <row r="801" spans="1:14" ht="15.75" customHeight="1">
      <c r="A801" s="18"/>
      <c r="B801" s="18"/>
      <c r="C801" s="29"/>
      <c r="D801" s="29"/>
      <c r="E801" s="29"/>
      <c r="F801" s="29"/>
      <c r="G801" s="29"/>
      <c r="H801" s="29"/>
      <c r="I801" s="29"/>
      <c r="J801" s="29"/>
      <c r="K801" s="29"/>
      <c r="L801" s="29"/>
      <c r="M801" s="29"/>
      <c r="N801" s="29"/>
    </row>
    <row r="802" spans="1:14" ht="15.75" customHeight="1">
      <c r="A802" s="18"/>
      <c r="B802" s="18"/>
      <c r="C802" s="29"/>
      <c r="D802" s="29"/>
      <c r="E802" s="29"/>
      <c r="F802" s="29"/>
      <c r="G802" s="29"/>
      <c r="H802" s="29"/>
      <c r="I802" s="29"/>
      <c r="J802" s="29"/>
      <c r="K802" s="29"/>
      <c r="L802" s="29"/>
      <c r="M802" s="29"/>
      <c r="N802" s="29"/>
    </row>
    <row r="803" spans="1:14" ht="15.75" customHeight="1">
      <c r="A803" s="18"/>
      <c r="B803" s="18"/>
      <c r="C803" s="29"/>
      <c r="D803" s="29"/>
      <c r="E803" s="29"/>
      <c r="F803" s="29"/>
      <c r="G803" s="29"/>
      <c r="H803" s="29"/>
      <c r="I803" s="29"/>
      <c r="J803" s="29"/>
      <c r="K803" s="29"/>
      <c r="L803" s="29"/>
      <c r="M803" s="29"/>
      <c r="N803" s="29"/>
    </row>
    <row r="804" spans="1:14" ht="15.75" customHeight="1">
      <c r="A804" s="18"/>
      <c r="B804" s="18"/>
      <c r="C804" s="29"/>
      <c r="D804" s="29"/>
      <c r="E804" s="29"/>
      <c r="F804" s="29"/>
      <c r="G804" s="29"/>
      <c r="H804" s="29"/>
      <c r="I804" s="29"/>
      <c r="J804" s="29"/>
      <c r="K804" s="29"/>
      <c r="L804" s="29"/>
      <c r="M804" s="29"/>
      <c r="N804" s="29"/>
    </row>
    <row r="805" spans="1:14" ht="15.75" customHeight="1">
      <c r="A805" s="18"/>
      <c r="B805" s="18"/>
      <c r="C805" s="29"/>
      <c r="D805" s="29"/>
      <c r="E805" s="29"/>
      <c r="F805" s="29"/>
      <c r="G805" s="29"/>
      <c r="H805" s="29"/>
      <c r="I805" s="29"/>
      <c r="J805" s="29"/>
      <c r="K805" s="29"/>
      <c r="L805" s="29"/>
      <c r="M805" s="29"/>
      <c r="N805" s="29"/>
    </row>
    <row r="806" spans="1:14" ht="15.75" customHeight="1">
      <c r="A806" s="18"/>
      <c r="B806" s="18"/>
      <c r="C806" s="29"/>
      <c r="D806" s="29"/>
      <c r="E806" s="29"/>
      <c r="F806" s="29"/>
      <c r="G806" s="29"/>
      <c r="H806" s="29"/>
      <c r="I806" s="29"/>
      <c r="J806" s="29"/>
      <c r="K806" s="29"/>
      <c r="L806" s="29"/>
      <c r="M806" s="29"/>
      <c r="N806" s="29"/>
    </row>
    <row r="807" spans="1:14" ht="15.75" customHeight="1">
      <c r="A807" s="18"/>
      <c r="B807" s="18"/>
      <c r="C807" s="29"/>
      <c r="D807" s="29"/>
      <c r="E807" s="29"/>
      <c r="F807" s="29"/>
      <c r="G807" s="29"/>
      <c r="H807" s="29"/>
      <c r="I807" s="29"/>
      <c r="J807" s="29"/>
      <c r="K807" s="29"/>
      <c r="L807" s="29"/>
      <c r="M807" s="29"/>
      <c r="N807" s="29"/>
    </row>
    <row r="808" spans="1:14" ht="15.75" customHeight="1">
      <c r="A808" s="18"/>
      <c r="B808" s="18"/>
      <c r="C808" s="29"/>
      <c r="D808" s="29"/>
      <c r="E808" s="29"/>
      <c r="F808" s="29"/>
      <c r="G808" s="29"/>
      <c r="H808" s="29"/>
      <c r="I808" s="29"/>
      <c r="J808" s="29"/>
      <c r="K808" s="29"/>
      <c r="L808" s="29"/>
      <c r="M808" s="29"/>
      <c r="N808" s="29"/>
    </row>
    <row r="809" spans="1:14" ht="15.75" customHeight="1">
      <c r="A809" s="18"/>
      <c r="B809" s="18"/>
      <c r="C809" s="29"/>
      <c r="D809" s="29"/>
      <c r="E809" s="29"/>
      <c r="F809" s="29"/>
      <c r="G809" s="29"/>
      <c r="H809" s="29"/>
      <c r="I809" s="29"/>
      <c r="J809" s="29"/>
      <c r="K809" s="29"/>
      <c r="L809" s="29"/>
      <c r="M809" s="29"/>
      <c r="N809" s="29"/>
    </row>
    <row r="810" spans="1:14" ht="15.75" customHeight="1">
      <c r="A810" s="18"/>
      <c r="B810" s="18"/>
      <c r="C810" s="29"/>
      <c r="D810" s="29"/>
      <c r="E810" s="29"/>
      <c r="F810" s="29"/>
      <c r="G810" s="29"/>
      <c r="H810" s="29"/>
      <c r="I810" s="29"/>
      <c r="J810" s="29"/>
      <c r="K810" s="29"/>
      <c r="L810" s="29"/>
      <c r="M810" s="29"/>
      <c r="N810" s="29"/>
    </row>
    <row r="811" spans="1:14" ht="15.75" customHeight="1">
      <c r="A811" s="18"/>
      <c r="B811" s="18"/>
      <c r="C811" s="29"/>
      <c r="D811" s="29"/>
      <c r="E811" s="29"/>
      <c r="F811" s="29"/>
      <c r="G811" s="29"/>
      <c r="H811" s="29"/>
      <c r="I811" s="29"/>
      <c r="J811" s="29"/>
      <c r="K811" s="29"/>
      <c r="L811" s="29"/>
      <c r="M811" s="29"/>
      <c r="N811" s="29"/>
    </row>
    <row r="812" spans="1:14" ht="15.75" customHeight="1">
      <c r="A812" s="18"/>
      <c r="B812" s="18"/>
      <c r="C812" s="29"/>
      <c r="D812" s="29"/>
      <c r="E812" s="29"/>
      <c r="F812" s="29"/>
      <c r="G812" s="29"/>
      <c r="H812" s="29"/>
      <c r="I812" s="29"/>
      <c r="J812" s="29"/>
      <c r="K812" s="29"/>
      <c r="L812" s="29"/>
      <c r="M812" s="29"/>
      <c r="N812" s="29"/>
    </row>
    <row r="813" spans="1:14" ht="15.75" customHeight="1">
      <c r="A813" s="18"/>
      <c r="B813" s="18"/>
      <c r="C813" s="29"/>
      <c r="D813" s="29"/>
      <c r="E813" s="29"/>
      <c r="F813" s="29"/>
      <c r="G813" s="29"/>
      <c r="H813" s="29"/>
      <c r="I813" s="29"/>
      <c r="J813" s="29"/>
      <c r="K813" s="29"/>
      <c r="L813" s="29"/>
      <c r="M813" s="29"/>
      <c r="N813" s="29"/>
    </row>
    <row r="814" spans="1:14" ht="15.75" customHeight="1">
      <c r="A814" s="18"/>
      <c r="B814" s="18"/>
      <c r="C814" s="29"/>
      <c r="D814" s="29"/>
      <c r="E814" s="29"/>
      <c r="F814" s="29"/>
      <c r="G814" s="29"/>
      <c r="H814" s="29"/>
      <c r="I814" s="29"/>
      <c r="J814" s="29"/>
      <c r="K814" s="29"/>
      <c r="L814" s="29"/>
      <c r="M814" s="29"/>
      <c r="N814" s="29"/>
    </row>
    <row r="815" spans="1:14" ht="15.75" customHeight="1">
      <c r="A815" s="18"/>
      <c r="B815" s="18"/>
      <c r="C815" s="29"/>
      <c r="D815" s="29"/>
      <c r="E815" s="29"/>
      <c r="F815" s="29"/>
      <c r="G815" s="29"/>
      <c r="H815" s="29"/>
      <c r="I815" s="29"/>
      <c r="J815" s="29"/>
      <c r="K815" s="29"/>
      <c r="L815" s="29"/>
      <c r="M815" s="29"/>
      <c r="N815" s="29"/>
    </row>
    <row r="816" spans="1:14" ht="15.75" customHeight="1">
      <c r="A816" s="18"/>
      <c r="B816" s="18"/>
      <c r="C816" s="29"/>
      <c r="D816" s="29"/>
      <c r="E816" s="29"/>
      <c r="F816" s="29"/>
      <c r="G816" s="29"/>
      <c r="H816" s="29"/>
      <c r="I816" s="29"/>
      <c r="J816" s="29"/>
      <c r="K816" s="29"/>
      <c r="L816" s="29"/>
      <c r="M816" s="29"/>
      <c r="N816" s="29"/>
    </row>
    <row r="817" spans="1:14" ht="15.75" customHeight="1">
      <c r="A817" s="18"/>
      <c r="B817" s="18"/>
      <c r="C817" s="29"/>
      <c r="D817" s="29"/>
      <c r="E817" s="29"/>
      <c r="F817" s="29"/>
      <c r="G817" s="29"/>
      <c r="H817" s="29"/>
      <c r="I817" s="29"/>
      <c r="J817" s="29"/>
      <c r="K817" s="29"/>
      <c r="L817" s="29"/>
      <c r="M817" s="29"/>
      <c r="N817" s="29"/>
    </row>
    <row r="818" spans="1:14" ht="15.75" customHeight="1">
      <c r="A818" s="18"/>
      <c r="B818" s="18"/>
      <c r="C818" s="29"/>
      <c r="D818" s="29"/>
      <c r="E818" s="29"/>
      <c r="F818" s="29"/>
      <c r="G818" s="29"/>
      <c r="H818" s="29"/>
      <c r="I818" s="29"/>
      <c r="J818" s="29"/>
      <c r="K818" s="29"/>
      <c r="L818" s="29"/>
      <c r="M818" s="29"/>
      <c r="N818" s="29"/>
    </row>
    <row r="819" spans="1:14" ht="15.75" customHeight="1">
      <c r="A819" s="18"/>
      <c r="B819" s="18"/>
      <c r="C819" s="29"/>
      <c r="D819" s="29"/>
      <c r="E819" s="29"/>
      <c r="F819" s="29"/>
      <c r="G819" s="29"/>
      <c r="H819" s="29"/>
      <c r="I819" s="29"/>
      <c r="J819" s="29"/>
      <c r="K819" s="29"/>
      <c r="L819" s="29"/>
      <c r="M819" s="29"/>
      <c r="N819" s="29"/>
    </row>
    <row r="820" spans="1:14" ht="15.75" customHeight="1">
      <c r="A820" s="18"/>
      <c r="B820" s="18"/>
      <c r="C820" s="29"/>
      <c r="D820" s="29"/>
      <c r="E820" s="29"/>
      <c r="F820" s="29"/>
      <c r="G820" s="29"/>
      <c r="H820" s="29"/>
      <c r="I820" s="29"/>
      <c r="J820" s="29"/>
      <c r="K820" s="29"/>
      <c r="L820" s="29"/>
      <c r="M820" s="29"/>
      <c r="N820" s="29"/>
    </row>
    <row r="821" spans="1:14" ht="15.75" customHeight="1">
      <c r="A821" s="18"/>
      <c r="B821" s="18"/>
      <c r="C821" s="29"/>
      <c r="D821" s="29"/>
      <c r="E821" s="29"/>
      <c r="F821" s="29"/>
      <c r="G821" s="29"/>
      <c r="H821" s="29"/>
      <c r="I821" s="29"/>
      <c r="J821" s="29"/>
      <c r="K821" s="29"/>
      <c r="L821" s="29"/>
      <c r="M821" s="29"/>
      <c r="N821" s="29"/>
    </row>
    <row r="822" spans="1:14" ht="15.75" customHeight="1">
      <c r="A822" s="18"/>
      <c r="B822" s="18"/>
      <c r="C822" s="29"/>
      <c r="D822" s="29"/>
      <c r="E822" s="29"/>
      <c r="F822" s="29"/>
      <c r="G822" s="29"/>
      <c r="H822" s="29"/>
      <c r="I822" s="29"/>
      <c r="J822" s="29"/>
      <c r="K822" s="29"/>
      <c r="L822" s="29"/>
      <c r="M822" s="29"/>
      <c r="N822" s="29"/>
    </row>
    <row r="823" spans="1:14" ht="15.75" customHeight="1">
      <c r="A823" s="18"/>
      <c r="B823" s="18"/>
      <c r="C823" s="29"/>
      <c r="D823" s="29"/>
      <c r="E823" s="29"/>
      <c r="F823" s="29"/>
      <c r="G823" s="29"/>
      <c r="H823" s="29"/>
      <c r="I823" s="29"/>
      <c r="J823" s="29"/>
      <c r="K823" s="29"/>
      <c r="L823" s="29"/>
      <c r="M823" s="29"/>
      <c r="N823" s="29"/>
    </row>
    <row r="824" spans="1:14" ht="15.75" customHeight="1">
      <c r="A824" s="18"/>
      <c r="B824" s="18"/>
      <c r="C824" s="29"/>
      <c r="D824" s="29"/>
      <c r="E824" s="29"/>
      <c r="F824" s="29"/>
      <c r="G824" s="29"/>
      <c r="H824" s="29"/>
      <c r="I824" s="29"/>
      <c r="J824" s="29"/>
      <c r="K824" s="29"/>
      <c r="L824" s="29"/>
      <c r="M824" s="29"/>
      <c r="N824" s="29"/>
    </row>
    <row r="825" spans="1:14" ht="15.75" customHeight="1">
      <c r="A825" s="18"/>
      <c r="B825" s="18"/>
      <c r="C825" s="29"/>
      <c r="D825" s="29"/>
      <c r="E825" s="29"/>
      <c r="F825" s="29"/>
      <c r="G825" s="29"/>
      <c r="H825" s="29"/>
      <c r="I825" s="29"/>
      <c r="J825" s="29"/>
      <c r="K825" s="29"/>
      <c r="L825" s="29"/>
      <c r="M825" s="29"/>
      <c r="N825" s="29"/>
    </row>
    <row r="826" spans="1:14" ht="15.75" customHeight="1">
      <c r="A826" s="18"/>
      <c r="B826" s="18"/>
      <c r="C826" s="29"/>
      <c r="D826" s="29"/>
      <c r="E826" s="29"/>
      <c r="F826" s="29"/>
      <c r="G826" s="29"/>
      <c r="H826" s="29"/>
      <c r="I826" s="29"/>
      <c r="J826" s="29"/>
      <c r="K826" s="29"/>
      <c r="L826" s="29"/>
      <c r="M826" s="29"/>
      <c r="N826" s="29"/>
    </row>
    <row r="827" spans="1:14" ht="15.75" customHeight="1">
      <c r="A827" s="18"/>
      <c r="B827" s="18"/>
      <c r="C827" s="29"/>
      <c r="D827" s="29"/>
      <c r="E827" s="29"/>
      <c r="F827" s="29"/>
      <c r="G827" s="29"/>
      <c r="H827" s="29"/>
      <c r="I827" s="29"/>
      <c r="J827" s="29"/>
      <c r="K827" s="29"/>
      <c r="L827" s="29"/>
      <c r="M827" s="29"/>
      <c r="N827" s="29"/>
    </row>
    <row r="828" spans="1:14" ht="15.75" customHeight="1">
      <c r="A828" s="18"/>
      <c r="B828" s="18"/>
      <c r="C828" s="29"/>
      <c r="D828" s="29"/>
      <c r="E828" s="29"/>
      <c r="F828" s="29"/>
      <c r="G828" s="29"/>
      <c r="H828" s="29"/>
      <c r="I828" s="29"/>
      <c r="J828" s="29"/>
      <c r="K828" s="29"/>
      <c r="L828" s="29"/>
      <c r="M828" s="29"/>
      <c r="N828" s="29"/>
    </row>
    <row r="829" spans="1:14" ht="15.75" customHeight="1">
      <c r="A829" s="18"/>
      <c r="B829" s="18"/>
      <c r="C829" s="29"/>
      <c r="D829" s="29"/>
      <c r="E829" s="29"/>
      <c r="F829" s="29"/>
      <c r="G829" s="29"/>
      <c r="H829" s="29"/>
      <c r="I829" s="29"/>
      <c r="J829" s="29"/>
      <c r="K829" s="29"/>
      <c r="L829" s="29"/>
      <c r="M829" s="29"/>
      <c r="N829" s="29"/>
    </row>
    <row r="830" spans="1:14" ht="15.75" customHeight="1">
      <c r="A830" s="18"/>
      <c r="B830" s="18"/>
      <c r="C830" s="29"/>
      <c r="D830" s="29"/>
      <c r="E830" s="29"/>
      <c r="F830" s="29"/>
      <c r="G830" s="29"/>
      <c r="H830" s="29"/>
      <c r="I830" s="29"/>
      <c r="J830" s="29"/>
      <c r="K830" s="29"/>
      <c r="L830" s="29"/>
      <c r="M830" s="29"/>
      <c r="N830" s="29"/>
    </row>
    <row r="831" spans="1:14" ht="15.75" customHeight="1">
      <c r="A831" s="18"/>
      <c r="B831" s="18"/>
      <c r="C831" s="29"/>
      <c r="D831" s="29"/>
      <c r="E831" s="29"/>
      <c r="F831" s="29"/>
      <c r="G831" s="29"/>
      <c r="H831" s="29"/>
      <c r="I831" s="29"/>
      <c r="J831" s="29"/>
      <c r="K831" s="29"/>
      <c r="L831" s="29"/>
      <c r="M831" s="29"/>
      <c r="N831" s="29"/>
    </row>
    <row r="832" spans="1:14" ht="15.75" customHeight="1">
      <c r="A832" s="18"/>
      <c r="B832" s="18"/>
      <c r="C832" s="29"/>
      <c r="D832" s="29"/>
      <c r="E832" s="29"/>
      <c r="F832" s="29"/>
      <c r="G832" s="29"/>
      <c r="H832" s="29"/>
      <c r="I832" s="29"/>
      <c r="J832" s="29"/>
      <c r="K832" s="29"/>
      <c r="L832" s="29"/>
      <c r="M832" s="29"/>
      <c r="N832" s="29"/>
    </row>
    <row r="833" spans="1:14" ht="15.75" customHeight="1">
      <c r="A833" s="18"/>
      <c r="B833" s="18"/>
      <c r="C833" s="29"/>
      <c r="D833" s="29"/>
      <c r="E833" s="29"/>
      <c r="F833" s="29"/>
      <c r="G833" s="29"/>
      <c r="H833" s="29"/>
      <c r="I833" s="29"/>
      <c r="J833" s="29"/>
      <c r="K833" s="29"/>
      <c r="L833" s="29"/>
      <c r="M833" s="29"/>
      <c r="N833" s="29"/>
    </row>
    <row r="834" spans="1:14" ht="15.75" customHeight="1">
      <c r="A834" s="18"/>
      <c r="B834" s="18"/>
      <c r="C834" s="29"/>
      <c r="D834" s="29"/>
      <c r="E834" s="29"/>
      <c r="F834" s="29"/>
      <c r="G834" s="29"/>
      <c r="H834" s="29"/>
      <c r="I834" s="29"/>
      <c r="J834" s="29"/>
      <c r="K834" s="29"/>
      <c r="L834" s="29"/>
      <c r="M834" s="29"/>
      <c r="N834" s="29"/>
    </row>
    <row r="835" spans="1:14" ht="15.75" customHeight="1">
      <c r="A835" s="18"/>
      <c r="B835" s="18"/>
      <c r="C835" s="29"/>
      <c r="D835" s="29"/>
      <c r="E835" s="29"/>
      <c r="F835" s="29"/>
      <c r="G835" s="29"/>
      <c r="H835" s="29"/>
      <c r="I835" s="29"/>
      <c r="J835" s="29"/>
      <c r="K835" s="29"/>
      <c r="L835" s="29"/>
      <c r="M835" s="29"/>
      <c r="N835" s="29"/>
    </row>
    <row r="836" spans="1:14" ht="15.75" customHeight="1">
      <c r="A836" s="18"/>
      <c r="B836" s="18"/>
      <c r="C836" s="29"/>
      <c r="D836" s="29"/>
      <c r="E836" s="29"/>
      <c r="F836" s="29"/>
      <c r="G836" s="29"/>
      <c r="H836" s="29"/>
      <c r="I836" s="29"/>
      <c r="J836" s="29"/>
      <c r="K836" s="29"/>
      <c r="L836" s="29"/>
      <c r="M836" s="29"/>
      <c r="N836" s="29"/>
    </row>
    <row r="837" spans="1:14" ht="15.75" customHeight="1">
      <c r="A837" s="18"/>
      <c r="B837" s="18"/>
      <c r="C837" s="29"/>
      <c r="D837" s="29"/>
      <c r="E837" s="29"/>
      <c r="F837" s="29"/>
      <c r="G837" s="29"/>
      <c r="H837" s="29"/>
      <c r="I837" s="29"/>
      <c r="J837" s="29"/>
      <c r="K837" s="29"/>
      <c r="L837" s="29"/>
      <c r="M837" s="29"/>
      <c r="N837" s="29"/>
    </row>
    <row r="838" spans="1:14" ht="15.75" customHeight="1">
      <c r="A838" s="18"/>
      <c r="B838" s="18"/>
      <c r="C838" s="29"/>
      <c r="D838" s="29"/>
      <c r="E838" s="29"/>
      <c r="F838" s="29"/>
      <c r="G838" s="29"/>
      <c r="H838" s="29"/>
      <c r="I838" s="29"/>
      <c r="J838" s="29"/>
      <c r="K838" s="29"/>
      <c r="L838" s="29"/>
      <c r="M838" s="29"/>
      <c r="N838" s="29"/>
    </row>
    <row r="839" spans="1:14" ht="15.75" customHeight="1">
      <c r="A839" s="18"/>
      <c r="B839" s="18"/>
      <c r="C839" s="29"/>
      <c r="D839" s="29"/>
      <c r="E839" s="29"/>
      <c r="F839" s="29"/>
      <c r="G839" s="29"/>
      <c r="H839" s="29"/>
      <c r="I839" s="29"/>
      <c r="J839" s="29"/>
      <c r="K839" s="29"/>
      <c r="L839" s="29"/>
      <c r="M839" s="29"/>
      <c r="N839" s="29"/>
    </row>
    <row r="840" spans="1:14" ht="15.75" customHeight="1">
      <c r="A840" s="18"/>
      <c r="B840" s="18"/>
      <c r="C840" s="29"/>
      <c r="D840" s="29"/>
      <c r="E840" s="29"/>
      <c r="F840" s="29"/>
      <c r="G840" s="29"/>
      <c r="H840" s="29"/>
      <c r="I840" s="29"/>
      <c r="J840" s="29"/>
      <c r="K840" s="29"/>
      <c r="L840" s="29"/>
      <c r="M840" s="29"/>
      <c r="N840" s="29"/>
    </row>
    <row r="841" spans="1:14" ht="15.75" customHeight="1">
      <c r="A841" s="18"/>
      <c r="B841" s="18"/>
      <c r="C841" s="29"/>
      <c r="D841" s="29"/>
      <c r="E841" s="29"/>
      <c r="F841" s="29"/>
      <c r="G841" s="29"/>
      <c r="H841" s="29"/>
      <c r="I841" s="29"/>
      <c r="J841" s="29"/>
      <c r="K841" s="29"/>
      <c r="L841" s="29"/>
      <c r="M841" s="29"/>
      <c r="N841" s="29"/>
    </row>
    <row r="842" spans="1:14" ht="15.75" customHeight="1">
      <c r="A842" s="18"/>
      <c r="B842" s="18"/>
      <c r="C842" s="29"/>
      <c r="D842" s="29"/>
      <c r="E842" s="29"/>
      <c r="F842" s="29"/>
      <c r="G842" s="29"/>
      <c r="H842" s="29"/>
      <c r="I842" s="29"/>
      <c r="J842" s="29"/>
      <c r="K842" s="29"/>
      <c r="L842" s="29"/>
      <c r="M842" s="29"/>
      <c r="N842" s="29"/>
    </row>
    <row r="843" spans="1:14" ht="15.75" customHeight="1">
      <c r="A843" s="18"/>
      <c r="B843" s="18"/>
      <c r="C843" s="29"/>
      <c r="D843" s="29"/>
      <c r="E843" s="29"/>
      <c r="F843" s="29"/>
      <c r="G843" s="29"/>
      <c r="H843" s="29"/>
      <c r="I843" s="29"/>
      <c r="J843" s="29"/>
      <c r="K843" s="29"/>
      <c r="L843" s="29"/>
      <c r="M843" s="29"/>
      <c r="N843" s="29"/>
    </row>
    <row r="844" spans="1:14" ht="15.75" customHeight="1">
      <c r="A844" s="18"/>
      <c r="B844" s="18"/>
      <c r="C844" s="29"/>
      <c r="D844" s="29"/>
      <c r="E844" s="29"/>
      <c r="F844" s="29"/>
      <c r="G844" s="29"/>
      <c r="H844" s="29"/>
      <c r="I844" s="29"/>
      <c r="J844" s="29"/>
      <c r="K844" s="29"/>
      <c r="L844" s="29"/>
      <c r="M844" s="29"/>
      <c r="N844" s="29"/>
    </row>
    <row r="845" spans="1:14" ht="15.75" customHeight="1">
      <c r="A845" s="18"/>
      <c r="B845" s="18"/>
      <c r="C845" s="29"/>
      <c r="D845" s="29"/>
      <c r="E845" s="29"/>
      <c r="F845" s="29"/>
      <c r="G845" s="29"/>
      <c r="H845" s="29"/>
      <c r="I845" s="29"/>
      <c r="J845" s="29"/>
      <c r="K845" s="29"/>
      <c r="L845" s="29"/>
      <c r="M845" s="29"/>
      <c r="N845" s="29"/>
    </row>
    <row r="846" spans="1:14" ht="15.75" customHeight="1">
      <c r="A846" s="18"/>
      <c r="B846" s="18"/>
      <c r="C846" s="29"/>
      <c r="D846" s="29"/>
      <c r="E846" s="29"/>
      <c r="F846" s="29"/>
      <c r="G846" s="29"/>
      <c r="H846" s="29"/>
      <c r="I846" s="29"/>
      <c r="J846" s="29"/>
      <c r="K846" s="29"/>
      <c r="L846" s="29"/>
      <c r="M846" s="29"/>
      <c r="N846" s="29"/>
    </row>
    <row r="847" spans="1:14" ht="15.75" customHeight="1">
      <c r="A847" s="18"/>
      <c r="B847" s="18"/>
      <c r="C847" s="29"/>
      <c r="D847" s="29"/>
      <c r="E847" s="29"/>
      <c r="F847" s="29"/>
      <c r="G847" s="29"/>
      <c r="H847" s="29"/>
      <c r="I847" s="29"/>
      <c r="J847" s="29"/>
      <c r="K847" s="29"/>
      <c r="L847" s="29"/>
      <c r="M847" s="29"/>
      <c r="N847" s="29"/>
    </row>
    <row r="848" spans="1:14" ht="15.75" customHeight="1">
      <c r="A848" s="18"/>
      <c r="B848" s="18"/>
      <c r="C848" s="29"/>
      <c r="D848" s="29"/>
      <c r="E848" s="29"/>
      <c r="F848" s="29"/>
      <c r="G848" s="29"/>
      <c r="H848" s="29"/>
      <c r="I848" s="29"/>
      <c r="J848" s="29"/>
      <c r="K848" s="29"/>
      <c r="L848" s="29"/>
      <c r="M848" s="29"/>
      <c r="N848" s="29"/>
    </row>
    <row r="849" spans="1:14" ht="15.75" customHeight="1">
      <c r="A849" s="18"/>
      <c r="B849" s="18"/>
      <c r="C849" s="29"/>
      <c r="D849" s="29"/>
      <c r="E849" s="29"/>
      <c r="F849" s="29"/>
      <c r="G849" s="29"/>
      <c r="H849" s="29"/>
      <c r="I849" s="29"/>
      <c r="J849" s="29"/>
      <c r="K849" s="29"/>
      <c r="L849" s="29"/>
      <c r="M849" s="29"/>
      <c r="N849" s="29"/>
    </row>
    <row r="850" spans="1:14" ht="15.75" customHeight="1">
      <c r="A850" s="18"/>
      <c r="B850" s="18"/>
      <c r="C850" s="29"/>
      <c r="D850" s="29"/>
      <c r="E850" s="29"/>
      <c r="F850" s="29"/>
      <c r="G850" s="29"/>
      <c r="H850" s="29"/>
      <c r="I850" s="29"/>
      <c r="J850" s="29"/>
      <c r="K850" s="29"/>
      <c r="L850" s="29"/>
      <c r="M850" s="29"/>
      <c r="N850" s="29"/>
    </row>
    <row r="851" spans="1:14" ht="15.75" customHeight="1">
      <c r="A851" s="18"/>
      <c r="B851" s="18"/>
      <c r="C851" s="29"/>
      <c r="D851" s="29"/>
      <c r="E851" s="29"/>
      <c r="F851" s="29"/>
      <c r="G851" s="29"/>
      <c r="H851" s="29"/>
      <c r="I851" s="29"/>
      <c r="J851" s="29"/>
      <c r="K851" s="29"/>
      <c r="L851" s="29"/>
      <c r="M851" s="29"/>
      <c r="N851" s="29"/>
    </row>
    <row r="852" spans="1:14" ht="15.75" customHeight="1">
      <c r="A852" s="18"/>
      <c r="B852" s="18"/>
      <c r="C852" s="29"/>
      <c r="D852" s="29"/>
      <c r="E852" s="29"/>
      <c r="F852" s="29"/>
      <c r="G852" s="29"/>
      <c r="H852" s="29"/>
      <c r="I852" s="29"/>
      <c r="J852" s="29"/>
      <c r="K852" s="29"/>
      <c r="L852" s="29"/>
      <c r="M852" s="29"/>
      <c r="N852" s="29"/>
    </row>
    <row r="853" spans="1:14" ht="15.75" customHeight="1">
      <c r="A853" s="18"/>
      <c r="B853" s="18"/>
      <c r="C853" s="29"/>
      <c r="D853" s="29"/>
      <c r="E853" s="29"/>
      <c r="F853" s="29"/>
      <c r="G853" s="29"/>
      <c r="H853" s="29"/>
      <c r="I853" s="29"/>
      <c r="J853" s="29"/>
      <c r="K853" s="29"/>
      <c r="L853" s="29"/>
      <c r="M853" s="29"/>
      <c r="N853" s="29"/>
    </row>
    <row r="854" spans="1:14" ht="15.75" customHeight="1">
      <c r="A854" s="18"/>
      <c r="B854" s="18"/>
      <c r="C854" s="29"/>
      <c r="D854" s="29"/>
      <c r="E854" s="29"/>
      <c r="F854" s="29"/>
      <c r="G854" s="29"/>
      <c r="H854" s="29"/>
      <c r="I854" s="29"/>
      <c r="J854" s="29"/>
      <c r="K854" s="29"/>
      <c r="L854" s="29"/>
      <c r="M854" s="29"/>
      <c r="N854" s="29"/>
    </row>
    <row r="855" spans="1:14" ht="15.75" customHeight="1">
      <c r="A855" s="18"/>
      <c r="B855" s="18"/>
      <c r="C855" s="29"/>
      <c r="D855" s="29"/>
      <c r="E855" s="29"/>
      <c r="F855" s="29"/>
      <c r="G855" s="29"/>
      <c r="H855" s="29"/>
      <c r="I855" s="29"/>
      <c r="J855" s="29"/>
      <c r="K855" s="29"/>
      <c r="L855" s="29"/>
      <c r="M855" s="29"/>
      <c r="N855" s="29"/>
    </row>
    <row r="856" spans="1:14" ht="15.75" customHeight="1">
      <c r="A856" s="18"/>
      <c r="B856" s="18"/>
      <c r="C856" s="29"/>
      <c r="D856" s="29"/>
      <c r="E856" s="29"/>
      <c r="F856" s="29"/>
      <c r="G856" s="29"/>
      <c r="H856" s="29"/>
      <c r="I856" s="29"/>
      <c r="J856" s="29"/>
      <c r="K856" s="29"/>
      <c r="L856" s="29"/>
      <c r="M856" s="29"/>
      <c r="N856" s="29"/>
    </row>
    <row r="857" spans="1:14" ht="15.75" customHeight="1">
      <c r="A857" s="18"/>
      <c r="B857" s="18"/>
      <c r="C857" s="29"/>
      <c r="D857" s="29"/>
      <c r="E857" s="29"/>
      <c r="F857" s="29"/>
      <c r="G857" s="29"/>
      <c r="H857" s="29"/>
      <c r="I857" s="29"/>
      <c r="J857" s="29"/>
      <c r="K857" s="29"/>
      <c r="L857" s="29"/>
      <c r="M857" s="29"/>
      <c r="N857" s="29"/>
    </row>
    <row r="858" spans="1:14" ht="15.75" customHeight="1">
      <c r="A858" s="18"/>
      <c r="B858" s="18"/>
      <c r="C858" s="29"/>
      <c r="D858" s="29"/>
      <c r="E858" s="29"/>
      <c r="F858" s="29"/>
      <c r="G858" s="29"/>
      <c r="H858" s="29"/>
      <c r="I858" s="29"/>
      <c r="J858" s="29"/>
      <c r="K858" s="29"/>
      <c r="L858" s="29"/>
      <c r="M858" s="29"/>
      <c r="N858" s="29"/>
    </row>
    <row r="859" spans="1:14" ht="15.75" customHeight="1">
      <c r="A859" s="18"/>
      <c r="B859" s="18"/>
      <c r="C859" s="29"/>
      <c r="D859" s="29"/>
      <c r="E859" s="29"/>
      <c r="F859" s="29"/>
      <c r="G859" s="29"/>
      <c r="H859" s="29"/>
      <c r="I859" s="29"/>
      <c r="J859" s="29"/>
      <c r="K859" s="29"/>
      <c r="L859" s="29"/>
      <c r="M859" s="29"/>
      <c r="N859" s="29"/>
    </row>
    <row r="860" spans="1:14" ht="15.75" customHeight="1">
      <c r="A860" s="18"/>
      <c r="B860" s="18"/>
      <c r="C860" s="29"/>
      <c r="D860" s="29"/>
      <c r="E860" s="29"/>
      <c r="F860" s="29"/>
      <c r="G860" s="29"/>
      <c r="H860" s="29"/>
      <c r="I860" s="29"/>
      <c r="J860" s="29"/>
      <c r="K860" s="29"/>
      <c r="L860" s="29"/>
      <c r="M860" s="29"/>
      <c r="N860" s="29"/>
    </row>
    <row r="861" spans="1:14" ht="15.75" customHeight="1">
      <c r="A861" s="18"/>
      <c r="B861" s="18"/>
      <c r="C861" s="29"/>
      <c r="D861" s="29"/>
      <c r="E861" s="29"/>
      <c r="F861" s="29"/>
      <c r="G861" s="29"/>
      <c r="H861" s="29"/>
      <c r="I861" s="29"/>
      <c r="J861" s="29"/>
      <c r="K861" s="29"/>
      <c r="L861" s="29"/>
      <c r="M861" s="29"/>
      <c r="N861" s="29"/>
    </row>
    <row r="862" spans="1:14" ht="15.75" customHeight="1">
      <c r="A862" s="18"/>
      <c r="B862" s="18"/>
      <c r="C862" s="29"/>
      <c r="D862" s="29"/>
      <c r="E862" s="29"/>
      <c r="F862" s="29"/>
      <c r="G862" s="29"/>
      <c r="H862" s="29"/>
      <c r="I862" s="29"/>
      <c r="J862" s="29"/>
      <c r="K862" s="29"/>
      <c r="L862" s="29"/>
      <c r="M862" s="29"/>
      <c r="N862" s="29"/>
    </row>
    <row r="863" spans="1:14" ht="15.75" customHeight="1">
      <c r="A863" s="18"/>
      <c r="B863" s="18"/>
      <c r="C863" s="29"/>
      <c r="D863" s="29"/>
      <c r="E863" s="29"/>
      <c r="F863" s="29"/>
      <c r="G863" s="29"/>
      <c r="H863" s="29"/>
      <c r="I863" s="29"/>
      <c r="J863" s="29"/>
      <c r="K863" s="29"/>
      <c r="L863" s="29"/>
      <c r="M863" s="29"/>
      <c r="N863" s="29"/>
    </row>
    <row r="864" spans="1:14" ht="15.75" customHeight="1">
      <c r="A864" s="18"/>
      <c r="B864" s="18"/>
      <c r="C864" s="29"/>
      <c r="D864" s="29"/>
      <c r="E864" s="29"/>
      <c r="F864" s="29"/>
      <c r="G864" s="29"/>
      <c r="H864" s="29"/>
      <c r="I864" s="29"/>
      <c r="J864" s="29"/>
      <c r="K864" s="29"/>
      <c r="L864" s="29"/>
      <c r="M864" s="29"/>
      <c r="N864" s="29"/>
    </row>
    <row r="865" spans="1:14" ht="15.75" customHeight="1">
      <c r="A865" s="18"/>
      <c r="B865" s="18"/>
      <c r="C865" s="29"/>
      <c r="D865" s="29"/>
      <c r="E865" s="29"/>
      <c r="F865" s="29"/>
      <c r="G865" s="29"/>
      <c r="H865" s="29"/>
      <c r="I865" s="29"/>
      <c r="J865" s="29"/>
      <c r="K865" s="29"/>
      <c r="L865" s="29"/>
      <c r="M865" s="29"/>
      <c r="N865" s="29"/>
    </row>
    <row r="866" spans="1:14" ht="15.75" customHeight="1">
      <c r="A866" s="18"/>
      <c r="B866" s="18"/>
      <c r="C866" s="29"/>
      <c r="D866" s="29"/>
      <c r="E866" s="29"/>
      <c r="F866" s="29"/>
      <c r="G866" s="29"/>
      <c r="H866" s="29"/>
      <c r="I866" s="29"/>
      <c r="J866" s="29"/>
      <c r="K866" s="29"/>
      <c r="L866" s="29"/>
      <c r="M866" s="29"/>
      <c r="N866" s="29"/>
    </row>
    <row r="867" spans="1:14" ht="15.75" customHeight="1">
      <c r="A867" s="18"/>
      <c r="B867" s="18"/>
      <c r="C867" s="29"/>
      <c r="D867" s="29"/>
      <c r="E867" s="29"/>
      <c r="F867" s="29"/>
      <c r="G867" s="29"/>
      <c r="H867" s="29"/>
      <c r="I867" s="29"/>
      <c r="J867" s="29"/>
      <c r="K867" s="29"/>
      <c r="L867" s="29"/>
      <c r="M867" s="29"/>
      <c r="N867" s="29"/>
    </row>
    <row r="868" spans="1:14" ht="15.75" customHeight="1">
      <c r="A868" s="18"/>
      <c r="B868" s="18"/>
      <c r="C868" s="29"/>
      <c r="D868" s="29"/>
      <c r="E868" s="29"/>
      <c r="F868" s="29"/>
      <c r="G868" s="29"/>
      <c r="H868" s="29"/>
      <c r="I868" s="29"/>
      <c r="J868" s="29"/>
      <c r="K868" s="29"/>
      <c r="L868" s="29"/>
      <c r="M868" s="29"/>
      <c r="N868" s="29"/>
    </row>
    <row r="869" spans="1:14" ht="15.75" customHeight="1">
      <c r="A869" s="18"/>
      <c r="B869" s="18"/>
      <c r="C869" s="29"/>
      <c r="D869" s="29"/>
      <c r="E869" s="29"/>
      <c r="F869" s="29"/>
      <c r="G869" s="29"/>
      <c r="H869" s="29"/>
      <c r="I869" s="29"/>
      <c r="J869" s="29"/>
      <c r="K869" s="29"/>
      <c r="L869" s="29"/>
      <c r="M869" s="29"/>
      <c r="N869" s="29"/>
    </row>
    <row r="870" spans="1:14" ht="15.75" customHeight="1">
      <c r="A870" s="18"/>
      <c r="B870" s="18"/>
      <c r="C870" s="29"/>
      <c r="D870" s="29"/>
      <c r="E870" s="29"/>
      <c r="F870" s="29"/>
      <c r="G870" s="29"/>
      <c r="H870" s="29"/>
      <c r="I870" s="29"/>
      <c r="J870" s="29"/>
      <c r="K870" s="29"/>
      <c r="L870" s="29"/>
      <c r="M870" s="29"/>
      <c r="N870" s="29"/>
    </row>
    <row r="871" spans="1:14" ht="15.75" customHeight="1">
      <c r="A871" s="18"/>
      <c r="B871" s="18"/>
      <c r="C871" s="29"/>
      <c r="D871" s="29"/>
      <c r="E871" s="29"/>
      <c r="F871" s="29"/>
      <c r="G871" s="29"/>
      <c r="H871" s="29"/>
      <c r="I871" s="29"/>
      <c r="J871" s="29"/>
      <c r="K871" s="29"/>
      <c r="L871" s="29"/>
      <c r="M871" s="29"/>
      <c r="N871" s="29"/>
    </row>
    <row r="872" spans="1:14" ht="15.75" customHeight="1">
      <c r="A872" s="18"/>
      <c r="B872" s="18"/>
      <c r="C872" s="29"/>
      <c r="D872" s="29"/>
      <c r="E872" s="29"/>
      <c r="F872" s="29"/>
      <c r="G872" s="29"/>
      <c r="H872" s="29"/>
      <c r="I872" s="29"/>
      <c r="J872" s="29"/>
      <c r="K872" s="29"/>
      <c r="L872" s="29"/>
      <c r="M872" s="29"/>
      <c r="N872" s="29"/>
    </row>
    <row r="873" spans="1:14" ht="15.75" customHeight="1">
      <c r="A873" s="18"/>
      <c r="B873" s="18"/>
      <c r="C873" s="29"/>
      <c r="D873" s="29"/>
      <c r="E873" s="29"/>
      <c r="F873" s="29"/>
      <c r="G873" s="29"/>
      <c r="H873" s="29"/>
      <c r="I873" s="29"/>
      <c r="J873" s="29"/>
      <c r="K873" s="29"/>
      <c r="L873" s="29"/>
      <c r="M873" s="29"/>
      <c r="N873" s="29"/>
    </row>
    <row r="874" spans="1:14" ht="15.75" customHeight="1">
      <c r="A874" s="18"/>
      <c r="B874" s="18"/>
      <c r="C874" s="29"/>
      <c r="D874" s="29"/>
      <c r="E874" s="29"/>
      <c r="F874" s="29"/>
      <c r="G874" s="29"/>
      <c r="H874" s="29"/>
      <c r="I874" s="29"/>
      <c r="J874" s="29"/>
      <c r="K874" s="29"/>
      <c r="L874" s="29"/>
      <c r="M874" s="29"/>
      <c r="N874" s="29"/>
    </row>
    <row r="875" spans="1:14" ht="15.75" customHeight="1">
      <c r="A875" s="18"/>
      <c r="B875" s="18"/>
      <c r="C875" s="29"/>
      <c r="D875" s="29"/>
      <c r="E875" s="29"/>
      <c r="F875" s="29"/>
      <c r="G875" s="29"/>
      <c r="H875" s="29"/>
      <c r="I875" s="29"/>
      <c r="J875" s="29"/>
      <c r="K875" s="29"/>
      <c r="L875" s="29"/>
      <c r="M875" s="29"/>
      <c r="N875" s="29"/>
    </row>
    <row r="876" spans="1:14" ht="15.75" customHeight="1">
      <c r="A876" s="18"/>
      <c r="B876" s="18"/>
      <c r="C876" s="29"/>
      <c r="D876" s="29"/>
      <c r="E876" s="29"/>
      <c r="F876" s="29"/>
      <c r="G876" s="29"/>
      <c r="H876" s="29"/>
      <c r="I876" s="29"/>
      <c r="J876" s="29"/>
      <c r="K876" s="29"/>
      <c r="L876" s="29"/>
      <c r="M876" s="29"/>
      <c r="N876" s="29"/>
    </row>
    <row r="877" spans="1:14" ht="15.75" customHeight="1">
      <c r="A877" s="18"/>
      <c r="B877" s="18"/>
      <c r="C877" s="29"/>
      <c r="D877" s="29"/>
      <c r="E877" s="29"/>
      <c r="F877" s="29"/>
      <c r="G877" s="29"/>
      <c r="H877" s="29"/>
      <c r="I877" s="29"/>
      <c r="J877" s="29"/>
      <c r="K877" s="29"/>
      <c r="L877" s="29"/>
      <c r="M877" s="29"/>
      <c r="N877" s="29"/>
    </row>
    <row r="878" spans="1:14" ht="15.75" customHeight="1">
      <c r="A878" s="18"/>
      <c r="B878" s="18"/>
      <c r="C878" s="29"/>
      <c r="D878" s="29"/>
      <c r="E878" s="29"/>
      <c r="F878" s="29"/>
      <c r="G878" s="29"/>
      <c r="H878" s="29"/>
      <c r="I878" s="29"/>
      <c r="J878" s="29"/>
      <c r="K878" s="29"/>
      <c r="L878" s="29"/>
      <c r="M878" s="29"/>
      <c r="N878" s="29"/>
    </row>
    <row r="879" spans="1:14" ht="15.75" customHeight="1">
      <c r="A879" s="18"/>
      <c r="B879" s="18"/>
      <c r="C879" s="29"/>
      <c r="D879" s="29"/>
      <c r="E879" s="29"/>
      <c r="F879" s="29"/>
      <c r="G879" s="29"/>
      <c r="H879" s="29"/>
      <c r="I879" s="29"/>
      <c r="J879" s="29"/>
      <c r="K879" s="29"/>
      <c r="L879" s="29"/>
      <c r="M879" s="29"/>
      <c r="N879" s="29"/>
    </row>
    <row r="880" spans="1:14" ht="15.75" customHeight="1">
      <c r="A880" s="18"/>
      <c r="B880" s="18"/>
      <c r="C880" s="29"/>
      <c r="D880" s="29"/>
      <c r="E880" s="29"/>
      <c r="F880" s="29"/>
      <c r="G880" s="29"/>
      <c r="H880" s="29"/>
      <c r="I880" s="29"/>
      <c r="J880" s="29"/>
      <c r="K880" s="29"/>
      <c r="L880" s="29"/>
      <c r="M880" s="29"/>
      <c r="N880" s="29"/>
    </row>
    <row r="881" spans="1:14" ht="15.75" customHeight="1">
      <c r="A881" s="18"/>
      <c r="B881" s="18"/>
      <c r="C881" s="29"/>
      <c r="D881" s="29"/>
      <c r="E881" s="29"/>
      <c r="F881" s="29"/>
      <c r="G881" s="29"/>
      <c r="H881" s="29"/>
      <c r="I881" s="29"/>
      <c r="J881" s="29"/>
      <c r="K881" s="29"/>
      <c r="L881" s="29"/>
      <c r="M881" s="29"/>
      <c r="N881" s="29"/>
    </row>
    <row r="882" spans="1:14" ht="15.75" customHeight="1">
      <c r="A882" s="18"/>
      <c r="B882" s="18"/>
      <c r="C882" s="29"/>
      <c r="D882" s="29"/>
      <c r="E882" s="29"/>
      <c r="F882" s="29"/>
      <c r="G882" s="29"/>
      <c r="H882" s="29"/>
      <c r="I882" s="29"/>
      <c r="J882" s="29"/>
      <c r="K882" s="29"/>
      <c r="L882" s="29"/>
      <c r="M882" s="29"/>
      <c r="N882" s="29"/>
    </row>
    <row r="883" spans="1:14" ht="15.75" customHeight="1">
      <c r="A883" s="18"/>
      <c r="B883" s="18"/>
      <c r="C883" s="29"/>
      <c r="D883" s="29"/>
      <c r="E883" s="29"/>
      <c r="F883" s="29"/>
      <c r="G883" s="29"/>
      <c r="H883" s="29"/>
      <c r="I883" s="29"/>
      <c r="J883" s="29"/>
      <c r="K883" s="29"/>
      <c r="L883" s="29"/>
      <c r="M883" s="29"/>
      <c r="N883" s="29"/>
    </row>
    <row r="884" spans="1:14" ht="15.75" customHeight="1">
      <c r="A884" s="18"/>
      <c r="B884" s="18"/>
      <c r="C884" s="29"/>
      <c r="D884" s="29"/>
      <c r="E884" s="29"/>
      <c r="F884" s="29"/>
      <c r="G884" s="29"/>
      <c r="H884" s="29"/>
      <c r="I884" s="29"/>
      <c r="J884" s="29"/>
      <c r="K884" s="29"/>
      <c r="L884" s="29"/>
      <c r="M884" s="29"/>
      <c r="N884" s="29"/>
    </row>
    <row r="885" spans="1:14" ht="15.75" customHeight="1">
      <c r="A885" s="18"/>
      <c r="B885" s="18"/>
      <c r="C885" s="29"/>
      <c r="D885" s="29"/>
      <c r="E885" s="29"/>
      <c r="F885" s="29"/>
      <c r="G885" s="29"/>
      <c r="H885" s="29"/>
      <c r="I885" s="29"/>
      <c r="J885" s="29"/>
      <c r="K885" s="29"/>
      <c r="L885" s="29"/>
      <c r="M885" s="29"/>
      <c r="N885" s="29"/>
    </row>
    <row r="886" spans="1:14" ht="15.75" customHeight="1">
      <c r="A886" s="18"/>
      <c r="B886" s="18"/>
      <c r="C886" s="29"/>
      <c r="D886" s="29"/>
      <c r="E886" s="29"/>
      <c r="F886" s="29"/>
      <c r="G886" s="29"/>
      <c r="H886" s="29"/>
      <c r="I886" s="29"/>
      <c r="J886" s="29"/>
      <c r="K886" s="29"/>
      <c r="L886" s="29"/>
      <c r="M886" s="29"/>
      <c r="N886" s="29"/>
    </row>
    <row r="887" spans="1:14" ht="15.75" customHeight="1">
      <c r="A887" s="18"/>
      <c r="B887" s="18"/>
      <c r="C887" s="29"/>
      <c r="D887" s="29"/>
      <c r="E887" s="29"/>
      <c r="F887" s="29"/>
      <c r="G887" s="29"/>
      <c r="H887" s="29"/>
      <c r="I887" s="29"/>
      <c r="J887" s="29"/>
      <c r="K887" s="29"/>
      <c r="L887" s="29"/>
      <c r="M887" s="29"/>
      <c r="N887" s="29"/>
    </row>
    <row r="888" spans="1:14" ht="15.75" customHeight="1">
      <c r="A888" s="18"/>
      <c r="B888" s="18"/>
      <c r="C888" s="29"/>
      <c r="D888" s="29"/>
      <c r="E888" s="29"/>
      <c r="F888" s="29"/>
      <c r="G888" s="29"/>
      <c r="H888" s="29"/>
      <c r="I888" s="29"/>
      <c r="J888" s="29"/>
      <c r="K888" s="29"/>
      <c r="L888" s="29"/>
      <c r="M888" s="29"/>
      <c r="N888" s="29"/>
    </row>
    <row r="889" spans="1:14" ht="15.75" customHeight="1">
      <c r="A889" s="18"/>
      <c r="B889" s="18"/>
      <c r="C889" s="29"/>
      <c r="D889" s="29"/>
      <c r="E889" s="29"/>
      <c r="F889" s="29"/>
      <c r="G889" s="29"/>
      <c r="H889" s="29"/>
      <c r="I889" s="29"/>
      <c r="J889" s="29"/>
      <c r="K889" s="29"/>
      <c r="L889" s="29"/>
      <c r="M889" s="29"/>
      <c r="N889" s="29"/>
    </row>
    <row r="890" spans="1:14" ht="15.75" customHeight="1">
      <c r="A890" s="18"/>
      <c r="B890" s="18"/>
      <c r="C890" s="29"/>
      <c r="D890" s="29"/>
      <c r="E890" s="29"/>
      <c r="F890" s="29"/>
      <c r="G890" s="29"/>
      <c r="H890" s="29"/>
      <c r="I890" s="29"/>
      <c r="J890" s="29"/>
      <c r="K890" s="29"/>
      <c r="L890" s="29"/>
      <c r="M890" s="29"/>
      <c r="N890" s="29"/>
    </row>
    <row r="891" spans="1:14" ht="15.75" customHeight="1">
      <c r="A891" s="18"/>
      <c r="B891" s="18"/>
      <c r="C891" s="29"/>
      <c r="D891" s="29"/>
      <c r="E891" s="29"/>
      <c r="F891" s="29"/>
      <c r="G891" s="29"/>
      <c r="H891" s="29"/>
      <c r="I891" s="29"/>
      <c r="J891" s="29"/>
      <c r="K891" s="29"/>
      <c r="L891" s="29"/>
      <c r="M891" s="29"/>
      <c r="N891" s="29"/>
    </row>
    <row r="892" spans="1:14" ht="15.75" customHeight="1">
      <c r="A892" s="18"/>
      <c r="B892" s="18"/>
      <c r="C892" s="29"/>
      <c r="D892" s="29"/>
      <c r="E892" s="29"/>
      <c r="F892" s="29"/>
      <c r="G892" s="29"/>
      <c r="H892" s="29"/>
      <c r="I892" s="29"/>
      <c r="J892" s="29"/>
      <c r="K892" s="29"/>
      <c r="L892" s="29"/>
      <c r="M892" s="29"/>
      <c r="N892" s="29"/>
    </row>
    <row r="893" spans="1:14" ht="15.75" customHeight="1">
      <c r="A893" s="18"/>
      <c r="B893" s="18"/>
      <c r="C893" s="29"/>
      <c r="D893" s="29"/>
      <c r="E893" s="29"/>
      <c r="F893" s="29"/>
      <c r="G893" s="29"/>
      <c r="H893" s="29"/>
      <c r="I893" s="29"/>
      <c r="J893" s="29"/>
      <c r="K893" s="29"/>
      <c r="L893" s="29"/>
      <c r="M893" s="29"/>
      <c r="N893" s="29"/>
    </row>
    <row r="894" spans="1:14" ht="15.75" customHeight="1">
      <c r="A894" s="18"/>
      <c r="B894" s="18"/>
      <c r="C894" s="29"/>
      <c r="D894" s="29"/>
      <c r="E894" s="29"/>
      <c r="F894" s="29"/>
      <c r="G894" s="29"/>
      <c r="H894" s="29"/>
      <c r="I894" s="29"/>
      <c r="J894" s="29"/>
      <c r="K894" s="29"/>
      <c r="L894" s="29"/>
      <c r="M894" s="29"/>
      <c r="N894" s="29"/>
    </row>
    <row r="895" spans="1:14" ht="15.75" customHeight="1">
      <c r="A895" s="18"/>
      <c r="B895" s="18"/>
      <c r="C895" s="29"/>
      <c r="D895" s="29"/>
      <c r="E895" s="29"/>
      <c r="F895" s="29"/>
      <c r="G895" s="29"/>
      <c r="H895" s="29"/>
      <c r="I895" s="29"/>
      <c r="J895" s="29"/>
      <c r="K895" s="29"/>
      <c r="L895" s="29"/>
      <c r="M895" s="29"/>
      <c r="N895" s="29"/>
    </row>
    <row r="896" spans="1:14" ht="15.75" customHeight="1">
      <c r="A896" s="18"/>
      <c r="B896" s="18"/>
      <c r="C896" s="29"/>
      <c r="D896" s="29"/>
      <c r="E896" s="29"/>
      <c r="F896" s="29"/>
      <c r="G896" s="29"/>
      <c r="H896" s="29"/>
      <c r="I896" s="29"/>
      <c r="J896" s="29"/>
      <c r="K896" s="29"/>
      <c r="L896" s="29"/>
      <c r="M896" s="29"/>
      <c r="N896" s="29"/>
    </row>
    <row r="897" spans="1:14" ht="15.75" customHeight="1">
      <c r="A897" s="18"/>
      <c r="B897" s="18"/>
      <c r="C897" s="29"/>
      <c r="D897" s="29"/>
      <c r="E897" s="29"/>
      <c r="F897" s="29"/>
      <c r="G897" s="29"/>
      <c r="H897" s="29"/>
      <c r="I897" s="29"/>
      <c r="J897" s="29"/>
      <c r="K897" s="29"/>
      <c r="L897" s="29"/>
      <c r="M897" s="29"/>
      <c r="N897" s="29"/>
    </row>
    <row r="898" spans="1:14" ht="15.75" customHeight="1">
      <c r="A898" s="18"/>
      <c r="B898" s="18"/>
      <c r="C898" s="29"/>
      <c r="D898" s="29"/>
      <c r="E898" s="29"/>
      <c r="F898" s="29"/>
      <c r="G898" s="29"/>
      <c r="H898" s="29"/>
      <c r="I898" s="29"/>
      <c r="J898" s="29"/>
      <c r="K898" s="29"/>
      <c r="L898" s="29"/>
      <c r="M898" s="29"/>
      <c r="N898" s="29"/>
    </row>
    <row r="899" spans="1:14" ht="15.75" customHeight="1">
      <c r="A899" s="18"/>
      <c r="B899" s="18"/>
      <c r="C899" s="29"/>
      <c r="D899" s="29"/>
      <c r="E899" s="29"/>
      <c r="F899" s="29"/>
      <c r="G899" s="29"/>
      <c r="H899" s="29"/>
      <c r="I899" s="29"/>
      <c r="J899" s="29"/>
      <c r="K899" s="29"/>
      <c r="L899" s="29"/>
      <c r="M899" s="29"/>
      <c r="N899" s="29"/>
    </row>
    <row r="900" spans="1:14" ht="15.75" customHeight="1">
      <c r="A900" s="18"/>
      <c r="B900" s="18"/>
      <c r="C900" s="29"/>
      <c r="D900" s="29"/>
      <c r="E900" s="29"/>
      <c r="F900" s="29"/>
      <c r="G900" s="29"/>
      <c r="H900" s="29"/>
      <c r="I900" s="29"/>
      <c r="J900" s="29"/>
      <c r="K900" s="29"/>
      <c r="L900" s="29"/>
      <c r="M900" s="29"/>
      <c r="N900" s="29"/>
    </row>
    <row r="901" spans="1:14" ht="15.75" customHeight="1">
      <c r="A901" s="18"/>
      <c r="B901" s="18"/>
      <c r="C901" s="29"/>
      <c r="D901" s="29"/>
      <c r="E901" s="29"/>
      <c r="F901" s="29"/>
      <c r="G901" s="29"/>
      <c r="H901" s="29"/>
      <c r="I901" s="29"/>
      <c r="J901" s="29"/>
      <c r="K901" s="29"/>
      <c r="L901" s="29"/>
      <c r="M901" s="29"/>
      <c r="N901" s="29"/>
    </row>
    <row r="902" spans="1:14" ht="15.75" customHeight="1">
      <c r="A902" s="18"/>
      <c r="B902" s="18"/>
      <c r="C902" s="29"/>
      <c r="D902" s="29"/>
      <c r="E902" s="29"/>
      <c r="F902" s="29"/>
      <c r="G902" s="29"/>
      <c r="H902" s="29"/>
      <c r="I902" s="29"/>
      <c r="J902" s="29"/>
      <c r="K902" s="29"/>
      <c r="L902" s="29"/>
      <c r="M902" s="29"/>
      <c r="N902" s="29"/>
    </row>
    <row r="903" spans="1:14" ht="15.75" customHeight="1">
      <c r="A903" s="18"/>
      <c r="B903" s="18"/>
      <c r="C903" s="29"/>
      <c r="D903" s="29"/>
      <c r="E903" s="29"/>
      <c r="F903" s="29"/>
      <c r="G903" s="29"/>
      <c r="H903" s="29"/>
      <c r="I903" s="29"/>
      <c r="J903" s="29"/>
      <c r="K903" s="29"/>
      <c r="L903" s="29"/>
      <c r="M903" s="29"/>
      <c r="N903" s="29"/>
    </row>
    <row r="904" spans="1:14" ht="15.75" customHeight="1">
      <c r="A904" s="18"/>
      <c r="B904" s="18"/>
      <c r="C904" s="29"/>
      <c r="D904" s="29"/>
      <c r="E904" s="29"/>
      <c r="F904" s="29"/>
      <c r="G904" s="29"/>
      <c r="H904" s="29"/>
      <c r="I904" s="29"/>
      <c r="J904" s="29"/>
      <c r="K904" s="29"/>
      <c r="L904" s="29"/>
      <c r="M904" s="29"/>
      <c r="N904" s="29"/>
    </row>
    <row r="905" spans="1:14" ht="15.75" customHeight="1">
      <c r="A905" s="18"/>
      <c r="B905" s="18"/>
      <c r="C905" s="29"/>
      <c r="D905" s="29"/>
      <c r="E905" s="29"/>
      <c r="F905" s="29"/>
      <c r="G905" s="29"/>
      <c r="H905" s="29"/>
      <c r="I905" s="29"/>
      <c r="J905" s="29"/>
      <c r="K905" s="29"/>
      <c r="L905" s="29"/>
      <c r="M905" s="29"/>
      <c r="N905" s="29"/>
    </row>
    <row r="906" spans="1:14" ht="15.75" customHeight="1">
      <c r="A906" s="18"/>
      <c r="B906" s="18"/>
      <c r="C906" s="29"/>
      <c r="D906" s="29"/>
      <c r="E906" s="29"/>
      <c r="F906" s="29"/>
      <c r="G906" s="29"/>
      <c r="H906" s="29"/>
      <c r="I906" s="29"/>
      <c r="J906" s="29"/>
      <c r="K906" s="29"/>
      <c r="L906" s="29"/>
      <c r="M906" s="29"/>
      <c r="N906" s="29"/>
    </row>
    <row r="907" spans="1:14" ht="15.75" customHeight="1">
      <c r="A907" s="18"/>
      <c r="B907" s="18"/>
      <c r="C907" s="29"/>
      <c r="D907" s="29"/>
      <c r="E907" s="29"/>
      <c r="F907" s="29"/>
      <c r="G907" s="29"/>
      <c r="H907" s="29"/>
      <c r="I907" s="29"/>
      <c r="J907" s="29"/>
      <c r="K907" s="29"/>
      <c r="L907" s="29"/>
      <c r="M907" s="29"/>
      <c r="N907" s="29"/>
    </row>
    <row r="908" spans="1:14" ht="15.75" customHeight="1">
      <c r="A908" s="18"/>
      <c r="B908" s="18"/>
      <c r="C908" s="29"/>
      <c r="D908" s="29"/>
      <c r="E908" s="29"/>
      <c r="F908" s="29"/>
      <c r="G908" s="29"/>
      <c r="H908" s="29"/>
      <c r="I908" s="29"/>
      <c r="J908" s="29"/>
      <c r="K908" s="29"/>
      <c r="L908" s="29"/>
      <c r="M908" s="29"/>
      <c r="N908" s="29"/>
    </row>
    <row r="909" spans="1:14" ht="15.75" customHeight="1">
      <c r="A909" s="18"/>
      <c r="B909" s="18"/>
      <c r="C909" s="29"/>
      <c r="D909" s="29"/>
      <c r="E909" s="29"/>
      <c r="F909" s="29"/>
      <c r="G909" s="29"/>
      <c r="H909" s="29"/>
      <c r="I909" s="29"/>
      <c r="J909" s="29"/>
      <c r="K909" s="29"/>
      <c r="L909" s="29"/>
      <c r="M909" s="29"/>
      <c r="N909" s="29"/>
    </row>
    <row r="910" spans="1:14" ht="15.75" customHeight="1">
      <c r="A910" s="18"/>
      <c r="B910" s="18"/>
      <c r="C910" s="29"/>
      <c r="D910" s="29"/>
      <c r="E910" s="29"/>
      <c r="F910" s="29"/>
      <c r="G910" s="29"/>
      <c r="H910" s="29"/>
      <c r="I910" s="29"/>
      <c r="J910" s="29"/>
      <c r="K910" s="29"/>
      <c r="L910" s="29"/>
      <c r="M910" s="29"/>
      <c r="N910" s="29"/>
    </row>
    <row r="911" spans="1:14" ht="15.75" customHeight="1">
      <c r="A911" s="18"/>
      <c r="B911" s="18"/>
      <c r="C911" s="29"/>
      <c r="D911" s="29"/>
      <c r="E911" s="29"/>
      <c r="F911" s="29"/>
      <c r="G911" s="29"/>
      <c r="H911" s="29"/>
      <c r="I911" s="29"/>
      <c r="J911" s="29"/>
      <c r="K911" s="29"/>
      <c r="L911" s="29"/>
      <c r="M911" s="29"/>
      <c r="N911" s="29"/>
    </row>
    <row r="912" spans="1:14" ht="15.75" customHeight="1">
      <c r="A912" s="18"/>
      <c r="B912" s="18"/>
      <c r="C912" s="29"/>
      <c r="D912" s="29"/>
      <c r="E912" s="29"/>
      <c r="F912" s="29"/>
      <c r="G912" s="29"/>
      <c r="H912" s="29"/>
      <c r="I912" s="29"/>
      <c r="J912" s="29"/>
      <c r="K912" s="29"/>
      <c r="L912" s="29"/>
      <c r="M912" s="29"/>
      <c r="N912" s="29"/>
    </row>
    <row r="913" spans="1:14" ht="15.75" customHeight="1">
      <c r="A913" s="18"/>
      <c r="B913" s="18"/>
      <c r="C913" s="29"/>
      <c r="D913" s="29"/>
      <c r="E913" s="29"/>
      <c r="F913" s="29"/>
      <c r="G913" s="29"/>
      <c r="H913" s="29"/>
      <c r="I913" s="29"/>
      <c r="J913" s="29"/>
      <c r="K913" s="29"/>
      <c r="L913" s="29"/>
      <c r="M913" s="29"/>
      <c r="N913" s="29"/>
    </row>
    <row r="914" spans="1:14" ht="15.75" customHeight="1">
      <c r="A914" s="18"/>
      <c r="B914" s="18"/>
      <c r="C914" s="29"/>
      <c r="D914" s="29"/>
      <c r="E914" s="29"/>
      <c r="F914" s="29"/>
      <c r="G914" s="29"/>
      <c r="H914" s="29"/>
      <c r="I914" s="29"/>
      <c r="J914" s="29"/>
      <c r="K914" s="29"/>
      <c r="L914" s="29"/>
      <c r="M914" s="29"/>
      <c r="N914" s="29"/>
    </row>
    <row r="915" spans="1:14" ht="15.75" customHeight="1">
      <c r="A915" s="18"/>
      <c r="B915" s="18"/>
      <c r="C915" s="29"/>
      <c r="D915" s="29"/>
      <c r="E915" s="29"/>
      <c r="F915" s="29"/>
      <c r="G915" s="29"/>
      <c r="H915" s="29"/>
      <c r="I915" s="29"/>
      <c r="J915" s="29"/>
      <c r="K915" s="29"/>
      <c r="L915" s="29"/>
      <c r="M915" s="29"/>
      <c r="N915" s="29"/>
    </row>
    <row r="916" spans="1:14" ht="15.75" customHeight="1">
      <c r="A916" s="18"/>
      <c r="B916" s="18"/>
      <c r="C916" s="29"/>
      <c r="D916" s="29"/>
      <c r="E916" s="29"/>
      <c r="F916" s="29"/>
      <c r="G916" s="29"/>
      <c r="H916" s="29"/>
      <c r="I916" s="29"/>
      <c r="J916" s="29"/>
      <c r="K916" s="29"/>
      <c r="L916" s="29"/>
      <c r="M916" s="29"/>
      <c r="N916" s="29"/>
    </row>
    <row r="917" spans="1:14" ht="15.75" customHeight="1">
      <c r="A917" s="18"/>
      <c r="B917" s="18"/>
      <c r="C917" s="29"/>
      <c r="D917" s="29"/>
      <c r="E917" s="29"/>
      <c r="F917" s="29"/>
      <c r="G917" s="29"/>
      <c r="H917" s="29"/>
      <c r="I917" s="29"/>
      <c r="J917" s="29"/>
      <c r="K917" s="29"/>
      <c r="L917" s="29"/>
      <c r="M917" s="29"/>
      <c r="N917" s="29"/>
    </row>
    <row r="918" spans="1:14" ht="15.75" customHeight="1">
      <c r="A918" s="18"/>
      <c r="B918" s="18"/>
      <c r="C918" s="29"/>
      <c r="D918" s="29"/>
      <c r="E918" s="29"/>
      <c r="F918" s="29"/>
      <c r="G918" s="29"/>
      <c r="H918" s="29"/>
      <c r="I918" s="29"/>
      <c r="J918" s="29"/>
      <c r="K918" s="29"/>
      <c r="L918" s="29"/>
      <c r="M918" s="29"/>
      <c r="N918" s="29"/>
    </row>
    <row r="919" spans="1:14" ht="15.75" customHeight="1">
      <c r="A919" s="18"/>
      <c r="B919" s="18"/>
      <c r="C919" s="29"/>
      <c r="D919" s="29"/>
      <c r="E919" s="29"/>
      <c r="F919" s="29"/>
      <c r="G919" s="29"/>
      <c r="H919" s="29"/>
      <c r="I919" s="29"/>
      <c r="J919" s="29"/>
      <c r="K919" s="29"/>
      <c r="L919" s="29"/>
      <c r="M919" s="29"/>
      <c r="N919" s="29"/>
    </row>
    <row r="920" spans="1:14" ht="15.75" customHeight="1">
      <c r="A920" s="18"/>
      <c r="B920" s="18"/>
      <c r="C920" s="29"/>
      <c r="D920" s="29"/>
      <c r="E920" s="29"/>
      <c r="F920" s="29"/>
      <c r="G920" s="29"/>
      <c r="H920" s="29"/>
      <c r="I920" s="29"/>
      <c r="J920" s="29"/>
      <c r="K920" s="29"/>
      <c r="L920" s="29"/>
      <c r="M920" s="29"/>
      <c r="N920" s="29"/>
    </row>
    <row r="921" spans="1:14" ht="15.75" customHeight="1">
      <c r="A921" s="18"/>
      <c r="B921" s="18"/>
      <c r="C921" s="29"/>
      <c r="D921" s="29"/>
      <c r="E921" s="29"/>
      <c r="F921" s="29"/>
      <c r="G921" s="29"/>
      <c r="H921" s="29"/>
      <c r="I921" s="29"/>
      <c r="J921" s="29"/>
      <c r="K921" s="29"/>
      <c r="L921" s="29"/>
      <c r="M921" s="29"/>
      <c r="N921" s="29"/>
    </row>
    <row r="922" spans="1:14" ht="15.75" customHeight="1">
      <c r="A922" s="18"/>
      <c r="B922" s="18"/>
      <c r="C922" s="29"/>
      <c r="D922" s="29"/>
      <c r="E922" s="29"/>
      <c r="F922" s="29"/>
      <c r="G922" s="29"/>
      <c r="H922" s="29"/>
      <c r="I922" s="29"/>
      <c r="J922" s="29"/>
      <c r="K922" s="29"/>
      <c r="L922" s="29"/>
      <c r="M922" s="29"/>
      <c r="N922" s="29"/>
    </row>
    <row r="923" spans="1:14" ht="15.75" customHeight="1">
      <c r="A923" s="18"/>
      <c r="B923" s="18"/>
      <c r="C923" s="29"/>
      <c r="D923" s="29"/>
      <c r="E923" s="29"/>
      <c r="F923" s="29"/>
      <c r="G923" s="29"/>
      <c r="H923" s="29"/>
      <c r="I923" s="29"/>
      <c r="J923" s="29"/>
      <c r="K923" s="29"/>
      <c r="L923" s="29"/>
      <c r="M923" s="29"/>
      <c r="N923" s="29"/>
    </row>
    <row r="924" spans="1:14" ht="15.75" customHeight="1">
      <c r="A924" s="18"/>
      <c r="B924" s="18"/>
      <c r="C924" s="29"/>
      <c r="D924" s="29"/>
      <c r="E924" s="29"/>
      <c r="F924" s="29"/>
      <c r="G924" s="29"/>
      <c r="H924" s="29"/>
      <c r="I924" s="29"/>
      <c r="J924" s="29"/>
      <c r="K924" s="29"/>
      <c r="L924" s="29"/>
      <c r="M924" s="29"/>
      <c r="N924" s="29"/>
    </row>
    <row r="925" spans="1:14" ht="15.75" customHeight="1">
      <c r="A925" s="18"/>
      <c r="B925" s="18"/>
      <c r="C925" s="29"/>
      <c r="D925" s="29"/>
      <c r="E925" s="29"/>
      <c r="F925" s="29"/>
      <c r="G925" s="29"/>
      <c r="H925" s="29"/>
      <c r="I925" s="29"/>
      <c r="J925" s="29"/>
      <c r="K925" s="29"/>
      <c r="L925" s="29"/>
      <c r="M925" s="29"/>
      <c r="N925" s="29"/>
    </row>
    <row r="926" spans="1:14" ht="15.75" customHeight="1">
      <c r="A926" s="18"/>
      <c r="B926" s="18"/>
      <c r="C926" s="29"/>
      <c r="D926" s="29"/>
      <c r="E926" s="29"/>
      <c r="F926" s="29"/>
      <c r="G926" s="29"/>
      <c r="H926" s="29"/>
      <c r="I926" s="29"/>
      <c r="J926" s="29"/>
      <c r="K926" s="29"/>
      <c r="L926" s="29"/>
      <c r="M926" s="29"/>
      <c r="N926" s="29"/>
    </row>
    <row r="927" spans="1:14" ht="15.75" customHeight="1">
      <c r="A927" s="18"/>
      <c r="B927" s="18"/>
      <c r="C927" s="29"/>
      <c r="D927" s="29"/>
      <c r="E927" s="29"/>
      <c r="F927" s="29"/>
      <c r="G927" s="29"/>
      <c r="H927" s="29"/>
      <c r="I927" s="29"/>
      <c r="J927" s="29"/>
      <c r="K927" s="29"/>
      <c r="L927" s="29"/>
      <c r="M927" s="29"/>
      <c r="N927" s="29"/>
    </row>
    <row r="928" spans="1:14" ht="15.75" customHeight="1">
      <c r="A928" s="18"/>
      <c r="B928" s="18"/>
      <c r="C928" s="29"/>
      <c r="D928" s="29"/>
      <c r="E928" s="29"/>
      <c r="F928" s="29"/>
      <c r="G928" s="29"/>
      <c r="H928" s="29"/>
      <c r="I928" s="29"/>
      <c r="J928" s="29"/>
      <c r="K928" s="29"/>
      <c r="L928" s="29"/>
      <c r="M928" s="29"/>
      <c r="N928" s="29"/>
    </row>
    <row r="929" spans="1:14" ht="15.75" customHeight="1">
      <c r="A929" s="18"/>
      <c r="B929" s="18"/>
      <c r="C929" s="29"/>
      <c r="D929" s="29"/>
      <c r="E929" s="29"/>
      <c r="F929" s="29"/>
      <c r="G929" s="29"/>
      <c r="H929" s="29"/>
      <c r="I929" s="29"/>
      <c r="J929" s="29"/>
      <c r="K929" s="29"/>
      <c r="L929" s="29"/>
      <c r="M929" s="29"/>
      <c r="N929" s="29"/>
    </row>
    <row r="930" spans="1:14" ht="15.75" customHeight="1">
      <c r="A930" s="18"/>
      <c r="B930" s="18"/>
      <c r="C930" s="29"/>
      <c r="D930" s="29"/>
      <c r="E930" s="29"/>
      <c r="F930" s="29"/>
      <c r="G930" s="29"/>
      <c r="H930" s="29"/>
      <c r="I930" s="29"/>
      <c r="J930" s="29"/>
      <c r="K930" s="29"/>
      <c r="L930" s="29"/>
      <c r="M930" s="29"/>
      <c r="N930" s="29"/>
    </row>
    <row r="931" spans="1:14" ht="15.75" customHeight="1">
      <c r="A931" s="18"/>
      <c r="B931" s="18"/>
      <c r="C931" s="29"/>
      <c r="D931" s="29"/>
      <c r="E931" s="29"/>
      <c r="F931" s="29"/>
      <c r="G931" s="29"/>
      <c r="H931" s="29"/>
      <c r="I931" s="29"/>
      <c r="J931" s="29"/>
      <c r="K931" s="29"/>
      <c r="L931" s="29"/>
      <c r="M931" s="29"/>
      <c r="N931" s="29"/>
    </row>
    <row r="932" spans="1:14" ht="15.75" customHeight="1">
      <c r="A932" s="18"/>
      <c r="B932" s="18"/>
      <c r="C932" s="29"/>
      <c r="D932" s="29"/>
      <c r="E932" s="29"/>
      <c r="F932" s="29"/>
      <c r="G932" s="29"/>
      <c r="H932" s="29"/>
      <c r="I932" s="29"/>
      <c r="J932" s="29"/>
      <c r="K932" s="29"/>
      <c r="L932" s="29"/>
      <c r="M932" s="29"/>
      <c r="N932" s="29"/>
    </row>
    <row r="933" spans="1:14" ht="15.75" customHeight="1">
      <c r="A933" s="18"/>
      <c r="B933" s="18"/>
      <c r="C933" s="29"/>
      <c r="D933" s="29"/>
      <c r="E933" s="29"/>
      <c r="F933" s="29"/>
      <c r="G933" s="29"/>
      <c r="H933" s="29"/>
      <c r="I933" s="29"/>
      <c r="J933" s="29"/>
      <c r="K933" s="29"/>
      <c r="L933" s="29"/>
      <c r="M933" s="29"/>
      <c r="N933" s="29"/>
    </row>
    <row r="934" spans="1:14" ht="15.75" customHeight="1">
      <c r="A934" s="18"/>
      <c r="B934" s="18"/>
      <c r="C934" s="29"/>
      <c r="D934" s="29"/>
      <c r="E934" s="29"/>
      <c r="F934" s="29"/>
      <c r="G934" s="29"/>
      <c r="H934" s="29"/>
      <c r="I934" s="29"/>
      <c r="J934" s="29"/>
      <c r="K934" s="29"/>
      <c r="L934" s="29"/>
      <c r="M934" s="29"/>
      <c r="N934" s="29"/>
    </row>
    <row r="935" spans="1:14" ht="15.75" customHeight="1">
      <c r="A935" s="18"/>
      <c r="B935" s="18"/>
      <c r="C935" s="29"/>
      <c r="D935" s="29"/>
      <c r="E935" s="29"/>
      <c r="F935" s="29"/>
      <c r="G935" s="29"/>
      <c r="H935" s="29"/>
      <c r="I935" s="29"/>
      <c r="J935" s="29"/>
      <c r="K935" s="29"/>
      <c r="L935" s="29"/>
      <c r="M935" s="29"/>
      <c r="N935" s="29"/>
    </row>
    <row r="936" spans="1:14" ht="15.75" customHeight="1">
      <c r="A936" s="18"/>
      <c r="B936" s="18"/>
      <c r="C936" s="29"/>
      <c r="D936" s="29"/>
      <c r="E936" s="29"/>
      <c r="F936" s="29"/>
      <c r="G936" s="29"/>
      <c r="H936" s="29"/>
      <c r="I936" s="29"/>
      <c r="J936" s="29"/>
      <c r="K936" s="29"/>
      <c r="L936" s="29"/>
      <c r="M936" s="29"/>
      <c r="N936" s="29"/>
    </row>
    <row r="937" spans="1:14" ht="15.75" customHeight="1">
      <c r="A937" s="18"/>
      <c r="B937" s="18"/>
      <c r="C937" s="29"/>
      <c r="D937" s="29"/>
      <c r="E937" s="29"/>
      <c r="F937" s="29"/>
      <c r="G937" s="29"/>
      <c r="H937" s="29"/>
      <c r="I937" s="29"/>
      <c r="J937" s="29"/>
      <c r="K937" s="29"/>
      <c r="L937" s="29"/>
      <c r="M937" s="29"/>
      <c r="N937" s="29"/>
    </row>
    <row r="938" spans="1:14" ht="15.75" customHeight="1">
      <c r="A938" s="18"/>
      <c r="B938" s="18"/>
      <c r="C938" s="29"/>
      <c r="D938" s="29"/>
      <c r="E938" s="29"/>
      <c r="F938" s="29"/>
      <c r="G938" s="29"/>
      <c r="H938" s="29"/>
      <c r="I938" s="29"/>
      <c r="J938" s="29"/>
      <c r="K938" s="29"/>
      <c r="L938" s="29"/>
      <c r="M938" s="29"/>
      <c r="N938" s="29"/>
    </row>
    <row r="939" spans="1:14" ht="15.75" customHeight="1">
      <c r="A939" s="18"/>
      <c r="B939" s="18"/>
      <c r="C939" s="29"/>
      <c r="D939" s="29"/>
      <c r="E939" s="29"/>
      <c r="F939" s="29"/>
      <c r="G939" s="29"/>
      <c r="H939" s="29"/>
      <c r="I939" s="29"/>
      <c r="J939" s="29"/>
      <c r="K939" s="29"/>
      <c r="L939" s="29"/>
      <c r="M939" s="29"/>
      <c r="N939" s="29"/>
    </row>
    <row r="940" spans="1:14" ht="15.75" customHeight="1">
      <c r="A940" s="18"/>
      <c r="B940" s="18"/>
      <c r="C940" s="29"/>
      <c r="D940" s="29"/>
      <c r="E940" s="29"/>
      <c r="F940" s="29"/>
      <c r="G940" s="29"/>
      <c r="H940" s="29"/>
      <c r="I940" s="29"/>
      <c r="J940" s="29"/>
      <c r="K940" s="29"/>
      <c r="L940" s="29"/>
      <c r="M940" s="29"/>
      <c r="N940" s="29"/>
    </row>
    <row r="941" spans="1:14" ht="15.75" customHeight="1">
      <c r="A941" s="18"/>
      <c r="B941" s="18"/>
      <c r="C941" s="29"/>
      <c r="D941" s="29"/>
      <c r="E941" s="29"/>
      <c r="F941" s="29"/>
      <c r="G941" s="29"/>
      <c r="H941" s="29"/>
      <c r="I941" s="29"/>
      <c r="J941" s="29"/>
      <c r="K941" s="29"/>
      <c r="L941" s="29"/>
      <c r="M941" s="29"/>
      <c r="N941" s="29"/>
    </row>
    <row r="942" spans="1:14" ht="15.75" customHeight="1">
      <c r="A942" s="18"/>
      <c r="B942" s="18"/>
      <c r="C942" s="29"/>
      <c r="D942" s="29"/>
      <c r="E942" s="29"/>
      <c r="F942" s="29"/>
      <c r="G942" s="29"/>
      <c r="H942" s="29"/>
      <c r="I942" s="29"/>
      <c r="J942" s="29"/>
      <c r="K942" s="29"/>
      <c r="L942" s="29"/>
      <c r="M942" s="29"/>
      <c r="N942" s="29"/>
    </row>
    <row r="943" spans="1:14" ht="15.75" customHeight="1">
      <c r="A943" s="18"/>
      <c r="B943" s="18"/>
      <c r="C943" s="29"/>
      <c r="D943" s="29"/>
      <c r="E943" s="29"/>
      <c r="F943" s="29"/>
      <c r="G943" s="29"/>
      <c r="H943" s="29"/>
      <c r="I943" s="29"/>
      <c r="J943" s="29"/>
      <c r="K943" s="29"/>
      <c r="L943" s="29"/>
      <c r="M943" s="29"/>
      <c r="N943" s="29"/>
    </row>
    <row r="944" spans="1:14" ht="15.75" customHeight="1">
      <c r="A944" s="18"/>
      <c r="B944" s="18"/>
      <c r="C944" s="29"/>
      <c r="D944" s="29"/>
      <c r="E944" s="29"/>
      <c r="F944" s="29"/>
      <c r="G944" s="29"/>
      <c r="H944" s="29"/>
      <c r="I944" s="29"/>
      <c r="J944" s="29"/>
      <c r="K944" s="29"/>
      <c r="L944" s="29"/>
      <c r="M944" s="29"/>
      <c r="N944" s="29"/>
    </row>
    <row r="945" spans="1:14" ht="15.75" customHeight="1">
      <c r="A945" s="18"/>
      <c r="B945" s="18"/>
      <c r="C945" s="29"/>
      <c r="D945" s="29"/>
      <c r="E945" s="29"/>
      <c r="F945" s="29"/>
      <c r="G945" s="29"/>
      <c r="H945" s="29"/>
      <c r="I945" s="29"/>
      <c r="J945" s="29"/>
      <c r="K945" s="29"/>
      <c r="L945" s="29"/>
      <c r="M945" s="29"/>
      <c r="N945" s="29"/>
    </row>
    <row r="946" spans="1:14" ht="15.75" customHeight="1">
      <c r="A946" s="18"/>
      <c r="B946" s="18"/>
      <c r="C946" s="29"/>
      <c r="D946" s="29"/>
      <c r="E946" s="29"/>
      <c r="F946" s="29"/>
      <c r="G946" s="29"/>
      <c r="H946" s="29"/>
      <c r="I946" s="29"/>
      <c r="J946" s="29"/>
      <c r="K946" s="29"/>
      <c r="L946" s="29"/>
      <c r="M946" s="29"/>
      <c r="N946" s="29"/>
    </row>
    <row r="947" spans="1:14" ht="15.75" customHeight="1">
      <c r="A947" s="18"/>
      <c r="B947" s="18"/>
      <c r="C947" s="29"/>
      <c r="D947" s="29"/>
      <c r="E947" s="29"/>
      <c r="F947" s="29"/>
      <c r="G947" s="29"/>
      <c r="H947" s="29"/>
      <c r="I947" s="29"/>
      <c r="J947" s="29"/>
      <c r="K947" s="29"/>
      <c r="L947" s="29"/>
      <c r="M947" s="29"/>
      <c r="N947" s="29"/>
    </row>
    <row r="948" spans="1:14" ht="15.75" customHeight="1">
      <c r="A948" s="18"/>
      <c r="B948" s="18"/>
      <c r="C948" s="29"/>
      <c r="D948" s="29"/>
      <c r="E948" s="29"/>
      <c r="F948" s="29"/>
      <c r="G948" s="29"/>
      <c r="H948" s="29"/>
      <c r="I948" s="29"/>
      <c r="J948" s="29"/>
      <c r="K948" s="29"/>
      <c r="L948" s="29"/>
      <c r="M948" s="29"/>
      <c r="N948" s="29"/>
    </row>
    <row r="949" spans="1:14" ht="15.75" customHeight="1">
      <c r="A949" s="18"/>
      <c r="B949" s="18"/>
      <c r="C949" s="29"/>
      <c r="D949" s="29"/>
      <c r="E949" s="29"/>
      <c r="F949" s="29"/>
      <c r="G949" s="29"/>
      <c r="H949" s="29"/>
      <c r="I949" s="29"/>
      <c r="J949" s="29"/>
      <c r="K949" s="29"/>
      <c r="L949" s="29"/>
      <c r="M949" s="29"/>
      <c r="N949" s="29"/>
    </row>
    <row r="950" spans="1:14" ht="15.75" customHeight="1">
      <c r="A950" s="18"/>
      <c r="B950" s="18"/>
      <c r="C950" s="29"/>
      <c r="D950" s="29"/>
      <c r="E950" s="29"/>
      <c r="F950" s="29"/>
      <c r="G950" s="29"/>
      <c r="H950" s="29"/>
      <c r="I950" s="29"/>
      <c r="J950" s="29"/>
      <c r="K950" s="29"/>
      <c r="L950" s="29"/>
      <c r="M950" s="29"/>
      <c r="N950" s="29"/>
    </row>
    <row r="951" spans="1:14" ht="15.75" customHeight="1">
      <c r="A951" s="18"/>
      <c r="B951" s="18"/>
      <c r="C951" s="29"/>
      <c r="D951" s="29"/>
      <c r="E951" s="29"/>
      <c r="F951" s="29"/>
      <c r="G951" s="29"/>
      <c r="H951" s="29"/>
      <c r="I951" s="29"/>
      <c r="J951" s="29"/>
      <c r="K951" s="29"/>
      <c r="L951" s="29"/>
      <c r="M951" s="29"/>
      <c r="N951" s="29"/>
    </row>
    <row r="952" spans="1:14" ht="15.75" customHeight="1">
      <c r="A952" s="18"/>
      <c r="B952" s="18"/>
      <c r="C952" s="29"/>
      <c r="D952" s="29"/>
      <c r="E952" s="29"/>
      <c r="F952" s="29"/>
      <c r="G952" s="29"/>
      <c r="H952" s="29"/>
      <c r="I952" s="29"/>
      <c r="J952" s="29"/>
      <c r="K952" s="29"/>
      <c r="L952" s="29"/>
      <c r="M952" s="29"/>
      <c r="N952" s="29"/>
    </row>
    <row r="953" spans="1:14" ht="15.75" customHeight="1">
      <c r="A953" s="18"/>
      <c r="B953" s="18"/>
      <c r="C953" s="29"/>
      <c r="D953" s="29"/>
      <c r="E953" s="29"/>
      <c r="F953" s="29"/>
      <c r="G953" s="29"/>
      <c r="H953" s="29"/>
      <c r="I953" s="29"/>
      <c r="J953" s="29"/>
      <c r="K953" s="29"/>
      <c r="L953" s="29"/>
      <c r="M953" s="29"/>
      <c r="N953" s="29"/>
    </row>
    <row r="954" spans="1:14" ht="15.75" customHeight="1">
      <c r="A954" s="18"/>
      <c r="B954" s="18"/>
      <c r="C954" s="29"/>
      <c r="D954" s="29"/>
      <c r="E954" s="29"/>
      <c r="F954" s="29"/>
      <c r="G954" s="29"/>
      <c r="H954" s="29"/>
      <c r="I954" s="29"/>
      <c r="J954" s="29"/>
      <c r="K954" s="29"/>
      <c r="L954" s="29"/>
      <c r="M954" s="29"/>
      <c r="N954" s="29"/>
    </row>
    <row r="955" spans="1:14" ht="15.75" customHeight="1">
      <c r="A955" s="18"/>
      <c r="B955" s="18"/>
      <c r="C955" s="29"/>
      <c r="D955" s="29"/>
      <c r="E955" s="29"/>
      <c r="F955" s="29"/>
      <c r="G955" s="29"/>
      <c r="H955" s="29"/>
      <c r="I955" s="29"/>
      <c r="J955" s="29"/>
      <c r="K955" s="29"/>
      <c r="L955" s="29"/>
      <c r="M955" s="29"/>
      <c r="N955" s="29"/>
    </row>
    <row r="956" spans="1:14" ht="15.75" customHeight="1">
      <c r="A956" s="18"/>
      <c r="B956" s="18"/>
      <c r="C956" s="29"/>
      <c r="D956" s="29"/>
      <c r="E956" s="29"/>
      <c r="F956" s="29"/>
      <c r="G956" s="29"/>
      <c r="H956" s="29"/>
      <c r="I956" s="29"/>
      <c r="J956" s="29"/>
      <c r="K956" s="29"/>
      <c r="L956" s="29"/>
      <c r="M956" s="29"/>
      <c r="N956" s="29"/>
    </row>
    <row r="957" spans="1:14" ht="15.75" customHeight="1">
      <c r="A957" s="18"/>
      <c r="B957" s="18"/>
      <c r="C957" s="29"/>
      <c r="D957" s="29"/>
      <c r="E957" s="29"/>
      <c r="F957" s="29"/>
      <c r="G957" s="29"/>
      <c r="H957" s="29"/>
      <c r="I957" s="29"/>
      <c r="J957" s="29"/>
      <c r="K957" s="29"/>
      <c r="L957" s="29"/>
      <c r="M957" s="29"/>
      <c r="N957" s="29"/>
    </row>
    <row r="958" spans="1:14" ht="15.75" customHeight="1">
      <c r="A958" s="18"/>
      <c r="B958" s="18"/>
      <c r="C958" s="29"/>
      <c r="D958" s="29"/>
      <c r="E958" s="29"/>
      <c r="F958" s="29"/>
      <c r="G958" s="29"/>
      <c r="H958" s="29"/>
      <c r="I958" s="29"/>
      <c r="J958" s="29"/>
      <c r="K958" s="29"/>
      <c r="L958" s="29"/>
      <c r="M958" s="29"/>
      <c r="N958" s="29"/>
    </row>
    <row r="959" spans="1:14" ht="15.75" customHeight="1">
      <c r="A959" s="18"/>
      <c r="B959" s="18"/>
      <c r="C959" s="29"/>
      <c r="D959" s="29"/>
      <c r="E959" s="29"/>
      <c r="F959" s="29"/>
      <c r="G959" s="29"/>
      <c r="H959" s="29"/>
      <c r="I959" s="29"/>
      <c r="J959" s="29"/>
      <c r="K959" s="29"/>
      <c r="L959" s="29"/>
      <c r="M959" s="29"/>
      <c r="N959" s="29"/>
    </row>
    <row r="960" spans="1:14" ht="15.75" customHeight="1">
      <c r="A960" s="18"/>
      <c r="B960" s="18"/>
      <c r="C960" s="29"/>
      <c r="D960" s="29"/>
      <c r="E960" s="29"/>
      <c r="F960" s="29"/>
      <c r="G960" s="29"/>
      <c r="H960" s="29"/>
      <c r="I960" s="29"/>
      <c r="J960" s="29"/>
      <c r="K960" s="29"/>
      <c r="L960" s="29"/>
      <c r="M960" s="29"/>
      <c r="N960" s="29"/>
    </row>
    <row r="961" spans="1:14" ht="15.75" customHeight="1">
      <c r="A961" s="18"/>
      <c r="B961" s="18"/>
      <c r="C961" s="29"/>
      <c r="D961" s="29"/>
      <c r="E961" s="29"/>
      <c r="F961" s="29"/>
      <c r="G961" s="29"/>
      <c r="H961" s="29"/>
      <c r="I961" s="29"/>
      <c r="J961" s="29"/>
      <c r="K961" s="29"/>
      <c r="L961" s="29"/>
      <c r="M961" s="29"/>
      <c r="N961" s="29"/>
    </row>
    <row r="962" spans="1:14" ht="15.75" customHeight="1">
      <c r="A962" s="18"/>
      <c r="B962" s="18"/>
      <c r="C962" s="29"/>
      <c r="D962" s="29"/>
      <c r="E962" s="29"/>
      <c r="F962" s="29"/>
      <c r="G962" s="29"/>
      <c r="H962" s="29"/>
      <c r="I962" s="29"/>
      <c r="J962" s="29"/>
      <c r="K962" s="29"/>
      <c r="L962" s="29"/>
      <c r="M962" s="29"/>
      <c r="N962" s="29"/>
    </row>
    <row r="963" spans="1:14" ht="15.75" customHeight="1">
      <c r="A963" s="18"/>
      <c r="B963" s="18"/>
      <c r="C963" s="29"/>
      <c r="D963" s="29"/>
      <c r="E963" s="29"/>
      <c r="F963" s="29"/>
      <c r="G963" s="29"/>
      <c r="H963" s="29"/>
      <c r="I963" s="29"/>
      <c r="J963" s="29"/>
      <c r="K963" s="29"/>
      <c r="L963" s="29"/>
      <c r="M963" s="29"/>
      <c r="N963" s="29"/>
    </row>
    <row r="964" spans="1:14" ht="15.75" customHeight="1">
      <c r="A964" s="18"/>
      <c r="B964" s="18"/>
      <c r="C964" s="29"/>
      <c r="D964" s="29"/>
      <c r="E964" s="29"/>
      <c r="F964" s="29"/>
      <c r="G964" s="29"/>
      <c r="H964" s="29"/>
      <c r="I964" s="29"/>
      <c r="J964" s="29"/>
      <c r="K964" s="29"/>
      <c r="L964" s="29"/>
      <c r="M964" s="29"/>
      <c r="N964" s="29"/>
    </row>
    <row r="965" spans="1:14" ht="15.75" customHeight="1">
      <c r="A965" s="18"/>
      <c r="B965" s="18"/>
      <c r="C965" s="29"/>
      <c r="D965" s="29"/>
      <c r="E965" s="29"/>
      <c r="F965" s="29"/>
      <c r="G965" s="29"/>
      <c r="H965" s="29"/>
      <c r="I965" s="29"/>
      <c r="J965" s="29"/>
      <c r="K965" s="29"/>
      <c r="L965" s="29"/>
      <c r="M965" s="29"/>
      <c r="N965" s="29"/>
    </row>
    <row r="966" spans="1:14" ht="15.75" customHeight="1">
      <c r="A966" s="18"/>
      <c r="B966" s="18"/>
      <c r="C966" s="29"/>
      <c r="D966" s="29"/>
      <c r="E966" s="29"/>
      <c r="F966" s="29"/>
      <c r="G966" s="29"/>
      <c r="H966" s="29"/>
      <c r="I966" s="29"/>
      <c r="J966" s="29"/>
      <c r="K966" s="29"/>
      <c r="L966" s="29"/>
      <c r="M966" s="29"/>
      <c r="N966" s="29"/>
    </row>
    <row r="967" spans="1:14" ht="15.75" customHeight="1">
      <c r="A967" s="18"/>
      <c r="B967" s="18"/>
      <c r="C967" s="29"/>
      <c r="D967" s="29"/>
      <c r="E967" s="29"/>
      <c r="F967" s="29"/>
      <c r="G967" s="29"/>
      <c r="H967" s="29"/>
      <c r="I967" s="29"/>
      <c r="J967" s="29"/>
      <c r="K967" s="29"/>
      <c r="L967" s="29"/>
      <c r="M967" s="29"/>
      <c r="N967" s="29"/>
    </row>
    <row r="968" spans="1:14" ht="15.75" customHeight="1">
      <c r="A968" s="18"/>
      <c r="B968" s="18"/>
      <c r="C968" s="29"/>
      <c r="D968" s="29"/>
      <c r="E968" s="29"/>
      <c r="F968" s="29"/>
      <c r="G968" s="29"/>
      <c r="H968" s="29"/>
      <c r="I968" s="29"/>
      <c r="J968" s="29"/>
      <c r="K968" s="29"/>
      <c r="L968" s="29"/>
      <c r="M968" s="29"/>
      <c r="N968" s="29"/>
    </row>
    <row r="969" spans="1:14" ht="15.75" customHeight="1">
      <c r="A969" s="18"/>
      <c r="B969" s="18"/>
      <c r="C969" s="29"/>
      <c r="D969" s="29"/>
      <c r="E969" s="29"/>
      <c r="F969" s="29"/>
      <c r="G969" s="29"/>
      <c r="H969" s="29"/>
      <c r="I969" s="29"/>
      <c r="J969" s="29"/>
      <c r="K969" s="29"/>
      <c r="L969" s="29"/>
      <c r="M969" s="29"/>
      <c r="N969" s="29"/>
    </row>
    <row r="970" spans="1:14" ht="15.75" customHeight="1">
      <c r="A970" s="18"/>
      <c r="B970" s="18"/>
      <c r="C970" s="29"/>
      <c r="D970" s="29"/>
      <c r="E970" s="29"/>
      <c r="F970" s="29"/>
      <c r="G970" s="29"/>
      <c r="H970" s="29"/>
      <c r="I970" s="29"/>
      <c r="J970" s="29"/>
      <c r="K970" s="29"/>
      <c r="L970" s="29"/>
      <c r="M970" s="29"/>
      <c r="N970" s="29"/>
    </row>
    <row r="971" spans="1:14" ht="15.75" customHeight="1">
      <c r="A971" s="18"/>
      <c r="B971" s="18"/>
      <c r="C971" s="29"/>
      <c r="D971" s="29"/>
      <c r="E971" s="29"/>
      <c r="F971" s="29"/>
      <c r="G971" s="29"/>
      <c r="H971" s="29"/>
      <c r="I971" s="29"/>
      <c r="J971" s="29"/>
      <c r="K971" s="29"/>
      <c r="L971" s="29"/>
      <c r="M971" s="29"/>
      <c r="N971" s="29"/>
    </row>
    <row r="972" spans="1:14" ht="15.75" customHeight="1">
      <c r="A972" s="18"/>
      <c r="B972" s="18"/>
      <c r="C972" s="29"/>
      <c r="D972" s="29"/>
      <c r="E972" s="29"/>
      <c r="F972" s="29"/>
      <c r="G972" s="29"/>
      <c r="H972" s="29"/>
      <c r="I972" s="29"/>
      <c r="J972" s="29"/>
      <c r="K972" s="29"/>
      <c r="L972" s="29"/>
      <c r="M972" s="29"/>
      <c r="N972" s="29"/>
    </row>
    <row r="973" spans="1:14" ht="15.75" customHeight="1">
      <c r="A973" s="18"/>
      <c r="B973" s="18"/>
      <c r="C973" s="29"/>
      <c r="D973" s="29"/>
      <c r="E973" s="29"/>
      <c r="F973" s="29"/>
      <c r="G973" s="29"/>
      <c r="H973" s="29"/>
      <c r="I973" s="29"/>
      <c r="J973" s="29"/>
      <c r="K973" s="29"/>
      <c r="L973" s="29"/>
      <c r="M973" s="29"/>
      <c r="N973" s="29"/>
    </row>
    <row r="974" spans="1:14" ht="15.75" customHeight="1">
      <c r="A974" s="18"/>
      <c r="B974" s="18"/>
      <c r="C974" s="29"/>
      <c r="D974" s="29"/>
      <c r="E974" s="29"/>
      <c r="F974" s="29"/>
      <c r="G974" s="29"/>
      <c r="H974" s="29"/>
      <c r="I974" s="29"/>
      <c r="J974" s="29"/>
      <c r="K974" s="29"/>
      <c r="L974" s="29"/>
      <c r="M974" s="29"/>
      <c r="N974" s="29"/>
    </row>
    <row r="975" spans="1:14" ht="15.75" customHeight="1">
      <c r="A975" s="18"/>
      <c r="B975" s="18"/>
      <c r="C975" s="29"/>
      <c r="D975" s="29"/>
      <c r="E975" s="29"/>
      <c r="F975" s="29"/>
      <c r="G975" s="29"/>
      <c r="H975" s="29"/>
      <c r="I975" s="29"/>
      <c r="J975" s="29"/>
      <c r="K975" s="29"/>
      <c r="L975" s="29"/>
      <c r="M975" s="29"/>
      <c r="N975" s="29"/>
    </row>
    <row r="976" spans="1:14" ht="15.75" customHeight="1">
      <c r="A976" s="18"/>
      <c r="B976" s="18"/>
      <c r="C976" s="29"/>
      <c r="D976" s="29"/>
      <c r="E976" s="29"/>
      <c r="F976" s="29"/>
      <c r="G976" s="29"/>
      <c r="H976" s="29"/>
      <c r="I976" s="29"/>
      <c r="J976" s="29"/>
      <c r="K976" s="29"/>
      <c r="L976" s="29"/>
      <c r="M976" s="29"/>
      <c r="N976" s="29"/>
    </row>
    <row r="977" spans="1:14" ht="15.75" customHeight="1">
      <c r="A977" s="18"/>
      <c r="B977" s="18"/>
      <c r="C977" s="29"/>
      <c r="D977" s="29"/>
      <c r="E977" s="29"/>
      <c r="F977" s="29"/>
      <c r="G977" s="29"/>
      <c r="H977" s="29"/>
      <c r="I977" s="29"/>
      <c r="J977" s="29"/>
      <c r="K977" s="29"/>
      <c r="L977" s="29"/>
      <c r="M977" s="29"/>
      <c r="N977" s="29"/>
    </row>
    <row r="978" spans="1:14" ht="15.75" customHeight="1">
      <c r="A978" s="18"/>
      <c r="B978" s="18"/>
      <c r="C978" s="29"/>
      <c r="D978" s="29"/>
      <c r="E978" s="29"/>
      <c r="F978" s="29"/>
      <c r="G978" s="29"/>
      <c r="H978" s="29"/>
      <c r="I978" s="29"/>
      <c r="J978" s="29"/>
      <c r="K978" s="29"/>
      <c r="L978" s="29"/>
      <c r="M978" s="29"/>
      <c r="N978" s="29"/>
    </row>
    <row r="979" spans="1:14" ht="15.75" customHeight="1">
      <c r="A979" s="18"/>
      <c r="B979" s="18"/>
      <c r="C979" s="29"/>
      <c r="D979" s="29"/>
      <c r="E979" s="29"/>
      <c r="F979" s="29"/>
      <c r="G979" s="29"/>
      <c r="H979" s="29"/>
      <c r="I979" s="29"/>
      <c r="J979" s="29"/>
      <c r="K979" s="29"/>
      <c r="L979" s="29"/>
      <c r="M979" s="29"/>
      <c r="N979" s="29"/>
    </row>
    <row r="980" spans="1:14" ht="15.75" customHeight="1">
      <c r="A980" s="18"/>
      <c r="B980" s="18"/>
      <c r="C980" s="29"/>
      <c r="D980" s="29"/>
      <c r="E980" s="29"/>
      <c r="F980" s="29"/>
      <c r="G980" s="29"/>
      <c r="H980" s="29"/>
      <c r="I980" s="29"/>
      <c r="J980" s="29"/>
      <c r="K980" s="29"/>
      <c r="L980" s="29"/>
      <c r="M980" s="29"/>
      <c r="N980" s="29"/>
    </row>
    <row r="981" spans="1:14" ht="15.75" customHeight="1">
      <c r="A981" s="18"/>
      <c r="B981" s="18"/>
      <c r="C981" s="29"/>
      <c r="D981" s="29"/>
      <c r="E981" s="29"/>
      <c r="F981" s="29"/>
      <c r="G981" s="29"/>
      <c r="H981" s="29"/>
      <c r="I981" s="29"/>
      <c r="J981" s="29"/>
      <c r="K981" s="29"/>
      <c r="L981" s="29"/>
      <c r="M981" s="29"/>
      <c r="N981" s="29"/>
    </row>
    <row r="982" spans="1:14" ht="15.75" customHeight="1">
      <c r="A982" s="18"/>
      <c r="B982" s="18"/>
      <c r="C982" s="29"/>
      <c r="D982" s="29"/>
      <c r="E982" s="29"/>
      <c r="F982" s="29"/>
      <c r="G982" s="29"/>
      <c r="H982" s="29"/>
      <c r="I982" s="29"/>
      <c r="J982" s="29"/>
      <c r="K982" s="29"/>
      <c r="L982" s="29"/>
      <c r="M982" s="29"/>
      <c r="N982" s="29"/>
    </row>
    <row r="983" spans="1:14" ht="15.75" customHeight="1">
      <c r="A983" s="18"/>
      <c r="B983" s="18"/>
      <c r="C983" s="29"/>
      <c r="D983" s="29"/>
      <c r="E983" s="29"/>
      <c r="F983" s="29"/>
      <c r="G983" s="29"/>
      <c r="H983" s="29"/>
      <c r="I983" s="29"/>
      <c r="J983" s="29"/>
      <c r="K983" s="29"/>
      <c r="L983" s="29"/>
      <c r="M983" s="29"/>
      <c r="N983" s="29"/>
    </row>
    <row r="984" spans="1:14" ht="15.75" customHeight="1">
      <c r="A984" s="18"/>
      <c r="B984" s="18"/>
      <c r="C984" s="29"/>
      <c r="D984" s="29"/>
      <c r="E984" s="29"/>
      <c r="F984" s="29"/>
      <c r="G984" s="29"/>
      <c r="H984" s="29"/>
      <c r="I984" s="29"/>
      <c r="J984" s="29"/>
      <c r="K984" s="29"/>
      <c r="L984" s="29"/>
      <c r="M984" s="29"/>
      <c r="N984" s="29"/>
    </row>
    <row r="985" spans="1:14" ht="15.75" customHeight="1">
      <c r="A985" s="18"/>
      <c r="B985" s="18"/>
      <c r="C985" s="29"/>
      <c r="D985" s="29"/>
      <c r="E985" s="29"/>
      <c r="F985" s="29"/>
      <c r="G985" s="29"/>
      <c r="H985" s="29"/>
      <c r="I985" s="29"/>
      <c r="J985" s="29"/>
      <c r="K985" s="29"/>
      <c r="L985" s="29"/>
      <c r="M985" s="29"/>
      <c r="N985" s="29"/>
    </row>
    <row r="986" spans="1:14" ht="15.75" customHeight="1">
      <c r="A986" s="18"/>
      <c r="B986" s="18"/>
      <c r="C986" s="29"/>
      <c r="D986" s="29"/>
      <c r="E986" s="29"/>
      <c r="F986" s="29"/>
      <c r="G986" s="29"/>
      <c r="H986" s="29"/>
      <c r="I986" s="29"/>
      <c r="J986" s="29"/>
      <c r="K986" s="29"/>
      <c r="L986" s="29"/>
      <c r="M986" s="29"/>
      <c r="N986" s="29"/>
    </row>
    <row r="987" spans="1:14" ht="15.75" customHeight="1">
      <c r="A987" s="18"/>
      <c r="B987" s="18"/>
      <c r="C987" s="29"/>
      <c r="D987" s="29"/>
      <c r="E987" s="29"/>
      <c r="F987" s="29"/>
      <c r="G987" s="29"/>
      <c r="H987" s="29"/>
      <c r="I987" s="29"/>
      <c r="J987" s="29"/>
      <c r="K987" s="29"/>
      <c r="L987" s="29"/>
      <c r="M987" s="29"/>
      <c r="N987" s="29"/>
    </row>
    <row r="988" spans="1:14" ht="15.75" customHeight="1">
      <c r="A988" s="18"/>
      <c r="B988" s="18"/>
      <c r="C988" s="29"/>
      <c r="D988" s="29"/>
      <c r="E988" s="29"/>
      <c r="F988" s="29"/>
      <c r="G988" s="29"/>
      <c r="H988" s="29"/>
      <c r="I988" s="29"/>
      <c r="J988" s="29"/>
      <c r="K988" s="29"/>
      <c r="L988" s="29"/>
      <c r="M988" s="29"/>
      <c r="N988" s="29"/>
    </row>
    <row r="989" spans="1:14" ht="15.75" customHeight="1">
      <c r="A989" s="18"/>
      <c r="B989" s="18"/>
      <c r="C989" s="29"/>
      <c r="D989" s="29"/>
      <c r="E989" s="29"/>
      <c r="F989" s="29"/>
      <c r="G989" s="29"/>
      <c r="H989" s="29"/>
      <c r="I989" s="29"/>
      <c r="J989" s="29"/>
      <c r="K989" s="29"/>
      <c r="L989" s="29"/>
      <c r="M989" s="29"/>
      <c r="N989" s="29"/>
    </row>
    <row r="990" spans="1:14" ht="15.75" customHeight="1">
      <c r="A990" s="18"/>
      <c r="B990" s="18"/>
      <c r="C990" s="29"/>
      <c r="D990" s="29"/>
      <c r="E990" s="29"/>
      <c r="F990" s="29"/>
      <c r="G990" s="29"/>
      <c r="H990" s="29"/>
      <c r="I990" s="29"/>
      <c r="J990" s="29"/>
      <c r="K990" s="29"/>
      <c r="L990" s="29"/>
      <c r="M990" s="29"/>
      <c r="N990" s="29"/>
    </row>
    <row r="991" spans="1:14" ht="15.75" customHeight="1">
      <c r="A991" s="18"/>
      <c r="B991" s="18"/>
      <c r="C991" s="29"/>
      <c r="D991" s="29"/>
      <c r="E991" s="29"/>
      <c r="F991" s="29"/>
      <c r="G991" s="29"/>
      <c r="H991" s="29"/>
      <c r="I991" s="29"/>
      <c r="J991" s="29"/>
      <c r="K991" s="29"/>
      <c r="L991" s="29"/>
      <c r="M991" s="29"/>
      <c r="N991" s="29"/>
    </row>
  </sheetData>
  <mergeCells count="10">
    <mergeCell ref="B4:B6"/>
    <mergeCell ref="B13:M13"/>
    <mergeCell ref="B16:N16"/>
    <mergeCell ref="C4:C5"/>
    <mergeCell ref="D4:D5"/>
    <mergeCell ref="E4:E5"/>
    <mergeCell ref="F4:F5"/>
    <mergeCell ref="G4:G5"/>
    <mergeCell ref="H4:I4"/>
    <mergeCell ref="J4:N4"/>
  </mergeCells>
  <dataValidations count="1">
    <dataValidation type="list" allowBlank="1" showErrorMessage="1" sqref="N13" xr:uid="{00000000-0002-0000-0400-000000000000}">
      <formula1>"V,-"</formula1>
    </dataValidation>
  </dataValidation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1000"/>
  <sheetViews>
    <sheetView showGridLines="0" workbookViewId="0"/>
  </sheetViews>
  <sheetFormatPr defaultColWidth="14.42578125" defaultRowHeight="15" customHeight="1"/>
  <cols>
    <col min="1" max="1" width="4.140625" customWidth="1"/>
    <col min="2" max="2" width="6.140625" customWidth="1"/>
    <col min="3" max="3" width="35.7109375" customWidth="1"/>
    <col min="4" max="4" width="85.85546875" customWidth="1"/>
    <col min="5" max="5" width="27.5703125" customWidth="1"/>
    <col min="6" max="6" width="33.140625" customWidth="1"/>
    <col min="7" max="26" width="8.7109375" customWidth="1"/>
  </cols>
  <sheetData>
    <row r="1" spans="1:6">
      <c r="A1" s="44"/>
      <c r="B1" s="44"/>
      <c r="C1" s="44"/>
      <c r="D1" s="44"/>
      <c r="E1" s="44"/>
      <c r="F1" s="44"/>
    </row>
    <row r="2" spans="1:6">
      <c r="A2" s="44"/>
      <c r="B2" s="45" t="s">
        <v>321</v>
      </c>
      <c r="C2" s="44"/>
      <c r="D2" s="44"/>
      <c r="E2" s="44"/>
      <c r="F2" s="44"/>
    </row>
    <row r="3" spans="1:6">
      <c r="A3" s="3"/>
      <c r="B3" s="17" t="s">
        <v>322</v>
      </c>
      <c r="C3" s="3"/>
      <c r="D3" s="3"/>
      <c r="E3" s="3"/>
      <c r="F3" s="3"/>
    </row>
    <row r="4" spans="1:6">
      <c r="A4" s="3"/>
      <c r="B4" s="46"/>
      <c r="C4" s="46"/>
      <c r="D4" s="46"/>
      <c r="E4" s="46"/>
      <c r="F4" s="46"/>
    </row>
    <row r="5" spans="1:6">
      <c r="A5" s="47"/>
      <c r="B5" s="48" t="s">
        <v>106</v>
      </c>
      <c r="C5" s="48" t="s">
        <v>323</v>
      </c>
      <c r="D5" s="48" t="s">
        <v>15</v>
      </c>
      <c r="E5" s="48" t="s">
        <v>324</v>
      </c>
      <c r="F5" s="48" t="s">
        <v>325</v>
      </c>
    </row>
    <row r="6" spans="1:6">
      <c r="A6" s="3"/>
      <c r="B6" s="49" t="s">
        <v>282</v>
      </c>
      <c r="C6" s="49" t="s">
        <v>283</v>
      </c>
      <c r="D6" s="50" t="s">
        <v>284</v>
      </c>
      <c r="E6" s="51" t="s">
        <v>285</v>
      </c>
      <c r="F6" s="51" t="s">
        <v>286</v>
      </c>
    </row>
    <row r="7" spans="1:6">
      <c r="A7" s="3"/>
      <c r="B7" s="52">
        <v>1</v>
      </c>
      <c r="C7" s="53" t="s">
        <v>326</v>
      </c>
      <c r="D7" s="53" t="s">
        <v>327</v>
      </c>
      <c r="E7" s="53" t="s">
        <v>328</v>
      </c>
      <c r="F7" s="54" t="s">
        <v>329</v>
      </c>
    </row>
    <row r="8" spans="1:6">
      <c r="A8" s="3"/>
      <c r="B8" s="52">
        <v>2</v>
      </c>
      <c r="C8" s="53" t="s">
        <v>330</v>
      </c>
      <c r="D8" s="53" t="s">
        <v>331</v>
      </c>
      <c r="E8" s="53" t="s">
        <v>332</v>
      </c>
      <c r="F8" s="54" t="s">
        <v>329</v>
      </c>
    </row>
    <row r="9" spans="1:6">
      <c r="A9" s="3"/>
      <c r="B9" s="52">
        <v>3</v>
      </c>
      <c r="C9" s="53" t="s">
        <v>333</v>
      </c>
      <c r="D9" s="55" t="s">
        <v>334</v>
      </c>
      <c r="E9" s="53" t="s">
        <v>335</v>
      </c>
      <c r="F9" s="54" t="s">
        <v>329</v>
      </c>
    </row>
    <row r="10" spans="1:6">
      <c r="A10" s="3"/>
      <c r="B10" s="46"/>
      <c r="C10" s="46"/>
      <c r="D10" s="46"/>
      <c r="E10" s="46"/>
      <c r="F10" s="46"/>
    </row>
    <row r="11" spans="1:6">
      <c r="A11" s="44"/>
      <c r="B11" s="263" t="s">
        <v>336</v>
      </c>
      <c r="C11" s="294"/>
      <c r="D11" s="294"/>
      <c r="E11" s="294"/>
      <c r="F11" s="294"/>
    </row>
    <row r="12" spans="1:6">
      <c r="A12" s="44"/>
      <c r="B12" s="56"/>
      <c r="C12" s="56"/>
      <c r="D12" s="56"/>
      <c r="E12" s="56"/>
      <c r="F12" s="56"/>
    </row>
    <row r="13" spans="1:6">
      <c r="A13" s="44"/>
      <c r="B13" s="49" t="s">
        <v>106</v>
      </c>
      <c r="C13" s="57" t="s">
        <v>337</v>
      </c>
      <c r="D13" s="57" t="s">
        <v>338</v>
      </c>
      <c r="E13" s="56"/>
      <c r="F13" s="56"/>
    </row>
    <row r="14" spans="1:6">
      <c r="A14" s="44"/>
      <c r="B14" s="49" t="s">
        <v>282</v>
      </c>
      <c r="C14" s="49" t="s">
        <v>283</v>
      </c>
      <c r="D14" s="50"/>
      <c r="E14" s="56"/>
      <c r="F14" s="56"/>
    </row>
    <row r="15" spans="1:6" ht="168.75" customHeight="1">
      <c r="A15" s="44"/>
      <c r="B15" s="58">
        <v>1</v>
      </c>
      <c r="C15" s="59" t="s">
        <v>339</v>
      </c>
      <c r="D15" s="59" t="s">
        <v>340</v>
      </c>
      <c r="E15" s="56"/>
      <c r="F15" s="56"/>
    </row>
    <row r="16" spans="1:6">
      <c r="A16" s="44"/>
      <c r="B16" s="58">
        <f t="shared" ref="B16:B21" si="0">B15+1</f>
        <v>2</v>
      </c>
      <c r="C16" s="59" t="s">
        <v>341</v>
      </c>
      <c r="D16" s="59" t="s">
        <v>342</v>
      </c>
      <c r="E16" s="56"/>
      <c r="F16" s="56"/>
    </row>
    <row r="17" spans="1:6" ht="235.5" customHeight="1">
      <c r="A17" s="44"/>
      <c r="B17" s="58">
        <f t="shared" si="0"/>
        <v>3</v>
      </c>
      <c r="C17" s="59" t="s">
        <v>343</v>
      </c>
      <c r="D17" s="60" t="s">
        <v>344</v>
      </c>
      <c r="E17" s="56"/>
      <c r="F17" s="56"/>
    </row>
    <row r="18" spans="1:6">
      <c r="A18" s="44"/>
      <c r="B18" s="58">
        <f t="shared" si="0"/>
        <v>4</v>
      </c>
      <c r="C18" s="61" t="s">
        <v>345</v>
      </c>
      <c r="D18" s="61" t="s">
        <v>346</v>
      </c>
      <c r="E18" s="56"/>
      <c r="F18" s="56"/>
    </row>
    <row r="19" spans="1:6" ht="42" customHeight="1">
      <c r="A19" s="44"/>
      <c r="B19" s="58">
        <f t="shared" si="0"/>
        <v>5</v>
      </c>
      <c r="C19" s="59" t="s">
        <v>347</v>
      </c>
      <c r="D19" s="59" t="s">
        <v>348</v>
      </c>
      <c r="E19" s="56"/>
      <c r="F19" s="56"/>
    </row>
    <row r="20" spans="1:6" ht="105" customHeight="1">
      <c r="A20" s="44"/>
      <c r="B20" s="58">
        <f t="shared" si="0"/>
        <v>6</v>
      </c>
      <c r="C20" s="62" t="s">
        <v>349</v>
      </c>
      <c r="D20" s="63" t="s">
        <v>350</v>
      </c>
      <c r="E20" s="56"/>
      <c r="F20" s="56"/>
    </row>
    <row r="21" spans="1:6" ht="98.25" customHeight="1">
      <c r="A21" s="44"/>
      <c r="B21" s="58">
        <f t="shared" si="0"/>
        <v>7</v>
      </c>
      <c r="C21" s="59" t="s">
        <v>351</v>
      </c>
      <c r="D21" s="63" t="s">
        <v>352</v>
      </c>
      <c r="E21" s="56"/>
      <c r="F21" s="56"/>
    </row>
    <row r="22" spans="1:6" ht="15.75" customHeight="1">
      <c r="A22" s="44"/>
      <c r="B22" s="64"/>
      <c r="C22" s="64"/>
      <c r="D22" s="65"/>
      <c r="E22" s="56"/>
      <c r="F22" s="56"/>
    </row>
    <row r="23" spans="1:6" ht="15.75" customHeight="1">
      <c r="A23" s="44"/>
      <c r="B23" s="66" t="s">
        <v>103</v>
      </c>
      <c r="C23" s="67"/>
      <c r="D23" s="68"/>
      <c r="E23" s="68"/>
      <c r="F23" s="69"/>
    </row>
    <row r="24" spans="1:6" ht="90.75" customHeight="1">
      <c r="A24" s="44"/>
      <c r="B24" s="328" t="s">
        <v>353</v>
      </c>
      <c r="C24" s="297"/>
      <c r="D24" s="297"/>
      <c r="E24" s="297"/>
      <c r="F24" s="298"/>
    </row>
    <row r="25" spans="1:6" ht="15.75" customHeight="1">
      <c r="A25" s="44"/>
      <c r="B25" s="44"/>
      <c r="C25" s="44"/>
      <c r="D25" s="44"/>
      <c r="E25" s="44"/>
      <c r="F25" s="44"/>
    </row>
    <row r="26" spans="1:6" ht="15.75" customHeight="1">
      <c r="A26" s="44"/>
      <c r="B26" s="44"/>
      <c r="C26" s="44"/>
      <c r="D26" s="44"/>
      <c r="E26" s="44"/>
      <c r="F26" s="44"/>
    </row>
    <row r="27" spans="1:6" ht="15.75" customHeight="1">
      <c r="A27" s="44"/>
      <c r="B27" s="44"/>
      <c r="C27" s="44"/>
      <c r="D27" s="44"/>
      <c r="E27" s="44"/>
      <c r="F27" s="44"/>
    </row>
    <row r="28" spans="1:6" ht="15.75" customHeight="1">
      <c r="A28" s="44"/>
      <c r="B28" s="44"/>
      <c r="C28" s="44"/>
      <c r="D28" s="44"/>
      <c r="E28" s="44"/>
      <c r="F28" s="44"/>
    </row>
    <row r="29" spans="1:6" ht="15.75" customHeight="1">
      <c r="A29" s="44"/>
      <c r="B29" s="44"/>
      <c r="C29" s="44"/>
      <c r="D29" s="44"/>
      <c r="E29" s="44"/>
      <c r="F29" s="44"/>
    </row>
    <row r="30" spans="1:6" ht="15.75" customHeight="1">
      <c r="A30" s="44"/>
      <c r="B30" s="44"/>
      <c r="C30" s="44"/>
      <c r="D30" s="44"/>
      <c r="E30" s="44"/>
      <c r="F30" s="44"/>
    </row>
    <row r="31" spans="1:6" ht="15.75" customHeight="1">
      <c r="A31" s="44"/>
      <c r="B31" s="44"/>
      <c r="C31" s="44"/>
      <c r="D31" s="44"/>
      <c r="E31" s="44"/>
      <c r="F31" s="44"/>
    </row>
    <row r="32" spans="1:6" ht="15.75" customHeight="1">
      <c r="A32" s="44"/>
      <c r="B32" s="44"/>
      <c r="C32" s="44"/>
      <c r="D32" s="44"/>
      <c r="E32" s="44"/>
      <c r="F32" s="44"/>
    </row>
    <row r="33" spans="1:6" ht="15.75" customHeight="1">
      <c r="A33" s="44"/>
      <c r="B33" s="44"/>
      <c r="C33" s="44"/>
      <c r="D33" s="44"/>
      <c r="E33" s="44"/>
      <c r="F33" s="44"/>
    </row>
    <row r="34" spans="1:6" ht="15.75" customHeight="1">
      <c r="A34" s="44"/>
      <c r="B34" s="44"/>
      <c r="C34" s="44"/>
      <c r="D34" s="44"/>
      <c r="E34" s="44"/>
      <c r="F34" s="44"/>
    </row>
    <row r="35" spans="1:6" ht="15.75" customHeight="1">
      <c r="A35" s="44"/>
      <c r="B35" s="44"/>
      <c r="C35" s="44"/>
      <c r="D35" s="44"/>
      <c r="E35" s="44"/>
      <c r="F35" s="44"/>
    </row>
    <row r="36" spans="1:6" ht="15.75" customHeight="1">
      <c r="A36" s="44"/>
      <c r="B36" s="44"/>
      <c r="C36" s="44"/>
      <c r="D36" s="44"/>
      <c r="E36" s="44"/>
      <c r="F36" s="44"/>
    </row>
    <row r="37" spans="1:6" ht="15.75" customHeight="1">
      <c r="A37" s="44"/>
      <c r="B37" s="44"/>
      <c r="C37" s="44"/>
      <c r="D37" s="44"/>
      <c r="E37" s="44"/>
      <c r="F37" s="44"/>
    </row>
    <row r="38" spans="1:6" ht="15.75" customHeight="1">
      <c r="A38" s="44"/>
      <c r="B38" s="44"/>
      <c r="C38" s="44"/>
      <c r="D38" s="44"/>
      <c r="E38" s="44"/>
      <c r="F38" s="44"/>
    </row>
    <row r="39" spans="1:6" ht="15.75" customHeight="1">
      <c r="A39" s="44"/>
      <c r="B39" s="44"/>
      <c r="C39" s="44"/>
      <c r="D39" s="44"/>
      <c r="E39" s="44"/>
      <c r="F39" s="44"/>
    </row>
    <row r="40" spans="1:6" ht="15.75" customHeight="1">
      <c r="A40" s="44"/>
      <c r="B40" s="44"/>
      <c r="C40" s="44"/>
      <c r="D40" s="44"/>
      <c r="E40" s="44"/>
      <c r="F40" s="44"/>
    </row>
    <row r="41" spans="1:6" ht="15.75" customHeight="1">
      <c r="A41" s="44"/>
      <c r="B41" s="44"/>
      <c r="C41" s="44"/>
      <c r="D41" s="44"/>
      <c r="E41" s="44"/>
      <c r="F41" s="44"/>
    </row>
    <row r="42" spans="1:6" ht="15.75" customHeight="1">
      <c r="A42" s="44"/>
      <c r="B42" s="44"/>
      <c r="C42" s="44"/>
      <c r="D42" s="44"/>
      <c r="E42" s="44"/>
      <c r="F42" s="44"/>
    </row>
    <row r="43" spans="1:6" ht="15.75" customHeight="1">
      <c r="A43" s="44"/>
      <c r="B43" s="44"/>
      <c r="C43" s="44"/>
      <c r="D43" s="44"/>
      <c r="E43" s="44"/>
      <c r="F43" s="44"/>
    </row>
    <row r="44" spans="1:6" ht="15.75" customHeight="1">
      <c r="A44" s="44"/>
      <c r="B44" s="44"/>
      <c r="C44" s="44"/>
      <c r="D44" s="44"/>
      <c r="E44" s="44"/>
      <c r="F44" s="44"/>
    </row>
    <row r="45" spans="1:6" ht="15.75" customHeight="1">
      <c r="A45" s="44"/>
      <c r="B45" s="44"/>
      <c r="C45" s="44"/>
      <c r="D45" s="44"/>
      <c r="E45" s="44"/>
      <c r="F45" s="44"/>
    </row>
    <row r="46" spans="1:6" ht="15.75" customHeight="1">
      <c r="A46" s="44"/>
      <c r="B46" s="44"/>
      <c r="C46" s="44"/>
      <c r="D46" s="44"/>
      <c r="E46" s="44"/>
      <c r="F46" s="44"/>
    </row>
    <row r="47" spans="1:6" ht="15.75" customHeight="1">
      <c r="A47" s="44"/>
      <c r="B47" s="44"/>
      <c r="C47" s="44"/>
      <c r="D47" s="44"/>
      <c r="E47" s="44"/>
      <c r="F47" s="44"/>
    </row>
    <row r="48" spans="1:6" ht="15.75" customHeight="1">
      <c r="A48" s="44"/>
      <c r="B48" s="44"/>
      <c r="C48" s="44"/>
      <c r="D48" s="44"/>
      <c r="E48" s="44"/>
      <c r="F48" s="44"/>
    </row>
    <row r="49" spans="1:6" ht="15.75" customHeight="1">
      <c r="A49" s="44"/>
      <c r="B49" s="44"/>
      <c r="C49" s="44"/>
      <c r="D49" s="44"/>
      <c r="E49" s="44"/>
      <c r="F49" s="44"/>
    </row>
    <row r="50" spans="1:6" ht="15.75" customHeight="1">
      <c r="A50" s="44"/>
      <c r="B50" s="44"/>
      <c r="C50" s="44"/>
      <c r="D50" s="44"/>
      <c r="E50" s="44"/>
      <c r="F50" s="44"/>
    </row>
    <row r="51" spans="1:6" ht="15.75" customHeight="1">
      <c r="A51" s="44"/>
      <c r="B51" s="44"/>
      <c r="C51" s="44"/>
      <c r="D51" s="44"/>
      <c r="E51" s="44"/>
      <c r="F51" s="44"/>
    </row>
    <row r="52" spans="1:6" ht="15.75" customHeight="1">
      <c r="A52" s="44"/>
      <c r="B52" s="44"/>
      <c r="C52" s="44"/>
      <c r="D52" s="44"/>
      <c r="E52" s="44"/>
      <c r="F52" s="44"/>
    </row>
    <row r="53" spans="1:6" ht="15.75" customHeight="1">
      <c r="A53" s="44"/>
      <c r="B53" s="44"/>
      <c r="C53" s="44"/>
      <c r="D53" s="44"/>
      <c r="E53" s="44"/>
      <c r="F53" s="44"/>
    </row>
    <row r="54" spans="1:6" ht="15.75" customHeight="1">
      <c r="A54" s="44"/>
      <c r="B54" s="44"/>
      <c r="C54" s="44"/>
      <c r="D54" s="44"/>
      <c r="E54" s="44"/>
      <c r="F54" s="44"/>
    </row>
    <row r="55" spans="1:6" ht="15.75" customHeight="1">
      <c r="A55" s="44"/>
      <c r="B55" s="44"/>
      <c r="C55" s="44"/>
      <c r="D55" s="44"/>
      <c r="E55" s="44"/>
      <c r="F55" s="44"/>
    </row>
    <row r="56" spans="1:6" ht="15.75" customHeight="1">
      <c r="A56" s="44"/>
      <c r="B56" s="44"/>
      <c r="C56" s="44"/>
      <c r="D56" s="44"/>
      <c r="E56" s="44"/>
      <c r="F56" s="44"/>
    </row>
    <row r="57" spans="1:6" ht="15.75" customHeight="1">
      <c r="A57" s="44"/>
      <c r="B57" s="44"/>
      <c r="C57" s="44"/>
      <c r="D57" s="44"/>
      <c r="E57" s="44"/>
      <c r="F57" s="44"/>
    </row>
    <row r="58" spans="1:6" ht="15.75" customHeight="1">
      <c r="A58" s="44"/>
      <c r="B58" s="44"/>
      <c r="C58" s="44"/>
      <c r="D58" s="44"/>
      <c r="E58" s="44"/>
      <c r="F58" s="44"/>
    </row>
    <row r="59" spans="1:6" ht="15.75" customHeight="1">
      <c r="A59" s="44"/>
      <c r="B59" s="44"/>
      <c r="C59" s="44"/>
      <c r="D59" s="44"/>
      <c r="E59" s="44"/>
      <c r="F59" s="44"/>
    </row>
    <row r="60" spans="1:6" ht="15.75" customHeight="1">
      <c r="A60" s="44"/>
      <c r="B60" s="44"/>
      <c r="C60" s="44"/>
      <c r="D60" s="44"/>
      <c r="E60" s="44"/>
      <c r="F60" s="44"/>
    </row>
    <row r="61" spans="1:6" ht="15.75" customHeight="1">
      <c r="A61" s="44"/>
      <c r="B61" s="44"/>
      <c r="C61" s="44"/>
      <c r="D61" s="44"/>
      <c r="E61" s="44"/>
      <c r="F61" s="44"/>
    </row>
    <row r="62" spans="1:6" ht="15.75" customHeight="1">
      <c r="A62" s="44"/>
      <c r="B62" s="44"/>
      <c r="C62" s="44"/>
      <c r="D62" s="44"/>
      <c r="E62" s="44"/>
      <c r="F62" s="44"/>
    </row>
    <row r="63" spans="1:6" ht="15.75" customHeight="1">
      <c r="A63" s="44"/>
      <c r="B63" s="44"/>
      <c r="C63" s="44"/>
      <c r="D63" s="44"/>
      <c r="E63" s="44"/>
      <c r="F63" s="44"/>
    </row>
    <row r="64" spans="1:6" ht="15.75" customHeight="1">
      <c r="A64" s="44"/>
      <c r="B64" s="44"/>
      <c r="C64" s="44"/>
      <c r="D64" s="44"/>
      <c r="E64" s="44"/>
      <c r="F64" s="44"/>
    </row>
    <row r="65" spans="1:6" ht="15.75" customHeight="1">
      <c r="A65" s="44"/>
      <c r="B65" s="44"/>
      <c r="C65" s="44"/>
      <c r="D65" s="44"/>
      <c r="E65" s="44"/>
      <c r="F65" s="44"/>
    </row>
    <row r="66" spans="1:6" ht="15.75" customHeight="1">
      <c r="A66" s="44"/>
      <c r="B66" s="44"/>
      <c r="C66" s="44"/>
      <c r="D66" s="44"/>
      <c r="E66" s="44"/>
      <c r="F66" s="44"/>
    </row>
    <row r="67" spans="1:6" ht="15.75" customHeight="1">
      <c r="A67" s="44"/>
      <c r="B67" s="44"/>
      <c r="C67" s="44"/>
      <c r="D67" s="44"/>
      <c r="E67" s="44"/>
      <c r="F67" s="44"/>
    </row>
    <row r="68" spans="1:6" ht="15.75" customHeight="1">
      <c r="A68" s="44"/>
      <c r="B68" s="44"/>
      <c r="C68" s="44"/>
      <c r="D68" s="44"/>
      <c r="E68" s="44"/>
      <c r="F68" s="44"/>
    </row>
    <row r="69" spans="1:6" ht="15.75" customHeight="1">
      <c r="A69" s="44"/>
      <c r="B69" s="44"/>
      <c r="C69" s="44"/>
      <c r="D69" s="44"/>
      <c r="E69" s="44"/>
      <c r="F69" s="44"/>
    </row>
    <row r="70" spans="1:6" ht="15.75" customHeight="1">
      <c r="A70" s="44"/>
      <c r="B70" s="44"/>
      <c r="C70" s="44"/>
      <c r="D70" s="44"/>
      <c r="E70" s="44"/>
      <c r="F70" s="44"/>
    </row>
    <row r="71" spans="1:6" ht="15.75" customHeight="1">
      <c r="A71" s="44"/>
      <c r="B71" s="44"/>
      <c r="C71" s="44"/>
      <c r="D71" s="44"/>
      <c r="E71" s="44"/>
      <c r="F71" s="44"/>
    </row>
    <row r="72" spans="1:6" ht="15.75" customHeight="1">
      <c r="A72" s="44"/>
      <c r="B72" s="44"/>
      <c r="C72" s="44"/>
      <c r="D72" s="44"/>
      <c r="E72" s="44"/>
      <c r="F72" s="44"/>
    </row>
    <row r="73" spans="1:6" ht="15.75" customHeight="1">
      <c r="A73" s="44"/>
      <c r="B73" s="44"/>
      <c r="C73" s="44"/>
      <c r="D73" s="44"/>
      <c r="E73" s="44"/>
      <c r="F73" s="44"/>
    </row>
    <row r="74" spans="1:6" ht="15.75" customHeight="1">
      <c r="A74" s="44"/>
      <c r="B74" s="44"/>
      <c r="C74" s="44"/>
      <c r="D74" s="44"/>
      <c r="E74" s="44"/>
      <c r="F74" s="44"/>
    </row>
    <row r="75" spans="1:6" ht="15.75" customHeight="1">
      <c r="A75" s="44"/>
      <c r="B75" s="44"/>
      <c r="C75" s="44"/>
      <c r="D75" s="44"/>
      <c r="E75" s="44"/>
      <c r="F75" s="44"/>
    </row>
    <row r="76" spans="1:6" ht="15.75" customHeight="1">
      <c r="A76" s="44"/>
      <c r="B76" s="44"/>
      <c r="C76" s="44"/>
      <c r="D76" s="44"/>
      <c r="E76" s="44"/>
      <c r="F76" s="44"/>
    </row>
    <row r="77" spans="1:6" ht="15.75" customHeight="1">
      <c r="A77" s="44"/>
      <c r="B77" s="44"/>
      <c r="C77" s="44"/>
      <c r="D77" s="44"/>
      <c r="E77" s="44"/>
      <c r="F77" s="44"/>
    </row>
    <row r="78" spans="1:6" ht="15.75" customHeight="1">
      <c r="A78" s="44"/>
      <c r="B78" s="44"/>
      <c r="C78" s="44"/>
      <c r="D78" s="44"/>
      <c r="E78" s="44"/>
      <c r="F78" s="44"/>
    </row>
    <row r="79" spans="1:6" ht="15.75" customHeight="1">
      <c r="A79" s="44"/>
      <c r="B79" s="44"/>
      <c r="C79" s="44"/>
      <c r="D79" s="44"/>
      <c r="E79" s="44"/>
      <c r="F79" s="44"/>
    </row>
    <row r="80" spans="1:6" ht="15.75" customHeight="1">
      <c r="A80" s="44"/>
      <c r="B80" s="44"/>
      <c r="C80" s="44"/>
      <c r="D80" s="44"/>
      <c r="E80" s="44"/>
      <c r="F80" s="44"/>
    </row>
    <row r="81" spans="1:6" ht="15.75" customHeight="1">
      <c r="A81" s="44"/>
      <c r="B81" s="44"/>
      <c r="C81" s="44"/>
      <c r="D81" s="44"/>
      <c r="E81" s="44"/>
      <c r="F81" s="44"/>
    </row>
    <row r="82" spans="1:6" ht="15.75" customHeight="1">
      <c r="A82" s="44"/>
      <c r="B82" s="44"/>
      <c r="C82" s="44"/>
      <c r="D82" s="44"/>
      <c r="E82" s="44"/>
      <c r="F82" s="44"/>
    </row>
    <row r="83" spans="1:6" ht="15.75" customHeight="1">
      <c r="A83" s="44"/>
      <c r="B83" s="44"/>
      <c r="C83" s="44"/>
      <c r="D83" s="44"/>
      <c r="E83" s="44"/>
      <c r="F83" s="44"/>
    </row>
    <row r="84" spans="1:6" ht="15.75" customHeight="1">
      <c r="A84" s="44"/>
      <c r="B84" s="44"/>
      <c r="C84" s="44"/>
      <c r="D84" s="44"/>
      <c r="E84" s="44"/>
      <c r="F84" s="44"/>
    </row>
    <row r="85" spans="1:6" ht="15.75" customHeight="1">
      <c r="A85" s="44"/>
      <c r="B85" s="44"/>
      <c r="C85" s="44"/>
      <c r="D85" s="44"/>
      <c r="E85" s="44"/>
      <c r="F85" s="44"/>
    </row>
    <row r="86" spans="1:6" ht="15.75" customHeight="1">
      <c r="A86" s="44"/>
      <c r="B86" s="44"/>
      <c r="C86" s="44"/>
      <c r="D86" s="44"/>
      <c r="E86" s="44"/>
      <c r="F86" s="44"/>
    </row>
    <row r="87" spans="1:6" ht="15.75" customHeight="1">
      <c r="A87" s="44"/>
      <c r="B87" s="44"/>
      <c r="C87" s="44"/>
      <c r="D87" s="44"/>
      <c r="E87" s="44"/>
      <c r="F87" s="44"/>
    </row>
    <row r="88" spans="1:6" ht="15.75" customHeight="1">
      <c r="A88" s="44"/>
      <c r="B88" s="44"/>
      <c r="C88" s="44"/>
      <c r="D88" s="44"/>
      <c r="E88" s="44"/>
      <c r="F88" s="44"/>
    </row>
    <row r="89" spans="1:6" ht="15.75" customHeight="1">
      <c r="A89" s="44"/>
      <c r="B89" s="44"/>
      <c r="C89" s="44"/>
      <c r="D89" s="44"/>
      <c r="E89" s="44"/>
      <c r="F89" s="44"/>
    </row>
    <row r="90" spans="1:6" ht="15.75" customHeight="1">
      <c r="A90" s="44"/>
      <c r="B90" s="44"/>
      <c r="C90" s="44"/>
      <c r="D90" s="44"/>
      <c r="E90" s="44"/>
      <c r="F90" s="44"/>
    </row>
    <row r="91" spans="1:6" ht="15.75" customHeight="1">
      <c r="A91" s="44"/>
      <c r="B91" s="44"/>
      <c r="C91" s="44"/>
      <c r="D91" s="44"/>
      <c r="E91" s="44"/>
      <c r="F91" s="44"/>
    </row>
    <row r="92" spans="1:6" ht="15.75" customHeight="1">
      <c r="A92" s="44"/>
      <c r="B92" s="44"/>
      <c r="C92" s="44"/>
      <c r="D92" s="44"/>
      <c r="E92" s="44"/>
      <c r="F92" s="44"/>
    </row>
    <row r="93" spans="1:6" ht="15.75" customHeight="1">
      <c r="A93" s="44"/>
      <c r="B93" s="44"/>
      <c r="C93" s="44"/>
      <c r="D93" s="44"/>
      <c r="E93" s="44"/>
      <c r="F93" s="44"/>
    </row>
    <row r="94" spans="1:6" ht="15.75" customHeight="1">
      <c r="A94" s="44"/>
      <c r="B94" s="44"/>
      <c r="C94" s="44"/>
      <c r="D94" s="44"/>
      <c r="E94" s="44"/>
      <c r="F94" s="44"/>
    </row>
    <row r="95" spans="1:6" ht="15.75" customHeight="1">
      <c r="A95" s="44"/>
      <c r="B95" s="44"/>
      <c r="C95" s="44"/>
      <c r="D95" s="44"/>
      <c r="E95" s="44"/>
      <c r="F95" s="44"/>
    </row>
    <row r="96" spans="1:6" ht="15.75" customHeight="1">
      <c r="A96" s="44"/>
      <c r="B96" s="44"/>
      <c r="C96" s="44"/>
      <c r="D96" s="44"/>
      <c r="E96" s="44"/>
      <c r="F96" s="44"/>
    </row>
    <row r="97" spans="1:6" ht="15.75" customHeight="1">
      <c r="A97" s="44"/>
      <c r="B97" s="44"/>
      <c r="C97" s="44"/>
      <c r="D97" s="44"/>
      <c r="E97" s="44"/>
      <c r="F97" s="44"/>
    </row>
    <row r="98" spans="1:6" ht="15.75" customHeight="1">
      <c r="A98" s="44"/>
      <c r="B98" s="44"/>
      <c r="C98" s="44"/>
      <c r="D98" s="44"/>
      <c r="E98" s="44"/>
      <c r="F98" s="44"/>
    </row>
    <row r="99" spans="1:6" ht="15.75" customHeight="1">
      <c r="A99" s="44"/>
      <c r="B99" s="44"/>
      <c r="C99" s="44"/>
      <c r="D99" s="44"/>
      <c r="E99" s="44"/>
      <c r="F99" s="44"/>
    </row>
    <row r="100" spans="1:6" ht="15.75" customHeight="1">
      <c r="A100" s="44"/>
      <c r="B100" s="44"/>
      <c r="C100" s="44"/>
      <c r="D100" s="44"/>
      <c r="E100" s="44"/>
      <c r="F100" s="44"/>
    </row>
    <row r="101" spans="1:6" ht="15.75" customHeight="1">
      <c r="A101" s="44"/>
      <c r="B101" s="44"/>
      <c r="C101" s="44"/>
      <c r="D101" s="44"/>
      <c r="E101" s="44"/>
      <c r="F101" s="44"/>
    </row>
    <row r="102" spans="1:6" ht="15.75" customHeight="1">
      <c r="A102" s="44"/>
      <c r="B102" s="44"/>
      <c r="C102" s="44"/>
      <c r="D102" s="44"/>
      <c r="E102" s="44"/>
      <c r="F102" s="44"/>
    </row>
    <row r="103" spans="1:6" ht="15.75" customHeight="1">
      <c r="A103" s="44"/>
      <c r="B103" s="44"/>
      <c r="C103" s="44"/>
      <c r="D103" s="44"/>
      <c r="E103" s="44"/>
      <c r="F103" s="44"/>
    </row>
    <row r="104" spans="1:6" ht="15.75" customHeight="1">
      <c r="A104" s="44"/>
      <c r="B104" s="44"/>
      <c r="C104" s="44"/>
      <c r="D104" s="44"/>
      <c r="E104" s="44"/>
      <c r="F104" s="44"/>
    </row>
    <row r="105" spans="1:6" ht="15.75" customHeight="1">
      <c r="A105" s="44"/>
      <c r="B105" s="44"/>
      <c r="C105" s="44"/>
      <c r="D105" s="44"/>
      <c r="E105" s="44"/>
      <c r="F105" s="44"/>
    </row>
    <row r="106" spans="1:6" ht="15.75" customHeight="1">
      <c r="A106" s="44"/>
      <c r="B106" s="44"/>
      <c r="C106" s="44"/>
      <c r="D106" s="44"/>
      <c r="E106" s="44"/>
      <c r="F106" s="44"/>
    </row>
    <row r="107" spans="1:6" ht="15.75" customHeight="1">
      <c r="A107" s="44"/>
      <c r="B107" s="44"/>
      <c r="C107" s="44"/>
      <c r="D107" s="44"/>
      <c r="E107" s="44"/>
      <c r="F107" s="44"/>
    </row>
    <row r="108" spans="1:6" ht="15.75" customHeight="1">
      <c r="A108" s="44"/>
      <c r="B108" s="44"/>
      <c r="C108" s="44"/>
      <c r="D108" s="44"/>
      <c r="E108" s="44"/>
      <c r="F108" s="44"/>
    </row>
    <row r="109" spans="1:6" ht="15.75" customHeight="1">
      <c r="A109" s="44"/>
      <c r="B109" s="44"/>
      <c r="C109" s="44"/>
      <c r="D109" s="44"/>
      <c r="E109" s="44"/>
      <c r="F109" s="44"/>
    </row>
    <row r="110" spans="1:6" ht="15.75" customHeight="1">
      <c r="A110" s="44"/>
      <c r="B110" s="44"/>
      <c r="C110" s="44"/>
      <c r="D110" s="44"/>
      <c r="E110" s="44"/>
      <c r="F110" s="44"/>
    </row>
    <row r="111" spans="1:6" ht="15.75" customHeight="1">
      <c r="A111" s="44"/>
      <c r="B111" s="44"/>
      <c r="C111" s="44"/>
      <c r="D111" s="44"/>
      <c r="E111" s="44"/>
      <c r="F111" s="44"/>
    </row>
    <row r="112" spans="1:6" ht="15.75" customHeight="1">
      <c r="A112" s="44"/>
      <c r="B112" s="44"/>
      <c r="C112" s="44"/>
      <c r="D112" s="44"/>
      <c r="E112" s="44"/>
      <c r="F112" s="44"/>
    </row>
    <row r="113" spans="1:6" ht="15.75" customHeight="1">
      <c r="A113" s="44"/>
      <c r="B113" s="44"/>
      <c r="C113" s="44"/>
      <c r="D113" s="44"/>
      <c r="E113" s="44"/>
      <c r="F113" s="44"/>
    </row>
    <row r="114" spans="1:6" ht="15.75" customHeight="1">
      <c r="A114" s="44"/>
      <c r="B114" s="44"/>
      <c r="C114" s="44"/>
      <c r="D114" s="44"/>
      <c r="E114" s="44"/>
      <c r="F114" s="44"/>
    </row>
    <row r="115" spans="1:6" ht="15.75" customHeight="1">
      <c r="A115" s="44"/>
      <c r="B115" s="44"/>
      <c r="C115" s="44"/>
      <c r="D115" s="44"/>
      <c r="E115" s="44"/>
      <c r="F115" s="44"/>
    </row>
    <row r="116" spans="1:6" ht="15.75" customHeight="1">
      <c r="A116" s="44"/>
      <c r="B116" s="44"/>
      <c r="C116" s="44"/>
      <c r="D116" s="44"/>
      <c r="E116" s="44"/>
      <c r="F116" s="44"/>
    </row>
    <row r="117" spans="1:6" ht="15.75" customHeight="1">
      <c r="A117" s="44"/>
      <c r="B117" s="44"/>
      <c r="C117" s="44"/>
      <c r="D117" s="44"/>
      <c r="E117" s="44"/>
      <c r="F117" s="44"/>
    </row>
    <row r="118" spans="1:6" ht="15.75" customHeight="1">
      <c r="A118" s="44"/>
      <c r="B118" s="44"/>
      <c r="C118" s="44"/>
      <c r="D118" s="44"/>
      <c r="E118" s="44"/>
      <c r="F118" s="44"/>
    </row>
    <row r="119" spans="1:6" ht="15.75" customHeight="1">
      <c r="A119" s="44"/>
      <c r="B119" s="44"/>
      <c r="C119" s="44"/>
      <c r="D119" s="44"/>
      <c r="E119" s="44"/>
      <c r="F119" s="44"/>
    </row>
    <row r="120" spans="1:6" ht="15.75" customHeight="1">
      <c r="A120" s="44"/>
      <c r="B120" s="44"/>
      <c r="C120" s="44"/>
      <c r="D120" s="44"/>
      <c r="E120" s="44"/>
      <c r="F120" s="44"/>
    </row>
    <row r="121" spans="1:6" ht="15.75" customHeight="1">
      <c r="A121" s="44"/>
      <c r="B121" s="44"/>
      <c r="C121" s="44"/>
      <c r="D121" s="44"/>
      <c r="E121" s="44"/>
      <c r="F121" s="44"/>
    </row>
    <row r="122" spans="1:6" ht="15.75" customHeight="1">
      <c r="A122" s="44"/>
      <c r="B122" s="44"/>
      <c r="C122" s="44"/>
      <c r="D122" s="44"/>
      <c r="E122" s="44"/>
      <c r="F122" s="44"/>
    </row>
    <row r="123" spans="1:6" ht="15.75" customHeight="1">
      <c r="A123" s="44"/>
      <c r="B123" s="44"/>
      <c r="C123" s="44"/>
      <c r="D123" s="44"/>
      <c r="E123" s="44"/>
      <c r="F123" s="44"/>
    </row>
    <row r="124" spans="1:6" ht="15.75" customHeight="1">
      <c r="A124" s="44"/>
      <c r="B124" s="44"/>
      <c r="C124" s="44"/>
      <c r="D124" s="44"/>
      <c r="E124" s="44"/>
      <c r="F124" s="44"/>
    </row>
    <row r="125" spans="1:6" ht="15.75" customHeight="1">
      <c r="A125" s="44"/>
      <c r="B125" s="44"/>
      <c r="C125" s="44"/>
      <c r="D125" s="44"/>
      <c r="E125" s="44"/>
      <c r="F125" s="44"/>
    </row>
    <row r="126" spans="1:6" ht="15.75" customHeight="1">
      <c r="A126" s="44"/>
      <c r="B126" s="44"/>
      <c r="C126" s="44"/>
      <c r="D126" s="44"/>
      <c r="E126" s="44"/>
      <c r="F126" s="44"/>
    </row>
    <row r="127" spans="1:6" ht="15.75" customHeight="1">
      <c r="A127" s="44"/>
      <c r="B127" s="44"/>
      <c r="C127" s="44"/>
      <c r="D127" s="44"/>
      <c r="E127" s="44"/>
      <c r="F127" s="44"/>
    </row>
    <row r="128" spans="1:6" ht="15.75" customHeight="1">
      <c r="A128" s="44"/>
      <c r="B128" s="44"/>
      <c r="C128" s="44"/>
      <c r="D128" s="44"/>
      <c r="E128" s="44"/>
      <c r="F128" s="44"/>
    </row>
    <row r="129" spans="1:6" ht="15.75" customHeight="1">
      <c r="A129" s="44"/>
      <c r="B129" s="44"/>
      <c r="C129" s="44"/>
      <c r="D129" s="44"/>
      <c r="E129" s="44"/>
      <c r="F129" s="44"/>
    </row>
    <row r="130" spans="1:6" ht="15.75" customHeight="1">
      <c r="A130" s="44"/>
      <c r="B130" s="44"/>
      <c r="C130" s="44"/>
      <c r="D130" s="44"/>
      <c r="E130" s="44"/>
      <c r="F130" s="44"/>
    </row>
    <row r="131" spans="1:6" ht="15.75" customHeight="1">
      <c r="A131" s="44"/>
      <c r="B131" s="44"/>
      <c r="C131" s="44"/>
      <c r="D131" s="44"/>
      <c r="E131" s="44"/>
      <c r="F131" s="44"/>
    </row>
    <row r="132" spans="1:6" ht="15.75" customHeight="1">
      <c r="A132" s="44"/>
      <c r="B132" s="44"/>
      <c r="C132" s="44"/>
      <c r="D132" s="44"/>
      <c r="E132" s="44"/>
      <c r="F132" s="44"/>
    </row>
    <row r="133" spans="1:6" ht="15.75" customHeight="1">
      <c r="A133" s="44"/>
      <c r="B133" s="44"/>
      <c r="C133" s="44"/>
      <c r="D133" s="44"/>
      <c r="E133" s="44"/>
      <c r="F133" s="44"/>
    </row>
    <row r="134" spans="1:6" ht="15.75" customHeight="1">
      <c r="A134" s="44"/>
      <c r="B134" s="44"/>
      <c r="C134" s="44"/>
      <c r="D134" s="44"/>
      <c r="E134" s="44"/>
      <c r="F134" s="44"/>
    </row>
    <row r="135" spans="1:6" ht="15.75" customHeight="1">
      <c r="A135" s="44"/>
      <c r="B135" s="44"/>
      <c r="C135" s="44"/>
      <c r="D135" s="44"/>
      <c r="E135" s="44"/>
      <c r="F135" s="44"/>
    </row>
    <row r="136" spans="1:6" ht="15.75" customHeight="1">
      <c r="A136" s="44"/>
      <c r="B136" s="44"/>
      <c r="C136" s="44"/>
      <c r="D136" s="44"/>
      <c r="E136" s="44"/>
      <c r="F136" s="44"/>
    </row>
    <row r="137" spans="1:6" ht="15.75" customHeight="1">
      <c r="A137" s="44"/>
      <c r="B137" s="44"/>
      <c r="C137" s="44"/>
      <c r="D137" s="44"/>
      <c r="E137" s="44"/>
      <c r="F137" s="44"/>
    </row>
    <row r="138" spans="1:6" ht="15.75" customHeight="1">
      <c r="A138" s="44"/>
      <c r="B138" s="44"/>
      <c r="C138" s="44"/>
      <c r="D138" s="44"/>
      <c r="E138" s="44"/>
      <c r="F138" s="44"/>
    </row>
    <row r="139" spans="1:6" ht="15.75" customHeight="1">
      <c r="A139" s="44"/>
      <c r="B139" s="44"/>
      <c r="C139" s="44"/>
      <c r="D139" s="44"/>
      <c r="E139" s="44"/>
      <c r="F139" s="44"/>
    </row>
    <row r="140" spans="1:6" ht="15.75" customHeight="1">
      <c r="A140" s="44"/>
      <c r="B140" s="44"/>
      <c r="C140" s="44"/>
      <c r="D140" s="44"/>
      <c r="E140" s="44"/>
      <c r="F140" s="44"/>
    </row>
    <row r="141" spans="1:6" ht="15.75" customHeight="1">
      <c r="A141" s="44"/>
      <c r="B141" s="44"/>
      <c r="C141" s="44"/>
      <c r="D141" s="44"/>
      <c r="E141" s="44"/>
      <c r="F141" s="44"/>
    </row>
    <row r="142" spans="1:6" ht="15.75" customHeight="1">
      <c r="A142" s="44"/>
      <c r="B142" s="44"/>
      <c r="C142" s="44"/>
      <c r="D142" s="44"/>
      <c r="E142" s="44"/>
      <c r="F142" s="44"/>
    </row>
    <row r="143" spans="1:6" ht="15.75" customHeight="1">
      <c r="A143" s="44"/>
      <c r="B143" s="44"/>
      <c r="C143" s="44"/>
      <c r="D143" s="44"/>
      <c r="E143" s="44"/>
      <c r="F143" s="44"/>
    </row>
    <row r="144" spans="1:6" ht="15.75" customHeight="1">
      <c r="A144" s="44"/>
      <c r="B144" s="44"/>
      <c r="C144" s="44"/>
      <c r="D144" s="44"/>
      <c r="E144" s="44"/>
      <c r="F144" s="44"/>
    </row>
    <row r="145" spans="1:6" ht="15.75" customHeight="1">
      <c r="A145" s="44"/>
      <c r="B145" s="44"/>
      <c r="C145" s="44"/>
      <c r="D145" s="44"/>
      <c r="E145" s="44"/>
      <c r="F145" s="44"/>
    </row>
    <row r="146" spans="1:6" ht="15.75" customHeight="1">
      <c r="A146" s="44"/>
      <c r="B146" s="44"/>
      <c r="C146" s="44"/>
      <c r="D146" s="44"/>
      <c r="E146" s="44"/>
      <c r="F146" s="44"/>
    </row>
    <row r="147" spans="1:6" ht="15.75" customHeight="1">
      <c r="A147" s="44"/>
      <c r="B147" s="44"/>
      <c r="C147" s="44"/>
      <c r="D147" s="44"/>
      <c r="E147" s="44"/>
      <c r="F147" s="44"/>
    </row>
    <row r="148" spans="1:6" ht="15.75" customHeight="1">
      <c r="A148" s="44"/>
      <c r="B148" s="44"/>
      <c r="C148" s="44"/>
      <c r="D148" s="44"/>
      <c r="E148" s="44"/>
      <c r="F148" s="44"/>
    </row>
    <row r="149" spans="1:6" ht="15.75" customHeight="1">
      <c r="A149" s="44"/>
      <c r="B149" s="44"/>
      <c r="C149" s="44"/>
      <c r="D149" s="44"/>
      <c r="E149" s="44"/>
      <c r="F149" s="44"/>
    </row>
    <row r="150" spans="1:6" ht="15.75" customHeight="1">
      <c r="A150" s="44"/>
      <c r="B150" s="44"/>
      <c r="C150" s="44"/>
      <c r="D150" s="44"/>
      <c r="E150" s="44"/>
      <c r="F150" s="44"/>
    </row>
    <row r="151" spans="1:6" ht="15.75" customHeight="1">
      <c r="A151" s="44"/>
      <c r="B151" s="44"/>
      <c r="C151" s="44"/>
      <c r="D151" s="44"/>
      <c r="E151" s="44"/>
      <c r="F151" s="44"/>
    </row>
    <row r="152" spans="1:6" ht="15.75" customHeight="1">
      <c r="A152" s="44"/>
      <c r="B152" s="44"/>
      <c r="C152" s="44"/>
      <c r="D152" s="44"/>
      <c r="E152" s="44"/>
      <c r="F152" s="44"/>
    </row>
    <row r="153" spans="1:6" ht="15.75" customHeight="1">
      <c r="A153" s="44"/>
      <c r="B153" s="44"/>
      <c r="C153" s="44"/>
      <c r="D153" s="44"/>
      <c r="E153" s="44"/>
      <c r="F153" s="44"/>
    </row>
    <row r="154" spans="1:6" ht="15.75" customHeight="1">
      <c r="A154" s="44"/>
      <c r="B154" s="44"/>
      <c r="C154" s="44"/>
      <c r="D154" s="44"/>
      <c r="E154" s="44"/>
      <c r="F154" s="44"/>
    </row>
    <row r="155" spans="1:6" ht="15.75" customHeight="1">
      <c r="A155" s="44"/>
      <c r="B155" s="44"/>
      <c r="C155" s="44"/>
      <c r="D155" s="44"/>
      <c r="E155" s="44"/>
      <c r="F155" s="44"/>
    </row>
    <row r="156" spans="1:6" ht="15.75" customHeight="1">
      <c r="A156" s="44"/>
      <c r="B156" s="44"/>
      <c r="C156" s="44"/>
      <c r="D156" s="44"/>
      <c r="E156" s="44"/>
      <c r="F156" s="44"/>
    </row>
    <row r="157" spans="1:6" ht="15.75" customHeight="1">
      <c r="A157" s="44"/>
      <c r="B157" s="44"/>
      <c r="C157" s="44"/>
      <c r="D157" s="44"/>
      <c r="E157" s="44"/>
      <c r="F157" s="44"/>
    </row>
    <row r="158" spans="1:6" ht="15.75" customHeight="1">
      <c r="A158" s="44"/>
      <c r="B158" s="44"/>
      <c r="C158" s="44"/>
      <c r="D158" s="44"/>
      <c r="E158" s="44"/>
      <c r="F158" s="44"/>
    </row>
    <row r="159" spans="1:6" ht="15.75" customHeight="1">
      <c r="A159" s="44"/>
      <c r="B159" s="44"/>
      <c r="C159" s="44"/>
      <c r="D159" s="44"/>
      <c r="E159" s="44"/>
      <c r="F159" s="44"/>
    </row>
    <row r="160" spans="1:6" ht="15.75" customHeight="1">
      <c r="A160" s="44"/>
      <c r="B160" s="44"/>
      <c r="C160" s="44"/>
      <c r="D160" s="44"/>
      <c r="E160" s="44"/>
      <c r="F160" s="44"/>
    </row>
    <row r="161" spans="1:6" ht="15.75" customHeight="1">
      <c r="A161" s="44"/>
      <c r="B161" s="44"/>
      <c r="C161" s="44"/>
      <c r="D161" s="44"/>
      <c r="E161" s="44"/>
      <c r="F161" s="44"/>
    </row>
    <row r="162" spans="1:6" ht="15.75" customHeight="1">
      <c r="A162" s="44"/>
      <c r="B162" s="44"/>
      <c r="C162" s="44"/>
      <c r="D162" s="44"/>
      <c r="E162" s="44"/>
      <c r="F162" s="44"/>
    </row>
    <row r="163" spans="1:6" ht="15.75" customHeight="1">
      <c r="A163" s="44"/>
      <c r="B163" s="44"/>
      <c r="C163" s="44"/>
      <c r="D163" s="44"/>
      <c r="E163" s="44"/>
      <c r="F163" s="44"/>
    </row>
    <row r="164" spans="1:6" ht="15.75" customHeight="1">
      <c r="A164" s="44"/>
      <c r="B164" s="44"/>
      <c r="C164" s="44"/>
      <c r="D164" s="44"/>
      <c r="E164" s="44"/>
      <c r="F164" s="44"/>
    </row>
    <row r="165" spans="1:6" ht="15.75" customHeight="1">
      <c r="A165" s="44"/>
      <c r="B165" s="44"/>
      <c r="C165" s="44"/>
      <c r="D165" s="44"/>
      <c r="E165" s="44"/>
      <c r="F165" s="44"/>
    </row>
    <row r="166" spans="1:6" ht="15.75" customHeight="1">
      <c r="A166" s="44"/>
      <c r="B166" s="44"/>
      <c r="C166" s="44"/>
      <c r="D166" s="44"/>
      <c r="E166" s="44"/>
      <c r="F166" s="44"/>
    </row>
    <row r="167" spans="1:6" ht="15.75" customHeight="1">
      <c r="A167" s="44"/>
      <c r="B167" s="44"/>
      <c r="C167" s="44"/>
      <c r="D167" s="44"/>
      <c r="E167" s="44"/>
      <c r="F167" s="44"/>
    </row>
    <row r="168" spans="1:6" ht="15.75" customHeight="1">
      <c r="A168" s="44"/>
      <c r="B168" s="44"/>
      <c r="C168" s="44"/>
      <c r="D168" s="44"/>
      <c r="E168" s="44"/>
      <c r="F168" s="44"/>
    </row>
    <row r="169" spans="1:6" ht="15.75" customHeight="1">
      <c r="A169" s="44"/>
      <c r="B169" s="44"/>
      <c r="C169" s="44"/>
      <c r="D169" s="44"/>
      <c r="E169" s="44"/>
      <c r="F169" s="44"/>
    </row>
    <row r="170" spans="1:6" ht="15.75" customHeight="1">
      <c r="A170" s="44"/>
      <c r="B170" s="44"/>
      <c r="C170" s="44"/>
      <c r="D170" s="44"/>
      <c r="E170" s="44"/>
      <c r="F170" s="44"/>
    </row>
    <row r="171" spans="1:6" ht="15.75" customHeight="1">
      <c r="A171" s="44"/>
      <c r="B171" s="44"/>
      <c r="C171" s="44"/>
      <c r="D171" s="44"/>
      <c r="E171" s="44"/>
      <c r="F171" s="44"/>
    </row>
    <row r="172" spans="1:6" ht="15.75" customHeight="1">
      <c r="A172" s="44"/>
      <c r="B172" s="44"/>
      <c r="C172" s="44"/>
      <c r="D172" s="44"/>
      <c r="E172" s="44"/>
      <c r="F172" s="44"/>
    </row>
    <row r="173" spans="1:6" ht="15.75" customHeight="1">
      <c r="A173" s="44"/>
      <c r="B173" s="44"/>
      <c r="C173" s="44"/>
      <c r="D173" s="44"/>
      <c r="E173" s="44"/>
      <c r="F173" s="44"/>
    </row>
    <row r="174" spans="1:6" ht="15.75" customHeight="1">
      <c r="A174" s="44"/>
      <c r="B174" s="44"/>
      <c r="C174" s="44"/>
      <c r="D174" s="44"/>
      <c r="E174" s="44"/>
      <c r="F174" s="44"/>
    </row>
    <row r="175" spans="1:6" ht="15.75" customHeight="1">
      <c r="A175" s="44"/>
      <c r="B175" s="44"/>
      <c r="C175" s="44"/>
      <c r="D175" s="44"/>
      <c r="E175" s="44"/>
      <c r="F175" s="44"/>
    </row>
    <row r="176" spans="1:6" ht="15.75" customHeight="1">
      <c r="A176" s="44"/>
      <c r="B176" s="44"/>
      <c r="C176" s="44"/>
      <c r="D176" s="44"/>
      <c r="E176" s="44"/>
      <c r="F176" s="44"/>
    </row>
    <row r="177" spans="1:6" ht="15.75" customHeight="1">
      <c r="A177" s="44"/>
      <c r="B177" s="44"/>
      <c r="C177" s="44"/>
      <c r="D177" s="44"/>
      <c r="E177" s="44"/>
      <c r="F177" s="44"/>
    </row>
    <row r="178" spans="1:6" ht="15.75" customHeight="1">
      <c r="A178" s="44"/>
      <c r="B178" s="44"/>
      <c r="C178" s="44"/>
      <c r="D178" s="44"/>
      <c r="E178" s="44"/>
      <c r="F178" s="44"/>
    </row>
    <row r="179" spans="1:6" ht="15.75" customHeight="1">
      <c r="A179" s="44"/>
      <c r="B179" s="44"/>
      <c r="C179" s="44"/>
      <c r="D179" s="44"/>
      <c r="E179" s="44"/>
      <c r="F179" s="44"/>
    </row>
    <row r="180" spans="1:6" ht="15.75" customHeight="1">
      <c r="A180" s="44"/>
      <c r="B180" s="44"/>
      <c r="C180" s="44"/>
      <c r="D180" s="44"/>
      <c r="E180" s="44"/>
      <c r="F180" s="44"/>
    </row>
    <row r="181" spans="1:6" ht="15.75" customHeight="1">
      <c r="A181" s="44"/>
      <c r="B181" s="44"/>
      <c r="C181" s="44"/>
      <c r="D181" s="44"/>
      <c r="E181" s="44"/>
      <c r="F181" s="44"/>
    </row>
    <row r="182" spans="1:6" ht="15.75" customHeight="1">
      <c r="A182" s="44"/>
      <c r="B182" s="44"/>
      <c r="C182" s="44"/>
      <c r="D182" s="44"/>
      <c r="E182" s="44"/>
      <c r="F182" s="44"/>
    </row>
    <row r="183" spans="1:6" ht="15.75" customHeight="1">
      <c r="A183" s="44"/>
      <c r="B183" s="44"/>
      <c r="C183" s="44"/>
      <c r="D183" s="44"/>
      <c r="E183" s="44"/>
      <c r="F183" s="44"/>
    </row>
    <row r="184" spans="1:6" ht="15.75" customHeight="1">
      <c r="A184" s="44"/>
      <c r="B184" s="44"/>
      <c r="C184" s="44"/>
      <c r="D184" s="44"/>
      <c r="E184" s="44"/>
      <c r="F184" s="44"/>
    </row>
    <row r="185" spans="1:6" ht="15.75" customHeight="1">
      <c r="A185" s="44"/>
      <c r="B185" s="44"/>
      <c r="C185" s="44"/>
      <c r="D185" s="44"/>
      <c r="E185" s="44"/>
      <c r="F185" s="44"/>
    </row>
    <row r="186" spans="1:6" ht="15.75" customHeight="1">
      <c r="A186" s="44"/>
      <c r="B186" s="44"/>
      <c r="C186" s="44"/>
      <c r="D186" s="44"/>
      <c r="E186" s="44"/>
      <c r="F186" s="44"/>
    </row>
    <row r="187" spans="1:6" ht="15.75" customHeight="1">
      <c r="A187" s="44"/>
      <c r="B187" s="44"/>
      <c r="C187" s="44"/>
      <c r="D187" s="44"/>
      <c r="E187" s="44"/>
      <c r="F187" s="44"/>
    </row>
    <row r="188" spans="1:6" ht="15.75" customHeight="1">
      <c r="A188" s="44"/>
      <c r="B188" s="44"/>
      <c r="C188" s="44"/>
      <c r="D188" s="44"/>
      <c r="E188" s="44"/>
      <c r="F188" s="44"/>
    </row>
    <row r="189" spans="1:6" ht="15.75" customHeight="1">
      <c r="A189" s="44"/>
      <c r="B189" s="44"/>
      <c r="C189" s="44"/>
      <c r="D189" s="44"/>
      <c r="E189" s="44"/>
      <c r="F189" s="44"/>
    </row>
    <row r="190" spans="1:6" ht="15.75" customHeight="1">
      <c r="A190" s="44"/>
      <c r="B190" s="44"/>
      <c r="C190" s="44"/>
      <c r="D190" s="44"/>
      <c r="E190" s="44"/>
      <c r="F190" s="44"/>
    </row>
    <row r="191" spans="1:6" ht="15.75" customHeight="1">
      <c r="A191" s="44"/>
      <c r="B191" s="44"/>
      <c r="C191" s="44"/>
      <c r="D191" s="44"/>
      <c r="E191" s="44"/>
      <c r="F191" s="44"/>
    </row>
    <row r="192" spans="1:6" ht="15.75" customHeight="1">
      <c r="A192" s="44"/>
      <c r="B192" s="44"/>
      <c r="C192" s="44"/>
      <c r="D192" s="44"/>
      <c r="E192" s="44"/>
      <c r="F192" s="44"/>
    </row>
    <row r="193" spans="1:6" ht="15.75" customHeight="1">
      <c r="A193" s="44"/>
      <c r="B193" s="44"/>
      <c r="C193" s="44"/>
      <c r="D193" s="44"/>
      <c r="E193" s="44"/>
      <c r="F193" s="44"/>
    </row>
    <row r="194" spans="1:6" ht="15.75" customHeight="1">
      <c r="A194" s="44"/>
      <c r="B194" s="44"/>
      <c r="C194" s="44"/>
      <c r="D194" s="44"/>
      <c r="E194" s="44"/>
      <c r="F194" s="44"/>
    </row>
    <row r="195" spans="1:6" ht="15.75" customHeight="1">
      <c r="A195" s="44"/>
      <c r="B195" s="44"/>
      <c r="C195" s="44"/>
      <c r="D195" s="44"/>
      <c r="E195" s="44"/>
      <c r="F195" s="44"/>
    </row>
    <row r="196" spans="1:6" ht="15.75" customHeight="1">
      <c r="A196" s="44"/>
      <c r="B196" s="44"/>
      <c r="C196" s="44"/>
      <c r="D196" s="44"/>
      <c r="E196" s="44"/>
      <c r="F196" s="44"/>
    </row>
    <row r="197" spans="1:6" ht="15.75" customHeight="1">
      <c r="A197" s="44"/>
      <c r="B197" s="44"/>
      <c r="C197" s="44"/>
      <c r="D197" s="44"/>
      <c r="E197" s="44"/>
      <c r="F197" s="44"/>
    </row>
    <row r="198" spans="1:6" ht="15.75" customHeight="1">
      <c r="A198" s="44"/>
      <c r="B198" s="44"/>
      <c r="C198" s="44"/>
      <c r="D198" s="44"/>
      <c r="E198" s="44"/>
      <c r="F198" s="44"/>
    </row>
    <row r="199" spans="1:6" ht="15.75" customHeight="1">
      <c r="A199" s="44"/>
      <c r="B199" s="44"/>
      <c r="C199" s="44"/>
      <c r="D199" s="44"/>
      <c r="E199" s="44"/>
      <c r="F199" s="44"/>
    </row>
    <row r="200" spans="1:6" ht="15.75" customHeight="1">
      <c r="A200" s="44"/>
      <c r="B200" s="44"/>
      <c r="C200" s="44"/>
      <c r="D200" s="44"/>
      <c r="E200" s="44"/>
      <c r="F200" s="44"/>
    </row>
    <row r="201" spans="1:6" ht="15.75" customHeight="1">
      <c r="A201" s="44"/>
      <c r="B201" s="44"/>
      <c r="C201" s="44"/>
      <c r="D201" s="44"/>
      <c r="E201" s="44"/>
      <c r="F201" s="44"/>
    </row>
    <row r="202" spans="1:6" ht="15.75" customHeight="1">
      <c r="A202" s="44"/>
      <c r="B202" s="44"/>
      <c r="C202" s="44"/>
      <c r="D202" s="44"/>
      <c r="E202" s="44"/>
      <c r="F202" s="44"/>
    </row>
    <row r="203" spans="1:6" ht="15.75" customHeight="1">
      <c r="A203" s="44"/>
      <c r="B203" s="44"/>
      <c r="C203" s="44"/>
      <c r="D203" s="44"/>
      <c r="E203" s="44"/>
      <c r="F203" s="44"/>
    </row>
    <row r="204" spans="1:6" ht="15.75" customHeight="1">
      <c r="A204" s="44"/>
      <c r="B204" s="44"/>
      <c r="C204" s="44"/>
      <c r="D204" s="44"/>
      <c r="E204" s="44"/>
      <c r="F204" s="44"/>
    </row>
    <row r="205" spans="1:6" ht="15.75" customHeight="1">
      <c r="A205" s="44"/>
      <c r="B205" s="44"/>
      <c r="C205" s="44"/>
      <c r="D205" s="44"/>
      <c r="E205" s="44"/>
      <c r="F205" s="44"/>
    </row>
    <row r="206" spans="1:6" ht="15.75" customHeight="1">
      <c r="A206" s="44"/>
      <c r="B206" s="44"/>
      <c r="C206" s="44"/>
      <c r="D206" s="44"/>
      <c r="E206" s="44"/>
      <c r="F206" s="44"/>
    </row>
    <row r="207" spans="1:6" ht="15.75" customHeight="1">
      <c r="A207" s="44"/>
      <c r="B207" s="44"/>
      <c r="C207" s="44"/>
      <c r="D207" s="44"/>
      <c r="E207" s="44"/>
      <c r="F207" s="44"/>
    </row>
    <row r="208" spans="1:6" ht="15.75" customHeight="1">
      <c r="A208" s="44"/>
      <c r="B208" s="44"/>
      <c r="C208" s="44"/>
      <c r="D208" s="44"/>
      <c r="E208" s="44"/>
      <c r="F208" s="44"/>
    </row>
    <row r="209" spans="1:6" ht="15.75" customHeight="1">
      <c r="A209" s="44"/>
      <c r="B209" s="44"/>
      <c r="C209" s="44"/>
      <c r="D209" s="44"/>
      <c r="E209" s="44"/>
      <c r="F209" s="44"/>
    </row>
    <row r="210" spans="1:6" ht="15.75" customHeight="1">
      <c r="A210" s="44"/>
      <c r="B210" s="44"/>
      <c r="C210" s="44"/>
      <c r="D210" s="44"/>
      <c r="E210" s="44"/>
      <c r="F210" s="44"/>
    </row>
    <row r="211" spans="1:6" ht="15.75" customHeight="1">
      <c r="A211" s="44"/>
      <c r="B211" s="44"/>
      <c r="C211" s="44"/>
      <c r="D211" s="44"/>
      <c r="E211" s="44"/>
      <c r="F211" s="44"/>
    </row>
    <row r="212" spans="1:6" ht="15.75" customHeight="1">
      <c r="A212" s="44"/>
      <c r="B212" s="44"/>
      <c r="C212" s="44"/>
      <c r="D212" s="44"/>
      <c r="E212" s="44"/>
      <c r="F212" s="44"/>
    </row>
    <row r="213" spans="1:6" ht="15.75" customHeight="1">
      <c r="A213" s="44"/>
      <c r="B213" s="44"/>
      <c r="C213" s="44"/>
      <c r="D213" s="44"/>
      <c r="E213" s="44"/>
      <c r="F213" s="44"/>
    </row>
    <row r="214" spans="1:6" ht="15.75" customHeight="1">
      <c r="A214" s="44"/>
      <c r="B214" s="44"/>
      <c r="C214" s="44"/>
      <c r="D214" s="44"/>
      <c r="E214" s="44"/>
      <c r="F214" s="44"/>
    </row>
    <row r="215" spans="1:6" ht="15.75" customHeight="1">
      <c r="A215" s="44"/>
      <c r="B215" s="44"/>
      <c r="C215" s="44"/>
      <c r="D215" s="44"/>
      <c r="E215" s="44"/>
      <c r="F215" s="44"/>
    </row>
    <row r="216" spans="1:6" ht="15.75" customHeight="1">
      <c r="A216" s="44"/>
      <c r="B216" s="44"/>
      <c r="C216" s="44"/>
      <c r="D216" s="44"/>
      <c r="E216" s="44"/>
      <c r="F216" s="44"/>
    </row>
    <row r="217" spans="1:6" ht="15.75" customHeight="1">
      <c r="A217" s="44"/>
      <c r="B217" s="44"/>
      <c r="C217" s="44"/>
      <c r="D217" s="44"/>
      <c r="E217" s="44"/>
      <c r="F217" s="44"/>
    </row>
    <row r="218" spans="1:6" ht="15.75" customHeight="1">
      <c r="A218" s="44"/>
      <c r="B218" s="44"/>
      <c r="C218" s="44"/>
      <c r="D218" s="44"/>
      <c r="E218" s="44"/>
      <c r="F218" s="44"/>
    </row>
    <row r="219" spans="1:6" ht="15.75" customHeight="1">
      <c r="A219" s="44"/>
      <c r="B219" s="44"/>
      <c r="C219" s="44"/>
      <c r="D219" s="44"/>
      <c r="E219" s="44"/>
      <c r="F219" s="44"/>
    </row>
    <row r="220" spans="1:6" ht="15.75" customHeight="1">
      <c r="A220" s="44"/>
      <c r="B220" s="44"/>
      <c r="C220" s="44"/>
      <c r="D220" s="44"/>
      <c r="E220" s="44"/>
      <c r="F220" s="44"/>
    </row>
    <row r="221" spans="1:6" ht="15.75" customHeight="1">
      <c r="A221" s="44"/>
      <c r="B221" s="44"/>
      <c r="C221" s="44"/>
      <c r="D221" s="44"/>
      <c r="E221" s="44"/>
      <c r="F221" s="44"/>
    </row>
    <row r="222" spans="1:6" ht="15.75" customHeight="1">
      <c r="A222" s="44"/>
      <c r="B222" s="44"/>
      <c r="C222" s="44"/>
      <c r="D222" s="44"/>
      <c r="E222" s="44"/>
      <c r="F222" s="44"/>
    </row>
    <row r="223" spans="1:6" ht="15.75" customHeight="1">
      <c r="A223" s="44"/>
      <c r="B223" s="44"/>
      <c r="C223" s="44"/>
      <c r="D223" s="44"/>
      <c r="E223" s="44"/>
      <c r="F223" s="44"/>
    </row>
    <row r="224" spans="1:6" ht="15.75" customHeight="1">
      <c r="A224" s="44"/>
      <c r="B224" s="44"/>
      <c r="C224" s="44"/>
      <c r="D224" s="44"/>
      <c r="E224" s="44"/>
      <c r="F224" s="44"/>
    </row>
    <row r="225" spans="1:6" ht="15.75" customHeight="1">
      <c r="A225" s="44"/>
      <c r="B225" s="44"/>
      <c r="C225" s="44"/>
      <c r="D225" s="44"/>
      <c r="E225" s="44"/>
      <c r="F225" s="44"/>
    </row>
    <row r="226" spans="1:6" ht="15.75" customHeight="1">
      <c r="A226" s="44"/>
      <c r="B226" s="44"/>
      <c r="C226" s="44"/>
      <c r="D226" s="44"/>
      <c r="E226" s="44"/>
      <c r="F226" s="44"/>
    </row>
    <row r="227" spans="1:6" ht="15.75" customHeight="1">
      <c r="A227" s="44"/>
      <c r="B227" s="44"/>
      <c r="C227" s="44"/>
      <c r="D227" s="44"/>
      <c r="E227" s="44"/>
      <c r="F227" s="44"/>
    </row>
    <row r="228" spans="1:6" ht="15.75" customHeight="1">
      <c r="A228" s="44"/>
      <c r="B228" s="44"/>
      <c r="C228" s="44"/>
      <c r="D228" s="44"/>
      <c r="E228" s="44"/>
      <c r="F228" s="44"/>
    </row>
    <row r="229" spans="1:6" ht="15.75" customHeight="1">
      <c r="A229" s="44"/>
      <c r="B229" s="44"/>
      <c r="C229" s="44"/>
      <c r="D229" s="44"/>
      <c r="E229" s="44"/>
      <c r="F229" s="44"/>
    </row>
    <row r="230" spans="1:6" ht="15.75" customHeight="1">
      <c r="A230" s="44"/>
      <c r="B230" s="44"/>
      <c r="C230" s="44"/>
      <c r="D230" s="44"/>
      <c r="E230" s="44"/>
      <c r="F230" s="44"/>
    </row>
    <row r="231" spans="1:6" ht="15.75" customHeight="1">
      <c r="A231" s="44"/>
      <c r="B231" s="44"/>
      <c r="C231" s="44"/>
      <c r="D231" s="44"/>
      <c r="E231" s="44"/>
      <c r="F231" s="44"/>
    </row>
    <row r="232" spans="1:6" ht="15.75" customHeight="1">
      <c r="A232" s="44"/>
      <c r="B232" s="44"/>
      <c r="C232" s="44"/>
      <c r="D232" s="44"/>
      <c r="E232" s="44"/>
      <c r="F232" s="44"/>
    </row>
    <row r="233" spans="1:6" ht="15.75" customHeight="1">
      <c r="A233" s="44"/>
      <c r="B233" s="44"/>
      <c r="C233" s="44"/>
      <c r="D233" s="44"/>
      <c r="E233" s="44"/>
      <c r="F233" s="44"/>
    </row>
    <row r="234" spans="1:6" ht="15.75" customHeight="1">
      <c r="A234" s="44"/>
      <c r="B234" s="44"/>
      <c r="C234" s="44"/>
      <c r="D234" s="44"/>
      <c r="E234" s="44"/>
      <c r="F234" s="44"/>
    </row>
    <row r="235" spans="1:6" ht="15.75" customHeight="1">
      <c r="A235" s="44"/>
      <c r="B235" s="44"/>
      <c r="C235" s="44"/>
      <c r="D235" s="44"/>
      <c r="E235" s="44"/>
      <c r="F235" s="44"/>
    </row>
    <row r="236" spans="1:6" ht="15.75" customHeight="1">
      <c r="A236" s="44"/>
      <c r="B236" s="44"/>
      <c r="C236" s="44"/>
      <c r="D236" s="44"/>
      <c r="E236" s="44"/>
      <c r="F236" s="44"/>
    </row>
    <row r="237" spans="1:6" ht="15.75" customHeight="1">
      <c r="A237" s="44"/>
      <c r="B237" s="44"/>
      <c r="C237" s="44"/>
      <c r="D237" s="44"/>
      <c r="E237" s="44"/>
      <c r="F237" s="44"/>
    </row>
    <row r="238" spans="1:6" ht="15.75" customHeight="1">
      <c r="A238" s="44"/>
      <c r="B238" s="44"/>
      <c r="C238" s="44"/>
      <c r="D238" s="44"/>
      <c r="E238" s="44"/>
      <c r="F238" s="44"/>
    </row>
    <row r="239" spans="1:6" ht="15.75" customHeight="1">
      <c r="A239" s="44"/>
      <c r="B239" s="44"/>
      <c r="C239" s="44"/>
      <c r="D239" s="44"/>
      <c r="E239" s="44"/>
      <c r="F239" s="44"/>
    </row>
    <row r="240" spans="1:6" ht="15.75" customHeight="1">
      <c r="A240" s="44"/>
      <c r="B240" s="44"/>
      <c r="C240" s="44"/>
      <c r="D240" s="44"/>
      <c r="E240" s="44"/>
      <c r="F240" s="44"/>
    </row>
    <row r="241" spans="1:6" ht="15.75" customHeight="1">
      <c r="A241" s="44"/>
      <c r="B241" s="44"/>
      <c r="C241" s="44"/>
      <c r="D241" s="44"/>
      <c r="E241" s="44"/>
      <c r="F241" s="44"/>
    </row>
    <row r="242" spans="1:6" ht="15.75" customHeight="1">
      <c r="A242" s="44"/>
      <c r="B242" s="44"/>
      <c r="C242" s="44"/>
      <c r="D242" s="44"/>
      <c r="E242" s="44"/>
      <c r="F242" s="44"/>
    </row>
    <row r="243" spans="1:6" ht="15.75" customHeight="1">
      <c r="A243" s="44"/>
      <c r="B243" s="44"/>
      <c r="C243" s="44"/>
      <c r="D243" s="44"/>
      <c r="E243" s="44"/>
      <c r="F243" s="44"/>
    </row>
    <row r="244" spans="1:6" ht="15.75" customHeight="1">
      <c r="A244" s="44"/>
      <c r="B244" s="44"/>
      <c r="C244" s="44"/>
      <c r="D244" s="44"/>
      <c r="E244" s="44"/>
      <c r="F244" s="44"/>
    </row>
    <row r="245" spans="1:6" ht="15.75" customHeight="1">
      <c r="A245" s="44"/>
      <c r="B245" s="44"/>
      <c r="C245" s="44"/>
      <c r="D245" s="44"/>
      <c r="E245" s="44"/>
      <c r="F245" s="44"/>
    </row>
    <row r="246" spans="1:6" ht="15.75" customHeight="1">
      <c r="A246" s="44"/>
      <c r="B246" s="44"/>
      <c r="C246" s="44"/>
      <c r="D246" s="44"/>
      <c r="E246" s="44"/>
      <c r="F246" s="44"/>
    </row>
    <row r="247" spans="1:6" ht="15.75" customHeight="1">
      <c r="A247" s="44"/>
      <c r="B247" s="44"/>
      <c r="C247" s="44"/>
      <c r="D247" s="44"/>
      <c r="E247" s="44"/>
      <c r="F247" s="44"/>
    </row>
    <row r="248" spans="1:6" ht="15.75" customHeight="1">
      <c r="A248" s="44"/>
      <c r="B248" s="44"/>
      <c r="C248" s="44"/>
      <c r="D248" s="44"/>
      <c r="E248" s="44"/>
      <c r="F248" s="44"/>
    </row>
    <row r="249" spans="1:6" ht="15.75" customHeight="1">
      <c r="A249" s="44"/>
      <c r="B249" s="44"/>
      <c r="C249" s="44"/>
      <c r="D249" s="44"/>
      <c r="E249" s="44"/>
      <c r="F249" s="44"/>
    </row>
    <row r="250" spans="1:6" ht="15.75" customHeight="1">
      <c r="A250" s="44"/>
      <c r="B250" s="44"/>
      <c r="C250" s="44"/>
      <c r="D250" s="44"/>
      <c r="E250" s="44"/>
      <c r="F250" s="44"/>
    </row>
    <row r="251" spans="1:6" ht="15.75" customHeight="1">
      <c r="A251" s="44"/>
      <c r="B251" s="44"/>
      <c r="C251" s="44"/>
      <c r="D251" s="44"/>
      <c r="E251" s="44"/>
      <c r="F251" s="44"/>
    </row>
    <row r="252" spans="1:6" ht="15.75" customHeight="1">
      <c r="A252" s="44"/>
      <c r="B252" s="44"/>
      <c r="C252" s="44"/>
      <c r="D252" s="44"/>
      <c r="E252" s="44"/>
      <c r="F252" s="44"/>
    </row>
    <row r="253" spans="1:6" ht="15.75" customHeight="1">
      <c r="A253" s="44"/>
      <c r="B253" s="44"/>
      <c r="C253" s="44"/>
      <c r="D253" s="44"/>
      <c r="E253" s="44"/>
      <c r="F253" s="44"/>
    </row>
    <row r="254" spans="1:6" ht="15.75" customHeight="1">
      <c r="A254" s="44"/>
      <c r="B254" s="44"/>
      <c r="C254" s="44"/>
      <c r="D254" s="44"/>
      <c r="E254" s="44"/>
      <c r="F254" s="44"/>
    </row>
    <row r="255" spans="1:6" ht="15.75" customHeight="1">
      <c r="A255" s="44"/>
      <c r="B255" s="44"/>
      <c r="C255" s="44"/>
      <c r="D255" s="44"/>
      <c r="E255" s="44"/>
      <c r="F255" s="44"/>
    </row>
    <row r="256" spans="1:6" ht="15.75" customHeight="1">
      <c r="A256" s="44"/>
      <c r="B256" s="44"/>
      <c r="C256" s="44"/>
      <c r="D256" s="44"/>
      <c r="E256" s="44"/>
      <c r="F256" s="44"/>
    </row>
    <row r="257" spans="1:6" ht="15.75" customHeight="1">
      <c r="A257" s="44"/>
      <c r="B257" s="44"/>
      <c r="C257" s="44"/>
      <c r="D257" s="44"/>
      <c r="E257" s="44"/>
      <c r="F257" s="44"/>
    </row>
    <row r="258" spans="1:6" ht="15.75" customHeight="1">
      <c r="A258" s="44"/>
      <c r="B258" s="44"/>
      <c r="C258" s="44"/>
      <c r="D258" s="44"/>
      <c r="E258" s="44"/>
      <c r="F258" s="44"/>
    </row>
    <row r="259" spans="1:6" ht="15.75" customHeight="1">
      <c r="A259" s="44"/>
      <c r="B259" s="44"/>
      <c r="C259" s="44"/>
      <c r="D259" s="44"/>
      <c r="E259" s="44"/>
      <c r="F259" s="44"/>
    </row>
    <row r="260" spans="1:6" ht="15.75" customHeight="1">
      <c r="A260" s="44"/>
      <c r="B260" s="44"/>
      <c r="C260" s="44"/>
      <c r="D260" s="44"/>
      <c r="E260" s="44"/>
      <c r="F260" s="44"/>
    </row>
    <row r="261" spans="1:6" ht="15.75" customHeight="1">
      <c r="A261" s="44"/>
      <c r="B261" s="44"/>
      <c r="C261" s="44"/>
      <c r="D261" s="44"/>
      <c r="E261" s="44"/>
      <c r="F261" s="44"/>
    </row>
    <row r="262" spans="1:6" ht="15.75" customHeight="1">
      <c r="A262" s="44"/>
      <c r="B262" s="44"/>
      <c r="C262" s="44"/>
      <c r="D262" s="44"/>
      <c r="E262" s="44"/>
      <c r="F262" s="44"/>
    </row>
    <row r="263" spans="1:6" ht="15.75" customHeight="1">
      <c r="A263" s="44"/>
      <c r="B263" s="44"/>
      <c r="C263" s="44"/>
      <c r="D263" s="44"/>
      <c r="E263" s="44"/>
      <c r="F263" s="44"/>
    </row>
    <row r="264" spans="1:6" ht="15.75" customHeight="1">
      <c r="A264" s="44"/>
      <c r="B264" s="44"/>
      <c r="C264" s="44"/>
      <c r="D264" s="44"/>
      <c r="E264" s="44"/>
      <c r="F264" s="44"/>
    </row>
    <row r="265" spans="1:6" ht="15.75" customHeight="1">
      <c r="A265" s="44"/>
      <c r="B265" s="44"/>
      <c r="C265" s="44"/>
      <c r="D265" s="44"/>
      <c r="E265" s="44"/>
      <c r="F265" s="44"/>
    </row>
    <row r="266" spans="1:6" ht="15.75" customHeight="1">
      <c r="A266" s="44"/>
      <c r="B266" s="44"/>
      <c r="C266" s="44"/>
      <c r="D266" s="44"/>
      <c r="E266" s="44"/>
      <c r="F266" s="44"/>
    </row>
    <row r="267" spans="1:6" ht="15.75" customHeight="1">
      <c r="A267" s="44"/>
      <c r="B267" s="44"/>
      <c r="C267" s="44"/>
      <c r="D267" s="44"/>
      <c r="E267" s="44"/>
      <c r="F267" s="44"/>
    </row>
    <row r="268" spans="1:6" ht="15.75" customHeight="1">
      <c r="A268" s="44"/>
      <c r="B268" s="44"/>
      <c r="C268" s="44"/>
      <c r="D268" s="44"/>
      <c r="E268" s="44"/>
      <c r="F268" s="44"/>
    </row>
    <row r="269" spans="1:6" ht="15.75" customHeight="1">
      <c r="A269" s="44"/>
      <c r="B269" s="44"/>
      <c r="C269" s="44"/>
      <c r="D269" s="44"/>
      <c r="E269" s="44"/>
      <c r="F269" s="44"/>
    </row>
    <row r="270" spans="1:6" ht="15.75" customHeight="1">
      <c r="A270" s="44"/>
      <c r="B270" s="44"/>
      <c r="C270" s="44"/>
      <c r="D270" s="44"/>
      <c r="E270" s="44"/>
      <c r="F270" s="44"/>
    </row>
    <row r="271" spans="1:6" ht="15.75" customHeight="1">
      <c r="A271" s="44"/>
      <c r="B271" s="44"/>
      <c r="C271" s="44"/>
      <c r="D271" s="44"/>
      <c r="E271" s="44"/>
      <c r="F271" s="44"/>
    </row>
    <row r="272" spans="1:6" ht="15.75" customHeight="1">
      <c r="A272" s="44"/>
      <c r="B272" s="44"/>
      <c r="C272" s="44"/>
      <c r="D272" s="44"/>
      <c r="E272" s="44"/>
      <c r="F272" s="44"/>
    </row>
    <row r="273" spans="1:6" ht="15.75" customHeight="1">
      <c r="A273" s="44"/>
      <c r="B273" s="44"/>
      <c r="C273" s="44"/>
      <c r="D273" s="44"/>
      <c r="E273" s="44"/>
      <c r="F273" s="44"/>
    </row>
    <row r="274" spans="1:6" ht="15.75" customHeight="1">
      <c r="A274" s="44"/>
      <c r="B274" s="44"/>
      <c r="C274" s="44"/>
      <c r="D274" s="44"/>
      <c r="E274" s="44"/>
      <c r="F274" s="44"/>
    </row>
    <row r="275" spans="1:6" ht="15.75" customHeight="1">
      <c r="A275" s="44"/>
      <c r="B275" s="44"/>
      <c r="C275" s="44"/>
      <c r="D275" s="44"/>
      <c r="E275" s="44"/>
      <c r="F275" s="44"/>
    </row>
    <row r="276" spans="1:6" ht="15.75" customHeight="1">
      <c r="A276" s="44"/>
      <c r="B276" s="44"/>
      <c r="C276" s="44"/>
      <c r="D276" s="44"/>
      <c r="E276" s="44"/>
      <c r="F276" s="44"/>
    </row>
    <row r="277" spans="1:6" ht="15.75" customHeight="1">
      <c r="A277" s="44"/>
      <c r="B277" s="44"/>
      <c r="C277" s="44"/>
      <c r="D277" s="44"/>
      <c r="E277" s="44"/>
      <c r="F277" s="44"/>
    </row>
    <row r="278" spans="1:6" ht="15.75" customHeight="1">
      <c r="A278" s="44"/>
      <c r="B278" s="44"/>
      <c r="C278" s="44"/>
      <c r="D278" s="44"/>
      <c r="E278" s="44"/>
      <c r="F278" s="44"/>
    </row>
    <row r="279" spans="1:6" ht="15.75" customHeight="1">
      <c r="A279" s="44"/>
      <c r="B279" s="44"/>
      <c r="C279" s="44"/>
      <c r="D279" s="44"/>
      <c r="E279" s="44"/>
      <c r="F279" s="44"/>
    </row>
    <row r="280" spans="1:6" ht="15.75" customHeight="1">
      <c r="A280" s="44"/>
      <c r="B280" s="44"/>
      <c r="C280" s="44"/>
      <c r="D280" s="44"/>
      <c r="E280" s="44"/>
      <c r="F280" s="44"/>
    </row>
    <row r="281" spans="1:6" ht="15.75" customHeight="1">
      <c r="A281" s="44"/>
      <c r="B281" s="44"/>
      <c r="C281" s="44"/>
      <c r="D281" s="44"/>
      <c r="E281" s="44"/>
      <c r="F281" s="44"/>
    </row>
    <row r="282" spans="1:6" ht="15.75" customHeight="1">
      <c r="A282" s="44"/>
      <c r="B282" s="44"/>
      <c r="C282" s="44"/>
      <c r="D282" s="44"/>
      <c r="E282" s="44"/>
      <c r="F282" s="44"/>
    </row>
    <row r="283" spans="1:6" ht="15.75" customHeight="1">
      <c r="A283" s="44"/>
      <c r="B283" s="44"/>
      <c r="C283" s="44"/>
      <c r="D283" s="44"/>
      <c r="E283" s="44"/>
      <c r="F283" s="44"/>
    </row>
    <row r="284" spans="1:6" ht="15.75" customHeight="1">
      <c r="A284" s="44"/>
      <c r="B284" s="44"/>
      <c r="C284" s="44"/>
      <c r="D284" s="44"/>
      <c r="E284" s="44"/>
      <c r="F284" s="44"/>
    </row>
    <row r="285" spans="1:6" ht="15.75" customHeight="1">
      <c r="A285" s="44"/>
      <c r="B285" s="44"/>
      <c r="C285" s="44"/>
      <c r="D285" s="44"/>
      <c r="E285" s="44"/>
      <c r="F285" s="44"/>
    </row>
    <row r="286" spans="1:6" ht="15.75" customHeight="1">
      <c r="A286" s="44"/>
      <c r="B286" s="44"/>
      <c r="C286" s="44"/>
      <c r="D286" s="44"/>
      <c r="E286" s="44"/>
      <c r="F286" s="44"/>
    </row>
    <row r="287" spans="1:6" ht="15.75" customHeight="1">
      <c r="A287" s="44"/>
      <c r="B287" s="44"/>
      <c r="C287" s="44"/>
      <c r="D287" s="44"/>
      <c r="E287" s="44"/>
      <c r="F287" s="44"/>
    </row>
    <row r="288" spans="1:6" ht="15.75" customHeight="1">
      <c r="A288" s="44"/>
      <c r="B288" s="44"/>
      <c r="C288" s="44"/>
      <c r="D288" s="44"/>
      <c r="E288" s="44"/>
      <c r="F288" s="44"/>
    </row>
    <row r="289" spans="1:6" ht="15.75" customHeight="1">
      <c r="A289" s="44"/>
      <c r="B289" s="44"/>
      <c r="C289" s="44"/>
      <c r="D289" s="44"/>
      <c r="E289" s="44"/>
      <c r="F289" s="44"/>
    </row>
    <row r="290" spans="1:6" ht="15.75" customHeight="1">
      <c r="A290" s="44"/>
      <c r="B290" s="44"/>
      <c r="C290" s="44"/>
      <c r="D290" s="44"/>
      <c r="E290" s="44"/>
      <c r="F290" s="44"/>
    </row>
    <row r="291" spans="1:6" ht="15.75" customHeight="1">
      <c r="A291" s="44"/>
      <c r="B291" s="44"/>
      <c r="C291" s="44"/>
      <c r="D291" s="44"/>
      <c r="E291" s="44"/>
      <c r="F291" s="44"/>
    </row>
    <row r="292" spans="1:6" ht="15.75" customHeight="1">
      <c r="A292" s="44"/>
      <c r="B292" s="44"/>
      <c r="C292" s="44"/>
      <c r="D292" s="44"/>
      <c r="E292" s="44"/>
      <c r="F292" s="44"/>
    </row>
    <row r="293" spans="1:6" ht="15.75" customHeight="1">
      <c r="A293" s="44"/>
      <c r="B293" s="44"/>
      <c r="C293" s="44"/>
      <c r="D293" s="44"/>
      <c r="E293" s="44"/>
      <c r="F293" s="44"/>
    </row>
    <row r="294" spans="1:6" ht="15.75" customHeight="1">
      <c r="A294" s="44"/>
      <c r="B294" s="44"/>
      <c r="C294" s="44"/>
      <c r="D294" s="44"/>
      <c r="E294" s="44"/>
      <c r="F294" s="44"/>
    </row>
    <row r="295" spans="1:6" ht="15.75" customHeight="1">
      <c r="A295" s="44"/>
      <c r="B295" s="44"/>
      <c r="C295" s="44"/>
      <c r="D295" s="44"/>
      <c r="E295" s="44"/>
      <c r="F295" s="44"/>
    </row>
    <row r="296" spans="1:6" ht="15.75" customHeight="1">
      <c r="A296" s="44"/>
      <c r="B296" s="44"/>
      <c r="C296" s="44"/>
      <c r="D296" s="44"/>
      <c r="E296" s="44"/>
      <c r="F296" s="44"/>
    </row>
    <row r="297" spans="1:6" ht="15.75" customHeight="1">
      <c r="A297" s="44"/>
      <c r="B297" s="44"/>
      <c r="C297" s="44"/>
      <c r="D297" s="44"/>
      <c r="E297" s="44"/>
      <c r="F297" s="44"/>
    </row>
    <row r="298" spans="1:6" ht="15.75" customHeight="1">
      <c r="A298" s="44"/>
      <c r="B298" s="44"/>
      <c r="C298" s="44"/>
      <c r="D298" s="44"/>
      <c r="E298" s="44"/>
      <c r="F298" s="44"/>
    </row>
    <row r="299" spans="1:6" ht="15.75" customHeight="1">
      <c r="A299" s="44"/>
      <c r="B299" s="44"/>
      <c r="C299" s="44"/>
      <c r="D299" s="44"/>
      <c r="E299" s="44"/>
      <c r="F299" s="44"/>
    </row>
    <row r="300" spans="1:6" ht="15.75" customHeight="1">
      <c r="A300" s="44"/>
      <c r="B300" s="44"/>
      <c r="C300" s="44"/>
      <c r="D300" s="44"/>
      <c r="E300" s="44"/>
      <c r="F300" s="44"/>
    </row>
    <row r="301" spans="1:6" ht="15.75" customHeight="1">
      <c r="A301" s="44"/>
      <c r="B301" s="44"/>
      <c r="C301" s="44"/>
      <c r="D301" s="44"/>
      <c r="E301" s="44"/>
      <c r="F301" s="44"/>
    </row>
    <row r="302" spans="1:6" ht="15.75" customHeight="1">
      <c r="A302" s="44"/>
      <c r="B302" s="44"/>
      <c r="C302" s="44"/>
      <c r="D302" s="44"/>
      <c r="E302" s="44"/>
      <c r="F302" s="44"/>
    </row>
    <row r="303" spans="1:6" ht="15.75" customHeight="1">
      <c r="A303" s="44"/>
      <c r="B303" s="44"/>
      <c r="C303" s="44"/>
      <c r="D303" s="44"/>
      <c r="E303" s="44"/>
      <c r="F303" s="44"/>
    </row>
    <row r="304" spans="1:6" ht="15.75" customHeight="1">
      <c r="A304" s="44"/>
      <c r="B304" s="44"/>
      <c r="C304" s="44"/>
      <c r="D304" s="44"/>
      <c r="E304" s="44"/>
      <c r="F304" s="44"/>
    </row>
    <row r="305" spans="1:6" ht="15.75" customHeight="1">
      <c r="A305" s="44"/>
      <c r="B305" s="44"/>
      <c r="C305" s="44"/>
      <c r="D305" s="44"/>
      <c r="E305" s="44"/>
      <c r="F305" s="44"/>
    </row>
    <row r="306" spans="1:6" ht="15.75" customHeight="1">
      <c r="A306" s="44"/>
      <c r="B306" s="44"/>
      <c r="C306" s="44"/>
      <c r="D306" s="44"/>
      <c r="E306" s="44"/>
      <c r="F306" s="44"/>
    </row>
    <row r="307" spans="1:6" ht="15.75" customHeight="1">
      <c r="A307" s="44"/>
      <c r="B307" s="44"/>
      <c r="C307" s="44"/>
      <c r="D307" s="44"/>
      <c r="E307" s="44"/>
      <c r="F307" s="44"/>
    </row>
    <row r="308" spans="1:6" ht="15.75" customHeight="1">
      <c r="A308" s="44"/>
      <c r="B308" s="44"/>
      <c r="C308" s="44"/>
      <c r="D308" s="44"/>
      <c r="E308" s="44"/>
      <c r="F308" s="44"/>
    </row>
    <row r="309" spans="1:6" ht="15.75" customHeight="1">
      <c r="A309" s="44"/>
      <c r="B309" s="44"/>
      <c r="C309" s="44"/>
      <c r="D309" s="44"/>
      <c r="E309" s="44"/>
      <c r="F309" s="44"/>
    </row>
    <row r="310" spans="1:6" ht="15.75" customHeight="1">
      <c r="A310" s="44"/>
      <c r="B310" s="44"/>
      <c r="C310" s="44"/>
      <c r="D310" s="44"/>
      <c r="E310" s="44"/>
      <c r="F310" s="44"/>
    </row>
    <row r="311" spans="1:6" ht="15.75" customHeight="1">
      <c r="A311" s="44"/>
      <c r="B311" s="44"/>
      <c r="C311" s="44"/>
      <c r="D311" s="44"/>
      <c r="E311" s="44"/>
      <c r="F311" s="44"/>
    </row>
    <row r="312" spans="1:6" ht="15.75" customHeight="1">
      <c r="A312" s="44"/>
      <c r="B312" s="44"/>
      <c r="C312" s="44"/>
      <c r="D312" s="44"/>
      <c r="E312" s="44"/>
      <c r="F312" s="44"/>
    </row>
    <row r="313" spans="1:6" ht="15.75" customHeight="1">
      <c r="A313" s="44"/>
      <c r="B313" s="44"/>
      <c r="C313" s="44"/>
      <c r="D313" s="44"/>
      <c r="E313" s="44"/>
      <c r="F313" s="44"/>
    </row>
    <row r="314" spans="1:6" ht="15.75" customHeight="1">
      <c r="A314" s="44"/>
      <c r="B314" s="44"/>
      <c r="C314" s="44"/>
      <c r="D314" s="44"/>
      <c r="E314" s="44"/>
      <c r="F314" s="44"/>
    </row>
    <row r="315" spans="1:6" ht="15.75" customHeight="1">
      <c r="A315" s="44"/>
      <c r="B315" s="44"/>
      <c r="C315" s="44"/>
      <c r="D315" s="44"/>
      <c r="E315" s="44"/>
      <c r="F315" s="44"/>
    </row>
    <row r="316" spans="1:6" ht="15.75" customHeight="1">
      <c r="A316" s="44"/>
      <c r="B316" s="44"/>
      <c r="C316" s="44"/>
      <c r="D316" s="44"/>
      <c r="E316" s="44"/>
      <c r="F316" s="44"/>
    </row>
    <row r="317" spans="1:6" ht="15.75" customHeight="1">
      <c r="A317" s="44"/>
      <c r="B317" s="44"/>
      <c r="C317" s="44"/>
      <c r="D317" s="44"/>
      <c r="E317" s="44"/>
      <c r="F317" s="44"/>
    </row>
    <row r="318" spans="1:6" ht="15.75" customHeight="1">
      <c r="A318" s="44"/>
      <c r="B318" s="44"/>
      <c r="C318" s="44"/>
      <c r="D318" s="44"/>
      <c r="E318" s="44"/>
      <c r="F318" s="44"/>
    </row>
    <row r="319" spans="1:6" ht="15.75" customHeight="1">
      <c r="A319" s="44"/>
      <c r="B319" s="44"/>
      <c r="C319" s="44"/>
      <c r="D319" s="44"/>
      <c r="E319" s="44"/>
      <c r="F319" s="44"/>
    </row>
    <row r="320" spans="1:6" ht="15.75" customHeight="1">
      <c r="A320" s="44"/>
      <c r="B320" s="44"/>
      <c r="C320" s="44"/>
      <c r="D320" s="44"/>
      <c r="E320" s="44"/>
      <c r="F320" s="44"/>
    </row>
    <row r="321" spans="1:6" ht="15.75" customHeight="1">
      <c r="A321" s="44"/>
      <c r="B321" s="44"/>
      <c r="C321" s="44"/>
      <c r="D321" s="44"/>
      <c r="E321" s="44"/>
      <c r="F321" s="44"/>
    </row>
    <row r="322" spans="1:6" ht="15.75" customHeight="1">
      <c r="A322" s="44"/>
      <c r="B322" s="44"/>
      <c r="C322" s="44"/>
      <c r="D322" s="44"/>
      <c r="E322" s="44"/>
      <c r="F322" s="44"/>
    </row>
    <row r="323" spans="1:6" ht="15.75" customHeight="1">
      <c r="A323" s="44"/>
      <c r="B323" s="44"/>
      <c r="C323" s="44"/>
      <c r="D323" s="44"/>
      <c r="E323" s="44"/>
      <c r="F323" s="44"/>
    </row>
    <row r="324" spans="1:6" ht="15.75" customHeight="1">
      <c r="A324" s="44"/>
      <c r="B324" s="44"/>
      <c r="C324" s="44"/>
      <c r="D324" s="44"/>
      <c r="E324" s="44"/>
      <c r="F324" s="44"/>
    </row>
    <row r="325" spans="1:6" ht="15.75" customHeight="1">
      <c r="A325" s="44"/>
      <c r="B325" s="44"/>
      <c r="C325" s="44"/>
      <c r="D325" s="44"/>
      <c r="E325" s="44"/>
      <c r="F325" s="44"/>
    </row>
    <row r="326" spans="1:6" ht="15.75" customHeight="1">
      <c r="A326" s="44"/>
      <c r="B326" s="44"/>
      <c r="C326" s="44"/>
      <c r="D326" s="44"/>
      <c r="E326" s="44"/>
      <c r="F326" s="44"/>
    </row>
    <row r="327" spans="1:6" ht="15.75" customHeight="1">
      <c r="A327" s="44"/>
      <c r="B327" s="44"/>
      <c r="C327" s="44"/>
      <c r="D327" s="44"/>
      <c r="E327" s="44"/>
      <c r="F327" s="44"/>
    </row>
    <row r="328" spans="1:6" ht="15.75" customHeight="1">
      <c r="A328" s="44"/>
      <c r="B328" s="44"/>
      <c r="C328" s="44"/>
      <c r="D328" s="44"/>
      <c r="E328" s="44"/>
      <c r="F328" s="44"/>
    </row>
    <row r="329" spans="1:6" ht="15.75" customHeight="1">
      <c r="A329" s="44"/>
      <c r="B329" s="44"/>
      <c r="C329" s="44"/>
      <c r="D329" s="44"/>
      <c r="E329" s="44"/>
      <c r="F329" s="44"/>
    </row>
    <row r="330" spans="1:6" ht="15.75" customHeight="1">
      <c r="A330" s="44"/>
      <c r="B330" s="44"/>
      <c r="C330" s="44"/>
      <c r="D330" s="44"/>
      <c r="E330" s="44"/>
      <c r="F330" s="44"/>
    </row>
    <row r="331" spans="1:6" ht="15.75" customHeight="1">
      <c r="A331" s="44"/>
      <c r="B331" s="44"/>
      <c r="C331" s="44"/>
      <c r="D331" s="44"/>
      <c r="E331" s="44"/>
      <c r="F331" s="44"/>
    </row>
    <row r="332" spans="1:6" ht="15.75" customHeight="1">
      <c r="A332" s="44"/>
      <c r="B332" s="44"/>
      <c r="C332" s="44"/>
      <c r="D332" s="44"/>
      <c r="E332" s="44"/>
      <c r="F332" s="44"/>
    </row>
    <row r="333" spans="1:6" ht="15.75" customHeight="1">
      <c r="A333" s="44"/>
      <c r="B333" s="44"/>
      <c r="C333" s="44"/>
      <c r="D333" s="44"/>
      <c r="E333" s="44"/>
      <c r="F333" s="44"/>
    </row>
    <row r="334" spans="1:6" ht="15.75" customHeight="1">
      <c r="A334" s="44"/>
      <c r="B334" s="44"/>
      <c r="C334" s="44"/>
      <c r="D334" s="44"/>
      <c r="E334" s="44"/>
      <c r="F334" s="44"/>
    </row>
    <row r="335" spans="1:6" ht="15.75" customHeight="1">
      <c r="A335" s="44"/>
      <c r="B335" s="44"/>
      <c r="C335" s="44"/>
      <c r="D335" s="44"/>
      <c r="E335" s="44"/>
      <c r="F335" s="44"/>
    </row>
    <row r="336" spans="1:6" ht="15.75" customHeight="1">
      <c r="A336" s="44"/>
      <c r="B336" s="44"/>
      <c r="C336" s="44"/>
      <c r="D336" s="44"/>
      <c r="E336" s="44"/>
      <c r="F336" s="44"/>
    </row>
    <row r="337" spans="1:6" ht="15.75" customHeight="1">
      <c r="A337" s="44"/>
      <c r="B337" s="44"/>
      <c r="C337" s="44"/>
      <c r="D337" s="44"/>
      <c r="E337" s="44"/>
      <c r="F337" s="44"/>
    </row>
    <row r="338" spans="1:6" ht="15.75" customHeight="1">
      <c r="A338" s="44"/>
      <c r="B338" s="44"/>
      <c r="C338" s="44"/>
      <c r="D338" s="44"/>
      <c r="E338" s="44"/>
      <c r="F338" s="44"/>
    </row>
    <row r="339" spans="1:6" ht="15.75" customHeight="1">
      <c r="A339" s="44"/>
      <c r="B339" s="44"/>
      <c r="C339" s="44"/>
      <c r="D339" s="44"/>
      <c r="E339" s="44"/>
      <c r="F339" s="44"/>
    </row>
    <row r="340" spans="1:6" ht="15.75" customHeight="1">
      <c r="A340" s="44"/>
      <c r="B340" s="44"/>
      <c r="C340" s="44"/>
      <c r="D340" s="44"/>
      <c r="E340" s="44"/>
      <c r="F340" s="44"/>
    </row>
    <row r="341" spans="1:6" ht="15.75" customHeight="1">
      <c r="A341" s="44"/>
      <c r="B341" s="44"/>
      <c r="C341" s="44"/>
      <c r="D341" s="44"/>
      <c r="E341" s="44"/>
      <c r="F341" s="44"/>
    </row>
    <row r="342" spans="1:6" ht="15.75" customHeight="1">
      <c r="A342" s="44"/>
      <c r="B342" s="44"/>
      <c r="C342" s="44"/>
      <c r="D342" s="44"/>
      <c r="E342" s="44"/>
      <c r="F342" s="44"/>
    </row>
    <row r="343" spans="1:6" ht="15.75" customHeight="1">
      <c r="A343" s="44"/>
      <c r="B343" s="44"/>
      <c r="C343" s="44"/>
      <c r="D343" s="44"/>
      <c r="E343" s="44"/>
      <c r="F343" s="44"/>
    </row>
    <row r="344" spans="1:6" ht="15.75" customHeight="1">
      <c r="A344" s="44"/>
      <c r="B344" s="44"/>
      <c r="C344" s="44"/>
      <c r="D344" s="44"/>
      <c r="E344" s="44"/>
      <c r="F344" s="44"/>
    </row>
    <row r="345" spans="1:6" ht="15.75" customHeight="1">
      <c r="A345" s="44"/>
      <c r="B345" s="44"/>
      <c r="C345" s="44"/>
      <c r="D345" s="44"/>
      <c r="E345" s="44"/>
      <c r="F345" s="44"/>
    </row>
    <row r="346" spans="1:6" ht="15.75" customHeight="1">
      <c r="A346" s="44"/>
      <c r="B346" s="44"/>
      <c r="C346" s="44"/>
      <c r="D346" s="44"/>
      <c r="E346" s="44"/>
      <c r="F346" s="44"/>
    </row>
    <row r="347" spans="1:6" ht="15.75" customHeight="1">
      <c r="A347" s="44"/>
      <c r="B347" s="44"/>
      <c r="C347" s="44"/>
      <c r="D347" s="44"/>
      <c r="E347" s="44"/>
      <c r="F347" s="44"/>
    </row>
    <row r="348" spans="1:6" ht="15.75" customHeight="1">
      <c r="A348" s="44"/>
      <c r="B348" s="44"/>
      <c r="C348" s="44"/>
      <c r="D348" s="44"/>
      <c r="E348" s="44"/>
      <c r="F348" s="44"/>
    </row>
    <row r="349" spans="1:6" ht="15.75" customHeight="1">
      <c r="A349" s="44"/>
      <c r="B349" s="44"/>
      <c r="C349" s="44"/>
      <c r="D349" s="44"/>
      <c r="E349" s="44"/>
      <c r="F349" s="44"/>
    </row>
    <row r="350" spans="1:6" ht="15.75" customHeight="1">
      <c r="A350" s="44"/>
      <c r="B350" s="44"/>
      <c r="C350" s="44"/>
      <c r="D350" s="44"/>
      <c r="E350" s="44"/>
      <c r="F350" s="44"/>
    </row>
    <row r="351" spans="1:6" ht="15.75" customHeight="1">
      <c r="A351" s="44"/>
      <c r="B351" s="44"/>
      <c r="C351" s="44"/>
      <c r="D351" s="44"/>
      <c r="E351" s="44"/>
      <c r="F351" s="44"/>
    </row>
    <row r="352" spans="1:6" ht="15.75" customHeight="1">
      <c r="A352" s="44"/>
      <c r="B352" s="44"/>
      <c r="C352" s="44"/>
      <c r="D352" s="44"/>
      <c r="E352" s="44"/>
      <c r="F352" s="44"/>
    </row>
    <row r="353" spans="1:6" ht="15.75" customHeight="1">
      <c r="A353" s="44"/>
      <c r="B353" s="44"/>
      <c r="C353" s="44"/>
      <c r="D353" s="44"/>
      <c r="E353" s="44"/>
      <c r="F353" s="44"/>
    </row>
    <row r="354" spans="1:6" ht="15.75" customHeight="1">
      <c r="A354" s="44"/>
      <c r="B354" s="44"/>
      <c r="C354" s="44"/>
      <c r="D354" s="44"/>
      <c r="E354" s="44"/>
      <c r="F354" s="44"/>
    </row>
    <row r="355" spans="1:6" ht="15.75" customHeight="1">
      <c r="A355" s="44"/>
      <c r="B355" s="44"/>
      <c r="C355" s="44"/>
      <c r="D355" s="44"/>
      <c r="E355" s="44"/>
      <c r="F355" s="44"/>
    </row>
    <row r="356" spans="1:6" ht="15.75" customHeight="1">
      <c r="A356" s="44"/>
      <c r="B356" s="44"/>
      <c r="C356" s="44"/>
      <c r="D356" s="44"/>
      <c r="E356" s="44"/>
      <c r="F356" s="44"/>
    </row>
    <row r="357" spans="1:6" ht="15.75" customHeight="1">
      <c r="A357" s="44"/>
      <c r="B357" s="44"/>
      <c r="C357" s="44"/>
      <c r="D357" s="44"/>
      <c r="E357" s="44"/>
      <c r="F357" s="44"/>
    </row>
    <row r="358" spans="1:6" ht="15.75" customHeight="1">
      <c r="A358" s="44"/>
      <c r="B358" s="44"/>
      <c r="C358" s="44"/>
      <c r="D358" s="44"/>
      <c r="E358" s="44"/>
      <c r="F358" s="44"/>
    </row>
    <row r="359" spans="1:6" ht="15.75" customHeight="1">
      <c r="A359" s="44"/>
      <c r="B359" s="44"/>
      <c r="C359" s="44"/>
      <c r="D359" s="44"/>
      <c r="E359" s="44"/>
      <c r="F359" s="44"/>
    </row>
    <row r="360" spans="1:6" ht="15.75" customHeight="1">
      <c r="A360" s="44"/>
      <c r="B360" s="44"/>
      <c r="C360" s="44"/>
      <c r="D360" s="44"/>
      <c r="E360" s="44"/>
      <c r="F360" s="44"/>
    </row>
    <row r="361" spans="1:6" ht="15.75" customHeight="1">
      <c r="A361" s="44"/>
      <c r="B361" s="44"/>
      <c r="C361" s="44"/>
      <c r="D361" s="44"/>
      <c r="E361" s="44"/>
      <c r="F361" s="44"/>
    </row>
    <row r="362" spans="1:6" ht="15.75" customHeight="1">
      <c r="A362" s="44"/>
      <c r="B362" s="44"/>
      <c r="C362" s="44"/>
      <c r="D362" s="44"/>
      <c r="E362" s="44"/>
      <c r="F362" s="44"/>
    </row>
    <row r="363" spans="1:6" ht="15.75" customHeight="1">
      <c r="A363" s="44"/>
      <c r="B363" s="44"/>
      <c r="C363" s="44"/>
      <c r="D363" s="44"/>
      <c r="E363" s="44"/>
      <c r="F363" s="44"/>
    </row>
    <row r="364" spans="1:6" ht="15.75" customHeight="1">
      <c r="A364" s="44"/>
      <c r="B364" s="44"/>
      <c r="C364" s="44"/>
      <c r="D364" s="44"/>
      <c r="E364" s="44"/>
      <c r="F364" s="44"/>
    </row>
    <row r="365" spans="1:6" ht="15.75" customHeight="1">
      <c r="A365" s="44"/>
      <c r="B365" s="44"/>
      <c r="C365" s="44"/>
      <c r="D365" s="44"/>
      <c r="E365" s="44"/>
      <c r="F365" s="44"/>
    </row>
    <row r="366" spans="1:6" ht="15.75" customHeight="1">
      <c r="A366" s="44"/>
      <c r="B366" s="44"/>
      <c r="C366" s="44"/>
      <c r="D366" s="44"/>
      <c r="E366" s="44"/>
      <c r="F366" s="44"/>
    </row>
    <row r="367" spans="1:6" ht="15.75" customHeight="1">
      <c r="A367" s="44"/>
      <c r="B367" s="44"/>
      <c r="C367" s="44"/>
      <c r="D367" s="44"/>
      <c r="E367" s="44"/>
      <c r="F367" s="44"/>
    </row>
    <row r="368" spans="1:6" ht="15.75" customHeight="1">
      <c r="A368" s="44"/>
      <c r="B368" s="44"/>
      <c r="C368" s="44"/>
      <c r="D368" s="44"/>
      <c r="E368" s="44"/>
      <c r="F368" s="44"/>
    </row>
    <row r="369" spans="1:6" ht="15.75" customHeight="1">
      <c r="A369" s="44"/>
      <c r="B369" s="44"/>
      <c r="C369" s="44"/>
      <c r="D369" s="44"/>
      <c r="E369" s="44"/>
      <c r="F369" s="44"/>
    </row>
    <row r="370" spans="1:6" ht="15.75" customHeight="1">
      <c r="A370" s="44"/>
      <c r="B370" s="44"/>
      <c r="C370" s="44"/>
      <c r="D370" s="44"/>
      <c r="E370" s="44"/>
      <c r="F370" s="44"/>
    </row>
    <row r="371" spans="1:6" ht="15.75" customHeight="1">
      <c r="A371" s="44"/>
      <c r="B371" s="44"/>
      <c r="C371" s="44"/>
      <c r="D371" s="44"/>
      <c r="E371" s="44"/>
      <c r="F371" s="44"/>
    </row>
    <row r="372" spans="1:6" ht="15.75" customHeight="1">
      <c r="A372" s="44"/>
      <c r="B372" s="44"/>
      <c r="C372" s="44"/>
      <c r="D372" s="44"/>
      <c r="E372" s="44"/>
      <c r="F372" s="44"/>
    </row>
    <row r="373" spans="1:6" ht="15.75" customHeight="1">
      <c r="A373" s="44"/>
      <c r="B373" s="44"/>
      <c r="C373" s="44"/>
      <c r="D373" s="44"/>
      <c r="E373" s="44"/>
      <c r="F373" s="44"/>
    </row>
    <row r="374" spans="1:6" ht="15.75" customHeight="1">
      <c r="A374" s="44"/>
      <c r="B374" s="44"/>
      <c r="C374" s="44"/>
      <c r="D374" s="44"/>
      <c r="E374" s="44"/>
      <c r="F374" s="44"/>
    </row>
    <row r="375" spans="1:6" ht="15.75" customHeight="1">
      <c r="A375" s="44"/>
      <c r="B375" s="44"/>
      <c r="C375" s="44"/>
      <c r="D375" s="44"/>
      <c r="E375" s="44"/>
      <c r="F375" s="44"/>
    </row>
    <row r="376" spans="1:6" ht="15.75" customHeight="1">
      <c r="A376" s="44"/>
      <c r="B376" s="44"/>
      <c r="C376" s="44"/>
      <c r="D376" s="44"/>
      <c r="E376" s="44"/>
      <c r="F376" s="44"/>
    </row>
    <row r="377" spans="1:6" ht="15.75" customHeight="1">
      <c r="A377" s="44"/>
      <c r="B377" s="44"/>
      <c r="C377" s="44"/>
      <c r="D377" s="44"/>
      <c r="E377" s="44"/>
      <c r="F377" s="44"/>
    </row>
    <row r="378" spans="1:6" ht="15.75" customHeight="1">
      <c r="A378" s="44"/>
      <c r="B378" s="44"/>
      <c r="C378" s="44"/>
      <c r="D378" s="44"/>
      <c r="E378" s="44"/>
      <c r="F378" s="44"/>
    </row>
    <row r="379" spans="1:6" ht="15.75" customHeight="1">
      <c r="A379" s="44"/>
      <c r="B379" s="44"/>
      <c r="C379" s="44"/>
      <c r="D379" s="44"/>
      <c r="E379" s="44"/>
      <c r="F379" s="44"/>
    </row>
    <row r="380" spans="1:6" ht="15.75" customHeight="1">
      <c r="A380" s="44"/>
      <c r="B380" s="44"/>
      <c r="C380" s="44"/>
      <c r="D380" s="44"/>
      <c r="E380" s="44"/>
      <c r="F380" s="44"/>
    </row>
    <row r="381" spans="1:6" ht="15.75" customHeight="1">
      <c r="A381" s="44"/>
      <c r="B381" s="44"/>
      <c r="C381" s="44"/>
      <c r="D381" s="44"/>
      <c r="E381" s="44"/>
      <c r="F381" s="44"/>
    </row>
    <row r="382" spans="1:6" ht="15.75" customHeight="1">
      <c r="A382" s="44"/>
      <c r="B382" s="44"/>
      <c r="C382" s="44"/>
      <c r="D382" s="44"/>
      <c r="E382" s="44"/>
      <c r="F382" s="44"/>
    </row>
    <row r="383" spans="1:6" ht="15.75" customHeight="1">
      <c r="A383" s="44"/>
      <c r="B383" s="44"/>
      <c r="C383" s="44"/>
      <c r="D383" s="44"/>
      <c r="E383" s="44"/>
      <c r="F383" s="44"/>
    </row>
    <row r="384" spans="1:6" ht="15.75" customHeight="1">
      <c r="A384" s="44"/>
      <c r="B384" s="44"/>
      <c r="C384" s="44"/>
      <c r="D384" s="44"/>
      <c r="E384" s="44"/>
      <c r="F384" s="44"/>
    </row>
    <row r="385" spans="1:6" ht="15.75" customHeight="1">
      <c r="A385" s="44"/>
      <c r="B385" s="44"/>
      <c r="C385" s="44"/>
      <c r="D385" s="44"/>
      <c r="E385" s="44"/>
      <c r="F385" s="44"/>
    </row>
    <row r="386" spans="1:6" ht="15.75" customHeight="1">
      <c r="A386" s="44"/>
      <c r="B386" s="44"/>
      <c r="C386" s="44"/>
      <c r="D386" s="44"/>
      <c r="E386" s="44"/>
      <c r="F386" s="44"/>
    </row>
    <row r="387" spans="1:6" ht="15.75" customHeight="1">
      <c r="A387" s="44"/>
      <c r="B387" s="44"/>
      <c r="C387" s="44"/>
      <c r="D387" s="44"/>
      <c r="E387" s="44"/>
      <c r="F387" s="44"/>
    </row>
    <row r="388" spans="1:6" ht="15.75" customHeight="1">
      <c r="A388" s="44"/>
      <c r="B388" s="44"/>
      <c r="C388" s="44"/>
      <c r="D388" s="44"/>
      <c r="E388" s="44"/>
      <c r="F388" s="44"/>
    </row>
    <row r="389" spans="1:6" ht="15.75" customHeight="1">
      <c r="A389" s="44"/>
      <c r="B389" s="44"/>
      <c r="C389" s="44"/>
      <c r="D389" s="44"/>
      <c r="E389" s="44"/>
      <c r="F389" s="44"/>
    </row>
    <row r="390" spans="1:6" ht="15.75" customHeight="1">
      <c r="A390" s="44"/>
      <c r="B390" s="44"/>
      <c r="C390" s="44"/>
      <c r="D390" s="44"/>
      <c r="E390" s="44"/>
      <c r="F390" s="44"/>
    </row>
    <row r="391" spans="1:6" ht="15.75" customHeight="1">
      <c r="A391" s="44"/>
      <c r="B391" s="44"/>
      <c r="C391" s="44"/>
      <c r="D391" s="44"/>
      <c r="E391" s="44"/>
      <c r="F391" s="44"/>
    </row>
    <row r="392" spans="1:6" ht="15.75" customHeight="1">
      <c r="A392" s="44"/>
      <c r="B392" s="44"/>
      <c r="C392" s="44"/>
      <c r="D392" s="44"/>
      <c r="E392" s="44"/>
      <c r="F392" s="44"/>
    </row>
    <row r="393" spans="1:6" ht="15.75" customHeight="1">
      <c r="A393" s="44"/>
      <c r="B393" s="44"/>
      <c r="C393" s="44"/>
      <c r="D393" s="44"/>
      <c r="E393" s="44"/>
      <c r="F393" s="44"/>
    </row>
    <row r="394" spans="1:6" ht="15.75" customHeight="1">
      <c r="A394" s="44"/>
      <c r="B394" s="44"/>
      <c r="C394" s="44"/>
      <c r="D394" s="44"/>
      <c r="E394" s="44"/>
      <c r="F394" s="44"/>
    </row>
    <row r="395" spans="1:6" ht="15.75" customHeight="1">
      <c r="A395" s="44"/>
      <c r="B395" s="44"/>
      <c r="C395" s="44"/>
      <c r="D395" s="44"/>
      <c r="E395" s="44"/>
      <c r="F395" s="44"/>
    </row>
    <row r="396" spans="1:6" ht="15.75" customHeight="1">
      <c r="A396" s="44"/>
      <c r="B396" s="44"/>
      <c r="C396" s="44"/>
      <c r="D396" s="44"/>
      <c r="E396" s="44"/>
      <c r="F396" s="44"/>
    </row>
    <row r="397" spans="1:6" ht="15.75" customHeight="1">
      <c r="A397" s="44"/>
      <c r="B397" s="44"/>
      <c r="C397" s="44"/>
      <c r="D397" s="44"/>
      <c r="E397" s="44"/>
      <c r="F397" s="44"/>
    </row>
    <row r="398" spans="1:6" ht="15.75" customHeight="1">
      <c r="A398" s="44"/>
      <c r="B398" s="44"/>
      <c r="C398" s="44"/>
      <c r="D398" s="44"/>
      <c r="E398" s="44"/>
      <c r="F398" s="44"/>
    </row>
    <row r="399" spans="1:6" ht="15.75" customHeight="1">
      <c r="A399" s="44"/>
      <c r="B399" s="44"/>
      <c r="C399" s="44"/>
      <c r="D399" s="44"/>
      <c r="E399" s="44"/>
      <c r="F399" s="44"/>
    </row>
    <row r="400" spans="1:6" ht="15.75" customHeight="1">
      <c r="A400" s="44"/>
      <c r="B400" s="44"/>
      <c r="C400" s="44"/>
      <c r="D400" s="44"/>
      <c r="E400" s="44"/>
      <c r="F400" s="44"/>
    </row>
    <row r="401" spans="1:6" ht="15.75" customHeight="1">
      <c r="A401" s="44"/>
      <c r="B401" s="44"/>
      <c r="C401" s="44"/>
      <c r="D401" s="44"/>
      <c r="E401" s="44"/>
      <c r="F401" s="44"/>
    </row>
    <row r="402" spans="1:6" ht="15.75" customHeight="1">
      <c r="A402" s="44"/>
      <c r="B402" s="44"/>
      <c r="C402" s="44"/>
      <c r="D402" s="44"/>
      <c r="E402" s="44"/>
      <c r="F402" s="44"/>
    </row>
    <row r="403" spans="1:6" ht="15.75" customHeight="1">
      <c r="A403" s="44"/>
      <c r="B403" s="44"/>
      <c r="C403" s="44"/>
      <c r="D403" s="44"/>
      <c r="E403" s="44"/>
      <c r="F403" s="44"/>
    </row>
    <row r="404" spans="1:6" ht="15.75" customHeight="1">
      <c r="A404" s="44"/>
      <c r="B404" s="44"/>
      <c r="C404" s="44"/>
      <c r="D404" s="44"/>
      <c r="E404" s="44"/>
      <c r="F404" s="44"/>
    </row>
    <row r="405" spans="1:6" ht="15.75" customHeight="1">
      <c r="A405" s="44"/>
      <c r="B405" s="44"/>
      <c r="C405" s="44"/>
      <c r="D405" s="44"/>
      <c r="E405" s="44"/>
      <c r="F405" s="44"/>
    </row>
    <row r="406" spans="1:6" ht="15.75" customHeight="1">
      <c r="A406" s="44"/>
      <c r="B406" s="44"/>
      <c r="C406" s="44"/>
      <c r="D406" s="44"/>
      <c r="E406" s="44"/>
      <c r="F406" s="44"/>
    </row>
    <row r="407" spans="1:6" ht="15.75" customHeight="1">
      <c r="A407" s="44"/>
      <c r="B407" s="44"/>
      <c r="C407" s="44"/>
      <c r="D407" s="44"/>
      <c r="E407" s="44"/>
      <c r="F407" s="44"/>
    </row>
    <row r="408" spans="1:6" ht="15.75" customHeight="1">
      <c r="A408" s="44"/>
      <c r="B408" s="44"/>
      <c r="C408" s="44"/>
      <c r="D408" s="44"/>
      <c r="E408" s="44"/>
      <c r="F408" s="44"/>
    </row>
    <row r="409" spans="1:6" ht="15.75" customHeight="1">
      <c r="A409" s="44"/>
      <c r="B409" s="44"/>
      <c r="C409" s="44"/>
      <c r="D409" s="44"/>
      <c r="E409" s="44"/>
      <c r="F409" s="44"/>
    </row>
    <row r="410" spans="1:6" ht="15.75" customHeight="1">
      <c r="A410" s="44"/>
      <c r="B410" s="44"/>
      <c r="C410" s="44"/>
      <c r="D410" s="44"/>
      <c r="E410" s="44"/>
      <c r="F410" s="44"/>
    </row>
    <row r="411" spans="1:6" ht="15.75" customHeight="1">
      <c r="A411" s="44"/>
      <c r="B411" s="44"/>
      <c r="C411" s="44"/>
      <c r="D411" s="44"/>
      <c r="E411" s="44"/>
      <c r="F411" s="44"/>
    </row>
    <row r="412" spans="1:6" ht="15.75" customHeight="1">
      <c r="A412" s="44"/>
      <c r="B412" s="44"/>
      <c r="C412" s="44"/>
      <c r="D412" s="44"/>
      <c r="E412" s="44"/>
      <c r="F412" s="44"/>
    </row>
    <row r="413" spans="1:6" ht="15.75" customHeight="1">
      <c r="A413" s="44"/>
      <c r="B413" s="44"/>
      <c r="C413" s="44"/>
      <c r="D413" s="44"/>
      <c r="E413" s="44"/>
      <c r="F413" s="44"/>
    </row>
    <row r="414" spans="1:6" ht="15.75" customHeight="1">
      <c r="A414" s="44"/>
      <c r="B414" s="44"/>
      <c r="C414" s="44"/>
      <c r="D414" s="44"/>
      <c r="E414" s="44"/>
      <c r="F414" s="44"/>
    </row>
    <row r="415" spans="1:6" ht="15.75" customHeight="1">
      <c r="A415" s="44"/>
      <c r="B415" s="44"/>
      <c r="C415" s="44"/>
      <c r="D415" s="44"/>
      <c r="E415" s="44"/>
      <c r="F415" s="44"/>
    </row>
    <row r="416" spans="1:6" ht="15.75" customHeight="1">
      <c r="A416" s="44"/>
      <c r="B416" s="44"/>
      <c r="C416" s="44"/>
      <c r="D416" s="44"/>
      <c r="E416" s="44"/>
      <c r="F416" s="44"/>
    </row>
    <row r="417" spans="1:6" ht="15.75" customHeight="1">
      <c r="A417" s="44"/>
      <c r="B417" s="44"/>
      <c r="C417" s="44"/>
      <c r="D417" s="44"/>
      <c r="E417" s="44"/>
      <c r="F417" s="44"/>
    </row>
    <row r="418" spans="1:6" ht="15.75" customHeight="1">
      <c r="A418" s="44"/>
      <c r="B418" s="44"/>
      <c r="C418" s="44"/>
      <c r="D418" s="44"/>
      <c r="E418" s="44"/>
      <c r="F418" s="44"/>
    </row>
    <row r="419" spans="1:6" ht="15.75" customHeight="1">
      <c r="A419" s="44"/>
      <c r="B419" s="44"/>
      <c r="C419" s="44"/>
      <c r="D419" s="44"/>
      <c r="E419" s="44"/>
      <c r="F419" s="44"/>
    </row>
    <row r="420" spans="1:6" ht="15.75" customHeight="1">
      <c r="A420" s="44"/>
      <c r="B420" s="44"/>
      <c r="C420" s="44"/>
      <c r="D420" s="44"/>
      <c r="E420" s="44"/>
      <c r="F420" s="44"/>
    </row>
    <row r="421" spans="1:6" ht="15.75" customHeight="1">
      <c r="A421" s="44"/>
      <c r="B421" s="44"/>
      <c r="C421" s="44"/>
      <c r="D421" s="44"/>
      <c r="E421" s="44"/>
      <c r="F421" s="44"/>
    </row>
    <row r="422" spans="1:6" ht="15.75" customHeight="1">
      <c r="A422" s="44"/>
      <c r="B422" s="44"/>
      <c r="C422" s="44"/>
      <c r="D422" s="44"/>
      <c r="E422" s="44"/>
      <c r="F422" s="44"/>
    </row>
    <row r="423" spans="1:6" ht="15.75" customHeight="1">
      <c r="A423" s="44"/>
      <c r="B423" s="44"/>
      <c r="C423" s="44"/>
      <c r="D423" s="44"/>
      <c r="E423" s="44"/>
      <c r="F423" s="44"/>
    </row>
    <row r="424" spans="1:6" ht="15.75" customHeight="1">
      <c r="A424" s="44"/>
      <c r="B424" s="44"/>
      <c r="C424" s="44"/>
      <c r="D424" s="44"/>
      <c r="E424" s="44"/>
      <c r="F424" s="44"/>
    </row>
    <row r="425" spans="1:6" ht="15.75" customHeight="1">
      <c r="A425" s="44"/>
      <c r="B425" s="44"/>
      <c r="C425" s="44"/>
      <c r="D425" s="44"/>
      <c r="E425" s="44"/>
      <c r="F425" s="44"/>
    </row>
    <row r="426" spans="1:6" ht="15.75" customHeight="1">
      <c r="A426" s="44"/>
      <c r="B426" s="44"/>
      <c r="C426" s="44"/>
      <c r="D426" s="44"/>
      <c r="E426" s="44"/>
      <c r="F426" s="44"/>
    </row>
    <row r="427" spans="1:6" ht="15.75" customHeight="1">
      <c r="A427" s="44"/>
      <c r="B427" s="44"/>
      <c r="C427" s="44"/>
      <c r="D427" s="44"/>
      <c r="E427" s="44"/>
      <c r="F427" s="44"/>
    </row>
    <row r="428" spans="1:6" ht="15.75" customHeight="1">
      <c r="A428" s="44"/>
      <c r="B428" s="44"/>
      <c r="C428" s="44"/>
      <c r="D428" s="44"/>
      <c r="E428" s="44"/>
      <c r="F428" s="44"/>
    </row>
    <row r="429" spans="1:6" ht="15.75" customHeight="1">
      <c r="A429" s="44"/>
      <c r="B429" s="44"/>
      <c r="C429" s="44"/>
      <c r="D429" s="44"/>
      <c r="E429" s="44"/>
      <c r="F429" s="44"/>
    </row>
    <row r="430" spans="1:6" ht="15.75" customHeight="1">
      <c r="A430" s="44"/>
      <c r="B430" s="44"/>
      <c r="C430" s="44"/>
      <c r="D430" s="44"/>
      <c r="E430" s="44"/>
      <c r="F430" s="44"/>
    </row>
    <row r="431" spans="1:6" ht="15.75" customHeight="1">
      <c r="A431" s="44"/>
      <c r="B431" s="44"/>
      <c r="C431" s="44"/>
      <c r="D431" s="44"/>
      <c r="E431" s="44"/>
      <c r="F431" s="44"/>
    </row>
    <row r="432" spans="1:6" ht="15.75" customHeight="1">
      <c r="A432" s="44"/>
      <c r="B432" s="44"/>
      <c r="C432" s="44"/>
      <c r="D432" s="44"/>
      <c r="E432" s="44"/>
      <c r="F432" s="44"/>
    </row>
    <row r="433" spans="1:6" ht="15.75" customHeight="1">
      <c r="A433" s="44"/>
      <c r="B433" s="44"/>
      <c r="C433" s="44"/>
      <c r="D433" s="44"/>
      <c r="E433" s="44"/>
      <c r="F433" s="44"/>
    </row>
    <row r="434" spans="1:6" ht="15.75" customHeight="1">
      <c r="A434" s="44"/>
      <c r="B434" s="44"/>
      <c r="C434" s="44"/>
      <c r="D434" s="44"/>
      <c r="E434" s="44"/>
      <c r="F434" s="44"/>
    </row>
    <row r="435" spans="1:6" ht="15.75" customHeight="1">
      <c r="A435" s="44"/>
      <c r="B435" s="44"/>
      <c r="C435" s="44"/>
      <c r="D435" s="44"/>
      <c r="E435" s="44"/>
      <c r="F435" s="44"/>
    </row>
    <row r="436" spans="1:6" ht="15.75" customHeight="1">
      <c r="A436" s="44"/>
      <c r="B436" s="44"/>
      <c r="C436" s="44"/>
      <c r="D436" s="44"/>
      <c r="E436" s="44"/>
      <c r="F436" s="44"/>
    </row>
    <row r="437" spans="1:6" ht="15.75" customHeight="1">
      <c r="A437" s="44"/>
      <c r="B437" s="44"/>
      <c r="C437" s="44"/>
      <c r="D437" s="44"/>
      <c r="E437" s="44"/>
      <c r="F437" s="44"/>
    </row>
    <row r="438" spans="1:6" ht="15.75" customHeight="1">
      <c r="A438" s="44"/>
      <c r="B438" s="44"/>
      <c r="C438" s="44"/>
      <c r="D438" s="44"/>
      <c r="E438" s="44"/>
      <c r="F438" s="44"/>
    </row>
    <row r="439" spans="1:6" ht="15.75" customHeight="1">
      <c r="A439" s="44"/>
      <c r="B439" s="44"/>
      <c r="C439" s="44"/>
      <c r="D439" s="44"/>
      <c r="E439" s="44"/>
      <c r="F439" s="44"/>
    </row>
    <row r="440" spans="1:6" ht="15.75" customHeight="1">
      <c r="A440" s="44"/>
      <c r="B440" s="44"/>
      <c r="C440" s="44"/>
      <c r="D440" s="44"/>
      <c r="E440" s="44"/>
      <c r="F440" s="44"/>
    </row>
    <row r="441" spans="1:6" ht="15.75" customHeight="1">
      <c r="A441" s="44"/>
      <c r="B441" s="44"/>
      <c r="C441" s="44"/>
      <c r="D441" s="44"/>
      <c r="E441" s="44"/>
      <c r="F441" s="44"/>
    </row>
    <row r="442" spans="1:6" ht="15.75" customHeight="1">
      <c r="A442" s="44"/>
      <c r="B442" s="44"/>
      <c r="C442" s="44"/>
      <c r="D442" s="44"/>
      <c r="E442" s="44"/>
      <c r="F442" s="44"/>
    </row>
    <row r="443" spans="1:6" ht="15.75" customHeight="1">
      <c r="A443" s="44"/>
      <c r="B443" s="44"/>
      <c r="C443" s="44"/>
      <c r="D443" s="44"/>
      <c r="E443" s="44"/>
      <c r="F443" s="44"/>
    </row>
    <row r="444" spans="1:6" ht="15.75" customHeight="1">
      <c r="A444" s="44"/>
      <c r="B444" s="44"/>
      <c r="C444" s="44"/>
      <c r="D444" s="44"/>
      <c r="E444" s="44"/>
      <c r="F444" s="44"/>
    </row>
    <row r="445" spans="1:6" ht="15.75" customHeight="1">
      <c r="A445" s="44"/>
      <c r="B445" s="44"/>
      <c r="C445" s="44"/>
      <c r="D445" s="44"/>
      <c r="E445" s="44"/>
      <c r="F445" s="44"/>
    </row>
    <row r="446" spans="1:6" ht="15.75" customHeight="1">
      <c r="A446" s="44"/>
      <c r="B446" s="44"/>
      <c r="C446" s="44"/>
      <c r="D446" s="44"/>
      <c r="E446" s="44"/>
      <c r="F446" s="44"/>
    </row>
    <row r="447" spans="1:6" ht="15.75" customHeight="1">
      <c r="A447" s="44"/>
      <c r="B447" s="44"/>
      <c r="C447" s="44"/>
      <c r="D447" s="44"/>
      <c r="E447" s="44"/>
      <c r="F447" s="44"/>
    </row>
    <row r="448" spans="1:6" ht="15.75" customHeight="1">
      <c r="A448" s="44"/>
      <c r="B448" s="44"/>
      <c r="C448" s="44"/>
      <c r="D448" s="44"/>
      <c r="E448" s="44"/>
      <c r="F448" s="44"/>
    </row>
    <row r="449" spans="1:6" ht="15.75" customHeight="1">
      <c r="A449" s="44"/>
      <c r="B449" s="44"/>
      <c r="C449" s="44"/>
      <c r="D449" s="44"/>
      <c r="E449" s="44"/>
      <c r="F449" s="44"/>
    </row>
    <row r="450" spans="1:6" ht="15.75" customHeight="1">
      <c r="A450" s="44"/>
      <c r="B450" s="44"/>
      <c r="C450" s="44"/>
      <c r="D450" s="44"/>
      <c r="E450" s="44"/>
      <c r="F450" s="44"/>
    </row>
    <row r="451" spans="1:6" ht="15.75" customHeight="1">
      <c r="A451" s="44"/>
      <c r="B451" s="44"/>
      <c r="C451" s="44"/>
      <c r="D451" s="44"/>
      <c r="E451" s="44"/>
      <c r="F451" s="44"/>
    </row>
    <row r="452" spans="1:6" ht="15.75" customHeight="1">
      <c r="A452" s="44"/>
      <c r="B452" s="44"/>
      <c r="C452" s="44"/>
      <c r="D452" s="44"/>
      <c r="E452" s="44"/>
      <c r="F452" s="44"/>
    </row>
    <row r="453" spans="1:6" ht="15.75" customHeight="1">
      <c r="A453" s="44"/>
      <c r="B453" s="44"/>
      <c r="C453" s="44"/>
      <c r="D453" s="44"/>
      <c r="E453" s="44"/>
      <c r="F453" s="44"/>
    </row>
    <row r="454" spans="1:6" ht="15.75" customHeight="1">
      <c r="A454" s="44"/>
      <c r="B454" s="44"/>
      <c r="C454" s="44"/>
      <c r="D454" s="44"/>
      <c r="E454" s="44"/>
      <c r="F454" s="44"/>
    </row>
    <row r="455" spans="1:6" ht="15.75" customHeight="1">
      <c r="A455" s="44"/>
      <c r="B455" s="44"/>
      <c r="C455" s="44"/>
      <c r="D455" s="44"/>
      <c r="E455" s="44"/>
      <c r="F455" s="44"/>
    </row>
    <row r="456" spans="1:6" ht="15.75" customHeight="1">
      <c r="A456" s="44"/>
      <c r="B456" s="44"/>
      <c r="C456" s="44"/>
      <c r="D456" s="44"/>
      <c r="E456" s="44"/>
      <c r="F456" s="44"/>
    </row>
    <row r="457" spans="1:6" ht="15.75" customHeight="1">
      <c r="A457" s="44"/>
      <c r="B457" s="44"/>
      <c r="C457" s="44"/>
      <c r="D457" s="44"/>
      <c r="E457" s="44"/>
      <c r="F457" s="44"/>
    </row>
    <row r="458" spans="1:6" ht="15.75" customHeight="1">
      <c r="A458" s="44"/>
      <c r="B458" s="44"/>
      <c r="C458" s="44"/>
      <c r="D458" s="44"/>
      <c r="E458" s="44"/>
      <c r="F458" s="44"/>
    </row>
    <row r="459" spans="1:6" ht="15.75" customHeight="1">
      <c r="A459" s="44"/>
      <c r="B459" s="44"/>
      <c r="C459" s="44"/>
      <c r="D459" s="44"/>
      <c r="E459" s="44"/>
      <c r="F459" s="44"/>
    </row>
    <row r="460" spans="1:6" ht="15.75" customHeight="1">
      <c r="A460" s="44"/>
      <c r="B460" s="44"/>
      <c r="C460" s="44"/>
      <c r="D460" s="44"/>
      <c r="E460" s="44"/>
      <c r="F460" s="44"/>
    </row>
    <row r="461" spans="1:6" ht="15.75" customHeight="1">
      <c r="A461" s="44"/>
      <c r="B461" s="44"/>
      <c r="C461" s="44"/>
      <c r="D461" s="44"/>
      <c r="E461" s="44"/>
      <c r="F461" s="44"/>
    </row>
    <row r="462" spans="1:6" ht="15.75" customHeight="1">
      <c r="A462" s="44"/>
      <c r="B462" s="44"/>
      <c r="C462" s="44"/>
      <c r="D462" s="44"/>
      <c r="E462" s="44"/>
      <c r="F462" s="44"/>
    </row>
    <row r="463" spans="1:6" ht="15.75" customHeight="1">
      <c r="A463" s="44"/>
      <c r="B463" s="44"/>
      <c r="C463" s="44"/>
      <c r="D463" s="44"/>
      <c r="E463" s="44"/>
      <c r="F463" s="44"/>
    </row>
    <row r="464" spans="1:6" ht="15.75" customHeight="1">
      <c r="A464" s="44"/>
      <c r="B464" s="44"/>
      <c r="C464" s="44"/>
      <c r="D464" s="44"/>
      <c r="E464" s="44"/>
      <c r="F464" s="44"/>
    </row>
    <row r="465" spans="1:6" ht="15.75" customHeight="1">
      <c r="A465" s="44"/>
      <c r="B465" s="44"/>
      <c r="C465" s="44"/>
      <c r="D465" s="44"/>
      <c r="E465" s="44"/>
      <c r="F465" s="44"/>
    </row>
    <row r="466" spans="1:6" ht="15.75" customHeight="1">
      <c r="A466" s="44"/>
      <c r="B466" s="44"/>
      <c r="C466" s="44"/>
      <c r="D466" s="44"/>
      <c r="E466" s="44"/>
      <c r="F466" s="44"/>
    </row>
    <row r="467" spans="1:6" ht="15.75" customHeight="1">
      <c r="A467" s="44"/>
      <c r="B467" s="44"/>
      <c r="C467" s="44"/>
      <c r="D467" s="44"/>
      <c r="E467" s="44"/>
      <c r="F467" s="44"/>
    </row>
    <row r="468" spans="1:6" ht="15.75" customHeight="1">
      <c r="A468" s="44"/>
      <c r="B468" s="44"/>
      <c r="C468" s="44"/>
      <c r="D468" s="44"/>
      <c r="E468" s="44"/>
      <c r="F468" s="44"/>
    </row>
    <row r="469" spans="1:6" ht="15.75" customHeight="1">
      <c r="A469" s="44"/>
      <c r="B469" s="44"/>
      <c r="C469" s="44"/>
      <c r="D469" s="44"/>
      <c r="E469" s="44"/>
      <c r="F469" s="44"/>
    </row>
    <row r="470" spans="1:6" ht="15.75" customHeight="1">
      <c r="A470" s="44"/>
      <c r="B470" s="44"/>
      <c r="C470" s="44"/>
      <c r="D470" s="44"/>
      <c r="E470" s="44"/>
      <c r="F470" s="44"/>
    </row>
    <row r="471" spans="1:6" ht="15.75" customHeight="1">
      <c r="A471" s="44"/>
      <c r="B471" s="44"/>
      <c r="C471" s="44"/>
      <c r="D471" s="44"/>
      <c r="E471" s="44"/>
      <c r="F471" s="44"/>
    </row>
    <row r="472" spans="1:6" ht="15.75" customHeight="1">
      <c r="A472" s="44"/>
      <c r="B472" s="44"/>
      <c r="C472" s="44"/>
      <c r="D472" s="44"/>
      <c r="E472" s="44"/>
      <c r="F472" s="44"/>
    </row>
    <row r="473" spans="1:6" ht="15.75" customHeight="1">
      <c r="A473" s="44"/>
      <c r="B473" s="44"/>
      <c r="C473" s="44"/>
      <c r="D473" s="44"/>
      <c r="E473" s="44"/>
      <c r="F473" s="44"/>
    </row>
    <row r="474" spans="1:6" ht="15.75" customHeight="1">
      <c r="A474" s="44"/>
      <c r="B474" s="44"/>
      <c r="C474" s="44"/>
      <c r="D474" s="44"/>
      <c r="E474" s="44"/>
      <c r="F474" s="44"/>
    </row>
    <row r="475" spans="1:6" ht="15.75" customHeight="1">
      <c r="A475" s="44"/>
      <c r="B475" s="44"/>
      <c r="C475" s="44"/>
      <c r="D475" s="44"/>
      <c r="E475" s="44"/>
      <c r="F475" s="44"/>
    </row>
    <row r="476" spans="1:6" ht="15.75" customHeight="1">
      <c r="A476" s="44"/>
      <c r="B476" s="44"/>
      <c r="C476" s="44"/>
      <c r="D476" s="44"/>
      <c r="E476" s="44"/>
      <c r="F476" s="44"/>
    </row>
    <row r="477" spans="1:6" ht="15.75" customHeight="1">
      <c r="A477" s="44"/>
      <c r="B477" s="44"/>
      <c r="C477" s="44"/>
      <c r="D477" s="44"/>
      <c r="E477" s="44"/>
      <c r="F477" s="44"/>
    </row>
    <row r="478" spans="1:6" ht="15.75" customHeight="1">
      <c r="A478" s="44"/>
      <c r="B478" s="44"/>
      <c r="C478" s="44"/>
      <c r="D478" s="44"/>
      <c r="E478" s="44"/>
      <c r="F478" s="44"/>
    </row>
    <row r="479" spans="1:6" ht="15.75" customHeight="1">
      <c r="A479" s="44"/>
      <c r="B479" s="44"/>
      <c r="C479" s="44"/>
      <c r="D479" s="44"/>
      <c r="E479" s="44"/>
      <c r="F479" s="44"/>
    </row>
    <row r="480" spans="1:6" ht="15.75" customHeight="1">
      <c r="A480" s="44"/>
      <c r="B480" s="44"/>
      <c r="C480" s="44"/>
      <c r="D480" s="44"/>
      <c r="E480" s="44"/>
      <c r="F480" s="44"/>
    </row>
    <row r="481" spans="1:6" ht="15.75" customHeight="1">
      <c r="A481" s="44"/>
      <c r="B481" s="44"/>
      <c r="C481" s="44"/>
      <c r="D481" s="44"/>
      <c r="E481" s="44"/>
      <c r="F481" s="44"/>
    </row>
    <row r="482" spans="1:6" ht="15.75" customHeight="1">
      <c r="A482" s="44"/>
      <c r="B482" s="44"/>
      <c r="C482" s="44"/>
      <c r="D482" s="44"/>
      <c r="E482" s="44"/>
      <c r="F482" s="44"/>
    </row>
    <row r="483" spans="1:6" ht="15.75" customHeight="1">
      <c r="A483" s="44"/>
      <c r="B483" s="44"/>
      <c r="C483" s="44"/>
      <c r="D483" s="44"/>
      <c r="E483" s="44"/>
      <c r="F483" s="44"/>
    </row>
    <row r="484" spans="1:6" ht="15.75" customHeight="1">
      <c r="A484" s="44"/>
      <c r="B484" s="44"/>
      <c r="C484" s="44"/>
      <c r="D484" s="44"/>
      <c r="E484" s="44"/>
      <c r="F484" s="44"/>
    </row>
    <row r="485" spans="1:6" ht="15.75" customHeight="1">
      <c r="A485" s="44"/>
      <c r="B485" s="44"/>
      <c r="C485" s="44"/>
      <c r="D485" s="44"/>
      <c r="E485" s="44"/>
      <c r="F485" s="44"/>
    </row>
    <row r="486" spans="1:6" ht="15.75" customHeight="1">
      <c r="A486" s="44"/>
      <c r="B486" s="44"/>
      <c r="C486" s="44"/>
      <c r="D486" s="44"/>
      <c r="E486" s="44"/>
      <c r="F486" s="44"/>
    </row>
    <row r="487" spans="1:6" ht="15.75" customHeight="1">
      <c r="A487" s="44"/>
      <c r="B487" s="44"/>
      <c r="C487" s="44"/>
      <c r="D487" s="44"/>
      <c r="E487" s="44"/>
      <c r="F487" s="44"/>
    </row>
    <row r="488" spans="1:6" ht="15.75" customHeight="1">
      <c r="A488" s="44"/>
      <c r="B488" s="44"/>
      <c r="C488" s="44"/>
      <c r="D488" s="44"/>
      <c r="E488" s="44"/>
      <c r="F488" s="44"/>
    </row>
    <row r="489" spans="1:6" ht="15.75" customHeight="1">
      <c r="A489" s="44"/>
      <c r="B489" s="44"/>
      <c r="C489" s="44"/>
      <c r="D489" s="44"/>
      <c r="E489" s="44"/>
      <c r="F489" s="44"/>
    </row>
    <row r="490" spans="1:6" ht="15.75" customHeight="1">
      <c r="A490" s="44"/>
      <c r="B490" s="44"/>
      <c r="C490" s="44"/>
      <c r="D490" s="44"/>
      <c r="E490" s="44"/>
      <c r="F490" s="44"/>
    </row>
    <row r="491" spans="1:6" ht="15.75" customHeight="1">
      <c r="A491" s="44"/>
      <c r="B491" s="44"/>
      <c r="C491" s="44"/>
      <c r="D491" s="44"/>
      <c r="E491" s="44"/>
      <c r="F491" s="44"/>
    </row>
    <row r="492" spans="1:6" ht="15.75" customHeight="1">
      <c r="A492" s="44"/>
      <c r="B492" s="44"/>
      <c r="C492" s="44"/>
      <c r="D492" s="44"/>
      <c r="E492" s="44"/>
      <c r="F492" s="44"/>
    </row>
    <row r="493" spans="1:6" ht="15.75" customHeight="1">
      <c r="A493" s="44"/>
      <c r="B493" s="44"/>
      <c r="C493" s="44"/>
      <c r="D493" s="44"/>
      <c r="E493" s="44"/>
      <c r="F493" s="44"/>
    </row>
    <row r="494" spans="1:6" ht="15.75" customHeight="1">
      <c r="A494" s="44"/>
      <c r="B494" s="44"/>
      <c r="C494" s="44"/>
      <c r="D494" s="44"/>
      <c r="E494" s="44"/>
      <c r="F494" s="44"/>
    </row>
    <row r="495" spans="1:6" ht="15.75" customHeight="1">
      <c r="A495" s="44"/>
      <c r="B495" s="44"/>
      <c r="C495" s="44"/>
      <c r="D495" s="44"/>
      <c r="E495" s="44"/>
      <c r="F495" s="44"/>
    </row>
    <row r="496" spans="1:6" ht="15.75" customHeight="1">
      <c r="A496" s="44"/>
      <c r="B496" s="44"/>
      <c r="C496" s="44"/>
      <c r="D496" s="44"/>
      <c r="E496" s="44"/>
      <c r="F496" s="44"/>
    </row>
    <row r="497" spans="1:6" ht="15.75" customHeight="1">
      <c r="A497" s="44"/>
      <c r="B497" s="44"/>
      <c r="C497" s="44"/>
      <c r="D497" s="44"/>
      <c r="E497" s="44"/>
      <c r="F497" s="44"/>
    </row>
    <row r="498" spans="1:6" ht="15.75" customHeight="1">
      <c r="A498" s="44"/>
      <c r="B498" s="44"/>
      <c r="C498" s="44"/>
      <c r="D498" s="44"/>
      <c r="E498" s="44"/>
      <c r="F498" s="44"/>
    </row>
    <row r="499" spans="1:6" ht="15.75" customHeight="1">
      <c r="A499" s="44"/>
      <c r="B499" s="44"/>
      <c r="C499" s="44"/>
      <c r="D499" s="44"/>
      <c r="E499" s="44"/>
      <c r="F499" s="44"/>
    </row>
    <row r="500" spans="1:6" ht="15.75" customHeight="1">
      <c r="A500" s="44"/>
      <c r="B500" s="44"/>
      <c r="C500" s="44"/>
      <c r="D500" s="44"/>
      <c r="E500" s="44"/>
      <c r="F500" s="44"/>
    </row>
    <row r="501" spans="1:6" ht="15.75" customHeight="1">
      <c r="A501" s="44"/>
      <c r="B501" s="44"/>
      <c r="C501" s="44"/>
      <c r="D501" s="44"/>
      <c r="E501" s="44"/>
      <c r="F501" s="44"/>
    </row>
    <row r="502" spans="1:6" ht="15.75" customHeight="1">
      <c r="A502" s="44"/>
      <c r="B502" s="44"/>
      <c r="C502" s="44"/>
      <c r="D502" s="44"/>
      <c r="E502" s="44"/>
      <c r="F502" s="44"/>
    </row>
    <row r="503" spans="1:6" ht="15.75" customHeight="1">
      <c r="A503" s="44"/>
      <c r="B503" s="44"/>
      <c r="C503" s="44"/>
      <c r="D503" s="44"/>
      <c r="E503" s="44"/>
      <c r="F503" s="44"/>
    </row>
    <row r="504" spans="1:6" ht="15.75" customHeight="1">
      <c r="A504" s="44"/>
      <c r="B504" s="44"/>
      <c r="C504" s="44"/>
      <c r="D504" s="44"/>
      <c r="E504" s="44"/>
      <c r="F504" s="44"/>
    </row>
    <row r="505" spans="1:6" ht="15.75" customHeight="1">
      <c r="A505" s="44"/>
      <c r="B505" s="44"/>
      <c r="C505" s="44"/>
      <c r="D505" s="44"/>
      <c r="E505" s="44"/>
      <c r="F505" s="44"/>
    </row>
    <row r="506" spans="1:6" ht="15.75" customHeight="1">
      <c r="A506" s="44"/>
      <c r="B506" s="44"/>
      <c r="C506" s="44"/>
      <c r="D506" s="44"/>
      <c r="E506" s="44"/>
      <c r="F506" s="44"/>
    </row>
    <row r="507" spans="1:6" ht="15.75" customHeight="1">
      <c r="A507" s="44"/>
      <c r="B507" s="44"/>
      <c r="C507" s="44"/>
      <c r="D507" s="44"/>
      <c r="E507" s="44"/>
      <c r="F507" s="44"/>
    </row>
    <row r="508" spans="1:6" ht="15.75" customHeight="1">
      <c r="A508" s="44"/>
      <c r="B508" s="44"/>
      <c r="C508" s="44"/>
      <c r="D508" s="44"/>
      <c r="E508" s="44"/>
      <c r="F508" s="44"/>
    </row>
    <row r="509" spans="1:6" ht="15.75" customHeight="1">
      <c r="A509" s="44"/>
      <c r="B509" s="44"/>
      <c r="C509" s="44"/>
      <c r="D509" s="44"/>
      <c r="E509" s="44"/>
      <c r="F509" s="44"/>
    </row>
    <row r="510" spans="1:6" ht="15.75" customHeight="1">
      <c r="A510" s="44"/>
      <c r="B510" s="44"/>
      <c r="C510" s="44"/>
      <c r="D510" s="44"/>
      <c r="E510" s="44"/>
      <c r="F510" s="44"/>
    </row>
    <row r="511" spans="1:6" ht="15.75" customHeight="1">
      <c r="A511" s="44"/>
      <c r="B511" s="44"/>
      <c r="C511" s="44"/>
      <c r="D511" s="44"/>
      <c r="E511" s="44"/>
      <c r="F511" s="44"/>
    </row>
    <row r="512" spans="1:6" ht="15.75" customHeight="1">
      <c r="A512" s="44"/>
      <c r="B512" s="44"/>
      <c r="C512" s="44"/>
      <c r="D512" s="44"/>
      <c r="E512" s="44"/>
      <c r="F512" s="44"/>
    </row>
    <row r="513" spans="1:6" ht="15.75" customHeight="1">
      <c r="A513" s="44"/>
      <c r="B513" s="44"/>
      <c r="C513" s="44"/>
      <c r="D513" s="44"/>
      <c r="E513" s="44"/>
      <c r="F513" s="44"/>
    </row>
    <row r="514" spans="1:6" ht="15.75" customHeight="1">
      <c r="A514" s="44"/>
      <c r="B514" s="44"/>
      <c r="C514" s="44"/>
      <c r="D514" s="44"/>
      <c r="E514" s="44"/>
      <c r="F514" s="44"/>
    </row>
    <row r="515" spans="1:6" ht="15.75" customHeight="1">
      <c r="A515" s="44"/>
      <c r="B515" s="44"/>
      <c r="C515" s="44"/>
      <c r="D515" s="44"/>
      <c r="E515" s="44"/>
      <c r="F515" s="44"/>
    </row>
    <row r="516" spans="1:6" ht="15.75" customHeight="1">
      <c r="A516" s="44"/>
      <c r="B516" s="44"/>
      <c r="C516" s="44"/>
      <c r="D516" s="44"/>
      <c r="E516" s="44"/>
      <c r="F516" s="44"/>
    </row>
    <row r="517" spans="1:6" ht="15.75" customHeight="1">
      <c r="A517" s="44"/>
      <c r="B517" s="44"/>
      <c r="C517" s="44"/>
      <c r="D517" s="44"/>
      <c r="E517" s="44"/>
      <c r="F517" s="44"/>
    </row>
    <row r="518" spans="1:6" ht="15.75" customHeight="1">
      <c r="A518" s="44"/>
      <c r="B518" s="44"/>
      <c r="C518" s="44"/>
      <c r="D518" s="44"/>
      <c r="E518" s="44"/>
      <c r="F518" s="44"/>
    </row>
    <row r="519" spans="1:6" ht="15.75" customHeight="1">
      <c r="A519" s="44"/>
      <c r="B519" s="44"/>
      <c r="C519" s="44"/>
      <c r="D519" s="44"/>
      <c r="E519" s="44"/>
      <c r="F519" s="44"/>
    </row>
    <row r="520" spans="1:6" ht="15.75" customHeight="1">
      <c r="A520" s="44"/>
      <c r="B520" s="44"/>
      <c r="C520" s="44"/>
      <c r="D520" s="44"/>
      <c r="E520" s="44"/>
      <c r="F520" s="44"/>
    </row>
    <row r="521" spans="1:6" ht="15.75" customHeight="1">
      <c r="A521" s="44"/>
      <c r="B521" s="44"/>
      <c r="C521" s="44"/>
      <c r="D521" s="44"/>
      <c r="E521" s="44"/>
      <c r="F521" s="44"/>
    </row>
    <row r="522" spans="1:6" ht="15.75" customHeight="1">
      <c r="A522" s="44"/>
      <c r="B522" s="44"/>
      <c r="C522" s="44"/>
      <c r="D522" s="44"/>
      <c r="E522" s="44"/>
      <c r="F522" s="44"/>
    </row>
    <row r="523" spans="1:6" ht="15.75" customHeight="1">
      <c r="A523" s="44"/>
      <c r="B523" s="44"/>
      <c r="C523" s="44"/>
      <c r="D523" s="44"/>
      <c r="E523" s="44"/>
      <c r="F523" s="44"/>
    </row>
    <row r="524" spans="1:6" ht="15.75" customHeight="1">
      <c r="A524" s="44"/>
      <c r="B524" s="44"/>
      <c r="C524" s="44"/>
      <c r="D524" s="44"/>
      <c r="E524" s="44"/>
      <c r="F524" s="44"/>
    </row>
    <row r="525" spans="1:6" ht="15.75" customHeight="1">
      <c r="A525" s="44"/>
      <c r="B525" s="44"/>
      <c r="C525" s="44"/>
      <c r="D525" s="44"/>
      <c r="E525" s="44"/>
      <c r="F525" s="44"/>
    </row>
    <row r="526" spans="1:6" ht="15.75" customHeight="1">
      <c r="A526" s="44"/>
      <c r="B526" s="44"/>
      <c r="C526" s="44"/>
      <c r="D526" s="44"/>
      <c r="E526" s="44"/>
      <c r="F526" s="44"/>
    </row>
    <row r="527" spans="1:6" ht="15.75" customHeight="1">
      <c r="A527" s="44"/>
      <c r="B527" s="44"/>
      <c r="C527" s="44"/>
      <c r="D527" s="44"/>
      <c r="E527" s="44"/>
      <c r="F527" s="44"/>
    </row>
    <row r="528" spans="1:6" ht="15.75" customHeight="1">
      <c r="A528" s="44"/>
      <c r="B528" s="44"/>
      <c r="C528" s="44"/>
      <c r="D528" s="44"/>
      <c r="E528" s="44"/>
      <c r="F528" s="44"/>
    </row>
    <row r="529" spans="1:6" ht="15.75" customHeight="1">
      <c r="A529" s="44"/>
      <c r="B529" s="44"/>
      <c r="C529" s="44"/>
      <c r="D529" s="44"/>
      <c r="E529" s="44"/>
      <c r="F529" s="44"/>
    </row>
    <row r="530" spans="1:6" ht="15.75" customHeight="1">
      <c r="A530" s="44"/>
      <c r="B530" s="44"/>
      <c r="C530" s="44"/>
      <c r="D530" s="44"/>
      <c r="E530" s="44"/>
      <c r="F530" s="44"/>
    </row>
    <row r="531" spans="1:6" ht="15.75" customHeight="1">
      <c r="A531" s="44"/>
      <c r="B531" s="44"/>
      <c r="C531" s="44"/>
      <c r="D531" s="44"/>
      <c r="E531" s="44"/>
      <c r="F531" s="44"/>
    </row>
    <row r="532" spans="1:6" ht="15.75" customHeight="1">
      <c r="A532" s="44"/>
      <c r="B532" s="44"/>
      <c r="C532" s="44"/>
      <c r="D532" s="44"/>
      <c r="E532" s="44"/>
      <c r="F532" s="44"/>
    </row>
    <row r="533" spans="1:6" ht="15.75" customHeight="1">
      <c r="A533" s="44"/>
      <c r="B533" s="44"/>
      <c r="C533" s="44"/>
      <c r="D533" s="44"/>
      <c r="E533" s="44"/>
      <c r="F533" s="44"/>
    </row>
    <row r="534" spans="1:6" ht="15.75" customHeight="1">
      <c r="A534" s="44"/>
      <c r="B534" s="44"/>
      <c r="C534" s="44"/>
      <c r="D534" s="44"/>
      <c r="E534" s="44"/>
      <c r="F534" s="44"/>
    </row>
    <row r="535" spans="1:6" ht="15.75" customHeight="1">
      <c r="A535" s="44"/>
      <c r="B535" s="44"/>
      <c r="C535" s="44"/>
      <c r="D535" s="44"/>
      <c r="E535" s="44"/>
      <c r="F535" s="44"/>
    </row>
    <row r="536" spans="1:6" ht="15.75" customHeight="1">
      <c r="A536" s="44"/>
      <c r="B536" s="44"/>
      <c r="C536" s="44"/>
      <c r="D536" s="44"/>
      <c r="E536" s="44"/>
      <c r="F536" s="44"/>
    </row>
    <row r="537" spans="1:6" ht="15.75" customHeight="1">
      <c r="A537" s="44"/>
      <c r="B537" s="44"/>
      <c r="C537" s="44"/>
      <c r="D537" s="44"/>
      <c r="E537" s="44"/>
      <c r="F537" s="44"/>
    </row>
    <row r="538" spans="1:6" ht="15.75" customHeight="1">
      <c r="A538" s="44"/>
      <c r="B538" s="44"/>
      <c r="C538" s="44"/>
      <c r="D538" s="44"/>
      <c r="E538" s="44"/>
      <c r="F538" s="44"/>
    </row>
    <row r="539" spans="1:6" ht="15.75" customHeight="1">
      <c r="A539" s="44"/>
      <c r="B539" s="44"/>
      <c r="C539" s="44"/>
      <c r="D539" s="44"/>
      <c r="E539" s="44"/>
      <c r="F539" s="44"/>
    </row>
    <row r="540" spans="1:6" ht="15.75" customHeight="1">
      <c r="A540" s="44"/>
      <c r="B540" s="44"/>
      <c r="C540" s="44"/>
      <c r="D540" s="44"/>
      <c r="E540" s="44"/>
      <c r="F540" s="44"/>
    </row>
    <row r="541" spans="1:6" ht="15.75" customHeight="1">
      <c r="A541" s="44"/>
      <c r="B541" s="44"/>
      <c r="C541" s="44"/>
      <c r="D541" s="44"/>
      <c r="E541" s="44"/>
      <c r="F541" s="44"/>
    </row>
    <row r="542" spans="1:6" ht="15.75" customHeight="1">
      <c r="A542" s="44"/>
      <c r="B542" s="44"/>
      <c r="C542" s="44"/>
      <c r="D542" s="44"/>
      <c r="E542" s="44"/>
      <c r="F542" s="44"/>
    </row>
    <row r="543" spans="1:6" ht="15.75" customHeight="1">
      <c r="A543" s="44"/>
      <c r="B543" s="44"/>
      <c r="C543" s="44"/>
      <c r="D543" s="44"/>
      <c r="E543" s="44"/>
      <c r="F543" s="44"/>
    </row>
    <row r="544" spans="1:6" ht="15.75" customHeight="1">
      <c r="A544" s="44"/>
      <c r="B544" s="44"/>
      <c r="C544" s="44"/>
      <c r="D544" s="44"/>
      <c r="E544" s="44"/>
      <c r="F544" s="44"/>
    </row>
    <row r="545" spans="1:6" ht="15.75" customHeight="1">
      <c r="A545" s="44"/>
      <c r="B545" s="44"/>
      <c r="C545" s="44"/>
      <c r="D545" s="44"/>
      <c r="E545" s="44"/>
      <c r="F545" s="44"/>
    </row>
    <row r="546" spans="1:6" ht="15.75" customHeight="1">
      <c r="A546" s="44"/>
      <c r="B546" s="44"/>
      <c r="C546" s="44"/>
      <c r="D546" s="44"/>
      <c r="E546" s="44"/>
      <c r="F546" s="44"/>
    </row>
    <row r="547" spans="1:6" ht="15.75" customHeight="1">
      <c r="A547" s="44"/>
      <c r="B547" s="44"/>
      <c r="C547" s="44"/>
      <c r="D547" s="44"/>
      <c r="E547" s="44"/>
      <c r="F547" s="44"/>
    </row>
    <row r="548" spans="1:6" ht="15.75" customHeight="1">
      <c r="A548" s="44"/>
      <c r="B548" s="44"/>
      <c r="C548" s="44"/>
      <c r="D548" s="44"/>
      <c r="E548" s="44"/>
      <c r="F548" s="44"/>
    </row>
    <row r="549" spans="1:6" ht="15.75" customHeight="1">
      <c r="A549" s="44"/>
      <c r="B549" s="44"/>
      <c r="C549" s="44"/>
      <c r="D549" s="44"/>
      <c r="E549" s="44"/>
      <c r="F549" s="44"/>
    </row>
    <row r="550" spans="1:6" ht="15.75" customHeight="1">
      <c r="A550" s="44"/>
      <c r="B550" s="44"/>
      <c r="C550" s="44"/>
      <c r="D550" s="44"/>
      <c r="E550" s="44"/>
      <c r="F550" s="44"/>
    </row>
    <row r="551" spans="1:6" ht="15.75" customHeight="1">
      <c r="A551" s="44"/>
      <c r="B551" s="44"/>
      <c r="C551" s="44"/>
      <c r="D551" s="44"/>
      <c r="E551" s="44"/>
      <c r="F551" s="44"/>
    </row>
    <row r="552" spans="1:6" ht="15.75" customHeight="1">
      <c r="A552" s="44"/>
      <c r="B552" s="44"/>
      <c r="C552" s="44"/>
      <c r="D552" s="44"/>
      <c r="E552" s="44"/>
      <c r="F552" s="44"/>
    </row>
    <row r="553" spans="1:6" ht="15.75" customHeight="1">
      <c r="A553" s="44"/>
      <c r="B553" s="44"/>
      <c r="C553" s="44"/>
      <c r="D553" s="44"/>
      <c r="E553" s="44"/>
      <c r="F553" s="44"/>
    </row>
    <row r="554" spans="1:6" ht="15.75" customHeight="1">
      <c r="A554" s="44"/>
      <c r="B554" s="44"/>
      <c r="C554" s="44"/>
      <c r="D554" s="44"/>
      <c r="E554" s="44"/>
      <c r="F554" s="44"/>
    </row>
    <row r="555" spans="1:6" ht="15.75" customHeight="1">
      <c r="A555" s="44"/>
      <c r="B555" s="44"/>
      <c r="C555" s="44"/>
      <c r="D555" s="44"/>
      <c r="E555" s="44"/>
      <c r="F555" s="44"/>
    </row>
    <row r="556" spans="1:6" ht="15.75" customHeight="1">
      <c r="A556" s="44"/>
      <c r="B556" s="44"/>
      <c r="C556" s="44"/>
      <c r="D556" s="44"/>
      <c r="E556" s="44"/>
      <c r="F556" s="44"/>
    </row>
    <row r="557" spans="1:6" ht="15.75" customHeight="1">
      <c r="A557" s="44"/>
      <c r="B557" s="44"/>
      <c r="C557" s="44"/>
      <c r="D557" s="44"/>
      <c r="E557" s="44"/>
      <c r="F557" s="44"/>
    </row>
    <row r="558" spans="1:6" ht="15.75" customHeight="1">
      <c r="A558" s="44"/>
      <c r="B558" s="44"/>
      <c r="C558" s="44"/>
      <c r="D558" s="44"/>
      <c r="E558" s="44"/>
      <c r="F558" s="44"/>
    </row>
    <row r="559" spans="1:6" ht="15.75" customHeight="1">
      <c r="A559" s="44"/>
      <c r="B559" s="44"/>
      <c r="C559" s="44"/>
      <c r="D559" s="44"/>
      <c r="E559" s="44"/>
      <c r="F559" s="44"/>
    </row>
    <row r="560" spans="1:6" ht="15.75" customHeight="1">
      <c r="A560" s="44"/>
      <c r="B560" s="44"/>
      <c r="C560" s="44"/>
      <c r="D560" s="44"/>
      <c r="E560" s="44"/>
      <c r="F560" s="44"/>
    </row>
    <row r="561" spans="1:6" ht="15.75" customHeight="1">
      <c r="A561" s="44"/>
      <c r="B561" s="44"/>
      <c r="C561" s="44"/>
      <c r="D561" s="44"/>
      <c r="E561" s="44"/>
      <c r="F561" s="44"/>
    </row>
    <row r="562" spans="1:6" ht="15.75" customHeight="1">
      <c r="A562" s="44"/>
      <c r="B562" s="44"/>
      <c r="C562" s="44"/>
      <c r="D562" s="44"/>
      <c r="E562" s="44"/>
      <c r="F562" s="44"/>
    </row>
    <row r="563" spans="1:6" ht="15.75" customHeight="1">
      <c r="A563" s="44"/>
      <c r="B563" s="44"/>
      <c r="C563" s="44"/>
      <c r="D563" s="44"/>
      <c r="E563" s="44"/>
      <c r="F563" s="44"/>
    </row>
    <row r="564" spans="1:6" ht="15.75" customHeight="1">
      <c r="A564" s="44"/>
      <c r="B564" s="44"/>
      <c r="C564" s="44"/>
      <c r="D564" s="44"/>
      <c r="E564" s="44"/>
      <c r="F564" s="44"/>
    </row>
    <row r="565" spans="1:6" ht="15.75" customHeight="1">
      <c r="A565" s="44"/>
      <c r="B565" s="44"/>
      <c r="C565" s="44"/>
      <c r="D565" s="44"/>
      <c r="E565" s="44"/>
      <c r="F565" s="44"/>
    </row>
    <row r="566" spans="1:6" ht="15.75" customHeight="1">
      <c r="A566" s="44"/>
      <c r="B566" s="44"/>
      <c r="C566" s="44"/>
      <c r="D566" s="44"/>
      <c r="E566" s="44"/>
      <c r="F566" s="44"/>
    </row>
    <row r="567" spans="1:6" ht="15.75" customHeight="1">
      <c r="A567" s="44"/>
      <c r="B567" s="44"/>
      <c r="C567" s="44"/>
      <c r="D567" s="44"/>
      <c r="E567" s="44"/>
      <c r="F567" s="44"/>
    </row>
    <row r="568" spans="1:6" ht="15.75" customHeight="1">
      <c r="A568" s="44"/>
      <c r="B568" s="44"/>
      <c r="C568" s="44"/>
      <c r="D568" s="44"/>
      <c r="E568" s="44"/>
      <c r="F568" s="44"/>
    </row>
    <row r="569" spans="1:6" ht="15.75" customHeight="1">
      <c r="A569" s="44"/>
      <c r="B569" s="44"/>
      <c r="C569" s="44"/>
      <c r="D569" s="44"/>
      <c r="E569" s="44"/>
      <c r="F569" s="44"/>
    </row>
    <row r="570" spans="1:6" ht="15.75" customHeight="1">
      <c r="A570" s="44"/>
      <c r="B570" s="44"/>
      <c r="C570" s="44"/>
      <c r="D570" s="44"/>
      <c r="E570" s="44"/>
      <c r="F570" s="44"/>
    </row>
    <row r="571" spans="1:6" ht="15.75" customHeight="1">
      <c r="A571" s="44"/>
      <c r="B571" s="44"/>
      <c r="C571" s="44"/>
      <c r="D571" s="44"/>
      <c r="E571" s="44"/>
      <c r="F571" s="44"/>
    </row>
    <row r="572" spans="1:6" ht="15.75" customHeight="1">
      <c r="A572" s="44"/>
      <c r="B572" s="44"/>
      <c r="C572" s="44"/>
      <c r="D572" s="44"/>
      <c r="E572" s="44"/>
      <c r="F572" s="44"/>
    </row>
    <row r="573" spans="1:6" ht="15.75" customHeight="1">
      <c r="A573" s="44"/>
      <c r="B573" s="44"/>
      <c r="C573" s="44"/>
      <c r="D573" s="44"/>
      <c r="E573" s="44"/>
      <c r="F573" s="44"/>
    </row>
    <row r="574" spans="1:6" ht="15.75" customHeight="1">
      <c r="A574" s="44"/>
      <c r="B574" s="44"/>
      <c r="C574" s="44"/>
      <c r="D574" s="44"/>
      <c r="E574" s="44"/>
      <c r="F574" s="44"/>
    </row>
    <row r="575" spans="1:6" ht="15.75" customHeight="1">
      <c r="A575" s="44"/>
      <c r="B575" s="44"/>
      <c r="C575" s="44"/>
      <c r="D575" s="44"/>
      <c r="E575" s="44"/>
      <c r="F575" s="44"/>
    </row>
    <row r="576" spans="1:6" ht="15.75" customHeight="1">
      <c r="A576" s="44"/>
      <c r="B576" s="44"/>
      <c r="C576" s="44"/>
      <c r="D576" s="44"/>
      <c r="E576" s="44"/>
      <c r="F576" s="44"/>
    </row>
    <row r="577" spans="1:6" ht="15.75" customHeight="1">
      <c r="A577" s="44"/>
      <c r="B577" s="44"/>
      <c r="C577" s="44"/>
      <c r="D577" s="44"/>
      <c r="E577" s="44"/>
      <c r="F577" s="44"/>
    </row>
    <row r="578" spans="1:6" ht="15.75" customHeight="1">
      <c r="A578" s="44"/>
      <c r="B578" s="44"/>
      <c r="C578" s="44"/>
      <c r="D578" s="44"/>
      <c r="E578" s="44"/>
      <c r="F578" s="44"/>
    </row>
    <row r="579" spans="1:6" ht="15.75" customHeight="1">
      <c r="A579" s="44"/>
      <c r="B579" s="44"/>
      <c r="C579" s="44"/>
      <c r="D579" s="44"/>
      <c r="E579" s="44"/>
      <c r="F579" s="44"/>
    </row>
    <row r="580" spans="1:6" ht="15.75" customHeight="1">
      <c r="A580" s="44"/>
      <c r="B580" s="44"/>
      <c r="C580" s="44"/>
      <c r="D580" s="44"/>
      <c r="E580" s="44"/>
      <c r="F580" s="44"/>
    </row>
    <row r="581" spans="1:6" ht="15.75" customHeight="1">
      <c r="A581" s="44"/>
      <c r="B581" s="44"/>
      <c r="C581" s="44"/>
      <c r="D581" s="44"/>
      <c r="E581" s="44"/>
      <c r="F581" s="44"/>
    </row>
    <row r="582" spans="1:6" ht="15.75" customHeight="1">
      <c r="A582" s="44"/>
      <c r="B582" s="44"/>
      <c r="C582" s="44"/>
      <c r="D582" s="44"/>
      <c r="E582" s="44"/>
      <c r="F582" s="44"/>
    </row>
    <row r="583" spans="1:6" ht="15.75" customHeight="1">
      <c r="A583" s="44"/>
      <c r="B583" s="44"/>
      <c r="C583" s="44"/>
      <c r="D583" s="44"/>
      <c r="E583" s="44"/>
      <c r="F583" s="44"/>
    </row>
    <row r="584" spans="1:6" ht="15.75" customHeight="1">
      <c r="A584" s="44"/>
      <c r="B584" s="44"/>
      <c r="C584" s="44"/>
      <c r="D584" s="44"/>
      <c r="E584" s="44"/>
      <c r="F584" s="44"/>
    </row>
    <row r="585" spans="1:6" ht="15.75" customHeight="1">
      <c r="A585" s="44"/>
      <c r="B585" s="44"/>
      <c r="C585" s="44"/>
      <c r="D585" s="44"/>
      <c r="E585" s="44"/>
      <c r="F585" s="44"/>
    </row>
    <row r="586" spans="1:6" ht="15.75" customHeight="1">
      <c r="A586" s="44"/>
      <c r="B586" s="44"/>
      <c r="C586" s="44"/>
      <c r="D586" s="44"/>
      <c r="E586" s="44"/>
      <c r="F586" s="44"/>
    </row>
    <row r="587" spans="1:6" ht="15.75" customHeight="1">
      <c r="A587" s="44"/>
      <c r="B587" s="44"/>
      <c r="C587" s="44"/>
      <c r="D587" s="44"/>
      <c r="E587" s="44"/>
      <c r="F587" s="44"/>
    </row>
    <row r="588" spans="1:6" ht="15.75" customHeight="1">
      <c r="A588" s="44"/>
      <c r="B588" s="44"/>
      <c r="C588" s="44"/>
      <c r="D588" s="44"/>
      <c r="E588" s="44"/>
      <c r="F588" s="44"/>
    </row>
    <row r="589" spans="1:6" ht="15.75" customHeight="1">
      <c r="A589" s="44"/>
      <c r="B589" s="44"/>
      <c r="C589" s="44"/>
      <c r="D589" s="44"/>
      <c r="E589" s="44"/>
      <c r="F589" s="44"/>
    </row>
    <row r="590" spans="1:6" ht="15.75" customHeight="1">
      <c r="A590" s="44"/>
      <c r="B590" s="44"/>
      <c r="C590" s="44"/>
      <c r="D590" s="44"/>
      <c r="E590" s="44"/>
      <c r="F590" s="44"/>
    </row>
    <row r="591" spans="1:6" ht="15.75" customHeight="1">
      <c r="A591" s="44"/>
      <c r="B591" s="44"/>
      <c r="C591" s="44"/>
      <c r="D591" s="44"/>
      <c r="E591" s="44"/>
      <c r="F591" s="44"/>
    </row>
    <row r="592" spans="1:6" ht="15.75" customHeight="1">
      <c r="A592" s="44"/>
      <c r="B592" s="44"/>
      <c r="C592" s="44"/>
      <c r="D592" s="44"/>
      <c r="E592" s="44"/>
      <c r="F592" s="44"/>
    </row>
    <row r="593" spans="1:6" ht="15.75" customHeight="1">
      <c r="A593" s="44"/>
      <c r="B593" s="44"/>
      <c r="C593" s="44"/>
      <c r="D593" s="44"/>
      <c r="E593" s="44"/>
      <c r="F593" s="44"/>
    </row>
    <row r="594" spans="1:6" ht="15.75" customHeight="1">
      <c r="A594" s="44"/>
      <c r="B594" s="44"/>
      <c r="C594" s="44"/>
      <c r="D594" s="44"/>
      <c r="E594" s="44"/>
      <c r="F594" s="44"/>
    </row>
    <row r="595" spans="1:6" ht="15.75" customHeight="1">
      <c r="A595" s="44"/>
      <c r="B595" s="44"/>
      <c r="C595" s="44"/>
      <c r="D595" s="44"/>
      <c r="E595" s="44"/>
      <c r="F595" s="44"/>
    </row>
    <row r="596" spans="1:6" ht="15.75" customHeight="1">
      <c r="A596" s="44"/>
      <c r="B596" s="44"/>
      <c r="C596" s="44"/>
      <c r="D596" s="44"/>
      <c r="E596" s="44"/>
      <c r="F596" s="44"/>
    </row>
    <row r="597" spans="1:6" ht="15.75" customHeight="1">
      <c r="A597" s="44"/>
      <c r="B597" s="44"/>
      <c r="C597" s="44"/>
      <c r="D597" s="44"/>
      <c r="E597" s="44"/>
      <c r="F597" s="44"/>
    </row>
    <row r="598" spans="1:6" ht="15.75" customHeight="1">
      <c r="A598" s="44"/>
      <c r="B598" s="44"/>
      <c r="C598" s="44"/>
      <c r="D598" s="44"/>
      <c r="E598" s="44"/>
      <c r="F598" s="44"/>
    </row>
    <row r="599" spans="1:6" ht="15.75" customHeight="1">
      <c r="A599" s="44"/>
      <c r="B599" s="44"/>
      <c r="C599" s="44"/>
      <c r="D599" s="44"/>
      <c r="E599" s="44"/>
      <c r="F599" s="44"/>
    </row>
    <row r="600" spans="1:6" ht="15.75" customHeight="1">
      <c r="A600" s="44"/>
      <c r="B600" s="44"/>
      <c r="C600" s="44"/>
      <c r="D600" s="44"/>
      <c r="E600" s="44"/>
      <c r="F600" s="44"/>
    </row>
    <row r="601" spans="1:6" ht="15.75" customHeight="1">
      <c r="A601" s="44"/>
      <c r="B601" s="44"/>
      <c r="C601" s="44"/>
      <c r="D601" s="44"/>
      <c r="E601" s="44"/>
      <c r="F601" s="44"/>
    </row>
    <row r="602" spans="1:6" ht="15.75" customHeight="1">
      <c r="A602" s="44"/>
      <c r="B602" s="44"/>
      <c r="C602" s="44"/>
      <c r="D602" s="44"/>
      <c r="E602" s="44"/>
      <c r="F602" s="44"/>
    </row>
    <row r="603" spans="1:6" ht="15.75" customHeight="1">
      <c r="A603" s="44"/>
      <c r="B603" s="44"/>
      <c r="C603" s="44"/>
      <c r="D603" s="44"/>
      <c r="E603" s="44"/>
      <c r="F603" s="44"/>
    </row>
    <row r="604" spans="1:6" ht="15.75" customHeight="1">
      <c r="A604" s="44"/>
      <c r="B604" s="44"/>
      <c r="C604" s="44"/>
      <c r="D604" s="44"/>
      <c r="E604" s="44"/>
      <c r="F604" s="44"/>
    </row>
    <row r="605" spans="1:6" ht="15.75" customHeight="1">
      <c r="A605" s="44"/>
      <c r="B605" s="44"/>
      <c r="C605" s="44"/>
      <c r="D605" s="44"/>
      <c r="E605" s="44"/>
      <c r="F605" s="44"/>
    </row>
    <row r="606" spans="1:6" ht="15.75" customHeight="1">
      <c r="A606" s="44"/>
      <c r="B606" s="44"/>
      <c r="C606" s="44"/>
      <c r="D606" s="44"/>
      <c r="E606" s="44"/>
      <c r="F606" s="44"/>
    </row>
    <row r="607" spans="1:6" ht="15.75" customHeight="1">
      <c r="A607" s="44"/>
      <c r="B607" s="44"/>
      <c r="C607" s="44"/>
      <c r="D607" s="44"/>
      <c r="E607" s="44"/>
      <c r="F607" s="44"/>
    </row>
    <row r="608" spans="1:6" ht="15.75" customHeight="1">
      <c r="A608" s="44"/>
      <c r="B608" s="44"/>
      <c r="C608" s="44"/>
      <c r="D608" s="44"/>
      <c r="E608" s="44"/>
      <c r="F608" s="44"/>
    </row>
    <row r="609" spans="1:6" ht="15.75" customHeight="1">
      <c r="A609" s="44"/>
      <c r="B609" s="44"/>
      <c r="C609" s="44"/>
      <c r="D609" s="44"/>
      <c r="E609" s="44"/>
      <c r="F609" s="44"/>
    </row>
    <row r="610" spans="1:6" ht="15.75" customHeight="1">
      <c r="A610" s="44"/>
      <c r="B610" s="44"/>
      <c r="C610" s="44"/>
      <c r="D610" s="44"/>
      <c r="E610" s="44"/>
      <c r="F610" s="44"/>
    </row>
    <row r="611" spans="1:6" ht="15.75" customHeight="1">
      <c r="A611" s="44"/>
      <c r="B611" s="44"/>
      <c r="C611" s="44"/>
      <c r="D611" s="44"/>
      <c r="E611" s="44"/>
      <c r="F611" s="44"/>
    </row>
    <row r="612" spans="1:6" ht="15.75" customHeight="1">
      <c r="A612" s="44"/>
      <c r="B612" s="44"/>
      <c r="C612" s="44"/>
      <c r="D612" s="44"/>
      <c r="E612" s="44"/>
      <c r="F612" s="44"/>
    </row>
    <row r="613" spans="1:6" ht="15.75" customHeight="1">
      <c r="A613" s="44"/>
      <c r="B613" s="44"/>
      <c r="C613" s="44"/>
      <c r="D613" s="44"/>
      <c r="E613" s="44"/>
      <c r="F613" s="44"/>
    </row>
    <row r="614" spans="1:6" ht="15.75" customHeight="1">
      <c r="A614" s="44"/>
      <c r="B614" s="44"/>
      <c r="C614" s="44"/>
      <c r="D614" s="44"/>
      <c r="E614" s="44"/>
      <c r="F614" s="44"/>
    </row>
    <row r="615" spans="1:6" ht="15.75" customHeight="1">
      <c r="A615" s="44"/>
      <c r="B615" s="44"/>
      <c r="C615" s="44"/>
      <c r="D615" s="44"/>
      <c r="E615" s="44"/>
      <c r="F615" s="44"/>
    </row>
    <row r="616" spans="1:6" ht="15.75" customHeight="1">
      <c r="A616" s="44"/>
      <c r="B616" s="44"/>
      <c r="C616" s="44"/>
      <c r="D616" s="44"/>
      <c r="E616" s="44"/>
      <c r="F616" s="44"/>
    </row>
    <row r="617" spans="1:6" ht="15.75" customHeight="1">
      <c r="A617" s="44"/>
      <c r="B617" s="44"/>
      <c r="C617" s="44"/>
      <c r="D617" s="44"/>
      <c r="E617" s="44"/>
      <c r="F617" s="44"/>
    </row>
    <row r="618" spans="1:6" ht="15.75" customHeight="1">
      <c r="A618" s="44"/>
      <c r="B618" s="44"/>
      <c r="C618" s="44"/>
      <c r="D618" s="44"/>
      <c r="E618" s="44"/>
      <c r="F618" s="44"/>
    </row>
    <row r="619" spans="1:6" ht="15.75" customHeight="1">
      <c r="A619" s="44"/>
      <c r="B619" s="44"/>
      <c r="C619" s="44"/>
      <c r="D619" s="44"/>
      <c r="E619" s="44"/>
      <c r="F619" s="44"/>
    </row>
    <row r="620" spans="1:6" ht="15.75" customHeight="1">
      <c r="A620" s="44"/>
      <c r="B620" s="44"/>
      <c r="C620" s="44"/>
      <c r="D620" s="44"/>
      <c r="E620" s="44"/>
      <c r="F620" s="44"/>
    </row>
    <row r="621" spans="1:6" ht="15.75" customHeight="1">
      <c r="A621" s="44"/>
      <c r="B621" s="44"/>
      <c r="C621" s="44"/>
      <c r="D621" s="44"/>
      <c r="E621" s="44"/>
      <c r="F621" s="44"/>
    </row>
    <row r="622" spans="1:6" ht="15.75" customHeight="1">
      <c r="A622" s="44"/>
      <c r="B622" s="44"/>
      <c r="C622" s="44"/>
      <c r="D622" s="44"/>
      <c r="E622" s="44"/>
      <c r="F622" s="44"/>
    </row>
    <row r="623" spans="1:6" ht="15.75" customHeight="1">
      <c r="A623" s="44"/>
      <c r="B623" s="44"/>
      <c r="C623" s="44"/>
      <c r="D623" s="44"/>
      <c r="E623" s="44"/>
      <c r="F623" s="44"/>
    </row>
    <row r="624" spans="1:6" ht="15.75" customHeight="1">
      <c r="A624" s="44"/>
      <c r="B624" s="44"/>
      <c r="C624" s="44"/>
      <c r="D624" s="44"/>
      <c r="E624" s="44"/>
      <c r="F624" s="44"/>
    </row>
    <row r="625" spans="1:6" ht="15.75" customHeight="1">
      <c r="A625" s="44"/>
      <c r="B625" s="44"/>
      <c r="C625" s="44"/>
      <c r="D625" s="44"/>
      <c r="E625" s="44"/>
      <c r="F625" s="44"/>
    </row>
    <row r="626" spans="1:6" ht="15.75" customHeight="1">
      <c r="A626" s="44"/>
      <c r="B626" s="44"/>
      <c r="C626" s="44"/>
      <c r="D626" s="44"/>
      <c r="E626" s="44"/>
      <c r="F626" s="44"/>
    </row>
    <row r="627" spans="1:6" ht="15.75" customHeight="1">
      <c r="A627" s="44"/>
      <c r="B627" s="44"/>
      <c r="C627" s="44"/>
      <c r="D627" s="44"/>
      <c r="E627" s="44"/>
      <c r="F627" s="44"/>
    </row>
    <row r="628" spans="1:6" ht="15.75" customHeight="1">
      <c r="A628" s="44"/>
      <c r="B628" s="44"/>
      <c r="C628" s="44"/>
      <c r="D628" s="44"/>
      <c r="E628" s="44"/>
      <c r="F628" s="44"/>
    </row>
    <row r="629" spans="1:6" ht="15.75" customHeight="1">
      <c r="A629" s="44"/>
      <c r="B629" s="44"/>
      <c r="C629" s="44"/>
      <c r="D629" s="44"/>
      <c r="E629" s="44"/>
      <c r="F629" s="44"/>
    </row>
    <row r="630" spans="1:6" ht="15.75" customHeight="1">
      <c r="A630" s="44"/>
      <c r="B630" s="44"/>
      <c r="C630" s="44"/>
      <c r="D630" s="44"/>
      <c r="E630" s="44"/>
      <c r="F630" s="44"/>
    </row>
    <row r="631" spans="1:6" ht="15.75" customHeight="1">
      <c r="A631" s="44"/>
      <c r="B631" s="44"/>
      <c r="C631" s="44"/>
      <c r="D631" s="44"/>
      <c r="E631" s="44"/>
      <c r="F631" s="44"/>
    </row>
    <row r="632" spans="1:6" ht="15.75" customHeight="1">
      <c r="A632" s="44"/>
      <c r="B632" s="44"/>
      <c r="C632" s="44"/>
      <c r="D632" s="44"/>
      <c r="E632" s="44"/>
      <c r="F632" s="44"/>
    </row>
    <row r="633" spans="1:6" ht="15.75" customHeight="1">
      <c r="A633" s="44"/>
      <c r="B633" s="44"/>
      <c r="C633" s="44"/>
      <c r="D633" s="44"/>
      <c r="E633" s="44"/>
      <c r="F633" s="44"/>
    </row>
    <row r="634" spans="1:6" ht="15.75" customHeight="1">
      <c r="A634" s="44"/>
      <c r="B634" s="44"/>
      <c r="C634" s="44"/>
      <c r="D634" s="44"/>
      <c r="E634" s="44"/>
      <c r="F634" s="44"/>
    </row>
    <row r="635" spans="1:6" ht="15.75" customHeight="1">
      <c r="A635" s="44"/>
      <c r="B635" s="44"/>
      <c r="C635" s="44"/>
      <c r="D635" s="44"/>
      <c r="E635" s="44"/>
      <c r="F635" s="44"/>
    </row>
    <row r="636" spans="1:6" ht="15.75" customHeight="1">
      <c r="A636" s="44"/>
      <c r="B636" s="44"/>
      <c r="C636" s="44"/>
      <c r="D636" s="44"/>
      <c r="E636" s="44"/>
      <c r="F636" s="44"/>
    </row>
    <row r="637" spans="1:6" ht="15.75" customHeight="1">
      <c r="A637" s="44"/>
      <c r="B637" s="44"/>
      <c r="C637" s="44"/>
      <c r="D637" s="44"/>
      <c r="E637" s="44"/>
      <c r="F637" s="44"/>
    </row>
    <row r="638" spans="1:6" ht="15.75" customHeight="1">
      <c r="A638" s="44"/>
      <c r="B638" s="44"/>
      <c r="C638" s="44"/>
      <c r="D638" s="44"/>
      <c r="E638" s="44"/>
      <c r="F638" s="44"/>
    </row>
    <row r="639" spans="1:6" ht="15.75" customHeight="1">
      <c r="A639" s="44"/>
      <c r="B639" s="44"/>
      <c r="C639" s="44"/>
      <c r="D639" s="44"/>
      <c r="E639" s="44"/>
      <c r="F639" s="44"/>
    </row>
    <row r="640" spans="1:6" ht="15.75" customHeight="1">
      <c r="A640" s="44"/>
      <c r="B640" s="44"/>
      <c r="C640" s="44"/>
      <c r="D640" s="44"/>
      <c r="E640" s="44"/>
      <c r="F640" s="44"/>
    </row>
    <row r="641" spans="1:6" ht="15.75" customHeight="1">
      <c r="A641" s="44"/>
      <c r="B641" s="44"/>
      <c r="C641" s="44"/>
      <c r="D641" s="44"/>
      <c r="E641" s="44"/>
      <c r="F641" s="44"/>
    </row>
    <row r="642" spans="1:6" ht="15.75" customHeight="1">
      <c r="A642" s="44"/>
      <c r="B642" s="44"/>
      <c r="C642" s="44"/>
      <c r="D642" s="44"/>
      <c r="E642" s="44"/>
      <c r="F642" s="44"/>
    </row>
    <row r="643" spans="1:6" ht="15.75" customHeight="1">
      <c r="A643" s="44"/>
      <c r="B643" s="44"/>
      <c r="C643" s="44"/>
      <c r="D643" s="44"/>
      <c r="E643" s="44"/>
      <c r="F643" s="44"/>
    </row>
    <row r="644" spans="1:6" ht="15.75" customHeight="1">
      <c r="A644" s="44"/>
      <c r="B644" s="44"/>
      <c r="C644" s="44"/>
      <c r="D644" s="44"/>
      <c r="E644" s="44"/>
      <c r="F644" s="44"/>
    </row>
    <row r="645" spans="1:6" ht="15.75" customHeight="1">
      <c r="A645" s="44"/>
      <c r="B645" s="44"/>
      <c r="C645" s="44"/>
      <c r="D645" s="44"/>
      <c r="E645" s="44"/>
      <c r="F645" s="44"/>
    </row>
    <row r="646" spans="1:6" ht="15.75" customHeight="1">
      <c r="A646" s="44"/>
      <c r="B646" s="44"/>
      <c r="C646" s="44"/>
      <c r="D646" s="44"/>
      <c r="E646" s="44"/>
      <c r="F646" s="44"/>
    </row>
    <row r="647" spans="1:6" ht="15.75" customHeight="1">
      <c r="A647" s="44"/>
      <c r="B647" s="44"/>
      <c r="C647" s="44"/>
      <c r="D647" s="44"/>
      <c r="E647" s="44"/>
      <c r="F647" s="44"/>
    </row>
    <row r="648" spans="1:6" ht="15.75" customHeight="1">
      <c r="A648" s="44"/>
      <c r="B648" s="44"/>
      <c r="C648" s="44"/>
      <c r="D648" s="44"/>
      <c r="E648" s="44"/>
      <c r="F648" s="44"/>
    </row>
    <row r="649" spans="1:6" ht="15.75" customHeight="1">
      <c r="A649" s="44"/>
      <c r="B649" s="44"/>
      <c r="C649" s="44"/>
      <c r="D649" s="44"/>
      <c r="E649" s="44"/>
      <c r="F649" s="44"/>
    </row>
    <row r="650" spans="1:6" ht="15.75" customHeight="1">
      <c r="A650" s="44"/>
      <c r="B650" s="44"/>
      <c r="C650" s="44"/>
      <c r="D650" s="44"/>
      <c r="E650" s="44"/>
      <c r="F650" s="44"/>
    </row>
    <row r="651" spans="1:6" ht="15.75" customHeight="1">
      <c r="A651" s="44"/>
      <c r="B651" s="44"/>
      <c r="C651" s="44"/>
      <c r="D651" s="44"/>
      <c r="E651" s="44"/>
      <c r="F651" s="44"/>
    </row>
    <row r="652" spans="1:6" ht="15.75" customHeight="1">
      <c r="A652" s="44"/>
      <c r="B652" s="44"/>
      <c r="C652" s="44"/>
      <c r="D652" s="44"/>
      <c r="E652" s="44"/>
      <c r="F652" s="44"/>
    </row>
    <row r="653" spans="1:6" ht="15.75" customHeight="1">
      <c r="A653" s="44"/>
      <c r="B653" s="44"/>
      <c r="C653" s="44"/>
      <c r="D653" s="44"/>
      <c r="E653" s="44"/>
      <c r="F653" s="44"/>
    </row>
    <row r="654" spans="1:6" ht="15.75" customHeight="1">
      <c r="A654" s="44"/>
      <c r="B654" s="44"/>
      <c r="C654" s="44"/>
      <c r="D654" s="44"/>
      <c r="E654" s="44"/>
      <c r="F654" s="44"/>
    </row>
    <row r="655" spans="1:6" ht="15.75" customHeight="1">
      <c r="A655" s="44"/>
      <c r="B655" s="44"/>
      <c r="C655" s="44"/>
      <c r="D655" s="44"/>
      <c r="E655" s="44"/>
      <c r="F655" s="44"/>
    </row>
    <row r="656" spans="1:6" ht="15.75" customHeight="1">
      <c r="A656" s="44"/>
      <c r="B656" s="44"/>
      <c r="C656" s="44"/>
      <c r="D656" s="44"/>
      <c r="E656" s="44"/>
      <c r="F656" s="44"/>
    </row>
    <row r="657" spans="1:6" ht="15.75" customHeight="1">
      <c r="A657" s="44"/>
      <c r="B657" s="44"/>
      <c r="C657" s="44"/>
      <c r="D657" s="44"/>
      <c r="E657" s="44"/>
      <c r="F657" s="44"/>
    </row>
    <row r="658" spans="1:6" ht="15.75" customHeight="1">
      <c r="A658" s="44"/>
      <c r="B658" s="44"/>
      <c r="C658" s="44"/>
      <c r="D658" s="44"/>
      <c r="E658" s="44"/>
      <c r="F658" s="44"/>
    </row>
    <row r="659" spans="1:6" ht="15.75" customHeight="1">
      <c r="A659" s="44"/>
      <c r="B659" s="44"/>
      <c r="C659" s="44"/>
      <c r="D659" s="44"/>
      <c r="E659" s="44"/>
      <c r="F659" s="44"/>
    </row>
    <row r="660" spans="1:6" ht="15.75" customHeight="1">
      <c r="A660" s="44"/>
      <c r="B660" s="44"/>
      <c r="C660" s="44"/>
      <c r="D660" s="44"/>
      <c r="E660" s="44"/>
      <c r="F660" s="44"/>
    </row>
    <row r="661" spans="1:6" ht="15.75" customHeight="1">
      <c r="A661" s="44"/>
      <c r="B661" s="44"/>
      <c r="C661" s="44"/>
      <c r="D661" s="44"/>
      <c r="E661" s="44"/>
      <c r="F661" s="44"/>
    </row>
    <row r="662" spans="1:6" ht="15.75" customHeight="1">
      <c r="A662" s="44"/>
      <c r="B662" s="44"/>
      <c r="C662" s="44"/>
      <c r="D662" s="44"/>
      <c r="E662" s="44"/>
      <c r="F662" s="44"/>
    </row>
    <row r="663" spans="1:6" ht="15.75" customHeight="1">
      <c r="A663" s="44"/>
      <c r="B663" s="44"/>
      <c r="C663" s="44"/>
      <c r="D663" s="44"/>
      <c r="E663" s="44"/>
      <c r="F663" s="44"/>
    </row>
    <row r="664" spans="1:6" ht="15.75" customHeight="1">
      <c r="A664" s="44"/>
      <c r="B664" s="44"/>
      <c r="C664" s="44"/>
      <c r="D664" s="44"/>
      <c r="E664" s="44"/>
      <c r="F664" s="44"/>
    </row>
    <row r="665" spans="1:6" ht="15.75" customHeight="1">
      <c r="A665" s="44"/>
      <c r="B665" s="44"/>
      <c r="C665" s="44"/>
      <c r="D665" s="44"/>
      <c r="E665" s="44"/>
      <c r="F665" s="44"/>
    </row>
    <row r="666" spans="1:6" ht="15.75" customHeight="1">
      <c r="A666" s="44"/>
      <c r="B666" s="44"/>
      <c r="C666" s="44"/>
      <c r="D666" s="44"/>
      <c r="E666" s="44"/>
      <c r="F666" s="44"/>
    </row>
    <row r="667" spans="1:6" ht="15.75" customHeight="1">
      <c r="A667" s="44"/>
      <c r="B667" s="44"/>
      <c r="C667" s="44"/>
      <c r="D667" s="44"/>
      <c r="E667" s="44"/>
      <c r="F667" s="44"/>
    </row>
    <row r="668" spans="1:6" ht="15.75" customHeight="1">
      <c r="A668" s="44"/>
      <c r="B668" s="44"/>
      <c r="C668" s="44"/>
      <c r="D668" s="44"/>
      <c r="E668" s="44"/>
      <c r="F668" s="44"/>
    </row>
    <row r="669" spans="1:6" ht="15.75" customHeight="1">
      <c r="A669" s="44"/>
      <c r="B669" s="44"/>
      <c r="C669" s="44"/>
      <c r="D669" s="44"/>
      <c r="E669" s="44"/>
      <c r="F669" s="44"/>
    </row>
    <row r="670" spans="1:6" ht="15.75" customHeight="1">
      <c r="A670" s="44"/>
      <c r="B670" s="44"/>
      <c r="C670" s="44"/>
      <c r="D670" s="44"/>
      <c r="E670" s="44"/>
      <c r="F670" s="44"/>
    </row>
    <row r="671" spans="1:6" ht="15.75" customHeight="1">
      <c r="A671" s="44"/>
      <c r="B671" s="44"/>
      <c r="C671" s="44"/>
      <c r="D671" s="44"/>
      <c r="E671" s="44"/>
      <c r="F671" s="44"/>
    </row>
    <row r="672" spans="1:6" ht="15.75" customHeight="1">
      <c r="A672" s="44"/>
      <c r="B672" s="44"/>
      <c r="C672" s="44"/>
      <c r="D672" s="44"/>
      <c r="E672" s="44"/>
      <c r="F672" s="44"/>
    </row>
    <row r="673" spans="1:6" ht="15.75" customHeight="1">
      <c r="A673" s="44"/>
      <c r="B673" s="44"/>
      <c r="C673" s="44"/>
      <c r="D673" s="44"/>
      <c r="E673" s="44"/>
      <c r="F673" s="44"/>
    </row>
    <row r="674" spans="1:6" ht="15.75" customHeight="1">
      <c r="A674" s="44"/>
      <c r="B674" s="44"/>
      <c r="C674" s="44"/>
      <c r="D674" s="44"/>
      <c r="E674" s="44"/>
      <c r="F674" s="44"/>
    </row>
    <row r="675" spans="1:6" ht="15.75" customHeight="1">
      <c r="A675" s="44"/>
      <c r="B675" s="44"/>
      <c r="C675" s="44"/>
      <c r="D675" s="44"/>
      <c r="E675" s="44"/>
      <c r="F675" s="44"/>
    </row>
    <row r="676" spans="1:6" ht="15.75" customHeight="1">
      <c r="A676" s="44"/>
      <c r="B676" s="44"/>
      <c r="C676" s="44"/>
      <c r="D676" s="44"/>
      <c r="E676" s="44"/>
      <c r="F676" s="44"/>
    </row>
    <row r="677" spans="1:6" ht="15.75" customHeight="1">
      <c r="A677" s="44"/>
      <c r="B677" s="44"/>
      <c r="C677" s="44"/>
      <c r="D677" s="44"/>
      <c r="E677" s="44"/>
      <c r="F677" s="44"/>
    </row>
    <row r="678" spans="1:6" ht="15.75" customHeight="1">
      <c r="A678" s="44"/>
      <c r="B678" s="44"/>
      <c r="C678" s="44"/>
      <c r="D678" s="44"/>
      <c r="E678" s="44"/>
      <c r="F678" s="44"/>
    </row>
    <row r="679" spans="1:6" ht="15.75" customHeight="1">
      <c r="A679" s="44"/>
      <c r="B679" s="44"/>
      <c r="C679" s="44"/>
      <c r="D679" s="44"/>
      <c r="E679" s="44"/>
      <c r="F679" s="44"/>
    </row>
    <row r="680" spans="1:6" ht="15.75" customHeight="1">
      <c r="A680" s="44"/>
      <c r="B680" s="44"/>
      <c r="C680" s="44"/>
      <c r="D680" s="44"/>
      <c r="E680" s="44"/>
      <c r="F680" s="44"/>
    </row>
    <row r="681" spans="1:6" ht="15.75" customHeight="1">
      <c r="A681" s="44"/>
      <c r="B681" s="44"/>
      <c r="C681" s="44"/>
      <c r="D681" s="44"/>
      <c r="E681" s="44"/>
      <c r="F681" s="44"/>
    </row>
    <row r="682" spans="1:6" ht="15.75" customHeight="1">
      <c r="A682" s="44"/>
      <c r="B682" s="44"/>
      <c r="C682" s="44"/>
      <c r="D682" s="44"/>
      <c r="E682" s="44"/>
      <c r="F682" s="44"/>
    </row>
    <row r="683" spans="1:6" ht="15.75" customHeight="1">
      <c r="A683" s="44"/>
      <c r="B683" s="44"/>
      <c r="C683" s="44"/>
      <c r="D683" s="44"/>
      <c r="E683" s="44"/>
      <c r="F683" s="44"/>
    </row>
    <row r="684" spans="1:6" ht="15.75" customHeight="1">
      <c r="A684" s="44"/>
      <c r="B684" s="44"/>
      <c r="C684" s="44"/>
      <c r="D684" s="44"/>
      <c r="E684" s="44"/>
      <c r="F684" s="44"/>
    </row>
    <row r="685" spans="1:6" ht="15.75" customHeight="1">
      <c r="A685" s="44"/>
      <c r="B685" s="44"/>
      <c r="C685" s="44"/>
      <c r="D685" s="44"/>
      <c r="E685" s="44"/>
      <c r="F685" s="44"/>
    </row>
    <row r="686" spans="1:6" ht="15.75" customHeight="1">
      <c r="A686" s="44"/>
      <c r="B686" s="44"/>
      <c r="C686" s="44"/>
      <c r="D686" s="44"/>
      <c r="E686" s="44"/>
      <c r="F686" s="44"/>
    </row>
    <row r="687" spans="1:6" ht="15.75" customHeight="1">
      <c r="A687" s="44"/>
      <c r="B687" s="44"/>
      <c r="C687" s="44"/>
      <c r="D687" s="44"/>
      <c r="E687" s="44"/>
      <c r="F687" s="44"/>
    </row>
    <row r="688" spans="1:6" ht="15.75" customHeight="1">
      <c r="A688" s="44"/>
      <c r="B688" s="44"/>
      <c r="C688" s="44"/>
      <c r="D688" s="44"/>
      <c r="E688" s="44"/>
      <c r="F688" s="44"/>
    </row>
    <row r="689" spans="1:6" ht="15.75" customHeight="1">
      <c r="A689" s="44"/>
      <c r="B689" s="44"/>
      <c r="C689" s="44"/>
      <c r="D689" s="44"/>
      <c r="E689" s="44"/>
      <c r="F689" s="44"/>
    </row>
    <row r="690" spans="1:6" ht="15.75" customHeight="1">
      <c r="A690" s="44"/>
      <c r="B690" s="44"/>
      <c r="C690" s="44"/>
      <c r="D690" s="44"/>
      <c r="E690" s="44"/>
      <c r="F690" s="44"/>
    </row>
    <row r="691" spans="1:6" ht="15.75" customHeight="1">
      <c r="A691" s="44"/>
      <c r="B691" s="44"/>
      <c r="C691" s="44"/>
      <c r="D691" s="44"/>
      <c r="E691" s="44"/>
      <c r="F691" s="44"/>
    </row>
    <row r="692" spans="1:6" ht="15.75" customHeight="1">
      <c r="A692" s="44"/>
      <c r="B692" s="44"/>
      <c r="C692" s="44"/>
      <c r="D692" s="44"/>
      <c r="E692" s="44"/>
      <c r="F692" s="44"/>
    </row>
    <row r="693" spans="1:6" ht="15.75" customHeight="1">
      <c r="A693" s="44"/>
      <c r="B693" s="44"/>
      <c r="C693" s="44"/>
      <c r="D693" s="44"/>
      <c r="E693" s="44"/>
      <c r="F693" s="44"/>
    </row>
    <row r="694" spans="1:6" ht="15.75" customHeight="1">
      <c r="A694" s="44"/>
      <c r="B694" s="44"/>
      <c r="C694" s="44"/>
      <c r="D694" s="44"/>
      <c r="E694" s="44"/>
      <c r="F694" s="44"/>
    </row>
    <row r="695" spans="1:6" ht="15.75" customHeight="1">
      <c r="A695" s="44"/>
      <c r="B695" s="44"/>
      <c r="C695" s="44"/>
      <c r="D695" s="44"/>
      <c r="E695" s="44"/>
      <c r="F695" s="44"/>
    </row>
    <row r="696" spans="1:6" ht="15.75" customHeight="1">
      <c r="A696" s="44"/>
      <c r="B696" s="44"/>
      <c r="C696" s="44"/>
      <c r="D696" s="44"/>
      <c r="E696" s="44"/>
      <c r="F696" s="44"/>
    </row>
    <row r="697" spans="1:6" ht="15.75" customHeight="1">
      <c r="A697" s="44"/>
      <c r="B697" s="44"/>
      <c r="C697" s="44"/>
      <c r="D697" s="44"/>
      <c r="E697" s="44"/>
      <c r="F697" s="44"/>
    </row>
    <row r="698" spans="1:6" ht="15.75" customHeight="1">
      <c r="A698" s="44"/>
      <c r="B698" s="44"/>
      <c r="C698" s="44"/>
      <c r="D698" s="44"/>
      <c r="E698" s="44"/>
      <c r="F698" s="44"/>
    </row>
    <row r="699" spans="1:6" ht="15.75" customHeight="1">
      <c r="A699" s="44"/>
      <c r="B699" s="44"/>
      <c r="C699" s="44"/>
      <c r="D699" s="44"/>
      <c r="E699" s="44"/>
      <c r="F699" s="44"/>
    </row>
    <row r="700" spans="1:6" ht="15.75" customHeight="1">
      <c r="A700" s="44"/>
      <c r="B700" s="44"/>
      <c r="C700" s="44"/>
      <c r="D700" s="44"/>
      <c r="E700" s="44"/>
      <c r="F700" s="44"/>
    </row>
    <row r="701" spans="1:6" ht="15.75" customHeight="1">
      <c r="A701" s="44"/>
      <c r="B701" s="44"/>
      <c r="C701" s="44"/>
      <c r="D701" s="44"/>
      <c r="E701" s="44"/>
      <c r="F701" s="44"/>
    </row>
    <row r="702" spans="1:6" ht="15.75" customHeight="1">
      <c r="A702" s="44"/>
      <c r="B702" s="44"/>
      <c r="C702" s="44"/>
      <c r="D702" s="44"/>
      <c r="E702" s="44"/>
      <c r="F702" s="44"/>
    </row>
    <row r="703" spans="1:6" ht="15.75" customHeight="1">
      <c r="A703" s="44"/>
      <c r="B703" s="44"/>
      <c r="C703" s="44"/>
      <c r="D703" s="44"/>
      <c r="E703" s="44"/>
      <c r="F703" s="44"/>
    </row>
    <row r="704" spans="1:6" ht="15.75" customHeight="1">
      <c r="A704" s="44"/>
      <c r="B704" s="44"/>
      <c r="C704" s="44"/>
      <c r="D704" s="44"/>
      <c r="E704" s="44"/>
      <c r="F704" s="44"/>
    </row>
    <row r="705" spans="1:6" ht="15.75" customHeight="1">
      <c r="A705" s="44"/>
      <c r="B705" s="44"/>
      <c r="C705" s="44"/>
      <c r="D705" s="44"/>
      <c r="E705" s="44"/>
      <c r="F705" s="44"/>
    </row>
    <row r="706" spans="1:6" ht="15.75" customHeight="1">
      <c r="A706" s="44"/>
      <c r="B706" s="44"/>
      <c r="C706" s="44"/>
      <c r="D706" s="44"/>
      <c r="E706" s="44"/>
      <c r="F706" s="44"/>
    </row>
    <row r="707" spans="1:6" ht="15.75" customHeight="1">
      <c r="A707" s="44"/>
      <c r="B707" s="44"/>
      <c r="C707" s="44"/>
      <c r="D707" s="44"/>
      <c r="E707" s="44"/>
      <c r="F707" s="44"/>
    </row>
    <row r="708" spans="1:6" ht="15.75" customHeight="1">
      <c r="A708" s="44"/>
      <c r="B708" s="44"/>
      <c r="C708" s="44"/>
      <c r="D708" s="44"/>
      <c r="E708" s="44"/>
      <c r="F708" s="44"/>
    </row>
    <row r="709" spans="1:6" ht="15.75" customHeight="1">
      <c r="A709" s="44"/>
      <c r="B709" s="44"/>
      <c r="C709" s="44"/>
      <c r="D709" s="44"/>
      <c r="E709" s="44"/>
      <c r="F709" s="44"/>
    </row>
    <row r="710" spans="1:6" ht="15.75" customHeight="1">
      <c r="A710" s="44"/>
      <c r="B710" s="44"/>
      <c r="C710" s="44"/>
      <c r="D710" s="44"/>
      <c r="E710" s="44"/>
      <c r="F710" s="44"/>
    </row>
    <row r="711" spans="1:6" ht="15.75" customHeight="1">
      <c r="A711" s="44"/>
      <c r="B711" s="44"/>
      <c r="C711" s="44"/>
      <c r="D711" s="44"/>
      <c r="E711" s="44"/>
      <c r="F711" s="44"/>
    </row>
    <row r="712" spans="1:6" ht="15.75" customHeight="1">
      <c r="A712" s="44"/>
      <c r="B712" s="44"/>
      <c r="C712" s="44"/>
      <c r="D712" s="44"/>
      <c r="E712" s="44"/>
      <c r="F712" s="44"/>
    </row>
    <row r="713" spans="1:6" ht="15.75" customHeight="1">
      <c r="A713" s="44"/>
      <c r="B713" s="44"/>
      <c r="C713" s="44"/>
      <c r="D713" s="44"/>
      <c r="E713" s="44"/>
      <c r="F713" s="44"/>
    </row>
    <row r="714" spans="1:6" ht="15.75" customHeight="1">
      <c r="A714" s="44"/>
      <c r="B714" s="44"/>
      <c r="C714" s="44"/>
      <c r="D714" s="44"/>
      <c r="E714" s="44"/>
      <c r="F714" s="44"/>
    </row>
    <row r="715" spans="1:6" ht="15.75" customHeight="1">
      <c r="A715" s="44"/>
      <c r="B715" s="44"/>
      <c r="C715" s="44"/>
      <c r="D715" s="44"/>
      <c r="E715" s="44"/>
      <c r="F715" s="44"/>
    </row>
    <row r="716" spans="1:6" ht="15.75" customHeight="1">
      <c r="A716" s="44"/>
      <c r="B716" s="44"/>
      <c r="C716" s="44"/>
      <c r="D716" s="44"/>
      <c r="E716" s="44"/>
      <c r="F716" s="44"/>
    </row>
    <row r="717" spans="1:6" ht="15.75" customHeight="1">
      <c r="A717" s="44"/>
      <c r="B717" s="44"/>
      <c r="C717" s="44"/>
      <c r="D717" s="44"/>
      <c r="E717" s="44"/>
      <c r="F717" s="44"/>
    </row>
    <row r="718" spans="1:6" ht="15.75" customHeight="1">
      <c r="A718" s="44"/>
      <c r="B718" s="44"/>
      <c r="C718" s="44"/>
      <c r="D718" s="44"/>
      <c r="E718" s="44"/>
      <c r="F718" s="44"/>
    </row>
    <row r="719" spans="1:6" ht="15.75" customHeight="1">
      <c r="A719" s="44"/>
      <c r="B719" s="44"/>
      <c r="C719" s="44"/>
      <c r="D719" s="44"/>
      <c r="E719" s="44"/>
      <c r="F719" s="44"/>
    </row>
    <row r="720" spans="1:6" ht="15.75" customHeight="1">
      <c r="A720" s="44"/>
      <c r="B720" s="44"/>
      <c r="C720" s="44"/>
      <c r="D720" s="44"/>
      <c r="E720" s="44"/>
      <c r="F720" s="44"/>
    </row>
    <row r="721" spans="1:6" ht="15.75" customHeight="1">
      <c r="A721" s="44"/>
      <c r="B721" s="44"/>
      <c r="C721" s="44"/>
      <c r="D721" s="44"/>
      <c r="E721" s="44"/>
      <c r="F721" s="44"/>
    </row>
    <row r="722" spans="1:6" ht="15.75" customHeight="1">
      <c r="A722" s="44"/>
      <c r="B722" s="44"/>
      <c r="C722" s="44"/>
      <c r="D722" s="44"/>
      <c r="E722" s="44"/>
      <c r="F722" s="44"/>
    </row>
    <row r="723" spans="1:6" ht="15.75" customHeight="1">
      <c r="A723" s="44"/>
      <c r="B723" s="44"/>
      <c r="C723" s="44"/>
      <c r="D723" s="44"/>
      <c r="E723" s="44"/>
      <c r="F723" s="44"/>
    </row>
    <row r="724" spans="1:6" ht="15.75" customHeight="1">
      <c r="A724" s="44"/>
      <c r="B724" s="44"/>
      <c r="C724" s="44"/>
      <c r="D724" s="44"/>
      <c r="E724" s="44"/>
      <c r="F724" s="44"/>
    </row>
    <row r="725" spans="1:6" ht="15.75" customHeight="1">
      <c r="A725" s="44"/>
      <c r="B725" s="44"/>
      <c r="C725" s="44"/>
      <c r="D725" s="44"/>
      <c r="E725" s="44"/>
      <c r="F725" s="44"/>
    </row>
    <row r="726" spans="1:6" ht="15.75" customHeight="1">
      <c r="A726" s="44"/>
      <c r="B726" s="44"/>
      <c r="C726" s="44"/>
      <c r="D726" s="44"/>
      <c r="E726" s="44"/>
      <c r="F726" s="44"/>
    </row>
    <row r="727" spans="1:6" ht="15.75" customHeight="1">
      <c r="A727" s="44"/>
      <c r="B727" s="44"/>
      <c r="C727" s="44"/>
      <c r="D727" s="44"/>
      <c r="E727" s="44"/>
      <c r="F727" s="44"/>
    </row>
    <row r="728" spans="1:6" ht="15.75" customHeight="1">
      <c r="A728" s="44"/>
      <c r="B728" s="44"/>
      <c r="C728" s="44"/>
      <c r="D728" s="44"/>
      <c r="E728" s="44"/>
      <c r="F728" s="44"/>
    </row>
    <row r="729" spans="1:6" ht="15.75" customHeight="1">
      <c r="A729" s="44"/>
      <c r="B729" s="44"/>
      <c r="C729" s="44"/>
      <c r="D729" s="44"/>
      <c r="E729" s="44"/>
      <c r="F729" s="44"/>
    </row>
    <row r="730" spans="1:6" ht="15.75" customHeight="1">
      <c r="A730" s="44"/>
      <c r="B730" s="44"/>
      <c r="C730" s="44"/>
      <c r="D730" s="44"/>
      <c r="E730" s="44"/>
      <c r="F730" s="44"/>
    </row>
    <row r="731" spans="1:6" ht="15.75" customHeight="1">
      <c r="A731" s="44"/>
      <c r="B731" s="44"/>
      <c r="C731" s="44"/>
      <c r="D731" s="44"/>
      <c r="E731" s="44"/>
      <c r="F731" s="44"/>
    </row>
    <row r="732" spans="1:6" ht="15.75" customHeight="1">
      <c r="A732" s="44"/>
      <c r="B732" s="44"/>
      <c r="C732" s="44"/>
      <c r="D732" s="44"/>
      <c r="E732" s="44"/>
      <c r="F732" s="44"/>
    </row>
    <row r="733" spans="1:6" ht="15.75" customHeight="1">
      <c r="A733" s="44"/>
      <c r="B733" s="44"/>
      <c r="C733" s="44"/>
      <c r="D733" s="44"/>
      <c r="E733" s="44"/>
      <c r="F733" s="44"/>
    </row>
    <row r="734" spans="1:6" ht="15.75" customHeight="1">
      <c r="A734" s="44"/>
      <c r="B734" s="44"/>
      <c r="C734" s="44"/>
      <c r="D734" s="44"/>
      <c r="E734" s="44"/>
      <c r="F734" s="44"/>
    </row>
    <row r="735" spans="1:6" ht="15.75" customHeight="1">
      <c r="A735" s="44"/>
      <c r="B735" s="44"/>
      <c r="C735" s="44"/>
      <c r="D735" s="44"/>
      <c r="E735" s="44"/>
      <c r="F735" s="44"/>
    </row>
    <row r="736" spans="1:6" ht="15.75" customHeight="1">
      <c r="A736" s="44"/>
      <c r="B736" s="44"/>
      <c r="C736" s="44"/>
      <c r="D736" s="44"/>
      <c r="E736" s="44"/>
      <c r="F736" s="44"/>
    </row>
    <row r="737" spans="1:6" ht="15.75" customHeight="1">
      <c r="A737" s="44"/>
      <c r="B737" s="44"/>
      <c r="C737" s="44"/>
      <c r="D737" s="44"/>
      <c r="E737" s="44"/>
      <c r="F737" s="44"/>
    </row>
    <row r="738" spans="1:6" ht="15.75" customHeight="1">
      <c r="A738" s="44"/>
      <c r="B738" s="44"/>
      <c r="C738" s="44"/>
      <c r="D738" s="44"/>
      <c r="E738" s="44"/>
      <c r="F738" s="44"/>
    </row>
    <row r="739" spans="1:6" ht="15.75" customHeight="1">
      <c r="A739" s="44"/>
      <c r="B739" s="44"/>
      <c r="C739" s="44"/>
      <c r="D739" s="44"/>
      <c r="E739" s="44"/>
      <c r="F739" s="44"/>
    </row>
    <row r="740" spans="1:6" ht="15.75" customHeight="1">
      <c r="A740" s="44"/>
      <c r="B740" s="44"/>
      <c r="C740" s="44"/>
      <c r="D740" s="44"/>
      <c r="E740" s="44"/>
      <c r="F740" s="44"/>
    </row>
    <row r="741" spans="1:6" ht="15.75" customHeight="1">
      <c r="A741" s="44"/>
      <c r="B741" s="44"/>
      <c r="C741" s="44"/>
      <c r="D741" s="44"/>
      <c r="E741" s="44"/>
      <c r="F741" s="44"/>
    </row>
    <row r="742" spans="1:6" ht="15.75" customHeight="1">
      <c r="A742" s="44"/>
      <c r="B742" s="44"/>
      <c r="C742" s="44"/>
      <c r="D742" s="44"/>
      <c r="E742" s="44"/>
      <c r="F742" s="44"/>
    </row>
    <row r="743" spans="1:6" ht="15.75" customHeight="1">
      <c r="A743" s="44"/>
      <c r="B743" s="44"/>
      <c r="C743" s="44"/>
      <c r="D743" s="44"/>
      <c r="E743" s="44"/>
      <c r="F743" s="44"/>
    </row>
    <row r="744" spans="1:6" ht="15.75" customHeight="1">
      <c r="A744" s="44"/>
      <c r="B744" s="44"/>
      <c r="C744" s="44"/>
      <c r="D744" s="44"/>
      <c r="E744" s="44"/>
      <c r="F744" s="44"/>
    </row>
    <row r="745" spans="1:6" ht="15.75" customHeight="1">
      <c r="A745" s="44"/>
      <c r="B745" s="44"/>
      <c r="C745" s="44"/>
      <c r="D745" s="44"/>
      <c r="E745" s="44"/>
      <c r="F745" s="44"/>
    </row>
    <row r="746" spans="1:6" ht="15.75" customHeight="1">
      <c r="A746" s="44"/>
      <c r="B746" s="44"/>
      <c r="C746" s="44"/>
      <c r="D746" s="44"/>
      <c r="E746" s="44"/>
      <c r="F746" s="44"/>
    </row>
    <row r="747" spans="1:6" ht="15.75" customHeight="1">
      <c r="A747" s="44"/>
      <c r="B747" s="44"/>
      <c r="C747" s="44"/>
      <c r="D747" s="44"/>
      <c r="E747" s="44"/>
      <c r="F747" s="44"/>
    </row>
    <row r="748" spans="1:6" ht="15.75" customHeight="1">
      <c r="A748" s="44"/>
      <c r="B748" s="44"/>
      <c r="C748" s="44"/>
      <c r="D748" s="44"/>
      <c r="E748" s="44"/>
      <c r="F748" s="44"/>
    </row>
    <row r="749" spans="1:6" ht="15.75" customHeight="1">
      <c r="A749" s="44"/>
      <c r="B749" s="44"/>
      <c r="C749" s="44"/>
      <c r="D749" s="44"/>
      <c r="E749" s="44"/>
      <c r="F749" s="44"/>
    </row>
    <row r="750" spans="1:6" ht="15.75" customHeight="1">
      <c r="A750" s="44"/>
      <c r="B750" s="44"/>
      <c r="C750" s="44"/>
      <c r="D750" s="44"/>
      <c r="E750" s="44"/>
      <c r="F750" s="44"/>
    </row>
    <row r="751" spans="1:6" ht="15.75" customHeight="1">
      <c r="A751" s="44"/>
      <c r="B751" s="44"/>
      <c r="C751" s="44"/>
      <c r="D751" s="44"/>
      <c r="E751" s="44"/>
      <c r="F751" s="44"/>
    </row>
    <row r="752" spans="1:6" ht="15.75" customHeight="1">
      <c r="A752" s="44"/>
      <c r="B752" s="44"/>
      <c r="C752" s="44"/>
      <c r="D752" s="44"/>
      <c r="E752" s="44"/>
      <c r="F752" s="44"/>
    </row>
    <row r="753" spans="1:6" ht="15.75" customHeight="1">
      <c r="A753" s="44"/>
      <c r="B753" s="44"/>
      <c r="C753" s="44"/>
      <c r="D753" s="44"/>
      <c r="E753" s="44"/>
      <c r="F753" s="44"/>
    </row>
    <row r="754" spans="1:6" ht="15.75" customHeight="1">
      <c r="A754" s="44"/>
      <c r="B754" s="44"/>
      <c r="C754" s="44"/>
      <c r="D754" s="44"/>
      <c r="E754" s="44"/>
      <c r="F754" s="44"/>
    </row>
    <row r="755" spans="1:6" ht="15.75" customHeight="1">
      <c r="A755" s="44"/>
      <c r="B755" s="44"/>
      <c r="C755" s="44"/>
      <c r="D755" s="44"/>
      <c r="E755" s="44"/>
      <c r="F755" s="44"/>
    </row>
    <row r="756" spans="1:6" ht="15.75" customHeight="1">
      <c r="A756" s="44"/>
      <c r="B756" s="44"/>
      <c r="C756" s="44"/>
      <c r="D756" s="44"/>
      <c r="E756" s="44"/>
      <c r="F756" s="44"/>
    </row>
    <row r="757" spans="1:6" ht="15.75" customHeight="1">
      <c r="A757" s="44"/>
      <c r="B757" s="44"/>
      <c r="C757" s="44"/>
      <c r="D757" s="44"/>
      <c r="E757" s="44"/>
      <c r="F757" s="44"/>
    </row>
    <row r="758" spans="1:6" ht="15.75" customHeight="1">
      <c r="A758" s="44"/>
      <c r="B758" s="44"/>
      <c r="C758" s="44"/>
      <c r="D758" s="44"/>
      <c r="E758" s="44"/>
      <c r="F758" s="44"/>
    </row>
    <row r="759" spans="1:6" ht="15.75" customHeight="1">
      <c r="A759" s="44"/>
      <c r="B759" s="44"/>
      <c r="C759" s="44"/>
      <c r="D759" s="44"/>
      <c r="E759" s="44"/>
      <c r="F759" s="44"/>
    </row>
    <row r="760" spans="1:6" ht="15.75" customHeight="1">
      <c r="A760" s="44"/>
      <c r="B760" s="44"/>
      <c r="C760" s="44"/>
      <c r="D760" s="44"/>
      <c r="E760" s="44"/>
      <c r="F760" s="44"/>
    </row>
    <row r="761" spans="1:6" ht="15.75" customHeight="1">
      <c r="A761" s="44"/>
      <c r="B761" s="44"/>
      <c r="C761" s="44"/>
      <c r="D761" s="44"/>
      <c r="E761" s="44"/>
      <c r="F761" s="44"/>
    </row>
    <row r="762" spans="1:6" ht="15.75" customHeight="1">
      <c r="A762" s="44"/>
      <c r="B762" s="44"/>
      <c r="C762" s="44"/>
      <c r="D762" s="44"/>
      <c r="E762" s="44"/>
      <c r="F762" s="44"/>
    </row>
    <row r="763" spans="1:6" ht="15.75" customHeight="1">
      <c r="A763" s="44"/>
      <c r="B763" s="44"/>
      <c r="C763" s="44"/>
      <c r="D763" s="44"/>
      <c r="E763" s="44"/>
      <c r="F763" s="44"/>
    </row>
    <row r="764" spans="1:6" ht="15.75" customHeight="1">
      <c r="A764" s="44"/>
      <c r="B764" s="44"/>
      <c r="C764" s="44"/>
      <c r="D764" s="44"/>
      <c r="E764" s="44"/>
      <c r="F764" s="44"/>
    </row>
    <row r="765" spans="1:6" ht="15.75" customHeight="1">
      <c r="A765" s="44"/>
      <c r="B765" s="44"/>
      <c r="C765" s="44"/>
      <c r="D765" s="44"/>
      <c r="E765" s="44"/>
      <c r="F765" s="44"/>
    </row>
    <row r="766" spans="1:6" ht="15.75" customHeight="1">
      <c r="A766" s="44"/>
      <c r="B766" s="44"/>
      <c r="C766" s="44"/>
      <c r="D766" s="44"/>
      <c r="E766" s="44"/>
      <c r="F766" s="44"/>
    </row>
    <row r="767" spans="1:6" ht="15.75" customHeight="1">
      <c r="A767" s="44"/>
      <c r="B767" s="44"/>
      <c r="C767" s="44"/>
      <c r="D767" s="44"/>
      <c r="E767" s="44"/>
      <c r="F767" s="44"/>
    </row>
    <row r="768" spans="1:6" ht="15.75" customHeight="1">
      <c r="A768" s="44"/>
      <c r="B768" s="44"/>
      <c r="C768" s="44"/>
      <c r="D768" s="44"/>
      <c r="E768" s="44"/>
      <c r="F768" s="44"/>
    </row>
    <row r="769" spans="1:6" ht="15.75" customHeight="1">
      <c r="A769" s="44"/>
      <c r="B769" s="44"/>
      <c r="C769" s="44"/>
      <c r="D769" s="44"/>
      <c r="E769" s="44"/>
      <c r="F769" s="44"/>
    </row>
    <row r="770" spans="1:6" ht="15.75" customHeight="1">
      <c r="A770" s="44"/>
      <c r="B770" s="44"/>
      <c r="C770" s="44"/>
      <c r="D770" s="44"/>
      <c r="E770" s="44"/>
      <c r="F770" s="44"/>
    </row>
    <row r="771" spans="1:6" ht="15.75" customHeight="1">
      <c r="A771" s="44"/>
      <c r="B771" s="44"/>
      <c r="C771" s="44"/>
      <c r="D771" s="44"/>
      <c r="E771" s="44"/>
      <c r="F771" s="44"/>
    </row>
    <row r="772" spans="1:6" ht="15.75" customHeight="1">
      <c r="A772" s="44"/>
      <c r="B772" s="44"/>
      <c r="C772" s="44"/>
      <c r="D772" s="44"/>
      <c r="E772" s="44"/>
      <c r="F772" s="44"/>
    </row>
    <row r="773" spans="1:6" ht="15.75" customHeight="1">
      <c r="A773" s="44"/>
      <c r="B773" s="44"/>
      <c r="C773" s="44"/>
      <c r="D773" s="44"/>
      <c r="E773" s="44"/>
      <c r="F773" s="44"/>
    </row>
    <row r="774" spans="1:6" ht="15.75" customHeight="1">
      <c r="A774" s="44"/>
      <c r="B774" s="44"/>
      <c r="C774" s="44"/>
      <c r="D774" s="44"/>
      <c r="E774" s="44"/>
      <c r="F774" s="44"/>
    </row>
    <row r="775" spans="1:6" ht="15.75" customHeight="1">
      <c r="A775" s="44"/>
      <c r="B775" s="44"/>
      <c r="C775" s="44"/>
      <c r="D775" s="44"/>
      <c r="E775" s="44"/>
      <c r="F775" s="44"/>
    </row>
    <row r="776" spans="1:6" ht="15.75" customHeight="1">
      <c r="A776" s="44"/>
      <c r="B776" s="44"/>
      <c r="C776" s="44"/>
      <c r="D776" s="44"/>
      <c r="E776" s="44"/>
      <c r="F776" s="44"/>
    </row>
    <row r="777" spans="1:6" ht="15.75" customHeight="1">
      <c r="A777" s="44"/>
      <c r="B777" s="44"/>
      <c r="C777" s="44"/>
      <c r="D777" s="44"/>
      <c r="E777" s="44"/>
      <c r="F777" s="44"/>
    </row>
    <row r="778" spans="1:6" ht="15.75" customHeight="1">
      <c r="A778" s="44"/>
      <c r="B778" s="44"/>
      <c r="C778" s="44"/>
      <c r="D778" s="44"/>
      <c r="E778" s="44"/>
      <c r="F778" s="44"/>
    </row>
    <row r="779" spans="1:6" ht="15.75" customHeight="1">
      <c r="A779" s="44"/>
      <c r="B779" s="44"/>
      <c r="C779" s="44"/>
      <c r="D779" s="44"/>
      <c r="E779" s="44"/>
      <c r="F779" s="44"/>
    </row>
    <row r="780" spans="1:6" ht="15.75" customHeight="1">
      <c r="A780" s="44"/>
      <c r="B780" s="44"/>
      <c r="C780" s="44"/>
      <c r="D780" s="44"/>
      <c r="E780" s="44"/>
      <c r="F780" s="44"/>
    </row>
    <row r="781" spans="1:6" ht="15.75" customHeight="1">
      <c r="A781" s="44"/>
      <c r="B781" s="44"/>
      <c r="C781" s="44"/>
      <c r="D781" s="44"/>
      <c r="E781" s="44"/>
      <c r="F781" s="44"/>
    </row>
    <row r="782" spans="1:6" ht="15.75" customHeight="1">
      <c r="A782" s="44"/>
      <c r="B782" s="44"/>
      <c r="C782" s="44"/>
      <c r="D782" s="44"/>
      <c r="E782" s="44"/>
      <c r="F782" s="44"/>
    </row>
    <row r="783" spans="1:6" ht="15.75" customHeight="1">
      <c r="A783" s="44"/>
      <c r="B783" s="44"/>
      <c r="C783" s="44"/>
      <c r="D783" s="44"/>
      <c r="E783" s="44"/>
      <c r="F783" s="44"/>
    </row>
    <row r="784" spans="1:6" ht="15.75" customHeight="1">
      <c r="A784" s="44"/>
      <c r="B784" s="44"/>
      <c r="C784" s="44"/>
      <c r="D784" s="44"/>
      <c r="E784" s="44"/>
      <c r="F784" s="44"/>
    </row>
    <row r="785" spans="1:6" ht="15.75" customHeight="1">
      <c r="A785" s="44"/>
      <c r="B785" s="44"/>
      <c r="C785" s="44"/>
      <c r="D785" s="44"/>
      <c r="E785" s="44"/>
      <c r="F785" s="44"/>
    </row>
    <row r="786" spans="1:6" ht="15.75" customHeight="1">
      <c r="A786" s="44"/>
      <c r="B786" s="44"/>
      <c r="C786" s="44"/>
      <c r="D786" s="44"/>
      <c r="E786" s="44"/>
      <c r="F786" s="44"/>
    </row>
    <row r="787" spans="1:6" ht="15.75" customHeight="1">
      <c r="A787" s="44"/>
      <c r="B787" s="44"/>
      <c r="C787" s="44"/>
      <c r="D787" s="44"/>
      <c r="E787" s="44"/>
      <c r="F787" s="44"/>
    </row>
    <row r="788" spans="1:6" ht="15.75" customHeight="1">
      <c r="A788" s="44"/>
      <c r="B788" s="44"/>
      <c r="C788" s="44"/>
      <c r="D788" s="44"/>
      <c r="E788" s="44"/>
      <c r="F788" s="44"/>
    </row>
    <row r="789" spans="1:6" ht="15.75" customHeight="1">
      <c r="A789" s="44"/>
      <c r="B789" s="44"/>
      <c r="C789" s="44"/>
      <c r="D789" s="44"/>
      <c r="E789" s="44"/>
      <c r="F789" s="44"/>
    </row>
    <row r="790" spans="1:6" ht="15.75" customHeight="1">
      <c r="A790" s="44"/>
      <c r="B790" s="44"/>
      <c r="C790" s="44"/>
      <c r="D790" s="44"/>
      <c r="E790" s="44"/>
      <c r="F790" s="44"/>
    </row>
    <row r="791" spans="1:6" ht="15.75" customHeight="1">
      <c r="A791" s="44"/>
      <c r="B791" s="44"/>
      <c r="C791" s="44"/>
      <c r="D791" s="44"/>
      <c r="E791" s="44"/>
      <c r="F791" s="44"/>
    </row>
    <row r="792" spans="1:6" ht="15.75" customHeight="1">
      <c r="A792" s="44"/>
      <c r="B792" s="44"/>
      <c r="C792" s="44"/>
      <c r="D792" s="44"/>
      <c r="E792" s="44"/>
      <c r="F792" s="44"/>
    </row>
    <row r="793" spans="1:6" ht="15.75" customHeight="1">
      <c r="A793" s="44"/>
      <c r="B793" s="44"/>
      <c r="C793" s="44"/>
      <c r="D793" s="44"/>
      <c r="E793" s="44"/>
      <c r="F793" s="44"/>
    </row>
    <row r="794" spans="1:6" ht="15.75" customHeight="1">
      <c r="A794" s="44"/>
      <c r="B794" s="44"/>
      <c r="C794" s="44"/>
      <c r="D794" s="44"/>
      <c r="E794" s="44"/>
      <c r="F794" s="44"/>
    </row>
    <row r="795" spans="1:6" ht="15.75" customHeight="1">
      <c r="A795" s="44"/>
      <c r="B795" s="44"/>
      <c r="C795" s="44"/>
      <c r="D795" s="44"/>
      <c r="E795" s="44"/>
      <c r="F795" s="44"/>
    </row>
    <row r="796" spans="1:6" ht="15.75" customHeight="1">
      <c r="A796" s="44"/>
      <c r="B796" s="44"/>
      <c r="C796" s="44"/>
      <c r="D796" s="44"/>
      <c r="E796" s="44"/>
      <c r="F796" s="44"/>
    </row>
    <row r="797" spans="1:6" ht="15.75" customHeight="1">
      <c r="A797" s="44"/>
      <c r="B797" s="44"/>
      <c r="C797" s="44"/>
      <c r="D797" s="44"/>
      <c r="E797" s="44"/>
      <c r="F797" s="44"/>
    </row>
    <row r="798" spans="1:6" ht="15.75" customHeight="1">
      <c r="A798" s="44"/>
      <c r="B798" s="44"/>
      <c r="C798" s="44"/>
      <c r="D798" s="44"/>
      <c r="E798" s="44"/>
      <c r="F798" s="44"/>
    </row>
    <row r="799" spans="1:6" ht="15.75" customHeight="1">
      <c r="A799" s="44"/>
      <c r="B799" s="44"/>
      <c r="C799" s="44"/>
      <c r="D799" s="44"/>
      <c r="E799" s="44"/>
      <c r="F799" s="44"/>
    </row>
    <row r="800" spans="1:6" ht="15.75" customHeight="1">
      <c r="A800" s="44"/>
      <c r="B800" s="44"/>
      <c r="C800" s="44"/>
      <c r="D800" s="44"/>
      <c r="E800" s="44"/>
      <c r="F800" s="44"/>
    </row>
    <row r="801" spans="1:6" ht="15.75" customHeight="1">
      <c r="A801" s="44"/>
      <c r="B801" s="44"/>
      <c r="C801" s="44"/>
      <c r="D801" s="44"/>
      <c r="E801" s="44"/>
      <c r="F801" s="44"/>
    </row>
    <row r="802" spans="1:6" ht="15.75" customHeight="1">
      <c r="A802" s="44"/>
      <c r="B802" s="44"/>
      <c r="C802" s="44"/>
      <c r="D802" s="44"/>
      <c r="E802" s="44"/>
      <c r="F802" s="44"/>
    </row>
    <row r="803" spans="1:6" ht="15.75" customHeight="1">
      <c r="A803" s="44"/>
      <c r="B803" s="44"/>
      <c r="C803" s="44"/>
      <c r="D803" s="44"/>
      <c r="E803" s="44"/>
      <c r="F803" s="44"/>
    </row>
    <row r="804" spans="1:6" ht="15.75" customHeight="1">
      <c r="A804" s="44"/>
      <c r="B804" s="44"/>
      <c r="C804" s="44"/>
      <c r="D804" s="44"/>
      <c r="E804" s="44"/>
      <c r="F804" s="44"/>
    </row>
    <row r="805" spans="1:6" ht="15.75" customHeight="1">
      <c r="A805" s="44"/>
      <c r="B805" s="44"/>
      <c r="C805" s="44"/>
      <c r="D805" s="44"/>
      <c r="E805" s="44"/>
      <c r="F805" s="44"/>
    </row>
    <row r="806" spans="1:6" ht="15.75" customHeight="1">
      <c r="A806" s="44"/>
      <c r="B806" s="44"/>
      <c r="C806" s="44"/>
      <c r="D806" s="44"/>
      <c r="E806" s="44"/>
      <c r="F806" s="44"/>
    </row>
    <row r="807" spans="1:6" ht="15.75" customHeight="1">
      <c r="A807" s="44"/>
      <c r="B807" s="44"/>
      <c r="C807" s="44"/>
      <c r="D807" s="44"/>
      <c r="E807" s="44"/>
      <c r="F807" s="44"/>
    </row>
    <row r="808" spans="1:6" ht="15.75" customHeight="1">
      <c r="A808" s="44"/>
      <c r="B808" s="44"/>
      <c r="C808" s="44"/>
      <c r="D808" s="44"/>
      <c r="E808" s="44"/>
      <c r="F808" s="44"/>
    </row>
    <row r="809" spans="1:6" ht="15.75" customHeight="1">
      <c r="A809" s="44"/>
      <c r="B809" s="44"/>
      <c r="C809" s="44"/>
      <c r="D809" s="44"/>
      <c r="E809" s="44"/>
      <c r="F809" s="44"/>
    </row>
    <row r="810" spans="1:6" ht="15.75" customHeight="1">
      <c r="A810" s="44"/>
      <c r="B810" s="44"/>
      <c r="C810" s="44"/>
      <c r="D810" s="44"/>
      <c r="E810" s="44"/>
      <c r="F810" s="44"/>
    </row>
    <row r="811" spans="1:6" ht="15.75" customHeight="1">
      <c r="A811" s="44"/>
      <c r="B811" s="44"/>
      <c r="C811" s="44"/>
      <c r="D811" s="44"/>
      <c r="E811" s="44"/>
      <c r="F811" s="44"/>
    </row>
    <row r="812" spans="1:6" ht="15.75" customHeight="1">
      <c r="A812" s="44"/>
      <c r="B812" s="44"/>
      <c r="C812" s="44"/>
      <c r="D812" s="44"/>
      <c r="E812" s="44"/>
      <c r="F812" s="44"/>
    </row>
    <row r="813" spans="1:6" ht="15.75" customHeight="1">
      <c r="A813" s="44"/>
      <c r="B813" s="44"/>
      <c r="C813" s="44"/>
      <c r="D813" s="44"/>
      <c r="E813" s="44"/>
      <c r="F813" s="44"/>
    </row>
    <row r="814" spans="1:6" ht="15.75" customHeight="1">
      <c r="A814" s="44"/>
      <c r="B814" s="44"/>
      <c r="C814" s="44"/>
      <c r="D814" s="44"/>
      <c r="E814" s="44"/>
      <c r="F814" s="44"/>
    </row>
    <row r="815" spans="1:6" ht="15.75" customHeight="1">
      <c r="A815" s="44"/>
      <c r="B815" s="44"/>
      <c r="C815" s="44"/>
      <c r="D815" s="44"/>
      <c r="E815" s="44"/>
      <c r="F815" s="44"/>
    </row>
    <row r="816" spans="1:6" ht="15.75" customHeight="1">
      <c r="A816" s="44"/>
      <c r="B816" s="44"/>
      <c r="C816" s="44"/>
      <c r="D816" s="44"/>
      <c r="E816" s="44"/>
      <c r="F816" s="44"/>
    </row>
    <row r="817" spans="1:6" ht="15.75" customHeight="1">
      <c r="A817" s="44"/>
      <c r="B817" s="44"/>
      <c r="C817" s="44"/>
      <c r="D817" s="44"/>
      <c r="E817" s="44"/>
      <c r="F817" s="44"/>
    </row>
    <row r="818" spans="1:6" ht="15.75" customHeight="1">
      <c r="A818" s="44"/>
      <c r="B818" s="44"/>
      <c r="C818" s="44"/>
      <c r="D818" s="44"/>
      <c r="E818" s="44"/>
      <c r="F818" s="44"/>
    </row>
    <row r="819" spans="1:6" ht="15.75" customHeight="1">
      <c r="A819" s="44"/>
      <c r="B819" s="44"/>
      <c r="C819" s="44"/>
      <c r="D819" s="44"/>
      <c r="E819" s="44"/>
      <c r="F819" s="44"/>
    </row>
    <row r="820" spans="1:6" ht="15.75" customHeight="1">
      <c r="A820" s="44"/>
      <c r="B820" s="44"/>
      <c r="C820" s="44"/>
      <c r="D820" s="44"/>
      <c r="E820" s="44"/>
      <c r="F820" s="44"/>
    </row>
    <row r="821" spans="1:6" ht="15.75" customHeight="1">
      <c r="A821" s="44"/>
      <c r="B821" s="44"/>
      <c r="C821" s="44"/>
      <c r="D821" s="44"/>
      <c r="E821" s="44"/>
      <c r="F821" s="44"/>
    </row>
    <row r="822" spans="1:6" ht="15.75" customHeight="1">
      <c r="A822" s="44"/>
      <c r="B822" s="44"/>
      <c r="C822" s="44"/>
      <c r="D822" s="44"/>
      <c r="E822" s="44"/>
      <c r="F822" s="44"/>
    </row>
    <row r="823" spans="1:6" ht="15.75" customHeight="1">
      <c r="A823" s="44"/>
      <c r="B823" s="44"/>
      <c r="C823" s="44"/>
      <c r="D823" s="44"/>
      <c r="E823" s="44"/>
      <c r="F823" s="44"/>
    </row>
    <row r="824" spans="1:6" ht="15.75" customHeight="1">
      <c r="A824" s="44"/>
      <c r="B824" s="44"/>
      <c r="C824" s="44"/>
      <c r="D824" s="44"/>
      <c r="E824" s="44"/>
      <c r="F824" s="44"/>
    </row>
    <row r="825" spans="1:6" ht="15.75" customHeight="1">
      <c r="A825" s="44"/>
      <c r="B825" s="44"/>
      <c r="C825" s="44"/>
      <c r="D825" s="44"/>
      <c r="E825" s="44"/>
      <c r="F825" s="44"/>
    </row>
    <row r="826" spans="1:6" ht="15.75" customHeight="1">
      <c r="A826" s="44"/>
      <c r="B826" s="44"/>
      <c r="C826" s="44"/>
      <c r="D826" s="44"/>
      <c r="E826" s="44"/>
      <c r="F826" s="44"/>
    </row>
    <row r="827" spans="1:6" ht="15.75" customHeight="1">
      <c r="A827" s="44"/>
      <c r="B827" s="44"/>
      <c r="C827" s="44"/>
      <c r="D827" s="44"/>
      <c r="E827" s="44"/>
      <c r="F827" s="44"/>
    </row>
    <row r="828" spans="1:6" ht="15.75" customHeight="1">
      <c r="A828" s="44"/>
      <c r="B828" s="44"/>
      <c r="C828" s="44"/>
      <c r="D828" s="44"/>
      <c r="E828" s="44"/>
      <c r="F828" s="44"/>
    </row>
    <row r="829" spans="1:6" ht="15.75" customHeight="1">
      <c r="A829" s="44"/>
      <c r="B829" s="44"/>
      <c r="C829" s="44"/>
      <c r="D829" s="44"/>
      <c r="E829" s="44"/>
      <c r="F829" s="44"/>
    </row>
    <row r="830" spans="1:6" ht="15.75" customHeight="1">
      <c r="A830" s="44"/>
      <c r="B830" s="44"/>
      <c r="C830" s="44"/>
      <c r="D830" s="44"/>
      <c r="E830" s="44"/>
      <c r="F830" s="44"/>
    </row>
    <row r="831" spans="1:6" ht="15.75" customHeight="1">
      <c r="A831" s="44"/>
      <c r="B831" s="44"/>
      <c r="C831" s="44"/>
      <c r="D831" s="44"/>
      <c r="E831" s="44"/>
      <c r="F831" s="44"/>
    </row>
    <row r="832" spans="1:6" ht="15.75" customHeight="1">
      <c r="A832" s="44"/>
      <c r="B832" s="44"/>
      <c r="C832" s="44"/>
      <c r="D832" s="44"/>
      <c r="E832" s="44"/>
      <c r="F832" s="44"/>
    </row>
    <row r="833" spans="1:6" ht="15.75" customHeight="1">
      <c r="A833" s="44"/>
      <c r="B833" s="44"/>
      <c r="C833" s="44"/>
      <c r="D833" s="44"/>
      <c r="E833" s="44"/>
      <c r="F833" s="44"/>
    </row>
    <row r="834" spans="1:6" ht="15.75" customHeight="1">
      <c r="A834" s="44"/>
      <c r="B834" s="44"/>
      <c r="C834" s="44"/>
      <c r="D834" s="44"/>
      <c r="E834" s="44"/>
      <c r="F834" s="44"/>
    </row>
    <row r="835" spans="1:6" ht="15.75" customHeight="1">
      <c r="A835" s="44"/>
      <c r="B835" s="44"/>
      <c r="C835" s="44"/>
      <c r="D835" s="44"/>
      <c r="E835" s="44"/>
      <c r="F835" s="44"/>
    </row>
    <row r="836" spans="1:6" ht="15.75" customHeight="1">
      <c r="A836" s="44"/>
      <c r="B836" s="44"/>
      <c r="C836" s="44"/>
      <c r="D836" s="44"/>
      <c r="E836" s="44"/>
      <c r="F836" s="44"/>
    </row>
    <row r="837" spans="1:6" ht="15.75" customHeight="1">
      <c r="A837" s="44"/>
      <c r="B837" s="44"/>
      <c r="C837" s="44"/>
      <c r="D837" s="44"/>
      <c r="E837" s="44"/>
      <c r="F837" s="44"/>
    </row>
    <row r="838" spans="1:6" ht="15.75" customHeight="1">
      <c r="A838" s="44"/>
      <c r="B838" s="44"/>
      <c r="C838" s="44"/>
      <c r="D838" s="44"/>
      <c r="E838" s="44"/>
      <c r="F838" s="44"/>
    </row>
    <row r="839" spans="1:6" ht="15.75" customHeight="1">
      <c r="A839" s="44"/>
      <c r="B839" s="44"/>
      <c r="C839" s="44"/>
      <c r="D839" s="44"/>
      <c r="E839" s="44"/>
      <c r="F839" s="44"/>
    </row>
    <row r="840" spans="1:6" ht="15.75" customHeight="1">
      <c r="A840" s="44"/>
      <c r="B840" s="44"/>
      <c r="C840" s="44"/>
      <c r="D840" s="44"/>
      <c r="E840" s="44"/>
      <c r="F840" s="44"/>
    </row>
    <row r="841" spans="1:6" ht="15.75" customHeight="1">
      <c r="A841" s="44"/>
      <c r="B841" s="44"/>
      <c r="C841" s="44"/>
      <c r="D841" s="44"/>
      <c r="E841" s="44"/>
      <c r="F841" s="44"/>
    </row>
    <row r="842" spans="1:6" ht="15.75" customHeight="1">
      <c r="A842" s="44"/>
      <c r="B842" s="44"/>
      <c r="C842" s="44"/>
      <c r="D842" s="44"/>
      <c r="E842" s="44"/>
      <c r="F842" s="44"/>
    </row>
    <row r="843" spans="1:6" ht="15.75" customHeight="1">
      <c r="A843" s="44"/>
      <c r="B843" s="44"/>
      <c r="C843" s="44"/>
      <c r="D843" s="44"/>
      <c r="E843" s="44"/>
      <c r="F843" s="44"/>
    </row>
    <row r="844" spans="1:6" ht="15.75" customHeight="1">
      <c r="A844" s="44"/>
      <c r="B844" s="44"/>
      <c r="C844" s="44"/>
      <c r="D844" s="44"/>
      <c r="E844" s="44"/>
      <c r="F844" s="44"/>
    </row>
    <row r="845" spans="1:6" ht="15.75" customHeight="1">
      <c r="A845" s="44"/>
      <c r="B845" s="44"/>
      <c r="C845" s="44"/>
      <c r="D845" s="44"/>
      <c r="E845" s="44"/>
      <c r="F845" s="44"/>
    </row>
    <row r="846" spans="1:6" ht="15.75" customHeight="1">
      <c r="A846" s="44"/>
      <c r="B846" s="44"/>
      <c r="C846" s="44"/>
      <c r="D846" s="44"/>
      <c r="E846" s="44"/>
      <c r="F846" s="44"/>
    </row>
    <row r="847" spans="1:6" ht="15.75" customHeight="1">
      <c r="A847" s="44"/>
      <c r="B847" s="44"/>
      <c r="C847" s="44"/>
      <c r="D847" s="44"/>
      <c r="E847" s="44"/>
      <c r="F847" s="44"/>
    </row>
    <row r="848" spans="1:6" ht="15.75" customHeight="1">
      <c r="A848" s="44"/>
      <c r="B848" s="44"/>
      <c r="C848" s="44"/>
      <c r="D848" s="44"/>
      <c r="E848" s="44"/>
      <c r="F848" s="44"/>
    </row>
    <row r="849" spans="1:6" ht="15.75" customHeight="1">
      <c r="A849" s="44"/>
      <c r="B849" s="44"/>
      <c r="C849" s="44"/>
      <c r="D849" s="44"/>
      <c r="E849" s="44"/>
      <c r="F849" s="44"/>
    </row>
    <row r="850" spans="1:6" ht="15.75" customHeight="1">
      <c r="A850" s="44"/>
      <c r="B850" s="44"/>
      <c r="C850" s="44"/>
      <c r="D850" s="44"/>
      <c r="E850" s="44"/>
      <c r="F850" s="44"/>
    </row>
    <row r="851" spans="1:6" ht="15.75" customHeight="1">
      <c r="A851" s="44"/>
      <c r="B851" s="44"/>
      <c r="C851" s="44"/>
      <c r="D851" s="44"/>
      <c r="E851" s="44"/>
      <c r="F851" s="44"/>
    </row>
    <row r="852" spans="1:6" ht="15.75" customHeight="1">
      <c r="A852" s="44"/>
      <c r="B852" s="44"/>
      <c r="C852" s="44"/>
      <c r="D852" s="44"/>
      <c r="E852" s="44"/>
      <c r="F852" s="44"/>
    </row>
    <row r="853" spans="1:6" ht="15.75" customHeight="1">
      <c r="A853" s="44"/>
      <c r="B853" s="44"/>
      <c r="C853" s="44"/>
      <c r="D853" s="44"/>
      <c r="E853" s="44"/>
      <c r="F853" s="44"/>
    </row>
    <row r="854" spans="1:6" ht="15.75" customHeight="1">
      <c r="A854" s="44"/>
      <c r="B854" s="44"/>
      <c r="C854" s="44"/>
      <c r="D854" s="44"/>
      <c r="E854" s="44"/>
      <c r="F854" s="44"/>
    </row>
    <row r="855" spans="1:6" ht="15.75" customHeight="1">
      <c r="A855" s="44"/>
      <c r="B855" s="44"/>
      <c r="C855" s="44"/>
      <c r="D855" s="44"/>
      <c r="E855" s="44"/>
      <c r="F855" s="44"/>
    </row>
    <row r="856" spans="1:6" ht="15.75" customHeight="1">
      <c r="A856" s="44"/>
      <c r="B856" s="44"/>
      <c r="C856" s="44"/>
      <c r="D856" s="44"/>
      <c r="E856" s="44"/>
      <c r="F856" s="44"/>
    </row>
    <row r="857" spans="1:6" ht="15.75" customHeight="1">
      <c r="A857" s="44"/>
      <c r="B857" s="44"/>
      <c r="C857" s="44"/>
      <c r="D857" s="44"/>
      <c r="E857" s="44"/>
      <c r="F857" s="44"/>
    </row>
    <row r="858" spans="1:6" ht="15.75" customHeight="1">
      <c r="A858" s="44"/>
      <c r="B858" s="44"/>
      <c r="C858" s="44"/>
      <c r="D858" s="44"/>
      <c r="E858" s="44"/>
      <c r="F858" s="44"/>
    </row>
    <row r="859" spans="1:6" ht="15.75" customHeight="1">
      <c r="A859" s="44"/>
      <c r="B859" s="44"/>
      <c r="C859" s="44"/>
      <c r="D859" s="44"/>
      <c r="E859" s="44"/>
      <c r="F859" s="44"/>
    </row>
    <row r="860" spans="1:6" ht="15.75" customHeight="1">
      <c r="A860" s="44"/>
      <c r="B860" s="44"/>
      <c r="C860" s="44"/>
      <c r="D860" s="44"/>
      <c r="E860" s="44"/>
      <c r="F860" s="44"/>
    </row>
    <row r="861" spans="1:6" ht="15.75" customHeight="1">
      <c r="A861" s="44"/>
      <c r="B861" s="44"/>
      <c r="C861" s="44"/>
      <c r="D861" s="44"/>
      <c r="E861" s="44"/>
      <c r="F861" s="44"/>
    </row>
    <row r="862" spans="1:6" ht="15.75" customHeight="1">
      <c r="A862" s="44"/>
      <c r="B862" s="44"/>
      <c r="C862" s="44"/>
      <c r="D862" s="44"/>
      <c r="E862" s="44"/>
      <c r="F862" s="44"/>
    </row>
    <row r="863" spans="1:6" ht="15.75" customHeight="1">
      <c r="A863" s="44"/>
      <c r="B863" s="44"/>
      <c r="C863" s="44"/>
      <c r="D863" s="44"/>
      <c r="E863" s="44"/>
      <c r="F863" s="44"/>
    </row>
    <row r="864" spans="1:6" ht="15.75" customHeight="1">
      <c r="A864" s="44"/>
      <c r="B864" s="44"/>
      <c r="C864" s="44"/>
      <c r="D864" s="44"/>
      <c r="E864" s="44"/>
      <c r="F864" s="44"/>
    </row>
    <row r="865" spans="1:6" ht="15.75" customHeight="1">
      <c r="A865" s="44"/>
      <c r="B865" s="44"/>
      <c r="C865" s="44"/>
      <c r="D865" s="44"/>
      <c r="E865" s="44"/>
      <c r="F865" s="44"/>
    </row>
    <row r="866" spans="1:6" ht="15.75" customHeight="1">
      <c r="A866" s="44"/>
      <c r="B866" s="44"/>
      <c r="C866" s="44"/>
      <c r="D866" s="44"/>
      <c r="E866" s="44"/>
      <c r="F866" s="44"/>
    </row>
    <row r="867" spans="1:6" ht="15.75" customHeight="1">
      <c r="A867" s="44"/>
      <c r="B867" s="44"/>
      <c r="C867" s="44"/>
      <c r="D867" s="44"/>
      <c r="E867" s="44"/>
      <c r="F867" s="44"/>
    </row>
    <row r="868" spans="1:6" ht="15.75" customHeight="1">
      <c r="A868" s="44"/>
      <c r="B868" s="44"/>
      <c r="C868" s="44"/>
      <c r="D868" s="44"/>
      <c r="E868" s="44"/>
      <c r="F868" s="44"/>
    </row>
    <row r="869" spans="1:6" ht="15.75" customHeight="1">
      <c r="A869" s="44"/>
      <c r="B869" s="44"/>
      <c r="C869" s="44"/>
      <c r="D869" s="44"/>
      <c r="E869" s="44"/>
      <c r="F869" s="44"/>
    </row>
    <row r="870" spans="1:6" ht="15.75" customHeight="1">
      <c r="A870" s="44"/>
      <c r="B870" s="44"/>
      <c r="C870" s="44"/>
      <c r="D870" s="44"/>
      <c r="E870" s="44"/>
      <c r="F870" s="44"/>
    </row>
    <row r="871" spans="1:6" ht="15.75" customHeight="1">
      <c r="A871" s="44"/>
      <c r="B871" s="44"/>
      <c r="C871" s="44"/>
      <c r="D871" s="44"/>
      <c r="E871" s="44"/>
      <c r="F871" s="44"/>
    </row>
    <row r="872" spans="1:6" ht="15.75" customHeight="1">
      <c r="A872" s="44"/>
      <c r="B872" s="44"/>
      <c r="C872" s="44"/>
      <c r="D872" s="44"/>
      <c r="E872" s="44"/>
      <c r="F872" s="44"/>
    </row>
    <row r="873" spans="1:6" ht="15.75" customHeight="1">
      <c r="A873" s="44"/>
      <c r="B873" s="44"/>
      <c r="C873" s="44"/>
      <c r="D873" s="44"/>
      <c r="E873" s="44"/>
      <c r="F873" s="44"/>
    </row>
    <row r="874" spans="1:6" ht="15.75" customHeight="1">
      <c r="A874" s="44"/>
      <c r="B874" s="44"/>
      <c r="C874" s="44"/>
      <c r="D874" s="44"/>
      <c r="E874" s="44"/>
      <c r="F874" s="44"/>
    </row>
    <row r="875" spans="1:6" ht="15.75" customHeight="1">
      <c r="A875" s="44"/>
      <c r="B875" s="44"/>
      <c r="C875" s="44"/>
      <c r="D875" s="44"/>
      <c r="E875" s="44"/>
      <c r="F875" s="44"/>
    </row>
    <row r="876" spans="1:6" ht="15.75" customHeight="1">
      <c r="A876" s="44"/>
      <c r="B876" s="44"/>
      <c r="C876" s="44"/>
      <c r="D876" s="44"/>
      <c r="E876" s="44"/>
      <c r="F876" s="44"/>
    </row>
    <row r="877" spans="1:6" ht="15.75" customHeight="1">
      <c r="A877" s="44"/>
      <c r="B877" s="44"/>
      <c r="C877" s="44"/>
      <c r="D877" s="44"/>
      <c r="E877" s="44"/>
      <c r="F877" s="44"/>
    </row>
    <row r="878" spans="1:6" ht="15.75" customHeight="1">
      <c r="A878" s="44"/>
      <c r="B878" s="44"/>
      <c r="C878" s="44"/>
      <c r="D878" s="44"/>
      <c r="E878" s="44"/>
      <c r="F878" s="44"/>
    </row>
    <row r="879" spans="1:6" ht="15.75" customHeight="1">
      <c r="A879" s="44"/>
      <c r="B879" s="44"/>
      <c r="C879" s="44"/>
      <c r="D879" s="44"/>
      <c r="E879" s="44"/>
      <c r="F879" s="44"/>
    </row>
    <row r="880" spans="1:6" ht="15.75" customHeight="1">
      <c r="A880" s="44"/>
      <c r="B880" s="44"/>
      <c r="C880" s="44"/>
      <c r="D880" s="44"/>
      <c r="E880" s="44"/>
      <c r="F880" s="44"/>
    </row>
    <row r="881" spans="1:6" ht="15.75" customHeight="1">
      <c r="A881" s="44"/>
      <c r="B881" s="44"/>
      <c r="C881" s="44"/>
      <c r="D881" s="44"/>
      <c r="E881" s="44"/>
      <c r="F881" s="44"/>
    </row>
    <row r="882" spans="1:6" ht="15.75" customHeight="1">
      <c r="A882" s="44"/>
      <c r="B882" s="44"/>
      <c r="C882" s="44"/>
      <c r="D882" s="44"/>
      <c r="E882" s="44"/>
      <c r="F882" s="44"/>
    </row>
    <row r="883" spans="1:6" ht="15.75" customHeight="1">
      <c r="A883" s="44"/>
      <c r="B883" s="44"/>
      <c r="C883" s="44"/>
      <c r="D883" s="44"/>
      <c r="E883" s="44"/>
      <c r="F883" s="44"/>
    </row>
    <row r="884" spans="1:6" ht="15.75" customHeight="1">
      <c r="A884" s="44"/>
      <c r="B884" s="44"/>
      <c r="C884" s="44"/>
      <c r="D884" s="44"/>
      <c r="E884" s="44"/>
      <c r="F884" s="44"/>
    </row>
    <row r="885" spans="1:6" ht="15.75" customHeight="1">
      <c r="A885" s="44"/>
      <c r="B885" s="44"/>
      <c r="C885" s="44"/>
      <c r="D885" s="44"/>
      <c r="E885" s="44"/>
      <c r="F885" s="44"/>
    </row>
    <row r="886" spans="1:6" ht="15.75" customHeight="1">
      <c r="A886" s="44"/>
      <c r="B886" s="44"/>
      <c r="C886" s="44"/>
      <c r="D886" s="44"/>
      <c r="E886" s="44"/>
      <c r="F886" s="44"/>
    </row>
    <row r="887" spans="1:6" ht="15.75" customHeight="1">
      <c r="A887" s="44"/>
      <c r="B887" s="44"/>
      <c r="C887" s="44"/>
      <c r="D887" s="44"/>
      <c r="E887" s="44"/>
      <c r="F887" s="44"/>
    </row>
    <row r="888" spans="1:6" ht="15.75" customHeight="1">
      <c r="A888" s="44"/>
      <c r="B888" s="44"/>
      <c r="C888" s="44"/>
      <c r="D888" s="44"/>
      <c r="E888" s="44"/>
      <c r="F888" s="44"/>
    </row>
    <row r="889" spans="1:6" ht="15.75" customHeight="1">
      <c r="A889" s="44"/>
      <c r="B889" s="44"/>
      <c r="C889" s="44"/>
      <c r="D889" s="44"/>
      <c r="E889" s="44"/>
      <c r="F889" s="44"/>
    </row>
    <row r="890" spans="1:6" ht="15.75" customHeight="1">
      <c r="A890" s="44"/>
      <c r="B890" s="44"/>
      <c r="C890" s="44"/>
      <c r="D890" s="44"/>
      <c r="E890" s="44"/>
      <c r="F890" s="44"/>
    </row>
    <row r="891" spans="1:6" ht="15.75" customHeight="1">
      <c r="A891" s="44"/>
      <c r="B891" s="44"/>
      <c r="C891" s="44"/>
      <c r="D891" s="44"/>
      <c r="E891" s="44"/>
      <c r="F891" s="44"/>
    </row>
    <row r="892" spans="1:6" ht="15.75" customHeight="1">
      <c r="A892" s="44"/>
      <c r="B892" s="44"/>
      <c r="C892" s="44"/>
      <c r="D892" s="44"/>
      <c r="E892" s="44"/>
      <c r="F892" s="44"/>
    </row>
    <row r="893" spans="1:6" ht="15.75" customHeight="1">
      <c r="A893" s="44"/>
      <c r="B893" s="44"/>
      <c r="C893" s="44"/>
      <c r="D893" s="44"/>
      <c r="E893" s="44"/>
      <c r="F893" s="44"/>
    </row>
    <row r="894" spans="1:6" ht="15.75" customHeight="1">
      <c r="A894" s="44"/>
      <c r="B894" s="44"/>
      <c r="C894" s="44"/>
      <c r="D894" s="44"/>
      <c r="E894" s="44"/>
      <c r="F894" s="44"/>
    </row>
    <row r="895" spans="1:6" ht="15.75" customHeight="1">
      <c r="A895" s="44"/>
      <c r="B895" s="44"/>
      <c r="C895" s="44"/>
      <c r="D895" s="44"/>
      <c r="E895" s="44"/>
      <c r="F895" s="44"/>
    </row>
    <row r="896" spans="1:6" ht="15.75" customHeight="1">
      <c r="A896" s="44"/>
      <c r="B896" s="44"/>
      <c r="C896" s="44"/>
      <c r="D896" s="44"/>
      <c r="E896" s="44"/>
      <c r="F896" s="44"/>
    </row>
    <row r="897" spans="1:6" ht="15.75" customHeight="1">
      <c r="A897" s="44"/>
      <c r="B897" s="44"/>
      <c r="C897" s="44"/>
      <c r="D897" s="44"/>
      <c r="E897" s="44"/>
      <c r="F897" s="44"/>
    </row>
    <row r="898" spans="1:6" ht="15.75" customHeight="1">
      <c r="A898" s="44"/>
      <c r="B898" s="44"/>
      <c r="C898" s="44"/>
      <c r="D898" s="44"/>
      <c r="E898" s="44"/>
      <c r="F898" s="44"/>
    </row>
    <row r="899" spans="1:6" ht="15.75" customHeight="1">
      <c r="A899" s="44"/>
      <c r="B899" s="44"/>
      <c r="C899" s="44"/>
      <c r="D899" s="44"/>
      <c r="E899" s="44"/>
      <c r="F899" s="44"/>
    </row>
    <row r="900" spans="1:6" ht="15.75" customHeight="1">
      <c r="A900" s="44"/>
      <c r="B900" s="44"/>
      <c r="C900" s="44"/>
      <c r="D900" s="44"/>
      <c r="E900" s="44"/>
      <c r="F900" s="44"/>
    </row>
    <row r="901" spans="1:6" ht="15.75" customHeight="1">
      <c r="A901" s="44"/>
      <c r="B901" s="44"/>
      <c r="C901" s="44"/>
      <c r="D901" s="44"/>
      <c r="E901" s="44"/>
      <c r="F901" s="44"/>
    </row>
    <row r="902" spans="1:6" ht="15.75" customHeight="1">
      <c r="A902" s="44"/>
      <c r="B902" s="44"/>
      <c r="C902" s="44"/>
      <c r="D902" s="44"/>
      <c r="E902" s="44"/>
      <c r="F902" s="44"/>
    </row>
    <row r="903" spans="1:6" ht="15.75" customHeight="1">
      <c r="A903" s="44"/>
      <c r="B903" s="44"/>
      <c r="C903" s="44"/>
      <c r="D903" s="44"/>
      <c r="E903" s="44"/>
      <c r="F903" s="44"/>
    </row>
    <row r="904" spans="1:6" ht="15.75" customHeight="1">
      <c r="A904" s="44"/>
      <c r="B904" s="44"/>
      <c r="C904" s="44"/>
      <c r="D904" s="44"/>
      <c r="E904" s="44"/>
      <c r="F904" s="44"/>
    </row>
    <row r="905" spans="1:6" ht="15.75" customHeight="1">
      <c r="A905" s="44"/>
      <c r="B905" s="44"/>
      <c r="C905" s="44"/>
      <c r="D905" s="44"/>
      <c r="E905" s="44"/>
      <c r="F905" s="44"/>
    </row>
    <row r="906" spans="1:6" ht="15.75" customHeight="1">
      <c r="A906" s="44"/>
      <c r="B906" s="44"/>
      <c r="C906" s="44"/>
      <c r="D906" s="44"/>
      <c r="E906" s="44"/>
      <c r="F906" s="44"/>
    </row>
    <row r="907" spans="1:6" ht="15.75" customHeight="1">
      <c r="A907" s="44"/>
      <c r="B907" s="44"/>
      <c r="C907" s="44"/>
      <c r="D907" s="44"/>
      <c r="E907" s="44"/>
      <c r="F907" s="44"/>
    </row>
    <row r="908" spans="1:6" ht="15.75" customHeight="1">
      <c r="A908" s="44"/>
      <c r="B908" s="44"/>
      <c r="C908" s="44"/>
      <c r="D908" s="44"/>
      <c r="E908" s="44"/>
      <c r="F908" s="44"/>
    </row>
    <row r="909" spans="1:6" ht="15.75" customHeight="1">
      <c r="A909" s="44"/>
      <c r="B909" s="44"/>
      <c r="C909" s="44"/>
      <c r="D909" s="44"/>
      <c r="E909" s="44"/>
      <c r="F909" s="44"/>
    </row>
    <row r="910" spans="1:6" ht="15.75" customHeight="1">
      <c r="A910" s="44"/>
      <c r="B910" s="44"/>
      <c r="C910" s="44"/>
      <c r="D910" s="44"/>
      <c r="E910" s="44"/>
      <c r="F910" s="44"/>
    </row>
    <row r="911" spans="1:6" ht="15.75" customHeight="1">
      <c r="A911" s="44"/>
      <c r="B911" s="44"/>
      <c r="C911" s="44"/>
      <c r="D911" s="44"/>
      <c r="E911" s="44"/>
      <c r="F911" s="44"/>
    </row>
    <row r="912" spans="1:6" ht="15.75" customHeight="1">
      <c r="A912" s="44"/>
      <c r="B912" s="44"/>
      <c r="C912" s="44"/>
      <c r="D912" s="44"/>
      <c r="E912" s="44"/>
      <c r="F912" s="44"/>
    </row>
    <row r="913" spans="1:6" ht="15.75" customHeight="1">
      <c r="A913" s="44"/>
      <c r="B913" s="44"/>
      <c r="C913" s="44"/>
      <c r="D913" s="44"/>
      <c r="E913" s="44"/>
      <c r="F913" s="44"/>
    </row>
    <row r="914" spans="1:6" ht="15.75" customHeight="1">
      <c r="A914" s="44"/>
      <c r="B914" s="44"/>
      <c r="C914" s="44"/>
      <c r="D914" s="44"/>
      <c r="E914" s="44"/>
      <c r="F914" s="44"/>
    </row>
    <row r="915" spans="1:6" ht="15.75" customHeight="1">
      <c r="A915" s="44"/>
      <c r="B915" s="44"/>
      <c r="C915" s="44"/>
      <c r="D915" s="44"/>
      <c r="E915" s="44"/>
      <c r="F915" s="44"/>
    </row>
    <row r="916" spans="1:6" ht="15.75" customHeight="1">
      <c r="A916" s="44"/>
      <c r="B916" s="44"/>
      <c r="C916" s="44"/>
      <c r="D916" s="44"/>
      <c r="E916" s="44"/>
      <c r="F916" s="44"/>
    </row>
    <row r="917" spans="1:6" ht="15.75" customHeight="1">
      <c r="A917" s="44"/>
      <c r="B917" s="44"/>
      <c r="C917" s="44"/>
      <c r="D917" s="44"/>
      <c r="E917" s="44"/>
      <c r="F917" s="44"/>
    </row>
    <row r="918" spans="1:6" ht="15.75" customHeight="1">
      <c r="A918" s="44"/>
      <c r="B918" s="44"/>
      <c r="C918" s="44"/>
      <c r="D918" s="44"/>
      <c r="E918" s="44"/>
      <c r="F918" s="44"/>
    </row>
    <row r="919" spans="1:6" ht="15.75" customHeight="1">
      <c r="A919" s="44"/>
      <c r="B919" s="44"/>
      <c r="C919" s="44"/>
      <c r="D919" s="44"/>
      <c r="E919" s="44"/>
      <c r="F919" s="44"/>
    </row>
    <row r="920" spans="1:6" ht="15.75" customHeight="1">
      <c r="A920" s="44"/>
      <c r="B920" s="44"/>
      <c r="C920" s="44"/>
      <c r="D920" s="44"/>
      <c r="E920" s="44"/>
      <c r="F920" s="44"/>
    </row>
    <row r="921" spans="1:6" ht="15.75" customHeight="1">
      <c r="A921" s="44"/>
      <c r="B921" s="44"/>
      <c r="C921" s="44"/>
      <c r="D921" s="44"/>
      <c r="E921" s="44"/>
      <c r="F921" s="44"/>
    </row>
    <row r="922" spans="1:6" ht="15.75" customHeight="1">
      <c r="A922" s="44"/>
      <c r="B922" s="44"/>
      <c r="C922" s="44"/>
      <c r="D922" s="44"/>
      <c r="E922" s="44"/>
      <c r="F922" s="44"/>
    </row>
    <row r="923" spans="1:6" ht="15.75" customHeight="1">
      <c r="A923" s="44"/>
      <c r="B923" s="44"/>
      <c r="C923" s="44"/>
      <c r="D923" s="44"/>
      <c r="E923" s="44"/>
      <c r="F923" s="44"/>
    </row>
    <row r="924" spans="1:6" ht="15.75" customHeight="1">
      <c r="A924" s="44"/>
      <c r="B924" s="44"/>
      <c r="C924" s="44"/>
      <c r="D924" s="44"/>
      <c r="E924" s="44"/>
      <c r="F924" s="44"/>
    </row>
    <row r="925" spans="1:6" ht="15.75" customHeight="1">
      <c r="A925" s="44"/>
      <c r="B925" s="44"/>
      <c r="C925" s="44"/>
      <c r="D925" s="44"/>
      <c r="E925" s="44"/>
      <c r="F925" s="44"/>
    </row>
    <row r="926" spans="1:6" ht="15.75" customHeight="1">
      <c r="A926" s="44"/>
      <c r="B926" s="44"/>
      <c r="C926" s="44"/>
      <c r="D926" s="44"/>
      <c r="E926" s="44"/>
      <c r="F926" s="44"/>
    </row>
    <row r="927" spans="1:6" ht="15.75" customHeight="1">
      <c r="A927" s="44"/>
      <c r="B927" s="44"/>
      <c r="C927" s="44"/>
      <c r="D927" s="44"/>
      <c r="E927" s="44"/>
      <c r="F927" s="44"/>
    </row>
    <row r="928" spans="1:6" ht="15.75" customHeight="1">
      <c r="A928" s="44"/>
      <c r="B928" s="44"/>
      <c r="C928" s="44"/>
      <c r="D928" s="44"/>
      <c r="E928" s="44"/>
      <c r="F928" s="44"/>
    </row>
    <row r="929" spans="1:6" ht="15.75" customHeight="1">
      <c r="A929" s="44"/>
      <c r="B929" s="44"/>
      <c r="C929" s="44"/>
      <c r="D929" s="44"/>
      <c r="E929" s="44"/>
      <c r="F929" s="44"/>
    </row>
    <row r="930" spans="1:6" ht="15.75" customHeight="1">
      <c r="A930" s="44"/>
      <c r="B930" s="44"/>
      <c r="C930" s="44"/>
      <c r="D930" s="44"/>
      <c r="E930" s="44"/>
      <c r="F930" s="44"/>
    </row>
    <row r="931" spans="1:6" ht="15.75" customHeight="1">
      <c r="A931" s="44"/>
      <c r="B931" s="44"/>
      <c r="C931" s="44"/>
      <c r="D931" s="44"/>
      <c r="E931" s="44"/>
      <c r="F931" s="44"/>
    </row>
    <row r="932" spans="1:6" ht="15.75" customHeight="1">
      <c r="A932" s="44"/>
      <c r="B932" s="44"/>
      <c r="C932" s="44"/>
      <c r="D932" s="44"/>
      <c r="E932" s="44"/>
      <c r="F932" s="44"/>
    </row>
    <row r="933" spans="1:6" ht="15.75" customHeight="1">
      <c r="A933" s="44"/>
      <c r="B933" s="44"/>
      <c r="C933" s="44"/>
      <c r="D933" s="44"/>
      <c r="E933" s="44"/>
      <c r="F933" s="44"/>
    </row>
    <row r="934" spans="1:6" ht="15.75" customHeight="1">
      <c r="A934" s="44"/>
      <c r="B934" s="44"/>
      <c r="C934" s="44"/>
      <c r="D934" s="44"/>
      <c r="E934" s="44"/>
      <c r="F934" s="44"/>
    </row>
    <row r="935" spans="1:6" ht="15.75" customHeight="1">
      <c r="A935" s="44"/>
      <c r="B935" s="44"/>
      <c r="C935" s="44"/>
      <c r="D935" s="44"/>
      <c r="E935" s="44"/>
      <c r="F935" s="44"/>
    </row>
    <row r="936" spans="1:6" ht="15.75" customHeight="1">
      <c r="A936" s="44"/>
      <c r="B936" s="44"/>
      <c r="C936" s="44"/>
      <c r="D936" s="44"/>
      <c r="E936" s="44"/>
      <c r="F936" s="44"/>
    </row>
    <row r="937" spans="1:6" ht="15.75" customHeight="1">
      <c r="A937" s="44"/>
      <c r="B937" s="44"/>
      <c r="C937" s="44"/>
      <c r="D937" s="44"/>
      <c r="E937" s="44"/>
      <c r="F937" s="44"/>
    </row>
    <row r="938" spans="1:6" ht="15.75" customHeight="1">
      <c r="A938" s="44"/>
      <c r="B938" s="44"/>
      <c r="C938" s="44"/>
      <c r="D938" s="44"/>
      <c r="E938" s="44"/>
      <c r="F938" s="44"/>
    </row>
    <row r="939" spans="1:6" ht="15.75" customHeight="1">
      <c r="A939" s="44"/>
      <c r="B939" s="44"/>
      <c r="C939" s="44"/>
      <c r="D939" s="44"/>
      <c r="E939" s="44"/>
      <c r="F939" s="44"/>
    </row>
    <row r="940" spans="1:6" ht="15.75" customHeight="1">
      <c r="A940" s="44"/>
      <c r="B940" s="44"/>
      <c r="C940" s="44"/>
      <c r="D940" s="44"/>
      <c r="E940" s="44"/>
      <c r="F940" s="44"/>
    </row>
    <row r="941" spans="1:6" ht="15.75" customHeight="1">
      <c r="A941" s="44"/>
      <c r="B941" s="44"/>
      <c r="C941" s="44"/>
      <c r="D941" s="44"/>
      <c r="E941" s="44"/>
      <c r="F941" s="44"/>
    </row>
    <row r="942" spans="1:6" ht="15.75" customHeight="1">
      <c r="A942" s="44"/>
      <c r="B942" s="44"/>
      <c r="C942" s="44"/>
      <c r="D942" s="44"/>
      <c r="E942" s="44"/>
      <c r="F942" s="44"/>
    </row>
    <row r="943" spans="1:6" ht="15.75" customHeight="1">
      <c r="A943" s="44"/>
      <c r="B943" s="44"/>
      <c r="C943" s="44"/>
      <c r="D943" s="44"/>
      <c r="E943" s="44"/>
      <c r="F943" s="44"/>
    </row>
    <row r="944" spans="1:6" ht="15.75" customHeight="1">
      <c r="A944" s="44"/>
      <c r="B944" s="44"/>
      <c r="C944" s="44"/>
      <c r="D944" s="44"/>
      <c r="E944" s="44"/>
      <c r="F944" s="44"/>
    </row>
    <row r="945" spans="1:6" ht="15.75" customHeight="1">
      <c r="A945" s="44"/>
      <c r="B945" s="44"/>
      <c r="C945" s="44"/>
      <c r="D945" s="44"/>
      <c r="E945" s="44"/>
      <c r="F945" s="44"/>
    </row>
    <row r="946" spans="1:6" ht="15.75" customHeight="1">
      <c r="A946" s="44"/>
      <c r="B946" s="44"/>
      <c r="C946" s="44"/>
      <c r="D946" s="44"/>
      <c r="E946" s="44"/>
      <c r="F946" s="44"/>
    </row>
    <row r="947" spans="1:6" ht="15.75" customHeight="1">
      <c r="A947" s="44"/>
      <c r="B947" s="44"/>
      <c r="C947" s="44"/>
      <c r="D947" s="44"/>
      <c r="E947" s="44"/>
      <c r="F947" s="44"/>
    </row>
    <row r="948" spans="1:6" ht="15.75" customHeight="1">
      <c r="A948" s="44"/>
      <c r="B948" s="44"/>
      <c r="C948" s="44"/>
      <c r="D948" s="44"/>
      <c r="E948" s="44"/>
      <c r="F948" s="44"/>
    </row>
    <row r="949" spans="1:6" ht="15.75" customHeight="1">
      <c r="A949" s="44"/>
      <c r="B949" s="44"/>
      <c r="C949" s="44"/>
      <c r="D949" s="44"/>
      <c r="E949" s="44"/>
      <c r="F949" s="44"/>
    </row>
    <row r="950" spans="1:6" ht="15.75" customHeight="1">
      <c r="A950" s="44"/>
      <c r="B950" s="44"/>
      <c r="C950" s="44"/>
      <c r="D950" s="44"/>
      <c r="E950" s="44"/>
      <c r="F950" s="44"/>
    </row>
    <row r="951" spans="1:6" ht="15.75" customHeight="1">
      <c r="A951" s="44"/>
      <c r="B951" s="44"/>
      <c r="C951" s="44"/>
      <c r="D951" s="44"/>
      <c r="E951" s="44"/>
      <c r="F951" s="44"/>
    </row>
    <row r="952" spans="1:6" ht="15.75" customHeight="1">
      <c r="A952" s="44"/>
      <c r="B952" s="44"/>
      <c r="C952" s="44"/>
      <c r="D952" s="44"/>
      <c r="E952" s="44"/>
      <c r="F952" s="44"/>
    </row>
    <row r="953" spans="1:6" ht="15.75" customHeight="1">
      <c r="A953" s="44"/>
      <c r="B953" s="44"/>
      <c r="C953" s="44"/>
      <c r="D953" s="44"/>
      <c r="E953" s="44"/>
      <c r="F953" s="44"/>
    </row>
    <row r="954" spans="1:6" ht="15.75" customHeight="1">
      <c r="A954" s="44"/>
      <c r="B954" s="44"/>
      <c r="C954" s="44"/>
      <c r="D954" s="44"/>
      <c r="E954" s="44"/>
      <c r="F954" s="44"/>
    </row>
    <row r="955" spans="1:6" ht="15.75" customHeight="1">
      <c r="A955" s="44"/>
      <c r="B955" s="44"/>
      <c r="C955" s="44"/>
      <c r="D955" s="44"/>
      <c r="E955" s="44"/>
      <c r="F955" s="44"/>
    </row>
    <row r="956" spans="1:6" ht="15.75" customHeight="1">
      <c r="A956" s="44"/>
      <c r="B956" s="44"/>
      <c r="C956" s="44"/>
      <c r="D956" s="44"/>
      <c r="E956" s="44"/>
      <c r="F956" s="44"/>
    </row>
    <row r="957" spans="1:6" ht="15.75" customHeight="1">
      <c r="A957" s="44"/>
      <c r="B957" s="44"/>
      <c r="C957" s="44"/>
      <c r="D957" s="44"/>
      <c r="E957" s="44"/>
      <c r="F957" s="44"/>
    </row>
    <row r="958" spans="1:6" ht="15.75" customHeight="1">
      <c r="A958" s="44"/>
      <c r="B958" s="44"/>
      <c r="C958" s="44"/>
      <c r="D958" s="44"/>
      <c r="E958" s="44"/>
      <c r="F958" s="44"/>
    </row>
    <row r="959" spans="1:6" ht="15.75" customHeight="1">
      <c r="A959" s="44"/>
      <c r="B959" s="44"/>
      <c r="C959" s="44"/>
      <c r="D959" s="44"/>
      <c r="E959" s="44"/>
      <c r="F959" s="44"/>
    </row>
    <row r="960" spans="1:6" ht="15.75" customHeight="1">
      <c r="A960" s="44"/>
      <c r="B960" s="44"/>
      <c r="C960" s="44"/>
      <c r="D960" s="44"/>
      <c r="E960" s="44"/>
      <c r="F960" s="44"/>
    </row>
    <row r="961" spans="1:6" ht="15.75" customHeight="1">
      <c r="A961" s="44"/>
      <c r="B961" s="44"/>
      <c r="C961" s="44"/>
      <c r="D961" s="44"/>
      <c r="E961" s="44"/>
      <c r="F961" s="44"/>
    </row>
    <row r="962" spans="1:6" ht="15.75" customHeight="1">
      <c r="A962" s="44"/>
      <c r="B962" s="44"/>
      <c r="C962" s="44"/>
      <c r="D962" s="44"/>
      <c r="E962" s="44"/>
      <c r="F962" s="44"/>
    </row>
    <row r="963" spans="1:6" ht="15.75" customHeight="1">
      <c r="A963" s="44"/>
      <c r="B963" s="44"/>
      <c r="C963" s="44"/>
      <c r="D963" s="44"/>
      <c r="E963" s="44"/>
      <c r="F963" s="44"/>
    </row>
    <row r="964" spans="1:6" ht="15.75" customHeight="1">
      <c r="A964" s="44"/>
      <c r="B964" s="44"/>
      <c r="C964" s="44"/>
      <c r="D964" s="44"/>
      <c r="E964" s="44"/>
      <c r="F964" s="44"/>
    </row>
    <row r="965" spans="1:6" ht="15.75" customHeight="1">
      <c r="A965" s="44"/>
      <c r="B965" s="44"/>
      <c r="C965" s="44"/>
      <c r="D965" s="44"/>
      <c r="E965" s="44"/>
      <c r="F965" s="44"/>
    </row>
    <row r="966" spans="1:6" ht="15.75" customHeight="1">
      <c r="A966" s="44"/>
      <c r="B966" s="44"/>
      <c r="C966" s="44"/>
      <c r="D966" s="44"/>
      <c r="E966" s="44"/>
      <c r="F966" s="44"/>
    </row>
    <row r="967" spans="1:6" ht="15.75" customHeight="1">
      <c r="A967" s="44"/>
      <c r="B967" s="44"/>
      <c r="C967" s="44"/>
      <c r="D967" s="44"/>
      <c r="E967" s="44"/>
      <c r="F967" s="44"/>
    </row>
    <row r="968" spans="1:6" ht="15.75" customHeight="1">
      <c r="A968" s="44"/>
      <c r="B968" s="44"/>
      <c r="C968" s="44"/>
      <c r="D968" s="44"/>
      <c r="E968" s="44"/>
      <c r="F968" s="44"/>
    </row>
    <row r="969" spans="1:6" ht="15.75" customHeight="1">
      <c r="A969" s="44"/>
      <c r="B969" s="44"/>
      <c r="C969" s="44"/>
      <c r="D969" s="44"/>
      <c r="E969" s="44"/>
      <c r="F969" s="44"/>
    </row>
    <row r="970" spans="1:6" ht="15.75" customHeight="1">
      <c r="A970" s="44"/>
      <c r="B970" s="44"/>
      <c r="C970" s="44"/>
      <c r="D970" s="44"/>
      <c r="E970" s="44"/>
      <c r="F970" s="44"/>
    </row>
    <row r="971" spans="1:6" ht="15.75" customHeight="1">
      <c r="A971" s="44"/>
      <c r="B971" s="44"/>
      <c r="C971" s="44"/>
      <c r="D971" s="44"/>
      <c r="E971" s="44"/>
      <c r="F971" s="44"/>
    </row>
    <row r="972" spans="1:6" ht="15.75" customHeight="1">
      <c r="A972" s="44"/>
      <c r="B972" s="44"/>
      <c r="C972" s="44"/>
      <c r="D972" s="44"/>
      <c r="E972" s="44"/>
      <c r="F972" s="44"/>
    </row>
    <row r="973" spans="1:6" ht="15.75" customHeight="1">
      <c r="A973" s="44"/>
      <c r="B973" s="44"/>
      <c r="C973" s="44"/>
      <c r="D973" s="44"/>
      <c r="E973" s="44"/>
      <c r="F973" s="44"/>
    </row>
    <row r="974" spans="1:6" ht="15.75" customHeight="1">
      <c r="A974" s="44"/>
      <c r="B974" s="44"/>
      <c r="C974" s="44"/>
      <c r="D974" s="44"/>
      <c r="E974" s="44"/>
      <c r="F974" s="44"/>
    </row>
    <row r="975" spans="1:6" ht="15.75" customHeight="1">
      <c r="A975" s="44"/>
      <c r="B975" s="44"/>
      <c r="C975" s="44"/>
      <c r="D975" s="44"/>
      <c r="E975" s="44"/>
      <c r="F975" s="44"/>
    </row>
    <row r="976" spans="1:6" ht="15.75" customHeight="1">
      <c r="A976" s="44"/>
      <c r="B976" s="44"/>
      <c r="C976" s="44"/>
      <c r="D976" s="44"/>
      <c r="E976" s="44"/>
      <c r="F976" s="44"/>
    </row>
    <row r="977" spans="1:6" ht="15.75" customHeight="1">
      <c r="A977" s="44"/>
      <c r="B977" s="44"/>
      <c r="C977" s="44"/>
      <c r="D977" s="44"/>
      <c r="E977" s="44"/>
      <c r="F977" s="44"/>
    </row>
    <row r="978" spans="1:6" ht="15.75" customHeight="1">
      <c r="A978" s="44"/>
      <c r="B978" s="44"/>
      <c r="C978" s="44"/>
      <c r="D978" s="44"/>
      <c r="E978" s="44"/>
      <c r="F978" s="44"/>
    </row>
    <row r="979" spans="1:6" ht="15.75" customHeight="1">
      <c r="A979" s="44"/>
      <c r="B979" s="44"/>
      <c r="C979" s="44"/>
      <c r="D979" s="44"/>
      <c r="E979" s="44"/>
      <c r="F979" s="44"/>
    </row>
    <row r="980" spans="1:6" ht="15.75" customHeight="1">
      <c r="A980" s="44"/>
      <c r="B980" s="44"/>
      <c r="C980" s="44"/>
      <c r="D980" s="44"/>
      <c r="E980" s="44"/>
      <c r="F980" s="44"/>
    </row>
    <row r="981" spans="1:6" ht="15.75" customHeight="1">
      <c r="A981" s="44"/>
      <c r="B981" s="44"/>
      <c r="C981" s="44"/>
      <c r="D981" s="44"/>
      <c r="E981" s="44"/>
      <c r="F981" s="44"/>
    </row>
    <row r="982" spans="1:6" ht="15.75" customHeight="1">
      <c r="A982" s="44"/>
      <c r="B982" s="44"/>
      <c r="C982" s="44"/>
      <c r="D982" s="44"/>
      <c r="E982" s="44"/>
      <c r="F982" s="44"/>
    </row>
    <row r="983" spans="1:6" ht="15.75" customHeight="1">
      <c r="A983" s="44"/>
      <c r="B983" s="44"/>
      <c r="C983" s="44"/>
      <c r="D983" s="44"/>
      <c r="E983" s="44"/>
      <c r="F983" s="44"/>
    </row>
    <row r="984" spans="1:6" ht="15.75" customHeight="1">
      <c r="A984" s="44"/>
      <c r="B984" s="44"/>
      <c r="C984" s="44"/>
      <c r="D984" s="44"/>
      <c r="E984" s="44"/>
      <c r="F984" s="44"/>
    </row>
    <row r="985" spans="1:6" ht="15.75" customHeight="1">
      <c r="A985" s="44"/>
      <c r="B985" s="44"/>
      <c r="C985" s="44"/>
      <c r="D985" s="44"/>
      <c r="E985" s="44"/>
      <c r="F985" s="44"/>
    </row>
    <row r="986" spans="1:6" ht="15.75" customHeight="1">
      <c r="A986" s="44"/>
      <c r="B986" s="44"/>
      <c r="C986" s="44"/>
      <c r="D986" s="44"/>
      <c r="E986" s="44"/>
      <c r="F986" s="44"/>
    </row>
    <row r="987" spans="1:6" ht="15.75" customHeight="1">
      <c r="A987" s="44"/>
      <c r="B987" s="44"/>
      <c r="C987" s="44"/>
      <c r="D987" s="44"/>
      <c r="E987" s="44"/>
      <c r="F987" s="44"/>
    </row>
    <row r="988" spans="1:6" ht="15.75" customHeight="1">
      <c r="A988" s="44"/>
      <c r="B988" s="44"/>
      <c r="C988" s="44"/>
      <c r="D988" s="44"/>
      <c r="E988" s="44"/>
      <c r="F988" s="44"/>
    </row>
    <row r="989" spans="1:6" ht="15.75" customHeight="1">
      <c r="A989" s="44"/>
      <c r="B989" s="44"/>
      <c r="C989" s="44"/>
      <c r="D989" s="44"/>
      <c r="E989" s="44"/>
      <c r="F989" s="44"/>
    </row>
    <row r="990" spans="1:6" ht="15.75" customHeight="1">
      <c r="A990" s="44"/>
      <c r="B990" s="44"/>
      <c r="C990" s="44"/>
      <c r="D990" s="44"/>
      <c r="E990" s="44"/>
      <c r="F990" s="44"/>
    </row>
    <row r="991" spans="1:6" ht="15.75" customHeight="1">
      <c r="A991" s="44"/>
      <c r="B991" s="44"/>
      <c r="C991" s="44"/>
      <c r="D991" s="44"/>
      <c r="E991" s="44"/>
      <c r="F991" s="44"/>
    </row>
    <row r="992" spans="1:6" ht="15.75" customHeight="1">
      <c r="A992" s="44"/>
      <c r="B992" s="44"/>
      <c r="C992" s="44"/>
      <c r="D992" s="44"/>
      <c r="E992" s="44"/>
      <c r="F992" s="44"/>
    </row>
    <row r="993" spans="1:6" ht="15.75" customHeight="1">
      <c r="A993" s="44"/>
      <c r="B993" s="44"/>
      <c r="C993" s="44"/>
      <c r="D993" s="44"/>
      <c r="E993" s="44"/>
      <c r="F993" s="44"/>
    </row>
    <row r="994" spans="1:6" ht="15.75" customHeight="1">
      <c r="A994" s="44"/>
      <c r="B994" s="44"/>
      <c r="C994" s="44"/>
      <c r="D994" s="44"/>
      <c r="E994" s="44"/>
      <c r="F994" s="44"/>
    </row>
    <row r="995" spans="1:6" ht="15.75" customHeight="1">
      <c r="A995" s="44"/>
      <c r="B995" s="44"/>
      <c r="C995" s="44"/>
      <c r="D995" s="44"/>
      <c r="E995" s="44"/>
      <c r="F995" s="44"/>
    </row>
    <row r="996" spans="1:6" ht="15.75" customHeight="1">
      <c r="A996" s="44"/>
      <c r="B996" s="44"/>
      <c r="C996" s="44"/>
      <c r="D996" s="44"/>
      <c r="E996" s="44"/>
      <c r="F996" s="44"/>
    </row>
    <row r="997" spans="1:6" ht="15.75" customHeight="1">
      <c r="A997" s="44"/>
      <c r="B997" s="44"/>
      <c r="C997" s="44"/>
      <c r="D997" s="44"/>
      <c r="E997" s="44"/>
      <c r="F997" s="44"/>
    </row>
    <row r="998" spans="1:6" ht="15.75" customHeight="1">
      <c r="A998" s="44"/>
      <c r="B998" s="44"/>
      <c r="C998" s="44"/>
      <c r="D998" s="44"/>
      <c r="E998" s="44"/>
      <c r="F998" s="44"/>
    </row>
    <row r="999" spans="1:6" ht="15.75" customHeight="1">
      <c r="A999" s="44"/>
      <c r="B999" s="44"/>
      <c r="C999" s="44"/>
      <c r="D999" s="44"/>
      <c r="E999" s="44"/>
      <c r="F999" s="44"/>
    </row>
    <row r="1000" spans="1:6" ht="15.75" customHeight="1">
      <c r="A1000" s="44"/>
      <c r="B1000" s="44"/>
      <c r="C1000" s="44"/>
      <c r="D1000" s="44"/>
      <c r="E1000" s="44"/>
      <c r="F1000" s="44"/>
    </row>
  </sheetData>
  <mergeCells count="2">
    <mergeCell ref="B11:F11"/>
    <mergeCell ref="B24:F24"/>
  </mergeCells>
  <hyperlinks>
    <hyperlink ref="F7" r:id="rId1" xr:uid="{00000000-0004-0000-0500-000000000000}"/>
    <hyperlink ref="F8" r:id="rId2" xr:uid="{00000000-0004-0000-0500-000001000000}"/>
    <hyperlink ref="F9" r:id="rId3" xr:uid="{00000000-0004-0000-0500-000002000000}"/>
  </hyperlink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1000"/>
  <sheetViews>
    <sheetView showGridLines="0" workbookViewId="0"/>
  </sheetViews>
  <sheetFormatPr defaultColWidth="14.42578125" defaultRowHeight="15" customHeight="1"/>
  <cols>
    <col min="1" max="1" width="4.42578125" style="18" customWidth="1"/>
    <col min="2" max="2" width="5.42578125" customWidth="1"/>
    <col min="3" max="3" width="35.7109375" customWidth="1"/>
    <col min="4" max="4" width="23.5703125" customWidth="1"/>
    <col min="5" max="5" width="119.85546875" customWidth="1"/>
    <col min="6" max="6" width="65.28515625" customWidth="1"/>
    <col min="7" max="26" width="8.7109375" customWidth="1"/>
  </cols>
  <sheetData>
    <row r="1" spans="2:6">
      <c r="B1" s="18"/>
      <c r="C1" s="18"/>
      <c r="D1" s="18"/>
      <c r="E1" s="29"/>
      <c r="F1" s="29"/>
    </row>
    <row r="2" spans="2:6">
      <c r="B2" s="19" t="s">
        <v>354</v>
      </c>
      <c r="C2" s="18"/>
      <c r="D2" s="18"/>
      <c r="E2" s="29"/>
      <c r="F2" s="29"/>
    </row>
    <row r="3" spans="2:6">
      <c r="B3" s="18"/>
      <c r="C3" s="18"/>
      <c r="D3" s="18"/>
      <c r="E3" s="29"/>
      <c r="F3" s="29"/>
    </row>
    <row r="4" spans="2:6">
      <c r="B4" s="70" t="s">
        <v>106</v>
      </c>
      <c r="C4" s="70" t="s">
        <v>355</v>
      </c>
      <c r="D4" s="70" t="s">
        <v>356</v>
      </c>
      <c r="E4" s="31" t="s">
        <v>15</v>
      </c>
      <c r="F4" s="31" t="s">
        <v>325</v>
      </c>
    </row>
    <row r="5" spans="2:6">
      <c r="B5" s="71" t="s">
        <v>282</v>
      </c>
      <c r="C5" s="71" t="s">
        <v>283</v>
      </c>
      <c r="D5" s="72" t="s">
        <v>284</v>
      </c>
      <c r="E5" s="73" t="s">
        <v>285</v>
      </c>
      <c r="F5" s="73" t="s">
        <v>286</v>
      </c>
    </row>
    <row r="6" spans="2:6">
      <c r="B6" s="9">
        <v>1</v>
      </c>
      <c r="C6" s="22" t="s">
        <v>277</v>
      </c>
      <c r="D6" s="74" t="s">
        <v>357</v>
      </c>
      <c r="E6" s="39" t="s">
        <v>358</v>
      </c>
      <c r="F6" s="75" t="s">
        <v>359</v>
      </c>
    </row>
    <row r="7" spans="2:6">
      <c r="B7" s="9">
        <v>2</v>
      </c>
      <c r="C7" s="76" t="s">
        <v>278</v>
      </c>
      <c r="D7" s="77" t="s">
        <v>357</v>
      </c>
      <c r="E7" s="78" t="s">
        <v>360</v>
      </c>
      <c r="F7" s="329" t="s">
        <v>361</v>
      </c>
    </row>
    <row r="8" spans="2:6">
      <c r="B8" s="9">
        <v>3</v>
      </c>
      <c r="C8" s="76" t="s">
        <v>279</v>
      </c>
      <c r="D8" s="79" t="s">
        <v>357</v>
      </c>
      <c r="E8" s="80" t="s">
        <v>362</v>
      </c>
      <c r="F8" s="329" t="s">
        <v>361</v>
      </c>
    </row>
    <row r="9" spans="2:6">
      <c r="B9" s="9">
        <v>4</v>
      </c>
      <c r="C9" s="76" t="s">
        <v>280</v>
      </c>
      <c r="D9" s="79" t="s">
        <v>357</v>
      </c>
      <c r="E9" s="78" t="s">
        <v>363</v>
      </c>
      <c r="F9" s="329" t="s">
        <v>361</v>
      </c>
    </row>
    <row r="10" spans="2:6">
      <c r="B10" s="9">
        <v>5</v>
      </c>
      <c r="C10" s="22" t="s">
        <v>281</v>
      </c>
      <c r="D10" s="74" t="s">
        <v>357</v>
      </c>
      <c r="E10" s="81" t="s">
        <v>364</v>
      </c>
      <c r="F10" s="329" t="s">
        <v>365</v>
      </c>
    </row>
    <row r="11" spans="2:6">
      <c r="B11" s="9">
        <v>6</v>
      </c>
      <c r="C11" s="22" t="s">
        <v>366</v>
      </c>
      <c r="D11" s="74" t="s">
        <v>357</v>
      </c>
      <c r="E11" s="82" t="s">
        <v>367</v>
      </c>
      <c r="F11" s="329" t="s">
        <v>368</v>
      </c>
    </row>
    <row r="12" spans="2:6">
      <c r="B12" s="9">
        <v>7</v>
      </c>
      <c r="C12" s="22" t="s">
        <v>369</v>
      </c>
      <c r="D12" s="74" t="s">
        <v>357</v>
      </c>
      <c r="E12" s="83" t="s">
        <v>370</v>
      </c>
      <c r="F12" s="329" t="s">
        <v>368</v>
      </c>
    </row>
    <row r="13" spans="2:6">
      <c r="B13" s="18"/>
      <c r="C13" s="18"/>
      <c r="D13" s="18"/>
      <c r="E13" s="80"/>
      <c r="F13" s="29"/>
    </row>
    <row r="14" spans="2:6">
      <c r="B14" s="17" t="s">
        <v>103</v>
      </c>
      <c r="C14" s="4"/>
      <c r="D14" s="5"/>
      <c r="E14" s="43"/>
      <c r="F14" s="4"/>
    </row>
    <row r="15" spans="2:6" ht="36" customHeight="1">
      <c r="B15" s="80"/>
      <c r="C15" s="330" t="s">
        <v>371</v>
      </c>
      <c r="D15" s="297"/>
      <c r="E15" s="298"/>
      <c r="F15" s="84"/>
    </row>
    <row r="16" spans="2:6">
      <c r="B16" s="18"/>
      <c r="C16" s="18"/>
      <c r="D16" s="18"/>
      <c r="E16" s="29"/>
      <c r="F16" s="29"/>
    </row>
    <row r="17" spans="2:6">
      <c r="B17" s="18"/>
      <c r="C17" s="18"/>
      <c r="D17" s="18"/>
      <c r="E17" s="29"/>
      <c r="F17" s="29"/>
    </row>
    <row r="18" spans="2:6">
      <c r="B18" s="18"/>
      <c r="C18" s="18"/>
      <c r="D18" s="18"/>
      <c r="E18" s="29"/>
      <c r="F18" s="29"/>
    </row>
    <row r="19" spans="2:6">
      <c r="B19" s="18"/>
      <c r="C19" s="18"/>
      <c r="D19" s="18"/>
      <c r="E19" s="29"/>
      <c r="F19" s="29"/>
    </row>
    <row r="20" spans="2:6">
      <c r="B20" s="18"/>
      <c r="C20" s="18"/>
      <c r="D20" s="18"/>
      <c r="E20" s="29"/>
      <c r="F20" s="29"/>
    </row>
    <row r="21" spans="2:6" ht="15.75" customHeight="1">
      <c r="B21" s="18"/>
      <c r="C21" s="18"/>
      <c r="D21" s="18"/>
      <c r="E21" s="29"/>
      <c r="F21" s="29"/>
    </row>
    <row r="22" spans="2:6" ht="15.75" customHeight="1">
      <c r="B22" s="18"/>
      <c r="C22" s="18"/>
      <c r="D22" s="18"/>
      <c r="E22" s="29"/>
      <c r="F22" s="29"/>
    </row>
    <row r="23" spans="2:6" ht="15.75" customHeight="1">
      <c r="B23" s="18"/>
      <c r="C23" s="18"/>
      <c r="D23" s="18"/>
      <c r="E23" s="29"/>
      <c r="F23" s="29"/>
    </row>
    <row r="24" spans="2:6" ht="15.75" customHeight="1">
      <c r="B24" s="18"/>
      <c r="C24" s="18"/>
      <c r="D24" s="18"/>
      <c r="E24" s="29"/>
      <c r="F24" s="29"/>
    </row>
    <row r="25" spans="2:6" ht="15.75" customHeight="1">
      <c r="B25" s="18"/>
      <c r="C25" s="18"/>
      <c r="D25" s="18"/>
      <c r="E25" s="29"/>
      <c r="F25" s="29"/>
    </row>
    <row r="26" spans="2:6" ht="15.75" customHeight="1">
      <c r="B26" s="18"/>
      <c r="C26" s="18"/>
      <c r="D26" s="18"/>
      <c r="E26" s="29"/>
      <c r="F26" s="29"/>
    </row>
    <row r="27" spans="2:6" ht="15.75" customHeight="1">
      <c r="B27" s="18"/>
      <c r="C27" s="18"/>
      <c r="D27" s="18"/>
      <c r="E27" s="29"/>
      <c r="F27" s="29"/>
    </row>
    <row r="28" spans="2:6" ht="15.75" customHeight="1">
      <c r="B28" s="18"/>
      <c r="C28" s="18"/>
      <c r="D28" s="18"/>
      <c r="E28" s="29"/>
      <c r="F28" s="29"/>
    </row>
    <row r="29" spans="2:6" ht="15.75" customHeight="1">
      <c r="B29" s="18"/>
      <c r="C29" s="18"/>
      <c r="D29" s="18"/>
      <c r="E29" s="29"/>
      <c r="F29" s="29"/>
    </row>
    <row r="30" spans="2:6" ht="15.75" customHeight="1">
      <c r="B30" s="18"/>
      <c r="C30" s="18"/>
      <c r="D30" s="18"/>
      <c r="E30" s="29"/>
      <c r="F30" s="29"/>
    </row>
    <row r="31" spans="2:6" ht="15.75" customHeight="1">
      <c r="B31" s="18"/>
      <c r="C31" s="18"/>
      <c r="D31" s="18"/>
      <c r="E31" s="29"/>
      <c r="F31" s="29"/>
    </row>
    <row r="32" spans="2:6" ht="15.75" customHeight="1">
      <c r="B32" s="18"/>
      <c r="C32" s="18"/>
      <c r="D32" s="18"/>
      <c r="E32" s="29"/>
      <c r="F32" s="29"/>
    </row>
    <row r="33" spans="2:6" ht="15.75" customHeight="1">
      <c r="B33" s="18"/>
      <c r="C33" s="18"/>
      <c r="D33" s="18"/>
      <c r="E33" s="29"/>
      <c r="F33" s="29"/>
    </row>
    <row r="34" spans="2:6" ht="15.75" customHeight="1">
      <c r="B34" s="18"/>
      <c r="C34" s="18"/>
      <c r="D34" s="18"/>
      <c r="E34" s="29"/>
      <c r="F34" s="29"/>
    </row>
    <row r="35" spans="2:6" ht="15.75" customHeight="1">
      <c r="B35" s="18"/>
      <c r="C35" s="18"/>
      <c r="D35" s="18"/>
      <c r="E35" s="29"/>
      <c r="F35" s="29"/>
    </row>
    <row r="36" spans="2:6" ht="15.75" customHeight="1">
      <c r="B36" s="18"/>
      <c r="C36" s="18"/>
      <c r="D36" s="18"/>
      <c r="E36" s="29"/>
      <c r="F36" s="29"/>
    </row>
    <row r="37" spans="2:6" ht="15.75" customHeight="1">
      <c r="B37" s="18"/>
      <c r="C37" s="18"/>
      <c r="D37" s="18"/>
      <c r="E37" s="29"/>
      <c r="F37" s="29"/>
    </row>
    <row r="38" spans="2:6" ht="15.75" customHeight="1">
      <c r="B38" s="18"/>
      <c r="C38" s="18"/>
      <c r="D38" s="18"/>
      <c r="E38" s="29"/>
      <c r="F38" s="29"/>
    </row>
    <row r="39" spans="2:6" ht="15.75" customHeight="1">
      <c r="B39" s="18"/>
      <c r="C39" s="18"/>
      <c r="D39" s="18"/>
      <c r="E39" s="29"/>
      <c r="F39" s="29"/>
    </row>
    <row r="40" spans="2:6" ht="15.75" customHeight="1">
      <c r="B40" s="18"/>
      <c r="C40" s="18"/>
      <c r="D40" s="18"/>
      <c r="E40" s="29"/>
      <c r="F40" s="29"/>
    </row>
    <row r="41" spans="2:6" ht="15.75" customHeight="1">
      <c r="B41" s="18"/>
      <c r="C41" s="18"/>
      <c r="D41" s="18"/>
      <c r="E41" s="29"/>
      <c r="F41" s="29"/>
    </row>
    <row r="42" spans="2:6" ht="15.75" customHeight="1">
      <c r="B42" s="18"/>
      <c r="C42" s="18"/>
      <c r="D42" s="18"/>
      <c r="E42" s="29"/>
      <c r="F42" s="29"/>
    </row>
    <row r="43" spans="2:6" ht="15.75" customHeight="1">
      <c r="B43" s="18"/>
      <c r="C43" s="18"/>
      <c r="D43" s="18"/>
      <c r="E43" s="29"/>
      <c r="F43" s="29"/>
    </row>
    <row r="44" spans="2:6" ht="15.75" customHeight="1">
      <c r="B44" s="18"/>
      <c r="C44" s="18"/>
      <c r="D44" s="18"/>
      <c r="E44" s="29"/>
      <c r="F44" s="29"/>
    </row>
    <row r="45" spans="2:6" ht="15.75" customHeight="1">
      <c r="B45" s="18"/>
      <c r="C45" s="18"/>
      <c r="D45" s="18"/>
      <c r="E45" s="29"/>
      <c r="F45" s="29"/>
    </row>
    <row r="46" spans="2:6" ht="15.75" customHeight="1">
      <c r="B46" s="18"/>
      <c r="C46" s="18"/>
      <c r="D46" s="18"/>
      <c r="E46" s="29"/>
      <c r="F46" s="29"/>
    </row>
    <row r="47" spans="2:6" ht="15.75" customHeight="1">
      <c r="B47" s="18"/>
      <c r="C47" s="18"/>
      <c r="D47" s="18"/>
      <c r="E47" s="29"/>
      <c r="F47" s="29"/>
    </row>
    <row r="48" spans="2:6" ht="15.75" customHeight="1">
      <c r="B48" s="18"/>
      <c r="C48" s="18"/>
      <c r="D48" s="18"/>
      <c r="E48" s="29"/>
      <c r="F48" s="29"/>
    </row>
    <row r="49" spans="2:6" ht="15.75" customHeight="1">
      <c r="B49" s="18"/>
      <c r="C49" s="18"/>
      <c r="D49" s="18"/>
      <c r="E49" s="29"/>
      <c r="F49" s="29"/>
    </row>
    <row r="50" spans="2:6" ht="15.75" customHeight="1">
      <c r="B50" s="18"/>
      <c r="C50" s="18"/>
      <c r="D50" s="18"/>
      <c r="E50" s="29"/>
      <c r="F50" s="29"/>
    </row>
    <row r="51" spans="2:6" ht="15.75" customHeight="1">
      <c r="B51" s="18"/>
      <c r="C51" s="18"/>
      <c r="D51" s="18"/>
      <c r="E51" s="29"/>
      <c r="F51" s="29"/>
    </row>
    <row r="52" spans="2:6" ht="15.75" customHeight="1">
      <c r="B52" s="18"/>
      <c r="C52" s="18"/>
      <c r="D52" s="18"/>
      <c r="E52" s="29"/>
      <c r="F52" s="29"/>
    </row>
    <row r="53" spans="2:6" ht="15.75" customHeight="1">
      <c r="B53" s="18"/>
      <c r="C53" s="18"/>
      <c r="D53" s="18"/>
      <c r="E53" s="29"/>
      <c r="F53" s="29"/>
    </row>
    <row r="54" spans="2:6" ht="15.75" customHeight="1">
      <c r="B54" s="18"/>
      <c r="C54" s="18"/>
      <c r="D54" s="18"/>
      <c r="E54" s="29"/>
      <c r="F54" s="29"/>
    </row>
    <row r="55" spans="2:6" ht="15.75" customHeight="1">
      <c r="B55" s="18"/>
      <c r="C55" s="18"/>
      <c r="D55" s="18"/>
      <c r="E55" s="29"/>
      <c r="F55" s="29"/>
    </row>
    <row r="56" spans="2:6" ht="15.75" customHeight="1">
      <c r="B56" s="18"/>
      <c r="C56" s="18"/>
      <c r="D56" s="18"/>
      <c r="E56" s="29"/>
      <c r="F56" s="29"/>
    </row>
    <row r="57" spans="2:6" ht="15.75" customHeight="1">
      <c r="B57" s="18"/>
      <c r="C57" s="18"/>
      <c r="D57" s="18"/>
      <c r="E57" s="29"/>
      <c r="F57" s="29"/>
    </row>
    <row r="58" spans="2:6" ht="15.75" customHeight="1">
      <c r="B58" s="18"/>
      <c r="C58" s="18"/>
      <c r="D58" s="18"/>
      <c r="E58" s="29"/>
      <c r="F58" s="29"/>
    </row>
    <row r="59" spans="2:6" ht="15.75" customHeight="1">
      <c r="B59" s="18"/>
      <c r="C59" s="18"/>
      <c r="D59" s="18"/>
      <c r="E59" s="29"/>
      <c r="F59" s="29"/>
    </row>
    <row r="60" spans="2:6" ht="15.75" customHeight="1">
      <c r="B60" s="18"/>
      <c r="C60" s="18"/>
      <c r="D60" s="18"/>
      <c r="E60" s="29"/>
      <c r="F60" s="29"/>
    </row>
    <row r="61" spans="2:6" ht="15.75" customHeight="1">
      <c r="B61" s="18"/>
      <c r="C61" s="18"/>
      <c r="D61" s="18"/>
      <c r="E61" s="29"/>
      <c r="F61" s="29"/>
    </row>
    <row r="62" spans="2:6" ht="15.75" customHeight="1">
      <c r="B62" s="18"/>
      <c r="C62" s="18"/>
      <c r="D62" s="18"/>
      <c r="E62" s="29"/>
      <c r="F62" s="29"/>
    </row>
    <row r="63" spans="2:6" ht="15.75" customHeight="1">
      <c r="B63" s="18"/>
      <c r="C63" s="18"/>
      <c r="D63" s="18"/>
      <c r="E63" s="29"/>
      <c r="F63" s="29"/>
    </row>
    <row r="64" spans="2:6" ht="15.75" customHeight="1">
      <c r="B64" s="18"/>
      <c r="C64" s="18"/>
      <c r="D64" s="18"/>
      <c r="E64" s="29"/>
      <c r="F64" s="29"/>
    </row>
    <row r="65" spans="2:6" ht="15.75" customHeight="1">
      <c r="B65" s="18"/>
      <c r="C65" s="18"/>
      <c r="D65" s="18"/>
      <c r="E65" s="29"/>
      <c r="F65" s="29"/>
    </row>
    <row r="66" spans="2:6" ht="15.75" customHeight="1">
      <c r="B66" s="18"/>
      <c r="C66" s="18"/>
      <c r="D66" s="18"/>
      <c r="E66" s="29"/>
      <c r="F66" s="29"/>
    </row>
    <row r="67" spans="2:6" ht="15.75" customHeight="1">
      <c r="B67" s="18"/>
      <c r="C67" s="18"/>
      <c r="D67" s="18"/>
      <c r="E67" s="29"/>
      <c r="F67" s="29"/>
    </row>
    <row r="68" spans="2:6" ht="15.75" customHeight="1">
      <c r="B68" s="18"/>
      <c r="C68" s="18"/>
      <c r="D68" s="18"/>
      <c r="E68" s="29"/>
      <c r="F68" s="29"/>
    </row>
    <row r="69" spans="2:6" ht="15.75" customHeight="1">
      <c r="B69" s="18"/>
      <c r="C69" s="18"/>
      <c r="D69" s="18"/>
      <c r="E69" s="29"/>
      <c r="F69" s="29"/>
    </row>
    <row r="70" spans="2:6" ht="15.75" customHeight="1">
      <c r="B70" s="18"/>
      <c r="C70" s="18"/>
      <c r="D70" s="18"/>
      <c r="E70" s="29"/>
      <c r="F70" s="29"/>
    </row>
    <row r="71" spans="2:6" ht="15.75" customHeight="1">
      <c r="B71" s="18"/>
      <c r="C71" s="18"/>
      <c r="D71" s="18"/>
      <c r="E71" s="29"/>
      <c r="F71" s="29"/>
    </row>
    <row r="72" spans="2:6" ht="15.75" customHeight="1">
      <c r="B72" s="18"/>
      <c r="C72" s="18"/>
      <c r="D72" s="18"/>
      <c r="E72" s="29"/>
      <c r="F72" s="29"/>
    </row>
    <row r="73" spans="2:6" ht="15.75" customHeight="1">
      <c r="B73" s="18"/>
      <c r="C73" s="18"/>
      <c r="D73" s="18"/>
      <c r="E73" s="29"/>
      <c r="F73" s="29"/>
    </row>
    <row r="74" spans="2:6" ht="15.75" customHeight="1">
      <c r="B74" s="18"/>
      <c r="C74" s="18"/>
      <c r="D74" s="18"/>
      <c r="E74" s="29"/>
      <c r="F74" s="29"/>
    </row>
    <row r="75" spans="2:6" ht="15.75" customHeight="1">
      <c r="B75" s="18"/>
      <c r="C75" s="18"/>
      <c r="D75" s="18"/>
      <c r="E75" s="29"/>
      <c r="F75" s="29"/>
    </row>
    <row r="76" spans="2:6" ht="15.75" customHeight="1">
      <c r="B76" s="18"/>
      <c r="C76" s="18"/>
      <c r="D76" s="18"/>
      <c r="E76" s="29"/>
      <c r="F76" s="29"/>
    </row>
    <row r="77" spans="2:6" ht="15.75" customHeight="1">
      <c r="B77" s="18"/>
      <c r="C77" s="18"/>
      <c r="D77" s="18"/>
      <c r="E77" s="29"/>
      <c r="F77" s="29"/>
    </row>
    <row r="78" spans="2:6" ht="15.75" customHeight="1">
      <c r="B78" s="18"/>
      <c r="C78" s="18"/>
      <c r="D78" s="18"/>
      <c r="E78" s="29"/>
      <c r="F78" s="29"/>
    </row>
    <row r="79" spans="2:6" ht="15.75" customHeight="1">
      <c r="B79" s="18"/>
      <c r="C79" s="18"/>
      <c r="D79" s="18"/>
      <c r="E79" s="29"/>
      <c r="F79" s="29"/>
    </row>
    <row r="80" spans="2:6" ht="15.75" customHeight="1">
      <c r="B80" s="18"/>
      <c r="C80" s="18"/>
      <c r="D80" s="18"/>
      <c r="E80" s="29"/>
      <c r="F80" s="29"/>
    </row>
    <row r="81" spans="2:6" ht="15.75" customHeight="1">
      <c r="B81" s="18"/>
      <c r="C81" s="18"/>
      <c r="D81" s="18"/>
      <c r="E81" s="29"/>
      <c r="F81" s="29"/>
    </row>
    <row r="82" spans="2:6" ht="15.75" customHeight="1">
      <c r="B82" s="18"/>
      <c r="C82" s="18"/>
      <c r="D82" s="18"/>
      <c r="E82" s="29"/>
      <c r="F82" s="29"/>
    </row>
    <row r="83" spans="2:6" ht="15.75" customHeight="1">
      <c r="B83" s="18"/>
      <c r="C83" s="18"/>
      <c r="D83" s="18"/>
      <c r="E83" s="29"/>
      <c r="F83" s="29"/>
    </row>
    <row r="84" spans="2:6" ht="15.75" customHeight="1">
      <c r="B84" s="18"/>
      <c r="C84" s="18"/>
      <c r="D84" s="18"/>
      <c r="E84" s="29"/>
      <c r="F84" s="29"/>
    </row>
    <row r="85" spans="2:6" ht="15.75" customHeight="1">
      <c r="B85" s="18"/>
      <c r="C85" s="18"/>
      <c r="D85" s="18"/>
      <c r="E85" s="29"/>
      <c r="F85" s="29"/>
    </row>
    <row r="86" spans="2:6" ht="15.75" customHeight="1">
      <c r="B86" s="18"/>
      <c r="C86" s="18"/>
      <c r="D86" s="18"/>
      <c r="E86" s="29"/>
      <c r="F86" s="29"/>
    </row>
    <row r="87" spans="2:6" ht="15.75" customHeight="1">
      <c r="B87" s="18"/>
      <c r="C87" s="18"/>
      <c r="D87" s="18"/>
      <c r="E87" s="29"/>
      <c r="F87" s="29"/>
    </row>
    <row r="88" spans="2:6" ht="15.75" customHeight="1">
      <c r="B88" s="18"/>
      <c r="C88" s="18"/>
      <c r="D88" s="18"/>
      <c r="E88" s="29"/>
      <c r="F88" s="29"/>
    </row>
    <row r="89" spans="2:6" ht="15.75" customHeight="1">
      <c r="B89" s="18"/>
      <c r="C89" s="18"/>
      <c r="D89" s="18"/>
      <c r="E89" s="29"/>
      <c r="F89" s="29"/>
    </row>
    <row r="90" spans="2:6" ht="15.75" customHeight="1">
      <c r="B90" s="18"/>
      <c r="C90" s="18"/>
      <c r="D90" s="18"/>
      <c r="E90" s="29"/>
      <c r="F90" s="29"/>
    </row>
    <row r="91" spans="2:6" ht="15.75" customHeight="1">
      <c r="B91" s="18"/>
      <c r="C91" s="18"/>
      <c r="D91" s="18"/>
      <c r="E91" s="29"/>
      <c r="F91" s="29"/>
    </row>
    <row r="92" spans="2:6" ht="15.75" customHeight="1">
      <c r="B92" s="18"/>
      <c r="C92" s="18"/>
      <c r="D92" s="18"/>
      <c r="E92" s="29"/>
      <c r="F92" s="29"/>
    </row>
    <row r="93" spans="2:6" ht="15.75" customHeight="1">
      <c r="B93" s="18"/>
      <c r="C93" s="18"/>
      <c r="D93" s="18"/>
      <c r="E93" s="29"/>
      <c r="F93" s="29"/>
    </row>
    <row r="94" spans="2:6" ht="15.75" customHeight="1">
      <c r="B94" s="18"/>
      <c r="C94" s="18"/>
      <c r="D94" s="18"/>
      <c r="E94" s="29"/>
      <c r="F94" s="29"/>
    </row>
    <row r="95" spans="2:6" ht="15.75" customHeight="1">
      <c r="B95" s="18"/>
      <c r="C95" s="18"/>
      <c r="D95" s="18"/>
      <c r="E95" s="29"/>
      <c r="F95" s="29"/>
    </row>
    <row r="96" spans="2:6" ht="15.75" customHeight="1">
      <c r="B96" s="18"/>
      <c r="C96" s="18"/>
      <c r="D96" s="18"/>
      <c r="E96" s="29"/>
      <c r="F96" s="29"/>
    </row>
    <row r="97" spans="2:6" ht="15.75" customHeight="1">
      <c r="B97" s="18"/>
      <c r="C97" s="18"/>
      <c r="D97" s="18"/>
      <c r="E97" s="29"/>
      <c r="F97" s="29"/>
    </row>
    <row r="98" spans="2:6" ht="15.75" customHeight="1">
      <c r="B98" s="18"/>
      <c r="C98" s="18"/>
      <c r="D98" s="18"/>
      <c r="E98" s="29"/>
      <c r="F98" s="29"/>
    </row>
    <row r="99" spans="2:6" ht="15.75" customHeight="1">
      <c r="B99" s="18"/>
      <c r="C99" s="18"/>
      <c r="D99" s="18"/>
      <c r="E99" s="29"/>
      <c r="F99" s="29"/>
    </row>
    <row r="100" spans="2:6" ht="15.75" customHeight="1">
      <c r="B100" s="18"/>
      <c r="C100" s="18"/>
      <c r="D100" s="18"/>
      <c r="E100" s="29"/>
      <c r="F100" s="29"/>
    </row>
    <row r="101" spans="2:6" ht="15.75" customHeight="1">
      <c r="B101" s="18"/>
      <c r="C101" s="18"/>
      <c r="D101" s="18"/>
      <c r="E101" s="29"/>
      <c r="F101" s="29"/>
    </row>
    <row r="102" spans="2:6" ht="15.75" customHeight="1">
      <c r="B102" s="18"/>
      <c r="C102" s="18"/>
      <c r="D102" s="18"/>
      <c r="E102" s="29"/>
      <c r="F102" s="29"/>
    </row>
    <row r="103" spans="2:6" ht="15.75" customHeight="1">
      <c r="B103" s="18"/>
      <c r="C103" s="18"/>
      <c r="D103" s="18"/>
      <c r="E103" s="29"/>
      <c r="F103" s="29"/>
    </row>
    <row r="104" spans="2:6" ht="15.75" customHeight="1">
      <c r="B104" s="18"/>
      <c r="C104" s="18"/>
      <c r="D104" s="18"/>
      <c r="E104" s="29"/>
      <c r="F104" s="29"/>
    </row>
    <row r="105" spans="2:6" ht="15.75" customHeight="1">
      <c r="B105" s="18"/>
      <c r="C105" s="18"/>
      <c r="D105" s="18"/>
      <c r="E105" s="29"/>
      <c r="F105" s="29"/>
    </row>
    <row r="106" spans="2:6" ht="15.75" customHeight="1">
      <c r="B106" s="18"/>
      <c r="C106" s="18"/>
      <c r="D106" s="18"/>
      <c r="E106" s="29"/>
      <c r="F106" s="29"/>
    </row>
    <row r="107" spans="2:6" ht="15.75" customHeight="1">
      <c r="B107" s="18"/>
      <c r="C107" s="18"/>
      <c r="D107" s="18"/>
      <c r="E107" s="29"/>
      <c r="F107" s="29"/>
    </row>
    <row r="108" spans="2:6" ht="15.75" customHeight="1">
      <c r="B108" s="18"/>
      <c r="C108" s="18"/>
      <c r="D108" s="18"/>
      <c r="E108" s="29"/>
      <c r="F108" s="29"/>
    </row>
    <row r="109" spans="2:6" ht="15.75" customHeight="1">
      <c r="B109" s="18"/>
      <c r="C109" s="18"/>
      <c r="D109" s="18"/>
      <c r="E109" s="29"/>
      <c r="F109" s="29"/>
    </row>
    <row r="110" spans="2:6" ht="15.75" customHeight="1">
      <c r="B110" s="18"/>
      <c r="C110" s="18"/>
      <c r="D110" s="18"/>
      <c r="E110" s="29"/>
      <c r="F110" s="29"/>
    </row>
    <row r="111" spans="2:6" ht="15.75" customHeight="1">
      <c r="B111" s="18"/>
      <c r="C111" s="18"/>
      <c r="D111" s="18"/>
      <c r="E111" s="29"/>
      <c r="F111" s="29"/>
    </row>
    <row r="112" spans="2:6" ht="15.75" customHeight="1">
      <c r="B112" s="18"/>
      <c r="C112" s="18"/>
      <c r="D112" s="18"/>
      <c r="E112" s="29"/>
      <c r="F112" s="29"/>
    </row>
    <row r="113" spans="2:6" ht="15.75" customHeight="1">
      <c r="B113" s="18"/>
      <c r="C113" s="18"/>
      <c r="D113" s="18"/>
      <c r="E113" s="29"/>
      <c r="F113" s="29"/>
    </row>
    <row r="114" spans="2:6" ht="15.75" customHeight="1">
      <c r="B114" s="18"/>
      <c r="C114" s="18"/>
      <c r="D114" s="18"/>
      <c r="E114" s="29"/>
      <c r="F114" s="29"/>
    </row>
    <row r="115" spans="2:6" ht="15.75" customHeight="1">
      <c r="B115" s="18"/>
      <c r="C115" s="18"/>
      <c r="D115" s="18"/>
      <c r="E115" s="29"/>
      <c r="F115" s="29"/>
    </row>
    <row r="116" spans="2:6" ht="15.75" customHeight="1">
      <c r="B116" s="18"/>
      <c r="C116" s="18"/>
      <c r="D116" s="18"/>
      <c r="E116" s="29"/>
      <c r="F116" s="29"/>
    </row>
    <row r="117" spans="2:6" ht="15.75" customHeight="1">
      <c r="B117" s="18"/>
      <c r="C117" s="18"/>
      <c r="D117" s="18"/>
      <c r="E117" s="29"/>
      <c r="F117" s="29"/>
    </row>
    <row r="118" spans="2:6" ht="15.75" customHeight="1">
      <c r="B118" s="18"/>
      <c r="C118" s="18"/>
      <c r="D118" s="18"/>
      <c r="E118" s="29"/>
      <c r="F118" s="29"/>
    </row>
    <row r="119" spans="2:6" ht="15.75" customHeight="1">
      <c r="B119" s="18"/>
      <c r="C119" s="18"/>
      <c r="D119" s="18"/>
      <c r="E119" s="29"/>
      <c r="F119" s="29"/>
    </row>
    <row r="120" spans="2:6" ht="15.75" customHeight="1">
      <c r="B120" s="18"/>
      <c r="C120" s="18"/>
      <c r="D120" s="18"/>
      <c r="E120" s="29"/>
      <c r="F120" s="29"/>
    </row>
    <row r="121" spans="2:6" ht="15.75" customHeight="1">
      <c r="B121" s="18"/>
      <c r="C121" s="18"/>
      <c r="D121" s="18"/>
      <c r="E121" s="29"/>
      <c r="F121" s="29"/>
    </row>
    <row r="122" spans="2:6" ht="15.75" customHeight="1">
      <c r="B122" s="18"/>
      <c r="C122" s="18"/>
      <c r="D122" s="18"/>
      <c r="E122" s="29"/>
      <c r="F122" s="29"/>
    </row>
    <row r="123" spans="2:6" ht="15.75" customHeight="1">
      <c r="B123" s="18"/>
      <c r="C123" s="18"/>
      <c r="D123" s="18"/>
      <c r="E123" s="29"/>
      <c r="F123" s="29"/>
    </row>
    <row r="124" spans="2:6" ht="15.75" customHeight="1">
      <c r="B124" s="18"/>
      <c r="C124" s="18"/>
      <c r="D124" s="18"/>
      <c r="E124" s="29"/>
      <c r="F124" s="29"/>
    </row>
    <row r="125" spans="2:6" ht="15.75" customHeight="1">
      <c r="B125" s="18"/>
      <c r="C125" s="18"/>
      <c r="D125" s="18"/>
      <c r="E125" s="29"/>
      <c r="F125" s="29"/>
    </row>
    <row r="126" spans="2:6" ht="15.75" customHeight="1">
      <c r="B126" s="18"/>
      <c r="C126" s="18"/>
      <c r="D126" s="18"/>
      <c r="E126" s="29"/>
      <c r="F126" s="29"/>
    </row>
    <row r="127" spans="2:6" ht="15.75" customHeight="1">
      <c r="B127" s="18"/>
      <c r="C127" s="18"/>
      <c r="D127" s="18"/>
      <c r="E127" s="29"/>
      <c r="F127" s="29"/>
    </row>
    <row r="128" spans="2:6" ht="15.75" customHeight="1">
      <c r="B128" s="18"/>
      <c r="C128" s="18"/>
      <c r="D128" s="18"/>
      <c r="E128" s="29"/>
      <c r="F128" s="29"/>
    </row>
    <row r="129" spans="2:6" ht="15.75" customHeight="1">
      <c r="B129" s="18"/>
      <c r="C129" s="18"/>
      <c r="D129" s="18"/>
      <c r="E129" s="29"/>
      <c r="F129" s="29"/>
    </row>
    <row r="130" spans="2:6" ht="15.75" customHeight="1">
      <c r="B130" s="18"/>
      <c r="C130" s="18"/>
      <c r="D130" s="18"/>
      <c r="E130" s="29"/>
      <c r="F130" s="29"/>
    </row>
    <row r="131" spans="2:6" ht="15.75" customHeight="1">
      <c r="B131" s="18"/>
      <c r="C131" s="18"/>
      <c r="D131" s="18"/>
      <c r="E131" s="29"/>
      <c r="F131" s="29"/>
    </row>
    <row r="132" spans="2:6" ht="15.75" customHeight="1">
      <c r="B132" s="18"/>
      <c r="C132" s="18"/>
      <c r="D132" s="18"/>
      <c r="E132" s="29"/>
      <c r="F132" s="29"/>
    </row>
    <row r="133" spans="2:6" ht="15.75" customHeight="1">
      <c r="B133" s="18"/>
      <c r="C133" s="18"/>
      <c r="D133" s="18"/>
      <c r="E133" s="29"/>
      <c r="F133" s="29"/>
    </row>
    <row r="134" spans="2:6" ht="15.75" customHeight="1">
      <c r="B134" s="18"/>
      <c r="C134" s="18"/>
      <c r="D134" s="18"/>
      <c r="E134" s="29"/>
      <c r="F134" s="29"/>
    </row>
    <row r="135" spans="2:6" ht="15.75" customHeight="1">
      <c r="B135" s="18"/>
      <c r="C135" s="18"/>
      <c r="D135" s="18"/>
      <c r="E135" s="29"/>
      <c r="F135" s="29"/>
    </row>
    <row r="136" spans="2:6" ht="15.75" customHeight="1">
      <c r="B136" s="18"/>
      <c r="C136" s="18"/>
      <c r="D136" s="18"/>
      <c r="E136" s="29"/>
      <c r="F136" s="29"/>
    </row>
    <row r="137" spans="2:6" ht="15.75" customHeight="1">
      <c r="B137" s="18"/>
      <c r="C137" s="18"/>
      <c r="D137" s="18"/>
      <c r="E137" s="29"/>
      <c r="F137" s="29"/>
    </row>
    <row r="138" spans="2:6" ht="15.75" customHeight="1">
      <c r="B138" s="18"/>
      <c r="C138" s="18"/>
      <c r="D138" s="18"/>
      <c r="E138" s="29"/>
      <c r="F138" s="29"/>
    </row>
    <row r="139" spans="2:6" ht="15.75" customHeight="1">
      <c r="B139" s="18"/>
      <c r="C139" s="18"/>
      <c r="D139" s="18"/>
      <c r="E139" s="29"/>
      <c r="F139" s="29"/>
    </row>
    <row r="140" spans="2:6" ht="15.75" customHeight="1">
      <c r="B140" s="18"/>
      <c r="C140" s="18"/>
      <c r="D140" s="18"/>
      <c r="E140" s="29"/>
      <c r="F140" s="29"/>
    </row>
    <row r="141" spans="2:6" ht="15.75" customHeight="1">
      <c r="B141" s="18"/>
      <c r="C141" s="18"/>
      <c r="D141" s="18"/>
      <c r="E141" s="29"/>
      <c r="F141" s="29"/>
    </row>
    <row r="142" spans="2:6" ht="15.75" customHeight="1">
      <c r="B142" s="18"/>
      <c r="C142" s="18"/>
      <c r="D142" s="18"/>
      <c r="E142" s="29"/>
      <c r="F142" s="29"/>
    </row>
    <row r="143" spans="2:6" ht="15.75" customHeight="1">
      <c r="B143" s="18"/>
      <c r="C143" s="18"/>
      <c r="D143" s="18"/>
      <c r="E143" s="29"/>
      <c r="F143" s="29"/>
    </row>
    <row r="144" spans="2:6" ht="15.75" customHeight="1">
      <c r="B144" s="18"/>
      <c r="C144" s="18"/>
      <c r="D144" s="18"/>
      <c r="E144" s="29"/>
      <c r="F144" s="29"/>
    </row>
    <row r="145" spans="2:6" ht="15.75" customHeight="1">
      <c r="B145" s="18"/>
      <c r="C145" s="18"/>
      <c r="D145" s="18"/>
      <c r="E145" s="29"/>
      <c r="F145" s="29"/>
    </row>
    <row r="146" spans="2:6" ht="15.75" customHeight="1">
      <c r="B146" s="18"/>
      <c r="C146" s="18"/>
      <c r="D146" s="18"/>
      <c r="E146" s="29"/>
      <c r="F146" s="29"/>
    </row>
    <row r="147" spans="2:6" ht="15.75" customHeight="1">
      <c r="B147" s="18"/>
      <c r="C147" s="18"/>
      <c r="D147" s="18"/>
      <c r="E147" s="29"/>
      <c r="F147" s="29"/>
    </row>
    <row r="148" spans="2:6" ht="15.75" customHeight="1">
      <c r="B148" s="18"/>
      <c r="C148" s="18"/>
      <c r="D148" s="18"/>
      <c r="E148" s="29"/>
      <c r="F148" s="29"/>
    </row>
    <row r="149" spans="2:6" ht="15.75" customHeight="1">
      <c r="B149" s="18"/>
      <c r="C149" s="18"/>
      <c r="D149" s="18"/>
      <c r="E149" s="29"/>
      <c r="F149" s="29"/>
    </row>
    <row r="150" spans="2:6" ht="15.75" customHeight="1">
      <c r="B150" s="18"/>
      <c r="C150" s="18"/>
      <c r="D150" s="18"/>
      <c r="E150" s="29"/>
      <c r="F150" s="29"/>
    </row>
    <row r="151" spans="2:6" ht="15.75" customHeight="1">
      <c r="B151" s="18"/>
      <c r="C151" s="18"/>
      <c r="D151" s="18"/>
      <c r="E151" s="29"/>
      <c r="F151" s="29"/>
    </row>
    <row r="152" spans="2:6" ht="15.75" customHeight="1">
      <c r="B152" s="18"/>
      <c r="C152" s="18"/>
      <c r="D152" s="18"/>
      <c r="E152" s="29"/>
      <c r="F152" s="29"/>
    </row>
    <row r="153" spans="2:6" ht="15.75" customHeight="1">
      <c r="B153" s="18"/>
      <c r="C153" s="18"/>
      <c r="D153" s="18"/>
      <c r="E153" s="29"/>
      <c r="F153" s="29"/>
    </row>
    <row r="154" spans="2:6" ht="15.75" customHeight="1">
      <c r="B154" s="18"/>
      <c r="C154" s="18"/>
      <c r="D154" s="18"/>
      <c r="E154" s="29"/>
      <c r="F154" s="29"/>
    </row>
    <row r="155" spans="2:6" ht="15.75" customHeight="1">
      <c r="B155" s="18"/>
      <c r="C155" s="18"/>
      <c r="D155" s="18"/>
      <c r="E155" s="29"/>
      <c r="F155" s="29"/>
    </row>
    <row r="156" spans="2:6" ht="15.75" customHeight="1">
      <c r="B156" s="18"/>
      <c r="C156" s="18"/>
      <c r="D156" s="18"/>
      <c r="E156" s="29"/>
      <c r="F156" s="29"/>
    </row>
    <row r="157" spans="2:6" ht="15.75" customHeight="1">
      <c r="B157" s="18"/>
      <c r="C157" s="18"/>
      <c r="D157" s="18"/>
      <c r="E157" s="29"/>
      <c r="F157" s="29"/>
    </row>
    <row r="158" spans="2:6" ht="15.75" customHeight="1">
      <c r="B158" s="18"/>
      <c r="C158" s="18"/>
      <c r="D158" s="18"/>
      <c r="E158" s="29"/>
      <c r="F158" s="29"/>
    </row>
    <row r="159" spans="2:6" ht="15.75" customHeight="1">
      <c r="B159" s="18"/>
      <c r="C159" s="18"/>
      <c r="D159" s="18"/>
      <c r="E159" s="29"/>
      <c r="F159" s="29"/>
    </row>
    <row r="160" spans="2:6" ht="15.75" customHeight="1">
      <c r="B160" s="18"/>
      <c r="C160" s="18"/>
      <c r="D160" s="18"/>
      <c r="E160" s="29"/>
      <c r="F160" s="29"/>
    </row>
    <row r="161" spans="2:6" ht="15.75" customHeight="1">
      <c r="B161" s="18"/>
      <c r="C161" s="18"/>
      <c r="D161" s="18"/>
      <c r="E161" s="29"/>
      <c r="F161" s="29"/>
    </row>
    <row r="162" spans="2:6" ht="15.75" customHeight="1">
      <c r="B162" s="18"/>
      <c r="C162" s="18"/>
      <c r="D162" s="18"/>
      <c r="E162" s="29"/>
      <c r="F162" s="29"/>
    </row>
    <row r="163" spans="2:6" ht="15.75" customHeight="1">
      <c r="B163" s="18"/>
      <c r="C163" s="18"/>
      <c r="D163" s="18"/>
      <c r="E163" s="29"/>
      <c r="F163" s="29"/>
    </row>
    <row r="164" spans="2:6" ht="15.75" customHeight="1">
      <c r="B164" s="18"/>
      <c r="C164" s="18"/>
      <c r="D164" s="18"/>
      <c r="E164" s="29"/>
      <c r="F164" s="29"/>
    </row>
    <row r="165" spans="2:6" ht="15.75" customHeight="1">
      <c r="B165" s="18"/>
      <c r="C165" s="18"/>
      <c r="D165" s="18"/>
      <c r="E165" s="29"/>
      <c r="F165" s="29"/>
    </row>
    <row r="166" spans="2:6" ht="15.75" customHeight="1">
      <c r="B166" s="18"/>
      <c r="C166" s="18"/>
      <c r="D166" s="18"/>
      <c r="E166" s="29"/>
      <c r="F166" s="29"/>
    </row>
    <row r="167" spans="2:6" ht="15.75" customHeight="1">
      <c r="B167" s="18"/>
      <c r="C167" s="18"/>
      <c r="D167" s="18"/>
      <c r="E167" s="29"/>
      <c r="F167" s="29"/>
    </row>
    <row r="168" spans="2:6" ht="15.75" customHeight="1">
      <c r="B168" s="18"/>
      <c r="C168" s="18"/>
      <c r="D168" s="18"/>
      <c r="E168" s="29"/>
      <c r="F168" s="29"/>
    </row>
    <row r="169" spans="2:6" ht="15.75" customHeight="1">
      <c r="B169" s="18"/>
      <c r="C169" s="18"/>
      <c r="D169" s="18"/>
      <c r="E169" s="29"/>
      <c r="F169" s="29"/>
    </row>
    <row r="170" spans="2:6" ht="15.75" customHeight="1">
      <c r="B170" s="18"/>
      <c r="C170" s="18"/>
      <c r="D170" s="18"/>
      <c r="E170" s="29"/>
      <c r="F170" s="29"/>
    </row>
    <row r="171" spans="2:6" ht="15.75" customHeight="1">
      <c r="B171" s="18"/>
      <c r="C171" s="18"/>
      <c r="D171" s="18"/>
      <c r="E171" s="29"/>
      <c r="F171" s="29"/>
    </row>
    <row r="172" spans="2:6" ht="15.75" customHeight="1">
      <c r="B172" s="18"/>
      <c r="C172" s="18"/>
      <c r="D172" s="18"/>
      <c r="E172" s="29"/>
      <c r="F172" s="29"/>
    </row>
    <row r="173" spans="2:6" ht="15.75" customHeight="1">
      <c r="B173" s="18"/>
      <c r="C173" s="18"/>
      <c r="D173" s="18"/>
      <c r="E173" s="29"/>
      <c r="F173" s="29"/>
    </row>
    <row r="174" spans="2:6" ht="15.75" customHeight="1">
      <c r="B174" s="18"/>
      <c r="C174" s="18"/>
      <c r="D174" s="18"/>
      <c r="E174" s="29"/>
      <c r="F174" s="29"/>
    </row>
    <row r="175" spans="2:6" ht="15.75" customHeight="1">
      <c r="B175" s="18"/>
      <c r="C175" s="18"/>
      <c r="D175" s="18"/>
      <c r="E175" s="29"/>
      <c r="F175" s="29"/>
    </row>
    <row r="176" spans="2:6" ht="15.75" customHeight="1">
      <c r="B176" s="18"/>
      <c r="C176" s="18"/>
      <c r="D176" s="18"/>
      <c r="E176" s="29"/>
      <c r="F176" s="29"/>
    </row>
    <row r="177" spans="2:6" ht="15.75" customHeight="1">
      <c r="B177" s="18"/>
      <c r="C177" s="18"/>
      <c r="D177" s="18"/>
      <c r="E177" s="29"/>
      <c r="F177" s="29"/>
    </row>
    <row r="178" spans="2:6" ht="15.75" customHeight="1">
      <c r="B178" s="18"/>
      <c r="C178" s="18"/>
      <c r="D178" s="18"/>
      <c r="E178" s="29"/>
      <c r="F178" s="29"/>
    </row>
    <row r="179" spans="2:6" ht="15.75" customHeight="1">
      <c r="B179" s="18"/>
      <c r="C179" s="18"/>
      <c r="D179" s="18"/>
      <c r="E179" s="29"/>
      <c r="F179" s="29"/>
    </row>
    <row r="180" spans="2:6" ht="15.75" customHeight="1">
      <c r="B180" s="18"/>
      <c r="C180" s="18"/>
      <c r="D180" s="18"/>
      <c r="E180" s="29"/>
      <c r="F180" s="29"/>
    </row>
    <row r="181" spans="2:6" ht="15.75" customHeight="1">
      <c r="B181" s="18"/>
      <c r="C181" s="18"/>
      <c r="D181" s="18"/>
      <c r="E181" s="29"/>
      <c r="F181" s="29"/>
    </row>
    <row r="182" spans="2:6" ht="15.75" customHeight="1">
      <c r="B182" s="18"/>
      <c r="C182" s="18"/>
      <c r="D182" s="18"/>
      <c r="E182" s="29"/>
      <c r="F182" s="29"/>
    </row>
    <row r="183" spans="2:6" ht="15.75" customHeight="1">
      <c r="B183" s="18"/>
      <c r="C183" s="18"/>
      <c r="D183" s="18"/>
      <c r="E183" s="29"/>
      <c r="F183" s="29"/>
    </row>
    <row r="184" spans="2:6" ht="15.75" customHeight="1">
      <c r="B184" s="18"/>
      <c r="C184" s="18"/>
      <c r="D184" s="18"/>
      <c r="E184" s="29"/>
      <c r="F184" s="29"/>
    </row>
    <row r="185" spans="2:6" ht="15.75" customHeight="1">
      <c r="B185" s="18"/>
      <c r="C185" s="18"/>
      <c r="D185" s="18"/>
      <c r="E185" s="29"/>
      <c r="F185" s="29"/>
    </row>
    <row r="186" spans="2:6" ht="15.75" customHeight="1">
      <c r="B186" s="18"/>
      <c r="C186" s="18"/>
      <c r="D186" s="18"/>
      <c r="E186" s="29"/>
      <c r="F186" s="29"/>
    </row>
    <row r="187" spans="2:6" ht="15.75" customHeight="1">
      <c r="B187" s="18"/>
      <c r="C187" s="18"/>
      <c r="D187" s="18"/>
      <c r="E187" s="29"/>
      <c r="F187" s="29"/>
    </row>
    <row r="188" spans="2:6" ht="15.75" customHeight="1">
      <c r="B188" s="18"/>
      <c r="C188" s="18"/>
      <c r="D188" s="18"/>
      <c r="E188" s="29"/>
      <c r="F188" s="29"/>
    </row>
    <row r="189" spans="2:6" ht="15.75" customHeight="1">
      <c r="B189" s="18"/>
      <c r="C189" s="18"/>
      <c r="D189" s="18"/>
      <c r="E189" s="29"/>
      <c r="F189" s="29"/>
    </row>
    <row r="190" spans="2:6" ht="15.75" customHeight="1">
      <c r="B190" s="18"/>
      <c r="C190" s="18"/>
      <c r="D190" s="18"/>
      <c r="E190" s="29"/>
      <c r="F190" s="29"/>
    </row>
    <row r="191" spans="2:6" ht="15.75" customHeight="1">
      <c r="B191" s="18"/>
      <c r="C191" s="18"/>
      <c r="D191" s="18"/>
      <c r="E191" s="29"/>
      <c r="F191" s="29"/>
    </row>
    <row r="192" spans="2:6" ht="15.75" customHeight="1">
      <c r="B192" s="18"/>
      <c r="C192" s="18"/>
      <c r="D192" s="18"/>
      <c r="E192" s="29"/>
      <c r="F192" s="29"/>
    </row>
    <row r="193" spans="2:6" ht="15.75" customHeight="1">
      <c r="B193" s="18"/>
      <c r="C193" s="18"/>
      <c r="D193" s="18"/>
      <c r="E193" s="29"/>
      <c r="F193" s="29"/>
    </row>
    <row r="194" spans="2:6" ht="15.75" customHeight="1">
      <c r="B194" s="18"/>
      <c r="C194" s="18"/>
      <c r="D194" s="18"/>
      <c r="E194" s="29"/>
      <c r="F194" s="29"/>
    </row>
    <row r="195" spans="2:6" ht="15.75" customHeight="1">
      <c r="B195" s="18"/>
      <c r="C195" s="18"/>
      <c r="D195" s="18"/>
      <c r="E195" s="29"/>
      <c r="F195" s="29"/>
    </row>
    <row r="196" spans="2:6" ht="15.75" customHeight="1">
      <c r="B196" s="18"/>
      <c r="C196" s="18"/>
      <c r="D196" s="18"/>
      <c r="E196" s="29"/>
      <c r="F196" s="29"/>
    </row>
    <row r="197" spans="2:6" ht="15.75" customHeight="1">
      <c r="B197" s="18"/>
      <c r="C197" s="18"/>
      <c r="D197" s="18"/>
      <c r="E197" s="29"/>
      <c r="F197" s="29"/>
    </row>
    <row r="198" spans="2:6" ht="15.75" customHeight="1">
      <c r="B198" s="18"/>
      <c r="C198" s="18"/>
      <c r="D198" s="18"/>
      <c r="E198" s="29"/>
      <c r="F198" s="29"/>
    </row>
    <row r="199" spans="2:6" ht="15.75" customHeight="1">
      <c r="B199" s="18"/>
      <c r="C199" s="18"/>
      <c r="D199" s="18"/>
      <c r="E199" s="29"/>
      <c r="F199" s="29"/>
    </row>
    <row r="200" spans="2:6" ht="15.75" customHeight="1">
      <c r="B200" s="18"/>
      <c r="C200" s="18"/>
      <c r="D200" s="18"/>
      <c r="E200" s="29"/>
      <c r="F200" s="29"/>
    </row>
    <row r="201" spans="2:6" ht="15.75" customHeight="1">
      <c r="B201" s="18"/>
      <c r="C201" s="18"/>
      <c r="D201" s="18"/>
      <c r="E201" s="29"/>
      <c r="F201" s="29"/>
    </row>
    <row r="202" spans="2:6" ht="15.75" customHeight="1">
      <c r="B202" s="18"/>
      <c r="C202" s="18"/>
      <c r="D202" s="18"/>
      <c r="E202" s="29"/>
      <c r="F202" s="29"/>
    </row>
    <row r="203" spans="2:6" ht="15.75" customHeight="1">
      <c r="B203" s="18"/>
      <c r="C203" s="18"/>
      <c r="D203" s="18"/>
      <c r="E203" s="29"/>
      <c r="F203" s="29"/>
    </row>
    <row r="204" spans="2:6" ht="15.75" customHeight="1">
      <c r="B204" s="18"/>
      <c r="C204" s="18"/>
      <c r="D204" s="18"/>
      <c r="E204" s="29"/>
      <c r="F204" s="29"/>
    </row>
    <row r="205" spans="2:6" ht="15.75" customHeight="1">
      <c r="B205" s="18"/>
      <c r="C205" s="18"/>
      <c r="D205" s="18"/>
      <c r="E205" s="29"/>
      <c r="F205" s="29"/>
    </row>
    <row r="206" spans="2:6" ht="15.75" customHeight="1">
      <c r="B206" s="18"/>
      <c r="C206" s="18"/>
      <c r="D206" s="18"/>
      <c r="E206" s="29"/>
      <c r="F206" s="29"/>
    </row>
    <row r="207" spans="2:6" ht="15.75" customHeight="1">
      <c r="B207" s="18"/>
      <c r="C207" s="18"/>
      <c r="D207" s="18"/>
      <c r="E207" s="29"/>
      <c r="F207" s="29"/>
    </row>
    <row r="208" spans="2:6" ht="15.75" customHeight="1">
      <c r="B208" s="18"/>
      <c r="C208" s="18"/>
      <c r="D208" s="18"/>
      <c r="E208" s="29"/>
      <c r="F208" s="29"/>
    </row>
    <row r="209" spans="2:6" ht="15.75" customHeight="1">
      <c r="B209" s="18"/>
      <c r="C209" s="18"/>
      <c r="D209" s="18"/>
      <c r="E209" s="29"/>
      <c r="F209" s="29"/>
    </row>
    <row r="210" spans="2:6" ht="15.75" customHeight="1">
      <c r="B210" s="18"/>
      <c r="C210" s="18"/>
      <c r="D210" s="18"/>
      <c r="E210" s="29"/>
      <c r="F210" s="29"/>
    </row>
    <row r="211" spans="2:6" ht="15.75" customHeight="1">
      <c r="B211" s="18"/>
      <c r="C211" s="18"/>
      <c r="D211" s="18"/>
      <c r="E211" s="29"/>
      <c r="F211" s="29"/>
    </row>
    <row r="212" spans="2:6" ht="15.75" customHeight="1">
      <c r="B212" s="18"/>
      <c r="C212" s="18"/>
      <c r="D212" s="18"/>
      <c r="E212" s="29"/>
      <c r="F212" s="29"/>
    </row>
    <row r="213" spans="2:6" ht="15.75" customHeight="1">
      <c r="B213" s="18"/>
      <c r="C213" s="18"/>
      <c r="D213" s="18"/>
      <c r="E213" s="29"/>
      <c r="F213" s="29"/>
    </row>
    <row r="214" spans="2:6" ht="15.75" customHeight="1">
      <c r="B214" s="18"/>
      <c r="C214" s="18"/>
      <c r="D214" s="18"/>
      <c r="E214" s="29"/>
      <c r="F214" s="29"/>
    </row>
    <row r="215" spans="2:6" ht="15.75" customHeight="1">
      <c r="B215" s="18"/>
      <c r="C215" s="18"/>
      <c r="D215" s="18"/>
      <c r="E215" s="29"/>
      <c r="F215" s="29"/>
    </row>
    <row r="216" spans="2:6" ht="15.75" customHeight="1">
      <c r="B216" s="18"/>
      <c r="C216" s="18"/>
      <c r="D216" s="18"/>
      <c r="E216" s="29"/>
      <c r="F216" s="29"/>
    </row>
    <row r="217" spans="2:6" ht="15.75" customHeight="1">
      <c r="B217" s="18"/>
      <c r="C217" s="18"/>
      <c r="D217" s="18"/>
      <c r="E217" s="29"/>
      <c r="F217" s="29"/>
    </row>
    <row r="218" spans="2:6" ht="15.75" customHeight="1">
      <c r="B218" s="18"/>
      <c r="C218" s="18"/>
      <c r="D218" s="18"/>
      <c r="E218" s="29"/>
      <c r="F218" s="29"/>
    </row>
    <row r="219" spans="2:6" ht="15.75" customHeight="1">
      <c r="B219" s="18"/>
      <c r="C219" s="18"/>
      <c r="D219" s="18"/>
      <c r="E219" s="29"/>
      <c r="F219" s="29"/>
    </row>
    <row r="220" spans="2:6" ht="15.75" customHeight="1">
      <c r="B220" s="18"/>
      <c r="C220" s="18"/>
      <c r="D220" s="18"/>
      <c r="E220" s="29"/>
      <c r="F220" s="29"/>
    </row>
    <row r="221" spans="2:6" ht="15.75" customHeight="1">
      <c r="B221" s="18"/>
      <c r="C221" s="18"/>
      <c r="D221" s="18"/>
      <c r="E221" s="29"/>
      <c r="F221" s="29"/>
    </row>
    <row r="222" spans="2:6" ht="15.75" customHeight="1">
      <c r="B222" s="18"/>
      <c r="C222" s="18"/>
      <c r="D222" s="18"/>
      <c r="E222" s="29"/>
      <c r="F222" s="29"/>
    </row>
    <row r="223" spans="2:6" ht="15.75" customHeight="1">
      <c r="B223" s="18"/>
      <c r="C223" s="18"/>
      <c r="D223" s="18"/>
      <c r="E223" s="29"/>
      <c r="F223" s="29"/>
    </row>
    <row r="224" spans="2:6" ht="15.75" customHeight="1">
      <c r="B224" s="18"/>
      <c r="C224" s="18"/>
      <c r="D224" s="18"/>
      <c r="E224" s="29"/>
      <c r="F224" s="29"/>
    </row>
    <row r="225" spans="2:6" ht="15.75" customHeight="1">
      <c r="B225" s="18"/>
      <c r="C225" s="18"/>
      <c r="D225" s="18"/>
      <c r="E225" s="29"/>
      <c r="F225" s="29"/>
    </row>
    <row r="226" spans="2:6" ht="15.75" customHeight="1">
      <c r="B226" s="18"/>
      <c r="C226" s="18"/>
      <c r="D226" s="18"/>
      <c r="E226" s="29"/>
      <c r="F226" s="29"/>
    </row>
    <row r="227" spans="2:6" ht="15.75" customHeight="1">
      <c r="B227" s="18"/>
      <c r="C227" s="18"/>
      <c r="D227" s="18"/>
      <c r="E227" s="29"/>
      <c r="F227" s="29"/>
    </row>
    <row r="228" spans="2:6" ht="15.75" customHeight="1">
      <c r="B228" s="18"/>
      <c r="C228" s="18"/>
      <c r="D228" s="18"/>
      <c r="E228" s="29"/>
      <c r="F228" s="29"/>
    </row>
    <row r="229" spans="2:6" ht="15.75" customHeight="1">
      <c r="B229" s="18"/>
      <c r="C229" s="18"/>
      <c r="D229" s="18"/>
      <c r="E229" s="29"/>
      <c r="F229" s="29"/>
    </row>
    <row r="230" spans="2:6" ht="15.75" customHeight="1">
      <c r="B230" s="18"/>
      <c r="C230" s="18"/>
      <c r="D230" s="18"/>
      <c r="E230" s="29"/>
      <c r="F230" s="29"/>
    </row>
    <row r="231" spans="2:6" ht="15.75" customHeight="1">
      <c r="B231" s="18"/>
      <c r="C231" s="18"/>
      <c r="D231" s="18"/>
      <c r="E231" s="29"/>
      <c r="F231" s="29"/>
    </row>
    <row r="232" spans="2:6" ht="15.75" customHeight="1">
      <c r="B232" s="18"/>
      <c r="C232" s="18"/>
      <c r="D232" s="18"/>
      <c r="E232" s="29"/>
      <c r="F232" s="29"/>
    </row>
    <row r="233" spans="2:6" ht="15.75" customHeight="1">
      <c r="B233" s="18"/>
      <c r="C233" s="18"/>
      <c r="D233" s="18"/>
      <c r="E233" s="29"/>
      <c r="F233" s="29"/>
    </row>
    <row r="234" spans="2:6" ht="15.75" customHeight="1">
      <c r="B234" s="18"/>
      <c r="C234" s="18"/>
      <c r="D234" s="18"/>
      <c r="E234" s="29"/>
      <c r="F234" s="29"/>
    </row>
    <row r="235" spans="2:6" ht="15.75" customHeight="1">
      <c r="B235" s="18"/>
      <c r="C235" s="18"/>
      <c r="D235" s="18"/>
      <c r="E235" s="29"/>
      <c r="F235" s="29"/>
    </row>
    <row r="236" spans="2:6" ht="15.75" customHeight="1">
      <c r="B236" s="18"/>
      <c r="C236" s="18"/>
      <c r="D236" s="18"/>
      <c r="E236" s="29"/>
      <c r="F236" s="29"/>
    </row>
    <row r="237" spans="2:6" ht="15.75" customHeight="1">
      <c r="B237" s="18"/>
      <c r="C237" s="18"/>
      <c r="D237" s="18"/>
      <c r="E237" s="29"/>
      <c r="F237" s="29"/>
    </row>
    <row r="238" spans="2:6" ht="15.75" customHeight="1">
      <c r="B238" s="18"/>
      <c r="C238" s="18"/>
      <c r="D238" s="18"/>
      <c r="E238" s="29"/>
      <c r="F238" s="29"/>
    </row>
    <row r="239" spans="2:6" ht="15.75" customHeight="1">
      <c r="B239" s="18"/>
      <c r="C239" s="18"/>
      <c r="D239" s="18"/>
      <c r="E239" s="29"/>
      <c r="F239" s="29"/>
    </row>
    <row r="240" spans="2:6" ht="15.75" customHeight="1">
      <c r="B240" s="18"/>
      <c r="C240" s="18"/>
      <c r="D240" s="18"/>
      <c r="E240" s="29"/>
      <c r="F240" s="29"/>
    </row>
    <row r="241" spans="2:6" ht="15.75" customHeight="1">
      <c r="B241" s="18"/>
      <c r="C241" s="18"/>
      <c r="D241" s="18"/>
      <c r="E241" s="29"/>
      <c r="F241" s="29"/>
    </row>
    <row r="242" spans="2:6" ht="15.75" customHeight="1">
      <c r="B242" s="18"/>
      <c r="C242" s="18"/>
      <c r="D242" s="18"/>
      <c r="E242" s="29"/>
      <c r="F242" s="29"/>
    </row>
    <row r="243" spans="2:6" ht="15.75" customHeight="1">
      <c r="B243" s="18"/>
      <c r="C243" s="18"/>
      <c r="D243" s="18"/>
      <c r="E243" s="29"/>
      <c r="F243" s="29"/>
    </row>
    <row r="244" spans="2:6" ht="15.75" customHeight="1">
      <c r="B244" s="18"/>
      <c r="C244" s="18"/>
      <c r="D244" s="18"/>
      <c r="E244" s="29"/>
      <c r="F244" s="29"/>
    </row>
    <row r="245" spans="2:6" ht="15.75" customHeight="1">
      <c r="B245" s="18"/>
      <c r="C245" s="18"/>
      <c r="D245" s="18"/>
      <c r="E245" s="29"/>
      <c r="F245" s="29"/>
    </row>
    <row r="246" spans="2:6" ht="15.75" customHeight="1">
      <c r="B246" s="18"/>
      <c r="C246" s="18"/>
      <c r="D246" s="18"/>
      <c r="E246" s="29"/>
      <c r="F246" s="29"/>
    </row>
    <row r="247" spans="2:6" ht="15.75" customHeight="1">
      <c r="B247" s="18"/>
      <c r="C247" s="18"/>
      <c r="D247" s="18"/>
      <c r="E247" s="29"/>
      <c r="F247" s="29"/>
    </row>
    <row r="248" spans="2:6" ht="15.75" customHeight="1">
      <c r="B248" s="18"/>
      <c r="C248" s="18"/>
      <c r="D248" s="18"/>
      <c r="E248" s="29"/>
      <c r="F248" s="29"/>
    </row>
    <row r="249" spans="2:6" ht="15.75" customHeight="1">
      <c r="B249" s="18"/>
      <c r="C249" s="18"/>
      <c r="D249" s="18"/>
      <c r="E249" s="29"/>
      <c r="F249" s="29"/>
    </row>
    <row r="250" spans="2:6" ht="15.75" customHeight="1">
      <c r="B250" s="18"/>
      <c r="C250" s="18"/>
      <c r="D250" s="18"/>
      <c r="E250" s="29"/>
      <c r="F250" s="29"/>
    </row>
    <row r="251" spans="2:6" ht="15.75" customHeight="1">
      <c r="B251" s="18"/>
      <c r="C251" s="18"/>
      <c r="D251" s="18"/>
      <c r="E251" s="29"/>
      <c r="F251" s="29"/>
    </row>
    <row r="252" spans="2:6" ht="15.75" customHeight="1">
      <c r="B252" s="18"/>
      <c r="C252" s="18"/>
      <c r="D252" s="18"/>
      <c r="E252" s="29"/>
      <c r="F252" s="29"/>
    </row>
    <row r="253" spans="2:6" ht="15.75" customHeight="1">
      <c r="B253" s="18"/>
      <c r="C253" s="18"/>
      <c r="D253" s="18"/>
      <c r="E253" s="29"/>
      <c r="F253" s="29"/>
    </row>
    <row r="254" spans="2:6" ht="15.75" customHeight="1">
      <c r="B254" s="18"/>
      <c r="C254" s="18"/>
      <c r="D254" s="18"/>
      <c r="E254" s="29"/>
      <c r="F254" s="29"/>
    </row>
    <row r="255" spans="2:6" ht="15.75" customHeight="1">
      <c r="B255" s="18"/>
      <c r="C255" s="18"/>
      <c r="D255" s="18"/>
      <c r="E255" s="29"/>
      <c r="F255" s="29"/>
    </row>
    <row r="256" spans="2:6" ht="15.75" customHeight="1">
      <c r="B256" s="18"/>
      <c r="C256" s="18"/>
      <c r="D256" s="18"/>
      <c r="E256" s="29"/>
      <c r="F256" s="29"/>
    </row>
    <row r="257" spans="2:6" ht="15.75" customHeight="1">
      <c r="B257" s="18"/>
      <c r="C257" s="18"/>
      <c r="D257" s="18"/>
      <c r="E257" s="29"/>
      <c r="F257" s="29"/>
    </row>
    <row r="258" spans="2:6" ht="15.75" customHeight="1">
      <c r="B258" s="18"/>
      <c r="C258" s="18"/>
      <c r="D258" s="18"/>
      <c r="E258" s="29"/>
      <c r="F258" s="29"/>
    </row>
    <row r="259" spans="2:6" ht="15.75" customHeight="1">
      <c r="B259" s="18"/>
      <c r="C259" s="18"/>
      <c r="D259" s="18"/>
      <c r="E259" s="29"/>
      <c r="F259" s="29"/>
    </row>
    <row r="260" spans="2:6" ht="15.75" customHeight="1">
      <c r="B260" s="18"/>
      <c r="C260" s="18"/>
      <c r="D260" s="18"/>
      <c r="E260" s="29"/>
      <c r="F260" s="29"/>
    </row>
    <row r="261" spans="2:6" ht="15.75" customHeight="1">
      <c r="B261" s="18"/>
      <c r="C261" s="18"/>
      <c r="D261" s="18"/>
      <c r="E261" s="29"/>
      <c r="F261" s="29"/>
    </row>
    <row r="262" spans="2:6" ht="15.75" customHeight="1">
      <c r="B262" s="18"/>
      <c r="C262" s="18"/>
      <c r="D262" s="18"/>
      <c r="E262" s="29"/>
      <c r="F262" s="29"/>
    </row>
    <row r="263" spans="2:6" ht="15.75" customHeight="1">
      <c r="B263" s="18"/>
      <c r="C263" s="18"/>
      <c r="D263" s="18"/>
      <c r="E263" s="29"/>
      <c r="F263" s="29"/>
    </row>
    <row r="264" spans="2:6" ht="15.75" customHeight="1">
      <c r="B264" s="18"/>
      <c r="C264" s="18"/>
      <c r="D264" s="18"/>
      <c r="E264" s="29"/>
      <c r="F264" s="29"/>
    </row>
    <row r="265" spans="2:6" ht="15.75" customHeight="1">
      <c r="B265" s="18"/>
      <c r="C265" s="18"/>
      <c r="D265" s="18"/>
      <c r="E265" s="29"/>
      <c r="F265" s="29"/>
    </row>
    <row r="266" spans="2:6" ht="15.75" customHeight="1">
      <c r="B266" s="18"/>
      <c r="C266" s="18"/>
      <c r="D266" s="18"/>
      <c r="E266" s="29"/>
      <c r="F266" s="29"/>
    </row>
    <row r="267" spans="2:6" ht="15.75" customHeight="1">
      <c r="B267" s="18"/>
      <c r="C267" s="18"/>
      <c r="D267" s="18"/>
      <c r="E267" s="29"/>
      <c r="F267" s="29"/>
    </row>
    <row r="268" spans="2:6" ht="15.75" customHeight="1">
      <c r="B268" s="18"/>
      <c r="C268" s="18"/>
      <c r="D268" s="18"/>
      <c r="E268" s="29"/>
      <c r="F268" s="29"/>
    </row>
    <row r="269" spans="2:6" ht="15.75" customHeight="1">
      <c r="B269" s="18"/>
      <c r="C269" s="18"/>
      <c r="D269" s="18"/>
      <c r="E269" s="29"/>
      <c r="F269" s="29"/>
    </row>
    <row r="270" spans="2:6" ht="15.75" customHeight="1">
      <c r="B270" s="18"/>
      <c r="C270" s="18"/>
      <c r="D270" s="18"/>
      <c r="E270" s="29"/>
      <c r="F270" s="29"/>
    </row>
    <row r="271" spans="2:6" ht="15.75" customHeight="1">
      <c r="B271" s="18"/>
      <c r="C271" s="18"/>
      <c r="D271" s="18"/>
      <c r="E271" s="29"/>
      <c r="F271" s="29"/>
    </row>
    <row r="272" spans="2:6" ht="15.75" customHeight="1">
      <c r="B272" s="18"/>
      <c r="C272" s="18"/>
      <c r="D272" s="18"/>
      <c r="E272" s="29"/>
      <c r="F272" s="29"/>
    </row>
    <row r="273" spans="2:6" ht="15.75" customHeight="1">
      <c r="B273" s="18"/>
      <c r="C273" s="18"/>
      <c r="D273" s="18"/>
      <c r="E273" s="29"/>
      <c r="F273" s="29"/>
    </row>
    <row r="274" spans="2:6" ht="15.75" customHeight="1">
      <c r="B274" s="18"/>
      <c r="C274" s="18"/>
      <c r="D274" s="18"/>
      <c r="E274" s="29"/>
      <c r="F274" s="29"/>
    </row>
    <row r="275" spans="2:6" ht="15.75" customHeight="1">
      <c r="B275" s="18"/>
      <c r="C275" s="18"/>
      <c r="D275" s="18"/>
      <c r="E275" s="29"/>
      <c r="F275" s="29"/>
    </row>
    <row r="276" spans="2:6" ht="15.75" customHeight="1">
      <c r="B276" s="18"/>
      <c r="C276" s="18"/>
      <c r="D276" s="18"/>
      <c r="E276" s="29"/>
      <c r="F276" s="29"/>
    </row>
    <row r="277" spans="2:6" ht="15.75" customHeight="1">
      <c r="B277" s="18"/>
      <c r="C277" s="18"/>
      <c r="D277" s="18"/>
      <c r="E277" s="29"/>
      <c r="F277" s="29"/>
    </row>
    <row r="278" spans="2:6" ht="15.75" customHeight="1">
      <c r="B278" s="18"/>
      <c r="C278" s="18"/>
      <c r="D278" s="18"/>
      <c r="E278" s="29"/>
      <c r="F278" s="29"/>
    </row>
    <row r="279" spans="2:6" ht="15.75" customHeight="1">
      <c r="B279" s="18"/>
      <c r="C279" s="18"/>
      <c r="D279" s="18"/>
      <c r="E279" s="29"/>
      <c r="F279" s="29"/>
    </row>
    <row r="280" spans="2:6" ht="15.75" customHeight="1">
      <c r="B280" s="18"/>
      <c r="C280" s="18"/>
      <c r="D280" s="18"/>
      <c r="E280" s="29"/>
      <c r="F280" s="29"/>
    </row>
    <row r="281" spans="2:6" ht="15.75" customHeight="1">
      <c r="B281" s="18"/>
      <c r="C281" s="18"/>
      <c r="D281" s="18"/>
      <c r="E281" s="29"/>
      <c r="F281" s="29"/>
    </row>
    <row r="282" spans="2:6" ht="15.75" customHeight="1">
      <c r="B282" s="18"/>
      <c r="C282" s="18"/>
      <c r="D282" s="18"/>
      <c r="E282" s="29"/>
      <c r="F282" s="29"/>
    </row>
    <row r="283" spans="2:6" ht="15.75" customHeight="1">
      <c r="B283" s="18"/>
      <c r="C283" s="18"/>
      <c r="D283" s="18"/>
      <c r="E283" s="29"/>
      <c r="F283" s="29"/>
    </row>
    <row r="284" spans="2:6" ht="15.75" customHeight="1">
      <c r="B284" s="18"/>
      <c r="C284" s="18"/>
      <c r="D284" s="18"/>
      <c r="E284" s="29"/>
      <c r="F284" s="29"/>
    </row>
    <row r="285" spans="2:6" ht="15.75" customHeight="1">
      <c r="B285" s="18"/>
      <c r="C285" s="18"/>
      <c r="D285" s="18"/>
      <c r="E285" s="29"/>
      <c r="F285" s="29"/>
    </row>
    <row r="286" spans="2:6" ht="15.75" customHeight="1">
      <c r="B286" s="18"/>
      <c r="C286" s="18"/>
      <c r="D286" s="18"/>
      <c r="E286" s="29"/>
      <c r="F286" s="29"/>
    </row>
    <row r="287" spans="2:6" ht="15.75" customHeight="1">
      <c r="B287" s="18"/>
      <c r="C287" s="18"/>
      <c r="D287" s="18"/>
      <c r="E287" s="29"/>
      <c r="F287" s="29"/>
    </row>
    <row r="288" spans="2:6" ht="15.75" customHeight="1">
      <c r="B288" s="18"/>
      <c r="C288" s="18"/>
      <c r="D288" s="18"/>
      <c r="E288" s="29"/>
      <c r="F288" s="29"/>
    </row>
    <row r="289" spans="2:6" ht="15.75" customHeight="1">
      <c r="B289" s="18"/>
      <c r="C289" s="18"/>
      <c r="D289" s="18"/>
      <c r="E289" s="29"/>
      <c r="F289" s="29"/>
    </row>
    <row r="290" spans="2:6" ht="15.75" customHeight="1">
      <c r="B290" s="18"/>
      <c r="C290" s="18"/>
      <c r="D290" s="18"/>
      <c r="E290" s="29"/>
      <c r="F290" s="29"/>
    </row>
    <row r="291" spans="2:6" ht="15.75" customHeight="1">
      <c r="B291" s="18"/>
      <c r="C291" s="18"/>
      <c r="D291" s="18"/>
      <c r="E291" s="29"/>
      <c r="F291" s="29"/>
    </row>
    <row r="292" spans="2:6" ht="15.75" customHeight="1">
      <c r="B292" s="18"/>
      <c r="C292" s="18"/>
      <c r="D292" s="18"/>
      <c r="E292" s="29"/>
      <c r="F292" s="29"/>
    </row>
    <row r="293" spans="2:6" ht="15.75" customHeight="1">
      <c r="B293" s="18"/>
      <c r="C293" s="18"/>
      <c r="D293" s="18"/>
      <c r="E293" s="29"/>
      <c r="F293" s="29"/>
    </row>
    <row r="294" spans="2:6" ht="15.75" customHeight="1">
      <c r="B294" s="18"/>
      <c r="C294" s="18"/>
      <c r="D294" s="18"/>
      <c r="E294" s="29"/>
      <c r="F294" s="29"/>
    </row>
    <row r="295" spans="2:6" ht="15.75" customHeight="1">
      <c r="B295" s="18"/>
      <c r="C295" s="18"/>
      <c r="D295" s="18"/>
      <c r="E295" s="29"/>
      <c r="F295" s="29"/>
    </row>
    <row r="296" spans="2:6" ht="15.75" customHeight="1">
      <c r="B296" s="18"/>
      <c r="C296" s="18"/>
      <c r="D296" s="18"/>
      <c r="E296" s="29"/>
      <c r="F296" s="29"/>
    </row>
    <row r="297" spans="2:6" ht="15.75" customHeight="1">
      <c r="B297" s="18"/>
      <c r="C297" s="18"/>
      <c r="D297" s="18"/>
      <c r="E297" s="29"/>
      <c r="F297" s="29"/>
    </row>
    <row r="298" spans="2:6" ht="15.75" customHeight="1">
      <c r="B298" s="18"/>
      <c r="C298" s="18"/>
      <c r="D298" s="18"/>
      <c r="E298" s="29"/>
      <c r="F298" s="29"/>
    </row>
    <row r="299" spans="2:6" ht="15.75" customHeight="1">
      <c r="B299" s="18"/>
      <c r="C299" s="18"/>
      <c r="D299" s="18"/>
      <c r="E299" s="29"/>
      <c r="F299" s="29"/>
    </row>
    <row r="300" spans="2:6" ht="15.75" customHeight="1">
      <c r="B300" s="18"/>
      <c r="C300" s="18"/>
      <c r="D300" s="18"/>
      <c r="E300" s="29"/>
      <c r="F300" s="29"/>
    </row>
    <row r="301" spans="2:6" ht="15.75" customHeight="1">
      <c r="B301" s="18"/>
      <c r="C301" s="18"/>
      <c r="D301" s="18"/>
      <c r="E301" s="29"/>
      <c r="F301" s="29"/>
    </row>
    <row r="302" spans="2:6" ht="15.75" customHeight="1">
      <c r="B302" s="18"/>
      <c r="C302" s="18"/>
      <c r="D302" s="18"/>
      <c r="E302" s="29"/>
      <c r="F302" s="29"/>
    </row>
    <row r="303" spans="2:6" ht="15.75" customHeight="1">
      <c r="B303" s="18"/>
      <c r="C303" s="18"/>
      <c r="D303" s="18"/>
      <c r="E303" s="29"/>
      <c r="F303" s="29"/>
    </row>
    <row r="304" spans="2:6" ht="15.75" customHeight="1">
      <c r="B304" s="18"/>
      <c r="C304" s="18"/>
      <c r="D304" s="18"/>
      <c r="E304" s="29"/>
      <c r="F304" s="29"/>
    </row>
    <row r="305" spans="2:6" ht="15.75" customHeight="1">
      <c r="B305" s="18"/>
      <c r="C305" s="18"/>
      <c r="D305" s="18"/>
      <c r="E305" s="29"/>
      <c r="F305" s="29"/>
    </row>
    <row r="306" spans="2:6" ht="15.75" customHeight="1">
      <c r="B306" s="18"/>
      <c r="C306" s="18"/>
      <c r="D306" s="18"/>
      <c r="E306" s="29"/>
      <c r="F306" s="29"/>
    </row>
    <row r="307" spans="2:6" ht="15.75" customHeight="1">
      <c r="B307" s="18"/>
      <c r="C307" s="18"/>
      <c r="D307" s="18"/>
      <c r="E307" s="29"/>
      <c r="F307" s="29"/>
    </row>
    <row r="308" spans="2:6" ht="15.75" customHeight="1">
      <c r="B308" s="18"/>
      <c r="C308" s="18"/>
      <c r="D308" s="18"/>
      <c r="E308" s="29"/>
      <c r="F308" s="29"/>
    </row>
    <row r="309" spans="2:6" ht="15.75" customHeight="1">
      <c r="B309" s="18"/>
      <c r="C309" s="18"/>
      <c r="D309" s="18"/>
      <c r="E309" s="29"/>
      <c r="F309" s="29"/>
    </row>
    <row r="310" spans="2:6" ht="15.75" customHeight="1">
      <c r="B310" s="18"/>
      <c r="C310" s="18"/>
      <c r="D310" s="18"/>
      <c r="E310" s="29"/>
      <c r="F310" s="29"/>
    </row>
    <row r="311" spans="2:6" ht="15.75" customHeight="1">
      <c r="B311" s="18"/>
      <c r="C311" s="18"/>
      <c r="D311" s="18"/>
      <c r="E311" s="29"/>
      <c r="F311" s="29"/>
    </row>
    <row r="312" spans="2:6" ht="15.75" customHeight="1">
      <c r="B312" s="18"/>
      <c r="C312" s="18"/>
      <c r="D312" s="18"/>
      <c r="E312" s="29"/>
      <c r="F312" s="29"/>
    </row>
    <row r="313" spans="2:6" ht="15.75" customHeight="1">
      <c r="B313" s="18"/>
      <c r="C313" s="18"/>
      <c r="D313" s="18"/>
      <c r="E313" s="29"/>
      <c r="F313" s="29"/>
    </row>
    <row r="314" spans="2:6" ht="15.75" customHeight="1">
      <c r="B314" s="18"/>
      <c r="C314" s="18"/>
      <c r="D314" s="18"/>
      <c r="E314" s="29"/>
      <c r="F314" s="29"/>
    </row>
    <row r="315" spans="2:6" ht="15.75" customHeight="1">
      <c r="B315" s="18"/>
      <c r="C315" s="18"/>
      <c r="D315" s="18"/>
      <c r="E315" s="29"/>
      <c r="F315" s="29"/>
    </row>
    <row r="316" spans="2:6" ht="15.75" customHeight="1">
      <c r="B316" s="18"/>
      <c r="C316" s="18"/>
      <c r="D316" s="18"/>
      <c r="E316" s="29"/>
      <c r="F316" s="29"/>
    </row>
    <row r="317" spans="2:6" ht="15.75" customHeight="1">
      <c r="B317" s="18"/>
      <c r="C317" s="18"/>
      <c r="D317" s="18"/>
      <c r="E317" s="29"/>
      <c r="F317" s="29"/>
    </row>
    <row r="318" spans="2:6" ht="15.75" customHeight="1">
      <c r="B318" s="18"/>
      <c r="C318" s="18"/>
      <c r="D318" s="18"/>
      <c r="E318" s="29"/>
      <c r="F318" s="29"/>
    </row>
    <row r="319" spans="2:6" ht="15.75" customHeight="1">
      <c r="B319" s="18"/>
      <c r="C319" s="18"/>
      <c r="D319" s="18"/>
      <c r="E319" s="29"/>
      <c r="F319" s="29"/>
    </row>
    <row r="320" spans="2:6" ht="15.75" customHeight="1">
      <c r="B320" s="18"/>
      <c r="C320" s="18"/>
      <c r="D320" s="18"/>
      <c r="E320" s="29"/>
      <c r="F320" s="29"/>
    </row>
    <row r="321" spans="2:6" ht="15.75" customHeight="1">
      <c r="B321" s="18"/>
      <c r="C321" s="18"/>
      <c r="D321" s="18"/>
      <c r="E321" s="29"/>
      <c r="F321" s="29"/>
    </row>
    <row r="322" spans="2:6" ht="15.75" customHeight="1">
      <c r="B322" s="18"/>
      <c r="C322" s="18"/>
      <c r="D322" s="18"/>
      <c r="E322" s="29"/>
      <c r="F322" s="29"/>
    </row>
    <row r="323" spans="2:6" ht="15.75" customHeight="1">
      <c r="B323" s="18"/>
      <c r="C323" s="18"/>
      <c r="D323" s="18"/>
      <c r="E323" s="29"/>
      <c r="F323" s="29"/>
    </row>
    <row r="324" spans="2:6" ht="15.75" customHeight="1">
      <c r="B324" s="18"/>
      <c r="C324" s="18"/>
      <c r="D324" s="18"/>
      <c r="E324" s="29"/>
      <c r="F324" s="29"/>
    </row>
    <row r="325" spans="2:6" ht="15.75" customHeight="1">
      <c r="B325" s="18"/>
      <c r="C325" s="18"/>
      <c r="D325" s="18"/>
      <c r="E325" s="29"/>
      <c r="F325" s="29"/>
    </row>
    <row r="326" spans="2:6" ht="15.75" customHeight="1">
      <c r="B326" s="18"/>
      <c r="C326" s="18"/>
      <c r="D326" s="18"/>
      <c r="E326" s="29"/>
      <c r="F326" s="29"/>
    </row>
    <row r="327" spans="2:6" ht="15.75" customHeight="1">
      <c r="B327" s="18"/>
      <c r="C327" s="18"/>
      <c r="D327" s="18"/>
      <c r="E327" s="29"/>
      <c r="F327" s="29"/>
    </row>
    <row r="328" spans="2:6" ht="15.75" customHeight="1">
      <c r="B328" s="18"/>
      <c r="C328" s="18"/>
      <c r="D328" s="18"/>
      <c r="E328" s="29"/>
      <c r="F328" s="29"/>
    </row>
    <row r="329" spans="2:6" ht="15.75" customHeight="1">
      <c r="B329" s="18"/>
      <c r="C329" s="18"/>
      <c r="D329" s="18"/>
      <c r="E329" s="29"/>
      <c r="F329" s="29"/>
    </row>
    <row r="330" spans="2:6" ht="15.75" customHeight="1">
      <c r="B330" s="18"/>
      <c r="C330" s="18"/>
      <c r="D330" s="18"/>
      <c r="E330" s="29"/>
      <c r="F330" s="29"/>
    </row>
    <row r="331" spans="2:6" ht="15.75" customHeight="1">
      <c r="B331" s="18"/>
      <c r="C331" s="18"/>
      <c r="D331" s="18"/>
      <c r="E331" s="29"/>
      <c r="F331" s="29"/>
    </row>
    <row r="332" spans="2:6" ht="15.75" customHeight="1">
      <c r="B332" s="18"/>
      <c r="C332" s="18"/>
      <c r="D332" s="18"/>
      <c r="E332" s="29"/>
      <c r="F332" s="29"/>
    </row>
    <row r="333" spans="2:6" ht="15.75" customHeight="1">
      <c r="B333" s="18"/>
      <c r="C333" s="18"/>
      <c r="D333" s="18"/>
      <c r="E333" s="29"/>
      <c r="F333" s="29"/>
    </row>
    <row r="334" spans="2:6" ht="15.75" customHeight="1">
      <c r="B334" s="18"/>
      <c r="C334" s="18"/>
      <c r="D334" s="18"/>
      <c r="E334" s="29"/>
      <c r="F334" s="29"/>
    </row>
    <row r="335" spans="2:6" ht="15.75" customHeight="1">
      <c r="B335" s="18"/>
      <c r="C335" s="18"/>
      <c r="D335" s="18"/>
      <c r="E335" s="29"/>
      <c r="F335" s="29"/>
    </row>
    <row r="336" spans="2:6" ht="15.75" customHeight="1">
      <c r="B336" s="18"/>
      <c r="C336" s="18"/>
      <c r="D336" s="18"/>
      <c r="E336" s="29"/>
      <c r="F336" s="29"/>
    </row>
    <row r="337" spans="2:6" ht="15.75" customHeight="1">
      <c r="B337" s="18"/>
      <c r="C337" s="18"/>
      <c r="D337" s="18"/>
      <c r="E337" s="29"/>
      <c r="F337" s="29"/>
    </row>
    <row r="338" spans="2:6" ht="15.75" customHeight="1">
      <c r="B338" s="18"/>
      <c r="C338" s="18"/>
      <c r="D338" s="18"/>
      <c r="E338" s="29"/>
      <c r="F338" s="29"/>
    </row>
    <row r="339" spans="2:6" ht="15.75" customHeight="1">
      <c r="B339" s="18"/>
      <c r="C339" s="18"/>
      <c r="D339" s="18"/>
      <c r="E339" s="29"/>
      <c r="F339" s="29"/>
    </row>
    <row r="340" spans="2:6" ht="15.75" customHeight="1">
      <c r="B340" s="18"/>
      <c r="C340" s="18"/>
      <c r="D340" s="18"/>
      <c r="E340" s="29"/>
      <c r="F340" s="29"/>
    </row>
    <row r="341" spans="2:6" ht="15.75" customHeight="1">
      <c r="B341" s="18"/>
      <c r="C341" s="18"/>
      <c r="D341" s="18"/>
      <c r="E341" s="29"/>
      <c r="F341" s="29"/>
    </row>
    <row r="342" spans="2:6" ht="15.75" customHeight="1">
      <c r="B342" s="18"/>
      <c r="C342" s="18"/>
      <c r="D342" s="18"/>
      <c r="E342" s="29"/>
      <c r="F342" s="29"/>
    </row>
    <row r="343" spans="2:6" ht="15.75" customHeight="1">
      <c r="B343" s="18"/>
      <c r="C343" s="18"/>
      <c r="D343" s="18"/>
      <c r="E343" s="29"/>
      <c r="F343" s="29"/>
    </row>
    <row r="344" spans="2:6" ht="15.75" customHeight="1">
      <c r="B344" s="18"/>
      <c r="C344" s="18"/>
      <c r="D344" s="18"/>
      <c r="E344" s="29"/>
      <c r="F344" s="29"/>
    </row>
    <row r="345" spans="2:6" ht="15.75" customHeight="1">
      <c r="B345" s="18"/>
      <c r="C345" s="18"/>
      <c r="D345" s="18"/>
      <c r="E345" s="29"/>
      <c r="F345" s="29"/>
    </row>
    <row r="346" spans="2:6" ht="15.75" customHeight="1">
      <c r="B346" s="18"/>
      <c r="C346" s="18"/>
      <c r="D346" s="18"/>
      <c r="E346" s="29"/>
      <c r="F346" s="29"/>
    </row>
    <row r="347" spans="2:6" ht="15.75" customHeight="1">
      <c r="B347" s="18"/>
      <c r="C347" s="18"/>
      <c r="D347" s="18"/>
      <c r="E347" s="29"/>
      <c r="F347" s="29"/>
    </row>
    <row r="348" spans="2:6" ht="15.75" customHeight="1">
      <c r="B348" s="18"/>
      <c r="C348" s="18"/>
      <c r="D348" s="18"/>
      <c r="E348" s="29"/>
      <c r="F348" s="29"/>
    </row>
    <row r="349" spans="2:6" ht="15.75" customHeight="1">
      <c r="B349" s="18"/>
      <c r="C349" s="18"/>
      <c r="D349" s="18"/>
      <c r="E349" s="29"/>
      <c r="F349" s="29"/>
    </row>
    <row r="350" spans="2:6" ht="15.75" customHeight="1">
      <c r="B350" s="18"/>
      <c r="C350" s="18"/>
      <c r="D350" s="18"/>
      <c r="E350" s="29"/>
      <c r="F350" s="29"/>
    </row>
    <row r="351" spans="2:6" ht="15.75" customHeight="1">
      <c r="B351" s="18"/>
      <c r="C351" s="18"/>
      <c r="D351" s="18"/>
      <c r="E351" s="29"/>
      <c r="F351" s="29"/>
    </row>
    <row r="352" spans="2:6" ht="15.75" customHeight="1">
      <c r="B352" s="18"/>
      <c r="C352" s="18"/>
      <c r="D352" s="18"/>
      <c r="E352" s="29"/>
      <c r="F352" s="29"/>
    </row>
    <row r="353" spans="2:6" ht="15.75" customHeight="1">
      <c r="B353" s="18"/>
      <c r="C353" s="18"/>
      <c r="D353" s="18"/>
      <c r="E353" s="29"/>
      <c r="F353" s="29"/>
    </row>
    <row r="354" spans="2:6" ht="15.75" customHeight="1">
      <c r="B354" s="18"/>
      <c r="C354" s="18"/>
      <c r="D354" s="18"/>
      <c r="E354" s="29"/>
      <c r="F354" s="29"/>
    </row>
    <row r="355" spans="2:6" ht="15.75" customHeight="1">
      <c r="B355" s="18"/>
      <c r="C355" s="18"/>
      <c r="D355" s="18"/>
      <c r="E355" s="29"/>
      <c r="F355" s="29"/>
    </row>
    <row r="356" spans="2:6" ht="15.75" customHeight="1">
      <c r="B356" s="18"/>
      <c r="C356" s="18"/>
      <c r="D356" s="18"/>
      <c r="E356" s="29"/>
      <c r="F356" s="29"/>
    </row>
    <row r="357" spans="2:6" ht="15.75" customHeight="1">
      <c r="B357" s="18"/>
      <c r="C357" s="18"/>
      <c r="D357" s="18"/>
      <c r="E357" s="29"/>
      <c r="F357" s="29"/>
    </row>
    <row r="358" spans="2:6" ht="15.75" customHeight="1">
      <c r="B358" s="18"/>
      <c r="C358" s="18"/>
      <c r="D358" s="18"/>
      <c r="E358" s="29"/>
      <c r="F358" s="29"/>
    </row>
    <row r="359" spans="2:6" ht="15.75" customHeight="1">
      <c r="B359" s="18"/>
      <c r="C359" s="18"/>
      <c r="D359" s="18"/>
      <c r="E359" s="29"/>
      <c r="F359" s="29"/>
    </row>
    <row r="360" spans="2:6" ht="15.75" customHeight="1">
      <c r="B360" s="18"/>
      <c r="C360" s="18"/>
      <c r="D360" s="18"/>
      <c r="E360" s="29"/>
      <c r="F360" s="29"/>
    </row>
    <row r="361" spans="2:6" ht="15.75" customHeight="1">
      <c r="B361" s="18"/>
      <c r="C361" s="18"/>
      <c r="D361" s="18"/>
      <c r="E361" s="29"/>
      <c r="F361" s="29"/>
    </row>
    <row r="362" spans="2:6" ht="15.75" customHeight="1">
      <c r="B362" s="18"/>
      <c r="C362" s="18"/>
      <c r="D362" s="18"/>
      <c r="E362" s="29"/>
      <c r="F362" s="29"/>
    </row>
    <row r="363" spans="2:6" ht="15.75" customHeight="1">
      <c r="B363" s="18"/>
      <c r="C363" s="18"/>
      <c r="D363" s="18"/>
      <c r="E363" s="29"/>
      <c r="F363" s="29"/>
    </row>
    <row r="364" spans="2:6" ht="15.75" customHeight="1">
      <c r="B364" s="18"/>
      <c r="C364" s="18"/>
      <c r="D364" s="18"/>
      <c r="E364" s="29"/>
      <c r="F364" s="29"/>
    </row>
    <row r="365" spans="2:6" ht="15.75" customHeight="1">
      <c r="B365" s="18"/>
      <c r="C365" s="18"/>
      <c r="D365" s="18"/>
      <c r="E365" s="29"/>
      <c r="F365" s="29"/>
    </row>
    <row r="366" spans="2:6" ht="15.75" customHeight="1">
      <c r="B366" s="18"/>
      <c r="C366" s="18"/>
      <c r="D366" s="18"/>
      <c r="E366" s="29"/>
      <c r="F366" s="29"/>
    </row>
    <row r="367" spans="2:6" ht="15.75" customHeight="1">
      <c r="B367" s="18"/>
      <c r="C367" s="18"/>
      <c r="D367" s="18"/>
      <c r="E367" s="29"/>
      <c r="F367" s="29"/>
    </row>
    <row r="368" spans="2:6" ht="15.75" customHeight="1">
      <c r="B368" s="18"/>
      <c r="C368" s="18"/>
      <c r="D368" s="18"/>
      <c r="E368" s="29"/>
      <c r="F368" s="29"/>
    </row>
    <row r="369" spans="2:6" ht="15.75" customHeight="1">
      <c r="B369" s="18"/>
      <c r="C369" s="18"/>
      <c r="D369" s="18"/>
      <c r="E369" s="29"/>
      <c r="F369" s="29"/>
    </row>
    <row r="370" spans="2:6" ht="15.75" customHeight="1">
      <c r="B370" s="18"/>
      <c r="C370" s="18"/>
      <c r="D370" s="18"/>
      <c r="E370" s="29"/>
      <c r="F370" s="29"/>
    </row>
    <row r="371" spans="2:6" ht="15.75" customHeight="1">
      <c r="B371" s="18"/>
      <c r="C371" s="18"/>
      <c r="D371" s="18"/>
      <c r="E371" s="29"/>
      <c r="F371" s="29"/>
    </row>
    <row r="372" spans="2:6" ht="15.75" customHeight="1">
      <c r="B372" s="18"/>
      <c r="C372" s="18"/>
      <c r="D372" s="18"/>
      <c r="E372" s="29"/>
      <c r="F372" s="29"/>
    </row>
    <row r="373" spans="2:6" ht="15.75" customHeight="1">
      <c r="B373" s="18"/>
      <c r="C373" s="18"/>
      <c r="D373" s="18"/>
      <c r="E373" s="29"/>
      <c r="F373" s="29"/>
    </row>
    <row r="374" spans="2:6" ht="15.75" customHeight="1">
      <c r="B374" s="18"/>
      <c r="C374" s="18"/>
      <c r="D374" s="18"/>
      <c r="E374" s="29"/>
      <c r="F374" s="29"/>
    </row>
    <row r="375" spans="2:6" ht="15.75" customHeight="1">
      <c r="B375" s="18"/>
      <c r="C375" s="18"/>
      <c r="D375" s="18"/>
      <c r="E375" s="29"/>
      <c r="F375" s="29"/>
    </row>
    <row r="376" spans="2:6" ht="15.75" customHeight="1">
      <c r="B376" s="18"/>
      <c r="C376" s="18"/>
      <c r="D376" s="18"/>
      <c r="E376" s="29"/>
      <c r="F376" s="29"/>
    </row>
    <row r="377" spans="2:6" ht="15.75" customHeight="1">
      <c r="B377" s="18"/>
      <c r="C377" s="18"/>
      <c r="D377" s="18"/>
      <c r="E377" s="29"/>
      <c r="F377" s="29"/>
    </row>
    <row r="378" spans="2:6" ht="15.75" customHeight="1">
      <c r="B378" s="18"/>
      <c r="C378" s="18"/>
      <c r="D378" s="18"/>
      <c r="E378" s="29"/>
      <c r="F378" s="29"/>
    </row>
    <row r="379" spans="2:6" ht="15.75" customHeight="1">
      <c r="B379" s="18"/>
      <c r="C379" s="18"/>
      <c r="D379" s="18"/>
      <c r="E379" s="29"/>
      <c r="F379" s="29"/>
    </row>
    <row r="380" spans="2:6" ht="15.75" customHeight="1">
      <c r="B380" s="18"/>
      <c r="C380" s="18"/>
      <c r="D380" s="18"/>
      <c r="E380" s="29"/>
      <c r="F380" s="29"/>
    </row>
    <row r="381" spans="2:6" ht="15.75" customHeight="1">
      <c r="B381" s="18"/>
      <c r="C381" s="18"/>
      <c r="D381" s="18"/>
      <c r="E381" s="29"/>
      <c r="F381" s="29"/>
    </row>
    <row r="382" spans="2:6" ht="15.75" customHeight="1">
      <c r="B382" s="18"/>
      <c r="C382" s="18"/>
      <c r="D382" s="18"/>
      <c r="E382" s="29"/>
      <c r="F382" s="29"/>
    </row>
    <row r="383" spans="2:6" ht="15.75" customHeight="1">
      <c r="B383" s="18"/>
      <c r="C383" s="18"/>
      <c r="D383" s="18"/>
      <c r="E383" s="29"/>
      <c r="F383" s="29"/>
    </row>
    <row r="384" spans="2:6" ht="15.75" customHeight="1">
      <c r="B384" s="18"/>
      <c r="C384" s="18"/>
      <c r="D384" s="18"/>
      <c r="E384" s="29"/>
      <c r="F384" s="29"/>
    </row>
    <row r="385" spans="2:6" ht="15.75" customHeight="1">
      <c r="B385" s="18"/>
      <c r="C385" s="18"/>
      <c r="D385" s="18"/>
      <c r="E385" s="29"/>
      <c r="F385" s="29"/>
    </row>
    <row r="386" spans="2:6" ht="15.75" customHeight="1">
      <c r="B386" s="18"/>
      <c r="C386" s="18"/>
      <c r="D386" s="18"/>
      <c r="E386" s="29"/>
      <c r="F386" s="29"/>
    </row>
    <row r="387" spans="2:6" ht="15.75" customHeight="1">
      <c r="B387" s="18"/>
      <c r="C387" s="18"/>
      <c r="D387" s="18"/>
      <c r="E387" s="29"/>
      <c r="F387" s="29"/>
    </row>
    <row r="388" spans="2:6" ht="15.75" customHeight="1">
      <c r="B388" s="18"/>
      <c r="C388" s="18"/>
      <c r="D388" s="18"/>
      <c r="E388" s="29"/>
      <c r="F388" s="29"/>
    </row>
    <row r="389" spans="2:6" ht="15.75" customHeight="1">
      <c r="B389" s="18"/>
      <c r="C389" s="18"/>
      <c r="D389" s="18"/>
      <c r="E389" s="29"/>
      <c r="F389" s="29"/>
    </row>
    <row r="390" spans="2:6" ht="15.75" customHeight="1">
      <c r="B390" s="18"/>
      <c r="C390" s="18"/>
      <c r="D390" s="18"/>
      <c r="E390" s="29"/>
      <c r="F390" s="29"/>
    </row>
    <row r="391" spans="2:6" ht="15.75" customHeight="1">
      <c r="B391" s="18"/>
      <c r="C391" s="18"/>
      <c r="D391" s="18"/>
      <c r="E391" s="29"/>
      <c r="F391" s="29"/>
    </row>
    <row r="392" spans="2:6" ht="15.75" customHeight="1">
      <c r="B392" s="18"/>
      <c r="C392" s="18"/>
      <c r="D392" s="18"/>
      <c r="E392" s="29"/>
      <c r="F392" s="29"/>
    </row>
    <row r="393" spans="2:6" ht="15.75" customHeight="1">
      <c r="B393" s="18"/>
      <c r="C393" s="18"/>
      <c r="D393" s="18"/>
      <c r="E393" s="29"/>
      <c r="F393" s="29"/>
    </row>
    <row r="394" spans="2:6" ht="15.75" customHeight="1">
      <c r="B394" s="18"/>
      <c r="C394" s="18"/>
      <c r="D394" s="18"/>
      <c r="E394" s="29"/>
      <c r="F394" s="29"/>
    </row>
    <row r="395" spans="2:6" ht="15.75" customHeight="1">
      <c r="B395" s="18"/>
      <c r="C395" s="18"/>
      <c r="D395" s="18"/>
      <c r="E395" s="29"/>
      <c r="F395" s="29"/>
    </row>
    <row r="396" spans="2:6" ht="15.75" customHeight="1">
      <c r="B396" s="18"/>
      <c r="C396" s="18"/>
      <c r="D396" s="18"/>
      <c r="E396" s="29"/>
      <c r="F396" s="29"/>
    </row>
    <row r="397" spans="2:6" ht="15.75" customHeight="1">
      <c r="B397" s="18"/>
      <c r="C397" s="18"/>
      <c r="D397" s="18"/>
      <c r="E397" s="29"/>
      <c r="F397" s="29"/>
    </row>
    <row r="398" spans="2:6" ht="15.75" customHeight="1">
      <c r="B398" s="18"/>
      <c r="C398" s="18"/>
      <c r="D398" s="18"/>
      <c r="E398" s="29"/>
      <c r="F398" s="29"/>
    </row>
    <row r="399" spans="2:6" ht="15.75" customHeight="1">
      <c r="B399" s="18"/>
      <c r="C399" s="18"/>
      <c r="D399" s="18"/>
      <c r="E399" s="29"/>
      <c r="F399" s="29"/>
    </row>
    <row r="400" spans="2:6" ht="15.75" customHeight="1">
      <c r="B400" s="18"/>
      <c r="C400" s="18"/>
      <c r="D400" s="18"/>
      <c r="E400" s="29"/>
      <c r="F400" s="29"/>
    </row>
    <row r="401" spans="2:6" ht="15.75" customHeight="1">
      <c r="B401" s="18"/>
      <c r="C401" s="18"/>
      <c r="D401" s="18"/>
      <c r="E401" s="29"/>
      <c r="F401" s="29"/>
    </row>
    <row r="402" spans="2:6" ht="15.75" customHeight="1">
      <c r="B402" s="18"/>
      <c r="C402" s="18"/>
      <c r="D402" s="18"/>
      <c r="E402" s="29"/>
      <c r="F402" s="29"/>
    </row>
    <row r="403" spans="2:6" ht="15.75" customHeight="1">
      <c r="B403" s="18"/>
      <c r="C403" s="18"/>
      <c r="D403" s="18"/>
      <c r="E403" s="29"/>
      <c r="F403" s="29"/>
    </row>
    <row r="404" spans="2:6" ht="15.75" customHeight="1">
      <c r="B404" s="18"/>
      <c r="C404" s="18"/>
      <c r="D404" s="18"/>
      <c r="E404" s="29"/>
      <c r="F404" s="29"/>
    </row>
    <row r="405" spans="2:6" ht="15.75" customHeight="1">
      <c r="B405" s="18"/>
      <c r="C405" s="18"/>
      <c r="D405" s="18"/>
      <c r="E405" s="29"/>
      <c r="F405" s="29"/>
    </row>
    <row r="406" spans="2:6" ht="15.75" customHeight="1">
      <c r="B406" s="18"/>
      <c r="C406" s="18"/>
      <c r="D406" s="18"/>
      <c r="E406" s="29"/>
      <c r="F406" s="29"/>
    </row>
    <row r="407" spans="2:6" ht="15.75" customHeight="1">
      <c r="B407" s="18"/>
      <c r="C407" s="18"/>
      <c r="D407" s="18"/>
      <c r="E407" s="29"/>
      <c r="F407" s="29"/>
    </row>
    <row r="408" spans="2:6" ht="15.75" customHeight="1">
      <c r="B408" s="18"/>
      <c r="C408" s="18"/>
      <c r="D408" s="18"/>
      <c r="E408" s="29"/>
      <c r="F408" s="29"/>
    </row>
    <row r="409" spans="2:6" ht="15.75" customHeight="1">
      <c r="B409" s="18"/>
      <c r="C409" s="18"/>
      <c r="D409" s="18"/>
      <c r="E409" s="29"/>
      <c r="F409" s="29"/>
    </row>
    <row r="410" spans="2:6" ht="15.75" customHeight="1">
      <c r="B410" s="18"/>
      <c r="C410" s="18"/>
      <c r="D410" s="18"/>
      <c r="E410" s="29"/>
      <c r="F410" s="29"/>
    </row>
    <row r="411" spans="2:6" ht="15.75" customHeight="1">
      <c r="B411" s="18"/>
      <c r="C411" s="18"/>
      <c r="D411" s="18"/>
      <c r="E411" s="29"/>
      <c r="F411" s="29"/>
    </row>
    <row r="412" spans="2:6" ht="15.75" customHeight="1">
      <c r="B412" s="18"/>
      <c r="C412" s="18"/>
      <c r="D412" s="18"/>
      <c r="E412" s="29"/>
      <c r="F412" s="29"/>
    </row>
    <row r="413" spans="2:6" ht="15.75" customHeight="1">
      <c r="B413" s="18"/>
      <c r="C413" s="18"/>
      <c r="D413" s="18"/>
      <c r="E413" s="29"/>
      <c r="F413" s="29"/>
    </row>
    <row r="414" spans="2:6" ht="15.75" customHeight="1">
      <c r="B414" s="18"/>
      <c r="C414" s="18"/>
      <c r="D414" s="18"/>
      <c r="E414" s="29"/>
      <c r="F414" s="29"/>
    </row>
    <row r="415" spans="2:6" ht="15.75" customHeight="1">
      <c r="B415" s="18"/>
      <c r="C415" s="18"/>
      <c r="D415" s="18"/>
      <c r="E415" s="29"/>
      <c r="F415" s="29"/>
    </row>
    <row r="416" spans="2:6" ht="15.75" customHeight="1">
      <c r="B416" s="18"/>
      <c r="C416" s="18"/>
      <c r="D416" s="18"/>
      <c r="E416" s="29"/>
      <c r="F416" s="29"/>
    </row>
    <row r="417" spans="2:6" ht="15.75" customHeight="1">
      <c r="B417" s="18"/>
      <c r="C417" s="18"/>
      <c r="D417" s="18"/>
      <c r="E417" s="29"/>
      <c r="F417" s="29"/>
    </row>
    <row r="418" spans="2:6" ht="15.75" customHeight="1">
      <c r="B418" s="18"/>
      <c r="C418" s="18"/>
      <c r="D418" s="18"/>
      <c r="E418" s="29"/>
      <c r="F418" s="29"/>
    </row>
    <row r="419" spans="2:6" ht="15.75" customHeight="1">
      <c r="B419" s="18"/>
      <c r="C419" s="18"/>
      <c r="D419" s="18"/>
      <c r="E419" s="29"/>
      <c r="F419" s="29"/>
    </row>
    <row r="420" spans="2:6" ht="15.75" customHeight="1">
      <c r="B420" s="18"/>
      <c r="C420" s="18"/>
      <c r="D420" s="18"/>
      <c r="E420" s="29"/>
      <c r="F420" s="29"/>
    </row>
    <row r="421" spans="2:6" ht="15.75" customHeight="1">
      <c r="B421" s="18"/>
      <c r="C421" s="18"/>
      <c r="D421" s="18"/>
      <c r="E421" s="29"/>
      <c r="F421" s="29"/>
    </row>
    <row r="422" spans="2:6" ht="15.75" customHeight="1">
      <c r="B422" s="18"/>
      <c r="C422" s="18"/>
      <c r="D422" s="18"/>
      <c r="E422" s="29"/>
      <c r="F422" s="29"/>
    </row>
    <row r="423" spans="2:6" ht="15.75" customHeight="1">
      <c r="B423" s="18"/>
      <c r="C423" s="18"/>
      <c r="D423" s="18"/>
      <c r="E423" s="29"/>
      <c r="F423" s="29"/>
    </row>
    <row r="424" spans="2:6" ht="15.75" customHeight="1">
      <c r="B424" s="18"/>
      <c r="C424" s="18"/>
      <c r="D424" s="18"/>
      <c r="E424" s="29"/>
      <c r="F424" s="29"/>
    </row>
    <row r="425" spans="2:6" ht="15.75" customHeight="1">
      <c r="B425" s="18"/>
      <c r="C425" s="18"/>
      <c r="D425" s="18"/>
      <c r="E425" s="29"/>
      <c r="F425" s="29"/>
    </row>
    <row r="426" spans="2:6" ht="15.75" customHeight="1">
      <c r="B426" s="18"/>
      <c r="C426" s="18"/>
      <c r="D426" s="18"/>
      <c r="E426" s="29"/>
      <c r="F426" s="29"/>
    </row>
    <row r="427" spans="2:6" ht="15.75" customHeight="1">
      <c r="B427" s="18"/>
      <c r="C427" s="18"/>
      <c r="D427" s="18"/>
      <c r="E427" s="29"/>
      <c r="F427" s="29"/>
    </row>
    <row r="428" spans="2:6" ht="15.75" customHeight="1">
      <c r="B428" s="18"/>
      <c r="C428" s="18"/>
      <c r="D428" s="18"/>
      <c r="E428" s="29"/>
      <c r="F428" s="29"/>
    </row>
    <row r="429" spans="2:6" ht="15.75" customHeight="1">
      <c r="B429" s="18"/>
      <c r="C429" s="18"/>
      <c r="D429" s="18"/>
      <c r="E429" s="29"/>
      <c r="F429" s="29"/>
    </row>
    <row r="430" spans="2:6" ht="15.75" customHeight="1">
      <c r="B430" s="18"/>
      <c r="C430" s="18"/>
      <c r="D430" s="18"/>
      <c r="E430" s="29"/>
      <c r="F430" s="29"/>
    </row>
    <row r="431" spans="2:6" ht="15.75" customHeight="1">
      <c r="B431" s="18"/>
      <c r="C431" s="18"/>
      <c r="D431" s="18"/>
      <c r="E431" s="29"/>
      <c r="F431" s="29"/>
    </row>
    <row r="432" spans="2:6" ht="15.75" customHeight="1">
      <c r="B432" s="18"/>
      <c r="C432" s="18"/>
      <c r="D432" s="18"/>
      <c r="E432" s="29"/>
      <c r="F432" s="29"/>
    </row>
    <row r="433" spans="2:6" ht="15.75" customHeight="1">
      <c r="B433" s="18"/>
      <c r="C433" s="18"/>
      <c r="D433" s="18"/>
      <c r="E433" s="29"/>
      <c r="F433" s="29"/>
    </row>
    <row r="434" spans="2:6" ht="15.75" customHeight="1">
      <c r="B434" s="18"/>
      <c r="C434" s="18"/>
      <c r="D434" s="18"/>
      <c r="E434" s="29"/>
      <c r="F434" s="29"/>
    </row>
    <row r="435" spans="2:6" ht="15.75" customHeight="1">
      <c r="B435" s="18"/>
      <c r="C435" s="18"/>
      <c r="D435" s="18"/>
      <c r="E435" s="29"/>
      <c r="F435" s="29"/>
    </row>
    <row r="436" spans="2:6" ht="15.75" customHeight="1">
      <c r="B436" s="18"/>
      <c r="C436" s="18"/>
      <c r="D436" s="18"/>
      <c r="E436" s="29"/>
      <c r="F436" s="29"/>
    </row>
    <row r="437" spans="2:6" ht="15.75" customHeight="1">
      <c r="B437" s="18"/>
      <c r="C437" s="18"/>
      <c r="D437" s="18"/>
      <c r="E437" s="29"/>
      <c r="F437" s="29"/>
    </row>
    <row r="438" spans="2:6" ht="15.75" customHeight="1">
      <c r="B438" s="18"/>
      <c r="C438" s="18"/>
      <c r="D438" s="18"/>
      <c r="E438" s="29"/>
      <c r="F438" s="29"/>
    </row>
    <row r="439" spans="2:6" ht="15.75" customHeight="1">
      <c r="B439" s="18"/>
      <c r="C439" s="18"/>
      <c r="D439" s="18"/>
      <c r="E439" s="29"/>
      <c r="F439" s="29"/>
    </row>
    <row r="440" spans="2:6" ht="15.75" customHeight="1">
      <c r="B440" s="18"/>
      <c r="C440" s="18"/>
      <c r="D440" s="18"/>
      <c r="E440" s="29"/>
      <c r="F440" s="29"/>
    </row>
    <row r="441" spans="2:6" ht="15.75" customHeight="1">
      <c r="B441" s="18"/>
      <c r="C441" s="18"/>
      <c r="D441" s="18"/>
      <c r="E441" s="29"/>
      <c r="F441" s="29"/>
    </row>
    <row r="442" spans="2:6" ht="15.75" customHeight="1">
      <c r="B442" s="18"/>
      <c r="C442" s="18"/>
      <c r="D442" s="18"/>
      <c r="E442" s="29"/>
      <c r="F442" s="29"/>
    </row>
    <row r="443" spans="2:6" ht="15.75" customHeight="1">
      <c r="B443" s="18"/>
      <c r="C443" s="18"/>
      <c r="D443" s="18"/>
      <c r="E443" s="29"/>
      <c r="F443" s="29"/>
    </row>
    <row r="444" spans="2:6" ht="15.75" customHeight="1">
      <c r="B444" s="18"/>
      <c r="C444" s="18"/>
      <c r="D444" s="18"/>
      <c r="E444" s="29"/>
      <c r="F444" s="29"/>
    </row>
    <row r="445" spans="2:6" ht="15.75" customHeight="1">
      <c r="B445" s="18"/>
      <c r="C445" s="18"/>
      <c r="D445" s="18"/>
      <c r="E445" s="29"/>
      <c r="F445" s="29"/>
    </row>
    <row r="446" spans="2:6" ht="15.75" customHeight="1">
      <c r="B446" s="18"/>
      <c r="C446" s="18"/>
      <c r="D446" s="18"/>
      <c r="E446" s="29"/>
      <c r="F446" s="29"/>
    </row>
    <row r="447" spans="2:6" ht="15.75" customHeight="1">
      <c r="B447" s="18"/>
      <c r="C447" s="18"/>
      <c r="D447" s="18"/>
      <c r="E447" s="29"/>
      <c r="F447" s="29"/>
    </row>
    <row r="448" spans="2:6" ht="15.75" customHeight="1">
      <c r="B448" s="18"/>
      <c r="C448" s="18"/>
      <c r="D448" s="18"/>
      <c r="E448" s="29"/>
      <c r="F448" s="29"/>
    </row>
    <row r="449" spans="2:6" ht="15.75" customHeight="1">
      <c r="B449" s="18"/>
      <c r="C449" s="18"/>
      <c r="D449" s="18"/>
      <c r="E449" s="29"/>
      <c r="F449" s="29"/>
    </row>
    <row r="450" spans="2:6" ht="15.75" customHeight="1">
      <c r="B450" s="18"/>
      <c r="C450" s="18"/>
      <c r="D450" s="18"/>
      <c r="E450" s="29"/>
      <c r="F450" s="29"/>
    </row>
    <row r="451" spans="2:6" ht="15.75" customHeight="1">
      <c r="B451" s="18"/>
      <c r="C451" s="18"/>
      <c r="D451" s="18"/>
      <c r="E451" s="29"/>
      <c r="F451" s="29"/>
    </row>
    <row r="452" spans="2:6" ht="15.75" customHeight="1">
      <c r="B452" s="18"/>
      <c r="C452" s="18"/>
      <c r="D452" s="18"/>
      <c r="E452" s="29"/>
      <c r="F452" s="29"/>
    </row>
    <row r="453" spans="2:6" ht="15.75" customHeight="1">
      <c r="B453" s="18"/>
      <c r="C453" s="18"/>
      <c r="D453" s="18"/>
      <c r="E453" s="29"/>
      <c r="F453" s="29"/>
    </row>
    <row r="454" spans="2:6" ht="15.75" customHeight="1">
      <c r="B454" s="18"/>
      <c r="C454" s="18"/>
      <c r="D454" s="18"/>
      <c r="E454" s="29"/>
      <c r="F454" s="29"/>
    </row>
    <row r="455" spans="2:6" ht="15.75" customHeight="1">
      <c r="B455" s="18"/>
      <c r="C455" s="18"/>
      <c r="D455" s="18"/>
      <c r="E455" s="29"/>
      <c r="F455" s="29"/>
    </row>
    <row r="456" spans="2:6" ht="15.75" customHeight="1">
      <c r="B456" s="18"/>
      <c r="C456" s="18"/>
      <c r="D456" s="18"/>
      <c r="E456" s="29"/>
      <c r="F456" s="29"/>
    </row>
    <row r="457" spans="2:6" ht="15.75" customHeight="1">
      <c r="B457" s="18"/>
      <c r="C457" s="18"/>
      <c r="D457" s="18"/>
      <c r="E457" s="29"/>
      <c r="F457" s="29"/>
    </row>
    <row r="458" spans="2:6" ht="15.75" customHeight="1">
      <c r="B458" s="18"/>
      <c r="C458" s="18"/>
      <c r="D458" s="18"/>
      <c r="E458" s="29"/>
      <c r="F458" s="29"/>
    </row>
    <row r="459" spans="2:6" ht="15.75" customHeight="1">
      <c r="B459" s="18"/>
      <c r="C459" s="18"/>
      <c r="D459" s="18"/>
      <c r="E459" s="29"/>
      <c r="F459" s="29"/>
    </row>
    <row r="460" spans="2:6" ht="15.75" customHeight="1">
      <c r="B460" s="18"/>
      <c r="C460" s="18"/>
      <c r="D460" s="18"/>
      <c r="E460" s="29"/>
      <c r="F460" s="29"/>
    </row>
    <row r="461" spans="2:6" ht="15.75" customHeight="1">
      <c r="B461" s="18"/>
      <c r="C461" s="18"/>
      <c r="D461" s="18"/>
      <c r="E461" s="29"/>
      <c r="F461" s="29"/>
    </row>
    <row r="462" spans="2:6" ht="15.75" customHeight="1">
      <c r="B462" s="18"/>
      <c r="C462" s="18"/>
      <c r="D462" s="18"/>
      <c r="E462" s="29"/>
      <c r="F462" s="29"/>
    </row>
    <row r="463" spans="2:6" ht="15.75" customHeight="1">
      <c r="B463" s="18"/>
      <c r="C463" s="18"/>
      <c r="D463" s="18"/>
      <c r="E463" s="29"/>
      <c r="F463" s="29"/>
    </row>
    <row r="464" spans="2:6" ht="15.75" customHeight="1">
      <c r="B464" s="18"/>
      <c r="C464" s="18"/>
      <c r="D464" s="18"/>
      <c r="E464" s="29"/>
      <c r="F464" s="29"/>
    </row>
    <row r="465" spans="2:6" ht="15.75" customHeight="1">
      <c r="B465" s="18"/>
      <c r="C465" s="18"/>
      <c r="D465" s="18"/>
      <c r="E465" s="29"/>
      <c r="F465" s="29"/>
    </row>
    <row r="466" spans="2:6" ht="15.75" customHeight="1">
      <c r="B466" s="18"/>
      <c r="C466" s="18"/>
      <c r="D466" s="18"/>
      <c r="E466" s="29"/>
      <c r="F466" s="29"/>
    </row>
    <row r="467" spans="2:6" ht="15.75" customHeight="1">
      <c r="B467" s="18"/>
      <c r="C467" s="18"/>
      <c r="D467" s="18"/>
      <c r="E467" s="29"/>
      <c r="F467" s="29"/>
    </row>
    <row r="468" spans="2:6" ht="15.75" customHeight="1">
      <c r="B468" s="18"/>
      <c r="C468" s="18"/>
      <c r="D468" s="18"/>
      <c r="E468" s="29"/>
      <c r="F468" s="29"/>
    </row>
    <row r="469" spans="2:6" ht="15.75" customHeight="1">
      <c r="B469" s="18"/>
      <c r="C469" s="18"/>
      <c r="D469" s="18"/>
      <c r="E469" s="29"/>
      <c r="F469" s="29"/>
    </row>
    <row r="470" spans="2:6" ht="15.75" customHeight="1">
      <c r="B470" s="18"/>
      <c r="C470" s="18"/>
      <c r="D470" s="18"/>
      <c r="E470" s="29"/>
      <c r="F470" s="29"/>
    </row>
    <row r="471" spans="2:6" ht="15.75" customHeight="1">
      <c r="B471" s="18"/>
      <c r="C471" s="18"/>
      <c r="D471" s="18"/>
      <c r="E471" s="29"/>
      <c r="F471" s="29"/>
    </row>
    <row r="472" spans="2:6" ht="15.75" customHeight="1">
      <c r="B472" s="18"/>
      <c r="C472" s="18"/>
      <c r="D472" s="18"/>
      <c r="E472" s="29"/>
      <c r="F472" s="29"/>
    </row>
    <row r="473" spans="2:6" ht="15.75" customHeight="1">
      <c r="B473" s="18"/>
      <c r="C473" s="18"/>
      <c r="D473" s="18"/>
      <c r="E473" s="29"/>
      <c r="F473" s="29"/>
    </row>
    <row r="474" spans="2:6" ht="15.75" customHeight="1">
      <c r="B474" s="18"/>
      <c r="C474" s="18"/>
      <c r="D474" s="18"/>
      <c r="E474" s="29"/>
      <c r="F474" s="29"/>
    </row>
    <row r="475" spans="2:6" ht="15.75" customHeight="1">
      <c r="B475" s="18"/>
      <c r="C475" s="18"/>
      <c r="D475" s="18"/>
      <c r="E475" s="29"/>
      <c r="F475" s="29"/>
    </row>
    <row r="476" spans="2:6" ht="15.75" customHeight="1">
      <c r="B476" s="18"/>
      <c r="C476" s="18"/>
      <c r="D476" s="18"/>
      <c r="E476" s="29"/>
      <c r="F476" s="29"/>
    </row>
    <row r="477" spans="2:6" ht="15.75" customHeight="1">
      <c r="B477" s="18"/>
      <c r="C477" s="18"/>
      <c r="D477" s="18"/>
      <c r="E477" s="29"/>
      <c r="F477" s="29"/>
    </row>
    <row r="478" spans="2:6" ht="15.75" customHeight="1">
      <c r="B478" s="18"/>
      <c r="C478" s="18"/>
      <c r="D478" s="18"/>
      <c r="E478" s="29"/>
      <c r="F478" s="29"/>
    </row>
    <row r="479" spans="2:6" ht="15.75" customHeight="1">
      <c r="B479" s="18"/>
      <c r="C479" s="18"/>
      <c r="D479" s="18"/>
      <c r="E479" s="29"/>
      <c r="F479" s="29"/>
    </row>
    <row r="480" spans="2:6" ht="15.75" customHeight="1">
      <c r="B480" s="18"/>
      <c r="C480" s="18"/>
      <c r="D480" s="18"/>
      <c r="E480" s="29"/>
      <c r="F480" s="29"/>
    </row>
    <row r="481" spans="2:6" ht="15.75" customHeight="1">
      <c r="B481" s="18"/>
      <c r="C481" s="18"/>
      <c r="D481" s="18"/>
      <c r="E481" s="29"/>
      <c r="F481" s="29"/>
    </row>
    <row r="482" spans="2:6" ht="15.75" customHeight="1">
      <c r="B482" s="18"/>
      <c r="C482" s="18"/>
      <c r="D482" s="18"/>
      <c r="E482" s="29"/>
      <c r="F482" s="29"/>
    </row>
    <row r="483" spans="2:6" ht="15.75" customHeight="1">
      <c r="B483" s="18"/>
      <c r="C483" s="18"/>
      <c r="D483" s="18"/>
      <c r="E483" s="29"/>
      <c r="F483" s="29"/>
    </row>
    <row r="484" spans="2:6" ht="15.75" customHeight="1">
      <c r="B484" s="18"/>
      <c r="C484" s="18"/>
      <c r="D484" s="18"/>
      <c r="E484" s="29"/>
      <c r="F484" s="29"/>
    </row>
    <row r="485" spans="2:6" ht="15.75" customHeight="1">
      <c r="B485" s="18"/>
      <c r="C485" s="18"/>
      <c r="D485" s="18"/>
      <c r="E485" s="29"/>
      <c r="F485" s="29"/>
    </row>
    <row r="486" spans="2:6" ht="15.75" customHeight="1">
      <c r="B486" s="18"/>
      <c r="C486" s="18"/>
      <c r="D486" s="18"/>
      <c r="E486" s="29"/>
      <c r="F486" s="29"/>
    </row>
    <row r="487" spans="2:6" ht="15.75" customHeight="1">
      <c r="B487" s="18"/>
      <c r="C487" s="18"/>
      <c r="D487" s="18"/>
      <c r="E487" s="29"/>
      <c r="F487" s="29"/>
    </row>
    <row r="488" spans="2:6" ht="15.75" customHeight="1">
      <c r="B488" s="18"/>
      <c r="C488" s="18"/>
      <c r="D488" s="18"/>
      <c r="E488" s="29"/>
      <c r="F488" s="29"/>
    </row>
    <row r="489" spans="2:6" ht="15.75" customHeight="1">
      <c r="B489" s="18"/>
      <c r="C489" s="18"/>
      <c r="D489" s="18"/>
      <c r="E489" s="29"/>
      <c r="F489" s="29"/>
    </row>
    <row r="490" spans="2:6" ht="15.75" customHeight="1">
      <c r="B490" s="18"/>
      <c r="C490" s="18"/>
      <c r="D490" s="18"/>
      <c r="E490" s="29"/>
      <c r="F490" s="29"/>
    </row>
    <row r="491" spans="2:6" ht="15.75" customHeight="1">
      <c r="B491" s="18"/>
      <c r="C491" s="18"/>
      <c r="D491" s="18"/>
      <c r="E491" s="29"/>
      <c r="F491" s="29"/>
    </row>
    <row r="492" spans="2:6" ht="15.75" customHeight="1">
      <c r="B492" s="18"/>
      <c r="C492" s="18"/>
      <c r="D492" s="18"/>
      <c r="E492" s="29"/>
      <c r="F492" s="29"/>
    </row>
    <row r="493" spans="2:6" ht="15.75" customHeight="1">
      <c r="B493" s="18"/>
      <c r="C493" s="18"/>
      <c r="D493" s="18"/>
      <c r="E493" s="29"/>
      <c r="F493" s="29"/>
    </row>
    <row r="494" spans="2:6" ht="15.75" customHeight="1">
      <c r="B494" s="18"/>
      <c r="C494" s="18"/>
      <c r="D494" s="18"/>
      <c r="E494" s="29"/>
      <c r="F494" s="29"/>
    </row>
    <row r="495" spans="2:6" ht="15.75" customHeight="1">
      <c r="B495" s="18"/>
      <c r="C495" s="18"/>
      <c r="D495" s="18"/>
      <c r="E495" s="29"/>
      <c r="F495" s="29"/>
    </row>
    <row r="496" spans="2:6" ht="15.75" customHeight="1">
      <c r="B496" s="18"/>
      <c r="C496" s="18"/>
      <c r="D496" s="18"/>
      <c r="E496" s="29"/>
      <c r="F496" s="29"/>
    </row>
    <row r="497" spans="2:6" ht="15.75" customHeight="1">
      <c r="B497" s="18"/>
      <c r="C497" s="18"/>
      <c r="D497" s="18"/>
      <c r="E497" s="29"/>
      <c r="F497" s="29"/>
    </row>
    <row r="498" spans="2:6" ht="15.75" customHeight="1">
      <c r="B498" s="18"/>
      <c r="C498" s="18"/>
      <c r="D498" s="18"/>
      <c r="E498" s="29"/>
      <c r="F498" s="29"/>
    </row>
    <row r="499" spans="2:6" ht="15.75" customHeight="1">
      <c r="B499" s="18"/>
      <c r="C499" s="18"/>
      <c r="D499" s="18"/>
      <c r="E499" s="29"/>
      <c r="F499" s="29"/>
    </row>
    <row r="500" spans="2:6" ht="15.75" customHeight="1">
      <c r="B500" s="18"/>
      <c r="C500" s="18"/>
      <c r="D500" s="18"/>
      <c r="E500" s="29"/>
      <c r="F500" s="29"/>
    </row>
    <row r="501" spans="2:6" ht="15.75" customHeight="1">
      <c r="B501" s="18"/>
      <c r="C501" s="18"/>
      <c r="D501" s="18"/>
      <c r="E501" s="29"/>
      <c r="F501" s="29"/>
    </row>
    <row r="502" spans="2:6" ht="15.75" customHeight="1">
      <c r="B502" s="18"/>
      <c r="C502" s="18"/>
      <c r="D502" s="18"/>
      <c r="E502" s="29"/>
      <c r="F502" s="29"/>
    </row>
    <row r="503" spans="2:6" ht="15.75" customHeight="1">
      <c r="B503" s="18"/>
      <c r="C503" s="18"/>
      <c r="D503" s="18"/>
      <c r="E503" s="29"/>
      <c r="F503" s="29"/>
    </row>
    <row r="504" spans="2:6" ht="15.75" customHeight="1">
      <c r="B504" s="18"/>
      <c r="C504" s="18"/>
      <c r="D504" s="18"/>
      <c r="E504" s="29"/>
      <c r="F504" s="29"/>
    </row>
    <row r="505" spans="2:6" ht="15.75" customHeight="1">
      <c r="B505" s="18"/>
      <c r="C505" s="18"/>
      <c r="D505" s="18"/>
      <c r="E505" s="29"/>
      <c r="F505" s="29"/>
    </row>
    <row r="506" spans="2:6" ht="15.75" customHeight="1">
      <c r="B506" s="18"/>
      <c r="C506" s="18"/>
      <c r="D506" s="18"/>
      <c r="E506" s="29"/>
      <c r="F506" s="29"/>
    </row>
    <row r="507" spans="2:6" ht="15.75" customHeight="1">
      <c r="B507" s="18"/>
      <c r="C507" s="18"/>
      <c r="D507" s="18"/>
      <c r="E507" s="29"/>
      <c r="F507" s="29"/>
    </row>
    <row r="508" spans="2:6" ht="15.75" customHeight="1">
      <c r="B508" s="18"/>
      <c r="C508" s="18"/>
      <c r="D508" s="18"/>
      <c r="E508" s="29"/>
      <c r="F508" s="29"/>
    </row>
    <row r="509" spans="2:6" ht="15.75" customHeight="1">
      <c r="B509" s="18"/>
      <c r="C509" s="18"/>
      <c r="D509" s="18"/>
      <c r="E509" s="29"/>
      <c r="F509" s="29"/>
    </row>
    <row r="510" spans="2:6" ht="15.75" customHeight="1">
      <c r="B510" s="18"/>
      <c r="C510" s="18"/>
      <c r="D510" s="18"/>
      <c r="E510" s="29"/>
      <c r="F510" s="29"/>
    </row>
    <row r="511" spans="2:6" ht="15.75" customHeight="1">
      <c r="B511" s="18"/>
      <c r="C511" s="18"/>
      <c r="D511" s="18"/>
      <c r="E511" s="29"/>
      <c r="F511" s="29"/>
    </row>
    <row r="512" spans="2:6" ht="15.75" customHeight="1">
      <c r="B512" s="18"/>
      <c r="C512" s="18"/>
      <c r="D512" s="18"/>
      <c r="E512" s="29"/>
      <c r="F512" s="29"/>
    </row>
    <row r="513" spans="2:6" ht="15.75" customHeight="1">
      <c r="B513" s="18"/>
      <c r="C513" s="18"/>
      <c r="D513" s="18"/>
      <c r="E513" s="29"/>
      <c r="F513" s="29"/>
    </row>
    <row r="514" spans="2:6" ht="15.75" customHeight="1">
      <c r="B514" s="18"/>
      <c r="C514" s="18"/>
      <c r="D514" s="18"/>
      <c r="E514" s="29"/>
      <c r="F514" s="29"/>
    </row>
    <row r="515" spans="2:6" ht="15.75" customHeight="1">
      <c r="B515" s="18"/>
      <c r="C515" s="18"/>
      <c r="D515" s="18"/>
      <c r="E515" s="29"/>
      <c r="F515" s="29"/>
    </row>
    <row r="516" spans="2:6" ht="15.75" customHeight="1">
      <c r="B516" s="18"/>
      <c r="C516" s="18"/>
      <c r="D516" s="18"/>
      <c r="E516" s="29"/>
      <c r="F516" s="29"/>
    </row>
    <row r="517" spans="2:6" ht="15.75" customHeight="1">
      <c r="B517" s="18"/>
      <c r="C517" s="18"/>
      <c r="D517" s="18"/>
      <c r="E517" s="29"/>
      <c r="F517" s="29"/>
    </row>
    <row r="518" spans="2:6" ht="15.75" customHeight="1">
      <c r="B518" s="18"/>
      <c r="C518" s="18"/>
      <c r="D518" s="18"/>
      <c r="E518" s="29"/>
      <c r="F518" s="29"/>
    </row>
    <row r="519" spans="2:6" ht="15.75" customHeight="1">
      <c r="B519" s="18"/>
      <c r="C519" s="18"/>
      <c r="D519" s="18"/>
      <c r="E519" s="29"/>
      <c r="F519" s="29"/>
    </row>
    <row r="520" spans="2:6" ht="15.75" customHeight="1">
      <c r="B520" s="18"/>
      <c r="C520" s="18"/>
      <c r="D520" s="18"/>
      <c r="E520" s="29"/>
      <c r="F520" s="29"/>
    </row>
    <row r="521" spans="2:6" ht="15.75" customHeight="1">
      <c r="B521" s="18"/>
      <c r="C521" s="18"/>
      <c r="D521" s="18"/>
      <c r="E521" s="29"/>
      <c r="F521" s="29"/>
    </row>
    <row r="522" spans="2:6" ht="15.75" customHeight="1">
      <c r="B522" s="18"/>
      <c r="C522" s="18"/>
      <c r="D522" s="18"/>
      <c r="E522" s="29"/>
      <c r="F522" s="29"/>
    </row>
    <row r="523" spans="2:6" ht="15.75" customHeight="1">
      <c r="B523" s="18"/>
      <c r="C523" s="18"/>
      <c r="D523" s="18"/>
      <c r="E523" s="29"/>
      <c r="F523" s="29"/>
    </row>
    <row r="524" spans="2:6" ht="15.75" customHeight="1">
      <c r="B524" s="18"/>
      <c r="C524" s="18"/>
      <c r="D524" s="18"/>
      <c r="E524" s="29"/>
      <c r="F524" s="29"/>
    </row>
    <row r="525" spans="2:6" ht="15.75" customHeight="1">
      <c r="B525" s="18"/>
      <c r="C525" s="18"/>
      <c r="D525" s="18"/>
      <c r="E525" s="29"/>
      <c r="F525" s="29"/>
    </row>
    <row r="526" spans="2:6" ht="15.75" customHeight="1">
      <c r="B526" s="18"/>
      <c r="C526" s="18"/>
      <c r="D526" s="18"/>
      <c r="E526" s="29"/>
      <c r="F526" s="29"/>
    </row>
    <row r="527" spans="2:6" ht="15.75" customHeight="1">
      <c r="B527" s="18"/>
      <c r="C527" s="18"/>
      <c r="D527" s="18"/>
      <c r="E527" s="29"/>
      <c r="F527" s="29"/>
    </row>
    <row r="528" spans="2:6" ht="15.75" customHeight="1">
      <c r="B528" s="18"/>
      <c r="C528" s="18"/>
      <c r="D528" s="18"/>
      <c r="E528" s="29"/>
      <c r="F528" s="29"/>
    </row>
    <row r="529" spans="2:6" ht="15.75" customHeight="1">
      <c r="B529" s="18"/>
      <c r="C529" s="18"/>
      <c r="D529" s="18"/>
      <c r="E529" s="29"/>
      <c r="F529" s="29"/>
    </row>
    <row r="530" spans="2:6" ht="15.75" customHeight="1">
      <c r="B530" s="18"/>
      <c r="C530" s="18"/>
      <c r="D530" s="18"/>
      <c r="E530" s="29"/>
      <c r="F530" s="29"/>
    </row>
    <row r="531" spans="2:6" ht="15.75" customHeight="1">
      <c r="B531" s="18"/>
      <c r="C531" s="18"/>
      <c r="D531" s="18"/>
      <c r="E531" s="29"/>
      <c r="F531" s="29"/>
    </row>
    <row r="532" spans="2:6" ht="15.75" customHeight="1">
      <c r="B532" s="18"/>
      <c r="C532" s="18"/>
      <c r="D532" s="18"/>
      <c r="E532" s="29"/>
      <c r="F532" s="29"/>
    </row>
    <row r="533" spans="2:6" ht="15.75" customHeight="1">
      <c r="B533" s="18"/>
      <c r="C533" s="18"/>
      <c r="D533" s="18"/>
      <c r="E533" s="29"/>
      <c r="F533" s="29"/>
    </row>
    <row r="534" spans="2:6" ht="15.75" customHeight="1">
      <c r="B534" s="18"/>
      <c r="C534" s="18"/>
      <c r="D534" s="18"/>
      <c r="E534" s="29"/>
      <c r="F534" s="29"/>
    </row>
    <row r="535" spans="2:6" ht="15.75" customHeight="1">
      <c r="B535" s="18"/>
      <c r="C535" s="18"/>
      <c r="D535" s="18"/>
      <c r="E535" s="29"/>
      <c r="F535" s="29"/>
    </row>
    <row r="536" spans="2:6" ht="15.75" customHeight="1">
      <c r="B536" s="18"/>
      <c r="C536" s="18"/>
      <c r="D536" s="18"/>
      <c r="E536" s="29"/>
      <c r="F536" s="29"/>
    </row>
    <row r="537" spans="2:6" ht="15.75" customHeight="1">
      <c r="B537" s="18"/>
      <c r="C537" s="18"/>
      <c r="D537" s="18"/>
      <c r="E537" s="29"/>
      <c r="F537" s="29"/>
    </row>
    <row r="538" spans="2:6" ht="15.75" customHeight="1">
      <c r="B538" s="18"/>
      <c r="C538" s="18"/>
      <c r="D538" s="18"/>
      <c r="E538" s="29"/>
      <c r="F538" s="29"/>
    </row>
    <row r="539" spans="2:6" ht="15.75" customHeight="1">
      <c r="B539" s="18"/>
      <c r="C539" s="18"/>
      <c r="D539" s="18"/>
      <c r="E539" s="29"/>
      <c r="F539" s="29"/>
    </row>
    <row r="540" spans="2:6" ht="15.75" customHeight="1">
      <c r="B540" s="18"/>
      <c r="C540" s="18"/>
      <c r="D540" s="18"/>
      <c r="E540" s="29"/>
      <c r="F540" s="29"/>
    </row>
    <row r="541" spans="2:6" ht="15.75" customHeight="1">
      <c r="B541" s="18"/>
      <c r="C541" s="18"/>
      <c r="D541" s="18"/>
      <c r="E541" s="29"/>
      <c r="F541" s="29"/>
    </row>
    <row r="542" spans="2:6" ht="15.75" customHeight="1">
      <c r="B542" s="18"/>
      <c r="C542" s="18"/>
      <c r="D542" s="18"/>
      <c r="E542" s="29"/>
      <c r="F542" s="29"/>
    </row>
    <row r="543" spans="2:6" ht="15.75" customHeight="1">
      <c r="B543" s="18"/>
      <c r="C543" s="18"/>
      <c r="D543" s="18"/>
      <c r="E543" s="29"/>
      <c r="F543" s="29"/>
    </row>
    <row r="544" spans="2:6" ht="15.75" customHeight="1">
      <c r="B544" s="18"/>
      <c r="C544" s="18"/>
      <c r="D544" s="18"/>
      <c r="E544" s="29"/>
      <c r="F544" s="29"/>
    </row>
    <row r="545" spans="2:6" ht="15.75" customHeight="1">
      <c r="B545" s="18"/>
      <c r="C545" s="18"/>
      <c r="D545" s="18"/>
      <c r="E545" s="29"/>
      <c r="F545" s="29"/>
    </row>
    <row r="546" spans="2:6" ht="15.75" customHeight="1">
      <c r="B546" s="18"/>
      <c r="C546" s="18"/>
      <c r="D546" s="18"/>
      <c r="E546" s="29"/>
      <c r="F546" s="29"/>
    </row>
    <row r="547" spans="2:6" ht="15.75" customHeight="1">
      <c r="B547" s="18"/>
      <c r="C547" s="18"/>
      <c r="D547" s="18"/>
      <c r="E547" s="29"/>
      <c r="F547" s="29"/>
    </row>
    <row r="548" spans="2:6" ht="15.75" customHeight="1">
      <c r="B548" s="18"/>
      <c r="C548" s="18"/>
      <c r="D548" s="18"/>
      <c r="E548" s="29"/>
      <c r="F548" s="29"/>
    </row>
    <row r="549" spans="2:6" ht="15.75" customHeight="1">
      <c r="B549" s="18"/>
      <c r="C549" s="18"/>
      <c r="D549" s="18"/>
      <c r="E549" s="29"/>
      <c r="F549" s="29"/>
    </row>
    <row r="550" spans="2:6" ht="15.75" customHeight="1">
      <c r="B550" s="18"/>
      <c r="C550" s="18"/>
      <c r="D550" s="18"/>
      <c r="E550" s="29"/>
      <c r="F550" s="29"/>
    </row>
    <row r="551" spans="2:6" ht="15.75" customHeight="1">
      <c r="B551" s="18"/>
      <c r="C551" s="18"/>
      <c r="D551" s="18"/>
      <c r="E551" s="29"/>
      <c r="F551" s="29"/>
    </row>
    <row r="552" spans="2:6" ht="15.75" customHeight="1">
      <c r="B552" s="18"/>
      <c r="C552" s="18"/>
      <c r="D552" s="18"/>
      <c r="E552" s="29"/>
      <c r="F552" s="29"/>
    </row>
    <row r="553" spans="2:6" ht="15.75" customHeight="1">
      <c r="B553" s="18"/>
      <c r="C553" s="18"/>
      <c r="D553" s="18"/>
      <c r="E553" s="29"/>
      <c r="F553" s="29"/>
    </row>
    <row r="554" spans="2:6" ht="15.75" customHeight="1">
      <c r="B554" s="18"/>
      <c r="C554" s="18"/>
      <c r="D554" s="18"/>
      <c r="E554" s="29"/>
      <c r="F554" s="29"/>
    </row>
    <row r="555" spans="2:6" ht="15.75" customHeight="1">
      <c r="B555" s="18"/>
      <c r="C555" s="18"/>
      <c r="D555" s="18"/>
      <c r="E555" s="29"/>
      <c r="F555" s="29"/>
    </row>
    <row r="556" spans="2:6" ht="15.75" customHeight="1">
      <c r="B556" s="18"/>
      <c r="C556" s="18"/>
      <c r="D556" s="18"/>
      <c r="E556" s="29"/>
      <c r="F556" s="29"/>
    </row>
    <row r="557" spans="2:6" ht="15.75" customHeight="1">
      <c r="B557" s="18"/>
      <c r="C557" s="18"/>
      <c r="D557" s="18"/>
      <c r="E557" s="29"/>
      <c r="F557" s="29"/>
    </row>
    <row r="558" spans="2:6" ht="15.75" customHeight="1">
      <c r="B558" s="18"/>
      <c r="C558" s="18"/>
      <c r="D558" s="18"/>
      <c r="E558" s="29"/>
      <c r="F558" s="29"/>
    </row>
    <row r="559" spans="2:6" ht="15.75" customHeight="1">
      <c r="B559" s="18"/>
      <c r="C559" s="18"/>
      <c r="D559" s="18"/>
      <c r="E559" s="29"/>
      <c r="F559" s="29"/>
    </row>
    <row r="560" spans="2:6" ht="15.75" customHeight="1">
      <c r="B560" s="18"/>
      <c r="C560" s="18"/>
      <c r="D560" s="18"/>
      <c r="E560" s="29"/>
      <c r="F560" s="29"/>
    </row>
    <row r="561" spans="2:6" ht="15.75" customHeight="1">
      <c r="B561" s="18"/>
      <c r="C561" s="18"/>
      <c r="D561" s="18"/>
      <c r="E561" s="29"/>
      <c r="F561" s="29"/>
    </row>
    <row r="562" spans="2:6" ht="15.75" customHeight="1">
      <c r="B562" s="18"/>
      <c r="C562" s="18"/>
      <c r="D562" s="18"/>
      <c r="E562" s="29"/>
      <c r="F562" s="29"/>
    </row>
    <row r="563" spans="2:6" ht="15.75" customHeight="1">
      <c r="B563" s="18"/>
      <c r="C563" s="18"/>
      <c r="D563" s="18"/>
      <c r="E563" s="29"/>
      <c r="F563" s="29"/>
    </row>
    <row r="564" spans="2:6" ht="15.75" customHeight="1">
      <c r="B564" s="18"/>
      <c r="C564" s="18"/>
      <c r="D564" s="18"/>
      <c r="E564" s="29"/>
      <c r="F564" s="29"/>
    </row>
    <row r="565" spans="2:6" ht="15.75" customHeight="1">
      <c r="B565" s="18"/>
      <c r="C565" s="18"/>
      <c r="D565" s="18"/>
      <c r="E565" s="29"/>
      <c r="F565" s="29"/>
    </row>
    <row r="566" spans="2:6" ht="15.75" customHeight="1">
      <c r="B566" s="18"/>
      <c r="C566" s="18"/>
      <c r="D566" s="18"/>
      <c r="E566" s="29"/>
      <c r="F566" s="29"/>
    </row>
    <row r="567" spans="2:6" ht="15.75" customHeight="1">
      <c r="B567" s="18"/>
      <c r="C567" s="18"/>
      <c r="D567" s="18"/>
      <c r="E567" s="29"/>
      <c r="F567" s="29"/>
    </row>
    <row r="568" spans="2:6" ht="15.75" customHeight="1">
      <c r="B568" s="18"/>
      <c r="C568" s="18"/>
      <c r="D568" s="18"/>
      <c r="E568" s="29"/>
      <c r="F568" s="29"/>
    </row>
    <row r="569" spans="2:6" ht="15.75" customHeight="1">
      <c r="B569" s="18"/>
      <c r="C569" s="18"/>
      <c r="D569" s="18"/>
      <c r="E569" s="29"/>
      <c r="F569" s="29"/>
    </row>
    <row r="570" spans="2:6" ht="15.75" customHeight="1">
      <c r="B570" s="18"/>
      <c r="C570" s="18"/>
      <c r="D570" s="18"/>
      <c r="E570" s="29"/>
      <c r="F570" s="29"/>
    </row>
    <row r="571" spans="2:6" ht="15.75" customHeight="1">
      <c r="B571" s="18"/>
      <c r="C571" s="18"/>
      <c r="D571" s="18"/>
      <c r="E571" s="29"/>
      <c r="F571" s="29"/>
    </row>
    <row r="572" spans="2:6" ht="15.75" customHeight="1">
      <c r="B572" s="18"/>
      <c r="C572" s="18"/>
      <c r="D572" s="18"/>
      <c r="E572" s="29"/>
      <c r="F572" s="29"/>
    </row>
    <row r="573" spans="2:6" ht="15.75" customHeight="1">
      <c r="B573" s="18"/>
      <c r="C573" s="18"/>
      <c r="D573" s="18"/>
      <c r="E573" s="29"/>
      <c r="F573" s="29"/>
    </row>
    <row r="574" spans="2:6" ht="15.75" customHeight="1">
      <c r="B574" s="18"/>
      <c r="C574" s="18"/>
      <c r="D574" s="18"/>
      <c r="E574" s="29"/>
      <c r="F574" s="29"/>
    </row>
    <row r="575" spans="2:6" ht="15.75" customHeight="1">
      <c r="B575" s="18"/>
      <c r="C575" s="18"/>
      <c r="D575" s="18"/>
      <c r="E575" s="29"/>
      <c r="F575" s="29"/>
    </row>
    <row r="576" spans="2:6" ht="15.75" customHeight="1">
      <c r="B576" s="18"/>
      <c r="C576" s="18"/>
      <c r="D576" s="18"/>
      <c r="E576" s="29"/>
      <c r="F576" s="29"/>
    </row>
    <row r="577" spans="2:6" ht="15.75" customHeight="1">
      <c r="B577" s="18"/>
      <c r="C577" s="18"/>
      <c r="D577" s="18"/>
      <c r="E577" s="29"/>
      <c r="F577" s="29"/>
    </row>
    <row r="578" spans="2:6" ht="15.75" customHeight="1">
      <c r="B578" s="18"/>
      <c r="C578" s="18"/>
      <c r="D578" s="18"/>
      <c r="E578" s="29"/>
      <c r="F578" s="29"/>
    </row>
    <row r="579" spans="2:6" ht="15.75" customHeight="1">
      <c r="B579" s="18"/>
      <c r="C579" s="18"/>
      <c r="D579" s="18"/>
      <c r="E579" s="29"/>
      <c r="F579" s="29"/>
    </row>
    <row r="580" spans="2:6" ht="15.75" customHeight="1">
      <c r="B580" s="18"/>
      <c r="C580" s="18"/>
      <c r="D580" s="18"/>
      <c r="E580" s="29"/>
      <c r="F580" s="29"/>
    </row>
    <row r="581" spans="2:6" ht="15.75" customHeight="1">
      <c r="B581" s="18"/>
      <c r="C581" s="18"/>
      <c r="D581" s="18"/>
      <c r="E581" s="29"/>
      <c r="F581" s="29"/>
    </row>
    <row r="582" spans="2:6" ht="15.75" customHeight="1">
      <c r="B582" s="18"/>
      <c r="C582" s="18"/>
      <c r="D582" s="18"/>
      <c r="E582" s="29"/>
      <c r="F582" s="29"/>
    </row>
    <row r="583" spans="2:6" ht="15.75" customHeight="1">
      <c r="B583" s="18"/>
      <c r="C583" s="18"/>
      <c r="D583" s="18"/>
      <c r="E583" s="29"/>
      <c r="F583" s="29"/>
    </row>
    <row r="584" spans="2:6" ht="15.75" customHeight="1">
      <c r="B584" s="18"/>
      <c r="C584" s="18"/>
      <c r="D584" s="18"/>
      <c r="E584" s="29"/>
      <c r="F584" s="29"/>
    </row>
    <row r="585" spans="2:6" ht="15.75" customHeight="1">
      <c r="B585" s="18"/>
      <c r="C585" s="18"/>
      <c r="D585" s="18"/>
      <c r="E585" s="29"/>
      <c r="F585" s="29"/>
    </row>
    <row r="586" spans="2:6" ht="15.75" customHeight="1">
      <c r="B586" s="18"/>
      <c r="C586" s="18"/>
      <c r="D586" s="18"/>
      <c r="E586" s="29"/>
      <c r="F586" s="29"/>
    </row>
    <row r="587" spans="2:6" ht="15.75" customHeight="1">
      <c r="B587" s="18"/>
      <c r="C587" s="18"/>
      <c r="D587" s="18"/>
      <c r="E587" s="29"/>
      <c r="F587" s="29"/>
    </row>
    <row r="588" spans="2:6" ht="15.75" customHeight="1">
      <c r="B588" s="18"/>
      <c r="C588" s="18"/>
      <c r="D588" s="18"/>
      <c r="E588" s="29"/>
      <c r="F588" s="29"/>
    </row>
    <row r="589" spans="2:6" ht="15.75" customHeight="1">
      <c r="B589" s="18"/>
      <c r="C589" s="18"/>
      <c r="D589" s="18"/>
      <c r="E589" s="29"/>
      <c r="F589" s="29"/>
    </row>
    <row r="590" spans="2:6" ht="15.75" customHeight="1">
      <c r="B590" s="18"/>
      <c r="C590" s="18"/>
      <c r="D590" s="18"/>
      <c r="E590" s="29"/>
      <c r="F590" s="29"/>
    </row>
    <row r="591" spans="2:6" ht="15.75" customHeight="1">
      <c r="B591" s="18"/>
      <c r="C591" s="18"/>
      <c r="D591" s="18"/>
      <c r="E591" s="29"/>
      <c r="F591" s="29"/>
    </row>
    <row r="592" spans="2:6" ht="15.75" customHeight="1">
      <c r="B592" s="18"/>
      <c r="C592" s="18"/>
      <c r="D592" s="18"/>
      <c r="E592" s="29"/>
      <c r="F592" s="29"/>
    </row>
    <row r="593" spans="2:6" ht="15.75" customHeight="1">
      <c r="B593" s="18"/>
      <c r="C593" s="18"/>
      <c r="D593" s="18"/>
      <c r="E593" s="29"/>
      <c r="F593" s="29"/>
    </row>
    <row r="594" spans="2:6" ht="15.75" customHeight="1">
      <c r="B594" s="18"/>
      <c r="C594" s="18"/>
      <c r="D594" s="18"/>
      <c r="E594" s="29"/>
      <c r="F594" s="29"/>
    </row>
    <row r="595" spans="2:6" ht="15.75" customHeight="1">
      <c r="B595" s="18"/>
      <c r="C595" s="18"/>
      <c r="D595" s="18"/>
      <c r="E595" s="29"/>
      <c r="F595" s="29"/>
    </row>
    <row r="596" spans="2:6" ht="15.75" customHeight="1">
      <c r="B596" s="18"/>
      <c r="C596" s="18"/>
      <c r="D596" s="18"/>
      <c r="E596" s="29"/>
      <c r="F596" s="29"/>
    </row>
    <row r="597" spans="2:6" ht="15.75" customHeight="1">
      <c r="B597" s="18"/>
      <c r="C597" s="18"/>
      <c r="D597" s="18"/>
      <c r="E597" s="29"/>
      <c r="F597" s="29"/>
    </row>
    <row r="598" spans="2:6" ht="15.75" customHeight="1">
      <c r="B598" s="18"/>
      <c r="C598" s="18"/>
      <c r="D598" s="18"/>
      <c r="E598" s="29"/>
      <c r="F598" s="29"/>
    </row>
    <row r="599" spans="2:6" ht="15.75" customHeight="1">
      <c r="B599" s="18"/>
      <c r="C599" s="18"/>
      <c r="D599" s="18"/>
      <c r="E599" s="29"/>
      <c r="F599" s="29"/>
    </row>
    <row r="600" spans="2:6" ht="15.75" customHeight="1">
      <c r="B600" s="18"/>
      <c r="C600" s="18"/>
      <c r="D600" s="18"/>
      <c r="E600" s="29"/>
      <c r="F600" s="29"/>
    </row>
    <row r="601" spans="2:6" ht="15.75" customHeight="1">
      <c r="B601" s="18"/>
      <c r="C601" s="18"/>
      <c r="D601" s="18"/>
      <c r="E601" s="29"/>
      <c r="F601" s="29"/>
    </row>
    <row r="602" spans="2:6" ht="15.75" customHeight="1">
      <c r="B602" s="18"/>
      <c r="C602" s="18"/>
      <c r="D602" s="18"/>
      <c r="E602" s="29"/>
      <c r="F602" s="29"/>
    </row>
    <row r="603" spans="2:6" ht="15.75" customHeight="1">
      <c r="B603" s="18"/>
      <c r="C603" s="18"/>
      <c r="D603" s="18"/>
      <c r="E603" s="29"/>
      <c r="F603" s="29"/>
    </row>
    <row r="604" spans="2:6" ht="15.75" customHeight="1">
      <c r="B604" s="18"/>
      <c r="C604" s="18"/>
      <c r="D604" s="18"/>
      <c r="E604" s="29"/>
      <c r="F604" s="29"/>
    </row>
    <row r="605" spans="2:6" ht="15.75" customHeight="1">
      <c r="B605" s="18"/>
      <c r="C605" s="18"/>
      <c r="D605" s="18"/>
      <c r="E605" s="29"/>
      <c r="F605" s="29"/>
    </row>
    <row r="606" spans="2:6" ht="15.75" customHeight="1">
      <c r="B606" s="18"/>
      <c r="C606" s="18"/>
      <c r="D606" s="18"/>
      <c r="E606" s="29"/>
      <c r="F606" s="29"/>
    </row>
    <row r="607" spans="2:6" ht="15.75" customHeight="1">
      <c r="B607" s="18"/>
      <c r="C607" s="18"/>
      <c r="D607" s="18"/>
      <c r="E607" s="29"/>
      <c r="F607" s="29"/>
    </row>
    <row r="608" spans="2:6" ht="15.75" customHeight="1">
      <c r="B608" s="18"/>
      <c r="C608" s="18"/>
      <c r="D608" s="18"/>
      <c r="E608" s="29"/>
      <c r="F608" s="29"/>
    </row>
    <row r="609" spans="2:6" ht="15.75" customHeight="1">
      <c r="B609" s="18"/>
      <c r="C609" s="18"/>
      <c r="D609" s="18"/>
      <c r="E609" s="29"/>
      <c r="F609" s="29"/>
    </row>
    <row r="610" spans="2:6" ht="15.75" customHeight="1">
      <c r="B610" s="18"/>
      <c r="C610" s="18"/>
      <c r="D610" s="18"/>
      <c r="E610" s="29"/>
      <c r="F610" s="29"/>
    </row>
    <row r="611" spans="2:6" ht="15.75" customHeight="1">
      <c r="B611" s="18"/>
      <c r="C611" s="18"/>
      <c r="D611" s="18"/>
      <c r="E611" s="29"/>
      <c r="F611" s="29"/>
    </row>
    <row r="612" spans="2:6" ht="15.75" customHeight="1">
      <c r="B612" s="18"/>
      <c r="C612" s="18"/>
      <c r="D612" s="18"/>
      <c r="E612" s="29"/>
      <c r="F612" s="29"/>
    </row>
    <row r="613" spans="2:6" ht="15.75" customHeight="1">
      <c r="B613" s="18"/>
      <c r="C613" s="18"/>
      <c r="D613" s="18"/>
      <c r="E613" s="29"/>
      <c r="F613" s="29"/>
    </row>
    <row r="614" spans="2:6" ht="15.75" customHeight="1">
      <c r="B614" s="18"/>
      <c r="C614" s="18"/>
      <c r="D614" s="18"/>
      <c r="E614" s="29"/>
      <c r="F614" s="29"/>
    </row>
    <row r="615" spans="2:6" ht="15.75" customHeight="1">
      <c r="B615" s="18"/>
      <c r="C615" s="18"/>
      <c r="D615" s="18"/>
      <c r="E615" s="29"/>
      <c r="F615" s="29"/>
    </row>
    <row r="616" spans="2:6" ht="15.75" customHeight="1">
      <c r="B616" s="18"/>
      <c r="C616" s="18"/>
      <c r="D616" s="18"/>
      <c r="E616" s="29"/>
      <c r="F616" s="29"/>
    </row>
    <row r="617" spans="2:6" ht="15.75" customHeight="1">
      <c r="B617" s="18"/>
      <c r="C617" s="18"/>
      <c r="D617" s="18"/>
      <c r="E617" s="29"/>
      <c r="F617" s="29"/>
    </row>
    <row r="618" spans="2:6" ht="15.75" customHeight="1">
      <c r="B618" s="18"/>
      <c r="C618" s="18"/>
      <c r="D618" s="18"/>
      <c r="E618" s="29"/>
      <c r="F618" s="29"/>
    </row>
    <row r="619" spans="2:6" ht="15.75" customHeight="1">
      <c r="B619" s="18"/>
      <c r="C619" s="18"/>
      <c r="D619" s="18"/>
      <c r="E619" s="29"/>
      <c r="F619" s="29"/>
    </row>
    <row r="620" spans="2:6" ht="15.75" customHeight="1">
      <c r="B620" s="18"/>
      <c r="C620" s="18"/>
      <c r="D620" s="18"/>
      <c r="E620" s="29"/>
      <c r="F620" s="29"/>
    </row>
    <row r="621" spans="2:6" ht="15.75" customHeight="1">
      <c r="B621" s="18"/>
      <c r="C621" s="18"/>
      <c r="D621" s="18"/>
      <c r="E621" s="29"/>
      <c r="F621" s="29"/>
    </row>
    <row r="622" spans="2:6" ht="15.75" customHeight="1">
      <c r="B622" s="18"/>
      <c r="C622" s="18"/>
      <c r="D622" s="18"/>
      <c r="E622" s="29"/>
      <c r="F622" s="29"/>
    </row>
    <row r="623" spans="2:6" ht="15.75" customHeight="1">
      <c r="B623" s="18"/>
      <c r="C623" s="18"/>
      <c r="D623" s="18"/>
      <c r="E623" s="29"/>
      <c r="F623" s="29"/>
    </row>
    <row r="624" spans="2:6" ht="15.75" customHeight="1">
      <c r="B624" s="18"/>
      <c r="C624" s="18"/>
      <c r="D624" s="18"/>
      <c r="E624" s="29"/>
      <c r="F624" s="29"/>
    </row>
    <row r="625" spans="2:6" ht="15.75" customHeight="1">
      <c r="B625" s="18"/>
      <c r="C625" s="18"/>
      <c r="D625" s="18"/>
      <c r="E625" s="29"/>
      <c r="F625" s="29"/>
    </row>
    <row r="626" spans="2:6" ht="15.75" customHeight="1">
      <c r="B626" s="18"/>
      <c r="C626" s="18"/>
      <c r="D626" s="18"/>
      <c r="E626" s="29"/>
      <c r="F626" s="29"/>
    </row>
    <row r="627" spans="2:6" ht="15.75" customHeight="1">
      <c r="B627" s="18"/>
      <c r="C627" s="18"/>
      <c r="D627" s="18"/>
      <c r="E627" s="29"/>
      <c r="F627" s="29"/>
    </row>
    <row r="628" spans="2:6" ht="15.75" customHeight="1">
      <c r="B628" s="18"/>
      <c r="C628" s="18"/>
      <c r="D628" s="18"/>
      <c r="E628" s="29"/>
      <c r="F628" s="29"/>
    </row>
    <row r="629" spans="2:6" ht="15.75" customHeight="1">
      <c r="B629" s="18"/>
      <c r="C629" s="18"/>
      <c r="D629" s="18"/>
      <c r="E629" s="29"/>
      <c r="F629" s="29"/>
    </row>
    <row r="630" spans="2:6" ht="15.75" customHeight="1">
      <c r="B630" s="18"/>
      <c r="C630" s="18"/>
      <c r="D630" s="18"/>
      <c r="E630" s="29"/>
      <c r="F630" s="29"/>
    </row>
    <row r="631" spans="2:6" ht="15.75" customHeight="1">
      <c r="B631" s="18"/>
      <c r="C631" s="18"/>
      <c r="D631" s="18"/>
      <c r="E631" s="29"/>
      <c r="F631" s="29"/>
    </row>
    <row r="632" spans="2:6" ht="15.75" customHeight="1">
      <c r="B632" s="18"/>
      <c r="C632" s="18"/>
      <c r="D632" s="18"/>
      <c r="E632" s="29"/>
      <c r="F632" s="29"/>
    </row>
    <row r="633" spans="2:6" ht="15.75" customHeight="1">
      <c r="B633" s="18"/>
      <c r="C633" s="18"/>
      <c r="D633" s="18"/>
      <c r="E633" s="29"/>
      <c r="F633" s="29"/>
    </row>
    <row r="634" spans="2:6" ht="15.75" customHeight="1">
      <c r="B634" s="18"/>
      <c r="C634" s="18"/>
      <c r="D634" s="18"/>
      <c r="E634" s="29"/>
      <c r="F634" s="29"/>
    </row>
    <row r="635" spans="2:6" ht="15.75" customHeight="1">
      <c r="B635" s="18"/>
      <c r="C635" s="18"/>
      <c r="D635" s="18"/>
      <c r="E635" s="29"/>
      <c r="F635" s="29"/>
    </row>
    <row r="636" spans="2:6" ht="15.75" customHeight="1">
      <c r="B636" s="18"/>
      <c r="C636" s="18"/>
      <c r="D636" s="18"/>
      <c r="E636" s="29"/>
      <c r="F636" s="29"/>
    </row>
    <row r="637" spans="2:6" ht="15.75" customHeight="1">
      <c r="B637" s="18"/>
      <c r="C637" s="18"/>
      <c r="D637" s="18"/>
      <c r="E637" s="29"/>
      <c r="F637" s="29"/>
    </row>
    <row r="638" spans="2:6" ht="15.75" customHeight="1">
      <c r="B638" s="18"/>
      <c r="C638" s="18"/>
      <c r="D638" s="18"/>
      <c r="E638" s="29"/>
      <c r="F638" s="29"/>
    </row>
    <row r="639" spans="2:6" ht="15.75" customHeight="1">
      <c r="B639" s="18"/>
      <c r="C639" s="18"/>
      <c r="D639" s="18"/>
      <c r="E639" s="29"/>
      <c r="F639" s="29"/>
    </row>
    <row r="640" spans="2:6" ht="15.75" customHeight="1">
      <c r="B640" s="18"/>
      <c r="C640" s="18"/>
      <c r="D640" s="18"/>
      <c r="E640" s="29"/>
      <c r="F640" s="29"/>
    </row>
    <row r="641" spans="2:6" ht="15.75" customHeight="1">
      <c r="B641" s="18"/>
      <c r="C641" s="18"/>
      <c r="D641" s="18"/>
      <c r="E641" s="29"/>
      <c r="F641" s="29"/>
    </row>
    <row r="642" spans="2:6" ht="15.75" customHeight="1">
      <c r="B642" s="18"/>
      <c r="C642" s="18"/>
      <c r="D642" s="18"/>
      <c r="E642" s="29"/>
      <c r="F642" s="29"/>
    </row>
    <row r="643" spans="2:6" ht="15.75" customHeight="1">
      <c r="B643" s="18"/>
      <c r="C643" s="18"/>
      <c r="D643" s="18"/>
      <c r="E643" s="29"/>
      <c r="F643" s="29"/>
    </row>
    <row r="644" spans="2:6" ht="15.75" customHeight="1">
      <c r="B644" s="18"/>
      <c r="C644" s="18"/>
      <c r="D644" s="18"/>
      <c r="E644" s="29"/>
      <c r="F644" s="29"/>
    </row>
    <row r="645" spans="2:6" ht="15.75" customHeight="1">
      <c r="B645" s="18"/>
      <c r="C645" s="18"/>
      <c r="D645" s="18"/>
      <c r="E645" s="29"/>
      <c r="F645" s="29"/>
    </row>
    <row r="646" spans="2:6" ht="15.75" customHeight="1">
      <c r="B646" s="18"/>
      <c r="C646" s="18"/>
      <c r="D646" s="18"/>
      <c r="E646" s="29"/>
      <c r="F646" s="29"/>
    </row>
    <row r="647" spans="2:6" ht="15.75" customHeight="1">
      <c r="B647" s="18"/>
      <c r="C647" s="18"/>
      <c r="D647" s="18"/>
      <c r="E647" s="29"/>
      <c r="F647" s="29"/>
    </row>
    <row r="648" spans="2:6" ht="15.75" customHeight="1">
      <c r="B648" s="18"/>
      <c r="C648" s="18"/>
      <c r="D648" s="18"/>
      <c r="E648" s="29"/>
      <c r="F648" s="29"/>
    </row>
    <row r="649" spans="2:6" ht="15.75" customHeight="1">
      <c r="B649" s="18"/>
      <c r="C649" s="18"/>
      <c r="D649" s="18"/>
      <c r="E649" s="29"/>
      <c r="F649" s="29"/>
    </row>
    <row r="650" spans="2:6" ht="15.75" customHeight="1">
      <c r="B650" s="18"/>
      <c r="C650" s="18"/>
      <c r="D650" s="18"/>
      <c r="E650" s="29"/>
      <c r="F650" s="29"/>
    </row>
    <row r="651" spans="2:6" ht="15.75" customHeight="1">
      <c r="B651" s="18"/>
      <c r="C651" s="18"/>
      <c r="D651" s="18"/>
      <c r="E651" s="29"/>
      <c r="F651" s="29"/>
    </row>
    <row r="652" spans="2:6" ht="15.75" customHeight="1">
      <c r="B652" s="18"/>
      <c r="C652" s="18"/>
      <c r="D652" s="18"/>
      <c r="E652" s="29"/>
      <c r="F652" s="29"/>
    </row>
    <row r="653" spans="2:6" ht="15.75" customHeight="1">
      <c r="B653" s="18"/>
      <c r="C653" s="18"/>
      <c r="D653" s="18"/>
      <c r="E653" s="29"/>
      <c r="F653" s="29"/>
    </row>
    <row r="654" spans="2:6" ht="15.75" customHeight="1">
      <c r="B654" s="18"/>
      <c r="C654" s="18"/>
      <c r="D654" s="18"/>
      <c r="E654" s="29"/>
      <c r="F654" s="29"/>
    </row>
    <row r="655" spans="2:6" ht="15.75" customHeight="1">
      <c r="B655" s="18"/>
      <c r="C655" s="18"/>
      <c r="D655" s="18"/>
      <c r="E655" s="29"/>
      <c r="F655" s="29"/>
    </row>
    <row r="656" spans="2:6" ht="15.75" customHeight="1">
      <c r="B656" s="18"/>
      <c r="C656" s="18"/>
      <c r="D656" s="18"/>
      <c r="E656" s="29"/>
      <c r="F656" s="29"/>
    </row>
    <row r="657" spans="2:6" ht="15.75" customHeight="1">
      <c r="B657" s="18"/>
      <c r="C657" s="18"/>
      <c r="D657" s="18"/>
      <c r="E657" s="29"/>
      <c r="F657" s="29"/>
    </row>
    <row r="658" spans="2:6" ht="15.75" customHeight="1">
      <c r="B658" s="18"/>
      <c r="C658" s="18"/>
      <c r="D658" s="18"/>
      <c r="E658" s="29"/>
      <c r="F658" s="29"/>
    </row>
    <row r="659" spans="2:6" ht="15.75" customHeight="1">
      <c r="B659" s="18"/>
      <c r="C659" s="18"/>
      <c r="D659" s="18"/>
      <c r="E659" s="29"/>
      <c r="F659" s="29"/>
    </row>
    <row r="660" spans="2:6" ht="15.75" customHeight="1">
      <c r="B660" s="18"/>
      <c r="C660" s="18"/>
      <c r="D660" s="18"/>
      <c r="E660" s="29"/>
      <c r="F660" s="29"/>
    </row>
    <row r="661" spans="2:6" ht="15.75" customHeight="1">
      <c r="B661" s="18"/>
      <c r="C661" s="18"/>
      <c r="D661" s="18"/>
      <c r="E661" s="29"/>
      <c r="F661" s="29"/>
    </row>
    <row r="662" spans="2:6" ht="15.75" customHeight="1">
      <c r="B662" s="18"/>
      <c r="C662" s="18"/>
      <c r="D662" s="18"/>
      <c r="E662" s="29"/>
      <c r="F662" s="29"/>
    </row>
    <row r="663" spans="2:6" ht="15.75" customHeight="1">
      <c r="B663" s="18"/>
      <c r="C663" s="18"/>
      <c r="D663" s="18"/>
      <c r="E663" s="29"/>
      <c r="F663" s="29"/>
    </row>
    <row r="664" spans="2:6" ht="15.75" customHeight="1">
      <c r="B664" s="18"/>
      <c r="C664" s="18"/>
      <c r="D664" s="18"/>
      <c r="E664" s="29"/>
      <c r="F664" s="29"/>
    </row>
    <row r="665" spans="2:6" ht="15.75" customHeight="1">
      <c r="B665" s="18"/>
      <c r="C665" s="18"/>
      <c r="D665" s="18"/>
      <c r="E665" s="29"/>
      <c r="F665" s="29"/>
    </row>
    <row r="666" spans="2:6" ht="15.75" customHeight="1">
      <c r="B666" s="18"/>
      <c r="C666" s="18"/>
      <c r="D666" s="18"/>
      <c r="E666" s="29"/>
      <c r="F666" s="29"/>
    </row>
    <row r="667" spans="2:6" ht="15.75" customHeight="1">
      <c r="B667" s="18"/>
      <c r="C667" s="18"/>
      <c r="D667" s="18"/>
      <c r="E667" s="29"/>
      <c r="F667" s="29"/>
    </row>
    <row r="668" spans="2:6" ht="15.75" customHeight="1">
      <c r="B668" s="18"/>
      <c r="C668" s="18"/>
      <c r="D668" s="18"/>
      <c r="E668" s="29"/>
      <c r="F668" s="29"/>
    </row>
    <row r="669" spans="2:6" ht="15.75" customHeight="1">
      <c r="B669" s="18"/>
      <c r="C669" s="18"/>
      <c r="D669" s="18"/>
      <c r="E669" s="29"/>
      <c r="F669" s="29"/>
    </row>
    <row r="670" spans="2:6" ht="15.75" customHeight="1">
      <c r="B670" s="18"/>
      <c r="C670" s="18"/>
      <c r="D670" s="18"/>
      <c r="E670" s="29"/>
      <c r="F670" s="29"/>
    </row>
    <row r="671" spans="2:6" ht="15.75" customHeight="1">
      <c r="B671" s="18"/>
      <c r="C671" s="18"/>
      <c r="D671" s="18"/>
      <c r="E671" s="29"/>
      <c r="F671" s="29"/>
    </row>
    <row r="672" spans="2:6" ht="15.75" customHeight="1">
      <c r="B672" s="18"/>
      <c r="C672" s="18"/>
      <c r="D672" s="18"/>
      <c r="E672" s="29"/>
      <c r="F672" s="29"/>
    </row>
    <row r="673" spans="2:6" ht="15.75" customHeight="1">
      <c r="B673" s="18"/>
      <c r="C673" s="18"/>
      <c r="D673" s="18"/>
      <c r="E673" s="29"/>
      <c r="F673" s="29"/>
    </row>
    <row r="674" spans="2:6" ht="15.75" customHeight="1">
      <c r="B674" s="18"/>
      <c r="C674" s="18"/>
      <c r="D674" s="18"/>
      <c r="E674" s="29"/>
      <c r="F674" s="29"/>
    </row>
    <row r="675" spans="2:6" ht="15.75" customHeight="1">
      <c r="B675" s="18"/>
      <c r="C675" s="18"/>
      <c r="D675" s="18"/>
      <c r="E675" s="29"/>
      <c r="F675" s="29"/>
    </row>
    <row r="676" spans="2:6" ht="15.75" customHeight="1">
      <c r="B676" s="18"/>
      <c r="C676" s="18"/>
      <c r="D676" s="18"/>
      <c r="E676" s="29"/>
      <c r="F676" s="29"/>
    </row>
    <row r="677" spans="2:6" ht="15.75" customHeight="1">
      <c r="B677" s="18"/>
      <c r="C677" s="18"/>
      <c r="D677" s="18"/>
      <c r="E677" s="29"/>
      <c r="F677" s="29"/>
    </row>
    <row r="678" spans="2:6" ht="15.75" customHeight="1">
      <c r="B678" s="18"/>
      <c r="C678" s="18"/>
      <c r="D678" s="18"/>
      <c r="E678" s="29"/>
      <c r="F678" s="29"/>
    </row>
    <row r="679" spans="2:6" ht="15.75" customHeight="1">
      <c r="B679" s="18"/>
      <c r="C679" s="18"/>
      <c r="D679" s="18"/>
      <c r="E679" s="29"/>
      <c r="F679" s="29"/>
    </row>
    <row r="680" spans="2:6" ht="15.75" customHeight="1">
      <c r="B680" s="18"/>
      <c r="C680" s="18"/>
      <c r="D680" s="18"/>
      <c r="E680" s="29"/>
      <c r="F680" s="29"/>
    </row>
    <row r="681" spans="2:6" ht="15.75" customHeight="1">
      <c r="B681" s="18"/>
      <c r="C681" s="18"/>
      <c r="D681" s="18"/>
      <c r="E681" s="29"/>
      <c r="F681" s="29"/>
    </row>
    <row r="682" spans="2:6" ht="15.75" customHeight="1">
      <c r="B682" s="18"/>
      <c r="C682" s="18"/>
      <c r="D682" s="18"/>
      <c r="E682" s="29"/>
      <c r="F682" s="29"/>
    </row>
    <row r="683" spans="2:6" ht="15.75" customHeight="1">
      <c r="B683" s="18"/>
      <c r="C683" s="18"/>
      <c r="D683" s="18"/>
      <c r="E683" s="29"/>
      <c r="F683" s="29"/>
    </row>
    <row r="684" spans="2:6" ht="15.75" customHeight="1">
      <c r="B684" s="18"/>
      <c r="C684" s="18"/>
      <c r="D684" s="18"/>
      <c r="E684" s="29"/>
      <c r="F684" s="29"/>
    </row>
    <row r="685" spans="2:6" ht="15.75" customHeight="1">
      <c r="B685" s="18"/>
      <c r="C685" s="18"/>
      <c r="D685" s="18"/>
      <c r="E685" s="29"/>
      <c r="F685" s="29"/>
    </row>
    <row r="686" spans="2:6" ht="15.75" customHeight="1">
      <c r="B686" s="18"/>
      <c r="C686" s="18"/>
      <c r="D686" s="18"/>
      <c r="E686" s="29"/>
      <c r="F686" s="29"/>
    </row>
    <row r="687" spans="2:6" ht="15.75" customHeight="1">
      <c r="B687" s="18"/>
      <c r="C687" s="18"/>
      <c r="D687" s="18"/>
      <c r="E687" s="29"/>
      <c r="F687" s="29"/>
    </row>
    <row r="688" spans="2:6" ht="15.75" customHeight="1">
      <c r="B688" s="18"/>
      <c r="C688" s="18"/>
      <c r="D688" s="18"/>
      <c r="E688" s="29"/>
      <c r="F688" s="29"/>
    </row>
    <row r="689" spans="2:6" ht="15.75" customHeight="1">
      <c r="B689" s="18"/>
      <c r="C689" s="18"/>
      <c r="D689" s="18"/>
      <c r="E689" s="29"/>
      <c r="F689" s="29"/>
    </row>
    <row r="690" spans="2:6" ht="15.75" customHeight="1">
      <c r="B690" s="18"/>
      <c r="C690" s="18"/>
      <c r="D690" s="18"/>
      <c r="E690" s="29"/>
      <c r="F690" s="29"/>
    </row>
    <row r="691" spans="2:6" ht="15.75" customHeight="1">
      <c r="B691" s="18"/>
      <c r="C691" s="18"/>
      <c r="D691" s="18"/>
      <c r="E691" s="29"/>
      <c r="F691" s="29"/>
    </row>
    <row r="692" spans="2:6" ht="15.75" customHeight="1">
      <c r="B692" s="18"/>
      <c r="C692" s="18"/>
      <c r="D692" s="18"/>
      <c r="E692" s="29"/>
      <c r="F692" s="29"/>
    </row>
    <row r="693" spans="2:6" ht="15.75" customHeight="1">
      <c r="B693" s="18"/>
      <c r="C693" s="18"/>
      <c r="D693" s="18"/>
      <c r="E693" s="29"/>
      <c r="F693" s="29"/>
    </row>
    <row r="694" spans="2:6" ht="15.75" customHeight="1">
      <c r="B694" s="18"/>
      <c r="C694" s="18"/>
      <c r="D694" s="18"/>
      <c r="E694" s="29"/>
      <c r="F694" s="29"/>
    </row>
    <row r="695" spans="2:6" ht="15.75" customHeight="1">
      <c r="B695" s="18"/>
      <c r="C695" s="18"/>
      <c r="D695" s="18"/>
      <c r="E695" s="29"/>
      <c r="F695" s="29"/>
    </row>
    <row r="696" spans="2:6" ht="15.75" customHeight="1">
      <c r="B696" s="18"/>
      <c r="C696" s="18"/>
      <c r="D696" s="18"/>
      <c r="E696" s="29"/>
      <c r="F696" s="29"/>
    </row>
    <row r="697" spans="2:6" ht="15.75" customHeight="1">
      <c r="B697" s="18"/>
      <c r="C697" s="18"/>
      <c r="D697" s="18"/>
      <c r="E697" s="29"/>
      <c r="F697" s="29"/>
    </row>
    <row r="698" spans="2:6" ht="15.75" customHeight="1">
      <c r="B698" s="18"/>
      <c r="C698" s="18"/>
      <c r="D698" s="18"/>
      <c r="E698" s="29"/>
      <c r="F698" s="29"/>
    </row>
    <row r="699" spans="2:6" ht="15.75" customHeight="1">
      <c r="B699" s="18"/>
      <c r="C699" s="18"/>
      <c r="D699" s="18"/>
      <c r="E699" s="29"/>
      <c r="F699" s="29"/>
    </row>
    <row r="700" spans="2:6" ht="15.75" customHeight="1">
      <c r="B700" s="18"/>
      <c r="C700" s="18"/>
      <c r="D700" s="18"/>
      <c r="E700" s="29"/>
      <c r="F700" s="29"/>
    </row>
    <row r="701" spans="2:6" ht="15.75" customHeight="1">
      <c r="B701" s="18"/>
      <c r="C701" s="18"/>
      <c r="D701" s="18"/>
      <c r="E701" s="29"/>
      <c r="F701" s="29"/>
    </row>
    <row r="702" spans="2:6" ht="15.75" customHeight="1">
      <c r="B702" s="18"/>
      <c r="C702" s="18"/>
      <c r="D702" s="18"/>
      <c r="E702" s="29"/>
      <c r="F702" s="29"/>
    </row>
    <row r="703" spans="2:6" ht="15.75" customHeight="1">
      <c r="B703" s="18"/>
      <c r="C703" s="18"/>
      <c r="D703" s="18"/>
      <c r="E703" s="29"/>
      <c r="F703" s="29"/>
    </row>
    <row r="704" spans="2:6" ht="15.75" customHeight="1">
      <c r="B704" s="18"/>
      <c r="C704" s="18"/>
      <c r="D704" s="18"/>
      <c r="E704" s="29"/>
      <c r="F704" s="29"/>
    </row>
    <row r="705" spans="2:6" ht="15.75" customHeight="1">
      <c r="B705" s="18"/>
      <c r="C705" s="18"/>
      <c r="D705" s="18"/>
      <c r="E705" s="29"/>
      <c r="F705" s="29"/>
    </row>
    <row r="706" spans="2:6" ht="15.75" customHeight="1">
      <c r="B706" s="18"/>
      <c r="C706" s="18"/>
      <c r="D706" s="18"/>
      <c r="E706" s="29"/>
      <c r="F706" s="29"/>
    </row>
    <row r="707" spans="2:6" ht="15.75" customHeight="1">
      <c r="B707" s="18"/>
      <c r="C707" s="18"/>
      <c r="D707" s="18"/>
      <c r="E707" s="29"/>
      <c r="F707" s="29"/>
    </row>
    <row r="708" spans="2:6" ht="15.75" customHeight="1">
      <c r="B708" s="18"/>
      <c r="C708" s="18"/>
      <c r="D708" s="18"/>
      <c r="E708" s="29"/>
      <c r="F708" s="29"/>
    </row>
    <row r="709" spans="2:6" ht="15.75" customHeight="1">
      <c r="B709" s="18"/>
      <c r="C709" s="18"/>
      <c r="D709" s="18"/>
      <c r="E709" s="29"/>
      <c r="F709" s="29"/>
    </row>
    <row r="710" spans="2:6" ht="15.75" customHeight="1">
      <c r="B710" s="18"/>
      <c r="C710" s="18"/>
      <c r="D710" s="18"/>
      <c r="E710" s="29"/>
      <c r="F710" s="29"/>
    </row>
    <row r="711" spans="2:6" ht="15.75" customHeight="1">
      <c r="B711" s="18"/>
      <c r="C711" s="18"/>
      <c r="D711" s="18"/>
      <c r="E711" s="29"/>
      <c r="F711" s="29"/>
    </row>
    <row r="712" spans="2:6" ht="15.75" customHeight="1">
      <c r="B712" s="18"/>
      <c r="C712" s="18"/>
      <c r="D712" s="18"/>
      <c r="E712" s="29"/>
      <c r="F712" s="29"/>
    </row>
    <row r="713" spans="2:6" ht="15.75" customHeight="1">
      <c r="B713" s="18"/>
      <c r="C713" s="18"/>
      <c r="D713" s="18"/>
      <c r="E713" s="29"/>
      <c r="F713" s="29"/>
    </row>
    <row r="714" spans="2:6" ht="15.75" customHeight="1">
      <c r="B714" s="18"/>
      <c r="C714" s="18"/>
      <c r="D714" s="18"/>
      <c r="E714" s="29"/>
      <c r="F714" s="29"/>
    </row>
    <row r="715" spans="2:6" ht="15.75" customHeight="1">
      <c r="B715" s="18"/>
      <c r="C715" s="18"/>
      <c r="D715" s="18"/>
      <c r="E715" s="29"/>
      <c r="F715" s="29"/>
    </row>
    <row r="716" spans="2:6" ht="15.75" customHeight="1">
      <c r="B716" s="18"/>
      <c r="C716" s="18"/>
      <c r="D716" s="18"/>
      <c r="E716" s="29"/>
      <c r="F716" s="29"/>
    </row>
    <row r="717" spans="2:6" ht="15.75" customHeight="1">
      <c r="B717" s="18"/>
      <c r="C717" s="18"/>
      <c r="D717" s="18"/>
      <c r="E717" s="29"/>
      <c r="F717" s="29"/>
    </row>
    <row r="718" spans="2:6" ht="15.75" customHeight="1">
      <c r="B718" s="18"/>
      <c r="C718" s="18"/>
      <c r="D718" s="18"/>
      <c r="E718" s="29"/>
      <c r="F718" s="29"/>
    </row>
    <row r="719" spans="2:6" ht="15.75" customHeight="1">
      <c r="B719" s="18"/>
      <c r="C719" s="18"/>
      <c r="D719" s="18"/>
      <c r="E719" s="29"/>
      <c r="F719" s="29"/>
    </row>
    <row r="720" spans="2:6" ht="15.75" customHeight="1">
      <c r="B720" s="18"/>
      <c r="C720" s="18"/>
      <c r="D720" s="18"/>
      <c r="E720" s="29"/>
      <c r="F720" s="29"/>
    </row>
    <row r="721" spans="2:6" ht="15.75" customHeight="1">
      <c r="B721" s="18"/>
      <c r="C721" s="18"/>
      <c r="D721" s="18"/>
      <c r="E721" s="29"/>
      <c r="F721" s="29"/>
    </row>
    <row r="722" spans="2:6" ht="15.75" customHeight="1">
      <c r="B722" s="18"/>
      <c r="C722" s="18"/>
      <c r="D722" s="18"/>
      <c r="E722" s="29"/>
      <c r="F722" s="29"/>
    </row>
    <row r="723" spans="2:6" ht="15.75" customHeight="1">
      <c r="B723" s="18"/>
      <c r="C723" s="18"/>
      <c r="D723" s="18"/>
      <c r="E723" s="29"/>
      <c r="F723" s="29"/>
    </row>
    <row r="724" spans="2:6" ht="15.75" customHeight="1">
      <c r="B724" s="18"/>
      <c r="C724" s="18"/>
      <c r="D724" s="18"/>
      <c r="E724" s="29"/>
      <c r="F724" s="29"/>
    </row>
    <row r="725" spans="2:6" ht="15.75" customHeight="1">
      <c r="B725" s="18"/>
      <c r="C725" s="18"/>
      <c r="D725" s="18"/>
      <c r="E725" s="29"/>
      <c r="F725" s="29"/>
    </row>
    <row r="726" spans="2:6" ht="15.75" customHeight="1">
      <c r="B726" s="18"/>
      <c r="C726" s="18"/>
      <c r="D726" s="18"/>
      <c r="E726" s="29"/>
      <c r="F726" s="29"/>
    </row>
    <row r="727" spans="2:6" ht="15.75" customHeight="1">
      <c r="B727" s="18"/>
      <c r="C727" s="18"/>
      <c r="D727" s="18"/>
      <c r="E727" s="29"/>
      <c r="F727" s="29"/>
    </row>
    <row r="728" spans="2:6" ht="15.75" customHeight="1">
      <c r="B728" s="18"/>
      <c r="C728" s="18"/>
      <c r="D728" s="18"/>
      <c r="E728" s="29"/>
      <c r="F728" s="29"/>
    </row>
    <row r="729" spans="2:6" ht="15.75" customHeight="1">
      <c r="B729" s="18"/>
      <c r="C729" s="18"/>
      <c r="D729" s="18"/>
      <c r="E729" s="29"/>
      <c r="F729" s="29"/>
    </row>
    <row r="730" spans="2:6" ht="15.75" customHeight="1">
      <c r="B730" s="18"/>
      <c r="C730" s="18"/>
      <c r="D730" s="18"/>
      <c r="E730" s="29"/>
      <c r="F730" s="29"/>
    </row>
    <row r="731" spans="2:6" ht="15.75" customHeight="1">
      <c r="B731" s="18"/>
      <c r="C731" s="18"/>
      <c r="D731" s="18"/>
      <c r="E731" s="29"/>
      <c r="F731" s="29"/>
    </row>
    <row r="732" spans="2:6" ht="15.75" customHeight="1">
      <c r="B732" s="18"/>
      <c r="C732" s="18"/>
      <c r="D732" s="18"/>
      <c r="E732" s="29"/>
      <c r="F732" s="29"/>
    </row>
    <row r="733" spans="2:6" ht="15.75" customHeight="1">
      <c r="B733" s="18"/>
      <c r="C733" s="18"/>
      <c r="D733" s="18"/>
      <c r="E733" s="29"/>
      <c r="F733" s="29"/>
    </row>
    <row r="734" spans="2:6" ht="15.75" customHeight="1">
      <c r="B734" s="18"/>
      <c r="C734" s="18"/>
      <c r="D734" s="18"/>
      <c r="E734" s="29"/>
      <c r="F734" s="29"/>
    </row>
    <row r="735" spans="2:6" ht="15.75" customHeight="1">
      <c r="B735" s="18"/>
      <c r="C735" s="18"/>
      <c r="D735" s="18"/>
      <c r="E735" s="29"/>
      <c r="F735" s="29"/>
    </row>
    <row r="736" spans="2:6" ht="15.75" customHeight="1">
      <c r="B736" s="18"/>
      <c r="C736" s="18"/>
      <c r="D736" s="18"/>
      <c r="E736" s="29"/>
      <c r="F736" s="29"/>
    </row>
    <row r="737" spans="2:6" ht="15.75" customHeight="1">
      <c r="B737" s="18"/>
      <c r="C737" s="18"/>
      <c r="D737" s="18"/>
      <c r="E737" s="29"/>
      <c r="F737" s="29"/>
    </row>
    <row r="738" spans="2:6" ht="15.75" customHeight="1">
      <c r="B738" s="18"/>
      <c r="C738" s="18"/>
      <c r="D738" s="18"/>
      <c r="E738" s="29"/>
      <c r="F738" s="29"/>
    </row>
    <row r="739" spans="2:6" ht="15.75" customHeight="1">
      <c r="B739" s="18"/>
      <c r="C739" s="18"/>
      <c r="D739" s="18"/>
      <c r="E739" s="29"/>
      <c r="F739" s="29"/>
    </row>
    <row r="740" spans="2:6" ht="15.75" customHeight="1">
      <c r="B740" s="18"/>
      <c r="C740" s="18"/>
      <c r="D740" s="18"/>
      <c r="E740" s="29"/>
      <c r="F740" s="29"/>
    </row>
    <row r="741" spans="2:6" ht="15.75" customHeight="1">
      <c r="B741" s="18"/>
      <c r="C741" s="18"/>
      <c r="D741" s="18"/>
      <c r="E741" s="29"/>
      <c r="F741" s="29"/>
    </row>
    <row r="742" spans="2:6" ht="15.75" customHeight="1">
      <c r="B742" s="18"/>
      <c r="C742" s="18"/>
      <c r="D742" s="18"/>
      <c r="E742" s="29"/>
      <c r="F742" s="29"/>
    </row>
    <row r="743" spans="2:6" ht="15.75" customHeight="1">
      <c r="B743" s="18"/>
      <c r="C743" s="18"/>
      <c r="D743" s="18"/>
      <c r="E743" s="29"/>
      <c r="F743" s="29"/>
    </row>
    <row r="744" spans="2:6" ht="15.75" customHeight="1">
      <c r="B744" s="18"/>
      <c r="C744" s="18"/>
      <c r="D744" s="18"/>
      <c r="E744" s="29"/>
      <c r="F744" s="29"/>
    </row>
    <row r="745" spans="2:6" ht="15.75" customHeight="1">
      <c r="B745" s="18"/>
      <c r="C745" s="18"/>
      <c r="D745" s="18"/>
      <c r="E745" s="29"/>
      <c r="F745" s="29"/>
    </row>
    <row r="746" spans="2:6" ht="15.75" customHeight="1">
      <c r="B746" s="18"/>
      <c r="C746" s="18"/>
      <c r="D746" s="18"/>
      <c r="E746" s="29"/>
      <c r="F746" s="29"/>
    </row>
    <row r="747" spans="2:6" ht="15.75" customHeight="1">
      <c r="B747" s="18"/>
      <c r="C747" s="18"/>
      <c r="D747" s="18"/>
      <c r="E747" s="29"/>
      <c r="F747" s="29"/>
    </row>
    <row r="748" spans="2:6" ht="15.75" customHeight="1">
      <c r="B748" s="18"/>
      <c r="C748" s="18"/>
      <c r="D748" s="18"/>
      <c r="E748" s="29"/>
      <c r="F748" s="29"/>
    </row>
    <row r="749" spans="2:6" ht="15.75" customHeight="1">
      <c r="B749" s="18"/>
      <c r="C749" s="18"/>
      <c r="D749" s="18"/>
      <c r="E749" s="29"/>
      <c r="F749" s="29"/>
    </row>
    <row r="750" spans="2:6" ht="15.75" customHeight="1">
      <c r="B750" s="18"/>
      <c r="C750" s="18"/>
      <c r="D750" s="18"/>
      <c r="E750" s="29"/>
      <c r="F750" s="29"/>
    </row>
    <row r="751" spans="2:6" ht="15.75" customHeight="1">
      <c r="B751" s="18"/>
      <c r="C751" s="18"/>
      <c r="D751" s="18"/>
      <c r="E751" s="29"/>
      <c r="F751" s="29"/>
    </row>
    <row r="752" spans="2:6" ht="15.75" customHeight="1">
      <c r="B752" s="18"/>
      <c r="C752" s="18"/>
      <c r="D752" s="18"/>
      <c r="E752" s="29"/>
      <c r="F752" s="29"/>
    </row>
    <row r="753" spans="2:6" ht="15.75" customHeight="1">
      <c r="B753" s="18"/>
      <c r="C753" s="18"/>
      <c r="D753" s="18"/>
      <c r="E753" s="29"/>
      <c r="F753" s="29"/>
    </row>
    <row r="754" spans="2:6" ht="15.75" customHeight="1">
      <c r="B754" s="18"/>
      <c r="C754" s="18"/>
      <c r="D754" s="18"/>
      <c r="E754" s="29"/>
      <c r="F754" s="29"/>
    </row>
    <row r="755" spans="2:6" ht="15.75" customHeight="1">
      <c r="B755" s="18"/>
      <c r="C755" s="18"/>
      <c r="D755" s="18"/>
      <c r="E755" s="29"/>
      <c r="F755" s="29"/>
    </row>
    <row r="756" spans="2:6" ht="15.75" customHeight="1">
      <c r="B756" s="18"/>
      <c r="C756" s="18"/>
      <c r="D756" s="18"/>
      <c r="E756" s="29"/>
      <c r="F756" s="29"/>
    </row>
    <row r="757" spans="2:6" ht="15.75" customHeight="1">
      <c r="B757" s="18"/>
      <c r="C757" s="18"/>
      <c r="D757" s="18"/>
      <c r="E757" s="29"/>
      <c r="F757" s="29"/>
    </row>
    <row r="758" spans="2:6" ht="15.75" customHeight="1">
      <c r="B758" s="18"/>
      <c r="C758" s="18"/>
      <c r="D758" s="18"/>
      <c r="E758" s="29"/>
      <c r="F758" s="29"/>
    </row>
    <row r="759" spans="2:6" ht="15.75" customHeight="1">
      <c r="B759" s="18"/>
      <c r="C759" s="18"/>
      <c r="D759" s="18"/>
      <c r="E759" s="29"/>
      <c r="F759" s="29"/>
    </row>
    <row r="760" spans="2:6" ht="15.75" customHeight="1">
      <c r="B760" s="18"/>
      <c r="C760" s="18"/>
      <c r="D760" s="18"/>
      <c r="E760" s="29"/>
      <c r="F760" s="29"/>
    </row>
    <row r="761" spans="2:6" ht="15.75" customHeight="1">
      <c r="B761" s="18"/>
      <c r="C761" s="18"/>
      <c r="D761" s="18"/>
      <c r="E761" s="29"/>
      <c r="F761" s="29"/>
    </row>
    <row r="762" spans="2:6" ht="15.75" customHeight="1">
      <c r="B762" s="18"/>
      <c r="C762" s="18"/>
      <c r="D762" s="18"/>
      <c r="E762" s="29"/>
      <c r="F762" s="29"/>
    </row>
    <row r="763" spans="2:6" ht="15.75" customHeight="1">
      <c r="B763" s="18"/>
      <c r="C763" s="18"/>
      <c r="D763" s="18"/>
      <c r="E763" s="29"/>
      <c r="F763" s="29"/>
    </row>
    <row r="764" spans="2:6" ht="15.75" customHeight="1">
      <c r="B764" s="18"/>
      <c r="C764" s="18"/>
      <c r="D764" s="18"/>
      <c r="E764" s="29"/>
      <c r="F764" s="29"/>
    </row>
    <row r="765" spans="2:6" ht="15.75" customHeight="1">
      <c r="B765" s="18"/>
      <c r="C765" s="18"/>
      <c r="D765" s="18"/>
      <c r="E765" s="29"/>
      <c r="F765" s="29"/>
    </row>
    <row r="766" spans="2:6" ht="15.75" customHeight="1">
      <c r="B766" s="18"/>
      <c r="C766" s="18"/>
      <c r="D766" s="18"/>
      <c r="E766" s="29"/>
      <c r="F766" s="29"/>
    </row>
    <row r="767" spans="2:6" ht="15.75" customHeight="1">
      <c r="B767" s="18"/>
      <c r="C767" s="18"/>
      <c r="D767" s="18"/>
      <c r="E767" s="29"/>
      <c r="F767" s="29"/>
    </row>
    <row r="768" spans="2:6" ht="15.75" customHeight="1">
      <c r="B768" s="18"/>
      <c r="C768" s="18"/>
      <c r="D768" s="18"/>
      <c r="E768" s="29"/>
      <c r="F768" s="29"/>
    </row>
    <row r="769" spans="2:6" ht="15.75" customHeight="1">
      <c r="B769" s="18"/>
      <c r="C769" s="18"/>
      <c r="D769" s="18"/>
      <c r="E769" s="29"/>
      <c r="F769" s="29"/>
    </row>
    <row r="770" spans="2:6" ht="15.75" customHeight="1">
      <c r="B770" s="18"/>
      <c r="C770" s="18"/>
      <c r="D770" s="18"/>
      <c r="E770" s="29"/>
      <c r="F770" s="29"/>
    </row>
    <row r="771" spans="2:6" ht="15.75" customHeight="1">
      <c r="B771" s="18"/>
      <c r="C771" s="18"/>
      <c r="D771" s="18"/>
      <c r="E771" s="29"/>
      <c r="F771" s="29"/>
    </row>
    <row r="772" spans="2:6" ht="15.75" customHeight="1">
      <c r="B772" s="18"/>
      <c r="C772" s="18"/>
      <c r="D772" s="18"/>
      <c r="E772" s="29"/>
      <c r="F772" s="29"/>
    </row>
    <row r="773" spans="2:6" ht="15.75" customHeight="1">
      <c r="B773" s="18"/>
      <c r="C773" s="18"/>
      <c r="D773" s="18"/>
      <c r="E773" s="29"/>
      <c r="F773" s="29"/>
    </row>
    <row r="774" spans="2:6" ht="15.75" customHeight="1">
      <c r="B774" s="18"/>
      <c r="C774" s="18"/>
      <c r="D774" s="18"/>
      <c r="E774" s="29"/>
      <c r="F774" s="29"/>
    </row>
    <row r="775" spans="2:6" ht="15.75" customHeight="1">
      <c r="B775" s="18"/>
      <c r="C775" s="18"/>
      <c r="D775" s="18"/>
      <c r="E775" s="29"/>
      <c r="F775" s="29"/>
    </row>
    <row r="776" spans="2:6" ht="15.75" customHeight="1">
      <c r="B776" s="18"/>
      <c r="C776" s="18"/>
      <c r="D776" s="18"/>
      <c r="E776" s="29"/>
      <c r="F776" s="29"/>
    </row>
    <row r="777" spans="2:6" ht="15.75" customHeight="1">
      <c r="B777" s="18"/>
      <c r="C777" s="18"/>
      <c r="D777" s="18"/>
      <c r="E777" s="29"/>
      <c r="F777" s="29"/>
    </row>
    <row r="778" spans="2:6" ht="15.75" customHeight="1">
      <c r="B778" s="18"/>
      <c r="C778" s="18"/>
      <c r="D778" s="18"/>
      <c r="E778" s="29"/>
      <c r="F778" s="29"/>
    </row>
    <row r="779" spans="2:6" ht="15.75" customHeight="1">
      <c r="B779" s="18"/>
      <c r="C779" s="18"/>
      <c r="D779" s="18"/>
      <c r="E779" s="29"/>
      <c r="F779" s="29"/>
    </row>
    <row r="780" spans="2:6" ht="15.75" customHeight="1">
      <c r="B780" s="18"/>
      <c r="C780" s="18"/>
      <c r="D780" s="18"/>
      <c r="E780" s="29"/>
      <c r="F780" s="29"/>
    </row>
    <row r="781" spans="2:6" ht="15.75" customHeight="1">
      <c r="B781" s="18"/>
      <c r="C781" s="18"/>
      <c r="D781" s="18"/>
      <c r="E781" s="29"/>
      <c r="F781" s="29"/>
    </row>
    <row r="782" spans="2:6" ht="15.75" customHeight="1">
      <c r="B782" s="18"/>
      <c r="C782" s="18"/>
      <c r="D782" s="18"/>
      <c r="E782" s="29"/>
      <c r="F782" s="29"/>
    </row>
    <row r="783" spans="2:6" ht="15.75" customHeight="1">
      <c r="B783" s="18"/>
      <c r="C783" s="18"/>
      <c r="D783" s="18"/>
      <c r="E783" s="29"/>
      <c r="F783" s="29"/>
    </row>
    <row r="784" spans="2:6" ht="15.75" customHeight="1">
      <c r="B784" s="18"/>
      <c r="C784" s="18"/>
      <c r="D784" s="18"/>
      <c r="E784" s="29"/>
      <c r="F784" s="29"/>
    </row>
    <row r="785" spans="2:6" ht="15.75" customHeight="1">
      <c r="B785" s="18"/>
      <c r="C785" s="18"/>
      <c r="D785" s="18"/>
      <c r="E785" s="29"/>
      <c r="F785" s="29"/>
    </row>
    <row r="786" spans="2:6" ht="15.75" customHeight="1">
      <c r="B786" s="18"/>
      <c r="C786" s="18"/>
      <c r="D786" s="18"/>
      <c r="E786" s="29"/>
      <c r="F786" s="29"/>
    </row>
    <row r="787" spans="2:6" ht="15.75" customHeight="1">
      <c r="B787" s="18"/>
      <c r="C787" s="18"/>
      <c r="D787" s="18"/>
      <c r="E787" s="29"/>
      <c r="F787" s="29"/>
    </row>
    <row r="788" spans="2:6" ht="15.75" customHeight="1">
      <c r="B788" s="18"/>
      <c r="C788" s="18"/>
      <c r="D788" s="18"/>
      <c r="E788" s="29"/>
      <c r="F788" s="29"/>
    </row>
    <row r="789" spans="2:6" ht="15.75" customHeight="1">
      <c r="B789" s="18"/>
      <c r="C789" s="18"/>
      <c r="D789" s="18"/>
      <c r="E789" s="29"/>
      <c r="F789" s="29"/>
    </row>
    <row r="790" spans="2:6" ht="15.75" customHeight="1">
      <c r="B790" s="18"/>
      <c r="C790" s="18"/>
      <c r="D790" s="18"/>
      <c r="E790" s="29"/>
      <c r="F790" s="29"/>
    </row>
    <row r="791" spans="2:6" ht="15.75" customHeight="1">
      <c r="B791" s="18"/>
      <c r="C791" s="18"/>
      <c r="D791" s="18"/>
      <c r="E791" s="29"/>
      <c r="F791" s="29"/>
    </row>
    <row r="792" spans="2:6" ht="15.75" customHeight="1">
      <c r="B792" s="18"/>
      <c r="C792" s="18"/>
      <c r="D792" s="18"/>
      <c r="E792" s="29"/>
      <c r="F792" s="29"/>
    </row>
    <row r="793" spans="2:6" ht="15.75" customHeight="1">
      <c r="B793" s="18"/>
      <c r="C793" s="18"/>
      <c r="D793" s="18"/>
      <c r="E793" s="29"/>
      <c r="F793" s="29"/>
    </row>
    <row r="794" spans="2:6" ht="15.75" customHeight="1">
      <c r="B794" s="18"/>
      <c r="C794" s="18"/>
      <c r="D794" s="18"/>
      <c r="E794" s="29"/>
      <c r="F794" s="29"/>
    </row>
    <row r="795" spans="2:6" ht="15.75" customHeight="1">
      <c r="B795" s="18"/>
      <c r="C795" s="18"/>
      <c r="D795" s="18"/>
      <c r="E795" s="29"/>
      <c r="F795" s="29"/>
    </row>
    <row r="796" spans="2:6" ht="15.75" customHeight="1">
      <c r="B796" s="18"/>
      <c r="C796" s="18"/>
      <c r="D796" s="18"/>
      <c r="E796" s="29"/>
      <c r="F796" s="29"/>
    </row>
    <row r="797" spans="2:6" ht="15.75" customHeight="1">
      <c r="B797" s="18"/>
      <c r="C797" s="18"/>
      <c r="D797" s="18"/>
      <c r="E797" s="29"/>
      <c r="F797" s="29"/>
    </row>
    <row r="798" spans="2:6" ht="15.75" customHeight="1">
      <c r="B798" s="18"/>
      <c r="C798" s="18"/>
      <c r="D798" s="18"/>
      <c r="E798" s="29"/>
      <c r="F798" s="29"/>
    </row>
    <row r="799" spans="2:6" ht="15.75" customHeight="1">
      <c r="B799" s="18"/>
      <c r="C799" s="18"/>
      <c r="D799" s="18"/>
      <c r="E799" s="29"/>
      <c r="F799" s="29"/>
    </row>
    <row r="800" spans="2:6" ht="15.75" customHeight="1">
      <c r="B800" s="18"/>
      <c r="C800" s="18"/>
      <c r="D800" s="18"/>
      <c r="E800" s="29"/>
      <c r="F800" s="29"/>
    </row>
    <row r="801" spans="2:6" ht="15.75" customHeight="1">
      <c r="B801" s="18"/>
      <c r="C801" s="18"/>
      <c r="D801" s="18"/>
      <c r="E801" s="29"/>
      <c r="F801" s="29"/>
    </row>
    <row r="802" spans="2:6" ht="15.75" customHeight="1">
      <c r="B802" s="18"/>
      <c r="C802" s="18"/>
      <c r="D802" s="18"/>
      <c r="E802" s="29"/>
      <c r="F802" s="29"/>
    </row>
    <row r="803" spans="2:6" ht="15.75" customHeight="1">
      <c r="B803" s="18"/>
      <c r="C803" s="18"/>
      <c r="D803" s="18"/>
      <c r="E803" s="29"/>
      <c r="F803" s="29"/>
    </row>
    <row r="804" spans="2:6" ht="15.75" customHeight="1">
      <c r="B804" s="18"/>
      <c r="C804" s="18"/>
      <c r="D804" s="18"/>
      <c r="E804" s="29"/>
      <c r="F804" s="29"/>
    </row>
    <row r="805" spans="2:6" ht="15.75" customHeight="1">
      <c r="B805" s="18"/>
      <c r="C805" s="18"/>
      <c r="D805" s="18"/>
      <c r="E805" s="29"/>
      <c r="F805" s="29"/>
    </row>
    <row r="806" spans="2:6" ht="15.75" customHeight="1">
      <c r="B806" s="18"/>
      <c r="C806" s="18"/>
      <c r="D806" s="18"/>
      <c r="E806" s="29"/>
      <c r="F806" s="29"/>
    </row>
    <row r="807" spans="2:6" ht="15.75" customHeight="1">
      <c r="B807" s="18"/>
      <c r="C807" s="18"/>
      <c r="D807" s="18"/>
      <c r="E807" s="29"/>
      <c r="F807" s="29"/>
    </row>
    <row r="808" spans="2:6" ht="15.75" customHeight="1">
      <c r="B808" s="18"/>
      <c r="C808" s="18"/>
      <c r="D808" s="18"/>
      <c r="E808" s="29"/>
      <c r="F808" s="29"/>
    </row>
    <row r="809" spans="2:6" ht="15.75" customHeight="1">
      <c r="B809" s="18"/>
      <c r="C809" s="18"/>
      <c r="D809" s="18"/>
      <c r="E809" s="29"/>
      <c r="F809" s="29"/>
    </row>
    <row r="810" spans="2:6" ht="15.75" customHeight="1">
      <c r="B810" s="18"/>
      <c r="C810" s="18"/>
      <c r="D810" s="18"/>
      <c r="E810" s="29"/>
      <c r="F810" s="29"/>
    </row>
    <row r="811" spans="2:6" ht="15.75" customHeight="1">
      <c r="B811" s="18"/>
      <c r="C811" s="18"/>
      <c r="D811" s="18"/>
      <c r="E811" s="29"/>
      <c r="F811" s="29"/>
    </row>
    <row r="812" spans="2:6" ht="15.75" customHeight="1">
      <c r="B812" s="18"/>
      <c r="C812" s="18"/>
      <c r="D812" s="18"/>
      <c r="E812" s="29"/>
      <c r="F812" s="29"/>
    </row>
    <row r="813" spans="2:6" ht="15.75" customHeight="1">
      <c r="B813" s="18"/>
      <c r="C813" s="18"/>
      <c r="D813" s="18"/>
      <c r="E813" s="29"/>
      <c r="F813" s="29"/>
    </row>
    <row r="814" spans="2:6" ht="15.75" customHeight="1">
      <c r="B814" s="18"/>
      <c r="C814" s="18"/>
      <c r="D814" s="18"/>
      <c r="E814" s="29"/>
      <c r="F814" s="29"/>
    </row>
    <row r="815" spans="2:6" ht="15.75" customHeight="1">
      <c r="B815" s="18"/>
      <c r="C815" s="18"/>
      <c r="D815" s="18"/>
      <c r="E815" s="29"/>
      <c r="F815" s="29"/>
    </row>
    <row r="816" spans="2:6" ht="15.75" customHeight="1">
      <c r="B816" s="18"/>
      <c r="C816" s="18"/>
      <c r="D816" s="18"/>
      <c r="E816" s="29"/>
      <c r="F816" s="29"/>
    </row>
    <row r="817" spans="2:6" ht="15.75" customHeight="1">
      <c r="B817" s="18"/>
      <c r="C817" s="18"/>
      <c r="D817" s="18"/>
      <c r="E817" s="29"/>
      <c r="F817" s="29"/>
    </row>
    <row r="818" spans="2:6" ht="15.75" customHeight="1">
      <c r="B818" s="18"/>
      <c r="C818" s="18"/>
      <c r="D818" s="18"/>
      <c r="E818" s="29"/>
      <c r="F818" s="29"/>
    </row>
    <row r="819" spans="2:6" ht="15.75" customHeight="1">
      <c r="B819" s="18"/>
      <c r="C819" s="18"/>
      <c r="D819" s="18"/>
      <c r="E819" s="29"/>
      <c r="F819" s="29"/>
    </row>
    <row r="820" spans="2:6" ht="15.75" customHeight="1">
      <c r="B820" s="18"/>
      <c r="C820" s="18"/>
      <c r="D820" s="18"/>
      <c r="E820" s="29"/>
      <c r="F820" s="29"/>
    </row>
    <row r="821" spans="2:6" ht="15.75" customHeight="1">
      <c r="B821" s="18"/>
      <c r="C821" s="18"/>
      <c r="D821" s="18"/>
      <c r="E821" s="29"/>
      <c r="F821" s="29"/>
    </row>
    <row r="822" spans="2:6" ht="15.75" customHeight="1">
      <c r="B822" s="18"/>
      <c r="C822" s="18"/>
      <c r="D822" s="18"/>
      <c r="E822" s="29"/>
      <c r="F822" s="29"/>
    </row>
    <row r="823" spans="2:6" ht="15.75" customHeight="1">
      <c r="B823" s="18"/>
      <c r="C823" s="18"/>
      <c r="D823" s="18"/>
      <c r="E823" s="29"/>
      <c r="F823" s="29"/>
    </row>
    <row r="824" spans="2:6" ht="15.75" customHeight="1">
      <c r="B824" s="18"/>
      <c r="C824" s="18"/>
      <c r="D824" s="18"/>
      <c r="E824" s="29"/>
      <c r="F824" s="29"/>
    </row>
    <row r="825" spans="2:6" ht="15.75" customHeight="1">
      <c r="B825" s="18"/>
      <c r="C825" s="18"/>
      <c r="D825" s="18"/>
      <c r="E825" s="29"/>
      <c r="F825" s="29"/>
    </row>
    <row r="826" spans="2:6" ht="15.75" customHeight="1">
      <c r="B826" s="18"/>
      <c r="C826" s="18"/>
      <c r="D826" s="18"/>
      <c r="E826" s="29"/>
      <c r="F826" s="29"/>
    </row>
    <row r="827" spans="2:6" ht="15.75" customHeight="1">
      <c r="B827" s="18"/>
      <c r="C827" s="18"/>
      <c r="D827" s="18"/>
      <c r="E827" s="29"/>
      <c r="F827" s="29"/>
    </row>
    <row r="828" spans="2:6" ht="15.75" customHeight="1">
      <c r="B828" s="18"/>
      <c r="C828" s="18"/>
      <c r="D828" s="18"/>
      <c r="E828" s="29"/>
      <c r="F828" s="29"/>
    </row>
    <row r="829" spans="2:6" ht="15.75" customHeight="1">
      <c r="B829" s="18"/>
      <c r="C829" s="18"/>
      <c r="D829" s="18"/>
      <c r="E829" s="29"/>
      <c r="F829" s="29"/>
    </row>
    <row r="830" spans="2:6" ht="15.75" customHeight="1">
      <c r="B830" s="18"/>
      <c r="C830" s="18"/>
      <c r="D830" s="18"/>
      <c r="E830" s="29"/>
      <c r="F830" s="29"/>
    </row>
    <row r="831" spans="2:6" ht="15.75" customHeight="1">
      <c r="B831" s="18"/>
      <c r="C831" s="18"/>
      <c r="D831" s="18"/>
      <c r="E831" s="29"/>
      <c r="F831" s="29"/>
    </row>
    <row r="832" spans="2:6" ht="15.75" customHeight="1">
      <c r="B832" s="18"/>
      <c r="C832" s="18"/>
      <c r="D832" s="18"/>
      <c r="E832" s="29"/>
      <c r="F832" s="29"/>
    </row>
    <row r="833" spans="2:6" ht="15.75" customHeight="1">
      <c r="B833" s="18"/>
      <c r="C833" s="18"/>
      <c r="D833" s="18"/>
      <c r="E833" s="29"/>
      <c r="F833" s="29"/>
    </row>
    <row r="834" spans="2:6" ht="15.75" customHeight="1">
      <c r="B834" s="18"/>
      <c r="C834" s="18"/>
      <c r="D834" s="18"/>
      <c r="E834" s="29"/>
      <c r="F834" s="29"/>
    </row>
    <row r="835" spans="2:6" ht="15.75" customHeight="1">
      <c r="B835" s="18"/>
      <c r="C835" s="18"/>
      <c r="D835" s="18"/>
      <c r="E835" s="29"/>
      <c r="F835" s="29"/>
    </row>
    <row r="836" spans="2:6" ht="15.75" customHeight="1">
      <c r="B836" s="18"/>
      <c r="C836" s="18"/>
      <c r="D836" s="18"/>
      <c r="E836" s="29"/>
      <c r="F836" s="29"/>
    </row>
    <row r="837" spans="2:6" ht="15.75" customHeight="1">
      <c r="B837" s="18"/>
      <c r="C837" s="18"/>
      <c r="D837" s="18"/>
      <c r="E837" s="29"/>
      <c r="F837" s="29"/>
    </row>
    <row r="838" spans="2:6" ht="15.75" customHeight="1">
      <c r="B838" s="18"/>
      <c r="C838" s="18"/>
      <c r="D838" s="18"/>
      <c r="E838" s="29"/>
      <c r="F838" s="29"/>
    </row>
    <row r="839" spans="2:6" ht="15.75" customHeight="1">
      <c r="B839" s="18"/>
      <c r="C839" s="18"/>
      <c r="D839" s="18"/>
      <c r="E839" s="29"/>
      <c r="F839" s="29"/>
    </row>
    <row r="840" spans="2:6" ht="15.75" customHeight="1">
      <c r="B840" s="18"/>
      <c r="C840" s="18"/>
      <c r="D840" s="18"/>
      <c r="E840" s="29"/>
      <c r="F840" s="29"/>
    </row>
    <row r="841" spans="2:6" ht="15.75" customHeight="1">
      <c r="B841" s="18"/>
      <c r="C841" s="18"/>
      <c r="D841" s="18"/>
      <c r="E841" s="29"/>
      <c r="F841" s="29"/>
    </row>
    <row r="842" spans="2:6" ht="15.75" customHeight="1">
      <c r="B842" s="18"/>
      <c r="C842" s="18"/>
      <c r="D842" s="18"/>
      <c r="E842" s="29"/>
      <c r="F842" s="29"/>
    </row>
    <row r="843" spans="2:6" ht="15.75" customHeight="1">
      <c r="B843" s="18"/>
      <c r="C843" s="18"/>
      <c r="D843" s="18"/>
      <c r="E843" s="29"/>
      <c r="F843" s="29"/>
    </row>
    <row r="844" spans="2:6" ht="15.75" customHeight="1">
      <c r="B844" s="18"/>
      <c r="C844" s="18"/>
      <c r="D844" s="18"/>
      <c r="E844" s="29"/>
      <c r="F844" s="29"/>
    </row>
    <row r="845" spans="2:6" ht="15.75" customHeight="1">
      <c r="B845" s="18"/>
      <c r="C845" s="18"/>
      <c r="D845" s="18"/>
      <c r="E845" s="29"/>
      <c r="F845" s="29"/>
    </row>
    <row r="846" spans="2:6" ht="15.75" customHeight="1">
      <c r="B846" s="18"/>
      <c r="C846" s="18"/>
      <c r="D846" s="18"/>
      <c r="E846" s="29"/>
      <c r="F846" s="29"/>
    </row>
    <row r="847" spans="2:6" ht="15.75" customHeight="1">
      <c r="B847" s="18"/>
      <c r="C847" s="18"/>
      <c r="D847" s="18"/>
      <c r="E847" s="29"/>
      <c r="F847" s="29"/>
    </row>
    <row r="848" spans="2:6" ht="15.75" customHeight="1">
      <c r="B848" s="18"/>
      <c r="C848" s="18"/>
      <c r="D848" s="18"/>
      <c r="E848" s="29"/>
      <c r="F848" s="29"/>
    </row>
    <row r="849" spans="2:6" ht="15.75" customHeight="1">
      <c r="B849" s="18"/>
      <c r="C849" s="18"/>
      <c r="D849" s="18"/>
      <c r="E849" s="29"/>
      <c r="F849" s="29"/>
    </row>
    <row r="850" spans="2:6" ht="15.75" customHeight="1">
      <c r="B850" s="18"/>
      <c r="C850" s="18"/>
      <c r="D850" s="18"/>
      <c r="E850" s="29"/>
      <c r="F850" s="29"/>
    </row>
    <row r="851" spans="2:6" ht="15.75" customHeight="1">
      <c r="B851" s="18"/>
      <c r="C851" s="18"/>
      <c r="D851" s="18"/>
      <c r="E851" s="29"/>
      <c r="F851" s="29"/>
    </row>
    <row r="852" spans="2:6" ht="15.75" customHeight="1">
      <c r="B852" s="18"/>
      <c r="C852" s="18"/>
      <c r="D852" s="18"/>
      <c r="E852" s="29"/>
      <c r="F852" s="29"/>
    </row>
    <row r="853" spans="2:6" ht="15.75" customHeight="1">
      <c r="B853" s="18"/>
      <c r="C853" s="18"/>
      <c r="D853" s="18"/>
      <c r="E853" s="29"/>
      <c r="F853" s="29"/>
    </row>
    <row r="854" spans="2:6" ht="15.75" customHeight="1">
      <c r="B854" s="18"/>
      <c r="C854" s="18"/>
      <c r="D854" s="18"/>
      <c r="E854" s="29"/>
      <c r="F854" s="29"/>
    </row>
    <row r="855" spans="2:6" ht="15.75" customHeight="1">
      <c r="B855" s="18"/>
      <c r="C855" s="18"/>
      <c r="D855" s="18"/>
      <c r="E855" s="29"/>
      <c r="F855" s="29"/>
    </row>
    <row r="856" spans="2:6" ht="15.75" customHeight="1">
      <c r="B856" s="18"/>
      <c r="C856" s="18"/>
      <c r="D856" s="18"/>
      <c r="E856" s="29"/>
      <c r="F856" s="29"/>
    </row>
    <row r="857" spans="2:6" ht="15.75" customHeight="1">
      <c r="B857" s="18"/>
      <c r="C857" s="18"/>
      <c r="D857" s="18"/>
      <c r="E857" s="29"/>
      <c r="F857" s="29"/>
    </row>
    <row r="858" spans="2:6" ht="15.75" customHeight="1">
      <c r="B858" s="18"/>
      <c r="C858" s="18"/>
      <c r="D858" s="18"/>
      <c r="E858" s="29"/>
      <c r="F858" s="29"/>
    </row>
    <row r="859" spans="2:6" ht="15.75" customHeight="1">
      <c r="B859" s="18"/>
      <c r="C859" s="18"/>
      <c r="D859" s="18"/>
      <c r="E859" s="29"/>
      <c r="F859" s="29"/>
    </row>
    <row r="860" spans="2:6" ht="15.75" customHeight="1">
      <c r="B860" s="18"/>
      <c r="C860" s="18"/>
      <c r="D860" s="18"/>
      <c r="E860" s="29"/>
      <c r="F860" s="29"/>
    </row>
    <row r="861" spans="2:6" ht="15.75" customHeight="1">
      <c r="B861" s="18"/>
      <c r="C861" s="18"/>
      <c r="D861" s="18"/>
      <c r="E861" s="29"/>
      <c r="F861" s="29"/>
    </row>
    <row r="862" spans="2:6" ht="15.75" customHeight="1">
      <c r="B862" s="18"/>
      <c r="C862" s="18"/>
      <c r="D862" s="18"/>
      <c r="E862" s="29"/>
      <c r="F862" s="29"/>
    </row>
    <row r="863" spans="2:6" ht="15.75" customHeight="1">
      <c r="B863" s="18"/>
      <c r="C863" s="18"/>
      <c r="D863" s="18"/>
      <c r="E863" s="29"/>
      <c r="F863" s="29"/>
    </row>
    <row r="864" spans="2:6" ht="15.75" customHeight="1">
      <c r="B864" s="18"/>
      <c r="C864" s="18"/>
      <c r="D864" s="18"/>
      <c r="E864" s="29"/>
      <c r="F864" s="29"/>
    </row>
    <row r="865" spans="2:6" ht="15.75" customHeight="1">
      <c r="B865" s="18"/>
      <c r="C865" s="18"/>
      <c r="D865" s="18"/>
      <c r="E865" s="29"/>
      <c r="F865" s="29"/>
    </row>
    <row r="866" spans="2:6" ht="15.75" customHeight="1">
      <c r="B866" s="18"/>
      <c r="C866" s="18"/>
      <c r="D866" s="18"/>
      <c r="E866" s="29"/>
      <c r="F866" s="29"/>
    </row>
    <row r="867" spans="2:6" ht="15.75" customHeight="1">
      <c r="B867" s="18"/>
      <c r="C867" s="18"/>
      <c r="D867" s="18"/>
      <c r="E867" s="29"/>
      <c r="F867" s="29"/>
    </row>
    <row r="868" spans="2:6" ht="15.75" customHeight="1">
      <c r="B868" s="18"/>
      <c r="C868" s="18"/>
      <c r="D868" s="18"/>
      <c r="E868" s="29"/>
      <c r="F868" s="29"/>
    </row>
    <row r="869" spans="2:6" ht="15.75" customHeight="1">
      <c r="B869" s="18"/>
      <c r="C869" s="18"/>
      <c r="D869" s="18"/>
      <c r="E869" s="29"/>
      <c r="F869" s="29"/>
    </row>
    <row r="870" spans="2:6" ht="15.75" customHeight="1">
      <c r="B870" s="18"/>
      <c r="C870" s="18"/>
      <c r="D870" s="18"/>
      <c r="E870" s="29"/>
      <c r="F870" s="29"/>
    </row>
    <row r="871" spans="2:6" ht="15.75" customHeight="1">
      <c r="B871" s="18"/>
      <c r="C871" s="18"/>
      <c r="D871" s="18"/>
      <c r="E871" s="29"/>
      <c r="F871" s="29"/>
    </row>
    <row r="872" spans="2:6" ht="15.75" customHeight="1">
      <c r="B872" s="18"/>
      <c r="C872" s="18"/>
      <c r="D872" s="18"/>
      <c r="E872" s="29"/>
      <c r="F872" s="29"/>
    </row>
    <row r="873" spans="2:6" ht="15.75" customHeight="1">
      <c r="B873" s="18"/>
      <c r="C873" s="18"/>
      <c r="D873" s="18"/>
      <c r="E873" s="29"/>
      <c r="F873" s="29"/>
    </row>
    <row r="874" spans="2:6" ht="15.75" customHeight="1">
      <c r="B874" s="18"/>
      <c r="C874" s="18"/>
      <c r="D874" s="18"/>
      <c r="E874" s="29"/>
      <c r="F874" s="29"/>
    </row>
    <row r="875" spans="2:6" ht="15.75" customHeight="1">
      <c r="B875" s="18"/>
      <c r="C875" s="18"/>
      <c r="D875" s="18"/>
      <c r="E875" s="29"/>
      <c r="F875" s="29"/>
    </row>
    <row r="876" spans="2:6" ht="15.75" customHeight="1">
      <c r="B876" s="18"/>
      <c r="C876" s="18"/>
      <c r="D876" s="18"/>
      <c r="E876" s="29"/>
      <c r="F876" s="29"/>
    </row>
    <row r="877" spans="2:6" ht="15.75" customHeight="1">
      <c r="B877" s="18"/>
      <c r="C877" s="18"/>
      <c r="D877" s="18"/>
      <c r="E877" s="29"/>
      <c r="F877" s="29"/>
    </row>
    <row r="878" spans="2:6" ht="15.75" customHeight="1">
      <c r="B878" s="18"/>
      <c r="C878" s="18"/>
      <c r="D878" s="18"/>
      <c r="E878" s="29"/>
      <c r="F878" s="29"/>
    </row>
    <row r="879" spans="2:6" ht="15.75" customHeight="1">
      <c r="B879" s="18"/>
      <c r="C879" s="18"/>
      <c r="D879" s="18"/>
      <c r="E879" s="29"/>
      <c r="F879" s="29"/>
    </row>
    <row r="880" spans="2:6" ht="15.75" customHeight="1">
      <c r="B880" s="18"/>
      <c r="C880" s="18"/>
      <c r="D880" s="18"/>
      <c r="E880" s="29"/>
      <c r="F880" s="29"/>
    </row>
    <row r="881" spans="2:6" ht="15.75" customHeight="1">
      <c r="B881" s="18"/>
      <c r="C881" s="18"/>
      <c r="D881" s="18"/>
      <c r="E881" s="29"/>
      <c r="F881" s="29"/>
    </row>
    <row r="882" spans="2:6" ht="15.75" customHeight="1">
      <c r="B882" s="18"/>
      <c r="C882" s="18"/>
      <c r="D882" s="18"/>
      <c r="E882" s="29"/>
      <c r="F882" s="29"/>
    </row>
    <row r="883" spans="2:6" ht="15.75" customHeight="1">
      <c r="B883" s="18"/>
      <c r="C883" s="18"/>
      <c r="D883" s="18"/>
      <c r="E883" s="29"/>
      <c r="F883" s="29"/>
    </row>
    <row r="884" spans="2:6" ht="15.75" customHeight="1">
      <c r="B884" s="18"/>
      <c r="C884" s="18"/>
      <c r="D884" s="18"/>
      <c r="E884" s="29"/>
      <c r="F884" s="29"/>
    </row>
    <row r="885" spans="2:6" ht="15.75" customHeight="1">
      <c r="B885" s="18"/>
      <c r="C885" s="18"/>
      <c r="D885" s="18"/>
      <c r="E885" s="29"/>
      <c r="F885" s="29"/>
    </row>
    <row r="886" spans="2:6" ht="15.75" customHeight="1">
      <c r="B886" s="18"/>
      <c r="C886" s="18"/>
      <c r="D886" s="18"/>
      <c r="E886" s="29"/>
      <c r="F886" s="29"/>
    </row>
    <row r="887" spans="2:6" ht="15.75" customHeight="1">
      <c r="B887" s="18"/>
      <c r="C887" s="18"/>
      <c r="D887" s="18"/>
      <c r="E887" s="29"/>
      <c r="F887" s="29"/>
    </row>
    <row r="888" spans="2:6" ht="15.75" customHeight="1">
      <c r="B888" s="18"/>
      <c r="C888" s="18"/>
      <c r="D888" s="18"/>
      <c r="E888" s="29"/>
      <c r="F888" s="29"/>
    </row>
    <row r="889" spans="2:6" ht="15.75" customHeight="1">
      <c r="B889" s="18"/>
      <c r="C889" s="18"/>
      <c r="D889" s="18"/>
      <c r="E889" s="29"/>
      <c r="F889" s="29"/>
    </row>
    <row r="890" spans="2:6" ht="15.75" customHeight="1">
      <c r="B890" s="18"/>
      <c r="C890" s="18"/>
      <c r="D890" s="18"/>
      <c r="E890" s="29"/>
      <c r="F890" s="29"/>
    </row>
    <row r="891" spans="2:6" ht="15.75" customHeight="1">
      <c r="B891" s="18"/>
      <c r="C891" s="18"/>
      <c r="D891" s="18"/>
      <c r="E891" s="29"/>
      <c r="F891" s="29"/>
    </row>
    <row r="892" spans="2:6" ht="15.75" customHeight="1">
      <c r="B892" s="18"/>
      <c r="C892" s="18"/>
      <c r="D892" s="18"/>
      <c r="E892" s="29"/>
      <c r="F892" s="29"/>
    </row>
    <row r="893" spans="2:6" ht="15.75" customHeight="1">
      <c r="B893" s="18"/>
      <c r="C893" s="18"/>
      <c r="D893" s="18"/>
      <c r="E893" s="29"/>
      <c r="F893" s="29"/>
    </row>
    <row r="894" spans="2:6" ht="15.75" customHeight="1">
      <c r="B894" s="18"/>
      <c r="C894" s="18"/>
      <c r="D894" s="18"/>
      <c r="E894" s="29"/>
      <c r="F894" s="29"/>
    </row>
    <row r="895" spans="2:6" ht="15.75" customHeight="1">
      <c r="B895" s="18"/>
      <c r="C895" s="18"/>
      <c r="D895" s="18"/>
      <c r="E895" s="29"/>
      <c r="F895" s="29"/>
    </row>
    <row r="896" spans="2:6" ht="15.75" customHeight="1">
      <c r="B896" s="18"/>
      <c r="C896" s="18"/>
      <c r="D896" s="18"/>
      <c r="E896" s="29"/>
      <c r="F896" s="29"/>
    </row>
    <row r="897" spans="2:6" ht="15.75" customHeight="1">
      <c r="B897" s="18"/>
      <c r="C897" s="18"/>
      <c r="D897" s="18"/>
      <c r="E897" s="29"/>
      <c r="F897" s="29"/>
    </row>
    <row r="898" spans="2:6" ht="15.75" customHeight="1">
      <c r="B898" s="18"/>
      <c r="C898" s="18"/>
      <c r="D898" s="18"/>
      <c r="E898" s="29"/>
      <c r="F898" s="29"/>
    </row>
    <row r="899" spans="2:6" ht="15.75" customHeight="1">
      <c r="B899" s="18"/>
      <c r="C899" s="18"/>
      <c r="D899" s="18"/>
      <c r="E899" s="29"/>
      <c r="F899" s="29"/>
    </row>
    <row r="900" spans="2:6" ht="15.75" customHeight="1">
      <c r="B900" s="18"/>
      <c r="C900" s="18"/>
      <c r="D900" s="18"/>
      <c r="E900" s="29"/>
      <c r="F900" s="29"/>
    </row>
    <row r="901" spans="2:6" ht="15.75" customHeight="1">
      <c r="B901" s="18"/>
      <c r="C901" s="18"/>
      <c r="D901" s="18"/>
      <c r="E901" s="29"/>
      <c r="F901" s="29"/>
    </row>
    <row r="902" spans="2:6" ht="15.75" customHeight="1">
      <c r="B902" s="18"/>
      <c r="C902" s="18"/>
      <c r="D902" s="18"/>
      <c r="E902" s="29"/>
      <c r="F902" s="29"/>
    </row>
    <row r="903" spans="2:6" ht="15.75" customHeight="1">
      <c r="B903" s="18"/>
      <c r="C903" s="18"/>
      <c r="D903" s="18"/>
      <c r="E903" s="29"/>
      <c r="F903" s="29"/>
    </row>
    <row r="904" spans="2:6" ht="15.75" customHeight="1">
      <c r="B904" s="18"/>
      <c r="C904" s="18"/>
      <c r="D904" s="18"/>
      <c r="E904" s="29"/>
      <c r="F904" s="29"/>
    </row>
    <row r="905" spans="2:6" ht="15.75" customHeight="1">
      <c r="B905" s="18"/>
      <c r="C905" s="18"/>
      <c r="D905" s="18"/>
      <c r="E905" s="29"/>
      <c r="F905" s="29"/>
    </row>
    <row r="906" spans="2:6" ht="15.75" customHeight="1">
      <c r="B906" s="18"/>
      <c r="C906" s="18"/>
      <c r="D906" s="18"/>
      <c r="E906" s="29"/>
      <c r="F906" s="29"/>
    </row>
    <row r="907" spans="2:6" ht="15.75" customHeight="1">
      <c r="B907" s="18"/>
      <c r="C907" s="18"/>
      <c r="D907" s="18"/>
      <c r="E907" s="29"/>
      <c r="F907" s="29"/>
    </row>
    <row r="908" spans="2:6" ht="15.75" customHeight="1">
      <c r="B908" s="18"/>
      <c r="C908" s="18"/>
      <c r="D908" s="18"/>
      <c r="E908" s="29"/>
      <c r="F908" s="29"/>
    </row>
    <row r="909" spans="2:6" ht="15.75" customHeight="1">
      <c r="B909" s="18"/>
      <c r="C909" s="18"/>
      <c r="D909" s="18"/>
      <c r="E909" s="29"/>
      <c r="F909" s="29"/>
    </row>
    <row r="910" spans="2:6" ht="15.75" customHeight="1">
      <c r="B910" s="18"/>
      <c r="C910" s="18"/>
      <c r="D910" s="18"/>
      <c r="E910" s="29"/>
      <c r="F910" s="29"/>
    </row>
    <row r="911" spans="2:6" ht="15.75" customHeight="1">
      <c r="B911" s="18"/>
      <c r="C911" s="18"/>
      <c r="D911" s="18"/>
      <c r="E911" s="29"/>
      <c r="F911" s="29"/>
    </row>
    <row r="912" spans="2:6" ht="15.75" customHeight="1">
      <c r="B912" s="18"/>
      <c r="C912" s="18"/>
      <c r="D912" s="18"/>
      <c r="E912" s="29"/>
      <c r="F912" s="29"/>
    </row>
    <row r="913" spans="2:6" ht="15.75" customHeight="1">
      <c r="B913" s="18"/>
      <c r="C913" s="18"/>
      <c r="D913" s="18"/>
      <c r="E913" s="29"/>
      <c r="F913" s="29"/>
    </row>
    <row r="914" spans="2:6" ht="15.75" customHeight="1">
      <c r="B914" s="18"/>
      <c r="C914" s="18"/>
      <c r="D914" s="18"/>
      <c r="E914" s="29"/>
      <c r="F914" s="29"/>
    </row>
    <row r="915" spans="2:6" ht="15.75" customHeight="1">
      <c r="B915" s="18"/>
      <c r="C915" s="18"/>
      <c r="D915" s="18"/>
      <c r="E915" s="29"/>
      <c r="F915" s="29"/>
    </row>
    <row r="916" spans="2:6" ht="15.75" customHeight="1">
      <c r="B916" s="18"/>
      <c r="C916" s="18"/>
      <c r="D916" s="18"/>
      <c r="E916" s="29"/>
      <c r="F916" s="29"/>
    </row>
    <row r="917" spans="2:6" ht="15.75" customHeight="1">
      <c r="B917" s="18"/>
      <c r="C917" s="18"/>
      <c r="D917" s="18"/>
      <c r="E917" s="29"/>
      <c r="F917" s="29"/>
    </row>
    <row r="918" spans="2:6" ht="15.75" customHeight="1">
      <c r="B918" s="18"/>
      <c r="C918" s="18"/>
      <c r="D918" s="18"/>
      <c r="E918" s="29"/>
      <c r="F918" s="29"/>
    </row>
    <row r="919" spans="2:6" ht="15.75" customHeight="1">
      <c r="B919" s="18"/>
      <c r="C919" s="18"/>
      <c r="D919" s="18"/>
      <c r="E919" s="29"/>
      <c r="F919" s="29"/>
    </row>
    <row r="920" spans="2:6" ht="15.75" customHeight="1">
      <c r="B920" s="18"/>
      <c r="C920" s="18"/>
      <c r="D920" s="18"/>
      <c r="E920" s="29"/>
      <c r="F920" s="29"/>
    </row>
    <row r="921" spans="2:6" ht="15.75" customHeight="1">
      <c r="B921" s="18"/>
      <c r="C921" s="18"/>
      <c r="D921" s="18"/>
      <c r="E921" s="29"/>
      <c r="F921" s="29"/>
    </row>
    <row r="922" spans="2:6" ht="15.75" customHeight="1">
      <c r="B922" s="18"/>
      <c r="C922" s="18"/>
      <c r="D922" s="18"/>
      <c r="E922" s="29"/>
      <c r="F922" s="29"/>
    </row>
    <row r="923" spans="2:6" ht="15.75" customHeight="1">
      <c r="B923" s="18"/>
      <c r="C923" s="18"/>
      <c r="D923" s="18"/>
      <c r="E923" s="29"/>
      <c r="F923" s="29"/>
    </row>
    <row r="924" spans="2:6" ht="15.75" customHeight="1">
      <c r="B924" s="18"/>
      <c r="C924" s="18"/>
      <c r="D924" s="18"/>
      <c r="E924" s="29"/>
      <c r="F924" s="29"/>
    </row>
    <row r="925" spans="2:6" ht="15.75" customHeight="1">
      <c r="B925" s="18"/>
      <c r="C925" s="18"/>
      <c r="D925" s="18"/>
      <c r="E925" s="29"/>
      <c r="F925" s="29"/>
    </row>
    <row r="926" spans="2:6" ht="15.75" customHeight="1">
      <c r="B926" s="18"/>
      <c r="C926" s="18"/>
      <c r="D926" s="18"/>
      <c r="E926" s="29"/>
      <c r="F926" s="29"/>
    </row>
    <row r="927" spans="2:6" ht="15.75" customHeight="1">
      <c r="B927" s="18"/>
      <c r="C927" s="18"/>
      <c r="D927" s="18"/>
      <c r="E927" s="29"/>
      <c r="F927" s="29"/>
    </row>
    <row r="928" spans="2:6" ht="15.75" customHeight="1">
      <c r="B928" s="18"/>
      <c r="C928" s="18"/>
      <c r="D928" s="18"/>
      <c r="E928" s="29"/>
      <c r="F928" s="29"/>
    </row>
    <row r="929" spans="2:6" ht="15.75" customHeight="1">
      <c r="B929" s="18"/>
      <c r="C929" s="18"/>
      <c r="D929" s="18"/>
      <c r="E929" s="29"/>
      <c r="F929" s="29"/>
    </row>
    <row r="930" spans="2:6" ht="15.75" customHeight="1">
      <c r="B930" s="18"/>
      <c r="C930" s="18"/>
      <c r="D930" s="18"/>
      <c r="E930" s="29"/>
      <c r="F930" s="29"/>
    </row>
    <row r="931" spans="2:6" ht="15.75" customHeight="1">
      <c r="B931" s="18"/>
      <c r="C931" s="18"/>
      <c r="D931" s="18"/>
      <c r="E931" s="29"/>
      <c r="F931" s="29"/>
    </row>
    <row r="932" spans="2:6" ht="15.75" customHeight="1">
      <c r="B932" s="18"/>
      <c r="C932" s="18"/>
      <c r="D932" s="18"/>
      <c r="E932" s="29"/>
      <c r="F932" s="29"/>
    </row>
    <row r="933" spans="2:6" ht="15.75" customHeight="1">
      <c r="B933" s="18"/>
      <c r="C933" s="18"/>
      <c r="D933" s="18"/>
      <c r="E933" s="29"/>
      <c r="F933" s="29"/>
    </row>
    <row r="934" spans="2:6" ht="15.75" customHeight="1">
      <c r="B934" s="18"/>
      <c r="C934" s="18"/>
      <c r="D934" s="18"/>
      <c r="E934" s="29"/>
      <c r="F934" s="29"/>
    </row>
    <row r="935" spans="2:6" ht="15.75" customHeight="1">
      <c r="B935" s="18"/>
      <c r="C935" s="18"/>
      <c r="D935" s="18"/>
      <c r="E935" s="29"/>
      <c r="F935" s="29"/>
    </row>
    <row r="936" spans="2:6" ht="15.75" customHeight="1">
      <c r="B936" s="18"/>
      <c r="C936" s="18"/>
      <c r="D936" s="18"/>
      <c r="E936" s="29"/>
      <c r="F936" s="29"/>
    </row>
    <row r="937" spans="2:6" ht="15.75" customHeight="1">
      <c r="B937" s="18"/>
      <c r="C937" s="18"/>
      <c r="D937" s="18"/>
      <c r="E937" s="29"/>
      <c r="F937" s="29"/>
    </row>
    <row r="938" spans="2:6" ht="15.75" customHeight="1">
      <c r="B938" s="18"/>
      <c r="C938" s="18"/>
      <c r="D938" s="18"/>
      <c r="E938" s="29"/>
      <c r="F938" s="29"/>
    </row>
    <row r="939" spans="2:6" ht="15.75" customHeight="1">
      <c r="B939" s="18"/>
      <c r="C939" s="18"/>
      <c r="D939" s="18"/>
      <c r="E939" s="29"/>
      <c r="F939" s="29"/>
    </row>
    <row r="940" spans="2:6" ht="15.75" customHeight="1">
      <c r="B940" s="18"/>
      <c r="C940" s="18"/>
      <c r="D940" s="18"/>
      <c r="E940" s="29"/>
      <c r="F940" s="29"/>
    </row>
    <row r="941" spans="2:6" ht="15.75" customHeight="1">
      <c r="B941" s="18"/>
      <c r="C941" s="18"/>
      <c r="D941" s="18"/>
      <c r="E941" s="29"/>
      <c r="F941" s="29"/>
    </row>
    <row r="942" spans="2:6" ht="15.75" customHeight="1">
      <c r="B942" s="18"/>
      <c r="C942" s="18"/>
      <c r="D942" s="18"/>
      <c r="E942" s="29"/>
      <c r="F942" s="29"/>
    </row>
    <row r="943" spans="2:6" ht="15.75" customHeight="1">
      <c r="B943" s="18"/>
      <c r="C943" s="18"/>
      <c r="D943" s="18"/>
      <c r="E943" s="29"/>
      <c r="F943" s="29"/>
    </row>
    <row r="944" spans="2:6" ht="15.75" customHeight="1">
      <c r="B944" s="18"/>
      <c r="C944" s="18"/>
      <c r="D944" s="18"/>
      <c r="E944" s="29"/>
      <c r="F944" s="29"/>
    </row>
    <row r="945" spans="2:6" ht="15.75" customHeight="1">
      <c r="B945" s="18"/>
      <c r="C945" s="18"/>
      <c r="D945" s="18"/>
      <c r="E945" s="29"/>
      <c r="F945" s="29"/>
    </row>
    <row r="946" spans="2:6" ht="15.75" customHeight="1">
      <c r="B946" s="18"/>
      <c r="C946" s="18"/>
      <c r="D946" s="18"/>
      <c r="E946" s="29"/>
      <c r="F946" s="29"/>
    </row>
    <row r="947" spans="2:6" ht="15.75" customHeight="1">
      <c r="B947" s="18"/>
      <c r="C947" s="18"/>
      <c r="D947" s="18"/>
      <c r="E947" s="29"/>
      <c r="F947" s="29"/>
    </row>
    <row r="948" spans="2:6" ht="15.75" customHeight="1">
      <c r="B948" s="18"/>
      <c r="C948" s="18"/>
      <c r="D948" s="18"/>
      <c r="E948" s="29"/>
      <c r="F948" s="29"/>
    </row>
    <row r="949" spans="2:6" ht="15.75" customHeight="1">
      <c r="B949" s="18"/>
      <c r="C949" s="18"/>
      <c r="D949" s="18"/>
      <c r="E949" s="29"/>
      <c r="F949" s="29"/>
    </row>
    <row r="950" spans="2:6" ht="15.75" customHeight="1">
      <c r="B950" s="18"/>
      <c r="C950" s="18"/>
      <c r="D950" s="18"/>
      <c r="E950" s="29"/>
      <c r="F950" s="29"/>
    </row>
    <row r="951" spans="2:6" ht="15.75" customHeight="1">
      <c r="B951" s="18"/>
      <c r="C951" s="18"/>
      <c r="D951" s="18"/>
      <c r="E951" s="29"/>
      <c r="F951" s="29"/>
    </row>
    <row r="952" spans="2:6" ht="15.75" customHeight="1">
      <c r="B952" s="18"/>
      <c r="C952" s="18"/>
      <c r="D952" s="18"/>
      <c r="E952" s="29"/>
      <c r="F952" s="29"/>
    </row>
    <row r="953" spans="2:6" ht="15.75" customHeight="1">
      <c r="B953" s="18"/>
      <c r="C953" s="18"/>
      <c r="D953" s="18"/>
      <c r="E953" s="29"/>
      <c r="F953" s="29"/>
    </row>
    <row r="954" spans="2:6" ht="15.75" customHeight="1">
      <c r="B954" s="18"/>
      <c r="C954" s="18"/>
      <c r="D954" s="18"/>
      <c r="E954" s="29"/>
      <c r="F954" s="29"/>
    </row>
    <row r="955" spans="2:6" ht="15.75" customHeight="1">
      <c r="B955" s="18"/>
      <c r="C955" s="18"/>
      <c r="D955" s="18"/>
      <c r="E955" s="29"/>
      <c r="F955" s="29"/>
    </row>
    <row r="956" spans="2:6" ht="15.75" customHeight="1">
      <c r="B956" s="18"/>
      <c r="C956" s="18"/>
      <c r="D956" s="18"/>
      <c r="E956" s="29"/>
      <c r="F956" s="29"/>
    </row>
    <row r="957" spans="2:6" ht="15.75" customHeight="1">
      <c r="B957" s="18"/>
      <c r="C957" s="18"/>
      <c r="D957" s="18"/>
      <c r="E957" s="29"/>
      <c r="F957" s="29"/>
    </row>
    <row r="958" spans="2:6" ht="15.75" customHeight="1">
      <c r="B958" s="18"/>
      <c r="C958" s="18"/>
      <c r="D958" s="18"/>
      <c r="E958" s="29"/>
      <c r="F958" s="29"/>
    </row>
    <row r="959" spans="2:6" ht="15.75" customHeight="1">
      <c r="B959" s="18"/>
      <c r="C959" s="18"/>
      <c r="D959" s="18"/>
      <c r="E959" s="29"/>
      <c r="F959" s="29"/>
    </row>
    <row r="960" spans="2:6" ht="15.75" customHeight="1">
      <c r="B960" s="18"/>
      <c r="C960" s="18"/>
      <c r="D960" s="18"/>
      <c r="E960" s="29"/>
      <c r="F960" s="29"/>
    </row>
    <row r="961" spans="2:6" ht="15.75" customHeight="1">
      <c r="B961" s="18"/>
      <c r="C961" s="18"/>
      <c r="D961" s="18"/>
      <c r="E961" s="29"/>
      <c r="F961" s="29"/>
    </row>
    <row r="962" spans="2:6" ht="15.75" customHeight="1">
      <c r="B962" s="18"/>
      <c r="C962" s="18"/>
      <c r="D962" s="18"/>
      <c r="E962" s="29"/>
      <c r="F962" s="29"/>
    </row>
    <row r="963" spans="2:6" ht="15.75" customHeight="1">
      <c r="B963" s="18"/>
      <c r="C963" s="18"/>
      <c r="D963" s="18"/>
      <c r="E963" s="29"/>
      <c r="F963" s="29"/>
    </row>
    <row r="964" spans="2:6" ht="15.75" customHeight="1">
      <c r="B964" s="18"/>
      <c r="C964" s="18"/>
      <c r="D964" s="18"/>
      <c r="E964" s="29"/>
      <c r="F964" s="29"/>
    </row>
    <row r="965" spans="2:6" ht="15.75" customHeight="1">
      <c r="B965" s="18"/>
      <c r="C965" s="18"/>
      <c r="D965" s="18"/>
      <c r="E965" s="29"/>
      <c r="F965" s="29"/>
    </row>
    <row r="966" spans="2:6" ht="15.75" customHeight="1">
      <c r="B966" s="18"/>
      <c r="C966" s="18"/>
      <c r="D966" s="18"/>
      <c r="E966" s="29"/>
      <c r="F966" s="29"/>
    </row>
    <row r="967" spans="2:6" ht="15.75" customHeight="1">
      <c r="B967" s="18"/>
      <c r="C967" s="18"/>
      <c r="D967" s="18"/>
      <c r="E967" s="29"/>
      <c r="F967" s="29"/>
    </row>
    <row r="968" spans="2:6" ht="15.75" customHeight="1">
      <c r="B968" s="18"/>
      <c r="C968" s="18"/>
      <c r="D968" s="18"/>
      <c r="E968" s="29"/>
      <c r="F968" s="29"/>
    </row>
    <row r="969" spans="2:6" ht="15.75" customHeight="1">
      <c r="B969" s="18"/>
      <c r="C969" s="18"/>
      <c r="D969" s="18"/>
      <c r="E969" s="29"/>
      <c r="F969" s="29"/>
    </row>
    <row r="970" spans="2:6" ht="15.75" customHeight="1">
      <c r="B970" s="18"/>
      <c r="C970" s="18"/>
      <c r="D970" s="18"/>
      <c r="E970" s="29"/>
      <c r="F970" s="29"/>
    </row>
    <row r="971" spans="2:6" ht="15.75" customHeight="1">
      <c r="B971" s="18"/>
      <c r="C971" s="18"/>
      <c r="D971" s="18"/>
      <c r="E971" s="29"/>
      <c r="F971" s="29"/>
    </row>
    <row r="972" spans="2:6" ht="15.75" customHeight="1">
      <c r="B972" s="18"/>
      <c r="C972" s="18"/>
      <c r="D972" s="18"/>
      <c r="E972" s="29"/>
      <c r="F972" s="29"/>
    </row>
    <row r="973" spans="2:6" ht="15.75" customHeight="1">
      <c r="B973" s="18"/>
      <c r="C973" s="18"/>
      <c r="D973" s="18"/>
      <c r="E973" s="29"/>
      <c r="F973" s="29"/>
    </row>
    <row r="974" spans="2:6" ht="15.75" customHeight="1">
      <c r="B974" s="18"/>
      <c r="C974" s="18"/>
      <c r="D974" s="18"/>
      <c r="E974" s="29"/>
      <c r="F974" s="29"/>
    </row>
    <row r="975" spans="2:6" ht="15.75" customHeight="1">
      <c r="B975" s="18"/>
      <c r="C975" s="18"/>
      <c r="D975" s="18"/>
      <c r="E975" s="29"/>
      <c r="F975" s="29"/>
    </row>
    <row r="976" spans="2:6" ht="15.75" customHeight="1">
      <c r="B976" s="18"/>
      <c r="C976" s="18"/>
      <c r="D976" s="18"/>
      <c r="E976" s="29"/>
      <c r="F976" s="29"/>
    </row>
    <row r="977" spans="2:6" ht="15.75" customHeight="1">
      <c r="B977" s="18"/>
      <c r="C977" s="18"/>
      <c r="D977" s="18"/>
      <c r="E977" s="29"/>
      <c r="F977" s="29"/>
    </row>
    <row r="978" spans="2:6" ht="15.75" customHeight="1">
      <c r="B978" s="18"/>
      <c r="C978" s="18"/>
      <c r="D978" s="18"/>
      <c r="E978" s="29"/>
      <c r="F978" s="29"/>
    </row>
    <row r="979" spans="2:6" ht="15.75" customHeight="1">
      <c r="B979" s="18"/>
      <c r="C979" s="18"/>
      <c r="D979" s="18"/>
      <c r="E979" s="29"/>
      <c r="F979" s="29"/>
    </row>
    <row r="980" spans="2:6" ht="15.75" customHeight="1">
      <c r="B980" s="18"/>
      <c r="C980" s="18"/>
      <c r="D980" s="18"/>
      <c r="E980" s="29"/>
      <c r="F980" s="29"/>
    </row>
    <row r="981" spans="2:6" ht="15.75" customHeight="1">
      <c r="B981" s="18"/>
      <c r="C981" s="18"/>
      <c r="D981" s="18"/>
      <c r="E981" s="29"/>
      <c r="F981" s="29"/>
    </row>
    <row r="982" spans="2:6" ht="15.75" customHeight="1">
      <c r="B982" s="18"/>
      <c r="C982" s="18"/>
      <c r="D982" s="18"/>
      <c r="E982" s="29"/>
      <c r="F982" s="29"/>
    </row>
    <row r="983" spans="2:6" ht="15.75" customHeight="1">
      <c r="B983" s="18"/>
      <c r="C983" s="18"/>
      <c r="D983" s="18"/>
      <c r="E983" s="29"/>
      <c r="F983" s="29"/>
    </row>
    <row r="984" spans="2:6" ht="15.75" customHeight="1">
      <c r="B984" s="18"/>
      <c r="C984" s="18"/>
      <c r="D984" s="18"/>
      <c r="E984" s="29"/>
      <c r="F984" s="29"/>
    </row>
    <row r="985" spans="2:6" ht="15.75" customHeight="1">
      <c r="B985" s="18"/>
      <c r="C985" s="18"/>
      <c r="D985" s="18"/>
      <c r="E985" s="29"/>
      <c r="F985" s="29"/>
    </row>
    <row r="986" spans="2:6" ht="15.75" customHeight="1">
      <c r="B986" s="18"/>
      <c r="C986" s="18"/>
      <c r="D986" s="18"/>
      <c r="E986" s="29"/>
      <c r="F986" s="29"/>
    </row>
    <row r="987" spans="2:6" ht="15.75" customHeight="1">
      <c r="B987" s="18"/>
      <c r="C987" s="18"/>
      <c r="D987" s="18"/>
      <c r="E987" s="29"/>
      <c r="F987" s="29"/>
    </row>
    <row r="988" spans="2:6" ht="15.75" customHeight="1">
      <c r="B988" s="18"/>
      <c r="C988" s="18"/>
      <c r="D988" s="18"/>
      <c r="E988" s="29"/>
      <c r="F988" s="29"/>
    </row>
    <row r="989" spans="2:6" ht="15.75" customHeight="1">
      <c r="B989" s="18"/>
      <c r="C989" s="18"/>
      <c r="D989" s="18"/>
      <c r="E989" s="29"/>
      <c r="F989" s="29"/>
    </row>
    <row r="990" spans="2:6" ht="15.75" customHeight="1">
      <c r="B990" s="18"/>
      <c r="C990" s="18"/>
      <c r="D990" s="18"/>
      <c r="E990" s="29"/>
      <c r="F990" s="29"/>
    </row>
    <row r="991" spans="2:6" ht="15.75" customHeight="1">
      <c r="B991" s="18"/>
      <c r="C991" s="18"/>
      <c r="D991" s="18"/>
      <c r="E991" s="29"/>
      <c r="F991" s="29"/>
    </row>
    <row r="992" spans="2:6" ht="15.75" customHeight="1">
      <c r="B992" s="18"/>
      <c r="C992" s="18"/>
      <c r="D992" s="18"/>
      <c r="E992" s="29"/>
      <c r="F992" s="29"/>
    </row>
    <row r="993" spans="2:6" ht="15.75" customHeight="1">
      <c r="B993" s="18"/>
      <c r="C993" s="18"/>
      <c r="D993" s="18"/>
      <c r="E993" s="29"/>
      <c r="F993" s="29"/>
    </row>
    <row r="994" spans="2:6" ht="15.75" customHeight="1">
      <c r="B994" s="18"/>
      <c r="C994" s="18"/>
      <c r="D994" s="18"/>
      <c r="E994" s="29"/>
      <c r="F994" s="29"/>
    </row>
    <row r="995" spans="2:6" ht="15.75" customHeight="1">
      <c r="B995" s="18"/>
      <c r="C995" s="18"/>
      <c r="D995" s="18"/>
      <c r="E995" s="29"/>
      <c r="F995" s="29"/>
    </row>
    <row r="996" spans="2:6" ht="15.75" customHeight="1">
      <c r="B996" s="18"/>
      <c r="C996" s="18"/>
      <c r="D996" s="18"/>
      <c r="E996" s="29"/>
      <c r="F996" s="29"/>
    </row>
    <row r="997" spans="2:6" ht="15.75" customHeight="1">
      <c r="B997" s="18"/>
      <c r="C997" s="18"/>
      <c r="D997" s="18"/>
      <c r="E997" s="29"/>
      <c r="F997" s="29"/>
    </row>
    <row r="998" spans="2:6" ht="15.75" customHeight="1">
      <c r="B998" s="18"/>
      <c r="C998" s="18"/>
      <c r="D998" s="18"/>
      <c r="E998" s="29"/>
      <c r="F998" s="29"/>
    </row>
    <row r="999" spans="2:6" ht="15.75" customHeight="1">
      <c r="B999" s="18"/>
      <c r="C999" s="18"/>
      <c r="D999" s="18"/>
      <c r="E999" s="29"/>
      <c r="F999" s="29"/>
    </row>
    <row r="1000" spans="2:6" ht="15.75" customHeight="1">
      <c r="B1000" s="18"/>
      <c r="C1000" s="18"/>
      <c r="D1000" s="18"/>
      <c r="E1000" s="29"/>
      <c r="F1000" s="29"/>
    </row>
  </sheetData>
  <mergeCells count="1">
    <mergeCell ref="C15:E15"/>
  </mergeCells>
  <hyperlinks>
    <hyperlink ref="F6" r:id="rId1" xr:uid="{00000000-0004-0000-0600-000000000000}"/>
    <hyperlink ref="F7" r:id="rId2" xr:uid="{00000000-0004-0000-0600-000001000000}"/>
    <hyperlink ref="F8" r:id="rId3" xr:uid="{00000000-0004-0000-0600-000002000000}"/>
    <hyperlink ref="F9" r:id="rId4" xr:uid="{00000000-0004-0000-0600-000003000000}"/>
    <hyperlink ref="F10" r:id="rId5" xr:uid="{00000000-0004-0000-0600-000004000000}"/>
    <hyperlink ref="F11" r:id="rId6" xr:uid="{00000000-0004-0000-0600-000005000000}"/>
    <hyperlink ref="F12" r:id="rId7" xr:uid="{00000000-0004-0000-0600-000006000000}"/>
  </hyperlink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1000"/>
  <sheetViews>
    <sheetView showGridLines="0" workbookViewId="0"/>
  </sheetViews>
  <sheetFormatPr defaultColWidth="14.42578125" defaultRowHeight="15" customHeight="1"/>
  <cols>
    <col min="1" max="1" width="2.140625" style="3" customWidth="1"/>
    <col min="2" max="2" width="9.140625" customWidth="1"/>
    <col min="3" max="3" width="12" customWidth="1"/>
    <col min="4" max="4" width="17.7109375" customWidth="1"/>
    <col min="5" max="5" width="22.5703125" customWidth="1"/>
    <col min="6" max="6" width="15.85546875" customWidth="1"/>
    <col min="7" max="9" width="12.42578125" customWidth="1"/>
    <col min="10" max="10" width="19.28515625" customWidth="1"/>
    <col min="11" max="11" width="22.140625" customWidth="1"/>
    <col min="12" max="12" width="26.85546875" customWidth="1"/>
    <col min="13" max="26" width="8.7109375" customWidth="1"/>
  </cols>
  <sheetData>
    <row r="1" spans="2:12">
      <c r="B1" s="3"/>
      <c r="C1" s="3"/>
      <c r="D1" s="84"/>
      <c r="E1" s="85"/>
      <c r="F1" s="85"/>
      <c r="G1" s="86"/>
      <c r="H1" s="86"/>
      <c r="I1" s="86"/>
      <c r="J1" s="86"/>
      <c r="K1" s="87"/>
      <c r="L1" s="88"/>
    </row>
    <row r="2" spans="2:12">
      <c r="B2" s="17" t="s">
        <v>372</v>
      </c>
      <c r="C2" s="3"/>
      <c r="D2" s="84"/>
      <c r="E2" s="85"/>
      <c r="F2" s="85"/>
      <c r="G2" s="86"/>
      <c r="H2" s="86"/>
      <c r="I2" s="86"/>
      <c r="J2" s="86"/>
      <c r="K2" s="87"/>
      <c r="L2" s="88"/>
    </row>
    <row r="3" spans="2:12">
      <c r="B3" s="3"/>
      <c r="C3" s="3"/>
      <c r="D3" s="84"/>
      <c r="E3" s="85"/>
      <c r="F3" s="85"/>
      <c r="G3" s="86"/>
      <c r="H3" s="86"/>
      <c r="I3" s="86"/>
      <c r="J3" s="86"/>
      <c r="K3" s="87"/>
      <c r="L3" s="88"/>
    </row>
    <row r="4" spans="2:12">
      <c r="B4" s="33" t="s">
        <v>14</v>
      </c>
      <c r="C4" s="33" t="s">
        <v>373</v>
      </c>
      <c r="D4" s="33" t="s">
        <v>374</v>
      </c>
      <c r="E4" s="33" t="s">
        <v>375</v>
      </c>
      <c r="F4" s="33" t="s">
        <v>376</v>
      </c>
      <c r="G4" s="89" t="s">
        <v>377</v>
      </c>
      <c r="H4" s="89" t="s">
        <v>378</v>
      </c>
      <c r="I4" s="90" t="s">
        <v>379</v>
      </c>
      <c r="J4" s="90" t="s">
        <v>325</v>
      </c>
      <c r="K4" s="33" t="s">
        <v>380</v>
      </c>
      <c r="L4" s="33" t="s">
        <v>381</v>
      </c>
    </row>
    <row r="5" spans="2:12">
      <c r="B5" s="71" t="s">
        <v>282</v>
      </c>
      <c r="C5" s="71" t="s">
        <v>283</v>
      </c>
      <c r="D5" s="72" t="s">
        <v>284</v>
      </c>
      <c r="E5" s="91" t="s">
        <v>285</v>
      </c>
      <c r="F5" s="91" t="s">
        <v>286</v>
      </c>
      <c r="G5" s="92" t="s">
        <v>287</v>
      </c>
      <c r="H5" s="93" t="s">
        <v>288</v>
      </c>
      <c r="I5" s="93" t="s">
        <v>289</v>
      </c>
      <c r="J5" s="94" t="s">
        <v>290</v>
      </c>
      <c r="K5" s="94" t="s">
        <v>291</v>
      </c>
      <c r="L5" s="94" t="s">
        <v>292</v>
      </c>
    </row>
    <row r="6" spans="2:12">
      <c r="B6" s="95">
        <f t="shared" ref="B6:B15" si="0">ROW(B6)-ROW($B$5)</f>
        <v>1</v>
      </c>
      <c r="C6" s="95"/>
      <c r="D6" s="96"/>
      <c r="E6" s="97"/>
      <c r="F6" s="98"/>
      <c r="G6" s="99"/>
      <c r="H6" s="99"/>
      <c r="I6" s="100"/>
      <c r="J6" s="99"/>
      <c r="K6" s="101"/>
      <c r="L6" s="101"/>
    </row>
    <row r="7" spans="2:12">
      <c r="B7" s="95">
        <f t="shared" si="0"/>
        <v>2</v>
      </c>
      <c r="C7" s="95"/>
      <c r="D7" s="96"/>
      <c r="E7" s="97"/>
      <c r="F7" s="97"/>
      <c r="G7" s="99"/>
      <c r="H7" s="99"/>
      <c r="I7" s="99"/>
      <c r="J7" s="99"/>
      <c r="K7" s="101"/>
      <c r="L7" s="101"/>
    </row>
    <row r="8" spans="2:12">
      <c r="B8" s="95">
        <f t="shared" si="0"/>
        <v>3</v>
      </c>
      <c r="C8" s="95"/>
      <c r="D8" s="96"/>
      <c r="E8" s="97"/>
      <c r="F8" s="97"/>
      <c r="G8" s="99"/>
      <c r="H8" s="99"/>
      <c r="I8" s="99"/>
      <c r="J8" s="99"/>
      <c r="K8" s="101"/>
      <c r="L8" s="101"/>
    </row>
    <row r="9" spans="2:12">
      <c r="B9" s="95">
        <f t="shared" si="0"/>
        <v>4</v>
      </c>
      <c r="C9" s="95"/>
      <c r="D9" s="96"/>
      <c r="E9" s="97"/>
      <c r="F9" s="97"/>
      <c r="G9" s="99"/>
      <c r="H9" s="99"/>
      <c r="I9" s="99"/>
      <c r="J9" s="99"/>
      <c r="K9" s="101"/>
      <c r="L9" s="101"/>
    </row>
    <row r="10" spans="2:12">
      <c r="B10" s="95">
        <f t="shared" si="0"/>
        <v>5</v>
      </c>
      <c r="C10" s="95"/>
      <c r="D10" s="96"/>
      <c r="E10" s="97"/>
      <c r="F10" s="97"/>
      <c r="G10" s="99"/>
      <c r="H10" s="99"/>
      <c r="I10" s="99"/>
      <c r="J10" s="99"/>
      <c r="K10" s="101"/>
      <c r="L10" s="101"/>
    </row>
    <row r="11" spans="2:12">
      <c r="B11" s="95">
        <f t="shared" si="0"/>
        <v>6</v>
      </c>
      <c r="C11" s="95"/>
      <c r="D11" s="96"/>
      <c r="E11" s="97"/>
      <c r="F11" s="97"/>
      <c r="G11" s="99"/>
      <c r="H11" s="99"/>
      <c r="I11" s="99"/>
      <c r="J11" s="99"/>
      <c r="K11" s="101"/>
      <c r="L11" s="101"/>
    </row>
    <row r="12" spans="2:12">
      <c r="B12" s="95">
        <f t="shared" si="0"/>
        <v>7</v>
      </c>
      <c r="C12" s="95"/>
      <c r="D12" s="96"/>
      <c r="E12" s="97"/>
      <c r="F12" s="97"/>
      <c r="G12" s="99"/>
      <c r="H12" s="99"/>
      <c r="I12" s="99"/>
      <c r="J12" s="99"/>
      <c r="K12" s="101"/>
      <c r="L12" s="101"/>
    </row>
    <row r="13" spans="2:12">
      <c r="B13" s="95">
        <f t="shared" si="0"/>
        <v>8</v>
      </c>
      <c r="C13" s="95"/>
      <c r="D13" s="96"/>
      <c r="E13" s="97"/>
      <c r="F13" s="97"/>
      <c r="G13" s="99"/>
      <c r="H13" s="99"/>
      <c r="I13" s="99"/>
      <c r="J13" s="99"/>
      <c r="K13" s="101"/>
      <c r="L13" s="101"/>
    </row>
    <row r="14" spans="2:12">
      <c r="B14" s="95">
        <f t="shared" si="0"/>
        <v>9</v>
      </c>
      <c r="C14" s="95"/>
      <c r="D14" s="96"/>
      <c r="E14" s="97"/>
      <c r="F14" s="97"/>
      <c r="G14" s="99"/>
      <c r="H14" s="99"/>
      <c r="I14" s="99"/>
      <c r="J14" s="99"/>
      <c r="K14" s="101"/>
      <c r="L14" s="101"/>
    </row>
    <row r="15" spans="2:12">
      <c r="B15" s="95">
        <f t="shared" si="0"/>
        <v>10</v>
      </c>
      <c r="C15" s="95"/>
      <c r="D15" s="96"/>
      <c r="E15" s="97"/>
      <c r="F15" s="97"/>
      <c r="G15" s="99"/>
      <c r="H15" s="99"/>
      <c r="I15" s="99"/>
      <c r="J15" s="99"/>
      <c r="K15" s="101"/>
      <c r="L15" s="101"/>
    </row>
    <row r="16" spans="2:12">
      <c r="B16" s="3"/>
      <c r="C16" s="3"/>
      <c r="D16" s="84"/>
      <c r="E16" s="85"/>
      <c r="F16" s="85"/>
      <c r="G16" s="86"/>
      <c r="H16" s="86"/>
      <c r="I16" s="86"/>
      <c r="J16" s="86"/>
      <c r="K16" s="87"/>
      <c r="L16" s="88"/>
    </row>
    <row r="17" spans="2:12">
      <c r="B17" s="4"/>
      <c r="C17" s="4"/>
      <c r="D17" s="4"/>
      <c r="E17" s="4"/>
      <c r="F17" s="4"/>
      <c r="G17" s="4"/>
      <c r="H17" s="4"/>
      <c r="I17" s="4"/>
      <c r="J17" s="4"/>
      <c r="K17" s="4"/>
      <c r="L17" s="4"/>
    </row>
    <row r="18" spans="2:12">
      <c r="B18" s="17" t="s">
        <v>103</v>
      </c>
      <c r="C18" s="4"/>
      <c r="D18" s="5"/>
      <c r="E18" s="5"/>
      <c r="F18" s="3"/>
      <c r="G18" s="86"/>
      <c r="H18" s="86"/>
      <c r="I18" s="86"/>
      <c r="J18" s="86"/>
      <c r="K18" s="87"/>
      <c r="L18" s="88"/>
    </row>
    <row r="19" spans="2:12" ht="78.75" customHeight="1">
      <c r="B19" s="331"/>
      <c r="C19" s="297"/>
      <c r="D19" s="297"/>
      <c r="E19" s="297"/>
      <c r="F19" s="297"/>
      <c r="G19" s="297"/>
      <c r="H19" s="297"/>
      <c r="I19" s="297"/>
      <c r="J19" s="297"/>
      <c r="K19" s="297"/>
      <c r="L19" s="298"/>
    </row>
    <row r="20" spans="2:12">
      <c r="B20" s="3"/>
      <c r="C20" s="3"/>
      <c r="D20" s="84"/>
      <c r="E20" s="85"/>
      <c r="F20" s="85"/>
      <c r="G20" s="86"/>
      <c r="H20" s="86"/>
      <c r="I20" s="86"/>
      <c r="J20" s="86"/>
      <c r="K20" s="87"/>
      <c r="L20" s="88"/>
    </row>
    <row r="21" spans="2:12" ht="15.75" customHeight="1">
      <c r="B21" s="3"/>
      <c r="C21" s="3"/>
      <c r="D21" s="84"/>
      <c r="E21" s="85"/>
      <c r="F21" s="85"/>
      <c r="G21" s="86"/>
      <c r="H21" s="86"/>
      <c r="I21" s="86"/>
      <c r="J21" s="86"/>
      <c r="K21" s="87"/>
      <c r="L21" s="88"/>
    </row>
    <row r="22" spans="2:12" ht="15.75" customHeight="1">
      <c r="B22" s="3"/>
      <c r="C22" s="3"/>
      <c r="D22" s="84"/>
      <c r="E22" s="85"/>
      <c r="F22" s="85"/>
      <c r="G22" s="86"/>
      <c r="H22" s="86"/>
      <c r="I22" s="86"/>
      <c r="J22" s="86"/>
      <c r="K22" s="87"/>
      <c r="L22" s="88"/>
    </row>
    <row r="23" spans="2:12" ht="15.75" customHeight="1">
      <c r="B23" s="3"/>
      <c r="C23" s="3"/>
      <c r="D23" s="84"/>
      <c r="E23" s="85"/>
      <c r="F23" s="85"/>
      <c r="G23" s="86"/>
      <c r="H23" s="86"/>
      <c r="I23" s="86"/>
      <c r="J23" s="86"/>
      <c r="K23" s="87"/>
      <c r="L23" s="88"/>
    </row>
    <row r="24" spans="2:12" ht="15.75" customHeight="1">
      <c r="B24" s="3"/>
      <c r="C24" s="3"/>
      <c r="D24" s="84"/>
      <c r="E24" s="85"/>
      <c r="F24" s="85"/>
      <c r="G24" s="86"/>
      <c r="H24" s="86"/>
      <c r="I24" s="86"/>
      <c r="J24" s="86"/>
      <c r="K24" s="87"/>
      <c r="L24" s="88"/>
    </row>
    <row r="25" spans="2:12" ht="15.75" customHeight="1">
      <c r="B25" s="3"/>
      <c r="C25" s="3"/>
      <c r="D25" s="84"/>
      <c r="E25" s="85"/>
      <c r="F25" s="85"/>
      <c r="G25" s="86"/>
      <c r="H25" s="86"/>
      <c r="I25" s="86"/>
      <c r="J25" s="86"/>
      <c r="K25" s="87"/>
      <c r="L25" s="88"/>
    </row>
    <row r="26" spans="2:12" ht="15.75" customHeight="1">
      <c r="B26" s="3"/>
      <c r="C26" s="3"/>
      <c r="D26" s="84"/>
      <c r="E26" s="85"/>
      <c r="F26" s="85"/>
      <c r="G26" s="86"/>
      <c r="H26" s="86"/>
      <c r="I26" s="86"/>
      <c r="J26" s="86"/>
      <c r="K26" s="87"/>
      <c r="L26" s="88"/>
    </row>
    <row r="27" spans="2:12" ht="15.75" customHeight="1">
      <c r="B27" s="3"/>
      <c r="C27" s="3"/>
      <c r="D27" s="84"/>
      <c r="E27" s="85"/>
      <c r="F27" s="85"/>
      <c r="G27" s="86"/>
      <c r="H27" s="86"/>
      <c r="I27" s="86"/>
      <c r="J27" s="86"/>
      <c r="K27" s="87"/>
      <c r="L27" s="88"/>
    </row>
    <row r="28" spans="2:12" ht="15.75" customHeight="1">
      <c r="B28" s="3"/>
      <c r="C28" s="3"/>
      <c r="D28" s="84"/>
      <c r="E28" s="85"/>
      <c r="F28" s="85"/>
      <c r="G28" s="86"/>
      <c r="H28" s="86"/>
      <c r="I28" s="86"/>
      <c r="J28" s="86"/>
      <c r="K28" s="87"/>
      <c r="L28" s="88"/>
    </row>
    <row r="29" spans="2:12" ht="15.75" customHeight="1">
      <c r="B29" s="3"/>
      <c r="C29" s="3"/>
      <c r="D29" s="84"/>
      <c r="E29" s="85"/>
      <c r="F29" s="85"/>
      <c r="G29" s="86"/>
      <c r="H29" s="86"/>
      <c r="I29" s="86"/>
      <c r="J29" s="86"/>
      <c r="K29" s="87"/>
      <c r="L29" s="88"/>
    </row>
    <row r="30" spans="2:12" ht="15.75" customHeight="1">
      <c r="B30" s="3"/>
      <c r="C30" s="3"/>
      <c r="D30" s="84"/>
      <c r="E30" s="85"/>
      <c r="F30" s="85"/>
      <c r="G30" s="86"/>
      <c r="H30" s="86"/>
      <c r="I30" s="86"/>
      <c r="J30" s="86"/>
      <c r="K30" s="87"/>
      <c r="L30" s="88"/>
    </row>
    <row r="31" spans="2:12" ht="15.75" customHeight="1">
      <c r="B31" s="3"/>
      <c r="C31" s="3"/>
      <c r="D31" s="84"/>
      <c r="E31" s="85"/>
      <c r="F31" s="85"/>
      <c r="G31" s="86"/>
      <c r="H31" s="86"/>
      <c r="I31" s="86"/>
      <c r="J31" s="86"/>
      <c r="K31" s="87"/>
      <c r="L31" s="88"/>
    </row>
    <row r="32" spans="2:12" ht="15.75" customHeight="1">
      <c r="B32" s="3"/>
      <c r="C32" s="3"/>
      <c r="D32" s="84"/>
      <c r="E32" s="85"/>
      <c r="F32" s="85"/>
      <c r="G32" s="86"/>
      <c r="H32" s="86"/>
      <c r="I32" s="86"/>
      <c r="J32" s="86"/>
      <c r="K32" s="87"/>
      <c r="L32" s="88"/>
    </row>
    <row r="33" spans="2:12" ht="15.75" customHeight="1">
      <c r="B33" s="3"/>
      <c r="C33" s="3"/>
      <c r="D33" s="84"/>
      <c r="E33" s="85"/>
      <c r="F33" s="85"/>
      <c r="G33" s="86"/>
      <c r="H33" s="86"/>
      <c r="I33" s="86"/>
      <c r="J33" s="86"/>
      <c r="K33" s="87"/>
      <c r="L33" s="88"/>
    </row>
    <row r="34" spans="2:12" ht="15.75" customHeight="1">
      <c r="B34" s="3"/>
      <c r="C34" s="3"/>
      <c r="D34" s="84"/>
      <c r="E34" s="85"/>
      <c r="F34" s="85"/>
      <c r="G34" s="86"/>
      <c r="H34" s="86"/>
      <c r="I34" s="86"/>
      <c r="J34" s="86"/>
      <c r="K34" s="87"/>
      <c r="L34" s="88"/>
    </row>
    <row r="35" spans="2:12" ht="15.75" customHeight="1">
      <c r="B35" s="3"/>
      <c r="C35" s="3"/>
      <c r="D35" s="84"/>
      <c r="E35" s="85"/>
      <c r="F35" s="85"/>
      <c r="G35" s="86"/>
      <c r="H35" s="86"/>
      <c r="I35" s="86"/>
      <c r="J35" s="86"/>
      <c r="K35" s="87"/>
      <c r="L35" s="88"/>
    </row>
    <row r="36" spans="2:12" ht="15.75" customHeight="1">
      <c r="B36" s="3"/>
      <c r="C36" s="3"/>
      <c r="D36" s="84"/>
      <c r="E36" s="85"/>
      <c r="F36" s="85"/>
      <c r="G36" s="86"/>
      <c r="H36" s="86"/>
      <c r="I36" s="86"/>
      <c r="J36" s="86"/>
      <c r="K36" s="87"/>
      <c r="L36" s="88"/>
    </row>
    <row r="37" spans="2:12" ht="15.75" customHeight="1">
      <c r="B37" s="3"/>
      <c r="C37" s="3"/>
      <c r="D37" s="84"/>
      <c r="E37" s="85"/>
      <c r="F37" s="85"/>
      <c r="G37" s="86"/>
      <c r="H37" s="86"/>
      <c r="I37" s="86"/>
      <c r="J37" s="86"/>
      <c r="K37" s="87"/>
      <c r="L37" s="88"/>
    </row>
    <row r="38" spans="2:12" ht="15.75" customHeight="1">
      <c r="B38" s="3"/>
      <c r="C38" s="3"/>
      <c r="D38" s="84"/>
      <c r="E38" s="85"/>
      <c r="F38" s="85"/>
      <c r="G38" s="86"/>
      <c r="H38" s="86"/>
      <c r="I38" s="86"/>
      <c r="J38" s="86"/>
      <c r="K38" s="87"/>
      <c r="L38" s="88"/>
    </row>
    <row r="39" spans="2:12" ht="15.75" customHeight="1">
      <c r="B39" s="3"/>
      <c r="C39" s="3"/>
      <c r="D39" s="84"/>
      <c r="E39" s="85"/>
      <c r="F39" s="85"/>
      <c r="G39" s="86"/>
      <c r="H39" s="86"/>
      <c r="I39" s="86"/>
      <c r="J39" s="86"/>
      <c r="K39" s="87"/>
      <c r="L39" s="88"/>
    </row>
    <row r="40" spans="2:12" ht="15.75" customHeight="1">
      <c r="B40" s="3"/>
      <c r="C40" s="3"/>
      <c r="D40" s="84"/>
      <c r="E40" s="85"/>
      <c r="F40" s="85"/>
      <c r="G40" s="86"/>
      <c r="H40" s="86"/>
      <c r="I40" s="86"/>
      <c r="J40" s="86"/>
      <c r="K40" s="87"/>
      <c r="L40" s="88"/>
    </row>
    <row r="41" spans="2:12" ht="15.75" customHeight="1">
      <c r="B41" s="3"/>
      <c r="C41" s="3"/>
      <c r="D41" s="84"/>
      <c r="E41" s="85"/>
      <c r="F41" s="85"/>
      <c r="G41" s="86"/>
      <c r="H41" s="86"/>
      <c r="I41" s="86"/>
      <c r="J41" s="86"/>
      <c r="K41" s="87"/>
      <c r="L41" s="88"/>
    </row>
    <row r="42" spans="2:12" ht="15.75" customHeight="1">
      <c r="B42" s="3"/>
      <c r="C42" s="3"/>
      <c r="D42" s="84"/>
      <c r="E42" s="85"/>
      <c r="F42" s="85"/>
      <c r="G42" s="86"/>
      <c r="H42" s="86"/>
      <c r="I42" s="86"/>
      <c r="J42" s="86"/>
      <c r="K42" s="87"/>
      <c r="L42" s="88"/>
    </row>
    <row r="43" spans="2:12" ht="15.75" customHeight="1">
      <c r="B43" s="3"/>
      <c r="C43" s="3"/>
      <c r="D43" s="84"/>
      <c r="E43" s="85"/>
      <c r="F43" s="85"/>
      <c r="G43" s="86"/>
      <c r="H43" s="86"/>
      <c r="I43" s="86"/>
      <c r="J43" s="86"/>
      <c r="K43" s="87"/>
      <c r="L43" s="88"/>
    </row>
    <row r="44" spans="2:12" ht="15.75" customHeight="1">
      <c r="B44" s="3"/>
      <c r="C44" s="3"/>
      <c r="D44" s="84"/>
      <c r="E44" s="85"/>
      <c r="F44" s="85"/>
      <c r="G44" s="86"/>
      <c r="H44" s="86"/>
      <c r="I44" s="86"/>
      <c r="J44" s="86"/>
      <c r="K44" s="87"/>
      <c r="L44" s="88"/>
    </row>
    <row r="45" spans="2:12" ht="15.75" customHeight="1">
      <c r="B45" s="3"/>
      <c r="C45" s="3"/>
      <c r="D45" s="84"/>
      <c r="E45" s="85"/>
      <c r="F45" s="85"/>
      <c r="G45" s="86"/>
      <c r="H45" s="86"/>
      <c r="I45" s="86"/>
      <c r="J45" s="86"/>
      <c r="K45" s="87"/>
      <c r="L45" s="88"/>
    </row>
    <row r="46" spans="2:12" ht="15.75" customHeight="1">
      <c r="B46" s="3"/>
      <c r="C46" s="3"/>
      <c r="D46" s="84"/>
      <c r="E46" s="85"/>
      <c r="F46" s="85"/>
      <c r="G46" s="86"/>
      <c r="H46" s="86"/>
      <c r="I46" s="86"/>
      <c r="J46" s="86"/>
      <c r="K46" s="87"/>
      <c r="L46" s="88"/>
    </row>
    <row r="47" spans="2:12" ht="15.75" customHeight="1">
      <c r="B47" s="3"/>
      <c r="C47" s="3"/>
      <c r="D47" s="84"/>
      <c r="E47" s="85"/>
      <c r="F47" s="85"/>
      <c r="G47" s="86"/>
      <c r="H47" s="86"/>
      <c r="I47" s="86"/>
      <c r="J47" s="86"/>
      <c r="K47" s="87"/>
      <c r="L47" s="88"/>
    </row>
    <row r="48" spans="2:12" ht="15.75" customHeight="1">
      <c r="B48" s="3"/>
      <c r="C48" s="3"/>
      <c r="D48" s="84"/>
      <c r="E48" s="85"/>
      <c r="F48" s="85"/>
      <c r="G48" s="86"/>
      <c r="H48" s="86"/>
      <c r="I48" s="86"/>
      <c r="J48" s="86"/>
      <c r="K48" s="87"/>
      <c r="L48" s="88"/>
    </row>
    <row r="49" spans="2:12" ht="15.75" customHeight="1">
      <c r="B49" s="3"/>
      <c r="C49" s="3"/>
      <c r="D49" s="84"/>
      <c r="E49" s="85"/>
      <c r="F49" s="85"/>
      <c r="G49" s="86"/>
      <c r="H49" s="86"/>
      <c r="I49" s="86"/>
      <c r="J49" s="86"/>
      <c r="K49" s="87"/>
      <c r="L49" s="88"/>
    </row>
    <row r="50" spans="2:12" ht="15.75" customHeight="1">
      <c r="B50" s="3"/>
      <c r="C50" s="3"/>
      <c r="D50" s="84"/>
      <c r="E50" s="85"/>
      <c r="F50" s="85"/>
      <c r="G50" s="86"/>
      <c r="H50" s="86"/>
      <c r="I50" s="86"/>
      <c r="J50" s="86"/>
      <c r="K50" s="87"/>
      <c r="L50" s="88"/>
    </row>
    <row r="51" spans="2:12" ht="15.75" customHeight="1">
      <c r="B51" s="3"/>
      <c r="C51" s="3"/>
      <c r="D51" s="84"/>
      <c r="E51" s="85"/>
      <c r="F51" s="85"/>
      <c r="G51" s="86"/>
      <c r="H51" s="86"/>
      <c r="I51" s="86"/>
      <c r="J51" s="86"/>
      <c r="K51" s="87"/>
      <c r="L51" s="88"/>
    </row>
    <row r="52" spans="2:12" ht="15.75" customHeight="1">
      <c r="B52" s="3"/>
      <c r="C52" s="3"/>
      <c r="D52" s="84"/>
      <c r="E52" s="85"/>
      <c r="F52" s="85"/>
      <c r="G52" s="86"/>
      <c r="H52" s="86"/>
      <c r="I52" s="86"/>
      <c r="J52" s="86"/>
      <c r="K52" s="87"/>
      <c r="L52" s="88"/>
    </row>
    <row r="53" spans="2:12" ht="15.75" customHeight="1">
      <c r="B53" s="3"/>
      <c r="C53" s="3"/>
      <c r="D53" s="84"/>
      <c r="E53" s="85"/>
      <c r="F53" s="85"/>
      <c r="G53" s="86"/>
      <c r="H53" s="86"/>
      <c r="I53" s="86"/>
      <c r="J53" s="86"/>
      <c r="K53" s="87"/>
      <c r="L53" s="88"/>
    </row>
    <row r="54" spans="2:12" ht="15.75" customHeight="1">
      <c r="B54" s="3"/>
      <c r="C54" s="3"/>
      <c r="D54" s="84"/>
      <c r="E54" s="85"/>
      <c r="F54" s="85"/>
      <c r="G54" s="86"/>
      <c r="H54" s="86"/>
      <c r="I54" s="86"/>
      <c r="J54" s="86"/>
      <c r="K54" s="87"/>
      <c r="L54" s="88"/>
    </row>
    <row r="55" spans="2:12" ht="15.75" customHeight="1">
      <c r="B55" s="3"/>
      <c r="C55" s="3"/>
      <c r="D55" s="84"/>
      <c r="E55" s="85"/>
      <c r="F55" s="85"/>
      <c r="G55" s="86"/>
      <c r="H55" s="86"/>
      <c r="I55" s="86"/>
      <c r="J55" s="86"/>
      <c r="K55" s="87"/>
      <c r="L55" s="88"/>
    </row>
    <row r="56" spans="2:12" ht="15.75" customHeight="1">
      <c r="B56" s="3"/>
      <c r="C56" s="3"/>
      <c r="D56" s="84"/>
      <c r="E56" s="85"/>
      <c r="F56" s="85"/>
      <c r="G56" s="86"/>
      <c r="H56" s="86"/>
      <c r="I56" s="86"/>
      <c r="J56" s="86"/>
      <c r="K56" s="87"/>
      <c r="L56" s="88"/>
    </row>
    <row r="57" spans="2:12" ht="15.75" customHeight="1">
      <c r="B57" s="3"/>
      <c r="C57" s="3"/>
      <c r="D57" s="84"/>
      <c r="E57" s="85"/>
      <c r="F57" s="85"/>
      <c r="G57" s="86"/>
      <c r="H57" s="86"/>
      <c r="I57" s="86"/>
      <c r="J57" s="86"/>
      <c r="K57" s="87"/>
      <c r="L57" s="88"/>
    </row>
    <row r="58" spans="2:12" ht="15.75" customHeight="1">
      <c r="B58" s="3"/>
      <c r="C58" s="3"/>
      <c r="D58" s="84"/>
      <c r="E58" s="85"/>
      <c r="F58" s="85"/>
      <c r="G58" s="86"/>
      <c r="H58" s="86"/>
      <c r="I58" s="86"/>
      <c r="J58" s="86"/>
      <c r="K58" s="87"/>
      <c r="L58" s="88"/>
    </row>
    <row r="59" spans="2:12" ht="15.75" customHeight="1">
      <c r="B59" s="3"/>
      <c r="C59" s="3"/>
      <c r="D59" s="84"/>
      <c r="E59" s="85"/>
      <c r="F59" s="85"/>
      <c r="G59" s="86"/>
      <c r="H59" s="86"/>
      <c r="I59" s="86"/>
      <c r="J59" s="86"/>
      <c r="K59" s="87"/>
      <c r="L59" s="88"/>
    </row>
    <row r="60" spans="2:12" ht="15.75" customHeight="1">
      <c r="B60" s="3"/>
      <c r="C60" s="3"/>
      <c r="D60" s="84"/>
      <c r="E60" s="85"/>
      <c r="F60" s="85"/>
      <c r="G60" s="86"/>
      <c r="H60" s="86"/>
      <c r="I60" s="86"/>
      <c r="J60" s="86"/>
      <c r="K60" s="87"/>
      <c r="L60" s="88"/>
    </row>
    <row r="61" spans="2:12" ht="15.75" customHeight="1">
      <c r="B61" s="3"/>
      <c r="C61" s="3"/>
      <c r="D61" s="84"/>
      <c r="E61" s="85"/>
      <c r="F61" s="85"/>
      <c r="G61" s="86"/>
      <c r="H61" s="86"/>
      <c r="I61" s="86"/>
      <c r="J61" s="86"/>
      <c r="K61" s="87"/>
      <c r="L61" s="88"/>
    </row>
    <row r="62" spans="2:12" ht="15.75" customHeight="1">
      <c r="B62" s="3"/>
      <c r="C62" s="3"/>
      <c r="D62" s="84"/>
      <c r="E62" s="85"/>
      <c r="F62" s="85"/>
      <c r="G62" s="86"/>
      <c r="H62" s="86"/>
      <c r="I62" s="86"/>
      <c r="J62" s="86"/>
      <c r="K62" s="87"/>
      <c r="L62" s="88"/>
    </row>
    <row r="63" spans="2:12" ht="15.75" customHeight="1">
      <c r="B63" s="3"/>
      <c r="C63" s="3"/>
      <c r="D63" s="84"/>
      <c r="E63" s="85"/>
      <c r="F63" s="85"/>
      <c r="G63" s="86"/>
      <c r="H63" s="86"/>
      <c r="I63" s="86"/>
      <c r="J63" s="86"/>
      <c r="K63" s="87"/>
      <c r="L63" s="88"/>
    </row>
    <row r="64" spans="2:12" ht="15.75" customHeight="1">
      <c r="B64" s="3"/>
      <c r="C64" s="3"/>
      <c r="D64" s="84"/>
      <c r="E64" s="85"/>
      <c r="F64" s="85"/>
      <c r="G64" s="86"/>
      <c r="H64" s="86"/>
      <c r="I64" s="86"/>
      <c r="J64" s="86"/>
      <c r="K64" s="87"/>
      <c r="L64" s="88"/>
    </row>
    <row r="65" spans="2:12" ht="15.75" customHeight="1">
      <c r="B65" s="3"/>
      <c r="C65" s="3"/>
      <c r="D65" s="84"/>
      <c r="E65" s="85"/>
      <c r="F65" s="85"/>
      <c r="G65" s="86"/>
      <c r="H65" s="86"/>
      <c r="I65" s="86"/>
      <c r="J65" s="86"/>
      <c r="K65" s="87"/>
      <c r="L65" s="88"/>
    </row>
    <row r="66" spans="2:12" ht="15.75" customHeight="1">
      <c r="B66" s="3"/>
      <c r="C66" s="3"/>
      <c r="D66" s="84"/>
      <c r="E66" s="85"/>
      <c r="F66" s="85"/>
      <c r="G66" s="86"/>
      <c r="H66" s="86"/>
      <c r="I66" s="86"/>
      <c r="J66" s="86"/>
      <c r="K66" s="87"/>
      <c r="L66" s="88"/>
    </row>
    <row r="67" spans="2:12" ht="15.75" customHeight="1">
      <c r="B67" s="3"/>
      <c r="C67" s="3"/>
      <c r="D67" s="84"/>
      <c r="E67" s="85"/>
      <c r="F67" s="85"/>
      <c r="G67" s="86"/>
      <c r="H67" s="86"/>
      <c r="I67" s="86"/>
      <c r="J67" s="86"/>
      <c r="K67" s="87"/>
      <c r="L67" s="88"/>
    </row>
    <row r="68" spans="2:12" ht="15.75" customHeight="1">
      <c r="B68" s="3"/>
      <c r="C68" s="3"/>
      <c r="D68" s="84"/>
      <c r="E68" s="85"/>
      <c r="F68" s="85"/>
      <c r="G68" s="86"/>
      <c r="H68" s="86"/>
      <c r="I68" s="86"/>
      <c r="J68" s="86"/>
      <c r="K68" s="87"/>
      <c r="L68" s="88"/>
    </row>
    <row r="69" spans="2:12" ht="15.75" customHeight="1">
      <c r="B69" s="3"/>
      <c r="C69" s="3"/>
      <c r="D69" s="84"/>
      <c r="E69" s="85"/>
      <c r="F69" s="85"/>
      <c r="G69" s="86"/>
      <c r="H69" s="86"/>
      <c r="I69" s="86"/>
      <c r="J69" s="86"/>
      <c r="K69" s="87"/>
      <c r="L69" s="88"/>
    </row>
    <row r="70" spans="2:12" ht="15.75" customHeight="1">
      <c r="B70" s="3"/>
      <c r="C70" s="3"/>
      <c r="D70" s="84"/>
      <c r="E70" s="85"/>
      <c r="F70" s="85"/>
      <c r="G70" s="86"/>
      <c r="H70" s="86"/>
      <c r="I70" s="86"/>
      <c r="J70" s="86"/>
      <c r="K70" s="87"/>
      <c r="L70" s="88"/>
    </row>
    <row r="71" spans="2:12" ht="15.75" customHeight="1">
      <c r="B71" s="3"/>
      <c r="C71" s="3"/>
      <c r="D71" s="84"/>
      <c r="E71" s="85"/>
      <c r="F71" s="85"/>
      <c r="G71" s="86"/>
      <c r="H71" s="86"/>
      <c r="I71" s="86"/>
      <c r="J71" s="86"/>
      <c r="K71" s="87"/>
      <c r="L71" s="88"/>
    </row>
    <row r="72" spans="2:12" ht="15.75" customHeight="1">
      <c r="B72" s="3"/>
      <c r="C72" s="3"/>
      <c r="D72" s="84"/>
      <c r="E72" s="85"/>
      <c r="F72" s="85"/>
      <c r="G72" s="86"/>
      <c r="H72" s="86"/>
      <c r="I72" s="86"/>
      <c r="J72" s="86"/>
      <c r="K72" s="87"/>
      <c r="L72" s="88"/>
    </row>
    <row r="73" spans="2:12" ht="15.75" customHeight="1">
      <c r="B73" s="3"/>
      <c r="C73" s="3"/>
      <c r="D73" s="84"/>
      <c r="E73" s="85"/>
      <c r="F73" s="85"/>
      <c r="G73" s="86"/>
      <c r="H73" s="86"/>
      <c r="I73" s="86"/>
      <c r="J73" s="86"/>
      <c r="K73" s="87"/>
      <c r="L73" s="88"/>
    </row>
    <row r="74" spans="2:12" ht="15.75" customHeight="1">
      <c r="B74" s="3"/>
      <c r="C74" s="3"/>
      <c r="D74" s="84"/>
      <c r="E74" s="85"/>
      <c r="F74" s="85"/>
      <c r="G74" s="86"/>
      <c r="H74" s="86"/>
      <c r="I74" s="86"/>
      <c r="J74" s="86"/>
      <c r="K74" s="87"/>
      <c r="L74" s="88"/>
    </row>
    <row r="75" spans="2:12" ht="15.75" customHeight="1">
      <c r="B75" s="3"/>
      <c r="C75" s="3"/>
      <c r="D75" s="84"/>
      <c r="E75" s="85"/>
      <c r="F75" s="85"/>
      <c r="G75" s="86"/>
      <c r="H75" s="86"/>
      <c r="I75" s="86"/>
      <c r="J75" s="86"/>
      <c r="K75" s="87"/>
      <c r="L75" s="88"/>
    </row>
    <row r="76" spans="2:12" ht="15.75" customHeight="1">
      <c r="B76" s="3"/>
      <c r="C76" s="3"/>
      <c r="D76" s="84"/>
      <c r="E76" s="85"/>
      <c r="F76" s="85"/>
      <c r="G76" s="86"/>
      <c r="H76" s="86"/>
      <c r="I76" s="86"/>
      <c r="J76" s="86"/>
      <c r="K76" s="87"/>
      <c r="L76" s="88"/>
    </row>
    <row r="77" spans="2:12" ht="15.75" customHeight="1">
      <c r="B77" s="3"/>
      <c r="C77" s="3"/>
      <c r="D77" s="84"/>
      <c r="E77" s="85"/>
      <c r="F77" s="85"/>
      <c r="G77" s="86"/>
      <c r="H77" s="86"/>
      <c r="I77" s="86"/>
      <c r="J77" s="86"/>
      <c r="K77" s="87"/>
      <c r="L77" s="88"/>
    </row>
    <row r="78" spans="2:12" ht="15.75" customHeight="1">
      <c r="B78" s="3"/>
      <c r="C78" s="3"/>
      <c r="D78" s="84"/>
      <c r="E78" s="85"/>
      <c r="F78" s="85"/>
      <c r="G78" s="86"/>
      <c r="H78" s="86"/>
      <c r="I78" s="86"/>
      <c r="J78" s="86"/>
      <c r="K78" s="87"/>
      <c r="L78" s="88"/>
    </row>
    <row r="79" spans="2:12" ht="15.75" customHeight="1">
      <c r="B79" s="3"/>
      <c r="C79" s="3"/>
      <c r="D79" s="84"/>
      <c r="E79" s="85"/>
      <c r="F79" s="85"/>
      <c r="G79" s="86"/>
      <c r="H79" s="86"/>
      <c r="I79" s="86"/>
      <c r="J79" s="86"/>
      <c r="K79" s="87"/>
      <c r="L79" s="88"/>
    </row>
    <row r="80" spans="2:12" ht="15.75" customHeight="1">
      <c r="B80" s="3"/>
      <c r="C80" s="3"/>
      <c r="D80" s="84"/>
      <c r="E80" s="85"/>
      <c r="F80" s="85"/>
      <c r="G80" s="86"/>
      <c r="H80" s="86"/>
      <c r="I80" s="86"/>
      <c r="J80" s="86"/>
      <c r="K80" s="87"/>
      <c r="L80" s="88"/>
    </row>
    <row r="81" spans="2:12" ht="15.75" customHeight="1">
      <c r="B81" s="3"/>
      <c r="C81" s="3"/>
      <c r="D81" s="84"/>
      <c r="E81" s="85"/>
      <c r="F81" s="85"/>
      <c r="G81" s="86"/>
      <c r="H81" s="86"/>
      <c r="I81" s="86"/>
      <c r="J81" s="86"/>
      <c r="K81" s="87"/>
      <c r="L81" s="88"/>
    </row>
    <row r="82" spans="2:12" ht="15.75" customHeight="1">
      <c r="B82" s="3"/>
      <c r="C82" s="3"/>
      <c r="D82" s="84"/>
      <c r="E82" s="85"/>
      <c r="F82" s="85"/>
      <c r="G82" s="86"/>
      <c r="H82" s="86"/>
      <c r="I82" s="86"/>
      <c r="J82" s="86"/>
      <c r="K82" s="87"/>
      <c r="L82" s="88"/>
    </row>
    <row r="83" spans="2:12" ht="15.75" customHeight="1">
      <c r="B83" s="3"/>
      <c r="C83" s="3"/>
      <c r="D83" s="84"/>
      <c r="E83" s="85"/>
      <c r="F83" s="85"/>
      <c r="G83" s="86"/>
      <c r="H83" s="86"/>
      <c r="I83" s="86"/>
      <c r="J83" s="86"/>
      <c r="K83" s="87"/>
      <c r="L83" s="88"/>
    </row>
    <row r="84" spans="2:12" ht="15.75" customHeight="1">
      <c r="B84" s="3"/>
      <c r="C84" s="3"/>
      <c r="D84" s="84"/>
      <c r="E84" s="85"/>
      <c r="F84" s="85"/>
      <c r="G84" s="86"/>
      <c r="H84" s="86"/>
      <c r="I84" s="86"/>
      <c r="J84" s="86"/>
      <c r="K84" s="87"/>
      <c r="L84" s="88"/>
    </row>
    <row r="85" spans="2:12" ht="15.75" customHeight="1">
      <c r="B85" s="3"/>
      <c r="C85" s="3"/>
      <c r="D85" s="84"/>
      <c r="E85" s="85"/>
      <c r="F85" s="85"/>
      <c r="G85" s="86"/>
      <c r="H85" s="86"/>
      <c r="I85" s="86"/>
      <c r="J85" s="86"/>
      <c r="K85" s="87"/>
      <c r="L85" s="88"/>
    </row>
    <row r="86" spans="2:12" ht="15.75" customHeight="1">
      <c r="B86" s="3"/>
      <c r="C86" s="3"/>
      <c r="D86" s="84"/>
      <c r="E86" s="85"/>
      <c r="F86" s="85"/>
      <c r="G86" s="86"/>
      <c r="H86" s="86"/>
      <c r="I86" s="86"/>
      <c r="J86" s="86"/>
      <c r="K86" s="87"/>
      <c r="L86" s="88"/>
    </row>
    <row r="87" spans="2:12" ht="15.75" customHeight="1">
      <c r="B87" s="3"/>
      <c r="C87" s="3"/>
      <c r="D87" s="84"/>
      <c r="E87" s="85"/>
      <c r="F87" s="85"/>
      <c r="G87" s="86"/>
      <c r="H87" s="86"/>
      <c r="I87" s="86"/>
      <c r="J87" s="86"/>
      <c r="K87" s="87"/>
      <c r="L87" s="88"/>
    </row>
    <row r="88" spans="2:12" ht="15.75" customHeight="1">
      <c r="B88" s="3"/>
      <c r="C88" s="3"/>
      <c r="D88" s="84"/>
      <c r="E88" s="85"/>
      <c r="F88" s="85"/>
      <c r="G88" s="86"/>
      <c r="H88" s="86"/>
      <c r="I88" s="86"/>
      <c r="J88" s="86"/>
      <c r="K88" s="87"/>
      <c r="L88" s="88"/>
    </row>
    <row r="89" spans="2:12" ht="15.75" customHeight="1">
      <c r="B89" s="3"/>
      <c r="C89" s="3"/>
      <c r="D89" s="84"/>
      <c r="E89" s="85"/>
      <c r="F89" s="85"/>
      <c r="G89" s="86"/>
      <c r="H89" s="86"/>
      <c r="I89" s="86"/>
      <c r="J89" s="86"/>
      <c r="K89" s="87"/>
      <c r="L89" s="88"/>
    </row>
    <row r="90" spans="2:12" ht="15.75" customHeight="1">
      <c r="B90" s="3"/>
      <c r="C90" s="3"/>
      <c r="D90" s="84"/>
      <c r="E90" s="85"/>
      <c r="F90" s="85"/>
      <c r="G90" s="86"/>
      <c r="H90" s="86"/>
      <c r="I90" s="86"/>
      <c r="J90" s="86"/>
      <c r="K90" s="87"/>
      <c r="L90" s="88"/>
    </row>
    <row r="91" spans="2:12" ht="15.75" customHeight="1">
      <c r="B91" s="3"/>
      <c r="C91" s="3"/>
      <c r="D91" s="84"/>
      <c r="E91" s="85"/>
      <c r="F91" s="85"/>
      <c r="G91" s="86"/>
      <c r="H91" s="86"/>
      <c r="I91" s="86"/>
      <c r="J91" s="86"/>
      <c r="K91" s="87"/>
      <c r="L91" s="88"/>
    </row>
    <row r="92" spans="2:12" ht="15.75" customHeight="1">
      <c r="B92" s="3"/>
      <c r="C92" s="3"/>
      <c r="D92" s="84"/>
      <c r="E92" s="85"/>
      <c r="F92" s="85"/>
      <c r="G92" s="86"/>
      <c r="H92" s="86"/>
      <c r="I92" s="86"/>
      <c r="J92" s="86"/>
      <c r="K92" s="87"/>
      <c r="L92" s="88"/>
    </row>
    <row r="93" spans="2:12" ht="15.75" customHeight="1">
      <c r="B93" s="3"/>
      <c r="C93" s="3"/>
      <c r="D93" s="84"/>
      <c r="E93" s="85"/>
      <c r="F93" s="85"/>
      <c r="G93" s="86"/>
      <c r="H93" s="86"/>
      <c r="I93" s="86"/>
      <c r="J93" s="86"/>
      <c r="K93" s="87"/>
      <c r="L93" s="88"/>
    </row>
    <row r="94" spans="2:12" ht="15.75" customHeight="1">
      <c r="B94" s="3"/>
      <c r="C94" s="3"/>
      <c r="D94" s="84"/>
      <c r="E94" s="85"/>
      <c r="F94" s="85"/>
      <c r="G94" s="86"/>
      <c r="H94" s="86"/>
      <c r="I94" s="86"/>
      <c r="J94" s="86"/>
      <c r="K94" s="87"/>
      <c r="L94" s="88"/>
    </row>
    <row r="95" spans="2:12" ht="15.75" customHeight="1">
      <c r="B95" s="3"/>
      <c r="C95" s="3"/>
      <c r="D95" s="84"/>
      <c r="E95" s="85"/>
      <c r="F95" s="85"/>
      <c r="G95" s="86"/>
      <c r="H95" s="86"/>
      <c r="I95" s="86"/>
      <c r="J95" s="86"/>
      <c r="K95" s="87"/>
      <c r="L95" s="88"/>
    </row>
    <row r="96" spans="2:12" ht="15.75" customHeight="1">
      <c r="B96" s="3"/>
      <c r="C96" s="3"/>
      <c r="D96" s="84"/>
      <c r="E96" s="85"/>
      <c r="F96" s="85"/>
      <c r="G96" s="86"/>
      <c r="H96" s="86"/>
      <c r="I96" s="86"/>
      <c r="J96" s="86"/>
      <c r="K96" s="87"/>
      <c r="L96" s="88"/>
    </row>
    <row r="97" spans="2:12" ht="15.75" customHeight="1">
      <c r="B97" s="3"/>
      <c r="C97" s="3"/>
      <c r="D97" s="84"/>
      <c r="E97" s="85"/>
      <c r="F97" s="85"/>
      <c r="G97" s="86"/>
      <c r="H97" s="86"/>
      <c r="I97" s="86"/>
      <c r="J97" s="86"/>
      <c r="K97" s="87"/>
      <c r="L97" s="88"/>
    </row>
    <row r="98" spans="2:12" ht="15.75" customHeight="1">
      <c r="B98" s="3"/>
      <c r="C98" s="3"/>
      <c r="D98" s="84"/>
      <c r="E98" s="85"/>
      <c r="F98" s="85"/>
      <c r="G98" s="86"/>
      <c r="H98" s="86"/>
      <c r="I98" s="86"/>
      <c r="J98" s="86"/>
      <c r="K98" s="87"/>
      <c r="L98" s="88"/>
    </row>
    <row r="99" spans="2:12" ht="15.75" customHeight="1">
      <c r="B99" s="3"/>
      <c r="C99" s="3"/>
      <c r="D99" s="84"/>
      <c r="E99" s="85"/>
      <c r="F99" s="85"/>
      <c r="G99" s="86"/>
      <c r="H99" s="86"/>
      <c r="I99" s="86"/>
      <c r="J99" s="86"/>
      <c r="K99" s="87"/>
      <c r="L99" s="88"/>
    </row>
    <row r="100" spans="2:12" ht="15.75" customHeight="1">
      <c r="B100" s="3"/>
      <c r="C100" s="3"/>
      <c r="D100" s="84"/>
      <c r="E100" s="85"/>
      <c r="F100" s="85"/>
      <c r="G100" s="86"/>
      <c r="H100" s="86"/>
      <c r="I100" s="86"/>
      <c r="J100" s="86"/>
      <c r="K100" s="87"/>
      <c r="L100" s="88"/>
    </row>
    <row r="101" spans="2:12" ht="15.75" customHeight="1">
      <c r="B101" s="3"/>
      <c r="C101" s="3"/>
      <c r="D101" s="84"/>
      <c r="E101" s="85"/>
      <c r="F101" s="85"/>
      <c r="G101" s="86"/>
      <c r="H101" s="86"/>
      <c r="I101" s="86"/>
      <c r="J101" s="86"/>
      <c r="K101" s="87"/>
      <c r="L101" s="88"/>
    </row>
    <row r="102" spans="2:12" ht="15.75" customHeight="1">
      <c r="B102" s="3"/>
      <c r="C102" s="3"/>
      <c r="D102" s="84"/>
      <c r="E102" s="85"/>
      <c r="F102" s="85"/>
      <c r="G102" s="86"/>
      <c r="H102" s="86"/>
      <c r="I102" s="86"/>
      <c r="J102" s="86"/>
      <c r="K102" s="87"/>
      <c r="L102" s="88"/>
    </row>
    <row r="103" spans="2:12" ht="15.75" customHeight="1">
      <c r="B103" s="3"/>
      <c r="C103" s="3"/>
      <c r="D103" s="84"/>
      <c r="E103" s="85"/>
      <c r="F103" s="85"/>
      <c r="G103" s="86"/>
      <c r="H103" s="86"/>
      <c r="I103" s="86"/>
      <c r="J103" s="86"/>
      <c r="K103" s="87"/>
      <c r="L103" s="88"/>
    </row>
    <row r="104" spans="2:12" ht="15.75" customHeight="1">
      <c r="B104" s="3"/>
      <c r="C104" s="3"/>
      <c r="D104" s="84"/>
      <c r="E104" s="85"/>
      <c r="F104" s="85"/>
      <c r="G104" s="86"/>
      <c r="H104" s="86"/>
      <c r="I104" s="86"/>
      <c r="J104" s="86"/>
      <c r="K104" s="87"/>
      <c r="L104" s="88"/>
    </row>
    <row r="105" spans="2:12" ht="15.75" customHeight="1">
      <c r="B105" s="3"/>
      <c r="C105" s="3"/>
      <c r="D105" s="84"/>
      <c r="E105" s="85"/>
      <c r="F105" s="85"/>
      <c r="G105" s="86"/>
      <c r="H105" s="86"/>
      <c r="I105" s="86"/>
      <c r="J105" s="86"/>
      <c r="K105" s="87"/>
      <c r="L105" s="88"/>
    </row>
    <row r="106" spans="2:12" ht="15.75" customHeight="1">
      <c r="B106" s="3"/>
      <c r="C106" s="3"/>
      <c r="D106" s="84"/>
      <c r="E106" s="85"/>
      <c r="F106" s="85"/>
      <c r="G106" s="86"/>
      <c r="H106" s="86"/>
      <c r="I106" s="86"/>
      <c r="J106" s="86"/>
      <c r="K106" s="87"/>
      <c r="L106" s="88"/>
    </row>
    <row r="107" spans="2:12" ht="15.75" customHeight="1">
      <c r="B107" s="3"/>
      <c r="C107" s="3"/>
      <c r="D107" s="84"/>
      <c r="E107" s="85"/>
      <c r="F107" s="85"/>
      <c r="G107" s="86"/>
      <c r="H107" s="86"/>
      <c r="I107" s="86"/>
      <c r="J107" s="86"/>
      <c r="K107" s="87"/>
      <c r="L107" s="88"/>
    </row>
    <row r="108" spans="2:12" ht="15.75" customHeight="1">
      <c r="B108" s="3"/>
      <c r="C108" s="3"/>
      <c r="D108" s="84"/>
      <c r="E108" s="85"/>
      <c r="F108" s="85"/>
      <c r="G108" s="86"/>
      <c r="H108" s="86"/>
      <c r="I108" s="86"/>
      <c r="J108" s="86"/>
      <c r="K108" s="87"/>
      <c r="L108" s="88"/>
    </row>
    <row r="109" spans="2:12" ht="15.75" customHeight="1">
      <c r="B109" s="3"/>
      <c r="C109" s="3"/>
      <c r="D109" s="84"/>
      <c r="E109" s="85"/>
      <c r="F109" s="85"/>
      <c r="G109" s="86"/>
      <c r="H109" s="86"/>
      <c r="I109" s="86"/>
      <c r="J109" s="86"/>
      <c r="K109" s="87"/>
      <c r="L109" s="88"/>
    </row>
    <row r="110" spans="2:12" ht="15.75" customHeight="1">
      <c r="B110" s="3"/>
      <c r="C110" s="3"/>
      <c r="D110" s="84"/>
      <c r="E110" s="85"/>
      <c r="F110" s="85"/>
      <c r="G110" s="86"/>
      <c r="H110" s="86"/>
      <c r="I110" s="86"/>
      <c r="J110" s="86"/>
      <c r="K110" s="87"/>
      <c r="L110" s="88"/>
    </row>
    <row r="111" spans="2:12" ht="15.75" customHeight="1">
      <c r="B111" s="3"/>
      <c r="C111" s="3"/>
      <c r="D111" s="84"/>
      <c r="E111" s="85"/>
      <c r="F111" s="85"/>
      <c r="G111" s="86"/>
      <c r="H111" s="86"/>
      <c r="I111" s="86"/>
      <c r="J111" s="86"/>
      <c r="K111" s="87"/>
      <c r="L111" s="88"/>
    </row>
    <row r="112" spans="2:12" ht="15.75" customHeight="1">
      <c r="B112" s="3"/>
      <c r="C112" s="3"/>
      <c r="D112" s="84"/>
      <c r="E112" s="85"/>
      <c r="F112" s="85"/>
      <c r="G112" s="86"/>
      <c r="H112" s="86"/>
      <c r="I112" s="86"/>
      <c r="J112" s="86"/>
      <c r="K112" s="87"/>
      <c r="L112" s="88"/>
    </row>
    <row r="113" spans="2:12" ht="15.75" customHeight="1">
      <c r="B113" s="3"/>
      <c r="C113" s="3"/>
      <c r="D113" s="84"/>
      <c r="E113" s="85"/>
      <c r="F113" s="85"/>
      <c r="G113" s="86"/>
      <c r="H113" s="86"/>
      <c r="I113" s="86"/>
      <c r="J113" s="86"/>
      <c r="K113" s="87"/>
      <c r="L113" s="88"/>
    </row>
    <row r="114" spans="2:12" ht="15.75" customHeight="1">
      <c r="B114" s="3"/>
      <c r="C114" s="3"/>
      <c r="D114" s="84"/>
      <c r="E114" s="85"/>
      <c r="F114" s="85"/>
      <c r="G114" s="86"/>
      <c r="H114" s="86"/>
      <c r="I114" s="86"/>
      <c r="J114" s="86"/>
      <c r="K114" s="87"/>
      <c r="L114" s="88"/>
    </row>
    <row r="115" spans="2:12" ht="15.75" customHeight="1">
      <c r="B115" s="3"/>
      <c r="C115" s="3"/>
      <c r="D115" s="84"/>
      <c r="E115" s="85"/>
      <c r="F115" s="85"/>
      <c r="G115" s="86"/>
      <c r="H115" s="86"/>
      <c r="I115" s="86"/>
      <c r="J115" s="86"/>
      <c r="K115" s="87"/>
      <c r="L115" s="88"/>
    </row>
    <row r="116" spans="2:12" ht="15.75" customHeight="1">
      <c r="B116" s="3"/>
      <c r="C116" s="3"/>
      <c r="D116" s="84"/>
      <c r="E116" s="85"/>
      <c r="F116" s="85"/>
      <c r="G116" s="86"/>
      <c r="H116" s="86"/>
      <c r="I116" s="86"/>
      <c r="J116" s="86"/>
      <c r="K116" s="87"/>
      <c r="L116" s="88"/>
    </row>
    <row r="117" spans="2:12" ht="15.75" customHeight="1">
      <c r="B117" s="3"/>
      <c r="C117" s="3"/>
      <c r="D117" s="84"/>
      <c r="E117" s="85"/>
      <c r="F117" s="85"/>
      <c r="G117" s="86"/>
      <c r="H117" s="86"/>
      <c r="I117" s="86"/>
      <c r="J117" s="86"/>
      <c r="K117" s="87"/>
      <c r="L117" s="88"/>
    </row>
    <row r="118" spans="2:12" ht="15.75" customHeight="1">
      <c r="B118" s="3"/>
      <c r="C118" s="3"/>
      <c r="D118" s="84"/>
      <c r="E118" s="85"/>
      <c r="F118" s="85"/>
      <c r="G118" s="86"/>
      <c r="H118" s="86"/>
      <c r="I118" s="86"/>
      <c r="J118" s="86"/>
      <c r="K118" s="87"/>
      <c r="L118" s="88"/>
    </row>
    <row r="119" spans="2:12" ht="15.75" customHeight="1">
      <c r="B119" s="3"/>
      <c r="C119" s="3"/>
      <c r="D119" s="84"/>
      <c r="E119" s="85"/>
      <c r="F119" s="85"/>
      <c r="G119" s="86"/>
      <c r="H119" s="86"/>
      <c r="I119" s="86"/>
      <c r="J119" s="86"/>
      <c r="K119" s="87"/>
      <c r="L119" s="88"/>
    </row>
    <row r="120" spans="2:12" ht="15.75" customHeight="1">
      <c r="B120" s="3"/>
      <c r="C120" s="3"/>
      <c r="D120" s="84"/>
      <c r="E120" s="85"/>
      <c r="F120" s="85"/>
      <c r="G120" s="86"/>
      <c r="H120" s="86"/>
      <c r="I120" s="86"/>
      <c r="J120" s="86"/>
      <c r="K120" s="87"/>
      <c r="L120" s="88"/>
    </row>
    <row r="121" spans="2:12" ht="15.75" customHeight="1">
      <c r="B121" s="3"/>
      <c r="C121" s="3"/>
      <c r="D121" s="84"/>
      <c r="E121" s="85"/>
      <c r="F121" s="85"/>
      <c r="G121" s="86"/>
      <c r="H121" s="86"/>
      <c r="I121" s="86"/>
      <c r="J121" s="86"/>
      <c r="K121" s="87"/>
      <c r="L121" s="88"/>
    </row>
    <row r="122" spans="2:12" ht="15.75" customHeight="1">
      <c r="B122" s="3"/>
      <c r="C122" s="3"/>
      <c r="D122" s="84"/>
      <c r="E122" s="85"/>
      <c r="F122" s="85"/>
      <c r="G122" s="86"/>
      <c r="H122" s="86"/>
      <c r="I122" s="86"/>
      <c r="J122" s="86"/>
      <c r="K122" s="87"/>
      <c r="L122" s="88"/>
    </row>
    <row r="123" spans="2:12" ht="15.75" customHeight="1">
      <c r="B123" s="3"/>
      <c r="C123" s="3"/>
      <c r="D123" s="84"/>
      <c r="E123" s="85"/>
      <c r="F123" s="85"/>
      <c r="G123" s="86"/>
      <c r="H123" s="86"/>
      <c r="I123" s="86"/>
      <c r="J123" s="86"/>
      <c r="K123" s="87"/>
      <c r="L123" s="88"/>
    </row>
    <row r="124" spans="2:12" ht="15.75" customHeight="1">
      <c r="B124" s="3"/>
      <c r="C124" s="3"/>
      <c r="D124" s="84"/>
      <c r="E124" s="85"/>
      <c r="F124" s="85"/>
      <c r="G124" s="86"/>
      <c r="H124" s="86"/>
      <c r="I124" s="86"/>
      <c r="J124" s="86"/>
      <c r="K124" s="87"/>
      <c r="L124" s="88"/>
    </row>
    <row r="125" spans="2:12" ht="15.75" customHeight="1">
      <c r="B125" s="3"/>
      <c r="C125" s="3"/>
      <c r="D125" s="84"/>
      <c r="E125" s="85"/>
      <c r="F125" s="85"/>
      <c r="G125" s="86"/>
      <c r="H125" s="86"/>
      <c r="I125" s="86"/>
      <c r="J125" s="86"/>
      <c r="K125" s="87"/>
      <c r="L125" s="88"/>
    </row>
    <row r="126" spans="2:12" ht="15.75" customHeight="1">
      <c r="B126" s="3"/>
      <c r="C126" s="3"/>
      <c r="D126" s="84"/>
      <c r="E126" s="85"/>
      <c r="F126" s="85"/>
      <c r="G126" s="86"/>
      <c r="H126" s="86"/>
      <c r="I126" s="86"/>
      <c r="J126" s="86"/>
      <c r="K126" s="87"/>
      <c r="L126" s="88"/>
    </row>
    <row r="127" spans="2:12" ht="15.75" customHeight="1">
      <c r="B127" s="3"/>
      <c r="C127" s="3"/>
      <c r="D127" s="84"/>
      <c r="E127" s="85"/>
      <c r="F127" s="85"/>
      <c r="G127" s="86"/>
      <c r="H127" s="86"/>
      <c r="I127" s="86"/>
      <c r="J127" s="86"/>
      <c r="K127" s="87"/>
      <c r="L127" s="88"/>
    </row>
    <row r="128" spans="2:12" ht="15.75" customHeight="1">
      <c r="B128" s="3"/>
      <c r="C128" s="3"/>
      <c r="D128" s="84"/>
      <c r="E128" s="85"/>
      <c r="F128" s="85"/>
      <c r="G128" s="86"/>
      <c r="H128" s="86"/>
      <c r="I128" s="86"/>
      <c r="J128" s="86"/>
      <c r="K128" s="87"/>
      <c r="L128" s="88"/>
    </row>
    <row r="129" spans="2:12" ht="15.75" customHeight="1">
      <c r="B129" s="3"/>
      <c r="C129" s="3"/>
      <c r="D129" s="84"/>
      <c r="E129" s="85"/>
      <c r="F129" s="85"/>
      <c r="G129" s="86"/>
      <c r="H129" s="86"/>
      <c r="I129" s="86"/>
      <c r="J129" s="86"/>
      <c r="K129" s="87"/>
      <c r="L129" s="88"/>
    </row>
    <row r="130" spans="2:12" ht="15.75" customHeight="1">
      <c r="B130" s="3"/>
      <c r="C130" s="3"/>
      <c r="D130" s="84"/>
      <c r="E130" s="85"/>
      <c r="F130" s="85"/>
      <c r="G130" s="86"/>
      <c r="H130" s="86"/>
      <c r="I130" s="86"/>
      <c r="J130" s="86"/>
      <c r="K130" s="87"/>
      <c r="L130" s="88"/>
    </row>
    <row r="131" spans="2:12" ht="15.75" customHeight="1">
      <c r="B131" s="3"/>
      <c r="C131" s="3"/>
      <c r="D131" s="84"/>
      <c r="E131" s="85"/>
      <c r="F131" s="85"/>
      <c r="G131" s="86"/>
      <c r="H131" s="86"/>
      <c r="I131" s="86"/>
      <c r="J131" s="86"/>
      <c r="K131" s="87"/>
      <c r="L131" s="88"/>
    </row>
    <row r="132" spans="2:12" ht="15.75" customHeight="1">
      <c r="B132" s="3"/>
      <c r="C132" s="3"/>
      <c r="D132" s="84"/>
      <c r="E132" s="85"/>
      <c r="F132" s="85"/>
      <c r="G132" s="86"/>
      <c r="H132" s="86"/>
      <c r="I132" s="86"/>
      <c r="J132" s="86"/>
      <c r="K132" s="87"/>
      <c r="L132" s="88"/>
    </row>
    <row r="133" spans="2:12" ht="15.75" customHeight="1">
      <c r="B133" s="3"/>
      <c r="C133" s="3"/>
      <c r="D133" s="84"/>
      <c r="E133" s="85"/>
      <c r="F133" s="85"/>
      <c r="G133" s="86"/>
      <c r="H133" s="86"/>
      <c r="I133" s="86"/>
      <c r="J133" s="86"/>
      <c r="K133" s="87"/>
      <c r="L133" s="88"/>
    </row>
    <row r="134" spans="2:12" ht="15.75" customHeight="1">
      <c r="B134" s="3"/>
      <c r="C134" s="3"/>
      <c r="D134" s="84"/>
      <c r="E134" s="85"/>
      <c r="F134" s="85"/>
      <c r="G134" s="86"/>
      <c r="H134" s="86"/>
      <c r="I134" s="86"/>
      <c r="J134" s="86"/>
      <c r="K134" s="87"/>
      <c r="L134" s="88"/>
    </row>
    <row r="135" spans="2:12" ht="15.75" customHeight="1">
      <c r="B135" s="3"/>
      <c r="C135" s="3"/>
      <c r="D135" s="84"/>
      <c r="E135" s="85"/>
      <c r="F135" s="85"/>
      <c r="G135" s="86"/>
      <c r="H135" s="86"/>
      <c r="I135" s="86"/>
      <c r="J135" s="86"/>
      <c r="K135" s="87"/>
      <c r="L135" s="88"/>
    </row>
    <row r="136" spans="2:12" ht="15.75" customHeight="1">
      <c r="B136" s="3"/>
      <c r="C136" s="3"/>
      <c r="D136" s="84"/>
      <c r="E136" s="85"/>
      <c r="F136" s="85"/>
      <c r="G136" s="86"/>
      <c r="H136" s="86"/>
      <c r="I136" s="86"/>
      <c r="J136" s="86"/>
      <c r="K136" s="87"/>
      <c r="L136" s="88"/>
    </row>
    <row r="137" spans="2:12" ht="15.75" customHeight="1">
      <c r="B137" s="3"/>
      <c r="C137" s="3"/>
      <c r="D137" s="84"/>
      <c r="E137" s="85"/>
      <c r="F137" s="85"/>
      <c r="G137" s="86"/>
      <c r="H137" s="86"/>
      <c r="I137" s="86"/>
      <c r="J137" s="86"/>
      <c r="K137" s="87"/>
      <c r="L137" s="88"/>
    </row>
    <row r="138" spans="2:12" ht="15.75" customHeight="1">
      <c r="B138" s="3"/>
      <c r="C138" s="3"/>
      <c r="D138" s="84"/>
      <c r="E138" s="85"/>
      <c r="F138" s="85"/>
      <c r="G138" s="86"/>
      <c r="H138" s="86"/>
      <c r="I138" s="86"/>
      <c r="J138" s="86"/>
      <c r="K138" s="87"/>
      <c r="L138" s="88"/>
    </row>
    <row r="139" spans="2:12" ht="15.75" customHeight="1">
      <c r="B139" s="3"/>
      <c r="C139" s="3"/>
      <c r="D139" s="84"/>
      <c r="E139" s="85"/>
      <c r="F139" s="85"/>
      <c r="G139" s="86"/>
      <c r="H139" s="86"/>
      <c r="I139" s="86"/>
      <c r="J139" s="86"/>
      <c r="K139" s="87"/>
      <c r="L139" s="88"/>
    </row>
    <row r="140" spans="2:12" ht="15.75" customHeight="1">
      <c r="B140" s="3"/>
      <c r="C140" s="3"/>
      <c r="D140" s="84"/>
      <c r="E140" s="85"/>
      <c r="F140" s="85"/>
      <c r="G140" s="86"/>
      <c r="H140" s="86"/>
      <c r="I140" s="86"/>
      <c r="J140" s="86"/>
      <c r="K140" s="87"/>
      <c r="L140" s="88"/>
    </row>
    <row r="141" spans="2:12" ht="15.75" customHeight="1">
      <c r="B141" s="3"/>
      <c r="C141" s="3"/>
      <c r="D141" s="84"/>
      <c r="E141" s="85"/>
      <c r="F141" s="85"/>
      <c r="G141" s="86"/>
      <c r="H141" s="86"/>
      <c r="I141" s="86"/>
      <c r="J141" s="86"/>
      <c r="K141" s="87"/>
      <c r="L141" s="88"/>
    </row>
    <row r="142" spans="2:12" ht="15.75" customHeight="1">
      <c r="B142" s="3"/>
      <c r="C142" s="3"/>
      <c r="D142" s="84"/>
      <c r="E142" s="85"/>
      <c r="F142" s="85"/>
      <c r="G142" s="86"/>
      <c r="H142" s="86"/>
      <c r="I142" s="86"/>
      <c r="J142" s="86"/>
      <c r="K142" s="87"/>
      <c r="L142" s="88"/>
    </row>
    <row r="143" spans="2:12" ht="15.75" customHeight="1">
      <c r="B143" s="3"/>
      <c r="C143" s="3"/>
      <c r="D143" s="84"/>
      <c r="E143" s="85"/>
      <c r="F143" s="85"/>
      <c r="G143" s="86"/>
      <c r="H143" s="86"/>
      <c r="I143" s="86"/>
      <c r="J143" s="86"/>
      <c r="K143" s="87"/>
      <c r="L143" s="88"/>
    </row>
    <row r="144" spans="2:12" ht="15.75" customHeight="1">
      <c r="B144" s="3"/>
      <c r="C144" s="3"/>
      <c r="D144" s="84"/>
      <c r="E144" s="85"/>
      <c r="F144" s="85"/>
      <c r="G144" s="86"/>
      <c r="H144" s="86"/>
      <c r="I144" s="86"/>
      <c r="J144" s="86"/>
      <c r="K144" s="87"/>
      <c r="L144" s="88"/>
    </row>
    <row r="145" spans="2:12" ht="15.75" customHeight="1">
      <c r="B145" s="3"/>
      <c r="C145" s="3"/>
      <c r="D145" s="84"/>
      <c r="E145" s="85"/>
      <c r="F145" s="85"/>
      <c r="G145" s="86"/>
      <c r="H145" s="86"/>
      <c r="I145" s="86"/>
      <c r="J145" s="86"/>
      <c r="K145" s="87"/>
      <c r="L145" s="88"/>
    </row>
    <row r="146" spans="2:12" ht="15.75" customHeight="1">
      <c r="B146" s="3"/>
      <c r="C146" s="3"/>
      <c r="D146" s="84"/>
      <c r="E146" s="85"/>
      <c r="F146" s="85"/>
      <c r="G146" s="86"/>
      <c r="H146" s="86"/>
      <c r="I146" s="86"/>
      <c r="J146" s="86"/>
      <c r="K146" s="87"/>
      <c r="L146" s="88"/>
    </row>
    <row r="147" spans="2:12" ht="15.75" customHeight="1">
      <c r="B147" s="3"/>
      <c r="C147" s="3"/>
      <c r="D147" s="84"/>
      <c r="E147" s="85"/>
      <c r="F147" s="85"/>
      <c r="G147" s="86"/>
      <c r="H147" s="86"/>
      <c r="I147" s="86"/>
      <c r="J147" s="86"/>
      <c r="K147" s="87"/>
      <c r="L147" s="88"/>
    </row>
    <row r="148" spans="2:12" ht="15.75" customHeight="1">
      <c r="B148" s="3"/>
      <c r="C148" s="3"/>
      <c r="D148" s="84"/>
      <c r="E148" s="85"/>
      <c r="F148" s="85"/>
      <c r="G148" s="86"/>
      <c r="H148" s="86"/>
      <c r="I148" s="86"/>
      <c r="J148" s="86"/>
      <c r="K148" s="87"/>
      <c r="L148" s="88"/>
    </row>
    <row r="149" spans="2:12" ht="15.75" customHeight="1">
      <c r="B149" s="3"/>
      <c r="C149" s="3"/>
      <c r="D149" s="84"/>
      <c r="E149" s="85"/>
      <c r="F149" s="85"/>
      <c r="G149" s="86"/>
      <c r="H149" s="86"/>
      <c r="I149" s="86"/>
      <c r="J149" s="86"/>
      <c r="K149" s="87"/>
      <c r="L149" s="88"/>
    </row>
    <row r="150" spans="2:12" ht="15.75" customHeight="1">
      <c r="B150" s="3"/>
      <c r="C150" s="3"/>
      <c r="D150" s="84"/>
      <c r="E150" s="85"/>
      <c r="F150" s="85"/>
      <c r="G150" s="86"/>
      <c r="H150" s="86"/>
      <c r="I150" s="86"/>
      <c r="J150" s="86"/>
      <c r="K150" s="87"/>
      <c r="L150" s="88"/>
    </row>
    <row r="151" spans="2:12" ht="15.75" customHeight="1">
      <c r="B151" s="3"/>
      <c r="C151" s="3"/>
      <c r="D151" s="84"/>
      <c r="E151" s="85"/>
      <c r="F151" s="85"/>
      <c r="G151" s="86"/>
      <c r="H151" s="86"/>
      <c r="I151" s="86"/>
      <c r="J151" s="86"/>
      <c r="K151" s="87"/>
      <c r="L151" s="88"/>
    </row>
    <row r="152" spans="2:12" ht="15.75" customHeight="1">
      <c r="B152" s="3"/>
      <c r="C152" s="3"/>
      <c r="D152" s="84"/>
      <c r="E152" s="85"/>
      <c r="F152" s="85"/>
      <c r="G152" s="86"/>
      <c r="H152" s="86"/>
      <c r="I152" s="86"/>
      <c r="J152" s="86"/>
      <c r="K152" s="87"/>
      <c r="L152" s="88"/>
    </row>
    <row r="153" spans="2:12" ht="15.75" customHeight="1">
      <c r="B153" s="3"/>
      <c r="C153" s="3"/>
      <c r="D153" s="84"/>
      <c r="E153" s="85"/>
      <c r="F153" s="85"/>
      <c r="G153" s="86"/>
      <c r="H153" s="86"/>
      <c r="I153" s="86"/>
      <c r="J153" s="86"/>
      <c r="K153" s="87"/>
      <c r="L153" s="88"/>
    </row>
    <row r="154" spans="2:12" ht="15.75" customHeight="1">
      <c r="B154" s="3"/>
      <c r="C154" s="3"/>
      <c r="D154" s="84"/>
      <c r="E154" s="85"/>
      <c r="F154" s="85"/>
      <c r="G154" s="86"/>
      <c r="H154" s="86"/>
      <c r="I154" s="86"/>
      <c r="J154" s="86"/>
      <c r="K154" s="87"/>
      <c r="L154" s="88"/>
    </row>
    <row r="155" spans="2:12" ht="15.75" customHeight="1">
      <c r="B155" s="3"/>
      <c r="C155" s="3"/>
      <c r="D155" s="84"/>
      <c r="E155" s="85"/>
      <c r="F155" s="85"/>
      <c r="G155" s="86"/>
      <c r="H155" s="86"/>
      <c r="I155" s="86"/>
      <c r="J155" s="86"/>
      <c r="K155" s="87"/>
      <c r="L155" s="88"/>
    </row>
    <row r="156" spans="2:12" ht="15.75" customHeight="1">
      <c r="B156" s="3"/>
      <c r="C156" s="3"/>
      <c r="D156" s="84"/>
      <c r="E156" s="85"/>
      <c r="F156" s="85"/>
      <c r="G156" s="86"/>
      <c r="H156" s="86"/>
      <c r="I156" s="86"/>
      <c r="J156" s="86"/>
      <c r="K156" s="87"/>
      <c r="L156" s="88"/>
    </row>
    <row r="157" spans="2:12" ht="15.75" customHeight="1">
      <c r="B157" s="3"/>
      <c r="C157" s="3"/>
      <c r="D157" s="84"/>
      <c r="E157" s="85"/>
      <c r="F157" s="85"/>
      <c r="G157" s="86"/>
      <c r="H157" s="86"/>
      <c r="I157" s="86"/>
      <c r="J157" s="86"/>
      <c r="K157" s="87"/>
      <c r="L157" s="88"/>
    </row>
    <row r="158" spans="2:12" ht="15.75" customHeight="1">
      <c r="B158" s="3"/>
      <c r="C158" s="3"/>
      <c r="D158" s="84"/>
      <c r="E158" s="85"/>
      <c r="F158" s="85"/>
      <c r="G158" s="86"/>
      <c r="H158" s="86"/>
      <c r="I158" s="86"/>
      <c r="J158" s="86"/>
      <c r="K158" s="87"/>
      <c r="L158" s="88"/>
    </row>
    <row r="159" spans="2:12" ht="15.75" customHeight="1">
      <c r="B159" s="3"/>
      <c r="C159" s="3"/>
      <c r="D159" s="84"/>
      <c r="E159" s="85"/>
      <c r="F159" s="85"/>
      <c r="G159" s="86"/>
      <c r="H159" s="86"/>
      <c r="I159" s="86"/>
      <c r="J159" s="86"/>
      <c r="K159" s="87"/>
      <c r="L159" s="88"/>
    </row>
    <row r="160" spans="2:12" ht="15.75" customHeight="1">
      <c r="B160" s="3"/>
      <c r="C160" s="3"/>
      <c r="D160" s="84"/>
      <c r="E160" s="85"/>
      <c r="F160" s="85"/>
      <c r="G160" s="86"/>
      <c r="H160" s="86"/>
      <c r="I160" s="86"/>
      <c r="J160" s="86"/>
      <c r="K160" s="87"/>
      <c r="L160" s="88"/>
    </row>
    <row r="161" spans="2:12" ht="15.75" customHeight="1">
      <c r="B161" s="3"/>
      <c r="C161" s="3"/>
      <c r="D161" s="84"/>
      <c r="E161" s="85"/>
      <c r="F161" s="85"/>
      <c r="G161" s="86"/>
      <c r="H161" s="86"/>
      <c r="I161" s="86"/>
      <c r="J161" s="86"/>
      <c r="K161" s="87"/>
      <c r="L161" s="88"/>
    </row>
    <row r="162" spans="2:12" ht="15.75" customHeight="1">
      <c r="B162" s="3"/>
      <c r="C162" s="3"/>
      <c r="D162" s="84"/>
      <c r="E162" s="85"/>
      <c r="F162" s="85"/>
      <c r="G162" s="86"/>
      <c r="H162" s="86"/>
      <c r="I162" s="86"/>
      <c r="J162" s="86"/>
      <c r="K162" s="87"/>
      <c r="L162" s="88"/>
    </row>
    <row r="163" spans="2:12" ht="15.75" customHeight="1">
      <c r="B163" s="3"/>
      <c r="C163" s="3"/>
      <c r="D163" s="84"/>
      <c r="E163" s="85"/>
      <c r="F163" s="85"/>
      <c r="G163" s="86"/>
      <c r="H163" s="86"/>
      <c r="I163" s="86"/>
      <c r="J163" s="86"/>
      <c r="K163" s="87"/>
      <c r="L163" s="88"/>
    </row>
    <row r="164" spans="2:12" ht="15.75" customHeight="1">
      <c r="B164" s="3"/>
      <c r="C164" s="3"/>
      <c r="D164" s="84"/>
      <c r="E164" s="85"/>
      <c r="F164" s="85"/>
      <c r="G164" s="86"/>
      <c r="H164" s="86"/>
      <c r="I164" s="86"/>
      <c r="J164" s="86"/>
      <c r="K164" s="87"/>
      <c r="L164" s="88"/>
    </row>
    <row r="165" spans="2:12" ht="15.75" customHeight="1">
      <c r="B165" s="3"/>
      <c r="C165" s="3"/>
      <c r="D165" s="84"/>
      <c r="E165" s="85"/>
      <c r="F165" s="85"/>
      <c r="G165" s="86"/>
      <c r="H165" s="86"/>
      <c r="I165" s="86"/>
      <c r="J165" s="86"/>
      <c r="K165" s="87"/>
      <c r="L165" s="88"/>
    </row>
    <row r="166" spans="2:12" ht="15.75" customHeight="1">
      <c r="B166" s="3"/>
      <c r="C166" s="3"/>
      <c r="D166" s="84"/>
      <c r="E166" s="85"/>
      <c r="F166" s="85"/>
      <c r="G166" s="86"/>
      <c r="H166" s="86"/>
      <c r="I166" s="86"/>
      <c r="J166" s="86"/>
      <c r="K166" s="87"/>
      <c r="L166" s="88"/>
    </row>
    <row r="167" spans="2:12" ht="15.75" customHeight="1">
      <c r="B167" s="3"/>
      <c r="C167" s="3"/>
      <c r="D167" s="84"/>
      <c r="E167" s="85"/>
      <c r="F167" s="85"/>
      <c r="G167" s="86"/>
      <c r="H167" s="86"/>
      <c r="I167" s="86"/>
      <c r="J167" s="86"/>
      <c r="K167" s="87"/>
      <c r="L167" s="88"/>
    </row>
    <row r="168" spans="2:12" ht="15.75" customHeight="1">
      <c r="B168" s="3"/>
      <c r="C168" s="3"/>
      <c r="D168" s="84"/>
      <c r="E168" s="85"/>
      <c r="F168" s="85"/>
      <c r="G168" s="86"/>
      <c r="H168" s="86"/>
      <c r="I168" s="86"/>
      <c r="J168" s="86"/>
      <c r="K168" s="87"/>
      <c r="L168" s="88"/>
    </row>
    <row r="169" spans="2:12" ht="15.75" customHeight="1">
      <c r="B169" s="3"/>
      <c r="C169" s="3"/>
      <c r="D169" s="84"/>
      <c r="E169" s="85"/>
      <c r="F169" s="85"/>
      <c r="G169" s="86"/>
      <c r="H169" s="86"/>
      <c r="I169" s="86"/>
      <c r="J169" s="86"/>
      <c r="K169" s="87"/>
      <c r="L169" s="88"/>
    </row>
    <row r="170" spans="2:12" ht="15.75" customHeight="1">
      <c r="B170" s="3"/>
      <c r="C170" s="3"/>
      <c r="D170" s="84"/>
      <c r="E170" s="85"/>
      <c r="F170" s="85"/>
      <c r="G170" s="86"/>
      <c r="H170" s="86"/>
      <c r="I170" s="86"/>
      <c r="J170" s="86"/>
      <c r="K170" s="87"/>
      <c r="L170" s="88"/>
    </row>
    <row r="171" spans="2:12" ht="15.75" customHeight="1">
      <c r="B171" s="3"/>
      <c r="C171" s="3"/>
      <c r="D171" s="84"/>
      <c r="E171" s="85"/>
      <c r="F171" s="85"/>
      <c r="G171" s="86"/>
      <c r="H171" s="86"/>
      <c r="I171" s="86"/>
      <c r="J171" s="86"/>
      <c r="K171" s="87"/>
      <c r="L171" s="88"/>
    </row>
    <row r="172" spans="2:12" ht="15.75" customHeight="1">
      <c r="B172" s="3"/>
      <c r="C172" s="3"/>
      <c r="D172" s="84"/>
      <c r="E172" s="85"/>
      <c r="F172" s="85"/>
      <c r="G172" s="86"/>
      <c r="H172" s="86"/>
      <c r="I172" s="86"/>
      <c r="J172" s="86"/>
      <c r="K172" s="87"/>
      <c r="L172" s="88"/>
    </row>
    <row r="173" spans="2:12" ht="15.75" customHeight="1">
      <c r="B173" s="3"/>
      <c r="C173" s="3"/>
      <c r="D173" s="84"/>
      <c r="E173" s="85"/>
      <c r="F173" s="85"/>
      <c r="G173" s="86"/>
      <c r="H173" s="86"/>
      <c r="I173" s="86"/>
      <c r="J173" s="86"/>
      <c r="K173" s="87"/>
      <c r="L173" s="88"/>
    </row>
    <row r="174" spans="2:12" ht="15.75" customHeight="1">
      <c r="B174" s="3"/>
      <c r="C174" s="3"/>
      <c r="D174" s="84"/>
      <c r="E174" s="85"/>
      <c r="F174" s="85"/>
      <c r="G174" s="86"/>
      <c r="H174" s="86"/>
      <c r="I174" s="86"/>
      <c r="J174" s="86"/>
      <c r="K174" s="87"/>
      <c r="L174" s="88"/>
    </row>
    <row r="175" spans="2:12" ht="15.75" customHeight="1">
      <c r="B175" s="3"/>
      <c r="C175" s="3"/>
      <c r="D175" s="84"/>
      <c r="E175" s="85"/>
      <c r="F175" s="85"/>
      <c r="G175" s="86"/>
      <c r="H175" s="86"/>
      <c r="I175" s="86"/>
      <c r="J175" s="86"/>
      <c r="K175" s="87"/>
      <c r="L175" s="88"/>
    </row>
    <row r="176" spans="2:12" ht="15.75" customHeight="1">
      <c r="B176" s="3"/>
      <c r="C176" s="3"/>
      <c r="D176" s="84"/>
      <c r="E176" s="85"/>
      <c r="F176" s="85"/>
      <c r="G176" s="86"/>
      <c r="H176" s="86"/>
      <c r="I176" s="86"/>
      <c r="J176" s="86"/>
      <c r="K176" s="87"/>
      <c r="L176" s="88"/>
    </row>
    <row r="177" spans="2:12" ht="15.75" customHeight="1">
      <c r="B177" s="3"/>
      <c r="C177" s="3"/>
      <c r="D177" s="84"/>
      <c r="E177" s="85"/>
      <c r="F177" s="85"/>
      <c r="G177" s="86"/>
      <c r="H177" s="86"/>
      <c r="I177" s="86"/>
      <c r="J177" s="86"/>
      <c r="K177" s="87"/>
      <c r="L177" s="88"/>
    </row>
    <row r="178" spans="2:12" ht="15.75" customHeight="1">
      <c r="B178" s="3"/>
      <c r="C178" s="3"/>
      <c r="D178" s="84"/>
      <c r="E178" s="85"/>
      <c r="F178" s="85"/>
      <c r="G178" s="86"/>
      <c r="H178" s="86"/>
      <c r="I178" s="86"/>
      <c r="J178" s="86"/>
      <c r="K178" s="87"/>
      <c r="L178" s="88"/>
    </row>
    <row r="179" spans="2:12" ht="15.75" customHeight="1">
      <c r="B179" s="3"/>
      <c r="C179" s="3"/>
      <c r="D179" s="84"/>
      <c r="E179" s="85"/>
      <c r="F179" s="85"/>
      <c r="G179" s="86"/>
      <c r="H179" s="86"/>
      <c r="I179" s="86"/>
      <c r="J179" s="86"/>
      <c r="K179" s="87"/>
      <c r="L179" s="88"/>
    </row>
    <row r="180" spans="2:12" ht="15.75" customHeight="1">
      <c r="B180" s="3"/>
      <c r="C180" s="3"/>
      <c r="D180" s="84"/>
      <c r="E180" s="85"/>
      <c r="F180" s="85"/>
      <c r="G180" s="86"/>
      <c r="H180" s="86"/>
      <c r="I180" s="86"/>
      <c r="J180" s="86"/>
      <c r="K180" s="87"/>
      <c r="L180" s="88"/>
    </row>
    <row r="181" spans="2:12" ht="15.75" customHeight="1">
      <c r="B181" s="3"/>
      <c r="C181" s="3"/>
      <c r="D181" s="84"/>
      <c r="E181" s="85"/>
      <c r="F181" s="85"/>
      <c r="G181" s="86"/>
      <c r="H181" s="86"/>
      <c r="I181" s="86"/>
      <c r="J181" s="86"/>
      <c r="K181" s="87"/>
      <c r="L181" s="88"/>
    </row>
    <row r="182" spans="2:12" ht="15.75" customHeight="1">
      <c r="B182" s="3"/>
      <c r="C182" s="3"/>
      <c r="D182" s="84"/>
      <c r="E182" s="85"/>
      <c r="F182" s="85"/>
      <c r="G182" s="86"/>
      <c r="H182" s="86"/>
      <c r="I182" s="86"/>
      <c r="J182" s="86"/>
      <c r="K182" s="87"/>
      <c r="L182" s="88"/>
    </row>
    <row r="183" spans="2:12" ht="15.75" customHeight="1">
      <c r="B183" s="3"/>
      <c r="C183" s="3"/>
      <c r="D183" s="84"/>
      <c r="E183" s="85"/>
      <c r="F183" s="85"/>
      <c r="G183" s="86"/>
      <c r="H183" s="86"/>
      <c r="I183" s="86"/>
      <c r="J183" s="86"/>
      <c r="K183" s="87"/>
      <c r="L183" s="88"/>
    </row>
    <row r="184" spans="2:12" ht="15.75" customHeight="1">
      <c r="B184" s="3"/>
      <c r="C184" s="3"/>
      <c r="D184" s="84"/>
      <c r="E184" s="85"/>
      <c r="F184" s="85"/>
      <c r="G184" s="86"/>
      <c r="H184" s="86"/>
      <c r="I184" s="86"/>
      <c r="J184" s="86"/>
      <c r="K184" s="87"/>
      <c r="L184" s="88"/>
    </row>
    <row r="185" spans="2:12" ht="15.75" customHeight="1">
      <c r="B185" s="3"/>
      <c r="C185" s="3"/>
      <c r="D185" s="84"/>
      <c r="E185" s="85"/>
      <c r="F185" s="85"/>
      <c r="G185" s="86"/>
      <c r="H185" s="86"/>
      <c r="I185" s="86"/>
      <c r="J185" s="86"/>
      <c r="K185" s="87"/>
      <c r="L185" s="88"/>
    </row>
    <row r="186" spans="2:12" ht="15.75" customHeight="1">
      <c r="B186" s="3"/>
      <c r="C186" s="3"/>
      <c r="D186" s="84"/>
      <c r="E186" s="85"/>
      <c r="F186" s="85"/>
      <c r="G186" s="86"/>
      <c r="H186" s="86"/>
      <c r="I186" s="86"/>
      <c r="J186" s="86"/>
      <c r="K186" s="87"/>
      <c r="L186" s="88"/>
    </row>
    <row r="187" spans="2:12" ht="15.75" customHeight="1">
      <c r="B187" s="3"/>
      <c r="C187" s="3"/>
      <c r="D187" s="84"/>
      <c r="E187" s="85"/>
      <c r="F187" s="85"/>
      <c r="G187" s="86"/>
      <c r="H187" s="86"/>
      <c r="I187" s="86"/>
      <c r="J187" s="86"/>
      <c r="K187" s="87"/>
      <c r="L187" s="88"/>
    </row>
    <row r="188" spans="2:12" ht="15.75" customHeight="1">
      <c r="B188" s="3"/>
      <c r="C188" s="3"/>
      <c r="D188" s="84"/>
      <c r="E188" s="85"/>
      <c r="F188" s="85"/>
      <c r="G188" s="86"/>
      <c r="H188" s="86"/>
      <c r="I188" s="86"/>
      <c r="J188" s="86"/>
      <c r="K188" s="87"/>
      <c r="L188" s="88"/>
    </row>
    <row r="189" spans="2:12" ht="15.75" customHeight="1">
      <c r="B189" s="3"/>
      <c r="C189" s="3"/>
      <c r="D189" s="84"/>
      <c r="E189" s="85"/>
      <c r="F189" s="85"/>
      <c r="G189" s="86"/>
      <c r="H189" s="86"/>
      <c r="I189" s="86"/>
      <c r="J189" s="86"/>
      <c r="K189" s="87"/>
      <c r="L189" s="88"/>
    </row>
    <row r="190" spans="2:12" ht="15.75" customHeight="1">
      <c r="B190" s="3"/>
      <c r="C190" s="3"/>
      <c r="D190" s="84"/>
      <c r="E190" s="85"/>
      <c r="F190" s="85"/>
      <c r="G190" s="86"/>
      <c r="H190" s="86"/>
      <c r="I190" s="86"/>
      <c r="J190" s="86"/>
      <c r="K190" s="87"/>
      <c r="L190" s="88"/>
    </row>
    <row r="191" spans="2:12" ht="15.75" customHeight="1">
      <c r="B191" s="3"/>
      <c r="C191" s="3"/>
      <c r="D191" s="84"/>
      <c r="E191" s="85"/>
      <c r="F191" s="85"/>
      <c r="G191" s="86"/>
      <c r="H191" s="86"/>
      <c r="I191" s="86"/>
      <c r="J191" s="86"/>
      <c r="K191" s="87"/>
      <c r="L191" s="88"/>
    </row>
    <row r="192" spans="2:12" ht="15.75" customHeight="1">
      <c r="B192" s="3"/>
      <c r="C192" s="3"/>
      <c r="D192" s="84"/>
      <c r="E192" s="85"/>
      <c r="F192" s="85"/>
      <c r="G192" s="86"/>
      <c r="H192" s="86"/>
      <c r="I192" s="86"/>
      <c r="J192" s="86"/>
      <c r="K192" s="87"/>
      <c r="L192" s="88"/>
    </row>
    <row r="193" spans="2:12" ht="15.75" customHeight="1">
      <c r="B193" s="3"/>
      <c r="C193" s="3"/>
      <c r="D193" s="84"/>
      <c r="E193" s="85"/>
      <c r="F193" s="85"/>
      <c r="G193" s="86"/>
      <c r="H193" s="86"/>
      <c r="I193" s="86"/>
      <c r="J193" s="86"/>
      <c r="K193" s="87"/>
      <c r="L193" s="88"/>
    </row>
    <row r="194" spans="2:12" ht="15.75" customHeight="1">
      <c r="B194" s="3"/>
      <c r="C194" s="3"/>
      <c r="D194" s="84"/>
      <c r="E194" s="85"/>
      <c r="F194" s="85"/>
      <c r="G194" s="86"/>
      <c r="H194" s="86"/>
      <c r="I194" s="86"/>
      <c r="J194" s="86"/>
      <c r="K194" s="87"/>
      <c r="L194" s="88"/>
    </row>
    <row r="195" spans="2:12" ht="15.75" customHeight="1">
      <c r="B195" s="3"/>
      <c r="C195" s="3"/>
      <c r="D195" s="84"/>
      <c r="E195" s="85"/>
      <c r="F195" s="85"/>
      <c r="G195" s="86"/>
      <c r="H195" s="86"/>
      <c r="I195" s="86"/>
      <c r="J195" s="86"/>
      <c r="K195" s="87"/>
      <c r="L195" s="88"/>
    </row>
    <row r="196" spans="2:12" ht="15.75" customHeight="1">
      <c r="B196" s="3"/>
      <c r="C196" s="3"/>
      <c r="D196" s="84"/>
      <c r="E196" s="85"/>
      <c r="F196" s="85"/>
      <c r="G196" s="86"/>
      <c r="H196" s="86"/>
      <c r="I196" s="86"/>
      <c r="J196" s="86"/>
      <c r="K196" s="87"/>
      <c r="L196" s="88"/>
    </row>
    <row r="197" spans="2:12" ht="15.75" customHeight="1">
      <c r="B197" s="3"/>
      <c r="C197" s="3"/>
      <c r="D197" s="84"/>
      <c r="E197" s="85"/>
      <c r="F197" s="85"/>
      <c r="G197" s="86"/>
      <c r="H197" s="86"/>
      <c r="I197" s="86"/>
      <c r="J197" s="86"/>
      <c r="K197" s="87"/>
      <c r="L197" s="88"/>
    </row>
    <row r="198" spans="2:12" ht="15.75" customHeight="1">
      <c r="B198" s="3"/>
      <c r="C198" s="3"/>
      <c r="D198" s="84"/>
      <c r="E198" s="85"/>
      <c r="F198" s="85"/>
      <c r="G198" s="86"/>
      <c r="H198" s="86"/>
      <c r="I198" s="86"/>
      <c r="J198" s="86"/>
      <c r="K198" s="87"/>
      <c r="L198" s="88"/>
    </row>
    <row r="199" spans="2:12" ht="15.75" customHeight="1">
      <c r="B199" s="3"/>
      <c r="C199" s="3"/>
      <c r="D199" s="84"/>
      <c r="E199" s="85"/>
      <c r="F199" s="85"/>
      <c r="G199" s="86"/>
      <c r="H199" s="86"/>
      <c r="I199" s="86"/>
      <c r="J199" s="86"/>
      <c r="K199" s="87"/>
      <c r="L199" s="88"/>
    </row>
    <row r="200" spans="2:12" ht="15.75" customHeight="1">
      <c r="B200" s="3"/>
      <c r="C200" s="3"/>
      <c r="D200" s="84"/>
      <c r="E200" s="85"/>
      <c r="F200" s="85"/>
      <c r="G200" s="86"/>
      <c r="H200" s="86"/>
      <c r="I200" s="86"/>
      <c r="J200" s="86"/>
      <c r="K200" s="87"/>
      <c r="L200" s="88"/>
    </row>
    <row r="201" spans="2:12" ht="15.75" customHeight="1">
      <c r="B201" s="3"/>
      <c r="C201" s="3"/>
      <c r="D201" s="84"/>
      <c r="E201" s="85"/>
      <c r="F201" s="85"/>
      <c r="G201" s="86"/>
      <c r="H201" s="86"/>
      <c r="I201" s="86"/>
      <c r="J201" s="86"/>
      <c r="K201" s="87"/>
      <c r="L201" s="88"/>
    </row>
    <row r="202" spans="2:12" ht="15.75" customHeight="1">
      <c r="B202" s="3"/>
      <c r="C202" s="3"/>
      <c r="D202" s="84"/>
      <c r="E202" s="85"/>
      <c r="F202" s="85"/>
      <c r="G202" s="86"/>
      <c r="H202" s="86"/>
      <c r="I202" s="86"/>
      <c r="J202" s="86"/>
      <c r="K202" s="87"/>
      <c r="L202" s="88"/>
    </row>
    <row r="203" spans="2:12" ht="15.75" customHeight="1">
      <c r="B203" s="3"/>
      <c r="C203" s="3"/>
      <c r="D203" s="84"/>
      <c r="E203" s="85"/>
      <c r="F203" s="85"/>
      <c r="G203" s="86"/>
      <c r="H203" s="86"/>
      <c r="I203" s="86"/>
      <c r="J203" s="86"/>
      <c r="K203" s="87"/>
      <c r="L203" s="88"/>
    </row>
    <row r="204" spans="2:12" ht="15.75" customHeight="1">
      <c r="B204" s="3"/>
      <c r="C204" s="3"/>
      <c r="D204" s="84"/>
      <c r="E204" s="85"/>
      <c r="F204" s="85"/>
      <c r="G204" s="86"/>
      <c r="H204" s="86"/>
      <c r="I204" s="86"/>
      <c r="J204" s="86"/>
      <c r="K204" s="87"/>
      <c r="L204" s="88"/>
    </row>
    <row r="205" spans="2:12" ht="15.75" customHeight="1">
      <c r="B205" s="3"/>
      <c r="C205" s="3"/>
      <c r="D205" s="84"/>
      <c r="E205" s="85"/>
      <c r="F205" s="85"/>
      <c r="G205" s="86"/>
      <c r="H205" s="86"/>
      <c r="I205" s="86"/>
      <c r="J205" s="86"/>
      <c r="K205" s="87"/>
      <c r="L205" s="88"/>
    </row>
    <row r="206" spans="2:12" ht="15.75" customHeight="1">
      <c r="B206" s="3"/>
      <c r="C206" s="3"/>
      <c r="D206" s="84"/>
      <c r="E206" s="85"/>
      <c r="F206" s="85"/>
      <c r="G206" s="86"/>
      <c r="H206" s="86"/>
      <c r="I206" s="86"/>
      <c r="J206" s="86"/>
      <c r="K206" s="87"/>
      <c r="L206" s="88"/>
    </row>
    <row r="207" spans="2:12" ht="15.75" customHeight="1">
      <c r="B207" s="3"/>
      <c r="C207" s="3"/>
      <c r="D207" s="84"/>
      <c r="E207" s="85"/>
      <c r="F207" s="85"/>
      <c r="G207" s="86"/>
      <c r="H207" s="86"/>
      <c r="I207" s="86"/>
      <c r="J207" s="86"/>
      <c r="K207" s="87"/>
      <c r="L207" s="88"/>
    </row>
    <row r="208" spans="2:12" ht="15.75" customHeight="1">
      <c r="B208" s="3"/>
      <c r="C208" s="3"/>
      <c r="D208" s="84"/>
      <c r="E208" s="85"/>
      <c r="F208" s="85"/>
      <c r="G208" s="86"/>
      <c r="H208" s="86"/>
      <c r="I208" s="86"/>
      <c r="J208" s="86"/>
      <c r="K208" s="87"/>
      <c r="L208" s="88"/>
    </row>
    <row r="209" spans="2:12" ht="15.75" customHeight="1">
      <c r="B209" s="3"/>
      <c r="C209" s="3"/>
      <c r="D209" s="84"/>
      <c r="E209" s="85"/>
      <c r="F209" s="85"/>
      <c r="G209" s="86"/>
      <c r="H209" s="86"/>
      <c r="I209" s="86"/>
      <c r="J209" s="86"/>
      <c r="K209" s="87"/>
      <c r="L209" s="88"/>
    </row>
    <row r="210" spans="2:12" ht="15.75" customHeight="1">
      <c r="B210" s="3"/>
      <c r="C210" s="3"/>
      <c r="D210" s="84"/>
      <c r="E210" s="85"/>
      <c r="F210" s="85"/>
      <c r="G210" s="86"/>
      <c r="H210" s="86"/>
      <c r="I210" s="86"/>
      <c r="J210" s="86"/>
      <c r="K210" s="87"/>
      <c r="L210" s="88"/>
    </row>
    <row r="211" spans="2:12" ht="15.75" customHeight="1">
      <c r="B211" s="3"/>
      <c r="C211" s="3"/>
      <c r="D211" s="84"/>
      <c r="E211" s="85"/>
      <c r="F211" s="85"/>
      <c r="G211" s="86"/>
      <c r="H211" s="86"/>
      <c r="I211" s="86"/>
      <c r="J211" s="86"/>
      <c r="K211" s="87"/>
      <c r="L211" s="88"/>
    </row>
    <row r="212" spans="2:12" ht="15.75" customHeight="1">
      <c r="B212" s="3"/>
      <c r="C212" s="3"/>
      <c r="D212" s="84"/>
      <c r="E212" s="85"/>
      <c r="F212" s="85"/>
      <c r="G212" s="86"/>
      <c r="H212" s="86"/>
      <c r="I212" s="86"/>
      <c r="J212" s="86"/>
      <c r="K212" s="87"/>
      <c r="L212" s="88"/>
    </row>
    <row r="213" spans="2:12" ht="15.75" customHeight="1">
      <c r="B213" s="3"/>
      <c r="C213" s="3"/>
      <c r="D213" s="84"/>
      <c r="E213" s="85"/>
      <c r="F213" s="85"/>
      <c r="G213" s="86"/>
      <c r="H213" s="86"/>
      <c r="I213" s="86"/>
      <c r="J213" s="86"/>
      <c r="K213" s="87"/>
      <c r="L213" s="88"/>
    </row>
    <row r="214" spans="2:12" ht="15.75" customHeight="1">
      <c r="B214" s="3"/>
      <c r="C214" s="3"/>
      <c r="D214" s="84"/>
      <c r="E214" s="85"/>
      <c r="F214" s="85"/>
      <c r="G214" s="86"/>
      <c r="H214" s="86"/>
      <c r="I214" s="86"/>
      <c r="J214" s="86"/>
      <c r="K214" s="87"/>
      <c r="L214" s="88"/>
    </row>
    <row r="215" spans="2:12" ht="15.75" customHeight="1">
      <c r="B215" s="3"/>
      <c r="C215" s="3"/>
      <c r="D215" s="84"/>
      <c r="E215" s="85"/>
      <c r="F215" s="85"/>
      <c r="G215" s="86"/>
      <c r="H215" s="86"/>
      <c r="I215" s="86"/>
      <c r="J215" s="86"/>
      <c r="K215" s="87"/>
      <c r="L215" s="88"/>
    </row>
    <row r="216" spans="2:12" ht="15.75" customHeight="1">
      <c r="B216" s="3"/>
      <c r="C216" s="3"/>
      <c r="D216" s="84"/>
      <c r="E216" s="85"/>
      <c r="F216" s="85"/>
      <c r="G216" s="86"/>
      <c r="H216" s="86"/>
      <c r="I216" s="86"/>
      <c r="J216" s="86"/>
      <c r="K216" s="87"/>
      <c r="L216" s="88"/>
    </row>
    <row r="217" spans="2:12" ht="15.75" customHeight="1">
      <c r="B217" s="3"/>
      <c r="C217" s="3"/>
      <c r="D217" s="84"/>
      <c r="E217" s="85"/>
      <c r="F217" s="85"/>
      <c r="G217" s="86"/>
      <c r="H217" s="86"/>
      <c r="I217" s="86"/>
      <c r="J217" s="86"/>
      <c r="K217" s="87"/>
      <c r="L217" s="88"/>
    </row>
    <row r="218" spans="2:12" ht="15.75" customHeight="1">
      <c r="B218" s="3"/>
      <c r="C218" s="3"/>
      <c r="D218" s="84"/>
      <c r="E218" s="85"/>
      <c r="F218" s="85"/>
      <c r="G218" s="86"/>
      <c r="H218" s="86"/>
      <c r="I218" s="86"/>
      <c r="J218" s="86"/>
      <c r="K218" s="87"/>
      <c r="L218" s="88"/>
    </row>
    <row r="219" spans="2:12" ht="15.75" customHeight="1">
      <c r="B219" s="3"/>
      <c r="C219" s="3"/>
      <c r="D219" s="84"/>
      <c r="E219" s="85"/>
      <c r="F219" s="85"/>
      <c r="G219" s="86"/>
      <c r="H219" s="86"/>
      <c r="I219" s="86"/>
      <c r="J219" s="86"/>
      <c r="K219" s="87"/>
      <c r="L219" s="88"/>
    </row>
    <row r="220" spans="2:12" ht="15.75" customHeight="1">
      <c r="B220" s="3"/>
      <c r="C220" s="3"/>
      <c r="D220" s="84"/>
      <c r="E220" s="85"/>
      <c r="F220" s="85"/>
      <c r="G220" s="86"/>
      <c r="H220" s="86"/>
      <c r="I220" s="86"/>
      <c r="J220" s="86"/>
      <c r="K220" s="87"/>
      <c r="L220" s="88"/>
    </row>
    <row r="221" spans="2:12" ht="15.75" customHeight="1">
      <c r="B221" s="3"/>
      <c r="C221" s="3"/>
      <c r="D221" s="84"/>
      <c r="E221" s="85"/>
      <c r="F221" s="85"/>
      <c r="G221" s="86"/>
      <c r="H221" s="86"/>
      <c r="I221" s="86"/>
      <c r="J221" s="86"/>
      <c r="K221" s="87"/>
      <c r="L221" s="88"/>
    </row>
    <row r="222" spans="2:12" ht="15.75" customHeight="1">
      <c r="B222" s="3"/>
      <c r="C222" s="3"/>
      <c r="D222" s="84"/>
      <c r="E222" s="85"/>
      <c r="F222" s="85"/>
      <c r="G222" s="86"/>
      <c r="H222" s="86"/>
      <c r="I222" s="86"/>
      <c r="J222" s="86"/>
      <c r="K222" s="87"/>
      <c r="L222" s="88"/>
    </row>
    <row r="223" spans="2:12" ht="15.75" customHeight="1">
      <c r="B223" s="3"/>
      <c r="C223" s="3"/>
      <c r="D223" s="84"/>
      <c r="E223" s="85"/>
      <c r="F223" s="85"/>
      <c r="G223" s="86"/>
      <c r="H223" s="86"/>
      <c r="I223" s="86"/>
      <c r="J223" s="86"/>
      <c r="K223" s="87"/>
      <c r="L223" s="88"/>
    </row>
    <row r="224" spans="2:12" ht="15.75" customHeight="1">
      <c r="B224" s="3"/>
      <c r="C224" s="3"/>
      <c r="D224" s="84"/>
      <c r="E224" s="85"/>
      <c r="F224" s="85"/>
      <c r="G224" s="86"/>
      <c r="H224" s="86"/>
      <c r="I224" s="86"/>
      <c r="J224" s="86"/>
      <c r="K224" s="87"/>
      <c r="L224" s="88"/>
    </row>
    <row r="225" spans="2:12" ht="15.75" customHeight="1">
      <c r="B225" s="3"/>
      <c r="C225" s="3"/>
      <c r="D225" s="84"/>
      <c r="E225" s="85"/>
      <c r="F225" s="85"/>
      <c r="G225" s="86"/>
      <c r="H225" s="86"/>
      <c r="I225" s="86"/>
      <c r="J225" s="86"/>
      <c r="K225" s="87"/>
      <c r="L225" s="88"/>
    </row>
    <row r="226" spans="2:12" ht="15.75" customHeight="1">
      <c r="B226" s="3"/>
      <c r="C226" s="3"/>
      <c r="D226" s="84"/>
      <c r="E226" s="85"/>
      <c r="F226" s="85"/>
      <c r="G226" s="86"/>
      <c r="H226" s="86"/>
      <c r="I226" s="86"/>
      <c r="J226" s="86"/>
      <c r="K226" s="87"/>
      <c r="L226" s="88"/>
    </row>
    <row r="227" spans="2:12" ht="15.75" customHeight="1">
      <c r="B227" s="3"/>
      <c r="C227" s="3"/>
      <c r="D227" s="84"/>
      <c r="E227" s="85"/>
      <c r="F227" s="85"/>
      <c r="G227" s="86"/>
      <c r="H227" s="86"/>
      <c r="I227" s="86"/>
      <c r="J227" s="86"/>
      <c r="K227" s="87"/>
      <c r="L227" s="88"/>
    </row>
    <row r="228" spans="2:12" ht="15.75" customHeight="1">
      <c r="B228" s="3"/>
      <c r="C228" s="3"/>
      <c r="D228" s="84"/>
      <c r="E228" s="85"/>
      <c r="F228" s="85"/>
      <c r="G228" s="86"/>
      <c r="H228" s="86"/>
      <c r="I228" s="86"/>
      <c r="J228" s="86"/>
      <c r="K228" s="87"/>
      <c r="L228" s="88"/>
    </row>
    <row r="229" spans="2:12" ht="15.75" customHeight="1">
      <c r="B229" s="3"/>
      <c r="C229" s="3"/>
      <c r="D229" s="84"/>
      <c r="E229" s="85"/>
      <c r="F229" s="85"/>
      <c r="G229" s="86"/>
      <c r="H229" s="86"/>
      <c r="I229" s="86"/>
      <c r="J229" s="86"/>
      <c r="K229" s="87"/>
      <c r="L229" s="88"/>
    </row>
    <row r="230" spans="2:12" ht="15.75" customHeight="1">
      <c r="B230" s="3"/>
      <c r="C230" s="3"/>
      <c r="D230" s="84"/>
      <c r="E230" s="85"/>
      <c r="F230" s="85"/>
      <c r="G230" s="86"/>
      <c r="H230" s="86"/>
      <c r="I230" s="86"/>
      <c r="J230" s="86"/>
      <c r="K230" s="87"/>
      <c r="L230" s="88"/>
    </row>
    <row r="231" spans="2:12" ht="15.75" customHeight="1">
      <c r="B231" s="3"/>
      <c r="C231" s="3"/>
      <c r="D231" s="84"/>
      <c r="E231" s="85"/>
      <c r="F231" s="85"/>
      <c r="G231" s="86"/>
      <c r="H231" s="86"/>
      <c r="I231" s="86"/>
      <c r="J231" s="86"/>
      <c r="K231" s="87"/>
      <c r="L231" s="88"/>
    </row>
    <row r="232" spans="2:12" ht="15.75" customHeight="1">
      <c r="B232" s="3"/>
      <c r="C232" s="3"/>
      <c r="D232" s="84"/>
      <c r="E232" s="85"/>
      <c r="F232" s="85"/>
      <c r="G232" s="86"/>
      <c r="H232" s="86"/>
      <c r="I232" s="86"/>
      <c r="J232" s="86"/>
      <c r="K232" s="87"/>
      <c r="L232" s="88"/>
    </row>
    <row r="233" spans="2:12" ht="15.75" customHeight="1">
      <c r="B233" s="3"/>
      <c r="C233" s="3"/>
      <c r="D233" s="84"/>
      <c r="E233" s="85"/>
      <c r="F233" s="85"/>
      <c r="G233" s="86"/>
      <c r="H233" s="86"/>
      <c r="I233" s="86"/>
      <c r="J233" s="86"/>
      <c r="K233" s="87"/>
      <c r="L233" s="88"/>
    </row>
    <row r="234" spans="2:12" ht="15.75" customHeight="1">
      <c r="B234" s="3"/>
      <c r="C234" s="3"/>
      <c r="D234" s="84"/>
      <c r="E234" s="85"/>
      <c r="F234" s="85"/>
      <c r="G234" s="86"/>
      <c r="H234" s="86"/>
      <c r="I234" s="86"/>
      <c r="J234" s="86"/>
      <c r="K234" s="87"/>
      <c r="L234" s="88"/>
    </row>
    <row r="235" spans="2:12" ht="15.75" customHeight="1">
      <c r="B235" s="3"/>
      <c r="C235" s="3"/>
      <c r="D235" s="84"/>
      <c r="E235" s="85"/>
      <c r="F235" s="85"/>
      <c r="G235" s="86"/>
      <c r="H235" s="86"/>
      <c r="I235" s="86"/>
      <c r="J235" s="86"/>
      <c r="K235" s="87"/>
      <c r="L235" s="88"/>
    </row>
    <row r="236" spans="2:12" ht="15.75" customHeight="1">
      <c r="B236" s="3"/>
      <c r="C236" s="3"/>
      <c r="D236" s="84"/>
      <c r="E236" s="85"/>
      <c r="F236" s="85"/>
      <c r="G236" s="86"/>
      <c r="H236" s="86"/>
      <c r="I236" s="86"/>
      <c r="J236" s="86"/>
      <c r="K236" s="87"/>
      <c r="L236" s="88"/>
    </row>
    <row r="237" spans="2:12" ht="15.75" customHeight="1">
      <c r="B237" s="3"/>
      <c r="C237" s="3"/>
      <c r="D237" s="84"/>
      <c r="E237" s="85"/>
      <c r="F237" s="85"/>
      <c r="G237" s="86"/>
      <c r="H237" s="86"/>
      <c r="I237" s="86"/>
      <c r="J237" s="86"/>
      <c r="K237" s="87"/>
      <c r="L237" s="88"/>
    </row>
    <row r="238" spans="2:12" ht="15.75" customHeight="1">
      <c r="B238" s="3"/>
      <c r="C238" s="3"/>
      <c r="D238" s="84"/>
      <c r="E238" s="85"/>
      <c r="F238" s="85"/>
      <c r="G238" s="86"/>
      <c r="H238" s="86"/>
      <c r="I238" s="86"/>
      <c r="J238" s="86"/>
      <c r="K238" s="87"/>
      <c r="L238" s="88"/>
    </row>
    <row r="239" spans="2:12" ht="15.75" customHeight="1">
      <c r="B239" s="3"/>
      <c r="C239" s="3"/>
      <c r="D239" s="84"/>
      <c r="E239" s="85"/>
      <c r="F239" s="85"/>
      <c r="G239" s="86"/>
      <c r="H239" s="86"/>
      <c r="I239" s="86"/>
      <c r="J239" s="86"/>
      <c r="K239" s="87"/>
      <c r="L239" s="88"/>
    </row>
    <row r="240" spans="2:12" ht="15.75" customHeight="1">
      <c r="B240" s="3"/>
      <c r="C240" s="3"/>
      <c r="D240" s="84"/>
      <c r="E240" s="85"/>
      <c r="F240" s="85"/>
      <c r="G240" s="86"/>
      <c r="H240" s="86"/>
      <c r="I240" s="86"/>
      <c r="J240" s="86"/>
      <c r="K240" s="87"/>
      <c r="L240" s="88"/>
    </row>
    <row r="241" spans="2:12" ht="15.75" customHeight="1">
      <c r="B241" s="3"/>
      <c r="C241" s="3"/>
      <c r="D241" s="84"/>
      <c r="E241" s="85"/>
      <c r="F241" s="85"/>
      <c r="G241" s="86"/>
      <c r="H241" s="86"/>
      <c r="I241" s="86"/>
      <c r="J241" s="86"/>
      <c r="K241" s="87"/>
      <c r="L241" s="88"/>
    </row>
    <row r="242" spans="2:12" ht="15.75" customHeight="1">
      <c r="B242" s="3"/>
      <c r="C242" s="3"/>
      <c r="D242" s="84"/>
      <c r="E242" s="85"/>
      <c r="F242" s="85"/>
      <c r="G242" s="86"/>
      <c r="H242" s="86"/>
      <c r="I242" s="86"/>
      <c r="J242" s="86"/>
      <c r="K242" s="87"/>
      <c r="L242" s="88"/>
    </row>
    <row r="243" spans="2:12" ht="15.75" customHeight="1">
      <c r="B243" s="3"/>
      <c r="C243" s="3"/>
      <c r="D243" s="84"/>
      <c r="E243" s="85"/>
      <c r="F243" s="85"/>
      <c r="G243" s="86"/>
      <c r="H243" s="86"/>
      <c r="I243" s="86"/>
      <c r="J243" s="86"/>
      <c r="K243" s="87"/>
      <c r="L243" s="88"/>
    </row>
    <row r="244" spans="2:12" ht="15.75" customHeight="1">
      <c r="B244" s="3"/>
      <c r="C244" s="3"/>
      <c r="D244" s="84"/>
      <c r="E244" s="85"/>
      <c r="F244" s="85"/>
      <c r="G244" s="86"/>
      <c r="H244" s="86"/>
      <c r="I244" s="86"/>
      <c r="J244" s="86"/>
      <c r="K244" s="87"/>
      <c r="L244" s="88"/>
    </row>
    <row r="245" spans="2:12" ht="15.75" customHeight="1">
      <c r="B245" s="3"/>
      <c r="C245" s="3"/>
      <c r="D245" s="84"/>
      <c r="E245" s="85"/>
      <c r="F245" s="85"/>
      <c r="G245" s="86"/>
      <c r="H245" s="86"/>
      <c r="I245" s="86"/>
      <c r="J245" s="86"/>
      <c r="K245" s="87"/>
      <c r="L245" s="88"/>
    </row>
    <row r="246" spans="2:12" ht="15.75" customHeight="1">
      <c r="B246" s="3"/>
      <c r="C246" s="3"/>
      <c r="D246" s="84"/>
      <c r="E246" s="85"/>
      <c r="F246" s="85"/>
      <c r="G246" s="86"/>
      <c r="H246" s="86"/>
      <c r="I246" s="86"/>
      <c r="J246" s="86"/>
      <c r="K246" s="87"/>
      <c r="L246" s="88"/>
    </row>
    <row r="247" spans="2:12" ht="15.75" customHeight="1">
      <c r="B247" s="3"/>
      <c r="C247" s="3"/>
      <c r="D247" s="84"/>
      <c r="E247" s="85"/>
      <c r="F247" s="85"/>
      <c r="G247" s="86"/>
      <c r="H247" s="86"/>
      <c r="I247" s="86"/>
      <c r="J247" s="86"/>
      <c r="K247" s="87"/>
      <c r="L247" s="88"/>
    </row>
    <row r="248" spans="2:12" ht="15.75" customHeight="1">
      <c r="B248" s="3"/>
      <c r="C248" s="3"/>
      <c r="D248" s="84"/>
      <c r="E248" s="85"/>
      <c r="F248" s="85"/>
      <c r="G248" s="86"/>
      <c r="H248" s="86"/>
      <c r="I248" s="86"/>
      <c r="J248" s="86"/>
      <c r="K248" s="87"/>
      <c r="L248" s="88"/>
    </row>
    <row r="249" spans="2:12" ht="15.75" customHeight="1">
      <c r="B249" s="3"/>
      <c r="C249" s="3"/>
      <c r="D249" s="84"/>
      <c r="E249" s="85"/>
      <c r="F249" s="85"/>
      <c r="G249" s="86"/>
      <c r="H249" s="86"/>
      <c r="I249" s="86"/>
      <c r="J249" s="86"/>
      <c r="K249" s="87"/>
      <c r="L249" s="88"/>
    </row>
    <row r="250" spans="2:12" ht="15.75" customHeight="1">
      <c r="B250" s="3"/>
      <c r="C250" s="3"/>
      <c r="D250" s="84"/>
      <c r="E250" s="85"/>
      <c r="F250" s="85"/>
      <c r="G250" s="86"/>
      <c r="H250" s="86"/>
      <c r="I250" s="86"/>
      <c r="J250" s="86"/>
      <c r="K250" s="87"/>
      <c r="L250" s="88"/>
    </row>
    <row r="251" spans="2:12" ht="15.75" customHeight="1">
      <c r="B251" s="3"/>
      <c r="C251" s="3"/>
      <c r="D251" s="84"/>
      <c r="E251" s="85"/>
      <c r="F251" s="85"/>
      <c r="G251" s="86"/>
      <c r="H251" s="86"/>
      <c r="I251" s="86"/>
      <c r="J251" s="86"/>
      <c r="K251" s="87"/>
      <c r="L251" s="88"/>
    </row>
    <row r="252" spans="2:12" ht="15.75" customHeight="1">
      <c r="B252" s="3"/>
      <c r="C252" s="3"/>
      <c r="D252" s="84"/>
      <c r="E252" s="85"/>
      <c r="F252" s="85"/>
      <c r="G252" s="86"/>
      <c r="H252" s="86"/>
      <c r="I252" s="86"/>
      <c r="J252" s="86"/>
      <c r="K252" s="87"/>
      <c r="L252" s="88"/>
    </row>
    <row r="253" spans="2:12" ht="15.75" customHeight="1">
      <c r="B253" s="3"/>
      <c r="C253" s="3"/>
      <c r="D253" s="84"/>
      <c r="E253" s="85"/>
      <c r="F253" s="85"/>
      <c r="G253" s="86"/>
      <c r="H253" s="86"/>
      <c r="I253" s="86"/>
      <c r="J253" s="86"/>
      <c r="K253" s="87"/>
      <c r="L253" s="88"/>
    </row>
    <row r="254" spans="2:12" ht="15.75" customHeight="1">
      <c r="B254" s="3"/>
      <c r="C254" s="3"/>
      <c r="D254" s="84"/>
      <c r="E254" s="85"/>
      <c r="F254" s="85"/>
      <c r="G254" s="86"/>
      <c r="H254" s="86"/>
      <c r="I254" s="86"/>
      <c r="J254" s="86"/>
      <c r="K254" s="87"/>
      <c r="L254" s="88"/>
    </row>
    <row r="255" spans="2:12" ht="15.75" customHeight="1">
      <c r="B255" s="3"/>
      <c r="C255" s="3"/>
      <c r="D255" s="84"/>
      <c r="E255" s="85"/>
      <c r="F255" s="85"/>
      <c r="G255" s="86"/>
      <c r="H255" s="86"/>
      <c r="I255" s="86"/>
      <c r="J255" s="86"/>
      <c r="K255" s="87"/>
      <c r="L255" s="88"/>
    </row>
    <row r="256" spans="2:12" ht="15.75" customHeight="1">
      <c r="B256" s="3"/>
      <c r="C256" s="3"/>
      <c r="D256" s="84"/>
      <c r="E256" s="85"/>
      <c r="F256" s="85"/>
      <c r="G256" s="86"/>
      <c r="H256" s="86"/>
      <c r="I256" s="86"/>
      <c r="J256" s="86"/>
      <c r="K256" s="87"/>
      <c r="L256" s="88"/>
    </row>
    <row r="257" spans="2:12" ht="15.75" customHeight="1">
      <c r="B257" s="3"/>
      <c r="C257" s="3"/>
      <c r="D257" s="84"/>
      <c r="E257" s="85"/>
      <c r="F257" s="85"/>
      <c r="G257" s="86"/>
      <c r="H257" s="86"/>
      <c r="I257" s="86"/>
      <c r="J257" s="86"/>
      <c r="K257" s="87"/>
      <c r="L257" s="88"/>
    </row>
    <row r="258" spans="2:12" ht="15.75" customHeight="1">
      <c r="B258" s="3"/>
      <c r="C258" s="3"/>
      <c r="D258" s="84"/>
      <c r="E258" s="85"/>
      <c r="F258" s="85"/>
      <c r="G258" s="86"/>
      <c r="H258" s="86"/>
      <c r="I258" s="86"/>
      <c r="J258" s="86"/>
      <c r="K258" s="87"/>
      <c r="L258" s="88"/>
    </row>
    <row r="259" spans="2:12" ht="15.75" customHeight="1">
      <c r="B259" s="3"/>
      <c r="C259" s="3"/>
      <c r="D259" s="84"/>
      <c r="E259" s="85"/>
      <c r="F259" s="85"/>
      <c r="G259" s="86"/>
      <c r="H259" s="86"/>
      <c r="I259" s="86"/>
      <c r="J259" s="86"/>
      <c r="K259" s="87"/>
      <c r="L259" s="88"/>
    </row>
    <row r="260" spans="2:12" ht="15.75" customHeight="1">
      <c r="B260" s="3"/>
      <c r="C260" s="3"/>
      <c r="D260" s="84"/>
      <c r="E260" s="85"/>
      <c r="F260" s="85"/>
      <c r="G260" s="86"/>
      <c r="H260" s="86"/>
      <c r="I260" s="86"/>
      <c r="J260" s="86"/>
      <c r="K260" s="87"/>
      <c r="L260" s="88"/>
    </row>
    <row r="261" spans="2:12" ht="15.75" customHeight="1">
      <c r="B261" s="3"/>
      <c r="C261" s="3"/>
      <c r="D261" s="84"/>
      <c r="E261" s="85"/>
      <c r="F261" s="85"/>
      <c r="G261" s="86"/>
      <c r="H261" s="86"/>
      <c r="I261" s="86"/>
      <c r="J261" s="86"/>
      <c r="K261" s="87"/>
      <c r="L261" s="88"/>
    </row>
    <row r="262" spans="2:12" ht="15.75" customHeight="1">
      <c r="B262" s="3"/>
      <c r="C262" s="3"/>
      <c r="D262" s="84"/>
      <c r="E262" s="85"/>
      <c r="F262" s="85"/>
      <c r="G262" s="86"/>
      <c r="H262" s="86"/>
      <c r="I262" s="86"/>
      <c r="J262" s="86"/>
      <c r="K262" s="87"/>
      <c r="L262" s="88"/>
    </row>
    <row r="263" spans="2:12" ht="15.75" customHeight="1">
      <c r="B263" s="3"/>
      <c r="C263" s="3"/>
      <c r="D263" s="84"/>
      <c r="E263" s="85"/>
      <c r="F263" s="85"/>
      <c r="G263" s="86"/>
      <c r="H263" s="86"/>
      <c r="I263" s="86"/>
      <c r="J263" s="86"/>
      <c r="K263" s="87"/>
      <c r="L263" s="88"/>
    </row>
    <row r="264" spans="2:12" ht="15.75" customHeight="1">
      <c r="B264" s="3"/>
      <c r="C264" s="3"/>
      <c r="D264" s="84"/>
      <c r="E264" s="85"/>
      <c r="F264" s="85"/>
      <c r="G264" s="86"/>
      <c r="H264" s="86"/>
      <c r="I264" s="86"/>
      <c r="J264" s="86"/>
      <c r="K264" s="87"/>
      <c r="L264" s="88"/>
    </row>
    <row r="265" spans="2:12" ht="15.75" customHeight="1">
      <c r="B265" s="3"/>
      <c r="C265" s="3"/>
      <c r="D265" s="84"/>
      <c r="E265" s="85"/>
      <c r="F265" s="85"/>
      <c r="G265" s="86"/>
      <c r="H265" s="86"/>
      <c r="I265" s="86"/>
      <c r="J265" s="86"/>
      <c r="K265" s="87"/>
      <c r="L265" s="88"/>
    </row>
    <row r="266" spans="2:12" ht="15.75" customHeight="1">
      <c r="B266" s="3"/>
      <c r="C266" s="3"/>
      <c r="D266" s="84"/>
      <c r="E266" s="85"/>
      <c r="F266" s="85"/>
      <c r="G266" s="86"/>
      <c r="H266" s="86"/>
      <c r="I266" s="86"/>
      <c r="J266" s="86"/>
      <c r="K266" s="87"/>
      <c r="L266" s="88"/>
    </row>
    <row r="267" spans="2:12" ht="15.75" customHeight="1">
      <c r="B267" s="3"/>
      <c r="C267" s="3"/>
      <c r="D267" s="84"/>
      <c r="E267" s="85"/>
      <c r="F267" s="85"/>
      <c r="G267" s="86"/>
      <c r="H267" s="86"/>
      <c r="I267" s="86"/>
      <c r="J267" s="86"/>
      <c r="K267" s="87"/>
      <c r="L267" s="88"/>
    </row>
    <row r="268" spans="2:12" ht="15.75" customHeight="1">
      <c r="B268" s="3"/>
      <c r="C268" s="3"/>
      <c r="D268" s="84"/>
      <c r="E268" s="85"/>
      <c r="F268" s="85"/>
      <c r="G268" s="86"/>
      <c r="H268" s="86"/>
      <c r="I268" s="86"/>
      <c r="J268" s="86"/>
      <c r="K268" s="87"/>
      <c r="L268" s="88"/>
    </row>
    <row r="269" spans="2:12" ht="15.75" customHeight="1">
      <c r="B269" s="3"/>
      <c r="C269" s="3"/>
      <c r="D269" s="84"/>
      <c r="E269" s="85"/>
      <c r="F269" s="85"/>
      <c r="G269" s="86"/>
      <c r="H269" s="86"/>
      <c r="I269" s="86"/>
      <c r="J269" s="86"/>
      <c r="K269" s="87"/>
      <c r="L269" s="88"/>
    </row>
    <row r="270" spans="2:12" ht="15.75" customHeight="1">
      <c r="B270" s="3"/>
      <c r="C270" s="3"/>
      <c r="D270" s="84"/>
      <c r="E270" s="85"/>
      <c r="F270" s="85"/>
      <c r="G270" s="86"/>
      <c r="H270" s="86"/>
      <c r="I270" s="86"/>
      <c r="J270" s="86"/>
      <c r="K270" s="87"/>
      <c r="L270" s="88"/>
    </row>
    <row r="271" spans="2:12" ht="15.75" customHeight="1">
      <c r="B271" s="3"/>
      <c r="C271" s="3"/>
      <c r="D271" s="84"/>
      <c r="E271" s="85"/>
      <c r="F271" s="85"/>
      <c r="G271" s="86"/>
      <c r="H271" s="86"/>
      <c r="I271" s="86"/>
      <c r="J271" s="86"/>
      <c r="K271" s="87"/>
      <c r="L271" s="88"/>
    </row>
    <row r="272" spans="2:12" ht="15.75" customHeight="1">
      <c r="B272" s="3"/>
      <c r="C272" s="3"/>
      <c r="D272" s="84"/>
      <c r="E272" s="85"/>
      <c r="F272" s="85"/>
      <c r="G272" s="86"/>
      <c r="H272" s="86"/>
      <c r="I272" s="86"/>
      <c r="J272" s="86"/>
      <c r="K272" s="87"/>
      <c r="L272" s="88"/>
    </row>
    <row r="273" spans="2:12" ht="15.75" customHeight="1">
      <c r="B273" s="3"/>
      <c r="C273" s="3"/>
      <c r="D273" s="84"/>
      <c r="E273" s="85"/>
      <c r="F273" s="85"/>
      <c r="G273" s="86"/>
      <c r="H273" s="86"/>
      <c r="I273" s="86"/>
      <c r="J273" s="86"/>
      <c r="K273" s="87"/>
      <c r="L273" s="88"/>
    </row>
    <row r="274" spans="2:12" ht="15.75" customHeight="1">
      <c r="B274" s="3"/>
      <c r="C274" s="3"/>
      <c r="D274" s="84"/>
      <c r="E274" s="85"/>
      <c r="F274" s="85"/>
      <c r="G274" s="86"/>
      <c r="H274" s="86"/>
      <c r="I274" s="86"/>
      <c r="J274" s="86"/>
      <c r="K274" s="87"/>
      <c r="L274" s="88"/>
    </row>
    <row r="275" spans="2:12" ht="15.75" customHeight="1">
      <c r="B275" s="3"/>
      <c r="C275" s="3"/>
      <c r="D275" s="84"/>
      <c r="E275" s="85"/>
      <c r="F275" s="85"/>
      <c r="G275" s="86"/>
      <c r="H275" s="86"/>
      <c r="I275" s="86"/>
      <c r="J275" s="86"/>
      <c r="K275" s="87"/>
      <c r="L275" s="88"/>
    </row>
    <row r="276" spans="2:12" ht="15.75" customHeight="1">
      <c r="B276" s="3"/>
      <c r="C276" s="3"/>
      <c r="D276" s="84"/>
      <c r="E276" s="85"/>
      <c r="F276" s="85"/>
      <c r="G276" s="86"/>
      <c r="H276" s="86"/>
      <c r="I276" s="86"/>
      <c r="J276" s="86"/>
      <c r="K276" s="87"/>
      <c r="L276" s="88"/>
    </row>
    <row r="277" spans="2:12" ht="15.75" customHeight="1">
      <c r="B277" s="3"/>
      <c r="C277" s="3"/>
      <c r="D277" s="84"/>
      <c r="E277" s="85"/>
      <c r="F277" s="85"/>
      <c r="G277" s="86"/>
      <c r="H277" s="86"/>
      <c r="I277" s="86"/>
      <c r="J277" s="86"/>
      <c r="K277" s="87"/>
      <c r="L277" s="88"/>
    </row>
    <row r="278" spans="2:12" ht="15.75" customHeight="1">
      <c r="B278" s="3"/>
      <c r="C278" s="3"/>
      <c r="D278" s="84"/>
      <c r="E278" s="85"/>
      <c r="F278" s="85"/>
      <c r="G278" s="86"/>
      <c r="H278" s="86"/>
      <c r="I278" s="86"/>
      <c r="J278" s="86"/>
      <c r="K278" s="87"/>
      <c r="L278" s="88"/>
    </row>
    <row r="279" spans="2:12" ht="15.75" customHeight="1">
      <c r="B279" s="3"/>
      <c r="C279" s="3"/>
      <c r="D279" s="84"/>
      <c r="E279" s="85"/>
      <c r="F279" s="85"/>
      <c r="G279" s="86"/>
      <c r="H279" s="86"/>
      <c r="I279" s="86"/>
      <c r="J279" s="86"/>
      <c r="K279" s="87"/>
      <c r="L279" s="88"/>
    </row>
    <row r="280" spans="2:12" ht="15.75" customHeight="1">
      <c r="B280" s="3"/>
      <c r="C280" s="3"/>
      <c r="D280" s="84"/>
      <c r="E280" s="85"/>
      <c r="F280" s="85"/>
      <c r="G280" s="86"/>
      <c r="H280" s="86"/>
      <c r="I280" s="86"/>
      <c r="J280" s="86"/>
      <c r="K280" s="87"/>
      <c r="L280" s="88"/>
    </row>
    <row r="281" spans="2:12" ht="15.75" customHeight="1">
      <c r="B281" s="3"/>
      <c r="C281" s="3"/>
      <c r="D281" s="84"/>
      <c r="E281" s="85"/>
      <c r="F281" s="85"/>
      <c r="G281" s="86"/>
      <c r="H281" s="86"/>
      <c r="I281" s="86"/>
      <c r="J281" s="86"/>
      <c r="K281" s="87"/>
      <c r="L281" s="88"/>
    </row>
    <row r="282" spans="2:12" ht="15.75" customHeight="1">
      <c r="B282" s="3"/>
      <c r="C282" s="3"/>
      <c r="D282" s="84"/>
      <c r="E282" s="85"/>
      <c r="F282" s="85"/>
      <c r="G282" s="86"/>
      <c r="H282" s="86"/>
      <c r="I282" s="86"/>
      <c r="J282" s="86"/>
      <c r="K282" s="87"/>
      <c r="L282" s="88"/>
    </row>
    <row r="283" spans="2:12" ht="15.75" customHeight="1">
      <c r="B283" s="3"/>
      <c r="C283" s="3"/>
      <c r="D283" s="84"/>
      <c r="E283" s="85"/>
      <c r="F283" s="85"/>
      <c r="G283" s="86"/>
      <c r="H283" s="86"/>
      <c r="I283" s="86"/>
      <c r="J283" s="86"/>
      <c r="K283" s="87"/>
      <c r="L283" s="88"/>
    </row>
    <row r="284" spans="2:12" ht="15.75" customHeight="1">
      <c r="B284" s="3"/>
      <c r="C284" s="3"/>
      <c r="D284" s="84"/>
      <c r="E284" s="85"/>
      <c r="F284" s="85"/>
      <c r="G284" s="86"/>
      <c r="H284" s="86"/>
      <c r="I284" s="86"/>
      <c r="J284" s="86"/>
      <c r="K284" s="87"/>
      <c r="L284" s="88"/>
    </row>
    <row r="285" spans="2:12" ht="15.75" customHeight="1">
      <c r="B285" s="3"/>
      <c r="C285" s="3"/>
      <c r="D285" s="84"/>
      <c r="E285" s="85"/>
      <c r="F285" s="85"/>
      <c r="G285" s="86"/>
      <c r="H285" s="86"/>
      <c r="I285" s="86"/>
      <c r="J285" s="86"/>
      <c r="K285" s="87"/>
      <c r="L285" s="88"/>
    </row>
    <row r="286" spans="2:12" ht="15.75" customHeight="1">
      <c r="B286" s="3"/>
      <c r="C286" s="3"/>
      <c r="D286" s="84"/>
      <c r="E286" s="85"/>
      <c r="F286" s="85"/>
      <c r="G286" s="86"/>
      <c r="H286" s="86"/>
      <c r="I286" s="86"/>
      <c r="J286" s="86"/>
      <c r="K286" s="87"/>
      <c r="L286" s="88"/>
    </row>
    <row r="287" spans="2:12" ht="15.75" customHeight="1">
      <c r="B287" s="3"/>
      <c r="C287" s="3"/>
      <c r="D287" s="84"/>
      <c r="E287" s="85"/>
      <c r="F287" s="85"/>
      <c r="G287" s="86"/>
      <c r="H287" s="86"/>
      <c r="I287" s="86"/>
      <c r="J287" s="86"/>
      <c r="K287" s="87"/>
      <c r="L287" s="88"/>
    </row>
    <row r="288" spans="2:12" ht="15.75" customHeight="1">
      <c r="B288" s="3"/>
      <c r="C288" s="3"/>
      <c r="D288" s="84"/>
      <c r="E288" s="85"/>
      <c r="F288" s="85"/>
      <c r="G288" s="86"/>
      <c r="H288" s="86"/>
      <c r="I288" s="86"/>
      <c r="J288" s="86"/>
      <c r="K288" s="87"/>
      <c r="L288" s="88"/>
    </row>
    <row r="289" spans="2:12" ht="15.75" customHeight="1">
      <c r="B289" s="3"/>
      <c r="C289" s="3"/>
      <c r="D289" s="84"/>
      <c r="E289" s="85"/>
      <c r="F289" s="85"/>
      <c r="G289" s="86"/>
      <c r="H289" s="86"/>
      <c r="I289" s="86"/>
      <c r="J289" s="86"/>
      <c r="K289" s="87"/>
      <c r="L289" s="88"/>
    </row>
    <row r="290" spans="2:12" ht="15.75" customHeight="1">
      <c r="B290" s="3"/>
      <c r="C290" s="3"/>
      <c r="D290" s="84"/>
      <c r="E290" s="85"/>
      <c r="F290" s="85"/>
      <c r="G290" s="86"/>
      <c r="H290" s="86"/>
      <c r="I290" s="86"/>
      <c r="J290" s="86"/>
      <c r="K290" s="87"/>
      <c r="L290" s="88"/>
    </row>
    <row r="291" spans="2:12" ht="15.75" customHeight="1">
      <c r="B291" s="3"/>
      <c r="C291" s="3"/>
      <c r="D291" s="84"/>
      <c r="E291" s="85"/>
      <c r="F291" s="85"/>
      <c r="G291" s="86"/>
      <c r="H291" s="86"/>
      <c r="I291" s="86"/>
      <c r="J291" s="86"/>
      <c r="K291" s="87"/>
      <c r="L291" s="88"/>
    </row>
    <row r="292" spans="2:12" ht="15.75" customHeight="1">
      <c r="B292" s="3"/>
      <c r="C292" s="3"/>
      <c r="D292" s="84"/>
      <c r="E292" s="85"/>
      <c r="F292" s="85"/>
      <c r="G292" s="86"/>
      <c r="H292" s="86"/>
      <c r="I292" s="86"/>
      <c r="J292" s="86"/>
      <c r="K292" s="87"/>
      <c r="L292" s="88"/>
    </row>
    <row r="293" spans="2:12" ht="15.75" customHeight="1">
      <c r="B293" s="3"/>
      <c r="C293" s="3"/>
      <c r="D293" s="84"/>
      <c r="E293" s="85"/>
      <c r="F293" s="85"/>
      <c r="G293" s="86"/>
      <c r="H293" s="86"/>
      <c r="I293" s="86"/>
      <c r="J293" s="86"/>
      <c r="K293" s="87"/>
      <c r="L293" s="88"/>
    </row>
    <row r="294" spans="2:12" ht="15.75" customHeight="1">
      <c r="B294" s="3"/>
      <c r="C294" s="3"/>
      <c r="D294" s="84"/>
      <c r="E294" s="85"/>
      <c r="F294" s="85"/>
      <c r="G294" s="86"/>
      <c r="H294" s="86"/>
      <c r="I294" s="86"/>
      <c r="J294" s="86"/>
      <c r="K294" s="87"/>
      <c r="L294" s="88"/>
    </row>
    <row r="295" spans="2:12" ht="15.75" customHeight="1">
      <c r="B295" s="3"/>
      <c r="C295" s="3"/>
      <c r="D295" s="84"/>
      <c r="E295" s="85"/>
      <c r="F295" s="85"/>
      <c r="G295" s="86"/>
      <c r="H295" s="86"/>
      <c r="I295" s="86"/>
      <c r="J295" s="86"/>
      <c r="K295" s="87"/>
      <c r="L295" s="88"/>
    </row>
    <row r="296" spans="2:12" ht="15.75" customHeight="1">
      <c r="B296" s="3"/>
      <c r="C296" s="3"/>
      <c r="D296" s="84"/>
      <c r="E296" s="85"/>
      <c r="F296" s="85"/>
      <c r="G296" s="86"/>
      <c r="H296" s="86"/>
      <c r="I296" s="86"/>
      <c r="J296" s="86"/>
      <c r="K296" s="87"/>
      <c r="L296" s="88"/>
    </row>
    <row r="297" spans="2:12" ht="15.75" customHeight="1">
      <c r="B297" s="3"/>
      <c r="C297" s="3"/>
      <c r="D297" s="84"/>
      <c r="E297" s="85"/>
      <c r="F297" s="85"/>
      <c r="G297" s="86"/>
      <c r="H297" s="86"/>
      <c r="I297" s="86"/>
      <c r="J297" s="86"/>
      <c r="K297" s="87"/>
      <c r="L297" s="88"/>
    </row>
    <row r="298" spans="2:12" ht="15.75" customHeight="1">
      <c r="B298" s="3"/>
      <c r="C298" s="3"/>
      <c r="D298" s="84"/>
      <c r="E298" s="85"/>
      <c r="F298" s="85"/>
      <c r="G298" s="86"/>
      <c r="H298" s="86"/>
      <c r="I298" s="86"/>
      <c r="J298" s="86"/>
      <c r="K298" s="87"/>
      <c r="L298" s="88"/>
    </row>
    <row r="299" spans="2:12" ht="15.75" customHeight="1">
      <c r="B299" s="3"/>
      <c r="C299" s="3"/>
      <c r="D299" s="84"/>
      <c r="E299" s="85"/>
      <c r="F299" s="85"/>
      <c r="G299" s="86"/>
      <c r="H299" s="86"/>
      <c r="I299" s="86"/>
      <c r="J299" s="86"/>
      <c r="K299" s="87"/>
      <c r="L299" s="88"/>
    </row>
    <row r="300" spans="2:12" ht="15.75" customHeight="1">
      <c r="B300" s="3"/>
      <c r="C300" s="3"/>
      <c r="D300" s="84"/>
      <c r="E300" s="85"/>
      <c r="F300" s="85"/>
      <c r="G300" s="86"/>
      <c r="H300" s="86"/>
      <c r="I300" s="86"/>
      <c r="J300" s="86"/>
      <c r="K300" s="87"/>
      <c r="L300" s="88"/>
    </row>
    <row r="301" spans="2:12" ht="15.75" customHeight="1">
      <c r="B301" s="3"/>
      <c r="C301" s="3"/>
      <c r="D301" s="84"/>
      <c r="E301" s="85"/>
      <c r="F301" s="85"/>
      <c r="G301" s="86"/>
      <c r="H301" s="86"/>
      <c r="I301" s="86"/>
      <c r="J301" s="86"/>
      <c r="K301" s="87"/>
      <c r="L301" s="88"/>
    </row>
    <row r="302" spans="2:12" ht="15.75" customHeight="1">
      <c r="B302" s="3"/>
      <c r="C302" s="3"/>
      <c r="D302" s="84"/>
      <c r="E302" s="85"/>
      <c r="F302" s="85"/>
      <c r="G302" s="86"/>
      <c r="H302" s="86"/>
      <c r="I302" s="86"/>
      <c r="J302" s="86"/>
      <c r="K302" s="87"/>
      <c r="L302" s="88"/>
    </row>
    <row r="303" spans="2:12" ht="15.75" customHeight="1">
      <c r="B303" s="3"/>
      <c r="C303" s="3"/>
      <c r="D303" s="84"/>
      <c r="E303" s="85"/>
      <c r="F303" s="85"/>
      <c r="G303" s="86"/>
      <c r="H303" s="86"/>
      <c r="I303" s="86"/>
      <c r="J303" s="86"/>
      <c r="K303" s="87"/>
      <c r="L303" s="88"/>
    </row>
    <row r="304" spans="2:12" ht="15.75" customHeight="1">
      <c r="B304" s="3"/>
      <c r="C304" s="3"/>
      <c r="D304" s="84"/>
      <c r="E304" s="85"/>
      <c r="F304" s="85"/>
      <c r="G304" s="86"/>
      <c r="H304" s="86"/>
      <c r="I304" s="86"/>
      <c r="J304" s="86"/>
      <c r="K304" s="87"/>
      <c r="L304" s="88"/>
    </row>
    <row r="305" spans="2:12" ht="15.75" customHeight="1">
      <c r="B305" s="3"/>
      <c r="C305" s="3"/>
      <c r="D305" s="84"/>
      <c r="E305" s="85"/>
      <c r="F305" s="85"/>
      <c r="G305" s="86"/>
      <c r="H305" s="86"/>
      <c r="I305" s="86"/>
      <c r="J305" s="86"/>
      <c r="K305" s="87"/>
      <c r="L305" s="88"/>
    </row>
    <row r="306" spans="2:12" ht="15.75" customHeight="1">
      <c r="B306" s="3"/>
      <c r="C306" s="3"/>
      <c r="D306" s="84"/>
      <c r="E306" s="85"/>
      <c r="F306" s="85"/>
      <c r="G306" s="86"/>
      <c r="H306" s="86"/>
      <c r="I306" s="86"/>
      <c r="J306" s="86"/>
      <c r="K306" s="87"/>
      <c r="L306" s="88"/>
    </row>
    <row r="307" spans="2:12" ht="15.75" customHeight="1">
      <c r="B307" s="3"/>
      <c r="C307" s="3"/>
      <c r="D307" s="84"/>
      <c r="E307" s="85"/>
      <c r="F307" s="85"/>
      <c r="G307" s="86"/>
      <c r="H307" s="86"/>
      <c r="I307" s="86"/>
      <c r="J307" s="86"/>
      <c r="K307" s="87"/>
      <c r="L307" s="88"/>
    </row>
    <row r="308" spans="2:12" ht="15.75" customHeight="1">
      <c r="B308" s="3"/>
      <c r="C308" s="3"/>
      <c r="D308" s="84"/>
      <c r="E308" s="85"/>
      <c r="F308" s="85"/>
      <c r="G308" s="86"/>
      <c r="H308" s="86"/>
      <c r="I308" s="86"/>
      <c r="J308" s="86"/>
      <c r="K308" s="87"/>
      <c r="L308" s="88"/>
    </row>
    <row r="309" spans="2:12" ht="15.75" customHeight="1">
      <c r="B309" s="3"/>
      <c r="C309" s="3"/>
      <c r="D309" s="84"/>
      <c r="E309" s="85"/>
      <c r="F309" s="85"/>
      <c r="G309" s="86"/>
      <c r="H309" s="86"/>
      <c r="I309" s="86"/>
      <c r="J309" s="86"/>
      <c r="K309" s="87"/>
      <c r="L309" s="88"/>
    </row>
    <row r="310" spans="2:12" ht="15.75" customHeight="1">
      <c r="B310" s="3"/>
      <c r="C310" s="3"/>
      <c r="D310" s="84"/>
      <c r="E310" s="85"/>
      <c r="F310" s="85"/>
      <c r="G310" s="86"/>
      <c r="H310" s="86"/>
      <c r="I310" s="86"/>
      <c r="J310" s="86"/>
      <c r="K310" s="87"/>
      <c r="L310" s="88"/>
    </row>
    <row r="311" spans="2:12" ht="15.75" customHeight="1">
      <c r="B311" s="3"/>
      <c r="C311" s="3"/>
      <c r="D311" s="84"/>
      <c r="E311" s="85"/>
      <c r="F311" s="85"/>
      <c r="G311" s="86"/>
      <c r="H311" s="86"/>
      <c r="I311" s="86"/>
      <c r="J311" s="86"/>
      <c r="K311" s="87"/>
      <c r="L311" s="88"/>
    </row>
    <row r="312" spans="2:12" ht="15.75" customHeight="1">
      <c r="B312" s="3"/>
      <c r="C312" s="3"/>
      <c r="D312" s="84"/>
      <c r="E312" s="85"/>
      <c r="F312" s="85"/>
      <c r="G312" s="86"/>
      <c r="H312" s="86"/>
      <c r="I312" s="86"/>
      <c r="J312" s="86"/>
      <c r="K312" s="87"/>
      <c r="L312" s="88"/>
    </row>
    <row r="313" spans="2:12" ht="15.75" customHeight="1">
      <c r="B313" s="3"/>
      <c r="C313" s="3"/>
      <c r="D313" s="84"/>
      <c r="E313" s="85"/>
      <c r="F313" s="85"/>
      <c r="G313" s="86"/>
      <c r="H313" s="86"/>
      <c r="I313" s="86"/>
      <c r="J313" s="86"/>
      <c r="K313" s="87"/>
      <c r="L313" s="88"/>
    </row>
    <row r="314" spans="2:12" ht="15.75" customHeight="1">
      <c r="B314" s="3"/>
      <c r="C314" s="3"/>
      <c r="D314" s="84"/>
      <c r="E314" s="85"/>
      <c r="F314" s="85"/>
      <c r="G314" s="86"/>
      <c r="H314" s="86"/>
      <c r="I314" s="86"/>
      <c r="J314" s="86"/>
      <c r="K314" s="87"/>
      <c r="L314" s="88"/>
    </row>
    <row r="315" spans="2:12" ht="15.75" customHeight="1">
      <c r="B315" s="3"/>
      <c r="C315" s="3"/>
      <c r="D315" s="84"/>
      <c r="E315" s="85"/>
      <c r="F315" s="85"/>
      <c r="G315" s="86"/>
      <c r="H315" s="86"/>
      <c r="I315" s="86"/>
      <c r="J315" s="86"/>
      <c r="K315" s="87"/>
      <c r="L315" s="88"/>
    </row>
    <row r="316" spans="2:12" ht="15.75" customHeight="1">
      <c r="B316" s="3"/>
      <c r="C316" s="3"/>
      <c r="D316" s="84"/>
      <c r="E316" s="85"/>
      <c r="F316" s="85"/>
      <c r="G316" s="86"/>
      <c r="H316" s="86"/>
      <c r="I316" s="86"/>
      <c r="J316" s="86"/>
      <c r="K316" s="87"/>
      <c r="L316" s="88"/>
    </row>
    <row r="317" spans="2:12" ht="15.75" customHeight="1">
      <c r="B317" s="3"/>
      <c r="C317" s="3"/>
      <c r="D317" s="84"/>
      <c r="E317" s="85"/>
      <c r="F317" s="85"/>
      <c r="G317" s="86"/>
      <c r="H317" s="86"/>
      <c r="I317" s="86"/>
      <c r="J317" s="86"/>
      <c r="K317" s="87"/>
      <c r="L317" s="88"/>
    </row>
    <row r="318" spans="2:12" ht="15.75" customHeight="1">
      <c r="B318" s="3"/>
      <c r="C318" s="3"/>
      <c r="D318" s="84"/>
      <c r="E318" s="85"/>
      <c r="F318" s="85"/>
      <c r="G318" s="86"/>
      <c r="H318" s="86"/>
      <c r="I318" s="86"/>
      <c r="J318" s="86"/>
      <c r="K318" s="87"/>
      <c r="L318" s="88"/>
    </row>
    <row r="319" spans="2:12" ht="15.75" customHeight="1">
      <c r="B319" s="3"/>
      <c r="C319" s="3"/>
      <c r="D319" s="84"/>
      <c r="E319" s="85"/>
      <c r="F319" s="85"/>
      <c r="G319" s="86"/>
      <c r="H319" s="86"/>
      <c r="I319" s="86"/>
      <c r="J319" s="86"/>
      <c r="K319" s="87"/>
      <c r="L319" s="88"/>
    </row>
    <row r="320" spans="2:12" ht="15.75" customHeight="1">
      <c r="B320" s="3"/>
      <c r="C320" s="3"/>
      <c r="D320" s="84"/>
      <c r="E320" s="85"/>
      <c r="F320" s="85"/>
      <c r="G320" s="86"/>
      <c r="H320" s="86"/>
      <c r="I320" s="86"/>
      <c r="J320" s="86"/>
      <c r="K320" s="87"/>
      <c r="L320" s="88"/>
    </row>
    <row r="321" spans="2:12" ht="15.75" customHeight="1">
      <c r="B321" s="3"/>
      <c r="C321" s="3"/>
      <c r="D321" s="84"/>
      <c r="E321" s="85"/>
      <c r="F321" s="85"/>
      <c r="G321" s="86"/>
      <c r="H321" s="86"/>
      <c r="I321" s="86"/>
      <c r="J321" s="86"/>
      <c r="K321" s="87"/>
      <c r="L321" s="88"/>
    </row>
    <row r="322" spans="2:12" ht="15.75" customHeight="1">
      <c r="B322" s="3"/>
      <c r="C322" s="3"/>
      <c r="D322" s="84"/>
      <c r="E322" s="85"/>
      <c r="F322" s="85"/>
      <c r="G322" s="86"/>
      <c r="H322" s="86"/>
      <c r="I322" s="86"/>
      <c r="J322" s="86"/>
      <c r="K322" s="87"/>
      <c r="L322" s="88"/>
    </row>
    <row r="323" spans="2:12" ht="15.75" customHeight="1">
      <c r="B323" s="3"/>
      <c r="C323" s="3"/>
      <c r="D323" s="84"/>
      <c r="E323" s="85"/>
      <c r="F323" s="85"/>
      <c r="G323" s="86"/>
      <c r="H323" s="86"/>
      <c r="I323" s="86"/>
      <c r="J323" s="86"/>
      <c r="K323" s="87"/>
      <c r="L323" s="88"/>
    </row>
    <row r="324" spans="2:12" ht="15.75" customHeight="1">
      <c r="B324" s="3"/>
      <c r="C324" s="3"/>
      <c r="D324" s="84"/>
      <c r="E324" s="85"/>
      <c r="F324" s="85"/>
      <c r="G324" s="86"/>
      <c r="H324" s="86"/>
      <c r="I324" s="86"/>
      <c r="J324" s="86"/>
      <c r="K324" s="87"/>
      <c r="L324" s="88"/>
    </row>
    <row r="325" spans="2:12" ht="15.75" customHeight="1">
      <c r="B325" s="3"/>
      <c r="C325" s="3"/>
      <c r="D325" s="84"/>
      <c r="E325" s="85"/>
      <c r="F325" s="85"/>
      <c r="G325" s="86"/>
      <c r="H325" s="86"/>
      <c r="I325" s="86"/>
      <c r="J325" s="86"/>
      <c r="K325" s="87"/>
      <c r="L325" s="88"/>
    </row>
    <row r="326" spans="2:12" ht="15.75" customHeight="1">
      <c r="B326" s="3"/>
      <c r="C326" s="3"/>
      <c r="D326" s="84"/>
      <c r="E326" s="85"/>
      <c r="F326" s="85"/>
      <c r="G326" s="86"/>
      <c r="H326" s="86"/>
      <c r="I326" s="86"/>
      <c r="J326" s="86"/>
      <c r="K326" s="87"/>
      <c r="L326" s="88"/>
    </row>
    <row r="327" spans="2:12" ht="15.75" customHeight="1">
      <c r="B327" s="3"/>
      <c r="C327" s="3"/>
      <c r="D327" s="84"/>
      <c r="E327" s="85"/>
      <c r="F327" s="85"/>
      <c r="G327" s="86"/>
      <c r="H327" s="86"/>
      <c r="I327" s="86"/>
      <c r="J327" s="86"/>
      <c r="K327" s="87"/>
      <c r="L327" s="88"/>
    </row>
    <row r="328" spans="2:12" ht="15.75" customHeight="1">
      <c r="B328" s="3"/>
      <c r="C328" s="3"/>
      <c r="D328" s="84"/>
      <c r="E328" s="85"/>
      <c r="F328" s="85"/>
      <c r="G328" s="86"/>
      <c r="H328" s="86"/>
      <c r="I328" s="86"/>
      <c r="J328" s="86"/>
      <c r="K328" s="87"/>
      <c r="L328" s="88"/>
    </row>
    <row r="329" spans="2:12" ht="15.75" customHeight="1">
      <c r="B329" s="3"/>
      <c r="C329" s="3"/>
      <c r="D329" s="84"/>
      <c r="E329" s="85"/>
      <c r="F329" s="85"/>
      <c r="G329" s="86"/>
      <c r="H329" s="86"/>
      <c r="I329" s="86"/>
      <c r="J329" s="86"/>
      <c r="K329" s="87"/>
      <c r="L329" s="88"/>
    </row>
    <row r="330" spans="2:12" ht="15.75" customHeight="1">
      <c r="B330" s="3"/>
      <c r="C330" s="3"/>
      <c r="D330" s="84"/>
      <c r="E330" s="85"/>
      <c r="F330" s="85"/>
      <c r="G330" s="86"/>
      <c r="H330" s="86"/>
      <c r="I330" s="86"/>
      <c r="J330" s="86"/>
      <c r="K330" s="87"/>
      <c r="L330" s="88"/>
    </row>
    <row r="331" spans="2:12" ht="15.75" customHeight="1">
      <c r="B331" s="3"/>
      <c r="C331" s="3"/>
      <c r="D331" s="84"/>
      <c r="E331" s="85"/>
      <c r="F331" s="85"/>
      <c r="G331" s="86"/>
      <c r="H331" s="86"/>
      <c r="I331" s="86"/>
      <c r="J331" s="86"/>
      <c r="K331" s="87"/>
      <c r="L331" s="88"/>
    </row>
    <row r="332" spans="2:12" ht="15.75" customHeight="1">
      <c r="B332" s="3"/>
      <c r="C332" s="3"/>
      <c r="D332" s="84"/>
      <c r="E332" s="85"/>
      <c r="F332" s="85"/>
      <c r="G332" s="86"/>
      <c r="H332" s="86"/>
      <c r="I332" s="86"/>
      <c r="J332" s="86"/>
      <c r="K332" s="87"/>
      <c r="L332" s="88"/>
    </row>
    <row r="333" spans="2:12" ht="15.75" customHeight="1">
      <c r="B333" s="3"/>
      <c r="C333" s="3"/>
      <c r="D333" s="84"/>
      <c r="E333" s="85"/>
      <c r="F333" s="85"/>
      <c r="G333" s="86"/>
      <c r="H333" s="86"/>
      <c r="I333" s="86"/>
      <c r="J333" s="86"/>
      <c r="K333" s="87"/>
      <c r="L333" s="88"/>
    </row>
    <row r="334" spans="2:12" ht="15.75" customHeight="1">
      <c r="B334" s="3"/>
      <c r="C334" s="3"/>
      <c r="D334" s="84"/>
      <c r="E334" s="85"/>
      <c r="F334" s="85"/>
      <c r="G334" s="86"/>
      <c r="H334" s="86"/>
      <c r="I334" s="86"/>
      <c r="J334" s="86"/>
      <c r="K334" s="87"/>
      <c r="L334" s="88"/>
    </row>
    <row r="335" spans="2:12" ht="15.75" customHeight="1">
      <c r="B335" s="3"/>
      <c r="C335" s="3"/>
      <c r="D335" s="84"/>
      <c r="E335" s="85"/>
      <c r="F335" s="85"/>
      <c r="G335" s="86"/>
      <c r="H335" s="86"/>
      <c r="I335" s="86"/>
      <c r="J335" s="86"/>
      <c r="K335" s="87"/>
      <c r="L335" s="88"/>
    </row>
    <row r="336" spans="2:12" ht="15.75" customHeight="1">
      <c r="B336" s="3"/>
      <c r="C336" s="3"/>
      <c r="D336" s="84"/>
      <c r="E336" s="85"/>
      <c r="F336" s="85"/>
      <c r="G336" s="86"/>
      <c r="H336" s="86"/>
      <c r="I336" s="86"/>
      <c r="J336" s="86"/>
      <c r="K336" s="87"/>
      <c r="L336" s="88"/>
    </row>
    <row r="337" spans="2:12" ht="15.75" customHeight="1">
      <c r="B337" s="3"/>
      <c r="C337" s="3"/>
      <c r="D337" s="84"/>
      <c r="E337" s="85"/>
      <c r="F337" s="85"/>
      <c r="G337" s="86"/>
      <c r="H337" s="86"/>
      <c r="I337" s="86"/>
      <c r="J337" s="86"/>
      <c r="K337" s="87"/>
      <c r="L337" s="88"/>
    </row>
    <row r="338" spans="2:12" ht="15.75" customHeight="1">
      <c r="B338" s="3"/>
      <c r="C338" s="3"/>
      <c r="D338" s="84"/>
      <c r="E338" s="85"/>
      <c r="F338" s="85"/>
      <c r="G338" s="86"/>
      <c r="H338" s="86"/>
      <c r="I338" s="86"/>
      <c r="J338" s="86"/>
      <c r="K338" s="87"/>
      <c r="L338" s="88"/>
    </row>
    <row r="339" spans="2:12" ht="15.75" customHeight="1">
      <c r="B339" s="3"/>
      <c r="C339" s="3"/>
      <c r="D339" s="84"/>
      <c r="E339" s="85"/>
      <c r="F339" s="85"/>
      <c r="G339" s="86"/>
      <c r="H339" s="86"/>
      <c r="I339" s="86"/>
      <c r="J339" s="86"/>
      <c r="K339" s="87"/>
      <c r="L339" s="88"/>
    </row>
    <row r="340" spans="2:12" ht="15.75" customHeight="1">
      <c r="B340" s="3"/>
      <c r="C340" s="3"/>
      <c r="D340" s="84"/>
      <c r="E340" s="85"/>
      <c r="F340" s="85"/>
      <c r="G340" s="86"/>
      <c r="H340" s="86"/>
      <c r="I340" s="86"/>
      <c r="J340" s="86"/>
      <c r="K340" s="87"/>
      <c r="L340" s="88"/>
    </row>
    <row r="341" spans="2:12" ht="15.75" customHeight="1">
      <c r="B341" s="3"/>
      <c r="C341" s="3"/>
      <c r="D341" s="84"/>
      <c r="E341" s="85"/>
      <c r="F341" s="85"/>
      <c r="G341" s="86"/>
      <c r="H341" s="86"/>
      <c r="I341" s="86"/>
      <c r="J341" s="86"/>
      <c r="K341" s="87"/>
      <c r="L341" s="88"/>
    </row>
    <row r="342" spans="2:12" ht="15.75" customHeight="1">
      <c r="B342" s="3"/>
      <c r="C342" s="3"/>
      <c r="D342" s="84"/>
      <c r="E342" s="85"/>
      <c r="F342" s="85"/>
      <c r="G342" s="86"/>
      <c r="H342" s="86"/>
      <c r="I342" s="86"/>
      <c r="J342" s="86"/>
      <c r="K342" s="87"/>
      <c r="L342" s="88"/>
    </row>
    <row r="343" spans="2:12" ht="15.75" customHeight="1">
      <c r="B343" s="3"/>
      <c r="C343" s="3"/>
      <c r="D343" s="84"/>
      <c r="E343" s="85"/>
      <c r="F343" s="85"/>
      <c r="G343" s="86"/>
      <c r="H343" s="86"/>
      <c r="I343" s="86"/>
      <c r="J343" s="86"/>
      <c r="K343" s="87"/>
      <c r="L343" s="88"/>
    </row>
    <row r="344" spans="2:12" ht="15.75" customHeight="1">
      <c r="B344" s="3"/>
      <c r="C344" s="3"/>
      <c r="D344" s="84"/>
      <c r="E344" s="85"/>
      <c r="F344" s="85"/>
      <c r="G344" s="86"/>
      <c r="H344" s="86"/>
      <c r="I344" s="86"/>
      <c r="J344" s="86"/>
      <c r="K344" s="87"/>
      <c r="L344" s="88"/>
    </row>
    <row r="345" spans="2:12" ht="15.75" customHeight="1">
      <c r="B345" s="3"/>
      <c r="C345" s="3"/>
      <c r="D345" s="84"/>
      <c r="E345" s="85"/>
      <c r="F345" s="85"/>
      <c r="G345" s="86"/>
      <c r="H345" s="86"/>
      <c r="I345" s="86"/>
      <c r="J345" s="86"/>
      <c r="K345" s="87"/>
      <c r="L345" s="88"/>
    </row>
    <row r="346" spans="2:12" ht="15.75" customHeight="1">
      <c r="B346" s="3"/>
      <c r="C346" s="3"/>
      <c r="D346" s="84"/>
      <c r="E346" s="85"/>
      <c r="F346" s="85"/>
      <c r="G346" s="86"/>
      <c r="H346" s="86"/>
      <c r="I346" s="86"/>
      <c r="J346" s="86"/>
      <c r="K346" s="87"/>
      <c r="L346" s="88"/>
    </row>
    <row r="347" spans="2:12" ht="15.75" customHeight="1">
      <c r="B347" s="3"/>
      <c r="C347" s="3"/>
      <c r="D347" s="84"/>
      <c r="E347" s="85"/>
      <c r="F347" s="85"/>
      <c r="G347" s="86"/>
      <c r="H347" s="86"/>
      <c r="I347" s="86"/>
      <c r="J347" s="86"/>
      <c r="K347" s="87"/>
      <c r="L347" s="88"/>
    </row>
    <row r="348" spans="2:12" ht="15.75" customHeight="1">
      <c r="B348" s="3"/>
      <c r="C348" s="3"/>
      <c r="D348" s="84"/>
      <c r="E348" s="85"/>
      <c r="F348" s="85"/>
      <c r="G348" s="86"/>
      <c r="H348" s="86"/>
      <c r="I348" s="86"/>
      <c r="J348" s="86"/>
      <c r="K348" s="87"/>
      <c r="L348" s="88"/>
    </row>
    <row r="349" spans="2:12" ht="15.75" customHeight="1">
      <c r="B349" s="3"/>
      <c r="C349" s="3"/>
      <c r="D349" s="84"/>
      <c r="E349" s="85"/>
      <c r="F349" s="85"/>
      <c r="G349" s="86"/>
      <c r="H349" s="86"/>
      <c r="I349" s="86"/>
      <c r="J349" s="86"/>
      <c r="K349" s="87"/>
      <c r="L349" s="88"/>
    </row>
    <row r="350" spans="2:12" ht="15.75" customHeight="1">
      <c r="B350" s="3"/>
      <c r="C350" s="3"/>
      <c r="D350" s="84"/>
      <c r="E350" s="85"/>
      <c r="F350" s="85"/>
      <c r="G350" s="86"/>
      <c r="H350" s="86"/>
      <c r="I350" s="86"/>
      <c r="J350" s="86"/>
      <c r="K350" s="87"/>
      <c r="L350" s="88"/>
    </row>
    <row r="351" spans="2:12" ht="15.75" customHeight="1">
      <c r="B351" s="3"/>
      <c r="C351" s="3"/>
      <c r="D351" s="84"/>
      <c r="E351" s="85"/>
      <c r="F351" s="85"/>
      <c r="G351" s="86"/>
      <c r="H351" s="86"/>
      <c r="I351" s="86"/>
      <c r="J351" s="86"/>
      <c r="K351" s="87"/>
      <c r="L351" s="88"/>
    </row>
    <row r="352" spans="2:12" ht="15.75" customHeight="1">
      <c r="B352" s="3"/>
      <c r="C352" s="3"/>
      <c r="D352" s="84"/>
      <c r="E352" s="85"/>
      <c r="F352" s="85"/>
      <c r="G352" s="86"/>
      <c r="H352" s="86"/>
      <c r="I352" s="86"/>
      <c r="J352" s="86"/>
      <c r="K352" s="87"/>
      <c r="L352" s="88"/>
    </row>
    <row r="353" spans="2:12" ht="15.75" customHeight="1">
      <c r="B353" s="3"/>
      <c r="C353" s="3"/>
      <c r="D353" s="84"/>
      <c r="E353" s="85"/>
      <c r="F353" s="85"/>
      <c r="G353" s="86"/>
      <c r="H353" s="86"/>
      <c r="I353" s="86"/>
      <c r="J353" s="86"/>
      <c r="K353" s="87"/>
      <c r="L353" s="88"/>
    </row>
    <row r="354" spans="2:12" ht="15.75" customHeight="1">
      <c r="B354" s="3"/>
      <c r="C354" s="3"/>
      <c r="D354" s="84"/>
      <c r="E354" s="85"/>
      <c r="F354" s="85"/>
      <c r="G354" s="86"/>
      <c r="H354" s="86"/>
      <c r="I354" s="86"/>
      <c r="J354" s="86"/>
      <c r="K354" s="87"/>
      <c r="L354" s="88"/>
    </row>
    <row r="355" spans="2:12" ht="15.75" customHeight="1">
      <c r="B355" s="3"/>
      <c r="C355" s="3"/>
      <c r="D355" s="84"/>
      <c r="E355" s="85"/>
      <c r="F355" s="85"/>
      <c r="G355" s="86"/>
      <c r="H355" s="86"/>
      <c r="I355" s="86"/>
      <c r="J355" s="86"/>
      <c r="K355" s="87"/>
      <c r="L355" s="88"/>
    </row>
    <row r="356" spans="2:12" ht="15.75" customHeight="1">
      <c r="B356" s="3"/>
      <c r="C356" s="3"/>
      <c r="D356" s="84"/>
      <c r="E356" s="85"/>
      <c r="F356" s="85"/>
      <c r="G356" s="86"/>
      <c r="H356" s="86"/>
      <c r="I356" s="86"/>
      <c r="J356" s="86"/>
      <c r="K356" s="87"/>
      <c r="L356" s="88"/>
    </row>
    <row r="357" spans="2:12" ht="15.75" customHeight="1">
      <c r="B357" s="3"/>
      <c r="C357" s="3"/>
      <c r="D357" s="84"/>
      <c r="E357" s="85"/>
      <c r="F357" s="85"/>
      <c r="G357" s="86"/>
      <c r="H357" s="86"/>
      <c r="I357" s="86"/>
      <c r="J357" s="86"/>
      <c r="K357" s="87"/>
      <c r="L357" s="88"/>
    </row>
    <row r="358" spans="2:12" ht="15.75" customHeight="1">
      <c r="B358" s="3"/>
      <c r="C358" s="3"/>
      <c r="D358" s="84"/>
      <c r="E358" s="85"/>
      <c r="F358" s="85"/>
      <c r="G358" s="86"/>
      <c r="H358" s="86"/>
      <c r="I358" s="86"/>
      <c r="J358" s="86"/>
      <c r="K358" s="87"/>
      <c r="L358" s="88"/>
    </row>
    <row r="359" spans="2:12" ht="15.75" customHeight="1">
      <c r="B359" s="3"/>
      <c r="C359" s="3"/>
      <c r="D359" s="84"/>
      <c r="E359" s="85"/>
      <c r="F359" s="85"/>
      <c r="G359" s="86"/>
      <c r="H359" s="86"/>
      <c r="I359" s="86"/>
      <c r="J359" s="86"/>
      <c r="K359" s="87"/>
      <c r="L359" s="88"/>
    </row>
    <row r="360" spans="2:12" ht="15.75" customHeight="1">
      <c r="B360" s="3"/>
      <c r="C360" s="3"/>
      <c r="D360" s="84"/>
      <c r="E360" s="85"/>
      <c r="F360" s="85"/>
      <c r="G360" s="86"/>
      <c r="H360" s="86"/>
      <c r="I360" s="86"/>
      <c r="J360" s="86"/>
      <c r="K360" s="87"/>
      <c r="L360" s="88"/>
    </row>
    <row r="361" spans="2:12" ht="15.75" customHeight="1">
      <c r="B361" s="3"/>
      <c r="C361" s="3"/>
      <c r="D361" s="84"/>
      <c r="E361" s="85"/>
      <c r="F361" s="85"/>
      <c r="G361" s="86"/>
      <c r="H361" s="86"/>
      <c r="I361" s="86"/>
      <c r="J361" s="86"/>
      <c r="K361" s="87"/>
      <c r="L361" s="88"/>
    </row>
    <row r="362" spans="2:12" ht="15.75" customHeight="1">
      <c r="B362" s="3"/>
      <c r="C362" s="3"/>
      <c r="D362" s="84"/>
      <c r="E362" s="85"/>
      <c r="F362" s="85"/>
      <c r="G362" s="86"/>
      <c r="H362" s="86"/>
      <c r="I362" s="86"/>
      <c r="J362" s="86"/>
      <c r="K362" s="87"/>
      <c r="L362" s="88"/>
    </row>
    <row r="363" spans="2:12" ht="15.75" customHeight="1">
      <c r="B363" s="3"/>
      <c r="C363" s="3"/>
      <c r="D363" s="84"/>
      <c r="E363" s="85"/>
      <c r="F363" s="85"/>
      <c r="G363" s="86"/>
      <c r="H363" s="86"/>
      <c r="I363" s="86"/>
      <c r="J363" s="86"/>
      <c r="K363" s="87"/>
      <c r="L363" s="88"/>
    </row>
    <row r="364" spans="2:12" ht="15.75" customHeight="1">
      <c r="B364" s="3"/>
      <c r="C364" s="3"/>
      <c r="D364" s="84"/>
      <c r="E364" s="85"/>
      <c r="F364" s="85"/>
      <c r="G364" s="86"/>
      <c r="H364" s="86"/>
      <c r="I364" s="86"/>
      <c r="J364" s="86"/>
      <c r="K364" s="87"/>
      <c r="L364" s="88"/>
    </row>
    <row r="365" spans="2:12" ht="15.75" customHeight="1">
      <c r="B365" s="3"/>
      <c r="C365" s="3"/>
      <c r="D365" s="84"/>
      <c r="E365" s="85"/>
      <c r="F365" s="85"/>
      <c r="G365" s="86"/>
      <c r="H365" s="86"/>
      <c r="I365" s="86"/>
      <c r="J365" s="86"/>
      <c r="K365" s="87"/>
      <c r="L365" s="88"/>
    </row>
    <row r="366" spans="2:12" ht="15.75" customHeight="1">
      <c r="B366" s="3"/>
      <c r="C366" s="3"/>
      <c r="D366" s="84"/>
      <c r="E366" s="85"/>
      <c r="F366" s="85"/>
      <c r="G366" s="86"/>
      <c r="H366" s="86"/>
      <c r="I366" s="86"/>
      <c r="J366" s="86"/>
      <c r="K366" s="87"/>
      <c r="L366" s="88"/>
    </row>
    <row r="367" spans="2:12" ht="15.75" customHeight="1">
      <c r="B367" s="3"/>
      <c r="C367" s="3"/>
      <c r="D367" s="84"/>
      <c r="E367" s="85"/>
      <c r="F367" s="85"/>
      <c r="G367" s="86"/>
      <c r="H367" s="86"/>
      <c r="I367" s="86"/>
      <c r="J367" s="86"/>
      <c r="K367" s="87"/>
      <c r="L367" s="88"/>
    </row>
    <row r="368" spans="2:12" ht="15.75" customHeight="1">
      <c r="B368" s="3"/>
      <c r="C368" s="3"/>
      <c r="D368" s="84"/>
      <c r="E368" s="85"/>
      <c r="F368" s="85"/>
      <c r="G368" s="86"/>
      <c r="H368" s="86"/>
      <c r="I368" s="86"/>
      <c r="J368" s="86"/>
      <c r="K368" s="87"/>
      <c r="L368" s="88"/>
    </row>
    <row r="369" spans="2:12" ht="15.75" customHeight="1">
      <c r="B369" s="3"/>
      <c r="C369" s="3"/>
      <c r="D369" s="84"/>
      <c r="E369" s="85"/>
      <c r="F369" s="85"/>
      <c r="G369" s="86"/>
      <c r="H369" s="86"/>
      <c r="I369" s="86"/>
      <c r="J369" s="86"/>
      <c r="K369" s="87"/>
      <c r="L369" s="88"/>
    </row>
    <row r="370" spans="2:12" ht="15.75" customHeight="1">
      <c r="B370" s="3"/>
      <c r="C370" s="3"/>
      <c r="D370" s="84"/>
      <c r="E370" s="85"/>
      <c r="F370" s="85"/>
      <c r="G370" s="86"/>
      <c r="H370" s="86"/>
      <c r="I370" s="86"/>
      <c r="J370" s="86"/>
      <c r="K370" s="87"/>
      <c r="L370" s="88"/>
    </row>
    <row r="371" spans="2:12" ht="15.75" customHeight="1">
      <c r="B371" s="3"/>
      <c r="C371" s="3"/>
      <c r="D371" s="84"/>
      <c r="E371" s="85"/>
      <c r="F371" s="85"/>
      <c r="G371" s="86"/>
      <c r="H371" s="86"/>
      <c r="I371" s="86"/>
      <c r="J371" s="86"/>
      <c r="K371" s="87"/>
      <c r="L371" s="88"/>
    </row>
    <row r="372" spans="2:12" ht="15.75" customHeight="1">
      <c r="B372" s="3"/>
      <c r="C372" s="3"/>
      <c r="D372" s="84"/>
      <c r="E372" s="85"/>
      <c r="F372" s="85"/>
      <c r="G372" s="86"/>
      <c r="H372" s="86"/>
      <c r="I372" s="86"/>
      <c r="J372" s="86"/>
      <c r="K372" s="87"/>
      <c r="L372" s="88"/>
    </row>
    <row r="373" spans="2:12" ht="15.75" customHeight="1">
      <c r="B373" s="3"/>
      <c r="C373" s="3"/>
      <c r="D373" s="84"/>
      <c r="E373" s="85"/>
      <c r="F373" s="85"/>
      <c r="G373" s="86"/>
      <c r="H373" s="86"/>
      <c r="I373" s="86"/>
      <c r="J373" s="86"/>
      <c r="K373" s="87"/>
      <c r="L373" s="88"/>
    </row>
    <row r="374" spans="2:12" ht="15.75" customHeight="1">
      <c r="B374" s="3"/>
      <c r="C374" s="3"/>
      <c r="D374" s="84"/>
      <c r="E374" s="85"/>
      <c r="F374" s="85"/>
      <c r="G374" s="86"/>
      <c r="H374" s="86"/>
      <c r="I374" s="86"/>
      <c r="J374" s="86"/>
      <c r="K374" s="87"/>
      <c r="L374" s="88"/>
    </row>
    <row r="375" spans="2:12" ht="15.75" customHeight="1">
      <c r="B375" s="3"/>
      <c r="C375" s="3"/>
      <c r="D375" s="84"/>
      <c r="E375" s="85"/>
      <c r="F375" s="85"/>
      <c r="G375" s="86"/>
      <c r="H375" s="86"/>
      <c r="I375" s="86"/>
      <c r="J375" s="86"/>
      <c r="K375" s="87"/>
      <c r="L375" s="88"/>
    </row>
    <row r="376" spans="2:12" ht="15.75" customHeight="1">
      <c r="B376" s="3"/>
      <c r="C376" s="3"/>
      <c r="D376" s="84"/>
      <c r="E376" s="85"/>
      <c r="F376" s="85"/>
      <c r="G376" s="86"/>
      <c r="H376" s="86"/>
      <c r="I376" s="86"/>
      <c r="J376" s="86"/>
      <c r="K376" s="87"/>
      <c r="L376" s="88"/>
    </row>
    <row r="377" spans="2:12" ht="15.75" customHeight="1">
      <c r="B377" s="3"/>
      <c r="C377" s="3"/>
      <c r="D377" s="84"/>
      <c r="E377" s="85"/>
      <c r="F377" s="85"/>
      <c r="G377" s="86"/>
      <c r="H377" s="86"/>
      <c r="I377" s="86"/>
      <c r="J377" s="86"/>
      <c r="K377" s="87"/>
      <c r="L377" s="88"/>
    </row>
    <row r="378" spans="2:12" ht="15.75" customHeight="1">
      <c r="B378" s="3"/>
      <c r="C378" s="3"/>
      <c r="D378" s="84"/>
      <c r="E378" s="85"/>
      <c r="F378" s="85"/>
      <c r="G378" s="86"/>
      <c r="H378" s="86"/>
      <c r="I378" s="86"/>
      <c r="J378" s="86"/>
      <c r="K378" s="87"/>
      <c r="L378" s="88"/>
    </row>
    <row r="379" spans="2:12" ht="15.75" customHeight="1">
      <c r="B379" s="3"/>
      <c r="C379" s="3"/>
      <c r="D379" s="84"/>
      <c r="E379" s="85"/>
      <c r="F379" s="85"/>
      <c r="G379" s="86"/>
      <c r="H379" s="86"/>
      <c r="I379" s="86"/>
      <c r="J379" s="86"/>
      <c r="K379" s="87"/>
      <c r="L379" s="88"/>
    </row>
    <row r="380" spans="2:12" ht="15.75" customHeight="1">
      <c r="B380" s="3"/>
      <c r="C380" s="3"/>
      <c r="D380" s="84"/>
      <c r="E380" s="85"/>
      <c r="F380" s="85"/>
      <c r="G380" s="86"/>
      <c r="H380" s="86"/>
      <c r="I380" s="86"/>
      <c r="J380" s="86"/>
      <c r="K380" s="87"/>
      <c r="L380" s="88"/>
    </row>
    <row r="381" spans="2:12" ht="15.75" customHeight="1">
      <c r="B381" s="3"/>
      <c r="C381" s="3"/>
      <c r="D381" s="84"/>
      <c r="E381" s="85"/>
      <c r="F381" s="85"/>
      <c r="G381" s="86"/>
      <c r="H381" s="86"/>
      <c r="I381" s="86"/>
      <c r="J381" s="86"/>
      <c r="K381" s="87"/>
      <c r="L381" s="88"/>
    </row>
    <row r="382" spans="2:12" ht="15.75" customHeight="1">
      <c r="B382" s="3"/>
      <c r="C382" s="3"/>
      <c r="D382" s="84"/>
      <c r="E382" s="85"/>
      <c r="F382" s="85"/>
      <c r="G382" s="86"/>
      <c r="H382" s="86"/>
      <c r="I382" s="86"/>
      <c r="J382" s="86"/>
      <c r="K382" s="87"/>
      <c r="L382" s="88"/>
    </row>
    <row r="383" spans="2:12" ht="15.75" customHeight="1">
      <c r="B383" s="3"/>
      <c r="C383" s="3"/>
      <c r="D383" s="84"/>
      <c r="E383" s="85"/>
      <c r="F383" s="85"/>
      <c r="G383" s="86"/>
      <c r="H383" s="86"/>
      <c r="I383" s="86"/>
      <c r="J383" s="86"/>
      <c r="K383" s="87"/>
      <c r="L383" s="88"/>
    </row>
    <row r="384" spans="2:12" ht="15.75" customHeight="1">
      <c r="B384" s="3"/>
      <c r="C384" s="3"/>
      <c r="D384" s="84"/>
      <c r="E384" s="85"/>
      <c r="F384" s="85"/>
      <c r="G384" s="86"/>
      <c r="H384" s="86"/>
      <c r="I384" s="86"/>
      <c r="J384" s="86"/>
      <c r="K384" s="87"/>
      <c r="L384" s="88"/>
    </row>
    <row r="385" spans="2:12" ht="15.75" customHeight="1">
      <c r="B385" s="3"/>
      <c r="C385" s="3"/>
      <c r="D385" s="84"/>
      <c r="E385" s="85"/>
      <c r="F385" s="85"/>
      <c r="G385" s="86"/>
      <c r="H385" s="86"/>
      <c r="I385" s="86"/>
      <c r="J385" s="86"/>
      <c r="K385" s="87"/>
      <c r="L385" s="88"/>
    </row>
    <row r="386" spans="2:12" ht="15.75" customHeight="1">
      <c r="B386" s="3"/>
      <c r="C386" s="3"/>
      <c r="D386" s="84"/>
      <c r="E386" s="85"/>
      <c r="F386" s="85"/>
      <c r="G386" s="86"/>
      <c r="H386" s="86"/>
      <c r="I386" s="86"/>
      <c r="J386" s="86"/>
      <c r="K386" s="87"/>
      <c r="L386" s="88"/>
    </row>
    <row r="387" spans="2:12" ht="15.75" customHeight="1">
      <c r="B387" s="3"/>
      <c r="C387" s="3"/>
      <c r="D387" s="84"/>
      <c r="E387" s="85"/>
      <c r="F387" s="85"/>
      <c r="G387" s="86"/>
      <c r="H387" s="86"/>
      <c r="I387" s="86"/>
      <c r="J387" s="86"/>
      <c r="K387" s="87"/>
      <c r="L387" s="88"/>
    </row>
    <row r="388" spans="2:12" ht="15.75" customHeight="1">
      <c r="B388" s="3"/>
      <c r="C388" s="3"/>
      <c r="D388" s="84"/>
      <c r="E388" s="85"/>
      <c r="F388" s="85"/>
      <c r="G388" s="86"/>
      <c r="H388" s="86"/>
      <c r="I388" s="86"/>
      <c r="J388" s="86"/>
      <c r="K388" s="87"/>
      <c r="L388" s="88"/>
    </row>
    <row r="389" spans="2:12" ht="15.75" customHeight="1">
      <c r="B389" s="3"/>
      <c r="C389" s="3"/>
      <c r="D389" s="84"/>
      <c r="E389" s="85"/>
      <c r="F389" s="85"/>
      <c r="G389" s="86"/>
      <c r="H389" s="86"/>
      <c r="I389" s="86"/>
      <c r="J389" s="86"/>
      <c r="K389" s="87"/>
      <c r="L389" s="88"/>
    </row>
    <row r="390" spans="2:12" ht="15.75" customHeight="1">
      <c r="B390" s="3"/>
      <c r="C390" s="3"/>
      <c r="D390" s="84"/>
      <c r="E390" s="85"/>
      <c r="F390" s="85"/>
      <c r="G390" s="86"/>
      <c r="H390" s="86"/>
      <c r="I390" s="86"/>
      <c r="J390" s="86"/>
      <c r="K390" s="87"/>
      <c r="L390" s="88"/>
    </row>
    <row r="391" spans="2:12" ht="15.75" customHeight="1">
      <c r="B391" s="3"/>
      <c r="C391" s="3"/>
      <c r="D391" s="84"/>
      <c r="E391" s="85"/>
      <c r="F391" s="85"/>
      <c r="G391" s="86"/>
      <c r="H391" s="86"/>
      <c r="I391" s="86"/>
      <c r="J391" s="86"/>
      <c r="K391" s="87"/>
      <c r="L391" s="88"/>
    </row>
    <row r="392" spans="2:12" ht="15.75" customHeight="1">
      <c r="B392" s="3"/>
      <c r="C392" s="3"/>
      <c r="D392" s="84"/>
      <c r="E392" s="85"/>
      <c r="F392" s="85"/>
      <c r="G392" s="86"/>
      <c r="H392" s="86"/>
      <c r="I392" s="86"/>
      <c r="J392" s="86"/>
      <c r="K392" s="87"/>
      <c r="L392" s="88"/>
    </row>
    <row r="393" spans="2:12" ht="15.75" customHeight="1">
      <c r="B393" s="3"/>
      <c r="C393" s="3"/>
      <c r="D393" s="84"/>
      <c r="E393" s="85"/>
      <c r="F393" s="85"/>
      <c r="G393" s="86"/>
      <c r="H393" s="86"/>
      <c r="I393" s="86"/>
      <c r="J393" s="86"/>
      <c r="K393" s="87"/>
      <c r="L393" s="88"/>
    </row>
    <row r="394" spans="2:12" ht="15.75" customHeight="1">
      <c r="B394" s="3"/>
      <c r="C394" s="3"/>
      <c r="D394" s="84"/>
      <c r="E394" s="85"/>
      <c r="F394" s="85"/>
      <c r="G394" s="86"/>
      <c r="H394" s="86"/>
      <c r="I394" s="86"/>
      <c r="J394" s="86"/>
      <c r="K394" s="87"/>
      <c r="L394" s="88"/>
    </row>
    <row r="395" spans="2:12" ht="15.75" customHeight="1">
      <c r="B395" s="3"/>
      <c r="C395" s="3"/>
      <c r="D395" s="84"/>
      <c r="E395" s="85"/>
      <c r="F395" s="85"/>
      <c r="G395" s="86"/>
      <c r="H395" s="86"/>
      <c r="I395" s="86"/>
      <c r="J395" s="86"/>
      <c r="K395" s="87"/>
      <c r="L395" s="88"/>
    </row>
    <row r="396" spans="2:12" ht="15.75" customHeight="1">
      <c r="B396" s="3"/>
      <c r="C396" s="3"/>
      <c r="D396" s="84"/>
      <c r="E396" s="85"/>
      <c r="F396" s="85"/>
      <c r="G396" s="86"/>
      <c r="H396" s="86"/>
      <c r="I396" s="86"/>
      <c r="J396" s="86"/>
      <c r="K396" s="87"/>
      <c r="L396" s="88"/>
    </row>
    <row r="397" spans="2:12" ht="15.75" customHeight="1">
      <c r="B397" s="3"/>
      <c r="C397" s="3"/>
      <c r="D397" s="84"/>
      <c r="E397" s="85"/>
      <c r="F397" s="85"/>
      <c r="G397" s="86"/>
      <c r="H397" s="86"/>
      <c r="I397" s="86"/>
      <c r="J397" s="86"/>
      <c r="K397" s="87"/>
      <c r="L397" s="88"/>
    </row>
    <row r="398" spans="2:12" ht="15.75" customHeight="1">
      <c r="B398" s="3"/>
      <c r="C398" s="3"/>
      <c r="D398" s="84"/>
      <c r="E398" s="85"/>
      <c r="F398" s="85"/>
      <c r="G398" s="86"/>
      <c r="H398" s="86"/>
      <c r="I398" s="86"/>
      <c r="J398" s="86"/>
      <c r="K398" s="87"/>
      <c r="L398" s="88"/>
    </row>
    <row r="399" spans="2:12" ht="15.75" customHeight="1">
      <c r="B399" s="3"/>
      <c r="C399" s="3"/>
      <c r="D399" s="84"/>
      <c r="E399" s="85"/>
      <c r="F399" s="85"/>
      <c r="G399" s="86"/>
      <c r="H399" s="86"/>
      <c r="I399" s="86"/>
      <c r="J399" s="86"/>
      <c r="K399" s="87"/>
      <c r="L399" s="88"/>
    </row>
    <row r="400" spans="2:12" ht="15.75" customHeight="1">
      <c r="B400" s="3"/>
      <c r="C400" s="3"/>
      <c r="D400" s="84"/>
      <c r="E400" s="85"/>
      <c r="F400" s="85"/>
      <c r="G400" s="86"/>
      <c r="H400" s="86"/>
      <c r="I400" s="86"/>
      <c r="J400" s="86"/>
      <c r="K400" s="87"/>
      <c r="L400" s="88"/>
    </row>
    <row r="401" spans="2:12" ht="15.75" customHeight="1">
      <c r="B401" s="3"/>
      <c r="C401" s="3"/>
      <c r="D401" s="84"/>
      <c r="E401" s="85"/>
      <c r="F401" s="85"/>
      <c r="G401" s="86"/>
      <c r="H401" s="86"/>
      <c r="I401" s="86"/>
      <c r="J401" s="86"/>
      <c r="K401" s="87"/>
      <c r="L401" s="88"/>
    </row>
    <row r="402" spans="2:12" ht="15.75" customHeight="1">
      <c r="B402" s="3"/>
      <c r="C402" s="3"/>
      <c r="D402" s="84"/>
      <c r="E402" s="85"/>
      <c r="F402" s="85"/>
      <c r="G402" s="86"/>
      <c r="H402" s="86"/>
      <c r="I402" s="86"/>
      <c r="J402" s="86"/>
      <c r="K402" s="87"/>
      <c r="L402" s="88"/>
    </row>
    <row r="403" spans="2:12" ht="15.75" customHeight="1">
      <c r="B403" s="3"/>
      <c r="C403" s="3"/>
      <c r="D403" s="84"/>
      <c r="E403" s="85"/>
      <c r="F403" s="85"/>
      <c r="G403" s="86"/>
      <c r="H403" s="86"/>
      <c r="I403" s="86"/>
      <c r="J403" s="86"/>
      <c r="K403" s="87"/>
      <c r="L403" s="88"/>
    </row>
    <row r="404" spans="2:12" ht="15.75" customHeight="1">
      <c r="B404" s="3"/>
      <c r="C404" s="3"/>
      <c r="D404" s="84"/>
      <c r="E404" s="85"/>
      <c r="F404" s="85"/>
      <c r="G404" s="86"/>
      <c r="H404" s="86"/>
      <c r="I404" s="86"/>
      <c r="J404" s="86"/>
      <c r="K404" s="87"/>
      <c r="L404" s="88"/>
    </row>
    <row r="405" spans="2:12" ht="15.75" customHeight="1">
      <c r="B405" s="3"/>
      <c r="C405" s="3"/>
      <c r="D405" s="84"/>
      <c r="E405" s="85"/>
      <c r="F405" s="85"/>
      <c r="G405" s="86"/>
      <c r="H405" s="86"/>
      <c r="I405" s="86"/>
      <c r="J405" s="86"/>
      <c r="K405" s="87"/>
      <c r="L405" s="88"/>
    </row>
    <row r="406" spans="2:12" ht="15.75" customHeight="1">
      <c r="B406" s="3"/>
      <c r="C406" s="3"/>
      <c r="D406" s="84"/>
      <c r="E406" s="85"/>
      <c r="F406" s="85"/>
      <c r="G406" s="86"/>
      <c r="H406" s="86"/>
      <c r="I406" s="86"/>
      <c r="J406" s="86"/>
      <c r="K406" s="87"/>
      <c r="L406" s="88"/>
    </row>
    <row r="407" spans="2:12" ht="15.75" customHeight="1">
      <c r="B407" s="3"/>
      <c r="C407" s="3"/>
      <c r="D407" s="84"/>
      <c r="E407" s="85"/>
      <c r="F407" s="85"/>
      <c r="G407" s="86"/>
      <c r="H407" s="86"/>
      <c r="I407" s="86"/>
      <c r="J407" s="86"/>
      <c r="K407" s="87"/>
      <c r="L407" s="88"/>
    </row>
    <row r="408" spans="2:12" ht="15.75" customHeight="1">
      <c r="B408" s="3"/>
      <c r="C408" s="3"/>
      <c r="D408" s="84"/>
      <c r="E408" s="85"/>
      <c r="F408" s="85"/>
      <c r="G408" s="86"/>
      <c r="H408" s="86"/>
      <c r="I408" s="86"/>
      <c r="J408" s="86"/>
      <c r="K408" s="87"/>
      <c r="L408" s="88"/>
    </row>
    <row r="409" spans="2:12" ht="15.75" customHeight="1">
      <c r="B409" s="3"/>
      <c r="C409" s="3"/>
      <c r="D409" s="84"/>
      <c r="E409" s="85"/>
      <c r="F409" s="85"/>
      <c r="G409" s="86"/>
      <c r="H409" s="86"/>
      <c r="I409" s="86"/>
      <c r="J409" s="86"/>
      <c r="K409" s="87"/>
      <c r="L409" s="88"/>
    </row>
    <row r="410" spans="2:12" ht="15.75" customHeight="1">
      <c r="B410" s="3"/>
      <c r="C410" s="3"/>
      <c r="D410" s="84"/>
      <c r="E410" s="85"/>
      <c r="F410" s="85"/>
      <c r="G410" s="86"/>
      <c r="H410" s="86"/>
      <c r="I410" s="86"/>
      <c r="J410" s="86"/>
      <c r="K410" s="87"/>
      <c r="L410" s="88"/>
    </row>
    <row r="411" spans="2:12" ht="15.75" customHeight="1">
      <c r="B411" s="3"/>
      <c r="C411" s="3"/>
      <c r="D411" s="84"/>
      <c r="E411" s="85"/>
      <c r="F411" s="85"/>
      <c r="G411" s="86"/>
      <c r="H411" s="86"/>
      <c r="I411" s="86"/>
      <c r="J411" s="86"/>
      <c r="K411" s="87"/>
      <c r="L411" s="88"/>
    </row>
    <row r="412" spans="2:12" ht="15.75" customHeight="1">
      <c r="B412" s="3"/>
      <c r="C412" s="3"/>
      <c r="D412" s="84"/>
      <c r="E412" s="85"/>
      <c r="F412" s="85"/>
      <c r="G412" s="86"/>
      <c r="H412" s="86"/>
      <c r="I412" s="86"/>
      <c r="J412" s="86"/>
      <c r="K412" s="87"/>
      <c r="L412" s="88"/>
    </row>
    <row r="413" spans="2:12" ht="15.75" customHeight="1">
      <c r="B413" s="3"/>
      <c r="C413" s="3"/>
      <c r="D413" s="84"/>
      <c r="E413" s="85"/>
      <c r="F413" s="85"/>
      <c r="G413" s="86"/>
      <c r="H413" s="86"/>
      <c r="I413" s="86"/>
      <c r="J413" s="86"/>
      <c r="K413" s="87"/>
      <c r="L413" s="88"/>
    </row>
    <row r="414" spans="2:12" ht="15.75" customHeight="1">
      <c r="B414" s="3"/>
      <c r="C414" s="3"/>
      <c r="D414" s="84"/>
      <c r="E414" s="85"/>
      <c r="F414" s="85"/>
      <c r="G414" s="86"/>
      <c r="H414" s="86"/>
      <c r="I414" s="86"/>
      <c r="J414" s="86"/>
      <c r="K414" s="87"/>
      <c r="L414" s="88"/>
    </row>
    <row r="415" spans="2:12" ht="15.75" customHeight="1">
      <c r="B415" s="3"/>
      <c r="C415" s="3"/>
      <c r="D415" s="84"/>
      <c r="E415" s="85"/>
      <c r="F415" s="85"/>
      <c r="G415" s="86"/>
      <c r="H415" s="86"/>
      <c r="I415" s="86"/>
      <c r="J415" s="86"/>
      <c r="K415" s="87"/>
      <c r="L415" s="88"/>
    </row>
    <row r="416" spans="2:12" ht="15.75" customHeight="1">
      <c r="B416" s="3"/>
      <c r="C416" s="3"/>
      <c r="D416" s="84"/>
      <c r="E416" s="85"/>
      <c r="F416" s="85"/>
      <c r="G416" s="86"/>
      <c r="H416" s="86"/>
      <c r="I416" s="86"/>
      <c r="J416" s="86"/>
      <c r="K416" s="87"/>
      <c r="L416" s="88"/>
    </row>
    <row r="417" spans="2:12" ht="15.75" customHeight="1">
      <c r="B417" s="3"/>
      <c r="C417" s="3"/>
      <c r="D417" s="84"/>
      <c r="E417" s="85"/>
      <c r="F417" s="85"/>
      <c r="G417" s="86"/>
      <c r="H417" s="86"/>
      <c r="I417" s="86"/>
      <c r="J417" s="86"/>
      <c r="K417" s="87"/>
      <c r="L417" s="88"/>
    </row>
    <row r="418" spans="2:12" ht="15.75" customHeight="1">
      <c r="B418" s="3"/>
      <c r="C418" s="3"/>
      <c r="D418" s="84"/>
      <c r="E418" s="85"/>
      <c r="F418" s="85"/>
      <c r="G418" s="86"/>
      <c r="H418" s="86"/>
      <c r="I418" s="86"/>
      <c r="J418" s="86"/>
      <c r="K418" s="87"/>
      <c r="L418" s="88"/>
    </row>
    <row r="419" spans="2:12" ht="15.75" customHeight="1">
      <c r="B419" s="3"/>
      <c r="C419" s="3"/>
      <c r="D419" s="84"/>
      <c r="E419" s="85"/>
      <c r="F419" s="85"/>
      <c r="G419" s="86"/>
      <c r="H419" s="86"/>
      <c r="I419" s="86"/>
      <c r="J419" s="86"/>
      <c r="K419" s="87"/>
      <c r="L419" s="88"/>
    </row>
    <row r="420" spans="2:12" ht="15.75" customHeight="1">
      <c r="B420" s="3"/>
      <c r="C420" s="3"/>
      <c r="D420" s="84"/>
      <c r="E420" s="85"/>
      <c r="F420" s="85"/>
      <c r="G420" s="86"/>
      <c r="H420" s="86"/>
      <c r="I420" s="86"/>
      <c r="J420" s="86"/>
      <c r="K420" s="87"/>
      <c r="L420" s="88"/>
    </row>
    <row r="421" spans="2:12" ht="15.75" customHeight="1">
      <c r="B421" s="3"/>
      <c r="C421" s="3"/>
      <c r="D421" s="84"/>
      <c r="E421" s="85"/>
      <c r="F421" s="85"/>
      <c r="G421" s="86"/>
      <c r="H421" s="86"/>
      <c r="I421" s="86"/>
      <c r="J421" s="86"/>
      <c r="K421" s="87"/>
      <c r="L421" s="88"/>
    </row>
    <row r="422" spans="2:12" ht="15.75" customHeight="1">
      <c r="B422" s="3"/>
      <c r="C422" s="3"/>
      <c r="D422" s="84"/>
      <c r="E422" s="85"/>
      <c r="F422" s="85"/>
      <c r="G422" s="86"/>
      <c r="H422" s="86"/>
      <c r="I422" s="86"/>
      <c r="J422" s="86"/>
      <c r="K422" s="87"/>
      <c r="L422" s="88"/>
    </row>
    <row r="423" spans="2:12" ht="15.75" customHeight="1">
      <c r="B423" s="3"/>
      <c r="C423" s="3"/>
      <c r="D423" s="84"/>
      <c r="E423" s="85"/>
      <c r="F423" s="85"/>
      <c r="G423" s="86"/>
      <c r="H423" s="86"/>
      <c r="I423" s="86"/>
      <c r="J423" s="86"/>
      <c r="K423" s="87"/>
      <c r="L423" s="88"/>
    </row>
    <row r="424" spans="2:12" ht="15.75" customHeight="1">
      <c r="B424" s="3"/>
      <c r="C424" s="3"/>
      <c r="D424" s="84"/>
      <c r="E424" s="85"/>
      <c r="F424" s="85"/>
      <c r="G424" s="86"/>
      <c r="H424" s="86"/>
      <c r="I424" s="86"/>
      <c r="J424" s="86"/>
      <c r="K424" s="87"/>
      <c r="L424" s="88"/>
    </row>
    <row r="425" spans="2:12" ht="15.75" customHeight="1">
      <c r="B425" s="3"/>
      <c r="C425" s="3"/>
      <c r="D425" s="84"/>
      <c r="E425" s="85"/>
      <c r="F425" s="85"/>
      <c r="G425" s="86"/>
      <c r="H425" s="86"/>
      <c r="I425" s="86"/>
      <c r="J425" s="86"/>
      <c r="K425" s="87"/>
      <c r="L425" s="88"/>
    </row>
    <row r="426" spans="2:12" ht="15.75" customHeight="1">
      <c r="B426" s="3"/>
      <c r="C426" s="3"/>
      <c r="D426" s="84"/>
      <c r="E426" s="85"/>
      <c r="F426" s="85"/>
      <c r="G426" s="86"/>
      <c r="H426" s="86"/>
      <c r="I426" s="86"/>
      <c r="J426" s="86"/>
      <c r="K426" s="87"/>
      <c r="L426" s="88"/>
    </row>
    <row r="427" spans="2:12" ht="15.75" customHeight="1">
      <c r="B427" s="3"/>
      <c r="C427" s="3"/>
      <c r="D427" s="84"/>
      <c r="E427" s="85"/>
      <c r="F427" s="85"/>
      <c r="G427" s="86"/>
      <c r="H427" s="86"/>
      <c r="I427" s="86"/>
      <c r="J427" s="86"/>
      <c r="K427" s="87"/>
      <c r="L427" s="88"/>
    </row>
    <row r="428" spans="2:12" ht="15.75" customHeight="1">
      <c r="B428" s="3"/>
      <c r="C428" s="3"/>
      <c r="D428" s="84"/>
      <c r="E428" s="85"/>
      <c r="F428" s="85"/>
      <c r="G428" s="86"/>
      <c r="H428" s="86"/>
      <c r="I428" s="86"/>
      <c r="J428" s="86"/>
      <c r="K428" s="87"/>
      <c r="L428" s="88"/>
    </row>
    <row r="429" spans="2:12" ht="15.75" customHeight="1">
      <c r="B429" s="3"/>
      <c r="C429" s="3"/>
      <c r="D429" s="84"/>
      <c r="E429" s="85"/>
      <c r="F429" s="85"/>
      <c r="G429" s="86"/>
      <c r="H429" s="86"/>
      <c r="I429" s="86"/>
      <c r="J429" s="86"/>
      <c r="K429" s="87"/>
      <c r="L429" s="88"/>
    </row>
    <row r="430" spans="2:12" ht="15.75" customHeight="1">
      <c r="B430" s="3"/>
      <c r="C430" s="3"/>
      <c r="D430" s="84"/>
      <c r="E430" s="85"/>
      <c r="F430" s="85"/>
      <c r="G430" s="86"/>
      <c r="H430" s="86"/>
      <c r="I430" s="86"/>
      <c r="J430" s="86"/>
      <c r="K430" s="87"/>
      <c r="L430" s="88"/>
    </row>
    <row r="431" spans="2:12" ht="15.75" customHeight="1">
      <c r="B431" s="3"/>
      <c r="C431" s="3"/>
      <c r="D431" s="84"/>
      <c r="E431" s="85"/>
      <c r="F431" s="85"/>
      <c r="G431" s="86"/>
      <c r="H431" s="86"/>
      <c r="I431" s="86"/>
      <c r="J431" s="86"/>
      <c r="K431" s="87"/>
      <c r="L431" s="88"/>
    </row>
    <row r="432" spans="2:12" ht="15.75" customHeight="1">
      <c r="B432" s="3"/>
      <c r="C432" s="3"/>
      <c r="D432" s="84"/>
      <c r="E432" s="85"/>
      <c r="F432" s="85"/>
      <c r="G432" s="86"/>
      <c r="H432" s="86"/>
      <c r="I432" s="86"/>
      <c r="J432" s="86"/>
      <c r="K432" s="87"/>
      <c r="L432" s="88"/>
    </row>
    <row r="433" spans="2:12" ht="15.75" customHeight="1">
      <c r="B433" s="3"/>
      <c r="C433" s="3"/>
      <c r="D433" s="84"/>
      <c r="E433" s="85"/>
      <c r="F433" s="85"/>
      <c r="G433" s="86"/>
      <c r="H433" s="86"/>
      <c r="I433" s="86"/>
      <c r="J433" s="86"/>
      <c r="K433" s="87"/>
      <c r="L433" s="88"/>
    </row>
    <row r="434" spans="2:12" ht="15.75" customHeight="1">
      <c r="B434" s="3"/>
      <c r="C434" s="3"/>
      <c r="D434" s="84"/>
      <c r="E434" s="85"/>
      <c r="F434" s="85"/>
      <c r="G434" s="86"/>
      <c r="H434" s="86"/>
      <c r="I434" s="86"/>
      <c r="J434" s="86"/>
      <c r="K434" s="87"/>
      <c r="L434" s="88"/>
    </row>
    <row r="435" spans="2:12" ht="15.75" customHeight="1">
      <c r="B435" s="3"/>
      <c r="C435" s="3"/>
      <c r="D435" s="84"/>
      <c r="E435" s="85"/>
      <c r="F435" s="85"/>
      <c r="G435" s="86"/>
      <c r="H435" s="86"/>
      <c r="I435" s="86"/>
      <c r="J435" s="86"/>
      <c r="K435" s="87"/>
      <c r="L435" s="88"/>
    </row>
    <row r="436" spans="2:12" ht="15.75" customHeight="1">
      <c r="B436" s="3"/>
      <c r="C436" s="3"/>
      <c r="D436" s="84"/>
      <c r="E436" s="85"/>
      <c r="F436" s="85"/>
      <c r="G436" s="86"/>
      <c r="H436" s="86"/>
      <c r="I436" s="86"/>
      <c r="J436" s="86"/>
      <c r="K436" s="87"/>
      <c r="L436" s="88"/>
    </row>
    <row r="437" spans="2:12" ht="15.75" customHeight="1">
      <c r="B437" s="3"/>
      <c r="C437" s="3"/>
      <c r="D437" s="84"/>
      <c r="E437" s="85"/>
      <c r="F437" s="85"/>
      <c r="G437" s="86"/>
      <c r="H437" s="86"/>
      <c r="I437" s="86"/>
      <c r="J437" s="86"/>
      <c r="K437" s="87"/>
      <c r="L437" s="88"/>
    </row>
    <row r="438" spans="2:12" ht="15.75" customHeight="1">
      <c r="B438" s="3"/>
      <c r="C438" s="3"/>
      <c r="D438" s="84"/>
      <c r="E438" s="85"/>
      <c r="F438" s="85"/>
      <c r="G438" s="86"/>
      <c r="H438" s="86"/>
      <c r="I438" s="86"/>
      <c r="J438" s="86"/>
      <c r="K438" s="87"/>
      <c r="L438" s="88"/>
    </row>
    <row r="439" spans="2:12" ht="15.75" customHeight="1">
      <c r="B439" s="3"/>
      <c r="C439" s="3"/>
      <c r="D439" s="84"/>
      <c r="E439" s="85"/>
      <c r="F439" s="85"/>
      <c r="G439" s="86"/>
      <c r="H439" s="86"/>
      <c r="I439" s="86"/>
      <c r="J439" s="86"/>
      <c r="K439" s="87"/>
      <c r="L439" s="88"/>
    </row>
    <row r="440" spans="2:12" ht="15.75" customHeight="1">
      <c r="B440" s="3"/>
      <c r="C440" s="3"/>
      <c r="D440" s="84"/>
      <c r="E440" s="85"/>
      <c r="F440" s="85"/>
      <c r="G440" s="86"/>
      <c r="H440" s="86"/>
      <c r="I440" s="86"/>
      <c r="J440" s="86"/>
      <c r="K440" s="87"/>
      <c r="L440" s="88"/>
    </row>
    <row r="441" spans="2:12" ht="15.75" customHeight="1">
      <c r="B441" s="3"/>
      <c r="C441" s="3"/>
      <c r="D441" s="84"/>
      <c r="E441" s="85"/>
      <c r="F441" s="85"/>
      <c r="G441" s="86"/>
      <c r="H441" s="86"/>
      <c r="I441" s="86"/>
      <c r="J441" s="86"/>
      <c r="K441" s="87"/>
      <c r="L441" s="88"/>
    </row>
    <row r="442" spans="2:12" ht="15.75" customHeight="1">
      <c r="B442" s="3"/>
      <c r="C442" s="3"/>
      <c r="D442" s="84"/>
      <c r="E442" s="85"/>
      <c r="F442" s="85"/>
      <c r="G442" s="86"/>
      <c r="H442" s="86"/>
      <c r="I442" s="86"/>
      <c r="J442" s="86"/>
      <c r="K442" s="87"/>
      <c r="L442" s="88"/>
    </row>
    <row r="443" spans="2:12" ht="15.75" customHeight="1">
      <c r="B443" s="3"/>
      <c r="C443" s="3"/>
      <c r="D443" s="84"/>
      <c r="E443" s="85"/>
      <c r="F443" s="85"/>
      <c r="G443" s="86"/>
      <c r="H443" s="86"/>
      <c r="I443" s="86"/>
      <c r="J443" s="86"/>
      <c r="K443" s="87"/>
      <c r="L443" s="88"/>
    </row>
    <row r="444" spans="2:12" ht="15.75" customHeight="1">
      <c r="B444" s="3"/>
      <c r="C444" s="3"/>
      <c r="D444" s="84"/>
      <c r="E444" s="85"/>
      <c r="F444" s="85"/>
      <c r="G444" s="86"/>
      <c r="H444" s="86"/>
      <c r="I444" s="86"/>
      <c r="J444" s="86"/>
      <c r="K444" s="87"/>
      <c r="L444" s="88"/>
    </row>
    <row r="445" spans="2:12" ht="15.75" customHeight="1">
      <c r="B445" s="3"/>
      <c r="C445" s="3"/>
      <c r="D445" s="84"/>
      <c r="E445" s="85"/>
      <c r="F445" s="85"/>
      <c r="G445" s="86"/>
      <c r="H445" s="86"/>
      <c r="I445" s="86"/>
      <c r="J445" s="86"/>
      <c r="K445" s="87"/>
      <c r="L445" s="88"/>
    </row>
    <row r="446" spans="2:12" ht="15.75" customHeight="1">
      <c r="B446" s="3"/>
      <c r="C446" s="3"/>
      <c r="D446" s="84"/>
      <c r="E446" s="85"/>
      <c r="F446" s="85"/>
      <c r="G446" s="86"/>
      <c r="H446" s="86"/>
      <c r="I446" s="86"/>
      <c r="J446" s="86"/>
      <c r="K446" s="87"/>
      <c r="L446" s="88"/>
    </row>
    <row r="447" spans="2:12" ht="15.75" customHeight="1">
      <c r="B447" s="3"/>
      <c r="C447" s="3"/>
      <c r="D447" s="84"/>
      <c r="E447" s="85"/>
      <c r="F447" s="85"/>
      <c r="G447" s="86"/>
      <c r="H447" s="86"/>
      <c r="I447" s="86"/>
      <c r="J447" s="86"/>
      <c r="K447" s="87"/>
      <c r="L447" s="88"/>
    </row>
    <row r="448" spans="2:12" ht="15.75" customHeight="1">
      <c r="B448" s="3"/>
      <c r="C448" s="3"/>
      <c r="D448" s="84"/>
      <c r="E448" s="85"/>
      <c r="F448" s="85"/>
      <c r="G448" s="86"/>
      <c r="H448" s="86"/>
      <c r="I448" s="86"/>
      <c r="J448" s="86"/>
      <c r="K448" s="87"/>
      <c r="L448" s="88"/>
    </row>
    <row r="449" spans="2:12" ht="15.75" customHeight="1">
      <c r="B449" s="3"/>
      <c r="C449" s="3"/>
      <c r="D449" s="84"/>
      <c r="E449" s="85"/>
      <c r="F449" s="85"/>
      <c r="G449" s="86"/>
      <c r="H449" s="86"/>
      <c r="I449" s="86"/>
      <c r="J449" s="86"/>
      <c r="K449" s="87"/>
      <c r="L449" s="88"/>
    </row>
    <row r="450" spans="2:12" ht="15.75" customHeight="1">
      <c r="B450" s="3"/>
      <c r="C450" s="3"/>
      <c r="D450" s="84"/>
      <c r="E450" s="85"/>
      <c r="F450" s="85"/>
      <c r="G450" s="86"/>
      <c r="H450" s="86"/>
      <c r="I450" s="86"/>
      <c r="J450" s="86"/>
      <c r="K450" s="87"/>
      <c r="L450" s="88"/>
    </row>
    <row r="451" spans="2:12" ht="15.75" customHeight="1">
      <c r="B451" s="3"/>
      <c r="C451" s="3"/>
      <c r="D451" s="84"/>
      <c r="E451" s="85"/>
      <c r="F451" s="85"/>
      <c r="G451" s="86"/>
      <c r="H451" s="86"/>
      <c r="I451" s="86"/>
      <c r="J451" s="86"/>
      <c r="K451" s="87"/>
      <c r="L451" s="88"/>
    </row>
    <row r="452" spans="2:12" ht="15.75" customHeight="1">
      <c r="B452" s="3"/>
      <c r="C452" s="3"/>
      <c r="D452" s="84"/>
      <c r="E452" s="85"/>
      <c r="F452" s="85"/>
      <c r="G452" s="86"/>
      <c r="H452" s="86"/>
      <c r="I452" s="86"/>
      <c r="J452" s="86"/>
      <c r="K452" s="87"/>
      <c r="L452" s="88"/>
    </row>
    <row r="453" spans="2:12" ht="15.75" customHeight="1">
      <c r="B453" s="3"/>
      <c r="C453" s="3"/>
      <c r="D453" s="84"/>
      <c r="E453" s="85"/>
      <c r="F453" s="85"/>
      <c r="G453" s="86"/>
      <c r="H453" s="86"/>
      <c r="I453" s="86"/>
      <c r="J453" s="86"/>
      <c r="K453" s="87"/>
      <c r="L453" s="88"/>
    </row>
    <row r="454" spans="2:12" ht="15.75" customHeight="1">
      <c r="B454" s="3"/>
      <c r="C454" s="3"/>
      <c r="D454" s="84"/>
      <c r="E454" s="85"/>
      <c r="F454" s="85"/>
      <c r="G454" s="86"/>
      <c r="H454" s="86"/>
      <c r="I454" s="86"/>
      <c r="J454" s="86"/>
      <c r="K454" s="87"/>
      <c r="L454" s="88"/>
    </row>
    <row r="455" spans="2:12" ht="15.75" customHeight="1">
      <c r="B455" s="3"/>
      <c r="C455" s="3"/>
      <c r="D455" s="84"/>
      <c r="E455" s="85"/>
      <c r="F455" s="85"/>
      <c r="G455" s="86"/>
      <c r="H455" s="86"/>
      <c r="I455" s="86"/>
      <c r="J455" s="86"/>
      <c r="K455" s="87"/>
      <c r="L455" s="88"/>
    </row>
    <row r="456" spans="2:12" ht="15.75" customHeight="1">
      <c r="B456" s="3"/>
      <c r="C456" s="3"/>
      <c r="D456" s="84"/>
      <c r="E456" s="85"/>
      <c r="F456" s="85"/>
      <c r="G456" s="86"/>
      <c r="H456" s="86"/>
      <c r="I456" s="86"/>
      <c r="J456" s="86"/>
      <c r="K456" s="87"/>
      <c r="L456" s="88"/>
    </row>
    <row r="457" spans="2:12" ht="15.75" customHeight="1">
      <c r="B457" s="3"/>
      <c r="C457" s="3"/>
      <c r="D457" s="84"/>
      <c r="E457" s="85"/>
      <c r="F457" s="85"/>
      <c r="G457" s="86"/>
      <c r="H457" s="86"/>
      <c r="I457" s="86"/>
      <c r="J457" s="86"/>
      <c r="K457" s="87"/>
      <c r="L457" s="88"/>
    </row>
    <row r="458" spans="2:12" ht="15.75" customHeight="1">
      <c r="B458" s="3"/>
      <c r="C458" s="3"/>
      <c r="D458" s="84"/>
      <c r="E458" s="85"/>
      <c r="F458" s="85"/>
      <c r="G458" s="86"/>
      <c r="H458" s="86"/>
      <c r="I458" s="86"/>
      <c r="J458" s="86"/>
      <c r="K458" s="87"/>
      <c r="L458" s="88"/>
    </row>
    <row r="459" spans="2:12" ht="15.75" customHeight="1">
      <c r="B459" s="3"/>
      <c r="C459" s="3"/>
      <c r="D459" s="84"/>
      <c r="E459" s="85"/>
      <c r="F459" s="85"/>
      <c r="G459" s="86"/>
      <c r="H459" s="86"/>
      <c r="I459" s="86"/>
      <c r="J459" s="86"/>
      <c r="K459" s="87"/>
      <c r="L459" s="88"/>
    </row>
    <row r="460" spans="2:12" ht="15.75" customHeight="1">
      <c r="B460" s="3"/>
      <c r="C460" s="3"/>
      <c r="D460" s="84"/>
      <c r="E460" s="85"/>
      <c r="F460" s="85"/>
      <c r="G460" s="86"/>
      <c r="H460" s="86"/>
      <c r="I460" s="86"/>
      <c r="J460" s="86"/>
      <c r="K460" s="87"/>
      <c r="L460" s="88"/>
    </row>
    <row r="461" spans="2:12" ht="15.75" customHeight="1">
      <c r="B461" s="3"/>
      <c r="C461" s="3"/>
      <c r="D461" s="84"/>
      <c r="E461" s="85"/>
      <c r="F461" s="85"/>
      <c r="G461" s="86"/>
      <c r="H461" s="86"/>
      <c r="I461" s="86"/>
      <c r="J461" s="86"/>
      <c r="K461" s="87"/>
      <c r="L461" s="88"/>
    </row>
    <row r="462" spans="2:12" ht="15.75" customHeight="1">
      <c r="B462" s="3"/>
      <c r="C462" s="3"/>
      <c r="D462" s="84"/>
      <c r="E462" s="85"/>
      <c r="F462" s="85"/>
      <c r="G462" s="86"/>
      <c r="H462" s="86"/>
      <c r="I462" s="86"/>
      <c r="J462" s="86"/>
      <c r="K462" s="87"/>
      <c r="L462" s="88"/>
    </row>
    <row r="463" spans="2:12" ht="15.75" customHeight="1">
      <c r="B463" s="3"/>
      <c r="C463" s="3"/>
      <c r="D463" s="84"/>
      <c r="E463" s="85"/>
      <c r="F463" s="85"/>
      <c r="G463" s="86"/>
      <c r="H463" s="86"/>
      <c r="I463" s="86"/>
      <c r="J463" s="86"/>
      <c r="K463" s="87"/>
      <c r="L463" s="88"/>
    </row>
    <row r="464" spans="2:12" ht="15.75" customHeight="1">
      <c r="B464" s="3"/>
      <c r="C464" s="3"/>
      <c r="D464" s="84"/>
      <c r="E464" s="85"/>
      <c r="F464" s="85"/>
      <c r="G464" s="86"/>
      <c r="H464" s="86"/>
      <c r="I464" s="86"/>
      <c r="J464" s="86"/>
      <c r="K464" s="87"/>
      <c r="L464" s="88"/>
    </row>
    <row r="465" spans="2:12" ht="15.75" customHeight="1">
      <c r="B465" s="3"/>
      <c r="C465" s="3"/>
      <c r="D465" s="84"/>
      <c r="E465" s="85"/>
      <c r="F465" s="85"/>
      <c r="G465" s="86"/>
      <c r="H465" s="86"/>
      <c r="I465" s="86"/>
      <c r="J465" s="86"/>
      <c r="K465" s="87"/>
      <c r="L465" s="88"/>
    </row>
    <row r="466" spans="2:12" ht="15.75" customHeight="1">
      <c r="B466" s="3"/>
      <c r="C466" s="3"/>
      <c r="D466" s="84"/>
      <c r="E466" s="85"/>
      <c r="F466" s="85"/>
      <c r="G466" s="86"/>
      <c r="H466" s="86"/>
      <c r="I466" s="86"/>
      <c r="J466" s="86"/>
      <c r="K466" s="87"/>
      <c r="L466" s="88"/>
    </row>
    <row r="467" spans="2:12" ht="15.75" customHeight="1">
      <c r="B467" s="3"/>
      <c r="C467" s="3"/>
      <c r="D467" s="84"/>
      <c r="E467" s="85"/>
      <c r="F467" s="85"/>
      <c r="G467" s="86"/>
      <c r="H467" s="86"/>
      <c r="I467" s="86"/>
      <c r="J467" s="86"/>
      <c r="K467" s="87"/>
      <c r="L467" s="88"/>
    </row>
    <row r="468" spans="2:12" ht="15.75" customHeight="1">
      <c r="B468" s="3"/>
      <c r="C468" s="3"/>
      <c r="D468" s="84"/>
      <c r="E468" s="85"/>
      <c r="F468" s="85"/>
      <c r="G468" s="86"/>
      <c r="H468" s="86"/>
      <c r="I468" s="86"/>
      <c r="J468" s="86"/>
      <c r="K468" s="87"/>
      <c r="L468" s="88"/>
    </row>
    <row r="469" spans="2:12" ht="15.75" customHeight="1">
      <c r="B469" s="3"/>
      <c r="C469" s="3"/>
      <c r="D469" s="84"/>
      <c r="E469" s="85"/>
      <c r="F469" s="85"/>
      <c r="G469" s="86"/>
      <c r="H469" s="86"/>
      <c r="I469" s="86"/>
      <c r="J469" s="86"/>
      <c r="K469" s="87"/>
      <c r="L469" s="88"/>
    </row>
    <row r="470" spans="2:12" ht="15.75" customHeight="1">
      <c r="B470" s="3"/>
      <c r="C470" s="3"/>
      <c r="D470" s="84"/>
      <c r="E470" s="85"/>
      <c r="F470" s="85"/>
      <c r="G470" s="86"/>
      <c r="H470" s="86"/>
      <c r="I470" s="86"/>
      <c r="J470" s="86"/>
      <c r="K470" s="87"/>
      <c r="L470" s="88"/>
    </row>
    <row r="471" spans="2:12" ht="15.75" customHeight="1">
      <c r="B471" s="3"/>
      <c r="C471" s="3"/>
      <c r="D471" s="84"/>
      <c r="E471" s="85"/>
      <c r="F471" s="85"/>
      <c r="G471" s="86"/>
      <c r="H471" s="86"/>
      <c r="I471" s="86"/>
      <c r="J471" s="86"/>
      <c r="K471" s="87"/>
      <c r="L471" s="88"/>
    </row>
    <row r="472" spans="2:12" ht="15.75" customHeight="1">
      <c r="B472" s="3"/>
      <c r="C472" s="3"/>
      <c r="D472" s="84"/>
      <c r="E472" s="85"/>
      <c r="F472" s="85"/>
      <c r="G472" s="86"/>
      <c r="H472" s="86"/>
      <c r="I472" s="86"/>
      <c r="J472" s="86"/>
      <c r="K472" s="87"/>
      <c r="L472" s="88"/>
    </row>
    <row r="473" spans="2:12" ht="15.75" customHeight="1">
      <c r="B473" s="3"/>
      <c r="C473" s="3"/>
      <c r="D473" s="84"/>
      <c r="E473" s="85"/>
      <c r="F473" s="85"/>
      <c r="G473" s="86"/>
      <c r="H473" s="86"/>
      <c r="I473" s="86"/>
      <c r="J473" s="86"/>
      <c r="K473" s="87"/>
      <c r="L473" s="88"/>
    </row>
    <row r="474" spans="2:12" ht="15.75" customHeight="1">
      <c r="B474" s="3"/>
      <c r="C474" s="3"/>
      <c r="D474" s="84"/>
      <c r="E474" s="85"/>
      <c r="F474" s="85"/>
      <c r="G474" s="86"/>
      <c r="H474" s="86"/>
      <c r="I474" s="86"/>
      <c r="J474" s="86"/>
      <c r="K474" s="87"/>
      <c r="L474" s="88"/>
    </row>
    <row r="475" spans="2:12" ht="15.75" customHeight="1">
      <c r="B475" s="3"/>
      <c r="C475" s="3"/>
      <c r="D475" s="84"/>
      <c r="E475" s="85"/>
      <c r="F475" s="85"/>
      <c r="G475" s="86"/>
      <c r="H475" s="86"/>
      <c r="I475" s="86"/>
      <c r="J475" s="86"/>
      <c r="K475" s="87"/>
      <c r="L475" s="88"/>
    </row>
    <row r="476" spans="2:12" ht="15.75" customHeight="1">
      <c r="B476" s="3"/>
      <c r="C476" s="3"/>
      <c r="D476" s="84"/>
      <c r="E476" s="85"/>
      <c r="F476" s="85"/>
      <c r="G476" s="86"/>
      <c r="H476" s="86"/>
      <c r="I476" s="86"/>
      <c r="J476" s="86"/>
      <c r="K476" s="87"/>
      <c r="L476" s="88"/>
    </row>
    <row r="477" spans="2:12" ht="15.75" customHeight="1">
      <c r="B477" s="3"/>
      <c r="C477" s="3"/>
      <c r="D477" s="84"/>
      <c r="E477" s="85"/>
      <c r="F477" s="85"/>
      <c r="G477" s="86"/>
      <c r="H477" s="86"/>
      <c r="I477" s="86"/>
      <c r="J477" s="86"/>
      <c r="K477" s="87"/>
      <c r="L477" s="88"/>
    </row>
    <row r="478" spans="2:12" ht="15.75" customHeight="1">
      <c r="B478" s="3"/>
      <c r="C478" s="3"/>
      <c r="D478" s="84"/>
      <c r="E478" s="85"/>
      <c r="F478" s="85"/>
      <c r="G478" s="86"/>
      <c r="H478" s="86"/>
      <c r="I478" s="86"/>
      <c r="J478" s="86"/>
      <c r="K478" s="87"/>
      <c r="L478" s="88"/>
    </row>
    <row r="479" spans="2:12" ht="15.75" customHeight="1">
      <c r="B479" s="3"/>
      <c r="C479" s="3"/>
      <c r="D479" s="84"/>
      <c r="E479" s="85"/>
      <c r="F479" s="85"/>
      <c r="G479" s="86"/>
      <c r="H479" s="86"/>
      <c r="I479" s="86"/>
      <c r="J479" s="86"/>
      <c r="K479" s="87"/>
      <c r="L479" s="88"/>
    </row>
    <row r="480" spans="2:12" ht="15.75" customHeight="1">
      <c r="B480" s="3"/>
      <c r="C480" s="3"/>
      <c r="D480" s="84"/>
      <c r="E480" s="85"/>
      <c r="F480" s="85"/>
      <c r="G480" s="86"/>
      <c r="H480" s="86"/>
      <c r="I480" s="86"/>
      <c r="J480" s="86"/>
      <c r="K480" s="87"/>
      <c r="L480" s="88"/>
    </row>
    <row r="481" spans="2:12" ht="15.75" customHeight="1">
      <c r="B481" s="3"/>
      <c r="C481" s="3"/>
      <c r="D481" s="84"/>
      <c r="E481" s="85"/>
      <c r="F481" s="85"/>
      <c r="G481" s="86"/>
      <c r="H481" s="86"/>
      <c r="I481" s="86"/>
      <c r="J481" s="86"/>
      <c r="K481" s="87"/>
      <c r="L481" s="88"/>
    </row>
    <row r="482" spans="2:12" ht="15.75" customHeight="1">
      <c r="B482" s="3"/>
      <c r="C482" s="3"/>
      <c r="D482" s="84"/>
      <c r="E482" s="85"/>
      <c r="F482" s="85"/>
      <c r="G482" s="86"/>
      <c r="H482" s="86"/>
      <c r="I482" s="86"/>
      <c r="J482" s="86"/>
      <c r="K482" s="87"/>
      <c r="L482" s="88"/>
    </row>
    <row r="483" spans="2:12" ht="15.75" customHeight="1">
      <c r="B483" s="3"/>
      <c r="C483" s="3"/>
      <c r="D483" s="84"/>
      <c r="E483" s="85"/>
      <c r="F483" s="85"/>
      <c r="G483" s="86"/>
      <c r="H483" s="86"/>
      <c r="I483" s="86"/>
      <c r="J483" s="86"/>
      <c r="K483" s="87"/>
      <c r="L483" s="88"/>
    </row>
    <row r="484" spans="2:12" ht="15.75" customHeight="1">
      <c r="B484" s="3"/>
      <c r="C484" s="3"/>
      <c r="D484" s="84"/>
      <c r="E484" s="85"/>
      <c r="F484" s="85"/>
      <c r="G484" s="86"/>
      <c r="H484" s="86"/>
      <c r="I484" s="86"/>
      <c r="J484" s="86"/>
      <c r="K484" s="87"/>
      <c r="L484" s="88"/>
    </row>
    <row r="485" spans="2:12" ht="15.75" customHeight="1">
      <c r="B485" s="3"/>
      <c r="C485" s="3"/>
      <c r="D485" s="84"/>
      <c r="E485" s="85"/>
      <c r="F485" s="85"/>
      <c r="G485" s="86"/>
      <c r="H485" s="86"/>
      <c r="I485" s="86"/>
      <c r="J485" s="86"/>
      <c r="K485" s="87"/>
      <c r="L485" s="88"/>
    </row>
    <row r="486" spans="2:12" ht="15.75" customHeight="1">
      <c r="B486" s="3"/>
      <c r="C486" s="3"/>
      <c r="D486" s="84"/>
      <c r="E486" s="85"/>
      <c r="F486" s="85"/>
      <c r="G486" s="86"/>
      <c r="H486" s="86"/>
      <c r="I486" s="86"/>
      <c r="J486" s="86"/>
      <c r="K486" s="87"/>
      <c r="L486" s="88"/>
    </row>
    <row r="487" spans="2:12" ht="15.75" customHeight="1">
      <c r="B487" s="3"/>
      <c r="C487" s="3"/>
      <c r="D487" s="84"/>
      <c r="E487" s="85"/>
      <c r="F487" s="85"/>
      <c r="G487" s="86"/>
      <c r="H487" s="86"/>
      <c r="I487" s="86"/>
      <c r="J487" s="86"/>
      <c r="K487" s="87"/>
      <c r="L487" s="88"/>
    </row>
    <row r="488" spans="2:12" ht="15.75" customHeight="1">
      <c r="B488" s="3"/>
      <c r="C488" s="3"/>
      <c r="D488" s="84"/>
      <c r="E488" s="85"/>
      <c r="F488" s="85"/>
      <c r="G488" s="86"/>
      <c r="H488" s="86"/>
      <c r="I488" s="86"/>
      <c r="J488" s="86"/>
      <c r="K488" s="87"/>
      <c r="L488" s="88"/>
    </row>
    <row r="489" spans="2:12" ht="15.75" customHeight="1">
      <c r="B489" s="3"/>
      <c r="C489" s="3"/>
      <c r="D489" s="84"/>
      <c r="E489" s="85"/>
      <c r="F489" s="85"/>
      <c r="G489" s="86"/>
      <c r="H489" s="86"/>
      <c r="I489" s="86"/>
      <c r="J489" s="86"/>
      <c r="K489" s="87"/>
      <c r="L489" s="88"/>
    </row>
    <row r="490" spans="2:12" ht="15.75" customHeight="1">
      <c r="B490" s="3"/>
      <c r="C490" s="3"/>
      <c r="D490" s="84"/>
      <c r="E490" s="85"/>
      <c r="F490" s="85"/>
      <c r="G490" s="86"/>
      <c r="H490" s="86"/>
      <c r="I490" s="86"/>
      <c r="J490" s="86"/>
      <c r="K490" s="87"/>
      <c r="L490" s="88"/>
    </row>
    <row r="491" spans="2:12" ht="15.75" customHeight="1">
      <c r="B491" s="3"/>
      <c r="C491" s="3"/>
      <c r="D491" s="84"/>
      <c r="E491" s="85"/>
      <c r="F491" s="85"/>
      <c r="G491" s="86"/>
      <c r="H491" s="86"/>
      <c r="I491" s="86"/>
      <c r="J491" s="86"/>
      <c r="K491" s="87"/>
      <c r="L491" s="88"/>
    </row>
    <row r="492" spans="2:12" ht="15.75" customHeight="1">
      <c r="B492" s="3"/>
      <c r="C492" s="3"/>
      <c r="D492" s="84"/>
      <c r="E492" s="85"/>
      <c r="F492" s="85"/>
      <c r="G492" s="86"/>
      <c r="H492" s="86"/>
      <c r="I492" s="86"/>
      <c r="J492" s="86"/>
      <c r="K492" s="87"/>
      <c r="L492" s="88"/>
    </row>
    <row r="493" spans="2:12" ht="15.75" customHeight="1">
      <c r="B493" s="3"/>
      <c r="C493" s="3"/>
      <c r="D493" s="84"/>
      <c r="E493" s="85"/>
      <c r="F493" s="85"/>
      <c r="G493" s="86"/>
      <c r="H493" s="86"/>
      <c r="I493" s="86"/>
      <c r="J493" s="86"/>
      <c r="K493" s="87"/>
      <c r="L493" s="88"/>
    </row>
    <row r="494" spans="2:12" ht="15.75" customHeight="1">
      <c r="B494" s="3"/>
      <c r="C494" s="3"/>
      <c r="D494" s="84"/>
      <c r="E494" s="85"/>
      <c r="F494" s="85"/>
      <c r="G494" s="86"/>
      <c r="H494" s="86"/>
      <c r="I494" s="86"/>
      <c r="J494" s="86"/>
      <c r="K494" s="87"/>
      <c r="L494" s="88"/>
    </row>
    <row r="495" spans="2:12" ht="15.75" customHeight="1">
      <c r="B495" s="3"/>
      <c r="C495" s="3"/>
      <c r="D495" s="84"/>
      <c r="E495" s="85"/>
      <c r="F495" s="85"/>
      <c r="G495" s="86"/>
      <c r="H495" s="86"/>
      <c r="I495" s="86"/>
      <c r="J495" s="86"/>
      <c r="K495" s="87"/>
      <c r="L495" s="88"/>
    </row>
    <row r="496" spans="2:12" ht="15.75" customHeight="1">
      <c r="B496" s="3"/>
      <c r="C496" s="3"/>
      <c r="D496" s="84"/>
      <c r="E496" s="85"/>
      <c r="F496" s="85"/>
      <c r="G496" s="86"/>
      <c r="H496" s="86"/>
      <c r="I496" s="86"/>
      <c r="J496" s="86"/>
      <c r="K496" s="87"/>
      <c r="L496" s="88"/>
    </row>
    <row r="497" spans="2:12" ht="15.75" customHeight="1">
      <c r="B497" s="3"/>
      <c r="C497" s="3"/>
      <c r="D497" s="84"/>
      <c r="E497" s="85"/>
      <c r="F497" s="85"/>
      <c r="G497" s="86"/>
      <c r="H497" s="86"/>
      <c r="I497" s="86"/>
      <c r="J497" s="86"/>
      <c r="K497" s="87"/>
      <c r="L497" s="88"/>
    </row>
    <row r="498" spans="2:12" ht="15.75" customHeight="1">
      <c r="B498" s="3"/>
      <c r="C498" s="3"/>
      <c r="D498" s="84"/>
      <c r="E498" s="85"/>
      <c r="F498" s="85"/>
      <c r="G498" s="86"/>
      <c r="H498" s="86"/>
      <c r="I498" s="86"/>
      <c r="J498" s="86"/>
      <c r="K498" s="87"/>
      <c r="L498" s="88"/>
    </row>
    <row r="499" spans="2:12" ht="15.75" customHeight="1">
      <c r="B499" s="3"/>
      <c r="C499" s="3"/>
      <c r="D499" s="84"/>
      <c r="E499" s="85"/>
      <c r="F499" s="85"/>
      <c r="G499" s="86"/>
      <c r="H499" s="86"/>
      <c r="I499" s="86"/>
      <c r="J499" s="86"/>
      <c r="K499" s="87"/>
      <c r="L499" s="88"/>
    </row>
    <row r="500" spans="2:12" ht="15.75" customHeight="1">
      <c r="B500" s="3"/>
      <c r="C500" s="3"/>
      <c r="D500" s="84"/>
      <c r="E500" s="85"/>
      <c r="F500" s="85"/>
      <c r="G500" s="86"/>
      <c r="H500" s="86"/>
      <c r="I500" s="86"/>
      <c r="J500" s="86"/>
      <c r="K500" s="87"/>
      <c r="L500" s="88"/>
    </row>
    <row r="501" spans="2:12" ht="15.75" customHeight="1">
      <c r="B501" s="3"/>
      <c r="C501" s="3"/>
      <c r="D501" s="84"/>
      <c r="E501" s="85"/>
      <c r="F501" s="85"/>
      <c r="G501" s="86"/>
      <c r="H501" s="86"/>
      <c r="I501" s="86"/>
      <c r="J501" s="86"/>
      <c r="K501" s="87"/>
      <c r="L501" s="88"/>
    </row>
    <row r="502" spans="2:12" ht="15.75" customHeight="1">
      <c r="B502" s="3"/>
      <c r="C502" s="3"/>
      <c r="D502" s="84"/>
      <c r="E502" s="85"/>
      <c r="F502" s="85"/>
      <c r="G502" s="86"/>
      <c r="H502" s="86"/>
      <c r="I502" s="86"/>
      <c r="J502" s="86"/>
      <c r="K502" s="87"/>
      <c r="L502" s="88"/>
    </row>
    <row r="503" spans="2:12" ht="15.75" customHeight="1">
      <c r="B503" s="3"/>
      <c r="C503" s="3"/>
      <c r="D503" s="84"/>
      <c r="E503" s="85"/>
      <c r="F503" s="85"/>
      <c r="G503" s="86"/>
      <c r="H503" s="86"/>
      <c r="I503" s="86"/>
      <c r="J503" s="86"/>
      <c r="K503" s="87"/>
      <c r="L503" s="88"/>
    </row>
    <row r="504" spans="2:12" ht="15.75" customHeight="1">
      <c r="B504" s="3"/>
      <c r="C504" s="3"/>
      <c r="D504" s="84"/>
      <c r="E504" s="85"/>
      <c r="F504" s="85"/>
      <c r="G504" s="86"/>
      <c r="H504" s="86"/>
      <c r="I504" s="86"/>
      <c r="J504" s="86"/>
      <c r="K504" s="87"/>
      <c r="L504" s="88"/>
    </row>
    <row r="505" spans="2:12" ht="15.75" customHeight="1">
      <c r="B505" s="3"/>
      <c r="C505" s="3"/>
      <c r="D505" s="84"/>
      <c r="E505" s="85"/>
      <c r="F505" s="85"/>
      <c r="G505" s="86"/>
      <c r="H505" s="86"/>
      <c r="I505" s="86"/>
      <c r="J505" s="86"/>
      <c r="K505" s="87"/>
      <c r="L505" s="88"/>
    </row>
    <row r="506" spans="2:12" ht="15.75" customHeight="1">
      <c r="B506" s="3"/>
      <c r="C506" s="3"/>
      <c r="D506" s="84"/>
      <c r="E506" s="85"/>
      <c r="F506" s="85"/>
      <c r="G506" s="86"/>
      <c r="H506" s="86"/>
      <c r="I506" s="86"/>
      <c r="J506" s="86"/>
      <c r="K506" s="87"/>
      <c r="L506" s="88"/>
    </row>
    <row r="507" spans="2:12" ht="15.75" customHeight="1">
      <c r="B507" s="3"/>
      <c r="C507" s="3"/>
      <c r="D507" s="84"/>
      <c r="E507" s="85"/>
      <c r="F507" s="85"/>
      <c r="G507" s="86"/>
      <c r="H507" s="86"/>
      <c r="I507" s="86"/>
      <c r="J507" s="86"/>
      <c r="K507" s="87"/>
      <c r="L507" s="88"/>
    </row>
    <row r="508" spans="2:12" ht="15.75" customHeight="1">
      <c r="B508" s="3"/>
      <c r="C508" s="3"/>
      <c r="D508" s="84"/>
      <c r="E508" s="85"/>
      <c r="F508" s="85"/>
      <c r="G508" s="86"/>
      <c r="H508" s="86"/>
      <c r="I508" s="86"/>
      <c r="J508" s="86"/>
      <c r="K508" s="87"/>
      <c r="L508" s="88"/>
    </row>
    <row r="509" spans="2:12" ht="15.75" customHeight="1">
      <c r="B509" s="3"/>
      <c r="C509" s="3"/>
      <c r="D509" s="84"/>
      <c r="E509" s="85"/>
      <c r="F509" s="85"/>
      <c r="G509" s="86"/>
      <c r="H509" s="86"/>
      <c r="I509" s="86"/>
      <c r="J509" s="86"/>
      <c r="K509" s="87"/>
      <c r="L509" s="88"/>
    </row>
    <row r="510" spans="2:12" ht="15.75" customHeight="1">
      <c r="B510" s="3"/>
      <c r="C510" s="3"/>
      <c r="D510" s="84"/>
      <c r="E510" s="85"/>
      <c r="F510" s="85"/>
      <c r="G510" s="86"/>
      <c r="H510" s="86"/>
      <c r="I510" s="86"/>
      <c r="J510" s="86"/>
      <c r="K510" s="87"/>
      <c r="L510" s="88"/>
    </row>
    <row r="511" spans="2:12" ht="15.75" customHeight="1">
      <c r="B511" s="3"/>
      <c r="C511" s="3"/>
      <c r="D511" s="84"/>
      <c r="E511" s="85"/>
      <c r="F511" s="85"/>
      <c r="G511" s="86"/>
      <c r="H511" s="86"/>
      <c r="I511" s="86"/>
      <c r="J511" s="86"/>
      <c r="K511" s="87"/>
      <c r="L511" s="88"/>
    </row>
    <row r="512" spans="2:12" ht="15.75" customHeight="1">
      <c r="B512" s="3"/>
      <c r="C512" s="3"/>
      <c r="D512" s="84"/>
      <c r="E512" s="85"/>
      <c r="F512" s="85"/>
      <c r="G512" s="86"/>
      <c r="H512" s="86"/>
      <c r="I512" s="86"/>
      <c r="J512" s="86"/>
      <c r="K512" s="87"/>
      <c r="L512" s="88"/>
    </row>
    <row r="513" spans="2:12" ht="15.75" customHeight="1">
      <c r="B513" s="3"/>
      <c r="C513" s="3"/>
      <c r="D513" s="84"/>
      <c r="E513" s="85"/>
      <c r="F513" s="85"/>
      <c r="G513" s="86"/>
      <c r="H513" s="86"/>
      <c r="I513" s="86"/>
      <c r="J513" s="86"/>
      <c r="K513" s="87"/>
      <c r="L513" s="88"/>
    </row>
    <row r="514" spans="2:12" ht="15.75" customHeight="1">
      <c r="B514" s="3"/>
      <c r="C514" s="3"/>
      <c r="D514" s="84"/>
      <c r="E514" s="85"/>
      <c r="F514" s="85"/>
      <c r="G514" s="86"/>
      <c r="H514" s="86"/>
      <c r="I514" s="86"/>
      <c r="J514" s="86"/>
      <c r="K514" s="87"/>
      <c r="L514" s="88"/>
    </row>
    <row r="515" spans="2:12" ht="15.75" customHeight="1">
      <c r="B515" s="3"/>
      <c r="C515" s="3"/>
      <c r="D515" s="84"/>
      <c r="E515" s="85"/>
      <c r="F515" s="85"/>
      <c r="G515" s="86"/>
      <c r="H515" s="86"/>
      <c r="I515" s="86"/>
      <c r="J515" s="86"/>
      <c r="K515" s="87"/>
      <c r="L515" s="88"/>
    </row>
    <row r="516" spans="2:12" ht="15.75" customHeight="1">
      <c r="B516" s="3"/>
      <c r="C516" s="3"/>
      <c r="D516" s="84"/>
      <c r="E516" s="85"/>
      <c r="F516" s="85"/>
      <c r="G516" s="86"/>
      <c r="H516" s="86"/>
      <c r="I516" s="86"/>
      <c r="J516" s="86"/>
      <c r="K516" s="87"/>
      <c r="L516" s="88"/>
    </row>
    <row r="517" spans="2:12" ht="15.75" customHeight="1">
      <c r="B517" s="3"/>
      <c r="C517" s="3"/>
      <c r="D517" s="84"/>
      <c r="E517" s="85"/>
      <c r="F517" s="85"/>
      <c r="G517" s="86"/>
      <c r="H517" s="86"/>
      <c r="I517" s="86"/>
      <c r="J517" s="86"/>
      <c r="K517" s="87"/>
      <c r="L517" s="88"/>
    </row>
    <row r="518" spans="2:12" ht="15.75" customHeight="1">
      <c r="B518" s="3"/>
      <c r="C518" s="3"/>
      <c r="D518" s="84"/>
      <c r="E518" s="85"/>
      <c r="F518" s="85"/>
      <c r="G518" s="86"/>
      <c r="H518" s="86"/>
      <c r="I518" s="86"/>
      <c r="J518" s="86"/>
      <c r="K518" s="87"/>
      <c r="L518" s="88"/>
    </row>
    <row r="519" spans="2:12" ht="15.75" customHeight="1">
      <c r="B519" s="3"/>
      <c r="C519" s="3"/>
      <c r="D519" s="84"/>
      <c r="E519" s="85"/>
      <c r="F519" s="85"/>
      <c r="G519" s="86"/>
      <c r="H519" s="86"/>
      <c r="I519" s="86"/>
      <c r="J519" s="86"/>
      <c r="K519" s="87"/>
      <c r="L519" s="88"/>
    </row>
    <row r="520" spans="2:12" ht="15.75" customHeight="1">
      <c r="B520" s="3"/>
      <c r="C520" s="3"/>
      <c r="D520" s="84"/>
      <c r="E520" s="85"/>
      <c r="F520" s="85"/>
      <c r="G520" s="86"/>
      <c r="H520" s="86"/>
      <c r="I520" s="86"/>
      <c r="J520" s="86"/>
      <c r="K520" s="87"/>
      <c r="L520" s="88"/>
    </row>
    <row r="521" spans="2:12" ht="15.75" customHeight="1">
      <c r="B521" s="3"/>
      <c r="C521" s="3"/>
      <c r="D521" s="84"/>
      <c r="E521" s="85"/>
      <c r="F521" s="85"/>
      <c r="G521" s="86"/>
      <c r="H521" s="86"/>
      <c r="I521" s="86"/>
      <c r="J521" s="86"/>
      <c r="K521" s="87"/>
      <c r="L521" s="88"/>
    </row>
    <row r="522" spans="2:12" ht="15.75" customHeight="1">
      <c r="B522" s="3"/>
      <c r="C522" s="3"/>
      <c r="D522" s="84"/>
      <c r="E522" s="85"/>
      <c r="F522" s="85"/>
      <c r="G522" s="86"/>
      <c r="H522" s="86"/>
      <c r="I522" s="86"/>
      <c r="J522" s="86"/>
      <c r="K522" s="87"/>
      <c r="L522" s="88"/>
    </row>
    <row r="523" spans="2:12" ht="15.75" customHeight="1">
      <c r="B523" s="3"/>
      <c r="C523" s="3"/>
      <c r="D523" s="84"/>
      <c r="E523" s="85"/>
      <c r="F523" s="85"/>
      <c r="G523" s="86"/>
      <c r="H523" s="86"/>
      <c r="I523" s="86"/>
      <c r="J523" s="86"/>
      <c r="K523" s="87"/>
      <c r="L523" s="88"/>
    </row>
    <row r="524" spans="2:12" ht="15.75" customHeight="1">
      <c r="B524" s="3"/>
      <c r="C524" s="3"/>
      <c r="D524" s="84"/>
      <c r="E524" s="85"/>
      <c r="F524" s="85"/>
      <c r="G524" s="86"/>
      <c r="H524" s="86"/>
      <c r="I524" s="86"/>
      <c r="J524" s="86"/>
      <c r="K524" s="87"/>
      <c r="L524" s="88"/>
    </row>
    <row r="525" spans="2:12" ht="15.75" customHeight="1">
      <c r="B525" s="3"/>
      <c r="C525" s="3"/>
      <c r="D525" s="84"/>
      <c r="E525" s="85"/>
      <c r="F525" s="85"/>
      <c r="G525" s="86"/>
      <c r="H525" s="86"/>
      <c r="I525" s="86"/>
      <c r="J525" s="86"/>
      <c r="K525" s="87"/>
      <c r="L525" s="88"/>
    </row>
    <row r="526" spans="2:12" ht="15.75" customHeight="1">
      <c r="B526" s="3"/>
      <c r="C526" s="3"/>
      <c r="D526" s="84"/>
      <c r="E526" s="85"/>
      <c r="F526" s="85"/>
      <c r="G526" s="86"/>
      <c r="H526" s="86"/>
      <c r="I526" s="86"/>
      <c r="J526" s="86"/>
      <c r="K526" s="87"/>
      <c r="L526" s="88"/>
    </row>
    <row r="527" spans="2:12" ht="15.75" customHeight="1">
      <c r="B527" s="3"/>
      <c r="C527" s="3"/>
      <c r="D527" s="84"/>
      <c r="E527" s="85"/>
      <c r="F527" s="85"/>
      <c r="G527" s="86"/>
      <c r="H527" s="86"/>
      <c r="I527" s="86"/>
      <c r="J527" s="86"/>
      <c r="K527" s="87"/>
      <c r="L527" s="88"/>
    </row>
    <row r="528" spans="2:12" ht="15.75" customHeight="1">
      <c r="B528" s="3"/>
      <c r="C528" s="3"/>
      <c r="D528" s="84"/>
      <c r="E528" s="85"/>
      <c r="F528" s="85"/>
      <c r="G528" s="86"/>
      <c r="H528" s="86"/>
      <c r="I528" s="86"/>
      <c r="J528" s="86"/>
      <c r="K528" s="87"/>
      <c r="L528" s="88"/>
    </row>
    <row r="529" spans="2:12" ht="15.75" customHeight="1">
      <c r="B529" s="3"/>
      <c r="C529" s="3"/>
      <c r="D529" s="84"/>
      <c r="E529" s="85"/>
      <c r="F529" s="85"/>
      <c r="G529" s="86"/>
      <c r="H529" s="86"/>
      <c r="I529" s="86"/>
      <c r="J529" s="86"/>
      <c r="K529" s="87"/>
      <c r="L529" s="88"/>
    </row>
    <row r="530" spans="2:12" ht="15.75" customHeight="1">
      <c r="B530" s="3"/>
      <c r="C530" s="3"/>
      <c r="D530" s="84"/>
      <c r="E530" s="85"/>
      <c r="F530" s="85"/>
      <c r="G530" s="86"/>
      <c r="H530" s="86"/>
      <c r="I530" s="86"/>
      <c r="J530" s="86"/>
      <c r="K530" s="87"/>
      <c r="L530" s="88"/>
    </row>
    <row r="531" spans="2:12" ht="15.75" customHeight="1">
      <c r="B531" s="3"/>
      <c r="C531" s="3"/>
      <c r="D531" s="84"/>
      <c r="E531" s="85"/>
      <c r="F531" s="85"/>
      <c r="G531" s="86"/>
      <c r="H531" s="86"/>
      <c r="I531" s="86"/>
      <c r="J531" s="86"/>
      <c r="K531" s="87"/>
      <c r="L531" s="88"/>
    </row>
    <row r="532" spans="2:12" ht="15.75" customHeight="1">
      <c r="B532" s="3"/>
      <c r="C532" s="3"/>
      <c r="D532" s="84"/>
      <c r="E532" s="85"/>
      <c r="F532" s="85"/>
      <c r="G532" s="86"/>
      <c r="H532" s="86"/>
      <c r="I532" s="86"/>
      <c r="J532" s="86"/>
      <c r="K532" s="87"/>
      <c r="L532" s="88"/>
    </row>
    <row r="533" spans="2:12" ht="15.75" customHeight="1">
      <c r="B533" s="3"/>
      <c r="C533" s="3"/>
      <c r="D533" s="84"/>
      <c r="E533" s="85"/>
      <c r="F533" s="85"/>
      <c r="G533" s="86"/>
      <c r="H533" s="86"/>
      <c r="I533" s="86"/>
      <c r="J533" s="86"/>
      <c r="K533" s="87"/>
      <c r="L533" s="88"/>
    </row>
    <row r="534" spans="2:12" ht="15.75" customHeight="1">
      <c r="B534" s="3"/>
      <c r="C534" s="3"/>
      <c r="D534" s="84"/>
      <c r="E534" s="85"/>
      <c r="F534" s="85"/>
      <c r="G534" s="86"/>
      <c r="H534" s="86"/>
      <c r="I534" s="86"/>
      <c r="J534" s="86"/>
      <c r="K534" s="87"/>
      <c r="L534" s="88"/>
    </row>
    <row r="535" spans="2:12" ht="15.75" customHeight="1">
      <c r="B535" s="3"/>
      <c r="C535" s="3"/>
      <c r="D535" s="84"/>
      <c r="E535" s="85"/>
      <c r="F535" s="85"/>
      <c r="G535" s="86"/>
      <c r="H535" s="86"/>
      <c r="I535" s="86"/>
      <c r="J535" s="86"/>
      <c r="K535" s="87"/>
      <c r="L535" s="88"/>
    </row>
    <row r="536" spans="2:12" ht="15.75" customHeight="1">
      <c r="B536" s="3"/>
      <c r="C536" s="3"/>
      <c r="D536" s="84"/>
      <c r="E536" s="85"/>
      <c r="F536" s="85"/>
      <c r="G536" s="86"/>
      <c r="H536" s="86"/>
      <c r="I536" s="86"/>
      <c r="J536" s="86"/>
      <c r="K536" s="87"/>
      <c r="L536" s="88"/>
    </row>
    <row r="537" spans="2:12" ht="15.75" customHeight="1">
      <c r="B537" s="3"/>
      <c r="C537" s="3"/>
      <c r="D537" s="84"/>
      <c r="E537" s="85"/>
      <c r="F537" s="85"/>
      <c r="G537" s="86"/>
      <c r="H537" s="86"/>
      <c r="I537" s="86"/>
      <c r="J537" s="86"/>
      <c r="K537" s="87"/>
      <c r="L537" s="88"/>
    </row>
    <row r="538" spans="2:12" ht="15.75" customHeight="1">
      <c r="B538" s="3"/>
      <c r="C538" s="3"/>
      <c r="D538" s="84"/>
      <c r="E538" s="85"/>
      <c r="F538" s="85"/>
      <c r="G538" s="86"/>
      <c r="H538" s="86"/>
      <c r="I538" s="86"/>
      <c r="J538" s="86"/>
      <c r="K538" s="87"/>
      <c r="L538" s="88"/>
    </row>
    <row r="539" spans="2:12" ht="15.75" customHeight="1">
      <c r="B539" s="3"/>
      <c r="C539" s="3"/>
      <c r="D539" s="84"/>
      <c r="E539" s="85"/>
      <c r="F539" s="85"/>
      <c r="G539" s="86"/>
      <c r="H539" s="86"/>
      <c r="I539" s="86"/>
      <c r="J539" s="86"/>
      <c r="K539" s="87"/>
      <c r="L539" s="88"/>
    </row>
    <row r="540" spans="2:12" ht="15.75" customHeight="1">
      <c r="B540" s="3"/>
      <c r="C540" s="3"/>
      <c r="D540" s="84"/>
      <c r="E540" s="85"/>
      <c r="F540" s="85"/>
      <c r="G540" s="86"/>
      <c r="H540" s="86"/>
      <c r="I540" s="86"/>
      <c r="J540" s="86"/>
      <c r="K540" s="87"/>
      <c r="L540" s="88"/>
    </row>
    <row r="541" spans="2:12" ht="15.75" customHeight="1">
      <c r="B541" s="3"/>
      <c r="C541" s="3"/>
      <c r="D541" s="84"/>
      <c r="E541" s="85"/>
      <c r="F541" s="85"/>
      <c r="G541" s="86"/>
      <c r="H541" s="86"/>
      <c r="I541" s="86"/>
      <c r="J541" s="86"/>
      <c r="K541" s="87"/>
      <c r="L541" s="88"/>
    </row>
    <row r="542" spans="2:12" ht="15.75" customHeight="1">
      <c r="B542" s="3"/>
      <c r="C542" s="3"/>
      <c r="D542" s="84"/>
      <c r="E542" s="85"/>
      <c r="F542" s="85"/>
      <c r="G542" s="86"/>
      <c r="H542" s="86"/>
      <c r="I542" s="86"/>
      <c r="J542" s="86"/>
      <c r="K542" s="87"/>
      <c r="L542" s="88"/>
    </row>
    <row r="543" spans="2:12" ht="15.75" customHeight="1">
      <c r="B543" s="3"/>
      <c r="C543" s="3"/>
      <c r="D543" s="84"/>
      <c r="E543" s="85"/>
      <c r="F543" s="85"/>
      <c r="G543" s="86"/>
      <c r="H543" s="86"/>
      <c r="I543" s="86"/>
      <c r="J543" s="86"/>
      <c r="K543" s="87"/>
      <c r="L543" s="88"/>
    </row>
    <row r="544" spans="2:12" ht="15.75" customHeight="1">
      <c r="B544" s="3"/>
      <c r="C544" s="3"/>
      <c r="D544" s="84"/>
      <c r="E544" s="85"/>
      <c r="F544" s="85"/>
      <c r="G544" s="86"/>
      <c r="H544" s="86"/>
      <c r="I544" s="86"/>
      <c r="J544" s="86"/>
      <c r="K544" s="87"/>
      <c r="L544" s="88"/>
    </row>
    <row r="545" spans="2:12" ht="15.75" customHeight="1">
      <c r="B545" s="3"/>
      <c r="C545" s="3"/>
      <c r="D545" s="84"/>
      <c r="E545" s="85"/>
      <c r="F545" s="85"/>
      <c r="G545" s="86"/>
      <c r="H545" s="86"/>
      <c r="I545" s="86"/>
      <c r="J545" s="86"/>
      <c r="K545" s="87"/>
      <c r="L545" s="88"/>
    </row>
    <row r="546" spans="2:12" ht="15.75" customHeight="1">
      <c r="B546" s="3"/>
      <c r="C546" s="3"/>
      <c r="D546" s="84"/>
      <c r="E546" s="85"/>
      <c r="F546" s="85"/>
      <c r="G546" s="86"/>
      <c r="H546" s="86"/>
      <c r="I546" s="86"/>
      <c r="J546" s="86"/>
      <c r="K546" s="87"/>
      <c r="L546" s="88"/>
    </row>
    <row r="547" spans="2:12" ht="15.75" customHeight="1">
      <c r="B547" s="3"/>
      <c r="C547" s="3"/>
      <c r="D547" s="84"/>
      <c r="E547" s="85"/>
      <c r="F547" s="85"/>
      <c r="G547" s="86"/>
      <c r="H547" s="86"/>
      <c r="I547" s="86"/>
      <c r="J547" s="86"/>
      <c r="K547" s="87"/>
      <c r="L547" s="88"/>
    </row>
    <row r="548" spans="2:12" ht="15.75" customHeight="1">
      <c r="B548" s="3"/>
      <c r="C548" s="3"/>
      <c r="D548" s="84"/>
      <c r="E548" s="85"/>
      <c r="F548" s="85"/>
      <c r="G548" s="86"/>
      <c r="H548" s="86"/>
      <c r="I548" s="86"/>
      <c r="J548" s="86"/>
      <c r="K548" s="87"/>
      <c r="L548" s="88"/>
    </row>
    <row r="549" spans="2:12" ht="15.75" customHeight="1">
      <c r="B549" s="3"/>
      <c r="C549" s="3"/>
      <c r="D549" s="84"/>
      <c r="E549" s="85"/>
      <c r="F549" s="85"/>
      <c r="G549" s="86"/>
      <c r="H549" s="86"/>
      <c r="I549" s="86"/>
      <c r="J549" s="86"/>
      <c r="K549" s="87"/>
      <c r="L549" s="88"/>
    </row>
    <row r="550" spans="2:12" ht="15.75" customHeight="1">
      <c r="B550" s="3"/>
      <c r="C550" s="3"/>
      <c r="D550" s="84"/>
      <c r="E550" s="85"/>
      <c r="F550" s="85"/>
      <c r="G550" s="86"/>
      <c r="H550" s="86"/>
      <c r="I550" s="86"/>
      <c r="J550" s="86"/>
      <c r="K550" s="87"/>
      <c r="L550" s="88"/>
    </row>
    <row r="551" spans="2:12" ht="15.75" customHeight="1">
      <c r="B551" s="3"/>
      <c r="C551" s="3"/>
      <c r="D551" s="84"/>
      <c r="E551" s="85"/>
      <c r="F551" s="85"/>
      <c r="G551" s="86"/>
      <c r="H551" s="86"/>
      <c r="I551" s="86"/>
      <c r="J551" s="86"/>
      <c r="K551" s="87"/>
      <c r="L551" s="88"/>
    </row>
    <row r="552" spans="2:12" ht="15.75" customHeight="1">
      <c r="B552" s="3"/>
      <c r="C552" s="3"/>
      <c r="D552" s="84"/>
      <c r="E552" s="85"/>
      <c r="F552" s="85"/>
      <c r="G552" s="86"/>
      <c r="H552" s="86"/>
      <c r="I552" s="86"/>
      <c r="J552" s="86"/>
      <c r="K552" s="87"/>
      <c r="L552" s="88"/>
    </row>
    <row r="553" spans="2:12" ht="15.75" customHeight="1">
      <c r="B553" s="3"/>
      <c r="C553" s="3"/>
      <c r="D553" s="84"/>
      <c r="E553" s="85"/>
      <c r="F553" s="85"/>
      <c r="G553" s="86"/>
      <c r="H553" s="86"/>
      <c r="I553" s="86"/>
      <c r="J553" s="86"/>
      <c r="K553" s="87"/>
      <c r="L553" s="88"/>
    </row>
    <row r="554" spans="2:12" ht="15.75" customHeight="1">
      <c r="B554" s="3"/>
      <c r="C554" s="3"/>
      <c r="D554" s="84"/>
      <c r="E554" s="85"/>
      <c r="F554" s="85"/>
      <c r="G554" s="86"/>
      <c r="H554" s="86"/>
      <c r="I554" s="86"/>
      <c r="J554" s="86"/>
      <c r="K554" s="87"/>
      <c r="L554" s="88"/>
    </row>
    <row r="555" spans="2:12" ht="15.75" customHeight="1">
      <c r="B555" s="3"/>
      <c r="C555" s="3"/>
      <c r="D555" s="84"/>
      <c r="E555" s="85"/>
      <c r="F555" s="85"/>
      <c r="G555" s="86"/>
      <c r="H555" s="86"/>
      <c r="I555" s="86"/>
      <c r="J555" s="86"/>
      <c r="K555" s="87"/>
      <c r="L555" s="88"/>
    </row>
    <row r="556" spans="2:12" ht="15.75" customHeight="1">
      <c r="B556" s="3"/>
      <c r="C556" s="3"/>
      <c r="D556" s="84"/>
      <c r="E556" s="85"/>
      <c r="F556" s="85"/>
      <c r="G556" s="86"/>
      <c r="H556" s="86"/>
      <c r="I556" s="86"/>
      <c r="J556" s="86"/>
      <c r="K556" s="87"/>
      <c r="L556" s="88"/>
    </row>
    <row r="557" spans="2:12" ht="15.75" customHeight="1">
      <c r="B557" s="3"/>
      <c r="C557" s="3"/>
      <c r="D557" s="84"/>
      <c r="E557" s="85"/>
      <c r="F557" s="85"/>
      <c r="G557" s="86"/>
      <c r="H557" s="86"/>
      <c r="I557" s="86"/>
      <c r="J557" s="86"/>
      <c r="K557" s="87"/>
      <c r="L557" s="88"/>
    </row>
    <row r="558" spans="2:12" ht="15.75" customHeight="1">
      <c r="B558" s="3"/>
      <c r="C558" s="3"/>
      <c r="D558" s="84"/>
      <c r="E558" s="85"/>
      <c r="F558" s="85"/>
      <c r="G558" s="86"/>
      <c r="H558" s="86"/>
      <c r="I558" s="86"/>
      <c r="J558" s="86"/>
      <c r="K558" s="87"/>
      <c r="L558" s="88"/>
    </row>
    <row r="559" spans="2:12" ht="15.75" customHeight="1">
      <c r="B559" s="3"/>
      <c r="C559" s="3"/>
      <c r="D559" s="84"/>
      <c r="E559" s="85"/>
      <c r="F559" s="85"/>
      <c r="G559" s="86"/>
      <c r="H559" s="86"/>
      <c r="I559" s="86"/>
      <c r="J559" s="86"/>
      <c r="K559" s="87"/>
      <c r="L559" s="88"/>
    </row>
    <row r="560" spans="2:12" ht="15.75" customHeight="1">
      <c r="B560" s="3"/>
      <c r="C560" s="3"/>
      <c r="D560" s="84"/>
      <c r="E560" s="85"/>
      <c r="F560" s="85"/>
      <c r="G560" s="86"/>
      <c r="H560" s="86"/>
      <c r="I560" s="86"/>
      <c r="J560" s="86"/>
      <c r="K560" s="87"/>
      <c r="L560" s="88"/>
    </row>
    <row r="561" spans="2:12" ht="15.75" customHeight="1">
      <c r="B561" s="3"/>
      <c r="C561" s="3"/>
      <c r="D561" s="84"/>
      <c r="E561" s="85"/>
      <c r="F561" s="85"/>
      <c r="G561" s="86"/>
      <c r="H561" s="86"/>
      <c r="I561" s="86"/>
      <c r="J561" s="86"/>
      <c r="K561" s="87"/>
      <c r="L561" s="88"/>
    </row>
    <row r="562" spans="2:12" ht="15.75" customHeight="1">
      <c r="B562" s="3"/>
      <c r="C562" s="3"/>
      <c r="D562" s="84"/>
      <c r="E562" s="85"/>
      <c r="F562" s="85"/>
      <c r="G562" s="86"/>
      <c r="H562" s="86"/>
      <c r="I562" s="86"/>
      <c r="J562" s="86"/>
      <c r="K562" s="87"/>
      <c r="L562" s="88"/>
    </row>
    <row r="563" spans="2:12" ht="15.75" customHeight="1">
      <c r="B563" s="3"/>
      <c r="C563" s="3"/>
      <c r="D563" s="84"/>
      <c r="E563" s="85"/>
      <c r="F563" s="85"/>
      <c r="G563" s="86"/>
      <c r="H563" s="86"/>
      <c r="I563" s="86"/>
      <c r="J563" s="86"/>
      <c r="K563" s="87"/>
      <c r="L563" s="88"/>
    </row>
    <row r="564" spans="2:12" ht="15.75" customHeight="1">
      <c r="B564" s="3"/>
      <c r="C564" s="3"/>
      <c r="D564" s="84"/>
      <c r="E564" s="85"/>
      <c r="F564" s="85"/>
      <c r="G564" s="86"/>
      <c r="H564" s="86"/>
      <c r="I564" s="86"/>
      <c r="J564" s="86"/>
      <c r="K564" s="87"/>
      <c r="L564" s="88"/>
    </row>
    <row r="565" spans="2:12" ht="15.75" customHeight="1">
      <c r="B565" s="3"/>
      <c r="C565" s="3"/>
      <c r="D565" s="84"/>
      <c r="E565" s="85"/>
      <c r="F565" s="85"/>
      <c r="G565" s="86"/>
      <c r="H565" s="86"/>
      <c r="I565" s="86"/>
      <c r="J565" s="86"/>
      <c r="K565" s="87"/>
      <c r="L565" s="88"/>
    </row>
    <row r="566" spans="2:12" ht="15.75" customHeight="1">
      <c r="B566" s="3"/>
      <c r="C566" s="3"/>
      <c r="D566" s="84"/>
      <c r="E566" s="85"/>
      <c r="F566" s="85"/>
      <c r="G566" s="86"/>
      <c r="H566" s="86"/>
      <c r="I566" s="86"/>
      <c r="J566" s="86"/>
      <c r="K566" s="87"/>
      <c r="L566" s="88"/>
    </row>
    <row r="567" spans="2:12" ht="15.75" customHeight="1">
      <c r="B567" s="3"/>
      <c r="C567" s="3"/>
      <c r="D567" s="84"/>
      <c r="E567" s="85"/>
      <c r="F567" s="85"/>
      <c r="G567" s="86"/>
      <c r="H567" s="86"/>
      <c r="I567" s="86"/>
      <c r="J567" s="86"/>
      <c r="K567" s="87"/>
      <c r="L567" s="88"/>
    </row>
    <row r="568" spans="2:12" ht="15.75" customHeight="1">
      <c r="B568" s="3"/>
      <c r="C568" s="3"/>
      <c r="D568" s="84"/>
      <c r="E568" s="85"/>
      <c r="F568" s="85"/>
      <c r="G568" s="86"/>
      <c r="H568" s="86"/>
      <c r="I568" s="86"/>
      <c r="J568" s="86"/>
      <c r="K568" s="87"/>
      <c r="L568" s="88"/>
    </row>
    <row r="569" spans="2:12" ht="15.75" customHeight="1">
      <c r="B569" s="3"/>
      <c r="C569" s="3"/>
      <c r="D569" s="84"/>
      <c r="E569" s="85"/>
      <c r="F569" s="85"/>
      <c r="G569" s="86"/>
      <c r="H569" s="86"/>
      <c r="I569" s="86"/>
      <c r="J569" s="86"/>
      <c r="K569" s="87"/>
      <c r="L569" s="88"/>
    </row>
    <row r="570" spans="2:12" ht="15.75" customHeight="1">
      <c r="B570" s="3"/>
      <c r="C570" s="3"/>
      <c r="D570" s="84"/>
      <c r="E570" s="85"/>
      <c r="F570" s="85"/>
      <c r="G570" s="86"/>
      <c r="H570" s="86"/>
      <c r="I570" s="86"/>
      <c r="J570" s="86"/>
      <c r="K570" s="87"/>
      <c r="L570" s="88"/>
    </row>
    <row r="571" spans="2:12" ht="15.75" customHeight="1">
      <c r="B571" s="3"/>
      <c r="C571" s="3"/>
      <c r="D571" s="84"/>
      <c r="E571" s="85"/>
      <c r="F571" s="85"/>
      <c r="G571" s="86"/>
      <c r="H571" s="86"/>
      <c r="I571" s="86"/>
      <c r="J571" s="86"/>
      <c r="K571" s="87"/>
      <c r="L571" s="88"/>
    </row>
    <row r="572" spans="2:12" ht="15.75" customHeight="1">
      <c r="B572" s="3"/>
      <c r="C572" s="3"/>
      <c r="D572" s="84"/>
      <c r="E572" s="85"/>
      <c r="F572" s="85"/>
      <c r="G572" s="86"/>
      <c r="H572" s="86"/>
      <c r="I572" s="86"/>
      <c r="J572" s="86"/>
      <c r="K572" s="87"/>
      <c r="L572" s="88"/>
    </row>
    <row r="573" spans="2:12" ht="15.75" customHeight="1">
      <c r="B573" s="3"/>
      <c r="C573" s="3"/>
      <c r="D573" s="84"/>
      <c r="E573" s="85"/>
      <c r="F573" s="85"/>
      <c r="G573" s="86"/>
      <c r="H573" s="86"/>
      <c r="I573" s="86"/>
      <c r="J573" s="86"/>
      <c r="K573" s="87"/>
      <c r="L573" s="88"/>
    </row>
    <row r="574" spans="2:12" ht="15.75" customHeight="1">
      <c r="B574" s="3"/>
      <c r="C574" s="3"/>
      <c r="D574" s="84"/>
      <c r="E574" s="85"/>
      <c r="F574" s="85"/>
      <c r="G574" s="86"/>
      <c r="H574" s="86"/>
      <c r="I574" s="86"/>
      <c r="J574" s="86"/>
      <c r="K574" s="87"/>
      <c r="L574" s="88"/>
    </row>
    <row r="575" spans="2:12" ht="15.75" customHeight="1">
      <c r="B575" s="3"/>
      <c r="C575" s="3"/>
      <c r="D575" s="84"/>
      <c r="E575" s="85"/>
      <c r="F575" s="85"/>
      <c r="G575" s="86"/>
      <c r="H575" s="86"/>
      <c r="I575" s="86"/>
      <c r="J575" s="86"/>
      <c r="K575" s="87"/>
      <c r="L575" s="88"/>
    </row>
    <row r="576" spans="2:12" ht="15.75" customHeight="1">
      <c r="B576" s="3"/>
      <c r="C576" s="3"/>
      <c r="D576" s="84"/>
      <c r="E576" s="85"/>
      <c r="F576" s="85"/>
      <c r="G576" s="86"/>
      <c r="H576" s="86"/>
      <c r="I576" s="86"/>
      <c r="J576" s="86"/>
      <c r="K576" s="87"/>
      <c r="L576" s="88"/>
    </row>
    <row r="577" spans="2:12" ht="15.75" customHeight="1">
      <c r="B577" s="3"/>
      <c r="C577" s="3"/>
      <c r="D577" s="84"/>
      <c r="E577" s="85"/>
      <c r="F577" s="85"/>
      <c r="G577" s="86"/>
      <c r="H577" s="86"/>
      <c r="I577" s="86"/>
      <c r="J577" s="86"/>
      <c r="K577" s="87"/>
      <c r="L577" s="88"/>
    </row>
    <row r="578" spans="2:12" ht="15.75" customHeight="1">
      <c r="B578" s="3"/>
      <c r="C578" s="3"/>
      <c r="D578" s="84"/>
      <c r="E578" s="85"/>
      <c r="F578" s="85"/>
      <c r="G578" s="86"/>
      <c r="H578" s="86"/>
      <c r="I578" s="86"/>
      <c r="J578" s="86"/>
      <c r="K578" s="87"/>
      <c r="L578" s="88"/>
    </row>
    <row r="579" spans="2:12" ht="15.75" customHeight="1">
      <c r="B579" s="3"/>
      <c r="C579" s="3"/>
      <c r="D579" s="84"/>
      <c r="E579" s="85"/>
      <c r="F579" s="85"/>
      <c r="G579" s="86"/>
      <c r="H579" s="86"/>
      <c r="I579" s="86"/>
      <c r="J579" s="86"/>
      <c r="K579" s="87"/>
      <c r="L579" s="88"/>
    </row>
    <row r="580" spans="2:12" ht="15.75" customHeight="1">
      <c r="B580" s="3"/>
      <c r="C580" s="3"/>
      <c r="D580" s="84"/>
      <c r="E580" s="85"/>
      <c r="F580" s="85"/>
      <c r="G580" s="86"/>
      <c r="H580" s="86"/>
      <c r="I580" s="86"/>
      <c r="J580" s="86"/>
      <c r="K580" s="87"/>
      <c r="L580" s="88"/>
    </row>
    <row r="581" spans="2:12" ht="15.75" customHeight="1">
      <c r="B581" s="3"/>
      <c r="C581" s="3"/>
      <c r="D581" s="84"/>
      <c r="E581" s="85"/>
      <c r="F581" s="85"/>
      <c r="G581" s="86"/>
      <c r="H581" s="86"/>
      <c r="I581" s="86"/>
      <c r="J581" s="86"/>
      <c r="K581" s="87"/>
      <c r="L581" s="88"/>
    </row>
    <row r="582" spans="2:12" ht="15.75" customHeight="1">
      <c r="B582" s="3"/>
      <c r="C582" s="3"/>
      <c r="D582" s="84"/>
      <c r="E582" s="85"/>
      <c r="F582" s="85"/>
      <c r="G582" s="86"/>
      <c r="H582" s="86"/>
      <c r="I582" s="86"/>
      <c r="J582" s="86"/>
      <c r="K582" s="87"/>
      <c r="L582" s="88"/>
    </row>
    <row r="583" spans="2:12" ht="15.75" customHeight="1">
      <c r="B583" s="3"/>
      <c r="C583" s="3"/>
      <c r="D583" s="84"/>
      <c r="E583" s="85"/>
      <c r="F583" s="85"/>
      <c r="G583" s="86"/>
      <c r="H583" s="86"/>
      <c r="I583" s="86"/>
      <c r="J583" s="86"/>
      <c r="K583" s="87"/>
      <c r="L583" s="88"/>
    </row>
    <row r="584" spans="2:12" ht="15.75" customHeight="1">
      <c r="B584" s="3"/>
      <c r="C584" s="3"/>
      <c r="D584" s="84"/>
      <c r="E584" s="85"/>
      <c r="F584" s="85"/>
      <c r="G584" s="86"/>
      <c r="H584" s="86"/>
      <c r="I584" s="86"/>
      <c r="J584" s="86"/>
      <c r="K584" s="87"/>
      <c r="L584" s="88"/>
    </row>
    <row r="585" spans="2:12" ht="15.75" customHeight="1">
      <c r="B585" s="3"/>
      <c r="C585" s="3"/>
      <c r="D585" s="84"/>
      <c r="E585" s="85"/>
      <c r="F585" s="85"/>
      <c r="G585" s="86"/>
      <c r="H585" s="86"/>
      <c r="I585" s="86"/>
      <c r="J585" s="86"/>
      <c r="K585" s="87"/>
      <c r="L585" s="88"/>
    </row>
    <row r="586" spans="2:12" ht="15.75" customHeight="1">
      <c r="B586" s="3"/>
      <c r="C586" s="3"/>
      <c r="D586" s="84"/>
      <c r="E586" s="85"/>
      <c r="F586" s="85"/>
      <c r="G586" s="86"/>
      <c r="H586" s="86"/>
      <c r="I586" s="86"/>
      <c r="J586" s="86"/>
      <c r="K586" s="87"/>
      <c r="L586" s="88"/>
    </row>
    <row r="587" spans="2:12" ht="15.75" customHeight="1">
      <c r="B587" s="3"/>
      <c r="C587" s="3"/>
      <c r="D587" s="84"/>
      <c r="E587" s="85"/>
      <c r="F587" s="85"/>
      <c r="G587" s="86"/>
      <c r="H587" s="86"/>
      <c r="I587" s="86"/>
      <c r="J587" s="86"/>
      <c r="K587" s="87"/>
      <c r="L587" s="88"/>
    </row>
    <row r="588" spans="2:12" ht="15.75" customHeight="1">
      <c r="B588" s="3"/>
      <c r="C588" s="3"/>
      <c r="D588" s="84"/>
      <c r="E588" s="85"/>
      <c r="F588" s="85"/>
      <c r="G588" s="86"/>
      <c r="H588" s="86"/>
      <c r="I588" s="86"/>
      <c r="J588" s="86"/>
      <c r="K588" s="87"/>
      <c r="L588" s="88"/>
    </row>
    <row r="589" spans="2:12" ht="15.75" customHeight="1">
      <c r="B589" s="3"/>
      <c r="C589" s="3"/>
      <c r="D589" s="84"/>
      <c r="E589" s="85"/>
      <c r="F589" s="85"/>
      <c r="G589" s="86"/>
      <c r="H589" s="86"/>
      <c r="I589" s="86"/>
      <c r="J589" s="86"/>
      <c r="K589" s="87"/>
      <c r="L589" s="88"/>
    </row>
    <row r="590" spans="2:12" ht="15.75" customHeight="1">
      <c r="B590" s="3"/>
      <c r="C590" s="3"/>
      <c r="D590" s="84"/>
      <c r="E590" s="85"/>
      <c r="F590" s="85"/>
      <c r="G590" s="86"/>
      <c r="H590" s="86"/>
      <c r="I590" s="86"/>
      <c r="J590" s="86"/>
      <c r="K590" s="87"/>
      <c r="L590" s="88"/>
    </row>
    <row r="591" spans="2:12" ht="15.75" customHeight="1">
      <c r="B591" s="3"/>
      <c r="C591" s="3"/>
      <c r="D591" s="84"/>
      <c r="E591" s="85"/>
      <c r="F591" s="85"/>
      <c r="G591" s="86"/>
      <c r="H591" s="86"/>
      <c r="I591" s="86"/>
      <c r="J591" s="86"/>
      <c r="K591" s="87"/>
      <c r="L591" s="88"/>
    </row>
    <row r="592" spans="2:12" ht="15.75" customHeight="1">
      <c r="B592" s="3"/>
      <c r="C592" s="3"/>
      <c r="D592" s="84"/>
      <c r="E592" s="85"/>
      <c r="F592" s="85"/>
      <c r="G592" s="86"/>
      <c r="H592" s="86"/>
      <c r="I592" s="86"/>
      <c r="J592" s="86"/>
      <c r="K592" s="87"/>
      <c r="L592" s="88"/>
    </row>
    <row r="593" spans="2:12" ht="15.75" customHeight="1">
      <c r="B593" s="3"/>
      <c r="C593" s="3"/>
      <c r="D593" s="84"/>
      <c r="E593" s="85"/>
      <c r="F593" s="85"/>
      <c r="G593" s="86"/>
      <c r="H593" s="86"/>
      <c r="I593" s="86"/>
      <c r="J593" s="86"/>
      <c r="K593" s="87"/>
      <c r="L593" s="88"/>
    </row>
    <row r="594" spans="2:12" ht="15.75" customHeight="1">
      <c r="B594" s="3"/>
      <c r="C594" s="3"/>
      <c r="D594" s="84"/>
      <c r="E594" s="85"/>
      <c r="F594" s="85"/>
      <c r="G594" s="86"/>
      <c r="H594" s="86"/>
      <c r="I594" s="86"/>
      <c r="J594" s="86"/>
      <c r="K594" s="87"/>
      <c r="L594" s="88"/>
    </row>
    <row r="595" spans="2:12" ht="15.75" customHeight="1">
      <c r="B595" s="3"/>
      <c r="C595" s="3"/>
      <c r="D595" s="84"/>
      <c r="E595" s="85"/>
      <c r="F595" s="85"/>
      <c r="G595" s="86"/>
      <c r="H595" s="86"/>
      <c r="I595" s="86"/>
      <c r="J595" s="86"/>
      <c r="K595" s="87"/>
      <c r="L595" s="88"/>
    </row>
    <row r="596" spans="2:12" ht="15.75" customHeight="1">
      <c r="B596" s="3"/>
      <c r="C596" s="3"/>
      <c r="D596" s="84"/>
      <c r="E596" s="85"/>
      <c r="F596" s="85"/>
      <c r="G596" s="86"/>
      <c r="H596" s="86"/>
      <c r="I596" s="86"/>
      <c r="J596" s="86"/>
      <c r="K596" s="87"/>
      <c r="L596" s="88"/>
    </row>
    <row r="597" spans="2:12" ht="15.75" customHeight="1">
      <c r="B597" s="3"/>
      <c r="C597" s="3"/>
      <c r="D597" s="84"/>
      <c r="E597" s="85"/>
      <c r="F597" s="85"/>
      <c r="G597" s="86"/>
      <c r="H597" s="86"/>
      <c r="I597" s="86"/>
      <c r="J597" s="86"/>
      <c r="K597" s="87"/>
      <c r="L597" s="88"/>
    </row>
    <row r="598" spans="2:12" ht="15.75" customHeight="1">
      <c r="B598" s="3"/>
      <c r="C598" s="3"/>
      <c r="D598" s="84"/>
      <c r="E598" s="85"/>
      <c r="F598" s="85"/>
      <c r="G598" s="86"/>
      <c r="H598" s="86"/>
      <c r="I598" s="86"/>
      <c r="J598" s="86"/>
      <c r="K598" s="87"/>
      <c r="L598" s="88"/>
    </row>
    <row r="599" spans="2:12" ht="15.75" customHeight="1">
      <c r="B599" s="3"/>
      <c r="C599" s="3"/>
      <c r="D599" s="84"/>
      <c r="E599" s="85"/>
      <c r="F599" s="85"/>
      <c r="G599" s="86"/>
      <c r="H599" s="86"/>
      <c r="I599" s="86"/>
      <c r="J599" s="86"/>
      <c r="K599" s="87"/>
      <c r="L599" s="88"/>
    </row>
    <row r="600" spans="2:12" ht="15.75" customHeight="1">
      <c r="B600" s="3"/>
      <c r="C600" s="3"/>
      <c r="D600" s="84"/>
      <c r="E600" s="85"/>
      <c r="F600" s="85"/>
      <c r="G600" s="86"/>
      <c r="H600" s="86"/>
      <c r="I600" s="86"/>
      <c r="J600" s="86"/>
      <c r="K600" s="87"/>
      <c r="L600" s="88"/>
    </row>
    <row r="601" spans="2:12" ht="15.75" customHeight="1">
      <c r="B601" s="3"/>
      <c r="C601" s="3"/>
      <c r="D601" s="84"/>
      <c r="E601" s="85"/>
      <c r="F601" s="85"/>
      <c r="G601" s="86"/>
      <c r="H601" s="86"/>
      <c r="I601" s="86"/>
      <c r="J601" s="86"/>
      <c r="K601" s="87"/>
      <c r="L601" s="88"/>
    </row>
    <row r="602" spans="2:12" ht="15.75" customHeight="1">
      <c r="B602" s="3"/>
      <c r="C602" s="3"/>
      <c r="D602" s="84"/>
      <c r="E602" s="85"/>
      <c r="F602" s="85"/>
      <c r="G602" s="86"/>
      <c r="H602" s="86"/>
      <c r="I602" s="86"/>
      <c r="J602" s="86"/>
      <c r="K602" s="87"/>
      <c r="L602" s="88"/>
    </row>
    <row r="603" spans="2:12" ht="15.75" customHeight="1">
      <c r="B603" s="3"/>
      <c r="C603" s="3"/>
      <c r="D603" s="84"/>
      <c r="E603" s="85"/>
      <c r="F603" s="85"/>
      <c r="G603" s="86"/>
      <c r="H603" s="86"/>
      <c r="I603" s="86"/>
      <c r="J603" s="86"/>
      <c r="K603" s="87"/>
      <c r="L603" s="88"/>
    </row>
    <row r="604" spans="2:12" ht="15.75" customHeight="1">
      <c r="B604" s="3"/>
      <c r="C604" s="3"/>
      <c r="D604" s="84"/>
      <c r="E604" s="85"/>
      <c r="F604" s="85"/>
      <c r="G604" s="86"/>
      <c r="H604" s="86"/>
      <c r="I604" s="86"/>
      <c r="J604" s="86"/>
      <c r="K604" s="87"/>
      <c r="L604" s="88"/>
    </row>
    <row r="605" spans="2:12" ht="15.75" customHeight="1">
      <c r="B605" s="3"/>
      <c r="C605" s="3"/>
      <c r="D605" s="84"/>
      <c r="E605" s="85"/>
      <c r="F605" s="85"/>
      <c r="G605" s="86"/>
      <c r="H605" s="86"/>
      <c r="I605" s="86"/>
      <c r="J605" s="86"/>
      <c r="K605" s="87"/>
      <c r="L605" s="88"/>
    </row>
    <row r="606" spans="2:12" ht="15.75" customHeight="1">
      <c r="B606" s="3"/>
      <c r="C606" s="3"/>
      <c r="D606" s="84"/>
      <c r="E606" s="85"/>
      <c r="F606" s="85"/>
      <c r="G606" s="86"/>
      <c r="H606" s="86"/>
      <c r="I606" s="86"/>
      <c r="J606" s="86"/>
      <c r="K606" s="87"/>
      <c r="L606" s="88"/>
    </row>
    <row r="607" spans="2:12" ht="15.75" customHeight="1">
      <c r="B607" s="3"/>
      <c r="C607" s="3"/>
      <c r="D607" s="84"/>
      <c r="E607" s="85"/>
      <c r="F607" s="85"/>
      <c r="G607" s="86"/>
      <c r="H607" s="86"/>
      <c r="I607" s="86"/>
      <c r="J607" s="86"/>
      <c r="K607" s="87"/>
      <c r="L607" s="88"/>
    </row>
    <row r="608" spans="2:12" ht="15.75" customHeight="1">
      <c r="B608" s="3"/>
      <c r="C608" s="3"/>
      <c r="D608" s="84"/>
      <c r="E608" s="85"/>
      <c r="F608" s="85"/>
      <c r="G608" s="86"/>
      <c r="H608" s="86"/>
      <c r="I608" s="86"/>
      <c r="J608" s="86"/>
      <c r="K608" s="87"/>
      <c r="L608" s="88"/>
    </row>
    <row r="609" spans="2:12" ht="15.75" customHeight="1">
      <c r="B609" s="3"/>
      <c r="C609" s="3"/>
      <c r="D609" s="84"/>
      <c r="E609" s="85"/>
      <c r="F609" s="85"/>
      <c r="G609" s="86"/>
      <c r="H609" s="86"/>
      <c r="I609" s="86"/>
      <c r="J609" s="86"/>
      <c r="K609" s="87"/>
      <c r="L609" s="88"/>
    </row>
    <row r="610" spans="2:12" ht="15.75" customHeight="1">
      <c r="B610" s="3"/>
      <c r="C610" s="3"/>
      <c r="D610" s="84"/>
      <c r="E610" s="85"/>
      <c r="F610" s="85"/>
      <c r="G610" s="86"/>
      <c r="H610" s="86"/>
      <c r="I610" s="86"/>
      <c r="J610" s="86"/>
      <c r="K610" s="87"/>
      <c r="L610" s="88"/>
    </row>
    <row r="611" spans="2:12" ht="15.75" customHeight="1">
      <c r="B611" s="3"/>
      <c r="C611" s="3"/>
      <c r="D611" s="84"/>
      <c r="E611" s="85"/>
      <c r="F611" s="85"/>
      <c r="G611" s="86"/>
      <c r="H611" s="86"/>
      <c r="I611" s="86"/>
      <c r="J611" s="86"/>
      <c r="K611" s="87"/>
      <c r="L611" s="88"/>
    </row>
    <row r="612" spans="2:12" ht="15.75" customHeight="1">
      <c r="B612" s="3"/>
      <c r="C612" s="3"/>
      <c r="D612" s="84"/>
      <c r="E612" s="85"/>
      <c r="F612" s="85"/>
      <c r="G612" s="86"/>
      <c r="H612" s="86"/>
      <c r="I612" s="86"/>
      <c r="J612" s="86"/>
      <c r="K612" s="87"/>
      <c r="L612" s="88"/>
    </row>
    <row r="613" spans="2:12" ht="15.75" customHeight="1">
      <c r="B613" s="3"/>
      <c r="C613" s="3"/>
      <c r="D613" s="84"/>
      <c r="E613" s="85"/>
      <c r="F613" s="85"/>
      <c r="G613" s="86"/>
      <c r="H613" s="86"/>
      <c r="I613" s="86"/>
      <c r="J613" s="86"/>
      <c r="K613" s="87"/>
      <c r="L613" s="88"/>
    </row>
    <row r="614" spans="2:12" ht="15.75" customHeight="1">
      <c r="B614" s="3"/>
      <c r="C614" s="3"/>
      <c r="D614" s="84"/>
      <c r="E614" s="85"/>
      <c r="F614" s="85"/>
      <c r="G614" s="86"/>
      <c r="H614" s="86"/>
      <c r="I614" s="86"/>
      <c r="J614" s="86"/>
      <c r="K614" s="87"/>
      <c r="L614" s="88"/>
    </row>
    <row r="615" spans="2:12" ht="15.75" customHeight="1">
      <c r="B615" s="3"/>
      <c r="C615" s="3"/>
      <c r="D615" s="84"/>
      <c r="E615" s="85"/>
      <c r="F615" s="85"/>
      <c r="G615" s="86"/>
      <c r="H615" s="86"/>
      <c r="I615" s="86"/>
      <c r="J615" s="86"/>
      <c r="K615" s="87"/>
      <c r="L615" s="88"/>
    </row>
    <row r="616" spans="2:12" ht="15.75" customHeight="1">
      <c r="B616" s="3"/>
      <c r="C616" s="3"/>
      <c r="D616" s="84"/>
      <c r="E616" s="85"/>
      <c r="F616" s="85"/>
      <c r="G616" s="86"/>
      <c r="H616" s="86"/>
      <c r="I616" s="86"/>
      <c r="J616" s="86"/>
      <c r="K616" s="87"/>
      <c r="L616" s="88"/>
    </row>
    <row r="617" spans="2:12" ht="15.75" customHeight="1">
      <c r="B617" s="3"/>
      <c r="C617" s="3"/>
      <c r="D617" s="84"/>
      <c r="E617" s="85"/>
      <c r="F617" s="85"/>
      <c r="G617" s="86"/>
      <c r="H617" s="86"/>
      <c r="I617" s="86"/>
      <c r="J617" s="86"/>
      <c r="K617" s="87"/>
      <c r="L617" s="88"/>
    </row>
    <row r="618" spans="2:12" ht="15.75" customHeight="1">
      <c r="B618" s="3"/>
      <c r="C618" s="3"/>
      <c r="D618" s="84"/>
      <c r="E618" s="85"/>
      <c r="F618" s="85"/>
      <c r="G618" s="86"/>
      <c r="H618" s="86"/>
      <c r="I618" s="86"/>
      <c r="J618" s="86"/>
      <c r="K618" s="87"/>
      <c r="L618" s="88"/>
    </row>
    <row r="619" spans="2:12" ht="15.75" customHeight="1">
      <c r="B619" s="3"/>
      <c r="C619" s="3"/>
      <c r="D619" s="84"/>
      <c r="E619" s="85"/>
      <c r="F619" s="85"/>
      <c r="G619" s="86"/>
      <c r="H619" s="86"/>
      <c r="I619" s="86"/>
      <c r="J619" s="86"/>
      <c r="K619" s="87"/>
      <c r="L619" s="88"/>
    </row>
    <row r="620" spans="2:12" ht="15.75" customHeight="1">
      <c r="B620" s="3"/>
      <c r="C620" s="3"/>
      <c r="D620" s="84"/>
      <c r="E620" s="85"/>
      <c r="F620" s="85"/>
      <c r="G620" s="86"/>
      <c r="H620" s="86"/>
      <c r="I620" s="86"/>
      <c r="J620" s="86"/>
      <c r="K620" s="87"/>
      <c r="L620" s="88"/>
    </row>
    <row r="621" spans="2:12" ht="15.75" customHeight="1">
      <c r="B621" s="3"/>
      <c r="C621" s="3"/>
      <c r="D621" s="84"/>
      <c r="E621" s="85"/>
      <c r="F621" s="85"/>
      <c r="G621" s="86"/>
      <c r="H621" s="86"/>
      <c r="I621" s="86"/>
      <c r="J621" s="86"/>
      <c r="K621" s="87"/>
      <c r="L621" s="88"/>
    </row>
    <row r="622" spans="2:12" ht="15.75" customHeight="1">
      <c r="B622" s="3"/>
      <c r="C622" s="3"/>
      <c r="D622" s="84"/>
      <c r="E622" s="85"/>
      <c r="F622" s="85"/>
      <c r="G622" s="86"/>
      <c r="H622" s="86"/>
      <c r="I622" s="86"/>
      <c r="J622" s="86"/>
      <c r="K622" s="87"/>
      <c r="L622" s="88"/>
    </row>
    <row r="623" spans="2:12" ht="15.75" customHeight="1">
      <c r="B623" s="3"/>
      <c r="C623" s="3"/>
      <c r="D623" s="84"/>
      <c r="E623" s="85"/>
      <c r="F623" s="85"/>
      <c r="G623" s="86"/>
      <c r="H623" s="86"/>
      <c r="I623" s="86"/>
      <c r="J623" s="86"/>
      <c r="K623" s="87"/>
      <c r="L623" s="88"/>
    </row>
    <row r="624" spans="2:12" ht="15.75" customHeight="1">
      <c r="B624" s="3"/>
      <c r="C624" s="3"/>
      <c r="D624" s="84"/>
      <c r="E624" s="85"/>
      <c r="F624" s="85"/>
      <c r="G624" s="86"/>
      <c r="H624" s="86"/>
      <c r="I624" s="86"/>
      <c r="J624" s="86"/>
      <c r="K624" s="87"/>
      <c r="L624" s="88"/>
    </row>
    <row r="625" spans="2:12" ht="15.75" customHeight="1">
      <c r="B625" s="3"/>
      <c r="C625" s="3"/>
      <c r="D625" s="84"/>
      <c r="E625" s="85"/>
      <c r="F625" s="85"/>
      <c r="G625" s="86"/>
      <c r="H625" s="86"/>
      <c r="I625" s="86"/>
      <c r="J625" s="86"/>
      <c r="K625" s="87"/>
      <c r="L625" s="88"/>
    </row>
    <row r="626" spans="2:12" ht="15.75" customHeight="1">
      <c r="B626" s="3"/>
      <c r="C626" s="3"/>
      <c r="D626" s="84"/>
      <c r="E626" s="85"/>
      <c r="F626" s="85"/>
      <c r="G626" s="86"/>
      <c r="H626" s="86"/>
      <c r="I626" s="86"/>
      <c r="J626" s="86"/>
      <c r="K626" s="87"/>
      <c r="L626" s="88"/>
    </row>
    <row r="627" spans="2:12" ht="15.75" customHeight="1">
      <c r="B627" s="3"/>
      <c r="C627" s="3"/>
      <c r="D627" s="84"/>
      <c r="E627" s="85"/>
      <c r="F627" s="85"/>
      <c r="G627" s="86"/>
      <c r="H627" s="86"/>
      <c r="I627" s="86"/>
      <c r="J627" s="86"/>
      <c r="K627" s="87"/>
      <c r="L627" s="88"/>
    </row>
    <row r="628" spans="2:12" ht="15.75" customHeight="1">
      <c r="B628" s="3"/>
      <c r="C628" s="3"/>
      <c r="D628" s="84"/>
      <c r="E628" s="85"/>
      <c r="F628" s="85"/>
      <c r="G628" s="86"/>
      <c r="H628" s="86"/>
      <c r="I628" s="86"/>
      <c r="J628" s="86"/>
      <c r="K628" s="87"/>
      <c r="L628" s="88"/>
    </row>
    <row r="629" spans="2:12" ht="15.75" customHeight="1">
      <c r="B629" s="3"/>
      <c r="C629" s="3"/>
      <c r="D629" s="84"/>
      <c r="E629" s="85"/>
      <c r="F629" s="85"/>
      <c r="G629" s="86"/>
      <c r="H629" s="86"/>
      <c r="I629" s="86"/>
      <c r="J629" s="86"/>
      <c r="K629" s="87"/>
      <c r="L629" s="88"/>
    </row>
    <row r="630" spans="2:12" ht="15.75" customHeight="1">
      <c r="B630" s="3"/>
      <c r="C630" s="3"/>
      <c r="D630" s="84"/>
      <c r="E630" s="85"/>
      <c r="F630" s="85"/>
      <c r="G630" s="86"/>
      <c r="H630" s="86"/>
      <c r="I630" s="86"/>
      <c r="J630" s="86"/>
      <c r="K630" s="87"/>
      <c r="L630" s="88"/>
    </row>
    <row r="631" spans="2:12" ht="15.75" customHeight="1">
      <c r="B631" s="3"/>
      <c r="C631" s="3"/>
      <c r="D631" s="84"/>
      <c r="E631" s="85"/>
      <c r="F631" s="85"/>
      <c r="G631" s="86"/>
      <c r="H631" s="86"/>
      <c r="I631" s="86"/>
      <c r="J631" s="86"/>
      <c r="K631" s="87"/>
      <c r="L631" s="88"/>
    </row>
    <row r="632" spans="2:12" ht="15.75" customHeight="1">
      <c r="B632" s="3"/>
      <c r="C632" s="3"/>
      <c r="D632" s="84"/>
      <c r="E632" s="85"/>
      <c r="F632" s="85"/>
      <c r="G632" s="86"/>
      <c r="H632" s="86"/>
      <c r="I632" s="86"/>
      <c r="J632" s="86"/>
      <c r="K632" s="87"/>
      <c r="L632" s="88"/>
    </row>
    <row r="633" spans="2:12" ht="15.75" customHeight="1">
      <c r="B633" s="3"/>
      <c r="C633" s="3"/>
      <c r="D633" s="84"/>
      <c r="E633" s="85"/>
      <c r="F633" s="85"/>
      <c r="G633" s="86"/>
      <c r="H633" s="86"/>
      <c r="I633" s="86"/>
      <c r="J633" s="86"/>
      <c r="K633" s="87"/>
      <c r="L633" s="88"/>
    </row>
    <row r="634" spans="2:12" ht="15.75" customHeight="1">
      <c r="B634" s="3"/>
      <c r="C634" s="3"/>
      <c r="D634" s="84"/>
      <c r="E634" s="85"/>
      <c r="F634" s="85"/>
      <c r="G634" s="86"/>
      <c r="H634" s="86"/>
      <c r="I634" s="86"/>
      <c r="J634" s="86"/>
      <c r="K634" s="87"/>
      <c r="L634" s="88"/>
    </row>
    <row r="635" spans="2:12" ht="15.75" customHeight="1">
      <c r="B635" s="3"/>
      <c r="C635" s="3"/>
      <c r="D635" s="84"/>
      <c r="E635" s="85"/>
      <c r="F635" s="85"/>
      <c r="G635" s="86"/>
      <c r="H635" s="86"/>
      <c r="I635" s="86"/>
      <c r="J635" s="86"/>
      <c r="K635" s="87"/>
      <c r="L635" s="88"/>
    </row>
    <row r="636" spans="2:12" ht="15.75" customHeight="1">
      <c r="B636" s="3"/>
      <c r="C636" s="3"/>
      <c r="D636" s="84"/>
      <c r="E636" s="85"/>
      <c r="F636" s="85"/>
      <c r="G636" s="86"/>
      <c r="H636" s="86"/>
      <c r="I636" s="86"/>
      <c r="J636" s="86"/>
      <c r="K636" s="87"/>
      <c r="L636" s="88"/>
    </row>
    <row r="637" spans="2:12" ht="15.75" customHeight="1">
      <c r="B637" s="3"/>
      <c r="C637" s="3"/>
      <c r="D637" s="84"/>
      <c r="E637" s="85"/>
      <c r="F637" s="85"/>
      <c r="G637" s="86"/>
      <c r="H637" s="86"/>
      <c r="I637" s="86"/>
      <c r="J637" s="86"/>
      <c r="K637" s="87"/>
      <c r="L637" s="88"/>
    </row>
    <row r="638" spans="2:12" ht="15.75" customHeight="1">
      <c r="B638" s="3"/>
      <c r="C638" s="3"/>
      <c r="D638" s="84"/>
      <c r="E638" s="85"/>
      <c r="F638" s="85"/>
      <c r="G638" s="86"/>
      <c r="H638" s="86"/>
      <c r="I638" s="86"/>
      <c r="J638" s="86"/>
      <c r="K638" s="87"/>
      <c r="L638" s="88"/>
    </row>
    <row r="639" spans="2:12" ht="15.75" customHeight="1">
      <c r="B639" s="3"/>
      <c r="C639" s="3"/>
      <c r="D639" s="84"/>
      <c r="E639" s="85"/>
      <c r="F639" s="85"/>
      <c r="G639" s="86"/>
      <c r="H639" s="86"/>
      <c r="I639" s="86"/>
      <c r="J639" s="86"/>
      <c r="K639" s="87"/>
      <c r="L639" s="88"/>
    </row>
    <row r="640" spans="2:12" ht="15.75" customHeight="1">
      <c r="B640" s="3"/>
      <c r="C640" s="3"/>
      <c r="D640" s="84"/>
      <c r="E640" s="85"/>
      <c r="F640" s="85"/>
      <c r="G640" s="86"/>
      <c r="H640" s="86"/>
      <c r="I640" s="86"/>
      <c r="J640" s="86"/>
      <c r="K640" s="87"/>
      <c r="L640" s="88"/>
    </row>
    <row r="641" spans="2:12" ht="15.75" customHeight="1">
      <c r="B641" s="3"/>
      <c r="C641" s="3"/>
      <c r="D641" s="84"/>
      <c r="E641" s="85"/>
      <c r="F641" s="85"/>
      <c r="G641" s="86"/>
      <c r="H641" s="86"/>
      <c r="I641" s="86"/>
      <c r="J641" s="86"/>
      <c r="K641" s="87"/>
      <c r="L641" s="88"/>
    </row>
    <row r="642" spans="2:12" ht="15.75" customHeight="1">
      <c r="B642" s="3"/>
      <c r="C642" s="3"/>
      <c r="D642" s="84"/>
      <c r="E642" s="85"/>
      <c r="F642" s="85"/>
      <c r="G642" s="86"/>
      <c r="H642" s="86"/>
      <c r="I642" s="86"/>
      <c r="J642" s="86"/>
      <c r="K642" s="87"/>
      <c r="L642" s="88"/>
    </row>
    <row r="643" spans="2:12" ht="15.75" customHeight="1">
      <c r="B643" s="3"/>
      <c r="C643" s="3"/>
      <c r="D643" s="84"/>
      <c r="E643" s="85"/>
      <c r="F643" s="85"/>
      <c r="G643" s="86"/>
      <c r="H643" s="86"/>
      <c r="I643" s="86"/>
      <c r="J643" s="86"/>
      <c r="K643" s="87"/>
      <c r="L643" s="88"/>
    </row>
    <row r="644" spans="2:12" ht="15.75" customHeight="1">
      <c r="B644" s="3"/>
      <c r="C644" s="3"/>
      <c r="D644" s="84"/>
      <c r="E644" s="85"/>
      <c r="F644" s="85"/>
      <c r="G644" s="86"/>
      <c r="H644" s="86"/>
      <c r="I644" s="86"/>
      <c r="J644" s="86"/>
      <c r="K644" s="87"/>
      <c r="L644" s="88"/>
    </row>
    <row r="645" spans="2:12" ht="15.75" customHeight="1">
      <c r="B645" s="3"/>
      <c r="C645" s="3"/>
      <c r="D645" s="84"/>
      <c r="E645" s="85"/>
      <c r="F645" s="85"/>
      <c r="G645" s="86"/>
      <c r="H645" s="86"/>
      <c r="I645" s="86"/>
      <c r="J645" s="86"/>
      <c r="K645" s="87"/>
      <c r="L645" s="88"/>
    </row>
    <row r="646" spans="2:12" ht="15.75" customHeight="1">
      <c r="B646" s="3"/>
      <c r="C646" s="3"/>
      <c r="D646" s="84"/>
      <c r="E646" s="85"/>
      <c r="F646" s="85"/>
      <c r="G646" s="86"/>
      <c r="H646" s="86"/>
      <c r="I646" s="86"/>
      <c r="J646" s="86"/>
      <c r="K646" s="87"/>
      <c r="L646" s="88"/>
    </row>
    <row r="647" spans="2:12" ht="15.75" customHeight="1">
      <c r="B647" s="3"/>
      <c r="C647" s="3"/>
      <c r="D647" s="84"/>
      <c r="E647" s="85"/>
      <c r="F647" s="85"/>
      <c r="G647" s="86"/>
      <c r="H647" s="86"/>
      <c r="I647" s="86"/>
      <c r="J647" s="86"/>
      <c r="K647" s="87"/>
      <c r="L647" s="88"/>
    </row>
    <row r="648" spans="2:12" ht="15.75" customHeight="1">
      <c r="B648" s="3"/>
      <c r="C648" s="3"/>
      <c r="D648" s="84"/>
      <c r="E648" s="85"/>
      <c r="F648" s="85"/>
      <c r="G648" s="86"/>
      <c r="H648" s="86"/>
      <c r="I648" s="86"/>
      <c r="J648" s="86"/>
      <c r="K648" s="87"/>
      <c r="L648" s="88"/>
    </row>
    <row r="649" spans="2:12" ht="15.75" customHeight="1">
      <c r="B649" s="3"/>
      <c r="C649" s="3"/>
      <c r="D649" s="84"/>
      <c r="E649" s="85"/>
      <c r="F649" s="85"/>
      <c r="G649" s="86"/>
      <c r="H649" s="86"/>
      <c r="I649" s="86"/>
      <c r="J649" s="86"/>
      <c r="K649" s="87"/>
      <c r="L649" s="88"/>
    </row>
    <row r="650" spans="2:12" ht="15.75" customHeight="1">
      <c r="B650" s="3"/>
      <c r="C650" s="3"/>
      <c r="D650" s="84"/>
      <c r="E650" s="85"/>
      <c r="F650" s="85"/>
      <c r="G650" s="86"/>
      <c r="H650" s="86"/>
      <c r="I650" s="86"/>
      <c r="J650" s="86"/>
      <c r="K650" s="87"/>
      <c r="L650" s="88"/>
    </row>
    <row r="651" spans="2:12" ht="15.75" customHeight="1">
      <c r="B651" s="3"/>
      <c r="C651" s="3"/>
      <c r="D651" s="84"/>
      <c r="E651" s="85"/>
      <c r="F651" s="85"/>
      <c r="G651" s="86"/>
      <c r="H651" s="86"/>
      <c r="I651" s="86"/>
      <c r="J651" s="86"/>
      <c r="K651" s="87"/>
      <c r="L651" s="88"/>
    </row>
    <row r="652" spans="2:12" ht="15.75" customHeight="1">
      <c r="B652" s="3"/>
      <c r="C652" s="3"/>
      <c r="D652" s="84"/>
      <c r="E652" s="85"/>
      <c r="F652" s="85"/>
      <c r="G652" s="86"/>
      <c r="H652" s="86"/>
      <c r="I652" s="86"/>
      <c r="J652" s="86"/>
      <c r="K652" s="87"/>
      <c r="L652" s="88"/>
    </row>
    <row r="653" spans="2:12" ht="15.75" customHeight="1">
      <c r="B653" s="3"/>
      <c r="C653" s="3"/>
      <c r="D653" s="84"/>
      <c r="E653" s="85"/>
      <c r="F653" s="85"/>
      <c r="G653" s="86"/>
      <c r="H653" s="86"/>
      <c r="I653" s="86"/>
      <c r="J653" s="86"/>
      <c r="K653" s="87"/>
      <c r="L653" s="88"/>
    </row>
    <row r="654" spans="2:12" ht="15.75" customHeight="1">
      <c r="B654" s="3"/>
      <c r="C654" s="3"/>
      <c r="D654" s="84"/>
      <c r="E654" s="85"/>
      <c r="F654" s="85"/>
      <c r="G654" s="86"/>
      <c r="H654" s="86"/>
      <c r="I654" s="86"/>
      <c r="J654" s="86"/>
      <c r="K654" s="87"/>
      <c r="L654" s="88"/>
    </row>
    <row r="655" spans="2:12" ht="15.75" customHeight="1">
      <c r="B655" s="3"/>
      <c r="C655" s="3"/>
      <c r="D655" s="84"/>
      <c r="E655" s="85"/>
      <c r="F655" s="85"/>
      <c r="G655" s="86"/>
      <c r="H655" s="86"/>
      <c r="I655" s="86"/>
      <c r="J655" s="86"/>
      <c r="K655" s="87"/>
      <c r="L655" s="88"/>
    </row>
    <row r="656" spans="2:12" ht="15.75" customHeight="1">
      <c r="B656" s="3"/>
      <c r="C656" s="3"/>
      <c r="D656" s="84"/>
      <c r="E656" s="85"/>
      <c r="F656" s="85"/>
      <c r="G656" s="86"/>
      <c r="H656" s="86"/>
      <c r="I656" s="86"/>
      <c r="J656" s="86"/>
      <c r="K656" s="87"/>
      <c r="L656" s="88"/>
    </row>
    <row r="657" spans="2:12" ht="15.75" customHeight="1">
      <c r="B657" s="3"/>
      <c r="C657" s="3"/>
      <c r="D657" s="84"/>
      <c r="E657" s="85"/>
      <c r="F657" s="85"/>
      <c r="G657" s="86"/>
      <c r="H657" s="86"/>
      <c r="I657" s="86"/>
      <c r="J657" s="86"/>
      <c r="K657" s="87"/>
      <c r="L657" s="88"/>
    </row>
    <row r="658" spans="2:12" ht="15.75" customHeight="1">
      <c r="B658" s="3"/>
      <c r="C658" s="3"/>
      <c r="D658" s="84"/>
      <c r="E658" s="85"/>
      <c r="F658" s="85"/>
      <c r="G658" s="86"/>
      <c r="H658" s="86"/>
      <c r="I658" s="86"/>
      <c r="J658" s="86"/>
      <c r="K658" s="87"/>
      <c r="L658" s="88"/>
    </row>
    <row r="659" spans="2:12" ht="15.75" customHeight="1">
      <c r="B659" s="3"/>
      <c r="C659" s="3"/>
      <c r="D659" s="84"/>
      <c r="E659" s="85"/>
      <c r="F659" s="85"/>
      <c r="G659" s="86"/>
      <c r="H659" s="86"/>
      <c r="I659" s="86"/>
      <c r="J659" s="86"/>
      <c r="K659" s="87"/>
      <c r="L659" s="88"/>
    </row>
    <row r="660" spans="2:12" ht="15.75" customHeight="1">
      <c r="B660" s="3"/>
      <c r="C660" s="3"/>
      <c r="D660" s="84"/>
      <c r="E660" s="85"/>
      <c r="F660" s="85"/>
      <c r="G660" s="86"/>
      <c r="H660" s="86"/>
      <c r="I660" s="86"/>
      <c r="J660" s="86"/>
      <c r="K660" s="87"/>
      <c r="L660" s="88"/>
    </row>
    <row r="661" spans="2:12" ht="15.75" customHeight="1">
      <c r="B661" s="3"/>
      <c r="C661" s="3"/>
      <c r="D661" s="84"/>
      <c r="E661" s="85"/>
      <c r="F661" s="85"/>
      <c r="G661" s="86"/>
      <c r="H661" s="86"/>
      <c r="I661" s="86"/>
      <c r="J661" s="86"/>
      <c r="K661" s="87"/>
      <c r="L661" s="88"/>
    </row>
    <row r="662" spans="2:12" ht="15.75" customHeight="1">
      <c r="B662" s="3"/>
      <c r="C662" s="3"/>
      <c r="D662" s="84"/>
      <c r="E662" s="85"/>
      <c r="F662" s="85"/>
      <c r="G662" s="86"/>
      <c r="H662" s="86"/>
      <c r="I662" s="86"/>
      <c r="J662" s="86"/>
      <c r="K662" s="87"/>
      <c r="L662" s="88"/>
    </row>
    <row r="663" spans="2:12" ht="15.75" customHeight="1">
      <c r="B663" s="3"/>
      <c r="C663" s="3"/>
      <c r="D663" s="84"/>
      <c r="E663" s="85"/>
      <c r="F663" s="85"/>
      <c r="G663" s="86"/>
      <c r="H663" s="86"/>
      <c r="I663" s="86"/>
      <c r="J663" s="86"/>
      <c r="K663" s="87"/>
      <c r="L663" s="88"/>
    </row>
    <row r="664" spans="2:12" ht="15.75" customHeight="1">
      <c r="B664" s="3"/>
      <c r="C664" s="3"/>
      <c r="D664" s="84"/>
      <c r="E664" s="85"/>
      <c r="F664" s="85"/>
      <c r="G664" s="86"/>
      <c r="H664" s="86"/>
      <c r="I664" s="86"/>
      <c r="J664" s="86"/>
      <c r="K664" s="87"/>
      <c r="L664" s="88"/>
    </row>
    <row r="665" spans="2:12" ht="15.75" customHeight="1">
      <c r="B665" s="3"/>
      <c r="C665" s="3"/>
      <c r="D665" s="84"/>
      <c r="E665" s="85"/>
      <c r="F665" s="85"/>
      <c r="G665" s="86"/>
      <c r="H665" s="86"/>
      <c r="I665" s="86"/>
      <c r="J665" s="86"/>
      <c r="K665" s="87"/>
      <c r="L665" s="88"/>
    </row>
    <row r="666" spans="2:12" ht="15.75" customHeight="1">
      <c r="B666" s="3"/>
      <c r="C666" s="3"/>
      <c r="D666" s="84"/>
      <c r="E666" s="85"/>
      <c r="F666" s="85"/>
      <c r="G666" s="86"/>
      <c r="H666" s="86"/>
      <c r="I666" s="86"/>
      <c r="J666" s="86"/>
      <c r="K666" s="87"/>
      <c r="L666" s="88"/>
    </row>
    <row r="667" spans="2:12" ht="15.75" customHeight="1">
      <c r="B667" s="3"/>
      <c r="C667" s="3"/>
      <c r="D667" s="84"/>
      <c r="E667" s="85"/>
      <c r="F667" s="85"/>
      <c r="G667" s="86"/>
      <c r="H667" s="86"/>
      <c r="I667" s="86"/>
      <c r="J667" s="86"/>
      <c r="K667" s="87"/>
      <c r="L667" s="88"/>
    </row>
    <row r="668" spans="2:12" ht="15.75" customHeight="1">
      <c r="B668" s="3"/>
      <c r="C668" s="3"/>
      <c r="D668" s="84"/>
      <c r="E668" s="85"/>
      <c r="F668" s="85"/>
      <c r="G668" s="86"/>
      <c r="H668" s="86"/>
      <c r="I668" s="86"/>
      <c r="J668" s="86"/>
      <c r="K668" s="87"/>
      <c r="L668" s="88"/>
    </row>
    <row r="669" spans="2:12" ht="15.75" customHeight="1">
      <c r="B669" s="3"/>
      <c r="C669" s="3"/>
      <c r="D669" s="84"/>
      <c r="E669" s="85"/>
      <c r="F669" s="85"/>
      <c r="G669" s="86"/>
      <c r="H669" s="86"/>
      <c r="I669" s="86"/>
      <c r="J669" s="86"/>
      <c r="K669" s="87"/>
      <c r="L669" s="88"/>
    </row>
    <row r="670" spans="2:12" ht="15.75" customHeight="1">
      <c r="B670" s="3"/>
      <c r="C670" s="3"/>
      <c r="D670" s="84"/>
      <c r="E670" s="85"/>
      <c r="F670" s="85"/>
      <c r="G670" s="86"/>
      <c r="H670" s="86"/>
      <c r="I670" s="86"/>
      <c r="J670" s="86"/>
      <c r="K670" s="87"/>
      <c r="L670" s="88"/>
    </row>
    <row r="671" spans="2:12" ht="15.75" customHeight="1">
      <c r="B671" s="3"/>
      <c r="C671" s="3"/>
      <c r="D671" s="84"/>
      <c r="E671" s="85"/>
      <c r="F671" s="85"/>
      <c r="G671" s="86"/>
      <c r="H671" s="86"/>
      <c r="I671" s="86"/>
      <c r="J671" s="86"/>
      <c r="K671" s="87"/>
      <c r="L671" s="88"/>
    </row>
    <row r="672" spans="2:12" ht="15.75" customHeight="1">
      <c r="B672" s="3"/>
      <c r="C672" s="3"/>
      <c r="D672" s="84"/>
      <c r="E672" s="85"/>
      <c r="F672" s="85"/>
      <c r="G672" s="86"/>
      <c r="H672" s="86"/>
      <c r="I672" s="86"/>
      <c r="J672" s="86"/>
      <c r="K672" s="87"/>
      <c r="L672" s="88"/>
    </row>
    <row r="673" spans="2:12" ht="15.75" customHeight="1">
      <c r="B673" s="3"/>
      <c r="C673" s="3"/>
      <c r="D673" s="84"/>
      <c r="E673" s="85"/>
      <c r="F673" s="85"/>
      <c r="G673" s="86"/>
      <c r="H673" s="86"/>
      <c r="I673" s="86"/>
      <c r="J673" s="86"/>
      <c r="K673" s="87"/>
      <c r="L673" s="88"/>
    </row>
    <row r="674" spans="2:12" ht="15.75" customHeight="1">
      <c r="B674" s="3"/>
      <c r="C674" s="3"/>
      <c r="D674" s="84"/>
      <c r="E674" s="85"/>
      <c r="F674" s="85"/>
      <c r="G674" s="86"/>
      <c r="H674" s="86"/>
      <c r="I674" s="86"/>
      <c r="J674" s="86"/>
      <c r="K674" s="87"/>
      <c r="L674" s="88"/>
    </row>
    <row r="675" spans="2:12" ht="15.75" customHeight="1">
      <c r="B675" s="3"/>
      <c r="C675" s="3"/>
      <c r="D675" s="84"/>
      <c r="E675" s="85"/>
      <c r="F675" s="85"/>
      <c r="G675" s="86"/>
      <c r="H675" s="86"/>
      <c r="I675" s="86"/>
      <c r="J675" s="86"/>
      <c r="K675" s="87"/>
      <c r="L675" s="88"/>
    </row>
    <row r="676" spans="2:12" ht="15.75" customHeight="1">
      <c r="B676" s="3"/>
      <c r="C676" s="3"/>
      <c r="D676" s="84"/>
      <c r="E676" s="85"/>
      <c r="F676" s="85"/>
      <c r="G676" s="86"/>
      <c r="H676" s="86"/>
      <c r="I676" s="86"/>
      <c r="J676" s="86"/>
      <c r="K676" s="87"/>
      <c r="L676" s="88"/>
    </row>
    <row r="677" spans="2:12" ht="15.75" customHeight="1">
      <c r="B677" s="3"/>
      <c r="C677" s="3"/>
      <c r="D677" s="84"/>
      <c r="E677" s="85"/>
      <c r="F677" s="85"/>
      <c r="G677" s="86"/>
      <c r="H677" s="86"/>
      <c r="I677" s="86"/>
      <c r="J677" s="86"/>
      <c r="K677" s="87"/>
      <c r="L677" s="88"/>
    </row>
    <row r="678" spans="2:12" ht="15.75" customHeight="1">
      <c r="B678" s="3"/>
      <c r="C678" s="3"/>
      <c r="D678" s="84"/>
      <c r="E678" s="85"/>
      <c r="F678" s="85"/>
      <c r="G678" s="86"/>
      <c r="H678" s="86"/>
      <c r="I678" s="86"/>
      <c r="J678" s="86"/>
      <c r="K678" s="87"/>
      <c r="L678" s="88"/>
    </row>
    <row r="679" spans="2:12" ht="15.75" customHeight="1">
      <c r="B679" s="3"/>
      <c r="C679" s="3"/>
      <c r="D679" s="84"/>
      <c r="E679" s="85"/>
      <c r="F679" s="85"/>
      <c r="G679" s="86"/>
      <c r="H679" s="86"/>
      <c r="I679" s="86"/>
      <c r="J679" s="86"/>
      <c r="K679" s="87"/>
      <c r="L679" s="88"/>
    </row>
    <row r="680" spans="2:12" ht="15.75" customHeight="1">
      <c r="B680" s="3"/>
      <c r="C680" s="3"/>
      <c r="D680" s="84"/>
      <c r="E680" s="85"/>
      <c r="F680" s="85"/>
      <c r="G680" s="86"/>
      <c r="H680" s="86"/>
      <c r="I680" s="86"/>
      <c r="J680" s="86"/>
      <c r="K680" s="87"/>
      <c r="L680" s="88"/>
    </row>
    <row r="681" spans="2:12" ht="15.75" customHeight="1">
      <c r="B681" s="3"/>
      <c r="C681" s="3"/>
      <c r="D681" s="84"/>
      <c r="E681" s="85"/>
      <c r="F681" s="85"/>
      <c r="G681" s="86"/>
      <c r="H681" s="86"/>
      <c r="I681" s="86"/>
      <c r="J681" s="86"/>
      <c r="K681" s="87"/>
      <c r="L681" s="88"/>
    </row>
    <row r="682" spans="2:12" ht="15.75" customHeight="1">
      <c r="B682" s="3"/>
      <c r="C682" s="3"/>
      <c r="D682" s="84"/>
      <c r="E682" s="85"/>
      <c r="F682" s="85"/>
      <c r="G682" s="86"/>
      <c r="H682" s="86"/>
      <c r="I682" s="86"/>
      <c r="J682" s="86"/>
      <c r="K682" s="87"/>
      <c r="L682" s="88"/>
    </row>
    <row r="683" spans="2:12" ht="15.75" customHeight="1">
      <c r="B683" s="3"/>
      <c r="C683" s="3"/>
      <c r="D683" s="84"/>
      <c r="E683" s="85"/>
      <c r="F683" s="85"/>
      <c r="G683" s="86"/>
      <c r="H683" s="86"/>
      <c r="I683" s="86"/>
      <c r="J683" s="86"/>
      <c r="K683" s="87"/>
      <c r="L683" s="88"/>
    </row>
    <row r="684" spans="2:12" ht="15.75" customHeight="1">
      <c r="B684" s="3"/>
      <c r="C684" s="3"/>
      <c r="D684" s="84"/>
      <c r="E684" s="85"/>
      <c r="F684" s="85"/>
      <c r="G684" s="86"/>
      <c r="H684" s="86"/>
      <c r="I684" s="86"/>
      <c r="J684" s="86"/>
      <c r="K684" s="87"/>
      <c r="L684" s="88"/>
    </row>
    <row r="685" spans="2:12" ht="15.75" customHeight="1">
      <c r="B685" s="3"/>
      <c r="C685" s="3"/>
      <c r="D685" s="84"/>
      <c r="E685" s="85"/>
      <c r="F685" s="85"/>
      <c r="G685" s="86"/>
      <c r="H685" s="86"/>
      <c r="I685" s="86"/>
      <c r="J685" s="86"/>
      <c r="K685" s="87"/>
      <c r="L685" s="88"/>
    </row>
    <row r="686" spans="2:12" ht="15.75" customHeight="1">
      <c r="B686" s="3"/>
      <c r="C686" s="3"/>
      <c r="D686" s="84"/>
      <c r="E686" s="85"/>
      <c r="F686" s="85"/>
      <c r="G686" s="86"/>
      <c r="H686" s="86"/>
      <c r="I686" s="86"/>
      <c r="J686" s="86"/>
      <c r="K686" s="87"/>
      <c r="L686" s="88"/>
    </row>
    <row r="687" spans="2:12" ht="15.75" customHeight="1">
      <c r="B687" s="3"/>
      <c r="C687" s="3"/>
      <c r="D687" s="84"/>
      <c r="E687" s="85"/>
      <c r="F687" s="85"/>
      <c r="G687" s="86"/>
      <c r="H687" s="86"/>
      <c r="I687" s="86"/>
      <c r="J687" s="86"/>
      <c r="K687" s="87"/>
      <c r="L687" s="88"/>
    </row>
    <row r="688" spans="2:12" ht="15.75" customHeight="1">
      <c r="B688" s="3"/>
      <c r="C688" s="3"/>
      <c r="D688" s="84"/>
      <c r="E688" s="85"/>
      <c r="F688" s="85"/>
      <c r="G688" s="86"/>
      <c r="H688" s="86"/>
      <c r="I688" s="86"/>
      <c r="J688" s="86"/>
      <c r="K688" s="87"/>
      <c r="L688" s="88"/>
    </row>
    <row r="689" spans="2:12" ht="15.75" customHeight="1">
      <c r="B689" s="3"/>
      <c r="C689" s="3"/>
      <c r="D689" s="84"/>
      <c r="E689" s="85"/>
      <c r="F689" s="85"/>
      <c r="G689" s="86"/>
      <c r="H689" s="86"/>
      <c r="I689" s="86"/>
      <c r="J689" s="86"/>
      <c r="K689" s="87"/>
      <c r="L689" s="88"/>
    </row>
    <row r="690" spans="2:12" ht="15.75" customHeight="1">
      <c r="B690" s="3"/>
      <c r="C690" s="3"/>
      <c r="D690" s="84"/>
      <c r="E690" s="85"/>
      <c r="F690" s="85"/>
      <c r="G690" s="86"/>
      <c r="H690" s="86"/>
      <c r="I690" s="86"/>
      <c r="J690" s="86"/>
      <c r="K690" s="87"/>
      <c r="L690" s="88"/>
    </row>
    <row r="691" spans="2:12" ht="15.75" customHeight="1">
      <c r="B691" s="3"/>
      <c r="C691" s="3"/>
      <c r="D691" s="84"/>
      <c r="E691" s="85"/>
      <c r="F691" s="85"/>
      <c r="G691" s="86"/>
      <c r="H691" s="86"/>
      <c r="I691" s="86"/>
      <c r="J691" s="86"/>
      <c r="K691" s="87"/>
      <c r="L691" s="88"/>
    </row>
    <row r="692" spans="2:12" ht="15.75" customHeight="1">
      <c r="B692" s="3"/>
      <c r="C692" s="3"/>
      <c r="D692" s="84"/>
      <c r="E692" s="85"/>
      <c r="F692" s="85"/>
      <c r="G692" s="86"/>
      <c r="H692" s="86"/>
      <c r="I692" s="86"/>
      <c r="J692" s="86"/>
      <c r="K692" s="87"/>
      <c r="L692" s="88"/>
    </row>
    <row r="693" spans="2:12" ht="15.75" customHeight="1">
      <c r="B693" s="3"/>
      <c r="C693" s="3"/>
      <c r="D693" s="84"/>
      <c r="E693" s="85"/>
      <c r="F693" s="85"/>
      <c r="G693" s="86"/>
      <c r="H693" s="86"/>
      <c r="I693" s="86"/>
      <c r="J693" s="86"/>
      <c r="K693" s="87"/>
      <c r="L693" s="88"/>
    </row>
    <row r="694" spans="2:12" ht="15.75" customHeight="1">
      <c r="B694" s="3"/>
      <c r="C694" s="3"/>
      <c r="D694" s="84"/>
      <c r="E694" s="85"/>
      <c r="F694" s="85"/>
      <c r="G694" s="86"/>
      <c r="H694" s="86"/>
      <c r="I694" s="86"/>
      <c r="J694" s="86"/>
      <c r="K694" s="87"/>
      <c r="L694" s="88"/>
    </row>
    <row r="695" spans="2:12" ht="15.75" customHeight="1">
      <c r="B695" s="3"/>
      <c r="C695" s="3"/>
      <c r="D695" s="84"/>
      <c r="E695" s="85"/>
      <c r="F695" s="85"/>
      <c r="G695" s="86"/>
      <c r="H695" s="86"/>
      <c r="I695" s="86"/>
      <c r="J695" s="86"/>
      <c r="K695" s="87"/>
      <c r="L695" s="88"/>
    </row>
    <row r="696" spans="2:12" ht="15.75" customHeight="1">
      <c r="B696" s="3"/>
      <c r="C696" s="3"/>
      <c r="D696" s="84"/>
      <c r="E696" s="85"/>
      <c r="F696" s="85"/>
      <c r="G696" s="86"/>
      <c r="H696" s="86"/>
      <c r="I696" s="86"/>
      <c r="J696" s="86"/>
      <c r="K696" s="87"/>
      <c r="L696" s="88"/>
    </row>
    <row r="697" spans="2:12" ht="15.75" customHeight="1">
      <c r="B697" s="3"/>
      <c r="C697" s="3"/>
      <c r="D697" s="84"/>
      <c r="E697" s="85"/>
      <c r="F697" s="85"/>
      <c r="G697" s="86"/>
      <c r="H697" s="86"/>
      <c r="I697" s="86"/>
      <c r="J697" s="86"/>
      <c r="K697" s="87"/>
      <c r="L697" s="88"/>
    </row>
    <row r="698" spans="2:12" ht="15.75" customHeight="1">
      <c r="B698" s="3"/>
      <c r="C698" s="3"/>
      <c r="D698" s="84"/>
      <c r="E698" s="85"/>
      <c r="F698" s="85"/>
      <c r="G698" s="86"/>
      <c r="H698" s="86"/>
      <c r="I698" s="86"/>
      <c r="J698" s="86"/>
      <c r="K698" s="87"/>
      <c r="L698" s="88"/>
    </row>
    <row r="699" spans="2:12" ht="15.75" customHeight="1">
      <c r="B699" s="3"/>
      <c r="C699" s="3"/>
      <c r="D699" s="84"/>
      <c r="E699" s="85"/>
      <c r="F699" s="85"/>
      <c r="G699" s="86"/>
      <c r="H699" s="86"/>
      <c r="I699" s="86"/>
      <c r="J699" s="86"/>
      <c r="K699" s="87"/>
      <c r="L699" s="88"/>
    </row>
    <row r="700" spans="2:12" ht="15.75" customHeight="1">
      <c r="B700" s="3"/>
      <c r="C700" s="3"/>
      <c r="D700" s="84"/>
      <c r="E700" s="85"/>
      <c r="F700" s="85"/>
      <c r="G700" s="86"/>
      <c r="H700" s="86"/>
      <c r="I700" s="86"/>
      <c r="J700" s="86"/>
      <c r="K700" s="87"/>
      <c r="L700" s="88"/>
    </row>
    <row r="701" spans="2:12" ht="15.75" customHeight="1">
      <c r="B701" s="3"/>
      <c r="C701" s="3"/>
      <c r="D701" s="84"/>
      <c r="E701" s="85"/>
      <c r="F701" s="85"/>
      <c r="G701" s="86"/>
      <c r="H701" s="86"/>
      <c r="I701" s="86"/>
      <c r="J701" s="86"/>
      <c r="K701" s="87"/>
      <c r="L701" s="88"/>
    </row>
    <row r="702" spans="2:12" ht="15.75" customHeight="1">
      <c r="B702" s="3"/>
      <c r="C702" s="3"/>
      <c r="D702" s="84"/>
      <c r="E702" s="85"/>
      <c r="F702" s="85"/>
      <c r="G702" s="86"/>
      <c r="H702" s="86"/>
      <c r="I702" s="86"/>
      <c r="J702" s="86"/>
      <c r="K702" s="87"/>
      <c r="L702" s="88"/>
    </row>
    <row r="703" spans="2:12" ht="15.75" customHeight="1">
      <c r="B703" s="3"/>
      <c r="C703" s="3"/>
      <c r="D703" s="84"/>
      <c r="E703" s="85"/>
      <c r="F703" s="85"/>
      <c r="G703" s="86"/>
      <c r="H703" s="86"/>
      <c r="I703" s="86"/>
      <c r="J703" s="86"/>
      <c r="K703" s="87"/>
      <c r="L703" s="88"/>
    </row>
    <row r="704" spans="2:12" ht="15.75" customHeight="1">
      <c r="B704" s="3"/>
      <c r="C704" s="3"/>
      <c r="D704" s="84"/>
      <c r="E704" s="85"/>
      <c r="F704" s="85"/>
      <c r="G704" s="86"/>
      <c r="H704" s="86"/>
      <c r="I704" s="86"/>
      <c r="J704" s="86"/>
      <c r="K704" s="87"/>
      <c r="L704" s="88"/>
    </row>
    <row r="705" spans="2:12" ht="15.75" customHeight="1">
      <c r="B705" s="3"/>
      <c r="C705" s="3"/>
      <c r="D705" s="84"/>
      <c r="E705" s="85"/>
      <c r="F705" s="85"/>
      <c r="G705" s="86"/>
      <c r="H705" s="86"/>
      <c r="I705" s="86"/>
      <c r="J705" s="86"/>
      <c r="K705" s="87"/>
      <c r="L705" s="88"/>
    </row>
    <row r="706" spans="2:12" ht="15.75" customHeight="1">
      <c r="B706" s="3"/>
      <c r="C706" s="3"/>
      <c r="D706" s="84"/>
      <c r="E706" s="85"/>
      <c r="F706" s="85"/>
      <c r="G706" s="86"/>
      <c r="H706" s="86"/>
      <c r="I706" s="86"/>
      <c r="J706" s="86"/>
      <c r="K706" s="87"/>
      <c r="L706" s="88"/>
    </row>
    <row r="707" spans="2:12" ht="15.75" customHeight="1">
      <c r="B707" s="3"/>
      <c r="C707" s="3"/>
      <c r="D707" s="84"/>
      <c r="E707" s="85"/>
      <c r="F707" s="85"/>
      <c r="G707" s="86"/>
      <c r="H707" s="86"/>
      <c r="I707" s="86"/>
      <c r="J707" s="86"/>
      <c r="K707" s="87"/>
      <c r="L707" s="88"/>
    </row>
    <row r="708" spans="2:12" ht="15.75" customHeight="1">
      <c r="B708" s="3"/>
      <c r="C708" s="3"/>
      <c r="D708" s="84"/>
      <c r="E708" s="85"/>
      <c r="F708" s="85"/>
      <c r="G708" s="86"/>
      <c r="H708" s="86"/>
      <c r="I708" s="86"/>
      <c r="J708" s="86"/>
      <c r="K708" s="87"/>
      <c r="L708" s="88"/>
    </row>
    <row r="709" spans="2:12" ht="15.75" customHeight="1">
      <c r="B709" s="3"/>
      <c r="C709" s="3"/>
      <c r="D709" s="84"/>
      <c r="E709" s="85"/>
      <c r="F709" s="85"/>
      <c r="G709" s="86"/>
      <c r="H709" s="86"/>
      <c r="I709" s="86"/>
      <c r="J709" s="86"/>
      <c r="K709" s="87"/>
      <c r="L709" s="88"/>
    </row>
    <row r="710" spans="2:12" ht="15.75" customHeight="1">
      <c r="B710" s="3"/>
      <c r="C710" s="3"/>
      <c r="D710" s="84"/>
      <c r="E710" s="85"/>
      <c r="F710" s="85"/>
      <c r="G710" s="86"/>
      <c r="H710" s="86"/>
      <c r="I710" s="86"/>
      <c r="J710" s="86"/>
      <c r="K710" s="87"/>
      <c r="L710" s="88"/>
    </row>
    <row r="711" spans="2:12" ht="15.75" customHeight="1">
      <c r="B711" s="3"/>
      <c r="C711" s="3"/>
      <c r="D711" s="84"/>
      <c r="E711" s="85"/>
      <c r="F711" s="85"/>
      <c r="G711" s="86"/>
      <c r="H711" s="86"/>
      <c r="I711" s="86"/>
      <c r="J711" s="86"/>
      <c r="K711" s="87"/>
      <c r="L711" s="88"/>
    </row>
    <row r="712" spans="2:12" ht="15.75" customHeight="1">
      <c r="B712" s="3"/>
      <c r="C712" s="3"/>
      <c r="D712" s="84"/>
      <c r="E712" s="85"/>
      <c r="F712" s="85"/>
      <c r="G712" s="86"/>
      <c r="H712" s="86"/>
      <c r="I712" s="86"/>
      <c r="J712" s="86"/>
      <c r="K712" s="87"/>
      <c r="L712" s="88"/>
    </row>
    <row r="713" spans="2:12" ht="15.75" customHeight="1">
      <c r="B713" s="3"/>
      <c r="C713" s="3"/>
      <c r="D713" s="84"/>
      <c r="E713" s="85"/>
      <c r="F713" s="85"/>
      <c r="G713" s="86"/>
      <c r="H713" s="86"/>
      <c r="I713" s="86"/>
      <c r="J713" s="86"/>
      <c r="K713" s="87"/>
      <c r="L713" s="88"/>
    </row>
    <row r="714" spans="2:12" ht="15.75" customHeight="1">
      <c r="B714" s="3"/>
      <c r="C714" s="3"/>
      <c r="D714" s="84"/>
      <c r="E714" s="85"/>
      <c r="F714" s="85"/>
      <c r="G714" s="86"/>
      <c r="H714" s="86"/>
      <c r="I714" s="86"/>
      <c r="J714" s="86"/>
      <c r="K714" s="87"/>
      <c r="L714" s="88"/>
    </row>
    <row r="715" spans="2:12" ht="15.75" customHeight="1">
      <c r="B715" s="3"/>
      <c r="C715" s="3"/>
      <c r="D715" s="84"/>
      <c r="E715" s="85"/>
      <c r="F715" s="85"/>
      <c r="G715" s="86"/>
      <c r="H715" s="86"/>
      <c r="I715" s="86"/>
      <c r="J715" s="86"/>
      <c r="K715" s="87"/>
      <c r="L715" s="88"/>
    </row>
    <row r="716" spans="2:12" ht="15.75" customHeight="1">
      <c r="B716" s="3"/>
      <c r="C716" s="3"/>
      <c r="D716" s="84"/>
      <c r="E716" s="85"/>
      <c r="F716" s="85"/>
      <c r="G716" s="86"/>
      <c r="H716" s="86"/>
      <c r="I716" s="86"/>
      <c r="J716" s="86"/>
      <c r="K716" s="87"/>
      <c r="L716" s="88"/>
    </row>
    <row r="717" spans="2:12" ht="15.75" customHeight="1">
      <c r="B717" s="3"/>
      <c r="C717" s="3"/>
      <c r="D717" s="84"/>
      <c r="E717" s="85"/>
      <c r="F717" s="85"/>
      <c r="G717" s="86"/>
      <c r="H717" s="86"/>
      <c r="I717" s="86"/>
      <c r="J717" s="86"/>
      <c r="K717" s="87"/>
      <c r="L717" s="88"/>
    </row>
    <row r="718" spans="2:12" ht="15.75" customHeight="1">
      <c r="B718" s="3"/>
      <c r="C718" s="3"/>
      <c r="D718" s="84"/>
      <c r="E718" s="85"/>
      <c r="F718" s="85"/>
      <c r="G718" s="86"/>
      <c r="H718" s="86"/>
      <c r="I718" s="86"/>
      <c r="J718" s="86"/>
      <c r="K718" s="87"/>
      <c r="L718" s="88"/>
    </row>
    <row r="719" spans="2:12" ht="15.75" customHeight="1">
      <c r="B719" s="3"/>
      <c r="C719" s="3"/>
      <c r="D719" s="84"/>
      <c r="E719" s="85"/>
      <c r="F719" s="85"/>
      <c r="G719" s="86"/>
      <c r="H719" s="86"/>
      <c r="I719" s="86"/>
      <c r="J719" s="86"/>
      <c r="K719" s="87"/>
      <c r="L719" s="88"/>
    </row>
    <row r="720" spans="2:12" ht="15.75" customHeight="1">
      <c r="B720" s="3"/>
      <c r="C720" s="3"/>
      <c r="D720" s="84"/>
      <c r="E720" s="85"/>
      <c r="F720" s="85"/>
      <c r="G720" s="86"/>
      <c r="H720" s="86"/>
      <c r="I720" s="86"/>
      <c r="J720" s="86"/>
      <c r="K720" s="87"/>
      <c r="L720" s="88"/>
    </row>
    <row r="721" spans="2:12" ht="15.75" customHeight="1">
      <c r="B721" s="3"/>
      <c r="C721" s="3"/>
      <c r="D721" s="84"/>
      <c r="E721" s="85"/>
      <c r="F721" s="85"/>
      <c r="G721" s="86"/>
      <c r="H721" s="86"/>
      <c r="I721" s="86"/>
      <c r="J721" s="86"/>
      <c r="K721" s="87"/>
      <c r="L721" s="88"/>
    </row>
    <row r="722" spans="2:12" ht="15.75" customHeight="1">
      <c r="B722" s="3"/>
      <c r="C722" s="3"/>
      <c r="D722" s="84"/>
      <c r="E722" s="85"/>
      <c r="F722" s="85"/>
      <c r="G722" s="86"/>
      <c r="H722" s="86"/>
      <c r="I722" s="86"/>
      <c r="J722" s="86"/>
      <c r="K722" s="87"/>
      <c r="L722" s="88"/>
    </row>
    <row r="723" spans="2:12" ht="15.75" customHeight="1">
      <c r="B723" s="3"/>
      <c r="C723" s="3"/>
      <c r="D723" s="84"/>
      <c r="E723" s="85"/>
      <c r="F723" s="85"/>
      <c r="G723" s="86"/>
      <c r="H723" s="86"/>
      <c r="I723" s="86"/>
      <c r="J723" s="86"/>
      <c r="K723" s="87"/>
      <c r="L723" s="88"/>
    </row>
    <row r="724" spans="2:12" ht="15.75" customHeight="1">
      <c r="B724" s="3"/>
      <c r="C724" s="3"/>
      <c r="D724" s="84"/>
      <c r="E724" s="85"/>
      <c r="F724" s="85"/>
      <c r="G724" s="86"/>
      <c r="H724" s="86"/>
      <c r="I724" s="86"/>
      <c r="J724" s="86"/>
      <c r="K724" s="87"/>
      <c r="L724" s="88"/>
    </row>
    <row r="725" spans="2:12" ht="15.75" customHeight="1">
      <c r="B725" s="3"/>
      <c r="C725" s="3"/>
      <c r="D725" s="84"/>
      <c r="E725" s="85"/>
      <c r="F725" s="85"/>
      <c r="G725" s="86"/>
      <c r="H725" s="86"/>
      <c r="I725" s="86"/>
      <c r="J725" s="86"/>
      <c r="K725" s="87"/>
      <c r="L725" s="88"/>
    </row>
    <row r="726" spans="2:12" ht="15.75" customHeight="1">
      <c r="B726" s="3"/>
      <c r="C726" s="3"/>
      <c r="D726" s="84"/>
      <c r="E726" s="85"/>
      <c r="F726" s="85"/>
      <c r="G726" s="86"/>
      <c r="H726" s="86"/>
      <c r="I726" s="86"/>
      <c r="J726" s="86"/>
      <c r="K726" s="87"/>
      <c r="L726" s="88"/>
    </row>
    <row r="727" spans="2:12" ht="15.75" customHeight="1">
      <c r="B727" s="3"/>
      <c r="C727" s="3"/>
      <c r="D727" s="84"/>
      <c r="E727" s="85"/>
      <c r="F727" s="85"/>
      <c r="G727" s="86"/>
      <c r="H727" s="86"/>
      <c r="I727" s="86"/>
      <c r="J727" s="86"/>
      <c r="K727" s="87"/>
      <c r="L727" s="88"/>
    </row>
    <row r="728" spans="2:12" ht="15.75" customHeight="1">
      <c r="B728" s="3"/>
      <c r="C728" s="3"/>
      <c r="D728" s="84"/>
      <c r="E728" s="85"/>
      <c r="F728" s="85"/>
      <c r="G728" s="86"/>
      <c r="H728" s="86"/>
      <c r="I728" s="86"/>
      <c r="J728" s="86"/>
      <c r="K728" s="87"/>
      <c r="L728" s="88"/>
    </row>
    <row r="729" spans="2:12" ht="15.75" customHeight="1">
      <c r="B729" s="3"/>
      <c r="C729" s="3"/>
      <c r="D729" s="84"/>
      <c r="E729" s="85"/>
      <c r="F729" s="85"/>
      <c r="G729" s="86"/>
      <c r="H729" s="86"/>
      <c r="I729" s="86"/>
      <c r="J729" s="86"/>
      <c r="K729" s="87"/>
      <c r="L729" s="88"/>
    </row>
    <row r="730" spans="2:12" ht="15.75" customHeight="1">
      <c r="B730" s="3"/>
      <c r="C730" s="3"/>
      <c r="D730" s="84"/>
      <c r="E730" s="85"/>
      <c r="F730" s="85"/>
      <c r="G730" s="86"/>
      <c r="H730" s="86"/>
      <c r="I730" s="86"/>
      <c r="J730" s="86"/>
      <c r="K730" s="87"/>
      <c r="L730" s="88"/>
    </row>
    <row r="731" spans="2:12" ht="15.75" customHeight="1">
      <c r="B731" s="3"/>
      <c r="C731" s="3"/>
      <c r="D731" s="84"/>
      <c r="E731" s="85"/>
      <c r="F731" s="85"/>
      <c r="G731" s="86"/>
      <c r="H731" s="86"/>
      <c r="I731" s="86"/>
      <c r="J731" s="86"/>
      <c r="K731" s="87"/>
      <c r="L731" s="88"/>
    </row>
    <row r="732" spans="2:12" ht="15.75" customHeight="1">
      <c r="B732" s="3"/>
      <c r="C732" s="3"/>
      <c r="D732" s="84"/>
      <c r="E732" s="85"/>
      <c r="F732" s="85"/>
      <c r="G732" s="86"/>
      <c r="H732" s="86"/>
      <c r="I732" s="86"/>
      <c r="J732" s="86"/>
      <c r="K732" s="87"/>
      <c r="L732" s="88"/>
    </row>
    <row r="733" spans="2:12" ht="15.75" customHeight="1">
      <c r="B733" s="3"/>
      <c r="C733" s="3"/>
      <c r="D733" s="84"/>
      <c r="E733" s="85"/>
      <c r="F733" s="85"/>
      <c r="G733" s="86"/>
      <c r="H733" s="86"/>
      <c r="I733" s="86"/>
      <c r="J733" s="86"/>
      <c r="K733" s="87"/>
      <c r="L733" s="88"/>
    </row>
    <row r="734" spans="2:12" ht="15.75" customHeight="1">
      <c r="B734" s="3"/>
      <c r="C734" s="3"/>
      <c r="D734" s="84"/>
      <c r="E734" s="85"/>
      <c r="F734" s="85"/>
      <c r="G734" s="86"/>
      <c r="H734" s="86"/>
      <c r="I734" s="86"/>
      <c r="J734" s="86"/>
      <c r="K734" s="87"/>
      <c r="L734" s="88"/>
    </row>
    <row r="735" spans="2:12" ht="15.75" customHeight="1">
      <c r="B735" s="3"/>
      <c r="C735" s="3"/>
      <c r="D735" s="84"/>
      <c r="E735" s="85"/>
      <c r="F735" s="85"/>
      <c r="G735" s="86"/>
      <c r="H735" s="86"/>
      <c r="I735" s="86"/>
      <c r="J735" s="86"/>
      <c r="K735" s="87"/>
      <c r="L735" s="88"/>
    </row>
    <row r="736" spans="2:12" ht="15.75" customHeight="1">
      <c r="B736" s="3"/>
      <c r="C736" s="3"/>
      <c r="D736" s="84"/>
      <c r="E736" s="85"/>
      <c r="F736" s="85"/>
      <c r="G736" s="86"/>
      <c r="H736" s="86"/>
      <c r="I736" s="86"/>
      <c r="J736" s="86"/>
      <c r="K736" s="87"/>
      <c r="L736" s="88"/>
    </row>
    <row r="737" spans="2:12" ht="15.75" customHeight="1">
      <c r="B737" s="3"/>
      <c r="C737" s="3"/>
      <c r="D737" s="84"/>
      <c r="E737" s="85"/>
      <c r="F737" s="85"/>
      <c r="G737" s="86"/>
      <c r="H737" s="86"/>
      <c r="I737" s="86"/>
      <c r="J737" s="86"/>
      <c r="K737" s="87"/>
      <c r="L737" s="88"/>
    </row>
    <row r="738" spans="2:12" ht="15.75" customHeight="1">
      <c r="B738" s="3"/>
      <c r="C738" s="3"/>
      <c r="D738" s="84"/>
      <c r="E738" s="85"/>
      <c r="F738" s="85"/>
      <c r="G738" s="86"/>
      <c r="H738" s="86"/>
      <c r="I738" s="86"/>
      <c r="J738" s="86"/>
      <c r="K738" s="87"/>
      <c r="L738" s="88"/>
    </row>
    <row r="739" spans="2:12" ht="15.75" customHeight="1">
      <c r="B739" s="3"/>
      <c r="C739" s="3"/>
      <c r="D739" s="84"/>
      <c r="E739" s="85"/>
      <c r="F739" s="85"/>
      <c r="G739" s="86"/>
      <c r="H739" s="86"/>
      <c r="I739" s="86"/>
      <c r="J739" s="86"/>
      <c r="K739" s="87"/>
      <c r="L739" s="88"/>
    </row>
    <row r="740" spans="2:12" ht="15.75" customHeight="1">
      <c r="B740" s="3"/>
      <c r="C740" s="3"/>
      <c r="D740" s="84"/>
      <c r="E740" s="85"/>
      <c r="F740" s="85"/>
      <c r="G740" s="86"/>
      <c r="H740" s="86"/>
      <c r="I740" s="86"/>
      <c r="J740" s="86"/>
      <c r="K740" s="87"/>
      <c r="L740" s="88"/>
    </row>
    <row r="741" spans="2:12" ht="15.75" customHeight="1">
      <c r="B741" s="3"/>
      <c r="C741" s="3"/>
      <c r="D741" s="84"/>
      <c r="E741" s="85"/>
      <c r="F741" s="85"/>
      <c r="G741" s="86"/>
      <c r="H741" s="86"/>
      <c r="I741" s="86"/>
      <c r="J741" s="86"/>
      <c r="K741" s="87"/>
      <c r="L741" s="88"/>
    </row>
    <row r="742" spans="2:12" ht="15.75" customHeight="1">
      <c r="B742" s="3"/>
      <c r="C742" s="3"/>
      <c r="D742" s="84"/>
      <c r="E742" s="85"/>
      <c r="F742" s="85"/>
      <c r="G742" s="86"/>
      <c r="H742" s="86"/>
      <c r="I742" s="86"/>
      <c r="J742" s="86"/>
      <c r="K742" s="87"/>
      <c r="L742" s="88"/>
    </row>
    <row r="743" spans="2:12" ht="15.75" customHeight="1">
      <c r="B743" s="3"/>
      <c r="C743" s="3"/>
      <c r="D743" s="84"/>
      <c r="E743" s="85"/>
      <c r="F743" s="85"/>
      <c r="G743" s="86"/>
      <c r="H743" s="86"/>
      <c r="I743" s="86"/>
      <c r="J743" s="86"/>
      <c r="K743" s="87"/>
      <c r="L743" s="88"/>
    </row>
    <row r="744" spans="2:12" ht="15.75" customHeight="1">
      <c r="B744" s="3"/>
      <c r="C744" s="3"/>
      <c r="D744" s="84"/>
      <c r="E744" s="85"/>
      <c r="F744" s="85"/>
      <c r="G744" s="86"/>
      <c r="H744" s="86"/>
      <c r="I744" s="86"/>
      <c r="J744" s="86"/>
      <c r="K744" s="87"/>
      <c r="L744" s="88"/>
    </row>
    <row r="745" spans="2:12" ht="15.75" customHeight="1">
      <c r="B745" s="3"/>
      <c r="C745" s="3"/>
      <c r="D745" s="84"/>
      <c r="E745" s="85"/>
      <c r="F745" s="85"/>
      <c r="G745" s="86"/>
      <c r="H745" s="86"/>
      <c r="I745" s="86"/>
      <c r="J745" s="86"/>
      <c r="K745" s="87"/>
      <c r="L745" s="88"/>
    </row>
    <row r="746" spans="2:12" ht="15.75" customHeight="1">
      <c r="B746" s="3"/>
      <c r="C746" s="3"/>
      <c r="D746" s="84"/>
      <c r="E746" s="85"/>
      <c r="F746" s="85"/>
      <c r="G746" s="86"/>
      <c r="H746" s="86"/>
      <c r="I746" s="86"/>
      <c r="J746" s="86"/>
      <c r="K746" s="87"/>
      <c r="L746" s="88"/>
    </row>
    <row r="747" spans="2:12" ht="15.75" customHeight="1">
      <c r="B747" s="3"/>
      <c r="C747" s="3"/>
      <c r="D747" s="84"/>
      <c r="E747" s="85"/>
      <c r="F747" s="85"/>
      <c r="G747" s="86"/>
      <c r="H747" s="86"/>
      <c r="I747" s="86"/>
      <c r="J747" s="86"/>
      <c r="K747" s="87"/>
      <c r="L747" s="88"/>
    </row>
    <row r="748" spans="2:12" ht="15.75" customHeight="1">
      <c r="B748" s="3"/>
      <c r="C748" s="3"/>
      <c r="D748" s="84"/>
      <c r="E748" s="85"/>
      <c r="F748" s="85"/>
      <c r="G748" s="86"/>
      <c r="H748" s="86"/>
      <c r="I748" s="86"/>
      <c r="J748" s="86"/>
      <c r="K748" s="87"/>
      <c r="L748" s="88"/>
    </row>
    <row r="749" spans="2:12" ht="15.75" customHeight="1">
      <c r="B749" s="3"/>
      <c r="C749" s="3"/>
      <c r="D749" s="84"/>
      <c r="E749" s="85"/>
      <c r="F749" s="85"/>
      <c r="G749" s="86"/>
      <c r="H749" s="86"/>
      <c r="I749" s="86"/>
      <c r="J749" s="86"/>
      <c r="K749" s="87"/>
      <c r="L749" s="88"/>
    </row>
    <row r="750" spans="2:12" ht="15.75" customHeight="1">
      <c r="B750" s="3"/>
      <c r="C750" s="3"/>
      <c r="D750" s="84"/>
      <c r="E750" s="85"/>
      <c r="F750" s="85"/>
      <c r="G750" s="86"/>
      <c r="H750" s="86"/>
      <c r="I750" s="86"/>
      <c r="J750" s="86"/>
      <c r="K750" s="87"/>
      <c r="L750" s="88"/>
    </row>
    <row r="751" spans="2:12" ht="15.75" customHeight="1">
      <c r="B751" s="3"/>
      <c r="C751" s="3"/>
      <c r="D751" s="84"/>
      <c r="E751" s="85"/>
      <c r="F751" s="85"/>
      <c r="G751" s="86"/>
      <c r="H751" s="86"/>
      <c r="I751" s="86"/>
      <c r="J751" s="86"/>
      <c r="K751" s="87"/>
      <c r="L751" s="88"/>
    </row>
    <row r="752" spans="2:12" ht="15.75" customHeight="1">
      <c r="B752" s="3"/>
      <c r="C752" s="3"/>
      <c r="D752" s="84"/>
      <c r="E752" s="85"/>
      <c r="F752" s="85"/>
      <c r="G752" s="86"/>
      <c r="H752" s="86"/>
      <c r="I752" s="86"/>
      <c r="J752" s="86"/>
      <c r="K752" s="87"/>
      <c r="L752" s="88"/>
    </row>
    <row r="753" spans="2:12" ht="15.75" customHeight="1">
      <c r="B753" s="3"/>
      <c r="C753" s="3"/>
      <c r="D753" s="84"/>
      <c r="E753" s="85"/>
      <c r="F753" s="85"/>
      <c r="G753" s="86"/>
      <c r="H753" s="86"/>
      <c r="I753" s="86"/>
      <c r="J753" s="86"/>
      <c r="K753" s="87"/>
      <c r="L753" s="88"/>
    </row>
    <row r="754" spans="2:12" ht="15.75" customHeight="1">
      <c r="B754" s="3"/>
      <c r="C754" s="3"/>
      <c r="D754" s="84"/>
      <c r="E754" s="85"/>
      <c r="F754" s="85"/>
      <c r="G754" s="86"/>
      <c r="H754" s="86"/>
      <c r="I754" s="86"/>
      <c r="J754" s="86"/>
      <c r="K754" s="87"/>
      <c r="L754" s="88"/>
    </row>
    <row r="755" spans="2:12" ht="15.75" customHeight="1">
      <c r="B755" s="3"/>
      <c r="C755" s="3"/>
      <c r="D755" s="84"/>
      <c r="E755" s="85"/>
      <c r="F755" s="85"/>
      <c r="G755" s="86"/>
      <c r="H755" s="86"/>
      <c r="I755" s="86"/>
      <c r="J755" s="86"/>
      <c r="K755" s="87"/>
      <c r="L755" s="88"/>
    </row>
    <row r="756" spans="2:12" ht="15.75" customHeight="1">
      <c r="B756" s="3"/>
      <c r="C756" s="3"/>
      <c r="D756" s="84"/>
      <c r="E756" s="85"/>
      <c r="F756" s="85"/>
      <c r="G756" s="86"/>
      <c r="H756" s="86"/>
      <c r="I756" s="86"/>
      <c r="J756" s="86"/>
      <c r="K756" s="87"/>
      <c r="L756" s="88"/>
    </row>
    <row r="757" spans="2:12" ht="15.75" customHeight="1">
      <c r="B757" s="3"/>
      <c r="C757" s="3"/>
      <c r="D757" s="84"/>
      <c r="E757" s="85"/>
      <c r="F757" s="85"/>
      <c r="G757" s="86"/>
      <c r="H757" s="86"/>
      <c r="I757" s="86"/>
      <c r="J757" s="86"/>
      <c r="K757" s="87"/>
      <c r="L757" s="88"/>
    </row>
    <row r="758" spans="2:12" ht="15.75" customHeight="1">
      <c r="B758" s="3"/>
      <c r="C758" s="3"/>
      <c r="D758" s="84"/>
      <c r="E758" s="85"/>
      <c r="F758" s="85"/>
      <c r="G758" s="86"/>
      <c r="H758" s="86"/>
      <c r="I758" s="86"/>
      <c r="J758" s="86"/>
      <c r="K758" s="87"/>
      <c r="L758" s="88"/>
    </row>
    <row r="759" spans="2:12" ht="15.75" customHeight="1">
      <c r="B759" s="3"/>
      <c r="C759" s="3"/>
      <c r="D759" s="84"/>
      <c r="E759" s="85"/>
      <c r="F759" s="85"/>
      <c r="G759" s="86"/>
      <c r="H759" s="86"/>
      <c r="I759" s="86"/>
      <c r="J759" s="86"/>
      <c r="K759" s="87"/>
      <c r="L759" s="88"/>
    </row>
    <row r="760" spans="2:12" ht="15.75" customHeight="1">
      <c r="B760" s="3"/>
      <c r="C760" s="3"/>
      <c r="D760" s="84"/>
      <c r="E760" s="85"/>
      <c r="F760" s="85"/>
      <c r="G760" s="86"/>
      <c r="H760" s="86"/>
      <c r="I760" s="86"/>
      <c r="J760" s="86"/>
      <c r="K760" s="87"/>
      <c r="L760" s="88"/>
    </row>
    <row r="761" spans="2:12" ht="15.75" customHeight="1">
      <c r="B761" s="3"/>
      <c r="C761" s="3"/>
      <c r="D761" s="84"/>
      <c r="E761" s="85"/>
      <c r="F761" s="85"/>
      <c r="G761" s="86"/>
      <c r="H761" s="86"/>
      <c r="I761" s="86"/>
      <c r="J761" s="86"/>
      <c r="K761" s="87"/>
      <c r="L761" s="88"/>
    </row>
    <row r="762" spans="2:12" ht="15.75" customHeight="1">
      <c r="B762" s="3"/>
      <c r="C762" s="3"/>
      <c r="D762" s="84"/>
      <c r="E762" s="85"/>
      <c r="F762" s="85"/>
      <c r="G762" s="86"/>
      <c r="H762" s="86"/>
      <c r="I762" s="86"/>
      <c r="J762" s="86"/>
      <c r="K762" s="87"/>
      <c r="L762" s="88"/>
    </row>
    <row r="763" spans="2:12" ht="15.75" customHeight="1">
      <c r="B763" s="3"/>
      <c r="C763" s="3"/>
      <c r="D763" s="84"/>
      <c r="E763" s="85"/>
      <c r="F763" s="85"/>
      <c r="G763" s="86"/>
      <c r="H763" s="86"/>
      <c r="I763" s="86"/>
      <c r="J763" s="86"/>
      <c r="K763" s="87"/>
      <c r="L763" s="88"/>
    </row>
    <row r="764" spans="2:12" ht="15.75" customHeight="1">
      <c r="B764" s="3"/>
      <c r="C764" s="3"/>
      <c r="D764" s="84"/>
      <c r="E764" s="85"/>
      <c r="F764" s="85"/>
      <c r="G764" s="86"/>
      <c r="H764" s="86"/>
      <c r="I764" s="86"/>
      <c r="J764" s="86"/>
      <c r="K764" s="87"/>
      <c r="L764" s="88"/>
    </row>
    <row r="765" spans="2:12" ht="15.75" customHeight="1">
      <c r="B765" s="3"/>
      <c r="C765" s="3"/>
      <c r="D765" s="84"/>
      <c r="E765" s="85"/>
      <c r="F765" s="85"/>
      <c r="G765" s="86"/>
      <c r="H765" s="86"/>
      <c r="I765" s="86"/>
      <c r="J765" s="86"/>
      <c r="K765" s="87"/>
      <c r="L765" s="88"/>
    </row>
    <row r="766" spans="2:12" ht="15.75" customHeight="1">
      <c r="B766" s="3"/>
      <c r="C766" s="3"/>
      <c r="D766" s="84"/>
      <c r="E766" s="85"/>
      <c r="F766" s="85"/>
      <c r="G766" s="86"/>
      <c r="H766" s="86"/>
      <c r="I766" s="86"/>
      <c r="J766" s="86"/>
      <c r="K766" s="87"/>
      <c r="L766" s="88"/>
    </row>
    <row r="767" spans="2:12" ht="15.75" customHeight="1">
      <c r="B767" s="3"/>
      <c r="C767" s="3"/>
      <c r="D767" s="84"/>
      <c r="E767" s="85"/>
      <c r="F767" s="85"/>
      <c r="G767" s="86"/>
      <c r="H767" s="86"/>
      <c r="I767" s="86"/>
      <c r="J767" s="86"/>
      <c r="K767" s="87"/>
      <c r="L767" s="88"/>
    </row>
    <row r="768" spans="2:12" ht="15.75" customHeight="1">
      <c r="B768" s="3"/>
      <c r="C768" s="3"/>
      <c r="D768" s="84"/>
      <c r="E768" s="85"/>
      <c r="F768" s="85"/>
      <c r="G768" s="86"/>
      <c r="H768" s="86"/>
      <c r="I768" s="86"/>
      <c r="J768" s="86"/>
      <c r="K768" s="87"/>
      <c r="L768" s="88"/>
    </row>
    <row r="769" spans="2:12" ht="15.75" customHeight="1">
      <c r="B769" s="3"/>
      <c r="C769" s="3"/>
      <c r="D769" s="84"/>
      <c r="E769" s="85"/>
      <c r="F769" s="85"/>
      <c r="G769" s="86"/>
      <c r="H769" s="86"/>
      <c r="I769" s="86"/>
      <c r="J769" s="86"/>
      <c r="K769" s="87"/>
      <c r="L769" s="88"/>
    </row>
    <row r="770" spans="2:12" ht="15.75" customHeight="1">
      <c r="B770" s="3"/>
      <c r="C770" s="3"/>
      <c r="D770" s="84"/>
      <c r="E770" s="85"/>
      <c r="F770" s="85"/>
      <c r="G770" s="86"/>
      <c r="H770" s="86"/>
      <c r="I770" s="86"/>
      <c r="J770" s="86"/>
      <c r="K770" s="87"/>
      <c r="L770" s="88"/>
    </row>
    <row r="771" spans="2:12" ht="15.75" customHeight="1">
      <c r="B771" s="3"/>
      <c r="C771" s="3"/>
      <c r="D771" s="84"/>
      <c r="E771" s="85"/>
      <c r="F771" s="85"/>
      <c r="G771" s="86"/>
      <c r="H771" s="86"/>
      <c r="I771" s="86"/>
      <c r="J771" s="86"/>
      <c r="K771" s="87"/>
      <c r="L771" s="88"/>
    </row>
    <row r="772" spans="2:12" ht="15.75" customHeight="1">
      <c r="B772" s="3"/>
      <c r="C772" s="3"/>
      <c r="D772" s="84"/>
      <c r="E772" s="85"/>
      <c r="F772" s="85"/>
      <c r="G772" s="86"/>
      <c r="H772" s="86"/>
      <c r="I772" s="86"/>
      <c r="J772" s="86"/>
      <c r="K772" s="87"/>
      <c r="L772" s="88"/>
    </row>
    <row r="773" spans="2:12" ht="15.75" customHeight="1">
      <c r="B773" s="3"/>
      <c r="C773" s="3"/>
      <c r="D773" s="84"/>
      <c r="E773" s="85"/>
      <c r="F773" s="85"/>
      <c r="G773" s="86"/>
      <c r="H773" s="86"/>
      <c r="I773" s="86"/>
      <c r="J773" s="86"/>
      <c r="K773" s="87"/>
      <c r="L773" s="88"/>
    </row>
    <row r="774" spans="2:12" ht="15.75" customHeight="1">
      <c r="B774" s="3"/>
      <c r="C774" s="3"/>
      <c r="D774" s="84"/>
      <c r="E774" s="85"/>
      <c r="F774" s="85"/>
      <c r="G774" s="86"/>
      <c r="H774" s="86"/>
      <c r="I774" s="86"/>
      <c r="J774" s="86"/>
      <c r="K774" s="87"/>
      <c r="L774" s="88"/>
    </row>
    <row r="775" spans="2:12" ht="15.75" customHeight="1">
      <c r="B775" s="3"/>
      <c r="C775" s="3"/>
      <c r="D775" s="84"/>
      <c r="E775" s="85"/>
      <c r="F775" s="85"/>
      <c r="G775" s="86"/>
      <c r="H775" s="86"/>
      <c r="I775" s="86"/>
      <c r="J775" s="86"/>
      <c r="K775" s="87"/>
      <c r="L775" s="88"/>
    </row>
    <row r="776" spans="2:12" ht="15.75" customHeight="1">
      <c r="B776" s="3"/>
      <c r="C776" s="3"/>
      <c r="D776" s="84"/>
      <c r="E776" s="85"/>
      <c r="F776" s="85"/>
      <c r="G776" s="86"/>
      <c r="H776" s="86"/>
      <c r="I776" s="86"/>
      <c r="J776" s="86"/>
      <c r="K776" s="87"/>
      <c r="L776" s="88"/>
    </row>
    <row r="777" spans="2:12" ht="15.75" customHeight="1">
      <c r="B777" s="3"/>
      <c r="C777" s="3"/>
      <c r="D777" s="84"/>
      <c r="E777" s="85"/>
      <c r="F777" s="85"/>
      <c r="G777" s="86"/>
      <c r="H777" s="86"/>
      <c r="I777" s="86"/>
      <c r="J777" s="86"/>
      <c r="K777" s="87"/>
      <c r="L777" s="88"/>
    </row>
    <row r="778" spans="2:12" ht="15.75" customHeight="1">
      <c r="B778" s="3"/>
      <c r="C778" s="3"/>
      <c r="D778" s="84"/>
      <c r="E778" s="85"/>
      <c r="F778" s="85"/>
      <c r="G778" s="86"/>
      <c r="H778" s="86"/>
      <c r="I778" s="86"/>
      <c r="J778" s="86"/>
      <c r="K778" s="87"/>
      <c r="L778" s="88"/>
    </row>
    <row r="779" spans="2:12" ht="15.75" customHeight="1">
      <c r="B779" s="3"/>
      <c r="C779" s="3"/>
      <c r="D779" s="84"/>
      <c r="E779" s="85"/>
      <c r="F779" s="85"/>
      <c r="G779" s="86"/>
      <c r="H779" s="86"/>
      <c r="I779" s="86"/>
      <c r="J779" s="86"/>
      <c r="K779" s="87"/>
      <c r="L779" s="88"/>
    </row>
    <row r="780" spans="2:12" ht="15.75" customHeight="1">
      <c r="B780" s="3"/>
      <c r="C780" s="3"/>
      <c r="D780" s="84"/>
      <c r="E780" s="85"/>
      <c r="F780" s="85"/>
      <c r="G780" s="86"/>
      <c r="H780" s="86"/>
      <c r="I780" s="86"/>
      <c r="J780" s="86"/>
      <c r="K780" s="87"/>
      <c r="L780" s="88"/>
    </row>
    <row r="781" spans="2:12" ht="15.75" customHeight="1">
      <c r="B781" s="3"/>
      <c r="C781" s="3"/>
      <c r="D781" s="84"/>
      <c r="E781" s="85"/>
      <c r="F781" s="85"/>
      <c r="G781" s="86"/>
      <c r="H781" s="86"/>
      <c r="I781" s="86"/>
      <c r="J781" s="86"/>
      <c r="K781" s="87"/>
      <c r="L781" s="88"/>
    </row>
    <row r="782" spans="2:12" ht="15.75" customHeight="1">
      <c r="B782" s="3"/>
      <c r="C782" s="3"/>
      <c r="D782" s="84"/>
      <c r="E782" s="85"/>
      <c r="F782" s="85"/>
      <c r="G782" s="86"/>
      <c r="H782" s="86"/>
      <c r="I782" s="86"/>
      <c r="J782" s="86"/>
      <c r="K782" s="87"/>
      <c r="L782" s="88"/>
    </row>
    <row r="783" spans="2:12" ht="15.75" customHeight="1">
      <c r="B783" s="3"/>
      <c r="C783" s="3"/>
      <c r="D783" s="84"/>
      <c r="E783" s="85"/>
      <c r="F783" s="85"/>
      <c r="G783" s="86"/>
      <c r="H783" s="86"/>
      <c r="I783" s="86"/>
      <c r="J783" s="86"/>
      <c r="K783" s="87"/>
      <c r="L783" s="88"/>
    </row>
    <row r="784" spans="2:12" ht="15.75" customHeight="1">
      <c r="B784" s="3"/>
      <c r="C784" s="3"/>
      <c r="D784" s="84"/>
      <c r="E784" s="85"/>
      <c r="F784" s="85"/>
      <c r="G784" s="86"/>
      <c r="H784" s="86"/>
      <c r="I784" s="86"/>
      <c r="J784" s="86"/>
      <c r="K784" s="87"/>
      <c r="L784" s="88"/>
    </row>
    <row r="785" spans="2:12" ht="15.75" customHeight="1">
      <c r="B785" s="3"/>
      <c r="C785" s="3"/>
      <c r="D785" s="84"/>
      <c r="E785" s="85"/>
      <c r="F785" s="85"/>
      <c r="G785" s="86"/>
      <c r="H785" s="86"/>
      <c r="I785" s="86"/>
      <c r="J785" s="86"/>
      <c r="K785" s="87"/>
      <c r="L785" s="88"/>
    </row>
    <row r="786" spans="2:12" ht="15.75" customHeight="1">
      <c r="B786" s="3"/>
      <c r="C786" s="3"/>
      <c r="D786" s="84"/>
      <c r="E786" s="85"/>
      <c r="F786" s="85"/>
      <c r="G786" s="86"/>
      <c r="H786" s="86"/>
      <c r="I786" s="86"/>
      <c r="J786" s="86"/>
      <c r="K786" s="87"/>
      <c r="L786" s="88"/>
    </row>
    <row r="787" spans="2:12" ht="15.75" customHeight="1">
      <c r="B787" s="3"/>
      <c r="C787" s="3"/>
      <c r="D787" s="84"/>
      <c r="E787" s="85"/>
      <c r="F787" s="85"/>
      <c r="G787" s="86"/>
      <c r="H787" s="86"/>
      <c r="I787" s="86"/>
      <c r="J787" s="86"/>
      <c r="K787" s="87"/>
      <c r="L787" s="88"/>
    </row>
    <row r="788" spans="2:12" ht="15.75" customHeight="1">
      <c r="B788" s="3"/>
      <c r="C788" s="3"/>
      <c r="D788" s="84"/>
      <c r="E788" s="85"/>
      <c r="F788" s="85"/>
      <c r="G788" s="86"/>
      <c r="H788" s="86"/>
      <c r="I788" s="86"/>
      <c r="J788" s="86"/>
      <c r="K788" s="87"/>
      <c r="L788" s="88"/>
    </row>
    <row r="789" spans="2:12" ht="15.75" customHeight="1">
      <c r="B789" s="3"/>
      <c r="C789" s="3"/>
      <c r="D789" s="84"/>
      <c r="E789" s="85"/>
      <c r="F789" s="85"/>
      <c r="G789" s="86"/>
      <c r="H789" s="86"/>
      <c r="I789" s="86"/>
      <c r="J789" s="86"/>
      <c r="K789" s="87"/>
      <c r="L789" s="88"/>
    </row>
    <row r="790" spans="2:12" ht="15.75" customHeight="1">
      <c r="B790" s="3"/>
      <c r="C790" s="3"/>
      <c r="D790" s="84"/>
      <c r="E790" s="85"/>
      <c r="F790" s="85"/>
      <c r="G790" s="86"/>
      <c r="H790" s="86"/>
      <c r="I790" s="86"/>
      <c r="J790" s="86"/>
      <c r="K790" s="87"/>
      <c r="L790" s="88"/>
    </row>
    <row r="791" spans="2:12" ht="15.75" customHeight="1">
      <c r="B791" s="3"/>
      <c r="C791" s="3"/>
      <c r="D791" s="84"/>
      <c r="E791" s="85"/>
      <c r="F791" s="85"/>
      <c r="G791" s="86"/>
      <c r="H791" s="86"/>
      <c r="I791" s="86"/>
      <c r="J791" s="86"/>
      <c r="K791" s="87"/>
      <c r="L791" s="88"/>
    </row>
    <row r="792" spans="2:12" ht="15.75" customHeight="1">
      <c r="B792" s="3"/>
      <c r="C792" s="3"/>
      <c r="D792" s="84"/>
      <c r="E792" s="85"/>
      <c r="F792" s="85"/>
      <c r="G792" s="86"/>
      <c r="H792" s="86"/>
      <c r="I792" s="86"/>
      <c r="J792" s="86"/>
      <c r="K792" s="87"/>
      <c r="L792" s="88"/>
    </row>
    <row r="793" spans="2:12" ht="15.75" customHeight="1">
      <c r="B793" s="3"/>
      <c r="C793" s="3"/>
      <c r="D793" s="84"/>
      <c r="E793" s="85"/>
      <c r="F793" s="85"/>
      <c r="G793" s="86"/>
      <c r="H793" s="86"/>
      <c r="I793" s="86"/>
      <c r="J793" s="86"/>
      <c r="K793" s="87"/>
      <c r="L793" s="88"/>
    </row>
    <row r="794" spans="2:12" ht="15.75" customHeight="1">
      <c r="B794" s="3"/>
      <c r="C794" s="3"/>
      <c r="D794" s="84"/>
      <c r="E794" s="85"/>
      <c r="F794" s="85"/>
      <c r="G794" s="86"/>
      <c r="H794" s="86"/>
      <c r="I794" s="86"/>
      <c r="J794" s="86"/>
      <c r="K794" s="87"/>
      <c r="L794" s="88"/>
    </row>
    <row r="795" spans="2:12" ht="15.75" customHeight="1">
      <c r="B795" s="3"/>
      <c r="C795" s="3"/>
      <c r="D795" s="84"/>
      <c r="E795" s="85"/>
      <c r="F795" s="85"/>
      <c r="G795" s="86"/>
      <c r="H795" s="86"/>
      <c r="I795" s="86"/>
      <c r="J795" s="86"/>
      <c r="K795" s="87"/>
      <c r="L795" s="88"/>
    </row>
    <row r="796" spans="2:12" ht="15.75" customHeight="1">
      <c r="B796" s="3"/>
      <c r="C796" s="3"/>
      <c r="D796" s="84"/>
      <c r="E796" s="85"/>
      <c r="F796" s="85"/>
      <c r="G796" s="86"/>
      <c r="H796" s="86"/>
      <c r="I796" s="86"/>
      <c r="J796" s="86"/>
      <c r="K796" s="87"/>
      <c r="L796" s="88"/>
    </row>
    <row r="797" spans="2:12" ht="15.75" customHeight="1">
      <c r="B797" s="3"/>
      <c r="C797" s="3"/>
      <c r="D797" s="84"/>
      <c r="E797" s="85"/>
      <c r="F797" s="85"/>
      <c r="G797" s="86"/>
      <c r="H797" s="86"/>
      <c r="I797" s="86"/>
      <c r="J797" s="86"/>
      <c r="K797" s="87"/>
      <c r="L797" s="88"/>
    </row>
    <row r="798" spans="2:12" ht="15.75" customHeight="1">
      <c r="B798" s="3"/>
      <c r="C798" s="3"/>
      <c r="D798" s="84"/>
      <c r="E798" s="85"/>
      <c r="F798" s="85"/>
      <c r="G798" s="86"/>
      <c r="H798" s="86"/>
      <c r="I798" s="86"/>
      <c r="J798" s="86"/>
      <c r="K798" s="87"/>
      <c r="L798" s="88"/>
    </row>
    <row r="799" spans="2:12" ht="15.75" customHeight="1">
      <c r="B799" s="3"/>
      <c r="C799" s="3"/>
      <c r="D799" s="84"/>
      <c r="E799" s="85"/>
      <c r="F799" s="85"/>
      <c r="G799" s="86"/>
      <c r="H799" s="86"/>
      <c r="I799" s="86"/>
      <c r="J799" s="86"/>
      <c r="K799" s="87"/>
      <c r="L799" s="88"/>
    </row>
    <row r="800" spans="2:12" ht="15.75" customHeight="1">
      <c r="B800" s="3"/>
      <c r="C800" s="3"/>
      <c r="D800" s="84"/>
      <c r="E800" s="85"/>
      <c r="F800" s="85"/>
      <c r="G800" s="86"/>
      <c r="H800" s="86"/>
      <c r="I800" s="86"/>
      <c r="J800" s="86"/>
      <c r="K800" s="87"/>
      <c r="L800" s="88"/>
    </row>
    <row r="801" spans="2:12" ht="15.75" customHeight="1">
      <c r="B801" s="3"/>
      <c r="C801" s="3"/>
      <c r="D801" s="84"/>
      <c r="E801" s="85"/>
      <c r="F801" s="85"/>
      <c r="G801" s="86"/>
      <c r="H801" s="86"/>
      <c r="I801" s="86"/>
      <c r="J801" s="86"/>
      <c r="K801" s="87"/>
      <c r="L801" s="88"/>
    </row>
    <row r="802" spans="2:12" ht="15.75" customHeight="1">
      <c r="B802" s="3"/>
      <c r="C802" s="3"/>
      <c r="D802" s="84"/>
      <c r="E802" s="85"/>
      <c r="F802" s="85"/>
      <c r="G802" s="86"/>
      <c r="H802" s="86"/>
      <c r="I802" s="86"/>
      <c r="J802" s="86"/>
      <c r="K802" s="87"/>
      <c r="L802" s="88"/>
    </row>
    <row r="803" spans="2:12" ht="15.75" customHeight="1">
      <c r="B803" s="3"/>
      <c r="C803" s="3"/>
      <c r="D803" s="84"/>
      <c r="E803" s="85"/>
      <c r="F803" s="85"/>
      <c r="G803" s="86"/>
      <c r="H803" s="86"/>
      <c r="I803" s="86"/>
      <c r="J803" s="86"/>
      <c r="K803" s="87"/>
      <c r="L803" s="88"/>
    </row>
    <row r="804" spans="2:12" ht="15.75" customHeight="1">
      <c r="B804" s="3"/>
      <c r="C804" s="3"/>
      <c r="D804" s="84"/>
      <c r="E804" s="85"/>
      <c r="F804" s="85"/>
      <c r="G804" s="86"/>
      <c r="H804" s="86"/>
      <c r="I804" s="86"/>
      <c r="J804" s="86"/>
      <c r="K804" s="87"/>
      <c r="L804" s="88"/>
    </row>
    <row r="805" spans="2:12" ht="15.75" customHeight="1">
      <c r="B805" s="3"/>
      <c r="C805" s="3"/>
      <c r="D805" s="84"/>
      <c r="E805" s="85"/>
      <c r="F805" s="85"/>
      <c r="G805" s="86"/>
      <c r="H805" s="86"/>
      <c r="I805" s="86"/>
      <c r="J805" s="86"/>
      <c r="K805" s="87"/>
      <c r="L805" s="88"/>
    </row>
    <row r="806" spans="2:12" ht="15.75" customHeight="1">
      <c r="B806" s="3"/>
      <c r="C806" s="3"/>
      <c r="D806" s="84"/>
      <c r="E806" s="85"/>
      <c r="F806" s="85"/>
      <c r="G806" s="86"/>
      <c r="H806" s="86"/>
      <c r="I806" s="86"/>
      <c r="J806" s="86"/>
      <c r="K806" s="87"/>
      <c r="L806" s="88"/>
    </row>
    <row r="807" spans="2:12" ht="15.75" customHeight="1">
      <c r="B807" s="3"/>
      <c r="C807" s="3"/>
      <c r="D807" s="84"/>
      <c r="E807" s="85"/>
      <c r="F807" s="85"/>
      <c r="G807" s="86"/>
      <c r="H807" s="86"/>
      <c r="I807" s="86"/>
      <c r="J807" s="86"/>
      <c r="K807" s="87"/>
      <c r="L807" s="88"/>
    </row>
    <row r="808" spans="2:12" ht="15.75" customHeight="1">
      <c r="B808" s="3"/>
      <c r="C808" s="3"/>
      <c r="D808" s="84"/>
      <c r="E808" s="85"/>
      <c r="F808" s="85"/>
      <c r="G808" s="86"/>
      <c r="H808" s="86"/>
      <c r="I808" s="86"/>
      <c r="J808" s="86"/>
      <c r="K808" s="87"/>
      <c r="L808" s="88"/>
    </row>
    <row r="809" spans="2:12" ht="15.75" customHeight="1">
      <c r="B809" s="3"/>
      <c r="C809" s="3"/>
      <c r="D809" s="84"/>
      <c r="E809" s="85"/>
      <c r="F809" s="85"/>
      <c r="G809" s="86"/>
      <c r="H809" s="86"/>
      <c r="I809" s="86"/>
      <c r="J809" s="86"/>
      <c r="K809" s="87"/>
      <c r="L809" s="88"/>
    </row>
    <row r="810" spans="2:12" ht="15.75" customHeight="1">
      <c r="B810" s="3"/>
      <c r="C810" s="3"/>
      <c r="D810" s="84"/>
      <c r="E810" s="85"/>
      <c r="F810" s="85"/>
      <c r="G810" s="86"/>
      <c r="H810" s="86"/>
      <c r="I810" s="86"/>
      <c r="J810" s="86"/>
      <c r="K810" s="87"/>
      <c r="L810" s="88"/>
    </row>
    <row r="811" spans="2:12" ht="15.75" customHeight="1">
      <c r="B811" s="3"/>
      <c r="C811" s="3"/>
      <c r="D811" s="84"/>
      <c r="E811" s="85"/>
      <c r="F811" s="85"/>
      <c r="G811" s="86"/>
      <c r="H811" s="86"/>
      <c r="I811" s="86"/>
      <c r="J811" s="86"/>
      <c r="K811" s="87"/>
      <c r="L811" s="88"/>
    </row>
    <row r="812" spans="2:12" ht="15.75" customHeight="1">
      <c r="B812" s="3"/>
      <c r="C812" s="3"/>
      <c r="D812" s="84"/>
      <c r="E812" s="85"/>
      <c r="F812" s="85"/>
      <c r="G812" s="86"/>
      <c r="H812" s="86"/>
      <c r="I812" s="86"/>
      <c r="J812" s="86"/>
      <c r="K812" s="87"/>
      <c r="L812" s="88"/>
    </row>
    <row r="813" spans="2:12" ht="15.75" customHeight="1">
      <c r="B813" s="3"/>
      <c r="C813" s="3"/>
      <c r="D813" s="84"/>
      <c r="E813" s="85"/>
      <c r="F813" s="85"/>
      <c r="G813" s="86"/>
      <c r="H813" s="86"/>
      <c r="I813" s="86"/>
      <c r="J813" s="86"/>
      <c r="K813" s="87"/>
      <c r="L813" s="88"/>
    </row>
    <row r="814" spans="2:12" ht="15.75" customHeight="1">
      <c r="B814" s="3"/>
      <c r="C814" s="3"/>
      <c r="D814" s="84"/>
      <c r="E814" s="85"/>
      <c r="F814" s="85"/>
      <c r="G814" s="86"/>
      <c r="H814" s="86"/>
      <c r="I814" s="86"/>
      <c r="J814" s="86"/>
      <c r="K814" s="87"/>
      <c r="L814" s="88"/>
    </row>
    <row r="815" spans="2:12" ht="15.75" customHeight="1">
      <c r="B815" s="3"/>
      <c r="C815" s="3"/>
      <c r="D815" s="84"/>
      <c r="E815" s="85"/>
      <c r="F815" s="85"/>
      <c r="G815" s="86"/>
      <c r="H815" s="86"/>
      <c r="I815" s="86"/>
      <c r="J815" s="86"/>
      <c r="K815" s="87"/>
      <c r="L815" s="88"/>
    </row>
    <row r="816" spans="2:12" ht="15.75" customHeight="1">
      <c r="B816" s="3"/>
      <c r="C816" s="3"/>
      <c r="D816" s="84"/>
      <c r="E816" s="85"/>
      <c r="F816" s="85"/>
      <c r="G816" s="86"/>
      <c r="H816" s="86"/>
      <c r="I816" s="86"/>
      <c r="J816" s="86"/>
      <c r="K816" s="87"/>
      <c r="L816" s="88"/>
    </row>
    <row r="817" spans="2:12" ht="15.75" customHeight="1">
      <c r="B817" s="3"/>
      <c r="C817" s="3"/>
      <c r="D817" s="84"/>
      <c r="E817" s="85"/>
      <c r="F817" s="85"/>
      <c r="G817" s="86"/>
      <c r="H817" s="86"/>
      <c r="I817" s="86"/>
      <c r="J817" s="86"/>
      <c r="K817" s="87"/>
      <c r="L817" s="88"/>
    </row>
    <row r="818" spans="2:12" ht="15.75" customHeight="1">
      <c r="B818" s="3"/>
      <c r="C818" s="3"/>
      <c r="D818" s="84"/>
      <c r="E818" s="85"/>
      <c r="F818" s="85"/>
      <c r="G818" s="86"/>
      <c r="H818" s="86"/>
      <c r="I818" s="86"/>
      <c r="J818" s="86"/>
      <c r="K818" s="87"/>
      <c r="L818" s="88"/>
    </row>
    <row r="819" spans="2:12" ht="15.75" customHeight="1">
      <c r="B819" s="3"/>
      <c r="C819" s="3"/>
      <c r="D819" s="84"/>
      <c r="E819" s="85"/>
      <c r="F819" s="85"/>
      <c r="G819" s="86"/>
      <c r="H819" s="86"/>
      <c r="I819" s="86"/>
      <c r="J819" s="86"/>
      <c r="K819" s="87"/>
      <c r="L819" s="88"/>
    </row>
    <row r="820" spans="2:12" ht="15.75" customHeight="1">
      <c r="B820" s="3"/>
      <c r="C820" s="3"/>
      <c r="D820" s="84"/>
      <c r="E820" s="85"/>
      <c r="F820" s="85"/>
      <c r="G820" s="86"/>
      <c r="H820" s="86"/>
      <c r="I820" s="86"/>
      <c r="J820" s="86"/>
      <c r="K820" s="87"/>
      <c r="L820" s="88"/>
    </row>
    <row r="821" spans="2:12" ht="15.75" customHeight="1">
      <c r="B821" s="3"/>
      <c r="C821" s="3"/>
      <c r="D821" s="84"/>
      <c r="E821" s="85"/>
      <c r="F821" s="85"/>
      <c r="G821" s="86"/>
      <c r="H821" s="86"/>
      <c r="I821" s="86"/>
      <c r="J821" s="86"/>
      <c r="K821" s="87"/>
      <c r="L821" s="88"/>
    </row>
    <row r="822" spans="2:12" ht="15.75" customHeight="1">
      <c r="B822" s="3"/>
      <c r="C822" s="3"/>
      <c r="D822" s="84"/>
      <c r="E822" s="85"/>
      <c r="F822" s="85"/>
      <c r="G822" s="86"/>
      <c r="H822" s="86"/>
      <c r="I822" s="86"/>
      <c r="J822" s="86"/>
      <c r="K822" s="87"/>
      <c r="L822" s="88"/>
    </row>
    <row r="823" spans="2:12" ht="15.75" customHeight="1">
      <c r="B823" s="3"/>
      <c r="C823" s="3"/>
      <c r="D823" s="84"/>
      <c r="E823" s="85"/>
      <c r="F823" s="85"/>
      <c r="G823" s="86"/>
      <c r="H823" s="86"/>
      <c r="I823" s="86"/>
      <c r="J823" s="86"/>
      <c r="K823" s="87"/>
      <c r="L823" s="88"/>
    </row>
    <row r="824" spans="2:12" ht="15.75" customHeight="1">
      <c r="B824" s="3"/>
      <c r="C824" s="3"/>
      <c r="D824" s="84"/>
      <c r="E824" s="85"/>
      <c r="F824" s="85"/>
      <c r="G824" s="86"/>
      <c r="H824" s="86"/>
      <c r="I824" s="86"/>
      <c r="J824" s="86"/>
      <c r="K824" s="87"/>
      <c r="L824" s="88"/>
    </row>
    <row r="825" spans="2:12" ht="15.75" customHeight="1">
      <c r="B825" s="3"/>
      <c r="C825" s="3"/>
      <c r="D825" s="84"/>
      <c r="E825" s="85"/>
      <c r="F825" s="85"/>
      <c r="G825" s="86"/>
      <c r="H825" s="86"/>
      <c r="I825" s="86"/>
      <c r="J825" s="86"/>
      <c r="K825" s="87"/>
      <c r="L825" s="88"/>
    </row>
    <row r="826" spans="2:12" ht="15.75" customHeight="1">
      <c r="B826" s="3"/>
      <c r="C826" s="3"/>
      <c r="D826" s="84"/>
      <c r="E826" s="85"/>
      <c r="F826" s="85"/>
      <c r="G826" s="86"/>
      <c r="H826" s="86"/>
      <c r="I826" s="86"/>
      <c r="J826" s="86"/>
      <c r="K826" s="87"/>
      <c r="L826" s="88"/>
    </row>
    <row r="827" spans="2:12" ht="15.75" customHeight="1">
      <c r="B827" s="3"/>
      <c r="C827" s="3"/>
      <c r="D827" s="84"/>
      <c r="E827" s="85"/>
      <c r="F827" s="85"/>
      <c r="G827" s="86"/>
      <c r="H827" s="86"/>
      <c r="I827" s="86"/>
      <c r="J827" s="86"/>
      <c r="K827" s="87"/>
      <c r="L827" s="88"/>
    </row>
    <row r="828" spans="2:12" ht="15.75" customHeight="1">
      <c r="B828" s="3"/>
      <c r="C828" s="3"/>
      <c r="D828" s="84"/>
      <c r="E828" s="85"/>
      <c r="F828" s="85"/>
      <c r="G828" s="86"/>
      <c r="H828" s="86"/>
      <c r="I828" s="86"/>
      <c r="J828" s="86"/>
      <c r="K828" s="87"/>
      <c r="L828" s="88"/>
    </row>
    <row r="829" spans="2:12" ht="15.75" customHeight="1">
      <c r="B829" s="3"/>
      <c r="C829" s="3"/>
      <c r="D829" s="84"/>
      <c r="E829" s="85"/>
      <c r="F829" s="85"/>
      <c r="G829" s="86"/>
      <c r="H829" s="86"/>
      <c r="I829" s="86"/>
      <c r="J829" s="86"/>
      <c r="K829" s="87"/>
      <c r="L829" s="88"/>
    </row>
    <row r="830" spans="2:12" ht="15.75" customHeight="1">
      <c r="B830" s="3"/>
      <c r="C830" s="3"/>
      <c r="D830" s="84"/>
      <c r="E830" s="85"/>
      <c r="F830" s="85"/>
      <c r="G830" s="86"/>
      <c r="H830" s="86"/>
      <c r="I830" s="86"/>
      <c r="J830" s="86"/>
      <c r="K830" s="87"/>
      <c r="L830" s="88"/>
    </row>
    <row r="831" spans="2:12" ht="15.75" customHeight="1">
      <c r="B831" s="3"/>
      <c r="C831" s="3"/>
      <c r="D831" s="84"/>
      <c r="E831" s="85"/>
      <c r="F831" s="85"/>
      <c r="G831" s="86"/>
      <c r="H831" s="86"/>
      <c r="I831" s="86"/>
      <c r="J831" s="86"/>
      <c r="K831" s="87"/>
      <c r="L831" s="88"/>
    </row>
    <row r="832" spans="2:12" ht="15.75" customHeight="1">
      <c r="B832" s="3"/>
      <c r="C832" s="3"/>
      <c r="D832" s="84"/>
      <c r="E832" s="85"/>
      <c r="F832" s="85"/>
      <c r="G832" s="86"/>
      <c r="H832" s="86"/>
      <c r="I832" s="86"/>
      <c r="J832" s="86"/>
      <c r="K832" s="87"/>
      <c r="L832" s="88"/>
    </row>
    <row r="833" spans="2:12" ht="15.75" customHeight="1">
      <c r="B833" s="3"/>
      <c r="C833" s="3"/>
      <c r="D833" s="84"/>
      <c r="E833" s="85"/>
      <c r="F833" s="85"/>
      <c r="G833" s="86"/>
      <c r="H833" s="86"/>
      <c r="I833" s="86"/>
      <c r="J833" s="86"/>
      <c r="K833" s="87"/>
      <c r="L833" s="88"/>
    </row>
    <row r="834" spans="2:12" ht="15.75" customHeight="1">
      <c r="B834" s="3"/>
      <c r="C834" s="3"/>
      <c r="D834" s="84"/>
      <c r="E834" s="85"/>
      <c r="F834" s="85"/>
      <c r="G834" s="86"/>
      <c r="H834" s="86"/>
      <c r="I834" s="86"/>
      <c r="J834" s="86"/>
      <c r="K834" s="87"/>
      <c r="L834" s="88"/>
    </row>
    <row r="835" spans="2:12" ht="15.75" customHeight="1">
      <c r="B835" s="3"/>
      <c r="C835" s="3"/>
      <c r="D835" s="84"/>
      <c r="E835" s="85"/>
      <c r="F835" s="85"/>
      <c r="G835" s="86"/>
      <c r="H835" s="86"/>
      <c r="I835" s="86"/>
      <c r="J835" s="86"/>
      <c r="K835" s="87"/>
      <c r="L835" s="88"/>
    </row>
    <row r="836" spans="2:12" ht="15.75" customHeight="1">
      <c r="B836" s="3"/>
      <c r="C836" s="3"/>
      <c r="D836" s="84"/>
      <c r="E836" s="85"/>
      <c r="F836" s="85"/>
      <c r="G836" s="86"/>
      <c r="H836" s="86"/>
      <c r="I836" s="86"/>
      <c r="J836" s="86"/>
      <c r="K836" s="87"/>
      <c r="L836" s="88"/>
    </row>
    <row r="837" spans="2:12" ht="15.75" customHeight="1">
      <c r="B837" s="3"/>
      <c r="C837" s="3"/>
      <c r="D837" s="84"/>
      <c r="E837" s="85"/>
      <c r="F837" s="85"/>
      <c r="G837" s="86"/>
      <c r="H837" s="86"/>
      <c r="I837" s="86"/>
      <c r="J837" s="86"/>
      <c r="K837" s="87"/>
      <c r="L837" s="88"/>
    </row>
    <row r="838" spans="2:12" ht="15.75" customHeight="1">
      <c r="B838" s="3"/>
      <c r="C838" s="3"/>
      <c r="D838" s="84"/>
      <c r="E838" s="85"/>
      <c r="F838" s="85"/>
      <c r="G838" s="86"/>
      <c r="H838" s="86"/>
      <c r="I838" s="86"/>
      <c r="J838" s="86"/>
      <c r="K838" s="87"/>
      <c r="L838" s="88"/>
    </row>
    <row r="839" spans="2:12" ht="15.75" customHeight="1">
      <c r="B839" s="3"/>
      <c r="C839" s="3"/>
      <c r="D839" s="84"/>
      <c r="E839" s="85"/>
      <c r="F839" s="85"/>
      <c r="G839" s="86"/>
      <c r="H839" s="86"/>
      <c r="I839" s="86"/>
      <c r="J839" s="86"/>
      <c r="K839" s="87"/>
      <c r="L839" s="88"/>
    </row>
    <row r="840" spans="2:12" ht="15.75" customHeight="1">
      <c r="B840" s="3"/>
      <c r="C840" s="3"/>
      <c r="D840" s="84"/>
      <c r="E840" s="85"/>
      <c r="F840" s="85"/>
      <c r="G840" s="86"/>
      <c r="H840" s="86"/>
      <c r="I840" s="86"/>
      <c r="J840" s="86"/>
      <c r="K840" s="87"/>
      <c r="L840" s="88"/>
    </row>
    <row r="841" spans="2:12" ht="15.75" customHeight="1">
      <c r="B841" s="3"/>
      <c r="C841" s="3"/>
      <c r="D841" s="84"/>
      <c r="E841" s="85"/>
      <c r="F841" s="85"/>
      <c r="G841" s="86"/>
      <c r="H841" s="86"/>
      <c r="I841" s="86"/>
      <c r="J841" s="86"/>
      <c r="K841" s="87"/>
      <c r="L841" s="88"/>
    </row>
    <row r="842" spans="2:12" ht="15.75" customHeight="1">
      <c r="B842" s="3"/>
      <c r="C842" s="3"/>
      <c r="D842" s="84"/>
      <c r="E842" s="85"/>
      <c r="F842" s="85"/>
      <c r="G842" s="86"/>
      <c r="H842" s="86"/>
      <c r="I842" s="86"/>
      <c r="J842" s="86"/>
      <c r="K842" s="87"/>
      <c r="L842" s="88"/>
    </row>
    <row r="843" spans="2:12" ht="15.75" customHeight="1">
      <c r="B843" s="3"/>
      <c r="C843" s="3"/>
      <c r="D843" s="84"/>
      <c r="E843" s="85"/>
      <c r="F843" s="85"/>
      <c r="G843" s="86"/>
      <c r="H843" s="86"/>
      <c r="I843" s="86"/>
      <c r="J843" s="86"/>
      <c r="K843" s="87"/>
      <c r="L843" s="88"/>
    </row>
    <row r="844" spans="2:12" ht="15.75" customHeight="1">
      <c r="B844" s="3"/>
      <c r="C844" s="3"/>
      <c r="D844" s="84"/>
      <c r="E844" s="85"/>
      <c r="F844" s="85"/>
      <c r="G844" s="86"/>
      <c r="H844" s="86"/>
      <c r="I844" s="86"/>
      <c r="J844" s="86"/>
      <c r="K844" s="87"/>
      <c r="L844" s="88"/>
    </row>
    <row r="845" spans="2:12" ht="15.75" customHeight="1">
      <c r="B845" s="3"/>
      <c r="C845" s="3"/>
      <c r="D845" s="84"/>
      <c r="E845" s="85"/>
      <c r="F845" s="85"/>
      <c r="G845" s="86"/>
      <c r="H845" s="86"/>
      <c r="I845" s="86"/>
      <c r="J845" s="86"/>
      <c r="K845" s="87"/>
      <c r="L845" s="88"/>
    </row>
    <row r="846" spans="2:12" ht="15.75" customHeight="1">
      <c r="B846" s="3"/>
      <c r="C846" s="3"/>
      <c r="D846" s="84"/>
      <c r="E846" s="85"/>
      <c r="F846" s="85"/>
      <c r="G846" s="86"/>
      <c r="H846" s="86"/>
      <c r="I846" s="86"/>
      <c r="J846" s="86"/>
      <c r="K846" s="87"/>
      <c r="L846" s="88"/>
    </row>
    <row r="847" spans="2:12" ht="15.75" customHeight="1">
      <c r="B847" s="3"/>
      <c r="C847" s="3"/>
      <c r="D847" s="84"/>
      <c r="E847" s="85"/>
      <c r="F847" s="85"/>
      <c r="G847" s="86"/>
      <c r="H847" s="86"/>
      <c r="I847" s="86"/>
      <c r="J847" s="86"/>
      <c r="K847" s="87"/>
      <c r="L847" s="88"/>
    </row>
    <row r="848" spans="2:12" ht="15.75" customHeight="1">
      <c r="B848" s="3"/>
      <c r="C848" s="3"/>
      <c r="D848" s="84"/>
      <c r="E848" s="85"/>
      <c r="F848" s="85"/>
      <c r="G848" s="86"/>
      <c r="H848" s="86"/>
      <c r="I848" s="86"/>
      <c r="J848" s="86"/>
      <c r="K848" s="87"/>
      <c r="L848" s="88"/>
    </row>
    <row r="849" spans="2:12" ht="15.75" customHeight="1">
      <c r="B849" s="3"/>
      <c r="C849" s="3"/>
      <c r="D849" s="84"/>
      <c r="E849" s="85"/>
      <c r="F849" s="85"/>
      <c r="G849" s="86"/>
      <c r="H849" s="86"/>
      <c r="I849" s="86"/>
      <c r="J849" s="86"/>
      <c r="K849" s="87"/>
      <c r="L849" s="88"/>
    </row>
    <row r="850" spans="2:12" ht="15.75" customHeight="1">
      <c r="B850" s="3"/>
      <c r="C850" s="3"/>
      <c r="D850" s="84"/>
      <c r="E850" s="85"/>
      <c r="F850" s="85"/>
      <c r="G850" s="86"/>
      <c r="H850" s="86"/>
      <c r="I850" s="86"/>
      <c r="J850" s="86"/>
      <c r="K850" s="87"/>
      <c r="L850" s="88"/>
    </row>
    <row r="851" spans="2:12" ht="15.75" customHeight="1">
      <c r="B851" s="3"/>
      <c r="C851" s="3"/>
      <c r="D851" s="84"/>
      <c r="E851" s="85"/>
      <c r="F851" s="85"/>
      <c r="G851" s="86"/>
      <c r="H851" s="86"/>
      <c r="I851" s="86"/>
      <c r="J851" s="86"/>
      <c r="K851" s="87"/>
      <c r="L851" s="88"/>
    </row>
    <row r="852" spans="2:12" ht="15.75" customHeight="1">
      <c r="B852" s="3"/>
      <c r="C852" s="3"/>
      <c r="D852" s="84"/>
      <c r="E852" s="85"/>
      <c r="F852" s="85"/>
      <c r="G852" s="86"/>
      <c r="H852" s="86"/>
      <c r="I852" s="86"/>
      <c r="J852" s="86"/>
      <c r="K852" s="87"/>
      <c r="L852" s="88"/>
    </row>
    <row r="853" spans="2:12" ht="15.75" customHeight="1">
      <c r="B853" s="3"/>
      <c r="C853" s="3"/>
      <c r="D853" s="84"/>
      <c r="E853" s="85"/>
      <c r="F853" s="85"/>
      <c r="G853" s="86"/>
      <c r="H853" s="86"/>
      <c r="I853" s="86"/>
      <c r="J853" s="86"/>
      <c r="K853" s="87"/>
      <c r="L853" s="88"/>
    </row>
    <row r="854" spans="2:12" ht="15.75" customHeight="1">
      <c r="B854" s="3"/>
      <c r="C854" s="3"/>
      <c r="D854" s="84"/>
      <c r="E854" s="85"/>
      <c r="F854" s="85"/>
      <c r="G854" s="86"/>
      <c r="H854" s="86"/>
      <c r="I854" s="86"/>
      <c r="J854" s="86"/>
      <c r="K854" s="87"/>
      <c r="L854" s="88"/>
    </row>
    <row r="855" spans="2:12" ht="15.75" customHeight="1">
      <c r="B855" s="3"/>
      <c r="C855" s="3"/>
      <c r="D855" s="84"/>
      <c r="E855" s="85"/>
      <c r="F855" s="85"/>
      <c r="G855" s="86"/>
      <c r="H855" s="86"/>
      <c r="I855" s="86"/>
      <c r="J855" s="86"/>
      <c r="K855" s="87"/>
      <c r="L855" s="88"/>
    </row>
    <row r="856" spans="2:12" ht="15.75" customHeight="1">
      <c r="B856" s="3"/>
      <c r="C856" s="3"/>
      <c r="D856" s="84"/>
      <c r="E856" s="85"/>
      <c r="F856" s="85"/>
      <c r="G856" s="86"/>
      <c r="H856" s="86"/>
      <c r="I856" s="86"/>
      <c r="J856" s="86"/>
      <c r="K856" s="87"/>
      <c r="L856" s="88"/>
    </row>
    <row r="857" spans="2:12" ht="15.75" customHeight="1">
      <c r="B857" s="3"/>
      <c r="C857" s="3"/>
      <c r="D857" s="84"/>
      <c r="E857" s="85"/>
      <c r="F857" s="85"/>
      <c r="G857" s="86"/>
      <c r="H857" s="86"/>
      <c r="I857" s="86"/>
      <c r="J857" s="86"/>
      <c r="K857" s="87"/>
      <c r="L857" s="88"/>
    </row>
    <row r="858" spans="2:12" ht="15.75" customHeight="1">
      <c r="B858" s="3"/>
      <c r="C858" s="3"/>
      <c r="D858" s="84"/>
      <c r="E858" s="85"/>
      <c r="F858" s="85"/>
      <c r="G858" s="86"/>
      <c r="H858" s="86"/>
      <c r="I858" s="86"/>
      <c r="J858" s="86"/>
      <c r="K858" s="87"/>
      <c r="L858" s="88"/>
    </row>
    <row r="859" spans="2:12" ht="15.75" customHeight="1">
      <c r="B859" s="3"/>
      <c r="C859" s="3"/>
      <c r="D859" s="84"/>
      <c r="E859" s="85"/>
      <c r="F859" s="85"/>
      <c r="G859" s="86"/>
      <c r="H859" s="86"/>
      <c r="I859" s="86"/>
      <c r="J859" s="86"/>
      <c r="K859" s="87"/>
      <c r="L859" s="88"/>
    </row>
    <row r="860" spans="2:12" ht="15.75" customHeight="1">
      <c r="B860" s="3"/>
      <c r="C860" s="3"/>
      <c r="D860" s="84"/>
      <c r="E860" s="85"/>
      <c r="F860" s="85"/>
      <c r="G860" s="86"/>
      <c r="H860" s="86"/>
      <c r="I860" s="86"/>
      <c r="J860" s="86"/>
      <c r="K860" s="87"/>
      <c r="L860" s="88"/>
    </row>
    <row r="861" spans="2:12" ht="15.75" customHeight="1">
      <c r="B861" s="3"/>
      <c r="C861" s="3"/>
      <c r="D861" s="84"/>
      <c r="E861" s="85"/>
      <c r="F861" s="85"/>
      <c r="G861" s="86"/>
      <c r="H861" s="86"/>
      <c r="I861" s="86"/>
      <c r="J861" s="86"/>
      <c r="K861" s="87"/>
      <c r="L861" s="88"/>
    </row>
    <row r="862" spans="2:12" ht="15.75" customHeight="1">
      <c r="B862" s="3"/>
      <c r="C862" s="3"/>
      <c r="D862" s="84"/>
      <c r="E862" s="85"/>
      <c r="F862" s="85"/>
      <c r="G862" s="86"/>
      <c r="H862" s="86"/>
      <c r="I862" s="86"/>
      <c r="J862" s="86"/>
      <c r="K862" s="87"/>
      <c r="L862" s="88"/>
    </row>
    <row r="863" spans="2:12" ht="15.75" customHeight="1">
      <c r="B863" s="3"/>
      <c r="C863" s="3"/>
      <c r="D863" s="84"/>
      <c r="E863" s="85"/>
      <c r="F863" s="85"/>
      <c r="G863" s="86"/>
      <c r="H863" s="86"/>
      <c r="I863" s="86"/>
      <c r="J863" s="86"/>
      <c r="K863" s="87"/>
      <c r="L863" s="88"/>
    </row>
    <row r="864" spans="2:12" ht="15.75" customHeight="1">
      <c r="B864" s="3"/>
      <c r="C864" s="3"/>
      <c r="D864" s="84"/>
      <c r="E864" s="85"/>
      <c r="F864" s="85"/>
      <c r="G864" s="86"/>
      <c r="H864" s="86"/>
      <c r="I864" s="86"/>
      <c r="J864" s="86"/>
      <c r="K864" s="87"/>
      <c r="L864" s="88"/>
    </row>
    <row r="865" spans="2:12" ht="15.75" customHeight="1">
      <c r="B865" s="3"/>
      <c r="C865" s="3"/>
      <c r="D865" s="84"/>
      <c r="E865" s="85"/>
      <c r="F865" s="85"/>
      <c r="G865" s="86"/>
      <c r="H865" s="86"/>
      <c r="I865" s="86"/>
      <c r="J865" s="86"/>
      <c r="K865" s="87"/>
      <c r="L865" s="88"/>
    </row>
    <row r="866" spans="2:12" ht="15.75" customHeight="1">
      <c r="B866" s="3"/>
      <c r="C866" s="3"/>
      <c r="D866" s="84"/>
      <c r="E866" s="85"/>
      <c r="F866" s="85"/>
      <c r="G866" s="86"/>
      <c r="H866" s="86"/>
      <c r="I866" s="86"/>
      <c r="J866" s="86"/>
      <c r="K866" s="87"/>
      <c r="L866" s="88"/>
    </row>
    <row r="867" spans="2:12" ht="15.75" customHeight="1">
      <c r="B867" s="3"/>
      <c r="C867" s="3"/>
      <c r="D867" s="84"/>
      <c r="E867" s="85"/>
      <c r="F867" s="85"/>
      <c r="G867" s="86"/>
      <c r="H867" s="86"/>
      <c r="I867" s="86"/>
      <c r="J867" s="86"/>
      <c r="K867" s="87"/>
      <c r="L867" s="88"/>
    </row>
    <row r="868" spans="2:12" ht="15.75" customHeight="1">
      <c r="B868" s="3"/>
      <c r="C868" s="3"/>
      <c r="D868" s="84"/>
      <c r="E868" s="85"/>
      <c r="F868" s="85"/>
      <c r="G868" s="86"/>
      <c r="H868" s="86"/>
      <c r="I868" s="86"/>
      <c r="J868" s="86"/>
      <c r="K868" s="87"/>
      <c r="L868" s="88"/>
    </row>
    <row r="869" spans="2:12" ht="15.75" customHeight="1">
      <c r="B869" s="3"/>
      <c r="C869" s="3"/>
      <c r="D869" s="84"/>
      <c r="E869" s="85"/>
      <c r="F869" s="85"/>
      <c r="G869" s="86"/>
      <c r="H869" s="86"/>
      <c r="I869" s="86"/>
      <c r="J869" s="86"/>
      <c r="K869" s="87"/>
      <c r="L869" s="88"/>
    </row>
    <row r="870" spans="2:12" ht="15.75" customHeight="1">
      <c r="B870" s="3"/>
      <c r="C870" s="3"/>
      <c r="D870" s="84"/>
      <c r="E870" s="85"/>
      <c r="F870" s="85"/>
      <c r="G870" s="86"/>
      <c r="H870" s="86"/>
      <c r="I870" s="86"/>
      <c r="J870" s="86"/>
      <c r="K870" s="87"/>
      <c r="L870" s="88"/>
    </row>
    <row r="871" spans="2:12" ht="15.75" customHeight="1">
      <c r="B871" s="3"/>
      <c r="C871" s="3"/>
      <c r="D871" s="84"/>
      <c r="E871" s="85"/>
      <c r="F871" s="85"/>
      <c r="G871" s="86"/>
      <c r="H871" s="86"/>
      <c r="I871" s="86"/>
      <c r="J871" s="86"/>
      <c r="K871" s="87"/>
      <c r="L871" s="88"/>
    </row>
    <row r="872" spans="2:12" ht="15.75" customHeight="1">
      <c r="B872" s="3"/>
      <c r="C872" s="3"/>
      <c r="D872" s="84"/>
      <c r="E872" s="85"/>
      <c r="F872" s="85"/>
      <c r="G872" s="86"/>
      <c r="H872" s="86"/>
      <c r="I872" s="86"/>
      <c r="J872" s="86"/>
      <c r="K872" s="87"/>
      <c r="L872" s="88"/>
    </row>
    <row r="873" spans="2:12" ht="15.75" customHeight="1">
      <c r="B873" s="3"/>
      <c r="C873" s="3"/>
      <c r="D873" s="84"/>
      <c r="E873" s="85"/>
      <c r="F873" s="85"/>
      <c r="G873" s="86"/>
      <c r="H873" s="86"/>
      <c r="I873" s="86"/>
      <c r="J873" s="86"/>
      <c r="K873" s="87"/>
      <c r="L873" s="88"/>
    </row>
    <row r="874" spans="2:12" ht="15.75" customHeight="1">
      <c r="B874" s="3"/>
      <c r="C874" s="3"/>
      <c r="D874" s="84"/>
      <c r="E874" s="85"/>
      <c r="F874" s="85"/>
      <c r="G874" s="86"/>
      <c r="H874" s="86"/>
      <c r="I874" s="86"/>
      <c r="J874" s="86"/>
      <c r="K874" s="87"/>
      <c r="L874" s="88"/>
    </row>
    <row r="875" spans="2:12" ht="15.75" customHeight="1">
      <c r="B875" s="3"/>
      <c r="C875" s="3"/>
      <c r="D875" s="84"/>
      <c r="E875" s="85"/>
      <c r="F875" s="85"/>
      <c r="G875" s="86"/>
      <c r="H875" s="86"/>
      <c r="I875" s="86"/>
      <c r="J875" s="86"/>
      <c r="K875" s="87"/>
      <c r="L875" s="88"/>
    </row>
    <row r="876" spans="2:12" ht="15.75" customHeight="1">
      <c r="B876" s="3"/>
      <c r="C876" s="3"/>
      <c r="D876" s="84"/>
      <c r="E876" s="85"/>
      <c r="F876" s="85"/>
      <c r="G876" s="86"/>
      <c r="H876" s="86"/>
      <c r="I876" s="86"/>
      <c r="J876" s="86"/>
      <c r="K876" s="87"/>
      <c r="L876" s="88"/>
    </row>
    <row r="877" spans="2:12" ht="15.75" customHeight="1">
      <c r="B877" s="3"/>
      <c r="C877" s="3"/>
      <c r="D877" s="84"/>
      <c r="E877" s="85"/>
      <c r="F877" s="85"/>
      <c r="G877" s="86"/>
      <c r="H877" s="86"/>
      <c r="I877" s="86"/>
      <c r="J877" s="86"/>
      <c r="K877" s="87"/>
      <c r="L877" s="88"/>
    </row>
    <row r="878" spans="2:12" ht="15.75" customHeight="1">
      <c r="B878" s="3"/>
      <c r="C878" s="3"/>
      <c r="D878" s="84"/>
      <c r="E878" s="85"/>
      <c r="F878" s="85"/>
      <c r="G878" s="86"/>
      <c r="H878" s="86"/>
      <c r="I878" s="86"/>
      <c r="J878" s="86"/>
      <c r="K878" s="87"/>
      <c r="L878" s="88"/>
    </row>
    <row r="879" spans="2:12" ht="15.75" customHeight="1">
      <c r="B879" s="3"/>
      <c r="C879" s="3"/>
      <c r="D879" s="84"/>
      <c r="E879" s="85"/>
      <c r="F879" s="85"/>
      <c r="G879" s="86"/>
      <c r="H879" s="86"/>
      <c r="I879" s="86"/>
      <c r="J879" s="86"/>
      <c r="K879" s="87"/>
      <c r="L879" s="88"/>
    </row>
    <row r="880" spans="2:12" ht="15.75" customHeight="1">
      <c r="B880" s="3"/>
      <c r="C880" s="3"/>
      <c r="D880" s="84"/>
      <c r="E880" s="85"/>
      <c r="F880" s="85"/>
      <c r="G880" s="86"/>
      <c r="H880" s="86"/>
      <c r="I880" s="86"/>
      <c r="J880" s="86"/>
      <c r="K880" s="87"/>
      <c r="L880" s="88"/>
    </row>
    <row r="881" spans="2:12" ht="15.75" customHeight="1">
      <c r="B881" s="3"/>
      <c r="C881" s="3"/>
      <c r="D881" s="84"/>
      <c r="E881" s="85"/>
      <c r="F881" s="85"/>
      <c r="G881" s="86"/>
      <c r="H881" s="86"/>
      <c r="I881" s="86"/>
      <c r="J881" s="86"/>
      <c r="K881" s="87"/>
      <c r="L881" s="88"/>
    </row>
    <row r="882" spans="2:12" ht="15.75" customHeight="1">
      <c r="B882" s="3"/>
      <c r="C882" s="3"/>
      <c r="D882" s="84"/>
      <c r="E882" s="85"/>
      <c r="F882" s="85"/>
      <c r="G882" s="86"/>
      <c r="H882" s="86"/>
      <c r="I882" s="86"/>
      <c r="J882" s="86"/>
      <c r="K882" s="87"/>
      <c r="L882" s="88"/>
    </row>
    <row r="883" spans="2:12" ht="15.75" customHeight="1">
      <c r="B883" s="3"/>
      <c r="C883" s="3"/>
      <c r="D883" s="84"/>
      <c r="E883" s="85"/>
      <c r="F883" s="85"/>
      <c r="G883" s="86"/>
      <c r="H883" s="86"/>
      <c r="I883" s="86"/>
      <c r="J883" s="86"/>
      <c r="K883" s="87"/>
      <c r="L883" s="88"/>
    </row>
    <row r="884" spans="2:12" ht="15.75" customHeight="1">
      <c r="B884" s="3"/>
      <c r="C884" s="3"/>
      <c r="D884" s="84"/>
      <c r="E884" s="85"/>
      <c r="F884" s="85"/>
      <c r="G884" s="86"/>
      <c r="H884" s="86"/>
      <c r="I884" s="86"/>
      <c r="J884" s="86"/>
      <c r="K884" s="87"/>
      <c r="L884" s="88"/>
    </row>
    <row r="885" spans="2:12" ht="15.75" customHeight="1">
      <c r="B885" s="3"/>
      <c r="C885" s="3"/>
      <c r="D885" s="84"/>
      <c r="E885" s="85"/>
      <c r="F885" s="85"/>
      <c r="G885" s="86"/>
      <c r="H885" s="86"/>
      <c r="I885" s="86"/>
      <c r="J885" s="86"/>
      <c r="K885" s="87"/>
      <c r="L885" s="88"/>
    </row>
    <row r="886" spans="2:12" ht="15.75" customHeight="1">
      <c r="B886" s="3"/>
      <c r="C886" s="3"/>
      <c r="D886" s="84"/>
      <c r="E886" s="85"/>
      <c r="F886" s="85"/>
      <c r="G886" s="86"/>
      <c r="H886" s="86"/>
      <c r="I886" s="86"/>
      <c r="J886" s="86"/>
      <c r="K886" s="87"/>
      <c r="L886" s="88"/>
    </row>
    <row r="887" spans="2:12" ht="15.75" customHeight="1">
      <c r="B887" s="3"/>
      <c r="C887" s="3"/>
      <c r="D887" s="84"/>
      <c r="E887" s="85"/>
      <c r="F887" s="85"/>
      <c r="G887" s="86"/>
      <c r="H887" s="86"/>
      <c r="I887" s="86"/>
      <c r="J887" s="86"/>
      <c r="K887" s="87"/>
      <c r="L887" s="88"/>
    </row>
    <row r="888" spans="2:12" ht="15.75" customHeight="1">
      <c r="B888" s="3"/>
      <c r="C888" s="3"/>
      <c r="D888" s="84"/>
      <c r="E888" s="85"/>
      <c r="F888" s="85"/>
      <c r="G888" s="86"/>
      <c r="H888" s="86"/>
      <c r="I888" s="86"/>
      <c r="J888" s="86"/>
      <c r="K888" s="87"/>
      <c r="L888" s="88"/>
    </row>
    <row r="889" spans="2:12" ht="15.75" customHeight="1">
      <c r="B889" s="3"/>
      <c r="C889" s="3"/>
      <c r="D889" s="84"/>
      <c r="E889" s="85"/>
      <c r="F889" s="85"/>
      <c r="G889" s="86"/>
      <c r="H889" s="86"/>
      <c r="I889" s="86"/>
      <c r="J889" s="86"/>
      <c r="K889" s="87"/>
      <c r="L889" s="88"/>
    </row>
    <row r="890" spans="2:12" ht="15.75" customHeight="1">
      <c r="B890" s="3"/>
      <c r="C890" s="3"/>
      <c r="D890" s="84"/>
      <c r="E890" s="85"/>
      <c r="F890" s="85"/>
      <c r="G890" s="86"/>
      <c r="H890" s="86"/>
      <c r="I890" s="86"/>
      <c r="J890" s="86"/>
      <c r="K890" s="87"/>
      <c r="L890" s="88"/>
    </row>
    <row r="891" spans="2:12" ht="15.75" customHeight="1">
      <c r="B891" s="3"/>
      <c r="C891" s="3"/>
      <c r="D891" s="84"/>
      <c r="E891" s="85"/>
      <c r="F891" s="85"/>
      <c r="G891" s="86"/>
      <c r="H891" s="86"/>
      <c r="I891" s="86"/>
      <c r="J891" s="86"/>
      <c r="K891" s="87"/>
      <c r="L891" s="88"/>
    </row>
    <row r="892" spans="2:12" ht="15.75" customHeight="1">
      <c r="B892" s="3"/>
      <c r="C892" s="3"/>
      <c r="D892" s="84"/>
      <c r="E892" s="85"/>
      <c r="F892" s="85"/>
      <c r="G892" s="86"/>
      <c r="H892" s="86"/>
      <c r="I892" s="86"/>
      <c r="J892" s="86"/>
      <c r="K892" s="87"/>
      <c r="L892" s="88"/>
    </row>
    <row r="893" spans="2:12" ht="15.75" customHeight="1">
      <c r="B893" s="3"/>
      <c r="C893" s="3"/>
      <c r="D893" s="84"/>
      <c r="E893" s="85"/>
      <c r="F893" s="85"/>
      <c r="G893" s="86"/>
      <c r="H893" s="86"/>
      <c r="I893" s="86"/>
      <c r="J893" s="86"/>
      <c r="K893" s="87"/>
      <c r="L893" s="88"/>
    </row>
    <row r="894" spans="2:12" ht="15.75" customHeight="1">
      <c r="B894" s="3"/>
      <c r="C894" s="3"/>
      <c r="D894" s="84"/>
      <c r="E894" s="85"/>
      <c r="F894" s="85"/>
      <c r="G894" s="86"/>
      <c r="H894" s="86"/>
      <c r="I894" s="86"/>
      <c r="J894" s="86"/>
      <c r="K894" s="87"/>
      <c r="L894" s="88"/>
    </row>
    <row r="895" spans="2:12" ht="15.75" customHeight="1">
      <c r="B895" s="3"/>
      <c r="C895" s="3"/>
      <c r="D895" s="84"/>
      <c r="E895" s="85"/>
      <c r="F895" s="85"/>
      <c r="G895" s="86"/>
      <c r="H895" s="86"/>
      <c r="I895" s="86"/>
      <c r="J895" s="86"/>
      <c r="K895" s="87"/>
      <c r="L895" s="88"/>
    </row>
    <row r="896" spans="2:12" ht="15.75" customHeight="1">
      <c r="B896" s="3"/>
      <c r="C896" s="3"/>
      <c r="D896" s="84"/>
      <c r="E896" s="85"/>
      <c r="F896" s="85"/>
      <c r="G896" s="86"/>
      <c r="H896" s="86"/>
      <c r="I896" s="86"/>
      <c r="J896" s="86"/>
      <c r="K896" s="87"/>
      <c r="L896" s="88"/>
    </row>
    <row r="897" spans="2:12" ht="15.75" customHeight="1">
      <c r="B897" s="3"/>
      <c r="C897" s="3"/>
      <c r="D897" s="84"/>
      <c r="E897" s="85"/>
      <c r="F897" s="85"/>
      <c r="G897" s="86"/>
      <c r="H897" s="86"/>
      <c r="I897" s="86"/>
      <c r="J897" s="86"/>
      <c r="K897" s="87"/>
      <c r="L897" s="88"/>
    </row>
    <row r="898" spans="2:12" ht="15.75" customHeight="1">
      <c r="B898" s="3"/>
      <c r="C898" s="3"/>
      <c r="D898" s="84"/>
      <c r="E898" s="85"/>
      <c r="F898" s="85"/>
      <c r="G898" s="86"/>
      <c r="H898" s="86"/>
      <c r="I898" s="86"/>
      <c r="J898" s="86"/>
      <c r="K898" s="87"/>
      <c r="L898" s="88"/>
    </row>
    <row r="899" spans="2:12" ht="15.75" customHeight="1">
      <c r="B899" s="3"/>
      <c r="C899" s="3"/>
      <c r="D899" s="84"/>
      <c r="E899" s="85"/>
      <c r="F899" s="85"/>
      <c r="G899" s="86"/>
      <c r="H899" s="86"/>
      <c r="I899" s="86"/>
      <c r="J899" s="86"/>
      <c r="K899" s="87"/>
      <c r="L899" s="88"/>
    </row>
    <row r="900" spans="2:12" ht="15.75" customHeight="1">
      <c r="B900" s="3"/>
      <c r="C900" s="3"/>
      <c r="D900" s="84"/>
      <c r="E900" s="85"/>
      <c r="F900" s="85"/>
      <c r="G900" s="86"/>
      <c r="H900" s="86"/>
      <c r="I900" s="86"/>
      <c r="J900" s="86"/>
      <c r="K900" s="87"/>
      <c r="L900" s="88"/>
    </row>
    <row r="901" spans="2:12" ht="15.75" customHeight="1">
      <c r="B901" s="3"/>
      <c r="C901" s="3"/>
      <c r="D901" s="84"/>
      <c r="E901" s="85"/>
      <c r="F901" s="85"/>
      <c r="G901" s="86"/>
      <c r="H901" s="86"/>
      <c r="I901" s="86"/>
      <c r="J901" s="86"/>
      <c r="K901" s="87"/>
      <c r="L901" s="88"/>
    </row>
    <row r="902" spans="2:12" ht="15.75" customHeight="1">
      <c r="B902" s="3"/>
      <c r="C902" s="3"/>
      <c r="D902" s="84"/>
      <c r="E902" s="85"/>
      <c r="F902" s="85"/>
      <c r="G902" s="86"/>
      <c r="H902" s="86"/>
      <c r="I902" s="86"/>
      <c r="J902" s="86"/>
      <c r="K902" s="87"/>
      <c r="L902" s="88"/>
    </row>
    <row r="903" spans="2:12" ht="15.75" customHeight="1">
      <c r="B903" s="3"/>
      <c r="C903" s="3"/>
      <c r="D903" s="84"/>
      <c r="E903" s="85"/>
      <c r="F903" s="85"/>
      <c r="G903" s="86"/>
      <c r="H903" s="86"/>
      <c r="I903" s="86"/>
      <c r="J903" s="86"/>
      <c r="K903" s="87"/>
      <c r="L903" s="88"/>
    </row>
    <row r="904" spans="2:12" ht="15.75" customHeight="1">
      <c r="B904" s="3"/>
      <c r="C904" s="3"/>
      <c r="D904" s="84"/>
      <c r="E904" s="85"/>
      <c r="F904" s="85"/>
      <c r="G904" s="86"/>
      <c r="H904" s="86"/>
      <c r="I904" s="86"/>
      <c r="J904" s="86"/>
      <c r="K904" s="87"/>
      <c r="L904" s="88"/>
    </row>
    <row r="905" spans="2:12" ht="15.75" customHeight="1">
      <c r="B905" s="3"/>
      <c r="C905" s="3"/>
      <c r="D905" s="84"/>
      <c r="E905" s="85"/>
      <c r="F905" s="85"/>
      <c r="G905" s="86"/>
      <c r="H905" s="86"/>
      <c r="I905" s="86"/>
      <c r="J905" s="86"/>
      <c r="K905" s="87"/>
      <c r="L905" s="88"/>
    </row>
    <row r="906" spans="2:12" ht="15.75" customHeight="1">
      <c r="B906" s="3"/>
      <c r="C906" s="3"/>
      <c r="D906" s="84"/>
      <c r="E906" s="85"/>
      <c r="F906" s="85"/>
      <c r="G906" s="86"/>
      <c r="H906" s="86"/>
      <c r="I906" s="86"/>
      <c r="J906" s="86"/>
      <c r="K906" s="87"/>
      <c r="L906" s="88"/>
    </row>
    <row r="907" spans="2:12" ht="15.75" customHeight="1">
      <c r="B907" s="3"/>
      <c r="C907" s="3"/>
      <c r="D907" s="84"/>
      <c r="E907" s="85"/>
      <c r="F907" s="85"/>
      <c r="G907" s="86"/>
      <c r="H907" s="86"/>
      <c r="I907" s="86"/>
      <c r="J907" s="86"/>
      <c r="K907" s="87"/>
      <c r="L907" s="88"/>
    </row>
    <row r="908" spans="2:12" ht="15.75" customHeight="1">
      <c r="B908" s="3"/>
      <c r="C908" s="3"/>
      <c r="D908" s="84"/>
      <c r="E908" s="85"/>
      <c r="F908" s="85"/>
      <c r="G908" s="86"/>
      <c r="H908" s="86"/>
      <c r="I908" s="86"/>
      <c r="J908" s="86"/>
      <c r="K908" s="87"/>
      <c r="L908" s="88"/>
    </row>
    <row r="909" spans="2:12" ht="15.75" customHeight="1">
      <c r="B909" s="3"/>
      <c r="C909" s="3"/>
      <c r="D909" s="84"/>
      <c r="E909" s="85"/>
      <c r="F909" s="85"/>
      <c r="G909" s="86"/>
      <c r="H909" s="86"/>
      <c r="I909" s="86"/>
      <c r="J909" s="86"/>
      <c r="K909" s="87"/>
      <c r="L909" s="88"/>
    </row>
    <row r="910" spans="2:12" ht="15.75" customHeight="1">
      <c r="B910" s="3"/>
      <c r="C910" s="3"/>
      <c r="D910" s="84"/>
      <c r="E910" s="85"/>
      <c r="F910" s="85"/>
      <c r="G910" s="86"/>
      <c r="H910" s="86"/>
      <c r="I910" s="86"/>
      <c r="J910" s="86"/>
      <c r="K910" s="87"/>
      <c r="L910" s="88"/>
    </row>
    <row r="911" spans="2:12" ht="15.75" customHeight="1">
      <c r="B911" s="3"/>
      <c r="C911" s="3"/>
      <c r="D911" s="84"/>
      <c r="E911" s="85"/>
      <c r="F911" s="85"/>
      <c r="G911" s="86"/>
      <c r="H911" s="86"/>
      <c r="I911" s="86"/>
      <c r="J911" s="86"/>
      <c r="K911" s="87"/>
      <c r="L911" s="88"/>
    </row>
    <row r="912" spans="2:12" ht="15.75" customHeight="1">
      <c r="B912" s="3"/>
      <c r="C912" s="3"/>
      <c r="D912" s="84"/>
      <c r="E912" s="85"/>
      <c r="F912" s="85"/>
      <c r="G912" s="86"/>
      <c r="H912" s="86"/>
      <c r="I912" s="86"/>
      <c r="J912" s="86"/>
      <c r="K912" s="87"/>
      <c r="L912" s="88"/>
    </row>
    <row r="913" spans="2:12" ht="15.75" customHeight="1">
      <c r="B913" s="3"/>
      <c r="C913" s="3"/>
      <c r="D913" s="84"/>
      <c r="E913" s="85"/>
      <c r="F913" s="85"/>
      <c r="G913" s="86"/>
      <c r="H913" s="86"/>
      <c r="I913" s="86"/>
      <c r="J913" s="86"/>
      <c r="K913" s="87"/>
      <c r="L913" s="88"/>
    </row>
    <row r="914" spans="2:12" ht="15.75" customHeight="1">
      <c r="B914" s="3"/>
      <c r="C914" s="3"/>
      <c r="D914" s="84"/>
      <c r="E914" s="85"/>
      <c r="F914" s="85"/>
      <c r="G914" s="86"/>
      <c r="H914" s="86"/>
      <c r="I914" s="86"/>
      <c r="J914" s="86"/>
      <c r="K914" s="87"/>
      <c r="L914" s="88"/>
    </row>
    <row r="915" spans="2:12" ht="15.75" customHeight="1">
      <c r="B915" s="3"/>
      <c r="C915" s="3"/>
      <c r="D915" s="84"/>
      <c r="E915" s="85"/>
      <c r="F915" s="85"/>
      <c r="G915" s="86"/>
      <c r="H915" s="86"/>
      <c r="I915" s="86"/>
      <c r="J915" s="86"/>
      <c r="K915" s="87"/>
      <c r="L915" s="88"/>
    </row>
    <row r="916" spans="2:12" ht="15.75" customHeight="1">
      <c r="B916" s="3"/>
      <c r="C916" s="3"/>
      <c r="D916" s="84"/>
      <c r="E916" s="85"/>
      <c r="F916" s="85"/>
      <c r="G916" s="86"/>
      <c r="H916" s="86"/>
      <c r="I916" s="86"/>
      <c r="J916" s="86"/>
      <c r="K916" s="87"/>
      <c r="L916" s="88"/>
    </row>
    <row r="917" spans="2:12" ht="15.75" customHeight="1">
      <c r="B917" s="3"/>
      <c r="C917" s="3"/>
      <c r="D917" s="84"/>
      <c r="E917" s="85"/>
      <c r="F917" s="85"/>
      <c r="G917" s="86"/>
      <c r="H917" s="86"/>
      <c r="I917" s="86"/>
      <c r="J917" s="86"/>
      <c r="K917" s="87"/>
      <c r="L917" s="88"/>
    </row>
    <row r="918" spans="2:12" ht="15.75" customHeight="1">
      <c r="B918" s="3"/>
      <c r="C918" s="3"/>
      <c r="D918" s="84"/>
      <c r="E918" s="85"/>
      <c r="F918" s="85"/>
      <c r="G918" s="86"/>
      <c r="H918" s="86"/>
      <c r="I918" s="86"/>
      <c r="J918" s="86"/>
      <c r="K918" s="87"/>
      <c r="L918" s="88"/>
    </row>
    <row r="919" spans="2:12" ht="15.75" customHeight="1">
      <c r="B919" s="3"/>
      <c r="C919" s="3"/>
      <c r="D919" s="84"/>
      <c r="E919" s="85"/>
      <c r="F919" s="85"/>
      <c r="G919" s="86"/>
      <c r="H919" s="86"/>
      <c r="I919" s="86"/>
      <c r="J919" s="86"/>
      <c r="K919" s="87"/>
      <c r="L919" s="88"/>
    </row>
    <row r="920" spans="2:12" ht="15.75" customHeight="1">
      <c r="B920" s="3"/>
      <c r="C920" s="3"/>
      <c r="D920" s="84"/>
      <c r="E920" s="85"/>
      <c r="F920" s="85"/>
      <c r="G920" s="86"/>
      <c r="H920" s="86"/>
      <c r="I920" s="86"/>
      <c r="J920" s="86"/>
      <c r="K920" s="87"/>
      <c r="L920" s="88"/>
    </row>
    <row r="921" spans="2:12" ht="15.75" customHeight="1">
      <c r="B921" s="3"/>
      <c r="C921" s="3"/>
      <c r="D921" s="84"/>
      <c r="E921" s="85"/>
      <c r="F921" s="85"/>
      <c r="G921" s="86"/>
      <c r="H921" s="86"/>
      <c r="I921" s="86"/>
      <c r="J921" s="86"/>
      <c r="K921" s="87"/>
      <c r="L921" s="88"/>
    </row>
    <row r="922" spans="2:12" ht="15.75" customHeight="1">
      <c r="B922" s="3"/>
      <c r="C922" s="3"/>
      <c r="D922" s="84"/>
      <c r="E922" s="85"/>
      <c r="F922" s="85"/>
      <c r="G922" s="86"/>
      <c r="H922" s="86"/>
      <c r="I922" s="86"/>
      <c r="J922" s="86"/>
      <c r="K922" s="87"/>
      <c r="L922" s="88"/>
    </row>
    <row r="923" spans="2:12" ht="15.75" customHeight="1">
      <c r="B923" s="3"/>
      <c r="C923" s="3"/>
      <c r="D923" s="84"/>
      <c r="E923" s="85"/>
      <c r="F923" s="85"/>
      <c r="G923" s="86"/>
      <c r="H923" s="86"/>
      <c r="I923" s="86"/>
      <c r="J923" s="86"/>
      <c r="K923" s="87"/>
      <c r="L923" s="88"/>
    </row>
    <row r="924" spans="2:12" ht="15.75" customHeight="1">
      <c r="B924" s="3"/>
      <c r="C924" s="3"/>
      <c r="D924" s="84"/>
      <c r="E924" s="85"/>
      <c r="F924" s="85"/>
      <c r="G924" s="86"/>
      <c r="H924" s="86"/>
      <c r="I924" s="86"/>
      <c r="J924" s="86"/>
      <c r="K924" s="87"/>
      <c r="L924" s="88"/>
    </row>
    <row r="925" spans="2:12" ht="15.75" customHeight="1">
      <c r="B925" s="3"/>
      <c r="C925" s="3"/>
      <c r="D925" s="84"/>
      <c r="E925" s="85"/>
      <c r="F925" s="85"/>
      <c r="G925" s="86"/>
      <c r="H925" s="86"/>
      <c r="I925" s="86"/>
      <c r="J925" s="86"/>
      <c r="K925" s="87"/>
      <c r="L925" s="88"/>
    </row>
    <row r="926" spans="2:12" ht="15.75" customHeight="1">
      <c r="B926" s="3"/>
      <c r="C926" s="3"/>
      <c r="D926" s="84"/>
      <c r="E926" s="85"/>
      <c r="F926" s="85"/>
      <c r="G926" s="86"/>
      <c r="H926" s="86"/>
      <c r="I926" s="86"/>
      <c r="J926" s="86"/>
      <c r="K926" s="87"/>
      <c r="L926" s="88"/>
    </row>
    <row r="927" spans="2:12" ht="15.75" customHeight="1">
      <c r="B927" s="3"/>
      <c r="C927" s="3"/>
      <c r="D927" s="84"/>
      <c r="E927" s="85"/>
      <c r="F927" s="85"/>
      <c r="G927" s="86"/>
      <c r="H927" s="86"/>
      <c r="I927" s="86"/>
      <c r="J927" s="86"/>
      <c r="K927" s="87"/>
      <c r="L927" s="88"/>
    </row>
    <row r="928" spans="2:12" ht="15.75" customHeight="1">
      <c r="B928" s="3"/>
      <c r="C928" s="3"/>
      <c r="D928" s="84"/>
      <c r="E928" s="85"/>
      <c r="F928" s="85"/>
      <c r="G928" s="86"/>
      <c r="H928" s="86"/>
      <c r="I928" s="86"/>
      <c r="J928" s="86"/>
      <c r="K928" s="87"/>
      <c r="L928" s="88"/>
    </row>
    <row r="929" spans="2:12" ht="15.75" customHeight="1">
      <c r="B929" s="3"/>
      <c r="C929" s="3"/>
      <c r="D929" s="84"/>
      <c r="E929" s="85"/>
      <c r="F929" s="85"/>
      <c r="G929" s="86"/>
      <c r="H929" s="86"/>
      <c r="I929" s="86"/>
      <c r="J929" s="86"/>
      <c r="K929" s="87"/>
      <c r="L929" s="88"/>
    </row>
    <row r="930" spans="2:12" ht="15.75" customHeight="1">
      <c r="B930" s="3"/>
      <c r="C930" s="3"/>
      <c r="D930" s="84"/>
      <c r="E930" s="85"/>
      <c r="F930" s="85"/>
      <c r="G930" s="86"/>
      <c r="H930" s="86"/>
      <c r="I930" s="86"/>
      <c r="J930" s="86"/>
      <c r="K930" s="87"/>
      <c r="L930" s="88"/>
    </row>
    <row r="931" spans="2:12" ht="15.75" customHeight="1">
      <c r="B931" s="3"/>
      <c r="C931" s="3"/>
      <c r="D931" s="84"/>
      <c r="E931" s="85"/>
      <c r="F931" s="85"/>
      <c r="G931" s="86"/>
      <c r="H931" s="86"/>
      <c r="I931" s="86"/>
      <c r="J931" s="86"/>
      <c r="K931" s="87"/>
      <c r="L931" s="88"/>
    </row>
    <row r="932" spans="2:12" ht="15.75" customHeight="1">
      <c r="B932" s="3"/>
      <c r="C932" s="3"/>
      <c r="D932" s="84"/>
      <c r="E932" s="85"/>
      <c r="F932" s="85"/>
      <c r="G932" s="86"/>
      <c r="H932" s="86"/>
      <c r="I932" s="86"/>
      <c r="J932" s="86"/>
      <c r="K932" s="87"/>
      <c r="L932" s="88"/>
    </row>
    <row r="933" spans="2:12" ht="15.75" customHeight="1">
      <c r="B933" s="3"/>
      <c r="C933" s="3"/>
      <c r="D933" s="84"/>
      <c r="E933" s="85"/>
      <c r="F933" s="85"/>
      <c r="G933" s="86"/>
      <c r="H933" s="86"/>
      <c r="I933" s="86"/>
      <c r="J933" s="86"/>
      <c r="K933" s="87"/>
      <c r="L933" s="88"/>
    </row>
    <row r="934" spans="2:12" ht="15.75" customHeight="1">
      <c r="B934" s="3"/>
      <c r="C934" s="3"/>
      <c r="D934" s="84"/>
      <c r="E934" s="85"/>
      <c r="F934" s="85"/>
      <c r="G934" s="86"/>
      <c r="H934" s="86"/>
      <c r="I934" s="86"/>
      <c r="J934" s="86"/>
      <c r="K934" s="87"/>
      <c r="L934" s="88"/>
    </row>
    <row r="935" spans="2:12" ht="15.75" customHeight="1">
      <c r="B935" s="3"/>
      <c r="C935" s="3"/>
      <c r="D935" s="84"/>
      <c r="E935" s="85"/>
      <c r="F935" s="85"/>
      <c r="G935" s="86"/>
      <c r="H935" s="86"/>
      <c r="I935" s="86"/>
      <c r="J935" s="86"/>
      <c r="K935" s="87"/>
      <c r="L935" s="88"/>
    </row>
    <row r="936" spans="2:12" ht="15.75" customHeight="1">
      <c r="B936" s="3"/>
      <c r="C936" s="3"/>
      <c r="D936" s="84"/>
      <c r="E936" s="85"/>
      <c r="F936" s="85"/>
      <c r="G936" s="86"/>
      <c r="H936" s="86"/>
      <c r="I936" s="86"/>
      <c r="J936" s="86"/>
      <c r="K936" s="87"/>
      <c r="L936" s="88"/>
    </row>
    <row r="937" spans="2:12" ht="15.75" customHeight="1">
      <c r="B937" s="3"/>
      <c r="C937" s="3"/>
      <c r="D937" s="84"/>
      <c r="E937" s="85"/>
      <c r="F937" s="85"/>
      <c r="G937" s="86"/>
      <c r="H937" s="86"/>
      <c r="I937" s="86"/>
      <c r="J937" s="86"/>
      <c r="K937" s="87"/>
      <c r="L937" s="88"/>
    </row>
    <row r="938" spans="2:12" ht="15.75" customHeight="1">
      <c r="B938" s="3"/>
      <c r="C938" s="3"/>
      <c r="D938" s="84"/>
      <c r="E938" s="85"/>
      <c r="F938" s="85"/>
      <c r="G938" s="86"/>
      <c r="H938" s="86"/>
      <c r="I938" s="86"/>
      <c r="J938" s="86"/>
      <c r="K938" s="87"/>
      <c r="L938" s="88"/>
    </row>
    <row r="939" spans="2:12" ht="15.75" customHeight="1">
      <c r="B939" s="3"/>
      <c r="C939" s="3"/>
      <c r="D939" s="84"/>
      <c r="E939" s="85"/>
      <c r="F939" s="85"/>
      <c r="G939" s="86"/>
      <c r="H939" s="86"/>
      <c r="I939" s="86"/>
      <c r="J939" s="86"/>
      <c r="K939" s="87"/>
      <c r="L939" s="88"/>
    </row>
    <row r="940" spans="2:12" ht="15.75" customHeight="1">
      <c r="B940" s="3"/>
      <c r="C940" s="3"/>
      <c r="D940" s="84"/>
      <c r="E940" s="85"/>
      <c r="F940" s="85"/>
      <c r="G940" s="86"/>
      <c r="H940" s="86"/>
      <c r="I940" s="86"/>
      <c r="J940" s="86"/>
      <c r="K940" s="87"/>
      <c r="L940" s="88"/>
    </row>
    <row r="941" spans="2:12" ht="15.75" customHeight="1">
      <c r="B941" s="3"/>
      <c r="C941" s="3"/>
      <c r="D941" s="84"/>
      <c r="E941" s="85"/>
      <c r="F941" s="85"/>
      <c r="G941" s="86"/>
      <c r="H941" s="86"/>
      <c r="I941" s="86"/>
      <c r="J941" s="86"/>
      <c r="K941" s="87"/>
      <c r="L941" s="88"/>
    </row>
    <row r="942" spans="2:12" ht="15.75" customHeight="1">
      <c r="B942" s="3"/>
      <c r="C942" s="3"/>
      <c r="D942" s="84"/>
      <c r="E942" s="85"/>
      <c r="F942" s="85"/>
      <c r="G942" s="86"/>
      <c r="H942" s="86"/>
      <c r="I942" s="86"/>
      <c r="J942" s="86"/>
      <c r="K942" s="87"/>
      <c r="L942" s="88"/>
    </row>
    <row r="943" spans="2:12" ht="15.75" customHeight="1">
      <c r="B943" s="3"/>
      <c r="C943" s="3"/>
      <c r="D943" s="84"/>
      <c r="E943" s="85"/>
      <c r="F943" s="85"/>
      <c r="G943" s="86"/>
      <c r="H943" s="86"/>
      <c r="I943" s="86"/>
      <c r="J943" s="86"/>
      <c r="K943" s="87"/>
      <c r="L943" s="88"/>
    </row>
    <row r="944" spans="2:12" ht="15.75" customHeight="1">
      <c r="B944" s="3"/>
      <c r="C944" s="3"/>
      <c r="D944" s="84"/>
      <c r="E944" s="85"/>
      <c r="F944" s="85"/>
      <c r="G944" s="86"/>
      <c r="H944" s="86"/>
      <c r="I944" s="86"/>
      <c r="J944" s="86"/>
      <c r="K944" s="87"/>
      <c r="L944" s="88"/>
    </row>
    <row r="945" spans="2:12" ht="15.75" customHeight="1">
      <c r="B945" s="3"/>
      <c r="C945" s="3"/>
      <c r="D945" s="84"/>
      <c r="E945" s="85"/>
      <c r="F945" s="85"/>
      <c r="G945" s="86"/>
      <c r="H945" s="86"/>
      <c r="I945" s="86"/>
      <c r="J945" s="86"/>
      <c r="K945" s="87"/>
      <c r="L945" s="88"/>
    </row>
    <row r="946" spans="2:12" ht="15.75" customHeight="1">
      <c r="B946" s="3"/>
      <c r="C946" s="3"/>
      <c r="D946" s="84"/>
      <c r="E946" s="85"/>
      <c r="F946" s="85"/>
      <c r="G946" s="86"/>
      <c r="H946" s="86"/>
      <c r="I946" s="86"/>
      <c r="J946" s="86"/>
      <c r="K946" s="87"/>
      <c r="L946" s="88"/>
    </row>
    <row r="947" spans="2:12" ht="15.75" customHeight="1">
      <c r="B947" s="3"/>
      <c r="C947" s="3"/>
      <c r="D947" s="84"/>
      <c r="E947" s="85"/>
      <c r="F947" s="85"/>
      <c r="G947" s="86"/>
      <c r="H947" s="86"/>
      <c r="I947" s="86"/>
      <c r="J947" s="86"/>
      <c r="K947" s="87"/>
      <c r="L947" s="88"/>
    </row>
    <row r="948" spans="2:12" ht="15.75" customHeight="1">
      <c r="B948" s="3"/>
      <c r="C948" s="3"/>
      <c r="D948" s="84"/>
      <c r="E948" s="85"/>
      <c r="F948" s="85"/>
      <c r="G948" s="86"/>
      <c r="H948" s="86"/>
      <c r="I948" s="86"/>
      <c r="J948" s="86"/>
      <c r="K948" s="87"/>
      <c r="L948" s="88"/>
    </row>
    <row r="949" spans="2:12" ht="15.75" customHeight="1">
      <c r="B949" s="3"/>
      <c r="C949" s="3"/>
      <c r="D949" s="84"/>
      <c r="E949" s="85"/>
      <c r="F949" s="85"/>
      <c r="G949" s="86"/>
      <c r="H949" s="86"/>
      <c r="I949" s="86"/>
      <c r="J949" s="86"/>
      <c r="K949" s="87"/>
      <c r="L949" s="88"/>
    </row>
    <row r="950" spans="2:12" ht="15.75" customHeight="1">
      <c r="B950" s="3"/>
      <c r="C950" s="3"/>
      <c r="D950" s="84"/>
      <c r="E950" s="85"/>
      <c r="F950" s="85"/>
      <c r="G950" s="86"/>
      <c r="H950" s="86"/>
      <c r="I950" s="86"/>
      <c r="J950" s="86"/>
      <c r="K950" s="87"/>
      <c r="L950" s="88"/>
    </row>
    <row r="951" spans="2:12" ht="15.75" customHeight="1">
      <c r="B951" s="3"/>
      <c r="C951" s="3"/>
      <c r="D951" s="84"/>
      <c r="E951" s="85"/>
      <c r="F951" s="85"/>
      <c r="G951" s="86"/>
      <c r="H951" s="86"/>
      <c r="I951" s="86"/>
      <c r="J951" s="86"/>
      <c r="K951" s="87"/>
      <c r="L951" s="88"/>
    </row>
    <row r="952" spans="2:12" ht="15.75" customHeight="1">
      <c r="B952" s="3"/>
      <c r="C952" s="3"/>
      <c r="D952" s="84"/>
      <c r="E952" s="85"/>
      <c r="F952" s="85"/>
      <c r="G952" s="86"/>
      <c r="H952" s="86"/>
      <c r="I952" s="86"/>
      <c r="J952" s="86"/>
      <c r="K952" s="87"/>
      <c r="L952" s="88"/>
    </row>
    <row r="953" spans="2:12" ht="15.75" customHeight="1">
      <c r="B953" s="3"/>
      <c r="C953" s="3"/>
      <c r="D953" s="84"/>
      <c r="E953" s="85"/>
      <c r="F953" s="85"/>
      <c r="G953" s="86"/>
      <c r="H953" s="86"/>
      <c r="I953" s="86"/>
      <c r="J953" s="86"/>
      <c r="K953" s="87"/>
      <c r="L953" s="88"/>
    </row>
    <row r="954" spans="2:12" ht="15.75" customHeight="1">
      <c r="B954" s="3"/>
      <c r="C954" s="3"/>
      <c r="D954" s="84"/>
      <c r="E954" s="85"/>
      <c r="F954" s="85"/>
      <c r="G954" s="86"/>
      <c r="H954" s="86"/>
      <c r="I954" s="86"/>
      <c r="J954" s="86"/>
      <c r="K954" s="87"/>
      <c r="L954" s="88"/>
    </row>
    <row r="955" spans="2:12" ht="15.75" customHeight="1">
      <c r="B955" s="3"/>
      <c r="C955" s="3"/>
      <c r="D955" s="84"/>
      <c r="E955" s="85"/>
      <c r="F955" s="85"/>
      <c r="G955" s="86"/>
      <c r="H955" s="86"/>
      <c r="I955" s="86"/>
      <c r="J955" s="86"/>
      <c r="K955" s="87"/>
      <c r="L955" s="88"/>
    </row>
    <row r="956" spans="2:12" ht="15.75" customHeight="1">
      <c r="B956" s="3"/>
      <c r="C956" s="3"/>
      <c r="D956" s="84"/>
      <c r="E956" s="85"/>
      <c r="F956" s="85"/>
      <c r="G956" s="86"/>
      <c r="H956" s="86"/>
      <c r="I956" s="86"/>
      <c r="J956" s="86"/>
      <c r="K956" s="87"/>
      <c r="L956" s="88"/>
    </row>
    <row r="957" spans="2:12" ht="15.75" customHeight="1">
      <c r="B957" s="3"/>
      <c r="C957" s="3"/>
      <c r="D957" s="84"/>
      <c r="E957" s="85"/>
      <c r="F957" s="85"/>
      <c r="G957" s="86"/>
      <c r="H957" s="86"/>
      <c r="I957" s="86"/>
      <c r="J957" s="86"/>
      <c r="K957" s="87"/>
      <c r="L957" s="88"/>
    </row>
    <row r="958" spans="2:12" ht="15.75" customHeight="1">
      <c r="B958" s="3"/>
      <c r="C958" s="3"/>
      <c r="D958" s="84"/>
      <c r="E958" s="85"/>
      <c r="F958" s="85"/>
      <c r="G958" s="86"/>
      <c r="H958" s="86"/>
      <c r="I958" s="86"/>
      <c r="J958" s="86"/>
      <c r="K958" s="87"/>
      <c r="L958" s="88"/>
    </row>
    <row r="959" spans="2:12" ht="15.75" customHeight="1">
      <c r="B959" s="3"/>
      <c r="C959" s="3"/>
      <c r="D959" s="84"/>
      <c r="E959" s="85"/>
      <c r="F959" s="85"/>
      <c r="G959" s="86"/>
      <c r="H959" s="86"/>
      <c r="I959" s="86"/>
      <c r="J959" s="86"/>
      <c r="K959" s="87"/>
      <c r="L959" s="88"/>
    </row>
    <row r="960" spans="2:12" ht="15.75" customHeight="1">
      <c r="B960" s="3"/>
      <c r="C960" s="3"/>
      <c r="D960" s="84"/>
      <c r="E960" s="85"/>
      <c r="F960" s="85"/>
      <c r="G960" s="86"/>
      <c r="H960" s="86"/>
      <c r="I960" s="86"/>
      <c r="J960" s="86"/>
      <c r="K960" s="87"/>
      <c r="L960" s="88"/>
    </row>
    <row r="961" spans="2:12" ht="15.75" customHeight="1">
      <c r="B961" s="3"/>
      <c r="C961" s="3"/>
      <c r="D961" s="84"/>
      <c r="E961" s="85"/>
      <c r="F961" s="85"/>
      <c r="G961" s="86"/>
      <c r="H961" s="86"/>
      <c r="I961" s="86"/>
      <c r="J961" s="86"/>
      <c r="K961" s="87"/>
      <c r="L961" s="88"/>
    </row>
    <row r="962" spans="2:12" ht="15.75" customHeight="1">
      <c r="B962" s="3"/>
      <c r="C962" s="3"/>
      <c r="D962" s="84"/>
      <c r="E962" s="85"/>
      <c r="F962" s="85"/>
      <c r="G962" s="86"/>
      <c r="H962" s="86"/>
      <c r="I962" s="86"/>
      <c r="J962" s="86"/>
      <c r="K962" s="87"/>
      <c r="L962" s="88"/>
    </row>
    <row r="963" spans="2:12" ht="15.75" customHeight="1">
      <c r="B963" s="3"/>
      <c r="C963" s="3"/>
      <c r="D963" s="84"/>
      <c r="E963" s="85"/>
      <c r="F963" s="85"/>
      <c r="G963" s="86"/>
      <c r="H963" s="86"/>
      <c r="I963" s="86"/>
      <c r="J963" s="86"/>
      <c r="K963" s="87"/>
      <c r="L963" s="88"/>
    </row>
    <row r="964" spans="2:12" ht="15.75" customHeight="1">
      <c r="B964" s="3"/>
      <c r="C964" s="3"/>
      <c r="D964" s="84"/>
      <c r="E964" s="85"/>
      <c r="F964" s="85"/>
      <c r="G964" s="86"/>
      <c r="H964" s="86"/>
      <c r="I964" s="86"/>
      <c r="J964" s="86"/>
      <c r="K964" s="87"/>
      <c r="L964" s="88"/>
    </row>
    <row r="965" spans="2:12" ht="15.75" customHeight="1">
      <c r="B965" s="3"/>
      <c r="C965" s="3"/>
      <c r="D965" s="84"/>
      <c r="E965" s="85"/>
      <c r="F965" s="85"/>
      <c r="G965" s="86"/>
      <c r="H965" s="86"/>
      <c r="I965" s="86"/>
      <c r="J965" s="86"/>
      <c r="K965" s="87"/>
      <c r="L965" s="88"/>
    </row>
    <row r="966" spans="2:12" ht="15.75" customHeight="1">
      <c r="B966" s="3"/>
      <c r="C966" s="3"/>
      <c r="D966" s="84"/>
      <c r="E966" s="85"/>
      <c r="F966" s="85"/>
      <c r="G966" s="86"/>
      <c r="H966" s="86"/>
      <c r="I966" s="86"/>
      <c r="J966" s="86"/>
      <c r="K966" s="87"/>
      <c r="L966" s="88"/>
    </row>
    <row r="967" spans="2:12" ht="15.75" customHeight="1">
      <c r="B967" s="3"/>
      <c r="C967" s="3"/>
      <c r="D967" s="84"/>
      <c r="E967" s="85"/>
      <c r="F967" s="85"/>
      <c r="G967" s="86"/>
      <c r="H967" s="86"/>
      <c r="I967" s="86"/>
      <c r="J967" s="86"/>
      <c r="K967" s="87"/>
      <c r="L967" s="88"/>
    </row>
    <row r="968" spans="2:12" ht="15.75" customHeight="1">
      <c r="B968" s="3"/>
      <c r="C968" s="3"/>
      <c r="D968" s="84"/>
      <c r="E968" s="85"/>
      <c r="F968" s="85"/>
      <c r="G968" s="86"/>
      <c r="H968" s="86"/>
      <c r="I968" s="86"/>
      <c r="J968" s="86"/>
      <c r="K968" s="87"/>
      <c r="L968" s="88"/>
    </row>
    <row r="969" spans="2:12" ht="15.75" customHeight="1">
      <c r="B969" s="3"/>
      <c r="C969" s="3"/>
      <c r="D969" s="84"/>
      <c r="E969" s="85"/>
      <c r="F969" s="85"/>
      <c r="G969" s="86"/>
      <c r="H969" s="86"/>
      <c r="I969" s="86"/>
      <c r="J969" s="86"/>
      <c r="K969" s="87"/>
      <c r="L969" s="88"/>
    </row>
    <row r="970" spans="2:12" ht="15.75" customHeight="1">
      <c r="B970" s="3"/>
      <c r="C970" s="3"/>
      <c r="D970" s="84"/>
      <c r="E970" s="85"/>
      <c r="F970" s="85"/>
      <c r="G970" s="86"/>
      <c r="H970" s="86"/>
      <c r="I970" s="86"/>
      <c r="J970" s="86"/>
      <c r="K970" s="87"/>
      <c r="L970" s="88"/>
    </row>
    <row r="971" spans="2:12" ht="15.75" customHeight="1">
      <c r="B971" s="3"/>
      <c r="C971" s="3"/>
      <c r="D971" s="84"/>
      <c r="E971" s="85"/>
      <c r="F971" s="85"/>
      <c r="G971" s="86"/>
      <c r="H971" s="86"/>
      <c r="I971" s="86"/>
      <c r="J971" s="86"/>
      <c r="K971" s="87"/>
      <c r="L971" s="88"/>
    </row>
    <row r="972" spans="2:12" ht="15.75" customHeight="1">
      <c r="B972" s="3"/>
      <c r="C972" s="3"/>
      <c r="D972" s="84"/>
      <c r="E972" s="85"/>
      <c r="F972" s="85"/>
      <c r="G972" s="86"/>
      <c r="H972" s="86"/>
      <c r="I972" s="86"/>
      <c r="J972" s="86"/>
      <c r="K972" s="87"/>
      <c r="L972" s="88"/>
    </row>
    <row r="973" spans="2:12" ht="15.75" customHeight="1">
      <c r="B973" s="3"/>
      <c r="C973" s="3"/>
      <c r="D973" s="84"/>
      <c r="E973" s="85"/>
      <c r="F973" s="85"/>
      <c r="G973" s="86"/>
      <c r="H973" s="86"/>
      <c r="I973" s="86"/>
      <c r="J973" s="86"/>
      <c r="K973" s="87"/>
      <c r="L973" s="88"/>
    </row>
    <row r="974" spans="2:12" ht="15.75" customHeight="1">
      <c r="B974" s="3"/>
      <c r="C974" s="3"/>
      <c r="D974" s="84"/>
      <c r="E974" s="85"/>
      <c r="F974" s="85"/>
      <c r="G974" s="86"/>
      <c r="H974" s="86"/>
      <c r="I974" s="86"/>
      <c r="J974" s="86"/>
      <c r="K974" s="87"/>
      <c r="L974" s="88"/>
    </row>
    <row r="975" spans="2:12" ht="15.75" customHeight="1">
      <c r="B975" s="3"/>
      <c r="C975" s="3"/>
      <c r="D975" s="84"/>
      <c r="E975" s="85"/>
      <c r="F975" s="85"/>
      <c r="G975" s="86"/>
      <c r="H975" s="86"/>
      <c r="I975" s="86"/>
      <c r="J975" s="86"/>
      <c r="K975" s="87"/>
      <c r="L975" s="88"/>
    </row>
    <row r="976" spans="2:12" ht="15.75" customHeight="1">
      <c r="B976" s="3"/>
      <c r="C976" s="3"/>
      <c r="D976" s="84"/>
      <c r="E976" s="85"/>
      <c r="F976" s="85"/>
      <c r="G976" s="86"/>
      <c r="H976" s="86"/>
      <c r="I976" s="86"/>
      <c r="J976" s="86"/>
      <c r="K976" s="87"/>
      <c r="L976" s="88"/>
    </row>
    <row r="977" spans="2:12" ht="15.75" customHeight="1">
      <c r="B977" s="3"/>
      <c r="C977" s="3"/>
      <c r="D977" s="84"/>
      <c r="E977" s="85"/>
      <c r="F977" s="85"/>
      <c r="G977" s="86"/>
      <c r="H977" s="86"/>
      <c r="I977" s="86"/>
      <c r="J977" s="86"/>
      <c r="K977" s="87"/>
      <c r="L977" s="88"/>
    </row>
    <row r="978" spans="2:12" ht="15.75" customHeight="1">
      <c r="B978" s="3"/>
      <c r="C978" s="3"/>
      <c r="D978" s="84"/>
      <c r="E978" s="85"/>
      <c r="F978" s="85"/>
      <c r="G978" s="86"/>
      <c r="H978" s="86"/>
      <c r="I978" s="86"/>
      <c r="J978" s="86"/>
      <c r="K978" s="87"/>
      <c r="L978" s="88"/>
    </row>
    <row r="979" spans="2:12" ht="15.75" customHeight="1">
      <c r="B979" s="3"/>
      <c r="C979" s="3"/>
      <c r="D979" s="84"/>
      <c r="E979" s="85"/>
      <c r="F979" s="85"/>
      <c r="G979" s="86"/>
      <c r="H979" s="86"/>
      <c r="I979" s="86"/>
      <c r="J979" s="86"/>
      <c r="K979" s="87"/>
      <c r="L979" s="88"/>
    </row>
    <row r="980" spans="2:12" ht="15.75" customHeight="1">
      <c r="B980" s="3"/>
      <c r="C980" s="3"/>
      <c r="D980" s="84"/>
      <c r="E980" s="85"/>
      <c r="F980" s="85"/>
      <c r="G980" s="86"/>
      <c r="H980" s="86"/>
      <c r="I980" s="86"/>
      <c r="J980" s="86"/>
      <c r="K980" s="87"/>
      <c r="L980" s="88"/>
    </row>
    <row r="981" spans="2:12" ht="15.75" customHeight="1">
      <c r="B981" s="3"/>
      <c r="C981" s="3"/>
      <c r="D981" s="84"/>
      <c r="E981" s="85"/>
      <c r="F981" s="85"/>
      <c r="G981" s="86"/>
      <c r="H981" s="86"/>
      <c r="I981" s="86"/>
      <c r="J981" s="86"/>
      <c r="K981" s="87"/>
      <c r="L981" s="88"/>
    </row>
    <row r="982" spans="2:12" ht="15.75" customHeight="1">
      <c r="B982" s="3"/>
      <c r="C982" s="3"/>
      <c r="D982" s="84"/>
      <c r="E982" s="85"/>
      <c r="F982" s="85"/>
      <c r="G982" s="86"/>
      <c r="H982" s="86"/>
      <c r="I982" s="86"/>
      <c r="J982" s="86"/>
      <c r="K982" s="87"/>
      <c r="L982" s="88"/>
    </row>
    <row r="983" spans="2:12" ht="15.75" customHeight="1">
      <c r="B983" s="3"/>
      <c r="C983" s="3"/>
      <c r="D983" s="84"/>
      <c r="E983" s="85"/>
      <c r="F983" s="85"/>
      <c r="G983" s="86"/>
      <c r="H983" s="86"/>
      <c r="I983" s="86"/>
      <c r="J983" s="86"/>
      <c r="K983" s="87"/>
      <c r="L983" s="88"/>
    </row>
    <row r="984" spans="2:12" ht="15.75" customHeight="1">
      <c r="B984" s="3"/>
      <c r="C984" s="3"/>
      <c r="D984" s="84"/>
      <c r="E984" s="85"/>
      <c r="F984" s="85"/>
      <c r="G984" s="86"/>
      <c r="H984" s="86"/>
      <c r="I984" s="86"/>
      <c r="J984" s="86"/>
      <c r="K984" s="87"/>
      <c r="L984" s="88"/>
    </row>
    <row r="985" spans="2:12" ht="15.75" customHeight="1">
      <c r="B985" s="3"/>
      <c r="C985" s="3"/>
      <c r="D985" s="84"/>
      <c r="E985" s="85"/>
      <c r="F985" s="85"/>
      <c r="G985" s="86"/>
      <c r="H985" s="86"/>
      <c r="I985" s="86"/>
      <c r="J985" s="86"/>
      <c r="K985" s="87"/>
      <c r="L985" s="88"/>
    </row>
    <row r="986" spans="2:12" ht="15.75" customHeight="1">
      <c r="B986" s="3"/>
      <c r="C986" s="3"/>
      <c r="D986" s="84"/>
      <c r="E986" s="85"/>
      <c r="F986" s="85"/>
      <c r="G986" s="86"/>
      <c r="H986" s="86"/>
      <c r="I986" s="86"/>
      <c r="J986" s="86"/>
      <c r="K986" s="87"/>
      <c r="L986" s="88"/>
    </row>
    <row r="987" spans="2:12" ht="15.75" customHeight="1">
      <c r="B987" s="3"/>
      <c r="C987" s="3"/>
      <c r="D987" s="84"/>
      <c r="E987" s="85"/>
      <c r="F987" s="85"/>
      <c r="G987" s="86"/>
      <c r="H987" s="86"/>
      <c r="I987" s="86"/>
      <c r="J987" s="86"/>
      <c r="K987" s="87"/>
      <c r="L987" s="88"/>
    </row>
    <row r="988" spans="2:12" ht="15.75" customHeight="1">
      <c r="B988" s="3"/>
      <c r="C988" s="3"/>
      <c r="D988" s="84"/>
      <c r="E988" s="85"/>
      <c r="F988" s="85"/>
      <c r="G988" s="86"/>
      <c r="H988" s="86"/>
      <c r="I988" s="86"/>
      <c r="J988" s="86"/>
      <c r="K988" s="87"/>
      <c r="L988" s="88"/>
    </row>
    <row r="989" spans="2:12" ht="15.75" customHeight="1">
      <c r="B989" s="3"/>
      <c r="C989" s="3"/>
      <c r="D989" s="84"/>
      <c r="E989" s="85"/>
      <c r="F989" s="85"/>
      <c r="G989" s="86"/>
      <c r="H989" s="86"/>
      <c r="I989" s="86"/>
      <c r="J989" s="86"/>
      <c r="K989" s="87"/>
      <c r="L989" s="88"/>
    </row>
    <row r="990" spans="2:12" ht="15.75" customHeight="1">
      <c r="B990" s="3"/>
      <c r="C990" s="3"/>
      <c r="D990" s="84"/>
      <c r="E990" s="85"/>
      <c r="F990" s="85"/>
      <c r="G990" s="86"/>
      <c r="H990" s="86"/>
      <c r="I990" s="86"/>
      <c r="J990" s="86"/>
      <c r="K990" s="87"/>
      <c r="L990" s="88"/>
    </row>
    <row r="991" spans="2:12" ht="15.75" customHeight="1">
      <c r="B991" s="3"/>
      <c r="C991" s="3"/>
      <c r="D991" s="84"/>
      <c r="E991" s="85"/>
      <c r="F991" s="85"/>
      <c r="G991" s="86"/>
      <c r="H991" s="86"/>
      <c r="I991" s="86"/>
      <c r="J991" s="86"/>
      <c r="K991" s="87"/>
      <c r="L991" s="88"/>
    </row>
    <row r="992" spans="2:12" ht="15.75" customHeight="1">
      <c r="B992" s="3"/>
      <c r="C992" s="3"/>
      <c r="D992" s="84"/>
      <c r="E992" s="85"/>
      <c r="F992" s="85"/>
      <c r="G992" s="86"/>
      <c r="H992" s="86"/>
      <c r="I992" s="86"/>
      <c r="J992" s="86"/>
      <c r="K992" s="87"/>
      <c r="L992" s="88"/>
    </row>
    <row r="993" spans="2:12" ht="15.75" customHeight="1">
      <c r="B993" s="3"/>
      <c r="C993" s="3"/>
      <c r="D993" s="84"/>
      <c r="E993" s="85"/>
      <c r="F993" s="85"/>
      <c r="G993" s="86"/>
      <c r="H993" s="86"/>
      <c r="I993" s="86"/>
      <c r="J993" s="86"/>
      <c r="K993" s="87"/>
      <c r="L993" s="88"/>
    </row>
    <row r="994" spans="2:12" ht="15.75" customHeight="1">
      <c r="B994" s="3"/>
      <c r="C994" s="3"/>
      <c r="D994" s="84"/>
      <c r="E994" s="85"/>
      <c r="F994" s="85"/>
      <c r="G994" s="86"/>
      <c r="H994" s="86"/>
      <c r="I994" s="86"/>
      <c r="J994" s="86"/>
      <c r="K994" s="87"/>
      <c r="L994" s="88"/>
    </row>
    <row r="995" spans="2:12" ht="15.75" customHeight="1">
      <c r="B995" s="3"/>
      <c r="C995" s="3"/>
      <c r="D995" s="84"/>
      <c r="E995" s="85"/>
      <c r="F995" s="85"/>
      <c r="G995" s="86"/>
      <c r="H995" s="86"/>
      <c r="I995" s="86"/>
      <c r="J995" s="86"/>
      <c r="K995" s="87"/>
      <c r="L995" s="88"/>
    </row>
    <row r="996" spans="2:12" ht="15.75" customHeight="1">
      <c r="B996" s="3"/>
      <c r="C996" s="3"/>
      <c r="D996" s="84"/>
      <c r="E996" s="85"/>
      <c r="F996" s="85"/>
      <c r="G996" s="86"/>
      <c r="H996" s="86"/>
      <c r="I996" s="86"/>
      <c r="J996" s="86"/>
      <c r="K996" s="87"/>
      <c r="L996" s="88"/>
    </row>
    <row r="997" spans="2:12" ht="15.75" customHeight="1">
      <c r="B997" s="3"/>
      <c r="C997" s="3"/>
      <c r="D997" s="84"/>
      <c r="E997" s="85"/>
      <c r="F997" s="85"/>
      <c r="G997" s="86"/>
      <c r="H997" s="86"/>
      <c r="I997" s="86"/>
      <c r="J997" s="86"/>
      <c r="K997" s="87"/>
      <c r="L997" s="88"/>
    </row>
    <row r="998" spans="2:12" ht="15.75" customHeight="1">
      <c r="B998" s="3"/>
      <c r="C998" s="3"/>
      <c r="D998" s="84"/>
      <c r="E998" s="85"/>
      <c r="F998" s="85"/>
      <c r="G998" s="86"/>
      <c r="H998" s="86"/>
      <c r="I998" s="86"/>
      <c r="J998" s="86"/>
      <c r="K998" s="87"/>
      <c r="L998" s="88"/>
    </row>
    <row r="999" spans="2:12" ht="15.75" customHeight="1">
      <c r="B999" s="3"/>
      <c r="C999" s="3"/>
      <c r="D999" s="84"/>
      <c r="E999" s="85"/>
      <c r="F999" s="85"/>
      <c r="G999" s="86"/>
      <c r="H999" s="86"/>
      <c r="I999" s="86"/>
      <c r="J999" s="86"/>
      <c r="K999" s="87"/>
      <c r="L999" s="88"/>
    </row>
    <row r="1000" spans="2:12" ht="15.75" customHeight="1">
      <c r="B1000" s="3"/>
      <c r="C1000" s="3"/>
      <c r="D1000" s="84"/>
      <c r="E1000" s="85"/>
      <c r="F1000" s="85"/>
      <c r="G1000" s="86"/>
      <c r="H1000" s="86"/>
      <c r="I1000" s="86"/>
      <c r="J1000" s="86"/>
      <c r="K1000" s="87"/>
      <c r="L1000" s="88"/>
    </row>
  </sheetData>
  <mergeCells count="1">
    <mergeCell ref="B19:L19"/>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1000"/>
  <sheetViews>
    <sheetView showGridLines="0" workbookViewId="0"/>
  </sheetViews>
  <sheetFormatPr defaultColWidth="14.42578125" defaultRowHeight="15" customHeight="1"/>
  <cols>
    <col min="1" max="1" width="4.42578125" style="3" customWidth="1"/>
    <col min="2" max="2" width="5.5703125" customWidth="1"/>
    <col min="3" max="3" width="55.7109375" customWidth="1"/>
    <col min="4" max="4" width="6.140625" customWidth="1"/>
    <col min="5" max="5" width="6.7109375" customWidth="1"/>
    <col min="6" max="6" width="12" customWidth="1"/>
    <col min="7" max="7" width="27.85546875" customWidth="1"/>
    <col min="8" max="26" width="8.7109375" customWidth="1"/>
  </cols>
  <sheetData>
    <row r="1" spans="2:7">
      <c r="B1" s="3"/>
      <c r="C1" s="4"/>
      <c r="D1" s="5"/>
      <c r="E1" s="5"/>
      <c r="F1" s="3"/>
      <c r="G1" s="3"/>
    </row>
    <row r="2" spans="2:7">
      <c r="B2" s="261" t="s">
        <v>382</v>
      </c>
      <c r="C2" s="294"/>
      <c r="D2" s="294"/>
      <c r="E2" s="294"/>
      <c r="F2" s="294"/>
      <c r="G2" s="294"/>
    </row>
    <row r="3" spans="2:7">
      <c r="B3" s="262"/>
      <c r="C3" s="294"/>
      <c r="D3" s="294"/>
      <c r="E3" s="294"/>
      <c r="F3" s="294"/>
      <c r="G3" s="294"/>
    </row>
    <row r="4" spans="2:7">
      <c r="B4" s="102" t="s">
        <v>106</v>
      </c>
      <c r="C4" s="102" t="s">
        <v>15</v>
      </c>
      <c r="D4" s="102" t="s">
        <v>16</v>
      </c>
      <c r="E4" s="102" t="s">
        <v>17</v>
      </c>
      <c r="F4" s="102" t="s">
        <v>15</v>
      </c>
      <c r="G4" s="102" t="s">
        <v>18</v>
      </c>
    </row>
    <row r="5" spans="2:7">
      <c r="B5" s="103" t="s">
        <v>19</v>
      </c>
      <c r="C5" s="104" t="s">
        <v>383</v>
      </c>
      <c r="D5" s="332" t="s">
        <v>21</v>
      </c>
      <c r="E5" s="105"/>
      <c r="F5" s="106" t="s">
        <v>384</v>
      </c>
      <c r="G5" s="107" t="s">
        <v>385</v>
      </c>
    </row>
    <row r="6" spans="2:7">
      <c r="B6" s="103" t="s">
        <v>24</v>
      </c>
      <c r="C6" s="104" t="s">
        <v>386</v>
      </c>
      <c r="D6" s="332" t="s">
        <v>21</v>
      </c>
      <c r="E6" s="105"/>
      <c r="F6" s="106" t="s">
        <v>387</v>
      </c>
      <c r="G6" s="108" t="s">
        <v>388</v>
      </c>
    </row>
    <row r="7" spans="2:7">
      <c r="B7" s="103" t="s">
        <v>27</v>
      </c>
      <c r="C7" s="104" t="s">
        <v>389</v>
      </c>
      <c r="D7" s="332" t="s">
        <v>21</v>
      </c>
      <c r="E7" s="105"/>
      <c r="F7" s="106" t="s">
        <v>390</v>
      </c>
      <c r="G7" s="109" t="s">
        <v>391</v>
      </c>
    </row>
    <row r="8" spans="2:7">
      <c r="B8" s="103" t="s">
        <v>30</v>
      </c>
      <c r="C8" s="104" t="s">
        <v>392</v>
      </c>
      <c r="D8" s="332" t="s">
        <v>21</v>
      </c>
      <c r="E8" s="105"/>
      <c r="F8" s="106" t="s">
        <v>393</v>
      </c>
      <c r="G8" s="333" t="s">
        <v>394</v>
      </c>
    </row>
    <row r="9" spans="2:7">
      <c r="B9" s="103" t="s">
        <v>395</v>
      </c>
      <c r="C9" s="104" t="s">
        <v>396</v>
      </c>
      <c r="D9" s="332" t="s">
        <v>21</v>
      </c>
      <c r="E9" s="105"/>
      <c r="F9" s="106" t="s">
        <v>397</v>
      </c>
      <c r="G9" s="333" t="s">
        <v>398</v>
      </c>
    </row>
    <row r="10" spans="2:7">
      <c r="B10" s="103" t="s">
        <v>34</v>
      </c>
      <c r="C10" s="104" t="s">
        <v>399</v>
      </c>
      <c r="D10" s="332" t="s">
        <v>21</v>
      </c>
      <c r="E10" s="105"/>
      <c r="F10" s="106" t="s">
        <v>400</v>
      </c>
      <c r="G10" s="333" t="s">
        <v>401</v>
      </c>
    </row>
    <row r="11" spans="2:7">
      <c r="B11" s="103" t="s">
        <v>122</v>
      </c>
      <c r="C11" s="104" t="s">
        <v>402</v>
      </c>
      <c r="D11" s="332" t="s">
        <v>21</v>
      </c>
      <c r="E11" s="105"/>
      <c r="F11" s="106" t="s">
        <v>403</v>
      </c>
      <c r="G11" s="333" t="s">
        <v>401</v>
      </c>
    </row>
    <row r="12" spans="2:7">
      <c r="B12" s="103" t="s">
        <v>125</v>
      </c>
      <c r="C12" s="104" t="s">
        <v>404</v>
      </c>
      <c r="D12" s="332" t="s">
        <v>21</v>
      </c>
      <c r="E12" s="105"/>
      <c r="F12" s="106" t="s">
        <v>405</v>
      </c>
      <c r="G12" s="333" t="s">
        <v>406</v>
      </c>
    </row>
    <row r="13" spans="2:7">
      <c r="B13" s="103" t="s">
        <v>128</v>
      </c>
      <c r="C13" s="104" t="s">
        <v>407</v>
      </c>
      <c r="D13" s="332" t="s">
        <v>21</v>
      </c>
      <c r="E13" s="105"/>
      <c r="F13" s="106" t="s">
        <v>408</v>
      </c>
      <c r="G13" s="333" t="s">
        <v>409</v>
      </c>
    </row>
    <row r="14" spans="2:7">
      <c r="B14" s="103" t="s">
        <v>131</v>
      </c>
      <c r="C14" s="104" t="s">
        <v>410</v>
      </c>
      <c r="D14" s="332" t="s">
        <v>21</v>
      </c>
      <c r="E14" s="105"/>
      <c r="F14" s="106" t="s">
        <v>411</v>
      </c>
      <c r="G14" s="106" t="s">
        <v>412</v>
      </c>
    </row>
    <row r="15" spans="2:7">
      <c r="B15" s="334" t="s">
        <v>265</v>
      </c>
      <c r="C15" s="297"/>
      <c r="D15" s="297"/>
      <c r="E15" s="297"/>
      <c r="F15" s="298"/>
      <c r="G15" s="335" t="s">
        <v>21</v>
      </c>
    </row>
    <row r="16" spans="2:7">
      <c r="B16" s="110"/>
      <c r="C16" s="111"/>
      <c r="D16" s="112"/>
      <c r="E16" s="112"/>
      <c r="F16" s="111"/>
      <c r="G16" s="111"/>
    </row>
    <row r="17" spans="2:7">
      <c r="B17" s="264" t="s">
        <v>103</v>
      </c>
      <c r="C17" s="294"/>
      <c r="D17" s="112"/>
      <c r="E17" s="112"/>
      <c r="F17" s="111"/>
      <c r="G17" s="111"/>
    </row>
    <row r="18" spans="2:7">
      <c r="B18" s="336" t="s">
        <v>413</v>
      </c>
      <c r="C18" s="300"/>
      <c r="D18" s="300"/>
      <c r="E18" s="300"/>
      <c r="F18" s="300"/>
      <c r="G18" s="301"/>
    </row>
    <row r="19" spans="2:7">
      <c r="B19" s="302"/>
      <c r="C19" s="294"/>
      <c r="D19" s="294"/>
      <c r="E19" s="294"/>
      <c r="F19" s="294"/>
      <c r="G19" s="303"/>
    </row>
    <row r="20" spans="2:7">
      <c r="B20" s="302"/>
      <c r="C20" s="294"/>
      <c r="D20" s="294"/>
      <c r="E20" s="294"/>
      <c r="F20" s="294"/>
      <c r="G20" s="303"/>
    </row>
    <row r="21" spans="2:7" ht="15.75" customHeight="1">
      <c r="B21" s="302"/>
      <c r="C21" s="294"/>
      <c r="D21" s="294"/>
      <c r="E21" s="294"/>
      <c r="F21" s="294"/>
      <c r="G21" s="303"/>
    </row>
    <row r="22" spans="2:7" ht="15.75" customHeight="1">
      <c r="B22" s="302"/>
      <c r="C22" s="294"/>
      <c r="D22" s="294"/>
      <c r="E22" s="294"/>
      <c r="F22" s="294"/>
      <c r="G22" s="303"/>
    </row>
    <row r="23" spans="2:7" ht="15.75" customHeight="1">
      <c r="B23" s="302"/>
      <c r="C23" s="294"/>
      <c r="D23" s="294"/>
      <c r="E23" s="294"/>
      <c r="F23" s="294"/>
      <c r="G23" s="303"/>
    </row>
    <row r="24" spans="2:7" ht="15.75" customHeight="1">
      <c r="B24" s="302"/>
      <c r="C24" s="294"/>
      <c r="D24" s="294"/>
      <c r="E24" s="294"/>
      <c r="F24" s="294"/>
      <c r="G24" s="303"/>
    </row>
    <row r="25" spans="2:7" ht="15.75" customHeight="1">
      <c r="B25" s="302"/>
      <c r="C25" s="294"/>
      <c r="D25" s="294"/>
      <c r="E25" s="294"/>
      <c r="F25" s="294"/>
      <c r="G25" s="303"/>
    </row>
    <row r="26" spans="2:7" ht="15.75" customHeight="1">
      <c r="B26" s="302"/>
      <c r="C26" s="294"/>
      <c r="D26" s="294"/>
      <c r="E26" s="294"/>
      <c r="F26" s="294"/>
      <c r="G26" s="303"/>
    </row>
    <row r="27" spans="2:7" ht="15.75" customHeight="1">
      <c r="B27" s="302"/>
      <c r="C27" s="294"/>
      <c r="D27" s="294"/>
      <c r="E27" s="294"/>
      <c r="F27" s="294"/>
      <c r="G27" s="303"/>
    </row>
    <row r="28" spans="2:7" ht="15.75" customHeight="1">
      <c r="B28" s="302"/>
      <c r="C28" s="294"/>
      <c r="D28" s="294"/>
      <c r="E28" s="294"/>
      <c r="F28" s="294"/>
      <c r="G28" s="303"/>
    </row>
    <row r="29" spans="2:7" ht="15.75" customHeight="1">
      <c r="B29" s="302"/>
      <c r="C29" s="294"/>
      <c r="D29" s="294"/>
      <c r="E29" s="294"/>
      <c r="F29" s="294"/>
      <c r="G29" s="303"/>
    </row>
    <row r="30" spans="2:7" ht="15.75" customHeight="1">
      <c r="B30" s="304"/>
      <c r="C30" s="305"/>
      <c r="D30" s="305"/>
      <c r="E30" s="305"/>
      <c r="F30" s="305"/>
      <c r="G30" s="306"/>
    </row>
    <row r="31" spans="2:7" ht="15.75" customHeight="1">
      <c r="B31" s="3"/>
      <c r="C31" s="4"/>
      <c r="D31" s="5"/>
      <c r="E31" s="5"/>
      <c r="F31" s="3"/>
      <c r="G31" s="3"/>
    </row>
    <row r="32" spans="2:7" ht="15.75" customHeight="1">
      <c r="B32" s="3"/>
      <c r="C32" s="4"/>
      <c r="D32" s="5"/>
      <c r="E32" s="5"/>
      <c r="F32" s="3"/>
      <c r="G32" s="3"/>
    </row>
    <row r="33" spans="2:7" ht="15.75" customHeight="1">
      <c r="B33" s="3"/>
      <c r="C33" s="4"/>
      <c r="D33" s="5"/>
      <c r="E33" s="5"/>
      <c r="F33" s="3"/>
      <c r="G33" s="3"/>
    </row>
    <row r="34" spans="2:7" ht="15.75" customHeight="1">
      <c r="B34" s="3"/>
      <c r="C34" s="4"/>
      <c r="D34" s="5"/>
      <c r="E34" s="5"/>
      <c r="F34" s="3"/>
      <c r="G34" s="3"/>
    </row>
    <row r="35" spans="2:7" ht="15.75" customHeight="1">
      <c r="B35" s="3"/>
      <c r="C35" s="4"/>
      <c r="D35" s="5"/>
      <c r="E35" s="5"/>
      <c r="F35" s="3"/>
      <c r="G35" s="3"/>
    </row>
    <row r="36" spans="2:7" ht="15.75" customHeight="1">
      <c r="B36" s="3"/>
      <c r="C36" s="4"/>
      <c r="D36" s="5"/>
      <c r="E36" s="5"/>
      <c r="F36" s="3"/>
      <c r="G36" s="3"/>
    </row>
    <row r="37" spans="2:7" ht="15.75" customHeight="1">
      <c r="B37" s="3"/>
      <c r="C37" s="4"/>
      <c r="D37" s="5"/>
      <c r="E37" s="5"/>
      <c r="F37" s="3"/>
      <c r="G37" s="3"/>
    </row>
    <row r="38" spans="2:7" ht="15.75" customHeight="1">
      <c r="B38" s="3"/>
      <c r="C38" s="4"/>
      <c r="D38" s="5"/>
      <c r="E38" s="5"/>
      <c r="F38" s="3"/>
      <c r="G38" s="3"/>
    </row>
    <row r="39" spans="2:7" ht="15.75" customHeight="1">
      <c r="B39" s="3"/>
      <c r="C39" s="4"/>
      <c r="D39" s="5"/>
      <c r="E39" s="5"/>
      <c r="F39" s="3"/>
      <c r="G39" s="3"/>
    </row>
    <row r="40" spans="2:7" ht="15.75" customHeight="1">
      <c r="B40" s="3"/>
      <c r="C40" s="4"/>
      <c r="D40" s="5"/>
      <c r="E40" s="5"/>
      <c r="F40" s="3"/>
      <c r="G40" s="3"/>
    </row>
    <row r="41" spans="2:7" ht="15.75" customHeight="1">
      <c r="B41" s="3"/>
      <c r="C41" s="4"/>
      <c r="D41" s="5"/>
      <c r="E41" s="5"/>
      <c r="F41" s="3"/>
      <c r="G41" s="3"/>
    </row>
    <row r="42" spans="2:7" ht="15.75" customHeight="1">
      <c r="B42" s="3"/>
      <c r="C42" s="4"/>
      <c r="D42" s="5"/>
      <c r="E42" s="5"/>
      <c r="F42" s="3"/>
      <c r="G42" s="3"/>
    </row>
    <row r="43" spans="2:7" ht="15.75" customHeight="1">
      <c r="B43" s="3"/>
      <c r="C43" s="4"/>
      <c r="D43" s="5"/>
      <c r="E43" s="5"/>
      <c r="F43" s="3"/>
      <c r="G43" s="3"/>
    </row>
    <row r="44" spans="2:7" ht="15.75" customHeight="1">
      <c r="B44" s="3"/>
      <c r="C44" s="4"/>
      <c r="D44" s="5"/>
      <c r="E44" s="5"/>
      <c r="F44" s="3"/>
      <c r="G44" s="3"/>
    </row>
    <row r="45" spans="2:7" ht="15.75" customHeight="1">
      <c r="B45" s="3"/>
      <c r="C45" s="4"/>
      <c r="D45" s="5"/>
      <c r="E45" s="5"/>
      <c r="F45" s="3"/>
      <c r="G45" s="3"/>
    </row>
    <row r="46" spans="2:7" ht="15.75" customHeight="1">
      <c r="B46" s="3"/>
      <c r="C46" s="4"/>
      <c r="D46" s="5"/>
      <c r="E46" s="5"/>
      <c r="F46" s="3"/>
      <c r="G46" s="3"/>
    </row>
    <row r="47" spans="2:7" ht="15.75" customHeight="1">
      <c r="B47" s="3"/>
      <c r="C47" s="4"/>
      <c r="D47" s="5"/>
      <c r="E47" s="5"/>
      <c r="F47" s="3"/>
      <c r="G47" s="3"/>
    </row>
    <row r="48" spans="2:7" ht="15.75" customHeight="1">
      <c r="B48" s="3"/>
      <c r="C48" s="4"/>
      <c r="D48" s="5"/>
      <c r="E48" s="5"/>
      <c r="F48" s="3"/>
      <c r="G48" s="3"/>
    </row>
    <row r="49" spans="2:7" ht="15.75" customHeight="1">
      <c r="B49" s="3"/>
      <c r="C49" s="4"/>
      <c r="D49" s="5"/>
      <c r="E49" s="5"/>
      <c r="F49" s="3"/>
      <c r="G49" s="3"/>
    </row>
    <row r="50" spans="2:7" ht="15.75" customHeight="1">
      <c r="B50" s="3"/>
      <c r="C50" s="4"/>
      <c r="D50" s="5"/>
      <c r="E50" s="5"/>
      <c r="F50" s="3"/>
      <c r="G50" s="3"/>
    </row>
    <row r="51" spans="2:7" ht="15.75" customHeight="1">
      <c r="B51" s="3"/>
      <c r="C51" s="4"/>
      <c r="D51" s="5"/>
      <c r="E51" s="5"/>
      <c r="F51" s="3"/>
      <c r="G51" s="3"/>
    </row>
    <row r="52" spans="2:7" ht="15.75" customHeight="1">
      <c r="B52" s="3"/>
      <c r="C52" s="4"/>
      <c r="D52" s="5"/>
      <c r="E52" s="5"/>
      <c r="F52" s="3"/>
      <c r="G52" s="3"/>
    </row>
    <row r="53" spans="2:7" ht="15.75" customHeight="1">
      <c r="B53" s="3"/>
      <c r="C53" s="4"/>
      <c r="D53" s="5"/>
      <c r="E53" s="5"/>
      <c r="F53" s="3"/>
      <c r="G53" s="3"/>
    </row>
    <row r="54" spans="2:7" ht="15.75" customHeight="1">
      <c r="B54" s="3"/>
      <c r="C54" s="4"/>
      <c r="D54" s="5"/>
      <c r="E54" s="5"/>
      <c r="F54" s="3"/>
      <c r="G54" s="3"/>
    </row>
    <row r="55" spans="2:7" ht="15.75" customHeight="1">
      <c r="B55" s="3"/>
      <c r="C55" s="4"/>
      <c r="D55" s="5"/>
      <c r="E55" s="5"/>
      <c r="F55" s="3"/>
      <c r="G55" s="3"/>
    </row>
    <row r="56" spans="2:7" ht="15.75" customHeight="1">
      <c r="B56" s="3"/>
      <c r="C56" s="4"/>
      <c r="D56" s="5"/>
      <c r="E56" s="5"/>
      <c r="F56" s="3"/>
      <c r="G56" s="3"/>
    </row>
    <row r="57" spans="2:7" ht="15.75" customHeight="1">
      <c r="B57" s="3"/>
      <c r="C57" s="4"/>
      <c r="D57" s="5"/>
      <c r="E57" s="5"/>
      <c r="F57" s="3"/>
      <c r="G57" s="3"/>
    </row>
    <row r="58" spans="2:7" ht="15.75" customHeight="1">
      <c r="B58" s="3"/>
      <c r="C58" s="4"/>
      <c r="D58" s="5"/>
      <c r="E58" s="5"/>
      <c r="F58" s="3"/>
      <c r="G58" s="3"/>
    </row>
    <row r="59" spans="2:7" ht="15.75" customHeight="1">
      <c r="B59" s="3"/>
      <c r="C59" s="4"/>
      <c r="D59" s="5"/>
      <c r="E59" s="5"/>
      <c r="F59" s="3"/>
      <c r="G59" s="3"/>
    </row>
    <row r="60" spans="2:7" ht="15.75" customHeight="1">
      <c r="B60" s="3"/>
      <c r="C60" s="4"/>
      <c r="D60" s="5"/>
      <c r="E60" s="5"/>
      <c r="F60" s="3"/>
      <c r="G60" s="3"/>
    </row>
    <row r="61" spans="2:7" ht="15.75" customHeight="1">
      <c r="B61" s="3"/>
      <c r="C61" s="4"/>
      <c r="D61" s="5"/>
      <c r="E61" s="5"/>
      <c r="F61" s="3"/>
      <c r="G61" s="3"/>
    </row>
    <row r="62" spans="2:7" ht="15.75" customHeight="1">
      <c r="B62" s="3"/>
      <c r="C62" s="4"/>
      <c r="D62" s="5"/>
      <c r="E62" s="5"/>
      <c r="F62" s="3"/>
      <c r="G62" s="3"/>
    </row>
    <row r="63" spans="2:7" ht="15.75" customHeight="1">
      <c r="B63" s="3"/>
      <c r="C63" s="4"/>
      <c r="D63" s="5"/>
      <c r="E63" s="5"/>
      <c r="F63" s="3"/>
      <c r="G63" s="3"/>
    </row>
    <row r="64" spans="2:7" ht="15.75" customHeight="1">
      <c r="B64" s="3"/>
      <c r="C64" s="4"/>
      <c r="D64" s="5"/>
      <c r="E64" s="5"/>
      <c r="F64" s="3"/>
      <c r="G64" s="3"/>
    </row>
    <row r="65" spans="2:7" ht="15.75" customHeight="1">
      <c r="B65" s="3"/>
      <c r="C65" s="4"/>
      <c r="D65" s="5"/>
      <c r="E65" s="5"/>
      <c r="F65" s="3"/>
      <c r="G65" s="3"/>
    </row>
    <row r="66" spans="2:7" ht="15.75" customHeight="1">
      <c r="B66" s="3"/>
      <c r="C66" s="4"/>
      <c r="D66" s="5"/>
      <c r="E66" s="5"/>
      <c r="F66" s="3"/>
      <c r="G66" s="3"/>
    </row>
    <row r="67" spans="2:7" ht="15.75" customHeight="1">
      <c r="B67" s="3"/>
      <c r="C67" s="4"/>
      <c r="D67" s="5"/>
      <c r="E67" s="5"/>
      <c r="F67" s="3"/>
      <c r="G67" s="3"/>
    </row>
    <row r="68" spans="2:7" ht="15.75" customHeight="1">
      <c r="B68" s="3"/>
      <c r="C68" s="4"/>
      <c r="D68" s="5"/>
      <c r="E68" s="5"/>
      <c r="F68" s="3"/>
      <c r="G68" s="3"/>
    </row>
    <row r="69" spans="2:7" ht="15.75" customHeight="1">
      <c r="B69" s="3"/>
      <c r="C69" s="4"/>
      <c r="D69" s="5"/>
      <c r="E69" s="5"/>
      <c r="F69" s="3"/>
      <c r="G69" s="3"/>
    </row>
    <row r="70" spans="2:7" ht="15.75" customHeight="1">
      <c r="B70" s="3"/>
      <c r="C70" s="4"/>
      <c r="D70" s="5"/>
      <c r="E70" s="5"/>
      <c r="F70" s="3"/>
      <c r="G70" s="3"/>
    </row>
    <row r="71" spans="2:7" ht="15.75" customHeight="1">
      <c r="B71" s="3"/>
      <c r="C71" s="4"/>
      <c r="D71" s="5"/>
      <c r="E71" s="5"/>
      <c r="F71" s="3"/>
      <c r="G71" s="3"/>
    </row>
    <row r="72" spans="2:7" ht="15.75" customHeight="1">
      <c r="B72" s="3"/>
      <c r="C72" s="4"/>
      <c r="D72" s="5"/>
      <c r="E72" s="5"/>
      <c r="F72" s="3"/>
      <c r="G72" s="3"/>
    </row>
    <row r="73" spans="2:7" ht="15.75" customHeight="1">
      <c r="B73" s="3"/>
      <c r="C73" s="4"/>
      <c r="D73" s="5"/>
      <c r="E73" s="5"/>
      <c r="F73" s="3"/>
      <c r="G73" s="3"/>
    </row>
    <row r="74" spans="2:7" ht="15.75" customHeight="1">
      <c r="B74" s="3"/>
      <c r="C74" s="4"/>
      <c r="D74" s="5"/>
      <c r="E74" s="5"/>
      <c r="F74" s="3"/>
      <c r="G74" s="3"/>
    </row>
    <row r="75" spans="2:7" ht="15.75" customHeight="1">
      <c r="B75" s="3"/>
      <c r="C75" s="4"/>
      <c r="D75" s="5"/>
      <c r="E75" s="5"/>
      <c r="F75" s="3"/>
      <c r="G75" s="3"/>
    </row>
    <row r="76" spans="2:7" ht="15.75" customHeight="1">
      <c r="B76" s="3"/>
      <c r="C76" s="4"/>
      <c r="D76" s="5"/>
      <c r="E76" s="5"/>
      <c r="F76" s="3"/>
      <c r="G76" s="3"/>
    </row>
    <row r="77" spans="2:7" ht="15.75" customHeight="1">
      <c r="B77" s="3"/>
      <c r="C77" s="4"/>
      <c r="D77" s="5"/>
      <c r="E77" s="5"/>
      <c r="F77" s="3"/>
      <c r="G77" s="3"/>
    </row>
    <row r="78" spans="2:7" ht="15.75" customHeight="1">
      <c r="B78" s="3"/>
      <c r="C78" s="4"/>
      <c r="D78" s="5"/>
      <c r="E78" s="5"/>
      <c r="F78" s="3"/>
      <c r="G78" s="3"/>
    </row>
    <row r="79" spans="2:7" ht="15.75" customHeight="1">
      <c r="B79" s="3"/>
      <c r="C79" s="4"/>
      <c r="D79" s="5"/>
      <c r="E79" s="5"/>
      <c r="F79" s="3"/>
      <c r="G79" s="3"/>
    </row>
    <row r="80" spans="2:7" ht="15.75" customHeight="1">
      <c r="B80" s="3"/>
      <c r="C80" s="4"/>
      <c r="D80" s="5"/>
      <c r="E80" s="5"/>
      <c r="F80" s="3"/>
      <c r="G80" s="3"/>
    </row>
    <row r="81" spans="2:7" ht="15.75" customHeight="1">
      <c r="B81" s="3"/>
      <c r="C81" s="4"/>
      <c r="D81" s="5"/>
      <c r="E81" s="5"/>
      <c r="F81" s="3"/>
      <c r="G81" s="3"/>
    </row>
    <row r="82" spans="2:7" ht="15.75" customHeight="1">
      <c r="B82" s="3"/>
      <c r="C82" s="4"/>
      <c r="D82" s="5"/>
      <c r="E82" s="5"/>
      <c r="F82" s="3"/>
      <c r="G82" s="3"/>
    </row>
    <row r="83" spans="2:7" ht="15.75" customHeight="1">
      <c r="B83" s="3"/>
      <c r="C83" s="4"/>
      <c r="D83" s="5"/>
      <c r="E83" s="5"/>
      <c r="F83" s="3"/>
      <c r="G83" s="3"/>
    </row>
    <row r="84" spans="2:7" ht="15.75" customHeight="1">
      <c r="B84" s="3"/>
      <c r="C84" s="4"/>
      <c r="D84" s="5"/>
      <c r="E84" s="5"/>
      <c r="F84" s="3"/>
      <c r="G84" s="3"/>
    </row>
    <row r="85" spans="2:7" ht="15.75" customHeight="1">
      <c r="B85" s="3"/>
      <c r="C85" s="4"/>
      <c r="D85" s="5"/>
      <c r="E85" s="5"/>
      <c r="F85" s="3"/>
      <c r="G85" s="3"/>
    </row>
    <row r="86" spans="2:7" ht="15.75" customHeight="1">
      <c r="B86" s="3"/>
      <c r="C86" s="4"/>
      <c r="D86" s="5"/>
      <c r="E86" s="5"/>
      <c r="F86" s="3"/>
      <c r="G86" s="3"/>
    </row>
    <row r="87" spans="2:7" ht="15.75" customHeight="1">
      <c r="B87" s="3"/>
      <c r="C87" s="4"/>
      <c r="D87" s="5"/>
      <c r="E87" s="5"/>
      <c r="F87" s="3"/>
      <c r="G87" s="3"/>
    </row>
    <row r="88" spans="2:7" ht="15.75" customHeight="1">
      <c r="B88" s="3"/>
      <c r="C88" s="4"/>
      <c r="D88" s="5"/>
      <c r="E88" s="5"/>
      <c r="F88" s="3"/>
      <c r="G88" s="3"/>
    </row>
    <row r="89" spans="2:7" ht="15.75" customHeight="1">
      <c r="B89" s="3"/>
      <c r="C89" s="4"/>
      <c r="D89" s="5"/>
      <c r="E89" s="5"/>
      <c r="F89" s="3"/>
      <c r="G89" s="3"/>
    </row>
    <row r="90" spans="2:7" ht="15.75" customHeight="1">
      <c r="B90" s="3"/>
      <c r="C90" s="4"/>
      <c r="D90" s="5"/>
      <c r="E90" s="5"/>
      <c r="F90" s="3"/>
      <c r="G90" s="3"/>
    </row>
    <row r="91" spans="2:7" ht="15.75" customHeight="1">
      <c r="B91" s="3"/>
      <c r="C91" s="4"/>
      <c r="D91" s="5"/>
      <c r="E91" s="5"/>
      <c r="F91" s="3"/>
      <c r="G91" s="3"/>
    </row>
    <row r="92" spans="2:7" ht="15.75" customHeight="1">
      <c r="B92" s="3"/>
      <c r="C92" s="4"/>
      <c r="D92" s="5"/>
      <c r="E92" s="5"/>
      <c r="F92" s="3"/>
      <c r="G92" s="3"/>
    </row>
    <row r="93" spans="2:7" ht="15.75" customHeight="1">
      <c r="B93" s="3"/>
      <c r="C93" s="4"/>
      <c r="D93" s="5"/>
      <c r="E93" s="5"/>
      <c r="F93" s="3"/>
      <c r="G93" s="3"/>
    </row>
    <row r="94" spans="2:7" ht="15.75" customHeight="1">
      <c r="B94" s="3"/>
      <c r="C94" s="4"/>
      <c r="D94" s="5"/>
      <c r="E94" s="5"/>
      <c r="F94" s="3"/>
      <c r="G94" s="3"/>
    </row>
    <row r="95" spans="2:7" ht="15.75" customHeight="1">
      <c r="B95" s="3"/>
      <c r="C95" s="4"/>
      <c r="D95" s="5"/>
      <c r="E95" s="5"/>
      <c r="F95" s="3"/>
      <c r="G95" s="3"/>
    </row>
    <row r="96" spans="2:7" ht="15.75" customHeight="1">
      <c r="B96" s="3"/>
      <c r="C96" s="4"/>
      <c r="D96" s="5"/>
      <c r="E96" s="5"/>
      <c r="F96" s="3"/>
      <c r="G96" s="3"/>
    </row>
    <row r="97" spans="2:7" ht="15.75" customHeight="1">
      <c r="B97" s="3"/>
      <c r="C97" s="4"/>
      <c r="D97" s="5"/>
      <c r="E97" s="5"/>
      <c r="F97" s="3"/>
      <c r="G97" s="3"/>
    </row>
    <row r="98" spans="2:7" ht="15.75" customHeight="1">
      <c r="B98" s="3"/>
      <c r="C98" s="4"/>
      <c r="D98" s="5"/>
      <c r="E98" s="5"/>
      <c r="F98" s="3"/>
      <c r="G98" s="3"/>
    </row>
    <row r="99" spans="2:7" ht="15.75" customHeight="1">
      <c r="B99" s="3"/>
      <c r="C99" s="4"/>
      <c r="D99" s="5"/>
      <c r="E99" s="5"/>
      <c r="F99" s="3"/>
      <c r="G99" s="3"/>
    </row>
    <row r="100" spans="2:7" ht="15.75" customHeight="1">
      <c r="B100" s="3"/>
      <c r="C100" s="4"/>
      <c r="D100" s="5"/>
      <c r="E100" s="5"/>
      <c r="F100" s="3"/>
      <c r="G100" s="3"/>
    </row>
    <row r="101" spans="2:7" ht="15.75" customHeight="1">
      <c r="B101" s="3"/>
      <c r="C101" s="4"/>
      <c r="D101" s="5"/>
      <c r="E101" s="5"/>
      <c r="F101" s="3"/>
      <c r="G101" s="3"/>
    </row>
    <row r="102" spans="2:7" ht="15.75" customHeight="1">
      <c r="B102" s="3"/>
      <c r="C102" s="4"/>
      <c r="D102" s="5"/>
      <c r="E102" s="5"/>
      <c r="F102" s="3"/>
      <c r="G102" s="3"/>
    </row>
    <row r="103" spans="2:7" ht="15.75" customHeight="1">
      <c r="B103" s="3"/>
      <c r="C103" s="4"/>
      <c r="D103" s="5"/>
      <c r="E103" s="5"/>
      <c r="F103" s="3"/>
      <c r="G103" s="3"/>
    </row>
    <row r="104" spans="2:7" ht="15.75" customHeight="1">
      <c r="B104" s="3"/>
      <c r="C104" s="4"/>
      <c r="D104" s="5"/>
      <c r="E104" s="5"/>
      <c r="F104" s="3"/>
      <c r="G104" s="3"/>
    </row>
    <row r="105" spans="2:7" ht="15.75" customHeight="1">
      <c r="B105" s="3"/>
      <c r="C105" s="4"/>
      <c r="D105" s="5"/>
      <c r="E105" s="5"/>
      <c r="F105" s="3"/>
      <c r="G105" s="3"/>
    </row>
    <row r="106" spans="2:7" ht="15.75" customHeight="1">
      <c r="B106" s="3"/>
      <c r="C106" s="4"/>
      <c r="D106" s="5"/>
      <c r="E106" s="5"/>
      <c r="F106" s="3"/>
      <c r="G106" s="3"/>
    </row>
    <row r="107" spans="2:7" ht="15.75" customHeight="1">
      <c r="B107" s="3"/>
      <c r="C107" s="4"/>
      <c r="D107" s="5"/>
      <c r="E107" s="5"/>
      <c r="F107" s="3"/>
      <c r="G107" s="3"/>
    </row>
    <row r="108" spans="2:7" ht="15.75" customHeight="1">
      <c r="B108" s="3"/>
      <c r="C108" s="4"/>
      <c r="D108" s="5"/>
      <c r="E108" s="5"/>
      <c r="F108" s="3"/>
      <c r="G108" s="3"/>
    </row>
    <row r="109" spans="2:7" ht="15.75" customHeight="1">
      <c r="B109" s="3"/>
      <c r="C109" s="4"/>
      <c r="D109" s="5"/>
      <c r="E109" s="5"/>
      <c r="F109" s="3"/>
      <c r="G109" s="3"/>
    </row>
    <row r="110" spans="2:7" ht="15.75" customHeight="1">
      <c r="B110" s="3"/>
      <c r="C110" s="4"/>
      <c r="D110" s="5"/>
      <c r="E110" s="5"/>
      <c r="F110" s="3"/>
      <c r="G110" s="3"/>
    </row>
    <row r="111" spans="2:7" ht="15.75" customHeight="1">
      <c r="B111" s="3"/>
      <c r="C111" s="4"/>
      <c r="D111" s="5"/>
      <c r="E111" s="5"/>
      <c r="F111" s="3"/>
      <c r="G111" s="3"/>
    </row>
    <row r="112" spans="2:7" ht="15.75" customHeight="1">
      <c r="B112" s="3"/>
      <c r="C112" s="4"/>
      <c r="D112" s="5"/>
      <c r="E112" s="5"/>
      <c r="F112" s="3"/>
      <c r="G112" s="3"/>
    </row>
    <row r="113" spans="2:7" ht="15.75" customHeight="1">
      <c r="B113" s="3"/>
      <c r="C113" s="4"/>
      <c r="D113" s="5"/>
      <c r="E113" s="5"/>
      <c r="F113" s="3"/>
      <c r="G113" s="3"/>
    </row>
    <row r="114" spans="2:7" ht="15.75" customHeight="1">
      <c r="B114" s="3"/>
      <c r="C114" s="4"/>
      <c r="D114" s="5"/>
      <c r="E114" s="5"/>
      <c r="F114" s="3"/>
      <c r="G114" s="3"/>
    </row>
    <row r="115" spans="2:7" ht="15.75" customHeight="1">
      <c r="B115" s="3"/>
      <c r="C115" s="4"/>
      <c r="D115" s="5"/>
      <c r="E115" s="5"/>
      <c r="F115" s="3"/>
      <c r="G115" s="3"/>
    </row>
    <row r="116" spans="2:7" ht="15.75" customHeight="1">
      <c r="B116" s="3"/>
      <c r="C116" s="4"/>
      <c r="D116" s="5"/>
      <c r="E116" s="5"/>
      <c r="F116" s="3"/>
      <c r="G116" s="3"/>
    </row>
    <row r="117" spans="2:7" ht="15.75" customHeight="1">
      <c r="B117" s="3"/>
      <c r="C117" s="4"/>
      <c r="D117" s="5"/>
      <c r="E117" s="5"/>
      <c r="F117" s="3"/>
      <c r="G117" s="3"/>
    </row>
    <row r="118" spans="2:7" ht="15.75" customHeight="1">
      <c r="B118" s="3"/>
      <c r="C118" s="4"/>
      <c r="D118" s="5"/>
      <c r="E118" s="5"/>
      <c r="F118" s="3"/>
      <c r="G118" s="3"/>
    </row>
    <row r="119" spans="2:7" ht="15.75" customHeight="1">
      <c r="B119" s="3"/>
      <c r="C119" s="4"/>
      <c r="D119" s="5"/>
      <c r="E119" s="5"/>
      <c r="F119" s="3"/>
      <c r="G119" s="3"/>
    </row>
    <row r="120" spans="2:7" ht="15.75" customHeight="1">
      <c r="B120" s="3"/>
      <c r="C120" s="4"/>
      <c r="D120" s="5"/>
      <c r="E120" s="5"/>
      <c r="F120" s="3"/>
      <c r="G120" s="3"/>
    </row>
    <row r="121" spans="2:7" ht="15.75" customHeight="1">
      <c r="B121" s="3"/>
      <c r="C121" s="4"/>
      <c r="D121" s="5"/>
      <c r="E121" s="5"/>
      <c r="F121" s="3"/>
      <c r="G121" s="3"/>
    </row>
    <row r="122" spans="2:7" ht="15.75" customHeight="1">
      <c r="B122" s="3"/>
      <c r="C122" s="4"/>
      <c r="D122" s="5"/>
      <c r="E122" s="5"/>
      <c r="F122" s="3"/>
      <c r="G122" s="3"/>
    </row>
    <row r="123" spans="2:7" ht="15.75" customHeight="1">
      <c r="B123" s="3"/>
      <c r="C123" s="4"/>
      <c r="D123" s="5"/>
      <c r="E123" s="5"/>
      <c r="F123" s="3"/>
      <c r="G123" s="3"/>
    </row>
    <row r="124" spans="2:7" ht="15.75" customHeight="1">
      <c r="B124" s="3"/>
      <c r="C124" s="4"/>
      <c r="D124" s="5"/>
      <c r="E124" s="5"/>
      <c r="F124" s="3"/>
      <c r="G124" s="3"/>
    </row>
    <row r="125" spans="2:7" ht="15.75" customHeight="1">
      <c r="B125" s="3"/>
      <c r="C125" s="4"/>
      <c r="D125" s="5"/>
      <c r="E125" s="5"/>
      <c r="F125" s="3"/>
      <c r="G125" s="3"/>
    </row>
    <row r="126" spans="2:7" ht="15.75" customHeight="1">
      <c r="B126" s="3"/>
      <c r="C126" s="4"/>
      <c r="D126" s="5"/>
      <c r="E126" s="5"/>
      <c r="F126" s="3"/>
      <c r="G126" s="3"/>
    </row>
    <row r="127" spans="2:7" ht="15.75" customHeight="1">
      <c r="B127" s="3"/>
      <c r="C127" s="4"/>
      <c r="D127" s="5"/>
      <c r="E127" s="5"/>
      <c r="F127" s="3"/>
      <c r="G127" s="3"/>
    </row>
    <row r="128" spans="2:7" ht="15.75" customHeight="1">
      <c r="B128" s="3"/>
      <c r="C128" s="4"/>
      <c r="D128" s="5"/>
      <c r="E128" s="5"/>
      <c r="F128" s="3"/>
      <c r="G128" s="3"/>
    </row>
    <row r="129" spans="2:7" ht="15.75" customHeight="1">
      <c r="B129" s="3"/>
      <c r="C129" s="4"/>
      <c r="D129" s="5"/>
      <c r="E129" s="5"/>
      <c r="F129" s="3"/>
      <c r="G129" s="3"/>
    </row>
    <row r="130" spans="2:7" ht="15.75" customHeight="1">
      <c r="B130" s="3"/>
      <c r="C130" s="4"/>
      <c r="D130" s="5"/>
      <c r="E130" s="5"/>
      <c r="F130" s="3"/>
      <c r="G130" s="3"/>
    </row>
    <row r="131" spans="2:7" ht="15.75" customHeight="1">
      <c r="B131" s="3"/>
      <c r="C131" s="4"/>
      <c r="D131" s="5"/>
      <c r="E131" s="5"/>
      <c r="F131" s="3"/>
      <c r="G131" s="3"/>
    </row>
    <row r="132" spans="2:7" ht="15.75" customHeight="1">
      <c r="B132" s="3"/>
      <c r="C132" s="4"/>
      <c r="D132" s="5"/>
      <c r="E132" s="5"/>
      <c r="F132" s="3"/>
      <c r="G132" s="3"/>
    </row>
    <row r="133" spans="2:7" ht="15.75" customHeight="1">
      <c r="B133" s="3"/>
      <c r="C133" s="4"/>
      <c r="D133" s="5"/>
      <c r="E133" s="5"/>
      <c r="F133" s="3"/>
      <c r="G133" s="3"/>
    </row>
    <row r="134" spans="2:7" ht="15.75" customHeight="1">
      <c r="B134" s="3"/>
      <c r="C134" s="4"/>
      <c r="D134" s="5"/>
      <c r="E134" s="5"/>
      <c r="F134" s="3"/>
      <c r="G134" s="3"/>
    </row>
    <row r="135" spans="2:7" ht="15.75" customHeight="1">
      <c r="B135" s="3"/>
      <c r="C135" s="4"/>
      <c r="D135" s="5"/>
      <c r="E135" s="5"/>
      <c r="F135" s="3"/>
      <c r="G135" s="3"/>
    </row>
    <row r="136" spans="2:7" ht="15.75" customHeight="1">
      <c r="B136" s="3"/>
      <c r="C136" s="4"/>
      <c r="D136" s="5"/>
      <c r="E136" s="5"/>
      <c r="F136" s="3"/>
      <c r="G136" s="3"/>
    </row>
    <row r="137" spans="2:7" ht="15.75" customHeight="1">
      <c r="B137" s="3"/>
      <c r="C137" s="4"/>
      <c r="D137" s="5"/>
      <c r="E137" s="5"/>
      <c r="F137" s="3"/>
      <c r="G137" s="3"/>
    </row>
    <row r="138" spans="2:7" ht="15.75" customHeight="1">
      <c r="B138" s="3"/>
      <c r="C138" s="4"/>
      <c r="D138" s="5"/>
      <c r="E138" s="5"/>
      <c r="F138" s="3"/>
      <c r="G138" s="3"/>
    </row>
    <row r="139" spans="2:7" ht="15.75" customHeight="1">
      <c r="B139" s="3"/>
      <c r="C139" s="4"/>
      <c r="D139" s="5"/>
      <c r="E139" s="5"/>
      <c r="F139" s="3"/>
      <c r="G139" s="3"/>
    </row>
    <row r="140" spans="2:7" ht="15.75" customHeight="1">
      <c r="B140" s="3"/>
      <c r="C140" s="4"/>
      <c r="D140" s="5"/>
      <c r="E140" s="5"/>
      <c r="F140" s="3"/>
      <c r="G140" s="3"/>
    </row>
    <row r="141" spans="2:7" ht="15.75" customHeight="1">
      <c r="B141" s="3"/>
      <c r="C141" s="4"/>
      <c r="D141" s="5"/>
      <c r="E141" s="5"/>
      <c r="F141" s="3"/>
      <c r="G141" s="3"/>
    </row>
    <row r="142" spans="2:7" ht="15.75" customHeight="1">
      <c r="B142" s="3"/>
      <c r="C142" s="4"/>
      <c r="D142" s="5"/>
      <c r="E142" s="5"/>
      <c r="F142" s="3"/>
      <c r="G142" s="3"/>
    </row>
    <row r="143" spans="2:7" ht="15.75" customHeight="1">
      <c r="B143" s="3"/>
      <c r="C143" s="4"/>
      <c r="D143" s="5"/>
      <c r="E143" s="5"/>
      <c r="F143" s="3"/>
      <c r="G143" s="3"/>
    </row>
    <row r="144" spans="2:7" ht="15.75" customHeight="1">
      <c r="B144" s="3"/>
      <c r="C144" s="4"/>
      <c r="D144" s="5"/>
      <c r="E144" s="5"/>
      <c r="F144" s="3"/>
      <c r="G144" s="3"/>
    </row>
    <row r="145" spans="2:7" ht="15.75" customHeight="1">
      <c r="B145" s="3"/>
      <c r="C145" s="4"/>
      <c r="D145" s="5"/>
      <c r="E145" s="5"/>
      <c r="F145" s="3"/>
      <c r="G145" s="3"/>
    </row>
    <row r="146" spans="2:7" ht="15.75" customHeight="1">
      <c r="B146" s="3"/>
      <c r="C146" s="4"/>
      <c r="D146" s="5"/>
      <c r="E146" s="5"/>
      <c r="F146" s="3"/>
      <c r="G146" s="3"/>
    </row>
    <row r="147" spans="2:7" ht="15.75" customHeight="1">
      <c r="B147" s="3"/>
      <c r="C147" s="4"/>
      <c r="D147" s="5"/>
      <c r="E147" s="5"/>
      <c r="F147" s="3"/>
      <c r="G147" s="3"/>
    </row>
    <row r="148" spans="2:7" ht="15.75" customHeight="1">
      <c r="B148" s="3"/>
      <c r="C148" s="4"/>
      <c r="D148" s="5"/>
      <c r="E148" s="5"/>
      <c r="F148" s="3"/>
      <c r="G148" s="3"/>
    </row>
    <row r="149" spans="2:7" ht="15.75" customHeight="1">
      <c r="B149" s="3"/>
      <c r="C149" s="4"/>
      <c r="D149" s="5"/>
      <c r="E149" s="5"/>
      <c r="F149" s="3"/>
      <c r="G149" s="3"/>
    </row>
    <row r="150" spans="2:7" ht="15.75" customHeight="1">
      <c r="B150" s="3"/>
      <c r="C150" s="4"/>
      <c r="D150" s="5"/>
      <c r="E150" s="5"/>
      <c r="F150" s="3"/>
      <c r="G150" s="3"/>
    </row>
    <row r="151" spans="2:7" ht="15.75" customHeight="1">
      <c r="B151" s="3"/>
      <c r="C151" s="4"/>
      <c r="D151" s="5"/>
      <c r="E151" s="5"/>
      <c r="F151" s="3"/>
      <c r="G151" s="3"/>
    </row>
    <row r="152" spans="2:7" ht="15.75" customHeight="1">
      <c r="B152" s="3"/>
      <c r="C152" s="4"/>
      <c r="D152" s="5"/>
      <c r="E152" s="5"/>
      <c r="F152" s="3"/>
      <c r="G152" s="3"/>
    </row>
    <row r="153" spans="2:7" ht="15.75" customHeight="1">
      <c r="B153" s="3"/>
      <c r="C153" s="4"/>
      <c r="D153" s="5"/>
      <c r="E153" s="5"/>
      <c r="F153" s="3"/>
      <c r="G153" s="3"/>
    </row>
    <row r="154" spans="2:7" ht="15.75" customHeight="1">
      <c r="B154" s="3"/>
      <c r="C154" s="4"/>
      <c r="D154" s="5"/>
      <c r="E154" s="5"/>
      <c r="F154" s="3"/>
      <c r="G154" s="3"/>
    </row>
    <row r="155" spans="2:7" ht="15.75" customHeight="1">
      <c r="B155" s="3"/>
      <c r="C155" s="4"/>
      <c r="D155" s="5"/>
      <c r="E155" s="5"/>
      <c r="F155" s="3"/>
      <c r="G155" s="3"/>
    </row>
    <row r="156" spans="2:7" ht="15.75" customHeight="1">
      <c r="B156" s="3"/>
      <c r="C156" s="4"/>
      <c r="D156" s="5"/>
      <c r="E156" s="5"/>
      <c r="F156" s="3"/>
      <c r="G156" s="3"/>
    </row>
    <row r="157" spans="2:7" ht="15.75" customHeight="1">
      <c r="B157" s="3"/>
      <c r="C157" s="4"/>
      <c r="D157" s="5"/>
      <c r="E157" s="5"/>
      <c r="F157" s="3"/>
      <c r="G157" s="3"/>
    </row>
    <row r="158" spans="2:7" ht="15.75" customHeight="1">
      <c r="B158" s="3"/>
      <c r="C158" s="4"/>
      <c r="D158" s="5"/>
      <c r="E158" s="5"/>
      <c r="F158" s="3"/>
      <c r="G158" s="3"/>
    </row>
    <row r="159" spans="2:7" ht="15.75" customHeight="1">
      <c r="B159" s="3"/>
      <c r="C159" s="4"/>
      <c r="D159" s="5"/>
      <c r="E159" s="5"/>
      <c r="F159" s="3"/>
      <c r="G159" s="3"/>
    </row>
    <row r="160" spans="2:7" ht="15.75" customHeight="1">
      <c r="B160" s="3"/>
      <c r="C160" s="4"/>
      <c r="D160" s="5"/>
      <c r="E160" s="5"/>
      <c r="F160" s="3"/>
      <c r="G160" s="3"/>
    </row>
    <row r="161" spans="2:7" ht="15.75" customHeight="1">
      <c r="B161" s="3"/>
      <c r="C161" s="4"/>
      <c r="D161" s="5"/>
      <c r="E161" s="5"/>
      <c r="F161" s="3"/>
      <c r="G161" s="3"/>
    </row>
    <row r="162" spans="2:7" ht="15.75" customHeight="1">
      <c r="B162" s="3"/>
      <c r="C162" s="4"/>
      <c r="D162" s="5"/>
      <c r="E162" s="5"/>
      <c r="F162" s="3"/>
      <c r="G162" s="3"/>
    </row>
    <row r="163" spans="2:7" ht="15.75" customHeight="1">
      <c r="B163" s="3"/>
      <c r="C163" s="4"/>
      <c r="D163" s="5"/>
      <c r="E163" s="5"/>
      <c r="F163" s="3"/>
      <c r="G163" s="3"/>
    </row>
    <row r="164" spans="2:7" ht="15.75" customHeight="1">
      <c r="B164" s="3"/>
      <c r="C164" s="4"/>
      <c r="D164" s="5"/>
      <c r="E164" s="5"/>
      <c r="F164" s="3"/>
      <c r="G164" s="3"/>
    </row>
    <row r="165" spans="2:7" ht="15.75" customHeight="1">
      <c r="B165" s="3"/>
      <c r="C165" s="4"/>
      <c r="D165" s="5"/>
      <c r="E165" s="5"/>
      <c r="F165" s="3"/>
      <c r="G165" s="3"/>
    </row>
    <row r="166" spans="2:7" ht="15.75" customHeight="1">
      <c r="B166" s="3"/>
      <c r="C166" s="4"/>
      <c r="D166" s="5"/>
      <c r="E166" s="5"/>
      <c r="F166" s="3"/>
      <c r="G166" s="3"/>
    </row>
    <row r="167" spans="2:7" ht="15.75" customHeight="1">
      <c r="B167" s="3"/>
      <c r="C167" s="4"/>
      <c r="D167" s="5"/>
      <c r="E167" s="5"/>
      <c r="F167" s="3"/>
      <c r="G167" s="3"/>
    </row>
    <row r="168" spans="2:7" ht="15.75" customHeight="1">
      <c r="B168" s="3"/>
      <c r="C168" s="4"/>
      <c r="D168" s="5"/>
      <c r="E168" s="5"/>
      <c r="F168" s="3"/>
      <c r="G168" s="3"/>
    </row>
    <row r="169" spans="2:7" ht="15.75" customHeight="1">
      <c r="B169" s="3"/>
      <c r="C169" s="4"/>
      <c r="D169" s="5"/>
      <c r="E169" s="5"/>
      <c r="F169" s="3"/>
      <c r="G169" s="3"/>
    </row>
    <row r="170" spans="2:7" ht="15.75" customHeight="1">
      <c r="B170" s="3"/>
      <c r="C170" s="4"/>
      <c r="D170" s="5"/>
      <c r="E170" s="5"/>
      <c r="F170" s="3"/>
      <c r="G170" s="3"/>
    </row>
    <row r="171" spans="2:7" ht="15.75" customHeight="1">
      <c r="B171" s="3"/>
      <c r="C171" s="4"/>
      <c r="D171" s="5"/>
      <c r="E171" s="5"/>
      <c r="F171" s="3"/>
      <c r="G171" s="3"/>
    </row>
    <row r="172" spans="2:7" ht="15.75" customHeight="1">
      <c r="B172" s="3"/>
      <c r="C172" s="4"/>
      <c r="D172" s="5"/>
      <c r="E172" s="5"/>
      <c r="F172" s="3"/>
      <c r="G172" s="3"/>
    </row>
    <row r="173" spans="2:7" ht="15.75" customHeight="1">
      <c r="B173" s="3"/>
      <c r="C173" s="4"/>
      <c r="D173" s="5"/>
      <c r="E173" s="5"/>
      <c r="F173" s="3"/>
      <c r="G173" s="3"/>
    </row>
    <row r="174" spans="2:7" ht="15.75" customHeight="1">
      <c r="B174" s="3"/>
      <c r="C174" s="4"/>
      <c r="D174" s="5"/>
      <c r="E174" s="5"/>
      <c r="F174" s="3"/>
      <c r="G174" s="3"/>
    </row>
    <row r="175" spans="2:7" ht="15.75" customHeight="1">
      <c r="B175" s="3"/>
      <c r="C175" s="4"/>
      <c r="D175" s="5"/>
      <c r="E175" s="5"/>
      <c r="F175" s="3"/>
      <c r="G175" s="3"/>
    </row>
    <row r="176" spans="2:7" ht="15.75" customHeight="1">
      <c r="B176" s="3"/>
      <c r="C176" s="4"/>
      <c r="D176" s="5"/>
      <c r="E176" s="5"/>
      <c r="F176" s="3"/>
      <c r="G176" s="3"/>
    </row>
    <row r="177" spans="2:7" ht="15.75" customHeight="1">
      <c r="B177" s="3"/>
      <c r="C177" s="4"/>
      <c r="D177" s="5"/>
      <c r="E177" s="5"/>
      <c r="F177" s="3"/>
      <c r="G177" s="3"/>
    </row>
    <row r="178" spans="2:7" ht="15.75" customHeight="1">
      <c r="B178" s="3"/>
      <c r="C178" s="4"/>
      <c r="D178" s="5"/>
      <c r="E178" s="5"/>
      <c r="F178" s="3"/>
      <c r="G178" s="3"/>
    </row>
    <row r="179" spans="2:7" ht="15.75" customHeight="1">
      <c r="B179" s="3"/>
      <c r="C179" s="4"/>
      <c r="D179" s="5"/>
      <c r="E179" s="5"/>
      <c r="F179" s="3"/>
      <c r="G179" s="3"/>
    </row>
    <row r="180" spans="2:7" ht="15.75" customHeight="1">
      <c r="B180" s="3"/>
      <c r="C180" s="4"/>
      <c r="D180" s="5"/>
      <c r="E180" s="5"/>
      <c r="F180" s="3"/>
      <c r="G180" s="3"/>
    </row>
    <row r="181" spans="2:7" ht="15.75" customHeight="1">
      <c r="B181" s="3"/>
      <c r="C181" s="4"/>
      <c r="D181" s="5"/>
      <c r="E181" s="5"/>
      <c r="F181" s="3"/>
      <c r="G181" s="3"/>
    </row>
    <row r="182" spans="2:7" ht="15.75" customHeight="1">
      <c r="B182" s="3"/>
      <c r="C182" s="4"/>
      <c r="D182" s="5"/>
      <c r="E182" s="5"/>
      <c r="F182" s="3"/>
      <c r="G182" s="3"/>
    </row>
    <row r="183" spans="2:7" ht="15.75" customHeight="1">
      <c r="B183" s="3"/>
      <c r="C183" s="4"/>
      <c r="D183" s="5"/>
      <c r="E183" s="5"/>
      <c r="F183" s="3"/>
      <c r="G183" s="3"/>
    </row>
    <row r="184" spans="2:7" ht="15.75" customHeight="1">
      <c r="B184" s="3"/>
      <c r="C184" s="4"/>
      <c r="D184" s="5"/>
      <c r="E184" s="5"/>
      <c r="F184" s="3"/>
      <c r="G184" s="3"/>
    </row>
    <row r="185" spans="2:7" ht="15.75" customHeight="1">
      <c r="B185" s="3"/>
      <c r="C185" s="4"/>
      <c r="D185" s="5"/>
      <c r="E185" s="5"/>
      <c r="F185" s="3"/>
      <c r="G185" s="3"/>
    </row>
    <row r="186" spans="2:7" ht="15.75" customHeight="1">
      <c r="B186" s="3"/>
      <c r="C186" s="4"/>
      <c r="D186" s="5"/>
      <c r="E186" s="5"/>
      <c r="F186" s="3"/>
      <c r="G186" s="3"/>
    </row>
    <row r="187" spans="2:7" ht="15.75" customHeight="1">
      <c r="B187" s="3"/>
      <c r="C187" s="4"/>
      <c r="D187" s="5"/>
      <c r="E187" s="5"/>
      <c r="F187" s="3"/>
      <c r="G187" s="3"/>
    </row>
    <row r="188" spans="2:7" ht="15.75" customHeight="1">
      <c r="B188" s="3"/>
      <c r="C188" s="4"/>
      <c r="D188" s="5"/>
      <c r="E188" s="5"/>
      <c r="F188" s="3"/>
      <c r="G188" s="3"/>
    </row>
    <row r="189" spans="2:7" ht="15.75" customHeight="1">
      <c r="B189" s="3"/>
      <c r="C189" s="4"/>
      <c r="D189" s="5"/>
      <c r="E189" s="5"/>
      <c r="F189" s="3"/>
      <c r="G189" s="3"/>
    </row>
    <row r="190" spans="2:7" ht="15.75" customHeight="1">
      <c r="B190" s="3"/>
      <c r="C190" s="4"/>
      <c r="D190" s="5"/>
      <c r="E190" s="5"/>
      <c r="F190" s="3"/>
      <c r="G190" s="3"/>
    </row>
    <row r="191" spans="2:7" ht="15.75" customHeight="1">
      <c r="B191" s="3"/>
      <c r="C191" s="4"/>
      <c r="D191" s="5"/>
      <c r="E191" s="5"/>
      <c r="F191" s="3"/>
      <c r="G191" s="3"/>
    </row>
    <row r="192" spans="2:7" ht="15.75" customHeight="1">
      <c r="B192" s="3"/>
      <c r="C192" s="4"/>
      <c r="D192" s="5"/>
      <c r="E192" s="5"/>
      <c r="F192" s="3"/>
      <c r="G192" s="3"/>
    </row>
    <row r="193" spans="2:7" ht="15.75" customHeight="1">
      <c r="B193" s="3"/>
      <c r="C193" s="4"/>
      <c r="D193" s="5"/>
      <c r="E193" s="5"/>
      <c r="F193" s="3"/>
      <c r="G193" s="3"/>
    </row>
    <row r="194" spans="2:7" ht="15.75" customHeight="1">
      <c r="B194" s="3"/>
      <c r="C194" s="4"/>
      <c r="D194" s="5"/>
      <c r="E194" s="5"/>
      <c r="F194" s="3"/>
      <c r="G194" s="3"/>
    </row>
    <row r="195" spans="2:7" ht="15.75" customHeight="1">
      <c r="B195" s="3"/>
      <c r="C195" s="4"/>
      <c r="D195" s="5"/>
      <c r="E195" s="5"/>
      <c r="F195" s="3"/>
      <c r="G195" s="3"/>
    </row>
    <row r="196" spans="2:7" ht="15.75" customHeight="1">
      <c r="B196" s="3"/>
      <c r="C196" s="4"/>
      <c r="D196" s="5"/>
      <c r="E196" s="5"/>
      <c r="F196" s="3"/>
      <c r="G196" s="3"/>
    </row>
    <row r="197" spans="2:7" ht="15.75" customHeight="1">
      <c r="B197" s="3"/>
      <c r="C197" s="4"/>
      <c r="D197" s="5"/>
      <c r="E197" s="5"/>
      <c r="F197" s="3"/>
      <c r="G197" s="3"/>
    </row>
    <row r="198" spans="2:7" ht="15.75" customHeight="1">
      <c r="B198" s="3"/>
      <c r="C198" s="4"/>
      <c r="D198" s="5"/>
      <c r="E198" s="5"/>
      <c r="F198" s="3"/>
      <c r="G198" s="3"/>
    </row>
    <row r="199" spans="2:7" ht="15.75" customHeight="1">
      <c r="B199" s="3"/>
      <c r="C199" s="4"/>
      <c r="D199" s="5"/>
      <c r="E199" s="5"/>
      <c r="F199" s="3"/>
      <c r="G199" s="3"/>
    </row>
    <row r="200" spans="2:7" ht="15.75" customHeight="1">
      <c r="B200" s="3"/>
      <c r="C200" s="4"/>
      <c r="D200" s="5"/>
      <c r="E200" s="5"/>
      <c r="F200" s="3"/>
      <c r="G200" s="3"/>
    </row>
    <row r="201" spans="2:7" ht="15.75" customHeight="1">
      <c r="B201" s="3"/>
      <c r="C201" s="4"/>
      <c r="D201" s="5"/>
      <c r="E201" s="5"/>
      <c r="F201" s="3"/>
      <c r="G201" s="3"/>
    </row>
    <row r="202" spans="2:7" ht="15.75" customHeight="1">
      <c r="B202" s="3"/>
      <c r="C202" s="4"/>
      <c r="D202" s="5"/>
      <c r="E202" s="5"/>
      <c r="F202" s="3"/>
      <c r="G202" s="3"/>
    </row>
    <row r="203" spans="2:7" ht="15.75" customHeight="1">
      <c r="B203" s="3"/>
      <c r="C203" s="4"/>
      <c r="D203" s="5"/>
      <c r="E203" s="5"/>
      <c r="F203" s="3"/>
      <c r="G203" s="3"/>
    </row>
    <row r="204" spans="2:7" ht="15.75" customHeight="1">
      <c r="B204" s="3"/>
      <c r="C204" s="4"/>
      <c r="D204" s="5"/>
      <c r="E204" s="5"/>
      <c r="F204" s="3"/>
      <c r="G204" s="3"/>
    </row>
    <row r="205" spans="2:7" ht="15.75" customHeight="1">
      <c r="B205" s="3"/>
      <c r="C205" s="4"/>
      <c r="D205" s="5"/>
      <c r="E205" s="5"/>
      <c r="F205" s="3"/>
      <c r="G205" s="3"/>
    </row>
    <row r="206" spans="2:7" ht="15.75" customHeight="1">
      <c r="B206" s="3"/>
      <c r="C206" s="4"/>
      <c r="D206" s="5"/>
      <c r="E206" s="5"/>
      <c r="F206" s="3"/>
      <c r="G206" s="3"/>
    </row>
    <row r="207" spans="2:7" ht="15.75" customHeight="1">
      <c r="B207" s="3"/>
      <c r="C207" s="4"/>
      <c r="D207" s="5"/>
      <c r="E207" s="5"/>
      <c r="F207" s="3"/>
      <c r="G207" s="3"/>
    </row>
    <row r="208" spans="2:7" ht="15.75" customHeight="1">
      <c r="B208" s="3"/>
      <c r="C208" s="4"/>
      <c r="D208" s="5"/>
      <c r="E208" s="5"/>
      <c r="F208" s="3"/>
      <c r="G208" s="3"/>
    </row>
    <row r="209" spans="2:7" ht="15.75" customHeight="1">
      <c r="B209" s="3"/>
      <c r="C209" s="4"/>
      <c r="D209" s="5"/>
      <c r="E209" s="5"/>
      <c r="F209" s="3"/>
      <c r="G209" s="3"/>
    </row>
    <row r="210" spans="2:7" ht="15.75" customHeight="1">
      <c r="B210" s="3"/>
      <c r="C210" s="4"/>
      <c r="D210" s="5"/>
      <c r="E210" s="5"/>
      <c r="F210" s="3"/>
      <c r="G210" s="3"/>
    </row>
    <row r="211" spans="2:7" ht="15.75" customHeight="1">
      <c r="B211" s="3"/>
      <c r="C211" s="4"/>
      <c r="D211" s="5"/>
      <c r="E211" s="5"/>
      <c r="F211" s="3"/>
      <c r="G211" s="3"/>
    </row>
    <row r="212" spans="2:7" ht="15.75" customHeight="1">
      <c r="B212" s="3"/>
      <c r="C212" s="4"/>
      <c r="D212" s="5"/>
      <c r="E212" s="5"/>
      <c r="F212" s="3"/>
      <c r="G212" s="3"/>
    </row>
    <row r="213" spans="2:7" ht="15.75" customHeight="1">
      <c r="B213" s="3"/>
      <c r="C213" s="4"/>
      <c r="D213" s="5"/>
      <c r="E213" s="5"/>
      <c r="F213" s="3"/>
      <c r="G213" s="3"/>
    </row>
    <row r="214" spans="2:7" ht="15.75" customHeight="1">
      <c r="B214" s="3"/>
      <c r="C214" s="4"/>
      <c r="D214" s="5"/>
      <c r="E214" s="5"/>
      <c r="F214" s="3"/>
      <c r="G214" s="3"/>
    </row>
    <row r="215" spans="2:7" ht="15.75" customHeight="1">
      <c r="B215" s="3"/>
      <c r="C215" s="4"/>
      <c r="D215" s="5"/>
      <c r="E215" s="5"/>
      <c r="F215" s="3"/>
      <c r="G215" s="3"/>
    </row>
    <row r="216" spans="2:7" ht="15.75" customHeight="1">
      <c r="B216" s="3"/>
      <c r="C216" s="4"/>
      <c r="D216" s="5"/>
      <c r="E216" s="5"/>
      <c r="F216" s="3"/>
      <c r="G216" s="3"/>
    </row>
    <row r="217" spans="2:7" ht="15.75" customHeight="1">
      <c r="B217" s="3"/>
      <c r="C217" s="4"/>
      <c r="D217" s="5"/>
      <c r="E217" s="5"/>
      <c r="F217" s="3"/>
      <c r="G217" s="3"/>
    </row>
    <row r="218" spans="2:7" ht="15.75" customHeight="1">
      <c r="B218" s="3"/>
      <c r="C218" s="4"/>
      <c r="D218" s="5"/>
      <c r="E218" s="5"/>
      <c r="F218" s="3"/>
      <c r="G218" s="3"/>
    </row>
    <row r="219" spans="2:7" ht="15.75" customHeight="1">
      <c r="B219" s="3"/>
      <c r="C219" s="4"/>
      <c r="D219" s="5"/>
      <c r="E219" s="5"/>
      <c r="F219" s="3"/>
      <c r="G219" s="3"/>
    </row>
    <row r="220" spans="2:7" ht="15.75" customHeight="1">
      <c r="B220" s="3"/>
      <c r="C220" s="4"/>
      <c r="D220" s="5"/>
      <c r="E220" s="5"/>
      <c r="F220" s="3"/>
      <c r="G220" s="3"/>
    </row>
    <row r="221" spans="2:7" ht="15.75" customHeight="1">
      <c r="B221" s="3"/>
      <c r="C221" s="4"/>
      <c r="D221" s="5"/>
      <c r="E221" s="5"/>
      <c r="F221" s="3"/>
      <c r="G221" s="3"/>
    </row>
    <row r="222" spans="2:7" ht="15.75" customHeight="1">
      <c r="B222" s="3"/>
      <c r="C222" s="4"/>
      <c r="D222" s="5"/>
      <c r="E222" s="5"/>
      <c r="F222" s="3"/>
      <c r="G222" s="3"/>
    </row>
    <row r="223" spans="2:7" ht="15.75" customHeight="1">
      <c r="B223" s="3"/>
      <c r="C223" s="4"/>
      <c r="D223" s="5"/>
      <c r="E223" s="5"/>
      <c r="F223" s="3"/>
      <c r="G223" s="3"/>
    </row>
    <row r="224" spans="2:7" ht="15.75" customHeight="1">
      <c r="B224" s="3"/>
      <c r="C224" s="4"/>
      <c r="D224" s="5"/>
      <c r="E224" s="5"/>
      <c r="F224" s="3"/>
      <c r="G224" s="3"/>
    </row>
    <row r="225" spans="2:7" ht="15.75" customHeight="1">
      <c r="B225" s="3"/>
      <c r="C225" s="4"/>
      <c r="D225" s="5"/>
      <c r="E225" s="5"/>
      <c r="F225" s="3"/>
      <c r="G225" s="3"/>
    </row>
    <row r="226" spans="2:7" ht="15.75" customHeight="1">
      <c r="B226" s="3"/>
      <c r="C226" s="4"/>
      <c r="D226" s="5"/>
      <c r="E226" s="5"/>
      <c r="F226" s="3"/>
      <c r="G226" s="3"/>
    </row>
    <row r="227" spans="2:7" ht="15.75" customHeight="1">
      <c r="B227" s="3"/>
      <c r="C227" s="4"/>
      <c r="D227" s="5"/>
      <c r="E227" s="5"/>
      <c r="F227" s="3"/>
      <c r="G227" s="3"/>
    </row>
    <row r="228" spans="2:7" ht="15.75" customHeight="1">
      <c r="B228" s="3"/>
      <c r="C228" s="4"/>
      <c r="D228" s="5"/>
      <c r="E228" s="5"/>
      <c r="F228" s="3"/>
      <c r="G228" s="3"/>
    </row>
    <row r="229" spans="2:7" ht="15.75" customHeight="1">
      <c r="B229" s="3"/>
      <c r="C229" s="4"/>
      <c r="D229" s="5"/>
      <c r="E229" s="5"/>
      <c r="F229" s="3"/>
      <c r="G229" s="3"/>
    </row>
    <row r="230" spans="2:7" ht="15.75" customHeight="1">
      <c r="B230" s="3"/>
      <c r="C230" s="4"/>
      <c r="D230" s="5"/>
      <c r="E230" s="5"/>
      <c r="F230" s="3"/>
      <c r="G230" s="3"/>
    </row>
    <row r="231" spans="2:7" ht="15.75" customHeight="1">
      <c r="B231" s="3"/>
      <c r="C231" s="4"/>
      <c r="D231" s="5"/>
      <c r="E231" s="5"/>
      <c r="F231" s="3"/>
      <c r="G231" s="3"/>
    </row>
    <row r="232" spans="2:7" ht="15.75" customHeight="1">
      <c r="B232" s="3"/>
      <c r="C232" s="4"/>
      <c r="D232" s="5"/>
      <c r="E232" s="5"/>
      <c r="F232" s="3"/>
      <c r="G232" s="3"/>
    </row>
    <row r="233" spans="2:7" ht="15.75" customHeight="1">
      <c r="B233" s="3"/>
      <c r="C233" s="4"/>
      <c r="D233" s="5"/>
      <c r="E233" s="5"/>
      <c r="F233" s="3"/>
      <c r="G233" s="3"/>
    </row>
    <row r="234" spans="2:7" ht="15.75" customHeight="1">
      <c r="B234" s="3"/>
      <c r="C234" s="4"/>
      <c r="D234" s="5"/>
      <c r="E234" s="5"/>
      <c r="F234" s="3"/>
      <c r="G234" s="3"/>
    </row>
    <row r="235" spans="2:7" ht="15.75" customHeight="1">
      <c r="B235" s="3"/>
      <c r="C235" s="4"/>
      <c r="D235" s="5"/>
      <c r="E235" s="5"/>
      <c r="F235" s="3"/>
      <c r="G235" s="3"/>
    </row>
    <row r="236" spans="2:7" ht="15.75" customHeight="1">
      <c r="B236" s="3"/>
      <c r="C236" s="4"/>
      <c r="D236" s="5"/>
      <c r="E236" s="5"/>
      <c r="F236" s="3"/>
      <c r="G236" s="3"/>
    </row>
    <row r="237" spans="2:7" ht="15.75" customHeight="1">
      <c r="B237" s="3"/>
      <c r="C237" s="4"/>
      <c r="D237" s="5"/>
      <c r="E237" s="5"/>
      <c r="F237" s="3"/>
      <c r="G237" s="3"/>
    </row>
    <row r="238" spans="2:7" ht="15.75" customHeight="1">
      <c r="B238" s="3"/>
      <c r="C238" s="4"/>
      <c r="D238" s="5"/>
      <c r="E238" s="5"/>
      <c r="F238" s="3"/>
      <c r="G238" s="3"/>
    </row>
    <row r="239" spans="2:7" ht="15.75" customHeight="1">
      <c r="B239" s="3"/>
      <c r="C239" s="4"/>
      <c r="D239" s="5"/>
      <c r="E239" s="5"/>
      <c r="F239" s="3"/>
      <c r="G239" s="3"/>
    </row>
    <row r="240" spans="2:7" ht="15.75" customHeight="1">
      <c r="B240" s="3"/>
      <c r="C240" s="4"/>
      <c r="D240" s="5"/>
      <c r="E240" s="5"/>
      <c r="F240" s="3"/>
      <c r="G240" s="3"/>
    </row>
    <row r="241" spans="2:7" ht="15.75" customHeight="1">
      <c r="B241" s="3"/>
      <c r="C241" s="4"/>
      <c r="D241" s="5"/>
      <c r="E241" s="5"/>
      <c r="F241" s="3"/>
      <c r="G241" s="3"/>
    </row>
    <row r="242" spans="2:7" ht="15.75" customHeight="1">
      <c r="B242" s="3"/>
      <c r="C242" s="4"/>
      <c r="D242" s="5"/>
      <c r="E242" s="5"/>
      <c r="F242" s="3"/>
      <c r="G242" s="3"/>
    </row>
    <row r="243" spans="2:7" ht="15.75" customHeight="1">
      <c r="B243" s="3"/>
      <c r="C243" s="4"/>
      <c r="D243" s="5"/>
      <c r="E243" s="5"/>
      <c r="F243" s="3"/>
      <c r="G243" s="3"/>
    </row>
    <row r="244" spans="2:7" ht="15.75" customHeight="1">
      <c r="B244" s="3"/>
      <c r="C244" s="4"/>
      <c r="D244" s="5"/>
      <c r="E244" s="5"/>
      <c r="F244" s="3"/>
      <c r="G244" s="3"/>
    </row>
    <row r="245" spans="2:7" ht="15.75" customHeight="1">
      <c r="B245" s="3"/>
      <c r="C245" s="4"/>
      <c r="D245" s="5"/>
      <c r="E245" s="5"/>
      <c r="F245" s="3"/>
      <c r="G245" s="3"/>
    </row>
    <row r="246" spans="2:7" ht="15.75" customHeight="1">
      <c r="B246" s="3"/>
      <c r="C246" s="4"/>
      <c r="D246" s="5"/>
      <c r="E246" s="5"/>
      <c r="F246" s="3"/>
      <c r="G246" s="3"/>
    </row>
    <row r="247" spans="2:7" ht="15.75" customHeight="1">
      <c r="B247" s="3"/>
      <c r="C247" s="4"/>
      <c r="D247" s="5"/>
      <c r="E247" s="5"/>
      <c r="F247" s="3"/>
      <c r="G247" s="3"/>
    </row>
    <row r="248" spans="2:7" ht="15.75" customHeight="1">
      <c r="B248" s="3"/>
      <c r="C248" s="4"/>
      <c r="D248" s="5"/>
      <c r="E248" s="5"/>
      <c r="F248" s="3"/>
      <c r="G248" s="3"/>
    </row>
    <row r="249" spans="2:7" ht="15.75" customHeight="1">
      <c r="B249" s="3"/>
      <c r="C249" s="4"/>
      <c r="D249" s="5"/>
      <c r="E249" s="5"/>
      <c r="F249" s="3"/>
      <c r="G249" s="3"/>
    </row>
    <row r="250" spans="2:7" ht="15.75" customHeight="1">
      <c r="B250" s="3"/>
      <c r="C250" s="4"/>
      <c r="D250" s="5"/>
      <c r="E250" s="5"/>
      <c r="F250" s="3"/>
      <c r="G250" s="3"/>
    </row>
    <row r="251" spans="2:7" ht="15.75" customHeight="1">
      <c r="B251" s="3"/>
      <c r="C251" s="4"/>
      <c r="D251" s="5"/>
      <c r="E251" s="5"/>
      <c r="F251" s="3"/>
      <c r="G251" s="3"/>
    </row>
    <row r="252" spans="2:7" ht="15.75" customHeight="1">
      <c r="B252" s="3"/>
      <c r="C252" s="4"/>
      <c r="D252" s="5"/>
      <c r="E252" s="5"/>
      <c r="F252" s="3"/>
      <c r="G252" s="3"/>
    </row>
    <row r="253" spans="2:7" ht="15.75" customHeight="1">
      <c r="B253" s="3"/>
      <c r="C253" s="4"/>
      <c r="D253" s="5"/>
      <c r="E253" s="5"/>
      <c r="F253" s="3"/>
      <c r="G253" s="3"/>
    </row>
    <row r="254" spans="2:7" ht="15.75" customHeight="1">
      <c r="B254" s="3"/>
      <c r="C254" s="4"/>
      <c r="D254" s="5"/>
      <c r="E254" s="5"/>
      <c r="F254" s="3"/>
      <c r="G254" s="3"/>
    </row>
    <row r="255" spans="2:7" ht="15.75" customHeight="1">
      <c r="B255" s="3"/>
      <c r="C255" s="4"/>
      <c r="D255" s="5"/>
      <c r="E255" s="5"/>
      <c r="F255" s="3"/>
      <c r="G255" s="3"/>
    </row>
    <row r="256" spans="2:7" ht="15.75" customHeight="1">
      <c r="B256" s="3"/>
      <c r="C256" s="4"/>
      <c r="D256" s="5"/>
      <c r="E256" s="5"/>
      <c r="F256" s="3"/>
      <c r="G256" s="3"/>
    </row>
    <row r="257" spans="2:7" ht="15.75" customHeight="1">
      <c r="B257" s="3"/>
      <c r="C257" s="4"/>
      <c r="D257" s="5"/>
      <c r="E257" s="5"/>
      <c r="F257" s="3"/>
      <c r="G257" s="3"/>
    </row>
    <row r="258" spans="2:7" ht="15.75" customHeight="1">
      <c r="B258" s="3"/>
      <c r="C258" s="4"/>
      <c r="D258" s="5"/>
      <c r="E258" s="5"/>
      <c r="F258" s="3"/>
      <c r="G258" s="3"/>
    </row>
    <row r="259" spans="2:7" ht="15.75" customHeight="1">
      <c r="B259" s="3"/>
      <c r="C259" s="4"/>
      <c r="D259" s="5"/>
      <c r="E259" s="5"/>
      <c r="F259" s="3"/>
      <c r="G259" s="3"/>
    </row>
    <row r="260" spans="2:7" ht="15.75" customHeight="1">
      <c r="B260" s="3"/>
      <c r="C260" s="4"/>
      <c r="D260" s="5"/>
      <c r="E260" s="5"/>
      <c r="F260" s="3"/>
      <c r="G260" s="3"/>
    </row>
    <row r="261" spans="2:7" ht="15.75" customHeight="1">
      <c r="B261" s="3"/>
      <c r="C261" s="4"/>
      <c r="D261" s="5"/>
      <c r="E261" s="5"/>
      <c r="F261" s="3"/>
      <c r="G261" s="3"/>
    </row>
    <row r="262" spans="2:7" ht="15.75" customHeight="1">
      <c r="B262" s="3"/>
      <c r="C262" s="4"/>
      <c r="D262" s="5"/>
      <c r="E262" s="5"/>
      <c r="F262" s="3"/>
      <c r="G262" s="3"/>
    </row>
    <row r="263" spans="2:7" ht="15.75" customHeight="1">
      <c r="B263" s="3"/>
      <c r="C263" s="4"/>
      <c r="D263" s="5"/>
      <c r="E263" s="5"/>
      <c r="F263" s="3"/>
      <c r="G263" s="3"/>
    </row>
    <row r="264" spans="2:7" ht="15.75" customHeight="1">
      <c r="B264" s="3"/>
      <c r="C264" s="4"/>
      <c r="D264" s="5"/>
      <c r="E264" s="5"/>
      <c r="F264" s="3"/>
      <c r="G264" s="3"/>
    </row>
    <row r="265" spans="2:7" ht="15.75" customHeight="1">
      <c r="B265" s="3"/>
      <c r="C265" s="4"/>
      <c r="D265" s="5"/>
      <c r="E265" s="5"/>
      <c r="F265" s="3"/>
      <c r="G265" s="3"/>
    </row>
    <row r="266" spans="2:7" ht="15.75" customHeight="1">
      <c r="B266" s="3"/>
      <c r="C266" s="4"/>
      <c r="D266" s="5"/>
      <c r="E266" s="5"/>
      <c r="F266" s="3"/>
      <c r="G266" s="3"/>
    </row>
    <row r="267" spans="2:7" ht="15.75" customHeight="1">
      <c r="B267" s="3"/>
      <c r="C267" s="4"/>
      <c r="D267" s="5"/>
      <c r="E267" s="5"/>
      <c r="F267" s="3"/>
      <c r="G267" s="3"/>
    </row>
    <row r="268" spans="2:7" ht="15.75" customHeight="1">
      <c r="B268" s="3"/>
      <c r="C268" s="4"/>
      <c r="D268" s="5"/>
      <c r="E268" s="5"/>
      <c r="F268" s="3"/>
      <c r="G268" s="3"/>
    </row>
    <row r="269" spans="2:7" ht="15.75" customHeight="1">
      <c r="B269" s="3"/>
      <c r="C269" s="4"/>
      <c r="D269" s="5"/>
      <c r="E269" s="5"/>
      <c r="F269" s="3"/>
      <c r="G269" s="3"/>
    </row>
    <row r="270" spans="2:7" ht="15.75" customHeight="1">
      <c r="B270" s="3"/>
      <c r="C270" s="4"/>
      <c r="D270" s="5"/>
      <c r="E270" s="5"/>
      <c r="F270" s="3"/>
      <c r="G270" s="3"/>
    </row>
    <row r="271" spans="2:7" ht="15.75" customHeight="1">
      <c r="B271" s="3"/>
      <c r="C271" s="4"/>
      <c r="D271" s="5"/>
      <c r="E271" s="5"/>
      <c r="F271" s="3"/>
      <c r="G271" s="3"/>
    </row>
    <row r="272" spans="2:7" ht="15.75" customHeight="1">
      <c r="B272" s="3"/>
      <c r="C272" s="4"/>
      <c r="D272" s="5"/>
      <c r="E272" s="5"/>
      <c r="F272" s="3"/>
      <c r="G272" s="3"/>
    </row>
    <row r="273" spans="2:7" ht="15.75" customHeight="1">
      <c r="B273" s="3"/>
      <c r="C273" s="4"/>
      <c r="D273" s="5"/>
      <c r="E273" s="5"/>
      <c r="F273" s="3"/>
      <c r="G273" s="3"/>
    </row>
    <row r="274" spans="2:7" ht="15.75" customHeight="1">
      <c r="B274" s="3"/>
      <c r="C274" s="4"/>
      <c r="D274" s="5"/>
      <c r="E274" s="5"/>
      <c r="F274" s="3"/>
      <c r="G274" s="3"/>
    </row>
    <row r="275" spans="2:7" ht="15.75" customHeight="1">
      <c r="B275" s="3"/>
      <c r="C275" s="4"/>
      <c r="D275" s="5"/>
      <c r="E275" s="5"/>
      <c r="F275" s="3"/>
      <c r="G275" s="3"/>
    </row>
    <row r="276" spans="2:7" ht="15.75" customHeight="1">
      <c r="B276" s="3"/>
      <c r="C276" s="4"/>
      <c r="D276" s="5"/>
      <c r="E276" s="5"/>
      <c r="F276" s="3"/>
      <c r="G276" s="3"/>
    </row>
    <row r="277" spans="2:7" ht="15.75" customHeight="1">
      <c r="B277" s="3"/>
      <c r="C277" s="4"/>
      <c r="D277" s="5"/>
      <c r="E277" s="5"/>
      <c r="F277" s="3"/>
      <c r="G277" s="3"/>
    </row>
    <row r="278" spans="2:7" ht="15.75" customHeight="1">
      <c r="B278" s="3"/>
      <c r="C278" s="4"/>
      <c r="D278" s="5"/>
      <c r="E278" s="5"/>
      <c r="F278" s="3"/>
      <c r="G278" s="3"/>
    </row>
    <row r="279" spans="2:7" ht="15.75" customHeight="1">
      <c r="B279" s="3"/>
      <c r="C279" s="4"/>
      <c r="D279" s="5"/>
      <c r="E279" s="5"/>
      <c r="F279" s="3"/>
      <c r="G279" s="3"/>
    </row>
    <row r="280" spans="2:7" ht="15.75" customHeight="1">
      <c r="B280" s="3"/>
      <c r="C280" s="4"/>
      <c r="D280" s="5"/>
      <c r="E280" s="5"/>
      <c r="F280" s="3"/>
      <c r="G280" s="3"/>
    </row>
    <row r="281" spans="2:7" ht="15.75" customHeight="1">
      <c r="B281" s="3"/>
      <c r="C281" s="4"/>
      <c r="D281" s="5"/>
      <c r="E281" s="5"/>
      <c r="F281" s="3"/>
      <c r="G281" s="3"/>
    </row>
    <row r="282" spans="2:7" ht="15.75" customHeight="1">
      <c r="B282" s="3"/>
      <c r="C282" s="4"/>
      <c r="D282" s="5"/>
      <c r="E282" s="5"/>
      <c r="F282" s="3"/>
      <c r="G282" s="3"/>
    </row>
    <row r="283" spans="2:7" ht="15.75" customHeight="1">
      <c r="B283" s="3"/>
      <c r="C283" s="4"/>
      <c r="D283" s="5"/>
      <c r="E283" s="5"/>
      <c r="F283" s="3"/>
      <c r="G283" s="3"/>
    </row>
    <row r="284" spans="2:7" ht="15.75" customHeight="1">
      <c r="B284" s="3"/>
      <c r="C284" s="4"/>
      <c r="D284" s="5"/>
      <c r="E284" s="5"/>
      <c r="F284" s="3"/>
      <c r="G284" s="3"/>
    </row>
    <row r="285" spans="2:7" ht="15.75" customHeight="1">
      <c r="B285" s="3"/>
      <c r="C285" s="4"/>
      <c r="D285" s="5"/>
      <c r="E285" s="5"/>
      <c r="F285" s="3"/>
      <c r="G285" s="3"/>
    </row>
    <row r="286" spans="2:7" ht="15.75" customHeight="1">
      <c r="B286" s="3"/>
      <c r="C286" s="4"/>
      <c r="D286" s="5"/>
      <c r="E286" s="5"/>
      <c r="F286" s="3"/>
      <c r="G286" s="3"/>
    </row>
    <row r="287" spans="2:7" ht="15.75" customHeight="1">
      <c r="B287" s="3"/>
      <c r="C287" s="4"/>
      <c r="D287" s="5"/>
      <c r="E287" s="5"/>
      <c r="F287" s="3"/>
      <c r="G287" s="3"/>
    </row>
    <row r="288" spans="2:7" ht="15.75" customHeight="1">
      <c r="B288" s="3"/>
      <c r="C288" s="4"/>
      <c r="D288" s="5"/>
      <c r="E288" s="5"/>
      <c r="F288" s="3"/>
      <c r="G288" s="3"/>
    </row>
    <row r="289" spans="2:7" ht="15.75" customHeight="1">
      <c r="B289" s="3"/>
      <c r="C289" s="4"/>
      <c r="D289" s="5"/>
      <c r="E289" s="5"/>
      <c r="F289" s="3"/>
      <c r="G289" s="3"/>
    </row>
    <row r="290" spans="2:7" ht="15.75" customHeight="1">
      <c r="B290" s="3"/>
      <c r="C290" s="4"/>
      <c r="D290" s="5"/>
      <c r="E290" s="5"/>
      <c r="F290" s="3"/>
      <c r="G290" s="3"/>
    </row>
    <row r="291" spans="2:7" ht="15.75" customHeight="1">
      <c r="B291" s="3"/>
      <c r="C291" s="4"/>
      <c r="D291" s="5"/>
      <c r="E291" s="5"/>
      <c r="F291" s="3"/>
      <c r="G291" s="3"/>
    </row>
    <row r="292" spans="2:7" ht="15.75" customHeight="1">
      <c r="B292" s="3"/>
      <c r="C292" s="4"/>
      <c r="D292" s="5"/>
      <c r="E292" s="5"/>
      <c r="F292" s="3"/>
      <c r="G292" s="3"/>
    </row>
    <row r="293" spans="2:7" ht="15.75" customHeight="1">
      <c r="B293" s="3"/>
      <c r="C293" s="4"/>
      <c r="D293" s="5"/>
      <c r="E293" s="5"/>
      <c r="F293" s="3"/>
      <c r="G293" s="3"/>
    </row>
    <row r="294" spans="2:7" ht="15.75" customHeight="1">
      <c r="B294" s="3"/>
      <c r="C294" s="4"/>
      <c r="D294" s="5"/>
      <c r="E294" s="5"/>
      <c r="F294" s="3"/>
      <c r="G294" s="3"/>
    </row>
    <row r="295" spans="2:7" ht="15.75" customHeight="1">
      <c r="B295" s="3"/>
      <c r="C295" s="4"/>
      <c r="D295" s="5"/>
      <c r="E295" s="5"/>
      <c r="F295" s="3"/>
      <c r="G295" s="3"/>
    </row>
    <row r="296" spans="2:7" ht="15.75" customHeight="1">
      <c r="B296" s="3"/>
      <c r="C296" s="4"/>
      <c r="D296" s="5"/>
      <c r="E296" s="5"/>
      <c r="F296" s="3"/>
      <c r="G296" s="3"/>
    </row>
    <row r="297" spans="2:7" ht="15.75" customHeight="1">
      <c r="B297" s="3"/>
      <c r="C297" s="4"/>
      <c r="D297" s="5"/>
      <c r="E297" s="5"/>
      <c r="F297" s="3"/>
      <c r="G297" s="3"/>
    </row>
    <row r="298" spans="2:7" ht="15.75" customHeight="1">
      <c r="B298" s="3"/>
      <c r="C298" s="4"/>
      <c r="D298" s="5"/>
      <c r="E298" s="5"/>
      <c r="F298" s="3"/>
      <c r="G298" s="3"/>
    </row>
    <row r="299" spans="2:7" ht="15.75" customHeight="1">
      <c r="B299" s="3"/>
      <c r="C299" s="4"/>
      <c r="D299" s="5"/>
      <c r="E299" s="5"/>
      <c r="F299" s="3"/>
      <c r="G299" s="3"/>
    </row>
    <row r="300" spans="2:7" ht="15.75" customHeight="1">
      <c r="B300" s="3"/>
      <c r="C300" s="4"/>
      <c r="D300" s="5"/>
      <c r="E300" s="5"/>
      <c r="F300" s="3"/>
      <c r="G300" s="3"/>
    </row>
    <row r="301" spans="2:7" ht="15.75" customHeight="1">
      <c r="B301" s="3"/>
      <c r="C301" s="4"/>
      <c r="D301" s="5"/>
      <c r="E301" s="5"/>
      <c r="F301" s="3"/>
      <c r="G301" s="3"/>
    </row>
    <row r="302" spans="2:7" ht="15.75" customHeight="1">
      <c r="B302" s="3"/>
      <c r="C302" s="4"/>
      <c r="D302" s="5"/>
      <c r="E302" s="5"/>
      <c r="F302" s="3"/>
      <c r="G302" s="3"/>
    </row>
    <row r="303" spans="2:7" ht="15.75" customHeight="1">
      <c r="B303" s="3"/>
      <c r="C303" s="4"/>
      <c r="D303" s="5"/>
      <c r="E303" s="5"/>
      <c r="F303" s="3"/>
      <c r="G303" s="3"/>
    </row>
    <row r="304" spans="2:7" ht="15.75" customHeight="1">
      <c r="B304" s="3"/>
      <c r="C304" s="4"/>
      <c r="D304" s="5"/>
      <c r="E304" s="5"/>
      <c r="F304" s="3"/>
      <c r="G304" s="3"/>
    </row>
    <row r="305" spans="2:7" ht="15.75" customHeight="1">
      <c r="B305" s="3"/>
      <c r="C305" s="4"/>
      <c r="D305" s="5"/>
      <c r="E305" s="5"/>
      <c r="F305" s="3"/>
      <c r="G305" s="3"/>
    </row>
    <row r="306" spans="2:7" ht="15.75" customHeight="1">
      <c r="B306" s="3"/>
      <c r="C306" s="4"/>
      <c r="D306" s="5"/>
      <c r="E306" s="5"/>
      <c r="F306" s="3"/>
      <c r="G306" s="3"/>
    </row>
    <row r="307" spans="2:7" ht="15.75" customHeight="1">
      <c r="B307" s="3"/>
      <c r="C307" s="4"/>
      <c r="D307" s="5"/>
      <c r="E307" s="5"/>
      <c r="F307" s="3"/>
      <c r="G307" s="3"/>
    </row>
    <row r="308" spans="2:7" ht="15.75" customHeight="1">
      <c r="B308" s="3"/>
      <c r="C308" s="4"/>
      <c r="D308" s="5"/>
      <c r="E308" s="5"/>
      <c r="F308" s="3"/>
      <c r="G308" s="3"/>
    </row>
    <row r="309" spans="2:7" ht="15.75" customHeight="1">
      <c r="B309" s="3"/>
      <c r="C309" s="4"/>
      <c r="D309" s="5"/>
      <c r="E309" s="5"/>
      <c r="F309" s="3"/>
      <c r="G309" s="3"/>
    </row>
    <row r="310" spans="2:7" ht="15.75" customHeight="1">
      <c r="B310" s="3"/>
      <c r="C310" s="4"/>
      <c r="D310" s="5"/>
      <c r="E310" s="5"/>
      <c r="F310" s="3"/>
      <c r="G310" s="3"/>
    </row>
    <row r="311" spans="2:7" ht="15.75" customHeight="1">
      <c r="B311" s="3"/>
      <c r="C311" s="4"/>
      <c r="D311" s="5"/>
      <c r="E311" s="5"/>
      <c r="F311" s="3"/>
      <c r="G311" s="3"/>
    </row>
    <row r="312" spans="2:7" ht="15.75" customHeight="1">
      <c r="B312" s="3"/>
      <c r="C312" s="4"/>
      <c r="D312" s="5"/>
      <c r="E312" s="5"/>
      <c r="F312" s="3"/>
      <c r="G312" s="3"/>
    </row>
    <row r="313" spans="2:7" ht="15.75" customHeight="1">
      <c r="B313" s="3"/>
      <c r="C313" s="4"/>
      <c r="D313" s="5"/>
      <c r="E313" s="5"/>
      <c r="F313" s="3"/>
      <c r="G313" s="3"/>
    </row>
    <row r="314" spans="2:7" ht="15.75" customHeight="1">
      <c r="B314" s="3"/>
      <c r="C314" s="4"/>
      <c r="D314" s="5"/>
      <c r="E314" s="5"/>
      <c r="F314" s="3"/>
      <c r="G314" s="3"/>
    </row>
    <row r="315" spans="2:7" ht="15.75" customHeight="1">
      <c r="B315" s="3"/>
      <c r="C315" s="4"/>
      <c r="D315" s="5"/>
      <c r="E315" s="5"/>
      <c r="F315" s="3"/>
      <c r="G315" s="3"/>
    </row>
    <row r="316" spans="2:7" ht="15.75" customHeight="1">
      <c r="B316" s="3"/>
      <c r="C316" s="4"/>
      <c r="D316" s="5"/>
      <c r="E316" s="5"/>
      <c r="F316" s="3"/>
      <c r="G316" s="3"/>
    </row>
    <row r="317" spans="2:7" ht="15.75" customHeight="1">
      <c r="B317" s="3"/>
      <c r="C317" s="4"/>
      <c r="D317" s="5"/>
      <c r="E317" s="5"/>
      <c r="F317" s="3"/>
      <c r="G317" s="3"/>
    </row>
    <row r="318" spans="2:7" ht="15.75" customHeight="1">
      <c r="B318" s="3"/>
      <c r="C318" s="4"/>
      <c r="D318" s="5"/>
      <c r="E318" s="5"/>
      <c r="F318" s="3"/>
      <c r="G318" s="3"/>
    </row>
    <row r="319" spans="2:7" ht="15.75" customHeight="1">
      <c r="B319" s="3"/>
      <c r="C319" s="4"/>
      <c r="D319" s="5"/>
      <c r="E319" s="5"/>
      <c r="F319" s="3"/>
      <c r="G319" s="3"/>
    </row>
    <row r="320" spans="2:7" ht="15.75" customHeight="1">
      <c r="B320" s="3"/>
      <c r="C320" s="4"/>
      <c r="D320" s="5"/>
      <c r="E320" s="5"/>
      <c r="F320" s="3"/>
      <c r="G320" s="3"/>
    </row>
    <row r="321" spans="2:7" ht="15.75" customHeight="1">
      <c r="B321" s="3"/>
      <c r="C321" s="4"/>
      <c r="D321" s="5"/>
      <c r="E321" s="5"/>
      <c r="F321" s="3"/>
      <c r="G321" s="3"/>
    </row>
    <row r="322" spans="2:7" ht="15.75" customHeight="1">
      <c r="B322" s="3"/>
      <c r="C322" s="4"/>
      <c r="D322" s="5"/>
      <c r="E322" s="5"/>
      <c r="F322" s="3"/>
      <c r="G322" s="3"/>
    </row>
    <row r="323" spans="2:7" ht="15.75" customHeight="1">
      <c r="B323" s="3"/>
      <c r="C323" s="4"/>
      <c r="D323" s="5"/>
      <c r="E323" s="5"/>
      <c r="F323" s="3"/>
      <c r="G323" s="3"/>
    </row>
    <row r="324" spans="2:7" ht="15.75" customHeight="1">
      <c r="B324" s="3"/>
      <c r="C324" s="4"/>
      <c r="D324" s="5"/>
      <c r="E324" s="5"/>
      <c r="F324" s="3"/>
      <c r="G324" s="3"/>
    </row>
    <row r="325" spans="2:7" ht="15.75" customHeight="1">
      <c r="B325" s="3"/>
      <c r="C325" s="4"/>
      <c r="D325" s="5"/>
      <c r="E325" s="5"/>
      <c r="F325" s="3"/>
      <c r="G325" s="3"/>
    </row>
    <row r="326" spans="2:7" ht="15.75" customHeight="1">
      <c r="B326" s="3"/>
      <c r="C326" s="4"/>
      <c r="D326" s="5"/>
      <c r="E326" s="5"/>
      <c r="F326" s="3"/>
      <c r="G326" s="3"/>
    </row>
    <row r="327" spans="2:7" ht="15.75" customHeight="1">
      <c r="B327" s="3"/>
      <c r="C327" s="4"/>
      <c r="D327" s="5"/>
      <c r="E327" s="5"/>
      <c r="F327" s="3"/>
      <c r="G327" s="3"/>
    </row>
    <row r="328" spans="2:7" ht="15.75" customHeight="1">
      <c r="B328" s="3"/>
      <c r="C328" s="4"/>
      <c r="D328" s="5"/>
      <c r="E328" s="5"/>
      <c r="F328" s="3"/>
      <c r="G328" s="3"/>
    </row>
    <row r="329" spans="2:7" ht="15.75" customHeight="1">
      <c r="B329" s="3"/>
      <c r="C329" s="4"/>
      <c r="D329" s="5"/>
      <c r="E329" s="5"/>
      <c r="F329" s="3"/>
      <c r="G329" s="3"/>
    </row>
    <row r="330" spans="2:7" ht="15.75" customHeight="1">
      <c r="B330" s="3"/>
      <c r="C330" s="4"/>
      <c r="D330" s="5"/>
      <c r="E330" s="5"/>
      <c r="F330" s="3"/>
      <c r="G330" s="3"/>
    </row>
    <row r="331" spans="2:7" ht="15.75" customHeight="1">
      <c r="B331" s="3"/>
      <c r="C331" s="4"/>
      <c r="D331" s="5"/>
      <c r="E331" s="5"/>
      <c r="F331" s="3"/>
      <c r="G331" s="3"/>
    </row>
    <row r="332" spans="2:7" ht="15.75" customHeight="1">
      <c r="B332" s="3"/>
      <c r="C332" s="4"/>
      <c r="D332" s="5"/>
      <c r="E332" s="5"/>
      <c r="F332" s="3"/>
      <c r="G332" s="3"/>
    </row>
    <row r="333" spans="2:7" ht="15.75" customHeight="1">
      <c r="B333" s="3"/>
      <c r="C333" s="4"/>
      <c r="D333" s="5"/>
      <c r="E333" s="5"/>
      <c r="F333" s="3"/>
      <c r="G333" s="3"/>
    </row>
    <row r="334" spans="2:7" ht="15.75" customHeight="1">
      <c r="B334" s="3"/>
      <c r="C334" s="4"/>
      <c r="D334" s="5"/>
      <c r="E334" s="5"/>
      <c r="F334" s="3"/>
      <c r="G334" s="3"/>
    </row>
    <row r="335" spans="2:7" ht="15.75" customHeight="1">
      <c r="B335" s="3"/>
      <c r="C335" s="4"/>
      <c r="D335" s="5"/>
      <c r="E335" s="5"/>
      <c r="F335" s="3"/>
      <c r="G335" s="3"/>
    </row>
    <row r="336" spans="2:7" ht="15.75" customHeight="1">
      <c r="B336" s="3"/>
      <c r="C336" s="4"/>
      <c r="D336" s="5"/>
      <c r="E336" s="5"/>
      <c r="F336" s="3"/>
      <c r="G336" s="3"/>
    </row>
    <row r="337" spans="2:7" ht="15.75" customHeight="1">
      <c r="B337" s="3"/>
      <c r="C337" s="4"/>
      <c r="D337" s="5"/>
      <c r="E337" s="5"/>
      <c r="F337" s="3"/>
      <c r="G337" s="3"/>
    </row>
    <row r="338" spans="2:7" ht="15.75" customHeight="1">
      <c r="B338" s="3"/>
      <c r="C338" s="4"/>
      <c r="D338" s="5"/>
      <c r="E338" s="5"/>
      <c r="F338" s="3"/>
      <c r="G338" s="3"/>
    </row>
    <row r="339" spans="2:7" ht="15.75" customHeight="1">
      <c r="B339" s="3"/>
      <c r="C339" s="4"/>
      <c r="D339" s="5"/>
      <c r="E339" s="5"/>
      <c r="F339" s="3"/>
      <c r="G339" s="3"/>
    </row>
    <row r="340" spans="2:7" ht="15.75" customHeight="1">
      <c r="B340" s="3"/>
      <c r="C340" s="4"/>
      <c r="D340" s="5"/>
      <c r="E340" s="5"/>
      <c r="F340" s="3"/>
      <c r="G340" s="3"/>
    </row>
    <row r="341" spans="2:7" ht="15.75" customHeight="1">
      <c r="B341" s="3"/>
      <c r="C341" s="4"/>
      <c r="D341" s="5"/>
      <c r="E341" s="5"/>
      <c r="F341" s="3"/>
      <c r="G341" s="3"/>
    </row>
    <row r="342" spans="2:7" ht="15.75" customHeight="1">
      <c r="B342" s="3"/>
      <c r="C342" s="4"/>
      <c r="D342" s="5"/>
      <c r="E342" s="5"/>
      <c r="F342" s="3"/>
      <c r="G342" s="3"/>
    </row>
    <row r="343" spans="2:7" ht="15.75" customHeight="1">
      <c r="B343" s="3"/>
      <c r="C343" s="4"/>
      <c r="D343" s="5"/>
      <c r="E343" s="5"/>
      <c r="F343" s="3"/>
      <c r="G343" s="3"/>
    </row>
    <row r="344" spans="2:7" ht="15.75" customHeight="1">
      <c r="B344" s="3"/>
      <c r="C344" s="4"/>
      <c r="D344" s="5"/>
      <c r="E344" s="5"/>
      <c r="F344" s="3"/>
      <c r="G344" s="3"/>
    </row>
    <row r="345" spans="2:7" ht="15.75" customHeight="1">
      <c r="B345" s="3"/>
      <c r="C345" s="4"/>
      <c r="D345" s="5"/>
      <c r="E345" s="5"/>
      <c r="F345" s="3"/>
      <c r="G345" s="3"/>
    </row>
    <row r="346" spans="2:7" ht="15.75" customHeight="1">
      <c r="B346" s="3"/>
      <c r="C346" s="4"/>
      <c r="D346" s="5"/>
      <c r="E346" s="5"/>
      <c r="F346" s="3"/>
      <c r="G346" s="3"/>
    </row>
    <row r="347" spans="2:7" ht="15.75" customHeight="1">
      <c r="B347" s="3"/>
      <c r="C347" s="4"/>
      <c r="D347" s="5"/>
      <c r="E347" s="5"/>
      <c r="F347" s="3"/>
      <c r="G347" s="3"/>
    </row>
    <row r="348" spans="2:7" ht="15.75" customHeight="1">
      <c r="B348" s="3"/>
      <c r="C348" s="4"/>
      <c r="D348" s="5"/>
      <c r="E348" s="5"/>
      <c r="F348" s="3"/>
      <c r="G348" s="3"/>
    </row>
    <row r="349" spans="2:7" ht="15.75" customHeight="1">
      <c r="B349" s="3"/>
      <c r="C349" s="4"/>
      <c r="D349" s="5"/>
      <c r="E349" s="5"/>
      <c r="F349" s="3"/>
      <c r="G349" s="3"/>
    </row>
    <row r="350" spans="2:7" ht="15.75" customHeight="1">
      <c r="B350" s="3"/>
      <c r="C350" s="4"/>
      <c r="D350" s="5"/>
      <c r="E350" s="5"/>
      <c r="F350" s="3"/>
      <c r="G350" s="3"/>
    </row>
    <row r="351" spans="2:7" ht="15.75" customHeight="1">
      <c r="B351" s="3"/>
      <c r="C351" s="4"/>
      <c r="D351" s="5"/>
      <c r="E351" s="5"/>
      <c r="F351" s="3"/>
      <c r="G351" s="3"/>
    </row>
    <row r="352" spans="2:7" ht="15.75" customHeight="1">
      <c r="B352" s="3"/>
      <c r="C352" s="4"/>
      <c r="D352" s="5"/>
      <c r="E352" s="5"/>
      <c r="F352" s="3"/>
      <c r="G352" s="3"/>
    </row>
    <row r="353" spans="2:7" ht="15.75" customHeight="1">
      <c r="B353" s="3"/>
      <c r="C353" s="4"/>
      <c r="D353" s="5"/>
      <c r="E353" s="5"/>
      <c r="F353" s="3"/>
      <c r="G353" s="3"/>
    </row>
    <row r="354" spans="2:7" ht="15.75" customHeight="1">
      <c r="B354" s="3"/>
      <c r="C354" s="4"/>
      <c r="D354" s="5"/>
      <c r="E354" s="5"/>
      <c r="F354" s="3"/>
      <c r="G354" s="3"/>
    </row>
    <row r="355" spans="2:7" ht="15.75" customHeight="1">
      <c r="B355" s="3"/>
      <c r="C355" s="4"/>
      <c r="D355" s="5"/>
      <c r="E355" s="5"/>
      <c r="F355" s="3"/>
      <c r="G355" s="3"/>
    </row>
    <row r="356" spans="2:7" ht="15.75" customHeight="1">
      <c r="B356" s="3"/>
      <c r="C356" s="4"/>
      <c r="D356" s="5"/>
      <c r="E356" s="5"/>
      <c r="F356" s="3"/>
      <c r="G356" s="3"/>
    </row>
    <row r="357" spans="2:7" ht="15.75" customHeight="1">
      <c r="B357" s="3"/>
      <c r="C357" s="4"/>
      <c r="D357" s="5"/>
      <c r="E357" s="5"/>
      <c r="F357" s="3"/>
      <c r="G357" s="3"/>
    </row>
    <row r="358" spans="2:7" ht="15.75" customHeight="1">
      <c r="B358" s="3"/>
      <c r="C358" s="4"/>
      <c r="D358" s="5"/>
      <c r="E358" s="5"/>
      <c r="F358" s="3"/>
      <c r="G358" s="3"/>
    </row>
    <row r="359" spans="2:7" ht="15.75" customHeight="1">
      <c r="B359" s="3"/>
      <c r="C359" s="4"/>
      <c r="D359" s="5"/>
      <c r="E359" s="5"/>
      <c r="F359" s="3"/>
      <c r="G359" s="3"/>
    </row>
    <row r="360" spans="2:7" ht="15.75" customHeight="1">
      <c r="B360" s="3"/>
      <c r="C360" s="4"/>
      <c r="D360" s="5"/>
      <c r="E360" s="5"/>
      <c r="F360" s="3"/>
      <c r="G360" s="3"/>
    </row>
    <row r="361" spans="2:7" ht="15.75" customHeight="1">
      <c r="B361" s="3"/>
      <c r="C361" s="4"/>
      <c r="D361" s="5"/>
      <c r="E361" s="5"/>
      <c r="F361" s="3"/>
      <c r="G361" s="3"/>
    </row>
    <row r="362" spans="2:7" ht="15.75" customHeight="1">
      <c r="B362" s="3"/>
      <c r="C362" s="4"/>
      <c r="D362" s="5"/>
      <c r="E362" s="5"/>
      <c r="F362" s="3"/>
      <c r="G362" s="3"/>
    </row>
    <row r="363" spans="2:7" ht="15.75" customHeight="1">
      <c r="B363" s="3"/>
      <c r="C363" s="4"/>
      <c r="D363" s="5"/>
      <c r="E363" s="5"/>
      <c r="F363" s="3"/>
      <c r="G363" s="3"/>
    </row>
    <row r="364" spans="2:7" ht="15.75" customHeight="1">
      <c r="B364" s="3"/>
      <c r="C364" s="4"/>
      <c r="D364" s="5"/>
      <c r="E364" s="5"/>
      <c r="F364" s="3"/>
      <c r="G364" s="3"/>
    </row>
    <row r="365" spans="2:7" ht="15.75" customHeight="1">
      <c r="B365" s="3"/>
      <c r="C365" s="4"/>
      <c r="D365" s="5"/>
      <c r="E365" s="5"/>
      <c r="F365" s="3"/>
      <c r="G365" s="3"/>
    </row>
    <row r="366" spans="2:7" ht="15.75" customHeight="1">
      <c r="B366" s="3"/>
      <c r="C366" s="4"/>
      <c r="D366" s="5"/>
      <c r="E366" s="5"/>
      <c r="F366" s="3"/>
      <c r="G366" s="3"/>
    </row>
    <row r="367" spans="2:7" ht="15.75" customHeight="1">
      <c r="B367" s="3"/>
      <c r="C367" s="4"/>
      <c r="D367" s="5"/>
      <c r="E367" s="5"/>
      <c r="F367" s="3"/>
      <c r="G367" s="3"/>
    </row>
    <row r="368" spans="2:7" ht="15.75" customHeight="1">
      <c r="B368" s="3"/>
      <c r="C368" s="4"/>
      <c r="D368" s="5"/>
      <c r="E368" s="5"/>
      <c r="F368" s="3"/>
      <c r="G368" s="3"/>
    </row>
    <row r="369" spans="2:7" ht="15.75" customHeight="1">
      <c r="B369" s="3"/>
      <c r="C369" s="4"/>
      <c r="D369" s="5"/>
      <c r="E369" s="5"/>
      <c r="F369" s="3"/>
      <c r="G369" s="3"/>
    </row>
    <row r="370" spans="2:7" ht="15.75" customHeight="1">
      <c r="B370" s="3"/>
      <c r="C370" s="4"/>
      <c r="D370" s="5"/>
      <c r="E370" s="5"/>
      <c r="F370" s="3"/>
      <c r="G370" s="3"/>
    </row>
    <row r="371" spans="2:7" ht="15.75" customHeight="1">
      <c r="B371" s="3"/>
      <c r="C371" s="4"/>
      <c r="D371" s="5"/>
      <c r="E371" s="5"/>
      <c r="F371" s="3"/>
      <c r="G371" s="3"/>
    </row>
    <row r="372" spans="2:7" ht="15.75" customHeight="1">
      <c r="B372" s="3"/>
      <c r="C372" s="4"/>
      <c r="D372" s="5"/>
      <c r="E372" s="5"/>
      <c r="F372" s="3"/>
      <c r="G372" s="3"/>
    </row>
    <row r="373" spans="2:7" ht="15.75" customHeight="1">
      <c r="B373" s="3"/>
      <c r="C373" s="4"/>
      <c r="D373" s="5"/>
      <c r="E373" s="5"/>
      <c r="F373" s="3"/>
      <c r="G373" s="3"/>
    </row>
    <row r="374" spans="2:7" ht="15.75" customHeight="1">
      <c r="B374" s="3"/>
      <c r="C374" s="4"/>
      <c r="D374" s="5"/>
      <c r="E374" s="5"/>
      <c r="F374" s="3"/>
      <c r="G374" s="3"/>
    </row>
    <row r="375" spans="2:7" ht="15.75" customHeight="1">
      <c r="B375" s="3"/>
      <c r="C375" s="4"/>
      <c r="D375" s="5"/>
      <c r="E375" s="5"/>
      <c r="F375" s="3"/>
      <c r="G375" s="3"/>
    </row>
    <row r="376" spans="2:7" ht="15.75" customHeight="1">
      <c r="B376" s="3"/>
      <c r="C376" s="4"/>
      <c r="D376" s="5"/>
      <c r="E376" s="5"/>
      <c r="F376" s="3"/>
      <c r="G376" s="3"/>
    </row>
    <row r="377" spans="2:7" ht="15.75" customHeight="1">
      <c r="B377" s="3"/>
      <c r="C377" s="4"/>
      <c r="D377" s="5"/>
      <c r="E377" s="5"/>
      <c r="F377" s="3"/>
      <c r="G377" s="3"/>
    </row>
    <row r="378" spans="2:7" ht="15.75" customHeight="1">
      <c r="B378" s="3"/>
      <c r="C378" s="4"/>
      <c r="D378" s="5"/>
      <c r="E378" s="5"/>
      <c r="F378" s="3"/>
      <c r="G378" s="3"/>
    </row>
    <row r="379" spans="2:7" ht="15.75" customHeight="1">
      <c r="B379" s="3"/>
      <c r="C379" s="4"/>
      <c r="D379" s="5"/>
      <c r="E379" s="5"/>
      <c r="F379" s="3"/>
      <c r="G379" s="3"/>
    </row>
    <row r="380" spans="2:7" ht="15.75" customHeight="1">
      <c r="B380" s="3"/>
      <c r="C380" s="4"/>
      <c r="D380" s="5"/>
      <c r="E380" s="5"/>
      <c r="F380" s="3"/>
      <c r="G380" s="3"/>
    </row>
    <row r="381" spans="2:7" ht="15.75" customHeight="1">
      <c r="B381" s="3"/>
      <c r="C381" s="4"/>
      <c r="D381" s="5"/>
      <c r="E381" s="5"/>
      <c r="F381" s="3"/>
      <c r="G381" s="3"/>
    </row>
    <row r="382" spans="2:7" ht="15.75" customHeight="1">
      <c r="B382" s="3"/>
      <c r="C382" s="4"/>
      <c r="D382" s="5"/>
      <c r="E382" s="5"/>
      <c r="F382" s="3"/>
      <c r="G382" s="3"/>
    </row>
    <row r="383" spans="2:7" ht="15.75" customHeight="1">
      <c r="B383" s="3"/>
      <c r="C383" s="4"/>
      <c r="D383" s="5"/>
      <c r="E383" s="5"/>
      <c r="F383" s="3"/>
      <c r="G383" s="3"/>
    </row>
    <row r="384" spans="2:7" ht="15.75" customHeight="1">
      <c r="B384" s="3"/>
      <c r="C384" s="4"/>
      <c r="D384" s="5"/>
      <c r="E384" s="5"/>
      <c r="F384" s="3"/>
      <c r="G384" s="3"/>
    </row>
    <row r="385" spans="2:7" ht="15.75" customHeight="1">
      <c r="B385" s="3"/>
      <c r="C385" s="4"/>
      <c r="D385" s="5"/>
      <c r="E385" s="5"/>
      <c r="F385" s="3"/>
      <c r="G385" s="3"/>
    </row>
    <row r="386" spans="2:7" ht="15.75" customHeight="1">
      <c r="B386" s="3"/>
      <c r="C386" s="4"/>
      <c r="D386" s="5"/>
      <c r="E386" s="5"/>
      <c r="F386" s="3"/>
      <c r="G386" s="3"/>
    </row>
    <row r="387" spans="2:7" ht="15.75" customHeight="1">
      <c r="B387" s="3"/>
      <c r="C387" s="4"/>
      <c r="D387" s="5"/>
      <c r="E387" s="5"/>
      <c r="F387" s="3"/>
      <c r="G387" s="3"/>
    </row>
    <row r="388" spans="2:7" ht="15.75" customHeight="1">
      <c r="B388" s="3"/>
      <c r="C388" s="4"/>
      <c r="D388" s="5"/>
      <c r="E388" s="5"/>
      <c r="F388" s="3"/>
      <c r="G388" s="3"/>
    </row>
    <row r="389" spans="2:7" ht="15.75" customHeight="1">
      <c r="B389" s="3"/>
      <c r="C389" s="4"/>
      <c r="D389" s="5"/>
      <c r="E389" s="5"/>
      <c r="F389" s="3"/>
      <c r="G389" s="3"/>
    </row>
    <row r="390" spans="2:7" ht="15.75" customHeight="1">
      <c r="B390" s="3"/>
      <c r="C390" s="4"/>
      <c r="D390" s="5"/>
      <c r="E390" s="5"/>
      <c r="F390" s="3"/>
      <c r="G390" s="3"/>
    </row>
    <row r="391" spans="2:7" ht="15.75" customHeight="1">
      <c r="B391" s="3"/>
      <c r="C391" s="4"/>
      <c r="D391" s="5"/>
      <c r="E391" s="5"/>
      <c r="F391" s="3"/>
      <c r="G391" s="3"/>
    </row>
    <row r="392" spans="2:7" ht="15.75" customHeight="1">
      <c r="B392" s="3"/>
      <c r="C392" s="4"/>
      <c r="D392" s="5"/>
      <c r="E392" s="5"/>
      <c r="F392" s="3"/>
      <c r="G392" s="3"/>
    </row>
    <row r="393" spans="2:7" ht="15.75" customHeight="1">
      <c r="B393" s="3"/>
      <c r="C393" s="4"/>
      <c r="D393" s="5"/>
      <c r="E393" s="5"/>
      <c r="F393" s="3"/>
      <c r="G393" s="3"/>
    </row>
    <row r="394" spans="2:7" ht="15.75" customHeight="1">
      <c r="B394" s="3"/>
      <c r="C394" s="4"/>
      <c r="D394" s="5"/>
      <c r="E394" s="5"/>
      <c r="F394" s="3"/>
      <c r="G394" s="3"/>
    </row>
    <row r="395" spans="2:7" ht="15.75" customHeight="1">
      <c r="B395" s="3"/>
      <c r="C395" s="4"/>
      <c r="D395" s="5"/>
      <c r="E395" s="5"/>
      <c r="F395" s="3"/>
      <c r="G395" s="3"/>
    </row>
    <row r="396" spans="2:7" ht="15.75" customHeight="1">
      <c r="B396" s="3"/>
      <c r="C396" s="4"/>
      <c r="D396" s="5"/>
      <c r="E396" s="5"/>
      <c r="F396" s="3"/>
      <c r="G396" s="3"/>
    </row>
    <row r="397" spans="2:7" ht="15.75" customHeight="1">
      <c r="B397" s="3"/>
      <c r="C397" s="4"/>
      <c r="D397" s="5"/>
      <c r="E397" s="5"/>
      <c r="F397" s="3"/>
      <c r="G397" s="3"/>
    </row>
    <row r="398" spans="2:7" ht="15.75" customHeight="1">
      <c r="B398" s="3"/>
      <c r="C398" s="4"/>
      <c r="D398" s="5"/>
      <c r="E398" s="5"/>
      <c r="F398" s="3"/>
      <c r="G398" s="3"/>
    </row>
    <row r="399" spans="2:7" ht="15.75" customHeight="1">
      <c r="B399" s="3"/>
      <c r="C399" s="4"/>
      <c r="D399" s="5"/>
      <c r="E399" s="5"/>
      <c r="F399" s="3"/>
      <c r="G399" s="3"/>
    </row>
    <row r="400" spans="2:7" ht="15.75" customHeight="1">
      <c r="B400" s="3"/>
      <c r="C400" s="4"/>
      <c r="D400" s="5"/>
      <c r="E400" s="5"/>
      <c r="F400" s="3"/>
      <c r="G400" s="3"/>
    </row>
    <row r="401" spans="2:7" ht="15.75" customHeight="1">
      <c r="B401" s="3"/>
      <c r="C401" s="4"/>
      <c r="D401" s="5"/>
      <c r="E401" s="5"/>
      <c r="F401" s="3"/>
      <c r="G401" s="3"/>
    </row>
    <row r="402" spans="2:7" ht="15.75" customHeight="1">
      <c r="B402" s="3"/>
      <c r="C402" s="4"/>
      <c r="D402" s="5"/>
      <c r="E402" s="5"/>
      <c r="F402" s="3"/>
      <c r="G402" s="3"/>
    </row>
    <row r="403" spans="2:7" ht="15.75" customHeight="1">
      <c r="B403" s="3"/>
      <c r="C403" s="4"/>
      <c r="D403" s="5"/>
      <c r="E403" s="5"/>
      <c r="F403" s="3"/>
      <c r="G403" s="3"/>
    </row>
    <row r="404" spans="2:7" ht="15.75" customHeight="1">
      <c r="B404" s="3"/>
      <c r="C404" s="4"/>
      <c r="D404" s="5"/>
      <c r="E404" s="5"/>
      <c r="F404" s="3"/>
      <c r="G404" s="3"/>
    </row>
    <row r="405" spans="2:7" ht="15.75" customHeight="1">
      <c r="B405" s="3"/>
      <c r="C405" s="4"/>
      <c r="D405" s="5"/>
      <c r="E405" s="5"/>
      <c r="F405" s="3"/>
      <c r="G405" s="3"/>
    </row>
    <row r="406" spans="2:7" ht="15.75" customHeight="1">
      <c r="B406" s="3"/>
      <c r="C406" s="4"/>
      <c r="D406" s="5"/>
      <c r="E406" s="5"/>
      <c r="F406" s="3"/>
      <c r="G406" s="3"/>
    </row>
    <row r="407" spans="2:7" ht="15.75" customHeight="1">
      <c r="B407" s="3"/>
      <c r="C407" s="4"/>
      <c r="D407" s="5"/>
      <c r="E407" s="5"/>
      <c r="F407" s="3"/>
      <c r="G407" s="3"/>
    </row>
    <row r="408" spans="2:7" ht="15.75" customHeight="1">
      <c r="B408" s="3"/>
      <c r="C408" s="4"/>
      <c r="D408" s="5"/>
      <c r="E408" s="5"/>
      <c r="F408" s="3"/>
      <c r="G408" s="3"/>
    </row>
    <row r="409" spans="2:7" ht="15.75" customHeight="1">
      <c r="B409" s="3"/>
      <c r="C409" s="4"/>
      <c r="D409" s="5"/>
      <c r="E409" s="5"/>
      <c r="F409" s="3"/>
      <c r="G409" s="3"/>
    </row>
    <row r="410" spans="2:7" ht="15.75" customHeight="1">
      <c r="B410" s="3"/>
      <c r="C410" s="4"/>
      <c r="D410" s="5"/>
      <c r="E410" s="5"/>
      <c r="F410" s="3"/>
      <c r="G410" s="3"/>
    </row>
    <row r="411" spans="2:7" ht="15.75" customHeight="1">
      <c r="B411" s="3"/>
      <c r="C411" s="4"/>
      <c r="D411" s="5"/>
      <c r="E411" s="5"/>
      <c r="F411" s="3"/>
      <c r="G411" s="3"/>
    </row>
    <row r="412" spans="2:7" ht="15.75" customHeight="1">
      <c r="B412" s="3"/>
      <c r="C412" s="4"/>
      <c r="D412" s="5"/>
      <c r="E412" s="5"/>
      <c r="F412" s="3"/>
      <c r="G412" s="3"/>
    </row>
    <row r="413" spans="2:7" ht="15.75" customHeight="1">
      <c r="B413" s="3"/>
      <c r="C413" s="4"/>
      <c r="D413" s="5"/>
      <c r="E413" s="5"/>
      <c r="F413" s="3"/>
      <c r="G413" s="3"/>
    </row>
    <row r="414" spans="2:7" ht="15.75" customHeight="1">
      <c r="B414" s="3"/>
      <c r="C414" s="4"/>
      <c r="D414" s="5"/>
      <c r="E414" s="5"/>
      <c r="F414" s="3"/>
      <c r="G414" s="3"/>
    </row>
    <row r="415" spans="2:7" ht="15.75" customHeight="1">
      <c r="B415" s="3"/>
      <c r="C415" s="4"/>
      <c r="D415" s="5"/>
      <c r="E415" s="5"/>
      <c r="F415" s="3"/>
      <c r="G415" s="3"/>
    </row>
    <row r="416" spans="2:7" ht="15.75" customHeight="1">
      <c r="B416" s="3"/>
      <c r="C416" s="4"/>
      <c r="D416" s="5"/>
      <c r="E416" s="5"/>
      <c r="F416" s="3"/>
      <c r="G416" s="3"/>
    </row>
    <row r="417" spans="2:7" ht="15.75" customHeight="1">
      <c r="B417" s="3"/>
      <c r="C417" s="4"/>
      <c r="D417" s="5"/>
      <c r="E417" s="5"/>
      <c r="F417" s="3"/>
      <c r="G417" s="3"/>
    </row>
    <row r="418" spans="2:7" ht="15.75" customHeight="1">
      <c r="B418" s="3"/>
      <c r="C418" s="4"/>
      <c r="D418" s="5"/>
      <c r="E418" s="5"/>
      <c r="F418" s="3"/>
      <c r="G418" s="3"/>
    </row>
    <row r="419" spans="2:7" ht="15.75" customHeight="1">
      <c r="B419" s="3"/>
      <c r="C419" s="4"/>
      <c r="D419" s="5"/>
      <c r="E419" s="5"/>
      <c r="F419" s="3"/>
      <c r="G419" s="3"/>
    </row>
    <row r="420" spans="2:7" ht="15.75" customHeight="1">
      <c r="B420" s="3"/>
      <c r="C420" s="4"/>
      <c r="D420" s="5"/>
      <c r="E420" s="5"/>
      <c r="F420" s="3"/>
      <c r="G420" s="3"/>
    </row>
    <row r="421" spans="2:7" ht="15.75" customHeight="1">
      <c r="B421" s="3"/>
      <c r="C421" s="4"/>
      <c r="D421" s="5"/>
      <c r="E421" s="5"/>
      <c r="F421" s="3"/>
      <c r="G421" s="3"/>
    </row>
    <row r="422" spans="2:7" ht="15.75" customHeight="1">
      <c r="B422" s="3"/>
      <c r="C422" s="4"/>
      <c r="D422" s="5"/>
      <c r="E422" s="5"/>
      <c r="F422" s="3"/>
      <c r="G422" s="3"/>
    </row>
    <row r="423" spans="2:7" ht="15.75" customHeight="1">
      <c r="B423" s="3"/>
      <c r="C423" s="4"/>
      <c r="D423" s="5"/>
      <c r="E423" s="5"/>
      <c r="F423" s="3"/>
      <c r="G423" s="3"/>
    </row>
    <row r="424" spans="2:7" ht="15.75" customHeight="1">
      <c r="B424" s="3"/>
      <c r="C424" s="4"/>
      <c r="D424" s="5"/>
      <c r="E424" s="5"/>
      <c r="F424" s="3"/>
      <c r="G424" s="3"/>
    </row>
    <row r="425" spans="2:7" ht="15.75" customHeight="1">
      <c r="B425" s="3"/>
      <c r="C425" s="4"/>
      <c r="D425" s="5"/>
      <c r="E425" s="5"/>
      <c r="F425" s="3"/>
      <c r="G425" s="3"/>
    </row>
    <row r="426" spans="2:7" ht="15.75" customHeight="1">
      <c r="B426" s="3"/>
      <c r="C426" s="4"/>
      <c r="D426" s="5"/>
      <c r="E426" s="5"/>
      <c r="F426" s="3"/>
      <c r="G426" s="3"/>
    </row>
    <row r="427" spans="2:7" ht="15.75" customHeight="1">
      <c r="B427" s="3"/>
      <c r="C427" s="4"/>
      <c r="D427" s="5"/>
      <c r="E427" s="5"/>
      <c r="F427" s="3"/>
      <c r="G427" s="3"/>
    </row>
    <row r="428" spans="2:7" ht="15.75" customHeight="1">
      <c r="B428" s="3"/>
      <c r="C428" s="4"/>
      <c r="D428" s="5"/>
      <c r="E428" s="5"/>
      <c r="F428" s="3"/>
      <c r="G428" s="3"/>
    </row>
    <row r="429" spans="2:7" ht="15.75" customHeight="1">
      <c r="B429" s="3"/>
      <c r="C429" s="4"/>
      <c r="D429" s="5"/>
      <c r="E429" s="5"/>
      <c r="F429" s="3"/>
      <c r="G429" s="3"/>
    </row>
    <row r="430" spans="2:7" ht="15.75" customHeight="1">
      <c r="B430" s="3"/>
      <c r="C430" s="4"/>
      <c r="D430" s="5"/>
      <c r="E430" s="5"/>
      <c r="F430" s="3"/>
      <c r="G430" s="3"/>
    </row>
    <row r="431" spans="2:7" ht="15.75" customHeight="1">
      <c r="B431" s="3"/>
      <c r="C431" s="4"/>
      <c r="D431" s="5"/>
      <c r="E431" s="5"/>
      <c r="F431" s="3"/>
      <c r="G431" s="3"/>
    </row>
    <row r="432" spans="2:7" ht="15.75" customHeight="1">
      <c r="B432" s="3"/>
      <c r="C432" s="4"/>
      <c r="D432" s="5"/>
      <c r="E432" s="5"/>
      <c r="F432" s="3"/>
      <c r="G432" s="3"/>
    </row>
    <row r="433" spans="2:7" ht="15.75" customHeight="1">
      <c r="B433" s="3"/>
      <c r="C433" s="4"/>
      <c r="D433" s="5"/>
      <c r="E433" s="5"/>
      <c r="F433" s="3"/>
      <c r="G433" s="3"/>
    </row>
    <row r="434" spans="2:7" ht="15.75" customHeight="1">
      <c r="B434" s="3"/>
      <c r="C434" s="4"/>
      <c r="D434" s="5"/>
      <c r="E434" s="5"/>
      <c r="F434" s="3"/>
      <c r="G434" s="3"/>
    </row>
    <row r="435" spans="2:7" ht="15.75" customHeight="1">
      <c r="B435" s="3"/>
      <c r="C435" s="4"/>
      <c r="D435" s="5"/>
      <c r="E435" s="5"/>
      <c r="F435" s="3"/>
      <c r="G435" s="3"/>
    </row>
    <row r="436" spans="2:7" ht="15.75" customHeight="1">
      <c r="B436" s="3"/>
      <c r="C436" s="4"/>
      <c r="D436" s="5"/>
      <c r="E436" s="5"/>
      <c r="F436" s="3"/>
      <c r="G436" s="3"/>
    </row>
    <row r="437" spans="2:7" ht="15.75" customHeight="1">
      <c r="B437" s="3"/>
      <c r="C437" s="4"/>
      <c r="D437" s="5"/>
      <c r="E437" s="5"/>
      <c r="F437" s="3"/>
      <c r="G437" s="3"/>
    </row>
    <row r="438" spans="2:7" ht="15.75" customHeight="1">
      <c r="B438" s="3"/>
      <c r="C438" s="4"/>
      <c r="D438" s="5"/>
      <c r="E438" s="5"/>
      <c r="F438" s="3"/>
      <c r="G438" s="3"/>
    </row>
    <row r="439" spans="2:7" ht="15.75" customHeight="1">
      <c r="B439" s="3"/>
      <c r="C439" s="4"/>
      <c r="D439" s="5"/>
      <c r="E439" s="5"/>
      <c r="F439" s="3"/>
      <c r="G439" s="3"/>
    </row>
    <row r="440" spans="2:7" ht="15.75" customHeight="1">
      <c r="B440" s="3"/>
      <c r="C440" s="4"/>
      <c r="D440" s="5"/>
      <c r="E440" s="5"/>
      <c r="F440" s="3"/>
      <c r="G440" s="3"/>
    </row>
    <row r="441" spans="2:7" ht="15.75" customHeight="1">
      <c r="B441" s="3"/>
      <c r="C441" s="4"/>
      <c r="D441" s="5"/>
      <c r="E441" s="5"/>
      <c r="F441" s="3"/>
      <c r="G441" s="3"/>
    </row>
    <row r="442" spans="2:7" ht="15.75" customHeight="1">
      <c r="B442" s="3"/>
      <c r="C442" s="4"/>
      <c r="D442" s="5"/>
      <c r="E442" s="5"/>
      <c r="F442" s="3"/>
      <c r="G442" s="3"/>
    </row>
    <row r="443" spans="2:7" ht="15.75" customHeight="1">
      <c r="B443" s="3"/>
      <c r="C443" s="4"/>
      <c r="D443" s="5"/>
      <c r="E443" s="5"/>
      <c r="F443" s="3"/>
      <c r="G443" s="3"/>
    </row>
    <row r="444" spans="2:7" ht="15.75" customHeight="1">
      <c r="B444" s="3"/>
      <c r="C444" s="4"/>
      <c r="D444" s="5"/>
      <c r="E444" s="5"/>
      <c r="F444" s="3"/>
      <c r="G444" s="3"/>
    </row>
    <row r="445" spans="2:7" ht="15.75" customHeight="1">
      <c r="B445" s="3"/>
      <c r="C445" s="4"/>
      <c r="D445" s="5"/>
      <c r="E445" s="5"/>
      <c r="F445" s="3"/>
      <c r="G445" s="3"/>
    </row>
    <row r="446" spans="2:7" ht="15.75" customHeight="1">
      <c r="B446" s="3"/>
      <c r="C446" s="4"/>
      <c r="D446" s="5"/>
      <c r="E446" s="5"/>
      <c r="F446" s="3"/>
      <c r="G446" s="3"/>
    </row>
    <row r="447" spans="2:7" ht="15.75" customHeight="1">
      <c r="B447" s="3"/>
      <c r="C447" s="4"/>
      <c r="D447" s="5"/>
      <c r="E447" s="5"/>
      <c r="F447" s="3"/>
      <c r="G447" s="3"/>
    </row>
    <row r="448" spans="2:7" ht="15.75" customHeight="1">
      <c r="B448" s="3"/>
      <c r="C448" s="4"/>
      <c r="D448" s="5"/>
      <c r="E448" s="5"/>
      <c r="F448" s="3"/>
      <c r="G448" s="3"/>
    </row>
    <row r="449" spans="2:7" ht="15.75" customHeight="1">
      <c r="B449" s="3"/>
      <c r="C449" s="4"/>
      <c r="D449" s="5"/>
      <c r="E449" s="5"/>
      <c r="F449" s="3"/>
      <c r="G449" s="3"/>
    </row>
    <row r="450" spans="2:7" ht="15.75" customHeight="1">
      <c r="B450" s="3"/>
      <c r="C450" s="4"/>
      <c r="D450" s="5"/>
      <c r="E450" s="5"/>
      <c r="F450" s="3"/>
      <c r="G450" s="3"/>
    </row>
    <row r="451" spans="2:7" ht="15.75" customHeight="1">
      <c r="B451" s="3"/>
      <c r="C451" s="4"/>
      <c r="D451" s="5"/>
      <c r="E451" s="5"/>
      <c r="F451" s="3"/>
      <c r="G451" s="3"/>
    </row>
    <row r="452" spans="2:7" ht="15.75" customHeight="1">
      <c r="B452" s="3"/>
      <c r="C452" s="4"/>
      <c r="D452" s="5"/>
      <c r="E452" s="5"/>
      <c r="F452" s="3"/>
      <c r="G452" s="3"/>
    </row>
    <row r="453" spans="2:7" ht="15.75" customHeight="1">
      <c r="B453" s="3"/>
      <c r="C453" s="4"/>
      <c r="D453" s="5"/>
      <c r="E453" s="5"/>
      <c r="F453" s="3"/>
      <c r="G453" s="3"/>
    </row>
    <row r="454" spans="2:7" ht="15.75" customHeight="1">
      <c r="B454" s="3"/>
      <c r="C454" s="4"/>
      <c r="D454" s="5"/>
      <c r="E454" s="5"/>
      <c r="F454" s="3"/>
      <c r="G454" s="3"/>
    </row>
    <row r="455" spans="2:7" ht="15.75" customHeight="1">
      <c r="B455" s="3"/>
      <c r="C455" s="4"/>
      <c r="D455" s="5"/>
      <c r="E455" s="5"/>
      <c r="F455" s="3"/>
      <c r="G455" s="3"/>
    </row>
    <row r="456" spans="2:7" ht="15.75" customHeight="1">
      <c r="B456" s="3"/>
      <c r="C456" s="4"/>
      <c r="D456" s="5"/>
      <c r="E456" s="5"/>
      <c r="F456" s="3"/>
      <c r="G456" s="3"/>
    </row>
    <row r="457" spans="2:7" ht="15.75" customHeight="1">
      <c r="B457" s="3"/>
      <c r="C457" s="4"/>
      <c r="D457" s="5"/>
      <c r="E457" s="5"/>
      <c r="F457" s="3"/>
      <c r="G457" s="3"/>
    </row>
    <row r="458" spans="2:7" ht="15.75" customHeight="1">
      <c r="B458" s="3"/>
      <c r="C458" s="4"/>
      <c r="D458" s="5"/>
      <c r="E458" s="5"/>
      <c r="F458" s="3"/>
      <c r="G458" s="3"/>
    </row>
    <row r="459" spans="2:7" ht="15.75" customHeight="1">
      <c r="B459" s="3"/>
      <c r="C459" s="4"/>
      <c r="D459" s="5"/>
      <c r="E459" s="5"/>
      <c r="F459" s="3"/>
      <c r="G459" s="3"/>
    </row>
    <row r="460" spans="2:7" ht="15.75" customHeight="1">
      <c r="B460" s="3"/>
      <c r="C460" s="4"/>
      <c r="D460" s="5"/>
      <c r="E460" s="5"/>
      <c r="F460" s="3"/>
      <c r="G460" s="3"/>
    </row>
    <row r="461" spans="2:7" ht="15.75" customHeight="1">
      <c r="B461" s="3"/>
      <c r="C461" s="4"/>
      <c r="D461" s="5"/>
      <c r="E461" s="5"/>
      <c r="F461" s="3"/>
      <c r="G461" s="3"/>
    </row>
    <row r="462" spans="2:7" ht="15.75" customHeight="1">
      <c r="B462" s="3"/>
      <c r="C462" s="4"/>
      <c r="D462" s="5"/>
      <c r="E462" s="5"/>
      <c r="F462" s="3"/>
      <c r="G462" s="3"/>
    </row>
    <row r="463" spans="2:7" ht="15.75" customHeight="1">
      <c r="B463" s="3"/>
      <c r="C463" s="4"/>
      <c r="D463" s="5"/>
      <c r="E463" s="5"/>
      <c r="F463" s="3"/>
      <c r="G463" s="3"/>
    </row>
    <row r="464" spans="2:7" ht="15.75" customHeight="1">
      <c r="B464" s="3"/>
      <c r="C464" s="4"/>
      <c r="D464" s="5"/>
      <c r="E464" s="5"/>
      <c r="F464" s="3"/>
      <c r="G464" s="3"/>
    </row>
    <row r="465" spans="2:7" ht="15.75" customHeight="1">
      <c r="B465" s="3"/>
      <c r="C465" s="4"/>
      <c r="D465" s="5"/>
      <c r="E465" s="5"/>
      <c r="F465" s="3"/>
      <c r="G465" s="3"/>
    </row>
    <row r="466" spans="2:7" ht="15.75" customHeight="1">
      <c r="B466" s="3"/>
      <c r="C466" s="4"/>
      <c r="D466" s="5"/>
      <c r="E466" s="5"/>
      <c r="F466" s="3"/>
      <c r="G466" s="3"/>
    </row>
    <row r="467" spans="2:7" ht="15.75" customHeight="1">
      <c r="B467" s="3"/>
      <c r="C467" s="4"/>
      <c r="D467" s="5"/>
      <c r="E467" s="5"/>
      <c r="F467" s="3"/>
      <c r="G467" s="3"/>
    </row>
    <row r="468" spans="2:7" ht="15.75" customHeight="1">
      <c r="B468" s="3"/>
      <c r="C468" s="4"/>
      <c r="D468" s="5"/>
      <c r="E468" s="5"/>
      <c r="F468" s="3"/>
      <c r="G468" s="3"/>
    </row>
    <row r="469" spans="2:7" ht="15.75" customHeight="1">
      <c r="B469" s="3"/>
      <c r="C469" s="4"/>
      <c r="D469" s="5"/>
      <c r="E469" s="5"/>
      <c r="F469" s="3"/>
      <c r="G469" s="3"/>
    </row>
    <row r="470" spans="2:7" ht="15.75" customHeight="1">
      <c r="B470" s="3"/>
      <c r="C470" s="4"/>
      <c r="D470" s="5"/>
      <c r="E470" s="5"/>
      <c r="F470" s="3"/>
      <c r="G470" s="3"/>
    </row>
    <row r="471" spans="2:7" ht="15.75" customHeight="1">
      <c r="B471" s="3"/>
      <c r="C471" s="4"/>
      <c r="D471" s="5"/>
      <c r="E471" s="5"/>
      <c r="F471" s="3"/>
      <c r="G471" s="3"/>
    </row>
    <row r="472" spans="2:7" ht="15.75" customHeight="1">
      <c r="B472" s="3"/>
      <c r="C472" s="4"/>
      <c r="D472" s="5"/>
      <c r="E472" s="5"/>
      <c r="F472" s="3"/>
      <c r="G472" s="3"/>
    </row>
    <row r="473" spans="2:7" ht="15.75" customHeight="1">
      <c r="B473" s="3"/>
      <c r="C473" s="4"/>
      <c r="D473" s="5"/>
      <c r="E473" s="5"/>
      <c r="F473" s="3"/>
      <c r="G473" s="3"/>
    </row>
    <row r="474" spans="2:7" ht="15.75" customHeight="1">
      <c r="B474" s="3"/>
      <c r="C474" s="4"/>
      <c r="D474" s="5"/>
      <c r="E474" s="5"/>
      <c r="F474" s="3"/>
      <c r="G474" s="3"/>
    </row>
    <row r="475" spans="2:7" ht="15.75" customHeight="1">
      <c r="B475" s="3"/>
      <c r="C475" s="4"/>
      <c r="D475" s="5"/>
      <c r="E475" s="5"/>
      <c r="F475" s="3"/>
      <c r="G475" s="3"/>
    </row>
    <row r="476" spans="2:7" ht="15.75" customHeight="1">
      <c r="B476" s="3"/>
      <c r="C476" s="4"/>
      <c r="D476" s="5"/>
      <c r="E476" s="5"/>
      <c r="F476" s="3"/>
      <c r="G476" s="3"/>
    </row>
    <row r="477" spans="2:7" ht="15.75" customHeight="1">
      <c r="B477" s="3"/>
      <c r="C477" s="4"/>
      <c r="D477" s="5"/>
      <c r="E477" s="5"/>
      <c r="F477" s="3"/>
      <c r="G477" s="3"/>
    </row>
    <row r="478" spans="2:7" ht="15.75" customHeight="1">
      <c r="B478" s="3"/>
      <c r="C478" s="4"/>
      <c r="D478" s="5"/>
      <c r="E478" s="5"/>
      <c r="F478" s="3"/>
      <c r="G478" s="3"/>
    </row>
    <row r="479" spans="2:7" ht="15.75" customHeight="1">
      <c r="B479" s="3"/>
      <c r="C479" s="4"/>
      <c r="D479" s="5"/>
      <c r="E479" s="5"/>
      <c r="F479" s="3"/>
      <c r="G479" s="3"/>
    </row>
    <row r="480" spans="2:7" ht="15.75" customHeight="1">
      <c r="B480" s="3"/>
      <c r="C480" s="4"/>
      <c r="D480" s="5"/>
      <c r="E480" s="5"/>
      <c r="F480" s="3"/>
      <c r="G480" s="3"/>
    </row>
    <row r="481" spans="2:7" ht="15.75" customHeight="1">
      <c r="B481" s="3"/>
      <c r="C481" s="4"/>
      <c r="D481" s="5"/>
      <c r="E481" s="5"/>
      <c r="F481" s="3"/>
      <c r="G481" s="3"/>
    </row>
    <row r="482" spans="2:7" ht="15.75" customHeight="1">
      <c r="B482" s="3"/>
      <c r="C482" s="4"/>
      <c r="D482" s="5"/>
      <c r="E482" s="5"/>
      <c r="F482" s="3"/>
      <c r="G482" s="3"/>
    </row>
    <row r="483" spans="2:7" ht="15.75" customHeight="1">
      <c r="B483" s="3"/>
      <c r="C483" s="4"/>
      <c r="D483" s="5"/>
      <c r="E483" s="5"/>
      <c r="F483" s="3"/>
      <c r="G483" s="3"/>
    </row>
    <row r="484" spans="2:7" ht="15.75" customHeight="1">
      <c r="B484" s="3"/>
      <c r="C484" s="4"/>
      <c r="D484" s="5"/>
      <c r="E484" s="5"/>
      <c r="F484" s="3"/>
      <c r="G484" s="3"/>
    </row>
    <row r="485" spans="2:7" ht="15.75" customHeight="1">
      <c r="B485" s="3"/>
      <c r="C485" s="4"/>
      <c r="D485" s="5"/>
      <c r="E485" s="5"/>
      <c r="F485" s="3"/>
      <c r="G485" s="3"/>
    </row>
    <row r="486" spans="2:7" ht="15.75" customHeight="1">
      <c r="B486" s="3"/>
      <c r="C486" s="4"/>
      <c r="D486" s="5"/>
      <c r="E486" s="5"/>
      <c r="F486" s="3"/>
      <c r="G486" s="3"/>
    </row>
    <row r="487" spans="2:7" ht="15.75" customHeight="1">
      <c r="B487" s="3"/>
      <c r="C487" s="4"/>
      <c r="D487" s="5"/>
      <c r="E487" s="5"/>
      <c r="F487" s="3"/>
      <c r="G487" s="3"/>
    </row>
    <row r="488" spans="2:7" ht="15.75" customHeight="1">
      <c r="B488" s="3"/>
      <c r="C488" s="4"/>
      <c r="D488" s="5"/>
      <c r="E488" s="5"/>
      <c r="F488" s="3"/>
      <c r="G488" s="3"/>
    </row>
    <row r="489" spans="2:7" ht="15.75" customHeight="1">
      <c r="B489" s="3"/>
      <c r="C489" s="4"/>
      <c r="D489" s="5"/>
      <c r="E489" s="5"/>
      <c r="F489" s="3"/>
      <c r="G489" s="3"/>
    </row>
    <row r="490" spans="2:7" ht="15.75" customHeight="1">
      <c r="B490" s="3"/>
      <c r="C490" s="4"/>
      <c r="D490" s="5"/>
      <c r="E490" s="5"/>
      <c r="F490" s="3"/>
      <c r="G490" s="3"/>
    </row>
    <row r="491" spans="2:7" ht="15.75" customHeight="1">
      <c r="B491" s="3"/>
      <c r="C491" s="4"/>
      <c r="D491" s="5"/>
      <c r="E491" s="5"/>
      <c r="F491" s="3"/>
      <c r="G491" s="3"/>
    </row>
    <row r="492" spans="2:7" ht="15.75" customHeight="1">
      <c r="B492" s="3"/>
      <c r="C492" s="4"/>
      <c r="D492" s="5"/>
      <c r="E492" s="5"/>
      <c r="F492" s="3"/>
      <c r="G492" s="3"/>
    </row>
    <row r="493" spans="2:7" ht="15.75" customHeight="1">
      <c r="B493" s="3"/>
      <c r="C493" s="4"/>
      <c r="D493" s="5"/>
      <c r="E493" s="5"/>
      <c r="F493" s="3"/>
      <c r="G493" s="3"/>
    </row>
    <row r="494" spans="2:7" ht="15.75" customHeight="1">
      <c r="B494" s="3"/>
      <c r="C494" s="4"/>
      <c r="D494" s="5"/>
      <c r="E494" s="5"/>
      <c r="F494" s="3"/>
      <c r="G494" s="3"/>
    </row>
    <row r="495" spans="2:7" ht="15.75" customHeight="1">
      <c r="B495" s="3"/>
      <c r="C495" s="4"/>
      <c r="D495" s="5"/>
      <c r="E495" s="5"/>
      <c r="F495" s="3"/>
      <c r="G495" s="3"/>
    </row>
    <row r="496" spans="2:7" ht="15.75" customHeight="1">
      <c r="B496" s="3"/>
      <c r="C496" s="4"/>
      <c r="D496" s="5"/>
      <c r="E496" s="5"/>
      <c r="F496" s="3"/>
      <c r="G496" s="3"/>
    </row>
    <row r="497" spans="2:7" ht="15.75" customHeight="1">
      <c r="B497" s="3"/>
      <c r="C497" s="4"/>
      <c r="D497" s="5"/>
      <c r="E497" s="5"/>
      <c r="F497" s="3"/>
      <c r="G497" s="3"/>
    </row>
    <row r="498" spans="2:7" ht="15.75" customHeight="1">
      <c r="B498" s="3"/>
      <c r="C498" s="4"/>
      <c r="D498" s="5"/>
      <c r="E498" s="5"/>
      <c r="F498" s="3"/>
      <c r="G498" s="3"/>
    </row>
    <row r="499" spans="2:7" ht="15.75" customHeight="1">
      <c r="B499" s="3"/>
      <c r="C499" s="4"/>
      <c r="D499" s="5"/>
      <c r="E499" s="5"/>
      <c r="F499" s="3"/>
      <c r="G499" s="3"/>
    </row>
    <row r="500" spans="2:7" ht="15.75" customHeight="1">
      <c r="B500" s="3"/>
      <c r="C500" s="4"/>
      <c r="D500" s="5"/>
      <c r="E500" s="5"/>
      <c r="F500" s="3"/>
      <c r="G500" s="3"/>
    </row>
    <row r="501" spans="2:7" ht="15.75" customHeight="1">
      <c r="B501" s="3"/>
      <c r="C501" s="4"/>
      <c r="D501" s="5"/>
      <c r="E501" s="5"/>
      <c r="F501" s="3"/>
      <c r="G501" s="3"/>
    </row>
    <row r="502" spans="2:7" ht="15.75" customHeight="1">
      <c r="B502" s="3"/>
      <c r="C502" s="4"/>
      <c r="D502" s="5"/>
      <c r="E502" s="5"/>
      <c r="F502" s="3"/>
      <c r="G502" s="3"/>
    </row>
    <row r="503" spans="2:7" ht="15.75" customHeight="1">
      <c r="B503" s="3"/>
      <c r="C503" s="4"/>
      <c r="D503" s="5"/>
      <c r="E503" s="5"/>
      <c r="F503" s="3"/>
      <c r="G503" s="3"/>
    </row>
    <row r="504" spans="2:7" ht="15.75" customHeight="1">
      <c r="B504" s="3"/>
      <c r="C504" s="4"/>
      <c r="D504" s="5"/>
      <c r="E504" s="5"/>
      <c r="F504" s="3"/>
      <c r="G504" s="3"/>
    </row>
    <row r="505" spans="2:7" ht="15.75" customHeight="1">
      <c r="B505" s="3"/>
      <c r="C505" s="4"/>
      <c r="D505" s="5"/>
      <c r="E505" s="5"/>
      <c r="F505" s="3"/>
      <c r="G505" s="3"/>
    </row>
    <row r="506" spans="2:7" ht="15.75" customHeight="1">
      <c r="B506" s="3"/>
      <c r="C506" s="4"/>
      <c r="D506" s="5"/>
      <c r="E506" s="5"/>
      <c r="F506" s="3"/>
      <c r="G506" s="3"/>
    </row>
    <row r="507" spans="2:7" ht="15.75" customHeight="1">
      <c r="B507" s="3"/>
      <c r="C507" s="4"/>
      <c r="D507" s="5"/>
      <c r="E507" s="5"/>
      <c r="F507" s="3"/>
      <c r="G507" s="3"/>
    </row>
    <row r="508" spans="2:7" ht="15.75" customHeight="1">
      <c r="B508" s="3"/>
      <c r="C508" s="4"/>
      <c r="D508" s="5"/>
      <c r="E508" s="5"/>
      <c r="F508" s="3"/>
      <c r="G508" s="3"/>
    </row>
    <row r="509" spans="2:7" ht="15.75" customHeight="1">
      <c r="B509" s="3"/>
      <c r="C509" s="4"/>
      <c r="D509" s="5"/>
      <c r="E509" s="5"/>
      <c r="F509" s="3"/>
      <c r="G509" s="3"/>
    </row>
    <row r="510" spans="2:7" ht="15.75" customHeight="1">
      <c r="B510" s="3"/>
      <c r="C510" s="4"/>
      <c r="D510" s="5"/>
      <c r="E510" s="5"/>
      <c r="F510" s="3"/>
      <c r="G510" s="3"/>
    </row>
    <row r="511" spans="2:7" ht="15.75" customHeight="1">
      <c r="B511" s="3"/>
      <c r="C511" s="4"/>
      <c r="D511" s="5"/>
      <c r="E511" s="5"/>
      <c r="F511" s="3"/>
      <c r="G511" s="3"/>
    </row>
    <row r="512" spans="2:7" ht="15.75" customHeight="1">
      <c r="B512" s="3"/>
      <c r="C512" s="4"/>
      <c r="D512" s="5"/>
      <c r="E512" s="5"/>
      <c r="F512" s="3"/>
      <c r="G512" s="3"/>
    </row>
    <row r="513" spans="2:7" ht="15.75" customHeight="1">
      <c r="B513" s="3"/>
      <c r="C513" s="4"/>
      <c r="D513" s="5"/>
      <c r="E513" s="5"/>
      <c r="F513" s="3"/>
      <c r="G513" s="3"/>
    </row>
    <row r="514" spans="2:7" ht="15.75" customHeight="1">
      <c r="B514" s="3"/>
      <c r="C514" s="4"/>
      <c r="D514" s="5"/>
      <c r="E514" s="5"/>
      <c r="F514" s="3"/>
      <c r="G514" s="3"/>
    </row>
    <row r="515" spans="2:7" ht="15.75" customHeight="1">
      <c r="B515" s="3"/>
      <c r="C515" s="4"/>
      <c r="D515" s="5"/>
      <c r="E515" s="5"/>
      <c r="F515" s="3"/>
      <c r="G515" s="3"/>
    </row>
    <row r="516" spans="2:7" ht="15.75" customHeight="1">
      <c r="B516" s="3"/>
      <c r="C516" s="4"/>
      <c r="D516" s="5"/>
      <c r="E516" s="5"/>
      <c r="F516" s="3"/>
      <c r="G516" s="3"/>
    </row>
    <row r="517" spans="2:7" ht="15.75" customHeight="1">
      <c r="B517" s="3"/>
      <c r="C517" s="4"/>
      <c r="D517" s="5"/>
      <c r="E517" s="5"/>
      <c r="F517" s="3"/>
      <c r="G517" s="3"/>
    </row>
    <row r="518" spans="2:7" ht="15.75" customHeight="1">
      <c r="B518" s="3"/>
      <c r="C518" s="4"/>
      <c r="D518" s="5"/>
      <c r="E518" s="5"/>
      <c r="F518" s="3"/>
      <c r="G518" s="3"/>
    </row>
    <row r="519" spans="2:7" ht="15.75" customHeight="1">
      <c r="B519" s="3"/>
      <c r="C519" s="4"/>
      <c r="D519" s="5"/>
      <c r="E519" s="5"/>
      <c r="F519" s="3"/>
      <c r="G519" s="3"/>
    </row>
    <row r="520" spans="2:7" ht="15.75" customHeight="1">
      <c r="B520" s="3"/>
      <c r="C520" s="4"/>
      <c r="D520" s="5"/>
      <c r="E520" s="5"/>
      <c r="F520" s="3"/>
      <c r="G520" s="3"/>
    </row>
    <row r="521" spans="2:7" ht="15.75" customHeight="1">
      <c r="B521" s="3"/>
      <c r="C521" s="4"/>
      <c r="D521" s="5"/>
      <c r="E521" s="5"/>
      <c r="F521" s="3"/>
      <c r="G521" s="3"/>
    </row>
    <row r="522" spans="2:7" ht="15.75" customHeight="1">
      <c r="B522" s="3"/>
      <c r="C522" s="4"/>
      <c r="D522" s="5"/>
      <c r="E522" s="5"/>
      <c r="F522" s="3"/>
      <c r="G522" s="3"/>
    </row>
    <row r="523" spans="2:7" ht="15.75" customHeight="1">
      <c r="B523" s="3"/>
      <c r="C523" s="4"/>
      <c r="D523" s="5"/>
      <c r="E523" s="5"/>
      <c r="F523" s="3"/>
      <c r="G523" s="3"/>
    </row>
    <row r="524" spans="2:7" ht="15.75" customHeight="1">
      <c r="B524" s="3"/>
      <c r="C524" s="4"/>
      <c r="D524" s="5"/>
      <c r="E524" s="5"/>
      <c r="F524" s="3"/>
      <c r="G524" s="3"/>
    </row>
    <row r="525" spans="2:7" ht="15.75" customHeight="1">
      <c r="B525" s="3"/>
      <c r="C525" s="4"/>
      <c r="D525" s="5"/>
      <c r="E525" s="5"/>
      <c r="F525" s="3"/>
      <c r="G525" s="3"/>
    </row>
    <row r="526" spans="2:7" ht="15.75" customHeight="1">
      <c r="B526" s="3"/>
      <c r="C526" s="4"/>
      <c r="D526" s="5"/>
      <c r="E526" s="5"/>
      <c r="F526" s="3"/>
      <c r="G526" s="3"/>
    </row>
    <row r="527" spans="2:7" ht="15.75" customHeight="1">
      <c r="B527" s="3"/>
      <c r="C527" s="4"/>
      <c r="D527" s="5"/>
      <c r="E527" s="5"/>
      <c r="F527" s="3"/>
      <c r="G527" s="3"/>
    </row>
    <row r="528" spans="2:7" ht="15.75" customHeight="1">
      <c r="B528" s="3"/>
      <c r="C528" s="4"/>
      <c r="D528" s="5"/>
      <c r="E528" s="5"/>
      <c r="F528" s="3"/>
      <c r="G528" s="3"/>
    </row>
    <row r="529" spans="2:7" ht="15.75" customHeight="1">
      <c r="B529" s="3"/>
      <c r="C529" s="4"/>
      <c r="D529" s="5"/>
      <c r="E529" s="5"/>
      <c r="F529" s="3"/>
      <c r="G529" s="3"/>
    </row>
    <row r="530" spans="2:7" ht="15.75" customHeight="1">
      <c r="B530" s="3"/>
      <c r="C530" s="4"/>
      <c r="D530" s="5"/>
      <c r="E530" s="5"/>
      <c r="F530" s="3"/>
      <c r="G530" s="3"/>
    </row>
    <row r="531" spans="2:7" ht="15.75" customHeight="1">
      <c r="B531" s="3"/>
      <c r="C531" s="4"/>
      <c r="D531" s="5"/>
      <c r="E531" s="5"/>
      <c r="F531" s="3"/>
      <c r="G531" s="3"/>
    </row>
    <row r="532" spans="2:7" ht="15.75" customHeight="1">
      <c r="B532" s="3"/>
      <c r="C532" s="4"/>
      <c r="D532" s="5"/>
      <c r="E532" s="5"/>
      <c r="F532" s="3"/>
      <c r="G532" s="3"/>
    </row>
    <row r="533" spans="2:7" ht="15.75" customHeight="1">
      <c r="B533" s="3"/>
      <c r="C533" s="4"/>
      <c r="D533" s="5"/>
      <c r="E533" s="5"/>
      <c r="F533" s="3"/>
      <c r="G533" s="3"/>
    </row>
    <row r="534" spans="2:7" ht="15.75" customHeight="1">
      <c r="B534" s="3"/>
      <c r="C534" s="4"/>
      <c r="D534" s="5"/>
      <c r="E534" s="5"/>
      <c r="F534" s="3"/>
      <c r="G534" s="3"/>
    </row>
    <row r="535" spans="2:7" ht="15.75" customHeight="1">
      <c r="B535" s="3"/>
      <c r="C535" s="4"/>
      <c r="D535" s="5"/>
      <c r="E535" s="5"/>
      <c r="F535" s="3"/>
      <c r="G535" s="3"/>
    </row>
    <row r="536" spans="2:7" ht="15.75" customHeight="1">
      <c r="B536" s="3"/>
      <c r="C536" s="4"/>
      <c r="D536" s="5"/>
      <c r="E536" s="5"/>
      <c r="F536" s="3"/>
      <c r="G536" s="3"/>
    </row>
    <row r="537" spans="2:7" ht="15.75" customHeight="1">
      <c r="B537" s="3"/>
      <c r="C537" s="4"/>
      <c r="D537" s="5"/>
      <c r="E537" s="5"/>
      <c r="F537" s="3"/>
      <c r="G537" s="3"/>
    </row>
    <row r="538" spans="2:7" ht="15.75" customHeight="1">
      <c r="B538" s="3"/>
      <c r="C538" s="4"/>
      <c r="D538" s="5"/>
      <c r="E538" s="5"/>
      <c r="F538" s="3"/>
      <c r="G538" s="3"/>
    </row>
    <row r="539" spans="2:7" ht="15.75" customHeight="1">
      <c r="B539" s="3"/>
      <c r="C539" s="4"/>
      <c r="D539" s="5"/>
      <c r="E539" s="5"/>
      <c r="F539" s="3"/>
      <c r="G539" s="3"/>
    </row>
    <row r="540" spans="2:7" ht="15.75" customHeight="1">
      <c r="B540" s="3"/>
      <c r="C540" s="4"/>
      <c r="D540" s="5"/>
      <c r="E540" s="5"/>
      <c r="F540" s="3"/>
      <c r="G540" s="3"/>
    </row>
    <row r="541" spans="2:7" ht="15.75" customHeight="1">
      <c r="B541" s="3"/>
      <c r="C541" s="4"/>
      <c r="D541" s="5"/>
      <c r="E541" s="5"/>
      <c r="F541" s="3"/>
      <c r="G541" s="3"/>
    </row>
    <row r="542" spans="2:7" ht="15.75" customHeight="1">
      <c r="B542" s="3"/>
      <c r="C542" s="4"/>
      <c r="D542" s="5"/>
      <c r="E542" s="5"/>
      <c r="F542" s="3"/>
      <c r="G542" s="3"/>
    </row>
    <row r="543" spans="2:7" ht="15.75" customHeight="1">
      <c r="B543" s="3"/>
      <c r="C543" s="4"/>
      <c r="D543" s="5"/>
      <c r="E543" s="5"/>
      <c r="F543" s="3"/>
      <c r="G543" s="3"/>
    </row>
    <row r="544" spans="2:7" ht="15.75" customHeight="1">
      <c r="B544" s="3"/>
      <c r="C544" s="4"/>
      <c r="D544" s="5"/>
      <c r="E544" s="5"/>
      <c r="F544" s="3"/>
      <c r="G544" s="3"/>
    </row>
    <row r="545" spans="2:7" ht="15.75" customHeight="1">
      <c r="B545" s="3"/>
      <c r="C545" s="4"/>
      <c r="D545" s="5"/>
      <c r="E545" s="5"/>
      <c r="F545" s="3"/>
      <c r="G545" s="3"/>
    </row>
    <row r="546" spans="2:7" ht="15.75" customHeight="1">
      <c r="B546" s="3"/>
      <c r="C546" s="4"/>
      <c r="D546" s="5"/>
      <c r="E546" s="5"/>
      <c r="F546" s="3"/>
      <c r="G546" s="3"/>
    </row>
    <row r="547" spans="2:7" ht="15.75" customHeight="1">
      <c r="B547" s="3"/>
      <c r="C547" s="4"/>
      <c r="D547" s="5"/>
      <c r="E547" s="5"/>
      <c r="F547" s="3"/>
      <c r="G547" s="3"/>
    </row>
    <row r="548" spans="2:7" ht="15.75" customHeight="1">
      <c r="B548" s="3"/>
      <c r="C548" s="4"/>
      <c r="D548" s="5"/>
      <c r="E548" s="5"/>
      <c r="F548" s="3"/>
      <c r="G548" s="3"/>
    </row>
    <row r="549" spans="2:7" ht="15.75" customHeight="1">
      <c r="B549" s="3"/>
      <c r="C549" s="4"/>
      <c r="D549" s="5"/>
      <c r="E549" s="5"/>
      <c r="F549" s="3"/>
      <c r="G549" s="3"/>
    </row>
    <row r="550" spans="2:7" ht="15.75" customHeight="1">
      <c r="B550" s="3"/>
      <c r="C550" s="4"/>
      <c r="D550" s="5"/>
      <c r="E550" s="5"/>
      <c r="F550" s="3"/>
      <c r="G550" s="3"/>
    </row>
    <row r="551" spans="2:7" ht="15.75" customHeight="1">
      <c r="B551" s="3"/>
      <c r="C551" s="4"/>
      <c r="D551" s="5"/>
      <c r="E551" s="5"/>
      <c r="F551" s="3"/>
      <c r="G551" s="3"/>
    </row>
    <row r="552" spans="2:7" ht="15.75" customHeight="1">
      <c r="B552" s="3"/>
      <c r="C552" s="4"/>
      <c r="D552" s="5"/>
      <c r="E552" s="5"/>
      <c r="F552" s="3"/>
      <c r="G552" s="3"/>
    </row>
    <row r="553" spans="2:7" ht="15.75" customHeight="1">
      <c r="B553" s="3"/>
      <c r="C553" s="4"/>
      <c r="D553" s="5"/>
      <c r="E553" s="5"/>
      <c r="F553" s="3"/>
      <c r="G553" s="3"/>
    </row>
    <row r="554" spans="2:7" ht="15.75" customHeight="1">
      <c r="B554" s="3"/>
      <c r="C554" s="4"/>
      <c r="D554" s="5"/>
      <c r="E554" s="5"/>
      <c r="F554" s="3"/>
      <c r="G554" s="3"/>
    </row>
    <row r="555" spans="2:7" ht="15.75" customHeight="1">
      <c r="B555" s="3"/>
      <c r="C555" s="4"/>
      <c r="D555" s="5"/>
      <c r="E555" s="5"/>
      <c r="F555" s="3"/>
      <c r="G555" s="3"/>
    </row>
    <row r="556" spans="2:7" ht="15.75" customHeight="1">
      <c r="B556" s="3"/>
      <c r="C556" s="4"/>
      <c r="D556" s="5"/>
      <c r="E556" s="5"/>
      <c r="F556" s="3"/>
      <c r="G556" s="3"/>
    </row>
    <row r="557" spans="2:7" ht="15.75" customHeight="1">
      <c r="B557" s="3"/>
      <c r="C557" s="4"/>
      <c r="D557" s="5"/>
      <c r="E557" s="5"/>
      <c r="F557" s="3"/>
      <c r="G557" s="3"/>
    </row>
    <row r="558" spans="2:7" ht="15.75" customHeight="1">
      <c r="B558" s="3"/>
      <c r="C558" s="4"/>
      <c r="D558" s="5"/>
      <c r="E558" s="5"/>
      <c r="F558" s="3"/>
      <c r="G558" s="3"/>
    </row>
    <row r="559" spans="2:7" ht="15.75" customHeight="1">
      <c r="B559" s="3"/>
      <c r="C559" s="4"/>
      <c r="D559" s="5"/>
      <c r="E559" s="5"/>
      <c r="F559" s="3"/>
      <c r="G559" s="3"/>
    </row>
    <row r="560" spans="2:7" ht="15.75" customHeight="1">
      <c r="B560" s="3"/>
      <c r="C560" s="4"/>
      <c r="D560" s="5"/>
      <c r="E560" s="5"/>
      <c r="F560" s="3"/>
      <c r="G560" s="3"/>
    </row>
    <row r="561" spans="2:7" ht="15.75" customHeight="1">
      <c r="B561" s="3"/>
      <c r="C561" s="4"/>
      <c r="D561" s="5"/>
      <c r="E561" s="5"/>
      <c r="F561" s="3"/>
      <c r="G561" s="3"/>
    </row>
    <row r="562" spans="2:7" ht="15.75" customHeight="1">
      <c r="B562" s="3"/>
      <c r="C562" s="4"/>
      <c r="D562" s="5"/>
      <c r="E562" s="5"/>
      <c r="F562" s="3"/>
      <c r="G562" s="3"/>
    </row>
    <row r="563" spans="2:7" ht="15.75" customHeight="1">
      <c r="B563" s="3"/>
      <c r="C563" s="4"/>
      <c r="D563" s="5"/>
      <c r="E563" s="5"/>
      <c r="F563" s="3"/>
      <c r="G563" s="3"/>
    </row>
    <row r="564" spans="2:7" ht="15.75" customHeight="1">
      <c r="B564" s="3"/>
      <c r="C564" s="4"/>
      <c r="D564" s="5"/>
      <c r="E564" s="5"/>
      <c r="F564" s="3"/>
      <c r="G564" s="3"/>
    </row>
    <row r="565" spans="2:7" ht="15.75" customHeight="1">
      <c r="B565" s="3"/>
      <c r="C565" s="4"/>
      <c r="D565" s="5"/>
      <c r="E565" s="5"/>
      <c r="F565" s="3"/>
      <c r="G565" s="3"/>
    </row>
    <row r="566" spans="2:7" ht="15.75" customHeight="1">
      <c r="B566" s="3"/>
      <c r="C566" s="4"/>
      <c r="D566" s="5"/>
      <c r="E566" s="5"/>
      <c r="F566" s="3"/>
      <c r="G566" s="3"/>
    </row>
    <row r="567" spans="2:7" ht="15.75" customHeight="1">
      <c r="B567" s="3"/>
      <c r="C567" s="4"/>
      <c r="D567" s="5"/>
      <c r="E567" s="5"/>
      <c r="F567" s="3"/>
      <c r="G567" s="3"/>
    </row>
    <row r="568" spans="2:7" ht="15.75" customHeight="1">
      <c r="B568" s="3"/>
      <c r="C568" s="4"/>
      <c r="D568" s="5"/>
      <c r="E568" s="5"/>
      <c r="F568" s="3"/>
      <c r="G568" s="3"/>
    </row>
    <row r="569" spans="2:7" ht="15.75" customHeight="1">
      <c r="B569" s="3"/>
      <c r="C569" s="4"/>
      <c r="D569" s="5"/>
      <c r="E569" s="5"/>
      <c r="F569" s="3"/>
      <c r="G569" s="3"/>
    </row>
    <row r="570" spans="2:7" ht="15.75" customHeight="1">
      <c r="B570" s="3"/>
      <c r="C570" s="4"/>
      <c r="D570" s="5"/>
      <c r="E570" s="5"/>
      <c r="F570" s="3"/>
      <c r="G570" s="3"/>
    </row>
    <row r="571" spans="2:7" ht="15.75" customHeight="1">
      <c r="B571" s="3"/>
      <c r="C571" s="4"/>
      <c r="D571" s="5"/>
      <c r="E571" s="5"/>
      <c r="F571" s="3"/>
      <c r="G571" s="3"/>
    </row>
    <row r="572" spans="2:7" ht="15.75" customHeight="1">
      <c r="B572" s="3"/>
      <c r="C572" s="4"/>
      <c r="D572" s="5"/>
      <c r="E572" s="5"/>
      <c r="F572" s="3"/>
      <c r="G572" s="3"/>
    </row>
    <row r="573" spans="2:7" ht="15.75" customHeight="1">
      <c r="B573" s="3"/>
      <c r="C573" s="4"/>
      <c r="D573" s="5"/>
      <c r="E573" s="5"/>
      <c r="F573" s="3"/>
      <c r="G573" s="3"/>
    </row>
    <row r="574" spans="2:7" ht="15.75" customHeight="1">
      <c r="B574" s="3"/>
      <c r="C574" s="4"/>
      <c r="D574" s="5"/>
      <c r="E574" s="5"/>
      <c r="F574" s="3"/>
      <c r="G574" s="3"/>
    </row>
    <row r="575" spans="2:7" ht="15.75" customHeight="1">
      <c r="B575" s="3"/>
      <c r="C575" s="4"/>
      <c r="D575" s="5"/>
      <c r="E575" s="5"/>
      <c r="F575" s="3"/>
      <c r="G575" s="3"/>
    </row>
    <row r="576" spans="2:7" ht="15.75" customHeight="1">
      <c r="B576" s="3"/>
      <c r="C576" s="4"/>
      <c r="D576" s="5"/>
      <c r="E576" s="5"/>
      <c r="F576" s="3"/>
      <c r="G576" s="3"/>
    </row>
    <row r="577" spans="2:7" ht="15.75" customHeight="1">
      <c r="B577" s="3"/>
      <c r="C577" s="4"/>
      <c r="D577" s="5"/>
      <c r="E577" s="5"/>
      <c r="F577" s="3"/>
      <c r="G577" s="3"/>
    </row>
    <row r="578" spans="2:7" ht="15.75" customHeight="1">
      <c r="B578" s="3"/>
      <c r="C578" s="4"/>
      <c r="D578" s="5"/>
      <c r="E578" s="5"/>
      <c r="F578" s="3"/>
      <c r="G578" s="3"/>
    </row>
    <row r="579" spans="2:7" ht="15.75" customHeight="1">
      <c r="B579" s="3"/>
      <c r="C579" s="4"/>
      <c r="D579" s="5"/>
      <c r="E579" s="5"/>
      <c r="F579" s="3"/>
      <c r="G579" s="3"/>
    </row>
    <row r="580" spans="2:7" ht="15.75" customHeight="1">
      <c r="B580" s="3"/>
      <c r="C580" s="4"/>
      <c r="D580" s="5"/>
      <c r="E580" s="5"/>
      <c r="F580" s="3"/>
      <c r="G580" s="3"/>
    </row>
    <row r="581" spans="2:7" ht="15.75" customHeight="1">
      <c r="B581" s="3"/>
      <c r="C581" s="4"/>
      <c r="D581" s="5"/>
      <c r="E581" s="5"/>
      <c r="F581" s="3"/>
      <c r="G581" s="3"/>
    </row>
    <row r="582" spans="2:7" ht="15.75" customHeight="1">
      <c r="B582" s="3"/>
      <c r="C582" s="4"/>
      <c r="D582" s="5"/>
      <c r="E582" s="5"/>
      <c r="F582" s="3"/>
      <c r="G582" s="3"/>
    </row>
    <row r="583" spans="2:7" ht="15.75" customHeight="1">
      <c r="B583" s="3"/>
      <c r="C583" s="4"/>
      <c r="D583" s="5"/>
      <c r="E583" s="5"/>
      <c r="F583" s="3"/>
      <c r="G583" s="3"/>
    </row>
    <row r="584" spans="2:7" ht="15.75" customHeight="1">
      <c r="B584" s="3"/>
      <c r="C584" s="4"/>
      <c r="D584" s="5"/>
      <c r="E584" s="5"/>
      <c r="F584" s="3"/>
      <c r="G584" s="3"/>
    </row>
    <row r="585" spans="2:7" ht="15.75" customHeight="1">
      <c r="B585" s="3"/>
      <c r="C585" s="4"/>
      <c r="D585" s="5"/>
      <c r="E585" s="5"/>
      <c r="F585" s="3"/>
      <c r="G585" s="3"/>
    </row>
    <row r="586" spans="2:7" ht="15.75" customHeight="1">
      <c r="B586" s="3"/>
      <c r="C586" s="4"/>
      <c r="D586" s="5"/>
      <c r="E586" s="5"/>
      <c r="F586" s="3"/>
      <c r="G586" s="3"/>
    </row>
    <row r="587" spans="2:7" ht="15.75" customHeight="1">
      <c r="B587" s="3"/>
      <c r="C587" s="4"/>
      <c r="D587" s="5"/>
      <c r="E587" s="5"/>
      <c r="F587" s="3"/>
      <c r="G587" s="3"/>
    </row>
    <row r="588" spans="2:7" ht="15.75" customHeight="1">
      <c r="B588" s="3"/>
      <c r="C588" s="4"/>
      <c r="D588" s="5"/>
      <c r="E588" s="5"/>
      <c r="F588" s="3"/>
      <c r="G588" s="3"/>
    </row>
    <row r="589" spans="2:7" ht="15.75" customHeight="1">
      <c r="B589" s="3"/>
      <c r="C589" s="4"/>
      <c r="D589" s="5"/>
      <c r="E589" s="5"/>
      <c r="F589" s="3"/>
      <c r="G589" s="3"/>
    </row>
    <row r="590" spans="2:7" ht="15.75" customHeight="1">
      <c r="B590" s="3"/>
      <c r="C590" s="4"/>
      <c r="D590" s="5"/>
      <c r="E590" s="5"/>
      <c r="F590" s="3"/>
      <c r="G590" s="3"/>
    </row>
    <row r="591" spans="2:7" ht="15.75" customHeight="1">
      <c r="B591" s="3"/>
      <c r="C591" s="4"/>
      <c r="D591" s="5"/>
      <c r="E591" s="5"/>
      <c r="F591" s="3"/>
      <c r="G591" s="3"/>
    </row>
    <row r="592" spans="2:7" ht="15.75" customHeight="1">
      <c r="B592" s="3"/>
      <c r="C592" s="4"/>
      <c r="D592" s="5"/>
      <c r="E592" s="5"/>
      <c r="F592" s="3"/>
      <c r="G592" s="3"/>
    </row>
    <row r="593" spans="2:7" ht="15.75" customHeight="1">
      <c r="B593" s="3"/>
      <c r="C593" s="4"/>
      <c r="D593" s="5"/>
      <c r="E593" s="5"/>
      <c r="F593" s="3"/>
      <c r="G593" s="3"/>
    </row>
    <row r="594" spans="2:7" ht="15.75" customHeight="1">
      <c r="B594" s="3"/>
      <c r="C594" s="4"/>
      <c r="D594" s="5"/>
      <c r="E594" s="5"/>
      <c r="F594" s="3"/>
      <c r="G594" s="3"/>
    </row>
    <row r="595" spans="2:7" ht="15.75" customHeight="1">
      <c r="B595" s="3"/>
      <c r="C595" s="4"/>
      <c r="D595" s="5"/>
      <c r="E595" s="5"/>
      <c r="F595" s="3"/>
      <c r="G595" s="3"/>
    </row>
    <row r="596" spans="2:7" ht="15.75" customHeight="1">
      <c r="B596" s="3"/>
      <c r="C596" s="4"/>
      <c r="D596" s="5"/>
      <c r="E596" s="5"/>
      <c r="F596" s="3"/>
      <c r="G596" s="3"/>
    </row>
    <row r="597" spans="2:7" ht="15.75" customHeight="1">
      <c r="B597" s="3"/>
      <c r="C597" s="4"/>
      <c r="D597" s="5"/>
      <c r="E597" s="5"/>
      <c r="F597" s="3"/>
      <c r="G597" s="3"/>
    </row>
    <row r="598" spans="2:7" ht="15.75" customHeight="1">
      <c r="B598" s="3"/>
      <c r="C598" s="4"/>
      <c r="D598" s="5"/>
      <c r="E598" s="5"/>
      <c r="F598" s="3"/>
      <c r="G598" s="3"/>
    </row>
    <row r="599" spans="2:7" ht="15.75" customHeight="1">
      <c r="B599" s="3"/>
      <c r="C599" s="4"/>
      <c r="D599" s="5"/>
      <c r="E599" s="5"/>
      <c r="F599" s="3"/>
      <c r="G599" s="3"/>
    </row>
    <row r="600" spans="2:7" ht="15.75" customHeight="1">
      <c r="B600" s="3"/>
      <c r="C600" s="4"/>
      <c r="D600" s="5"/>
      <c r="E600" s="5"/>
      <c r="F600" s="3"/>
      <c r="G600" s="3"/>
    </row>
    <row r="601" spans="2:7" ht="15.75" customHeight="1">
      <c r="B601" s="3"/>
      <c r="C601" s="4"/>
      <c r="D601" s="5"/>
      <c r="E601" s="5"/>
      <c r="F601" s="3"/>
      <c r="G601" s="3"/>
    </row>
    <row r="602" spans="2:7" ht="15.75" customHeight="1">
      <c r="B602" s="3"/>
      <c r="C602" s="4"/>
      <c r="D602" s="5"/>
      <c r="E602" s="5"/>
      <c r="F602" s="3"/>
      <c r="G602" s="3"/>
    </row>
    <row r="603" spans="2:7" ht="15.75" customHeight="1">
      <c r="B603" s="3"/>
      <c r="C603" s="4"/>
      <c r="D603" s="5"/>
      <c r="E603" s="5"/>
      <c r="F603" s="3"/>
      <c r="G603" s="3"/>
    </row>
    <row r="604" spans="2:7" ht="15.75" customHeight="1">
      <c r="B604" s="3"/>
      <c r="C604" s="4"/>
      <c r="D604" s="5"/>
      <c r="E604" s="5"/>
      <c r="F604" s="3"/>
      <c r="G604" s="3"/>
    </row>
    <row r="605" spans="2:7" ht="15.75" customHeight="1">
      <c r="B605" s="3"/>
      <c r="C605" s="4"/>
      <c r="D605" s="5"/>
      <c r="E605" s="5"/>
      <c r="F605" s="3"/>
      <c r="G605" s="3"/>
    </row>
    <row r="606" spans="2:7" ht="15.75" customHeight="1">
      <c r="B606" s="3"/>
      <c r="C606" s="4"/>
      <c r="D606" s="5"/>
      <c r="E606" s="5"/>
      <c r="F606" s="3"/>
      <c r="G606" s="3"/>
    </row>
    <row r="607" spans="2:7" ht="15.75" customHeight="1">
      <c r="B607" s="3"/>
      <c r="C607" s="4"/>
      <c r="D607" s="5"/>
      <c r="E607" s="5"/>
      <c r="F607" s="3"/>
      <c r="G607" s="3"/>
    </row>
    <row r="608" spans="2:7" ht="15.75" customHeight="1">
      <c r="B608" s="3"/>
      <c r="C608" s="4"/>
      <c r="D608" s="5"/>
      <c r="E608" s="5"/>
      <c r="F608" s="3"/>
      <c r="G608" s="3"/>
    </row>
    <row r="609" spans="2:7" ht="15.75" customHeight="1">
      <c r="B609" s="3"/>
      <c r="C609" s="4"/>
      <c r="D609" s="5"/>
      <c r="E609" s="5"/>
      <c r="F609" s="3"/>
      <c r="G609" s="3"/>
    </row>
    <row r="610" spans="2:7" ht="15.75" customHeight="1">
      <c r="B610" s="3"/>
      <c r="C610" s="4"/>
      <c r="D610" s="5"/>
      <c r="E610" s="5"/>
      <c r="F610" s="3"/>
      <c r="G610" s="3"/>
    </row>
    <row r="611" spans="2:7" ht="15.75" customHeight="1">
      <c r="B611" s="3"/>
      <c r="C611" s="4"/>
      <c r="D611" s="5"/>
      <c r="E611" s="5"/>
      <c r="F611" s="3"/>
      <c r="G611" s="3"/>
    </row>
    <row r="612" spans="2:7" ht="15.75" customHeight="1">
      <c r="B612" s="3"/>
      <c r="C612" s="4"/>
      <c r="D612" s="5"/>
      <c r="E612" s="5"/>
      <c r="F612" s="3"/>
      <c r="G612" s="3"/>
    </row>
    <row r="613" spans="2:7" ht="15.75" customHeight="1">
      <c r="B613" s="3"/>
      <c r="C613" s="4"/>
      <c r="D613" s="5"/>
      <c r="E613" s="5"/>
      <c r="F613" s="3"/>
      <c r="G613" s="3"/>
    </row>
    <row r="614" spans="2:7" ht="15.75" customHeight="1">
      <c r="B614" s="3"/>
      <c r="C614" s="4"/>
      <c r="D614" s="5"/>
      <c r="E614" s="5"/>
      <c r="F614" s="3"/>
      <c r="G614" s="3"/>
    </row>
    <row r="615" spans="2:7" ht="15.75" customHeight="1">
      <c r="B615" s="3"/>
      <c r="C615" s="4"/>
      <c r="D615" s="5"/>
      <c r="E615" s="5"/>
      <c r="F615" s="3"/>
      <c r="G615" s="3"/>
    </row>
    <row r="616" spans="2:7" ht="15.75" customHeight="1">
      <c r="B616" s="3"/>
      <c r="C616" s="4"/>
      <c r="D616" s="5"/>
      <c r="E616" s="5"/>
      <c r="F616" s="3"/>
      <c r="G616" s="3"/>
    </row>
    <row r="617" spans="2:7" ht="15.75" customHeight="1">
      <c r="B617" s="3"/>
      <c r="C617" s="4"/>
      <c r="D617" s="5"/>
      <c r="E617" s="5"/>
      <c r="F617" s="3"/>
      <c r="G617" s="3"/>
    </row>
    <row r="618" spans="2:7" ht="15.75" customHeight="1">
      <c r="B618" s="3"/>
      <c r="C618" s="4"/>
      <c r="D618" s="5"/>
      <c r="E618" s="5"/>
      <c r="F618" s="3"/>
      <c r="G618" s="3"/>
    </row>
    <row r="619" spans="2:7" ht="15.75" customHeight="1">
      <c r="B619" s="3"/>
      <c r="C619" s="4"/>
      <c r="D619" s="5"/>
      <c r="E619" s="5"/>
      <c r="F619" s="3"/>
      <c r="G619" s="3"/>
    </row>
    <row r="620" spans="2:7" ht="15.75" customHeight="1">
      <c r="B620" s="3"/>
      <c r="C620" s="4"/>
      <c r="D620" s="5"/>
      <c r="E620" s="5"/>
      <c r="F620" s="3"/>
      <c r="G620" s="3"/>
    </row>
    <row r="621" spans="2:7" ht="15.75" customHeight="1">
      <c r="B621" s="3"/>
      <c r="C621" s="4"/>
      <c r="D621" s="5"/>
      <c r="E621" s="5"/>
      <c r="F621" s="3"/>
      <c r="G621" s="3"/>
    </row>
    <row r="622" spans="2:7" ht="15.75" customHeight="1">
      <c r="B622" s="3"/>
      <c r="C622" s="4"/>
      <c r="D622" s="5"/>
      <c r="E622" s="5"/>
      <c r="F622" s="3"/>
      <c r="G622" s="3"/>
    </row>
    <row r="623" spans="2:7" ht="15.75" customHeight="1">
      <c r="B623" s="3"/>
      <c r="C623" s="4"/>
      <c r="D623" s="5"/>
      <c r="E623" s="5"/>
      <c r="F623" s="3"/>
      <c r="G623" s="3"/>
    </row>
    <row r="624" spans="2:7" ht="15.75" customHeight="1">
      <c r="B624" s="3"/>
      <c r="C624" s="4"/>
      <c r="D624" s="5"/>
      <c r="E624" s="5"/>
      <c r="F624" s="3"/>
      <c r="G624" s="3"/>
    </row>
    <row r="625" spans="2:7" ht="15.75" customHeight="1">
      <c r="B625" s="3"/>
      <c r="C625" s="4"/>
      <c r="D625" s="5"/>
      <c r="E625" s="5"/>
      <c r="F625" s="3"/>
      <c r="G625" s="3"/>
    </row>
    <row r="626" spans="2:7" ht="15.75" customHeight="1">
      <c r="B626" s="3"/>
      <c r="C626" s="4"/>
      <c r="D626" s="5"/>
      <c r="E626" s="5"/>
      <c r="F626" s="3"/>
      <c r="G626" s="3"/>
    </row>
    <row r="627" spans="2:7" ht="15.75" customHeight="1">
      <c r="B627" s="3"/>
      <c r="C627" s="4"/>
      <c r="D627" s="5"/>
      <c r="E627" s="5"/>
      <c r="F627" s="3"/>
      <c r="G627" s="3"/>
    </row>
    <row r="628" spans="2:7" ht="15.75" customHeight="1">
      <c r="B628" s="3"/>
      <c r="C628" s="4"/>
      <c r="D628" s="5"/>
      <c r="E628" s="5"/>
      <c r="F628" s="3"/>
      <c r="G628" s="3"/>
    </row>
    <row r="629" spans="2:7" ht="15.75" customHeight="1">
      <c r="B629" s="3"/>
      <c r="C629" s="4"/>
      <c r="D629" s="5"/>
      <c r="E629" s="5"/>
      <c r="F629" s="3"/>
      <c r="G629" s="3"/>
    </row>
    <row r="630" spans="2:7" ht="15.75" customHeight="1">
      <c r="B630" s="3"/>
      <c r="C630" s="4"/>
      <c r="D630" s="5"/>
      <c r="E630" s="5"/>
      <c r="F630" s="3"/>
      <c r="G630" s="3"/>
    </row>
    <row r="631" spans="2:7" ht="15.75" customHeight="1">
      <c r="B631" s="3"/>
      <c r="C631" s="4"/>
      <c r="D631" s="5"/>
      <c r="E631" s="5"/>
      <c r="F631" s="3"/>
      <c r="G631" s="3"/>
    </row>
    <row r="632" spans="2:7" ht="15.75" customHeight="1">
      <c r="B632" s="3"/>
      <c r="C632" s="4"/>
      <c r="D632" s="5"/>
      <c r="E632" s="5"/>
      <c r="F632" s="3"/>
      <c r="G632" s="3"/>
    </row>
    <row r="633" spans="2:7" ht="15.75" customHeight="1">
      <c r="B633" s="3"/>
      <c r="C633" s="4"/>
      <c r="D633" s="5"/>
      <c r="E633" s="5"/>
      <c r="F633" s="3"/>
      <c r="G633" s="3"/>
    </row>
    <row r="634" spans="2:7" ht="15.75" customHeight="1">
      <c r="B634" s="3"/>
      <c r="C634" s="4"/>
      <c r="D634" s="5"/>
      <c r="E634" s="5"/>
      <c r="F634" s="3"/>
      <c r="G634" s="3"/>
    </row>
    <row r="635" spans="2:7" ht="15.75" customHeight="1">
      <c r="B635" s="3"/>
      <c r="C635" s="4"/>
      <c r="D635" s="5"/>
      <c r="E635" s="5"/>
      <c r="F635" s="3"/>
      <c r="G635" s="3"/>
    </row>
    <row r="636" spans="2:7" ht="15.75" customHeight="1">
      <c r="B636" s="3"/>
      <c r="C636" s="4"/>
      <c r="D636" s="5"/>
      <c r="E636" s="5"/>
      <c r="F636" s="3"/>
      <c r="G636" s="3"/>
    </row>
    <row r="637" spans="2:7" ht="15.75" customHeight="1">
      <c r="B637" s="3"/>
      <c r="C637" s="4"/>
      <c r="D637" s="5"/>
      <c r="E637" s="5"/>
      <c r="F637" s="3"/>
      <c r="G637" s="3"/>
    </row>
    <row r="638" spans="2:7" ht="15.75" customHeight="1">
      <c r="B638" s="3"/>
      <c r="C638" s="4"/>
      <c r="D638" s="5"/>
      <c r="E638" s="5"/>
      <c r="F638" s="3"/>
      <c r="G638" s="3"/>
    </row>
    <row r="639" spans="2:7" ht="15.75" customHeight="1">
      <c r="B639" s="3"/>
      <c r="C639" s="4"/>
      <c r="D639" s="5"/>
      <c r="E639" s="5"/>
      <c r="F639" s="3"/>
      <c r="G639" s="3"/>
    </row>
    <row r="640" spans="2:7" ht="15.75" customHeight="1">
      <c r="B640" s="3"/>
      <c r="C640" s="4"/>
      <c r="D640" s="5"/>
      <c r="E640" s="5"/>
      <c r="F640" s="3"/>
      <c r="G640" s="3"/>
    </row>
    <row r="641" spans="2:7" ht="15.75" customHeight="1">
      <c r="B641" s="3"/>
      <c r="C641" s="4"/>
      <c r="D641" s="5"/>
      <c r="E641" s="5"/>
      <c r="F641" s="3"/>
      <c r="G641" s="3"/>
    </row>
    <row r="642" spans="2:7" ht="15.75" customHeight="1">
      <c r="B642" s="3"/>
      <c r="C642" s="4"/>
      <c r="D642" s="5"/>
      <c r="E642" s="5"/>
      <c r="F642" s="3"/>
      <c r="G642" s="3"/>
    </row>
    <row r="643" spans="2:7" ht="15.75" customHeight="1">
      <c r="B643" s="3"/>
      <c r="C643" s="4"/>
      <c r="D643" s="5"/>
      <c r="E643" s="5"/>
      <c r="F643" s="3"/>
      <c r="G643" s="3"/>
    </row>
    <row r="644" spans="2:7" ht="15.75" customHeight="1">
      <c r="B644" s="3"/>
      <c r="C644" s="4"/>
      <c r="D644" s="5"/>
      <c r="E644" s="5"/>
      <c r="F644" s="3"/>
      <c r="G644" s="3"/>
    </row>
    <row r="645" spans="2:7" ht="15.75" customHeight="1">
      <c r="B645" s="3"/>
      <c r="C645" s="4"/>
      <c r="D645" s="5"/>
      <c r="E645" s="5"/>
      <c r="F645" s="3"/>
      <c r="G645" s="3"/>
    </row>
    <row r="646" spans="2:7" ht="15.75" customHeight="1">
      <c r="B646" s="3"/>
      <c r="C646" s="4"/>
      <c r="D646" s="5"/>
      <c r="E646" s="5"/>
      <c r="F646" s="3"/>
      <c r="G646" s="3"/>
    </row>
    <row r="647" spans="2:7" ht="15.75" customHeight="1">
      <c r="B647" s="3"/>
      <c r="C647" s="4"/>
      <c r="D647" s="5"/>
      <c r="E647" s="5"/>
      <c r="F647" s="3"/>
      <c r="G647" s="3"/>
    </row>
    <row r="648" spans="2:7" ht="15.75" customHeight="1">
      <c r="B648" s="3"/>
      <c r="C648" s="4"/>
      <c r="D648" s="5"/>
      <c r="E648" s="5"/>
      <c r="F648" s="3"/>
      <c r="G648" s="3"/>
    </row>
    <row r="649" spans="2:7" ht="15.75" customHeight="1">
      <c r="B649" s="3"/>
      <c r="C649" s="4"/>
      <c r="D649" s="5"/>
      <c r="E649" s="5"/>
      <c r="F649" s="3"/>
      <c r="G649" s="3"/>
    </row>
    <row r="650" spans="2:7" ht="15.75" customHeight="1">
      <c r="B650" s="3"/>
      <c r="C650" s="4"/>
      <c r="D650" s="5"/>
      <c r="E650" s="5"/>
      <c r="F650" s="3"/>
      <c r="G650" s="3"/>
    </row>
    <row r="651" spans="2:7" ht="15.75" customHeight="1">
      <c r="B651" s="3"/>
      <c r="C651" s="4"/>
      <c r="D651" s="5"/>
      <c r="E651" s="5"/>
      <c r="F651" s="3"/>
      <c r="G651" s="3"/>
    </row>
    <row r="652" spans="2:7" ht="15.75" customHeight="1">
      <c r="B652" s="3"/>
      <c r="C652" s="4"/>
      <c r="D652" s="5"/>
      <c r="E652" s="5"/>
      <c r="F652" s="3"/>
      <c r="G652" s="3"/>
    </row>
    <row r="653" spans="2:7" ht="15.75" customHeight="1">
      <c r="B653" s="3"/>
      <c r="C653" s="4"/>
      <c r="D653" s="5"/>
      <c r="E653" s="5"/>
      <c r="F653" s="3"/>
      <c r="G653" s="3"/>
    </row>
    <row r="654" spans="2:7" ht="15.75" customHeight="1">
      <c r="B654" s="3"/>
      <c r="C654" s="4"/>
      <c r="D654" s="5"/>
      <c r="E654" s="5"/>
      <c r="F654" s="3"/>
      <c r="G654" s="3"/>
    </row>
    <row r="655" spans="2:7" ht="15.75" customHeight="1">
      <c r="B655" s="3"/>
      <c r="C655" s="4"/>
      <c r="D655" s="5"/>
      <c r="E655" s="5"/>
      <c r="F655" s="3"/>
      <c r="G655" s="3"/>
    </row>
    <row r="656" spans="2:7" ht="15.75" customHeight="1">
      <c r="B656" s="3"/>
      <c r="C656" s="4"/>
      <c r="D656" s="5"/>
      <c r="E656" s="5"/>
      <c r="F656" s="3"/>
      <c r="G656" s="3"/>
    </row>
    <row r="657" spans="2:7" ht="15.75" customHeight="1">
      <c r="B657" s="3"/>
      <c r="C657" s="4"/>
      <c r="D657" s="5"/>
      <c r="E657" s="5"/>
      <c r="F657" s="3"/>
      <c r="G657" s="3"/>
    </row>
    <row r="658" spans="2:7" ht="15.75" customHeight="1">
      <c r="B658" s="3"/>
      <c r="C658" s="4"/>
      <c r="D658" s="5"/>
      <c r="E658" s="5"/>
      <c r="F658" s="3"/>
      <c r="G658" s="3"/>
    </row>
    <row r="659" spans="2:7" ht="15.75" customHeight="1">
      <c r="B659" s="3"/>
      <c r="C659" s="4"/>
      <c r="D659" s="5"/>
      <c r="E659" s="5"/>
      <c r="F659" s="3"/>
      <c r="G659" s="3"/>
    </row>
    <row r="660" spans="2:7" ht="15.75" customHeight="1">
      <c r="B660" s="3"/>
      <c r="C660" s="4"/>
      <c r="D660" s="5"/>
      <c r="E660" s="5"/>
      <c r="F660" s="3"/>
      <c r="G660" s="3"/>
    </row>
    <row r="661" spans="2:7" ht="15.75" customHeight="1">
      <c r="B661" s="3"/>
      <c r="C661" s="4"/>
      <c r="D661" s="5"/>
      <c r="E661" s="5"/>
      <c r="F661" s="3"/>
      <c r="G661" s="3"/>
    </row>
    <row r="662" spans="2:7" ht="15.75" customHeight="1">
      <c r="B662" s="3"/>
      <c r="C662" s="4"/>
      <c r="D662" s="5"/>
      <c r="E662" s="5"/>
      <c r="F662" s="3"/>
      <c r="G662" s="3"/>
    </row>
    <row r="663" spans="2:7" ht="15.75" customHeight="1">
      <c r="B663" s="3"/>
      <c r="C663" s="4"/>
      <c r="D663" s="5"/>
      <c r="E663" s="5"/>
      <c r="F663" s="3"/>
      <c r="G663" s="3"/>
    </row>
    <row r="664" spans="2:7" ht="15.75" customHeight="1">
      <c r="B664" s="3"/>
      <c r="C664" s="4"/>
      <c r="D664" s="5"/>
      <c r="E664" s="5"/>
      <c r="F664" s="3"/>
      <c r="G664" s="3"/>
    </row>
    <row r="665" spans="2:7" ht="15.75" customHeight="1">
      <c r="B665" s="3"/>
      <c r="C665" s="4"/>
      <c r="D665" s="5"/>
      <c r="E665" s="5"/>
      <c r="F665" s="3"/>
      <c r="G665" s="3"/>
    </row>
    <row r="666" spans="2:7" ht="15.75" customHeight="1">
      <c r="B666" s="3"/>
      <c r="C666" s="4"/>
      <c r="D666" s="5"/>
      <c r="E666" s="5"/>
      <c r="F666" s="3"/>
      <c r="G666" s="3"/>
    </row>
    <row r="667" spans="2:7" ht="15.75" customHeight="1">
      <c r="B667" s="3"/>
      <c r="C667" s="4"/>
      <c r="D667" s="5"/>
      <c r="E667" s="5"/>
      <c r="F667" s="3"/>
      <c r="G667" s="3"/>
    </row>
    <row r="668" spans="2:7" ht="15.75" customHeight="1">
      <c r="B668" s="3"/>
      <c r="C668" s="4"/>
      <c r="D668" s="5"/>
      <c r="E668" s="5"/>
      <c r="F668" s="3"/>
      <c r="G668" s="3"/>
    </row>
    <row r="669" spans="2:7" ht="15.75" customHeight="1">
      <c r="B669" s="3"/>
      <c r="C669" s="4"/>
      <c r="D669" s="5"/>
      <c r="E669" s="5"/>
      <c r="F669" s="3"/>
      <c r="G669" s="3"/>
    </row>
    <row r="670" spans="2:7" ht="15.75" customHeight="1">
      <c r="B670" s="3"/>
      <c r="C670" s="4"/>
      <c r="D670" s="5"/>
      <c r="E670" s="5"/>
      <c r="F670" s="3"/>
      <c r="G670" s="3"/>
    </row>
    <row r="671" spans="2:7" ht="15.75" customHeight="1">
      <c r="B671" s="3"/>
      <c r="C671" s="4"/>
      <c r="D671" s="5"/>
      <c r="E671" s="5"/>
      <c r="F671" s="3"/>
      <c r="G671" s="3"/>
    </row>
    <row r="672" spans="2:7" ht="15.75" customHeight="1">
      <c r="B672" s="3"/>
      <c r="C672" s="4"/>
      <c r="D672" s="5"/>
      <c r="E672" s="5"/>
      <c r="F672" s="3"/>
      <c r="G672" s="3"/>
    </row>
    <row r="673" spans="2:7" ht="15.75" customHeight="1">
      <c r="B673" s="3"/>
      <c r="C673" s="4"/>
      <c r="D673" s="5"/>
      <c r="E673" s="5"/>
      <c r="F673" s="3"/>
      <c r="G673" s="3"/>
    </row>
    <row r="674" spans="2:7" ht="15.75" customHeight="1">
      <c r="B674" s="3"/>
      <c r="C674" s="4"/>
      <c r="D674" s="5"/>
      <c r="E674" s="5"/>
      <c r="F674" s="3"/>
      <c r="G674" s="3"/>
    </row>
    <row r="675" spans="2:7" ht="15.75" customHeight="1">
      <c r="B675" s="3"/>
      <c r="C675" s="4"/>
      <c r="D675" s="5"/>
      <c r="E675" s="5"/>
      <c r="F675" s="3"/>
      <c r="G675" s="3"/>
    </row>
    <row r="676" spans="2:7" ht="15.75" customHeight="1">
      <c r="B676" s="3"/>
      <c r="C676" s="4"/>
      <c r="D676" s="5"/>
      <c r="E676" s="5"/>
      <c r="F676" s="3"/>
      <c r="G676" s="3"/>
    </row>
    <row r="677" spans="2:7" ht="15.75" customHeight="1">
      <c r="B677" s="3"/>
      <c r="C677" s="4"/>
      <c r="D677" s="5"/>
      <c r="E677" s="5"/>
      <c r="F677" s="3"/>
      <c r="G677" s="3"/>
    </row>
    <row r="678" spans="2:7" ht="15.75" customHeight="1">
      <c r="B678" s="3"/>
      <c r="C678" s="4"/>
      <c r="D678" s="5"/>
      <c r="E678" s="5"/>
      <c r="F678" s="3"/>
      <c r="G678" s="3"/>
    </row>
    <row r="679" spans="2:7" ht="15.75" customHeight="1">
      <c r="B679" s="3"/>
      <c r="C679" s="4"/>
      <c r="D679" s="5"/>
      <c r="E679" s="5"/>
      <c r="F679" s="3"/>
      <c r="G679" s="3"/>
    </row>
    <row r="680" spans="2:7" ht="15.75" customHeight="1">
      <c r="B680" s="3"/>
      <c r="C680" s="4"/>
      <c r="D680" s="5"/>
      <c r="E680" s="5"/>
      <c r="F680" s="3"/>
      <c r="G680" s="3"/>
    </row>
    <row r="681" spans="2:7" ht="15.75" customHeight="1">
      <c r="B681" s="3"/>
      <c r="C681" s="4"/>
      <c r="D681" s="5"/>
      <c r="E681" s="5"/>
      <c r="F681" s="3"/>
      <c r="G681" s="3"/>
    </row>
    <row r="682" spans="2:7" ht="15.75" customHeight="1">
      <c r="B682" s="3"/>
      <c r="C682" s="4"/>
      <c r="D682" s="5"/>
      <c r="E682" s="5"/>
      <c r="F682" s="3"/>
      <c r="G682" s="3"/>
    </row>
    <row r="683" spans="2:7" ht="15.75" customHeight="1">
      <c r="B683" s="3"/>
      <c r="C683" s="4"/>
      <c r="D683" s="5"/>
      <c r="E683" s="5"/>
      <c r="F683" s="3"/>
      <c r="G683" s="3"/>
    </row>
    <row r="684" spans="2:7" ht="15.75" customHeight="1">
      <c r="B684" s="3"/>
      <c r="C684" s="4"/>
      <c r="D684" s="5"/>
      <c r="E684" s="5"/>
      <c r="F684" s="3"/>
      <c r="G684" s="3"/>
    </row>
    <row r="685" spans="2:7" ht="15.75" customHeight="1">
      <c r="B685" s="3"/>
      <c r="C685" s="4"/>
      <c r="D685" s="5"/>
      <c r="E685" s="5"/>
      <c r="F685" s="3"/>
      <c r="G685" s="3"/>
    </row>
    <row r="686" spans="2:7" ht="15.75" customHeight="1">
      <c r="B686" s="3"/>
      <c r="C686" s="4"/>
      <c r="D686" s="5"/>
      <c r="E686" s="5"/>
      <c r="F686" s="3"/>
      <c r="G686" s="3"/>
    </row>
    <row r="687" spans="2:7" ht="15.75" customHeight="1">
      <c r="B687" s="3"/>
      <c r="C687" s="4"/>
      <c r="D687" s="5"/>
      <c r="E687" s="5"/>
      <c r="F687" s="3"/>
      <c r="G687" s="3"/>
    </row>
    <row r="688" spans="2:7" ht="15.75" customHeight="1">
      <c r="B688" s="3"/>
      <c r="C688" s="4"/>
      <c r="D688" s="5"/>
      <c r="E688" s="5"/>
      <c r="F688" s="3"/>
      <c r="G688" s="3"/>
    </row>
    <row r="689" spans="2:7" ht="15.75" customHeight="1">
      <c r="B689" s="3"/>
      <c r="C689" s="4"/>
      <c r="D689" s="5"/>
      <c r="E689" s="5"/>
      <c r="F689" s="3"/>
      <c r="G689" s="3"/>
    </row>
    <row r="690" spans="2:7" ht="15.75" customHeight="1">
      <c r="B690" s="3"/>
      <c r="C690" s="4"/>
      <c r="D690" s="5"/>
      <c r="E690" s="5"/>
      <c r="F690" s="3"/>
      <c r="G690" s="3"/>
    </row>
    <row r="691" spans="2:7" ht="15.75" customHeight="1">
      <c r="B691" s="3"/>
      <c r="C691" s="4"/>
      <c r="D691" s="5"/>
      <c r="E691" s="5"/>
      <c r="F691" s="3"/>
      <c r="G691" s="3"/>
    </row>
    <row r="692" spans="2:7" ht="15.75" customHeight="1">
      <c r="B692" s="3"/>
      <c r="C692" s="4"/>
      <c r="D692" s="5"/>
      <c r="E692" s="5"/>
      <c r="F692" s="3"/>
      <c r="G692" s="3"/>
    </row>
    <row r="693" spans="2:7" ht="15.75" customHeight="1">
      <c r="B693" s="3"/>
      <c r="C693" s="4"/>
      <c r="D693" s="5"/>
      <c r="E693" s="5"/>
      <c r="F693" s="3"/>
      <c r="G693" s="3"/>
    </row>
    <row r="694" spans="2:7" ht="15.75" customHeight="1">
      <c r="B694" s="3"/>
      <c r="C694" s="4"/>
      <c r="D694" s="5"/>
      <c r="E694" s="5"/>
      <c r="F694" s="3"/>
      <c r="G694" s="3"/>
    </row>
    <row r="695" spans="2:7" ht="15.75" customHeight="1">
      <c r="B695" s="3"/>
      <c r="C695" s="4"/>
      <c r="D695" s="5"/>
      <c r="E695" s="5"/>
      <c r="F695" s="3"/>
      <c r="G695" s="3"/>
    </row>
    <row r="696" spans="2:7" ht="15.75" customHeight="1">
      <c r="B696" s="3"/>
      <c r="C696" s="4"/>
      <c r="D696" s="5"/>
      <c r="E696" s="5"/>
      <c r="F696" s="3"/>
      <c r="G696" s="3"/>
    </row>
    <row r="697" spans="2:7" ht="15.75" customHeight="1">
      <c r="B697" s="3"/>
      <c r="C697" s="4"/>
      <c r="D697" s="5"/>
      <c r="E697" s="5"/>
      <c r="F697" s="3"/>
      <c r="G697" s="3"/>
    </row>
    <row r="698" spans="2:7" ht="15.75" customHeight="1">
      <c r="B698" s="3"/>
      <c r="C698" s="4"/>
      <c r="D698" s="5"/>
      <c r="E698" s="5"/>
      <c r="F698" s="3"/>
      <c r="G698" s="3"/>
    </row>
    <row r="699" spans="2:7" ht="15.75" customHeight="1">
      <c r="B699" s="3"/>
      <c r="C699" s="4"/>
      <c r="D699" s="5"/>
      <c r="E699" s="5"/>
      <c r="F699" s="3"/>
      <c r="G699" s="3"/>
    </row>
    <row r="700" spans="2:7" ht="15.75" customHeight="1">
      <c r="B700" s="3"/>
      <c r="C700" s="4"/>
      <c r="D700" s="5"/>
      <c r="E700" s="5"/>
      <c r="F700" s="3"/>
      <c r="G700" s="3"/>
    </row>
    <row r="701" spans="2:7" ht="15.75" customHeight="1">
      <c r="B701" s="3"/>
      <c r="C701" s="4"/>
      <c r="D701" s="5"/>
      <c r="E701" s="5"/>
      <c r="F701" s="3"/>
      <c r="G701" s="3"/>
    </row>
    <row r="702" spans="2:7" ht="15.75" customHeight="1">
      <c r="B702" s="3"/>
      <c r="C702" s="4"/>
      <c r="D702" s="5"/>
      <c r="E702" s="5"/>
      <c r="F702" s="3"/>
      <c r="G702" s="3"/>
    </row>
    <row r="703" spans="2:7" ht="15.75" customHeight="1">
      <c r="B703" s="3"/>
      <c r="C703" s="4"/>
      <c r="D703" s="5"/>
      <c r="E703" s="5"/>
      <c r="F703" s="3"/>
      <c r="G703" s="3"/>
    </row>
    <row r="704" spans="2:7" ht="15.75" customHeight="1">
      <c r="B704" s="3"/>
      <c r="C704" s="4"/>
      <c r="D704" s="5"/>
      <c r="E704" s="5"/>
      <c r="F704" s="3"/>
      <c r="G704" s="3"/>
    </row>
    <row r="705" spans="2:7" ht="15.75" customHeight="1">
      <c r="B705" s="3"/>
      <c r="C705" s="4"/>
      <c r="D705" s="5"/>
      <c r="E705" s="5"/>
      <c r="F705" s="3"/>
      <c r="G705" s="3"/>
    </row>
    <row r="706" spans="2:7" ht="15.75" customHeight="1">
      <c r="B706" s="3"/>
      <c r="C706" s="4"/>
      <c r="D706" s="5"/>
      <c r="E706" s="5"/>
      <c r="F706" s="3"/>
      <c r="G706" s="3"/>
    </row>
    <row r="707" spans="2:7" ht="15.75" customHeight="1">
      <c r="B707" s="3"/>
      <c r="C707" s="4"/>
      <c r="D707" s="5"/>
      <c r="E707" s="5"/>
      <c r="F707" s="3"/>
      <c r="G707" s="3"/>
    </row>
    <row r="708" spans="2:7" ht="15.75" customHeight="1">
      <c r="B708" s="3"/>
      <c r="C708" s="4"/>
      <c r="D708" s="5"/>
      <c r="E708" s="5"/>
      <c r="F708" s="3"/>
      <c r="G708" s="3"/>
    </row>
    <row r="709" spans="2:7" ht="15.75" customHeight="1">
      <c r="B709" s="3"/>
      <c r="C709" s="4"/>
      <c r="D709" s="5"/>
      <c r="E709" s="5"/>
      <c r="F709" s="3"/>
      <c r="G709" s="3"/>
    </row>
    <row r="710" spans="2:7" ht="15.75" customHeight="1">
      <c r="B710" s="3"/>
      <c r="C710" s="4"/>
      <c r="D710" s="5"/>
      <c r="E710" s="5"/>
      <c r="F710" s="3"/>
      <c r="G710" s="3"/>
    </row>
    <row r="711" spans="2:7" ht="15.75" customHeight="1">
      <c r="B711" s="3"/>
      <c r="C711" s="4"/>
      <c r="D711" s="5"/>
      <c r="E711" s="5"/>
      <c r="F711" s="3"/>
      <c r="G711" s="3"/>
    </row>
    <row r="712" spans="2:7" ht="15.75" customHeight="1">
      <c r="B712" s="3"/>
      <c r="C712" s="4"/>
      <c r="D712" s="5"/>
      <c r="E712" s="5"/>
      <c r="F712" s="3"/>
      <c r="G712" s="3"/>
    </row>
    <row r="713" spans="2:7" ht="15.75" customHeight="1">
      <c r="B713" s="3"/>
      <c r="C713" s="4"/>
      <c r="D713" s="5"/>
      <c r="E713" s="5"/>
      <c r="F713" s="3"/>
      <c r="G713" s="3"/>
    </row>
    <row r="714" spans="2:7" ht="15.75" customHeight="1">
      <c r="B714" s="3"/>
      <c r="C714" s="4"/>
      <c r="D714" s="5"/>
      <c r="E714" s="5"/>
      <c r="F714" s="3"/>
      <c r="G714" s="3"/>
    </row>
    <row r="715" spans="2:7" ht="15.75" customHeight="1">
      <c r="B715" s="3"/>
      <c r="C715" s="4"/>
      <c r="D715" s="5"/>
      <c r="E715" s="5"/>
      <c r="F715" s="3"/>
      <c r="G715" s="3"/>
    </row>
    <row r="716" spans="2:7" ht="15.75" customHeight="1">
      <c r="B716" s="3"/>
      <c r="C716" s="4"/>
      <c r="D716" s="5"/>
      <c r="E716" s="5"/>
      <c r="F716" s="3"/>
      <c r="G716" s="3"/>
    </row>
    <row r="717" spans="2:7" ht="15.75" customHeight="1">
      <c r="B717" s="3"/>
      <c r="C717" s="4"/>
      <c r="D717" s="5"/>
      <c r="E717" s="5"/>
      <c r="F717" s="3"/>
      <c r="G717" s="3"/>
    </row>
    <row r="718" spans="2:7" ht="15.75" customHeight="1">
      <c r="B718" s="3"/>
      <c r="C718" s="4"/>
      <c r="D718" s="5"/>
      <c r="E718" s="5"/>
      <c r="F718" s="3"/>
      <c r="G718" s="3"/>
    </row>
    <row r="719" spans="2:7" ht="15.75" customHeight="1">
      <c r="B719" s="3"/>
      <c r="C719" s="4"/>
      <c r="D719" s="5"/>
      <c r="E719" s="5"/>
      <c r="F719" s="3"/>
      <c r="G719" s="3"/>
    </row>
    <row r="720" spans="2:7" ht="15.75" customHeight="1">
      <c r="B720" s="3"/>
      <c r="C720" s="4"/>
      <c r="D720" s="5"/>
      <c r="E720" s="5"/>
      <c r="F720" s="3"/>
      <c r="G720" s="3"/>
    </row>
    <row r="721" spans="2:7" ht="15.75" customHeight="1">
      <c r="B721" s="3"/>
      <c r="C721" s="4"/>
      <c r="D721" s="5"/>
      <c r="E721" s="5"/>
      <c r="F721" s="3"/>
      <c r="G721" s="3"/>
    </row>
    <row r="722" spans="2:7" ht="15.75" customHeight="1">
      <c r="B722" s="3"/>
      <c r="C722" s="4"/>
      <c r="D722" s="5"/>
      <c r="E722" s="5"/>
      <c r="F722" s="3"/>
      <c r="G722" s="3"/>
    </row>
    <row r="723" spans="2:7" ht="15.75" customHeight="1">
      <c r="B723" s="3"/>
      <c r="C723" s="4"/>
      <c r="D723" s="5"/>
      <c r="E723" s="5"/>
      <c r="F723" s="3"/>
      <c r="G723" s="3"/>
    </row>
    <row r="724" spans="2:7" ht="15.75" customHeight="1">
      <c r="B724" s="3"/>
      <c r="C724" s="4"/>
      <c r="D724" s="5"/>
      <c r="E724" s="5"/>
      <c r="F724" s="3"/>
      <c r="G724" s="3"/>
    </row>
    <row r="725" spans="2:7" ht="15.75" customHeight="1">
      <c r="B725" s="3"/>
      <c r="C725" s="4"/>
      <c r="D725" s="5"/>
      <c r="E725" s="5"/>
      <c r="F725" s="3"/>
      <c r="G725" s="3"/>
    </row>
    <row r="726" spans="2:7" ht="15.75" customHeight="1">
      <c r="B726" s="3"/>
      <c r="C726" s="4"/>
      <c r="D726" s="5"/>
      <c r="E726" s="5"/>
      <c r="F726" s="3"/>
      <c r="G726" s="3"/>
    </row>
    <row r="727" spans="2:7" ht="15.75" customHeight="1">
      <c r="B727" s="3"/>
      <c r="C727" s="4"/>
      <c r="D727" s="5"/>
      <c r="E727" s="5"/>
      <c r="F727" s="3"/>
      <c r="G727" s="3"/>
    </row>
    <row r="728" spans="2:7" ht="15.75" customHeight="1">
      <c r="B728" s="3"/>
      <c r="C728" s="4"/>
      <c r="D728" s="5"/>
      <c r="E728" s="5"/>
      <c r="F728" s="3"/>
      <c r="G728" s="3"/>
    </row>
    <row r="729" spans="2:7" ht="15.75" customHeight="1">
      <c r="B729" s="3"/>
      <c r="C729" s="4"/>
      <c r="D729" s="5"/>
      <c r="E729" s="5"/>
      <c r="F729" s="3"/>
      <c r="G729" s="3"/>
    </row>
    <row r="730" spans="2:7" ht="15.75" customHeight="1">
      <c r="B730" s="3"/>
      <c r="C730" s="4"/>
      <c r="D730" s="5"/>
      <c r="E730" s="5"/>
      <c r="F730" s="3"/>
      <c r="G730" s="3"/>
    </row>
    <row r="731" spans="2:7" ht="15.75" customHeight="1">
      <c r="B731" s="3"/>
      <c r="C731" s="4"/>
      <c r="D731" s="5"/>
      <c r="E731" s="5"/>
      <c r="F731" s="3"/>
      <c r="G731" s="3"/>
    </row>
    <row r="732" spans="2:7" ht="15.75" customHeight="1">
      <c r="B732" s="3"/>
      <c r="C732" s="4"/>
      <c r="D732" s="5"/>
      <c r="E732" s="5"/>
      <c r="F732" s="3"/>
      <c r="G732" s="3"/>
    </row>
    <row r="733" spans="2:7" ht="15.75" customHeight="1">
      <c r="B733" s="3"/>
      <c r="C733" s="4"/>
      <c r="D733" s="5"/>
      <c r="E733" s="5"/>
      <c r="F733" s="3"/>
      <c r="G733" s="3"/>
    </row>
    <row r="734" spans="2:7" ht="15.75" customHeight="1">
      <c r="B734" s="3"/>
      <c r="C734" s="4"/>
      <c r="D734" s="5"/>
      <c r="E734" s="5"/>
      <c r="F734" s="3"/>
      <c r="G734" s="3"/>
    </row>
    <row r="735" spans="2:7" ht="15.75" customHeight="1">
      <c r="B735" s="3"/>
      <c r="C735" s="4"/>
      <c r="D735" s="5"/>
      <c r="E735" s="5"/>
      <c r="F735" s="3"/>
      <c r="G735" s="3"/>
    </row>
    <row r="736" spans="2:7" ht="15.75" customHeight="1">
      <c r="B736" s="3"/>
      <c r="C736" s="4"/>
      <c r="D736" s="5"/>
      <c r="E736" s="5"/>
      <c r="F736" s="3"/>
      <c r="G736" s="3"/>
    </row>
    <row r="737" spans="2:7" ht="15.75" customHeight="1">
      <c r="B737" s="3"/>
      <c r="C737" s="4"/>
      <c r="D737" s="5"/>
      <c r="E737" s="5"/>
      <c r="F737" s="3"/>
      <c r="G737" s="3"/>
    </row>
    <row r="738" spans="2:7" ht="15.75" customHeight="1">
      <c r="B738" s="3"/>
      <c r="C738" s="4"/>
      <c r="D738" s="5"/>
      <c r="E738" s="5"/>
      <c r="F738" s="3"/>
      <c r="G738" s="3"/>
    </row>
    <row r="739" spans="2:7" ht="15.75" customHeight="1">
      <c r="B739" s="3"/>
      <c r="C739" s="4"/>
      <c r="D739" s="5"/>
      <c r="E739" s="5"/>
      <c r="F739" s="3"/>
      <c r="G739" s="3"/>
    </row>
    <row r="740" spans="2:7" ht="15.75" customHeight="1">
      <c r="B740" s="3"/>
      <c r="C740" s="4"/>
      <c r="D740" s="5"/>
      <c r="E740" s="5"/>
      <c r="F740" s="3"/>
      <c r="G740" s="3"/>
    </row>
    <row r="741" spans="2:7" ht="15.75" customHeight="1">
      <c r="B741" s="3"/>
      <c r="C741" s="4"/>
      <c r="D741" s="5"/>
      <c r="E741" s="5"/>
      <c r="F741" s="3"/>
      <c r="G741" s="3"/>
    </row>
    <row r="742" spans="2:7" ht="15.75" customHeight="1">
      <c r="B742" s="3"/>
      <c r="C742" s="4"/>
      <c r="D742" s="5"/>
      <c r="E742" s="5"/>
      <c r="F742" s="3"/>
      <c r="G742" s="3"/>
    </row>
    <row r="743" spans="2:7" ht="15.75" customHeight="1">
      <c r="B743" s="3"/>
      <c r="C743" s="4"/>
      <c r="D743" s="5"/>
      <c r="E743" s="5"/>
      <c r="F743" s="3"/>
      <c r="G743" s="3"/>
    </row>
    <row r="744" spans="2:7" ht="15.75" customHeight="1">
      <c r="B744" s="3"/>
      <c r="C744" s="4"/>
      <c r="D744" s="5"/>
      <c r="E744" s="5"/>
      <c r="F744" s="3"/>
      <c r="G744" s="3"/>
    </row>
    <row r="745" spans="2:7" ht="15.75" customHeight="1">
      <c r="B745" s="3"/>
      <c r="C745" s="4"/>
      <c r="D745" s="5"/>
      <c r="E745" s="5"/>
      <c r="F745" s="3"/>
      <c r="G745" s="3"/>
    </row>
    <row r="746" spans="2:7" ht="15.75" customHeight="1">
      <c r="B746" s="3"/>
      <c r="C746" s="4"/>
      <c r="D746" s="5"/>
      <c r="E746" s="5"/>
      <c r="F746" s="3"/>
      <c r="G746" s="3"/>
    </row>
    <row r="747" spans="2:7" ht="15.75" customHeight="1">
      <c r="B747" s="3"/>
      <c r="C747" s="4"/>
      <c r="D747" s="5"/>
      <c r="E747" s="5"/>
      <c r="F747" s="3"/>
      <c r="G747" s="3"/>
    </row>
    <row r="748" spans="2:7" ht="15.75" customHeight="1">
      <c r="B748" s="3"/>
      <c r="C748" s="4"/>
      <c r="D748" s="5"/>
      <c r="E748" s="5"/>
      <c r="F748" s="3"/>
      <c r="G748" s="3"/>
    </row>
    <row r="749" spans="2:7" ht="15.75" customHeight="1">
      <c r="B749" s="3"/>
      <c r="C749" s="4"/>
      <c r="D749" s="5"/>
      <c r="E749" s="5"/>
      <c r="F749" s="3"/>
      <c r="G749" s="3"/>
    </row>
    <row r="750" spans="2:7" ht="15.75" customHeight="1">
      <c r="B750" s="3"/>
      <c r="C750" s="4"/>
      <c r="D750" s="5"/>
      <c r="E750" s="5"/>
      <c r="F750" s="3"/>
      <c r="G750" s="3"/>
    </row>
    <row r="751" spans="2:7" ht="15.75" customHeight="1">
      <c r="B751" s="3"/>
      <c r="C751" s="4"/>
      <c r="D751" s="5"/>
      <c r="E751" s="5"/>
      <c r="F751" s="3"/>
      <c r="G751" s="3"/>
    </row>
    <row r="752" spans="2:7" ht="15.75" customHeight="1">
      <c r="B752" s="3"/>
      <c r="C752" s="4"/>
      <c r="D752" s="5"/>
      <c r="E752" s="5"/>
      <c r="F752" s="3"/>
      <c r="G752" s="3"/>
    </row>
    <row r="753" spans="2:7" ht="15.75" customHeight="1">
      <c r="B753" s="3"/>
      <c r="C753" s="4"/>
      <c r="D753" s="5"/>
      <c r="E753" s="5"/>
      <c r="F753" s="3"/>
      <c r="G753" s="3"/>
    </row>
    <row r="754" spans="2:7" ht="15.75" customHeight="1">
      <c r="B754" s="3"/>
      <c r="C754" s="4"/>
      <c r="D754" s="5"/>
      <c r="E754" s="5"/>
      <c r="F754" s="3"/>
      <c r="G754" s="3"/>
    </row>
    <row r="755" spans="2:7" ht="15.75" customHeight="1">
      <c r="B755" s="3"/>
      <c r="C755" s="4"/>
      <c r="D755" s="5"/>
      <c r="E755" s="5"/>
      <c r="F755" s="3"/>
      <c r="G755" s="3"/>
    </row>
    <row r="756" spans="2:7" ht="15.75" customHeight="1">
      <c r="B756" s="3"/>
      <c r="C756" s="4"/>
      <c r="D756" s="5"/>
      <c r="E756" s="5"/>
      <c r="F756" s="3"/>
      <c r="G756" s="3"/>
    </row>
    <row r="757" spans="2:7" ht="15.75" customHeight="1">
      <c r="B757" s="3"/>
      <c r="C757" s="4"/>
      <c r="D757" s="5"/>
      <c r="E757" s="5"/>
      <c r="F757" s="3"/>
      <c r="G757" s="3"/>
    </row>
    <row r="758" spans="2:7" ht="15.75" customHeight="1">
      <c r="B758" s="3"/>
      <c r="C758" s="4"/>
      <c r="D758" s="5"/>
      <c r="E758" s="5"/>
      <c r="F758" s="3"/>
      <c r="G758" s="3"/>
    </row>
    <row r="759" spans="2:7" ht="15.75" customHeight="1">
      <c r="B759" s="3"/>
      <c r="C759" s="4"/>
      <c r="D759" s="5"/>
      <c r="E759" s="5"/>
      <c r="F759" s="3"/>
      <c r="G759" s="3"/>
    </row>
    <row r="760" spans="2:7" ht="15.75" customHeight="1">
      <c r="B760" s="3"/>
      <c r="C760" s="4"/>
      <c r="D760" s="5"/>
      <c r="E760" s="5"/>
      <c r="F760" s="3"/>
      <c r="G760" s="3"/>
    </row>
    <row r="761" spans="2:7" ht="15.75" customHeight="1">
      <c r="B761" s="3"/>
      <c r="C761" s="4"/>
      <c r="D761" s="5"/>
      <c r="E761" s="5"/>
      <c r="F761" s="3"/>
      <c r="G761" s="3"/>
    </row>
    <row r="762" spans="2:7" ht="15.75" customHeight="1">
      <c r="B762" s="3"/>
      <c r="C762" s="4"/>
      <c r="D762" s="5"/>
      <c r="E762" s="5"/>
      <c r="F762" s="3"/>
      <c r="G762" s="3"/>
    </row>
    <row r="763" spans="2:7" ht="15.75" customHeight="1">
      <c r="B763" s="3"/>
      <c r="C763" s="4"/>
      <c r="D763" s="5"/>
      <c r="E763" s="5"/>
      <c r="F763" s="3"/>
      <c r="G763" s="3"/>
    </row>
    <row r="764" spans="2:7" ht="15.75" customHeight="1">
      <c r="B764" s="3"/>
      <c r="C764" s="4"/>
      <c r="D764" s="5"/>
      <c r="E764" s="5"/>
      <c r="F764" s="3"/>
      <c r="G764" s="3"/>
    </row>
    <row r="765" spans="2:7" ht="15.75" customHeight="1">
      <c r="B765" s="3"/>
      <c r="C765" s="4"/>
      <c r="D765" s="5"/>
      <c r="E765" s="5"/>
      <c r="F765" s="3"/>
      <c r="G765" s="3"/>
    </row>
    <row r="766" spans="2:7" ht="15.75" customHeight="1">
      <c r="B766" s="3"/>
      <c r="C766" s="4"/>
      <c r="D766" s="5"/>
      <c r="E766" s="5"/>
      <c r="F766" s="3"/>
      <c r="G766" s="3"/>
    </row>
    <row r="767" spans="2:7" ht="15.75" customHeight="1">
      <c r="B767" s="3"/>
      <c r="C767" s="4"/>
      <c r="D767" s="5"/>
      <c r="E767" s="5"/>
      <c r="F767" s="3"/>
      <c r="G767" s="3"/>
    </row>
    <row r="768" spans="2:7" ht="15.75" customHeight="1">
      <c r="B768" s="3"/>
      <c r="C768" s="4"/>
      <c r="D768" s="5"/>
      <c r="E768" s="5"/>
      <c r="F768" s="3"/>
      <c r="G768" s="3"/>
    </row>
    <row r="769" spans="2:7" ht="15.75" customHeight="1">
      <c r="B769" s="3"/>
      <c r="C769" s="4"/>
      <c r="D769" s="5"/>
      <c r="E769" s="5"/>
      <c r="F769" s="3"/>
      <c r="G769" s="3"/>
    </row>
    <row r="770" spans="2:7" ht="15.75" customHeight="1">
      <c r="B770" s="3"/>
      <c r="C770" s="4"/>
      <c r="D770" s="5"/>
      <c r="E770" s="5"/>
      <c r="F770" s="3"/>
      <c r="G770" s="3"/>
    </row>
    <row r="771" spans="2:7" ht="15.75" customHeight="1">
      <c r="B771" s="3"/>
      <c r="C771" s="4"/>
      <c r="D771" s="5"/>
      <c r="E771" s="5"/>
      <c r="F771" s="3"/>
      <c r="G771" s="3"/>
    </row>
    <row r="772" spans="2:7" ht="15.75" customHeight="1">
      <c r="B772" s="3"/>
      <c r="C772" s="4"/>
      <c r="D772" s="5"/>
      <c r="E772" s="5"/>
      <c r="F772" s="3"/>
      <c r="G772" s="3"/>
    </row>
    <row r="773" spans="2:7" ht="15.75" customHeight="1">
      <c r="B773" s="3"/>
      <c r="C773" s="4"/>
      <c r="D773" s="5"/>
      <c r="E773" s="5"/>
      <c r="F773" s="3"/>
      <c r="G773" s="3"/>
    </row>
    <row r="774" spans="2:7" ht="15.75" customHeight="1">
      <c r="B774" s="3"/>
      <c r="C774" s="4"/>
      <c r="D774" s="5"/>
      <c r="E774" s="5"/>
      <c r="F774" s="3"/>
      <c r="G774" s="3"/>
    </row>
    <row r="775" spans="2:7" ht="15.75" customHeight="1">
      <c r="B775" s="3"/>
      <c r="C775" s="4"/>
      <c r="D775" s="5"/>
      <c r="E775" s="5"/>
      <c r="F775" s="3"/>
      <c r="G775" s="3"/>
    </row>
    <row r="776" spans="2:7" ht="15.75" customHeight="1">
      <c r="B776" s="3"/>
      <c r="C776" s="4"/>
      <c r="D776" s="5"/>
      <c r="E776" s="5"/>
      <c r="F776" s="3"/>
      <c r="G776" s="3"/>
    </row>
    <row r="777" spans="2:7" ht="15.75" customHeight="1">
      <c r="B777" s="3"/>
      <c r="C777" s="4"/>
      <c r="D777" s="5"/>
      <c r="E777" s="5"/>
      <c r="F777" s="3"/>
      <c r="G777" s="3"/>
    </row>
    <row r="778" spans="2:7" ht="15.75" customHeight="1">
      <c r="B778" s="3"/>
      <c r="C778" s="4"/>
      <c r="D778" s="5"/>
      <c r="E778" s="5"/>
      <c r="F778" s="3"/>
      <c r="G778" s="3"/>
    </row>
    <row r="779" spans="2:7" ht="15.75" customHeight="1">
      <c r="B779" s="3"/>
      <c r="C779" s="4"/>
      <c r="D779" s="5"/>
      <c r="E779" s="5"/>
      <c r="F779" s="3"/>
      <c r="G779" s="3"/>
    </row>
    <row r="780" spans="2:7" ht="15.75" customHeight="1">
      <c r="B780" s="3"/>
      <c r="C780" s="4"/>
      <c r="D780" s="5"/>
      <c r="E780" s="5"/>
      <c r="F780" s="3"/>
      <c r="G780" s="3"/>
    </row>
    <row r="781" spans="2:7" ht="15.75" customHeight="1">
      <c r="B781" s="3"/>
      <c r="C781" s="4"/>
      <c r="D781" s="5"/>
      <c r="E781" s="5"/>
      <c r="F781" s="3"/>
      <c r="G781" s="3"/>
    </row>
    <row r="782" spans="2:7" ht="15.75" customHeight="1">
      <c r="B782" s="3"/>
      <c r="C782" s="4"/>
      <c r="D782" s="5"/>
      <c r="E782" s="5"/>
      <c r="F782" s="3"/>
      <c r="G782" s="3"/>
    </row>
    <row r="783" spans="2:7" ht="15.75" customHeight="1">
      <c r="B783" s="3"/>
      <c r="C783" s="4"/>
      <c r="D783" s="5"/>
      <c r="E783" s="5"/>
      <c r="F783" s="3"/>
      <c r="G783" s="3"/>
    </row>
    <row r="784" spans="2:7" ht="15.75" customHeight="1">
      <c r="B784" s="3"/>
      <c r="C784" s="4"/>
      <c r="D784" s="5"/>
      <c r="E784" s="5"/>
      <c r="F784" s="3"/>
      <c r="G784" s="3"/>
    </row>
    <row r="785" spans="2:7" ht="15.75" customHeight="1">
      <c r="B785" s="3"/>
      <c r="C785" s="4"/>
      <c r="D785" s="5"/>
      <c r="E785" s="5"/>
      <c r="F785" s="3"/>
      <c r="G785" s="3"/>
    </row>
    <row r="786" spans="2:7" ht="15.75" customHeight="1">
      <c r="B786" s="3"/>
      <c r="C786" s="4"/>
      <c r="D786" s="5"/>
      <c r="E786" s="5"/>
      <c r="F786" s="3"/>
      <c r="G786" s="3"/>
    </row>
    <row r="787" spans="2:7" ht="15.75" customHeight="1">
      <c r="B787" s="3"/>
      <c r="C787" s="4"/>
      <c r="D787" s="5"/>
      <c r="E787" s="5"/>
      <c r="F787" s="3"/>
      <c r="G787" s="3"/>
    </row>
    <row r="788" spans="2:7" ht="15.75" customHeight="1">
      <c r="B788" s="3"/>
      <c r="C788" s="4"/>
      <c r="D788" s="5"/>
      <c r="E788" s="5"/>
      <c r="F788" s="3"/>
      <c r="G788" s="3"/>
    </row>
    <row r="789" spans="2:7" ht="15.75" customHeight="1">
      <c r="B789" s="3"/>
      <c r="C789" s="4"/>
      <c r="D789" s="5"/>
      <c r="E789" s="5"/>
      <c r="F789" s="3"/>
      <c r="G789" s="3"/>
    </row>
    <row r="790" spans="2:7" ht="15.75" customHeight="1">
      <c r="B790" s="3"/>
      <c r="C790" s="4"/>
      <c r="D790" s="5"/>
      <c r="E790" s="5"/>
      <c r="F790" s="3"/>
      <c r="G790" s="3"/>
    </row>
    <row r="791" spans="2:7" ht="15.75" customHeight="1">
      <c r="B791" s="3"/>
      <c r="C791" s="4"/>
      <c r="D791" s="5"/>
      <c r="E791" s="5"/>
      <c r="F791" s="3"/>
      <c r="G791" s="3"/>
    </row>
    <row r="792" spans="2:7" ht="15.75" customHeight="1">
      <c r="B792" s="3"/>
      <c r="C792" s="4"/>
      <c r="D792" s="5"/>
      <c r="E792" s="5"/>
      <c r="F792" s="3"/>
      <c r="G792" s="3"/>
    </row>
    <row r="793" spans="2:7" ht="15.75" customHeight="1">
      <c r="B793" s="3"/>
      <c r="C793" s="4"/>
      <c r="D793" s="5"/>
      <c r="E793" s="5"/>
      <c r="F793" s="3"/>
      <c r="G793" s="3"/>
    </row>
    <row r="794" spans="2:7" ht="15.75" customHeight="1">
      <c r="B794" s="3"/>
      <c r="C794" s="4"/>
      <c r="D794" s="5"/>
      <c r="E794" s="5"/>
      <c r="F794" s="3"/>
      <c r="G794" s="3"/>
    </row>
    <row r="795" spans="2:7" ht="15.75" customHeight="1">
      <c r="B795" s="3"/>
      <c r="C795" s="4"/>
      <c r="D795" s="5"/>
      <c r="E795" s="5"/>
      <c r="F795" s="3"/>
      <c r="G795" s="3"/>
    </row>
    <row r="796" spans="2:7" ht="15.75" customHeight="1">
      <c r="B796" s="3"/>
      <c r="C796" s="4"/>
      <c r="D796" s="5"/>
      <c r="E796" s="5"/>
      <c r="F796" s="3"/>
      <c r="G796" s="3"/>
    </row>
    <row r="797" spans="2:7" ht="15.75" customHeight="1">
      <c r="B797" s="3"/>
      <c r="C797" s="4"/>
      <c r="D797" s="5"/>
      <c r="E797" s="5"/>
      <c r="F797" s="3"/>
      <c r="G797" s="3"/>
    </row>
    <row r="798" spans="2:7" ht="15.75" customHeight="1">
      <c r="B798" s="3"/>
      <c r="C798" s="4"/>
      <c r="D798" s="5"/>
      <c r="E798" s="5"/>
      <c r="F798" s="3"/>
      <c r="G798" s="3"/>
    </row>
    <row r="799" spans="2:7" ht="15.75" customHeight="1">
      <c r="B799" s="3"/>
      <c r="C799" s="4"/>
      <c r="D799" s="5"/>
      <c r="E799" s="5"/>
      <c r="F799" s="3"/>
      <c r="G799" s="3"/>
    </row>
    <row r="800" spans="2:7" ht="15.75" customHeight="1">
      <c r="B800" s="3"/>
      <c r="C800" s="4"/>
      <c r="D800" s="5"/>
      <c r="E800" s="5"/>
      <c r="F800" s="3"/>
      <c r="G800" s="3"/>
    </row>
    <row r="801" spans="2:7" ht="15.75" customHeight="1">
      <c r="B801" s="3"/>
      <c r="C801" s="4"/>
      <c r="D801" s="5"/>
      <c r="E801" s="5"/>
      <c r="F801" s="3"/>
      <c r="G801" s="3"/>
    </row>
    <row r="802" spans="2:7" ht="15.75" customHeight="1">
      <c r="B802" s="3"/>
      <c r="C802" s="4"/>
      <c r="D802" s="5"/>
      <c r="E802" s="5"/>
      <c r="F802" s="3"/>
      <c r="G802" s="3"/>
    </row>
    <row r="803" spans="2:7" ht="15.75" customHeight="1">
      <c r="B803" s="3"/>
      <c r="C803" s="4"/>
      <c r="D803" s="5"/>
      <c r="E803" s="5"/>
      <c r="F803" s="3"/>
      <c r="G803" s="3"/>
    </row>
    <row r="804" spans="2:7" ht="15.75" customHeight="1">
      <c r="B804" s="3"/>
      <c r="C804" s="4"/>
      <c r="D804" s="5"/>
      <c r="E804" s="5"/>
      <c r="F804" s="3"/>
      <c r="G804" s="3"/>
    </row>
    <row r="805" spans="2:7" ht="15.75" customHeight="1">
      <c r="B805" s="3"/>
      <c r="C805" s="4"/>
      <c r="D805" s="5"/>
      <c r="E805" s="5"/>
      <c r="F805" s="3"/>
      <c r="G805" s="3"/>
    </row>
    <row r="806" spans="2:7" ht="15.75" customHeight="1">
      <c r="B806" s="3"/>
      <c r="C806" s="4"/>
      <c r="D806" s="5"/>
      <c r="E806" s="5"/>
      <c r="F806" s="3"/>
      <c r="G806" s="3"/>
    </row>
    <row r="807" spans="2:7" ht="15.75" customHeight="1">
      <c r="B807" s="3"/>
      <c r="C807" s="4"/>
      <c r="D807" s="5"/>
      <c r="E807" s="5"/>
      <c r="F807" s="3"/>
      <c r="G807" s="3"/>
    </row>
    <row r="808" spans="2:7" ht="15.75" customHeight="1">
      <c r="B808" s="3"/>
      <c r="C808" s="4"/>
      <c r="D808" s="5"/>
      <c r="E808" s="5"/>
      <c r="F808" s="3"/>
      <c r="G808" s="3"/>
    </row>
    <row r="809" spans="2:7" ht="15.75" customHeight="1">
      <c r="B809" s="3"/>
      <c r="C809" s="4"/>
      <c r="D809" s="5"/>
      <c r="E809" s="5"/>
      <c r="F809" s="3"/>
      <c r="G809" s="3"/>
    </row>
    <row r="810" spans="2:7" ht="15.75" customHeight="1">
      <c r="B810" s="3"/>
      <c r="C810" s="4"/>
      <c r="D810" s="5"/>
      <c r="E810" s="5"/>
      <c r="F810" s="3"/>
      <c r="G810" s="3"/>
    </row>
    <row r="811" spans="2:7" ht="15.75" customHeight="1">
      <c r="B811" s="3"/>
      <c r="C811" s="4"/>
      <c r="D811" s="5"/>
      <c r="E811" s="5"/>
      <c r="F811" s="3"/>
      <c r="G811" s="3"/>
    </row>
    <row r="812" spans="2:7" ht="15.75" customHeight="1">
      <c r="B812" s="3"/>
      <c r="C812" s="4"/>
      <c r="D812" s="5"/>
      <c r="E812" s="5"/>
      <c r="F812" s="3"/>
      <c r="G812" s="3"/>
    </row>
    <row r="813" spans="2:7" ht="15.75" customHeight="1">
      <c r="B813" s="3"/>
      <c r="C813" s="4"/>
      <c r="D813" s="5"/>
      <c r="E813" s="5"/>
      <c r="F813" s="3"/>
      <c r="G813" s="3"/>
    </row>
    <row r="814" spans="2:7" ht="15.75" customHeight="1">
      <c r="B814" s="3"/>
      <c r="C814" s="4"/>
      <c r="D814" s="5"/>
      <c r="E814" s="5"/>
      <c r="F814" s="3"/>
      <c r="G814" s="3"/>
    </row>
    <row r="815" spans="2:7" ht="15.75" customHeight="1">
      <c r="B815" s="3"/>
      <c r="C815" s="4"/>
      <c r="D815" s="5"/>
      <c r="E815" s="5"/>
      <c r="F815" s="3"/>
      <c r="G815" s="3"/>
    </row>
    <row r="816" spans="2:7" ht="15.75" customHeight="1">
      <c r="B816" s="3"/>
      <c r="C816" s="4"/>
      <c r="D816" s="5"/>
      <c r="E816" s="5"/>
      <c r="F816" s="3"/>
      <c r="G816" s="3"/>
    </row>
    <row r="817" spans="2:7" ht="15.75" customHeight="1">
      <c r="B817" s="3"/>
      <c r="C817" s="4"/>
      <c r="D817" s="5"/>
      <c r="E817" s="5"/>
      <c r="F817" s="3"/>
      <c r="G817" s="3"/>
    </row>
    <row r="818" spans="2:7" ht="15.75" customHeight="1">
      <c r="B818" s="3"/>
      <c r="C818" s="4"/>
      <c r="D818" s="5"/>
      <c r="E818" s="5"/>
      <c r="F818" s="3"/>
      <c r="G818" s="3"/>
    </row>
    <row r="819" spans="2:7" ht="15.75" customHeight="1">
      <c r="B819" s="3"/>
      <c r="C819" s="4"/>
      <c r="D819" s="5"/>
      <c r="E819" s="5"/>
      <c r="F819" s="3"/>
      <c r="G819" s="3"/>
    </row>
    <row r="820" spans="2:7" ht="15.75" customHeight="1">
      <c r="B820" s="3"/>
      <c r="C820" s="4"/>
      <c r="D820" s="5"/>
      <c r="E820" s="5"/>
      <c r="F820" s="3"/>
      <c r="G820" s="3"/>
    </row>
    <row r="821" spans="2:7" ht="15.75" customHeight="1">
      <c r="B821" s="3"/>
      <c r="C821" s="4"/>
      <c r="D821" s="5"/>
      <c r="E821" s="5"/>
      <c r="F821" s="3"/>
      <c r="G821" s="3"/>
    </row>
    <row r="822" spans="2:7" ht="15.75" customHeight="1">
      <c r="B822" s="3"/>
      <c r="C822" s="4"/>
      <c r="D822" s="5"/>
      <c r="E822" s="5"/>
      <c r="F822" s="3"/>
      <c r="G822" s="3"/>
    </row>
    <row r="823" spans="2:7" ht="15.75" customHeight="1">
      <c r="B823" s="3"/>
      <c r="C823" s="4"/>
      <c r="D823" s="5"/>
      <c r="E823" s="5"/>
      <c r="F823" s="3"/>
      <c r="G823" s="3"/>
    </row>
    <row r="824" spans="2:7" ht="15.75" customHeight="1">
      <c r="B824" s="3"/>
      <c r="C824" s="4"/>
      <c r="D824" s="5"/>
      <c r="E824" s="5"/>
      <c r="F824" s="3"/>
      <c r="G824" s="3"/>
    </row>
    <row r="825" spans="2:7" ht="15.75" customHeight="1">
      <c r="B825" s="3"/>
      <c r="C825" s="4"/>
      <c r="D825" s="5"/>
      <c r="E825" s="5"/>
      <c r="F825" s="3"/>
      <c r="G825" s="3"/>
    </row>
    <row r="826" spans="2:7" ht="15.75" customHeight="1">
      <c r="B826" s="3"/>
      <c r="C826" s="4"/>
      <c r="D826" s="5"/>
      <c r="E826" s="5"/>
      <c r="F826" s="3"/>
      <c r="G826" s="3"/>
    </row>
    <row r="827" spans="2:7" ht="15.75" customHeight="1">
      <c r="B827" s="3"/>
      <c r="C827" s="4"/>
      <c r="D827" s="5"/>
      <c r="E827" s="5"/>
      <c r="F827" s="3"/>
      <c r="G827" s="3"/>
    </row>
    <row r="828" spans="2:7" ht="15.75" customHeight="1">
      <c r="B828" s="3"/>
      <c r="C828" s="4"/>
      <c r="D828" s="5"/>
      <c r="E828" s="5"/>
      <c r="F828" s="3"/>
      <c r="G828" s="3"/>
    </row>
    <row r="829" spans="2:7" ht="15.75" customHeight="1">
      <c r="B829" s="3"/>
      <c r="C829" s="4"/>
      <c r="D829" s="5"/>
      <c r="E829" s="5"/>
      <c r="F829" s="3"/>
      <c r="G829" s="3"/>
    </row>
    <row r="830" spans="2:7" ht="15.75" customHeight="1">
      <c r="B830" s="3"/>
      <c r="C830" s="4"/>
      <c r="D830" s="5"/>
      <c r="E830" s="5"/>
      <c r="F830" s="3"/>
      <c r="G830" s="3"/>
    </row>
    <row r="831" spans="2:7" ht="15.75" customHeight="1">
      <c r="B831" s="3"/>
      <c r="C831" s="4"/>
      <c r="D831" s="5"/>
      <c r="E831" s="5"/>
      <c r="F831" s="3"/>
      <c r="G831" s="3"/>
    </row>
    <row r="832" spans="2:7" ht="15.75" customHeight="1">
      <c r="B832" s="3"/>
      <c r="C832" s="4"/>
      <c r="D832" s="5"/>
      <c r="E832" s="5"/>
      <c r="F832" s="3"/>
      <c r="G832" s="3"/>
    </row>
    <row r="833" spans="2:7" ht="15.75" customHeight="1">
      <c r="B833" s="3"/>
      <c r="C833" s="4"/>
      <c r="D833" s="5"/>
      <c r="E833" s="5"/>
      <c r="F833" s="3"/>
      <c r="G833" s="3"/>
    </row>
    <row r="834" spans="2:7" ht="15.75" customHeight="1">
      <c r="B834" s="3"/>
      <c r="C834" s="4"/>
      <c r="D834" s="5"/>
      <c r="E834" s="5"/>
      <c r="F834" s="3"/>
      <c r="G834" s="3"/>
    </row>
    <row r="835" spans="2:7" ht="15.75" customHeight="1">
      <c r="B835" s="3"/>
      <c r="C835" s="4"/>
      <c r="D835" s="5"/>
      <c r="E835" s="5"/>
      <c r="F835" s="3"/>
      <c r="G835" s="3"/>
    </row>
    <row r="836" spans="2:7" ht="15.75" customHeight="1">
      <c r="B836" s="3"/>
      <c r="C836" s="4"/>
      <c r="D836" s="5"/>
      <c r="E836" s="5"/>
      <c r="F836" s="3"/>
      <c r="G836" s="3"/>
    </row>
    <row r="837" spans="2:7" ht="15.75" customHeight="1">
      <c r="B837" s="3"/>
      <c r="C837" s="4"/>
      <c r="D837" s="5"/>
      <c r="E837" s="5"/>
      <c r="F837" s="3"/>
      <c r="G837" s="3"/>
    </row>
    <row r="838" spans="2:7" ht="15.75" customHeight="1">
      <c r="B838" s="3"/>
      <c r="C838" s="4"/>
      <c r="D838" s="5"/>
      <c r="E838" s="5"/>
      <c r="F838" s="3"/>
      <c r="G838" s="3"/>
    </row>
    <row r="839" spans="2:7" ht="15.75" customHeight="1">
      <c r="B839" s="3"/>
      <c r="C839" s="4"/>
      <c r="D839" s="5"/>
      <c r="E839" s="5"/>
      <c r="F839" s="3"/>
      <c r="G839" s="3"/>
    </row>
    <row r="840" spans="2:7" ht="15.75" customHeight="1">
      <c r="B840" s="3"/>
      <c r="C840" s="4"/>
      <c r="D840" s="5"/>
      <c r="E840" s="5"/>
      <c r="F840" s="3"/>
      <c r="G840" s="3"/>
    </row>
    <row r="841" spans="2:7" ht="15.75" customHeight="1">
      <c r="B841" s="3"/>
      <c r="C841" s="4"/>
      <c r="D841" s="5"/>
      <c r="E841" s="5"/>
      <c r="F841" s="3"/>
      <c r="G841" s="3"/>
    </row>
    <row r="842" spans="2:7" ht="15.75" customHeight="1">
      <c r="B842" s="3"/>
      <c r="C842" s="4"/>
      <c r="D842" s="5"/>
      <c r="E842" s="5"/>
      <c r="F842" s="3"/>
      <c r="G842" s="3"/>
    </row>
    <row r="843" spans="2:7" ht="15.75" customHeight="1">
      <c r="B843" s="3"/>
      <c r="C843" s="4"/>
      <c r="D843" s="5"/>
      <c r="E843" s="5"/>
      <c r="F843" s="3"/>
      <c r="G843" s="3"/>
    </row>
    <row r="844" spans="2:7" ht="15.75" customHeight="1">
      <c r="B844" s="3"/>
      <c r="C844" s="4"/>
      <c r="D844" s="5"/>
      <c r="E844" s="5"/>
      <c r="F844" s="3"/>
      <c r="G844" s="3"/>
    </row>
    <row r="845" spans="2:7" ht="15.75" customHeight="1">
      <c r="B845" s="3"/>
      <c r="C845" s="4"/>
      <c r="D845" s="5"/>
      <c r="E845" s="5"/>
      <c r="F845" s="3"/>
      <c r="G845" s="3"/>
    </row>
    <row r="846" spans="2:7" ht="15.75" customHeight="1">
      <c r="B846" s="3"/>
      <c r="C846" s="4"/>
      <c r="D846" s="5"/>
      <c r="E846" s="5"/>
      <c r="F846" s="3"/>
      <c r="G846" s="3"/>
    </row>
    <row r="847" spans="2:7" ht="15.75" customHeight="1">
      <c r="B847" s="3"/>
      <c r="C847" s="4"/>
      <c r="D847" s="5"/>
      <c r="E847" s="5"/>
      <c r="F847" s="3"/>
      <c r="G847" s="3"/>
    </row>
    <row r="848" spans="2:7" ht="15.75" customHeight="1">
      <c r="B848" s="3"/>
      <c r="C848" s="4"/>
      <c r="D848" s="5"/>
      <c r="E848" s="5"/>
      <c r="F848" s="3"/>
      <c r="G848" s="3"/>
    </row>
    <row r="849" spans="2:7" ht="15.75" customHeight="1">
      <c r="B849" s="3"/>
      <c r="C849" s="4"/>
      <c r="D849" s="5"/>
      <c r="E849" s="5"/>
      <c r="F849" s="3"/>
      <c r="G849" s="3"/>
    </row>
    <row r="850" spans="2:7" ht="15.75" customHeight="1">
      <c r="B850" s="3"/>
      <c r="C850" s="4"/>
      <c r="D850" s="5"/>
      <c r="E850" s="5"/>
      <c r="F850" s="3"/>
      <c r="G850" s="3"/>
    </row>
    <row r="851" spans="2:7" ht="15.75" customHeight="1">
      <c r="B851" s="3"/>
      <c r="C851" s="4"/>
      <c r="D851" s="5"/>
      <c r="E851" s="5"/>
      <c r="F851" s="3"/>
      <c r="G851" s="3"/>
    </row>
    <row r="852" spans="2:7" ht="15.75" customHeight="1">
      <c r="B852" s="3"/>
      <c r="C852" s="4"/>
      <c r="D852" s="5"/>
      <c r="E852" s="5"/>
      <c r="F852" s="3"/>
      <c r="G852" s="3"/>
    </row>
    <row r="853" spans="2:7" ht="15.75" customHeight="1">
      <c r="B853" s="3"/>
      <c r="C853" s="4"/>
      <c r="D853" s="5"/>
      <c r="E853" s="5"/>
      <c r="F853" s="3"/>
      <c r="G853" s="3"/>
    </row>
    <row r="854" spans="2:7" ht="15.75" customHeight="1">
      <c r="B854" s="3"/>
      <c r="C854" s="4"/>
      <c r="D854" s="5"/>
      <c r="E854" s="5"/>
      <c r="F854" s="3"/>
      <c r="G854" s="3"/>
    </row>
    <row r="855" spans="2:7" ht="15.75" customHeight="1">
      <c r="B855" s="3"/>
      <c r="C855" s="4"/>
      <c r="D855" s="5"/>
      <c r="E855" s="5"/>
      <c r="F855" s="3"/>
      <c r="G855" s="3"/>
    </row>
    <row r="856" spans="2:7" ht="15.75" customHeight="1">
      <c r="B856" s="3"/>
      <c r="C856" s="4"/>
      <c r="D856" s="5"/>
      <c r="E856" s="5"/>
      <c r="F856" s="3"/>
      <c r="G856" s="3"/>
    </row>
    <row r="857" spans="2:7" ht="15.75" customHeight="1">
      <c r="B857" s="3"/>
      <c r="C857" s="4"/>
      <c r="D857" s="5"/>
      <c r="E857" s="5"/>
      <c r="F857" s="3"/>
      <c r="G857" s="3"/>
    </row>
    <row r="858" spans="2:7" ht="15.75" customHeight="1">
      <c r="B858" s="3"/>
      <c r="C858" s="4"/>
      <c r="D858" s="5"/>
      <c r="E858" s="5"/>
      <c r="F858" s="3"/>
      <c r="G858" s="3"/>
    </row>
    <row r="859" spans="2:7" ht="15.75" customHeight="1">
      <c r="B859" s="3"/>
      <c r="C859" s="4"/>
      <c r="D859" s="5"/>
      <c r="E859" s="5"/>
      <c r="F859" s="3"/>
      <c r="G859" s="3"/>
    </row>
    <row r="860" spans="2:7" ht="15.75" customHeight="1">
      <c r="B860" s="3"/>
      <c r="C860" s="4"/>
      <c r="D860" s="5"/>
      <c r="E860" s="5"/>
      <c r="F860" s="3"/>
      <c r="G860" s="3"/>
    </row>
    <row r="861" spans="2:7" ht="15.75" customHeight="1">
      <c r="B861" s="3"/>
      <c r="C861" s="4"/>
      <c r="D861" s="5"/>
      <c r="E861" s="5"/>
      <c r="F861" s="3"/>
      <c r="G861" s="3"/>
    </row>
    <row r="862" spans="2:7" ht="15.75" customHeight="1">
      <c r="B862" s="3"/>
      <c r="C862" s="4"/>
      <c r="D862" s="5"/>
      <c r="E862" s="5"/>
      <c r="F862" s="3"/>
      <c r="G862" s="3"/>
    </row>
    <row r="863" spans="2:7" ht="15.75" customHeight="1">
      <c r="B863" s="3"/>
      <c r="C863" s="4"/>
      <c r="D863" s="5"/>
      <c r="E863" s="5"/>
      <c r="F863" s="3"/>
      <c r="G863" s="3"/>
    </row>
    <row r="864" spans="2:7" ht="15.75" customHeight="1">
      <c r="B864" s="3"/>
      <c r="C864" s="4"/>
      <c r="D864" s="5"/>
      <c r="E864" s="5"/>
      <c r="F864" s="3"/>
      <c r="G864" s="3"/>
    </row>
    <row r="865" spans="2:7" ht="15.75" customHeight="1">
      <c r="B865" s="3"/>
      <c r="C865" s="4"/>
      <c r="D865" s="5"/>
      <c r="E865" s="5"/>
      <c r="F865" s="3"/>
      <c r="G865" s="3"/>
    </row>
    <row r="866" spans="2:7" ht="15.75" customHeight="1">
      <c r="B866" s="3"/>
      <c r="C866" s="4"/>
      <c r="D866" s="5"/>
      <c r="E866" s="5"/>
      <c r="F866" s="3"/>
      <c r="G866" s="3"/>
    </row>
    <row r="867" spans="2:7" ht="15.75" customHeight="1">
      <c r="B867" s="3"/>
      <c r="C867" s="4"/>
      <c r="D867" s="5"/>
      <c r="E867" s="5"/>
      <c r="F867" s="3"/>
      <c r="G867" s="3"/>
    </row>
    <row r="868" spans="2:7" ht="15.75" customHeight="1">
      <c r="B868" s="3"/>
      <c r="C868" s="4"/>
      <c r="D868" s="5"/>
      <c r="E868" s="5"/>
      <c r="F868" s="3"/>
      <c r="G868" s="3"/>
    </row>
    <row r="869" spans="2:7" ht="15.75" customHeight="1">
      <c r="B869" s="3"/>
      <c r="C869" s="4"/>
      <c r="D869" s="5"/>
      <c r="E869" s="5"/>
      <c r="F869" s="3"/>
      <c r="G869" s="3"/>
    </row>
    <row r="870" spans="2:7" ht="15.75" customHeight="1">
      <c r="B870" s="3"/>
      <c r="C870" s="4"/>
      <c r="D870" s="5"/>
      <c r="E870" s="5"/>
      <c r="F870" s="3"/>
      <c r="G870" s="3"/>
    </row>
    <row r="871" spans="2:7" ht="15.75" customHeight="1">
      <c r="B871" s="3"/>
      <c r="C871" s="4"/>
      <c r="D871" s="5"/>
      <c r="E871" s="5"/>
      <c r="F871" s="3"/>
      <c r="G871" s="3"/>
    </row>
    <row r="872" spans="2:7" ht="15.75" customHeight="1">
      <c r="B872" s="3"/>
      <c r="C872" s="4"/>
      <c r="D872" s="5"/>
      <c r="E872" s="5"/>
      <c r="F872" s="3"/>
      <c r="G872" s="3"/>
    </row>
    <row r="873" spans="2:7" ht="15.75" customHeight="1">
      <c r="B873" s="3"/>
      <c r="C873" s="4"/>
      <c r="D873" s="5"/>
      <c r="E873" s="5"/>
      <c r="F873" s="3"/>
      <c r="G873" s="3"/>
    </row>
    <row r="874" spans="2:7" ht="15.75" customHeight="1">
      <c r="B874" s="3"/>
      <c r="C874" s="4"/>
      <c r="D874" s="5"/>
      <c r="E874" s="5"/>
      <c r="F874" s="3"/>
      <c r="G874" s="3"/>
    </row>
    <row r="875" spans="2:7" ht="15.75" customHeight="1">
      <c r="B875" s="3"/>
      <c r="C875" s="4"/>
      <c r="D875" s="5"/>
      <c r="E875" s="5"/>
      <c r="F875" s="3"/>
      <c r="G875" s="3"/>
    </row>
    <row r="876" spans="2:7" ht="15.75" customHeight="1">
      <c r="B876" s="3"/>
      <c r="C876" s="4"/>
      <c r="D876" s="5"/>
      <c r="E876" s="5"/>
      <c r="F876" s="3"/>
      <c r="G876" s="3"/>
    </row>
    <row r="877" spans="2:7" ht="15.75" customHeight="1">
      <c r="B877" s="3"/>
      <c r="C877" s="4"/>
      <c r="D877" s="5"/>
      <c r="E877" s="5"/>
      <c r="F877" s="3"/>
      <c r="G877" s="3"/>
    </row>
    <row r="878" spans="2:7" ht="15.75" customHeight="1">
      <c r="B878" s="3"/>
      <c r="C878" s="4"/>
      <c r="D878" s="5"/>
      <c r="E878" s="5"/>
      <c r="F878" s="3"/>
      <c r="G878" s="3"/>
    </row>
    <row r="879" spans="2:7" ht="15.75" customHeight="1">
      <c r="B879" s="3"/>
      <c r="C879" s="4"/>
      <c r="D879" s="5"/>
      <c r="E879" s="5"/>
      <c r="F879" s="3"/>
      <c r="G879" s="3"/>
    </row>
    <row r="880" spans="2:7" ht="15.75" customHeight="1">
      <c r="B880" s="3"/>
      <c r="C880" s="4"/>
      <c r="D880" s="5"/>
      <c r="E880" s="5"/>
      <c r="F880" s="3"/>
      <c r="G880" s="3"/>
    </row>
    <row r="881" spans="2:7" ht="15.75" customHeight="1">
      <c r="B881" s="3"/>
      <c r="C881" s="4"/>
      <c r="D881" s="5"/>
      <c r="E881" s="5"/>
      <c r="F881" s="3"/>
      <c r="G881" s="3"/>
    </row>
    <row r="882" spans="2:7" ht="15.75" customHeight="1">
      <c r="B882" s="3"/>
      <c r="C882" s="4"/>
      <c r="D882" s="5"/>
      <c r="E882" s="5"/>
      <c r="F882" s="3"/>
      <c r="G882" s="3"/>
    </row>
    <row r="883" spans="2:7" ht="15.75" customHeight="1">
      <c r="B883" s="3"/>
      <c r="C883" s="4"/>
      <c r="D883" s="5"/>
      <c r="E883" s="5"/>
      <c r="F883" s="3"/>
      <c r="G883" s="3"/>
    </row>
    <row r="884" spans="2:7" ht="15.75" customHeight="1">
      <c r="B884" s="3"/>
      <c r="C884" s="4"/>
      <c r="D884" s="5"/>
      <c r="E884" s="5"/>
      <c r="F884" s="3"/>
      <c r="G884" s="3"/>
    </row>
    <row r="885" spans="2:7" ht="15.75" customHeight="1">
      <c r="B885" s="3"/>
      <c r="C885" s="4"/>
      <c r="D885" s="5"/>
      <c r="E885" s="5"/>
      <c r="F885" s="3"/>
      <c r="G885" s="3"/>
    </row>
    <row r="886" spans="2:7" ht="15.75" customHeight="1">
      <c r="B886" s="3"/>
      <c r="C886" s="4"/>
      <c r="D886" s="5"/>
      <c r="E886" s="5"/>
      <c r="F886" s="3"/>
      <c r="G886" s="3"/>
    </row>
    <row r="887" spans="2:7" ht="15.75" customHeight="1">
      <c r="B887" s="3"/>
      <c r="C887" s="4"/>
      <c r="D887" s="5"/>
      <c r="E887" s="5"/>
      <c r="F887" s="3"/>
      <c r="G887" s="3"/>
    </row>
    <row r="888" spans="2:7" ht="15.75" customHeight="1">
      <c r="B888" s="3"/>
      <c r="C888" s="4"/>
      <c r="D888" s="5"/>
      <c r="E888" s="5"/>
      <c r="F888" s="3"/>
      <c r="G888" s="3"/>
    </row>
    <row r="889" spans="2:7" ht="15.75" customHeight="1">
      <c r="B889" s="3"/>
      <c r="C889" s="4"/>
      <c r="D889" s="5"/>
      <c r="E889" s="5"/>
      <c r="F889" s="3"/>
      <c r="G889" s="3"/>
    </row>
    <row r="890" spans="2:7" ht="15.75" customHeight="1">
      <c r="B890" s="3"/>
      <c r="C890" s="4"/>
      <c r="D890" s="5"/>
      <c r="E890" s="5"/>
      <c r="F890" s="3"/>
      <c r="G890" s="3"/>
    </row>
    <row r="891" spans="2:7" ht="15.75" customHeight="1">
      <c r="B891" s="3"/>
      <c r="C891" s="4"/>
      <c r="D891" s="5"/>
      <c r="E891" s="5"/>
      <c r="F891" s="3"/>
      <c r="G891" s="3"/>
    </row>
    <row r="892" spans="2:7" ht="15.75" customHeight="1">
      <c r="B892" s="3"/>
      <c r="C892" s="4"/>
      <c r="D892" s="5"/>
      <c r="E892" s="5"/>
      <c r="F892" s="3"/>
      <c r="G892" s="3"/>
    </row>
    <row r="893" spans="2:7" ht="15.75" customHeight="1">
      <c r="B893" s="3"/>
      <c r="C893" s="4"/>
      <c r="D893" s="5"/>
      <c r="E893" s="5"/>
      <c r="F893" s="3"/>
      <c r="G893" s="3"/>
    </row>
    <row r="894" spans="2:7" ht="15.75" customHeight="1">
      <c r="B894" s="3"/>
      <c r="C894" s="4"/>
      <c r="D894" s="5"/>
      <c r="E894" s="5"/>
      <c r="F894" s="3"/>
      <c r="G894" s="3"/>
    </row>
    <row r="895" spans="2:7" ht="15.75" customHeight="1">
      <c r="B895" s="3"/>
      <c r="C895" s="4"/>
      <c r="D895" s="5"/>
      <c r="E895" s="5"/>
      <c r="F895" s="3"/>
      <c r="G895" s="3"/>
    </row>
    <row r="896" spans="2:7" ht="15.75" customHeight="1">
      <c r="B896" s="3"/>
      <c r="C896" s="4"/>
      <c r="D896" s="5"/>
      <c r="E896" s="5"/>
      <c r="F896" s="3"/>
      <c r="G896" s="3"/>
    </row>
    <row r="897" spans="2:7" ht="15.75" customHeight="1">
      <c r="B897" s="3"/>
      <c r="C897" s="4"/>
      <c r="D897" s="5"/>
      <c r="E897" s="5"/>
      <c r="F897" s="3"/>
      <c r="G897" s="3"/>
    </row>
    <row r="898" spans="2:7" ht="15.75" customHeight="1">
      <c r="B898" s="3"/>
      <c r="C898" s="4"/>
      <c r="D898" s="5"/>
      <c r="E898" s="5"/>
      <c r="F898" s="3"/>
      <c r="G898" s="3"/>
    </row>
    <row r="899" spans="2:7" ht="15.75" customHeight="1">
      <c r="B899" s="3"/>
      <c r="C899" s="4"/>
      <c r="D899" s="5"/>
      <c r="E899" s="5"/>
      <c r="F899" s="3"/>
      <c r="G899" s="3"/>
    </row>
    <row r="900" spans="2:7" ht="15.75" customHeight="1">
      <c r="B900" s="3"/>
      <c r="C900" s="4"/>
      <c r="D900" s="5"/>
      <c r="E900" s="5"/>
      <c r="F900" s="3"/>
      <c r="G900" s="3"/>
    </row>
    <row r="901" spans="2:7" ht="15.75" customHeight="1">
      <c r="B901" s="3"/>
      <c r="C901" s="4"/>
      <c r="D901" s="5"/>
      <c r="E901" s="5"/>
      <c r="F901" s="3"/>
      <c r="G901" s="3"/>
    </row>
    <row r="902" spans="2:7" ht="15.75" customHeight="1">
      <c r="B902" s="3"/>
      <c r="C902" s="4"/>
      <c r="D902" s="5"/>
      <c r="E902" s="5"/>
      <c r="F902" s="3"/>
      <c r="G902" s="3"/>
    </row>
    <row r="903" spans="2:7" ht="15.75" customHeight="1">
      <c r="B903" s="3"/>
      <c r="C903" s="4"/>
      <c r="D903" s="5"/>
      <c r="E903" s="5"/>
      <c r="F903" s="3"/>
      <c r="G903" s="3"/>
    </row>
    <row r="904" spans="2:7" ht="15.75" customHeight="1">
      <c r="B904" s="3"/>
      <c r="C904" s="4"/>
      <c r="D904" s="5"/>
      <c r="E904" s="5"/>
      <c r="F904" s="3"/>
      <c r="G904" s="3"/>
    </row>
    <row r="905" spans="2:7" ht="15.75" customHeight="1">
      <c r="B905" s="3"/>
      <c r="C905" s="4"/>
      <c r="D905" s="5"/>
      <c r="E905" s="5"/>
      <c r="F905" s="3"/>
      <c r="G905" s="3"/>
    </row>
    <row r="906" spans="2:7" ht="15.75" customHeight="1">
      <c r="B906" s="3"/>
      <c r="C906" s="4"/>
      <c r="D906" s="5"/>
      <c r="E906" s="5"/>
      <c r="F906" s="3"/>
      <c r="G906" s="3"/>
    </row>
    <row r="907" spans="2:7" ht="15.75" customHeight="1">
      <c r="B907" s="3"/>
      <c r="C907" s="4"/>
      <c r="D907" s="5"/>
      <c r="E907" s="5"/>
      <c r="F907" s="3"/>
      <c r="G907" s="3"/>
    </row>
    <row r="908" spans="2:7" ht="15.75" customHeight="1">
      <c r="B908" s="3"/>
      <c r="C908" s="4"/>
      <c r="D908" s="5"/>
      <c r="E908" s="5"/>
      <c r="F908" s="3"/>
      <c r="G908" s="3"/>
    </row>
    <row r="909" spans="2:7" ht="15.75" customHeight="1">
      <c r="B909" s="3"/>
      <c r="C909" s="4"/>
      <c r="D909" s="5"/>
      <c r="E909" s="5"/>
      <c r="F909" s="3"/>
      <c r="G909" s="3"/>
    </row>
    <row r="910" spans="2:7" ht="15.75" customHeight="1">
      <c r="B910" s="3"/>
      <c r="C910" s="4"/>
      <c r="D910" s="5"/>
      <c r="E910" s="5"/>
      <c r="F910" s="3"/>
      <c r="G910" s="3"/>
    </row>
    <row r="911" spans="2:7" ht="15.75" customHeight="1">
      <c r="B911" s="3"/>
      <c r="C911" s="4"/>
      <c r="D911" s="5"/>
      <c r="E911" s="5"/>
      <c r="F911" s="3"/>
      <c r="G911" s="3"/>
    </row>
    <row r="912" spans="2:7" ht="15.75" customHeight="1">
      <c r="B912" s="3"/>
      <c r="C912" s="4"/>
      <c r="D912" s="5"/>
      <c r="E912" s="5"/>
      <c r="F912" s="3"/>
      <c r="G912" s="3"/>
    </row>
    <row r="913" spans="2:7" ht="15.75" customHeight="1">
      <c r="B913" s="3"/>
      <c r="C913" s="4"/>
      <c r="D913" s="5"/>
      <c r="E913" s="5"/>
      <c r="F913" s="3"/>
      <c r="G913" s="3"/>
    </row>
    <row r="914" spans="2:7" ht="15.75" customHeight="1">
      <c r="B914" s="3"/>
      <c r="C914" s="4"/>
      <c r="D914" s="5"/>
      <c r="E914" s="5"/>
      <c r="F914" s="3"/>
      <c r="G914" s="3"/>
    </row>
    <row r="915" spans="2:7" ht="15.75" customHeight="1">
      <c r="B915" s="3"/>
      <c r="C915" s="4"/>
      <c r="D915" s="5"/>
      <c r="E915" s="5"/>
      <c r="F915" s="3"/>
      <c r="G915" s="3"/>
    </row>
    <row r="916" spans="2:7" ht="15.75" customHeight="1">
      <c r="B916" s="3"/>
      <c r="C916" s="4"/>
      <c r="D916" s="5"/>
      <c r="E916" s="5"/>
      <c r="F916" s="3"/>
      <c r="G916" s="3"/>
    </row>
    <row r="917" spans="2:7" ht="15.75" customHeight="1">
      <c r="B917" s="3"/>
      <c r="C917" s="4"/>
      <c r="D917" s="5"/>
      <c r="E917" s="5"/>
      <c r="F917" s="3"/>
      <c r="G917" s="3"/>
    </row>
    <row r="918" spans="2:7" ht="15.75" customHeight="1">
      <c r="B918" s="3"/>
      <c r="C918" s="4"/>
      <c r="D918" s="5"/>
      <c r="E918" s="5"/>
      <c r="F918" s="3"/>
      <c r="G918" s="3"/>
    </row>
    <row r="919" spans="2:7" ht="15.75" customHeight="1">
      <c r="B919" s="3"/>
      <c r="C919" s="4"/>
      <c r="D919" s="5"/>
      <c r="E919" s="5"/>
      <c r="F919" s="3"/>
      <c r="G919" s="3"/>
    </row>
    <row r="920" spans="2:7" ht="15.75" customHeight="1">
      <c r="B920" s="3"/>
      <c r="C920" s="4"/>
      <c r="D920" s="5"/>
      <c r="E920" s="5"/>
      <c r="F920" s="3"/>
      <c r="G920" s="3"/>
    </row>
    <row r="921" spans="2:7" ht="15.75" customHeight="1">
      <c r="B921" s="3"/>
      <c r="C921" s="4"/>
      <c r="D921" s="5"/>
      <c r="E921" s="5"/>
      <c r="F921" s="3"/>
      <c r="G921" s="3"/>
    </row>
    <row r="922" spans="2:7" ht="15.75" customHeight="1">
      <c r="B922" s="3"/>
      <c r="C922" s="4"/>
      <c r="D922" s="5"/>
      <c r="E922" s="5"/>
      <c r="F922" s="3"/>
      <c r="G922" s="3"/>
    </row>
    <row r="923" spans="2:7" ht="15.75" customHeight="1">
      <c r="B923" s="3"/>
      <c r="C923" s="4"/>
      <c r="D923" s="5"/>
      <c r="E923" s="5"/>
      <c r="F923" s="3"/>
      <c r="G923" s="3"/>
    </row>
    <row r="924" spans="2:7" ht="15.75" customHeight="1">
      <c r="B924" s="3"/>
      <c r="C924" s="4"/>
      <c r="D924" s="5"/>
      <c r="E924" s="5"/>
      <c r="F924" s="3"/>
      <c r="G924" s="3"/>
    </row>
    <row r="925" spans="2:7" ht="15.75" customHeight="1">
      <c r="B925" s="3"/>
      <c r="C925" s="4"/>
      <c r="D925" s="5"/>
      <c r="E925" s="5"/>
      <c r="F925" s="3"/>
      <c r="G925" s="3"/>
    </row>
    <row r="926" spans="2:7" ht="15.75" customHeight="1">
      <c r="B926" s="3"/>
      <c r="C926" s="4"/>
      <c r="D926" s="5"/>
      <c r="E926" s="5"/>
      <c r="F926" s="3"/>
      <c r="G926" s="3"/>
    </row>
    <row r="927" spans="2:7" ht="15.75" customHeight="1">
      <c r="B927" s="3"/>
      <c r="C927" s="4"/>
      <c r="D927" s="5"/>
      <c r="E927" s="5"/>
      <c r="F927" s="3"/>
      <c r="G927" s="3"/>
    </row>
    <row r="928" spans="2:7" ht="15.75" customHeight="1">
      <c r="B928" s="3"/>
      <c r="C928" s="4"/>
      <c r="D928" s="5"/>
      <c r="E928" s="5"/>
      <c r="F928" s="3"/>
      <c r="G928" s="3"/>
    </row>
    <row r="929" spans="2:7" ht="15.75" customHeight="1">
      <c r="B929" s="3"/>
      <c r="C929" s="4"/>
      <c r="D929" s="5"/>
      <c r="E929" s="5"/>
      <c r="F929" s="3"/>
      <c r="G929" s="3"/>
    </row>
    <row r="930" spans="2:7" ht="15.75" customHeight="1">
      <c r="B930" s="3"/>
      <c r="C930" s="4"/>
      <c r="D930" s="5"/>
      <c r="E930" s="5"/>
      <c r="F930" s="3"/>
      <c r="G930" s="3"/>
    </row>
    <row r="931" spans="2:7" ht="15.75" customHeight="1">
      <c r="B931" s="3"/>
      <c r="C931" s="4"/>
      <c r="D931" s="5"/>
      <c r="E931" s="5"/>
      <c r="F931" s="3"/>
      <c r="G931" s="3"/>
    </row>
    <row r="932" spans="2:7" ht="15.75" customHeight="1">
      <c r="B932" s="3"/>
      <c r="C932" s="4"/>
      <c r="D932" s="5"/>
      <c r="E932" s="5"/>
      <c r="F932" s="3"/>
      <c r="G932" s="3"/>
    </row>
    <row r="933" spans="2:7" ht="15.75" customHeight="1">
      <c r="B933" s="3"/>
      <c r="C933" s="4"/>
      <c r="D933" s="5"/>
      <c r="E933" s="5"/>
      <c r="F933" s="3"/>
      <c r="G933" s="3"/>
    </row>
    <row r="934" spans="2:7" ht="15.75" customHeight="1">
      <c r="B934" s="3"/>
      <c r="C934" s="4"/>
      <c r="D934" s="5"/>
      <c r="E934" s="5"/>
      <c r="F934" s="3"/>
      <c r="G934" s="3"/>
    </row>
    <row r="935" spans="2:7" ht="15.75" customHeight="1">
      <c r="B935" s="3"/>
      <c r="C935" s="4"/>
      <c r="D935" s="5"/>
      <c r="E935" s="5"/>
      <c r="F935" s="3"/>
      <c r="G935" s="3"/>
    </row>
    <row r="936" spans="2:7" ht="15.75" customHeight="1">
      <c r="B936" s="3"/>
      <c r="C936" s="4"/>
      <c r="D936" s="5"/>
      <c r="E936" s="5"/>
      <c r="F936" s="3"/>
      <c r="G936" s="3"/>
    </row>
    <row r="937" spans="2:7" ht="15.75" customHeight="1">
      <c r="B937" s="3"/>
      <c r="C937" s="4"/>
      <c r="D937" s="5"/>
      <c r="E937" s="5"/>
      <c r="F937" s="3"/>
      <c r="G937" s="3"/>
    </row>
    <row r="938" spans="2:7" ht="15.75" customHeight="1">
      <c r="B938" s="3"/>
      <c r="C938" s="4"/>
      <c r="D938" s="5"/>
      <c r="E938" s="5"/>
      <c r="F938" s="3"/>
      <c r="G938" s="3"/>
    </row>
    <row r="939" spans="2:7" ht="15.75" customHeight="1">
      <c r="B939" s="3"/>
      <c r="C939" s="4"/>
      <c r="D939" s="5"/>
      <c r="E939" s="5"/>
      <c r="F939" s="3"/>
      <c r="G939" s="3"/>
    </row>
    <row r="940" spans="2:7" ht="15.75" customHeight="1">
      <c r="B940" s="3"/>
      <c r="C940" s="4"/>
      <c r="D940" s="5"/>
      <c r="E940" s="5"/>
      <c r="F940" s="3"/>
      <c r="G940" s="3"/>
    </row>
    <row r="941" spans="2:7" ht="15.75" customHeight="1">
      <c r="B941" s="3"/>
      <c r="C941" s="4"/>
      <c r="D941" s="5"/>
      <c r="E941" s="5"/>
      <c r="F941" s="3"/>
      <c r="G941" s="3"/>
    </row>
    <row r="942" spans="2:7" ht="15.75" customHeight="1">
      <c r="B942" s="3"/>
      <c r="C942" s="4"/>
      <c r="D942" s="5"/>
      <c r="E942" s="5"/>
      <c r="F942" s="3"/>
      <c r="G942" s="3"/>
    </row>
    <row r="943" spans="2:7" ht="15.75" customHeight="1">
      <c r="B943" s="3"/>
      <c r="C943" s="4"/>
      <c r="D943" s="5"/>
      <c r="E943" s="5"/>
      <c r="F943" s="3"/>
      <c r="G943" s="3"/>
    </row>
    <row r="944" spans="2:7" ht="15.75" customHeight="1">
      <c r="B944" s="3"/>
      <c r="C944" s="4"/>
      <c r="D944" s="5"/>
      <c r="E944" s="5"/>
      <c r="F944" s="3"/>
      <c r="G944" s="3"/>
    </row>
    <row r="945" spans="2:7" ht="15.75" customHeight="1">
      <c r="B945" s="3"/>
      <c r="C945" s="4"/>
      <c r="D945" s="5"/>
      <c r="E945" s="5"/>
      <c r="F945" s="3"/>
      <c r="G945" s="3"/>
    </row>
    <row r="946" spans="2:7" ht="15.75" customHeight="1">
      <c r="B946" s="3"/>
      <c r="C946" s="4"/>
      <c r="D946" s="5"/>
      <c r="E946" s="5"/>
      <c r="F946" s="3"/>
      <c r="G946" s="3"/>
    </row>
    <row r="947" spans="2:7" ht="15.75" customHeight="1">
      <c r="B947" s="3"/>
      <c r="C947" s="4"/>
      <c r="D947" s="5"/>
      <c r="E947" s="5"/>
      <c r="F947" s="3"/>
      <c r="G947" s="3"/>
    </row>
    <row r="948" spans="2:7" ht="15.75" customHeight="1">
      <c r="B948" s="3"/>
      <c r="C948" s="4"/>
      <c r="D948" s="5"/>
      <c r="E948" s="5"/>
      <c r="F948" s="3"/>
      <c r="G948" s="3"/>
    </row>
    <row r="949" spans="2:7" ht="15.75" customHeight="1">
      <c r="B949" s="3"/>
      <c r="C949" s="4"/>
      <c r="D949" s="5"/>
      <c r="E949" s="5"/>
      <c r="F949" s="3"/>
      <c r="G949" s="3"/>
    </row>
    <row r="950" spans="2:7" ht="15.75" customHeight="1">
      <c r="B950" s="3"/>
      <c r="C950" s="4"/>
      <c r="D950" s="5"/>
      <c r="E950" s="5"/>
      <c r="F950" s="3"/>
      <c r="G950" s="3"/>
    </row>
    <row r="951" spans="2:7" ht="15.75" customHeight="1">
      <c r="B951" s="3"/>
      <c r="C951" s="4"/>
      <c r="D951" s="5"/>
      <c r="E951" s="5"/>
      <c r="F951" s="3"/>
      <c r="G951" s="3"/>
    </row>
    <row r="952" spans="2:7" ht="15.75" customHeight="1">
      <c r="B952" s="3"/>
      <c r="C952" s="4"/>
      <c r="D952" s="5"/>
      <c r="E952" s="5"/>
      <c r="F952" s="3"/>
      <c r="G952" s="3"/>
    </row>
    <row r="953" spans="2:7" ht="15.75" customHeight="1">
      <c r="B953" s="3"/>
      <c r="C953" s="4"/>
      <c r="D953" s="5"/>
      <c r="E953" s="5"/>
      <c r="F953" s="3"/>
      <c r="G953" s="3"/>
    </row>
    <row r="954" spans="2:7" ht="15.75" customHeight="1">
      <c r="B954" s="3"/>
      <c r="C954" s="4"/>
      <c r="D954" s="5"/>
      <c r="E954" s="5"/>
      <c r="F954" s="3"/>
      <c r="G954" s="3"/>
    </row>
    <row r="955" spans="2:7" ht="15.75" customHeight="1">
      <c r="B955" s="3"/>
      <c r="C955" s="4"/>
      <c r="D955" s="5"/>
      <c r="E955" s="5"/>
      <c r="F955" s="3"/>
      <c r="G955" s="3"/>
    </row>
    <row r="956" spans="2:7" ht="15.75" customHeight="1">
      <c r="B956" s="3"/>
      <c r="C956" s="4"/>
      <c r="D956" s="5"/>
      <c r="E956" s="5"/>
      <c r="F956" s="3"/>
      <c r="G956" s="3"/>
    </row>
    <row r="957" spans="2:7" ht="15.75" customHeight="1">
      <c r="B957" s="3"/>
      <c r="C957" s="4"/>
      <c r="D957" s="5"/>
      <c r="E957" s="5"/>
      <c r="F957" s="3"/>
      <c r="G957" s="3"/>
    </row>
    <row r="958" spans="2:7" ht="15.75" customHeight="1">
      <c r="B958" s="3"/>
      <c r="C958" s="4"/>
      <c r="D958" s="5"/>
      <c r="E958" s="5"/>
      <c r="F958" s="3"/>
      <c r="G958" s="3"/>
    </row>
    <row r="959" spans="2:7" ht="15.75" customHeight="1">
      <c r="B959" s="3"/>
      <c r="C959" s="4"/>
      <c r="D959" s="5"/>
      <c r="E959" s="5"/>
      <c r="F959" s="3"/>
      <c r="G959" s="3"/>
    </row>
    <row r="960" spans="2:7" ht="15.75" customHeight="1">
      <c r="B960" s="3"/>
      <c r="C960" s="4"/>
      <c r="D960" s="5"/>
      <c r="E960" s="5"/>
      <c r="F960" s="3"/>
      <c r="G960" s="3"/>
    </row>
    <row r="961" spans="2:7" ht="15.75" customHeight="1">
      <c r="B961" s="3"/>
      <c r="C961" s="4"/>
      <c r="D961" s="5"/>
      <c r="E961" s="5"/>
      <c r="F961" s="3"/>
      <c r="G961" s="3"/>
    </row>
    <row r="962" spans="2:7" ht="15.75" customHeight="1">
      <c r="B962" s="3"/>
      <c r="C962" s="4"/>
      <c r="D962" s="5"/>
      <c r="E962" s="5"/>
      <c r="F962" s="3"/>
      <c r="G962" s="3"/>
    </row>
    <row r="963" spans="2:7" ht="15.75" customHeight="1">
      <c r="B963" s="3"/>
      <c r="C963" s="4"/>
      <c r="D963" s="5"/>
      <c r="E963" s="5"/>
      <c r="F963" s="3"/>
      <c r="G963" s="3"/>
    </row>
    <row r="964" spans="2:7" ht="15.75" customHeight="1">
      <c r="B964" s="3"/>
      <c r="C964" s="4"/>
      <c r="D964" s="5"/>
      <c r="E964" s="5"/>
      <c r="F964" s="3"/>
      <c r="G964" s="3"/>
    </row>
    <row r="965" spans="2:7" ht="15.75" customHeight="1">
      <c r="B965" s="3"/>
      <c r="C965" s="4"/>
      <c r="D965" s="5"/>
      <c r="E965" s="5"/>
      <c r="F965" s="3"/>
      <c r="G965" s="3"/>
    </row>
    <row r="966" spans="2:7" ht="15.75" customHeight="1">
      <c r="B966" s="3"/>
      <c r="C966" s="4"/>
      <c r="D966" s="5"/>
      <c r="E966" s="5"/>
      <c r="F966" s="3"/>
      <c r="G966" s="3"/>
    </row>
    <row r="967" spans="2:7" ht="15.75" customHeight="1">
      <c r="B967" s="3"/>
      <c r="C967" s="4"/>
      <c r="D967" s="5"/>
      <c r="E967" s="5"/>
      <c r="F967" s="3"/>
      <c r="G967" s="3"/>
    </row>
    <row r="968" spans="2:7" ht="15.75" customHeight="1">
      <c r="B968" s="3"/>
      <c r="C968" s="4"/>
      <c r="D968" s="5"/>
      <c r="E968" s="5"/>
      <c r="F968" s="3"/>
      <c r="G968" s="3"/>
    </row>
    <row r="969" spans="2:7" ht="15.75" customHeight="1">
      <c r="B969" s="3"/>
      <c r="C969" s="4"/>
      <c r="D969" s="5"/>
      <c r="E969" s="5"/>
      <c r="F969" s="3"/>
      <c r="G969" s="3"/>
    </row>
    <row r="970" spans="2:7" ht="15.75" customHeight="1">
      <c r="B970" s="3"/>
      <c r="C970" s="4"/>
      <c r="D970" s="5"/>
      <c r="E970" s="5"/>
      <c r="F970" s="3"/>
      <c r="G970" s="3"/>
    </row>
    <row r="971" spans="2:7" ht="15.75" customHeight="1">
      <c r="B971" s="3"/>
      <c r="C971" s="4"/>
      <c r="D971" s="5"/>
      <c r="E971" s="5"/>
      <c r="F971" s="3"/>
      <c r="G971" s="3"/>
    </row>
    <row r="972" spans="2:7" ht="15.75" customHeight="1">
      <c r="B972" s="3"/>
      <c r="C972" s="4"/>
      <c r="D972" s="5"/>
      <c r="E972" s="5"/>
      <c r="F972" s="3"/>
      <c r="G972" s="3"/>
    </row>
    <row r="973" spans="2:7" ht="15.75" customHeight="1">
      <c r="B973" s="3"/>
      <c r="C973" s="4"/>
      <c r="D973" s="5"/>
      <c r="E973" s="5"/>
      <c r="F973" s="3"/>
      <c r="G973" s="3"/>
    </row>
    <row r="974" spans="2:7" ht="15.75" customHeight="1">
      <c r="B974" s="3"/>
      <c r="C974" s="4"/>
      <c r="D974" s="5"/>
      <c r="E974" s="5"/>
      <c r="F974" s="3"/>
      <c r="G974" s="3"/>
    </row>
    <row r="975" spans="2:7" ht="15.75" customHeight="1">
      <c r="B975" s="3"/>
      <c r="C975" s="4"/>
      <c r="D975" s="5"/>
      <c r="E975" s="5"/>
      <c r="F975" s="3"/>
      <c r="G975" s="3"/>
    </row>
    <row r="976" spans="2:7" ht="15.75" customHeight="1">
      <c r="B976" s="3"/>
      <c r="C976" s="4"/>
      <c r="D976" s="5"/>
      <c r="E976" s="5"/>
      <c r="F976" s="3"/>
      <c r="G976" s="3"/>
    </row>
    <row r="977" spans="2:7" ht="15.75" customHeight="1">
      <c r="B977" s="3"/>
      <c r="C977" s="4"/>
      <c r="D977" s="5"/>
      <c r="E977" s="5"/>
      <c r="F977" s="3"/>
      <c r="G977" s="3"/>
    </row>
    <row r="978" spans="2:7" ht="15.75" customHeight="1">
      <c r="B978" s="3"/>
      <c r="C978" s="4"/>
      <c r="D978" s="5"/>
      <c r="E978" s="5"/>
      <c r="F978" s="3"/>
      <c r="G978" s="3"/>
    </row>
    <row r="979" spans="2:7" ht="15.75" customHeight="1">
      <c r="B979" s="3"/>
      <c r="C979" s="4"/>
      <c r="D979" s="5"/>
      <c r="E979" s="5"/>
      <c r="F979" s="3"/>
      <c r="G979" s="3"/>
    </row>
    <row r="980" spans="2:7" ht="15.75" customHeight="1">
      <c r="B980" s="3"/>
      <c r="C980" s="4"/>
      <c r="D980" s="5"/>
      <c r="E980" s="5"/>
      <c r="F980" s="3"/>
      <c r="G980" s="3"/>
    </row>
    <row r="981" spans="2:7" ht="15.75" customHeight="1">
      <c r="B981" s="3"/>
      <c r="C981" s="4"/>
      <c r="D981" s="5"/>
      <c r="E981" s="5"/>
      <c r="F981" s="3"/>
      <c r="G981" s="3"/>
    </row>
    <row r="982" spans="2:7" ht="15.75" customHeight="1">
      <c r="B982" s="3"/>
      <c r="C982" s="4"/>
      <c r="D982" s="5"/>
      <c r="E982" s="5"/>
      <c r="F982" s="3"/>
      <c r="G982" s="3"/>
    </row>
    <row r="983" spans="2:7" ht="15.75" customHeight="1">
      <c r="B983" s="3"/>
      <c r="C983" s="4"/>
      <c r="D983" s="5"/>
      <c r="E983" s="5"/>
      <c r="F983" s="3"/>
      <c r="G983" s="3"/>
    </row>
    <row r="984" spans="2:7" ht="15.75" customHeight="1">
      <c r="B984" s="3"/>
      <c r="C984" s="4"/>
      <c r="D984" s="5"/>
      <c r="E984" s="5"/>
      <c r="F984" s="3"/>
      <c r="G984" s="3"/>
    </row>
    <row r="985" spans="2:7" ht="15.75" customHeight="1">
      <c r="B985" s="3"/>
      <c r="C985" s="4"/>
      <c r="D985" s="5"/>
      <c r="E985" s="5"/>
      <c r="F985" s="3"/>
      <c r="G985" s="3"/>
    </row>
    <row r="986" spans="2:7" ht="15.75" customHeight="1">
      <c r="B986" s="3"/>
      <c r="C986" s="4"/>
      <c r="D986" s="5"/>
      <c r="E986" s="5"/>
      <c r="F986" s="3"/>
      <c r="G986" s="3"/>
    </row>
    <row r="987" spans="2:7" ht="15.75" customHeight="1">
      <c r="B987" s="3"/>
      <c r="C987" s="4"/>
      <c r="D987" s="5"/>
      <c r="E987" s="5"/>
      <c r="F987" s="3"/>
      <c r="G987" s="3"/>
    </row>
    <row r="988" spans="2:7" ht="15.75" customHeight="1">
      <c r="B988" s="3"/>
      <c r="C988" s="4"/>
      <c r="D988" s="5"/>
      <c r="E988" s="5"/>
      <c r="F988" s="3"/>
      <c r="G988" s="3"/>
    </row>
    <row r="989" spans="2:7" ht="15.75" customHeight="1">
      <c r="B989" s="3"/>
      <c r="C989" s="4"/>
      <c r="D989" s="5"/>
      <c r="E989" s="5"/>
      <c r="F989" s="3"/>
      <c r="G989" s="3"/>
    </row>
    <row r="990" spans="2:7" ht="15.75" customHeight="1">
      <c r="B990" s="3"/>
      <c r="C990" s="4"/>
      <c r="D990" s="5"/>
      <c r="E990" s="5"/>
      <c r="F990" s="3"/>
      <c r="G990" s="3"/>
    </row>
    <row r="991" spans="2:7" ht="15.75" customHeight="1">
      <c r="B991" s="3"/>
      <c r="C991" s="4"/>
      <c r="D991" s="5"/>
      <c r="E991" s="5"/>
      <c r="F991" s="3"/>
      <c r="G991" s="3"/>
    </row>
    <row r="992" spans="2:7" ht="15.75" customHeight="1">
      <c r="B992" s="3"/>
      <c r="C992" s="4"/>
      <c r="D992" s="5"/>
      <c r="E992" s="5"/>
      <c r="F992" s="3"/>
      <c r="G992" s="3"/>
    </row>
    <row r="993" spans="2:7" ht="15.75" customHeight="1">
      <c r="B993" s="3"/>
      <c r="C993" s="4"/>
      <c r="D993" s="5"/>
      <c r="E993" s="5"/>
      <c r="F993" s="3"/>
      <c r="G993" s="3"/>
    </row>
    <row r="994" spans="2:7" ht="15.75" customHeight="1">
      <c r="B994" s="3"/>
      <c r="C994" s="4"/>
      <c r="D994" s="5"/>
      <c r="E994" s="5"/>
      <c r="F994" s="3"/>
      <c r="G994" s="3"/>
    </row>
    <row r="995" spans="2:7" ht="15.75" customHeight="1">
      <c r="B995" s="3"/>
      <c r="C995" s="4"/>
      <c r="D995" s="5"/>
      <c r="E995" s="5"/>
      <c r="F995" s="3"/>
      <c r="G995" s="3"/>
    </row>
    <row r="996" spans="2:7" ht="15.75" customHeight="1">
      <c r="B996" s="3"/>
      <c r="C996" s="4"/>
      <c r="D996" s="5"/>
      <c r="E996" s="5"/>
      <c r="F996" s="3"/>
      <c r="G996" s="3"/>
    </row>
    <row r="997" spans="2:7" ht="15.75" customHeight="1">
      <c r="B997" s="3"/>
      <c r="C997" s="4"/>
      <c r="D997" s="5"/>
      <c r="E997" s="5"/>
      <c r="F997" s="3"/>
      <c r="G997" s="3"/>
    </row>
    <row r="998" spans="2:7" ht="15.75" customHeight="1">
      <c r="B998" s="3"/>
      <c r="C998" s="4"/>
      <c r="D998" s="5"/>
      <c r="E998" s="5"/>
      <c r="F998" s="3"/>
      <c r="G998" s="3"/>
    </row>
    <row r="999" spans="2:7" ht="15.75" customHeight="1">
      <c r="B999" s="3"/>
      <c r="C999" s="4"/>
      <c r="D999" s="5"/>
      <c r="E999" s="5"/>
      <c r="F999" s="3"/>
      <c r="G999" s="3"/>
    </row>
    <row r="1000" spans="2:7" ht="15.75" customHeight="1">
      <c r="B1000" s="3"/>
      <c r="C1000" s="4"/>
      <c r="D1000" s="5"/>
      <c r="E1000" s="5"/>
      <c r="F1000" s="3"/>
      <c r="G1000" s="3"/>
    </row>
  </sheetData>
  <mergeCells count="5">
    <mergeCell ref="B2:G2"/>
    <mergeCell ref="B3:G3"/>
    <mergeCell ref="B15:F15"/>
    <mergeCell ref="B17:C17"/>
    <mergeCell ref="B18:G30"/>
  </mergeCells>
  <dataValidations count="1">
    <dataValidation type="list" allowBlank="1" showErrorMessage="1" sqref="G15" xr:uid="{00000000-0002-0000-0800-000000000000}">
      <formula1>"V,-"</formula1>
    </dataValidation>
  </dataValidations>
  <hyperlinks>
    <hyperlink ref="G7" r:id="rId1" xr:uid="{00000000-0004-0000-0800-000000000000}"/>
    <hyperlink ref="G8" r:id="rId2" xr:uid="{00000000-0004-0000-0800-000001000000}"/>
    <hyperlink ref="G9" r:id="rId3" xr:uid="{00000000-0004-0000-0800-000002000000}"/>
    <hyperlink ref="G10" r:id="rId4" xr:uid="{00000000-0004-0000-0800-000003000000}"/>
    <hyperlink ref="G11" r:id="rId5" xr:uid="{00000000-0004-0000-0800-000004000000}"/>
    <hyperlink ref="G12" r:id="rId6" xr:uid="{00000000-0004-0000-0800-000005000000}"/>
    <hyperlink ref="G13" r:id="rId7" xr:uid="{00000000-0004-0000-0800-000006000000}"/>
  </hyperlink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UPM BAA</cp:lastModifiedBy>
  <cp:revision/>
  <dcterms:created xsi:type="dcterms:W3CDTF">2026-01-08T08:10:47Z</dcterms:created>
  <dcterms:modified xsi:type="dcterms:W3CDTF">2026-01-08T08:10:47Z</dcterms:modified>
  <cp:category/>
  <cp:contentStatus/>
</cp:coreProperties>
</file>